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tabRatio="989" firstSheet="10" activeTab="17"/>
  </bookViews>
  <sheets>
    <sheet name="256样本" sheetId="27" r:id="rId1"/>
    <sheet name="样本" sheetId="4" r:id="rId2"/>
    <sheet name="XAUUSD2012-2016" sheetId="9" r:id="rId3"/>
    <sheet name="XAUSD2017.01.01-06.22挂完成" sheetId="18" r:id="rId4"/>
    <sheet name="EURUSD2012-2016" sheetId="3" r:id="rId5"/>
    <sheet name="EURUSD2017.01.01-06.22挂完成" sheetId="15" r:id="rId6"/>
    <sheet name="USDJPY2012-2016" sheetId="2" r:id="rId7"/>
    <sheet name="USDJPY2017.01.01-06.22挂完成" sheetId="17" r:id="rId8"/>
    <sheet name="GBPUSD2012-2016" sheetId="8" r:id="rId9"/>
    <sheet name="GBPUSD2017.01.01-06.22挂完成" sheetId="19" r:id="rId10"/>
    <sheet name="EURJPY2012-2016" sheetId="13" r:id="rId11"/>
    <sheet name="EURJPY2017.01.01-06.22挂" sheetId="20" r:id="rId12"/>
    <sheet name="EURGBP2012-2016" sheetId="16" r:id="rId13"/>
    <sheet name="EURGBP2017.01.01-06.22挂完成" sheetId="21" r:id="rId14"/>
    <sheet name="GBPJPY2012-2016" sheetId="29" r:id="rId15"/>
    <sheet name="GBPJPY2017.01.01-06.22挂完成" sheetId="28" r:id="rId16"/>
    <sheet name="AUDUSD2012-2016" sheetId="24" r:id="rId17"/>
    <sheet name="AUDUSD2017.01.01-06.22挂" sheetId="23" r:id="rId18"/>
  </sheets>
  <externalReferences>
    <externalReference r:id="rId19"/>
  </externalReferences>
  <definedNames>
    <definedName name="_xlnm._FilterDatabase" localSheetId="2" hidden="1">'XAUUSD2012-2016'!$A$1:$Z$1498</definedName>
    <definedName name="_xlnm._FilterDatabase" localSheetId="3" hidden="1">'XAUSD2017.01.01-06.22挂完成'!$A$1:$Z$1497</definedName>
    <definedName name="_xlnm._FilterDatabase" localSheetId="4" hidden="1">'EURUSD2012-2016'!$A$1:$Z$1497</definedName>
    <definedName name="_xlnm._FilterDatabase" localSheetId="5" hidden="1">'EURUSD2017.01.01-06.22挂完成'!$A$1:$Z$1497</definedName>
    <definedName name="_xlnm._FilterDatabase" localSheetId="6" hidden="1">'USDJPY2012-2016'!$A$1:$Z$1497</definedName>
    <definedName name="_xlnm._FilterDatabase" localSheetId="7" hidden="1">'USDJPY2017.01.01-06.22挂完成'!$A$1:$Z$1497</definedName>
    <definedName name="_xlnm._FilterDatabase" localSheetId="8" hidden="1">'GBPUSD2012-2016'!$A$1:$Z$1497</definedName>
    <definedName name="_xlnm._FilterDatabase" localSheetId="9" hidden="1">'GBPUSD2017.01.01-06.22挂完成'!$A$1:$Z$1497</definedName>
    <definedName name="_xlnm._FilterDatabase" localSheetId="10" hidden="1">'EURJPY2012-2016'!$A$1:$Z$1497</definedName>
    <definedName name="_xlnm._FilterDatabase" localSheetId="11" hidden="1">'EURJPY2017.01.01-06.22挂'!$A$1:$Z$1497</definedName>
    <definedName name="_xlnm._FilterDatabase" localSheetId="12" hidden="1">'EURGBP2012-2016'!$A$1:$Z$1497</definedName>
    <definedName name="_xlnm._FilterDatabase" localSheetId="13" hidden="1">'EURGBP2017.01.01-06.22挂完成'!$A$1:$Z$1497</definedName>
    <definedName name="_xlnm._FilterDatabase" localSheetId="14" hidden="1">'GBPJPY2012-2016'!$A$1:$M$953</definedName>
    <definedName name="_xlnm._FilterDatabase" localSheetId="15" hidden="1">'GBPJPY2017.01.01-06.22挂完成'!$A$1:$Z$1497</definedName>
    <definedName name="_xlnm._FilterDatabase" localSheetId="16" hidden="1">'AUDUSD2012-2016'!$A$1:$M$681</definedName>
    <definedName name="_xlnm._FilterDatabase" localSheetId="17" hidden="1">'AUDUSD2017.01.01-06.22挂'!$A$1:$Z$1497</definedName>
    <definedName name="_xlnm._FilterDatabase" localSheetId="1" hidden="1">样本!$A$1:$Z$1497</definedName>
    <definedName name="_xlnm._FilterDatabase" localSheetId="0" hidden="1">'256样本'!$A:$Z</definedName>
  </definedNames>
  <calcPr calcId="144525"/>
</workbook>
</file>

<file path=xl/sharedStrings.xml><?xml version="1.0" encoding="utf-8"?>
<sst xmlns="http://schemas.openxmlformats.org/spreadsheetml/2006/main" count="19">
  <si>
    <t>Pass</t>
  </si>
  <si>
    <t>Forward Result</t>
  </si>
  <si>
    <t>Back 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</si>
  <si>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</si>
  <si>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</si>
  <si>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</si>
  <si>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</si>
  <si>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</si>
  <si>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</si>
  <si>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</si>
  <si>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</si>
  <si>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s_01_sl_ratio_fibo</t>
  </si>
  <si>
    <t>s_01_odds_fibo</t>
  </si>
  <si>
    <t>s_01_period_fibo</t>
  </si>
  <si>
    <t>Result</t>
  </si>
  <si>
    <t>a</t>
  </si>
  <si>
    <t>2,5</t>
  </si>
  <si>
    <t>9,20</t>
  </si>
  <si>
    <t>3,5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</si>
</sst>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1" fillId="13" borderId="6" applyNumberFormat="0" applyAlignment="0" applyProtection="0">
      <alignment vertical="center"/>
    </xf>
    <xf numFmtId="0" fontId="12" fillId="13" borderId="2" applyNumberFormat="0" applyAlignment="0" applyProtection="0">
      <alignment vertical="center"/>
    </xf>
    <xf numFmtId="0" fontId="23" fillId="26" borderId="8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2" fontId="0" fillId="0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2" fontId="2" fillId="0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2" fontId="0" fillId="0" borderId="0" xfId="0" applyNumberFormat="1" applyFont="1" applyFill="1" applyAlignment="1">
      <alignment vertical="center"/>
    </xf>
    <xf numFmtId="2" fontId="0" fillId="3" borderId="0" xfId="0" applyNumberFormat="1" applyFont="1" applyFill="1" applyAlignment="1">
      <alignment vertical="center"/>
    </xf>
    <xf numFmtId="0" fontId="1" fillId="0" borderId="0" xfId="0" applyNumberFormat="1" applyFont="1" applyFill="1" applyBorder="1" applyAlignment="1" applyProtection="1">
      <alignment vertical="center"/>
    </xf>
    <xf numFmtId="2" fontId="1" fillId="0" borderId="0" xfId="0" applyNumberFormat="1" applyFont="1" applyFill="1" applyAlignment="1">
      <alignment vertical="center"/>
    </xf>
    <xf numFmtId="2" fontId="0" fillId="3" borderId="0" xfId="0" applyNumberFormat="1" applyFill="1" applyAlignment="1">
      <alignment vertical="center"/>
    </xf>
    <xf numFmtId="0" fontId="0" fillId="0" borderId="0" xfId="0" applyFont="1" applyFill="1" applyAlignment="1">
      <alignment vertical="center"/>
    </xf>
    <xf numFmtId="2" fontId="0" fillId="0" borderId="0" xfId="0" applyNumberFormat="1" applyFont="1" applyFill="1" applyAlignment="1">
      <alignment vertical="center"/>
    </xf>
    <xf numFmtId="2" fontId="0" fillId="3" borderId="0" xfId="0" applyNumberFormat="1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2" fontId="1" fillId="2" borderId="0" xfId="0" applyNumberFormat="1" applyFont="1" applyFill="1" applyAlignment="1">
      <alignment vertical="center"/>
    </xf>
    <xf numFmtId="0" fontId="1" fillId="2" borderId="0" xfId="0" applyNumberFormat="1" applyFont="1" applyFill="1" applyBorder="1" applyAlignment="1" applyProtection="1">
      <alignment vertical="center"/>
    </xf>
    <xf numFmtId="58" fontId="1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_01_NEW.xml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样本"/>
      <sheetName val="256样本"/>
      <sheetName val="EURUSDF"/>
      <sheetName val="EURUSD"/>
      <sheetName val="USDJPYF"/>
      <sheetName val="USDJPY"/>
      <sheetName val="XAUUSDF"/>
      <sheetName val="XAUUSD"/>
      <sheetName val="GBPUSDF"/>
      <sheetName val="GBPUSD"/>
      <sheetName val="EURJPY"/>
      <sheetName val="EURJPYF06.22"/>
      <sheetName val="USDCADF"/>
      <sheetName val="USDCAD"/>
      <sheetName val="AUDUSDF"/>
      <sheetName val="AUDUSD"/>
      <sheetName val="GBPJPY2012-2016"/>
      <sheetName val="GBPJPYF06.22"/>
      <sheetName val="USDCNH2017.01.01-06.22挂完成"/>
      <sheetName val="USDCNH2016-20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497"/>
  <sheetViews>
    <sheetView zoomScale="70" zoomScaleNormal="70" workbookViewId="0">
      <selection activeCell="O2" sqref="O2:O257"/>
    </sheetView>
  </sheetViews>
  <sheetFormatPr defaultColWidth="9" defaultRowHeight="13.5"/>
  <cols>
    <col min="1" max="1" width="9" style="1"/>
    <col min="2" max="2" width="9.375" style="1" customWidth="1"/>
    <col min="3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spans="1:29">
      <c r="A2" s="1">
        <v>484</v>
      </c>
      <c r="B2" s="3">
        <v>58902.64</v>
      </c>
      <c r="C2" s="3">
        <v>1.7309</v>
      </c>
      <c r="D2" s="3">
        <v>71.72</v>
      </c>
      <c r="E2" s="3">
        <v>1.2156</v>
      </c>
      <c r="F2" s="3">
        <v>2.3798</v>
      </c>
      <c r="G2" s="3">
        <v>4.6541</v>
      </c>
      <c r="H2" s="3">
        <v>0.4437</v>
      </c>
      <c r="I2" s="1">
        <v>58902.6399678011</v>
      </c>
      <c r="J2" s="3">
        <v>0.1537</v>
      </c>
      <c r="K2" s="1">
        <v>59</v>
      </c>
      <c r="L2" s="1">
        <v>4</v>
      </c>
      <c r="M2" s="1">
        <v>13</v>
      </c>
      <c r="N2" s="1">
        <v>6</v>
      </c>
      <c r="O2" s="1">
        <f t="shared" ref="O2:O65" si="0">POWER(B2,1/3)*POWER(C2,1/2)*POWER(K2,1/2)</f>
        <v>393.194029707252</v>
      </c>
      <c r="V2" s="4">
        <f>VLOOKUP(L2,$AA$2:$AC$26,3)</f>
        <v>0.002828</v>
      </c>
      <c r="W2" s="4">
        <f>VLOOKUP(M2,$AA$2:$AC$26,2)</f>
        <v>1.09051</v>
      </c>
      <c r="X2" s="4">
        <f t="shared" ref="X2:X65" si="1">V2*W2*100000</f>
        <v>308.396228</v>
      </c>
      <c r="Y2" s="4">
        <f t="shared" ref="Y2:Y65" si="2">X2*0.8</f>
        <v>246.7169824</v>
      </c>
      <c r="Z2" s="4">
        <f t="shared" ref="Z2:Z65" si="3">X2*1.25</f>
        <v>385.495285</v>
      </c>
      <c r="AA2" s="4">
        <v>0</v>
      </c>
      <c r="AB2" s="4">
        <v>0.24581</v>
      </c>
      <c r="AC2" s="4">
        <v>0.001</v>
      </c>
    </row>
    <row r="3" spans="1:29">
      <c r="A3" s="1">
        <v>476</v>
      </c>
      <c r="B3" s="3">
        <v>40460.7726</v>
      </c>
      <c r="C3" s="3">
        <v>1.552</v>
      </c>
      <c r="D3" s="3">
        <v>67.07</v>
      </c>
      <c r="E3" s="3">
        <v>1.1368</v>
      </c>
      <c r="F3" s="3">
        <v>2.3654</v>
      </c>
      <c r="G3" s="3">
        <v>4.43</v>
      </c>
      <c r="H3" s="3">
        <v>0.4409</v>
      </c>
      <c r="I3" s="1">
        <v>40460.772582291</v>
      </c>
      <c r="J3" s="3">
        <v>0.1506</v>
      </c>
      <c r="K3" s="1">
        <v>59</v>
      </c>
      <c r="L3" s="1">
        <v>4</v>
      </c>
      <c r="M3" s="1">
        <v>12</v>
      </c>
      <c r="N3" s="1">
        <v>6</v>
      </c>
      <c r="O3" s="1">
        <f t="shared" si="0"/>
        <v>328.511003912488</v>
      </c>
      <c r="V3" s="4">
        <f>VLOOKUP(L3,$AA$2:$AC$26,3)</f>
        <v>0.002828</v>
      </c>
      <c r="W3" s="4">
        <f>VLOOKUP(M3,$AA$2:$AC$26,2)</f>
        <v>1</v>
      </c>
      <c r="X3" s="4">
        <f t="shared" si="1"/>
        <v>282.8</v>
      </c>
      <c r="Y3" s="4">
        <f t="shared" si="2"/>
        <v>226.24</v>
      </c>
      <c r="Z3" s="4">
        <f t="shared" si="3"/>
        <v>353.5</v>
      </c>
      <c r="AA3" s="4">
        <v>1</v>
      </c>
      <c r="AB3" s="4">
        <v>0.27723</v>
      </c>
      <c r="AC3" s="4">
        <v>0.001414</v>
      </c>
    </row>
    <row r="4" spans="1:29">
      <c r="A4" s="1">
        <v>468</v>
      </c>
      <c r="B4" s="3">
        <v>28905.5067</v>
      </c>
      <c r="C4" s="3">
        <v>1.6421</v>
      </c>
      <c r="D4" s="3">
        <v>62.83</v>
      </c>
      <c r="E4" s="3">
        <v>1.0649</v>
      </c>
      <c r="F4" s="3">
        <v>2.3576</v>
      </c>
      <c r="G4" s="3">
        <v>3.9098</v>
      </c>
      <c r="H4" s="3">
        <v>0.4388</v>
      </c>
      <c r="I4" s="1">
        <v>28905.5066559766</v>
      </c>
      <c r="J4" s="3">
        <v>0.1599</v>
      </c>
      <c r="K4" s="1">
        <v>59</v>
      </c>
      <c r="L4" s="1">
        <v>4</v>
      </c>
      <c r="M4" s="1">
        <v>11</v>
      </c>
      <c r="N4" s="1">
        <v>6</v>
      </c>
      <c r="O4" s="1">
        <f t="shared" si="0"/>
        <v>302.078165570669</v>
      </c>
      <c r="V4" s="4">
        <f>VLOOKUP(L4,$AA$2:$AC$26,3)</f>
        <v>0.002828</v>
      </c>
      <c r="W4" s="4">
        <f>VLOOKUP(M4,$AA$2:$AC$26,2)</f>
        <v>0.917</v>
      </c>
      <c r="X4" s="4">
        <f t="shared" si="1"/>
        <v>259.3276</v>
      </c>
      <c r="Y4" s="4">
        <f t="shared" si="2"/>
        <v>207.46208</v>
      </c>
      <c r="Z4" s="4">
        <f t="shared" si="3"/>
        <v>324.1595</v>
      </c>
      <c r="AA4" s="4">
        <v>2</v>
      </c>
      <c r="AB4" s="4">
        <v>0.31267</v>
      </c>
      <c r="AC4" s="4">
        <v>0.001732</v>
      </c>
    </row>
    <row r="5" spans="1:29">
      <c r="A5" s="1">
        <v>492</v>
      </c>
      <c r="B5" s="3">
        <v>28768.5325</v>
      </c>
      <c r="C5" s="3">
        <v>1.3224</v>
      </c>
      <c r="D5" s="3">
        <v>74.04</v>
      </c>
      <c r="E5" s="3">
        <v>1.2549</v>
      </c>
      <c r="F5" s="3">
        <v>2.2841</v>
      </c>
      <c r="G5" s="3">
        <v>4.265</v>
      </c>
      <c r="H5" s="3">
        <v>0.4198</v>
      </c>
      <c r="I5" s="1">
        <v>28768.5325200655</v>
      </c>
      <c r="J5" s="3">
        <v>0.173</v>
      </c>
      <c r="K5" s="1">
        <v>59</v>
      </c>
      <c r="L5" s="1">
        <v>4</v>
      </c>
      <c r="M5" s="1">
        <v>14</v>
      </c>
      <c r="N5" s="1">
        <v>6</v>
      </c>
      <c r="O5" s="1">
        <f t="shared" si="0"/>
        <v>270.653301468996</v>
      </c>
      <c r="V5" s="4">
        <f>VLOOKUP(L5,$AA$2:$AC$26,3)</f>
        <v>0.002828</v>
      </c>
      <c r="W5" s="4">
        <f>VLOOKUP(M5,$AA$2:$AC$26,2)</f>
        <v>1.22284</v>
      </c>
      <c r="X5" s="4">
        <f t="shared" si="1"/>
        <v>345.819152</v>
      </c>
      <c r="Y5" s="4">
        <f t="shared" si="2"/>
        <v>276.6553216</v>
      </c>
      <c r="Z5" s="4">
        <f t="shared" si="3"/>
        <v>432.27394</v>
      </c>
      <c r="AA5" s="4">
        <v>3</v>
      </c>
      <c r="AB5" s="4">
        <v>0.35265</v>
      </c>
      <c r="AC5" s="4">
        <v>0.002236</v>
      </c>
    </row>
    <row r="6" spans="1:29">
      <c r="A6" s="1">
        <v>529</v>
      </c>
      <c r="B6" s="3">
        <v>22429.0197</v>
      </c>
      <c r="C6" s="3">
        <v>2.3044</v>
      </c>
      <c r="D6" s="3">
        <v>52.63</v>
      </c>
      <c r="E6" s="3">
        <v>0.892</v>
      </c>
      <c r="F6" s="3">
        <v>2.2486</v>
      </c>
      <c r="G6" s="3">
        <v>3.573</v>
      </c>
      <c r="H6" s="3">
        <v>0.3868</v>
      </c>
      <c r="I6" s="1">
        <v>22429.0196762577</v>
      </c>
      <c r="J6" s="3">
        <v>0.1467</v>
      </c>
      <c r="K6" s="1">
        <v>59</v>
      </c>
      <c r="L6" s="1">
        <v>1</v>
      </c>
      <c r="M6" s="1">
        <v>19</v>
      </c>
      <c r="N6" s="1">
        <v>6</v>
      </c>
      <c r="O6" s="1">
        <f t="shared" si="0"/>
        <v>328.832728882171</v>
      </c>
      <c r="V6" s="4">
        <f>VLOOKUP(L6,$AA$2:$AC$26,3)</f>
        <v>0.001414</v>
      </c>
      <c r="W6" s="4">
        <f>VLOOKUP(M6,$AA$2:$AC$26,2)</f>
        <v>2.22929</v>
      </c>
      <c r="X6" s="4">
        <f t="shared" si="1"/>
        <v>315.221606</v>
      </c>
      <c r="Y6" s="4">
        <f t="shared" si="2"/>
        <v>252.1772848</v>
      </c>
      <c r="Z6" s="4">
        <f t="shared" si="3"/>
        <v>394.0270075</v>
      </c>
      <c r="AA6" s="4">
        <v>4</v>
      </c>
      <c r="AB6" s="4">
        <v>0.39773</v>
      </c>
      <c r="AC6" s="4">
        <v>0.002828</v>
      </c>
    </row>
    <row r="7" spans="1:29">
      <c r="A7" s="1">
        <v>537</v>
      </c>
      <c r="B7" s="3">
        <v>12417.8597</v>
      </c>
      <c r="C7" s="3">
        <v>2.2854</v>
      </c>
      <c r="D7" s="3">
        <v>54.57</v>
      </c>
      <c r="E7" s="3">
        <v>0.9249</v>
      </c>
      <c r="F7" s="3">
        <v>2.2124</v>
      </c>
      <c r="G7" s="3">
        <v>3.6115</v>
      </c>
      <c r="H7" s="3">
        <v>0.3698</v>
      </c>
      <c r="I7" s="1">
        <v>12417.8596919512</v>
      </c>
      <c r="J7" s="3">
        <v>0.1505</v>
      </c>
      <c r="K7" s="1">
        <v>59</v>
      </c>
      <c r="L7" s="1">
        <v>1</v>
      </c>
      <c r="M7" s="1">
        <v>20</v>
      </c>
      <c r="N7" s="1">
        <v>6</v>
      </c>
      <c r="O7" s="1">
        <f t="shared" si="0"/>
        <v>268.8991113206</v>
      </c>
      <c r="V7" s="4">
        <f>VLOOKUP(L7,$AA$2:$AC$26,3)</f>
        <v>0.001414</v>
      </c>
      <c r="W7" s="4">
        <f>VLOOKUP(M7,$AA$2:$AC$26,2)</f>
        <v>2.51428</v>
      </c>
      <c r="X7" s="4">
        <f t="shared" si="1"/>
        <v>355.519192</v>
      </c>
      <c r="Y7" s="4">
        <f t="shared" si="2"/>
        <v>284.4153536</v>
      </c>
      <c r="Z7" s="4">
        <f t="shared" si="3"/>
        <v>444.39899</v>
      </c>
      <c r="AA7" s="4">
        <v>5</v>
      </c>
      <c r="AB7" s="4">
        <v>0.44857</v>
      </c>
      <c r="AC7" s="4">
        <v>0.003606</v>
      </c>
    </row>
    <row r="8" spans="1:29">
      <c r="A8" s="1">
        <v>521</v>
      </c>
      <c r="B8" s="3">
        <v>6847.8659</v>
      </c>
      <c r="C8" s="3">
        <v>2.6817</v>
      </c>
      <c r="D8" s="3">
        <v>46.08</v>
      </c>
      <c r="E8" s="3">
        <v>0.781</v>
      </c>
      <c r="F8" s="3">
        <v>2.1319</v>
      </c>
      <c r="G8" s="3">
        <v>3.1283</v>
      </c>
      <c r="H8" s="3">
        <v>0.3677</v>
      </c>
      <c r="I8" s="1">
        <v>6847.86589794354</v>
      </c>
      <c r="J8" s="3">
        <v>0.1467</v>
      </c>
      <c r="K8" s="1">
        <v>59</v>
      </c>
      <c r="L8" s="1">
        <v>1</v>
      </c>
      <c r="M8" s="1">
        <v>18</v>
      </c>
      <c r="N8" s="1">
        <v>6</v>
      </c>
      <c r="O8" s="1">
        <f t="shared" si="0"/>
        <v>238.863349244946</v>
      </c>
      <c r="V8" s="4">
        <f>VLOOKUP(L8,$AA$2:$AC$26,3)</f>
        <v>0.001414</v>
      </c>
      <c r="W8" s="4">
        <f>VLOOKUP(M8,$AA$2:$AC$26,2)</f>
        <v>1.9766</v>
      </c>
      <c r="X8" s="4">
        <f t="shared" si="1"/>
        <v>279.49124</v>
      </c>
      <c r="Y8" s="4">
        <f t="shared" si="2"/>
        <v>223.592992</v>
      </c>
      <c r="Z8" s="4">
        <f t="shared" si="3"/>
        <v>349.36405</v>
      </c>
      <c r="AA8" s="4">
        <v>6</v>
      </c>
      <c r="AB8" s="4">
        <v>0.50592</v>
      </c>
      <c r="AC8" s="4">
        <v>0.004583</v>
      </c>
    </row>
    <row r="9" spans="1:29">
      <c r="A9" s="1">
        <v>522</v>
      </c>
      <c r="B9" s="3">
        <v>6528.1959</v>
      </c>
      <c r="C9" s="3">
        <v>1.8176</v>
      </c>
      <c r="D9" s="3">
        <v>56.38</v>
      </c>
      <c r="E9" s="3">
        <v>0.9556</v>
      </c>
      <c r="F9" s="3">
        <v>2.1276</v>
      </c>
      <c r="G9" s="3">
        <v>4.496</v>
      </c>
      <c r="H9" s="3">
        <v>0.3667</v>
      </c>
      <c r="I9" s="1">
        <v>6528.19594422618</v>
      </c>
      <c r="J9" s="3">
        <v>0.1249</v>
      </c>
      <c r="K9" s="1">
        <v>59</v>
      </c>
      <c r="L9" s="1">
        <v>2</v>
      </c>
      <c r="M9" s="1">
        <v>18</v>
      </c>
      <c r="N9" s="1">
        <v>6</v>
      </c>
      <c r="O9" s="1">
        <f t="shared" si="0"/>
        <v>193.54095913514</v>
      </c>
      <c r="V9" s="4">
        <f>VLOOKUP(L9,$AA$2:$AC$26,3)</f>
        <v>0.001732</v>
      </c>
      <c r="W9" s="4">
        <f>VLOOKUP(M9,$AA$2:$AC$26,2)</f>
        <v>1.9766</v>
      </c>
      <c r="X9" s="4">
        <f t="shared" si="1"/>
        <v>342.34712</v>
      </c>
      <c r="Y9" s="4">
        <f t="shared" si="2"/>
        <v>273.877696</v>
      </c>
      <c r="Z9" s="4">
        <f t="shared" si="3"/>
        <v>427.9339</v>
      </c>
      <c r="AA9" s="4">
        <v>7</v>
      </c>
      <c r="AB9" s="4">
        <v>0.57059</v>
      </c>
      <c r="AC9" s="4">
        <v>0.005831</v>
      </c>
    </row>
    <row r="10" spans="1:29">
      <c r="A10" s="1">
        <v>269</v>
      </c>
      <c r="B10" s="3">
        <v>4290.699</v>
      </c>
      <c r="C10" s="3">
        <v>1.5619</v>
      </c>
      <c r="D10" s="3">
        <v>221.2</v>
      </c>
      <c r="E10" s="3">
        <v>1.1704</v>
      </c>
      <c r="F10" s="3">
        <v>1.5367</v>
      </c>
      <c r="G10" s="3">
        <v>1.1582</v>
      </c>
      <c r="H10" s="3">
        <v>0.1931</v>
      </c>
      <c r="I10" s="1">
        <v>4290.6990479181</v>
      </c>
      <c r="J10" s="3">
        <v>1.888</v>
      </c>
      <c r="K10" s="1">
        <v>189</v>
      </c>
      <c r="L10" s="1">
        <v>5</v>
      </c>
      <c r="M10" s="1">
        <v>20</v>
      </c>
      <c r="N10" s="1">
        <v>4</v>
      </c>
      <c r="O10" s="1">
        <f t="shared" si="0"/>
        <v>279.190217837184</v>
      </c>
      <c r="V10" s="4">
        <f>VLOOKUP(L10,$AA$2:$AC$26,3)</f>
        <v>0.003606</v>
      </c>
      <c r="W10" s="4">
        <f>VLOOKUP(M10,$AA$2:$AC$26,2)</f>
        <v>2.51428</v>
      </c>
      <c r="X10" s="4">
        <f t="shared" si="1"/>
        <v>906.649368</v>
      </c>
      <c r="Y10" s="4">
        <f t="shared" si="2"/>
        <v>725.3194944</v>
      </c>
      <c r="Z10" s="4">
        <f t="shared" si="3"/>
        <v>1133.31171</v>
      </c>
      <c r="AA10" s="4">
        <v>8</v>
      </c>
      <c r="AB10" s="4">
        <v>0.64352</v>
      </c>
      <c r="AC10" s="4">
        <v>0.007416</v>
      </c>
    </row>
    <row r="11" spans="1:29">
      <c r="A11" s="1">
        <v>530</v>
      </c>
      <c r="B11" s="3">
        <v>4060.7</v>
      </c>
      <c r="C11" s="3">
        <v>3.1578</v>
      </c>
      <c r="D11" s="3">
        <v>58.65</v>
      </c>
      <c r="E11" s="3">
        <v>0.9941</v>
      </c>
      <c r="F11" s="3">
        <v>2.0956</v>
      </c>
      <c r="G11" s="3">
        <v>3.448</v>
      </c>
      <c r="H11" s="3">
        <v>0.3517</v>
      </c>
      <c r="I11" s="1">
        <v>4060.70002881617</v>
      </c>
      <c r="J11" s="3">
        <v>0.1696</v>
      </c>
      <c r="K11" s="1">
        <v>59</v>
      </c>
      <c r="L11" s="1">
        <v>2</v>
      </c>
      <c r="M11" s="1">
        <v>19</v>
      </c>
      <c r="N11" s="1">
        <v>6</v>
      </c>
      <c r="O11" s="1">
        <f t="shared" si="0"/>
        <v>217.763598483603</v>
      </c>
      <c r="V11" s="4">
        <f>VLOOKUP(L11,$AA$2:$AC$26,3)</f>
        <v>0.001732</v>
      </c>
      <c r="W11" s="4">
        <f>VLOOKUP(M11,$AA$2:$AC$26,2)</f>
        <v>2.22929</v>
      </c>
      <c r="X11" s="4">
        <f t="shared" si="1"/>
        <v>386.113028</v>
      </c>
      <c r="Y11" s="4">
        <f t="shared" si="2"/>
        <v>308.8904224</v>
      </c>
      <c r="Z11" s="4">
        <f t="shared" si="3"/>
        <v>482.641285</v>
      </c>
      <c r="AA11" s="4">
        <v>9</v>
      </c>
      <c r="AB11" s="4">
        <v>0.7257</v>
      </c>
      <c r="AC11" s="4">
        <v>0.009434</v>
      </c>
    </row>
    <row r="12" spans="1:29">
      <c r="A12" s="1">
        <v>500</v>
      </c>
      <c r="B12" s="3">
        <v>3325.5993</v>
      </c>
      <c r="C12" s="3">
        <v>2.0417</v>
      </c>
      <c r="D12" s="3">
        <v>70.48</v>
      </c>
      <c r="E12" s="3">
        <v>1.1946</v>
      </c>
      <c r="F12" s="3">
        <v>2.0643</v>
      </c>
      <c r="G12" s="3">
        <v>3.4314</v>
      </c>
      <c r="H12" s="3">
        <v>0.3634</v>
      </c>
      <c r="I12" s="1">
        <v>3325.5993411879</v>
      </c>
      <c r="J12" s="3">
        <v>0.2043</v>
      </c>
      <c r="K12" s="1">
        <v>59</v>
      </c>
      <c r="L12" s="1">
        <v>4</v>
      </c>
      <c r="M12" s="1">
        <v>15</v>
      </c>
      <c r="N12" s="1">
        <v>6</v>
      </c>
      <c r="O12" s="1">
        <f t="shared" si="0"/>
        <v>163.824409126448</v>
      </c>
      <c r="V12" s="4">
        <f>VLOOKUP(L12,$AA$2:$AC$26,3)</f>
        <v>0.002828</v>
      </c>
      <c r="W12" s="4">
        <f>VLOOKUP(M12,$AA$2:$AC$26,2)</f>
        <v>1.37798</v>
      </c>
      <c r="X12" s="4">
        <f t="shared" si="1"/>
        <v>389.692744</v>
      </c>
      <c r="Y12" s="4">
        <f t="shared" si="2"/>
        <v>311.7541952</v>
      </c>
      <c r="Z12" s="4">
        <f t="shared" si="3"/>
        <v>487.11593</v>
      </c>
      <c r="AA12" s="4">
        <v>10</v>
      </c>
      <c r="AB12" s="4">
        <v>0.81777</v>
      </c>
      <c r="AC12" s="4"/>
    </row>
    <row r="13" spans="1:29">
      <c r="A13" s="1">
        <v>118</v>
      </c>
      <c r="B13" s="3">
        <v>2995.3298</v>
      </c>
      <c r="C13" s="3">
        <v>1.3093</v>
      </c>
      <c r="D13" s="3">
        <v>295.53</v>
      </c>
      <c r="E13" s="3">
        <v>1.0226</v>
      </c>
      <c r="F13" s="3">
        <v>1.3937</v>
      </c>
      <c r="G13" s="3">
        <v>1.1378</v>
      </c>
      <c r="H13" s="3">
        <v>0.1549</v>
      </c>
      <c r="I13" s="1">
        <v>2995.32981462109</v>
      </c>
      <c r="J13" s="3">
        <v>2.535</v>
      </c>
      <c r="K13" s="1">
        <v>289</v>
      </c>
      <c r="L13" s="1">
        <v>6</v>
      </c>
      <c r="M13" s="1">
        <v>18</v>
      </c>
      <c r="N13" s="1">
        <v>3</v>
      </c>
      <c r="O13" s="1">
        <f t="shared" si="0"/>
        <v>280.403472580463</v>
      </c>
      <c r="V13" s="4">
        <f>VLOOKUP(L13,$AA$2:$AC$26,3)</f>
        <v>0.004583</v>
      </c>
      <c r="W13" s="4">
        <f>VLOOKUP(M13,$AA$2:$AC$26,2)</f>
        <v>1.9766</v>
      </c>
      <c r="X13" s="4">
        <f t="shared" si="1"/>
        <v>905.87578</v>
      </c>
      <c r="Y13" s="4">
        <f t="shared" si="2"/>
        <v>724.700624</v>
      </c>
      <c r="Z13" s="4">
        <f t="shared" si="3"/>
        <v>1132.344725</v>
      </c>
      <c r="AA13" s="4">
        <v>11</v>
      </c>
      <c r="AB13" s="4">
        <v>0.917</v>
      </c>
      <c r="AC13" s="4"/>
    </row>
    <row r="14" spans="1:29">
      <c r="A14" s="1">
        <v>506</v>
      </c>
      <c r="B14" s="3">
        <v>2918.6276</v>
      </c>
      <c r="C14" s="3">
        <v>4.0237</v>
      </c>
      <c r="D14" s="3">
        <v>46.87</v>
      </c>
      <c r="E14" s="3">
        <v>0.7944</v>
      </c>
      <c r="F14" s="3">
        <v>2.0476</v>
      </c>
      <c r="G14" s="3">
        <v>3.7317</v>
      </c>
      <c r="H14" s="3">
        <v>0.3585</v>
      </c>
      <c r="I14" s="1">
        <v>2918.62757102055</v>
      </c>
      <c r="J14" s="3">
        <v>0.1251</v>
      </c>
      <c r="K14" s="1">
        <v>59</v>
      </c>
      <c r="L14" s="1">
        <v>2</v>
      </c>
      <c r="M14" s="1">
        <v>16</v>
      </c>
      <c r="N14" s="1">
        <v>6</v>
      </c>
      <c r="O14" s="1">
        <f t="shared" si="0"/>
        <v>220.190391692503</v>
      </c>
      <c r="V14" s="4">
        <f>VLOOKUP(L14,$AA$2:$AC$26,3)</f>
        <v>0.001732</v>
      </c>
      <c r="W14" s="4">
        <f>VLOOKUP(M14,$AA$2:$AC$26,2)</f>
        <v>1.55394</v>
      </c>
      <c r="X14" s="4">
        <f t="shared" si="1"/>
        <v>269.142408</v>
      </c>
      <c r="Y14" s="4">
        <f t="shared" si="2"/>
        <v>215.3139264</v>
      </c>
      <c r="Z14" s="4">
        <f t="shared" si="3"/>
        <v>336.42801</v>
      </c>
      <c r="AA14" s="4">
        <v>12</v>
      </c>
      <c r="AB14" s="4">
        <v>1</v>
      </c>
      <c r="AC14" s="4"/>
    </row>
    <row r="15" spans="1:29">
      <c r="A15" s="1">
        <v>461</v>
      </c>
      <c r="B15" s="3">
        <v>2276.9188</v>
      </c>
      <c r="C15" s="3">
        <v>1.2764</v>
      </c>
      <c r="D15" s="3">
        <v>65.25</v>
      </c>
      <c r="E15" s="3">
        <v>1.1059</v>
      </c>
      <c r="F15" s="3">
        <v>2.1135</v>
      </c>
      <c r="G15" s="3">
        <v>3.0663</v>
      </c>
      <c r="H15" s="3">
        <v>0.3783</v>
      </c>
      <c r="I15" s="1">
        <v>2276.91880113394</v>
      </c>
      <c r="J15" s="3">
        <v>0.2117</v>
      </c>
      <c r="K15" s="1">
        <v>59</v>
      </c>
      <c r="L15" s="1">
        <v>5</v>
      </c>
      <c r="M15" s="1">
        <v>10</v>
      </c>
      <c r="N15" s="1">
        <v>6</v>
      </c>
      <c r="O15" s="1">
        <f t="shared" si="0"/>
        <v>114.165596791471</v>
      </c>
      <c r="V15" s="4">
        <f>VLOOKUP(L15,$AA$2:$AC$26,3)</f>
        <v>0.003606</v>
      </c>
      <c r="W15" s="4">
        <f>VLOOKUP(M15,$AA$2:$AC$26,2)</f>
        <v>0.81777</v>
      </c>
      <c r="X15" s="4">
        <f t="shared" si="1"/>
        <v>294.887862</v>
      </c>
      <c r="Y15" s="4">
        <f t="shared" si="2"/>
        <v>235.9102896</v>
      </c>
      <c r="Z15" s="4">
        <f t="shared" si="3"/>
        <v>368.6098275</v>
      </c>
      <c r="AA15" s="4">
        <v>13</v>
      </c>
      <c r="AB15" s="4">
        <v>1.09051</v>
      </c>
      <c r="AC15" s="4"/>
    </row>
    <row r="16" spans="1:29">
      <c r="A16" s="1">
        <v>482</v>
      </c>
      <c r="B16" s="3">
        <v>2220.5042</v>
      </c>
      <c r="C16" s="3">
        <v>2.6461</v>
      </c>
      <c r="D16" s="3">
        <v>37.68</v>
      </c>
      <c r="E16" s="3">
        <v>0.6386</v>
      </c>
      <c r="F16" s="3">
        <v>2.0493</v>
      </c>
      <c r="G16" s="3">
        <v>3.7869</v>
      </c>
      <c r="H16" s="3">
        <v>0.3663</v>
      </c>
      <c r="I16" s="1">
        <v>2220.50424020223</v>
      </c>
      <c r="J16" s="3">
        <v>0.0991</v>
      </c>
      <c r="K16" s="1">
        <v>59</v>
      </c>
      <c r="L16" s="1">
        <v>2</v>
      </c>
      <c r="M16" s="1">
        <v>13</v>
      </c>
      <c r="N16" s="1">
        <v>6</v>
      </c>
      <c r="O16" s="1">
        <f t="shared" si="0"/>
        <v>163.009531238826</v>
      </c>
      <c r="V16" s="4">
        <f>VLOOKUP(L16,$AA$2:$AC$26,3)</f>
        <v>0.001732</v>
      </c>
      <c r="W16" s="4">
        <f>VLOOKUP(M16,$AA$2:$AC$26,2)</f>
        <v>1.09051</v>
      </c>
      <c r="X16" s="4">
        <f t="shared" si="1"/>
        <v>188.876332</v>
      </c>
      <c r="Y16" s="4">
        <f t="shared" si="2"/>
        <v>151.1010656</v>
      </c>
      <c r="Z16" s="4">
        <f t="shared" si="3"/>
        <v>236.095415</v>
      </c>
      <c r="AA16" s="4">
        <v>14</v>
      </c>
      <c r="AB16" s="4">
        <v>1.22284</v>
      </c>
      <c r="AC16" s="4"/>
    </row>
    <row r="17" spans="1:29">
      <c r="A17" s="1">
        <v>514</v>
      </c>
      <c r="B17" s="3">
        <v>2057.2986</v>
      </c>
      <c r="C17" s="3">
        <v>2.7458</v>
      </c>
      <c r="D17" s="3">
        <v>49.04</v>
      </c>
      <c r="E17" s="3">
        <v>0.8312</v>
      </c>
      <c r="F17" s="3">
        <v>2.0164</v>
      </c>
      <c r="G17" s="3">
        <v>3.9107</v>
      </c>
      <c r="H17" s="3">
        <v>0.3455</v>
      </c>
      <c r="I17" s="1">
        <v>2057.29856804482</v>
      </c>
      <c r="J17" s="3">
        <v>0.1249</v>
      </c>
      <c r="K17" s="1">
        <v>59</v>
      </c>
      <c r="L17" s="1">
        <v>2</v>
      </c>
      <c r="M17" s="1">
        <v>17</v>
      </c>
      <c r="N17" s="1">
        <v>6</v>
      </c>
      <c r="O17" s="1">
        <f t="shared" si="0"/>
        <v>161.879889653673</v>
      </c>
      <c r="V17" s="4">
        <f>VLOOKUP(L17,$AA$2:$AC$26,3)</f>
        <v>0.001732</v>
      </c>
      <c r="W17" s="4">
        <f>VLOOKUP(M17,$AA$2:$AC$26,2)</f>
        <v>1.75256</v>
      </c>
      <c r="X17" s="4">
        <f t="shared" si="1"/>
        <v>303.543392</v>
      </c>
      <c r="Y17" s="4">
        <f t="shared" si="2"/>
        <v>242.8347136</v>
      </c>
      <c r="Z17" s="4">
        <f t="shared" si="3"/>
        <v>379.42924</v>
      </c>
      <c r="AA17" s="4">
        <v>15</v>
      </c>
      <c r="AB17" s="4">
        <v>1.37798</v>
      </c>
      <c r="AC17" s="4"/>
    </row>
    <row r="18" spans="1:29">
      <c r="A18" s="1">
        <v>460</v>
      </c>
      <c r="B18" s="3">
        <v>2008.0586</v>
      </c>
      <c r="C18" s="3">
        <v>1.3741</v>
      </c>
      <c r="D18" s="3">
        <v>50.88</v>
      </c>
      <c r="E18" s="3">
        <v>0.8624</v>
      </c>
      <c r="F18" s="3">
        <v>2.0994</v>
      </c>
      <c r="G18" s="3">
        <v>2.9824</v>
      </c>
      <c r="H18" s="3">
        <v>0.3751</v>
      </c>
      <c r="I18" s="1">
        <v>2008.05864693894</v>
      </c>
      <c r="J18" s="3">
        <v>0.1698</v>
      </c>
      <c r="K18" s="1">
        <v>59</v>
      </c>
      <c r="L18" s="1">
        <v>4</v>
      </c>
      <c r="M18" s="1">
        <v>10</v>
      </c>
      <c r="N18" s="1">
        <v>6</v>
      </c>
      <c r="O18" s="1">
        <f t="shared" si="0"/>
        <v>113.595371563908</v>
      </c>
      <c r="V18" s="4">
        <f>VLOOKUP(L18,$AA$2:$AC$26,3)</f>
        <v>0.002828</v>
      </c>
      <c r="W18" s="4">
        <f>VLOOKUP(M18,$AA$2:$AC$26,2)</f>
        <v>0.81777</v>
      </c>
      <c r="X18" s="4">
        <f t="shared" si="1"/>
        <v>231.265356</v>
      </c>
      <c r="Y18" s="4">
        <f t="shared" si="2"/>
        <v>185.0122848</v>
      </c>
      <c r="Z18" s="4">
        <f t="shared" si="3"/>
        <v>289.081695</v>
      </c>
      <c r="AA18" s="4">
        <v>16</v>
      </c>
      <c r="AB18" s="4">
        <v>1.55394</v>
      </c>
      <c r="AC18" s="4"/>
    </row>
    <row r="19" spans="1:29">
      <c r="A19" s="1">
        <v>444</v>
      </c>
      <c r="B19" s="3">
        <v>1891.5576</v>
      </c>
      <c r="C19" s="3">
        <v>1.3481</v>
      </c>
      <c r="D19" s="3">
        <v>44.26</v>
      </c>
      <c r="E19" s="3">
        <v>0.7502</v>
      </c>
      <c r="F19" s="3">
        <v>2.1753</v>
      </c>
      <c r="G19" s="3">
        <v>2.9389</v>
      </c>
      <c r="H19" s="3">
        <v>0.3865</v>
      </c>
      <c r="I19" s="1">
        <v>1891.55764191807</v>
      </c>
      <c r="J19" s="3">
        <v>0.15</v>
      </c>
      <c r="K19" s="1">
        <v>59</v>
      </c>
      <c r="L19" s="1">
        <v>4</v>
      </c>
      <c r="M19" s="1">
        <v>8</v>
      </c>
      <c r="N19" s="1">
        <v>6</v>
      </c>
      <c r="O19" s="1">
        <f t="shared" si="0"/>
        <v>110.296123879189</v>
      </c>
      <c r="V19" s="4">
        <f>VLOOKUP(L19,$AA$2:$AC$26,3)</f>
        <v>0.002828</v>
      </c>
      <c r="W19" s="4">
        <f>VLOOKUP(M19,$AA$2:$AC$26,2)</f>
        <v>0.64352</v>
      </c>
      <c r="X19" s="4">
        <f t="shared" si="1"/>
        <v>181.987456</v>
      </c>
      <c r="Y19" s="4">
        <f t="shared" si="2"/>
        <v>145.5899648</v>
      </c>
      <c r="Z19" s="4">
        <f t="shared" si="3"/>
        <v>227.48432</v>
      </c>
      <c r="AA19" s="4">
        <v>17</v>
      </c>
      <c r="AB19" s="4">
        <v>1.75256</v>
      </c>
      <c r="AC19" s="4"/>
    </row>
    <row r="20" spans="1:29">
      <c r="A20" s="1">
        <v>129</v>
      </c>
      <c r="B20" s="3">
        <v>1567.4847</v>
      </c>
      <c r="C20" s="3">
        <v>1.7006</v>
      </c>
      <c r="D20" s="3">
        <v>104.53</v>
      </c>
      <c r="E20" s="3">
        <v>0.3668</v>
      </c>
      <c r="F20" s="3">
        <v>1.393</v>
      </c>
      <c r="G20" s="3">
        <v>2.1754</v>
      </c>
      <c r="H20" s="3">
        <v>0.1514</v>
      </c>
      <c r="I20" s="1">
        <v>1567.48471409814</v>
      </c>
      <c r="J20" s="3">
        <v>0.4765</v>
      </c>
      <c r="K20" s="1">
        <v>285</v>
      </c>
      <c r="L20" s="1">
        <v>1</v>
      </c>
      <c r="M20" s="1">
        <v>20</v>
      </c>
      <c r="N20" s="1">
        <v>3</v>
      </c>
      <c r="O20" s="1">
        <f t="shared" si="0"/>
        <v>255.735658160041</v>
      </c>
      <c r="V20" s="4">
        <f>VLOOKUP(L20,$AA$2:$AC$26,3)</f>
        <v>0.001414</v>
      </c>
      <c r="W20" s="4">
        <f>VLOOKUP(M20,$AA$2:$AC$26,2)</f>
        <v>2.51428</v>
      </c>
      <c r="X20" s="4">
        <f t="shared" si="1"/>
        <v>355.519192</v>
      </c>
      <c r="Y20" s="4">
        <f t="shared" si="2"/>
        <v>284.4153536</v>
      </c>
      <c r="Z20" s="4">
        <f t="shared" si="3"/>
        <v>444.39899</v>
      </c>
      <c r="AA20" s="4">
        <v>18</v>
      </c>
      <c r="AB20" s="4">
        <v>1.9766</v>
      </c>
      <c r="AC20" s="4"/>
    </row>
    <row r="21" spans="1:29">
      <c r="A21" s="1">
        <v>106</v>
      </c>
      <c r="B21" s="3">
        <v>1068.4618</v>
      </c>
      <c r="C21" s="3">
        <v>1.4731</v>
      </c>
      <c r="D21" s="3">
        <v>101.43</v>
      </c>
      <c r="E21" s="3">
        <v>0.3547</v>
      </c>
      <c r="F21" s="3">
        <v>1.3609</v>
      </c>
      <c r="G21" s="3">
        <v>2.2671</v>
      </c>
      <c r="H21" s="3">
        <v>0.1488</v>
      </c>
      <c r="I21" s="1">
        <v>1068.46184053626</v>
      </c>
      <c r="J21" s="3">
        <v>0.4437</v>
      </c>
      <c r="K21" s="1">
        <v>286</v>
      </c>
      <c r="L21" s="1">
        <v>2</v>
      </c>
      <c r="M21" s="1">
        <v>17</v>
      </c>
      <c r="N21" s="1">
        <v>3</v>
      </c>
      <c r="O21" s="1">
        <f t="shared" si="0"/>
        <v>209.838640827306</v>
      </c>
      <c r="V21" s="4">
        <f>VLOOKUP(L21,$AA$2:$AC$26,3)</f>
        <v>0.001732</v>
      </c>
      <c r="W21" s="4">
        <f>VLOOKUP(M21,$AA$2:$AC$26,2)</f>
        <v>1.75256</v>
      </c>
      <c r="X21" s="4">
        <f t="shared" si="1"/>
        <v>303.543392</v>
      </c>
      <c r="Y21" s="4">
        <f t="shared" si="2"/>
        <v>242.8347136</v>
      </c>
      <c r="Z21" s="4">
        <f t="shared" si="3"/>
        <v>379.42924</v>
      </c>
      <c r="AA21" s="4">
        <v>19</v>
      </c>
      <c r="AB21" s="4">
        <v>2.22929</v>
      </c>
      <c r="AC21" s="4"/>
    </row>
    <row r="22" spans="1:29">
      <c r="A22" s="1">
        <v>98</v>
      </c>
      <c r="B22" s="3">
        <v>823.3295</v>
      </c>
      <c r="C22" s="3">
        <v>1.5018</v>
      </c>
      <c r="D22" s="3">
        <v>93.24</v>
      </c>
      <c r="E22" s="3">
        <v>0.326</v>
      </c>
      <c r="F22" s="3">
        <v>1.3496</v>
      </c>
      <c r="G22" s="3">
        <v>2.1699</v>
      </c>
      <c r="H22" s="3">
        <v>0.1467</v>
      </c>
      <c r="I22" s="1">
        <v>823.329515592316</v>
      </c>
      <c r="J22" s="3">
        <v>0.4261</v>
      </c>
      <c r="K22" s="1">
        <v>286</v>
      </c>
      <c r="L22" s="1">
        <v>2</v>
      </c>
      <c r="M22" s="1">
        <v>16</v>
      </c>
      <c r="N22" s="1">
        <v>3</v>
      </c>
      <c r="O22" s="1">
        <f t="shared" si="0"/>
        <v>194.243707475775</v>
      </c>
      <c r="V22" s="4">
        <f>VLOOKUP(L22,$AA$2:$AC$26,3)</f>
        <v>0.001732</v>
      </c>
      <c r="W22" s="4">
        <f>VLOOKUP(M22,$AA$2:$AC$26,2)</f>
        <v>1.55394</v>
      </c>
      <c r="X22" s="4">
        <f t="shared" si="1"/>
        <v>269.142408</v>
      </c>
      <c r="Y22" s="4">
        <f t="shared" si="2"/>
        <v>215.3139264</v>
      </c>
      <c r="Z22" s="4">
        <f t="shared" si="3"/>
        <v>336.42801</v>
      </c>
      <c r="AA22" s="4">
        <v>20</v>
      </c>
      <c r="AB22" s="4">
        <v>2.51428</v>
      </c>
      <c r="AC22" s="4"/>
    </row>
    <row r="23" spans="1:29">
      <c r="A23" s="1">
        <v>499</v>
      </c>
      <c r="B23" s="3">
        <v>666.272</v>
      </c>
      <c r="C23" s="3">
        <v>1.6963</v>
      </c>
      <c r="D23" s="3">
        <v>50.09</v>
      </c>
      <c r="E23" s="3">
        <v>0.849</v>
      </c>
      <c r="F23" s="3">
        <v>1.9106</v>
      </c>
      <c r="G23" s="3">
        <v>3.2547</v>
      </c>
      <c r="H23" s="3">
        <v>0.3235</v>
      </c>
      <c r="I23" s="1">
        <v>666.271985199382</v>
      </c>
      <c r="J23" s="3">
        <v>0.1532</v>
      </c>
      <c r="K23" s="1">
        <v>59</v>
      </c>
      <c r="L23" s="1">
        <v>3</v>
      </c>
      <c r="M23" s="1">
        <v>15</v>
      </c>
      <c r="N23" s="1">
        <v>6</v>
      </c>
      <c r="O23" s="1">
        <f t="shared" si="0"/>
        <v>87.3764758504465</v>
      </c>
      <c r="V23" s="4">
        <f>VLOOKUP(L23,$AA$2:$AC$26,3)</f>
        <v>0.002236</v>
      </c>
      <c r="W23" s="4">
        <f>VLOOKUP(M23,$AA$2:$AC$26,2)</f>
        <v>1.37798</v>
      </c>
      <c r="X23" s="4">
        <f t="shared" si="1"/>
        <v>308.116328</v>
      </c>
      <c r="Y23" s="4">
        <f t="shared" si="2"/>
        <v>246.4930624</v>
      </c>
      <c r="Z23" s="4">
        <f t="shared" si="3"/>
        <v>385.14541</v>
      </c>
      <c r="AA23" s="4">
        <v>21</v>
      </c>
      <c r="AB23" s="4">
        <v>2.8357</v>
      </c>
      <c r="AC23" s="4"/>
    </row>
    <row r="24" spans="1:29">
      <c r="A24" s="1">
        <v>101</v>
      </c>
      <c r="B24" s="3">
        <v>629.179</v>
      </c>
      <c r="C24" s="3">
        <v>1.3659</v>
      </c>
      <c r="D24" s="3">
        <v>185.86</v>
      </c>
      <c r="E24" s="3">
        <v>0.6431</v>
      </c>
      <c r="F24" s="3">
        <v>1.3395</v>
      </c>
      <c r="G24" s="3">
        <v>1.2135</v>
      </c>
      <c r="H24" s="3">
        <v>0.1414</v>
      </c>
      <c r="I24" s="1">
        <v>629.17895379555</v>
      </c>
      <c r="J24" s="3">
        <v>1.5097</v>
      </c>
      <c r="K24" s="1">
        <v>289</v>
      </c>
      <c r="L24" s="1">
        <v>5</v>
      </c>
      <c r="M24" s="1">
        <v>16</v>
      </c>
      <c r="N24" s="1">
        <v>3</v>
      </c>
      <c r="O24" s="1">
        <f t="shared" si="0"/>
        <v>170.248429169051</v>
      </c>
      <c r="V24" s="4">
        <f>VLOOKUP(L24,$AA$2:$AC$26,3)</f>
        <v>0.003606</v>
      </c>
      <c r="W24" s="4">
        <f>VLOOKUP(M24,$AA$2:$AC$26,2)</f>
        <v>1.55394</v>
      </c>
      <c r="X24" s="4">
        <f t="shared" si="1"/>
        <v>560.350764</v>
      </c>
      <c r="Y24" s="4">
        <f t="shared" si="2"/>
        <v>448.2806112</v>
      </c>
      <c r="Z24" s="4">
        <f t="shared" si="3"/>
        <v>700.438455</v>
      </c>
      <c r="AA24" s="4">
        <v>22</v>
      </c>
      <c r="AB24" s="4">
        <v>3.19821</v>
      </c>
      <c r="AC24" s="4"/>
    </row>
    <row r="25" spans="1:29">
      <c r="A25" s="1">
        <v>513</v>
      </c>
      <c r="B25" s="3">
        <v>540.8057</v>
      </c>
      <c r="C25" s="3">
        <v>7.2175</v>
      </c>
      <c r="D25" s="3">
        <v>36.29</v>
      </c>
      <c r="E25" s="3">
        <v>0.6151</v>
      </c>
      <c r="F25" s="3">
        <v>1.8914</v>
      </c>
      <c r="G25" s="3">
        <v>2.4637</v>
      </c>
      <c r="H25" s="3">
        <v>0.3128</v>
      </c>
      <c r="I25" s="1">
        <v>540.805713073031</v>
      </c>
      <c r="J25" s="3">
        <v>0.1468</v>
      </c>
      <c r="K25" s="1">
        <v>59</v>
      </c>
      <c r="L25" s="1">
        <v>1</v>
      </c>
      <c r="M25" s="1">
        <v>17</v>
      </c>
      <c r="N25" s="1">
        <v>6</v>
      </c>
      <c r="O25" s="1">
        <f t="shared" si="0"/>
        <v>168.125332228595</v>
      </c>
      <c r="V25" s="4">
        <f>VLOOKUP(L25,$AA$2:$AC$26,3)</f>
        <v>0.001414</v>
      </c>
      <c r="W25" s="4">
        <f>VLOOKUP(M25,$AA$2:$AC$26,2)</f>
        <v>1.75256</v>
      </c>
      <c r="X25" s="4">
        <f t="shared" si="1"/>
        <v>247.811984</v>
      </c>
      <c r="Y25" s="4">
        <f t="shared" si="2"/>
        <v>198.2495872</v>
      </c>
      <c r="Z25" s="4">
        <f t="shared" si="3"/>
        <v>309.76498</v>
      </c>
      <c r="AA25" s="4">
        <v>23</v>
      </c>
      <c r="AB25" s="4">
        <v>3.60706</v>
      </c>
      <c r="AC25" s="4"/>
    </row>
    <row r="26" spans="1:29">
      <c r="A26" s="1">
        <v>485</v>
      </c>
      <c r="B26" s="3">
        <v>478.2111</v>
      </c>
      <c r="C26" s="3">
        <v>1.8826</v>
      </c>
      <c r="D26" s="3">
        <v>68.71</v>
      </c>
      <c r="E26" s="3">
        <v>1.1646</v>
      </c>
      <c r="F26" s="3">
        <v>1.8938</v>
      </c>
      <c r="G26" s="3">
        <v>2.3451</v>
      </c>
      <c r="H26" s="3">
        <v>0.3223</v>
      </c>
      <c r="I26" s="1">
        <v>478.211135511018</v>
      </c>
      <c r="J26" s="3">
        <v>0.2913</v>
      </c>
      <c r="K26" s="1">
        <v>59</v>
      </c>
      <c r="L26" s="1">
        <v>5</v>
      </c>
      <c r="M26" s="1">
        <v>13</v>
      </c>
      <c r="N26" s="1">
        <v>6</v>
      </c>
      <c r="O26" s="1">
        <f t="shared" si="0"/>
        <v>82.4160097356753</v>
      </c>
      <c r="V26" s="4">
        <f>VLOOKUP(L26,$AA$2:$AC$26,3)</f>
        <v>0.003606</v>
      </c>
      <c r="W26" s="4">
        <f>VLOOKUP(M26,$AA$2:$AC$26,2)</f>
        <v>1.09051</v>
      </c>
      <c r="X26" s="4">
        <f t="shared" si="1"/>
        <v>393.237906</v>
      </c>
      <c r="Y26" s="4">
        <f t="shared" si="2"/>
        <v>314.5903248</v>
      </c>
      <c r="Z26" s="4">
        <f t="shared" si="3"/>
        <v>491.5473825</v>
      </c>
      <c r="AA26" s="4">
        <v>24</v>
      </c>
      <c r="AB26" s="4">
        <v>4.06819</v>
      </c>
      <c r="AC26" s="4"/>
    </row>
    <row r="27" spans="1:29">
      <c r="A27" s="1">
        <v>507</v>
      </c>
      <c r="B27" s="3">
        <v>457.2596</v>
      </c>
      <c r="C27" s="3">
        <v>1.3192</v>
      </c>
      <c r="D27" s="3">
        <v>51.93</v>
      </c>
      <c r="E27" s="3">
        <v>0.8802</v>
      </c>
      <c r="F27" s="3">
        <v>1.8726</v>
      </c>
      <c r="G27" s="3">
        <v>3.462</v>
      </c>
      <c r="H27" s="3">
        <v>0.3097</v>
      </c>
      <c r="I27" s="1">
        <v>457.259615852776</v>
      </c>
      <c r="J27" s="3">
        <v>0.1494</v>
      </c>
      <c r="K27" s="1">
        <v>59</v>
      </c>
      <c r="L27" s="1">
        <v>3</v>
      </c>
      <c r="M27" s="1">
        <v>16</v>
      </c>
      <c r="N27" s="1">
        <v>6</v>
      </c>
      <c r="O27" s="1">
        <f t="shared" si="0"/>
        <v>67.9676526355853</v>
      </c>
      <c r="V27" s="4">
        <f>VLOOKUP(L27,$AA$2:$AC$26,3)</f>
        <v>0.002236</v>
      </c>
      <c r="W27" s="4">
        <f>VLOOKUP(M27,$AA$2:$AC$26,2)</f>
        <v>1.55394</v>
      </c>
      <c r="X27" s="4">
        <f t="shared" si="1"/>
        <v>347.460984</v>
      </c>
      <c r="Y27" s="4">
        <f t="shared" si="2"/>
        <v>277.9687872</v>
      </c>
      <c r="Z27" s="4">
        <f t="shared" si="3"/>
        <v>434.32623</v>
      </c>
      <c r="AA27" s="4"/>
      <c r="AB27" s="4"/>
      <c r="AC27" s="4"/>
    </row>
    <row r="28" spans="1:29">
      <c r="A28" s="1">
        <v>474</v>
      </c>
      <c r="B28" s="3">
        <v>377.5747</v>
      </c>
      <c r="C28" s="3">
        <v>2.7573</v>
      </c>
      <c r="D28" s="3">
        <v>31.58</v>
      </c>
      <c r="E28" s="3">
        <v>0.5353</v>
      </c>
      <c r="F28" s="3">
        <v>1.8794</v>
      </c>
      <c r="G28" s="3">
        <v>3.1175</v>
      </c>
      <c r="H28" s="3">
        <v>0.3206</v>
      </c>
      <c r="I28" s="1">
        <v>377.574665703951</v>
      </c>
      <c r="J28" s="3">
        <v>0.101</v>
      </c>
      <c r="K28" s="1">
        <v>59</v>
      </c>
      <c r="L28" s="1">
        <v>2</v>
      </c>
      <c r="M28" s="1">
        <v>12</v>
      </c>
      <c r="N28" s="1">
        <v>6</v>
      </c>
      <c r="O28" s="1">
        <f t="shared" si="0"/>
        <v>92.1868505794288</v>
      </c>
      <c r="V28" s="4">
        <f>VLOOKUP(L28,$AA$2:$AC$26,3)</f>
        <v>0.001732</v>
      </c>
      <c r="W28" s="4">
        <f>VLOOKUP(M28,$AA$2:$AC$26,2)</f>
        <v>1</v>
      </c>
      <c r="X28" s="4">
        <f t="shared" si="1"/>
        <v>173.2</v>
      </c>
      <c r="Y28" s="4">
        <f t="shared" si="2"/>
        <v>138.56</v>
      </c>
      <c r="Z28" s="4">
        <f t="shared" si="3"/>
        <v>216.5</v>
      </c>
      <c r="AA28" s="4"/>
      <c r="AB28" s="4"/>
      <c r="AC28" s="4"/>
    </row>
    <row r="29" spans="1:29">
      <c r="A29" s="1">
        <v>489</v>
      </c>
      <c r="B29" s="3">
        <v>374.8993</v>
      </c>
      <c r="C29" s="3">
        <v>4.7123</v>
      </c>
      <c r="D29" s="3">
        <v>28.76</v>
      </c>
      <c r="E29" s="3">
        <v>0.4875</v>
      </c>
      <c r="F29" s="3">
        <v>1.8598</v>
      </c>
      <c r="G29" s="3">
        <v>2.5817</v>
      </c>
      <c r="H29" s="3">
        <v>0.3141</v>
      </c>
      <c r="I29" s="1">
        <v>374.899266528091</v>
      </c>
      <c r="J29" s="3">
        <v>0.1111</v>
      </c>
      <c r="K29" s="1">
        <v>59</v>
      </c>
      <c r="L29" s="1">
        <v>1</v>
      </c>
      <c r="M29" s="1">
        <v>14</v>
      </c>
      <c r="N29" s="1">
        <v>6</v>
      </c>
      <c r="O29" s="1">
        <f t="shared" si="0"/>
        <v>120.230323210996</v>
      </c>
      <c r="V29" s="4">
        <f>VLOOKUP(L29,$AA$2:$AC$26,3)</f>
        <v>0.001414</v>
      </c>
      <c r="W29" s="4">
        <f>VLOOKUP(M29,$AA$2:$AC$26,2)</f>
        <v>1.22284</v>
      </c>
      <c r="X29" s="4">
        <f t="shared" si="1"/>
        <v>172.909576</v>
      </c>
      <c r="Y29" s="4">
        <f t="shared" si="2"/>
        <v>138.3276608</v>
      </c>
      <c r="Z29" s="4">
        <f t="shared" si="3"/>
        <v>216.13697</v>
      </c>
      <c r="AA29" s="4"/>
      <c r="AB29" s="4"/>
      <c r="AC29" s="4"/>
    </row>
    <row r="30" spans="1:29">
      <c r="A30" s="1">
        <v>490</v>
      </c>
      <c r="B30" s="3">
        <v>344.5835</v>
      </c>
      <c r="C30" s="3">
        <v>3.0017</v>
      </c>
      <c r="D30" s="3">
        <v>35.05</v>
      </c>
      <c r="E30" s="3">
        <v>0.5941</v>
      </c>
      <c r="F30" s="3">
        <v>1.8513</v>
      </c>
      <c r="G30" s="3">
        <v>3.6023</v>
      </c>
      <c r="H30" s="3">
        <v>0.3117</v>
      </c>
      <c r="I30" s="1">
        <v>344.583524379719</v>
      </c>
      <c r="J30" s="3">
        <v>0.097</v>
      </c>
      <c r="K30" s="1">
        <v>59</v>
      </c>
      <c r="L30" s="1">
        <v>2</v>
      </c>
      <c r="M30" s="1">
        <v>14</v>
      </c>
      <c r="N30" s="1">
        <v>6</v>
      </c>
      <c r="O30" s="1">
        <f t="shared" si="0"/>
        <v>93.2984598133293</v>
      </c>
      <c r="V30" s="4">
        <f>VLOOKUP(L30,$AA$2:$AC$26,3)</f>
        <v>0.001732</v>
      </c>
      <c r="W30" s="4">
        <f>VLOOKUP(M30,$AA$2:$AC$26,2)</f>
        <v>1.22284</v>
      </c>
      <c r="X30" s="4">
        <f t="shared" si="1"/>
        <v>211.795888</v>
      </c>
      <c r="Y30" s="4">
        <f t="shared" si="2"/>
        <v>169.4367104</v>
      </c>
      <c r="Z30" s="4">
        <f t="shared" si="3"/>
        <v>264.74486</v>
      </c>
      <c r="AA30" s="4"/>
      <c r="AB30" s="4"/>
      <c r="AC30" s="4"/>
    </row>
    <row r="31" spans="1:29">
      <c r="A31" s="1">
        <v>121</v>
      </c>
      <c r="B31" s="3">
        <v>295.9552</v>
      </c>
      <c r="C31" s="3">
        <v>2.4768</v>
      </c>
      <c r="D31" s="3">
        <v>86.12</v>
      </c>
      <c r="E31" s="3">
        <v>0.3022</v>
      </c>
      <c r="F31" s="3">
        <v>1.3329</v>
      </c>
      <c r="G31" s="3">
        <v>2.0398</v>
      </c>
      <c r="H31" s="3">
        <v>0.1342</v>
      </c>
      <c r="I31" s="1">
        <v>295.955236994102</v>
      </c>
      <c r="J31" s="3">
        <v>0.419</v>
      </c>
      <c r="K31" s="1">
        <v>285</v>
      </c>
      <c r="L31" s="1">
        <v>1</v>
      </c>
      <c r="M31" s="1">
        <v>19</v>
      </c>
      <c r="N31" s="1">
        <v>3</v>
      </c>
      <c r="O31" s="1">
        <f t="shared" si="0"/>
        <v>177.055691237842</v>
      </c>
      <c r="V31" s="4">
        <f>VLOOKUP(L31,$AA$2:$AC$26,3)</f>
        <v>0.001414</v>
      </c>
      <c r="W31" s="4">
        <f>VLOOKUP(M31,$AA$2:$AC$26,2)</f>
        <v>2.22929</v>
      </c>
      <c r="X31" s="4">
        <f t="shared" si="1"/>
        <v>315.221606</v>
      </c>
      <c r="Y31" s="4">
        <f t="shared" si="2"/>
        <v>252.1772848</v>
      </c>
      <c r="Z31" s="4">
        <f t="shared" si="3"/>
        <v>394.0270075</v>
      </c>
      <c r="AA31" s="4"/>
      <c r="AB31" s="4"/>
      <c r="AC31" s="4"/>
    </row>
    <row r="32" spans="1:29">
      <c r="A32" s="1">
        <v>497</v>
      </c>
      <c r="B32" s="3">
        <v>275.849</v>
      </c>
      <c r="C32" s="3">
        <v>4.4861</v>
      </c>
      <c r="D32" s="3">
        <v>29.94</v>
      </c>
      <c r="E32" s="3">
        <v>0.5075</v>
      </c>
      <c r="F32" s="3">
        <v>1.8243</v>
      </c>
      <c r="G32" s="3">
        <v>2.6876</v>
      </c>
      <c r="H32" s="3">
        <v>0.3019</v>
      </c>
      <c r="I32" s="1">
        <v>275.848952874041</v>
      </c>
      <c r="J32" s="3">
        <v>0.1111</v>
      </c>
      <c r="K32" s="1">
        <v>59</v>
      </c>
      <c r="L32" s="1">
        <v>1</v>
      </c>
      <c r="M32" s="1">
        <v>15</v>
      </c>
      <c r="N32" s="1">
        <v>6</v>
      </c>
      <c r="O32" s="1">
        <f t="shared" si="0"/>
        <v>105.905281496181</v>
      </c>
      <c r="V32" s="4">
        <f>VLOOKUP(L32,$AA$2:$AC$26,3)</f>
        <v>0.001414</v>
      </c>
      <c r="W32" s="4">
        <f>VLOOKUP(M32,$AA$2:$AC$26,2)</f>
        <v>1.37798</v>
      </c>
      <c r="X32" s="4">
        <f t="shared" si="1"/>
        <v>194.846372</v>
      </c>
      <c r="Y32" s="4">
        <f t="shared" si="2"/>
        <v>155.8770976</v>
      </c>
      <c r="Z32" s="4">
        <f t="shared" si="3"/>
        <v>243.557965</v>
      </c>
      <c r="AA32" s="4"/>
      <c r="AB32" s="4"/>
      <c r="AC32" s="4"/>
    </row>
    <row r="33" spans="1:29">
      <c r="A33" s="1">
        <v>498</v>
      </c>
      <c r="B33" s="3">
        <v>246.3579</v>
      </c>
      <c r="C33" s="3">
        <v>2.8431</v>
      </c>
      <c r="D33" s="3">
        <v>36.38</v>
      </c>
      <c r="E33" s="3">
        <v>0.6166</v>
      </c>
      <c r="F33" s="3">
        <v>1.8131</v>
      </c>
      <c r="G33" s="3">
        <v>2.8267</v>
      </c>
      <c r="H33" s="3">
        <v>0.2988</v>
      </c>
      <c r="I33" s="1">
        <v>246.357905672032</v>
      </c>
      <c r="J33" s="3">
        <v>0.1283</v>
      </c>
      <c r="K33" s="1">
        <v>59</v>
      </c>
      <c r="L33" s="1">
        <v>2</v>
      </c>
      <c r="M33" s="1">
        <v>15</v>
      </c>
      <c r="N33" s="1">
        <v>6</v>
      </c>
      <c r="O33" s="1">
        <f t="shared" si="0"/>
        <v>81.1915634949477</v>
      </c>
      <c r="V33" s="4">
        <f>VLOOKUP(L33,$AA$2:$AC$26,3)</f>
        <v>0.001732</v>
      </c>
      <c r="W33" s="4">
        <f>VLOOKUP(M33,$AA$2:$AC$26,2)</f>
        <v>1.37798</v>
      </c>
      <c r="X33" s="4">
        <f t="shared" si="1"/>
        <v>238.666136</v>
      </c>
      <c r="Y33" s="4">
        <f t="shared" si="2"/>
        <v>190.9329088</v>
      </c>
      <c r="Z33" s="4">
        <f t="shared" si="3"/>
        <v>298.33267</v>
      </c>
      <c r="AA33" s="4"/>
      <c r="AB33" s="4"/>
      <c r="AC33" s="4"/>
    </row>
    <row r="34" spans="1:29">
      <c r="A34" s="1">
        <v>491</v>
      </c>
      <c r="B34" s="3">
        <v>237.0379</v>
      </c>
      <c r="C34" s="3">
        <v>2.2083</v>
      </c>
      <c r="D34" s="3">
        <v>42.93</v>
      </c>
      <c r="E34" s="3">
        <v>0.7276</v>
      </c>
      <c r="F34" s="3">
        <v>1.8137</v>
      </c>
      <c r="G34" s="3">
        <v>2.9184</v>
      </c>
      <c r="H34" s="3">
        <v>0.2991</v>
      </c>
      <c r="I34" s="1">
        <v>237.037876599434</v>
      </c>
      <c r="J34" s="3">
        <v>0.1465</v>
      </c>
      <c r="K34" s="1">
        <v>59</v>
      </c>
      <c r="L34" s="1">
        <v>3</v>
      </c>
      <c r="M34" s="1">
        <v>14</v>
      </c>
      <c r="N34" s="1">
        <v>6</v>
      </c>
      <c r="O34" s="1">
        <f t="shared" si="0"/>
        <v>70.6416723996445</v>
      </c>
      <c r="V34" s="4">
        <f>VLOOKUP(L34,$AA$2:$AC$26,3)</f>
        <v>0.002236</v>
      </c>
      <c r="W34" s="4">
        <f>VLOOKUP(M34,$AA$2:$AC$26,2)</f>
        <v>1.22284</v>
      </c>
      <c r="X34" s="4">
        <f t="shared" si="1"/>
        <v>273.427024</v>
      </c>
      <c r="Y34" s="4">
        <f t="shared" si="2"/>
        <v>218.7416192</v>
      </c>
      <c r="Z34" s="4">
        <f t="shared" si="3"/>
        <v>341.78378</v>
      </c>
      <c r="AA34" s="4"/>
      <c r="AB34" s="4"/>
      <c r="AC34" s="4"/>
    </row>
    <row r="35" spans="1:29">
      <c r="A35" s="1">
        <v>454</v>
      </c>
      <c r="B35" s="3">
        <v>224.0511</v>
      </c>
      <c r="C35" s="3">
        <v>2.4808</v>
      </c>
      <c r="D35" s="3">
        <v>65.35</v>
      </c>
      <c r="E35" s="3">
        <v>1.1076</v>
      </c>
      <c r="F35" s="3">
        <v>1.8775</v>
      </c>
      <c r="G35" s="3">
        <v>2.7082</v>
      </c>
      <c r="H35" s="3">
        <v>0.3136</v>
      </c>
      <c r="I35" s="1">
        <v>224.05112144299</v>
      </c>
      <c r="J35" s="3">
        <v>0.2406</v>
      </c>
      <c r="K35" s="1">
        <v>59</v>
      </c>
      <c r="L35" s="1">
        <v>6</v>
      </c>
      <c r="M35" s="1">
        <v>9</v>
      </c>
      <c r="N35" s="1">
        <v>6</v>
      </c>
      <c r="O35" s="1">
        <f t="shared" si="0"/>
        <v>73.4802980566087</v>
      </c>
      <c r="V35" s="4">
        <f>VLOOKUP(L35,$AA$2:$AC$26,3)</f>
        <v>0.004583</v>
      </c>
      <c r="W35" s="4">
        <f>VLOOKUP(M35,$AA$2:$AC$26,2)</f>
        <v>0.7257</v>
      </c>
      <c r="X35" s="4">
        <f t="shared" si="1"/>
        <v>332.58831</v>
      </c>
      <c r="Y35" s="4">
        <f t="shared" si="2"/>
        <v>266.070648</v>
      </c>
      <c r="Z35" s="4">
        <f t="shared" si="3"/>
        <v>415.7353875</v>
      </c>
      <c r="AA35" s="4"/>
      <c r="AB35" s="4"/>
      <c r="AC35" s="4"/>
    </row>
    <row r="36" spans="1:29">
      <c r="A36" s="1">
        <v>438</v>
      </c>
      <c r="B36" s="3">
        <v>221.9553</v>
      </c>
      <c r="C36" s="3">
        <v>2.5732</v>
      </c>
      <c r="D36" s="3">
        <v>57.18</v>
      </c>
      <c r="E36" s="3">
        <v>0.9692</v>
      </c>
      <c r="F36" s="3">
        <v>1.9423</v>
      </c>
      <c r="G36" s="3">
        <v>3.207</v>
      </c>
      <c r="H36" s="3">
        <v>0.3228</v>
      </c>
      <c r="I36" s="1">
        <v>221.955296545054</v>
      </c>
      <c r="J36" s="3">
        <v>0.1775</v>
      </c>
      <c r="K36" s="1">
        <v>59</v>
      </c>
      <c r="L36" s="1">
        <v>6</v>
      </c>
      <c r="M36" s="1">
        <v>7</v>
      </c>
      <c r="N36" s="1">
        <v>6</v>
      </c>
      <c r="O36" s="1">
        <f t="shared" si="0"/>
        <v>74.6021396906901</v>
      </c>
      <c r="V36" s="4">
        <f>VLOOKUP(L36,$AA$2:$AC$26,3)</f>
        <v>0.004583</v>
      </c>
      <c r="W36" s="4">
        <f>VLOOKUP(M36,$AA$2:$AC$26,2)</f>
        <v>0.57059</v>
      </c>
      <c r="X36" s="4">
        <f t="shared" si="1"/>
        <v>261.501397</v>
      </c>
      <c r="Y36" s="4">
        <f t="shared" si="2"/>
        <v>209.2011176</v>
      </c>
      <c r="Z36" s="4">
        <f t="shared" si="3"/>
        <v>326.87674625</v>
      </c>
      <c r="AA36" s="4"/>
      <c r="AB36" s="4"/>
      <c r="AC36" s="4"/>
    </row>
    <row r="37" spans="1:29">
      <c r="A37" s="1">
        <v>252</v>
      </c>
      <c r="B37" s="3">
        <v>208.618</v>
      </c>
      <c r="C37" s="3">
        <v>1.3825</v>
      </c>
      <c r="D37" s="3">
        <v>123.13</v>
      </c>
      <c r="E37" s="3">
        <v>0.6549</v>
      </c>
      <c r="F37" s="3">
        <v>1.3994</v>
      </c>
      <c r="G37" s="3">
        <v>1.1523</v>
      </c>
      <c r="H37" s="3">
        <v>0.1586</v>
      </c>
      <c r="I37" s="1">
        <v>208.617981851789</v>
      </c>
      <c r="J37" s="3">
        <v>1.0604</v>
      </c>
      <c r="K37" s="1">
        <v>188</v>
      </c>
      <c r="L37" s="1">
        <v>4</v>
      </c>
      <c r="M37" s="1">
        <v>18</v>
      </c>
      <c r="N37" s="1">
        <v>4</v>
      </c>
      <c r="O37" s="1">
        <f t="shared" si="0"/>
        <v>95.6155998175633</v>
      </c>
      <c r="V37" s="4">
        <f>VLOOKUP(L37,$AA$2:$AC$26,3)</f>
        <v>0.002828</v>
      </c>
      <c r="W37" s="4">
        <f>VLOOKUP(M37,$AA$2:$AC$26,2)</f>
        <v>1.9766</v>
      </c>
      <c r="X37" s="4">
        <f t="shared" si="1"/>
        <v>558.98248</v>
      </c>
      <c r="Y37" s="4">
        <f t="shared" si="2"/>
        <v>447.185984</v>
      </c>
      <c r="Z37" s="4">
        <f t="shared" si="3"/>
        <v>698.7281</v>
      </c>
      <c r="AA37" s="4"/>
      <c r="AB37" s="4"/>
      <c r="AC37" s="4"/>
    </row>
    <row r="38" spans="1:29">
      <c r="A38" s="1">
        <v>541</v>
      </c>
      <c r="B38" s="3">
        <v>194.2106</v>
      </c>
      <c r="C38" s="3">
        <v>1.8743</v>
      </c>
      <c r="D38" s="3">
        <v>99.2</v>
      </c>
      <c r="E38" s="3">
        <v>1.6814</v>
      </c>
      <c r="F38" s="3">
        <v>1.8243</v>
      </c>
      <c r="G38" s="3">
        <v>1.097</v>
      </c>
      <c r="H38" s="3">
        <v>0.2738</v>
      </c>
      <c r="I38" s="1">
        <v>194.210600689603</v>
      </c>
      <c r="J38" s="3">
        <v>0.8946</v>
      </c>
      <c r="K38" s="1">
        <v>59</v>
      </c>
      <c r="L38" s="1">
        <v>5</v>
      </c>
      <c r="M38" s="1">
        <v>20</v>
      </c>
      <c r="N38" s="1">
        <v>6</v>
      </c>
      <c r="O38" s="1">
        <f t="shared" si="0"/>
        <v>60.8980241022634</v>
      </c>
      <c r="V38" s="4">
        <f>VLOOKUP(L38,$AA$2:$AC$26,3)</f>
        <v>0.003606</v>
      </c>
      <c r="W38" s="4">
        <f>VLOOKUP(M38,$AA$2:$AC$26,2)</f>
        <v>2.51428</v>
      </c>
      <c r="X38" s="4">
        <f t="shared" si="1"/>
        <v>906.649368</v>
      </c>
      <c r="Y38" s="4">
        <f t="shared" si="2"/>
        <v>725.3194944</v>
      </c>
      <c r="Z38" s="4">
        <f t="shared" si="3"/>
        <v>1133.31171</v>
      </c>
      <c r="AA38" s="4"/>
      <c r="AB38" s="4"/>
      <c r="AC38" s="4"/>
    </row>
    <row r="39" spans="1:29">
      <c r="A39" s="1">
        <v>254</v>
      </c>
      <c r="B39" s="3">
        <v>151.7027</v>
      </c>
      <c r="C39" s="3">
        <v>2.8325</v>
      </c>
      <c r="D39" s="3">
        <v>190.81</v>
      </c>
      <c r="E39" s="3">
        <v>1.0096</v>
      </c>
      <c r="F39" s="3">
        <v>1.3844</v>
      </c>
      <c r="G39" s="3">
        <v>1.0414</v>
      </c>
      <c r="H39" s="3">
        <v>0.1522</v>
      </c>
      <c r="I39" s="1">
        <v>151.702671109583</v>
      </c>
      <c r="J39" s="3">
        <v>1.8127</v>
      </c>
      <c r="K39" s="1">
        <v>189</v>
      </c>
      <c r="L39" s="1">
        <v>6</v>
      </c>
      <c r="M39" s="1">
        <v>18</v>
      </c>
      <c r="N39" s="1">
        <v>4</v>
      </c>
      <c r="O39" s="1">
        <f t="shared" si="0"/>
        <v>123.399565778287</v>
      </c>
      <c r="V39" s="4">
        <f>VLOOKUP(L39,$AA$2:$AC$26,3)</f>
        <v>0.004583</v>
      </c>
      <c r="W39" s="4">
        <f>VLOOKUP(M39,$AA$2:$AC$26,2)</f>
        <v>1.9766</v>
      </c>
      <c r="X39" s="4">
        <f t="shared" si="1"/>
        <v>905.87578</v>
      </c>
      <c r="Y39" s="4">
        <f t="shared" si="2"/>
        <v>724.700624</v>
      </c>
      <c r="Z39" s="4">
        <f t="shared" si="3"/>
        <v>1132.344725</v>
      </c>
      <c r="AA39" s="4"/>
      <c r="AB39" s="4"/>
      <c r="AC39" s="4"/>
    </row>
    <row r="40" spans="1:29">
      <c r="A40" s="1">
        <v>508</v>
      </c>
      <c r="B40" s="3">
        <v>141.7599</v>
      </c>
      <c r="C40" s="3">
        <v>1.3034</v>
      </c>
      <c r="D40" s="3">
        <v>58.81</v>
      </c>
      <c r="E40" s="3">
        <v>0.9968</v>
      </c>
      <c r="F40" s="3">
        <v>1.758</v>
      </c>
      <c r="G40" s="3">
        <v>1.6455</v>
      </c>
      <c r="H40" s="3">
        <v>0.2776</v>
      </c>
      <c r="I40" s="1">
        <v>141.759884204444</v>
      </c>
      <c r="J40" s="3">
        <v>0.3553</v>
      </c>
      <c r="K40" s="1">
        <v>59</v>
      </c>
      <c r="L40" s="1">
        <v>4</v>
      </c>
      <c r="M40" s="1">
        <v>16</v>
      </c>
      <c r="N40" s="1">
        <v>6</v>
      </c>
      <c r="O40" s="1">
        <f t="shared" si="0"/>
        <v>45.7245384365133</v>
      </c>
      <c r="V40" s="4">
        <f>VLOOKUP(L40,$AA$2:$AC$26,3)</f>
        <v>0.002828</v>
      </c>
      <c r="W40" s="4">
        <f>VLOOKUP(M40,$AA$2:$AC$26,2)</f>
        <v>1.55394</v>
      </c>
      <c r="X40" s="4">
        <f t="shared" si="1"/>
        <v>439.454232</v>
      </c>
      <c r="Y40" s="4">
        <f t="shared" si="2"/>
        <v>351.5633856</v>
      </c>
      <c r="Z40" s="4">
        <f t="shared" si="3"/>
        <v>549.31779</v>
      </c>
      <c r="AA40" s="4"/>
      <c r="AB40" s="4"/>
      <c r="AC40" s="4"/>
    </row>
    <row r="41" spans="1:29">
      <c r="A41" s="1">
        <v>462</v>
      </c>
      <c r="B41" s="3">
        <v>128.5907</v>
      </c>
      <c r="C41" s="3">
        <v>4.5553</v>
      </c>
      <c r="D41" s="3">
        <v>66.19</v>
      </c>
      <c r="E41" s="3">
        <v>1.1219</v>
      </c>
      <c r="F41" s="3">
        <v>1.7905</v>
      </c>
      <c r="G41" s="3">
        <v>2.725</v>
      </c>
      <c r="H41" s="3">
        <v>0.2917</v>
      </c>
      <c r="I41" s="1">
        <v>128.590719774695</v>
      </c>
      <c r="J41" s="3">
        <v>0.2417</v>
      </c>
      <c r="K41" s="1">
        <v>59</v>
      </c>
      <c r="L41" s="1">
        <v>6</v>
      </c>
      <c r="M41" s="1">
        <v>10</v>
      </c>
      <c r="N41" s="1">
        <v>6</v>
      </c>
      <c r="O41" s="1">
        <f t="shared" si="0"/>
        <v>82.7473989425625</v>
      </c>
      <c r="V41" s="4">
        <f>VLOOKUP(L41,$AA$2:$AC$26,3)</f>
        <v>0.004583</v>
      </c>
      <c r="W41" s="4">
        <f>VLOOKUP(M41,$AA$2:$AC$26,2)</f>
        <v>0.81777</v>
      </c>
      <c r="X41" s="4">
        <f t="shared" si="1"/>
        <v>374.783991</v>
      </c>
      <c r="Y41" s="4">
        <f t="shared" si="2"/>
        <v>299.8271928</v>
      </c>
      <c r="Z41" s="4">
        <f t="shared" si="3"/>
        <v>468.47998875</v>
      </c>
      <c r="AA41" s="4"/>
      <c r="AB41" s="4"/>
      <c r="AC41" s="4"/>
    </row>
    <row r="42" spans="1:29">
      <c r="A42" s="1">
        <v>483</v>
      </c>
      <c r="B42" s="3">
        <v>114.5041</v>
      </c>
      <c r="C42" s="3">
        <v>1.4966</v>
      </c>
      <c r="D42" s="3">
        <v>37.66</v>
      </c>
      <c r="E42" s="3">
        <v>0.6383</v>
      </c>
      <c r="F42" s="3">
        <v>1.7456</v>
      </c>
      <c r="G42" s="3">
        <v>2.382</v>
      </c>
      <c r="H42" s="3">
        <v>0.2805</v>
      </c>
      <c r="I42" s="1">
        <v>114.504079438718</v>
      </c>
      <c r="J42" s="3">
        <v>0.1575</v>
      </c>
      <c r="K42" s="1">
        <v>59</v>
      </c>
      <c r="L42" s="1">
        <v>3</v>
      </c>
      <c r="M42" s="1">
        <v>13</v>
      </c>
      <c r="N42" s="1">
        <v>6</v>
      </c>
      <c r="O42" s="1">
        <f t="shared" si="0"/>
        <v>45.6302192412737</v>
      </c>
      <c r="V42" s="4">
        <f>VLOOKUP(L42,$AA$2:$AC$26,3)</f>
        <v>0.002236</v>
      </c>
      <c r="W42" s="4">
        <f>VLOOKUP(M42,$AA$2:$AC$26,2)</f>
        <v>1.09051</v>
      </c>
      <c r="X42" s="4">
        <f t="shared" si="1"/>
        <v>243.838036</v>
      </c>
      <c r="Y42" s="4">
        <f t="shared" si="2"/>
        <v>195.0704288</v>
      </c>
      <c r="Z42" s="4">
        <f t="shared" si="3"/>
        <v>304.797545</v>
      </c>
      <c r="AA42" s="4"/>
      <c r="AB42" s="4"/>
      <c r="AC42" s="4"/>
    </row>
    <row r="43" spans="1:29">
      <c r="A43" s="1">
        <v>428</v>
      </c>
      <c r="B43" s="3">
        <v>112.1374</v>
      </c>
      <c r="C43" s="3">
        <v>1.4119</v>
      </c>
      <c r="D43" s="3">
        <v>30.92</v>
      </c>
      <c r="E43" s="3">
        <v>0.5241</v>
      </c>
      <c r="F43" s="3">
        <v>1.8883</v>
      </c>
      <c r="G43" s="3">
        <v>2.7387</v>
      </c>
      <c r="H43" s="3">
        <v>0.3034</v>
      </c>
      <c r="I43" s="1">
        <v>112.137357149631</v>
      </c>
      <c r="J43" s="3">
        <v>0.1126</v>
      </c>
      <c r="K43" s="1">
        <v>59</v>
      </c>
      <c r="L43" s="1">
        <v>4</v>
      </c>
      <c r="M43" s="1">
        <v>6</v>
      </c>
      <c r="N43" s="1">
        <v>6</v>
      </c>
      <c r="O43" s="1">
        <f t="shared" si="0"/>
        <v>44.0127125821756</v>
      </c>
      <c r="V43" s="4">
        <f>VLOOKUP(L43,$AA$2:$AC$26,3)</f>
        <v>0.002828</v>
      </c>
      <c r="W43" s="4">
        <f>VLOOKUP(M43,$AA$2:$AC$26,2)</f>
        <v>0.50592</v>
      </c>
      <c r="X43" s="4">
        <f t="shared" si="1"/>
        <v>143.074176</v>
      </c>
      <c r="Y43" s="4">
        <f t="shared" si="2"/>
        <v>114.4593408</v>
      </c>
      <c r="Z43" s="4">
        <f t="shared" si="3"/>
        <v>178.84272</v>
      </c>
      <c r="AA43" s="4"/>
      <c r="AB43" s="4"/>
      <c r="AC43" s="4"/>
    </row>
    <row r="44" spans="1:29">
      <c r="A44" s="1">
        <v>446</v>
      </c>
      <c r="B44" s="3">
        <v>108.818</v>
      </c>
      <c r="C44" s="3">
        <v>2.795</v>
      </c>
      <c r="D44" s="3">
        <v>57.08</v>
      </c>
      <c r="E44" s="3">
        <v>0.9675</v>
      </c>
      <c r="F44" s="3">
        <v>1.8168</v>
      </c>
      <c r="G44" s="3">
        <v>2.9362</v>
      </c>
      <c r="H44" s="3">
        <v>0.2935</v>
      </c>
      <c r="I44" s="1">
        <v>108.818031212374</v>
      </c>
      <c r="J44" s="3">
        <v>0.1939</v>
      </c>
      <c r="K44" s="1">
        <v>59</v>
      </c>
      <c r="L44" s="1">
        <v>6</v>
      </c>
      <c r="M44" s="1">
        <v>8</v>
      </c>
      <c r="N44" s="1">
        <v>6</v>
      </c>
      <c r="O44" s="1">
        <f t="shared" si="0"/>
        <v>61.3080013748037</v>
      </c>
      <c r="V44" s="4">
        <f>VLOOKUP(L44,$AA$2:$AC$26,3)</f>
        <v>0.004583</v>
      </c>
      <c r="W44" s="4">
        <f>VLOOKUP(M44,$AA$2:$AC$26,2)</f>
        <v>0.64352</v>
      </c>
      <c r="X44" s="4">
        <f t="shared" si="1"/>
        <v>294.925216</v>
      </c>
      <c r="Y44" s="4">
        <f t="shared" si="2"/>
        <v>235.9401728</v>
      </c>
      <c r="Z44" s="4">
        <f t="shared" si="3"/>
        <v>368.65652</v>
      </c>
      <c r="AA44" s="4"/>
      <c r="AB44" s="4"/>
      <c r="AC44" s="4"/>
    </row>
    <row r="45" spans="1:29">
      <c r="A45" s="1">
        <v>533</v>
      </c>
      <c r="B45" s="3">
        <v>102.8202</v>
      </c>
      <c r="C45" s="3">
        <v>1.3188</v>
      </c>
      <c r="D45" s="3">
        <v>87.13</v>
      </c>
      <c r="E45" s="3">
        <v>1.4768</v>
      </c>
      <c r="F45" s="3">
        <v>1.7467</v>
      </c>
      <c r="G45" s="3">
        <v>1.1172</v>
      </c>
      <c r="H45" s="3">
        <v>0.2598</v>
      </c>
      <c r="I45" s="1">
        <v>102.820196162098</v>
      </c>
      <c r="J45" s="3">
        <v>0.7727</v>
      </c>
      <c r="K45" s="1">
        <v>59</v>
      </c>
      <c r="L45" s="1">
        <v>5</v>
      </c>
      <c r="M45" s="1">
        <v>19</v>
      </c>
      <c r="N45" s="1">
        <v>6</v>
      </c>
      <c r="O45" s="1">
        <f t="shared" si="0"/>
        <v>41.3245649166122</v>
      </c>
      <c r="V45" s="4">
        <f>VLOOKUP(L45,$AA$2:$AC$26,3)</f>
        <v>0.003606</v>
      </c>
      <c r="W45" s="4">
        <f>VLOOKUP(M45,$AA$2:$AC$26,2)</f>
        <v>2.22929</v>
      </c>
      <c r="X45" s="4">
        <f t="shared" si="1"/>
        <v>803.881974</v>
      </c>
      <c r="Y45" s="4">
        <f t="shared" si="2"/>
        <v>643.1055792</v>
      </c>
      <c r="Z45" s="4">
        <f t="shared" si="3"/>
        <v>1004.8524675</v>
      </c>
      <c r="AA45" s="4"/>
      <c r="AB45" s="4"/>
      <c r="AC45" s="4"/>
    </row>
    <row r="46" spans="1:29">
      <c r="A46" s="1">
        <v>516</v>
      </c>
      <c r="B46" s="3">
        <v>101.7001</v>
      </c>
      <c r="C46" s="3">
        <v>1.8391</v>
      </c>
      <c r="D46" s="3">
        <v>60.64</v>
      </c>
      <c r="E46" s="3">
        <v>1.0278</v>
      </c>
      <c r="F46" s="3">
        <v>1.7283</v>
      </c>
      <c r="G46" s="3">
        <v>1.4158</v>
      </c>
      <c r="H46" s="3">
        <v>0.2652</v>
      </c>
      <c r="I46" s="1">
        <v>101.700109051539</v>
      </c>
      <c r="J46" s="3">
        <v>0.4257</v>
      </c>
      <c r="K46" s="1">
        <v>59</v>
      </c>
      <c r="L46" s="1">
        <v>4</v>
      </c>
      <c r="M46" s="1">
        <v>17</v>
      </c>
      <c r="N46" s="1">
        <v>6</v>
      </c>
      <c r="O46" s="1">
        <f t="shared" si="0"/>
        <v>48.6223342668543</v>
      </c>
      <c r="V46" s="4">
        <f>VLOOKUP(L46,$AA$2:$AC$26,3)</f>
        <v>0.002828</v>
      </c>
      <c r="W46" s="4">
        <f>VLOOKUP(M46,$AA$2:$AC$26,2)</f>
        <v>1.75256</v>
      </c>
      <c r="X46" s="4">
        <f t="shared" si="1"/>
        <v>495.623968</v>
      </c>
      <c r="Y46" s="4">
        <f t="shared" si="2"/>
        <v>396.4991744</v>
      </c>
      <c r="Z46" s="4">
        <f t="shared" si="3"/>
        <v>619.52996</v>
      </c>
      <c r="AA46" s="4"/>
      <c r="AB46" s="4"/>
      <c r="AC46" s="4"/>
    </row>
    <row r="47" spans="1:29">
      <c r="A47" s="1">
        <v>113</v>
      </c>
      <c r="B47" s="3">
        <v>97.8613</v>
      </c>
      <c r="C47" s="3">
        <v>3.4977</v>
      </c>
      <c r="D47" s="3">
        <v>72.39</v>
      </c>
      <c r="E47" s="3">
        <v>0.254</v>
      </c>
      <c r="F47" s="3">
        <v>1.2897</v>
      </c>
      <c r="G47" s="3">
        <v>1.8514</v>
      </c>
      <c r="H47" s="3">
        <v>0.1211</v>
      </c>
      <c r="I47" s="1">
        <v>97.8612558177894</v>
      </c>
      <c r="J47" s="3">
        <v>0.3889</v>
      </c>
      <c r="K47" s="1">
        <v>285</v>
      </c>
      <c r="L47" s="1">
        <v>1</v>
      </c>
      <c r="M47" s="1">
        <v>18</v>
      </c>
      <c r="N47" s="1">
        <v>3</v>
      </c>
      <c r="O47" s="1">
        <f t="shared" si="0"/>
        <v>145.495882168806</v>
      </c>
      <c r="V47" s="4">
        <f>VLOOKUP(L47,$AA$2:$AC$26,3)</f>
        <v>0.001414</v>
      </c>
      <c r="W47" s="4">
        <f>VLOOKUP(M47,$AA$2:$AC$26,2)</f>
        <v>1.9766</v>
      </c>
      <c r="X47" s="4">
        <f t="shared" si="1"/>
        <v>279.49124</v>
      </c>
      <c r="Y47" s="4">
        <f t="shared" si="2"/>
        <v>223.592992</v>
      </c>
      <c r="Z47" s="4">
        <f t="shared" si="3"/>
        <v>349.36405</v>
      </c>
      <c r="AA47" s="4"/>
      <c r="AB47" s="4"/>
      <c r="AC47" s="4"/>
    </row>
    <row r="48" spans="1:29">
      <c r="A48" s="1">
        <v>515</v>
      </c>
      <c r="B48" s="3">
        <v>88.557</v>
      </c>
      <c r="C48" s="3">
        <v>2.0054</v>
      </c>
      <c r="D48" s="3">
        <v>47.38</v>
      </c>
      <c r="E48" s="3">
        <v>0.8031</v>
      </c>
      <c r="F48" s="3">
        <v>1.7143</v>
      </c>
      <c r="G48" s="3">
        <v>2.5694</v>
      </c>
      <c r="H48" s="3">
        <v>0.2613</v>
      </c>
      <c r="I48" s="1">
        <v>88.5570278041325</v>
      </c>
      <c r="J48" s="3">
        <v>0.1837</v>
      </c>
      <c r="K48" s="1">
        <v>59</v>
      </c>
      <c r="L48" s="1">
        <v>3</v>
      </c>
      <c r="M48" s="1">
        <v>17</v>
      </c>
      <c r="N48" s="1">
        <v>6</v>
      </c>
      <c r="O48" s="1">
        <f t="shared" si="0"/>
        <v>48.4842642657223</v>
      </c>
      <c r="V48" s="4">
        <f>VLOOKUP(L48,$AA$2:$AC$26,3)</f>
        <v>0.002236</v>
      </c>
      <c r="W48" s="4">
        <f>VLOOKUP(M48,$AA$2:$AC$26,2)</f>
        <v>1.75256</v>
      </c>
      <c r="X48" s="4">
        <f t="shared" si="1"/>
        <v>391.872416</v>
      </c>
      <c r="Y48" s="4">
        <f t="shared" si="2"/>
        <v>313.4979328</v>
      </c>
      <c r="Z48" s="4">
        <f t="shared" si="3"/>
        <v>489.84052</v>
      </c>
      <c r="AA48" s="4"/>
      <c r="AB48" s="4"/>
      <c r="AC48" s="4"/>
    </row>
    <row r="49" spans="1:29">
      <c r="A49" s="1">
        <v>466</v>
      </c>
      <c r="B49" s="3">
        <v>80.4389</v>
      </c>
      <c r="C49" s="3">
        <v>2.4377</v>
      </c>
      <c r="D49" s="3">
        <v>25.95</v>
      </c>
      <c r="E49" s="3">
        <v>0.4398</v>
      </c>
      <c r="F49" s="3">
        <v>1.7226</v>
      </c>
      <c r="G49" s="3">
        <v>2.5391</v>
      </c>
      <c r="H49" s="3">
        <v>0.2747</v>
      </c>
      <c r="I49" s="1">
        <v>80.4388724727242</v>
      </c>
      <c r="J49" s="3">
        <v>0.1019</v>
      </c>
      <c r="K49" s="1">
        <v>59</v>
      </c>
      <c r="L49" s="1">
        <v>2</v>
      </c>
      <c r="M49" s="1">
        <v>11</v>
      </c>
      <c r="N49" s="1">
        <v>6</v>
      </c>
      <c r="O49" s="1">
        <f t="shared" si="0"/>
        <v>51.7692065591854</v>
      </c>
      <c r="V49" s="4">
        <f>VLOOKUP(L49,$AA$2:$AC$26,3)</f>
        <v>0.001732</v>
      </c>
      <c r="W49" s="4">
        <f>VLOOKUP(M49,$AA$2:$AC$26,2)</f>
        <v>0.917</v>
      </c>
      <c r="X49" s="4">
        <f t="shared" si="1"/>
        <v>158.8244</v>
      </c>
      <c r="Y49" s="4">
        <f t="shared" si="2"/>
        <v>127.05952</v>
      </c>
      <c r="Z49" s="4">
        <f t="shared" si="3"/>
        <v>198.5305</v>
      </c>
      <c r="AA49" s="4"/>
      <c r="AB49" s="4"/>
      <c r="AC49" s="4"/>
    </row>
    <row r="50" spans="1:29">
      <c r="A50" s="1">
        <v>524</v>
      </c>
      <c r="B50" s="3">
        <v>71.7088</v>
      </c>
      <c r="C50" s="3">
        <v>3.2127</v>
      </c>
      <c r="D50" s="3">
        <v>62.24</v>
      </c>
      <c r="E50" s="3">
        <v>1.0549</v>
      </c>
      <c r="F50" s="3">
        <v>1.6997</v>
      </c>
      <c r="G50" s="3">
        <v>1.4532</v>
      </c>
      <c r="H50" s="3">
        <v>0.2522</v>
      </c>
      <c r="I50" s="1">
        <v>71.7087723465668</v>
      </c>
      <c r="J50" s="3">
        <v>0.4258</v>
      </c>
      <c r="K50" s="1">
        <v>59</v>
      </c>
      <c r="L50" s="1">
        <v>4</v>
      </c>
      <c r="M50" s="1">
        <v>18</v>
      </c>
      <c r="N50" s="1">
        <v>6</v>
      </c>
      <c r="O50" s="1">
        <f t="shared" si="0"/>
        <v>57.198579589622</v>
      </c>
      <c r="V50" s="4">
        <f>VLOOKUP(L50,$AA$2:$AC$26,3)</f>
        <v>0.002828</v>
      </c>
      <c r="W50" s="4">
        <f>VLOOKUP(M50,$AA$2:$AC$26,2)</f>
        <v>1.9766</v>
      </c>
      <c r="X50" s="4">
        <f t="shared" si="1"/>
        <v>558.98248</v>
      </c>
      <c r="Y50" s="4">
        <f t="shared" si="2"/>
        <v>447.185984</v>
      </c>
      <c r="Z50" s="4">
        <f t="shared" si="3"/>
        <v>698.7281</v>
      </c>
      <c r="AA50" s="4"/>
      <c r="AB50" s="4"/>
      <c r="AC50" s="4"/>
    </row>
    <row r="51" spans="1:29">
      <c r="A51" s="1">
        <v>237</v>
      </c>
      <c r="B51" s="3">
        <v>71.2055</v>
      </c>
      <c r="C51" s="3">
        <v>2.2765</v>
      </c>
      <c r="D51" s="3">
        <v>122.93</v>
      </c>
      <c r="E51" s="3">
        <v>0.6504</v>
      </c>
      <c r="F51" s="3">
        <v>1.3418</v>
      </c>
      <c r="G51" s="3">
        <v>1.0405</v>
      </c>
      <c r="H51" s="3">
        <v>0.1427</v>
      </c>
      <c r="I51" s="1">
        <v>71.2054766560418</v>
      </c>
      <c r="J51" s="3">
        <v>1.1731</v>
      </c>
      <c r="K51" s="1">
        <v>189</v>
      </c>
      <c r="L51" s="1">
        <v>5</v>
      </c>
      <c r="M51" s="1">
        <v>16</v>
      </c>
      <c r="N51" s="1">
        <v>4</v>
      </c>
      <c r="O51" s="1">
        <f t="shared" si="0"/>
        <v>85.9744176631788</v>
      </c>
      <c r="V51" s="4">
        <f>VLOOKUP(L51,$AA$2:$AC$26,3)</f>
        <v>0.003606</v>
      </c>
      <c r="W51" s="4">
        <f>VLOOKUP(M51,$AA$2:$AC$26,2)</f>
        <v>1.55394</v>
      </c>
      <c r="X51" s="4">
        <f t="shared" si="1"/>
        <v>560.350764</v>
      </c>
      <c r="Y51" s="4">
        <f t="shared" si="2"/>
        <v>448.2806112</v>
      </c>
      <c r="Z51" s="4">
        <f t="shared" si="3"/>
        <v>700.438455</v>
      </c>
      <c r="AA51" s="4"/>
      <c r="AB51" s="4"/>
      <c r="AC51" s="4"/>
    </row>
    <row r="52" spans="1:29">
      <c r="A52" s="1">
        <v>505</v>
      </c>
      <c r="B52" s="3">
        <v>63.2077</v>
      </c>
      <c r="C52" s="3">
        <v>7.8042</v>
      </c>
      <c r="D52" s="3">
        <v>27.51</v>
      </c>
      <c r="E52" s="3">
        <v>0.4663</v>
      </c>
      <c r="F52" s="3">
        <v>1.6758</v>
      </c>
      <c r="G52" s="3">
        <v>1.8676</v>
      </c>
      <c r="H52" s="3">
        <v>0.2556</v>
      </c>
      <c r="I52" s="1">
        <v>63.2077178652735</v>
      </c>
      <c r="J52" s="3">
        <v>0.1469</v>
      </c>
      <c r="K52" s="1">
        <v>59</v>
      </c>
      <c r="L52" s="1">
        <v>1</v>
      </c>
      <c r="M52" s="1">
        <v>16</v>
      </c>
      <c r="N52" s="1">
        <v>6</v>
      </c>
      <c r="O52" s="1">
        <f t="shared" si="0"/>
        <v>85.4765261392751</v>
      </c>
      <c r="V52" s="4">
        <f>VLOOKUP(L52,$AA$2:$AC$26,3)</f>
        <v>0.001414</v>
      </c>
      <c r="W52" s="4">
        <f>VLOOKUP(M52,$AA$2:$AC$26,2)</f>
        <v>1.55394</v>
      </c>
      <c r="X52" s="4">
        <f t="shared" si="1"/>
        <v>219.727116</v>
      </c>
      <c r="Y52" s="4">
        <f t="shared" si="2"/>
        <v>175.7816928</v>
      </c>
      <c r="Z52" s="4">
        <f t="shared" si="3"/>
        <v>274.658895</v>
      </c>
      <c r="AA52" s="4"/>
      <c r="AB52" s="4"/>
      <c r="AC52" s="4"/>
    </row>
    <row r="53" spans="1:29">
      <c r="A53" s="1">
        <v>126</v>
      </c>
      <c r="B53" s="3">
        <v>61.8851</v>
      </c>
      <c r="C53" s="3">
        <v>1.3517</v>
      </c>
      <c r="D53" s="3">
        <v>224</v>
      </c>
      <c r="E53" s="3">
        <v>0.7751</v>
      </c>
      <c r="F53" s="3">
        <v>1.2763</v>
      </c>
      <c r="G53" s="3">
        <v>0.6213</v>
      </c>
      <c r="H53" s="3">
        <v>0.1109</v>
      </c>
      <c r="I53" s="1">
        <v>61.8851467195475</v>
      </c>
      <c r="J53" s="3">
        <v>3.5166</v>
      </c>
      <c r="K53" s="1">
        <v>289</v>
      </c>
      <c r="L53" s="1">
        <v>6</v>
      </c>
      <c r="M53" s="1">
        <v>19</v>
      </c>
      <c r="N53" s="1">
        <v>3</v>
      </c>
      <c r="O53" s="1">
        <f t="shared" si="0"/>
        <v>78.1779798608114</v>
      </c>
      <c r="V53" s="4">
        <f>VLOOKUP(L53,$AA$2:$AC$26,3)</f>
        <v>0.004583</v>
      </c>
      <c r="W53" s="4">
        <f>VLOOKUP(M53,$AA$2:$AC$26,2)</f>
        <v>2.22929</v>
      </c>
      <c r="X53" s="4">
        <f t="shared" si="1"/>
        <v>1021.683607</v>
      </c>
      <c r="Y53" s="4">
        <f t="shared" si="2"/>
        <v>817.3468856</v>
      </c>
      <c r="Z53" s="4">
        <f t="shared" si="3"/>
        <v>1277.10450875</v>
      </c>
      <c r="AA53" s="4"/>
      <c r="AB53" s="4"/>
      <c r="AC53" s="4"/>
    </row>
    <row r="54" spans="1:29">
      <c r="A54" s="1">
        <v>414</v>
      </c>
      <c r="B54" s="3">
        <v>55.7694</v>
      </c>
      <c r="C54" s="3">
        <v>1.6195</v>
      </c>
      <c r="D54" s="3">
        <v>40.61</v>
      </c>
      <c r="E54" s="3">
        <v>0.6883</v>
      </c>
      <c r="F54" s="3">
        <v>1.8677</v>
      </c>
      <c r="G54" s="3">
        <v>2.5208</v>
      </c>
      <c r="H54" s="3">
        <v>0.2844</v>
      </c>
      <c r="I54" s="1">
        <v>55.7693912803666</v>
      </c>
      <c r="J54" s="3">
        <v>0.1605</v>
      </c>
      <c r="K54" s="1">
        <v>59</v>
      </c>
      <c r="L54" s="1">
        <v>6</v>
      </c>
      <c r="M54" s="1">
        <v>4</v>
      </c>
      <c r="N54" s="1">
        <v>6</v>
      </c>
      <c r="O54" s="1">
        <f t="shared" si="0"/>
        <v>37.3463766336087</v>
      </c>
      <c r="V54" s="4">
        <f>VLOOKUP(L54,$AA$2:$AC$26,3)</f>
        <v>0.004583</v>
      </c>
      <c r="W54" s="4">
        <f>VLOOKUP(M54,$AA$2:$AC$26,2)</f>
        <v>0.39773</v>
      </c>
      <c r="X54" s="4">
        <f t="shared" si="1"/>
        <v>182.279659</v>
      </c>
      <c r="Y54" s="4">
        <f t="shared" si="2"/>
        <v>145.8237272</v>
      </c>
      <c r="Z54" s="4">
        <f t="shared" si="3"/>
        <v>227.84957375</v>
      </c>
      <c r="AA54" s="4"/>
      <c r="AB54" s="4"/>
      <c r="AC54" s="4"/>
    </row>
    <row r="55" spans="1:29">
      <c r="A55" s="1">
        <v>481</v>
      </c>
      <c r="B55" s="3">
        <v>49.579</v>
      </c>
      <c r="C55" s="3">
        <v>5.7703</v>
      </c>
      <c r="D55" s="3">
        <v>21.93</v>
      </c>
      <c r="E55" s="3">
        <v>0.3717</v>
      </c>
      <c r="F55" s="3">
        <v>1.6556</v>
      </c>
      <c r="G55" s="3">
        <v>1.9686</v>
      </c>
      <c r="H55" s="3">
        <v>0.2547</v>
      </c>
      <c r="I55" s="1">
        <v>49.5789945796717</v>
      </c>
      <c r="J55" s="3">
        <v>0.1111</v>
      </c>
      <c r="K55" s="1">
        <v>59</v>
      </c>
      <c r="L55" s="1">
        <v>1</v>
      </c>
      <c r="M55" s="1">
        <v>13</v>
      </c>
      <c r="N55" s="1">
        <v>6</v>
      </c>
      <c r="O55" s="1">
        <f t="shared" si="0"/>
        <v>67.7835728379789</v>
      </c>
      <c r="V55" s="4">
        <f>VLOOKUP(L55,$AA$2:$AC$26,3)</f>
        <v>0.001414</v>
      </c>
      <c r="W55" s="4">
        <f>VLOOKUP(M55,$AA$2:$AC$26,2)</f>
        <v>1.09051</v>
      </c>
      <c r="X55" s="4">
        <f t="shared" si="1"/>
        <v>154.198114</v>
      </c>
      <c r="Y55" s="4">
        <f t="shared" si="2"/>
        <v>123.3584912</v>
      </c>
      <c r="Z55" s="4">
        <f t="shared" si="3"/>
        <v>192.7476425</v>
      </c>
      <c r="AA55" s="4"/>
      <c r="AB55" s="4"/>
      <c r="AC55" s="4"/>
    </row>
    <row r="56" spans="1:29">
      <c r="A56" s="1">
        <v>458</v>
      </c>
      <c r="B56" s="3">
        <v>49.5746</v>
      </c>
      <c r="C56" s="3">
        <v>4.9905</v>
      </c>
      <c r="D56" s="3">
        <v>22.86</v>
      </c>
      <c r="E56" s="3">
        <v>0.3875</v>
      </c>
      <c r="F56" s="3">
        <v>1.6804</v>
      </c>
      <c r="G56" s="3">
        <v>2.4114</v>
      </c>
      <c r="H56" s="3">
        <v>0.2609</v>
      </c>
      <c r="I56" s="1">
        <v>49.5745632243357</v>
      </c>
      <c r="J56" s="3">
        <v>0.0945</v>
      </c>
      <c r="K56" s="1">
        <v>59</v>
      </c>
      <c r="L56" s="1">
        <v>2</v>
      </c>
      <c r="M56" s="1">
        <v>10</v>
      </c>
      <c r="N56" s="1">
        <v>6</v>
      </c>
      <c r="O56" s="1">
        <f t="shared" si="0"/>
        <v>63.035389690214</v>
      </c>
      <c r="V56" s="4">
        <f>VLOOKUP(L56,$AA$2:$AC$26,3)</f>
        <v>0.001732</v>
      </c>
      <c r="W56" s="4">
        <f>VLOOKUP(M56,$AA$2:$AC$26,2)</f>
        <v>0.81777</v>
      </c>
      <c r="X56" s="4">
        <f t="shared" si="1"/>
        <v>141.637764</v>
      </c>
      <c r="Y56" s="4">
        <f t="shared" si="2"/>
        <v>113.3102112</v>
      </c>
      <c r="Z56" s="4">
        <f t="shared" si="3"/>
        <v>177.047205</v>
      </c>
      <c r="AA56" s="4"/>
      <c r="AB56" s="4"/>
      <c r="AC56" s="4"/>
    </row>
    <row r="57" spans="1:29">
      <c r="A57" s="1">
        <v>538</v>
      </c>
      <c r="B57" s="3">
        <v>48.057</v>
      </c>
      <c r="C57" s="3">
        <v>1.9221</v>
      </c>
      <c r="D57" s="3">
        <v>42.37</v>
      </c>
      <c r="E57" s="3">
        <v>0.7181</v>
      </c>
      <c r="F57" s="3">
        <v>1.6802</v>
      </c>
      <c r="G57" s="3">
        <v>1.428</v>
      </c>
      <c r="H57" s="3">
        <v>0.2382</v>
      </c>
      <c r="I57" s="1">
        <v>48.0569648992875</v>
      </c>
      <c r="J57" s="3">
        <v>0.2954</v>
      </c>
      <c r="K57" s="1">
        <v>59</v>
      </c>
      <c r="L57" s="1">
        <v>2</v>
      </c>
      <c r="M57" s="1">
        <v>20</v>
      </c>
      <c r="N57" s="1">
        <v>6</v>
      </c>
      <c r="O57" s="1">
        <f t="shared" si="0"/>
        <v>38.7168082163175</v>
      </c>
      <c r="V57" s="4">
        <f>VLOOKUP(L57,$AA$2:$AC$26,3)</f>
        <v>0.001732</v>
      </c>
      <c r="W57" s="4">
        <f>VLOOKUP(M57,$AA$2:$AC$26,2)</f>
        <v>2.51428</v>
      </c>
      <c r="X57" s="4">
        <f t="shared" si="1"/>
        <v>435.473296</v>
      </c>
      <c r="Y57" s="4">
        <f t="shared" si="2"/>
        <v>348.3786368</v>
      </c>
      <c r="Z57" s="4">
        <f t="shared" si="3"/>
        <v>544.34162</v>
      </c>
      <c r="AA57" s="4"/>
      <c r="AB57" s="4"/>
      <c r="AC57" s="4"/>
    </row>
    <row r="58" spans="1:29">
      <c r="A58" s="1">
        <v>526</v>
      </c>
      <c r="B58" s="3">
        <v>46.3386</v>
      </c>
      <c r="C58" s="3">
        <v>2.7396</v>
      </c>
      <c r="D58" s="3">
        <v>93.95</v>
      </c>
      <c r="E58" s="3">
        <v>1.5924</v>
      </c>
      <c r="F58" s="3">
        <v>1.6542</v>
      </c>
      <c r="G58" s="3">
        <v>1.0921</v>
      </c>
      <c r="H58" s="3">
        <v>0.2384</v>
      </c>
      <c r="I58" s="1">
        <v>46.3386355995826</v>
      </c>
      <c r="J58" s="3">
        <v>0.8521</v>
      </c>
      <c r="K58" s="1">
        <v>59</v>
      </c>
      <c r="L58" s="1">
        <v>6</v>
      </c>
      <c r="M58" s="1">
        <v>18</v>
      </c>
      <c r="N58" s="1">
        <v>6</v>
      </c>
      <c r="O58" s="1">
        <f t="shared" si="0"/>
        <v>45.6650447366154</v>
      </c>
      <c r="V58" s="4">
        <f>VLOOKUP(L58,$AA$2:$AC$26,3)</f>
        <v>0.004583</v>
      </c>
      <c r="W58" s="4">
        <f>VLOOKUP(M58,$AA$2:$AC$26,2)</f>
        <v>1.9766</v>
      </c>
      <c r="X58" s="4">
        <f t="shared" si="1"/>
        <v>905.87578</v>
      </c>
      <c r="Y58" s="4">
        <f t="shared" si="2"/>
        <v>724.700624</v>
      </c>
      <c r="Z58" s="4">
        <f t="shared" si="3"/>
        <v>1132.344725</v>
      </c>
      <c r="AA58" s="4"/>
      <c r="AB58" s="4"/>
      <c r="AC58" s="4"/>
    </row>
    <row r="59" spans="1:29">
      <c r="A59" s="1">
        <v>473</v>
      </c>
      <c r="B59" s="3">
        <v>41.5796</v>
      </c>
      <c r="C59" s="3">
        <v>9.2464</v>
      </c>
      <c r="D59" s="3">
        <v>20.4</v>
      </c>
      <c r="E59" s="3">
        <v>0.3458</v>
      </c>
      <c r="F59" s="3">
        <v>1.6413</v>
      </c>
      <c r="G59" s="3">
        <v>2.5216</v>
      </c>
      <c r="H59" s="3">
        <v>0.2503</v>
      </c>
      <c r="I59" s="1">
        <v>41.5796488437674</v>
      </c>
      <c r="J59" s="3">
        <v>0.0807</v>
      </c>
      <c r="K59" s="1">
        <v>59</v>
      </c>
      <c r="L59" s="1">
        <v>1</v>
      </c>
      <c r="M59" s="1">
        <v>12</v>
      </c>
      <c r="N59" s="1">
        <v>6</v>
      </c>
      <c r="O59" s="1">
        <f t="shared" si="0"/>
        <v>80.916877120257</v>
      </c>
      <c r="V59" s="4">
        <f>VLOOKUP(L59,$AA$2:$AC$26,3)</f>
        <v>0.001414</v>
      </c>
      <c r="W59" s="4">
        <f>VLOOKUP(M59,$AA$2:$AC$26,2)</f>
        <v>1</v>
      </c>
      <c r="X59" s="4">
        <f t="shared" si="1"/>
        <v>141.4</v>
      </c>
      <c r="Y59" s="4">
        <f t="shared" si="2"/>
        <v>113.12</v>
      </c>
      <c r="Z59" s="4">
        <f t="shared" si="3"/>
        <v>176.75</v>
      </c>
      <c r="AA59" s="4"/>
      <c r="AB59" s="4"/>
      <c r="AC59" s="4"/>
    </row>
    <row r="60" spans="1:29">
      <c r="A60" s="1">
        <v>532</v>
      </c>
      <c r="B60" s="3">
        <v>38.2586</v>
      </c>
      <c r="C60" s="3">
        <v>1.6966</v>
      </c>
      <c r="D60" s="3">
        <v>60.87</v>
      </c>
      <c r="E60" s="3">
        <v>1.0317</v>
      </c>
      <c r="F60" s="3">
        <v>1.6432</v>
      </c>
      <c r="G60" s="3">
        <v>1.0636</v>
      </c>
      <c r="H60" s="3">
        <v>0.2313</v>
      </c>
      <c r="I60" s="1">
        <v>38.2585839281568</v>
      </c>
      <c r="J60" s="3">
        <v>0.5684</v>
      </c>
      <c r="K60" s="1">
        <v>59</v>
      </c>
      <c r="L60" s="1">
        <v>4</v>
      </c>
      <c r="M60" s="1">
        <v>19</v>
      </c>
      <c r="N60" s="1">
        <v>6</v>
      </c>
      <c r="O60" s="1">
        <f t="shared" si="0"/>
        <v>33.7125881543716</v>
      </c>
      <c r="V60" s="4">
        <f>VLOOKUP(L60,$AA$2:$AC$26,3)</f>
        <v>0.002828</v>
      </c>
      <c r="W60" s="4">
        <f>VLOOKUP(M60,$AA$2:$AC$26,2)</f>
        <v>2.22929</v>
      </c>
      <c r="X60" s="4">
        <f t="shared" si="1"/>
        <v>630.443212</v>
      </c>
      <c r="Y60" s="4">
        <f t="shared" si="2"/>
        <v>504.3545696</v>
      </c>
      <c r="Z60" s="4">
        <f t="shared" si="3"/>
        <v>788.054015</v>
      </c>
      <c r="AA60" s="4"/>
      <c r="AB60" s="4"/>
      <c r="AC60" s="4"/>
    </row>
    <row r="61" spans="1:29">
      <c r="A61" s="1">
        <v>90</v>
      </c>
      <c r="B61" s="3">
        <v>38.0672</v>
      </c>
      <c r="C61" s="3">
        <v>1.2906</v>
      </c>
      <c r="D61" s="3">
        <v>64.31</v>
      </c>
      <c r="E61" s="3">
        <v>0.2249</v>
      </c>
      <c r="F61" s="3">
        <v>1.246</v>
      </c>
      <c r="G61" s="3">
        <v>1.6078</v>
      </c>
      <c r="H61" s="3">
        <v>0.1085</v>
      </c>
      <c r="I61" s="1">
        <v>38.0672096437151</v>
      </c>
      <c r="J61" s="3">
        <v>0.3974</v>
      </c>
      <c r="K61" s="1">
        <v>286</v>
      </c>
      <c r="L61" s="1">
        <v>2</v>
      </c>
      <c r="M61" s="1">
        <v>15</v>
      </c>
      <c r="N61" s="1">
        <v>3</v>
      </c>
      <c r="O61" s="1">
        <f t="shared" si="0"/>
        <v>64.6292562669776</v>
      </c>
      <c r="V61" s="4">
        <f>VLOOKUP(L61,$AA$2:$AC$26,3)</f>
        <v>0.001732</v>
      </c>
      <c r="W61" s="4">
        <f>VLOOKUP(M61,$AA$2:$AC$26,2)</f>
        <v>1.37798</v>
      </c>
      <c r="X61" s="4">
        <f t="shared" si="1"/>
        <v>238.666136</v>
      </c>
      <c r="Y61" s="4">
        <f t="shared" si="2"/>
        <v>190.9329088</v>
      </c>
      <c r="Z61" s="4">
        <f t="shared" si="3"/>
        <v>298.33267</v>
      </c>
      <c r="AA61" s="4"/>
      <c r="AB61" s="4"/>
      <c r="AC61" s="4"/>
    </row>
    <row r="62" spans="1:29">
      <c r="A62" s="1">
        <v>430</v>
      </c>
      <c r="B62" s="3">
        <v>34.2464</v>
      </c>
      <c r="C62" s="3">
        <v>1.3964</v>
      </c>
      <c r="D62" s="3">
        <v>43.61</v>
      </c>
      <c r="E62" s="3">
        <v>0.7392</v>
      </c>
      <c r="F62" s="3">
        <v>1.7187</v>
      </c>
      <c r="G62" s="3">
        <v>2.4067</v>
      </c>
      <c r="H62" s="3">
        <v>0.2571</v>
      </c>
      <c r="I62" s="1">
        <v>34.246379940565</v>
      </c>
      <c r="J62" s="3">
        <v>0.1806</v>
      </c>
      <c r="K62" s="1">
        <v>59</v>
      </c>
      <c r="L62" s="1">
        <v>6</v>
      </c>
      <c r="M62" s="1">
        <v>6</v>
      </c>
      <c r="N62" s="1">
        <v>6</v>
      </c>
      <c r="O62" s="1">
        <f t="shared" si="0"/>
        <v>29.4760465840274</v>
      </c>
      <c r="V62" s="4">
        <f>VLOOKUP(L62,$AA$2:$AC$26,3)</f>
        <v>0.004583</v>
      </c>
      <c r="W62" s="4">
        <f>VLOOKUP(M62,$AA$2:$AC$26,2)</f>
        <v>0.50592</v>
      </c>
      <c r="X62" s="4">
        <f t="shared" si="1"/>
        <v>231.863136</v>
      </c>
      <c r="Y62" s="4">
        <f t="shared" si="2"/>
        <v>185.4905088</v>
      </c>
      <c r="Z62" s="4">
        <f t="shared" si="3"/>
        <v>289.82892</v>
      </c>
      <c r="AA62" s="4"/>
      <c r="AB62" s="4"/>
      <c r="AC62" s="4"/>
    </row>
    <row r="63" spans="1:29">
      <c r="A63" s="1">
        <v>459</v>
      </c>
      <c r="B63" s="3">
        <v>33.1742</v>
      </c>
      <c r="C63" s="3">
        <v>1.3013</v>
      </c>
      <c r="D63" s="3">
        <v>27.62</v>
      </c>
      <c r="E63" s="3">
        <v>0.4681</v>
      </c>
      <c r="F63" s="3">
        <v>1.6328</v>
      </c>
      <c r="G63" s="3">
        <v>2.3017</v>
      </c>
      <c r="H63" s="3">
        <v>0.245</v>
      </c>
      <c r="I63" s="1">
        <v>33.174172276075</v>
      </c>
      <c r="J63" s="3">
        <v>0.1196</v>
      </c>
      <c r="K63" s="1">
        <v>59</v>
      </c>
      <c r="L63" s="1">
        <v>3</v>
      </c>
      <c r="M63" s="1">
        <v>10</v>
      </c>
      <c r="N63" s="1">
        <v>6</v>
      </c>
      <c r="O63" s="1">
        <f t="shared" si="0"/>
        <v>28.1545251448069</v>
      </c>
      <c r="V63" s="4">
        <f>VLOOKUP(L63,$AA$2:$AC$26,3)</f>
        <v>0.002236</v>
      </c>
      <c r="W63" s="4">
        <f>VLOOKUP(M63,$AA$2:$AC$26,2)</f>
        <v>0.81777</v>
      </c>
      <c r="X63" s="4">
        <f t="shared" si="1"/>
        <v>182.853372</v>
      </c>
      <c r="Y63" s="4">
        <f t="shared" si="2"/>
        <v>146.2826976</v>
      </c>
      <c r="Z63" s="4">
        <f t="shared" si="3"/>
        <v>228.566715</v>
      </c>
      <c r="AA63" s="4"/>
      <c r="AB63" s="4"/>
      <c r="AC63" s="4"/>
    </row>
    <row r="64" spans="1:29">
      <c r="A64" s="1">
        <v>265</v>
      </c>
      <c r="B64" s="3">
        <v>28.4901</v>
      </c>
      <c r="C64" s="3">
        <v>1.395</v>
      </c>
      <c r="D64" s="3">
        <v>57.13</v>
      </c>
      <c r="E64" s="3">
        <v>0.3055</v>
      </c>
      <c r="F64" s="3">
        <v>1.3202</v>
      </c>
      <c r="G64" s="3">
        <v>1.4092</v>
      </c>
      <c r="H64" s="3">
        <v>0.1268</v>
      </c>
      <c r="I64" s="1">
        <v>28.4901136481939</v>
      </c>
      <c r="J64" s="3">
        <v>0.4042</v>
      </c>
      <c r="K64" s="1">
        <v>187</v>
      </c>
      <c r="L64" s="1">
        <v>1</v>
      </c>
      <c r="M64" s="1">
        <v>20</v>
      </c>
      <c r="N64" s="1">
        <v>4</v>
      </c>
      <c r="O64" s="1">
        <f t="shared" si="0"/>
        <v>49.3294074016463</v>
      </c>
      <c r="V64" s="4">
        <f>VLOOKUP(L64,$AA$2:$AC$26,3)</f>
        <v>0.001414</v>
      </c>
      <c r="W64" s="4">
        <f>VLOOKUP(M64,$AA$2:$AC$26,2)</f>
        <v>2.51428</v>
      </c>
      <c r="X64" s="4">
        <f t="shared" si="1"/>
        <v>355.519192</v>
      </c>
      <c r="Y64" s="4">
        <f t="shared" si="2"/>
        <v>284.4153536</v>
      </c>
      <c r="Z64" s="4">
        <f t="shared" si="3"/>
        <v>444.39899</v>
      </c>
      <c r="AA64" s="4"/>
      <c r="AB64" s="4"/>
      <c r="AC64" s="4"/>
    </row>
    <row r="65" spans="1:29">
      <c r="A65" s="1">
        <v>475</v>
      </c>
      <c r="B65" s="3">
        <v>27.2829</v>
      </c>
      <c r="C65" s="3">
        <v>1.5455</v>
      </c>
      <c r="D65" s="3">
        <v>29.97</v>
      </c>
      <c r="E65" s="3">
        <v>0.508</v>
      </c>
      <c r="F65" s="3">
        <v>1.5933</v>
      </c>
      <c r="G65" s="3">
        <v>1.7829</v>
      </c>
      <c r="H65" s="3">
        <v>0.2339</v>
      </c>
      <c r="I65" s="1">
        <v>27.282938532347</v>
      </c>
      <c r="J65" s="3">
        <v>0.1675</v>
      </c>
      <c r="K65" s="1">
        <v>59</v>
      </c>
      <c r="L65" s="1">
        <v>3</v>
      </c>
      <c r="M65" s="1">
        <v>12</v>
      </c>
      <c r="N65" s="1">
        <v>6</v>
      </c>
      <c r="O65" s="1">
        <f t="shared" si="0"/>
        <v>28.7468781142842</v>
      </c>
      <c r="V65" s="4">
        <f>VLOOKUP(L65,$AA$2:$AC$26,3)</f>
        <v>0.002236</v>
      </c>
      <c r="W65" s="4">
        <f>VLOOKUP(M65,$AA$2:$AC$26,2)</f>
        <v>1</v>
      </c>
      <c r="X65" s="4">
        <f t="shared" si="1"/>
        <v>223.6</v>
      </c>
      <c r="Y65" s="4">
        <f t="shared" si="2"/>
        <v>178.88</v>
      </c>
      <c r="Z65" s="4">
        <f t="shared" si="3"/>
        <v>279.5</v>
      </c>
      <c r="AA65" s="4"/>
      <c r="AB65" s="4"/>
      <c r="AC65" s="4"/>
    </row>
    <row r="66" spans="1:29">
      <c r="A66" s="1">
        <v>394</v>
      </c>
      <c r="B66" s="3">
        <v>27.2745</v>
      </c>
      <c r="C66" s="3">
        <v>1.5472</v>
      </c>
      <c r="D66" s="3">
        <v>50.95</v>
      </c>
      <c r="E66" s="3">
        <v>0.4549</v>
      </c>
      <c r="F66" s="3">
        <v>1.4154</v>
      </c>
      <c r="G66" s="3">
        <v>1.7254</v>
      </c>
      <c r="H66" s="3">
        <v>0.1628</v>
      </c>
      <c r="I66" s="1">
        <v>27.2745030463944</v>
      </c>
      <c r="J66" s="3">
        <v>0.294</v>
      </c>
      <c r="K66" s="1">
        <v>112</v>
      </c>
      <c r="L66" s="1">
        <v>2</v>
      </c>
      <c r="M66" s="1">
        <v>19</v>
      </c>
      <c r="N66" s="1">
        <v>5</v>
      </c>
      <c r="O66" s="1">
        <f t="shared" ref="O66:O129" si="4">POWER(B66,1/3)*POWER(C66,1/2)*POWER(K66,1/2)</f>
        <v>39.6248689559971</v>
      </c>
      <c r="V66" s="4">
        <f>VLOOKUP(L66,$AA$2:$AC$26,3)</f>
        <v>0.001732</v>
      </c>
      <c r="W66" s="4">
        <f>VLOOKUP(M66,$AA$2:$AC$26,2)</f>
        <v>2.22929</v>
      </c>
      <c r="X66" s="4">
        <f t="shared" ref="X66:X129" si="5">V66*W66*100000</f>
        <v>386.113028</v>
      </c>
      <c r="Y66" s="4">
        <f t="shared" ref="Y66:Y129" si="6">X66*0.8</f>
        <v>308.8904224</v>
      </c>
      <c r="Z66" s="4">
        <f t="shared" ref="Z66:Z129" si="7">X66*1.25</f>
        <v>482.641285</v>
      </c>
      <c r="AA66" s="4"/>
      <c r="AB66" s="4"/>
      <c r="AC66" s="4"/>
    </row>
    <row r="67" spans="1:29">
      <c r="A67" s="1">
        <v>86</v>
      </c>
      <c r="B67" s="3">
        <v>26.5771</v>
      </c>
      <c r="C67" s="3">
        <v>1.3119</v>
      </c>
      <c r="D67" s="3">
        <v>148.95</v>
      </c>
      <c r="E67" s="3">
        <v>0.5154</v>
      </c>
      <c r="F67" s="3">
        <v>1.23</v>
      </c>
      <c r="G67" s="3">
        <v>1.0069</v>
      </c>
      <c r="H67" s="3">
        <v>0.1021</v>
      </c>
      <c r="I67" s="1">
        <v>26.57709274324</v>
      </c>
      <c r="J67" s="3">
        <v>1.4586</v>
      </c>
      <c r="K67" s="1">
        <v>289</v>
      </c>
      <c r="L67" s="1">
        <v>6</v>
      </c>
      <c r="M67" s="1">
        <v>14</v>
      </c>
      <c r="N67" s="1">
        <v>3</v>
      </c>
      <c r="O67" s="1">
        <f t="shared" si="4"/>
        <v>58.1078960455948</v>
      </c>
      <c r="V67" s="4">
        <f>VLOOKUP(L67,$AA$2:$AC$26,3)</f>
        <v>0.004583</v>
      </c>
      <c r="W67" s="4">
        <f>VLOOKUP(M67,$AA$2:$AC$26,2)</f>
        <v>1.22284</v>
      </c>
      <c r="X67" s="4">
        <f t="shared" si="5"/>
        <v>560.427572</v>
      </c>
      <c r="Y67" s="4">
        <f t="shared" si="6"/>
        <v>448.3420576</v>
      </c>
      <c r="Z67" s="4">
        <f t="shared" si="7"/>
        <v>700.534465</v>
      </c>
      <c r="AA67" s="4"/>
      <c r="AB67" s="4"/>
      <c r="AC67" s="4"/>
    </row>
    <row r="68" spans="1:29">
      <c r="A68" s="1">
        <v>103</v>
      </c>
      <c r="B68" s="3">
        <v>25.6071</v>
      </c>
      <c r="C68" s="3">
        <v>1.495</v>
      </c>
      <c r="D68" s="3">
        <v>211.28</v>
      </c>
      <c r="E68" s="3">
        <v>0.7311</v>
      </c>
      <c r="F68" s="3">
        <v>1.2313</v>
      </c>
      <c r="G68" s="3">
        <v>0.7416</v>
      </c>
      <c r="H68" s="3">
        <v>0.0999</v>
      </c>
      <c r="I68" s="1">
        <v>25.6071011156619</v>
      </c>
      <c r="J68" s="3">
        <v>2.7852</v>
      </c>
      <c r="K68" s="1">
        <v>289</v>
      </c>
      <c r="L68" s="1">
        <v>7</v>
      </c>
      <c r="M68" s="1">
        <v>16</v>
      </c>
      <c r="N68" s="1">
        <v>3</v>
      </c>
      <c r="O68" s="1">
        <f t="shared" si="4"/>
        <v>61.2664876754433</v>
      </c>
      <c r="V68" s="4">
        <f>VLOOKUP(L68,$AA$2:$AC$26,3)</f>
        <v>0.005831</v>
      </c>
      <c r="W68" s="4">
        <f>VLOOKUP(M68,$AA$2:$AC$26,2)</f>
        <v>1.55394</v>
      </c>
      <c r="X68" s="4">
        <f t="shared" si="5"/>
        <v>906.102414</v>
      </c>
      <c r="Y68" s="4">
        <f t="shared" si="6"/>
        <v>724.8819312</v>
      </c>
      <c r="Z68" s="4">
        <f t="shared" si="7"/>
        <v>1132.6280175</v>
      </c>
      <c r="AA68" s="4"/>
      <c r="AB68" s="4"/>
      <c r="AC68" s="4"/>
    </row>
    <row r="69" spans="1:29">
      <c r="A69" s="1">
        <v>518</v>
      </c>
      <c r="B69" s="3">
        <v>25.2975</v>
      </c>
      <c r="C69" s="3">
        <v>2.0201</v>
      </c>
      <c r="D69" s="3">
        <v>80.89</v>
      </c>
      <c r="E69" s="3">
        <v>1.371</v>
      </c>
      <c r="F69" s="3">
        <v>1.582</v>
      </c>
      <c r="G69" s="3">
        <v>1.0642</v>
      </c>
      <c r="H69" s="3">
        <v>0.221</v>
      </c>
      <c r="I69" s="1">
        <v>25.2975121290398</v>
      </c>
      <c r="J69" s="3">
        <v>0.754</v>
      </c>
      <c r="K69" s="1">
        <v>59</v>
      </c>
      <c r="L69" s="1">
        <v>6</v>
      </c>
      <c r="M69" s="1">
        <v>17</v>
      </c>
      <c r="N69" s="1">
        <v>6</v>
      </c>
      <c r="O69" s="1">
        <f t="shared" si="4"/>
        <v>32.0482983513622</v>
      </c>
      <c r="V69" s="4">
        <f>VLOOKUP(L69,$AA$2:$AC$26,3)</f>
        <v>0.004583</v>
      </c>
      <c r="W69" s="4">
        <f>VLOOKUP(M69,$AA$2:$AC$26,2)</f>
        <v>1.75256</v>
      </c>
      <c r="X69" s="4">
        <f t="shared" si="5"/>
        <v>803.198248</v>
      </c>
      <c r="Y69" s="4">
        <f t="shared" si="6"/>
        <v>642.5585984</v>
      </c>
      <c r="Z69" s="4">
        <f t="shared" si="7"/>
        <v>1003.99781</v>
      </c>
      <c r="AA69" s="4"/>
      <c r="AB69" s="4"/>
      <c r="AC69" s="4"/>
    </row>
    <row r="70" spans="1:29">
      <c r="A70" s="1">
        <v>423</v>
      </c>
      <c r="B70" s="3">
        <v>24.6648</v>
      </c>
      <c r="C70" s="3">
        <v>3.2168</v>
      </c>
      <c r="D70" s="3">
        <v>49.59</v>
      </c>
      <c r="E70" s="3">
        <v>0.8405</v>
      </c>
      <c r="F70" s="3">
        <v>1.6996</v>
      </c>
      <c r="G70" s="3">
        <v>3.1891</v>
      </c>
      <c r="H70" s="3">
        <v>0.2466</v>
      </c>
      <c r="I70" s="1">
        <v>24.6647540263186</v>
      </c>
      <c r="J70" s="3">
        <v>0.1549</v>
      </c>
      <c r="K70" s="1">
        <v>59</v>
      </c>
      <c r="L70" s="1">
        <v>7</v>
      </c>
      <c r="M70" s="1">
        <v>5</v>
      </c>
      <c r="N70" s="1">
        <v>6</v>
      </c>
      <c r="O70" s="1">
        <f t="shared" si="4"/>
        <v>40.1018032549278</v>
      </c>
      <c r="V70" s="4">
        <f>VLOOKUP(L70,$AA$2:$AC$26,3)</f>
        <v>0.005831</v>
      </c>
      <c r="W70" s="4">
        <f>VLOOKUP(M70,$AA$2:$AC$26,2)</f>
        <v>0.44857</v>
      </c>
      <c r="X70" s="4">
        <f t="shared" si="5"/>
        <v>261.561167</v>
      </c>
      <c r="Y70" s="4">
        <f t="shared" si="6"/>
        <v>209.2489336</v>
      </c>
      <c r="Z70" s="4">
        <f t="shared" si="7"/>
        <v>326.95145875</v>
      </c>
      <c r="AA70" s="4"/>
      <c r="AB70" s="4"/>
      <c r="AC70" s="4"/>
    </row>
    <row r="71" spans="1:29">
      <c r="A71" s="1">
        <v>501</v>
      </c>
      <c r="B71" s="3">
        <v>22.5712</v>
      </c>
      <c r="C71" s="3">
        <v>1.4685</v>
      </c>
      <c r="D71" s="3">
        <v>55.54</v>
      </c>
      <c r="E71" s="3">
        <v>0.9414</v>
      </c>
      <c r="F71" s="3">
        <v>1.5635</v>
      </c>
      <c r="G71" s="3">
        <v>0.9849</v>
      </c>
      <c r="H71" s="3">
        <v>0.2213</v>
      </c>
      <c r="I71" s="1">
        <v>22.5711525222257</v>
      </c>
      <c r="J71" s="3">
        <v>0.5601</v>
      </c>
      <c r="K71" s="1">
        <v>59</v>
      </c>
      <c r="L71" s="1">
        <v>5</v>
      </c>
      <c r="M71" s="1">
        <v>15</v>
      </c>
      <c r="N71" s="1">
        <v>6</v>
      </c>
      <c r="O71" s="1">
        <f t="shared" si="4"/>
        <v>26.3055789367468</v>
      </c>
      <c r="V71" s="4">
        <f>VLOOKUP(L71,$AA$2:$AC$26,3)</f>
        <v>0.003606</v>
      </c>
      <c r="W71" s="4">
        <f>VLOOKUP(M71,$AA$2:$AC$26,2)</f>
        <v>1.37798</v>
      </c>
      <c r="X71" s="4">
        <f t="shared" si="5"/>
        <v>496.899588</v>
      </c>
      <c r="Y71" s="4">
        <f t="shared" si="6"/>
        <v>397.5196704</v>
      </c>
      <c r="Z71" s="4">
        <f t="shared" si="7"/>
        <v>621.124485</v>
      </c>
      <c r="AA71" s="4"/>
      <c r="AB71" s="4"/>
      <c r="AC71" s="4"/>
    </row>
    <row r="72" spans="1:29">
      <c r="A72" s="1">
        <v>540</v>
      </c>
      <c r="B72" s="3">
        <v>22.1145</v>
      </c>
      <c r="C72" s="3">
        <v>1.2574</v>
      </c>
      <c r="D72" s="3">
        <v>59.58</v>
      </c>
      <c r="E72" s="3">
        <v>1.0098</v>
      </c>
      <c r="F72" s="3">
        <v>1.594</v>
      </c>
      <c r="G72" s="3">
        <v>0.8001</v>
      </c>
      <c r="H72" s="3">
        <v>0.2118</v>
      </c>
      <c r="I72" s="1">
        <v>22.1144737869692</v>
      </c>
      <c r="J72" s="3">
        <v>0.7389</v>
      </c>
      <c r="K72" s="1">
        <v>59</v>
      </c>
      <c r="L72" s="1">
        <v>4</v>
      </c>
      <c r="M72" s="1">
        <v>20</v>
      </c>
      <c r="N72" s="1">
        <v>6</v>
      </c>
      <c r="O72" s="1">
        <f t="shared" si="4"/>
        <v>24.176222393577</v>
      </c>
      <c r="V72" s="4">
        <f>VLOOKUP(L72,$AA$2:$AC$26,3)</f>
        <v>0.002828</v>
      </c>
      <c r="W72" s="4">
        <f>VLOOKUP(M72,$AA$2:$AC$26,2)</f>
        <v>2.51428</v>
      </c>
      <c r="X72" s="4">
        <f t="shared" si="5"/>
        <v>711.038384</v>
      </c>
      <c r="Y72" s="4">
        <f t="shared" si="6"/>
        <v>568.8307072</v>
      </c>
      <c r="Z72" s="4">
        <f t="shared" si="7"/>
        <v>888.79798</v>
      </c>
      <c r="AA72" s="4"/>
      <c r="AB72" s="4"/>
      <c r="AC72" s="4"/>
    </row>
    <row r="73" spans="1:29">
      <c r="A73" s="1">
        <v>364</v>
      </c>
      <c r="B73" s="3">
        <v>22.0806</v>
      </c>
      <c r="C73" s="3">
        <v>1.7375</v>
      </c>
      <c r="D73" s="3">
        <v>60.26</v>
      </c>
      <c r="E73" s="3">
        <v>0.538</v>
      </c>
      <c r="F73" s="3">
        <v>1.3819</v>
      </c>
      <c r="G73" s="3">
        <v>1.4172</v>
      </c>
      <c r="H73" s="3">
        <v>0.1599</v>
      </c>
      <c r="I73" s="1">
        <v>22.0805984731327</v>
      </c>
      <c r="J73" s="3">
        <v>0.4233</v>
      </c>
      <c r="K73" s="1">
        <v>112</v>
      </c>
      <c r="L73" s="1">
        <v>4</v>
      </c>
      <c r="M73" s="1">
        <v>15</v>
      </c>
      <c r="N73" s="1">
        <v>5</v>
      </c>
      <c r="O73" s="1">
        <f t="shared" si="4"/>
        <v>39.1358743875519</v>
      </c>
      <c r="V73" s="4">
        <f>VLOOKUP(L73,$AA$2:$AC$26,3)</f>
        <v>0.002828</v>
      </c>
      <c r="W73" s="4">
        <f>VLOOKUP(M73,$AA$2:$AC$26,2)</f>
        <v>1.37798</v>
      </c>
      <c r="X73" s="4">
        <f t="shared" si="5"/>
        <v>389.692744</v>
      </c>
      <c r="Y73" s="4">
        <f t="shared" si="6"/>
        <v>311.7541952</v>
      </c>
      <c r="Z73" s="4">
        <f t="shared" si="7"/>
        <v>487.11593</v>
      </c>
      <c r="AA73" s="4"/>
      <c r="AB73" s="4"/>
      <c r="AC73" s="4"/>
    </row>
    <row r="74" spans="1:29">
      <c r="A74" s="1">
        <v>420</v>
      </c>
      <c r="B74" s="3">
        <v>20.5981</v>
      </c>
      <c r="C74" s="3">
        <v>1.397</v>
      </c>
      <c r="D74" s="3">
        <v>23.38</v>
      </c>
      <c r="E74" s="3">
        <v>0.3963</v>
      </c>
      <c r="F74" s="3">
        <v>1.6716</v>
      </c>
      <c r="G74" s="3">
        <v>2.0138</v>
      </c>
      <c r="H74" s="3">
        <v>0.2387</v>
      </c>
      <c r="I74" s="1">
        <v>20.5980596309209</v>
      </c>
      <c r="J74" s="3">
        <v>0.1158</v>
      </c>
      <c r="K74" s="1">
        <v>59</v>
      </c>
      <c r="L74" s="1">
        <v>4</v>
      </c>
      <c r="M74" s="1">
        <v>5</v>
      </c>
      <c r="N74" s="1">
        <v>6</v>
      </c>
      <c r="O74" s="1">
        <f t="shared" si="4"/>
        <v>24.8866589546875</v>
      </c>
      <c r="V74" s="4">
        <f>VLOOKUP(L74,$AA$2:$AC$26,3)</f>
        <v>0.002828</v>
      </c>
      <c r="W74" s="4">
        <f>VLOOKUP(M74,$AA$2:$AC$26,2)</f>
        <v>0.44857</v>
      </c>
      <c r="X74" s="4">
        <f t="shared" si="5"/>
        <v>126.855596</v>
      </c>
      <c r="Y74" s="4">
        <f t="shared" si="6"/>
        <v>101.4844768</v>
      </c>
      <c r="Z74" s="4">
        <f t="shared" si="7"/>
        <v>158.569495</v>
      </c>
      <c r="AA74" s="4"/>
      <c r="AB74" s="4"/>
      <c r="AC74" s="4"/>
    </row>
    <row r="75" spans="1:29">
      <c r="A75" s="1">
        <v>439</v>
      </c>
      <c r="B75" s="3">
        <v>20.1356</v>
      </c>
      <c r="C75" s="3">
        <v>2.6631</v>
      </c>
      <c r="D75" s="3">
        <v>54.73</v>
      </c>
      <c r="E75" s="3">
        <v>0.9276</v>
      </c>
      <c r="F75" s="3">
        <v>1.6188</v>
      </c>
      <c r="G75" s="3">
        <v>2.1205</v>
      </c>
      <c r="H75" s="3">
        <v>0.2322</v>
      </c>
      <c r="I75" s="1">
        <v>20.135610781837</v>
      </c>
      <c r="J75" s="3">
        <v>0.2574</v>
      </c>
      <c r="K75" s="1">
        <v>59</v>
      </c>
      <c r="L75" s="1">
        <v>7</v>
      </c>
      <c r="M75" s="1">
        <v>7</v>
      </c>
      <c r="N75" s="1">
        <v>6</v>
      </c>
      <c r="O75" s="1">
        <f t="shared" si="4"/>
        <v>34.1015878733207</v>
      </c>
      <c r="V75" s="4">
        <f>VLOOKUP(L75,$AA$2:$AC$26,3)</f>
        <v>0.005831</v>
      </c>
      <c r="W75" s="4">
        <f>VLOOKUP(M75,$AA$2:$AC$26,2)</f>
        <v>0.57059</v>
      </c>
      <c r="X75" s="4">
        <f t="shared" si="5"/>
        <v>332.711029</v>
      </c>
      <c r="Y75" s="4">
        <f t="shared" si="6"/>
        <v>266.1688232</v>
      </c>
      <c r="Z75" s="4">
        <f t="shared" si="7"/>
        <v>415.88878625</v>
      </c>
      <c r="AA75" s="4"/>
      <c r="AB75" s="4"/>
      <c r="AC75" s="4"/>
    </row>
    <row r="76" spans="1:29">
      <c r="A76" s="1">
        <v>213</v>
      </c>
      <c r="B76" s="3">
        <v>18.8867</v>
      </c>
      <c r="C76" s="3">
        <v>1.4204</v>
      </c>
      <c r="D76" s="3">
        <v>84.67</v>
      </c>
      <c r="E76" s="3">
        <v>0.448</v>
      </c>
      <c r="F76" s="3">
        <v>1.2743</v>
      </c>
      <c r="G76" s="3">
        <v>1.0086</v>
      </c>
      <c r="H76" s="3">
        <v>0.1205</v>
      </c>
      <c r="I76" s="1">
        <v>18.8867414408285</v>
      </c>
      <c r="J76" s="3">
        <v>0.8358</v>
      </c>
      <c r="K76" s="1">
        <v>189</v>
      </c>
      <c r="L76" s="1">
        <v>5</v>
      </c>
      <c r="M76" s="1">
        <v>13</v>
      </c>
      <c r="N76" s="1">
        <v>4</v>
      </c>
      <c r="O76" s="1">
        <f t="shared" si="4"/>
        <v>43.6336551103203</v>
      </c>
      <c r="V76" s="4">
        <f>VLOOKUP(L76,$AA$2:$AC$26,3)</f>
        <v>0.003606</v>
      </c>
      <c r="W76" s="4">
        <f>VLOOKUP(M76,$AA$2:$AC$26,2)</f>
        <v>1.09051</v>
      </c>
      <c r="X76" s="4">
        <f t="shared" si="5"/>
        <v>393.237906</v>
      </c>
      <c r="Y76" s="4">
        <f t="shared" si="6"/>
        <v>314.5903248</v>
      </c>
      <c r="Z76" s="4">
        <f t="shared" si="7"/>
        <v>491.5473825</v>
      </c>
      <c r="AA76" s="4"/>
      <c r="AB76" s="4"/>
      <c r="AC76" s="4"/>
    </row>
    <row r="77" spans="1:29">
      <c r="A77" s="1">
        <v>262</v>
      </c>
      <c r="B77" s="3">
        <v>18.4372</v>
      </c>
      <c r="C77" s="3">
        <v>2.5772</v>
      </c>
      <c r="D77" s="3">
        <v>153.75</v>
      </c>
      <c r="E77" s="3">
        <v>0.8135</v>
      </c>
      <c r="F77" s="3">
        <v>1.2883</v>
      </c>
      <c r="G77" s="3">
        <v>0.6824</v>
      </c>
      <c r="H77" s="3">
        <v>0.1157</v>
      </c>
      <c r="I77" s="1">
        <v>18.4372198347957</v>
      </c>
      <c r="J77" s="3">
        <v>2.2285</v>
      </c>
      <c r="K77" s="1">
        <v>189</v>
      </c>
      <c r="L77" s="1">
        <v>6</v>
      </c>
      <c r="M77" s="1">
        <v>19</v>
      </c>
      <c r="N77" s="1">
        <v>4</v>
      </c>
      <c r="O77" s="1">
        <f t="shared" si="4"/>
        <v>58.3046624903826</v>
      </c>
      <c r="V77" s="4">
        <f>VLOOKUP(L77,$AA$2:$AC$26,3)</f>
        <v>0.004583</v>
      </c>
      <c r="W77" s="4">
        <f>VLOOKUP(M77,$AA$2:$AC$26,2)</f>
        <v>2.22929</v>
      </c>
      <c r="X77" s="4">
        <f t="shared" si="5"/>
        <v>1021.683607</v>
      </c>
      <c r="Y77" s="4">
        <f t="shared" si="6"/>
        <v>817.3468856</v>
      </c>
      <c r="Z77" s="4">
        <f t="shared" si="7"/>
        <v>1277.10450875</v>
      </c>
      <c r="AA77" s="4"/>
      <c r="AB77" s="4"/>
      <c r="AC77" s="4"/>
    </row>
    <row r="78" spans="1:29">
      <c r="A78" s="1">
        <v>509</v>
      </c>
      <c r="B78" s="3">
        <v>17.5153</v>
      </c>
      <c r="C78" s="3">
        <v>2.3844</v>
      </c>
      <c r="D78" s="3">
        <v>56.77</v>
      </c>
      <c r="E78" s="3">
        <v>0.9622</v>
      </c>
      <c r="F78" s="3">
        <v>1.5365</v>
      </c>
      <c r="G78" s="3">
        <v>1.0067</v>
      </c>
      <c r="H78" s="3">
        <v>0.2101</v>
      </c>
      <c r="I78" s="1">
        <v>17.5153139872761</v>
      </c>
      <c r="J78" s="3">
        <v>0.5604</v>
      </c>
      <c r="K78" s="1">
        <v>59</v>
      </c>
      <c r="L78" s="1">
        <v>5</v>
      </c>
      <c r="M78" s="1">
        <v>16</v>
      </c>
      <c r="N78" s="1">
        <v>6</v>
      </c>
      <c r="O78" s="1">
        <f t="shared" si="4"/>
        <v>30.8026505684563</v>
      </c>
      <c r="V78" s="4">
        <f>VLOOKUP(L78,$AA$2:$AC$26,3)</f>
        <v>0.003606</v>
      </c>
      <c r="W78" s="4">
        <f>VLOOKUP(M78,$AA$2:$AC$26,2)</f>
        <v>1.55394</v>
      </c>
      <c r="X78" s="4">
        <f t="shared" si="5"/>
        <v>560.350764</v>
      </c>
      <c r="Y78" s="4">
        <f t="shared" si="6"/>
        <v>448.2806112</v>
      </c>
      <c r="Z78" s="4">
        <f t="shared" si="7"/>
        <v>700.438455</v>
      </c>
      <c r="AA78" s="4"/>
      <c r="AB78" s="4"/>
      <c r="AC78" s="4"/>
    </row>
    <row r="79" spans="1:29">
      <c r="A79" s="1">
        <v>531</v>
      </c>
      <c r="B79" s="3">
        <v>15.723</v>
      </c>
      <c r="C79" s="3">
        <v>1.6683</v>
      </c>
      <c r="D79" s="3">
        <v>42.17</v>
      </c>
      <c r="E79" s="3">
        <v>0.7147</v>
      </c>
      <c r="F79" s="3">
        <v>1.5432</v>
      </c>
      <c r="G79" s="3">
        <v>1.0769</v>
      </c>
      <c r="H79" s="3">
        <v>0.2016</v>
      </c>
      <c r="I79" s="1">
        <v>15.7230232554966</v>
      </c>
      <c r="J79" s="3">
        <v>0.3897</v>
      </c>
      <c r="K79" s="1">
        <v>59</v>
      </c>
      <c r="L79" s="1">
        <v>3</v>
      </c>
      <c r="M79" s="1">
        <v>19</v>
      </c>
      <c r="N79" s="1">
        <v>6</v>
      </c>
      <c r="O79" s="1">
        <f t="shared" si="4"/>
        <v>24.8546824506218</v>
      </c>
      <c r="V79" s="4">
        <f>VLOOKUP(L79,$AA$2:$AC$26,3)</f>
        <v>0.002236</v>
      </c>
      <c r="W79" s="4">
        <f>VLOOKUP(M79,$AA$2:$AC$26,2)</f>
        <v>2.22929</v>
      </c>
      <c r="X79" s="4">
        <f t="shared" si="5"/>
        <v>498.469244</v>
      </c>
      <c r="Y79" s="4">
        <f t="shared" si="6"/>
        <v>398.7753952</v>
      </c>
      <c r="Z79" s="4">
        <f t="shared" si="7"/>
        <v>623.086555</v>
      </c>
      <c r="AA79" s="4"/>
      <c r="AB79" s="4"/>
      <c r="AC79" s="4"/>
    </row>
    <row r="80" spans="1:29">
      <c r="A80" s="1">
        <v>62</v>
      </c>
      <c r="B80" s="3">
        <v>15.5049</v>
      </c>
      <c r="C80" s="3">
        <v>1.3479</v>
      </c>
      <c r="D80" s="3">
        <v>117.36</v>
      </c>
      <c r="E80" s="3">
        <v>0.4061</v>
      </c>
      <c r="F80" s="3">
        <v>1.2095</v>
      </c>
      <c r="G80" s="3">
        <v>1.1153</v>
      </c>
      <c r="H80" s="3">
        <v>0.0944</v>
      </c>
      <c r="I80" s="1">
        <v>15.5049381792835</v>
      </c>
      <c r="J80" s="3">
        <v>1.0407</v>
      </c>
      <c r="K80" s="1">
        <v>289</v>
      </c>
      <c r="L80" s="1">
        <v>6</v>
      </c>
      <c r="M80" s="1">
        <v>11</v>
      </c>
      <c r="N80" s="1">
        <v>3</v>
      </c>
      <c r="O80" s="1">
        <f t="shared" si="4"/>
        <v>49.2153692544344</v>
      </c>
      <c r="V80" s="4">
        <f>VLOOKUP(L80,$AA$2:$AC$26,3)</f>
        <v>0.004583</v>
      </c>
      <c r="W80" s="4">
        <f>VLOOKUP(M80,$AA$2:$AC$26,2)</f>
        <v>0.917</v>
      </c>
      <c r="X80" s="4">
        <f t="shared" si="5"/>
        <v>420.2611</v>
      </c>
      <c r="Y80" s="4">
        <f t="shared" si="6"/>
        <v>336.20888</v>
      </c>
      <c r="Z80" s="4">
        <f t="shared" si="7"/>
        <v>525.326375</v>
      </c>
      <c r="AA80" s="4"/>
      <c r="AB80" s="4"/>
      <c r="AC80" s="4"/>
    </row>
    <row r="81" spans="1:29">
      <c r="A81" s="1">
        <v>221</v>
      </c>
      <c r="B81" s="3">
        <v>13.1785</v>
      </c>
      <c r="C81" s="3">
        <v>1.2594</v>
      </c>
      <c r="D81" s="3">
        <v>84.24</v>
      </c>
      <c r="E81" s="3">
        <v>0.4457</v>
      </c>
      <c r="F81" s="3">
        <v>1.2548</v>
      </c>
      <c r="G81" s="3">
        <v>0.8847</v>
      </c>
      <c r="H81" s="3">
        <v>0.1123</v>
      </c>
      <c r="I81" s="1">
        <v>13.1784788484631</v>
      </c>
      <c r="J81" s="3">
        <v>0.9479</v>
      </c>
      <c r="K81" s="1">
        <v>189</v>
      </c>
      <c r="L81" s="1">
        <v>5</v>
      </c>
      <c r="M81" s="1">
        <v>14</v>
      </c>
      <c r="N81" s="1">
        <v>4</v>
      </c>
      <c r="O81" s="1">
        <f t="shared" si="4"/>
        <v>36.4419331303469</v>
      </c>
      <c r="V81" s="4">
        <f>VLOOKUP(L81,$AA$2:$AC$26,3)</f>
        <v>0.003606</v>
      </c>
      <c r="W81" s="4">
        <f>VLOOKUP(M81,$AA$2:$AC$26,2)</f>
        <v>1.22284</v>
      </c>
      <c r="X81" s="4">
        <f t="shared" si="5"/>
        <v>440.956104</v>
      </c>
      <c r="Y81" s="4">
        <f t="shared" si="6"/>
        <v>352.7648832</v>
      </c>
      <c r="Z81" s="4">
        <f t="shared" si="7"/>
        <v>551.19513</v>
      </c>
      <c r="AA81" s="4"/>
      <c r="AB81" s="4"/>
      <c r="AC81" s="4"/>
    </row>
    <row r="82" spans="1:29">
      <c r="A82" s="1">
        <v>401</v>
      </c>
      <c r="B82" s="3">
        <v>13.1712</v>
      </c>
      <c r="C82" s="3">
        <v>1.733</v>
      </c>
      <c r="D82" s="3">
        <v>39.21</v>
      </c>
      <c r="E82" s="3">
        <v>0.3501</v>
      </c>
      <c r="F82" s="3">
        <v>1.3684</v>
      </c>
      <c r="G82" s="3">
        <v>1.4897</v>
      </c>
      <c r="H82" s="3">
        <v>0.1434</v>
      </c>
      <c r="I82" s="1">
        <v>13.1712026114479</v>
      </c>
      <c r="J82" s="3">
        <v>0.2623</v>
      </c>
      <c r="K82" s="1">
        <v>112</v>
      </c>
      <c r="L82" s="1">
        <v>1</v>
      </c>
      <c r="M82" s="1">
        <v>20</v>
      </c>
      <c r="N82" s="1">
        <v>5</v>
      </c>
      <c r="O82" s="1">
        <f t="shared" si="4"/>
        <v>32.9015789912092</v>
      </c>
      <c r="V82" s="4">
        <f>VLOOKUP(L82,$AA$2:$AC$26,3)</f>
        <v>0.001414</v>
      </c>
      <c r="W82" s="4">
        <f>VLOOKUP(M82,$AA$2:$AC$26,2)</f>
        <v>2.51428</v>
      </c>
      <c r="X82" s="4">
        <f t="shared" si="5"/>
        <v>355.519192</v>
      </c>
      <c r="Y82" s="4">
        <f t="shared" si="6"/>
        <v>284.4153536</v>
      </c>
      <c r="Z82" s="4">
        <f t="shared" si="7"/>
        <v>444.39899</v>
      </c>
      <c r="AA82" s="4"/>
      <c r="AB82" s="4"/>
      <c r="AC82" s="4"/>
    </row>
    <row r="83" spans="1:29">
      <c r="A83" s="1">
        <v>465</v>
      </c>
      <c r="B83" s="3">
        <v>12.9903</v>
      </c>
      <c r="C83" s="3">
        <v>5.3296</v>
      </c>
      <c r="D83" s="3">
        <v>16.21</v>
      </c>
      <c r="E83" s="3">
        <v>0.2747</v>
      </c>
      <c r="F83" s="3">
        <v>1.5096</v>
      </c>
      <c r="G83" s="3">
        <v>1.9768</v>
      </c>
      <c r="H83" s="3">
        <v>0.2071</v>
      </c>
      <c r="I83" s="1">
        <v>12.9902950978976</v>
      </c>
      <c r="J83" s="3">
        <v>0.0819</v>
      </c>
      <c r="K83" s="1">
        <v>59</v>
      </c>
      <c r="L83" s="1">
        <v>1</v>
      </c>
      <c r="M83" s="1">
        <v>11</v>
      </c>
      <c r="N83" s="1">
        <v>6</v>
      </c>
      <c r="O83" s="1">
        <f t="shared" si="4"/>
        <v>41.6849905244561</v>
      </c>
      <c r="V83" s="4">
        <f>VLOOKUP(L83,$AA$2:$AC$26,3)</f>
        <v>0.001414</v>
      </c>
      <c r="W83" s="4">
        <f>VLOOKUP(M83,$AA$2:$AC$26,2)</f>
        <v>0.917</v>
      </c>
      <c r="X83" s="4">
        <f t="shared" si="5"/>
        <v>129.6638</v>
      </c>
      <c r="Y83" s="4">
        <f t="shared" si="6"/>
        <v>103.73104</v>
      </c>
      <c r="Z83" s="4">
        <f t="shared" si="7"/>
        <v>162.07975</v>
      </c>
      <c r="AA83" s="4"/>
      <c r="AB83" s="4"/>
      <c r="AC83" s="4"/>
    </row>
    <row r="84" spans="1:29">
      <c r="A84" s="1">
        <v>431</v>
      </c>
      <c r="B84" s="3">
        <v>12.6631</v>
      </c>
      <c r="C84" s="3">
        <v>3.2782</v>
      </c>
      <c r="D84" s="3">
        <v>47.3</v>
      </c>
      <c r="E84" s="3">
        <v>0.8017</v>
      </c>
      <c r="F84" s="3">
        <v>1.5725</v>
      </c>
      <c r="G84" s="3">
        <v>2.1539</v>
      </c>
      <c r="H84" s="3">
        <v>0.2142</v>
      </c>
      <c r="I84" s="1">
        <v>12.6631497947859</v>
      </c>
      <c r="J84" s="3">
        <v>0.2191</v>
      </c>
      <c r="K84" s="1">
        <v>59</v>
      </c>
      <c r="L84" s="1">
        <v>7</v>
      </c>
      <c r="M84" s="1">
        <v>6</v>
      </c>
      <c r="N84" s="1">
        <v>6</v>
      </c>
      <c r="O84" s="1">
        <f t="shared" si="4"/>
        <v>32.415824641039</v>
      </c>
      <c r="V84" s="4">
        <f>VLOOKUP(L84,$AA$2:$AC$26,3)</f>
        <v>0.005831</v>
      </c>
      <c r="W84" s="4">
        <f>VLOOKUP(M84,$AA$2:$AC$26,2)</f>
        <v>0.50592</v>
      </c>
      <c r="X84" s="4">
        <f t="shared" si="5"/>
        <v>295.001952</v>
      </c>
      <c r="Y84" s="4">
        <f t="shared" si="6"/>
        <v>236.0015616</v>
      </c>
      <c r="Z84" s="4">
        <f t="shared" si="7"/>
        <v>368.75244</v>
      </c>
      <c r="AA84" s="4"/>
      <c r="AB84" s="4"/>
      <c r="AC84" s="4"/>
    </row>
    <row r="85" spans="1:29">
      <c r="A85" s="1">
        <v>447</v>
      </c>
      <c r="B85" s="3">
        <v>12.5147</v>
      </c>
      <c r="C85" s="3">
        <v>3.6015</v>
      </c>
      <c r="D85" s="3">
        <v>53.68</v>
      </c>
      <c r="E85" s="3">
        <v>0.9098</v>
      </c>
      <c r="F85" s="3">
        <v>1.5357</v>
      </c>
      <c r="G85" s="3">
        <v>2.1883</v>
      </c>
      <c r="H85" s="3">
        <v>0.2095</v>
      </c>
      <c r="I85" s="1">
        <v>12.5146556333075</v>
      </c>
      <c r="J85" s="3">
        <v>0.2446</v>
      </c>
      <c r="K85" s="1">
        <v>59</v>
      </c>
      <c r="L85" s="1">
        <v>7</v>
      </c>
      <c r="M85" s="1">
        <v>8</v>
      </c>
      <c r="N85" s="1">
        <v>6</v>
      </c>
      <c r="O85" s="1">
        <f t="shared" si="4"/>
        <v>33.8434423012168</v>
      </c>
      <c r="V85" s="4">
        <f>VLOOKUP(L85,$AA$2:$AC$26,3)</f>
        <v>0.005831</v>
      </c>
      <c r="W85" s="4">
        <f>VLOOKUP(M85,$AA$2:$AC$26,2)</f>
        <v>0.64352</v>
      </c>
      <c r="X85" s="4">
        <f t="shared" si="5"/>
        <v>375.236512</v>
      </c>
      <c r="Y85" s="4">
        <f t="shared" si="6"/>
        <v>300.1892096</v>
      </c>
      <c r="Z85" s="4">
        <f t="shared" si="7"/>
        <v>469.04564</v>
      </c>
      <c r="AA85" s="4"/>
      <c r="AB85" s="4"/>
      <c r="AC85" s="4"/>
    </row>
    <row r="86" spans="1:29">
      <c r="A86" s="1">
        <v>386</v>
      </c>
      <c r="B86" s="3">
        <v>12.347</v>
      </c>
      <c r="C86" s="3">
        <v>1.2947</v>
      </c>
      <c r="D86" s="3">
        <v>41.59</v>
      </c>
      <c r="E86" s="3">
        <v>0.3713</v>
      </c>
      <c r="F86" s="3">
        <v>1.3492</v>
      </c>
      <c r="G86" s="3">
        <v>1.4934</v>
      </c>
      <c r="H86" s="3">
        <v>0.1429</v>
      </c>
      <c r="I86" s="1">
        <v>12.3469933220148</v>
      </c>
      <c r="J86" s="3">
        <v>0.2775</v>
      </c>
      <c r="K86" s="1">
        <v>112</v>
      </c>
      <c r="L86" s="1">
        <v>2</v>
      </c>
      <c r="M86" s="1">
        <v>18</v>
      </c>
      <c r="N86" s="1">
        <v>5</v>
      </c>
      <c r="O86" s="1">
        <f t="shared" si="4"/>
        <v>27.8321913373361</v>
      </c>
      <c r="V86" s="4">
        <f>VLOOKUP(L86,$AA$2:$AC$26,3)</f>
        <v>0.001732</v>
      </c>
      <c r="W86" s="4">
        <f>VLOOKUP(M86,$AA$2:$AC$26,2)</f>
        <v>1.9766</v>
      </c>
      <c r="X86" s="4">
        <f t="shared" si="5"/>
        <v>342.34712</v>
      </c>
      <c r="Y86" s="4">
        <f t="shared" si="6"/>
        <v>273.877696</v>
      </c>
      <c r="Z86" s="4">
        <f t="shared" si="7"/>
        <v>427.9339</v>
      </c>
      <c r="AA86" s="4"/>
      <c r="AB86" s="4"/>
      <c r="AC86" s="4"/>
    </row>
    <row r="87" spans="1:29">
      <c r="A87" s="1">
        <v>340</v>
      </c>
      <c r="B87" s="3">
        <v>12.0789</v>
      </c>
      <c r="C87" s="3">
        <v>1.4428</v>
      </c>
      <c r="D87" s="3">
        <v>45.63</v>
      </c>
      <c r="E87" s="3">
        <v>0.4074</v>
      </c>
      <c r="F87" s="3">
        <v>1.3379</v>
      </c>
      <c r="G87" s="3">
        <v>1.7225</v>
      </c>
      <c r="H87" s="3">
        <v>0.1456</v>
      </c>
      <c r="I87" s="1">
        <v>12.0789096864753</v>
      </c>
      <c r="J87" s="3">
        <v>0.2639</v>
      </c>
      <c r="K87" s="1">
        <v>112</v>
      </c>
      <c r="L87" s="1">
        <v>4</v>
      </c>
      <c r="M87" s="1">
        <v>12</v>
      </c>
      <c r="N87" s="1">
        <v>5</v>
      </c>
      <c r="O87" s="1">
        <f t="shared" si="4"/>
        <v>29.1667388706378</v>
      </c>
      <c r="V87" s="4">
        <f>VLOOKUP(L87,$AA$2:$AC$26,3)</f>
        <v>0.002828</v>
      </c>
      <c r="W87" s="4">
        <f>VLOOKUP(M87,$AA$2:$AC$26,2)</f>
        <v>1</v>
      </c>
      <c r="X87" s="4">
        <f t="shared" si="5"/>
        <v>282.8</v>
      </c>
      <c r="Y87" s="4">
        <f t="shared" si="6"/>
        <v>226.24</v>
      </c>
      <c r="Z87" s="4">
        <f t="shared" si="7"/>
        <v>353.5</v>
      </c>
      <c r="AA87" s="4"/>
      <c r="AB87" s="4"/>
      <c r="AC87" s="4"/>
    </row>
    <row r="88" spans="1:29">
      <c r="A88" s="1">
        <v>534</v>
      </c>
      <c r="B88" s="3">
        <v>11.3059</v>
      </c>
      <c r="C88" s="3">
        <v>2.7858</v>
      </c>
      <c r="D88" s="3">
        <v>79.3</v>
      </c>
      <c r="E88" s="3">
        <v>1.3441</v>
      </c>
      <c r="F88" s="3">
        <v>1.5037</v>
      </c>
      <c r="G88" s="3">
        <v>0.6831</v>
      </c>
      <c r="H88" s="3">
        <v>0.1884</v>
      </c>
      <c r="I88" s="1">
        <v>11.3059125407163</v>
      </c>
      <c r="J88" s="3">
        <v>1.1482</v>
      </c>
      <c r="K88" s="1">
        <v>59</v>
      </c>
      <c r="L88" s="1">
        <v>6</v>
      </c>
      <c r="M88" s="1">
        <v>19</v>
      </c>
      <c r="N88" s="1">
        <v>6</v>
      </c>
      <c r="O88" s="1">
        <f t="shared" si="4"/>
        <v>28.7741621158064</v>
      </c>
      <c r="V88" s="4">
        <f>VLOOKUP(L88,$AA$2:$AC$26,3)</f>
        <v>0.004583</v>
      </c>
      <c r="W88" s="4">
        <f>VLOOKUP(M88,$AA$2:$AC$26,2)</f>
        <v>2.22929</v>
      </c>
      <c r="X88" s="4">
        <f t="shared" si="5"/>
        <v>1021.683607</v>
      </c>
      <c r="Y88" s="4">
        <f t="shared" si="6"/>
        <v>817.3468856</v>
      </c>
      <c r="Z88" s="4">
        <f t="shared" si="7"/>
        <v>1277.10450875</v>
      </c>
      <c r="AA88" s="4"/>
      <c r="AB88" s="4"/>
      <c r="AC88" s="4"/>
    </row>
    <row r="89" spans="1:29">
      <c r="A89" s="1">
        <v>517</v>
      </c>
      <c r="B89" s="3">
        <v>11.2925</v>
      </c>
      <c r="C89" s="3">
        <v>1.4109</v>
      </c>
      <c r="D89" s="3">
        <v>55.31</v>
      </c>
      <c r="E89" s="3">
        <v>0.9375</v>
      </c>
      <c r="F89" s="3">
        <v>1.4893</v>
      </c>
      <c r="G89" s="3">
        <v>0.8514</v>
      </c>
      <c r="H89" s="3">
        <v>0.192</v>
      </c>
      <c r="I89" s="1">
        <v>11.2924802830435</v>
      </c>
      <c r="J89" s="3">
        <v>0.6453</v>
      </c>
      <c r="K89" s="1">
        <v>59</v>
      </c>
      <c r="L89" s="1">
        <v>5</v>
      </c>
      <c r="M89" s="1">
        <v>17</v>
      </c>
      <c r="N89" s="1">
        <v>6</v>
      </c>
      <c r="O89" s="1">
        <f t="shared" si="4"/>
        <v>20.4693548867962</v>
      </c>
      <c r="V89" s="4">
        <f>VLOOKUP(L89,$AA$2:$AC$26,3)</f>
        <v>0.003606</v>
      </c>
      <c r="W89" s="4">
        <f>VLOOKUP(M89,$AA$2:$AC$26,2)</f>
        <v>1.75256</v>
      </c>
      <c r="X89" s="4">
        <f t="shared" si="5"/>
        <v>631.973136</v>
      </c>
      <c r="Y89" s="4">
        <f t="shared" si="6"/>
        <v>505.5785088</v>
      </c>
      <c r="Z89" s="4">
        <f t="shared" si="7"/>
        <v>789.96642</v>
      </c>
      <c r="AA89" s="4"/>
      <c r="AB89" s="4"/>
      <c r="AC89" s="4"/>
    </row>
    <row r="90" spans="1:29">
      <c r="A90" s="1">
        <v>539</v>
      </c>
      <c r="B90" s="3">
        <v>10.7924</v>
      </c>
      <c r="C90" s="3">
        <v>2.6991</v>
      </c>
      <c r="D90" s="3">
        <v>41.73</v>
      </c>
      <c r="E90" s="3">
        <v>0.7073</v>
      </c>
      <c r="F90" s="3">
        <v>1.5081</v>
      </c>
      <c r="G90" s="3">
        <v>1.0828</v>
      </c>
      <c r="H90" s="3">
        <v>0.1861</v>
      </c>
      <c r="I90" s="1">
        <v>10.7923948619799</v>
      </c>
      <c r="J90" s="3">
        <v>0.3838</v>
      </c>
      <c r="K90" s="1">
        <v>59</v>
      </c>
      <c r="L90" s="1">
        <v>3</v>
      </c>
      <c r="M90" s="1">
        <v>20</v>
      </c>
      <c r="N90" s="1">
        <v>6</v>
      </c>
      <c r="O90" s="1">
        <f t="shared" si="4"/>
        <v>27.8874093235414</v>
      </c>
      <c r="V90" s="4">
        <f>VLOOKUP(L90,$AA$2:$AC$26,3)</f>
        <v>0.002236</v>
      </c>
      <c r="W90" s="4">
        <f>VLOOKUP(M90,$AA$2:$AC$26,2)</f>
        <v>2.51428</v>
      </c>
      <c r="X90" s="4">
        <f t="shared" si="5"/>
        <v>562.193008</v>
      </c>
      <c r="Y90" s="4">
        <f t="shared" si="6"/>
        <v>449.7544064</v>
      </c>
      <c r="Z90" s="4">
        <f t="shared" si="7"/>
        <v>702.74126</v>
      </c>
      <c r="AA90" s="4"/>
      <c r="AB90" s="4"/>
      <c r="AC90" s="4"/>
    </row>
    <row r="91" spans="1:29">
      <c r="A91" s="1">
        <v>536</v>
      </c>
      <c r="B91" s="3">
        <v>10.6784</v>
      </c>
      <c r="C91" s="3">
        <v>5.597</v>
      </c>
      <c r="D91" s="3">
        <v>19.47</v>
      </c>
      <c r="E91" s="3">
        <v>0.33</v>
      </c>
      <c r="F91" s="3">
        <v>1.5068</v>
      </c>
      <c r="G91" s="3">
        <v>0.9577</v>
      </c>
      <c r="H91" s="3">
        <v>0.1887</v>
      </c>
      <c r="I91" s="1">
        <v>10.6783799146577</v>
      </c>
      <c r="J91" s="3">
        <v>0.2027</v>
      </c>
      <c r="K91" s="1">
        <v>59</v>
      </c>
      <c r="L91" s="1">
        <v>0</v>
      </c>
      <c r="M91" s="1">
        <v>20</v>
      </c>
      <c r="N91" s="1">
        <v>6</v>
      </c>
      <c r="O91" s="1">
        <f t="shared" si="4"/>
        <v>40.0164957064929</v>
      </c>
      <c r="V91" s="4">
        <f>VLOOKUP(L91,$AA$2:$AC$26,3)</f>
        <v>0.001</v>
      </c>
      <c r="W91" s="4">
        <f>VLOOKUP(M91,$AA$2:$AC$26,2)</f>
        <v>2.51428</v>
      </c>
      <c r="X91" s="4">
        <f t="shared" si="5"/>
        <v>251.428</v>
      </c>
      <c r="Y91" s="4">
        <f t="shared" si="6"/>
        <v>201.1424</v>
      </c>
      <c r="Z91" s="4">
        <f t="shared" si="7"/>
        <v>314.285</v>
      </c>
      <c r="AA91" s="4"/>
      <c r="AB91" s="4"/>
      <c r="AC91" s="4"/>
    </row>
    <row r="92" spans="1:29">
      <c r="A92" s="1">
        <v>470</v>
      </c>
      <c r="B92" s="3">
        <v>10.3977</v>
      </c>
      <c r="C92" s="3">
        <v>3.574</v>
      </c>
      <c r="D92" s="3">
        <v>49.19</v>
      </c>
      <c r="E92" s="3">
        <v>0.8337</v>
      </c>
      <c r="F92" s="3">
        <v>1.4815</v>
      </c>
      <c r="G92" s="3">
        <v>1.4609</v>
      </c>
      <c r="H92" s="3">
        <v>0.1963</v>
      </c>
      <c r="I92" s="1">
        <v>10.3977045620955</v>
      </c>
      <c r="J92" s="3">
        <v>0.3355</v>
      </c>
      <c r="K92" s="1">
        <v>59</v>
      </c>
      <c r="L92" s="1">
        <v>6</v>
      </c>
      <c r="M92" s="1">
        <v>11</v>
      </c>
      <c r="N92" s="1">
        <v>6</v>
      </c>
      <c r="O92" s="1">
        <f t="shared" si="4"/>
        <v>31.6943882881676</v>
      </c>
      <c r="V92" s="4">
        <f>VLOOKUP(L92,$AA$2:$AC$26,3)</f>
        <v>0.004583</v>
      </c>
      <c r="W92" s="4">
        <f>VLOOKUP(M92,$AA$2:$AC$26,2)</f>
        <v>0.917</v>
      </c>
      <c r="X92" s="4">
        <f t="shared" si="5"/>
        <v>420.2611</v>
      </c>
      <c r="Y92" s="4">
        <f t="shared" si="6"/>
        <v>336.20888</v>
      </c>
      <c r="Z92" s="4">
        <f t="shared" si="7"/>
        <v>525.326375</v>
      </c>
      <c r="AA92" s="4"/>
      <c r="AB92" s="4"/>
      <c r="AC92" s="4"/>
    </row>
    <row r="93" spans="1:29">
      <c r="A93" s="1">
        <v>450</v>
      </c>
      <c r="B93" s="3">
        <v>9.9669</v>
      </c>
      <c r="C93" s="3">
        <v>4.4449</v>
      </c>
      <c r="D93" s="3">
        <v>16.54</v>
      </c>
      <c r="E93" s="3">
        <v>0.2803</v>
      </c>
      <c r="F93" s="3">
        <v>1.4923</v>
      </c>
      <c r="G93" s="3">
        <v>1.7158</v>
      </c>
      <c r="H93" s="3">
        <v>0.1986</v>
      </c>
      <c r="I93" s="1">
        <v>9.96693926050862</v>
      </c>
      <c r="J93" s="3">
        <v>0.0962</v>
      </c>
      <c r="K93" s="1">
        <v>59</v>
      </c>
      <c r="L93" s="1">
        <v>2</v>
      </c>
      <c r="M93" s="1">
        <v>9</v>
      </c>
      <c r="N93" s="1">
        <v>6</v>
      </c>
      <c r="O93" s="1">
        <f t="shared" si="4"/>
        <v>34.8506088853763</v>
      </c>
      <c r="V93" s="4">
        <f>VLOOKUP(L93,$AA$2:$AC$26,3)</f>
        <v>0.001732</v>
      </c>
      <c r="W93" s="4">
        <f>VLOOKUP(M93,$AA$2:$AC$26,2)</f>
        <v>0.7257</v>
      </c>
      <c r="X93" s="4">
        <f t="shared" si="5"/>
        <v>125.69124</v>
      </c>
      <c r="Y93" s="4">
        <f t="shared" si="6"/>
        <v>100.552992</v>
      </c>
      <c r="Z93" s="4">
        <f t="shared" si="7"/>
        <v>157.11405</v>
      </c>
      <c r="AA93" s="4"/>
      <c r="AB93" s="4"/>
      <c r="AC93" s="4"/>
    </row>
    <row r="94" spans="1:29">
      <c r="A94" s="1">
        <v>388</v>
      </c>
      <c r="B94" s="3">
        <v>9.6159</v>
      </c>
      <c r="C94" s="3">
        <v>1.808</v>
      </c>
      <c r="D94" s="3">
        <v>62.24</v>
      </c>
      <c r="E94" s="3">
        <v>0.5557</v>
      </c>
      <c r="F94" s="3">
        <v>1.3291</v>
      </c>
      <c r="G94" s="3">
        <v>0.8641</v>
      </c>
      <c r="H94" s="3">
        <v>0.1346</v>
      </c>
      <c r="I94" s="1">
        <v>9.61587820260823</v>
      </c>
      <c r="J94" s="3">
        <v>0.7164</v>
      </c>
      <c r="K94" s="1">
        <v>112</v>
      </c>
      <c r="L94" s="1">
        <v>4</v>
      </c>
      <c r="M94" s="1">
        <v>18</v>
      </c>
      <c r="N94" s="1">
        <v>5</v>
      </c>
      <c r="O94" s="1">
        <f t="shared" si="4"/>
        <v>30.2601820973737</v>
      </c>
      <c r="V94" s="4">
        <f>VLOOKUP(L94,$AA$2:$AC$26,3)</f>
        <v>0.002828</v>
      </c>
      <c r="W94" s="4">
        <f>VLOOKUP(M94,$AA$2:$AC$26,2)</f>
        <v>1.9766</v>
      </c>
      <c r="X94" s="4">
        <f t="shared" si="5"/>
        <v>558.98248</v>
      </c>
      <c r="Y94" s="4">
        <f t="shared" si="6"/>
        <v>447.185984</v>
      </c>
      <c r="Z94" s="4">
        <f t="shared" si="7"/>
        <v>698.7281</v>
      </c>
      <c r="AA94" s="4"/>
      <c r="AB94" s="4"/>
      <c r="AC94" s="4"/>
    </row>
    <row r="95" spans="1:29">
      <c r="A95" s="1">
        <v>332</v>
      </c>
      <c r="B95" s="3">
        <v>9.5957</v>
      </c>
      <c r="C95" s="3">
        <v>1.5392</v>
      </c>
      <c r="D95" s="3">
        <v>41.55</v>
      </c>
      <c r="E95" s="3">
        <v>0.371</v>
      </c>
      <c r="F95" s="3">
        <v>1.3213</v>
      </c>
      <c r="G95" s="3">
        <v>1.6275</v>
      </c>
      <c r="H95" s="3">
        <v>0.1392</v>
      </c>
      <c r="I95" s="1">
        <v>9.59574063177326</v>
      </c>
      <c r="J95" s="3">
        <v>0.2544</v>
      </c>
      <c r="K95" s="1">
        <v>112</v>
      </c>
      <c r="L95" s="1">
        <v>4</v>
      </c>
      <c r="M95" s="1">
        <v>11</v>
      </c>
      <c r="N95" s="1">
        <v>5</v>
      </c>
      <c r="O95" s="1">
        <f t="shared" si="4"/>
        <v>27.9007209761647</v>
      </c>
      <c r="V95" s="4">
        <f>VLOOKUP(L95,$AA$2:$AC$26,3)</f>
        <v>0.002828</v>
      </c>
      <c r="W95" s="4">
        <f>VLOOKUP(M95,$AA$2:$AC$26,2)</f>
        <v>0.917</v>
      </c>
      <c r="X95" s="4">
        <f t="shared" si="5"/>
        <v>259.3276</v>
      </c>
      <c r="Y95" s="4">
        <f t="shared" si="6"/>
        <v>207.46208</v>
      </c>
      <c r="Z95" s="4">
        <f t="shared" si="7"/>
        <v>324.1595</v>
      </c>
      <c r="AA95" s="4"/>
      <c r="AB95" s="4"/>
      <c r="AC95" s="4"/>
    </row>
    <row r="96" spans="1:29">
      <c r="A96" s="1">
        <v>231</v>
      </c>
      <c r="B96" s="3">
        <v>9.4328</v>
      </c>
      <c r="C96" s="3">
        <v>1.3085</v>
      </c>
      <c r="D96" s="3">
        <v>135.47</v>
      </c>
      <c r="E96" s="3">
        <v>0.7168</v>
      </c>
      <c r="F96" s="3">
        <v>1.2367</v>
      </c>
      <c r="G96" s="3">
        <v>0.9023</v>
      </c>
      <c r="H96" s="3">
        <v>0.1038</v>
      </c>
      <c r="I96" s="1">
        <v>9.43275632404523</v>
      </c>
      <c r="J96" s="3">
        <v>1.4886</v>
      </c>
      <c r="K96" s="1">
        <v>189</v>
      </c>
      <c r="L96" s="1">
        <v>7</v>
      </c>
      <c r="M96" s="1">
        <v>15</v>
      </c>
      <c r="N96" s="1">
        <v>4</v>
      </c>
      <c r="O96" s="1">
        <f t="shared" si="4"/>
        <v>33.2275235407156</v>
      </c>
      <c r="V96" s="4">
        <f>VLOOKUP(L96,$AA$2:$AC$26,3)</f>
        <v>0.005831</v>
      </c>
      <c r="W96" s="4">
        <f>VLOOKUP(M96,$AA$2:$AC$26,2)</f>
        <v>1.37798</v>
      </c>
      <c r="X96" s="4">
        <f t="shared" si="5"/>
        <v>803.500138</v>
      </c>
      <c r="Y96" s="4">
        <f t="shared" si="6"/>
        <v>642.8001104</v>
      </c>
      <c r="Z96" s="4">
        <f t="shared" si="7"/>
        <v>1004.3751725</v>
      </c>
      <c r="AA96" s="4"/>
      <c r="AB96" s="4"/>
      <c r="AC96" s="4"/>
    </row>
    <row r="97" spans="1:29">
      <c r="A97" s="1">
        <v>105</v>
      </c>
      <c r="B97" s="3">
        <v>9.3845</v>
      </c>
      <c r="C97" s="3">
        <v>3.5381</v>
      </c>
      <c r="D97" s="3">
        <v>47.36</v>
      </c>
      <c r="E97" s="3">
        <v>0.1662</v>
      </c>
      <c r="F97" s="3">
        <v>1.1929</v>
      </c>
      <c r="G97" s="3">
        <v>1.2069</v>
      </c>
      <c r="H97" s="3">
        <v>0.0852</v>
      </c>
      <c r="I97" s="1">
        <v>9.38452474999954</v>
      </c>
      <c r="J97" s="3">
        <v>0.3908</v>
      </c>
      <c r="K97" s="1">
        <v>285</v>
      </c>
      <c r="L97" s="1">
        <v>1</v>
      </c>
      <c r="M97" s="1">
        <v>17</v>
      </c>
      <c r="N97" s="1">
        <v>3</v>
      </c>
      <c r="O97" s="1">
        <f t="shared" si="4"/>
        <v>66.9799051175516</v>
      </c>
      <c r="V97" s="4">
        <f>VLOOKUP(L97,$AA$2:$AC$26,3)</f>
        <v>0.001414</v>
      </c>
      <c r="W97" s="4">
        <f>VLOOKUP(M97,$AA$2:$AC$26,2)</f>
        <v>1.75256</v>
      </c>
      <c r="X97" s="4">
        <f t="shared" si="5"/>
        <v>247.811984</v>
      </c>
      <c r="Y97" s="4">
        <f t="shared" si="6"/>
        <v>198.2495872</v>
      </c>
      <c r="Z97" s="4">
        <f t="shared" si="7"/>
        <v>309.76498</v>
      </c>
      <c r="AA97" s="4"/>
      <c r="AB97" s="4"/>
      <c r="AC97" s="4"/>
    </row>
    <row r="98" spans="1:29">
      <c r="A98" s="1">
        <v>380</v>
      </c>
      <c r="B98" s="3">
        <v>8.6614</v>
      </c>
      <c r="C98" s="3">
        <v>1.4508</v>
      </c>
      <c r="D98" s="3">
        <v>57.04</v>
      </c>
      <c r="E98" s="3">
        <v>0.5093</v>
      </c>
      <c r="F98" s="3">
        <v>1.3159</v>
      </c>
      <c r="G98" s="3">
        <v>0.8637</v>
      </c>
      <c r="H98" s="3">
        <v>0.1322</v>
      </c>
      <c r="I98" s="1">
        <v>8.66140969478038</v>
      </c>
      <c r="J98" s="3">
        <v>0.6568</v>
      </c>
      <c r="K98" s="1">
        <v>112</v>
      </c>
      <c r="L98" s="1">
        <v>4</v>
      </c>
      <c r="M98" s="1">
        <v>17</v>
      </c>
      <c r="N98" s="1">
        <v>5</v>
      </c>
      <c r="O98" s="1">
        <f t="shared" si="4"/>
        <v>26.1783427752296</v>
      </c>
      <c r="V98" s="4">
        <f>VLOOKUP(L98,$AA$2:$AC$26,3)</f>
        <v>0.002828</v>
      </c>
      <c r="W98" s="4">
        <f>VLOOKUP(M98,$AA$2:$AC$26,2)</f>
        <v>1.75256</v>
      </c>
      <c r="X98" s="4">
        <f t="shared" si="5"/>
        <v>495.623968</v>
      </c>
      <c r="Y98" s="4">
        <f t="shared" si="6"/>
        <v>396.4991744</v>
      </c>
      <c r="Z98" s="4">
        <f t="shared" si="7"/>
        <v>619.52996</v>
      </c>
      <c r="AA98" s="4"/>
      <c r="AB98" s="4"/>
      <c r="AC98" s="4"/>
    </row>
    <row r="99" spans="1:29">
      <c r="A99" s="1">
        <v>270</v>
      </c>
      <c r="B99" s="3">
        <v>8.0626</v>
      </c>
      <c r="C99" s="3">
        <v>5.0623</v>
      </c>
      <c r="D99" s="3">
        <v>137.78</v>
      </c>
      <c r="E99" s="3">
        <v>0.729</v>
      </c>
      <c r="F99" s="3">
        <v>1.2456</v>
      </c>
      <c r="G99" s="3">
        <v>0.5118</v>
      </c>
      <c r="H99" s="3">
        <v>0.0976</v>
      </c>
      <c r="I99" s="1">
        <v>8.06259608144176</v>
      </c>
      <c r="J99" s="3">
        <v>2.6604</v>
      </c>
      <c r="K99" s="1">
        <v>189</v>
      </c>
      <c r="L99" s="1">
        <v>6</v>
      </c>
      <c r="M99" s="1">
        <v>20</v>
      </c>
      <c r="N99" s="1">
        <v>4</v>
      </c>
      <c r="O99" s="1">
        <f t="shared" si="4"/>
        <v>62.0244915463733</v>
      </c>
      <c r="V99" s="4">
        <f>VLOOKUP(L99,$AA$2:$AC$26,3)</f>
        <v>0.004583</v>
      </c>
      <c r="W99" s="4">
        <f>VLOOKUP(M99,$AA$2:$AC$26,2)</f>
        <v>2.51428</v>
      </c>
      <c r="X99" s="4">
        <f t="shared" si="5"/>
        <v>1152.294524</v>
      </c>
      <c r="Y99" s="4">
        <f t="shared" si="6"/>
        <v>921.8356192</v>
      </c>
      <c r="Z99" s="4">
        <f t="shared" si="7"/>
        <v>1440.368155</v>
      </c>
      <c r="AA99" s="4"/>
      <c r="AB99" s="4"/>
      <c r="AC99" s="4"/>
    </row>
    <row r="100" spans="1:29">
      <c r="A100" s="1">
        <v>372</v>
      </c>
      <c r="B100" s="3">
        <v>7.6106</v>
      </c>
      <c r="C100" s="3">
        <v>1.5002</v>
      </c>
      <c r="D100" s="3">
        <v>51.93</v>
      </c>
      <c r="E100" s="3">
        <v>0.4637</v>
      </c>
      <c r="F100" s="3">
        <v>1.3018</v>
      </c>
      <c r="G100" s="3">
        <v>0.9201</v>
      </c>
      <c r="H100" s="3">
        <v>0.1288</v>
      </c>
      <c r="I100" s="1">
        <v>7.61064110022472</v>
      </c>
      <c r="J100" s="3">
        <v>0.5618</v>
      </c>
      <c r="K100" s="1">
        <v>112</v>
      </c>
      <c r="L100" s="1">
        <v>4</v>
      </c>
      <c r="M100" s="1">
        <v>16</v>
      </c>
      <c r="N100" s="1">
        <v>5</v>
      </c>
      <c r="O100" s="1">
        <f t="shared" si="4"/>
        <v>25.4970473701669</v>
      </c>
      <c r="V100" s="4">
        <f>VLOOKUP(L100,$AA$2:$AC$26,3)</f>
        <v>0.002828</v>
      </c>
      <c r="W100" s="4">
        <f>VLOOKUP(M100,$AA$2:$AC$26,2)</f>
        <v>1.55394</v>
      </c>
      <c r="X100" s="4">
        <f t="shared" si="5"/>
        <v>439.454232</v>
      </c>
      <c r="Y100" s="4">
        <f t="shared" si="6"/>
        <v>351.5633856</v>
      </c>
      <c r="Z100" s="4">
        <f t="shared" si="7"/>
        <v>549.31779</v>
      </c>
      <c r="AA100" s="4"/>
      <c r="AB100" s="4"/>
      <c r="AC100" s="4"/>
    </row>
    <row r="101" spans="1:29">
      <c r="A101" s="1">
        <v>393</v>
      </c>
      <c r="B101" s="3">
        <v>7.0725</v>
      </c>
      <c r="C101" s="3">
        <v>1.6807</v>
      </c>
      <c r="D101" s="3">
        <v>32</v>
      </c>
      <c r="E101" s="3">
        <v>0.2857</v>
      </c>
      <c r="F101" s="3">
        <v>1.3089</v>
      </c>
      <c r="G101" s="3">
        <v>1.1963</v>
      </c>
      <c r="H101" s="3">
        <v>0.1258</v>
      </c>
      <c r="I101" s="1">
        <v>7.07245844703579</v>
      </c>
      <c r="J101" s="3">
        <v>0.2666</v>
      </c>
      <c r="K101" s="1">
        <v>112</v>
      </c>
      <c r="L101" s="1">
        <v>1</v>
      </c>
      <c r="M101" s="1">
        <v>19</v>
      </c>
      <c r="N101" s="1">
        <v>5</v>
      </c>
      <c r="O101" s="1">
        <f t="shared" si="4"/>
        <v>26.3357139715493</v>
      </c>
      <c r="V101" s="4">
        <f>VLOOKUP(L101,$AA$2:$AC$26,3)</f>
        <v>0.001414</v>
      </c>
      <c r="W101" s="4">
        <f>VLOOKUP(M101,$AA$2:$AC$26,2)</f>
        <v>2.22929</v>
      </c>
      <c r="X101" s="4">
        <f t="shared" si="5"/>
        <v>315.221606</v>
      </c>
      <c r="Y101" s="4">
        <f t="shared" si="6"/>
        <v>252.1772848</v>
      </c>
      <c r="Z101" s="4">
        <f t="shared" si="7"/>
        <v>394.0270075</v>
      </c>
      <c r="AA101" s="4"/>
      <c r="AB101" s="4"/>
      <c r="AC101" s="4"/>
    </row>
    <row r="102" spans="1:29">
      <c r="A102" s="1">
        <v>409</v>
      </c>
      <c r="B102" s="3">
        <v>6.8632</v>
      </c>
      <c r="C102" s="3">
        <v>1.3568</v>
      </c>
      <c r="D102" s="3">
        <v>9.03</v>
      </c>
      <c r="E102" s="3">
        <v>0.1531</v>
      </c>
      <c r="F102" s="3">
        <v>1.5157</v>
      </c>
      <c r="G102" s="3">
        <v>1.4065</v>
      </c>
      <c r="H102" s="3">
        <v>0.1878</v>
      </c>
      <c r="I102" s="1">
        <v>6.8632495870671</v>
      </c>
      <c r="J102" s="3">
        <v>0.0641</v>
      </c>
      <c r="K102" s="1">
        <v>59</v>
      </c>
      <c r="L102" s="1">
        <v>1</v>
      </c>
      <c r="M102" s="1">
        <v>4</v>
      </c>
      <c r="N102" s="1">
        <v>6</v>
      </c>
      <c r="O102" s="1">
        <f t="shared" si="4"/>
        <v>17.0030229710255</v>
      </c>
      <c r="V102" s="4">
        <f>VLOOKUP(L102,$AA$2:$AC$26,3)</f>
        <v>0.001414</v>
      </c>
      <c r="W102" s="4">
        <f>VLOOKUP(M102,$AA$2:$AC$26,2)</f>
        <v>0.39773</v>
      </c>
      <c r="X102" s="4">
        <f t="shared" si="5"/>
        <v>56.239022</v>
      </c>
      <c r="Y102" s="4">
        <f t="shared" si="6"/>
        <v>44.9912176</v>
      </c>
      <c r="Z102" s="4">
        <f t="shared" si="7"/>
        <v>70.2987775</v>
      </c>
      <c r="AA102" s="4"/>
      <c r="AB102" s="4"/>
      <c r="AC102" s="4"/>
    </row>
    <row r="103" spans="1:29">
      <c r="A103" s="1">
        <v>257</v>
      </c>
      <c r="B103" s="3">
        <v>6.6583</v>
      </c>
      <c r="C103" s="3">
        <v>1.3431</v>
      </c>
      <c r="D103" s="3">
        <v>40.25</v>
      </c>
      <c r="E103" s="3">
        <v>0.2152</v>
      </c>
      <c r="F103" s="3">
        <v>1.2293</v>
      </c>
      <c r="G103" s="3">
        <v>1.0007</v>
      </c>
      <c r="H103" s="3">
        <v>0.0963</v>
      </c>
      <c r="I103" s="1">
        <v>6.658345429961</v>
      </c>
      <c r="J103" s="3">
        <v>0.4012</v>
      </c>
      <c r="K103" s="1">
        <v>187</v>
      </c>
      <c r="L103" s="1">
        <v>1</v>
      </c>
      <c r="M103" s="1">
        <v>19</v>
      </c>
      <c r="N103" s="1">
        <v>4</v>
      </c>
      <c r="O103" s="1">
        <f t="shared" si="4"/>
        <v>29.814630461961</v>
      </c>
      <c r="V103" s="4">
        <f>VLOOKUP(L103,$AA$2:$AC$26,3)</f>
        <v>0.001414</v>
      </c>
      <c r="W103" s="4">
        <f>VLOOKUP(M103,$AA$2:$AC$26,2)</f>
        <v>2.22929</v>
      </c>
      <c r="X103" s="4">
        <f t="shared" si="5"/>
        <v>315.221606</v>
      </c>
      <c r="Y103" s="4">
        <f t="shared" si="6"/>
        <v>252.1772848</v>
      </c>
      <c r="Z103" s="4">
        <f t="shared" si="7"/>
        <v>394.0270075</v>
      </c>
      <c r="AA103" s="4"/>
      <c r="AB103" s="4"/>
      <c r="AC103" s="4"/>
    </row>
    <row r="104" spans="1:29">
      <c r="A104" s="1">
        <v>385</v>
      </c>
      <c r="B104" s="3">
        <v>6.4334</v>
      </c>
      <c r="C104" s="3">
        <v>1.5388</v>
      </c>
      <c r="D104" s="3">
        <v>29.3</v>
      </c>
      <c r="E104" s="3">
        <v>0.2616</v>
      </c>
      <c r="F104" s="3">
        <v>1.2951</v>
      </c>
      <c r="G104" s="3">
        <v>1.2635</v>
      </c>
      <c r="H104" s="3">
        <v>0.1232</v>
      </c>
      <c r="I104" s="1">
        <v>6.43340878431328</v>
      </c>
      <c r="J104" s="3">
        <v>0.2312</v>
      </c>
      <c r="K104" s="1">
        <v>112</v>
      </c>
      <c r="L104" s="1">
        <v>1</v>
      </c>
      <c r="M104" s="1">
        <v>18</v>
      </c>
      <c r="N104" s="1">
        <v>5</v>
      </c>
      <c r="O104" s="1">
        <f t="shared" si="4"/>
        <v>24.4163243228432</v>
      </c>
      <c r="V104" s="4">
        <f>VLOOKUP(L104,$AA$2:$AC$26,3)</f>
        <v>0.001414</v>
      </c>
      <c r="W104" s="4">
        <f>VLOOKUP(M104,$AA$2:$AC$26,2)</f>
        <v>1.9766</v>
      </c>
      <c r="X104" s="4">
        <f t="shared" si="5"/>
        <v>279.49124</v>
      </c>
      <c r="Y104" s="4">
        <f t="shared" si="6"/>
        <v>223.592992</v>
      </c>
      <c r="Z104" s="4">
        <f t="shared" si="7"/>
        <v>349.36405</v>
      </c>
      <c r="AA104" s="4"/>
      <c r="AB104" s="4"/>
      <c r="AC104" s="4"/>
    </row>
    <row r="105" spans="1:29">
      <c r="A105" s="1">
        <v>415</v>
      </c>
      <c r="B105" s="3">
        <v>6.4231</v>
      </c>
      <c r="C105" s="3">
        <v>1.6335</v>
      </c>
      <c r="D105" s="3">
        <v>35.72</v>
      </c>
      <c r="E105" s="3">
        <v>0.6054</v>
      </c>
      <c r="F105" s="3">
        <v>1.504</v>
      </c>
      <c r="G105" s="3">
        <v>1.9944</v>
      </c>
      <c r="H105" s="3">
        <v>0.1843</v>
      </c>
      <c r="I105" s="1">
        <v>6.42312723392028</v>
      </c>
      <c r="J105" s="3">
        <v>0.1785</v>
      </c>
      <c r="K105" s="1">
        <v>59</v>
      </c>
      <c r="L105" s="1">
        <v>7</v>
      </c>
      <c r="M105" s="1">
        <v>4</v>
      </c>
      <c r="N105" s="1">
        <v>6</v>
      </c>
      <c r="O105" s="1">
        <f t="shared" si="4"/>
        <v>18.2487786356817</v>
      </c>
      <c r="V105" s="4">
        <f>VLOOKUP(L105,$AA$2:$AC$26,3)</f>
        <v>0.005831</v>
      </c>
      <c r="W105" s="4">
        <f>VLOOKUP(M105,$AA$2:$AC$26,2)</f>
        <v>0.39773</v>
      </c>
      <c r="X105" s="4">
        <f t="shared" si="5"/>
        <v>231.916363</v>
      </c>
      <c r="Y105" s="4">
        <f t="shared" si="6"/>
        <v>185.5330904</v>
      </c>
      <c r="Z105" s="4">
        <f t="shared" si="7"/>
        <v>289.89545375</v>
      </c>
      <c r="AA105" s="4"/>
      <c r="AB105" s="4"/>
      <c r="AC105" s="4"/>
    </row>
    <row r="106" spans="1:29">
      <c r="A106" s="1">
        <v>510</v>
      </c>
      <c r="B106" s="3">
        <v>6.1517</v>
      </c>
      <c r="C106" s="3">
        <v>1.3247</v>
      </c>
      <c r="D106" s="3">
        <v>56.85</v>
      </c>
      <c r="E106" s="3">
        <v>0.9636</v>
      </c>
      <c r="F106" s="3">
        <v>1.409</v>
      </c>
      <c r="G106" s="3">
        <v>0.7479</v>
      </c>
      <c r="H106" s="3">
        <v>0.1671</v>
      </c>
      <c r="I106" s="1">
        <v>6.15174637626696</v>
      </c>
      <c r="J106" s="3">
        <v>0.755</v>
      </c>
      <c r="K106" s="1">
        <v>59</v>
      </c>
      <c r="L106" s="1">
        <v>6</v>
      </c>
      <c r="M106" s="1">
        <v>16</v>
      </c>
      <c r="N106" s="1">
        <v>6</v>
      </c>
      <c r="O106" s="1">
        <f t="shared" si="4"/>
        <v>16.1988116849745</v>
      </c>
      <c r="V106" s="4">
        <f>VLOOKUP(L106,$AA$2:$AC$26,3)</f>
        <v>0.004583</v>
      </c>
      <c r="W106" s="4">
        <f>VLOOKUP(M106,$AA$2:$AC$26,2)</f>
        <v>1.55394</v>
      </c>
      <c r="X106" s="4">
        <f t="shared" si="5"/>
        <v>712.170702</v>
      </c>
      <c r="Y106" s="4">
        <f t="shared" si="6"/>
        <v>569.7365616</v>
      </c>
      <c r="Z106" s="4">
        <f t="shared" si="7"/>
        <v>890.2133775</v>
      </c>
      <c r="AA106" s="4"/>
      <c r="AB106" s="4"/>
      <c r="AC106" s="4"/>
    </row>
    <row r="107" spans="1:29">
      <c r="A107" s="1">
        <v>478</v>
      </c>
      <c r="B107" s="3">
        <v>5.7711</v>
      </c>
      <c r="C107" s="3">
        <v>1.6377</v>
      </c>
      <c r="D107" s="3">
        <v>44.64</v>
      </c>
      <c r="E107" s="3">
        <v>0.7566</v>
      </c>
      <c r="F107" s="3">
        <v>1.4008</v>
      </c>
      <c r="G107" s="3">
        <v>0.9922</v>
      </c>
      <c r="H107" s="3">
        <v>0.1683</v>
      </c>
      <c r="I107" s="1">
        <v>5.77108662800534</v>
      </c>
      <c r="J107" s="3">
        <v>0.4476</v>
      </c>
      <c r="K107" s="1">
        <v>59</v>
      </c>
      <c r="L107" s="1">
        <v>6</v>
      </c>
      <c r="M107" s="1">
        <v>12</v>
      </c>
      <c r="N107" s="1">
        <v>6</v>
      </c>
      <c r="O107" s="1">
        <f t="shared" si="4"/>
        <v>17.6317754770444</v>
      </c>
      <c r="V107" s="4">
        <f>VLOOKUP(L107,$AA$2:$AC$26,3)</f>
        <v>0.004583</v>
      </c>
      <c r="W107" s="4">
        <f>VLOOKUP(M107,$AA$2:$AC$26,2)</f>
        <v>1</v>
      </c>
      <c r="X107" s="4">
        <f t="shared" si="5"/>
        <v>458.3</v>
      </c>
      <c r="Y107" s="4">
        <f t="shared" si="6"/>
        <v>366.64</v>
      </c>
      <c r="Z107" s="4">
        <f t="shared" si="7"/>
        <v>572.875</v>
      </c>
      <c r="AA107" s="4"/>
      <c r="AB107" s="4"/>
      <c r="AC107" s="4"/>
    </row>
    <row r="108" spans="1:29">
      <c r="A108" s="1">
        <v>412</v>
      </c>
      <c r="B108" s="3">
        <v>5.7019</v>
      </c>
      <c r="C108" s="3">
        <v>1.5511</v>
      </c>
      <c r="D108" s="3">
        <v>16.8</v>
      </c>
      <c r="E108" s="3">
        <v>0.2847</v>
      </c>
      <c r="F108" s="3">
        <v>1.4826</v>
      </c>
      <c r="G108" s="3">
        <v>1.413</v>
      </c>
      <c r="H108" s="3">
        <v>0.1778</v>
      </c>
      <c r="I108" s="1">
        <v>5.70193566345552</v>
      </c>
      <c r="J108" s="3">
        <v>0.1187</v>
      </c>
      <c r="K108" s="1">
        <v>59</v>
      </c>
      <c r="L108" s="1">
        <v>4</v>
      </c>
      <c r="M108" s="1">
        <v>4</v>
      </c>
      <c r="N108" s="1">
        <v>6</v>
      </c>
      <c r="O108" s="1">
        <f t="shared" si="4"/>
        <v>17.0904082398557</v>
      </c>
      <c r="V108" s="4">
        <f>VLOOKUP(L108,$AA$2:$AC$26,3)</f>
        <v>0.002828</v>
      </c>
      <c r="W108" s="4">
        <f>VLOOKUP(M108,$AA$2:$AC$26,2)</f>
        <v>0.39773</v>
      </c>
      <c r="X108" s="4">
        <f t="shared" si="5"/>
        <v>112.478044</v>
      </c>
      <c r="Y108" s="4">
        <f t="shared" si="6"/>
        <v>89.9824352</v>
      </c>
      <c r="Z108" s="4">
        <f t="shared" si="7"/>
        <v>140.597555</v>
      </c>
      <c r="AA108" s="4"/>
      <c r="AB108" s="4"/>
      <c r="AC108" s="4"/>
    </row>
    <row r="109" spans="1:29">
      <c r="A109" s="1">
        <v>511</v>
      </c>
      <c r="B109" s="3">
        <v>5.6309</v>
      </c>
      <c r="C109" s="3">
        <v>7.2548</v>
      </c>
      <c r="D109" s="3">
        <v>70.18</v>
      </c>
      <c r="E109" s="3">
        <v>1.1895</v>
      </c>
      <c r="F109" s="3">
        <v>1.3973</v>
      </c>
      <c r="G109" s="3">
        <v>0.6766</v>
      </c>
      <c r="H109" s="3">
        <v>0.1627</v>
      </c>
      <c r="I109" s="1">
        <v>5.6308735873393</v>
      </c>
      <c r="J109" s="3">
        <v>1.0275</v>
      </c>
      <c r="K109" s="1">
        <v>59</v>
      </c>
      <c r="L109" s="1">
        <v>7</v>
      </c>
      <c r="M109" s="1">
        <v>16</v>
      </c>
      <c r="N109" s="1">
        <v>6</v>
      </c>
      <c r="O109" s="1">
        <f t="shared" si="4"/>
        <v>36.8070772683853</v>
      </c>
      <c r="V109" s="4">
        <f>VLOOKUP(L109,$AA$2:$AC$26,3)</f>
        <v>0.005831</v>
      </c>
      <c r="W109" s="4">
        <f>VLOOKUP(M109,$AA$2:$AC$26,2)</f>
        <v>1.55394</v>
      </c>
      <c r="X109" s="4">
        <f t="shared" si="5"/>
        <v>906.102414</v>
      </c>
      <c r="Y109" s="4">
        <f t="shared" si="6"/>
        <v>724.8819312</v>
      </c>
      <c r="Z109" s="4">
        <f t="shared" si="7"/>
        <v>1132.6280175</v>
      </c>
      <c r="AA109" s="4"/>
      <c r="AB109" s="4"/>
      <c r="AC109" s="4"/>
    </row>
    <row r="110" spans="1:29">
      <c r="A110" s="1">
        <v>230</v>
      </c>
      <c r="B110" s="3">
        <v>5.4922</v>
      </c>
      <c r="C110" s="3">
        <v>1.294</v>
      </c>
      <c r="D110" s="3">
        <v>92.26</v>
      </c>
      <c r="E110" s="3">
        <v>0.4881</v>
      </c>
      <c r="F110" s="3">
        <v>1.2035</v>
      </c>
      <c r="G110" s="3">
        <v>0.6376</v>
      </c>
      <c r="H110" s="3">
        <v>0.0909</v>
      </c>
      <c r="I110" s="1">
        <v>5.49220697780542</v>
      </c>
      <c r="J110" s="3">
        <v>1.4363</v>
      </c>
      <c r="K110" s="1">
        <v>189</v>
      </c>
      <c r="L110" s="1">
        <v>6</v>
      </c>
      <c r="M110" s="1">
        <v>15</v>
      </c>
      <c r="N110" s="1">
        <v>4</v>
      </c>
      <c r="O110" s="1">
        <f t="shared" si="4"/>
        <v>27.5918077180236</v>
      </c>
      <c r="V110" s="4">
        <f>VLOOKUP(L110,$AA$2:$AC$26,3)</f>
        <v>0.004583</v>
      </c>
      <c r="W110" s="4">
        <f>VLOOKUP(M110,$AA$2:$AC$26,2)</f>
        <v>1.37798</v>
      </c>
      <c r="X110" s="4">
        <f t="shared" si="5"/>
        <v>631.528234</v>
      </c>
      <c r="Y110" s="4">
        <f t="shared" si="6"/>
        <v>505.2225872</v>
      </c>
      <c r="Z110" s="4">
        <f t="shared" si="7"/>
        <v>789.4102925</v>
      </c>
      <c r="AA110" s="4"/>
      <c r="AB110" s="4"/>
      <c r="AC110" s="4"/>
    </row>
    <row r="111" spans="1:29">
      <c r="A111" s="1">
        <v>134</v>
      </c>
      <c r="B111" s="3">
        <v>5.2808</v>
      </c>
      <c r="C111" s="3">
        <v>2.3224</v>
      </c>
      <c r="D111" s="3">
        <v>150.12</v>
      </c>
      <c r="E111" s="3">
        <v>0.5194</v>
      </c>
      <c r="F111" s="3">
        <v>1.1732</v>
      </c>
      <c r="G111" s="3">
        <v>0.3291</v>
      </c>
      <c r="H111" s="3">
        <v>0.0705</v>
      </c>
      <c r="I111" s="1">
        <v>5.28081057690036</v>
      </c>
      <c r="J111" s="3">
        <v>4.4519</v>
      </c>
      <c r="K111" s="1">
        <v>289</v>
      </c>
      <c r="L111" s="1">
        <v>6</v>
      </c>
      <c r="M111" s="1">
        <v>20</v>
      </c>
      <c r="N111" s="1">
        <v>3</v>
      </c>
      <c r="O111" s="1">
        <f t="shared" si="4"/>
        <v>45.114623709597</v>
      </c>
      <c r="V111" s="4">
        <f>VLOOKUP(L111,$AA$2:$AC$26,3)</f>
        <v>0.004583</v>
      </c>
      <c r="W111" s="4">
        <f>VLOOKUP(M111,$AA$2:$AC$26,2)</f>
        <v>2.51428</v>
      </c>
      <c r="X111" s="4">
        <f t="shared" si="5"/>
        <v>1152.294524</v>
      </c>
      <c r="Y111" s="4">
        <f t="shared" si="6"/>
        <v>921.8356192</v>
      </c>
      <c r="Z111" s="4">
        <f t="shared" si="7"/>
        <v>1440.368155</v>
      </c>
      <c r="AA111" s="4"/>
      <c r="AB111" s="4"/>
      <c r="AC111" s="4"/>
    </row>
    <row r="112" spans="1:29">
      <c r="A112" s="1">
        <v>370</v>
      </c>
      <c r="B112" s="3">
        <v>5.0358</v>
      </c>
      <c r="C112" s="3">
        <v>1.7267</v>
      </c>
      <c r="D112" s="3">
        <v>29.32</v>
      </c>
      <c r="E112" s="3">
        <v>0.2618</v>
      </c>
      <c r="F112" s="3">
        <v>1.2658</v>
      </c>
      <c r="G112" s="3">
        <v>1.1603</v>
      </c>
      <c r="H112" s="3">
        <v>0.1157</v>
      </c>
      <c r="I112" s="1">
        <v>5.03583536125776</v>
      </c>
      <c r="J112" s="3">
        <v>0.2519</v>
      </c>
      <c r="K112" s="1">
        <v>112</v>
      </c>
      <c r="L112" s="1">
        <v>2</v>
      </c>
      <c r="M112" s="1">
        <v>16</v>
      </c>
      <c r="N112" s="1">
        <v>5</v>
      </c>
      <c r="O112" s="1">
        <f t="shared" si="4"/>
        <v>23.8363789022725</v>
      </c>
      <c r="V112" s="4">
        <f>VLOOKUP(L112,$AA$2:$AC$26,3)</f>
        <v>0.001732</v>
      </c>
      <c r="W112" s="4">
        <f>VLOOKUP(M112,$AA$2:$AC$26,2)</f>
        <v>1.55394</v>
      </c>
      <c r="X112" s="4">
        <f t="shared" si="5"/>
        <v>269.142408</v>
      </c>
      <c r="Y112" s="4">
        <f t="shared" si="6"/>
        <v>215.3139264</v>
      </c>
      <c r="Z112" s="4">
        <f t="shared" si="7"/>
        <v>336.42801</v>
      </c>
      <c r="AA112" s="4"/>
      <c r="AB112" s="4"/>
      <c r="AC112" s="4"/>
    </row>
    <row r="113" spans="1:29">
      <c r="A113" s="1">
        <v>396</v>
      </c>
      <c r="B113" s="3">
        <v>4.6966</v>
      </c>
      <c r="C113" s="3">
        <v>1.7008</v>
      </c>
      <c r="D113" s="3">
        <v>54.4</v>
      </c>
      <c r="E113" s="3">
        <v>0.4857</v>
      </c>
      <c r="F113" s="3">
        <v>1.2714</v>
      </c>
      <c r="G113" s="3">
        <v>0.542</v>
      </c>
      <c r="H113" s="3">
        <v>0.1113</v>
      </c>
      <c r="I113" s="1">
        <v>4.69655594554727</v>
      </c>
      <c r="J113" s="3">
        <v>0.9969</v>
      </c>
      <c r="K113" s="1">
        <v>112</v>
      </c>
      <c r="L113" s="1">
        <v>4</v>
      </c>
      <c r="M113" s="1">
        <v>19</v>
      </c>
      <c r="N113" s="1">
        <v>5</v>
      </c>
      <c r="O113" s="1">
        <f t="shared" si="4"/>
        <v>23.1133817770989</v>
      </c>
      <c r="V113" s="4">
        <f>VLOOKUP(L113,$AA$2:$AC$26,3)</f>
        <v>0.002828</v>
      </c>
      <c r="W113" s="4">
        <f>VLOOKUP(M113,$AA$2:$AC$26,2)</f>
        <v>2.22929</v>
      </c>
      <c r="X113" s="4">
        <f t="shared" si="5"/>
        <v>630.443212</v>
      </c>
      <c r="Y113" s="4">
        <f t="shared" si="6"/>
        <v>504.3545696</v>
      </c>
      <c r="Z113" s="4">
        <f t="shared" si="7"/>
        <v>788.054015</v>
      </c>
      <c r="AA113" s="4"/>
      <c r="AB113" s="4"/>
      <c r="AC113" s="4"/>
    </row>
    <row r="114" spans="1:29">
      <c r="A114" s="1">
        <v>405</v>
      </c>
      <c r="B114" s="3">
        <v>4.6777</v>
      </c>
      <c r="C114" s="3">
        <v>2.0449</v>
      </c>
      <c r="D114" s="3">
        <v>72.53</v>
      </c>
      <c r="E114" s="3">
        <v>0.6476</v>
      </c>
      <c r="F114" s="3">
        <v>1.277</v>
      </c>
      <c r="G114" s="3">
        <v>0.4999</v>
      </c>
      <c r="H114" s="3">
        <v>0.1106</v>
      </c>
      <c r="I114" s="1">
        <v>4.67770254620611</v>
      </c>
      <c r="J114" s="3">
        <v>1.4377</v>
      </c>
      <c r="K114" s="1">
        <v>112</v>
      </c>
      <c r="L114" s="1">
        <v>5</v>
      </c>
      <c r="M114" s="1">
        <v>20</v>
      </c>
      <c r="N114" s="1">
        <v>5</v>
      </c>
      <c r="O114" s="1">
        <f t="shared" si="4"/>
        <v>25.3098266458441</v>
      </c>
      <c r="V114" s="4">
        <f>VLOOKUP(L114,$AA$2:$AC$26,3)</f>
        <v>0.003606</v>
      </c>
      <c r="W114" s="4">
        <f>VLOOKUP(M114,$AA$2:$AC$26,2)</f>
        <v>2.51428</v>
      </c>
      <c r="X114" s="4">
        <f t="shared" si="5"/>
        <v>906.649368</v>
      </c>
      <c r="Y114" s="4">
        <f t="shared" si="6"/>
        <v>725.3194944</v>
      </c>
      <c r="Z114" s="4">
        <f t="shared" si="7"/>
        <v>1133.31171</v>
      </c>
      <c r="AA114" s="4"/>
      <c r="AB114" s="4"/>
      <c r="AC114" s="4"/>
    </row>
    <row r="115" spans="1:29">
      <c r="A115" s="1">
        <v>443</v>
      </c>
      <c r="B115" s="3">
        <v>4.5218</v>
      </c>
      <c r="C115" s="3">
        <v>1.4548</v>
      </c>
      <c r="D115" s="3">
        <v>16.05</v>
      </c>
      <c r="E115" s="3">
        <v>0.272</v>
      </c>
      <c r="F115" s="3">
        <v>1.3878</v>
      </c>
      <c r="G115" s="3">
        <v>1.3908</v>
      </c>
      <c r="H115" s="3">
        <v>0.1597</v>
      </c>
      <c r="I115" s="1">
        <v>4.52181415028201</v>
      </c>
      <c r="J115" s="3">
        <v>0.1152</v>
      </c>
      <c r="K115" s="1">
        <v>59</v>
      </c>
      <c r="L115" s="1">
        <v>3</v>
      </c>
      <c r="M115" s="1">
        <v>8</v>
      </c>
      <c r="N115" s="1">
        <v>6</v>
      </c>
      <c r="O115" s="1">
        <f t="shared" si="4"/>
        <v>15.3202117686867</v>
      </c>
      <c r="V115" s="4">
        <f>VLOOKUP(L115,$AA$2:$AC$26,3)</f>
        <v>0.002236</v>
      </c>
      <c r="W115" s="4">
        <f>VLOOKUP(M115,$AA$2:$AC$26,2)</f>
        <v>0.64352</v>
      </c>
      <c r="X115" s="4">
        <f t="shared" si="5"/>
        <v>143.891072</v>
      </c>
      <c r="Y115" s="4">
        <f t="shared" si="6"/>
        <v>115.1128576</v>
      </c>
      <c r="Z115" s="4">
        <f t="shared" si="7"/>
        <v>179.86384</v>
      </c>
      <c r="AA115" s="4"/>
      <c r="AB115" s="4"/>
      <c r="AC115" s="4"/>
    </row>
    <row r="116" spans="1:29">
      <c r="A116" s="1">
        <v>341</v>
      </c>
      <c r="B116" s="3">
        <v>4.4493</v>
      </c>
      <c r="C116" s="3">
        <v>1.5295</v>
      </c>
      <c r="D116" s="3">
        <v>44.88</v>
      </c>
      <c r="E116" s="3">
        <v>0.4007</v>
      </c>
      <c r="F116" s="3">
        <v>1.2521</v>
      </c>
      <c r="G116" s="3">
        <v>0.8563</v>
      </c>
      <c r="H116" s="3">
        <v>0.1124</v>
      </c>
      <c r="I116" s="1">
        <v>4.44926194855117</v>
      </c>
      <c r="J116" s="3">
        <v>0.5217</v>
      </c>
      <c r="K116" s="1">
        <v>112</v>
      </c>
      <c r="L116" s="1">
        <v>5</v>
      </c>
      <c r="M116" s="1">
        <v>12</v>
      </c>
      <c r="N116" s="1">
        <v>5</v>
      </c>
      <c r="O116" s="1">
        <f t="shared" si="4"/>
        <v>21.5268746461528</v>
      </c>
      <c r="V116" s="4">
        <f>VLOOKUP(L116,$AA$2:$AC$26,3)</f>
        <v>0.003606</v>
      </c>
      <c r="W116" s="4">
        <f>VLOOKUP(M116,$AA$2:$AC$26,2)</f>
        <v>1</v>
      </c>
      <c r="X116" s="4">
        <f t="shared" si="5"/>
        <v>360.6</v>
      </c>
      <c r="Y116" s="4">
        <f t="shared" si="6"/>
        <v>288.48</v>
      </c>
      <c r="Z116" s="4">
        <f t="shared" si="7"/>
        <v>450.75</v>
      </c>
      <c r="AA116" s="4"/>
      <c r="AB116" s="4"/>
      <c r="AC116" s="4"/>
    </row>
    <row r="117" spans="1:29">
      <c r="A117" s="1">
        <v>239</v>
      </c>
      <c r="B117" s="3">
        <v>4.2844</v>
      </c>
      <c r="C117" s="3">
        <v>3.4045</v>
      </c>
      <c r="D117" s="3">
        <v>115.59</v>
      </c>
      <c r="E117" s="3">
        <v>0.6116</v>
      </c>
      <c r="F117" s="3">
        <v>1.1885</v>
      </c>
      <c r="G117" s="3">
        <v>0.5784</v>
      </c>
      <c r="H117" s="3">
        <v>0.0832</v>
      </c>
      <c r="I117" s="1">
        <v>4.28435022845756</v>
      </c>
      <c r="J117" s="3">
        <v>1.9772</v>
      </c>
      <c r="K117" s="1">
        <v>189</v>
      </c>
      <c r="L117" s="1">
        <v>7</v>
      </c>
      <c r="M117" s="1">
        <v>16</v>
      </c>
      <c r="N117" s="1">
        <v>4</v>
      </c>
      <c r="O117" s="1">
        <f t="shared" si="4"/>
        <v>41.1990853885916</v>
      </c>
      <c r="V117" s="4">
        <f>VLOOKUP(L117,$AA$2:$AC$26,3)</f>
        <v>0.005831</v>
      </c>
      <c r="W117" s="4">
        <f>VLOOKUP(M117,$AA$2:$AC$26,2)</f>
        <v>1.55394</v>
      </c>
      <c r="X117" s="4">
        <f t="shared" si="5"/>
        <v>906.102414</v>
      </c>
      <c r="Y117" s="4">
        <f t="shared" si="6"/>
        <v>724.8819312</v>
      </c>
      <c r="Z117" s="4">
        <f t="shared" si="7"/>
        <v>1132.6280175</v>
      </c>
      <c r="AA117" s="4"/>
      <c r="AB117" s="4"/>
      <c r="AC117" s="4"/>
    </row>
    <row r="118" spans="1:29">
      <c r="A118" s="1">
        <v>502</v>
      </c>
      <c r="B118" s="3">
        <v>3.9844</v>
      </c>
      <c r="C118" s="3">
        <v>1.6877</v>
      </c>
      <c r="D118" s="3">
        <v>46.64</v>
      </c>
      <c r="E118" s="3">
        <v>0.7905</v>
      </c>
      <c r="F118" s="3">
        <v>1.3471</v>
      </c>
      <c r="G118" s="3">
        <v>0.7437</v>
      </c>
      <c r="H118" s="3">
        <v>0.1468</v>
      </c>
      <c r="I118" s="1">
        <v>3.98440903234153</v>
      </c>
      <c r="J118" s="3">
        <v>0.6237</v>
      </c>
      <c r="K118" s="1">
        <v>59</v>
      </c>
      <c r="L118" s="1">
        <v>6</v>
      </c>
      <c r="M118" s="1">
        <v>15</v>
      </c>
      <c r="N118" s="1">
        <v>6</v>
      </c>
      <c r="O118" s="1">
        <f t="shared" si="4"/>
        <v>15.8195675821321</v>
      </c>
      <c r="V118" s="4">
        <f>VLOOKUP(L118,$AA$2:$AC$26,3)</f>
        <v>0.004583</v>
      </c>
      <c r="W118" s="4">
        <f>VLOOKUP(M118,$AA$2:$AC$26,2)</f>
        <v>1.37798</v>
      </c>
      <c r="X118" s="4">
        <f t="shared" si="5"/>
        <v>631.528234</v>
      </c>
      <c r="Y118" s="4">
        <f t="shared" si="6"/>
        <v>505.2225872</v>
      </c>
      <c r="Z118" s="4">
        <f t="shared" si="7"/>
        <v>789.4102925</v>
      </c>
      <c r="AA118" s="4"/>
      <c r="AB118" s="4"/>
      <c r="AC118" s="4"/>
    </row>
    <row r="119" spans="1:29">
      <c r="A119" s="1">
        <v>417</v>
      </c>
      <c r="B119" s="3">
        <v>3.8695</v>
      </c>
      <c r="C119" s="3">
        <v>1.3694</v>
      </c>
      <c r="D119" s="3">
        <v>8.06</v>
      </c>
      <c r="E119" s="3">
        <v>0.1366</v>
      </c>
      <c r="F119" s="3">
        <v>1.3959</v>
      </c>
      <c r="G119" s="3">
        <v>1.2855</v>
      </c>
      <c r="H119" s="3">
        <v>0.1539</v>
      </c>
      <c r="I119" s="1">
        <v>3.86945545068019</v>
      </c>
      <c r="J119" s="3">
        <v>0.0626</v>
      </c>
      <c r="K119" s="1">
        <v>59</v>
      </c>
      <c r="L119" s="1">
        <v>1</v>
      </c>
      <c r="M119" s="1">
        <v>5</v>
      </c>
      <c r="N119" s="1">
        <v>6</v>
      </c>
      <c r="O119" s="1">
        <f t="shared" si="4"/>
        <v>14.1115954587451</v>
      </c>
      <c r="V119" s="4">
        <f>VLOOKUP(L119,$AA$2:$AC$26,3)</f>
        <v>0.001414</v>
      </c>
      <c r="W119" s="4">
        <f>VLOOKUP(M119,$AA$2:$AC$26,2)</f>
        <v>0.44857</v>
      </c>
      <c r="X119" s="4">
        <f t="shared" si="5"/>
        <v>63.427798</v>
      </c>
      <c r="Y119" s="4">
        <f t="shared" si="6"/>
        <v>50.7422384</v>
      </c>
      <c r="Z119" s="4">
        <f t="shared" si="7"/>
        <v>79.2847475</v>
      </c>
      <c r="AA119" s="4"/>
      <c r="AB119" s="4"/>
      <c r="AC119" s="4"/>
    </row>
    <row r="120" spans="1:29">
      <c r="A120" s="1">
        <v>378</v>
      </c>
      <c r="B120" s="3">
        <v>3.7065</v>
      </c>
      <c r="C120" s="3">
        <v>1.5214</v>
      </c>
      <c r="D120" s="3">
        <v>28.1</v>
      </c>
      <c r="E120" s="3">
        <v>0.2509</v>
      </c>
      <c r="F120" s="3">
        <v>1.2394</v>
      </c>
      <c r="G120" s="3">
        <v>0.9643</v>
      </c>
      <c r="H120" s="3">
        <v>0.104</v>
      </c>
      <c r="I120" s="1">
        <v>3.70652100723001</v>
      </c>
      <c r="J120" s="3">
        <v>0.2905</v>
      </c>
      <c r="K120" s="1">
        <v>112</v>
      </c>
      <c r="L120" s="1">
        <v>2</v>
      </c>
      <c r="M120" s="1">
        <v>17</v>
      </c>
      <c r="N120" s="1">
        <v>5</v>
      </c>
      <c r="O120" s="1">
        <f t="shared" si="4"/>
        <v>20.2015822216259</v>
      </c>
      <c r="V120" s="4">
        <f>VLOOKUP(L120,$AA$2:$AC$26,3)</f>
        <v>0.001732</v>
      </c>
      <c r="W120" s="4">
        <f>VLOOKUP(M120,$AA$2:$AC$26,2)</f>
        <v>1.75256</v>
      </c>
      <c r="X120" s="4">
        <f t="shared" si="5"/>
        <v>303.543392</v>
      </c>
      <c r="Y120" s="4">
        <f t="shared" si="6"/>
        <v>242.8347136</v>
      </c>
      <c r="Z120" s="4">
        <f t="shared" si="7"/>
        <v>379.42924</v>
      </c>
      <c r="AA120" s="4"/>
      <c r="AB120" s="4"/>
      <c r="AC120" s="4"/>
    </row>
    <row r="121" spans="1:29">
      <c r="A121" s="1">
        <v>503</v>
      </c>
      <c r="B121" s="3">
        <v>3.6841</v>
      </c>
      <c r="C121" s="3">
        <v>4.4533</v>
      </c>
      <c r="D121" s="3">
        <v>57.31</v>
      </c>
      <c r="E121" s="3">
        <v>0.9714</v>
      </c>
      <c r="F121" s="3">
        <v>1.3356</v>
      </c>
      <c r="G121" s="3">
        <v>0.6196</v>
      </c>
      <c r="H121" s="3">
        <v>0.1423</v>
      </c>
      <c r="I121" s="1">
        <v>3.6840600609216</v>
      </c>
      <c r="J121" s="3">
        <v>0.9176</v>
      </c>
      <c r="K121" s="1">
        <v>59</v>
      </c>
      <c r="L121" s="1">
        <v>7</v>
      </c>
      <c r="M121" s="1">
        <v>15</v>
      </c>
      <c r="N121" s="1">
        <v>6</v>
      </c>
      <c r="O121" s="1">
        <f t="shared" si="4"/>
        <v>25.0347995749268</v>
      </c>
      <c r="V121" s="4">
        <f>VLOOKUP(L121,$AA$2:$AC$26,3)</f>
        <v>0.005831</v>
      </c>
      <c r="W121" s="4">
        <f>VLOOKUP(M121,$AA$2:$AC$26,2)</f>
        <v>1.37798</v>
      </c>
      <c r="X121" s="4">
        <f t="shared" si="5"/>
        <v>803.500138</v>
      </c>
      <c r="Y121" s="4">
        <f t="shared" si="6"/>
        <v>642.8001104</v>
      </c>
      <c r="Z121" s="4">
        <f t="shared" si="7"/>
        <v>1004.3751725</v>
      </c>
      <c r="AA121" s="4"/>
      <c r="AB121" s="4"/>
      <c r="AC121" s="4"/>
    </row>
    <row r="122" spans="1:29">
      <c r="A122" s="1">
        <v>457</v>
      </c>
      <c r="B122" s="3">
        <v>3.592</v>
      </c>
      <c r="C122" s="3">
        <v>4.1827</v>
      </c>
      <c r="D122" s="3">
        <v>10.77</v>
      </c>
      <c r="E122" s="3">
        <v>0.1825</v>
      </c>
      <c r="F122" s="3">
        <v>1.3386</v>
      </c>
      <c r="G122" s="3">
        <v>1.2867</v>
      </c>
      <c r="H122" s="3">
        <v>0.1454</v>
      </c>
      <c r="I122" s="1">
        <v>3.59202441441659</v>
      </c>
      <c r="J122" s="3">
        <v>0.0836</v>
      </c>
      <c r="K122" s="1">
        <v>59</v>
      </c>
      <c r="L122" s="1">
        <v>1</v>
      </c>
      <c r="M122" s="1">
        <v>10</v>
      </c>
      <c r="N122" s="1">
        <v>6</v>
      </c>
      <c r="O122" s="1">
        <f t="shared" si="4"/>
        <v>24.0583851566028</v>
      </c>
      <c r="V122" s="4">
        <f>VLOOKUP(L122,$AA$2:$AC$26,3)</f>
        <v>0.001414</v>
      </c>
      <c r="W122" s="4">
        <f>VLOOKUP(M122,$AA$2:$AC$26,2)</f>
        <v>0.81777</v>
      </c>
      <c r="X122" s="4">
        <f t="shared" si="5"/>
        <v>115.632678</v>
      </c>
      <c r="Y122" s="4">
        <f t="shared" si="6"/>
        <v>92.5061424</v>
      </c>
      <c r="Z122" s="4">
        <f t="shared" si="7"/>
        <v>144.5408475</v>
      </c>
      <c r="AA122" s="4"/>
      <c r="AB122" s="4"/>
      <c r="AC122" s="4"/>
    </row>
    <row r="123" spans="1:29">
      <c r="A123" s="1">
        <v>486</v>
      </c>
      <c r="B123" s="3">
        <v>3.4946</v>
      </c>
      <c r="C123" s="3">
        <v>1.7575</v>
      </c>
      <c r="D123" s="3">
        <v>39.48</v>
      </c>
      <c r="E123" s="3">
        <v>0.6692</v>
      </c>
      <c r="F123" s="3">
        <v>1.3275</v>
      </c>
      <c r="G123" s="3">
        <v>0.726</v>
      </c>
      <c r="H123" s="3">
        <v>0.1412</v>
      </c>
      <c r="I123" s="1">
        <v>3.49458823071107</v>
      </c>
      <c r="J123" s="3">
        <v>0.5409</v>
      </c>
      <c r="K123" s="1">
        <v>59</v>
      </c>
      <c r="L123" s="1">
        <v>6</v>
      </c>
      <c r="M123" s="1">
        <v>13</v>
      </c>
      <c r="N123" s="1">
        <v>6</v>
      </c>
      <c r="O123" s="1">
        <f t="shared" si="4"/>
        <v>15.4527637000976</v>
      </c>
      <c r="V123" s="4">
        <f>VLOOKUP(L123,$AA$2:$AC$26,3)</f>
        <v>0.004583</v>
      </c>
      <c r="W123" s="4">
        <f>VLOOKUP(M123,$AA$2:$AC$26,2)</f>
        <v>1.09051</v>
      </c>
      <c r="X123" s="4">
        <f t="shared" si="5"/>
        <v>499.780733</v>
      </c>
      <c r="Y123" s="4">
        <f t="shared" si="6"/>
        <v>399.8245864</v>
      </c>
      <c r="Z123" s="4">
        <f t="shared" si="7"/>
        <v>624.72591625</v>
      </c>
      <c r="AA123" s="4"/>
      <c r="AB123" s="4"/>
      <c r="AC123" s="4"/>
    </row>
    <row r="124" spans="1:29">
      <c r="A124" s="1">
        <v>542</v>
      </c>
      <c r="B124" s="3">
        <v>3.4841</v>
      </c>
      <c r="C124" s="3">
        <v>4.9869</v>
      </c>
      <c r="D124" s="3">
        <v>60.17</v>
      </c>
      <c r="E124" s="3">
        <v>1.0198</v>
      </c>
      <c r="F124" s="3">
        <v>1.3513</v>
      </c>
      <c r="G124" s="3">
        <v>0.437</v>
      </c>
      <c r="H124" s="3">
        <v>0.1352</v>
      </c>
      <c r="I124" s="1">
        <v>3.48414809760316</v>
      </c>
      <c r="J124" s="3">
        <v>1.3623</v>
      </c>
      <c r="K124" s="1">
        <v>59</v>
      </c>
      <c r="L124" s="1">
        <v>6</v>
      </c>
      <c r="M124" s="1">
        <v>20</v>
      </c>
      <c r="N124" s="1">
        <v>6</v>
      </c>
      <c r="O124" s="1">
        <f t="shared" si="4"/>
        <v>26.0038831676881</v>
      </c>
      <c r="V124" s="4">
        <f>VLOOKUP(L124,$AA$2:$AC$26,3)</f>
        <v>0.004583</v>
      </c>
      <c r="W124" s="4">
        <f>VLOOKUP(M124,$AA$2:$AC$26,2)</f>
        <v>2.51428</v>
      </c>
      <c r="X124" s="4">
        <f t="shared" si="5"/>
        <v>1152.294524</v>
      </c>
      <c r="Y124" s="4">
        <f t="shared" si="6"/>
        <v>921.8356192</v>
      </c>
      <c r="Z124" s="4">
        <f t="shared" si="7"/>
        <v>1440.368155</v>
      </c>
      <c r="AA124" s="4"/>
      <c r="AB124" s="4"/>
      <c r="AC124" s="4"/>
    </row>
    <row r="125" spans="1:29">
      <c r="A125" s="1">
        <v>349</v>
      </c>
      <c r="B125" s="3">
        <v>3.3807</v>
      </c>
      <c r="C125" s="3">
        <v>2.635</v>
      </c>
      <c r="D125" s="3">
        <v>42.44</v>
      </c>
      <c r="E125" s="3">
        <v>0.3789</v>
      </c>
      <c r="F125" s="3">
        <v>1.2246</v>
      </c>
      <c r="G125" s="3">
        <v>0.7214</v>
      </c>
      <c r="H125" s="3">
        <v>0.1011</v>
      </c>
      <c r="I125" s="1">
        <v>3.38074339182726</v>
      </c>
      <c r="J125" s="3">
        <v>0.5854</v>
      </c>
      <c r="K125" s="1">
        <v>112</v>
      </c>
      <c r="L125" s="1">
        <v>5</v>
      </c>
      <c r="M125" s="1">
        <v>13</v>
      </c>
      <c r="N125" s="1">
        <v>5</v>
      </c>
      <c r="O125" s="1">
        <f t="shared" si="4"/>
        <v>25.7830841259357</v>
      </c>
      <c r="V125" s="4">
        <f>VLOOKUP(L125,$AA$2:$AC$26,3)</f>
        <v>0.003606</v>
      </c>
      <c r="W125" s="4">
        <f>VLOOKUP(M125,$AA$2:$AC$26,2)</f>
        <v>1.09051</v>
      </c>
      <c r="X125" s="4">
        <f t="shared" si="5"/>
        <v>393.237906</v>
      </c>
      <c r="Y125" s="4">
        <f t="shared" si="6"/>
        <v>314.5903248</v>
      </c>
      <c r="Z125" s="4">
        <f t="shared" si="7"/>
        <v>491.5473825</v>
      </c>
      <c r="AA125" s="4"/>
      <c r="AB125" s="4"/>
      <c r="AC125" s="4"/>
    </row>
    <row r="126" spans="1:29">
      <c r="A126" s="1">
        <v>528</v>
      </c>
      <c r="B126" s="3">
        <v>3.2753</v>
      </c>
      <c r="C126" s="3">
        <v>9.6764</v>
      </c>
      <c r="D126" s="3">
        <v>12.84</v>
      </c>
      <c r="E126" s="3">
        <v>0.2176</v>
      </c>
      <c r="F126" s="3">
        <v>1.3342</v>
      </c>
      <c r="G126" s="3">
        <v>0.6316</v>
      </c>
      <c r="H126" s="3">
        <v>0.1353</v>
      </c>
      <c r="I126" s="1">
        <v>3.2752674316843</v>
      </c>
      <c r="J126" s="3">
        <v>0.2028</v>
      </c>
      <c r="K126" s="1">
        <v>59</v>
      </c>
      <c r="L126" s="1">
        <v>0</v>
      </c>
      <c r="M126" s="1">
        <v>19</v>
      </c>
      <c r="N126" s="1">
        <v>6</v>
      </c>
      <c r="O126" s="1">
        <f t="shared" si="4"/>
        <v>35.484057469502</v>
      </c>
      <c r="V126" s="4">
        <f>VLOOKUP(L126,$AA$2:$AC$26,3)</f>
        <v>0.001</v>
      </c>
      <c r="W126" s="4">
        <f>VLOOKUP(M126,$AA$2:$AC$26,2)</f>
        <v>2.22929</v>
      </c>
      <c r="X126" s="4">
        <f t="shared" si="5"/>
        <v>222.929</v>
      </c>
      <c r="Y126" s="4">
        <f t="shared" si="6"/>
        <v>178.3432</v>
      </c>
      <c r="Z126" s="4">
        <f t="shared" si="7"/>
        <v>278.66125</v>
      </c>
      <c r="AA126" s="4"/>
      <c r="AB126" s="4"/>
      <c r="AC126" s="4"/>
    </row>
    <row r="127" spans="1:29">
      <c r="A127" s="1">
        <v>324</v>
      </c>
      <c r="B127" s="3">
        <v>3.1997</v>
      </c>
      <c r="C127" s="3">
        <v>1.2829</v>
      </c>
      <c r="D127" s="3">
        <v>28.11</v>
      </c>
      <c r="E127" s="3">
        <v>0.251</v>
      </c>
      <c r="F127" s="3">
        <v>1.2222</v>
      </c>
      <c r="G127" s="3">
        <v>1.058</v>
      </c>
      <c r="H127" s="3">
        <v>0.0997</v>
      </c>
      <c r="I127" s="1">
        <v>3.19971948475556</v>
      </c>
      <c r="J127" s="3">
        <v>0.265</v>
      </c>
      <c r="K127" s="1">
        <v>112</v>
      </c>
      <c r="L127" s="1">
        <v>4</v>
      </c>
      <c r="M127" s="1">
        <v>10</v>
      </c>
      <c r="N127" s="1">
        <v>5</v>
      </c>
      <c r="O127" s="1">
        <f t="shared" si="4"/>
        <v>17.6634351289096</v>
      </c>
      <c r="V127" s="4">
        <f>VLOOKUP(L127,$AA$2:$AC$26,3)</f>
        <v>0.002828</v>
      </c>
      <c r="W127" s="4">
        <f>VLOOKUP(M127,$AA$2:$AC$26,2)</f>
        <v>0.81777</v>
      </c>
      <c r="X127" s="4">
        <f t="shared" si="5"/>
        <v>231.265356</v>
      </c>
      <c r="Y127" s="4">
        <f t="shared" si="6"/>
        <v>185.0122848</v>
      </c>
      <c r="Z127" s="4">
        <f t="shared" si="7"/>
        <v>289.081695</v>
      </c>
      <c r="AA127" s="4"/>
      <c r="AB127" s="4"/>
      <c r="AC127" s="4"/>
    </row>
    <row r="128" spans="1:29">
      <c r="A128" s="1">
        <v>111</v>
      </c>
      <c r="B128" s="3">
        <v>3.1622</v>
      </c>
      <c r="C128" s="3">
        <v>1.3555</v>
      </c>
      <c r="D128" s="3">
        <v>132.96</v>
      </c>
      <c r="E128" s="3">
        <v>0.4601</v>
      </c>
      <c r="F128" s="3">
        <v>1.1344</v>
      </c>
      <c r="G128" s="3">
        <v>0.3319</v>
      </c>
      <c r="H128" s="3">
        <v>0.0594</v>
      </c>
      <c r="I128" s="1">
        <v>3.16223410964562</v>
      </c>
      <c r="J128" s="3">
        <v>3.9151</v>
      </c>
      <c r="K128" s="1">
        <v>289</v>
      </c>
      <c r="L128" s="1">
        <v>7</v>
      </c>
      <c r="M128" s="1">
        <v>17</v>
      </c>
      <c r="N128" s="1">
        <v>3</v>
      </c>
      <c r="O128" s="1">
        <f t="shared" si="4"/>
        <v>29.0510473207993</v>
      </c>
      <c r="V128" s="4">
        <f>VLOOKUP(L128,$AA$2:$AC$26,3)</f>
        <v>0.005831</v>
      </c>
      <c r="W128" s="4">
        <f>VLOOKUP(M128,$AA$2:$AC$26,2)</f>
        <v>1.75256</v>
      </c>
      <c r="X128" s="4">
        <f t="shared" si="5"/>
        <v>1021.917736</v>
      </c>
      <c r="Y128" s="4">
        <f t="shared" si="6"/>
        <v>817.5341888</v>
      </c>
      <c r="Z128" s="4">
        <f t="shared" si="7"/>
        <v>1277.39717</v>
      </c>
      <c r="AA128" s="4"/>
      <c r="AB128" s="4"/>
      <c r="AC128" s="4"/>
    </row>
    <row r="129" spans="1:29">
      <c r="A129" s="1">
        <v>435</v>
      </c>
      <c r="B129" s="3">
        <v>3.1375</v>
      </c>
      <c r="C129" s="3">
        <v>1.4058</v>
      </c>
      <c r="D129" s="3">
        <v>13.14</v>
      </c>
      <c r="E129" s="3">
        <v>0.2227</v>
      </c>
      <c r="F129" s="3">
        <v>1.3362</v>
      </c>
      <c r="G129" s="3">
        <v>1.4649</v>
      </c>
      <c r="H129" s="3">
        <v>0.1391</v>
      </c>
      <c r="I129" s="1">
        <v>3.13746584381598</v>
      </c>
      <c r="J129" s="3">
        <v>0.0895</v>
      </c>
      <c r="K129" s="1">
        <v>59</v>
      </c>
      <c r="L129" s="1">
        <v>3</v>
      </c>
      <c r="M129" s="1">
        <v>7</v>
      </c>
      <c r="N129" s="1">
        <v>6</v>
      </c>
      <c r="O129" s="1">
        <f t="shared" si="4"/>
        <v>13.3326256970832</v>
      </c>
      <c r="V129" s="4">
        <f>VLOOKUP(L129,$AA$2:$AC$26,3)</f>
        <v>0.002236</v>
      </c>
      <c r="W129" s="4">
        <f>VLOOKUP(M129,$AA$2:$AC$26,2)</f>
        <v>0.57059</v>
      </c>
      <c r="X129" s="4">
        <f t="shared" si="5"/>
        <v>127.583924</v>
      </c>
      <c r="Y129" s="4">
        <f t="shared" si="6"/>
        <v>102.0671392</v>
      </c>
      <c r="Z129" s="4">
        <f t="shared" si="7"/>
        <v>159.479905</v>
      </c>
      <c r="AA129" s="4"/>
      <c r="AB129" s="4"/>
      <c r="AC129" s="4"/>
    </row>
    <row r="130" spans="1:29">
      <c r="A130" s="1">
        <v>442</v>
      </c>
      <c r="B130" s="3">
        <v>3.0445</v>
      </c>
      <c r="C130" s="3">
        <v>2.5</v>
      </c>
      <c r="D130" s="3">
        <v>10.86</v>
      </c>
      <c r="E130" s="3">
        <v>0.1841</v>
      </c>
      <c r="F130" s="3">
        <v>1.3232</v>
      </c>
      <c r="G130" s="3">
        <v>1.1104</v>
      </c>
      <c r="H130" s="3">
        <v>0.1369</v>
      </c>
      <c r="I130" s="1">
        <v>3.04447972851529</v>
      </c>
      <c r="J130" s="3">
        <v>0.0976</v>
      </c>
      <c r="K130" s="1">
        <v>59</v>
      </c>
      <c r="L130" s="1">
        <v>2</v>
      </c>
      <c r="M130" s="1">
        <v>8</v>
      </c>
      <c r="N130" s="1">
        <v>6</v>
      </c>
      <c r="O130" s="1">
        <f t="shared" ref="O130:O193" si="8">POWER(B130,1/3)*POWER(C130,1/2)*POWER(K130,1/2)</f>
        <v>17.6022426269446</v>
      </c>
      <c r="V130" s="4">
        <f>VLOOKUP(L130,$AA$2:$AC$26,3)</f>
        <v>0.001732</v>
      </c>
      <c r="W130" s="4">
        <f>VLOOKUP(M130,$AA$2:$AC$26,2)</f>
        <v>0.64352</v>
      </c>
      <c r="X130" s="4">
        <f t="shared" ref="X130:X193" si="9">V130*W130*100000</f>
        <v>111.457664</v>
      </c>
      <c r="Y130" s="4">
        <f t="shared" ref="Y130:Y193" si="10">X130*0.8</f>
        <v>89.1661312</v>
      </c>
      <c r="Z130" s="4">
        <f t="shared" ref="Z130:Z193" si="11">X130*1.25</f>
        <v>139.32208</v>
      </c>
      <c r="AA130" s="4"/>
      <c r="AB130" s="4"/>
      <c r="AC130" s="4"/>
    </row>
    <row r="131" spans="1:29">
      <c r="A131" s="1">
        <v>494</v>
      </c>
      <c r="B131" s="3">
        <v>2.867</v>
      </c>
      <c r="C131" s="3">
        <v>3.0108</v>
      </c>
      <c r="D131" s="3">
        <v>38.46</v>
      </c>
      <c r="E131" s="3">
        <v>0.6519</v>
      </c>
      <c r="F131" s="3">
        <v>1.2964</v>
      </c>
      <c r="G131" s="3">
        <v>0.7197</v>
      </c>
      <c r="H131" s="3">
        <v>0.1288</v>
      </c>
      <c r="I131" s="1">
        <v>2.86700472385253</v>
      </c>
      <c r="J131" s="3">
        <v>0.5321</v>
      </c>
      <c r="K131" s="1">
        <v>59</v>
      </c>
      <c r="L131" s="1">
        <v>6</v>
      </c>
      <c r="M131" s="1">
        <v>14</v>
      </c>
      <c r="N131" s="1">
        <v>6</v>
      </c>
      <c r="O131" s="1">
        <f t="shared" si="8"/>
        <v>18.9340211171466</v>
      </c>
      <c r="V131" s="4">
        <f>VLOOKUP(L131,$AA$2:$AC$26,3)</f>
        <v>0.004583</v>
      </c>
      <c r="W131" s="4">
        <f>VLOOKUP(M131,$AA$2:$AC$26,2)</f>
        <v>1.22284</v>
      </c>
      <c r="X131" s="4">
        <f t="shared" si="9"/>
        <v>560.427572</v>
      </c>
      <c r="Y131" s="4">
        <f t="shared" si="10"/>
        <v>448.3420576</v>
      </c>
      <c r="Z131" s="4">
        <f t="shared" si="11"/>
        <v>700.534465</v>
      </c>
      <c r="AA131" s="4"/>
      <c r="AB131" s="4"/>
      <c r="AC131" s="4"/>
    </row>
    <row r="132" spans="1:29">
      <c r="A132" s="1">
        <v>512</v>
      </c>
      <c r="B132" s="3">
        <v>2.6786</v>
      </c>
      <c r="C132" s="3">
        <v>6.655</v>
      </c>
      <c r="D132" s="3">
        <v>10.27</v>
      </c>
      <c r="E132" s="3">
        <v>0.1741</v>
      </c>
      <c r="F132" s="3">
        <v>1.2915</v>
      </c>
      <c r="G132" s="3">
        <v>0.6925</v>
      </c>
      <c r="H132" s="3">
        <v>0.1243</v>
      </c>
      <c r="I132" s="1">
        <v>2.67864708695343</v>
      </c>
      <c r="J132" s="3">
        <v>0.148</v>
      </c>
      <c r="K132" s="1">
        <v>59</v>
      </c>
      <c r="L132" s="1">
        <v>0</v>
      </c>
      <c r="M132" s="1">
        <v>17</v>
      </c>
      <c r="N132" s="1">
        <v>6</v>
      </c>
      <c r="O132" s="1">
        <f t="shared" si="8"/>
        <v>27.51921178716</v>
      </c>
      <c r="V132" s="4">
        <f>VLOOKUP(L132,$AA$2:$AC$26,3)</f>
        <v>0.001</v>
      </c>
      <c r="W132" s="4">
        <f>VLOOKUP(M132,$AA$2:$AC$26,2)</f>
        <v>1.75256</v>
      </c>
      <c r="X132" s="4">
        <f t="shared" si="9"/>
        <v>175.256</v>
      </c>
      <c r="Y132" s="4">
        <f t="shared" si="10"/>
        <v>140.2048</v>
      </c>
      <c r="Z132" s="4">
        <f t="shared" si="11"/>
        <v>219.07</v>
      </c>
      <c r="AA132" s="4"/>
      <c r="AB132" s="4"/>
      <c r="AC132" s="4"/>
    </row>
    <row r="133" spans="1:29">
      <c r="A133" s="1">
        <v>222</v>
      </c>
      <c r="B133" s="3">
        <v>2.623</v>
      </c>
      <c r="C133" s="3">
        <v>2.5184</v>
      </c>
      <c r="D133" s="3">
        <v>65.49</v>
      </c>
      <c r="E133" s="3">
        <v>0.3465</v>
      </c>
      <c r="F133" s="3">
        <v>1.149</v>
      </c>
      <c r="G133" s="3">
        <v>0.4992</v>
      </c>
      <c r="H133" s="3">
        <v>0.0687</v>
      </c>
      <c r="I133" s="1">
        <v>2.62303075561003</v>
      </c>
      <c r="J133" s="3">
        <v>1.3046</v>
      </c>
      <c r="K133" s="1">
        <v>189</v>
      </c>
      <c r="L133" s="1">
        <v>6</v>
      </c>
      <c r="M133" s="1">
        <v>14</v>
      </c>
      <c r="N133" s="1">
        <v>4</v>
      </c>
      <c r="O133" s="1">
        <f t="shared" si="8"/>
        <v>30.0879561601261</v>
      </c>
      <c r="V133" s="4">
        <f>VLOOKUP(L133,$AA$2:$AC$26,3)</f>
        <v>0.004583</v>
      </c>
      <c r="W133" s="4">
        <f>VLOOKUP(M133,$AA$2:$AC$26,2)</f>
        <v>1.22284</v>
      </c>
      <c r="X133" s="4">
        <f t="shared" si="9"/>
        <v>560.427572</v>
      </c>
      <c r="Y133" s="4">
        <f t="shared" si="10"/>
        <v>448.3420576</v>
      </c>
      <c r="Z133" s="4">
        <f t="shared" si="11"/>
        <v>700.534465</v>
      </c>
      <c r="AA133" s="4"/>
      <c r="AB133" s="4"/>
      <c r="AC133" s="4"/>
    </row>
    <row r="134" spans="1:29">
      <c r="A134" s="1">
        <v>495</v>
      </c>
      <c r="B134" s="3">
        <v>2.5324</v>
      </c>
      <c r="C134" s="3">
        <v>2.2722</v>
      </c>
      <c r="D134" s="3">
        <v>45.52</v>
      </c>
      <c r="E134" s="3">
        <v>0.7715</v>
      </c>
      <c r="F134" s="3">
        <v>1.2761</v>
      </c>
      <c r="G134" s="3">
        <v>0.5603</v>
      </c>
      <c r="H134" s="3">
        <v>0.1208</v>
      </c>
      <c r="I134" s="1">
        <v>2.53240233574319</v>
      </c>
      <c r="J134" s="3">
        <v>0.8071</v>
      </c>
      <c r="K134" s="1">
        <v>59</v>
      </c>
      <c r="L134" s="1">
        <v>7</v>
      </c>
      <c r="M134" s="1">
        <v>14</v>
      </c>
      <c r="N134" s="1">
        <v>6</v>
      </c>
      <c r="O134" s="1">
        <f t="shared" si="8"/>
        <v>15.7819277868907</v>
      </c>
      <c r="V134" s="4">
        <f>VLOOKUP(L134,$AA$2:$AC$26,3)</f>
        <v>0.005831</v>
      </c>
      <c r="W134" s="4">
        <f>VLOOKUP(L134,$AA$2:$AC$26,2)</f>
        <v>0.57059</v>
      </c>
      <c r="X134" s="4">
        <f t="shared" si="9"/>
        <v>332.711029</v>
      </c>
      <c r="Y134" s="4">
        <f t="shared" si="10"/>
        <v>266.1688232</v>
      </c>
      <c r="Z134" s="4">
        <f t="shared" si="11"/>
        <v>415.88878625</v>
      </c>
      <c r="AA134" s="4"/>
      <c r="AB134" s="4"/>
      <c r="AC134" s="4"/>
    </row>
    <row r="135" spans="1:29">
      <c r="A135" s="1">
        <v>333</v>
      </c>
      <c r="B135" s="3">
        <v>2.4604</v>
      </c>
      <c r="C135" s="3">
        <v>1.3342</v>
      </c>
      <c r="D135" s="3">
        <v>33.34</v>
      </c>
      <c r="E135" s="3">
        <v>0.2977</v>
      </c>
      <c r="F135" s="3">
        <v>1.1913</v>
      </c>
      <c r="G135" s="3">
        <v>0.6174</v>
      </c>
      <c r="H135" s="3">
        <v>0.0873</v>
      </c>
      <c r="I135" s="1">
        <v>2.46041036341664</v>
      </c>
      <c r="J135" s="3">
        <v>0.5378</v>
      </c>
      <c r="K135" s="1">
        <v>112</v>
      </c>
      <c r="L135" s="1">
        <v>5</v>
      </c>
      <c r="M135" s="1">
        <v>11</v>
      </c>
      <c r="N135" s="1">
        <v>5</v>
      </c>
      <c r="O135" s="1">
        <f t="shared" si="8"/>
        <v>16.5026891389443</v>
      </c>
      <c r="V135" s="4">
        <f>VLOOKUP(L135,$AA$2:$AC$26,3)</f>
        <v>0.003606</v>
      </c>
      <c r="W135" s="4">
        <f>VLOOKUP(L135,$AA$2:$AC$26,2)</f>
        <v>0.44857</v>
      </c>
      <c r="X135" s="4">
        <f t="shared" si="9"/>
        <v>161.754342</v>
      </c>
      <c r="Y135" s="4">
        <f t="shared" si="10"/>
        <v>129.4034736</v>
      </c>
      <c r="Z135" s="4">
        <f t="shared" si="11"/>
        <v>202.1929275</v>
      </c>
      <c r="AA135" s="4"/>
      <c r="AB135" s="4"/>
      <c r="AC135" s="4"/>
    </row>
    <row r="136" spans="1:29">
      <c r="A136" s="1">
        <v>520</v>
      </c>
      <c r="B136" s="3">
        <v>2.4007</v>
      </c>
      <c r="C136" s="3">
        <v>8.0879</v>
      </c>
      <c r="D136" s="3">
        <v>10.34</v>
      </c>
      <c r="E136" s="3">
        <v>0.1753</v>
      </c>
      <c r="F136" s="3">
        <v>1.2771</v>
      </c>
      <c r="G136" s="3">
        <v>0.6848</v>
      </c>
      <c r="H136" s="3">
        <v>0.1168</v>
      </c>
      <c r="I136" s="1">
        <v>2.40068112860476</v>
      </c>
      <c r="J136" s="3">
        <v>0.1507</v>
      </c>
      <c r="K136" s="1">
        <v>59</v>
      </c>
      <c r="L136" s="1">
        <v>0</v>
      </c>
      <c r="M136" s="1">
        <v>18</v>
      </c>
      <c r="N136" s="1">
        <v>6</v>
      </c>
      <c r="O136" s="1">
        <f t="shared" si="8"/>
        <v>29.2498194577366</v>
      </c>
      <c r="V136" s="4">
        <f>VLOOKUP(L136,$AA$2:$AC$26,3)</f>
        <v>0.001</v>
      </c>
      <c r="W136" s="4">
        <f>VLOOKUP(L136,$AA$2:$AC$26,2)</f>
        <v>0.24581</v>
      </c>
      <c r="X136" s="4">
        <f t="shared" si="9"/>
        <v>24.581</v>
      </c>
      <c r="Y136" s="4">
        <f t="shared" si="10"/>
        <v>19.6648</v>
      </c>
      <c r="Z136" s="4">
        <f t="shared" si="11"/>
        <v>30.72625</v>
      </c>
      <c r="AA136" s="4"/>
      <c r="AB136" s="4"/>
      <c r="AC136" s="4"/>
    </row>
    <row r="137" spans="1:29">
      <c r="A137" s="1">
        <v>519</v>
      </c>
      <c r="B137" s="3">
        <v>2.3965</v>
      </c>
      <c r="C137" s="3">
        <v>8.1167</v>
      </c>
      <c r="D137" s="3">
        <v>52.98</v>
      </c>
      <c r="E137" s="3">
        <v>0.898</v>
      </c>
      <c r="F137" s="3">
        <v>1.2727</v>
      </c>
      <c r="G137" s="3">
        <v>0.3855</v>
      </c>
      <c r="H137" s="3">
        <v>0.1153</v>
      </c>
      <c r="I137" s="1">
        <v>2.39649013164344</v>
      </c>
      <c r="J137" s="3">
        <v>1.3593</v>
      </c>
      <c r="K137" s="1">
        <v>59</v>
      </c>
      <c r="L137" s="1">
        <v>7</v>
      </c>
      <c r="M137" s="1">
        <v>17</v>
      </c>
      <c r="N137" s="1">
        <v>6</v>
      </c>
      <c r="O137" s="1">
        <f t="shared" si="8"/>
        <v>29.2847529165983</v>
      </c>
      <c r="V137" s="4">
        <f>VLOOKUP(L137,$AA$2:$AC$26,3)</f>
        <v>0.005831</v>
      </c>
      <c r="W137" s="4">
        <f>VLOOKUP(L137,$AA$2:$AC$26,2)</f>
        <v>0.57059</v>
      </c>
      <c r="X137" s="4">
        <f t="shared" si="9"/>
        <v>332.711029</v>
      </c>
      <c r="Y137" s="4">
        <f t="shared" si="10"/>
        <v>266.1688232</v>
      </c>
      <c r="Z137" s="4">
        <f t="shared" si="11"/>
        <v>415.88878625</v>
      </c>
      <c r="AA137" s="4"/>
      <c r="AB137" s="4"/>
      <c r="AC137" s="4"/>
    </row>
    <row r="138" spans="1:29">
      <c r="A138" s="1">
        <v>377</v>
      </c>
      <c r="B138" s="3">
        <v>2.3842</v>
      </c>
      <c r="C138" s="3">
        <v>2.4516</v>
      </c>
      <c r="D138" s="3">
        <v>18.75</v>
      </c>
      <c r="E138" s="3">
        <v>0.1674</v>
      </c>
      <c r="F138" s="3">
        <v>1.1916</v>
      </c>
      <c r="G138" s="3">
        <v>0.7872</v>
      </c>
      <c r="H138" s="3">
        <v>0.0847</v>
      </c>
      <c r="I138" s="1">
        <v>2.38419976337228</v>
      </c>
      <c r="J138" s="3">
        <v>0.2377</v>
      </c>
      <c r="K138" s="1">
        <v>112</v>
      </c>
      <c r="L138" s="1">
        <v>1</v>
      </c>
      <c r="M138" s="1">
        <v>17</v>
      </c>
      <c r="N138" s="1">
        <v>5</v>
      </c>
      <c r="O138" s="1">
        <f t="shared" si="8"/>
        <v>22.1367934181519</v>
      </c>
      <c r="V138" s="4">
        <f>VLOOKUP(L138,$AA$2:$AC$26,3)</f>
        <v>0.001414</v>
      </c>
      <c r="W138" s="4">
        <f>VLOOKUP(L138,$AA$2:$AC$26,2)</f>
        <v>0.27723</v>
      </c>
      <c r="X138" s="4">
        <f t="shared" si="9"/>
        <v>39.200322</v>
      </c>
      <c r="Y138" s="4">
        <f t="shared" si="10"/>
        <v>31.3602576</v>
      </c>
      <c r="Z138" s="4">
        <f t="shared" si="11"/>
        <v>49.0004025</v>
      </c>
      <c r="AA138" s="4"/>
      <c r="AB138" s="4"/>
      <c r="AC138" s="4"/>
    </row>
    <row r="139" spans="1:29">
      <c r="A139" s="1">
        <v>271</v>
      </c>
      <c r="B139" s="3">
        <v>2.2461</v>
      </c>
      <c r="C139" s="3">
        <v>25.2454</v>
      </c>
      <c r="D139" s="3">
        <v>107.84</v>
      </c>
      <c r="E139" s="3">
        <v>0.5706</v>
      </c>
      <c r="F139" s="3">
        <v>1.1481</v>
      </c>
      <c r="G139" s="3">
        <v>0.293</v>
      </c>
      <c r="H139" s="3">
        <v>0.0608</v>
      </c>
      <c r="I139" s="1">
        <v>2.24606189443653</v>
      </c>
      <c r="J139" s="3">
        <v>3.6278</v>
      </c>
      <c r="K139" s="1">
        <v>189</v>
      </c>
      <c r="L139" s="1">
        <v>7</v>
      </c>
      <c r="M139" s="1">
        <v>20</v>
      </c>
      <c r="N139" s="1">
        <v>4</v>
      </c>
      <c r="O139" s="1">
        <f t="shared" si="8"/>
        <v>90.4617655167144</v>
      </c>
      <c r="V139" s="4">
        <f>VLOOKUP(L139,$AA$2:$AC$26,3)</f>
        <v>0.005831</v>
      </c>
      <c r="W139" s="4">
        <f>VLOOKUP(L139,$AA$2:$AC$26,2)</f>
        <v>0.57059</v>
      </c>
      <c r="X139" s="4">
        <f t="shared" si="9"/>
        <v>332.711029</v>
      </c>
      <c r="Y139" s="4">
        <f t="shared" si="10"/>
        <v>266.1688232</v>
      </c>
      <c r="Z139" s="4">
        <f t="shared" si="11"/>
        <v>415.88878625</v>
      </c>
      <c r="AA139" s="4"/>
      <c r="AB139" s="4"/>
      <c r="AC139" s="4"/>
    </row>
    <row r="140" spans="1:29">
      <c r="A140" s="1">
        <v>317</v>
      </c>
      <c r="B140" s="3">
        <v>2.1699</v>
      </c>
      <c r="C140" s="3">
        <v>1.4826</v>
      </c>
      <c r="D140" s="3">
        <v>27.42</v>
      </c>
      <c r="E140" s="3">
        <v>0.2448</v>
      </c>
      <c r="F140" s="3">
        <v>1.1797</v>
      </c>
      <c r="G140" s="3">
        <v>0.6505</v>
      </c>
      <c r="H140" s="3">
        <v>0.0815</v>
      </c>
      <c r="I140" s="1">
        <v>2.16992614825702</v>
      </c>
      <c r="J140" s="3">
        <v>0.4198</v>
      </c>
      <c r="K140" s="1">
        <v>112</v>
      </c>
      <c r="L140" s="1">
        <v>5</v>
      </c>
      <c r="M140" s="1">
        <v>9</v>
      </c>
      <c r="N140" s="1">
        <v>5</v>
      </c>
      <c r="O140" s="1">
        <f t="shared" si="8"/>
        <v>16.6827477256074</v>
      </c>
      <c r="V140" s="4">
        <f>VLOOKUP(L140,$AA$2:$AC$26,3)</f>
        <v>0.003606</v>
      </c>
      <c r="W140" s="4">
        <f>VLOOKUP(L140,$AA$2:$AC$26,2)</f>
        <v>0.44857</v>
      </c>
      <c r="X140" s="4">
        <f t="shared" si="9"/>
        <v>161.754342</v>
      </c>
      <c r="Y140" s="4">
        <f t="shared" si="10"/>
        <v>129.4034736</v>
      </c>
      <c r="Z140" s="4">
        <f t="shared" si="11"/>
        <v>202.1929275</v>
      </c>
      <c r="AA140" s="4"/>
      <c r="AB140" s="4"/>
      <c r="AC140" s="4"/>
    </row>
    <row r="141" spans="1:29">
      <c r="A141" s="1">
        <v>293</v>
      </c>
      <c r="B141" s="3">
        <v>2.015</v>
      </c>
      <c r="C141" s="3">
        <v>1.4183</v>
      </c>
      <c r="D141" s="3">
        <v>21.6</v>
      </c>
      <c r="E141" s="3">
        <v>0.1929</v>
      </c>
      <c r="F141" s="3">
        <v>1.1803</v>
      </c>
      <c r="G141" s="3">
        <v>0.7875</v>
      </c>
      <c r="H141" s="3">
        <v>0.0781</v>
      </c>
      <c r="I141" s="1">
        <v>2.01502696136082</v>
      </c>
      <c r="J141" s="3">
        <v>0.2734</v>
      </c>
      <c r="K141" s="1">
        <v>112</v>
      </c>
      <c r="L141" s="1">
        <v>5</v>
      </c>
      <c r="M141" s="1">
        <v>6</v>
      </c>
      <c r="N141" s="1">
        <v>5</v>
      </c>
      <c r="O141" s="1">
        <f t="shared" si="8"/>
        <v>15.9190841915682</v>
      </c>
      <c r="V141" s="4">
        <f>VLOOKUP(L141,$AA$2:$AC$26,3)</f>
        <v>0.003606</v>
      </c>
      <c r="W141" s="4">
        <f>VLOOKUP(L141,$AA$2:$AC$26,2)</f>
        <v>0.44857</v>
      </c>
      <c r="X141" s="4">
        <f t="shared" si="9"/>
        <v>161.754342</v>
      </c>
      <c r="Y141" s="4">
        <f t="shared" si="10"/>
        <v>129.4034736</v>
      </c>
      <c r="Z141" s="4">
        <f t="shared" si="11"/>
        <v>202.1929275</v>
      </c>
      <c r="AA141" s="4"/>
      <c r="AB141" s="4"/>
      <c r="AC141" s="4"/>
    </row>
    <row r="142" spans="1:29">
      <c r="A142" s="1">
        <v>316</v>
      </c>
      <c r="B142" s="3">
        <v>2.0084</v>
      </c>
      <c r="C142" s="3">
        <v>1.8134</v>
      </c>
      <c r="D142" s="3">
        <v>20.48</v>
      </c>
      <c r="E142" s="3">
        <v>0.1829</v>
      </c>
      <c r="F142" s="3">
        <v>1.1696</v>
      </c>
      <c r="G142" s="3">
        <v>0.763</v>
      </c>
      <c r="H142" s="3">
        <v>0.0772</v>
      </c>
      <c r="I142" s="1">
        <v>2.00841198536123</v>
      </c>
      <c r="J142" s="3">
        <v>0.2677</v>
      </c>
      <c r="K142" s="1">
        <v>112</v>
      </c>
      <c r="L142" s="1">
        <v>4</v>
      </c>
      <c r="M142" s="1">
        <v>9</v>
      </c>
      <c r="N142" s="1">
        <v>5</v>
      </c>
      <c r="O142" s="1">
        <f t="shared" si="8"/>
        <v>17.9806707224599</v>
      </c>
      <c r="V142" s="4">
        <f>VLOOKUP(L142,$AA$2:$AC$26,3)</f>
        <v>0.002828</v>
      </c>
      <c r="W142" s="4">
        <f>VLOOKUP(L142,$AA$2:$AC$26,2)</f>
        <v>0.39773</v>
      </c>
      <c r="X142" s="4">
        <f t="shared" si="9"/>
        <v>112.478044</v>
      </c>
      <c r="Y142" s="4">
        <f t="shared" si="10"/>
        <v>89.9824352</v>
      </c>
      <c r="Z142" s="4">
        <f t="shared" si="11"/>
        <v>140.597555</v>
      </c>
      <c r="AA142" s="4"/>
      <c r="AB142" s="4"/>
      <c r="AC142" s="4"/>
    </row>
    <row r="143" spans="1:29">
      <c r="A143" s="1">
        <v>301</v>
      </c>
      <c r="B143" s="3">
        <v>1.9816</v>
      </c>
      <c r="C143" s="3">
        <v>1.3675</v>
      </c>
      <c r="D143" s="3">
        <v>22.74</v>
      </c>
      <c r="E143" s="3">
        <v>0.203</v>
      </c>
      <c r="F143" s="3">
        <v>1.1738</v>
      </c>
      <c r="G143" s="3">
        <v>0.7326</v>
      </c>
      <c r="H143" s="3">
        <v>0.0769</v>
      </c>
      <c r="I143" s="1">
        <v>1.98155540091331</v>
      </c>
      <c r="J143" s="3">
        <v>0.3094</v>
      </c>
      <c r="K143" s="1">
        <v>112</v>
      </c>
      <c r="L143" s="1">
        <v>5</v>
      </c>
      <c r="M143" s="1">
        <v>7</v>
      </c>
      <c r="N143" s="1">
        <v>5</v>
      </c>
      <c r="O143" s="1">
        <f t="shared" si="8"/>
        <v>15.5445448416772</v>
      </c>
      <c r="V143" s="4">
        <f>VLOOKUP(L143,$AA$2:$AC$26,3)</f>
        <v>0.003606</v>
      </c>
      <c r="W143" s="4">
        <f>VLOOKUP(L143,$AA$2:$AC$26,2)</f>
        <v>0.44857</v>
      </c>
      <c r="X143" s="4">
        <f t="shared" si="9"/>
        <v>161.754342</v>
      </c>
      <c r="Y143" s="4">
        <f t="shared" si="10"/>
        <v>129.4034736</v>
      </c>
      <c r="Z143" s="4">
        <f t="shared" si="11"/>
        <v>202.1929275</v>
      </c>
      <c r="AA143" s="4"/>
      <c r="AB143" s="4"/>
      <c r="AC143" s="4"/>
    </row>
    <row r="144" spans="1:29">
      <c r="A144" s="1">
        <v>543</v>
      </c>
      <c r="B144" s="3">
        <v>1.9801</v>
      </c>
      <c r="C144" s="3">
        <v>36.8826</v>
      </c>
      <c r="D144" s="3">
        <v>55.95</v>
      </c>
      <c r="E144" s="3">
        <v>0.9483</v>
      </c>
      <c r="F144" s="3">
        <v>1.252</v>
      </c>
      <c r="G144" s="3">
        <v>0.3163</v>
      </c>
      <c r="H144" s="3">
        <v>0.1004</v>
      </c>
      <c r="I144" s="1">
        <v>1.98008302194691</v>
      </c>
      <c r="J144" s="3">
        <v>1.7464</v>
      </c>
      <c r="K144" s="1">
        <v>59</v>
      </c>
      <c r="L144" s="1">
        <v>7</v>
      </c>
      <c r="M144" s="1">
        <v>20</v>
      </c>
      <c r="N144" s="1">
        <v>6</v>
      </c>
      <c r="O144" s="1">
        <f t="shared" si="8"/>
        <v>58.5777219231562</v>
      </c>
      <c r="V144" s="4">
        <f>VLOOKUP(L144,$AA$2:$AC$26,3)</f>
        <v>0.005831</v>
      </c>
      <c r="W144" s="4">
        <f>VLOOKUP(L144,$AA$2:$AC$26,2)</f>
        <v>0.57059</v>
      </c>
      <c r="X144" s="4">
        <f t="shared" si="9"/>
        <v>332.711029</v>
      </c>
      <c r="Y144" s="4">
        <f t="shared" si="10"/>
        <v>266.1688232</v>
      </c>
      <c r="Z144" s="4">
        <f t="shared" si="11"/>
        <v>415.88878625</v>
      </c>
      <c r="AA144" s="4"/>
      <c r="AB144" s="4"/>
      <c r="AC144" s="4"/>
    </row>
    <row r="145" spans="1:29">
      <c r="A145" s="1">
        <v>362</v>
      </c>
      <c r="B145" s="3">
        <v>1.9232</v>
      </c>
      <c r="C145" s="3">
        <v>1.5335</v>
      </c>
      <c r="D145" s="3">
        <v>17.48</v>
      </c>
      <c r="E145" s="3">
        <v>0.1561</v>
      </c>
      <c r="F145" s="3">
        <v>1.161</v>
      </c>
      <c r="G145" s="3">
        <v>0.6634</v>
      </c>
      <c r="H145" s="3">
        <v>0.0739</v>
      </c>
      <c r="I145" s="1">
        <v>1.9231818909593</v>
      </c>
      <c r="J145" s="3">
        <v>0.2629</v>
      </c>
      <c r="K145" s="1">
        <v>112</v>
      </c>
      <c r="L145" s="1">
        <v>2</v>
      </c>
      <c r="M145" s="1">
        <v>15</v>
      </c>
      <c r="N145" s="1">
        <v>5</v>
      </c>
      <c r="O145" s="1">
        <f t="shared" si="8"/>
        <v>16.2976774465704</v>
      </c>
      <c r="V145" s="4">
        <f>VLOOKUP(L145,$AA$2:$AC$26,3)</f>
        <v>0.001732</v>
      </c>
      <c r="W145" s="4">
        <f>VLOOKUP(L145,$AA$2:$AC$26,2)</f>
        <v>0.31267</v>
      </c>
      <c r="X145" s="4">
        <f t="shared" si="9"/>
        <v>54.154444</v>
      </c>
      <c r="Y145" s="4">
        <f t="shared" si="10"/>
        <v>43.3235552</v>
      </c>
      <c r="Z145" s="4">
        <f t="shared" si="11"/>
        <v>67.693055</v>
      </c>
      <c r="AA145" s="4"/>
      <c r="AB145" s="4"/>
      <c r="AC145" s="4"/>
    </row>
    <row r="146" spans="1:29">
      <c r="A146" s="1">
        <v>487</v>
      </c>
      <c r="B146" s="3">
        <v>1.9222</v>
      </c>
      <c r="C146" s="3">
        <v>3.3933</v>
      </c>
      <c r="D146" s="3">
        <v>36.04</v>
      </c>
      <c r="E146" s="3">
        <v>0.6108</v>
      </c>
      <c r="F146" s="3">
        <v>1.2269</v>
      </c>
      <c r="G146" s="3">
        <v>0.541</v>
      </c>
      <c r="H146" s="3">
        <v>0.1017</v>
      </c>
      <c r="I146" s="1">
        <v>1.92223394670156</v>
      </c>
      <c r="J146" s="3">
        <v>0.6627</v>
      </c>
      <c r="K146" s="1">
        <v>59</v>
      </c>
      <c r="L146" s="1">
        <v>7</v>
      </c>
      <c r="M146" s="1">
        <v>13</v>
      </c>
      <c r="N146" s="1">
        <v>6</v>
      </c>
      <c r="O146" s="1">
        <f t="shared" si="8"/>
        <v>17.5928685874067</v>
      </c>
      <c r="V146" s="4">
        <f>VLOOKUP(L146,$AA$2:$AC$26,3)</f>
        <v>0.005831</v>
      </c>
      <c r="W146" s="4">
        <f>VLOOKUP(L146,$AA$2:$AC$26,2)</f>
        <v>0.57059</v>
      </c>
      <c r="X146" s="4">
        <f t="shared" si="9"/>
        <v>332.711029</v>
      </c>
      <c r="Y146" s="4">
        <f t="shared" si="10"/>
        <v>266.1688232</v>
      </c>
      <c r="Z146" s="4">
        <f t="shared" si="11"/>
        <v>415.88878625</v>
      </c>
      <c r="AA146" s="4"/>
      <c r="AB146" s="4"/>
      <c r="AC146" s="4"/>
    </row>
    <row r="147" spans="1:29">
      <c r="A147" s="1">
        <v>308</v>
      </c>
      <c r="B147" s="3">
        <v>1.8923</v>
      </c>
      <c r="C147" s="3">
        <v>1.8098</v>
      </c>
      <c r="D147" s="3">
        <v>18.39</v>
      </c>
      <c r="E147" s="3">
        <v>0.1642</v>
      </c>
      <c r="F147" s="3">
        <v>1.1641</v>
      </c>
      <c r="G147" s="3">
        <v>0.7494</v>
      </c>
      <c r="H147" s="3">
        <v>0.0739</v>
      </c>
      <c r="I147" s="1">
        <v>1.8923323006242</v>
      </c>
      <c r="J147" s="3">
        <v>0.2448</v>
      </c>
      <c r="K147" s="1">
        <v>112</v>
      </c>
      <c r="L147" s="1">
        <v>4</v>
      </c>
      <c r="M147" s="1">
        <v>8</v>
      </c>
      <c r="N147" s="1">
        <v>5</v>
      </c>
      <c r="O147" s="1">
        <f t="shared" si="8"/>
        <v>17.6097949782272</v>
      </c>
      <c r="V147" s="4">
        <f>VLOOKUP(L147,$AA$2:$AC$26,3)</f>
        <v>0.002828</v>
      </c>
      <c r="W147" s="4">
        <f>VLOOKUP(L147,$AA$2:$AC$26,2)</f>
        <v>0.39773</v>
      </c>
      <c r="X147" s="4">
        <f t="shared" si="9"/>
        <v>112.478044</v>
      </c>
      <c r="Y147" s="4">
        <f t="shared" si="10"/>
        <v>89.9824352</v>
      </c>
      <c r="Z147" s="4">
        <f t="shared" si="11"/>
        <v>140.597555</v>
      </c>
      <c r="AA147" s="4"/>
      <c r="AB147" s="4"/>
      <c r="AC147" s="4"/>
    </row>
    <row r="148" spans="1:29">
      <c r="A148" s="1">
        <v>504</v>
      </c>
      <c r="B148" s="3">
        <v>1.8861</v>
      </c>
      <c r="C148" s="3">
        <v>10.6212</v>
      </c>
      <c r="D148" s="3">
        <v>7.72</v>
      </c>
      <c r="E148" s="3">
        <v>0.1308</v>
      </c>
      <c r="F148" s="3">
        <v>1.226</v>
      </c>
      <c r="G148" s="3">
        <v>0.6226</v>
      </c>
      <c r="H148" s="3">
        <v>0.1001</v>
      </c>
      <c r="I148" s="1">
        <v>1.88611378346695</v>
      </c>
      <c r="J148" s="3">
        <v>0.1238</v>
      </c>
      <c r="K148" s="1">
        <v>59</v>
      </c>
      <c r="L148" s="1">
        <v>0</v>
      </c>
      <c r="M148" s="1">
        <v>16</v>
      </c>
      <c r="N148" s="1">
        <v>6</v>
      </c>
      <c r="O148" s="1">
        <f t="shared" si="8"/>
        <v>30.9291300184914</v>
      </c>
      <c r="V148" s="4">
        <f>VLOOKUP(L148,$AA$2:$AC$26,3)</f>
        <v>0.001</v>
      </c>
      <c r="W148" s="4">
        <f>VLOOKUP(L148,$AA$2:$AC$26,2)</f>
        <v>0.24581</v>
      </c>
      <c r="X148" s="4">
        <f t="shared" si="9"/>
        <v>24.581</v>
      </c>
      <c r="Y148" s="4">
        <f t="shared" si="10"/>
        <v>19.6648</v>
      </c>
      <c r="Z148" s="4">
        <f t="shared" si="11"/>
        <v>30.72625</v>
      </c>
      <c r="AA148" s="4"/>
      <c r="AB148" s="4"/>
      <c r="AC148" s="4"/>
    </row>
    <row r="149" spans="1:29">
      <c r="A149" s="1">
        <v>206</v>
      </c>
      <c r="B149" s="3">
        <v>1.8393</v>
      </c>
      <c r="C149" s="3">
        <v>1.3039</v>
      </c>
      <c r="D149" s="3">
        <v>46.97</v>
      </c>
      <c r="E149" s="3">
        <v>0.2485</v>
      </c>
      <c r="F149" s="3">
        <v>1.1167</v>
      </c>
      <c r="G149" s="3">
        <v>0.4459</v>
      </c>
      <c r="H149" s="3">
        <v>0.0549</v>
      </c>
      <c r="I149" s="1">
        <v>1.83932897106645</v>
      </c>
      <c r="J149" s="3">
        <v>1.0487</v>
      </c>
      <c r="K149" s="1">
        <v>189</v>
      </c>
      <c r="L149" s="1">
        <v>6</v>
      </c>
      <c r="M149" s="1">
        <v>12</v>
      </c>
      <c r="N149" s="1">
        <v>4</v>
      </c>
      <c r="O149" s="1">
        <f t="shared" si="8"/>
        <v>19.2340423683437</v>
      </c>
      <c r="V149" s="4">
        <f>VLOOKUP(L149,$AA$2:$AC$26,3)</f>
        <v>0.004583</v>
      </c>
      <c r="W149" s="4">
        <f>VLOOKUP(L149,$AA$2:$AC$26,2)</f>
        <v>0.50592</v>
      </c>
      <c r="X149" s="4">
        <f t="shared" si="9"/>
        <v>231.863136</v>
      </c>
      <c r="Y149" s="4">
        <f t="shared" si="10"/>
        <v>185.4905088</v>
      </c>
      <c r="Z149" s="4">
        <f t="shared" si="11"/>
        <v>289.82892</v>
      </c>
      <c r="AA149" s="4"/>
      <c r="AB149" s="4"/>
      <c r="AC149" s="4"/>
    </row>
    <row r="150" spans="1:29">
      <c r="A150" s="1">
        <v>263</v>
      </c>
      <c r="B150" s="3">
        <v>1.8181</v>
      </c>
      <c r="C150" s="3">
        <v>15.0284</v>
      </c>
      <c r="D150" s="3">
        <v>87.87</v>
      </c>
      <c r="E150" s="3">
        <v>0.4649</v>
      </c>
      <c r="F150" s="3">
        <v>1.1235</v>
      </c>
      <c r="G150" s="3">
        <v>0.2549</v>
      </c>
      <c r="H150" s="3">
        <v>0.0528</v>
      </c>
      <c r="I150" s="1">
        <v>1.81813533213148</v>
      </c>
      <c r="J150" s="3">
        <v>3.4034</v>
      </c>
      <c r="K150" s="1">
        <v>189</v>
      </c>
      <c r="L150" s="1">
        <v>7</v>
      </c>
      <c r="M150" s="1">
        <v>19</v>
      </c>
      <c r="N150" s="1">
        <v>4</v>
      </c>
      <c r="O150" s="1">
        <f t="shared" si="8"/>
        <v>65.0468890357152</v>
      </c>
      <c r="V150" s="4">
        <f>VLOOKUP(L150,$AA$2:$AC$26,3)</f>
        <v>0.005831</v>
      </c>
      <c r="W150" s="4">
        <f>VLOOKUP(L150,$AA$2:$AC$26,2)</f>
        <v>0.57059</v>
      </c>
      <c r="X150" s="4">
        <f t="shared" si="9"/>
        <v>332.711029</v>
      </c>
      <c r="Y150" s="4">
        <f t="shared" si="10"/>
        <v>266.1688232</v>
      </c>
      <c r="Z150" s="4">
        <f t="shared" si="11"/>
        <v>415.88878625</v>
      </c>
      <c r="AA150" s="4"/>
      <c r="AB150" s="4"/>
      <c r="AC150" s="4"/>
    </row>
    <row r="151" spans="1:29">
      <c r="A151" s="1">
        <v>135</v>
      </c>
      <c r="B151" s="3">
        <v>1.7946</v>
      </c>
      <c r="C151" s="3">
        <v>11.9483</v>
      </c>
      <c r="D151" s="3">
        <v>111.9</v>
      </c>
      <c r="E151" s="3">
        <v>0.3872</v>
      </c>
      <c r="F151" s="3">
        <v>1.1002</v>
      </c>
      <c r="G151" s="3">
        <v>0.1959</v>
      </c>
      <c r="H151" s="3">
        <v>0.0416</v>
      </c>
      <c r="I151" s="1">
        <v>1.79459934507595</v>
      </c>
      <c r="J151" s="3">
        <v>5.5815</v>
      </c>
      <c r="K151" s="1">
        <v>289</v>
      </c>
      <c r="L151" s="1">
        <v>7</v>
      </c>
      <c r="M151" s="1">
        <v>20</v>
      </c>
      <c r="N151" s="1">
        <v>3</v>
      </c>
      <c r="O151" s="1">
        <f t="shared" si="8"/>
        <v>71.409808493695</v>
      </c>
      <c r="V151" s="4">
        <f>VLOOKUP(L151,$AA$2:$AC$26,3)</f>
        <v>0.005831</v>
      </c>
      <c r="W151" s="4">
        <f>VLOOKUP(L151,$AA$2:$AC$26,2)</f>
        <v>0.57059</v>
      </c>
      <c r="X151" s="4">
        <f t="shared" si="9"/>
        <v>332.711029</v>
      </c>
      <c r="Y151" s="4">
        <f t="shared" si="10"/>
        <v>266.1688232</v>
      </c>
      <c r="Z151" s="4">
        <f t="shared" si="11"/>
        <v>415.88878625</v>
      </c>
      <c r="AA151" s="4"/>
      <c r="AB151" s="4"/>
      <c r="AC151" s="4"/>
    </row>
    <row r="152" spans="1:29">
      <c r="A152" s="1">
        <v>190</v>
      </c>
      <c r="B152" s="3">
        <v>1.7155</v>
      </c>
      <c r="C152" s="3">
        <v>2.3845</v>
      </c>
      <c r="D152" s="3">
        <v>39.85</v>
      </c>
      <c r="E152" s="3">
        <v>0.2108</v>
      </c>
      <c r="F152" s="3">
        <v>1.1104</v>
      </c>
      <c r="G152" s="3">
        <v>0.4422</v>
      </c>
      <c r="H152" s="3">
        <v>0.0519</v>
      </c>
      <c r="I152" s="1">
        <v>1.71551666208728</v>
      </c>
      <c r="J152" s="3">
        <v>0.898</v>
      </c>
      <c r="K152" s="1">
        <v>189</v>
      </c>
      <c r="L152" s="1">
        <v>6</v>
      </c>
      <c r="M152" s="1">
        <v>10</v>
      </c>
      <c r="N152" s="1">
        <v>4</v>
      </c>
      <c r="O152" s="1">
        <f t="shared" si="8"/>
        <v>25.4132264451335</v>
      </c>
      <c r="V152" s="4">
        <f>VLOOKUP(L152,$AA$2:$AC$26,3)</f>
        <v>0.004583</v>
      </c>
      <c r="W152" s="4">
        <f>VLOOKUP(L152,$AA$2:$AC$26,2)</f>
        <v>0.50592</v>
      </c>
      <c r="X152" s="4">
        <f t="shared" si="9"/>
        <v>231.863136</v>
      </c>
      <c r="Y152" s="4">
        <f t="shared" si="10"/>
        <v>185.4905088</v>
      </c>
      <c r="Z152" s="4">
        <f t="shared" si="11"/>
        <v>289.82892</v>
      </c>
      <c r="AA152" s="4"/>
      <c r="AB152" s="4"/>
      <c r="AC152" s="4"/>
    </row>
    <row r="153" spans="1:29">
      <c r="A153" s="1">
        <v>247</v>
      </c>
      <c r="B153" s="3">
        <v>1.6856</v>
      </c>
      <c r="C153" s="3">
        <v>2.5105</v>
      </c>
      <c r="D153" s="3">
        <v>73.21</v>
      </c>
      <c r="E153" s="3">
        <v>0.3874</v>
      </c>
      <c r="F153" s="3">
        <v>1.1109</v>
      </c>
      <c r="G153" s="3">
        <v>0.2764</v>
      </c>
      <c r="H153" s="3">
        <v>0.0499</v>
      </c>
      <c r="I153" s="1">
        <v>1.6856029289052</v>
      </c>
      <c r="J153" s="3">
        <v>2.6201</v>
      </c>
      <c r="K153" s="1">
        <v>189</v>
      </c>
      <c r="L153" s="1">
        <v>7</v>
      </c>
      <c r="M153" s="1">
        <v>17</v>
      </c>
      <c r="N153" s="1">
        <v>4</v>
      </c>
      <c r="O153" s="1">
        <f t="shared" si="8"/>
        <v>25.9236324792655</v>
      </c>
      <c r="V153" s="4">
        <f>VLOOKUP(L153,$AA$2:$AC$26,3)</f>
        <v>0.005831</v>
      </c>
      <c r="W153" s="4">
        <f>VLOOKUP(L153,$AA$2:$AC$26,2)</f>
        <v>0.57059</v>
      </c>
      <c r="X153" s="4">
        <f t="shared" si="9"/>
        <v>332.711029</v>
      </c>
      <c r="Y153" s="4">
        <f t="shared" si="10"/>
        <v>266.1688232</v>
      </c>
      <c r="Z153" s="4">
        <f t="shared" si="11"/>
        <v>415.88878625</v>
      </c>
      <c r="AA153" s="4"/>
      <c r="AB153" s="4"/>
      <c r="AC153" s="4"/>
    </row>
    <row r="154" spans="1:29">
      <c r="A154" s="1">
        <v>325</v>
      </c>
      <c r="B154" s="3">
        <v>1.6786</v>
      </c>
      <c r="C154" s="3">
        <v>1.7054</v>
      </c>
      <c r="D154" s="3">
        <v>23.85</v>
      </c>
      <c r="E154" s="3">
        <v>0.2129</v>
      </c>
      <c r="F154" s="3">
        <v>1.1428</v>
      </c>
      <c r="G154" s="3">
        <v>0.5141</v>
      </c>
      <c r="H154" s="3">
        <v>0.0663</v>
      </c>
      <c r="I154" s="1">
        <v>1.67863594021054</v>
      </c>
      <c r="J154" s="3">
        <v>0.4623</v>
      </c>
      <c r="K154" s="1">
        <v>112</v>
      </c>
      <c r="L154" s="1">
        <v>5</v>
      </c>
      <c r="M154" s="1">
        <v>10</v>
      </c>
      <c r="N154" s="1">
        <v>5</v>
      </c>
      <c r="O154" s="1">
        <f t="shared" si="8"/>
        <v>16.4249685597655</v>
      </c>
      <c r="V154" s="4">
        <f>VLOOKUP(L154,$AA$2:$AC$26,3)</f>
        <v>0.003606</v>
      </c>
      <c r="W154" s="4">
        <f>VLOOKUP(L154,$AA$2:$AC$26,2)</f>
        <v>0.44857</v>
      </c>
      <c r="X154" s="4">
        <f t="shared" si="9"/>
        <v>161.754342</v>
      </c>
      <c r="Y154" s="4">
        <f t="shared" si="10"/>
        <v>129.4034736</v>
      </c>
      <c r="Z154" s="4">
        <f t="shared" si="11"/>
        <v>202.1929275</v>
      </c>
      <c r="AA154" s="4"/>
      <c r="AB154" s="4"/>
      <c r="AC154" s="4"/>
    </row>
    <row r="155" spans="1:29">
      <c r="A155" s="1">
        <v>471</v>
      </c>
      <c r="B155" s="3">
        <v>1.678</v>
      </c>
      <c r="C155" s="3">
        <v>3.3956</v>
      </c>
      <c r="D155" s="3">
        <v>29.52</v>
      </c>
      <c r="E155" s="3">
        <v>0.5003</v>
      </c>
      <c r="F155" s="3">
        <v>1.2007</v>
      </c>
      <c r="G155" s="3">
        <v>0.5079</v>
      </c>
      <c r="H155" s="3">
        <v>0.0911</v>
      </c>
      <c r="I155" s="1">
        <v>1.67797935269154</v>
      </c>
      <c r="J155" s="3">
        <v>0.5785</v>
      </c>
      <c r="K155" s="1">
        <v>59</v>
      </c>
      <c r="L155" s="1">
        <v>7</v>
      </c>
      <c r="M155" s="1">
        <v>11</v>
      </c>
      <c r="N155" s="1">
        <v>6</v>
      </c>
      <c r="O155" s="1">
        <f t="shared" si="8"/>
        <v>16.8195712305392</v>
      </c>
      <c r="V155" s="4">
        <f>VLOOKUP(L155,$AA$2:$AC$26,3)</f>
        <v>0.005831</v>
      </c>
      <c r="W155" s="4">
        <f>VLOOKUP(L155,$AA$2:$AC$26,2)</f>
        <v>0.57059</v>
      </c>
      <c r="X155" s="4">
        <f t="shared" si="9"/>
        <v>332.711029</v>
      </c>
      <c r="Y155" s="4">
        <f t="shared" si="10"/>
        <v>266.1688232</v>
      </c>
      <c r="Z155" s="4">
        <f t="shared" si="11"/>
        <v>415.88878625</v>
      </c>
      <c r="AA155" s="4"/>
      <c r="AB155" s="4"/>
      <c r="AC155" s="4"/>
    </row>
    <row r="156" spans="1:29">
      <c r="A156" s="1">
        <v>97</v>
      </c>
      <c r="B156" s="3">
        <v>1.6759</v>
      </c>
      <c r="C156" s="3">
        <v>3.7484</v>
      </c>
      <c r="D156" s="3">
        <v>21.3</v>
      </c>
      <c r="E156" s="3">
        <v>0.0747</v>
      </c>
      <c r="F156" s="3">
        <v>1.0878</v>
      </c>
      <c r="G156" s="3">
        <v>0.4967</v>
      </c>
      <c r="H156" s="3">
        <v>0.0412</v>
      </c>
      <c r="I156" s="1">
        <v>1.67593268835564</v>
      </c>
      <c r="J156" s="3">
        <v>0.4274</v>
      </c>
      <c r="K156" s="1">
        <v>285</v>
      </c>
      <c r="L156" s="1">
        <v>1</v>
      </c>
      <c r="M156" s="1">
        <v>16</v>
      </c>
      <c r="N156" s="1">
        <v>3</v>
      </c>
      <c r="O156" s="1">
        <f t="shared" si="8"/>
        <v>38.8235068335621</v>
      </c>
      <c r="V156" s="4">
        <f>VLOOKUP(L156,$AA$2:$AC$26,3)</f>
        <v>0.001414</v>
      </c>
      <c r="W156" s="4">
        <f>VLOOKUP(L156,$AA$2:$AC$26,2)</f>
        <v>0.27723</v>
      </c>
      <c r="X156" s="4">
        <f t="shared" si="9"/>
        <v>39.200322</v>
      </c>
      <c r="Y156" s="4">
        <f t="shared" si="10"/>
        <v>31.3602576</v>
      </c>
      <c r="Z156" s="4">
        <f t="shared" si="11"/>
        <v>49.0004025</v>
      </c>
      <c r="AA156" s="4"/>
      <c r="AB156" s="4"/>
      <c r="AC156" s="4"/>
    </row>
    <row r="157" spans="1:29">
      <c r="A157" s="1">
        <v>215</v>
      </c>
      <c r="B157" s="3">
        <v>1.67</v>
      </c>
      <c r="C157" s="3">
        <v>1.3658</v>
      </c>
      <c r="D157" s="3">
        <v>57.6</v>
      </c>
      <c r="E157" s="3">
        <v>0.3048</v>
      </c>
      <c r="F157" s="3">
        <v>1.1064</v>
      </c>
      <c r="G157" s="3">
        <v>0.4365</v>
      </c>
      <c r="H157" s="3">
        <v>0.0503</v>
      </c>
      <c r="I157" s="1">
        <v>1.66995668696789</v>
      </c>
      <c r="J157" s="3">
        <v>1.3106</v>
      </c>
      <c r="K157" s="1">
        <v>189</v>
      </c>
      <c r="L157" s="1">
        <v>7</v>
      </c>
      <c r="M157" s="1">
        <v>13</v>
      </c>
      <c r="N157" s="1">
        <v>4</v>
      </c>
      <c r="O157" s="1">
        <f t="shared" si="8"/>
        <v>19.0617724124466</v>
      </c>
      <c r="V157" s="4">
        <f>VLOOKUP(L157,$AA$2:$AC$26,3)</f>
        <v>0.005831</v>
      </c>
      <c r="W157" s="4">
        <f>VLOOKUP(L157,$AA$2:$AC$26,2)</f>
        <v>0.57059</v>
      </c>
      <c r="X157" s="4">
        <f t="shared" si="9"/>
        <v>332.711029</v>
      </c>
      <c r="Y157" s="4">
        <f t="shared" si="10"/>
        <v>266.1688232</v>
      </c>
      <c r="Z157" s="4">
        <f t="shared" si="11"/>
        <v>415.88878625</v>
      </c>
      <c r="AA157" s="4"/>
      <c r="AB157" s="4"/>
      <c r="AC157" s="4"/>
    </row>
    <row r="158" spans="1:29">
      <c r="A158" s="1">
        <v>535</v>
      </c>
      <c r="B158" s="3">
        <v>1.6109</v>
      </c>
      <c r="C158" s="3">
        <v>35.7318</v>
      </c>
      <c r="D158" s="3">
        <v>43.85</v>
      </c>
      <c r="E158" s="3">
        <v>0.7432</v>
      </c>
      <c r="F158" s="3">
        <v>1.2029</v>
      </c>
      <c r="G158" s="3">
        <v>0.2743</v>
      </c>
      <c r="H158" s="3">
        <v>0.0847</v>
      </c>
      <c r="I158" s="1">
        <v>1.61085727109083</v>
      </c>
      <c r="J158" s="3">
        <v>1.5799</v>
      </c>
      <c r="K158" s="1">
        <v>59</v>
      </c>
      <c r="L158" s="1">
        <v>7</v>
      </c>
      <c r="M158" s="1">
        <v>19</v>
      </c>
      <c r="N158" s="1">
        <v>6</v>
      </c>
      <c r="O158" s="1">
        <f t="shared" si="8"/>
        <v>53.8240426058239</v>
      </c>
      <c r="V158" s="4">
        <f>VLOOKUP(L158,$AA$2:$AC$26,3)</f>
        <v>0.005831</v>
      </c>
      <c r="W158" s="4">
        <f>VLOOKUP(L158,$AA$2:$AC$26,2)</f>
        <v>0.57059</v>
      </c>
      <c r="X158" s="4">
        <f t="shared" si="9"/>
        <v>332.711029</v>
      </c>
      <c r="Y158" s="4">
        <f t="shared" si="10"/>
        <v>266.1688232</v>
      </c>
      <c r="Z158" s="4">
        <f t="shared" si="11"/>
        <v>415.88878625</v>
      </c>
      <c r="AA158" s="4"/>
      <c r="AB158" s="4"/>
      <c r="AC158" s="4"/>
    </row>
    <row r="159" spans="1:29">
      <c r="A159" s="1">
        <v>346</v>
      </c>
      <c r="B159" s="3">
        <v>1.5803</v>
      </c>
      <c r="C159" s="3">
        <v>1.3277</v>
      </c>
      <c r="D159" s="3">
        <v>12.95</v>
      </c>
      <c r="E159" s="3">
        <v>0.1156</v>
      </c>
      <c r="F159" s="3">
        <v>1.1322</v>
      </c>
      <c r="G159" s="3">
        <v>0.5172</v>
      </c>
      <c r="H159" s="3">
        <v>0.0619</v>
      </c>
      <c r="I159" s="1">
        <v>1.58031675355237</v>
      </c>
      <c r="J159" s="3">
        <v>0.2498</v>
      </c>
      <c r="K159" s="1">
        <v>112</v>
      </c>
      <c r="L159" s="1">
        <v>2</v>
      </c>
      <c r="M159" s="1">
        <v>13</v>
      </c>
      <c r="N159" s="1">
        <v>5</v>
      </c>
      <c r="O159" s="1">
        <f t="shared" si="8"/>
        <v>14.2038311959921</v>
      </c>
      <c r="V159" s="4">
        <f>VLOOKUP(L159,$AA$2:$AC$26,3)</f>
        <v>0.001732</v>
      </c>
      <c r="W159" s="4">
        <f>VLOOKUP(L159,$AA$2:$AC$26,2)</f>
        <v>0.31267</v>
      </c>
      <c r="X159" s="4">
        <f t="shared" si="9"/>
        <v>54.154444</v>
      </c>
      <c r="Y159" s="4">
        <f t="shared" si="10"/>
        <v>43.3235552</v>
      </c>
      <c r="Z159" s="4">
        <f t="shared" si="11"/>
        <v>67.693055</v>
      </c>
      <c r="AA159" s="4"/>
      <c r="AB159" s="4"/>
      <c r="AC159" s="4"/>
    </row>
    <row r="160" spans="1:29">
      <c r="A160" s="1">
        <v>449</v>
      </c>
      <c r="B160" s="3">
        <v>1.5636</v>
      </c>
      <c r="C160" s="3">
        <v>3.6517</v>
      </c>
      <c r="D160" s="3">
        <v>6.01</v>
      </c>
      <c r="E160" s="3">
        <v>0.1019</v>
      </c>
      <c r="F160" s="3">
        <v>1.1889</v>
      </c>
      <c r="G160" s="3">
        <v>0.6814</v>
      </c>
      <c r="H160" s="3">
        <v>0.0854</v>
      </c>
      <c r="I160" s="1">
        <v>1.56355841648169</v>
      </c>
      <c r="J160" s="3">
        <v>0.0881</v>
      </c>
      <c r="K160" s="1">
        <v>59</v>
      </c>
      <c r="L160" s="1">
        <v>1</v>
      </c>
      <c r="M160" s="1">
        <v>9</v>
      </c>
      <c r="N160" s="1">
        <v>6</v>
      </c>
      <c r="O160" s="1">
        <f t="shared" si="8"/>
        <v>17.0365677824116</v>
      </c>
      <c r="V160" s="4">
        <f>VLOOKUP(L160,$AA$2:$AC$26,3)</f>
        <v>0.001414</v>
      </c>
      <c r="W160" s="4">
        <f>VLOOKUP(L160,$AA$2:$AC$26,2)</f>
        <v>0.27723</v>
      </c>
      <c r="X160" s="4">
        <f t="shared" si="9"/>
        <v>39.200322</v>
      </c>
      <c r="Y160" s="4">
        <f t="shared" si="10"/>
        <v>31.3602576</v>
      </c>
      <c r="Z160" s="4">
        <f t="shared" si="11"/>
        <v>49.0004025</v>
      </c>
      <c r="AA160" s="4"/>
      <c r="AB160" s="4"/>
      <c r="AC160" s="4"/>
    </row>
    <row r="161" spans="1:29">
      <c r="A161" s="1">
        <v>496</v>
      </c>
      <c r="B161" s="3">
        <v>1.5521</v>
      </c>
      <c r="C161" s="3">
        <v>12.7059</v>
      </c>
      <c r="D161" s="3">
        <v>5.97</v>
      </c>
      <c r="E161" s="3">
        <v>0.1012</v>
      </c>
      <c r="F161" s="3">
        <v>1.1836</v>
      </c>
      <c r="G161" s="3">
        <v>0.6155</v>
      </c>
      <c r="H161" s="3">
        <v>0.0836</v>
      </c>
      <c r="I161" s="1">
        <v>1.55212633669234</v>
      </c>
      <c r="J161" s="3">
        <v>0.0969</v>
      </c>
      <c r="K161" s="1">
        <v>59</v>
      </c>
      <c r="L161" s="1">
        <v>0</v>
      </c>
      <c r="M161" s="1">
        <v>15</v>
      </c>
      <c r="N161" s="1">
        <v>6</v>
      </c>
      <c r="O161" s="1">
        <f t="shared" si="8"/>
        <v>31.7006831915781</v>
      </c>
      <c r="V161" s="4">
        <f>VLOOKUP(L161,$AA$2:$AC$26,3)</f>
        <v>0.001</v>
      </c>
      <c r="W161" s="4">
        <f>VLOOKUP(L161,$AA$2:$AC$26,2)</f>
        <v>0.24581</v>
      </c>
      <c r="X161" s="4">
        <f t="shared" si="9"/>
        <v>24.581</v>
      </c>
      <c r="Y161" s="4">
        <f t="shared" si="10"/>
        <v>19.6648</v>
      </c>
      <c r="Z161" s="4">
        <f t="shared" si="11"/>
        <v>30.72625</v>
      </c>
      <c r="AA161" s="4"/>
      <c r="AB161" s="4"/>
      <c r="AC161" s="4"/>
    </row>
    <row r="162" spans="1:29">
      <c r="A162" s="1">
        <v>390</v>
      </c>
      <c r="B162" s="3">
        <v>1.5399</v>
      </c>
      <c r="C162" s="3">
        <v>2.479</v>
      </c>
      <c r="D162" s="3">
        <v>42.78</v>
      </c>
      <c r="E162" s="3">
        <v>0.382</v>
      </c>
      <c r="F162" s="3">
        <v>1.1342</v>
      </c>
      <c r="G162" s="3">
        <v>0.2948</v>
      </c>
      <c r="H162" s="3">
        <v>0.0595</v>
      </c>
      <c r="I162" s="1">
        <v>1.53986925747703</v>
      </c>
      <c r="J162" s="3">
        <v>1.4416</v>
      </c>
      <c r="K162" s="1">
        <v>112</v>
      </c>
      <c r="L162" s="1">
        <v>6</v>
      </c>
      <c r="M162" s="1">
        <v>18</v>
      </c>
      <c r="N162" s="1">
        <v>5</v>
      </c>
      <c r="O162" s="1">
        <f t="shared" si="8"/>
        <v>19.2417594505733</v>
      </c>
      <c r="V162" s="4">
        <f>VLOOKUP(L162,$AA$2:$AC$26,3)</f>
        <v>0.004583</v>
      </c>
      <c r="W162" s="4">
        <f>VLOOKUP(L162,$AA$2:$AC$26,2)</f>
        <v>0.50592</v>
      </c>
      <c r="X162" s="4">
        <f t="shared" si="9"/>
        <v>231.863136</v>
      </c>
      <c r="Y162" s="4">
        <f t="shared" si="10"/>
        <v>185.4905088</v>
      </c>
      <c r="Z162" s="4">
        <f t="shared" si="11"/>
        <v>289.82892</v>
      </c>
      <c r="AA162" s="4"/>
      <c r="AB162" s="4"/>
      <c r="AC162" s="4"/>
    </row>
    <row r="163" spans="1:29">
      <c r="A163" s="1">
        <v>373</v>
      </c>
      <c r="B163" s="3">
        <v>1.5387</v>
      </c>
      <c r="C163" s="3">
        <v>3.7632</v>
      </c>
      <c r="D163" s="3">
        <v>30.29</v>
      </c>
      <c r="E163" s="3">
        <v>0.2704</v>
      </c>
      <c r="F163" s="3">
        <v>1.1302</v>
      </c>
      <c r="G163" s="3">
        <v>0.3329</v>
      </c>
      <c r="H163" s="3">
        <v>0.0597</v>
      </c>
      <c r="I163" s="1">
        <v>1.53869145213844</v>
      </c>
      <c r="J163" s="3">
        <v>0.9056</v>
      </c>
      <c r="K163" s="1">
        <v>112</v>
      </c>
      <c r="L163" s="1">
        <v>5</v>
      </c>
      <c r="M163" s="1">
        <v>16</v>
      </c>
      <c r="N163" s="1">
        <v>5</v>
      </c>
      <c r="O163" s="1">
        <f t="shared" si="8"/>
        <v>23.7013079247264</v>
      </c>
      <c r="V163" s="4">
        <f>VLOOKUP(L163,$AA$2:$AC$26,3)</f>
        <v>0.003606</v>
      </c>
      <c r="W163" s="4">
        <f>VLOOKUP(L163,$AA$2:$AC$26,2)</f>
        <v>0.44857</v>
      </c>
      <c r="X163" s="4">
        <f t="shared" si="9"/>
        <v>161.754342</v>
      </c>
      <c r="Y163" s="4">
        <f t="shared" si="10"/>
        <v>129.4034736</v>
      </c>
      <c r="Z163" s="4">
        <f t="shared" si="11"/>
        <v>202.1929275</v>
      </c>
      <c r="AA163" s="4"/>
      <c r="AB163" s="4"/>
      <c r="AC163" s="4"/>
    </row>
    <row r="164" spans="1:29">
      <c r="A164" s="1">
        <v>127</v>
      </c>
      <c r="B164" s="3">
        <v>1.5278</v>
      </c>
      <c r="C164" s="3">
        <v>5.0336</v>
      </c>
      <c r="D164" s="3">
        <v>90.21</v>
      </c>
      <c r="E164" s="3">
        <v>0.3121</v>
      </c>
      <c r="F164" s="3">
        <v>1.0829</v>
      </c>
      <c r="G164" s="3">
        <v>0.1722</v>
      </c>
      <c r="H164" s="3">
        <v>0.0358</v>
      </c>
      <c r="I164" s="1">
        <v>1.52777282296083</v>
      </c>
      <c r="J164" s="3">
        <v>5.1257</v>
      </c>
      <c r="K164" s="1">
        <v>289</v>
      </c>
      <c r="L164" s="1">
        <v>7</v>
      </c>
      <c r="M164" s="1">
        <v>19</v>
      </c>
      <c r="N164" s="1">
        <v>3</v>
      </c>
      <c r="O164" s="1">
        <f t="shared" si="8"/>
        <v>43.9282369949344</v>
      </c>
      <c r="V164" s="4">
        <f>VLOOKUP(L164,$AA$2:$AC$26,3)</f>
        <v>0.005831</v>
      </c>
      <c r="W164" s="4">
        <f>VLOOKUP(L164,$AA$2:$AC$26,2)</f>
        <v>0.57059</v>
      </c>
      <c r="X164" s="4">
        <f t="shared" si="9"/>
        <v>332.711029</v>
      </c>
      <c r="Y164" s="4">
        <f t="shared" si="10"/>
        <v>266.1688232</v>
      </c>
      <c r="Z164" s="4">
        <f t="shared" si="11"/>
        <v>415.88878625</v>
      </c>
      <c r="AA164" s="4"/>
      <c r="AB164" s="4"/>
      <c r="AC164" s="4"/>
    </row>
    <row r="165" spans="1:29">
      <c r="A165" s="1">
        <v>214</v>
      </c>
      <c r="B165" s="3">
        <v>1.4911</v>
      </c>
      <c r="C165" s="3">
        <v>1.3476</v>
      </c>
      <c r="D165" s="3">
        <v>39.75</v>
      </c>
      <c r="E165" s="3">
        <v>0.2103</v>
      </c>
      <c r="F165" s="3">
        <v>1.0934</v>
      </c>
      <c r="G165" s="3">
        <v>0.3274</v>
      </c>
      <c r="H165" s="3">
        <v>0.0445</v>
      </c>
      <c r="I165" s="1">
        <v>1.4911035110043</v>
      </c>
      <c r="J165" s="3">
        <v>1.208</v>
      </c>
      <c r="K165" s="1">
        <v>189</v>
      </c>
      <c r="L165" s="1">
        <v>6</v>
      </c>
      <c r="M165" s="1">
        <v>13</v>
      </c>
      <c r="N165" s="1">
        <v>4</v>
      </c>
      <c r="O165" s="1">
        <f t="shared" si="8"/>
        <v>18.2325323712298</v>
      </c>
      <c r="V165" s="4">
        <f>VLOOKUP(L165,$AA$2:$AC$26,3)</f>
        <v>0.004583</v>
      </c>
      <c r="W165" s="4">
        <f>VLOOKUP(L165,$AA$2:$AC$26,2)</f>
        <v>0.50592</v>
      </c>
      <c r="X165" s="4">
        <f t="shared" si="9"/>
        <v>231.863136</v>
      </c>
      <c r="Y165" s="4">
        <f t="shared" si="10"/>
        <v>185.4905088</v>
      </c>
      <c r="Z165" s="4">
        <f t="shared" si="11"/>
        <v>289.82892</v>
      </c>
      <c r="AA165" s="4"/>
      <c r="AB165" s="4"/>
      <c r="AC165" s="4"/>
    </row>
    <row r="166" spans="1:29">
      <c r="A166" s="1">
        <v>455</v>
      </c>
      <c r="B166" s="3">
        <v>1.4809</v>
      </c>
      <c r="C166" s="3">
        <v>2.9188</v>
      </c>
      <c r="D166" s="3">
        <v>22.79</v>
      </c>
      <c r="E166" s="3">
        <v>0.3863</v>
      </c>
      <c r="F166" s="3">
        <v>1.1759</v>
      </c>
      <c r="G166" s="3">
        <v>0.5271</v>
      </c>
      <c r="H166" s="3">
        <v>0.0797</v>
      </c>
      <c r="I166" s="1">
        <v>1.48089153726689</v>
      </c>
      <c r="J166" s="3">
        <v>0.4308</v>
      </c>
      <c r="K166" s="1">
        <v>59</v>
      </c>
      <c r="L166" s="1">
        <v>7</v>
      </c>
      <c r="M166" s="1">
        <v>9</v>
      </c>
      <c r="N166" s="1">
        <v>6</v>
      </c>
      <c r="O166" s="1">
        <f t="shared" si="8"/>
        <v>14.9578814083378</v>
      </c>
      <c r="V166" s="4">
        <f>VLOOKUP(L166,$AA$2:$AC$26,3)</f>
        <v>0.005831</v>
      </c>
      <c r="W166" s="4">
        <f>VLOOKUP(L166,$AA$2:$AC$26,2)</f>
        <v>0.57059</v>
      </c>
      <c r="X166" s="4">
        <f t="shared" si="9"/>
        <v>332.711029</v>
      </c>
      <c r="Y166" s="4">
        <f t="shared" si="10"/>
        <v>266.1688232</v>
      </c>
      <c r="Z166" s="4">
        <f t="shared" si="11"/>
        <v>415.88878625</v>
      </c>
      <c r="AA166" s="4"/>
      <c r="AB166" s="4"/>
      <c r="AC166" s="4"/>
    </row>
    <row r="167" spans="1:29">
      <c r="A167" s="1">
        <v>198</v>
      </c>
      <c r="B167" s="3">
        <v>1.4766</v>
      </c>
      <c r="C167" s="3">
        <v>2.7323</v>
      </c>
      <c r="D167" s="3">
        <v>35.94</v>
      </c>
      <c r="E167" s="3">
        <v>0.1902</v>
      </c>
      <c r="F167" s="3">
        <v>1.0924</v>
      </c>
      <c r="G167" s="3">
        <v>0.3226</v>
      </c>
      <c r="H167" s="3">
        <v>0.044</v>
      </c>
      <c r="I167" s="1">
        <v>1.47662090220396</v>
      </c>
      <c r="J167" s="3">
        <v>1.1097</v>
      </c>
      <c r="K167" s="1">
        <v>189</v>
      </c>
      <c r="L167" s="1">
        <v>6</v>
      </c>
      <c r="M167" s="1">
        <v>11</v>
      </c>
      <c r="N167" s="1">
        <v>4</v>
      </c>
      <c r="O167" s="1">
        <f t="shared" si="8"/>
        <v>25.8771264387276</v>
      </c>
      <c r="V167" s="4">
        <f>VLOOKUP(L167,$AA$2:$AC$26,3)</f>
        <v>0.004583</v>
      </c>
      <c r="W167" s="4">
        <f>VLOOKUP(L167,$AA$2:$AC$26,2)</f>
        <v>0.50592</v>
      </c>
      <c r="X167" s="4">
        <f t="shared" si="9"/>
        <v>231.863136</v>
      </c>
      <c r="Y167" s="4">
        <f t="shared" si="10"/>
        <v>185.4905088</v>
      </c>
      <c r="Z167" s="4">
        <f t="shared" si="11"/>
        <v>289.82892</v>
      </c>
      <c r="AA167" s="4"/>
      <c r="AB167" s="4"/>
      <c r="AC167" s="4"/>
    </row>
    <row r="168" spans="1:29">
      <c r="A168" s="1">
        <v>427</v>
      </c>
      <c r="B168" s="3">
        <v>1.4635</v>
      </c>
      <c r="C168" s="3">
        <v>1.4701</v>
      </c>
      <c r="D168" s="3">
        <v>7.17</v>
      </c>
      <c r="E168" s="3">
        <v>0.1215</v>
      </c>
      <c r="F168" s="3">
        <v>1.1835</v>
      </c>
      <c r="G168" s="3">
        <v>0.7693</v>
      </c>
      <c r="H168" s="3">
        <v>0.0792</v>
      </c>
      <c r="I168" s="1">
        <v>1.46346106121821</v>
      </c>
      <c r="J168" s="3">
        <v>0.0931</v>
      </c>
      <c r="K168" s="1">
        <v>59</v>
      </c>
      <c r="L168" s="1">
        <v>3</v>
      </c>
      <c r="M168" s="1">
        <v>6</v>
      </c>
      <c r="N168" s="1">
        <v>6</v>
      </c>
      <c r="O168" s="1">
        <f t="shared" si="8"/>
        <v>10.5737820301641</v>
      </c>
      <c r="V168" s="4">
        <f>VLOOKUP(L168,$AA$2:$AC$26,3)</f>
        <v>0.002236</v>
      </c>
      <c r="W168" s="4">
        <f>VLOOKUP(L168,$AA$2:$AC$26,2)</f>
        <v>0.35265</v>
      </c>
      <c r="X168" s="4">
        <f t="shared" si="9"/>
        <v>78.85254</v>
      </c>
      <c r="Y168" s="4">
        <f t="shared" si="10"/>
        <v>63.082032</v>
      </c>
      <c r="Z168" s="4">
        <f t="shared" si="11"/>
        <v>98.565675</v>
      </c>
      <c r="AA168" s="4"/>
      <c r="AB168" s="4"/>
      <c r="AC168" s="4"/>
    </row>
    <row r="169" spans="1:29">
      <c r="A169" s="1">
        <v>434</v>
      </c>
      <c r="B169" s="3">
        <v>1.4432</v>
      </c>
      <c r="C169" s="3">
        <v>3.0014</v>
      </c>
      <c r="D169" s="3">
        <v>5.9</v>
      </c>
      <c r="E169" s="3">
        <v>0.1</v>
      </c>
      <c r="F169" s="3">
        <v>1.1756</v>
      </c>
      <c r="G169" s="3">
        <v>0.599</v>
      </c>
      <c r="H169" s="3">
        <v>0.0777</v>
      </c>
      <c r="I169" s="1">
        <v>1.44323683485547</v>
      </c>
      <c r="J169" s="3">
        <v>0.0984</v>
      </c>
      <c r="K169" s="1">
        <v>59</v>
      </c>
      <c r="L169" s="1">
        <v>2</v>
      </c>
      <c r="M169" s="1">
        <v>7</v>
      </c>
      <c r="N169" s="1">
        <v>6</v>
      </c>
      <c r="O169" s="1">
        <f t="shared" si="8"/>
        <v>15.0382321536084</v>
      </c>
      <c r="V169" s="4">
        <f>VLOOKUP(L169,$AA$2:$AC$26,3)</f>
        <v>0.001732</v>
      </c>
      <c r="W169" s="4">
        <f>VLOOKUP(L169,$AA$2:$AC$26,2)</f>
        <v>0.31267</v>
      </c>
      <c r="X169" s="4">
        <f t="shared" si="9"/>
        <v>54.154444</v>
      </c>
      <c r="Y169" s="4">
        <f t="shared" si="10"/>
        <v>43.3235552</v>
      </c>
      <c r="Z169" s="4">
        <f t="shared" si="11"/>
        <v>67.693055</v>
      </c>
      <c r="AA169" s="4"/>
      <c r="AB169" s="4"/>
      <c r="AC169" s="4"/>
    </row>
    <row r="170" spans="1:29">
      <c r="A170" s="1">
        <v>355</v>
      </c>
      <c r="B170" s="3">
        <v>1.4216</v>
      </c>
      <c r="C170" s="3">
        <v>1.342</v>
      </c>
      <c r="D170" s="3">
        <v>15.21</v>
      </c>
      <c r="E170" s="3">
        <v>0.1358</v>
      </c>
      <c r="F170" s="3">
        <v>1.1152</v>
      </c>
      <c r="G170" s="3">
        <v>0.5007</v>
      </c>
      <c r="H170" s="3">
        <v>0.0542</v>
      </c>
      <c r="I170" s="1">
        <v>1.42161191001608</v>
      </c>
      <c r="J170" s="3">
        <v>0.303</v>
      </c>
      <c r="K170" s="1">
        <v>112</v>
      </c>
      <c r="L170" s="1">
        <v>3</v>
      </c>
      <c r="M170" s="1">
        <v>14</v>
      </c>
      <c r="N170" s="1">
        <v>5</v>
      </c>
      <c r="O170" s="1">
        <f t="shared" si="8"/>
        <v>13.7851366063412</v>
      </c>
      <c r="V170" s="4">
        <f>VLOOKUP(L170,$AA$2:$AC$26,3)</f>
        <v>0.002236</v>
      </c>
      <c r="W170" s="4">
        <f>VLOOKUP(L170,$AA$2:$AC$26,2)</f>
        <v>0.35265</v>
      </c>
      <c r="X170" s="4">
        <f t="shared" si="9"/>
        <v>78.85254</v>
      </c>
      <c r="Y170" s="4">
        <f t="shared" si="10"/>
        <v>63.082032</v>
      </c>
      <c r="Z170" s="4">
        <f t="shared" si="11"/>
        <v>98.565675</v>
      </c>
      <c r="AA170" s="4"/>
      <c r="AB170" s="4"/>
      <c r="AC170" s="4"/>
    </row>
    <row r="171" spans="1:29">
      <c r="A171" s="1">
        <v>433</v>
      </c>
      <c r="B171" s="3">
        <v>1.3887</v>
      </c>
      <c r="C171" s="3">
        <v>2.2232</v>
      </c>
      <c r="D171" s="3">
        <v>4.55</v>
      </c>
      <c r="E171" s="3">
        <v>0.0771</v>
      </c>
      <c r="F171" s="3">
        <v>1.1652</v>
      </c>
      <c r="G171" s="3">
        <v>0.7032</v>
      </c>
      <c r="H171" s="3">
        <v>0.0733</v>
      </c>
      <c r="I171" s="1">
        <v>1.38873301236872</v>
      </c>
      <c r="J171" s="3">
        <v>0.0646</v>
      </c>
      <c r="K171" s="1">
        <v>59</v>
      </c>
      <c r="L171" s="1">
        <v>1</v>
      </c>
      <c r="M171" s="1">
        <v>7</v>
      </c>
      <c r="N171" s="1">
        <v>6</v>
      </c>
      <c r="O171" s="1">
        <f t="shared" si="8"/>
        <v>12.7776626491128</v>
      </c>
      <c r="V171" s="4">
        <f>VLOOKUP(L171,$AA$2:$AC$26,3)</f>
        <v>0.001414</v>
      </c>
      <c r="W171" s="4">
        <f>VLOOKUP(L171,$AA$2:$AC$26,2)</f>
        <v>0.27723</v>
      </c>
      <c r="X171" s="4">
        <f t="shared" si="9"/>
        <v>39.200322</v>
      </c>
      <c r="Y171" s="4">
        <f t="shared" si="10"/>
        <v>31.3602576</v>
      </c>
      <c r="Z171" s="4">
        <f t="shared" si="11"/>
        <v>49.0004025</v>
      </c>
      <c r="AA171" s="4"/>
      <c r="AB171" s="4"/>
      <c r="AC171" s="4"/>
    </row>
    <row r="172" spans="1:29">
      <c r="A172" s="1">
        <v>357</v>
      </c>
      <c r="B172" s="3">
        <v>1.3523</v>
      </c>
      <c r="C172" s="3">
        <v>1.8289</v>
      </c>
      <c r="D172" s="3">
        <v>22.42</v>
      </c>
      <c r="E172" s="3">
        <v>0.2002</v>
      </c>
      <c r="F172" s="3">
        <v>1.1063</v>
      </c>
      <c r="G172" s="3">
        <v>0.3061</v>
      </c>
      <c r="H172" s="3">
        <v>0.0503</v>
      </c>
      <c r="I172" s="1">
        <v>1.352257184058</v>
      </c>
      <c r="J172" s="3">
        <v>0.7294</v>
      </c>
      <c r="K172" s="1">
        <v>112</v>
      </c>
      <c r="L172" s="1">
        <v>5</v>
      </c>
      <c r="M172" s="1">
        <v>14</v>
      </c>
      <c r="N172" s="1">
        <v>5</v>
      </c>
      <c r="O172" s="1">
        <f t="shared" si="8"/>
        <v>15.8268689858442</v>
      </c>
      <c r="V172" s="4">
        <f>VLOOKUP(L172,$AA$2:$AC$26,3)</f>
        <v>0.003606</v>
      </c>
      <c r="W172" s="4">
        <f>VLOOKUP(L172,$AA$2:$AC$26,2)</f>
        <v>0.44857</v>
      </c>
      <c r="X172" s="4">
        <f t="shared" si="9"/>
        <v>161.754342</v>
      </c>
      <c r="Y172" s="4">
        <f t="shared" si="10"/>
        <v>129.4034736</v>
      </c>
      <c r="Z172" s="4">
        <f t="shared" si="11"/>
        <v>202.1929275</v>
      </c>
      <c r="AA172" s="4"/>
      <c r="AB172" s="4"/>
      <c r="AC172" s="4"/>
    </row>
    <row r="173" spans="1:29">
      <c r="A173" s="1">
        <v>354</v>
      </c>
      <c r="B173" s="3">
        <v>1.346</v>
      </c>
      <c r="C173" s="3">
        <v>1.4611</v>
      </c>
      <c r="D173" s="3">
        <v>11.07</v>
      </c>
      <c r="E173" s="3">
        <v>0.0988</v>
      </c>
      <c r="F173" s="3">
        <v>1.1054</v>
      </c>
      <c r="G173" s="3">
        <v>0.4131</v>
      </c>
      <c r="H173" s="3">
        <v>0.0499</v>
      </c>
      <c r="I173" s="1">
        <v>1.34601701961443</v>
      </c>
      <c r="J173" s="3">
        <v>0.2674</v>
      </c>
      <c r="K173" s="1">
        <v>112</v>
      </c>
      <c r="L173" s="1">
        <v>2</v>
      </c>
      <c r="M173" s="1">
        <v>14</v>
      </c>
      <c r="N173" s="1">
        <v>5</v>
      </c>
      <c r="O173" s="1">
        <f t="shared" si="8"/>
        <v>14.1242046535846</v>
      </c>
      <c r="V173" s="4">
        <f>VLOOKUP(L173,$AA$2:$AC$26,3)</f>
        <v>0.001732</v>
      </c>
      <c r="W173" s="4">
        <f>VLOOKUP(L173,$AA$2:$AC$26,2)</f>
        <v>0.31267</v>
      </c>
      <c r="X173" s="4">
        <f t="shared" si="9"/>
        <v>54.154444</v>
      </c>
      <c r="Y173" s="4">
        <f t="shared" si="10"/>
        <v>43.3235552</v>
      </c>
      <c r="Z173" s="4">
        <f t="shared" si="11"/>
        <v>67.693055</v>
      </c>
      <c r="AA173" s="4"/>
      <c r="AB173" s="4"/>
      <c r="AC173" s="4"/>
    </row>
    <row r="174" spans="1:29">
      <c r="A174" s="1">
        <v>463</v>
      </c>
      <c r="B174" s="3">
        <v>1.3395</v>
      </c>
      <c r="C174" s="3">
        <v>1.5932</v>
      </c>
      <c r="D174" s="3">
        <v>20.93</v>
      </c>
      <c r="E174" s="3">
        <v>0.3547</v>
      </c>
      <c r="F174" s="3">
        <v>1.1481</v>
      </c>
      <c r="G174" s="3">
        <v>0.35</v>
      </c>
      <c r="H174" s="3">
        <v>0.0686</v>
      </c>
      <c r="I174" s="1">
        <v>1.33948106021465</v>
      </c>
      <c r="J174" s="3">
        <v>0.5952</v>
      </c>
      <c r="K174" s="1">
        <v>59</v>
      </c>
      <c r="L174" s="1">
        <v>7</v>
      </c>
      <c r="M174" s="1">
        <v>10</v>
      </c>
      <c r="N174" s="1">
        <v>6</v>
      </c>
      <c r="O174" s="1">
        <f t="shared" si="8"/>
        <v>10.6874819436995</v>
      </c>
      <c r="V174" s="4">
        <f>VLOOKUP(L174,$AA$2:$AC$26,3)</f>
        <v>0.005831</v>
      </c>
      <c r="W174" s="4">
        <f>VLOOKUP(L174,$AA$2:$AC$26,2)</f>
        <v>0.57059</v>
      </c>
      <c r="X174" s="4">
        <f t="shared" si="9"/>
        <v>332.711029</v>
      </c>
      <c r="Y174" s="4">
        <f t="shared" si="10"/>
        <v>266.1688232</v>
      </c>
      <c r="Z174" s="4">
        <f t="shared" si="11"/>
        <v>415.88878625</v>
      </c>
      <c r="AA174" s="4"/>
      <c r="AB174" s="4"/>
      <c r="AC174" s="4"/>
    </row>
    <row r="175" spans="1:29">
      <c r="A175" s="1">
        <v>241</v>
      </c>
      <c r="B175" s="3">
        <v>1.3224</v>
      </c>
      <c r="C175" s="3">
        <v>1.5143</v>
      </c>
      <c r="D175" s="3">
        <v>13.57</v>
      </c>
      <c r="E175" s="3">
        <v>0.0726</v>
      </c>
      <c r="F175" s="3">
        <v>1.0806</v>
      </c>
      <c r="G175" s="3">
        <v>0.3188</v>
      </c>
      <c r="H175" s="3">
        <v>0.0374</v>
      </c>
      <c r="I175" s="1">
        <v>1.32236607579008</v>
      </c>
      <c r="J175" s="3">
        <v>0.4249</v>
      </c>
      <c r="K175" s="1">
        <v>187</v>
      </c>
      <c r="L175" s="1">
        <v>1</v>
      </c>
      <c r="M175" s="1">
        <v>17</v>
      </c>
      <c r="N175" s="1">
        <v>4</v>
      </c>
      <c r="O175" s="1">
        <f t="shared" si="8"/>
        <v>18.4706017571313</v>
      </c>
      <c r="V175" s="4">
        <f>VLOOKUP(L175,$AA$2:$AC$26,3)</f>
        <v>0.001414</v>
      </c>
      <c r="W175" s="4">
        <f>VLOOKUP(L175,$AA$2:$AC$26,2)</f>
        <v>0.27723</v>
      </c>
      <c r="X175" s="4">
        <f t="shared" si="9"/>
        <v>39.200322</v>
      </c>
      <c r="Y175" s="4">
        <f t="shared" si="10"/>
        <v>31.3602576</v>
      </c>
      <c r="Z175" s="4">
        <f t="shared" si="11"/>
        <v>49.0004025</v>
      </c>
      <c r="AA175" s="4"/>
      <c r="AB175" s="4"/>
      <c r="AC175" s="4"/>
    </row>
    <row r="176" spans="1:29">
      <c r="A176" s="1">
        <v>128</v>
      </c>
      <c r="B176" s="3">
        <v>1.318</v>
      </c>
      <c r="C176" s="3">
        <v>2.5006</v>
      </c>
      <c r="D176" s="3">
        <v>14.22</v>
      </c>
      <c r="E176" s="3">
        <v>0.0499</v>
      </c>
      <c r="F176" s="3">
        <v>1.0686</v>
      </c>
      <c r="G176" s="3">
        <v>0.3042</v>
      </c>
      <c r="H176" s="3">
        <v>0.0303</v>
      </c>
      <c r="I176" s="1">
        <v>1.31799031410677</v>
      </c>
      <c r="J176" s="3">
        <v>0.466</v>
      </c>
      <c r="K176" s="1">
        <v>285</v>
      </c>
      <c r="L176" s="1">
        <v>0</v>
      </c>
      <c r="M176" s="1">
        <v>20</v>
      </c>
      <c r="N176" s="1">
        <v>3</v>
      </c>
      <c r="O176" s="1">
        <f t="shared" si="8"/>
        <v>29.2695703097003</v>
      </c>
      <c r="V176" s="4">
        <f>VLOOKUP(L176,$AA$2:$AC$26,3)</f>
        <v>0.001</v>
      </c>
      <c r="W176" s="4">
        <f>VLOOKUP(L176,$AA$2:$AC$26,2)</f>
        <v>0.24581</v>
      </c>
      <c r="X176" s="4">
        <f t="shared" si="9"/>
        <v>24.581</v>
      </c>
      <c r="Y176" s="4">
        <f t="shared" si="10"/>
        <v>19.6648</v>
      </c>
      <c r="Z176" s="4">
        <f t="shared" si="11"/>
        <v>30.72625</v>
      </c>
      <c r="AA176" s="4"/>
      <c r="AB176" s="4"/>
      <c r="AC176" s="4"/>
    </row>
    <row r="177" spans="1:29">
      <c r="A177" s="1">
        <v>527</v>
      </c>
      <c r="B177" s="3">
        <v>1.3125</v>
      </c>
      <c r="C177" s="3">
        <v>20.1834</v>
      </c>
      <c r="D177" s="3">
        <v>31.26</v>
      </c>
      <c r="E177" s="3">
        <v>0.5298</v>
      </c>
      <c r="F177" s="3">
        <v>1.1475</v>
      </c>
      <c r="G177" s="3">
        <v>0.1956</v>
      </c>
      <c r="H177" s="3">
        <v>0.0646</v>
      </c>
      <c r="I177" s="1">
        <v>1.31249563308602</v>
      </c>
      <c r="J177" s="3">
        <v>1.5818</v>
      </c>
      <c r="K177" s="1">
        <v>59</v>
      </c>
      <c r="L177" s="1">
        <v>7</v>
      </c>
      <c r="M177" s="1">
        <v>18</v>
      </c>
      <c r="N177" s="1">
        <v>6</v>
      </c>
      <c r="O177" s="1">
        <f t="shared" si="8"/>
        <v>37.7824056764478</v>
      </c>
      <c r="V177" s="4">
        <f>VLOOKUP(L177,$AA$2:$AC$26,3)</f>
        <v>0.005831</v>
      </c>
      <c r="W177" s="4">
        <f>VLOOKUP(L177,$AA$2:$AC$26,2)</f>
        <v>0.57059</v>
      </c>
      <c r="X177" s="4">
        <f t="shared" si="9"/>
        <v>332.711029</v>
      </c>
      <c r="Y177" s="4">
        <f t="shared" si="10"/>
        <v>266.1688232</v>
      </c>
      <c r="Z177" s="4">
        <f t="shared" si="11"/>
        <v>415.88878625</v>
      </c>
      <c r="AA177" s="4"/>
      <c r="AB177" s="4"/>
      <c r="AC177" s="4"/>
    </row>
    <row r="178" spans="1:29">
      <c r="A178" s="1">
        <v>382</v>
      </c>
      <c r="B178" s="3">
        <v>1.303</v>
      </c>
      <c r="C178" s="3">
        <v>1.4682</v>
      </c>
      <c r="D178" s="3">
        <v>31.62</v>
      </c>
      <c r="E178" s="3">
        <v>0.2823</v>
      </c>
      <c r="F178" s="3">
        <v>1.1022</v>
      </c>
      <c r="G178" s="3">
        <v>0.2343</v>
      </c>
      <c r="H178" s="3">
        <v>0.0468</v>
      </c>
      <c r="I178" s="1">
        <v>1.3029679114487</v>
      </c>
      <c r="J178" s="3">
        <v>1.3415</v>
      </c>
      <c r="K178" s="1">
        <v>112</v>
      </c>
      <c r="L178" s="1">
        <v>6</v>
      </c>
      <c r="M178" s="1">
        <v>17</v>
      </c>
      <c r="N178" s="1">
        <v>5</v>
      </c>
      <c r="O178" s="1">
        <f t="shared" si="8"/>
        <v>14.0060743180276</v>
      </c>
      <c r="V178" s="4">
        <f>VLOOKUP(L178,$AA$2:$AC$26,3)</f>
        <v>0.004583</v>
      </c>
      <c r="W178" s="4">
        <f>VLOOKUP(L178,$AA$2:$AC$26,2)</f>
        <v>0.50592</v>
      </c>
      <c r="X178" s="4">
        <f t="shared" si="9"/>
        <v>231.863136</v>
      </c>
      <c r="Y178" s="4">
        <f t="shared" si="10"/>
        <v>185.4905088</v>
      </c>
      <c r="Z178" s="4">
        <f t="shared" si="11"/>
        <v>289.82892</v>
      </c>
      <c r="AA178" s="4"/>
      <c r="AB178" s="4"/>
      <c r="AC178" s="4"/>
    </row>
    <row r="179" spans="1:29">
      <c r="A179" s="1">
        <v>255</v>
      </c>
      <c r="B179" s="3">
        <v>1.2984</v>
      </c>
      <c r="C179" s="3">
        <v>5.511</v>
      </c>
      <c r="D179" s="3">
        <v>54.78</v>
      </c>
      <c r="E179" s="3">
        <v>0.2898</v>
      </c>
      <c r="F179" s="3">
        <v>1.0787</v>
      </c>
      <c r="G179" s="3">
        <v>0.1707</v>
      </c>
      <c r="H179" s="3">
        <v>0.0353</v>
      </c>
      <c r="I179" s="1">
        <v>1.29842033696165</v>
      </c>
      <c r="J179" s="3">
        <v>3.1718</v>
      </c>
      <c r="K179" s="1">
        <v>189</v>
      </c>
      <c r="L179" s="1">
        <v>7</v>
      </c>
      <c r="M179" s="1">
        <v>18</v>
      </c>
      <c r="N179" s="1">
        <v>4</v>
      </c>
      <c r="O179" s="1">
        <f t="shared" si="8"/>
        <v>35.2086151317702</v>
      </c>
      <c r="V179" s="4">
        <f>VLOOKUP(L179,$AA$2:$AC$26,3)</f>
        <v>0.005831</v>
      </c>
      <c r="W179" s="4">
        <f>VLOOKUP(L179,$AA$2:$AC$26,2)</f>
        <v>0.57059</v>
      </c>
      <c r="X179" s="4">
        <f t="shared" si="9"/>
        <v>332.711029</v>
      </c>
      <c r="Y179" s="4">
        <f t="shared" si="10"/>
        <v>266.1688232</v>
      </c>
      <c r="Z179" s="4">
        <f t="shared" si="11"/>
        <v>415.88878625</v>
      </c>
      <c r="AA179" s="4"/>
      <c r="AB179" s="4"/>
      <c r="AC179" s="4"/>
    </row>
    <row r="180" spans="1:29">
      <c r="A180" s="1">
        <v>479</v>
      </c>
      <c r="B180" s="3">
        <v>1.2791</v>
      </c>
      <c r="C180" s="3">
        <v>3.1016</v>
      </c>
      <c r="D180" s="3">
        <v>21.25</v>
      </c>
      <c r="E180" s="3">
        <v>0.3602</v>
      </c>
      <c r="F180" s="3">
        <v>1.1338</v>
      </c>
      <c r="G180" s="3">
        <v>0.3271</v>
      </c>
      <c r="H180" s="3">
        <v>0.0626</v>
      </c>
      <c r="I180" s="1">
        <v>1.27913984365901</v>
      </c>
      <c r="J180" s="3">
        <v>0.6469</v>
      </c>
      <c r="K180" s="1">
        <v>59</v>
      </c>
      <c r="L180" s="1">
        <v>7</v>
      </c>
      <c r="M180" s="1">
        <v>12</v>
      </c>
      <c r="N180" s="1">
        <v>6</v>
      </c>
      <c r="O180" s="1">
        <f t="shared" si="8"/>
        <v>14.6843163733202</v>
      </c>
      <c r="V180" s="4">
        <f>VLOOKUP(L180,$AA$2:$AC$26,3)</f>
        <v>0.005831</v>
      </c>
      <c r="W180" s="4">
        <f>VLOOKUP(L180,$AA$2:$AC$26,2)</f>
        <v>0.57059</v>
      </c>
      <c r="X180" s="4">
        <f t="shared" si="9"/>
        <v>332.711029</v>
      </c>
      <c r="Y180" s="4">
        <f t="shared" si="10"/>
        <v>266.1688232</v>
      </c>
      <c r="Z180" s="4">
        <f t="shared" si="11"/>
        <v>415.88878625</v>
      </c>
      <c r="AA180" s="4"/>
      <c r="AB180" s="4"/>
      <c r="AC180" s="4"/>
    </row>
    <row r="181" spans="1:29">
      <c r="A181" s="1">
        <v>488</v>
      </c>
      <c r="B181" s="3">
        <v>1.229</v>
      </c>
      <c r="C181" s="3">
        <v>9.2533</v>
      </c>
      <c r="D181" s="3">
        <v>3.84</v>
      </c>
      <c r="E181" s="3">
        <v>0.0651</v>
      </c>
      <c r="F181" s="3">
        <v>1.1219</v>
      </c>
      <c r="G181" s="3">
        <v>0.3776</v>
      </c>
      <c r="H181" s="3">
        <v>0.0574</v>
      </c>
      <c r="I181" s="1">
        <v>1.22904794260475</v>
      </c>
      <c r="J181" s="3">
        <v>0.1016</v>
      </c>
      <c r="K181" s="1">
        <v>59</v>
      </c>
      <c r="L181" s="1">
        <v>0</v>
      </c>
      <c r="M181" s="1">
        <v>14</v>
      </c>
      <c r="N181" s="1">
        <v>6</v>
      </c>
      <c r="O181" s="1">
        <f t="shared" si="8"/>
        <v>25.0279313317878</v>
      </c>
      <c r="V181" s="4">
        <f>VLOOKUP(L181,$AA$2:$AC$26,3)</f>
        <v>0.001</v>
      </c>
      <c r="W181" s="4">
        <f>VLOOKUP(L181,$AA$2:$AC$26,2)</f>
        <v>0.24581</v>
      </c>
      <c r="X181" s="4">
        <f t="shared" si="9"/>
        <v>24.581</v>
      </c>
      <c r="Y181" s="4">
        <f t="shared" si="10"/>
        <v>19.6648</v>
      </c>
      <c r="Z181" s="4">
        <f t="shared" si="11"/>
        <v>30.72625</v>
      </c>
      <c r="AA181" s="4"/>
      <c r="AB181" s="4"/>
      <c r="AC181" s="4"/>
    </row>
    <row r="182" spans="1:29">
      <c r="A182" s="1">
        <v>425</v>
      </c>
      <c r="B182" s="3">
        <v>1.2081</v>
      </c>
      <c r="C182" s="3">
        <v>1.4433</v>
      </c>
      <c r="D182" s="3">
        <v>3.27</v>
      </c>
      <c r="E182" s="3">
        <v>0.0554</v>
      </c>
      <c r="F182" s="3">
        <v>1.1252</v>
      </c>
      <c r="G182" s="3">
        <v>0.4925</v>
      </c>
      <c r="H182" s="3">
        <v>0.0555</v>
      </c>
      <c r="I182" s="1">
        <v>1.20813123961479</v>
      </c>
      <c r="J182" s="3">
        <v>0.0663</v>
      </c>
      <c r="K182" s="1">
        <v>59</v>
      </c>
      <c r="L182" s="1">
        <v>1</v>
      </c>
      <c r="M182" s="1">
        <v>6</v>
      </c>
      <c r="N182" s="1">
        <v>6</v>
      </c>
      <c r="O182" s="1">
        <f t="shared" si="8"/>
        <v>9.82815370133394</v>
      </c>
      <c r="V182" s="4">
        <f>VLOOKUP(L182,$AA$2:$AC$26,3)</f>
        <v>0.001414</v>
      </c>
      <c r="W182" s="4">
        <f>VLOOKUP(L182,$AA$2:$AC$26,2)</f>
        <v>0.27723</v>
      </c>
      <c r="X182" s="4">
        <f t="shared" si="9"/>
        <v>39.200322</v>
      </c>
      <c r="Y182" s="4">
        <f t="shared" si="10"/>
        <v>31.3602576</v>
      </c>
      <c r="Z182" s="4">
        <f t="shared" si="11"/>
        <v>49.0004025</v>
      </c>
      <c r="AA182" s="4"/>
      <c r="AB182" s="4"/>
      <c r="AC182" s="4"/>
    </row>
    <row r="183" spans="1:29">
      <c r="A183" s="1">
        <v>381</v>
      </c>
      <c r="B183" s="3">
        <v>1.2011</v>
      </c>
      <c r="C183" s="3">
        <v>2.0428</v>
      </c>
      <c r="D183" s="3">
        <v>20.87</v>
      </c>
      <c r="E183" s="3">
        <v>0.1863</v>
      </c>
      <c r="F183" s="3">
        <v>1.0845</v>
      </c>
      <c r="G183" s="3">
        <v>0.1725</v>
      </c>
      <c r="H183" s="3">
        <v>0.0391</v>
      </c>
      <c r="I183" s="1">
        <v>1.20110393057413</v>
      </c>
      <c r="J183" s="3">
        <v>1.2023</v>
      </c>
      <c r="K183" s="1">
        <v>112</v>
      </c>
      <c r="L183" s="1">
        <v>5</v>
      </c>
      <c r="M183" s="1">
        <v>17</v>
      </c>
      <c r="N183" s="1">
        <v>5</v>
      </c>
      <c r="O183" s="1">
        <f t="shared" si="8"/>
        <v>16.0786034748882</v>
      </c>
      <c r="V183" s="4">
        <f>VLOOKUP(L183,$AA$2:$AC$26,3)</f>
        <v>0.003606</v>
      </c>
      <c r="W183" s="4">
        <f>VLOOKUP(L183,$AA$2:$AC$26,2)</f>
        <v>0.44857</v>
      </c>
      <c r="X183" s="4">
        <f t="shared" si="9"/>
        <v>161.754342</v>
      </c>
      <c r="Y183" s="4">
        <f t="shared" si="10"/>
        <v>129.4034736</v>
      </c>
      <c r="Z183" s="4">
        <f t="shared" si="11"/>
        <v>202.1929275</v>
      </c>
      <c r="AA183" s="4"/>
      <c r="AB183" s="4"/>
      <c r="AC183" s="4"/>
    </row>
    <row r="184" spans="1:29">
      <c r="A184" s="1">
        <v>119</v>
      </c>
      <c r="B184" s="3">
        <v>1.1879</v>
      </c>
      <c r="C184" s="3">
        <v>2.6099</v>
      </c>
      <c r="D184" s="3">
        <v>54.28</v>
      </c>
      <c r="E184" s="3">
        <v>0.1878</v>
      </c>
      <c r="F184" s="3">
        <v>1.0512</v>
      </c>
      <c r="G184" s="3">
        <v>0.1082</v>
      </c>
      <c r="H184" s="3">
        <v>0.0232</v>
      </c>
      <c r="I184" s="1">
        <v>1.18789514713791</v>
      </c>
      <c r="J184" s="3">
        <v>4.9055</v>
      </c>
      <c r="K184" s="1">
        <v>289</v>
      </c>
      <c r="L184" s="1">
        <v>7</v>
      </c>
      <c r="M184" s="1">
        <v>18</v>
      </c>
      <c r="N184" s="1">
        <v>3</v>
      </c>
      <c r="O184" s="1">
        <f t="shared" si="8"/>
        <v>29.0862332498294</v>
      </c>
      <c r="V184" s="4">
        <f>VLOOKUP(L184,$AA$2:$AC$26,3)</f>
        <v>0.005831</v>
      </c>
      <c r="W184" s="4">
        <f>VLOOKUP(L184,$AA$2:$AC$26,2)</f>
        <v>0.57059</v>
      </c>
      <c r="X184" s="4">
        <f t="shared" si="9"/>
        <v>332.711029</v>
      </c>
      <c r="Y184" s="4">
        <f t="shared" si="10"/>
        <v>266.1688232</v>
      </c>
      <c r="Z184" s="4">
        <f t="shared" si="11"/>
        <v>415.88878625</v>
      </c>
      <c r="AA184" s="4"/>
      <c r="AB184" s="4"/>
      <c r="AC184" s="4"/>
    </row>
    <row r="185" spans="1:29">
      <c r="A185" s="1">
        <v>365</v>
      </c>
      <c r="B185" s="3">
        <v>1.1853</v>
      </c>
      <c r="C185" s="3">
        <v>1.8167</v>
      </c>
      <c r="D185" s="3">
        <v>17.88</v>
      </c>
      <c r="E185" s="3">
        <v>0.1596</v>
      </c>
      <c r="F185" s="3">
        <v>1.0793</v>
      </c>
      <c r="G185" s="3">
        <v>0.1939</v>
      </c>
      <c r="H185" s="3">
        <v>0.0377</v>
      </c>
      <c r="I185" s="1">
        <v>1.18530437137197</v>
      </c>
      <c r="J185" s="3">
        <v>0.9178</v>
      </c>
      <c r="K185" s="1">
        <v>112</v>
      </c>
      <c r="L185" s="1">
        <v>5</v>
      </c>
      <c r="M185" s="1">
        <v>15</v>
      </c>
      <c r="N185" s="1">
        <v>5</v>
      </c>
      <c r="O185" s="1">
        <f t="shared" si="8"/>
        <v>15.095936056202</v>
      </c>
      <c r="V185" s="4">
        <f>VLOOKUP(L185,$AA$2:$AC$26,3)</f>
        <v>0.003606</v>
      </c>
      <c r="W185" s="4">
        <f>VLOOKUP(L185,$AA$2:$AC$26,2)</f>
        <v>0.44857</v>
      </c>
      <c r="X185" s="4">
        <f t="shared" si="9"/>
        <v>161.754342</v>
      </c>
      <c r="Y185" s="4">
        <f t="shared" si="10"/>
        <v>129.4034736</v>
      </c>
      <c r="Z185" s="4">
        <f t="shared" si="11"/>
        <v>202.1929275</v>
      </c>
      <c r="AA185" s="4"/>
      <c r="AB185" s="4"/>
      <c r="AC185" s="4"/>
    </row>
    <row r="186" spans="1:29">
      <c r="A186" s="1">
        <v>182</v>
      </c>
      <c r="B186" s="3">
        <v>1.1602</v>
      </c>
      <c r="C186" s="3">
        <v>1.3389</v>
      </c>
      <c r="D186" s="3">
        <v>19.74</v>
      </c>
      <c r="E186" s="3">
        <v>0.1044</v>
      </c>
      <c r="F186" s="3">
        <v>1.0569</v>
      </c>
      <c r="G186" s="3">
        <v>0.2198</v>
      </c>
      <c r="H186" s="3">
        <v>0.0273</v>
      </c>
      <c r="I186" s="1">
        <v>1.16019872682901</v>
      </c>
      <c r="J186" s="3">
        <v>0.8954</v>
      </c>
      <c r="K186" s="1">
        <v>189</v>
      </c>
      <c r="L186" s="1">
        <v>6</v>
      </c>
      <c r="M186" s="1">
        <v>9</v>
      </c>
      <c r="N186" s="1">
        <v>4</v>
      </c>
      <c r="O186" s="1">
        <f t="shared" si="8"/>
        <v>16.7153673941932</v>
      </c>
      <c r="V186" s="4">
        <f>VLOOKUP(L186,$AA$2:$AC$26,3)</f>
        <v>0.004583</v>
      </c>
      <c r="W186" s="4">
        <f>VLOOKUP(L186,$AA$2:$AC$26,2)</f>
        <v>0.50592</v>
      </c>
      <c r="X186" s="4">
        <f t="shared" si="9"/>
        <v>231.863136</v>
      </c>
      <c r="Y186" s="4">
        <f t="shared" si="10"/>
        <v>185.4905088</v>
      </c>
      <c r="Z186" s="4">
        <f t="shared" si="11"/>
        <v>289.82892</v>
      </c>
      <c r="AA186" s="4"/>
      <c r="AB186" s="4"/>
      <c r="AC186" s="4"/>
    </row>
    <row r="187" spans="1:29">
      <c r="A187" s="1">
        <v>398</v>
      </c>
      <c r="B187" s="3">
        <v>1.1551</v>
      </c>
      <c r="C187" s="3">
        <v>1.5877</v>
      </c>
      <c r="D187" s="3">
        <v>26.13</v>
      </c>
      <c r="E187" s="3">
        <v>0.2333</v>
      </c>
      <c r="F187" s="3">
        <v>1.0775</v>
      </c>
      <c r="G187" s="3">
        <v>0.1397</v>
      </c>
      <c r="H187" s="3">
        <v>0.0346</v>
      </c>
      <c r="I187" s="1">
        <v>1.1551449823272</v>
      </c>
      <c r="J187" s="3">
        <v>1.855</v>
      </c>
      <c r="K187" s="1">
        <v>112</v>
      </c>
      <c r="L187" s="1">
        <v>6</v>
      </c>
      <c r="M187" s="1">
        <v>19</v>
      </c>
      <c r="N187" s="1">
        <v>5</v>
      </c>
      <c r="O187" s="1">
        <f t="shared" si="8"/>
        <v>13.9915693154169</v>
      </c>
      <c r="V187" s="4">
        <f>VLOOKUP(L187,$AA$2:$AC$26,3)</f>
        <v>0.004583</v>
      </c>
      <c r="W187" s="4">
        <f>VLOOKUP(L187,$AA$2:$AC$26,2)</f>
        <v>0.50592</v>
      </c>
      <c r="X187" s="4">
        <f t="shared" si="9"/>
        <v>231.863136</v>
      </c>
      <c r="Y187" s="4">
        <f t="shared" si="10"/>
        <v>185.4905088</v>
      </c>
      <c r="Z187" s="4">
        <f t="shared" si="11"/>
        <v>289.82892</v>
      </c>
      <c r="AA187" s="4"/>
      <c r="AB187" s="4"/>
      <c r="AC187" s="4"/>
    </row>
    <row r="188" spans="1:29">
      <c r="A188" s="1">
        <v>300</v>
      </c>
      <c r="B188" s="3">
        <v>1.1382</v>
      </c>
      <c r="C188" s="3">
        <v>1.4084</v>
      </c>
      <c r="D188" s="3">
        <v>7.81</v>
      </c>
      <c r="E188" s="3">
        <v>0.0697</v>
      </c>
      <c r="F188" s="3">
        <v>1.0715</v>
      </c>
      <c r="G188" s="3">
        <v>0.3493</v>
      </c>
      <c r="H188" s="3">
        <v>0.0331</v>
      </c>
      <c r="I188" s="1">
        <v>1.13818701747134</v>
      </c>
      <c r="J188" s="3">
        <v>0.2233</v>
      </c>
      <c r="K188" s="1">
        <v>112</v>
      </c>
      <c r="L188" s="1">
        <v>4</v>
      </c>
      <c r="M188" s="1">
        <v>7</v>
      </c>
      <c r="N188" s="1">
        <v>5</v>
      </c>
      <c r="O188" s="1">
        <f t="shared" si="8"/>
        <v>13.1132864038538</v>
      </c>
      <c r="V188" s="4">
        <f>VLOOKUP(L188,$AA$2:$AC$26,3)</f>
        <v>0.002828</v>
      </c>
      <c r="W188" s="4">
        <f>VLOOKUP(L188,$AA$2:$AC$26,2)</f>
        <v>0.39773</v>
      </c>
      <c r="X188" s="4">
        <f t="shared" si="9"/>
        <v>112.478044</v>
      </c>
      <c r="Y188" s="4">
        <f t="shared" si="10"/>
        <v>89.9824352</v>
      </c>
      <c r="Z188" s="4">
        <f t="shared" si="11"/>
        <v>140.597555</v>
      </c>
      <c r="AA188" s="4"/>
      <c r="AB188" s="4"/>
      <c r="AC188" s="4"/>
    </row>
    <row r="189" spans="1:29">
      <c r="A189" s="1">
        <v>400</v>
      </c>
      <c r="B189" s="3">
        <v>1.117</v>
      </c>
      <c r="C189" s="3">
        <v>1.8945</v>
      </c>
      <c r="D189" s="3">
        <v>5.7</v>
      </c>
      <c r="E189" s="3">
        <v>0.0509</v>
      </c>
      <c r="F189" s="3">
        <v>1.0693</v>
      </c>
      <c r="G189" s="3">
        <v>0.1951</v>
      </c>
      <c r="H189" s="3">
        <v>0.0306</v>
      </c>
      <c r="I189" s="1">
        <v>1.11695184490849</v>
      </c>
      <c r="J189" s="3">
        <v>0.2915</v>
      </c>
      <c r="K189" s="1">
        <v>112</v>
      </c>
      <c r="L189" s="1">
        <v>0</v>
      </c>
      <c r="M189" s="1">
        <v>20</v>
      </c>
      <c r="N189" s="1">
        <v>5</v>
      </c>
      <c r="O189" s="1">
        <f t="shared" si="8"/>
        <v>15.1138128618721</v>
      </c>
      <c r="V189" s="4">
        <f>VLOOKUP(L189,$AA$2:$AC$26,3)</f>
        <v>0.001</v>
      </c>
      <c r="W189" s="4">
        <f>VLOOKUP(L189,$AA$2:$AC$26,2)</f>
        <v>0.24581</v>
      </c>
      <c r="X189" s="4">
        <f t="shared" si="9"/>
        <v>24.581</v>
      </c>
      <c r="Y189" s="4">
        <f t="shared" si="10"/>
        <v>19.6648</v>
      </c>
      <c r="Z189" s="4">
        <f t="shared" si="11"/>
        <v>30.72625</v>
      </c>
      <c r="AA189" s="4"/>
      <c r="AB189" s="4"/>
      <c r="AC189" s="4"/>
    </row>
    <row r="190" spans="1:29">
      <c r="A190" s="1">
        <v>199</v>
      </c>
      <c r="B190" s="3">
        <v>1.1037</v>
      </c>
      <c r="C190" s="3">
        <v>1.3174</v>
      </c>
      <c r="D190" s="3">
        <v>23.25</v>
      </c>
      <c r="E190" s="3">
        <v>0.123</v>
      </c>
      <c r="F190" s="3">
        <v>1.0454</v>
      </c>
      <c r="G190" s="3">
        <v>0.2082</v>
      </c>
      <c r="H190" s="3">
        <v>0.0223</v>
      </c>
      <c r="I190" s="1">
        <v>1.1036565919968</v>
      </c>
      <c r="J190" s="3">
        <v>1.1112</v>
      </c>
      <c r="K190" s="1">
        <v>189</v>
      </c>
      <c r="L190" s="1">
        <v>7</v>
      </c>
      <c r="M190" s="1">
        <v>11</v>
      </c>
      <c r="N190" s="1">
        <v>4</v>
      </c>
      <c r="O190" s="1">
        <f t="shared" si="8"/>
        <v>16.3069752665691</v>
      </c>
      <c r="V190" s="4">
        <f>VLOOKUP(L190,$AA$2:$AC$26,3)</f>
        <v>0.005831</v>
      </c>
      <c r="W190" s="4">
        <f>VLOOKUP(L190,$AA$2:$AC$26,2)</f>
        <v>0.57059</v>
      </c>
      <c r="X190" s="4">
        <f t="shared" si="9"/>
        <v>332.711029</v>
      </c>
      <c r="Y190" s="4">
        <f t="shared" si="10"/>
        <v>266.1688232</v>
      </c>
      <c r="Z190" s="4">
        <f t="shared" si="11"/>
        <v>415.88878625</v>
      </c>
      <c r="AA190" s="4"/>
      <c r="AB190" s="4"/>
      <c r="AC190" s="4"/>
    </row>
    <row r="191" spans="1:29">
      <c r="A191" s="1">
        <v>369</v>
      </c>
      <c r="B191" s="3">
        <v>1.0854</v>
      </c>
      <c r="C191" s="3">
        <v>2.2635</v>
      </c>
      <c r="D191" s="3">
        <v>5.39</v>
      </c>
      <c r="E191" s="3">
        <v>0.0481</v>
      </c>
      <c r="F191" s="3">
        <v>1.0551</v>
      </c>
      <c r="G191" s="3">
        <v>0.2212</v>
      </c>
      <c r="H191" s="3">
        <v>0.0263</v>
      </c>
      <c r="I191" s="1">
        <v>1.08542754084353</v>
      </c>
      <c r="J191" s="3">
        <v>0.2433</v>
      </c>
      <c r="K191" s="1">
        <v>112</v>
      </c>
      <c r="L191" s="1">
        <v>1</v>
      </c>
      <c r="M191" s="1">
        <v>16</v>
      </c>
      <c r="N191" s="1">
        <v>5</v>
      </c>
      <c r="O191" s="1">
        <f t="shared" si="8"/>
        <v>16.362985033809</v>
      </c>
      <c r="V191" s="4">
        <f>VLOOKUP(L191,$AA$2:$AC$26,3)</f>
        <v>0.001414</v>
      </c>
      <c r="W191" s="4">
        <f>VLOOKUP(L191,$AA$2:$AC$26,2)</f>
        <v>0.27723</v>
      </c>
      <c r="X191" s="4">
        <f t="shared" si="9"/>
        <v>39.200322</v>
      </c>
      <c r="Y191" s="4">
        <f t="shared" si="10"/>
        <v>31.3602576</v>
      </c>
      <c r="Z191" s="4">
        <f t="shared" si="11"/>
        <v>49.0004025</v>
      </c>
      <c r="AA191" s="4"/>
      <c r="AB191" s="4"/>
      <c r="AC191" s="4"/>
    </row>
    <row r="192" spans="1:29">
      <c r="A192" s="1">
        <v>418</v>
      </c>
      <c r="B192" s="3">
        <v>1.0821</v>
      </c>
      <c r="C192" s="3">
        <v>2.2607</v>
      </c>
      <c r="D192" s="3">
        <v>2.43</v>
      </c>
      <c r="E192" s="3">
        <v>0.0412</v>
      </c>
      <c r="F192" s="3">
        <v>1.0807</v>
      </c>
      <c r="G192" s="3">
        <v>0.3219</v>
      </c>
      <c r="H192" s="3">
        <v>0.0358</v>
      </c>
      <c r="I192" s="1">
        <v>1.0821421001053</v>
      </c>
      <c r="J192" s="3">
        <v>0.0754</v>
      </c>
      <c r="K192" s="1">
        <v>59</v>
      </c>
      <c r="L192" s="1">
        <v>2</v>
      </c>
      <c r="M192" s="1">
        <v>5</v>
      </c>
      <c r="N192" s="1">
        <v>6</v>
      </c>
      <c r="O192" s="1">
        <f t="shared" si="8"/>
        <v>11.8568667351266</v>
      </c>
      <c r="V192" s="4">
        <f>VLOOKUP(L192,$AA$2:$AC$26,3)</f>
        <v>0.001732</v>
      </c>
      <c r="W192" s="4">
        <f>VLOOKUP(L192,$AA$2:$AC$26,2)</f>
        <v>0.31267</v>
      </c>
      <c r="X192" s="4">
        <f t="shared" si="9"/>
        <v>54.154444</v>
      </c>
      <c r="Y192" s="4">
        <f t="shared" si="10"/>
        <v>43.3235552</v>
      </c>
      <c r="Z192" s="4">
        <f t="shared" si="11"/>
        <v>67.693055</v>
      </c>
      <c r="AA192" s="4"/>
      <c r="AB192" s="4"/>
      <c r="AC192" s="4"/>
    </row>
    <row r="193" spans="1:29">
      <c r="A193" s="1">
        <v>406</v>
      </c>
      <c r="B193" s="3">
        <v>1.0805</v>
      </c>
      <c r="C193" s="3">
        <v>2.1749</v>
      </c>
      <c r="D193" s="3">
        <v>20.26</v>
      </c>
      <c r="E193" s="3">
        <v>0.1809</v>
      </c>
      <c r="F193" s="3">
        <v>1.0577</v>
      </c>
      <c r="G193" s="3">
        <v>0.0962</v>
      </c>
      <c r="H193" s="3">
        <v>0.0255</v>
      </c>
      <c r="I193" s="1">
        <v>1.08051616136551</v>
      </c>
      <c r="J193" s="3">
        <v>2.0879</v>
      </c>
      <c r="K193" s="1">
        <v>112</v>
      </c>
      <c r="L193" s="1">
        <v>6</v>
      </c>
      <c r="M193" s="1">
        <v>20</v>
      </c>
      <c r="N193" s="1">
        <v>5</v>
      </c>
      <c r="O193" s="1">
        <f t="shared" si="8"/>
        <v>16.0153677322832</v>
      </c>
      <c r="V193" s="4">
        <f>VLOOKUP(L193,$AA$2:$AC$26,3)</f>
        <v>0.004583</v>
      </c>
      <c r="W193" s="4">
        <f>VLOOKUP(L193,$AA$2:$AC$26,2)</f>
        <v>0.50592</v>
      </c>
      <c r="X193" s="4">
        <f t="shared" si="9"/>
        <v>231.863136</v>
      </c>
      <c r="Y193" s="4">
        <f t="shared" si="10"/>
        <v>185.4905088</v>
      </c>
      <c r="Z193" s="4">
        <f t="shared" si="11"/>
        <v>289.82892</v>
      </c>
      <c r="AA193" s="4"/>
      <c r="AB193" s="4"/>
      <c r="AC193" s="4"/>
    </row>
    <row r="194" spans="1:29">
      <c r="A194" s="1">
        <v>277</v>
      </c>
      <c r="B194" s="3">
        <v>1.0759</v>
      </c>
      <c r="C194" s="3">
        <v>1.3408</v>
      </c>
      <c r="D194" s="3">
        <v>6.21</v>
      </c>
      <c r="E194" s="3">
        <v>0.0554</v>
      </c>
      <c r="F194" s="3">
        <v>1.057</v>
      </c>
      <c r="G194" s="3">
        <v>0.3038</v>
      </c>
      <c r="H194" s="3">
        <v>0.025</v>
      </c>
      <c r="I194" s="1">
        <v>1.07592994726222</v>
      </c>
      <c r="J194" s="3">
        <v>0.2041</v>
      </c>
      <c r="K194" s="1">
        <v>112</v>
      </c>
      <c r="L194" s="1">
        <v>5</v>
      </c>
      <c r="M194" s="1">
        <v>4</v>
      </c>
      <c r="N194" s="1">
        <v>5</v>
      </c>
      <c r="O194" s="1">
        <f t="shared" ref="O194:O257" si="12">POWER(B194,1/3)*POWER(C194,1/2)*POWER(K194,1/2)</f>
        <v>12.5568772210101</v>
      </c>
      <c r="V194" s="4">
        <f>VLOOKUP(L194,$AA$2:$AC$26,3)</f>
        <v>0.003606</v>
      </c>
      <c r="W194" s="4">
        <f>VLOOKUP(L194,$AA$2:$AC$26,2)</f>
        <v>0.44857</v>
      </c>
      <c r="X194" s="4">
        <f t="shared" ref="X194:X257" si="13">V194*W194*100000</f>
        <v>161.754342</v>
      </c>
      <c r="Y194" s="4">
        <f t="shared" ref="Y194:Y257" si="14">X194*0.8</f>
        <v>129.4034736</v>
      </c>
      <c r="Z194" s="4">
        <f t="shared" ref="Z194:Z257" si="15">X194*1.25</f>
        <v>202.1929275</v>
      </c>
      <c r="AA194" s="4"/>
      <c r="AB194" s="4"/>
      <c r="AC194" s="4"/>
    </row>
    <row r="195" spans="1:29">
      <c r="A195" s="1">
        <v>361</v>
      </c>
      <c r="B195" s="3">
        <v>1.0508</v>
      </c>
      <c r="C195" s="3">
        <v>1.8554</v>
      </c>
      <c r="D195" s="3">
        <v>3.94</v>
      </c>
      <c r="E195" s="3">
        <v>0.0352</v>
      </c>
      <c r="F195" s="3">
        <v>1.0421</v>
      </c>
      <c r="G195" s="3">
        <v>0.1695</v>
      </c>
      <c r="H195" s="3">
        <v>0.0204</v>
      </c>
      <c r="I195" s="1">
        <v>1.05081123511059</v>
      </c>
      <c r="J195" s="3">
        <v>0.232</v>
      </c>
      <c r="K195" s="1">
        <v>112</v>
      </c>
      <c r="L195" s="1">
        <v>1</v>
      </c>
      <c r="M195" s="1">
        <v>15</v>
      </c>
      <c r="N195" s="1">
        <v>5</v>
      </c>
      <c r="O195" s="1">
        <f t="shared" si="12"/>
        <v>14.6555169527084</v>
      </c>
      <c r="V195" s="4">
        <f>VLOOKUP(L195,$AA$2:$AC$26,3)</f>
        <v>0.001414</v>
      </c>
      <c r="W195" s="4">
        <f>VLOOKUP(L195,$AA$2:$AC$26,2)</f>
        <v>0.27723</v>
      </c>
      <c r="X195" s="4">
        <f t="shared" si="13"/>
        <v>39.200322</v>
      </c>
      <c r="Y195" s="4">
        <f t="shared" si="14"/>
        <v>31.3602576</v>
      </c>
      <c r="Z195" s="4">
        <f t="shared" si="15"/>
        <v>49.0004025</v>
      </c>
      <c r="AA195" s="4"/>
      <c r="AB195" s="4"/>
      <c r="AC195" s="4"/>
    </row>
    <row r="196" spans="1:29">
      <c r="A196" s="1">
        <v>302</v>
      </c>
      <c r="B196" s="3">
        <v>1.0461</v>
      </c>
      <c r="C196" s="3">
        <v>2.1119</v>
      </c>
      <c r="D196" s="3">
        <v>7.48</v>
      </c>
      <c r="E196" s="3">
        <v>0.0668</v>
      </c>
      <c r="F196" s="3">
        <v>1.0415</v>
      </c>
      <c r="G196" s="3">
        <v>0.2135</v>
      </c>
      <c r="H196" s="3">
        <v>0.0196</v>
      </c>
      <c r="I196" s="1">
        <v>1.04614885040265</v>
      </c>
      <c r="J196" s="3">
        <v>0.3498</v>
      </c>
      <c r="K196" s="1">
        <v>112</v>
      </c>
      <c r="L196" s="1">
        <v>6</v>
      </c>
      <c r="M196" s="1">
        <v>7</v>
      </c>
      <c r="N196" s="1">
        <v>5</v>
      </c>
      <c r="O196" s="1">
        <f t="shared" si="12"/>
        <v>15.6124150074072</v>
      </c>
      <c r="V196" s="4">
        <f>VLOOKUP(L196,$AA$2:$AC$26,3)</f>
        <v>0.004583</v>
      </c>
      <c r="W196" s="4">
        <f>VLOOKUP(L196,$AA$2:$AC$26,2)</f>
        <v>0.50592</v>
      </c>
      <c r="X196" s="4">
        <f t="shared" si="13"/>
        <v>231.863136</v>
      </c>
      <c r="Y196" s="4">
        <f t="shared" si="14"/>
        <v>185.4905088</v>
      </c>
      <c r="Z196" s="4">
        <f t="shared" si="15"/>
        <v>289.82892</v>
      </c>
      <c r="AA196" s="4"/>
      <c r="AB196" s="4"/>
      <c r="AC196" s="4"/>
    </row>
    <row r="197" spans="1:29">
      <c r="A197" s="1">
        <v>441</v>
      </c>
      <c r="B197" s="3">
        <v>1.04</v>
      </c>
      <c r="C197" s="3">
        <v>3.1413</v>
      </c>
      <c r="D197" s="3">
        <v>1.68</v>
      </c>
      <c r="E197" s="3">
        <v>0.0285</v>
      </c>
      <c r="F197" s="3">
        <v>1.0528</v>
      </c>
      <c r="G197" s="3">
        <v>0.1721</v>
      </c>
      <c r="H197" s="3">
        <v>0.0251</v>
      </c>
      <c r="I197" s="1">
        <v>1.03997753286504</v>
      </c>
      <c r="J197" s="3">
        <v>0.0975</v>
      </c>
      <c r="K197" s="1">
        <v>59</v>
      </c>
      <c r="L197" s="1">
        <v>1</v>
      </c>
      <c r="M197" s="1">
        <v>8</v>
      </c>
      <c r="N197" s="1">
        <v>6</v>
      </c>
      <c r="O197" s="1">
        <f t="shared" si="12"/>
        <v>13.79299226765</v>
      </c>
      <c r="V197" s="4">
        <f>VLOOKUP(L197,$AA$2:$AC$26,3)</f>
        <v>0.001414</v>
      </c>
      <c r="W197" s="4">
        <f>VLOOKUP(L197,$AA$2:$AC$26,2)</f>
        <v>0.27723</v>
      </c>
      <c r="X197" s="4">
        <f t="shared" si="13"/>
        <v>39.200322</v>
      </c>
      <c r="Y197" s="4">
        <f t="shared" si="14"/>
        <v>31.3602576</v>
      </c>
      <c r="Z197" s="4">
        <f t="shared" si="15"/>
        <v>49.0004025</v>
      </c>
      <c r="AA197" s="4"/>
      <c r="AB197" s="4"/>
      <c r="AC197" s="4"/>
    </row>
    <row r="198" spans="1:29">
      <c r="A198" s="1">
        <v>392</v>
      </c>
      <c r="B198" s="3">
        <v>1.0222</v>
      </c>
      <c r="C198" s="3">
        <v>2.3068</v>
      </c>
      <c r="D198" s="3">
        <v>2.38</v>
      </c>
      <c r="E198" s="3">
        <v>0.0212</v>
      </c>
      <c r="F198" s="3">
        <v>1.0298</v>
      </c>
      <c r="G198" s="3">
        <v>0.0903</v>
      </c>
      <c r="H198" s="3">
        <v>0.0137</v>
      </c>
      <c r="I198" s="1">
        <v>1.02224900084048</v>
      </c>
      <c r="J198" s="3">
        <v>0.2633</v>
      </c>
      <c r="K198" s="1">
        <v>112</v>
      </c>
      <c r="L198" s="1">
        <v>0</v>
      </c>
      <c r="M198" s="1">
        <v>19</v>
      </c>
      <c r="N198" s="1">
        <v>5</v>
      </c>
      <c r="O198" s="1">
        <f t="shared" si="12"/>
        <v>16.1917059511906</v>
      </c>
      <c r="V198" s="4">
        <f>VLOOKUP(L198,$AA$2:$AC$26,3)</f>
        <v>0.001</v>
      </c>
      <c r="W198" s="4">
        <f>VLOOKUP(L198,$AA$2:$AC$26,2)</f>
        <v>0.24581</v>
      </c>
      <c r="X198" s="4">
        <f t="shared" si="13"/>
        <v>24.581</v>
      </c>
      <c r="Y198" s="4">
        <f t="shared" si="14"/>
        <v>19.6648</v>
      </c>
      <c r="Z198" s="4">
        <f t="shared" si="15"/>
        <v>30.72625</v>
      </c>
      <c r="AA198" s="4"/>
      <c r="AB198" s="4"/>
      <c r="AC198" s="4"/>
    </row>
    <row r="199" spans="1:29">
      <c r="A199" s="1">
        <v>426</v>
      </c>
      <c r="B199" s="3">
        <v>1.0202</v>
      </c>
      <c r="C199" s="3">
        <v>2.7768</v>
      </c>
      <c r="D199" s="3">
        <v>1.3</v>
      </c>
      <c r="E199" s="3">
        <v>0.022</v>
      </c>
      <c r="F199" s="3">
        <v>1.0387</v>
      </c>
      <c r="G199" s="3">
        <v>0.1295</v>
      </c>
      <c r="H199" s="3">
        <v>0.0179</v>
      </c>
      <c r="I199" s="1">
        <v>1.02015583543396</v>
      </c>
      <c r="J199" s="3">
        <v>0.1003</v>
      </c>
      <c r="K199" s="1">
        <v>59</v>
      </c>
      <c r="L199" s="1">
        <v>2</v>
      </c>
      <c r="M199" s="1">
        <v>6</v>
      </c>
      <c r="N199" s="1">
        <v>6</v>
      </c>
      <c r="O199" s="1">
        <f t="shared" si="12"/>
        <v>12.8852667153903</v>
      </c>
      <c r="V199" s="4">
        <f>VLOOKUP(L199,$AA$2:$AC$26,3)</f>
        <v>0.001732</v>
      </c>
      <c r="W199" s="4">
        <f>VLOOKUP(L199,$AA$2:$AC$26,2)</f>
        <v>0.31267</v>
      </c>
      <c r="X199" s="4">
        <f t="shared" si="13"/>
        <v>54.154444</v>
      </c>
      <c r="Y199" s="4">
        <f t="shared" si="14"/>
        <v>43.3235552</v>
      </c>
      <c r="Z199" s="4">
        <f t="shared" si="15"/>
        <v>67.693055</v>
      </c>
      <c r="AA199" s="4"/>
      <c r="AB199" s="4"/>
      <c r="AC199" s="4"/>
    </row>
    <row r="200" spans="1:29">
      <c r="A200" s="1">
        <v>353</v>
      </c>
      <c r="B200" s="3">
        <v>1.0198</v>
      </c>
      <c r="C200" s="3">
        <v>1.3506</v>
      </c>
      <c r="D200" s="3">
        <v>2.33</v>
      </c>
      <c r="E200" s="3">
        <v>0.0208</v>
      </c>
      <c r="F200" s="3">
        <v>1.0261</v>
      </c>
      <c r="G200" s="3">
        <v>0.1016</v>
      </c>
      <c r="H200" s="3">
        <v>0.0129</v>
      </c>
      <c r="I200" s="1">
        <v>1.01978938949646</v>
      </c>
      <c r="J200" s="3">
        <v>0.2289</v>
      </c>
      <c r="K200" s="1">
        <v>112</v>
      </c>
      <c r="L200" s="1">
        <v>1</v>
      </c>
      <c r="M200" s="1">
        <v>14</v>
      </c>
      <c r="N200" s="1">
        <v>5</v>
      </c>
      <c r="O200" s="1">
        <f t="shared" si="12"/>
        <v>12.3797170874261</v>
      </c>
      <c r="V200" s="4">
        <f>VLOOKUP(L200,$AA$2:$AC$26,3)</f>
        <v>0.001414</v>
      </c>
      <c r="W200" s="4">
        <f>VLOOKUP(L200,$AA$2:$AC$26,2)</f>
        <v>0.27723</v>
      </c>
      <c r="X200" s="4">
        <f t="shared" si="13"/>
        <v>39.200322</v>
      </c>
      <c r="Y200" s="4">
        <f t="shared" si="14"/>
        <v>31.3602576</v>
      </c>
      <c r="Z200" s="4">
        <f t="shared" si="15"/>
        <v>49.0004025</v>
      </c>
      <c r="AA200" s="4"/>
      <c r="AB200" s="4"/>
      <c r="AC200" s="4"/>
    </row>
    <row r="201" spans="1:29">
      <c r="A201" s="1">
        <v>410</v>
      </c>
      <c r="B201" s="3">
        <v>1.0181</v>
      </c>
      <c r="C201" s="3">
        <v>1.491</v>
      </c>
      <c r="D201" s="3">
        <v>1.09</v>
      </c>
      <c r="E201" s="3">
        <v>0.0185</v>
      </c>
      <c r="F201" s="3">
        <v>1.0384</v>
      </c>
      <c r="G201" s="3">
        <v>0.1397</v>
      </c>
      <c r="H201" s="3">
        <v>0.0169</v>
      </c>
      <c r="I201" s="1">
        <v>1.01805378035661</v>
      </c>
      <c r="J201" s="3">
        <v>0.0779</v>
      </c>
      <c r="K201" s="1">
        <v>59</v>
      </c>
      <c r="L201" s="1">
        <v>2</v>
      </c>
      <c r="M201" s="1">
        <v>4</v>
      </c>
      <c r="N201" s="1">
        <v>6</v>
      </c>
      <c r="O201" s="1">
        <f t="shared" si="12"/>
        <v>9.43542876193713</v>
      </c>
      <c r="V201" s="4">
        <f>VLOOKUP(L201,$AA$2:$AC$26,3)</f>
        <v>0.001732</v>
      </c>
      <c r="W201" s="4">
        <f>VLOOKUP(L201,$AA$2:$AC$26,2)</f>
        <v>0.31267</v>
      </c>
      <c r="X201" s="4">
        <f t="shared" si="13"/>
        <v>54.154444</v>
      </c>
      <c r="Y201" s="4">
        <f t="shared" si="14"/>
        <v>43.3235552</v>
      </c>
      <c r="Z201" s="4">
        <f t="shared" si="15"/>
        <v>67.693055</v>
      </c>
      <c r="AA201" s="4"/>
      <c r="AB201" s="4"/>
      <c r="AC201" s="4"/>
    </row>
    <row r="202" spans="1:29">
      <c r="A202" s="1">
        <v>326</v>
      </c>
      <c r="B202" s="3">
        <v>1.0161</v>
      </c>
      <c r="C202" s="3">
        <v>3.3689</v>
      </c>
      <c r="D202" s="3">
        <v>5.34</v>
      </c>
      <c r="E202" s="3">
        <v>0.0477</v>
      </c>
      <c r="F202" s="3">
        <v>1.0236</v>
      </c>
      <c r="G202" s="3">
        <v>0.101</v>
      </c>
      <c r="H202" s="3">
        <v>0.0118</v>
      </c>
      <c r="I202" s="1">
        <v>1.0161004154606</v>
      </c>
      <c r="J202" s="3">
        <v>0.5272</v>
      </c>
      <c r="K202" s="1">
        <v>112</v>
      </c>
      <c r="L202" s="1">
        <v>6</v>
      </c>
      <c r="M202" s="1">
        <v>10</v>
      </c>
      <c r="N202" s="1">
        <v>5</v>
      </c>
      <c r="O202" s="1">
        <f t="shared" si="12"/>
        <v>19.5283352306714</v>
      </c>
      <c r="V202" s="4">
        <f>VLOOKUP(L202,$AA$2:$AC$26,3)</f>
        <v>0.004583</v>
      </c>
      <c r="W202" s="4">
        <f>VLOOKUP(L202,$AA$2:$AC$26,2)</f>
        <v>0.50592</v>
      </c>
      <c r="X202" s="4">
        <f t="shared" si="13"/>
        <v>231.863136</v>
      </c>
      <c r="Y202" s="4">
        <f t="shared" si="14"/>
        <v>185.4905088</v>
      </c>
      <c r="Z202" s="4">
        <f t="shared" si="15"/>
        <v>289.82892</v>
      </c>
      <c r="AA202" s="4"/>
      <c r="AB202" s="4"/>
      <c r="AC202" s="4"/>
    </row>
    <row r="203" spans="1:29">
      <c r="A203" s="1">
        <v>120</v>
      </c>
      <c r="B203" s="3">
        <v>1.0078</v>
      </c>
      <c r="C203" s="3">
        <v>2.8631</v>
      </c>
      <c r="D203" s="3">
        <v>2.23</v>
      </c>
      <c r="E203" s="3">
        <v>0.0078</v>
      </c>
      <c r="F203" s="3">
        <v>1.011</v>
      </c>
      <c r="G203" s="3">
        <v>0.0495</v>
      </c>
      <c r="H203" s="3">
        <v>0.0052</v>
      </c>
      <c r="I203" s="1">
        <v>1.00776978185234</v>
      </c>
      <c r="J203" s="3">
        <v>0.4493</v>
      </c>
      <c r="K203" s="1">
        <v>285</v>
      </c>
      <c r="L203" s="1">
        <v>0</v>
      </c>
      <c r="M203" s="1">
        <v>19</v>
      </c>
      <c r="N203" s="1">
        <v>3</v>
      </c>
      <c r="O203" s="1">
        <f t="shared" si="12"/>
        <v>28.6395027398746</v>
      </c>
      <c r="V203" s="4">
        <f>VLOOKUP(L203,$AA$2:$AC$26,3)</f>
        <v>0.001</v>
      </c>
      <c r="W203" s="4">
        <f>VLOOKUP(L203,$AA$2:$AC$26,2)</f>
        <v>0.24581</v>
      </c>
      <c r="X203" s="4">
        <f t="shared" si="13"/>
        <v>24.581</v>
      </c>
      <c r="Y203" s="4">
        <f t="shared" si="14"/>
        <v>19.6648</v>
      </c>
      <c r="Z203" s="4">
        <f t="shared" si="15"/>
        <v>30.72625</v>
      </c>
      <c r="AA203" s="4"/>
      <c r="AB203" s="4"/>
      <c r="AC203" s="4"/>
    </row>
    <row r="204" spans="1:29">
      <c r="A204" s="1">
        <v>318</v>
      </c>
      <c r="B204" s="3">
        <v>1.0062</v>
      </c>
      <c r="C204" s="3">
        <v>2.0268</v>
      </c>
      <c r="D204" s="3">
        <v>3.14</v>
      </c>
      <c r="E204" s="3">
        <v>0.028</v>
      </c>
      <c r="F204" s="3">
        <v>1.0148</v>
      </c>
      <c r="G204" s="3">
        <v>0.0624</v>
      </c>
      <c r="H204" s="3">
        <v>0.0074</v>
      </c>
      <c r="I204" s="1">
        <v>1.00624500610787</v>
      </c>
      <c r="J204" s="3">
        <v>0.5026</v>
      </c>
      <c r="K204" s="1">
        <v>112</v>
      </c>
      <c r="L204" s="1">
        <v>6</v>
      </c>
      <c r="M204" s="1">
        <v>9</v>
      </c>
      <c r="N204" s="1">
        <v>5</v>
      </c>
      <c r="O204" s="1">
        <f t="shared" si="12"/>
        <v>15.0976457235215</v>
      </c>
      <c r="V204" s="4">
        <f>VLOOKUP(L204,$AA$2:$AC$26,3)</f>
        <v>0.004583</v>
      </c>
      <c r="W204" s="4">
        <f>VLOOKUP(L204,$AA$2:$AC$26,2)</f>
        <v>0.50592</v>
      </c>
      <c r="X204" s="4">
        <f t="shared" si="13"/>
        <v>231.863136</v>
      </c>
      <c r="Y204" s="4">
        <f t="shared" si="14"/>
        <v>185.4905088</v>
      </c>
      <c r="Z204" s="4">
        <f t="shared" si="15"/>
        <v>289.82892</v>
      </c>
      <c r="AA204" s="4"/>
      <c r="AB204" s="4"/>
      <c r="AC204" s="4"/>
    </row>
    <row r="205" spans="1:29">
      <c r="A205" s="1">
        <v>89</v>
      </c>
      <c r="B205" s="3">
        <v>1.0024</v>
      </c>
      <c r="C205" s="3">
        <v>1.857</v>
      </c>
      <c r="D205" s="3">
        <v>1.37</v>
      </c>
      <c r="E205" s="3">
        <v>0.0048</v>
      </c>
      <c r="F205" s="3">
        <v>1.0058</v>
      </c>
      <c r="G205" s="3">
        <v>0.0337</v>
      </c>
      <c r="H205" s="3">
        <v>0.0029</v>
      </c>
      <c r="I205" s="1">
        <v>1.00242949181945</v>
      </c>
      <c r="J205" s="3">
        <v>0.4055</v>
      </c>
      <c r="K205" s="1">
        <v>285</v>
      </c>
      <c r="L205" s="1">
        <v>1</v>
      </c>
      <c r="M205" s="1">
        <v>15</v>
      </c>
      <c r="N205" s="1">
        <v>3</v>
      </c>
      <c r="O205" s="1">
        <f t="shared" si="12"/>
        <v>23.0237150269889</v>
      </c>
      <c r="V205" s="4">
        <f>VLOOKUP(L205,$AA$2:$AC$26,3)</f>
        <v>0.001414</v>
      </c>
      <c r="W205" s="4">
        <f>VLOOKUP(L205,$AA$2:$AC$26,2)</f>
        <v>0.27723</v>
      </c>
      <c r="X205" s="4">
        <f t="shared" si="13"/>
        <v>39.200322</v>
      </c>
      <c r="Y205" s="4">
        <f t="shared" si="14"/>
        <v>31.3602576</v>
      </c>
      <c r="Z205" s="4">
        <f t="shared" si="15"/>
        <v>49.0004025</v>
      </c>
      <c r="AA205" s="4"/>
      <c r="AB205" s="4"/>
      <c r="AC205" s="4"/>
    </row>
    <row r="206" spans="1:29">
      <c r="A206" s="1">
        <v>174</v>
      </c>
      <c r="B206" s="3">
        <v>1</v>
      </c>
      <c r="C206" s="3">
        <v>1.6398</v>
      </c>
      <c r="D206" s="3">
        <v>0.28</v>
      </c>
      <c r="E206" s="3">
        <v>0.0015</v>
      </c>
      <c r="F206" s="3">
        <v>1.0008</v>
      </c>
      <c r="G206" s="3">
        <v>0.0034</v>
      </c>
      <c r="H206" s="3">
        <v>0.0006</v>
      </c>
      <c r="I206" s="1">
        <v>1.00003368357694</v>
      </c>
      <c r="J206" s="3">
        <v>0.8318</v>
      </c>
      <c r="K206" s="1">
        <v>189</v>
      </c>
      <c r="L206" s="1">
        <v>6</v>
      </c>
      <c r="M206" s="1">
        <v>8</v>
      </c>
      <c r="N206" s="1">
        <v>4</v>
      </c>
      <c r="O206" s="1">
        <f t="shared" si="12"/>
        <v>17.6046073514861</v>
      </c>
      <c r="V206" s="4">
        <f>VLOOKUP(L206,$AA$2:$AC$26,3)</f>
        <v>0.004583</v>
      </c>
      <c r="W206" s="4">
        <f>VLOOKUP(L206,$AA$2:$AC$26,2)</f>
        <v>0.50592</v>
      </c>
      <c r="X206" s="4">
        <f t="shared" si="13"/>
        <v>231.863136</v>
      </c>
      <c r="Y206" s="4">
        <f t="shared" si="14"/>
        <v>185.4905088</v>
      </c>
      <c r="Z206" s="4">
        <f t="shared" si="15"/>
        <v>289.82892</v>
      </c>
      <c r="AA206" s="4"/>
      <c r="AB206" s="4"/>
      <c r="AC206" s="4"/>
    </row>
    <row r="207" spans="1:29">
      <c r="A207" s="1">
        <v>233</v>
      </c>
      <c r="B207" s="3">
        <v>1</v>
      </c>
      <c r="C207" s="3">
        <v>1.6389</v>
      </c>
      <c r="D207" s="3">
        <v>0.04</v>
      </c>
      <c r="E207" s="3">
        <v>0.0002</v>
      </c>
      <c r="F207" s="3">
        <v>1.0002</v>
      </c>
      <c r="G207" s="3">
        <v>0.0009</v>
      </c>
      <c r="H207" s="3">
        <v>0.0002</v>
      </c>
      <c r="I207" s="1">
        <v>1.00000276473524</v>
      </c>
      <c r="J207" s="3">
        <v>0.4361</v>
      </c>
      <c r="K207" s="1">
        <v>187</v>
      </c>
      <c r="L207" s="1">
        <v>1</v>
      </c>
      <c r="M207" s="1">
        <v>16</v>
      </c>
      <c r="N207" s="1">
        <v>4</v>
      </c>
      <c r="O207" s="1">
        <f t="shared" si="12"/>
        <v>17.5064073984356</v>
      </c>
      <c r="V207" s="4">
        <f>VLOOKUP(L207,$AA$2:$AC$26,3)</f>
        <v>0.001414</v>
      </c>
      <c r="W207" s="4">
        <f>VLOOKUP(L207,$AA$2:$AC$26,2)</f>
        <v>0.27723</v>
      </c>
      <c r="X207" s="4">
        <f t="shared" si="13"/>
        <v>39.200322</v>
      </c>
      <c r="Y207" s="4">
        <f t="shared" si="14"/>
        <v>31.3602576</v>
      </c>
      <c r="Z207" s="4">
        <f t="shared" si="15"/>
        <v>49.0004025</v>
      </c>
      <c r="AA207" s="4"/>
      <c r="AB207" s="4"/>
      <c r="AC207" s="4"/>
    </row>
    <row r="208" spans="1:29">
      <c r="A208" s="1">
        <v>480</v>
      </c>
      <c r="B208" s="3">
        <v>0</v>
      </c>
      <c r="C208" s="3">
        <v>3.7831</v>
      </c>
      <c r="D208" s="3">
        <v>-0.05</v>
      </c>
      <c r="E208" s="3">
        <v>-0.0008</v>
      </c>
      <c r="F208" s="3">
        <v>0.9984</v>
      </c>
      <c r="G208" s="3">
        <v>-0.0047</v>
      </c>
      <c r="H208" s="3">
        <v>-0.0007</v>
      </c>
      <c r="I208" s="1">
        <v>0</v>
      </c>
      <c r="J208" s="3">
        <v>0.106</v>
      </c>
      <c r="K208" s="1">
        <v>59</v>
      </c>
      <c r="L208" s="1">
        <v>0</v>
      </c>
      <c r="M208" s="1">
        <v>13</v>
      </c>
      <c r="N208" s="1">
        <v>6</v>
      </c>
      <c r="O208" s="1">
        <f t="shared" si="12"/>
        <v>0</v>
      </c>
      <c r="V208" s="4">
        <f>VLOOKUP(L208,$AA$2:$AC$26,3)</f>
        <v>0.001</v>
      </c>
      <c r="W208" s="4">
        <f>VLOOKUP(L208,$AA$2:$AC$26,2)</f>
        <v>0.24581</v>
      </c>
      <c r="X208" s="4">
        <f t="shared" si="13"/>
        <v>24.581</v>
      </c>
      <c r="Y208" s="4">
        <f t="shared" si="14"/>
        <v>19.6648</v>
      </c>
      <c r="Z208" s="4">
        <f t="shared" si="15"/>
        <v>30.72625</v>
      </c>
      <c r="AA208" s="4"/>
      <c r="AB208" s="4"/>
      <c r="AC208" s="4"/>
    </row>
    <row r="209" spans="1:29">
      <c r="A209" s="1">
        <v>472</v>
      </c>
      <c r="B209" s="3">
        <v>0</v>
      </c>
      <c r="C209" s="3">
        <v>4.3285</v>
      </c>
      <c r="D209" s="3">
        <v>-2.57</v>
      </c>
      <c r="E209" s="3">
        <v>-0.0436</v>
      </c>
      <c r="F209" s="3">
        <v>0.9184</v>
      </c>
      <c r="G209" s="3">
        <v>-0.2375</v>
      </c>
      <c r="H209" s="3">
        <v>-0.0425</v>
      </c>
      <c r="I209" s="1">
        <v>0</v>
      </c>
      <c r="J209" s="3">
        <v>0.1081</v>
      </c>
      <c r="K209" s="1">
        <v>59</v>
      </c>
      <c r="L209" s="1">
        <v>0</v>
      </c>
      <c r="M209" s="1">
        <v>12</v>
      </c>
      <c r="N209" s="1">
        <v>6</v>
      </c>
      <c r="O209" s="1">
        <f t="shared" si="12"/>
        <v>0</v>
      </c>
      <c r="V209" s="4">
        <f>VLOOKUP(L209,$AA$2:$AC$26,3)</f>
        <v>0.001</v>
      </c>
      <c r="W209" s="4">
        <f>VLOOKUP(L209,$AA$2:$AC$26,2)</f>
        <v>0.24581</v>
      </c>
      <c r="X209" s="4">
        <f t="shared" si="13"/>
        <v>24.581</v>
      </c>
      <c r="Y209" s="4">
        <f t="shared" si="14"/>
        <v>19.6648</v>
      </c>
      <c r="Z209" s="4">
        <f t="shared" si="15"/>
        <v>30.72625</v>
      </c>
      <c r="AA209" s="4"/>
      <c r="AB209" s="4"/>
      <c r="AC209" s="4"/>
    </row>
    <row r="210" spans="1:29">
      <c r="A210" s="1">
        <v>464</v>
      </c>
      <c r="B210" s="3">
        <v>0</v>
      </c>
      <c r="C210" s="3">
        <v>3.5283</v>
      </c>
      <c r="D210" s="3">
        <v>-3.08</v>
      </c>
      <c r="E210" s="3">
        <v>-0.0522</v>
      </c>
      <c r="F210" s="3">
        <v>0.8987</v>
      </c>
      <c r="G210" s="3">
        <v>-0.274</v>
      </c>
      <c r="H210" s="3">
        <v>-0.0532</v>
      </c>
      <c r="I210" s="1">
        <v>0</v>
      </c>
      <c r="J210" s="3">
        <v>0.1123</v>
      </c>
      <c r="K210" s="1">
        <v>59</v>
      </c>
      <c r="L210" s="1">
        <v>0</v>
      </c>
      <c r="M210" s="1">
        <v>11</v>
      </c>
      <c r="N210" s="1">
        <v>6</v>
      </c>
      <c r="O210" s="1">
        <f t="shared" si="12"/>
        <v>0</v>
      </c>
      <c r="V210" s="4">
        <f>VLOOKUP(L210,$AA$2:$AC$26,3)</f>
        <v>0.001</v>
      </c>
      <c r="W210" s="4">
        <f>VLOOKUP(L210,$AA$2:$AC$26,2)</f>
        <v>0.24581</v>
      </c>
      <c r="X210" s="4">
        <f t="shared" si="13"/>
        <v>24.581</v>
      </c>
      <c r="Y210" s="4">
        <f t="shared" si="14"/>
        <v>19.6648</v>
      </c>
      <c r="Z210" s="4">
        <f t="shared" si="15"/>
        <v>30.72625</v>
      </c>
      <c r="AA210" s="4"/>
      <c r="AB210" s="4"/>
      <c r="AC210" s="4"/>
    </row>
    <row r="211" spans="1:29">
      <c r="A211" s="1">
        <v>456</v>
      </c>
      <c r="B211" s="3">
        <v>0</v>
      </c>
      <c r="C211" s="3">
        <v>1.6085</v>
      </c>
      <c r="D211" s="3">
        <v>-2.32</v>
      </c>
      <c r="E211" s="3">
        <v>-0.0393</v>
      </c>
      <c r="F211" s="3">
        <v>0.9183</v>
      </c>
      <c r="G211" s="3">
        <v>-0.2394</v>
      </c>
      <c r="H211" s="3">
        <v>-0.0422</v>
      </c>
      <c r="I211" s="1">
        <v>0</v>
      </c>
      <c r="J211" s="3">
        <v>0.0968</v>
      </c>
      <c r="K211" s="1">
        <v>59</v>
      </c>
      <c r="L211" s="1">
        <v>0</v>
      </c>
      <c r="M211" s="1">
        <v>10</v>
      </c>
      <c r="N211" s="1">
        <v>6</v>
      </c>
      <c r="O211" s="1">
        <f t="shared" si="12"/>
        <v>0</v>
      </c>
      <c r="V211" s="4">
        <f>VLOOKUP(L211,$AA$2:$AC$26,3)</f>
        <v>0.001</v>
      </c>
      <c r="W211" s="4">
        <f>VLOOKUP(L211,$AA$2:$AC$26,2)</f>
        <v>0.24581</v>
      </c>
      <c r="X211" s="4">
        <f t="shared" si="13"/>
        <v>24.581</v>
      </c>
      <c r="Y211" s="4">
        <f t="shared" si="14"/>
        <v>19.6648</v>
      </c>
      <c r="Z211" s="4">
        <f t="shared" si="15"/>
        <v>30.72625</v>
      </c>
      <c r="AA211" s="4"/>
      <c r="AB211" s="4"/>
      <c r="AC211" s="4"/>
    </row>
    <row r="212" spans="1:29">
      <c r="A212" s="1">
        <v>448</v>
      </c>
      <c r="B212" s="3">
        <v>0</v>
      </c>
      <c r="C212" s="3">
        <v>1.5168</v>
      </c>
      <c r="D212" s="3">
        <v>-1.71</v>
      </c>
      <c r="E212" s="3">
        <v>-0.029</v>
      </c>
      <c r="F212" s="3">
        <v>0.9351</v>
      </c>
      <c r="G212" s="3">
        <v>-0.2085</v>
      </c>
      <c r="H212" s="3">
        <v>-0.0329</v>
      </c>
      <c r="I212" s="1">
        <v>0</v>
      </c>
      <c r="J212" s="3">
        <v>0.082</v>
      </c>
      <c r="K212" s="1">
        <v>59</v>
      </c>
      <c r="L212" s="1">
        <v>0</v>
      </c>
      <c r="M212" s="1">
        <v>9</v>
      </c>
      <c r="N212" s="1">
        <v>6</v>
      </c>
      <c r="O212" s="1">
        <f t="shared" si="12"/>
        <v>0</v>
      </c>
      <c r="V212" s="4">
        <f>VLOOKUP(L212,$AA$2:$AC$26,3)</f>
        <v>0.001</v>
      </c>
      <c r="W212" s="4">
        <f>VLOOKUP(L212,$AA$2:$AC$26,2)</f>
        <v>0.24581</v>
      </c>
      <c r="X212" s="4">
        <f t="shared" si="13"/>
        <v>24.581</v>
      </c>
      <c r="Y212" s="4">
        <f t="shared" si="14"/>
        <v>19.6648</v>
      </c>
      <c r="Z212" s="4">
        <f t="shared" si="15"/>
        <v>30.72625</v>
      </c>
      <c r="AA212" s="4"/>
      <c r="AB212" s="4"/>
      <c r="AC212" s="4"/>
    </row>
    <row r="213" spans="1:29">
      <c r="A213" s="1">
        <v>407</v>
      </c>
      <c r="B213" s="3">
        <v>0</v>
      </c>
      <c r="C213" s="3">
        <v>6.5551</v>
      </c>
      <c r="D213" s="3">
        <v>-1.02</v>
      </c>
      <c r="E213" s="3">
        <v>-0.0091</v>
      </c>
      <c r="F213" s="3">
        <v>0.9977</v>
      </c>
      <c r="G213" s="3">
        <v>-0.0038</v>
      </c>
      <c r="H213" s="3">
        <v>-0.0006</v>
      </c>
      <c r="I213" s="1">
        <v>0</v>
      </c>
      <c r="J213" s="3">
        <v>2.6811</v>
      </c>
      <c r="K213" s="1">
        <v>112</v>
      </c>
      <c r="L213" s="1">
        <v>7</v>
      </c>
      <c r="M213" s="1">
        <v>20</v>
      </c>
      <c r="N213" s="1">
        <v>5</v>
      </c>
      <c r="O213" s="1">
        <f t="shared" si="12"/>
        <v>0</v>
      </c>
      <c r="V213" s="4">
        <f>VLOOKUP(L213,$AA$2:$AC$26,3)</f>
        <v>0.005831</v>
      </c>
      <c r="W213" s="4">
        <f>VLOOKUP(L213,$AA$2:$AC$26,2)</f>
        <v>0.57059</v>
      </c>
      <c r="X213" s="4">
        <f t="shared" si="13"/>
        <v>332.711029</v>
      </c>
      <c r="Y213" s="4">
        <f t="shared" si="14"/>
        <v>266.1688232</v>
      </c>
      <c r="Z213" s="4">
        <f t="shared" si="15"/>
        <v>415.88878625</v>
      </c>
      <c r="AA213" s="4"/>
      <c r="AB213" s="4"/>
      <c r="AC213" s="4"/>
    </row>
    <row r="214" spans="1:29">
      <c r="A214" s="1">
        <v>399</v>
      </c>
      <c r="B214" s="3">
        <v>0</v>
      </c>
      <c r="C214" s="3">
        <v>6.6294</v>
      </c>
      <c r="D214" s="3">
        <v>-30.1</v>
      </c>
      <c r="E214" s="3">
        <v>-0.2687</v>
      </c>
      <c r="F214" s="3">
        <v>0.9323</v>
      </c>
      <c r="G214" s="3">
        <v>-0.1143</v>
      </c>
      <c r="H214" s="3">
        <v>-0.0315</v>
      </c>
      <c r="I214" s="1">
        <v>0</v>
      </c>
      <c r="J214" s="3">
        <v>2.6094</v>
      </c>
      <c r="K214" s="1">
        <v>112</v>
      </c>
      <c r="L214" s="1">
        <v>7</v>
      </c>
      <c r="M214" s="1">
        <v>19</v>
      </c>
      <c r="N214" s="1">
        <v>5</v>
      </c>
      <c r="O214" s="1">
        <f t="shared" si="12"/>
        <v>0</v>
      </c>
      <c r="V214" s="4">
        <f>VLOOKUP(L214,$AA$2:$AC$26,3)</f>
        <v>0.005831</v>
      </c>
      <c r="W214" s="4">
        <f>VLOOKUP(L214,$AA$2:$AC$26,2)</f>
        <v>0.57059</v>
      </c>
      <c r="X214" s="4">
        <f t="shared" si="13"/>
        <v>332.711029</v>
      </c>
      <c r="Y214" s="4">
        <f t="shared" si="14"/>
        <v>266.1688232</v>
      </c>
      <c r="Z214" s="4">
        <f t="shared" si="15"/>
        <v>415.88878625</v>
      </c>
      <c r="AA214" s="4"/>
      <c r="AB214" s="4"/>
      <c r="AC214" s="4"/>
    </row>
    <row r="215" spans="1:29">
      <c r="A215" s="1">
        <v>391</v>
      </c>
      <c r="B215" s="3">
        <v>0</v>
      </c>
      <c r="C215" s="3">
        <v>4.6243</v>
      </c>
      <c r="D215" s="3">
        <v>-57.6</v>
      </c>
      <c r="E215" s="3">
        <v>-0.5143</v>
      </c>
      <c r="F215" s="3">
        <v>0.8692</v>
      </c>
      <c r="G215" s="3">
        <v>-0.2152</v>
      </c>
      <c r="H215" s="3">
        <v>-0.065</v>
      </c>
      <c r="I215" s="1">
        <v>0</v>
      </c>
      <c r="J215" s="3">
        <v>2.6548</v>
      </c>
      <c r="K215" s="1">
        <v>112</v>
      </c>
      <c r="L215" s="1">
        <v>7</v>
      </c>
      <c r="M215" s="1">
        <v>18</v>
      </c>
      <c r="N215" s="1">
        <v>5</v>
      </c>
      <c r="O215" s="1">
        <f t="shared" si="12"/>
        <v>0</v>
      </c>
      <c r="V215" s="4">
        <f>VLOOKUP(L215,$AA$2:$AC$26,3)</f>
        <v>0.005831</v>
      </c>
      <c r="W215" s="4">
        <f>VLOOKUP(L215,$AA$2:$AC$26,2)</f>
        <v>0.57059</v>
      </c>
      <c r="X215" s="4">
        <f t="shared" si="13"/>
        <v>332.711029</v>
      </c>
      <c r="Y215" s="4">
        <f t="shared" si="14"/>
        <v>266.1688232</v>
      </c>
      <c r="Z215" s="4">
        <f t="shared" si="15"/>
        <v>415.88878625</v>
      </c>
      <c r="AA215" s="4"/>
      <c r="AB215" s="4"/>
      <c r="AC215" s="4"/>
    </row>
    <row r="216" spans="1:29">
      <c r="A216" s="1">
        <v>384</v>
      </c>
      <c r="B216" s="3">
        <v>0</v>
      </c>
      <c r="C216" s="3">
        <v>2.0107</v>
      </c>
      <c r="D216" s="3">
        <v>-3.6</v>
      </c>
      <c r="E216" s="3">
        <v>-0.0321</v>
      </c>
      <c r="F216" s="3">
        <v>0.9544</v>
      </c>
      <c r="G216" s="3">
        <v>-0.1406</v>
      </c>
      <c r="H216" s="3">
        <v>-0.0221</v>
      </c>
      <c r="I216" s="1">
        <v>0</v>
      </c>
      <c r="J216" s="3">
        <v>0.2558</v>
      </c>
      <c r="K216" s="1">
        <v>112</v>
      </c>
      <c r="L216" s="1">
        <v>0</v>
      </c>
      <c r="M216" s="1">
        <v>18</v>
      </c>
      <c r="N216" s="1">
        <v>5</v>
      </c>
      <c r="O216" s="1">
        <f t="shared" si="12"/>
        <v>0</v>
      </c>
      <c r="V216" s="4">
        <f>VLOOKUP(L216,$AA$2:$AC$26,3)</f>
        <v>0.001</v>
      </c>
      <c r="W216" s="4">
        <f>VLOOKUP(L216,$AA$2:$AC$26,2)</f>
        <v>0.24581</v>
      </c>
      <c r="X216" s="4">
        <f t="shared" si="13"/>
        <v>24.581</v>
      </c>
      <c r="Y216" s="4">
        <f t="shared" si="14"/>
        <v>19.6648</v>
      </c>
      <c r="Z216" s="4">
        <f t="shared" si="15"/>
        <v>30.72625</v>
      </c>
      <c r="AA216" s="4"/>
      <c r="AB216" s="4"/>
      <c r="AC216" s="4"/>
    </row>
    <row r="217" spans="1:29">
      <c r="A217" s="1">
        <v>383</v>
      </c>
      <c r="B217" s="3">
        <v>0</v>
      </c>
      <c r="C217" s="3">
        <v>2.6889</v>
      </c>
      <c r="D217" s="3">
        <v>-49.1</v>
      </c>
      <c r="E217" s="3">
        <v>-0.4384</v>
      </c>
      <c r="F217" s="3">
        <v>0.8839</v>
      </c>
      <c r="G217" s="3">
        <v>-0.2099</v>
      </c>
      <c r="H217" s="3">
        <v>-0.0584</v>
      </c>
      <c r="I217" s="1">
        <v>0</v>
      </c>
      <c r="J217" s="3">
        <v>2.3219</v>
      </c>
      <c r="K217" s="1">
        <v>112</v>
      </c>
      <c r="L217" s="1">
        <v>7</v>
      </c>
      <c r="M217" s="1">
        <v>17</v>
      </c>
      <c r="N217" s="1">
        <v>5</v>
      </c>
      <c r="O217" s="1">
        <f t="shared" si="12"/>
        <v>0</v>
      </c>
      <c r="V217" s="4">
        <f>VLOOKUP(L217,$AA$2:$AC$26,3)</f>
        <v>0.005831</v>
      </c>
      <c r="W217" s="4">
        <f>VLOOKUP(L217,$AA$2:$AC$26,2)</f>
        <v>0.57059</v>
      </c>
      <c r="X217" s="4">
        <f t="shared" si="13"/>
        <v>332.711029</v>
      </c>
      <c r="Y217" s="4">
        <f t="shared" si="14"/>
        <v>266.1688232</v>
      </c>
      <c r="Z217" s="4">
        <f t="shared" si="15"/>
        <v>415.88878625</v>
      </c>
      <c r="AA217" s="4"/>
      <c r="AB217" s="4"/>
      <c r="AC217" s="4"/>
    </row>
    <row r="218" spans="1:29">
      <c r="A218" s="1">
        <v>376</v>
      </c>
      <c r="B218" s="3">
        <v>0</v>
      </c>
      <c r="C218" s="3">
        <v>1.5129</v>
      </c>
      <c r="D218" s="3">
        <v>-4.1</v>
      </c>
      <c r="E218" s="3">
        <v>-0.0366</v>
      </c>
      <c r="F218" s="3">
        <v>0.9459</v>
      </c>
      <c r="G218" s="3">
        <v>-0.1713</v>
      </c>
      <c r="H218" s="3">
        <v>-0.0268</v>
      </c>
      <c r="I218" s="1">
        <v>0</v>
      </c>
      <c r="J218" s="3">
        <v>0.2391</v>
      </c>
      <c r="K218" s="1">
        <v>112</v>
      </c>
      <c r="L218" s="1">
        <v>0</v>
      </c>
      <c r="M218" s="1">
        <v>17</v>
      </c>
      <c r="N218" s="1">
        <v>5</v>
      </c>
      <c r="O218" s="1">
        <f t="shared" si="12"/>
        <v>0</v>
      </c>
      <c r="V218" s="4">
        <f>VLOOKUP(L218,$AA$2:$AC$26,3)</f>
        <v>0.001</v>
      </c>
      <c r="W218" s="4">
        <f>VLOOKUP(L218,$AA$2:$AC$26,2)</f>
        <v>0.24581</v>
      </c>
      <c r="X218" s="4">
        <f t="shared" si="13"/>
        <v>24.581</v>
      </c>
      <c r="Y218" s="4">
        <f t="shared" si="14"/>
        <v>19.6648</v>
      </c>
      <c r="Z218" s="4">
        <f t="shared" si="15"/>
        <v>30.72625</v>
      </c>
      <c r="AA218" s="4"/>
      <c r="AB218" s="4"/>
      <c r="AC218" s="4"/>
    </row>
    <row r="219" spans="1:29">
      <c r="A219" s="1">
        <v>375</v>
      </c>
      <c r="B219" s="3">
        <v>0</v>
      </c>
      <c r="C219" s="3">
        <v>4.46</v>
      </c>
      <c r="D219" s="3">
        <v>-28.65</v>
      </c>
      <c r="E219" s="3">
        <v>-0.2558</v>
      </c>
      <c r="F219" s="3">
        <v>0.9283</v>
      </c>
      <c r="G219" s="3">
        <v>-0.1467</v>
      </c>
      <c r="H219" s="3">
        <v>-0.0356</v>
      </c>
      <c r="I219" s="1">
        <v>0</v>
      </c>
      <c r="J219" s="3">
        <v>1.9412</v>
      </c>
      <c r="K219" s="1">
        <v>112</v>
      </c>
      <c r="L219" s="1">
        <v>7</v>
      </c>
      <c r="M219" s="1">
        <v>16</v>
      </c>
      <c r="N219" s="1">
        <v>5</v>
      </c>
      <c r="O219" s="1">
        <f t="shared" si="12"/>
        <v>0</v>
      </c>
      <c r="V219" s="4">
        <f>VLOOKUP(L219,$AA$2:$AC$26,3)</f>
        <v>0.005831</v>
      </c>
      <c r="W219" s="4">
        <f>VLOOKUP(L219,$AA$2:$AC$26,2)</f>
        <v>0.57059</v>
      </c>
      <c r="X219" s="4">
        <f t="shared" si="13"/>
        <v>332.711029</v>
      </c>
      <c r="Y219" s="4">
        <f t="shared" si="14"/>
        <v>266.1688232</v>
      </c>
      <c r="Z219" s="4">
        <f t="shared" si="15"/>
        <v>415.88878625</v>
      </c>
      <c r="AA219" s="4"/>
      <c r="AB219" s="4"/>
      <c r="AC219" s="4"/>
    </row>
    <row r="220" spans="1:29">
      <c r="A220" s="1">
        <v>368</v>
      </c>
      <c r="B220" s="3">
        <v>0</v>
      </c>
      <c r="C220" s="3">
        <v>2.2657</v>
      </c>
      <c r="D220" s="3">
        <v>-9.61</v>
      </c>
      <c r="E220" s="3">
        <v>-0.0858</v>
      </c>
      <c r="F220" s="3">
        <v>0.8714</v>
      </c>
      <c r="G220" s="3">
        <v>-0.4306</v>
      </c>
      <c r="H220" s="3">
        <v>-0.0672</v>
      </c>
      <c r="I220" s="1">
        <v>0</v>
      </c>
      <c r="J220" s="3">
        <v>0.2231</v>
      </c>
      <c r="K220" s="1">
        <v>112</v>
      </c>
      <c r="L220" s="1">
        <v>0</v>
      </c>
      <c r="M220" s="1">
        <v>16</v>
      </c>
      <c r="N220" s="1">
        <v>5</v>
      </c>
      <c r="O220" s="1">
        <f t="shared" si="12"/>
        <v>0</v>
      </c>
      <c r="V220" s="4">
        <f>VLOOKUP(L220,$AA$2:$AC$26,3)</f>
        <v>0.001</v>
      </c>
      <c r="W220" s="4">
        <f>VLOOKUP(L220,$AA$2:$AC$26,2)</f>
        <v>0.24581</v>
      </c>
      <c r="X220" s="4">
        <f t="shared" si="13"/>
        <v>24.581</v>
      </c>
      <c r="Y220" s="4">
        <f t="shared" si="14"/>
        <v>19.6648</v>
      </c>
      <c r="Z220" s="4">
        <f t="shared" si="15"/>
        <v>30.72625</v>
      </c>
      <c r="AA220" s="4"/>
      <c r="AB220" s="4"/>
      <c r="AC220" s="4"/>
    </row>
    <row r="221" spans="1:29">
      <c r="A221" s="1">
        <v>367</v>
      </c>
      <c r="B221" s="3">
        <v>0</v>
      </c>
      <c r="C221" s="3">
        <v>2.1104</v>
      </c>
      <c r="D221" s="3">
        <v>-38.41</v>
      </c>
      <c r="E221" s="3">
        <v>-0.3429</v>
      </c>
      <c r="F221" s="3">
        <v>0.9009</v>
      </c>
      <c r="G221" s="3">
        <v>-0.2078</v>
      </c>
      <c r="H221" s="3">
        <v>-0.0507</v>
      </c>
      <c r="I221" s="1">
        <v>0</v>
      </c>
      <c r="J221" s="3">
        <v>1.8385</v>
      </c>
      <c r="K221" s="1">
        <v>112</v>
      </c>
      <c r="L221" s="1">
        <v>7</v>
      </c>
      <c r="M221" s="1">
        <v>15</v>
      </c>
      <c r="N221" s="1">
        <v>5</v>
      </c>
      <c r="O221" s="1">
        <f t="shared" si="12"/>
        <v>0</v>
      </c>
      <c r="V221" s="4">
        <f>VLOOKUP(L221,$AA$2:$AC$26,3)</f>
        <v>0.005831</v>
      </c>
      <c r="W221" s="4">
        <f>VLOOKUP(L221,$AA$2:$AC$26,2)</f>
        <v>0.57059</v>
      </c>
      <c r="X221" s="4">
        <f t="shared" si="13"/>
        <v>332.711029</v>
      </c>
      <c r="Y221" s="4">
        <f t="shared" si="14"/>
        <v>266.1688232</v>
      </c>
      <c r="Z221" s="4">
        <f t="shared" si="15"/>
        <v>415.88878625</v>
      </c>
      <c r="AA221" s="4"/>
      <c r="AB221" s="4"/>
      <c r="AC221" s="4"/>
    </row>
    <row r="222" spans="1:29">
      <c r="A222" s="1">
        <v>366</v>
      </c>
      <c r="B222" s="3">
        <v>0</v>
      </c>
      <c r="C222" s="3">
        <v>1.7556</v>
      </c>
      <c r="D222" s="3">
        <v>-13.17</v>
      </c>
      <c r="E222" s="3">
        <v>-0.1176</v>
      </c>
      <c r="F222" s="3">
        <v>0.9561</v>
      </c>
      <c r="G222" s="3">
        <v>-0.1013</v>
      </c>
      <c r="H222" s="3">
        <v>-0.0217</v>
      </c>
      <c r="I222" s="1">
        <v>0</v>
      </c>
      <c r="J222" s="3">
        <v>1.2942</v>
      </c>
      <c r="K222" s="1">
        <v>112</v>
      </c>
      <c r="L222" s="1">
        <v>6</v>
      </c>
      <c r="M222" s="1">
        <v>15</v>
      </c>
      <c r="N222" s="1">
        <v>5</v>
      </c>
      <c r="O222" s="1">
        <f t="shared" si="12"/>
        <v>0</v>
      </c>
      <c r="V222" s="4">
        <f>VLOOKUP(L222,$AA$2:$AC$26,3)</f>
        <v>0.004583</v>
      </c>
      <c r="W222" s="4">
        <f>VLOOKUP(L222,$AA$2:$AC$26,2)</f>
        <v>0.50592</v>
      </c>
      <c r="X222" s="4">
        <f t="shared" si="13"/>
        <v>231.863136</v>
      </c>
      <c r="Y222" s="4">
        <f t="shared" si="14"/>
        <v>185.4905088</v>
      </c>
      <c r="Z222" s="4">
        <f t="shared" si="15"/>
        <v>289.82892</v>
      </c>
      <c r="AA222" s="4"/>
      <c r="AB222" s="4"/>
      <c r="AC222" s="4"/>
    </row>
    <row r="223" spans="1:29">
      <c r="A223" s="1">
        <v>360</v>
      </c>
      <c r="B223" s="3">
        <v>0</v>
      </c>
      <c r="C223" s="3">
        <v>2.2815</v>
      </c>
      <c r="D223" s="3">
        <v>-14.01</v>
      </c>
      <c r="E223" s="3">
        <v>-0.1251</v>
      </c>
      <c r="F223" s="3">
        <v>0.8082</v>
      </c>
      <c r="G223" s="3">
        <v>-0.6427</v>
      </c>
      <c r="H223" s="3">
        <v>-0.105</v>
      </c>
      <c r="I223" s="1">
        <v>0</v>
      </c>
      <c r="J223" s="3">
        <v>0.218</v>
      </c>
      <c r="K223" s="1">
        <v>112</v>
      </c>
      <c r="L223" s="1">
        <v>0</v>
      </c>
      <c r="M223" s="1">
        <v>15</v>
      </c>
      <c r="N223" s="1">
        <v>5</v>
      </c>
      <c r="O223" s="1">
        <f t="shared" si="12"/>
        <v>0</v>
      </c>
      <c r="V223" s="4">
        <f>VLOOKUP(L223,$AA$2:$AC$26,3)</f>
        <v>0.001</v>
      </c>
      <c r="W223" s="4">
        <f>VLOOKUP(L223,$AA$2:$AC$26,2)</f>
        <v>0.24581</v>
      </c>
      <c r="X223" s="4">
        <f t="shared" si="13"/>
        <v>24.581</v>
      </c>
      <c r="Y223" s="4">
        <f t="shared" si="14"/>
        <v>19.6648</v>
      </c>
      <c r="Z223" s="4">
        <f t="shared" si="15"/>
        <v>30.72625</v>
      </c>
      <c r="AA223" s="4"/>
      <c r="AB223" s="4"/>
      <c r="AC223" s="4"/>
    </row>
    <row r="224" spans="1:29">
      <c r="A224" s="1">
        <v>359</v>
      </c>
      <c r="B224" s="3">
        <v>0</v>
      </c>
      <c r="C224" s="3">
        <v>1.5681</v>
      </c>
      <c r="D224" s="3">
        <v>-61.17</v>
      </c>
      <c r="E224" s="3">
        <v>-0.5462</v>
      </c>
      <c r="F224" s="3">
        <v>0.8398</v>
      </c>
      <c r="G224" s="3">
        <v>-0.3309</v>
      </c>
      <c r="H224" s="3">
        <v>-0.0859</v>
      </c>
      <c r="I224" s="1">
        <v>0</v>
      </c>
      <c r="J224" s="3">
        <v>1.8398</v>
      </c>
      <c r="K224" s="1">
        <v>112</v>
      </c>
      <c r="L224" s="1">
        <v>7</v>
      </c>
      <c r="M224" s="1">
        <v>14</v>
      </c>
      <c r="N224" s="1">
        <v>5</v>
      </c>
      <c r="O224" s="1">
        <f t="shared" si="12"/>
        <v>0</v>
      </c>
      <c r="V224" s="4">
        <f>VLOOKUP(L224,$AA$2:$AC$26,3)</f>
        <v>0.005831</v>
      </c>
      <c r="W224" s="4">
        <f>VLOOKUP(L224,$AA$2:$AC$26,2)</f>
        <v>0.57059</v>
      </c>
      <c r="X224" s="4">
        <f t="shared" si="13"/>
        <v>332.711029</v>
      </c>
      <c r="Y224" s="4">
        <f t="shared" si="14"/>
        <v>266.1688232</v>
      </c>
      <c r="Z224" s="4">
        <f t="shared" si="15"/>
        <v>415.88878625</v>
      </c>
      <c r="AA224" s="4"/>
      <c r="AB224" s="4"/>
      <c r="AC224" s="4"/>
    </row>
    <row r="225" spans="1:29">
      <c r="A225" s="1">
        <v>358</v>
      </c>
      <c r="B225" s="3">
        <v>0</v>
      </c>
      <c r="C225" s="3">
        <v>2.9275</v>
      </c>
      <c r="D225" s="3">
        <v>-22.38</v>
      </c>
      <c r="E225" s="3">
        <v>-0.1998</v>
      </c>
      <c r="F225" s="3">
        <v>0.9231</v>
      </c>
      <c r="G225" s="3">
        <v>-0.1851</v>
      </c>
      <c r="H225" s="3">
        <v>-0.0393</v>
      </c>
      <c r="I225" s="1">
        <v>0</v>
      </c>
      <c r="J225" s="3">
        <v>1.2042</v>
      </c>
      <c r="K225" s="1">
        <v>112</v>
      </c>
      <c r="L225" s="1">
        <v>6</v>
      </c>
      <c r="M225" s="1">
        <v>14</v>
      </c>
      <c r="N225" s="1">
        <v>5</v>
      </c>
      <c r="O225" s="1">
        <f t="shared" si="12"/>
        <v>0</v>
      </c>
      <c r="V225" s="4">
        <f>VLOOKUP(L225,$AA$2:$AC$26,3)</f>
        <v>0.004583</v>
      </c>
      <c r="W225" s="4">
        <f>VLOOKUP(L225,$AA$2:$AC$26,2)</f>
        <v>0.50592</v>
      </c>
      <c r="X225" s="4">
        <f t="shared" si="13"/>
        <v>231.863136</v>
      </c>
      <c r="Y225" s="4">
        <f t="shared" si="14"/>
        <v>185.4905088</v>
      </c>
      <c r="Z225" s="4">
        <f t="shared" si="15"/>
        <v>289.82892</v>
      </c>
      <c r="AA225" s="4"/>
      <c r="AB225" s="4"/>
      <c r="AC225" s="4"/>
    </row>
    <row r="226" spans="1:29">
      <c r="A226" s="1">
        <v>352</v>
      </c>
      <c r="B226" s="3">
        <v>0</v>
      </c>
      <c r="C226" s="3">
        <v>1.5941</v>
      </c>
      <c r="D226" s="3">
        <v>-11.61</v>
      </c>
      <c r="E226" s="3">
        <v>-0.1037</v>
      </c>
      <c r="F226" s="3">
        <v>0.8318</v>
      </c>
      <c r="G226" s="3">
        <v>-0.5978</v>
      </c>
      <c r="H226" s="3">
        <v>-0.0913</v>
      </c>
      <c r="I226" s="1">
        <v>0</v>
      </c>
      <c r="J226" s="3">
        <v>0.1942</v>
      </c>
      <c r="K226" s="1">
        <v>112</v>
      </c>
      <c r="L226" s="1">
        <v>0</v>
      </c>
      <c r="M226" s="1">
        <v>14</v>
      </c>
      <c r="N226" s="1">
        <v>5</v>
      </c>
      <c r="O226" s="1">
        <f t="shared" si="12"/>
        <v>0</v>
      </c>
      <c r="V226" s="4">
        <f>VLOOKUP(L226,$AA$2:$AC$26,3)</f>
        <v>0.001</v>
      </c>
      <c r="W226" s="4">
        <f>VLOOKUP(L226,$AA$2:$AC$26,2)</f>
        <v>0.24581</v>
      </c>
      <c r="X226" s="4">
        <f t="shared" si="13"/>
        <v>24.581</v>
      </c>
      <c r="Y226" s="4">
        <f t="shared" si="14"/>
        <v>19.6648</v>
      </c>
      <c r="Z226" s="4">
        <f t="shared" si="15"/>
        <v>30.72625</v>
      </c>
      <c r="AA226" s="4"/>
      <c r="AB226" s="4"/>
      <c r="AC226" s="4"/>
    </row>
    <row r="227" spans="1:29">
      <c r="A227" s="1">
        <v>351</v>
      </c>
      <c r="B227" s="3">
        <v>0</v>
      </c>
      <c r="C227" s="3">
        <v>2.6904</v>
      </c>
      <c r="D227" s="3">
        <v>-56.06</v>
      </c>
      <c r="E227" s="3">
        <v>-0.5005</v>
      </c>
      <c r="F227" s="3">
        <v>0.846</v>
      </c>
      <c r="G227" s="3">
        <v>-0.365</v>
      </c>
      <c r="H227" s="3">
        <v>-0.0828</v>
      </c>
      <c r="I227" s="1">
        <v>0</v>
      </c>
      <c r="J227" s="3">
        <v>1.5294</v>
      </c>
      <c r="K227" s="1">
        <v>112</v>
      </c>
      <c r="L227" s="1">
        <v>7</v>
      </c>
      <c r="M227" s="1">
        <v>13</v>
      </c>
      <c r="N227" s="1">
        <v>5</v>
      </c>
      <c r="O227" s="1">
        <f t="shared" si="12"/>
        <v>0</v>
      </c>
      <c r="V227" s="4">
        <f>VLOOKUP(L227,$AA$2:$AC$26,3)</f>
        <v>0.005831</v>
      </c>
      <c r="W227" s="4">
        <f>VLOOKUP(L227,$AA$2:$AC$26,2)</f>
        <v>0.57059</v>
      </c>
      <c r="X227" s="4">
        <f t="shared" si="13"/>
        <v>332.711029</v>
      </c>
      <c r="Y227" s="4">
        <f t="shared" si="14"/>
        <v>266.1688232</v>
      </c>
      <c r="Z227" s="4">
        <f t="shared" si="15"/>
        <v>415.88878625</v>
      </c>
      <c r="AA227" s="4"/>
      <c r="AB227" s="4"/>
      <c r="AC227" s="4"/>
    </row>
    <row r="228" spans="1:29">
      <c r="A228" s="1">
        <v>350</v>
      </c>
      <c r="B228" s="3">
        <v>0</v>
      </c>
      <c r="C228" s="3">
        <v>1.5795</v>
      </c>
      <c r="D228" s="3">
        <v>-32.11</v>
      </c>
      <c r="E228" s="3">
        <v>-0.2867</v>
      </c>
      <c r="F228" s="3">
        <v>0.886</v>
      </c>
      <c r="G228" s="3">
        <v>-0.2881</v>
      </c>
      <c r="H228" s="3">
        <v>-0.0599</v>
      </c>
      <c r="I228" s="1">
        <v>0</v>
      </c>
      <c r="J228" s="3">
        <v>1.1107</v>
      </c>
      <c r="K228" s="1">
        <v>112</v>
      </c>
      <c r="L228" s="1">
        <v>6</v>
      </c>
      <c r="M228" s="1">
        <v>13</v>
      </c>
      <c r="N228" s="1">
        <v>5</v>
      </c>
      <c r="O228" s="1">
        <f t="shared" si="12"/>
        <v>0</v>
      </c>
      <c r="V228" s="4">
        <f>VLOOKUP(L228,$AA$2:$AC$26,3)</f>
        <v>0.004583</v>
      </c>
      <c r="W228" s="4">
        <f>VLOOKUP(L228,$AA$2:$AC$26,2)</f>
        <v>0.50592</v>
      </c>
      <c r="X228" s="4">
        <f t="shared" si="13"/>
        <v>231.863136</v>
      </c>
      <c r="Y228" s="4">
        <f t="shared" si="14"/>
        <v>185.4905088</v>
      </c>
      <c r="Z228" s="4">
        <f t="shared" si="15"/>
        <v>289.82892</v>
      </c>
      <c r="AA228" s="4"/>
      <c r="AB228" s="4"/>
      <c r="AC228" s="4"/>
    </row>
    <row r="229" spans="1:29">
      <c r="A229" s="1">
        <v>345</v>
      </c>
      <c r="B229" s="3">
        <v>0</v>
      </c>
      <c r="C229" s="3">
        <v>1.7501</v>
      </c>
      <c r="D229" s="3">
        <v>-7.7</v>
      </c>
      <c r="E229" s="3">
        <v>-0.0687</v>
      </c>
      <c r="F229" s="3">
        <v>0.9137</v>
      </c>
      <c r="G229" s="3">
        <v>-0.3013</v>
      </c>
      <c r="H229" s="3">
        <v>-0.0447</v>
      </c>
      <c r="I229" s="1">
        <v>0</v>
      </c>
      <c r="J229" s="3">
        <v>0.2553</v>
      </c>
      <c r="K229" s="1">
        <v>112</v>
      </c>
      <c r="L229" s="1">
        <v>1</v>
      </c>
      <c r="M229" s="1">
        <v>13</v>
      </c>
      <c r="N229" s="1">
        <v>5</v>
      </c>
      <c r="O229" s="1">
        <f t="shared" si="12"/>
        <v>0</v>
      </c>
      <c r="V229" s="4">
        <f>VLOOKUP(L229,$AA$2:$AC$26,3)</f>
        <v>0.001414</v>
      </c>
      <c r="W229" s="4">
        <f>VLOOKUP(L229,$AA$2:$AC$26,2)</f>
        <v>0.27723</v>
      </c>
      <c r="X229" s="4">
        <f t="shared" si="13"/>
        <v>39.200322</v>
      </c>
      <c r="Y229" s="4">
        <f t="shared" si="14"/>
        <v>31.3602576</v>
      </c>
      <c r="Z229" s="4">
        <f t="shared" si="15"/>
        <v>49.0004025</v>
      </c>
      <c r="AA229" s="4"/>
      <c r="AB229" s="4"/>
      <c r="AC229" s="4"/>
    </row>
    <row r="230" spans="1:29">
      <c r="A230" s="1">
        <v>343</v>
      </c>
      <c r="B230" s="3">
        <v>0</v>
      </c>
      <c r="C230" s="3">
        <v>1.8717</v>
      </c>
      <c r="D230" s="3">
        <v>-79.44</v>
      </c>
      <c r="E230" s="3">
        <v>-0.7093</v>
      </c>
      <c r="F230" s="3">
        <v>0.7818</v>
      </c>
      <c r="G230" s="3">
        <v>-0.4916</v>
      </c>
      <c r="H230" s="3">
        <v>-0.1224</v>
      </c>
      <c r="I230" s="1">
        <v>0</v>
      </c>
      <c r="J230" s="3">
        <v>1.6098</v>
      </c>
      <c r="K230" s="1">
        <v>112</v>
      </c>
      <c r="L230" s="1">
        <v>7</v>
      </c>
      <c r="M230" s="1">
        <v>12</v>
      </c>
      <c r="N230" s="1">
        <v>5</v>
      </c>
      <c r="O230" s="1">
        <f t="shared" si="12"/>
        <v>0</v>
      </c>
      <c r="V230" s="4">
        <f>VLOOKUP(L230,$AA$2:$AC$26,3)</f>
        <v>0.005831</v>
      </c>
      <c r="W230" s="4">
        <f>VLOOKUP(L230,$AA$2:$AC$26,2)</f>
        <v>0.57059</v>
      </c>
      <c r="X230" s="4">
        <f t="shared" si="13"/>
        <v>332.711029</v>
      </c>
      <c r="Y230" s="4">
        <f t="shared" si="14"/>
        <v>266.1688232</v>
      </c>
      <c r="Z230" s="4">
        <f t="shared" si="15"/>
        <v>415.88878625</v>
      </c>
      <c r="AA230" s="4"/>
      <c r="AB230" s="4"/>
      <c r="AC230" s="4"/>
    </row>
    <row r="231" spans="1:29">
      <c r="A231" s="1">
        <v>342</v>
      </c>
      <c r="B231" s="3">
        <v>0</v>
      </c>
      <c r="C231" s="3">
        <v>1.7325</v>
      </c>
      <c r="D231" s="3">
        <v>-16.22</v>
      </c>
      <c r="E231" s="3">
        <v>-0.1448</v>
      </c>
      <c r="F231" s="3">
        <v>0.9384</v>
      </c>
      <c r="G231" s="3">
        <v>-0.1826</v>
      </c>
      <c r="H231" s="3">
        <v>-0.0314</v>
      </c>
      <c r="I231" s="1">
        <v>0</v>
      </c>
      <c r="J231" s="3">
        <v>0.8857</v>
      </c>
      <c r="K231" s="1">
        <v>112</v>
      </c>
      <c r="L231" s="1">
        <v>6</v>
      </c>
      <c r="M231" s="1">
        <v>12</v>
      </c>
      <c r="N231" s="1">
        <v>5</v>
      </c>
      <c r="O231" s="1">
        <f t="shared" si="12"/>
        <v>0</v>
      </c>
      <c r="V231" s="4">
        <f>VLOOKUP(L231,$AA$2:$AC$26,3)</f>
        <v>0.004583</v>
      </c>
      <c r="W231" s="4">
        <f>VLOOKUP(L231,$AA$2:$AC$26,2)</f>
        <v>0.50592</v>
      </c>
      <c r="X231" s="4">
        <f t="shared" si="13"/>
        <v>231.863136</v>
      </c>
      <c r="Y231" s="4">
        <f t="shared" si="14"/>
        <v>185.4905088</v>
      </c>
      <c r="Z231" s="4">
        <f t="shared" si="15"/>
        <v>289.82892</v>
      </c>
      <c r="AA231" s="4"/>
      <c r="AB231" s="4"/>
      <c r="AC231" s="4"/>
    </row>
    <row r="232" spans="1:29">
      <c r="A232" s="1">
        <v>337</v>
      </c>
      <c r="B232" s="3">
        <v>0</v>
      </c>
      <c r="C232" s="3">
        <v>1.9017</v>
      </c>
      <c r="D232" s="3">
        <v>-11.42</v>
      </c>
      <c r="E232" s="3">
        <v>-0.102</v>
      </c>
      <c r="F232" s="3">
        <v>0.8695</v>
      </c>
      <c r="G232" s="3">
        <v>-0.4698</v>
      </c>
      <c r="H232" s="3">
        <v>-0.0692</v>
      </c>
      <c r="I232" s="1">
        <v>0</v>
      </c>
      <c r="J232" s="3">
        <v>0.2429</v>
      </c>
      <c r="K232" s="1">
        <v>112</v>
      </c>
      <c r="L232" s="1">
        <v>1</v>
      </c>
      <c r="M232" s="1">
        <v>12</v>
      </c>
      <c r="N232" s="1">
        <v>5</v>
      </c>
      <c r="O232" s="1">
        <f t="shared" si="12"/>
        <v>0</v>
      </c>
      <c r="V232" s="4">
        <f>VLOOKUP(L232,$AA$2:$AC$26,3)</f>
        <v>0.001414</v>
      </c>
      <c r="W232" s="4">
        <f>VLOOKUP(L232,$AA$2:$AC$26,2)</f>
        <v>0.27723</v>
      </c>
      <c r="X232" s="4">
        <f t="shared" si="13"/>
        <v>39.200322</v>
      </c>
      <c r="Y232" s="4">
        <f t="shared" si="14"/>
        <v>31.3602576</v>
      </c>
      <c r="Z232" s="4">
        <f t="shared" si="15"/>
        <v>49.0004025</v>
      </c>
      <c r="AA232" s="4"/>
      <c r="AB232" s="4"/>
      <c r="AC232" s="4"/>
    </row>
    <row r="233" spans="1:29">
      <c r="A233" s="1">
        <v>335</v>
      </c>
      <c r="B233" s="3">
        <v>0</v>
      </c>
      <c r="C233" s="3">
        <v>1.9732</v>
      </c>
      <c r="D233" s="3">
        <v>-68.61</v>
      </c>
      <c r="E233" s="3">
        <v>-0.6126</v>
      </c>
      <c r="F233" s="3">
        <v>0.8019</v>
      </c>
      <c r="G233" s="3">
        <v>-0.479</v>
      </c>
      <c r="H233" s="3">
        <v>-0.1096</v>
      </c>
      <c r="I233" s="1">
        <v>0</v>
      </c>
      <c r="J233" s="3">
        <v>1.4276</v>
      </c>
      <c r="K233" s="1">
        <v>112</v>
      </c>
      <c r="L233" s="1">
        <v>7</v>
      </c>
      <c r="M233" s="1">
        <v>11</v>
      </c>
      <c r="N233" s="1">
        <v>5</v>
      </c>
      <c r="O233" s="1">
        <f t="shared" si="12"/>
        <v>0</v>
      </c>
      <c r="V233" s="4">
        <f>VLOOKUP(L233,$AA$2:$AC$26,3)</f>
        <v>0.005831</v>
      </c>
      <c r="W233" s="4">
        <f>VLOOKUP(L233,$AA$2:$AC$26,2)</f>
        <v>0.57059</v>
      </c>
      <c r="X233" s="4">
        <f t="shared" si="13"/>
        <v>332.711029</v>
      </c>
      <c r="Y233" s="4">
        <f t="shared" si="14"/>
        <v>266.1688232</v>
      </c>
      <c r="Z233" s="4">
        <f t="shared" si="15"/>
        <v>415.88878625</v>
      </c>
      <c r="AA233" s="4"/>
      <c r="AB233" s="4"/>
      <c r="AC233" s="4"/>
    </row>
    <row r="234" spans="1:29">
      <c r="A234" s="1">
        <v>334</v>
      </c>
      <c r="B234" s="3">
        <v>0</v>
      </c>
      <c r="C234" s="3">
        <v>4.8849</v>
      </c>
      <c r="D234" s="3">
        <v>-19.09</v>
      </c>
      <c r="E234" s="3">
        <v>-0.1704</v>
      </c>
      <c r="F234" s="3">
        <v>0.9249</v>
      </c>
      <c r="G234" s="3">
        <v>-0.2267</v>
      </c>
      <c r="H234" s="3">
        <v>-0.0386</v>
      </c>
      <c r="I234" s="1">
        <v>0</v>
      </c>
      <c r="J234" s="3">
        <v>0.8398</v>
      </c>
      <c r="K234" s="1">
        <v>112</v>
      </c>
      <c r="L234" s="1">
        <v>6</v>
      </c>
      <c r="M234" s="1">
        <v>11</v>
      </c>
      <c r="N234" s="1">
        <v>5</v>
      </c>
      <c r="O234" s="1">
        <f t="shared" si="12"/>
        <v>0</v>
      </c>
      <c r="V234" s="4">
        <f>VLOOKUP(L234,$AA$2:$AC$26,3)</f>
        <v>0.004583</v>
      </c>
      <c r="W234" s="4">
        <f>VLOOKUP(L234,$AA$2:$AC$26,2)</f>
        <v>0.50592</v>
      </c>
      <c r="X234" s="4">
        <f t="shared" si="13"/>
        <v>231.863136</v>
      </c>
      <c r="Y234" s="4">
        <f t="shared" si="14"/>
        <v>185.4905088</v>
      </c>
      <c r="Z234" s="4">
        <f t="shared" si="15"/>
        <v>289.82892</v>
      </c>
      <c r="AA234" s="4"/>
      <c r="AB234" s="4"/>
      <c r="AC234" s="4"/>
    </row>
    <row r="235" spans="1:29">
      <c r="A235" s="1">
        <v>330</v>
      </c>
      <c r="B235" s="3">
        <v>0</v>
      </c>
      <c r="C235" s="3">
        <v>1.2948</v>
      </c>
      <c r="D235" s="3">
        <v>-1.44</v>
      </c>
      <c r="E235" s="3">
        <v>-0.0129</v>
      </c>
      <c r="F235" s="3">
        <v>0.985</v>
      </c>
      <c r="G235" s="3">
        <v>-0.052</v>
      </c>
      <c r="H235" s="3">
        <v>-0.0074</v>
      </c>
      <c r="I235" s="1">
        <v>0</v>
      </c>
      <c r="J235" s="3">
        <v>0.2766</v>
      </c>
      <c r="K235" s="1">
        <v>112</v>
      </c>
      <c r="L235" s="1">
        <v>2</v>
      </c>
      <c r="M235" s="1">
        <v>11</v>
      </c>
      <c r="N235" s="1">
        <v>5</v>
      </c>
      <c r="O235" s="1">
        <f t="shared" si="12"/>
        <v>0</v>
      </c>
      <c r="V235" s="4">
        <f>VLOOKUP(L235,$AA$2:$AC$26,3)</f>
        <v>0.001732</v>
      </c>
      <c r="W235" s="4">
        <f>VLOOKUP(L235,$AA$2:$AC$26,2)</f>
        <v>0.31267</v>
      </c>
      <c r="X235" s="4">
        <f t="shared" si="13"/>
        <v>54.154444</v>
      </c>
      <c r="Y235" s="4">
        <f t="shared" si="14"/>
        <v>43.3235552</v>
      </c>
      <c r="Z235" s="4">
        <f t="shared" si="15"/>
        <v>67.693055</v>
      </c>
      <c r="AA235" s="4"/>
      <c r="AB235" s="4"/>
      <c r="AC235" s="4"/>
    </row>
    <row r="236" spans="1:29">
      <c r="A236" s="1">
        <v>329</v>
      </c>
      <c r="B236" s="3">
        <v>0</v>
      </c>
      <c r="C236" s="3">
        <v>1.3807</v>
      </c>
      <c r="D236" s="3">
        <v>-9.48</v>
      </c>
      <c r="E236" s="3">
        <v>-0.0846</v>
      </c>
      <c r="F236" s="3">
        <v>0.8857</v>
      </c>
      <c r="G236" s="3">
        <v>-0.4084</v>
      </c>
      <c r="H236" s="3">
        <v>-0.0598</v>
      </c>
      <c r="I236" s="1">
        <v>0</v>
      </c>
      <c r="J236" s="3">
        <v>0.2319</v>
      </c>
      <c r="K236" s="1">
        <v>112</v>
      </c>
      <c r="L236" s="1">
        <v>1</v>
      </c>
      <c r="M236" s="1">
        <v>11</v>
      </c>
      <c r="N236" s="1">
        <v>5</v>
      </c>
      <c r="O236" s="1">
        <f t="shared" si="12"/>
        <v>0</v>
      </c>
      <c r="V236" s="4">
        <f>VLOOKUP(L236,$AA$2:$AC$26,3)</f>
        <v>0.001414</v>
      </c>
      <c r="W236" s="4">
        <f>VLOOKUP(L236,$AA$2:$AC$26,2)</f>
        <v>0.27723</v>
      </c>
      <c r="X236" s="4">
        <f t="shared" si="13"/>
        <v>39.200322</v>
      </c>
      <c r="Y236" s="4">
        <f t="shared" si="14"/>
        <v>31.3602576</v>
      </c>
      <c r="Z236" s="4">
        <f t="shared" si="15"/>
        <v>49.0004025</v>
      </c>
      <c r="AA236" s="4"/>
      <c r="AB236" s="4"/>
      <c r="AC236" s="4"/>
    </row>
    <row r="237" spans="1:29">
      <c r="A237" s="1">
        <v>327</v>
      </c>
      <c r="B237" s="3">
        <v>0</v>
      </c>
      <c r="C237" s="3">
        <v>1.3684</v>
      </c>
      <c r="D237" s="3">
        <v>-66.83</v>
      </c>
      <c r="E237" s="3">
        <v>-0.5967</v>
      </c>
      <c r="F237" s="3">
        <v>0.7967</v>
      </c>
      <c r="G237" s="3">
        <v>-0.5414</v>
      </c>
      <c r="H237" s="3">
        <v>-0.1125</v>
      </c>
      <c r="I237" s="1">
        <v>0</v>
      </c>
      <c r="J237" s="3">
        <v>1.2307</v>
      </c>
      <c r="K237" s="1">
        <v>112</v>
      </c>
      <c r="L237" s="1">
        <v>7</v>
      </c>
      <c r="M237" s="1">
        <v>10</v>
      </c>
      <c r="N237" s="1">
        <v>5</v>
      </c>
      <c r="O237" s="1">
        <f t="shared" si="12"/>
        <v>0</v>
      </c>
      <c r="V237" s="4">
        <f>VLOOKUP(L237,$AA$2:$AC$26,3)</f>
        <v>0.005831</v>
      </c>
      <c r="W237" s="4">
        <f>VLOOKUP(L237,$AA$2:$AC$26,2)</f>
        <v>0.57059</v>
      </c>
      <c r="X237" s="4">
        <f t="shared" si="13"/>
        <v>332.711029</v>
      </c>
      <c r="Y237" s="4">
        <f t="shared" si="14"/>
        <v>266.1688232</v>
      </c>
      <c r="Z237" s="4">
        <f t="shared" si="15"/>
        <v>415.88878625</v>
      </c>
      <c r="AA237" s="4"/>
      <c r="AB237" s="4"/>
      <c r="AC237" s="4"/>
    </row>
    <row r="238" spans="1:29">
      <c r="A238" s="1">
        <v>322</v>
      </c>
      <c r="B238" s="3">
        <v>0</v>
      </c>
      <c r="C238" s="3">
        <v>1.474</v>
      </c>
      <c r="D238" s="3">
        <v>-8.16</v>
      </c>
      <c r="E238" s="3">
        <v>-0.0729</v>
      </c>
      <c r="F238" s="3">
        <v>0.913</v>
      </c>
      <c r="G238" s="3">
        <v>-0.3191</v>
      </c>
      <c r="H238" s="3">
        <v>-0.0447</v>
      </c>
      <c r="I238" s="1">
        <v>0</v>
      </c>
      <c r="J238" s="3">
        <v>0.2554</v>
      </c>
      <c r="K238" s="1">
        <v>112</v>
      </c>
      <c r="L238" s="1">
        <v>2</v>
      </c>
      <c r="M238" s="1">
        <v>10</v>
      </c>
      <c r="N238" s="1">
        <v>5</v>
      </c>
      <c r="O238" s="1">
        <f t="shared" si="12"/>
        <v>0</v>
      </c>
      <c r="V238" s="4">
        <f>VLOOKUP(L238,$AA$2:$AC$26,3)</f>
        <v>0.001732</v>
      </c>
      <c r="W238" s="4">
        <f>VLOOKUP(L238,$AA$2:$AC$26,2)</f>
        <v>0.31267</v>
      </c>
      <c r="X238" s="4">
        <f t="shared" si="13"/>
        <v>54.154444</v>
      </c>
      <c r="Y238" s="4">
        <f t="shared" si="14"/>
        <v>43.3235552</v>
      </c>
      <c r="Z238" s="4">
        <f t="shared" si="15"/>
        <v>67.693055</v>
      </c>
      <c r="AA238" s="4"/>
      <c r="AB238" s="4"/>
      <c r="AC238" s="4"/>
    </row>
    <row r="239" spans="1:29">
      <c r="A239" s="1">
        <v>319</v>
      </c>
      <c r="B239" s="3">
        <v>0</v>
      </c>
      <c r="C239" s="3">
        <v>1.8282</v>
      </c>
      <c r="D239" s="3">
        <v>-76.17</v>
      </c>
      <c r="E239" s="3">
        <v>-0.6801</v>
      </c>
      <c r="F239" s="3">
        <v>0.7597</v>
      </c>
      <c r="G239" s="3">
        <v>-0.6475</v>
      </c>
      <c r="H239" s="3">
        <v>-0.1352</v>
      </c>
      <c r="I239" s="1">
        <v>0</v>
      </c>
      <c r="J239" s="3">
        <v>1.1734</v>
      </c>
      <c r="K239" s="1">
        <v>112</v>
      </c>
      <c r="L239" s="1">
        <v>7</v>
      </c>
      <c r="M239" s="1">
        <v>9</v>
      </c>
      <c r="N239" s="1">
        <v>5</v>
      </c>
      <c r="O239" s="1">
        <f t="shared" si="12"/>
        <v>0</v>
      </c>
      <c r="V239" s="4">
        <f>VLOOKUP(L239,$AA$2:$AC$26,3)</f>
        <v>0.005831</v>
      </c>
      <c r="W239" s="4">
        <f>VLOOKUP(L239,$AA$2:$AC$26,2)</f>
        <v>0.57059</v>
      </c>
      <c r="X239" s="4">
        <f t="shared" si="13"/>
        <v>332.711029</v>
      </c>
      <c r="Y239" s="4">
        <f t="shared" si="14"/>
        <v>266.1688232</v>
      </c>
      <c r="Z239" s="4">
        <f t="shared" si="15"/>
        <v>415.88878625</v>
      </c>
      <c r="AA239" s="4"/>
      <c r="AB239" s="4"/>
      <c r="AC239" s="4"/>
    </row>
    <row r="240" spans="1:29">
      <c r="A240" s="1">
        <v>314</v>
      </c>
      <c r="B240" s="3">
        <v>0</v>
      </c>
      <c r="C240" s="3">
        <v>1.3265</v>
      </c>
      <c r="D240" s="3">
        <v>-11.76</v>
      </c>
      <c r="E240" s="3">
        <v>-0.105</v>
      </c>
      <c r="F240" s="3">
        <v>0.8698</v>
      </c>
      <c r="G240" s="3">
        <v>-0.4513</v>
      </c>
      <c r="H240" s="3">
        <v>-0.0679</v>
      </c>
      <c r="I240" s="1">
        <v>0</v>
      </c>
      <c r="J240" s="3">
        <v>0.2604</v>
      </c>
      <c r="K240" s="1">
        <v>112</v>
      </c>
      <c r="L240" s="1">
        <v>2</v>
      </c>
      <c r="M240" s="1">
        <v>9</v>
      </c>
      <c r="N240" s="1">
        <v>5</v>
      </c>
      <c r="O240" s="1">
        <f t="shared" si="12"/>
        <v>0</v>
      </c>
      <c r="V240" s="4">
        <f>VLOOKUP(L240,$AA$2:$AC$26,3)</f>
        <v>0.001732</v>
      </c>
      <c r="W240" s="4">
        <f>VLOOKUP(L240,$AA$2:$AC$26,2)</f>
        <v>0.31267</v>
      </c>
      <c r="X240" s="4">
        <f t="shared" si="13"/>
        <v>54.154444</v>
      </c>
      <c r="Y240" s="4">
        <f t="shared" si="14"/>
        <v>43.3235552</v>
      </c>
      <c r="Z240" s="4">
        <f t="shared" si="15"/>
        <v>67.693055</v>
      </c>
      <c r="AA240" s="4"/>
      <c r="AB240" s="4"/>
      <c r="AC240" s="4"/>
    </row>
    <row r="241" spans="1:29">
      <c r="A241" s="1">
        <v>311</v>
      </c>
      <c r="B241" s="3">
        <v>0</v>
      </c>
      <c r="C241" s="3">
        <v>1.4763</v>
      </c>
      <c r="D241" s="3">
        <v>-36.31</v>
      </c>
      <c r="E241" s="3">
        <v>-0.3242</v>
      </c>
      <c r="F241" s="3">
        <v>0.8683</v>
      </c>
      <c r="G241" s="3">
        <v>-0.5183</v>
      </c>
      <c r="H241" s="3">
        <v>-0.0685</v>
      </c>
      <c r="I241" s="1">
        <v>0</v>
      </c>
      <c r="J241" s="3">
        <v>0.6991</v>
      </c>
      <c r="K241" s="1">
        <v>112</v>
      </c>
      <c r="L241" s="1">
        <v>7</v>
      </c>
      <c r="M241" s="1">
        <v>8</v>
      </c>
      <c r="N241" s="1">
        <v>5</v>
      </c>
      <c r="O241" s="1">
        <f t="shared" si="12"/>
        <v>0</v>
      </c>
      <c r="V241" s="4">
        <f>VLOOKUP(L241,$AA$2:$AC$26,3)</f>
        <v>0.005831</v>
      </c>
      <c r="W241" s="4">
        <f>VLOOKUP(L241,$AA$2:$AC$26,2)</f>
        <v>0.57059</v>
      </c>
      <c r="X241" s="4">
        <f t="shared" si="13"/>
        <v>332.711029</v>
      </c>
      <c r="Y241" s="4">
        <f t="shared" si="14"/>
        <v>266.1688232</v>
      </c>
      <c r="Z241" s="4">
        <f t="shared" si="15"/>
        <v>415.88878625</v>
      </c>
      <c r="AA241" s="4"/>
      <c r="AB241" s="4"/>
      <c r="AC241" s="4"/>
    </row>
    <row r="242" spans="1:29">
      <c r="A242" s="1">
        <v>310</v>
      </c>
      <c r="B242" s="3">
        <v>0</v>
      </c>
      <c r="C242" s="3">
        <v>2.8925</v>
      </c>
      <c r="D242" s="3">
        <v>-6.24</v>
      </c>
      <c r="E242" s="3">
        <v>-0.0557</v>
      </c>
      <c r="F242" s="3">
        <v>0.9693</v>
      </c>
      <c r="G242" s="3">
        <v>-0.1377</v>
      </c>
      <c r="H242" s="3">
        <v>-0.015</v>
      </c>
      <c r="I242" s="1">
        <v>0</v>
      </c>
      <c r="J242" s="3">
        <v>0.4523</v>
      </c>
      <c r="K242" s="1">
        <v>112</v>
      </c>
      <c r="L242" s="1">
        <v>6</v>
      </c>
      <c r="M242" s="1">
        <v>8</v>
      </c>
      <c r="N242" s="1">
        <v>5</v>
      </c>
      <c r="O242" s="1">
        <f t="shared" si="12"/>
        <v>0</v>
      </c>
      <c r="V242" s="4">
        <f>VLOOKUP(L242,$AA$2:$AC$26,3)</f>
        <v>0.004583</v>
      </c>
      <c r="W242" s="4">
        <f>VLOOKUP(L242,$AA$2:$AC$26,2)</f>
        <v>0.50592</v>
      </c>
      <c r="X242" s="4">
        <f t="shared" si="13"/>
        <v>231.863136</v>
      </c>
      <c r="Y242" s="4">
        <f t="shared" si="14"/>
        <v>185.4905088</v>
      </c>
      <c r="Z242" s="4">
        <f t="shared" si="15"/>
        <v>289.82892</v>
      </c>
      <c r="AA242" s="4"/>
      <c r="AB242" s="4"/>
      <c r="AC242" s="4"/>
    </row>
    <row r="243" spans="1:29">
      <c r="A243" s="1">
        <v>295</v>
      </c>
      <c r="B243" s="3">
        <v>0</v>
      </c>
      <c r="C243" s="3">
        <v>1.4318</v>
      </c>
      <c r="D243" s="3">
        <v>-43.54</v>
      </c>
      <c r="E243" s="3">
        <v>-0.3887</v>
      </c>
      <c r="F243" s="3">
        <v>0.8233</v>
      </c>
      <c r="G243" s="3">
        <v>-0.6758</v>
      </c>
      <c r="H243" s="3">
        <v>-0.0914</v>
      </c>
      <c r="I243" s="1">
        <v>0</v>
      </c>
      <c r="J243" s="3">
        <v>0.6434</v>
      </c>
      <c r="K243" s="1">
        <v>112</v>
      </c>
      <c r="L243" s="1">
        <v>7</v>
      </c>
      <c r="M243" s="1">
        <v>6</v>
      </c>
      <c r="N243" s="1">
        <v>5</v>
      </c>
      <c r="O243" s="1">
        <f t="shared" si="12"/>
        <v>0</v>
      </c>
      <c r="V243" s="4">
        <f>VLOOKUP(L243,$AA$2:$AC$26,3)</f>
        <v>0.005831</v>
      </c>
      <c r="W243" s="4">
        <f>VLOOKUP(L243,$AA$2:$AC$26,2)</f>
        <v>0.57059</v>
      </c>
      <c r="X243" s="4">
        <f t="shared" si="13"/>
        <v>332.711029</v>
      </c>
      <c r="Y243" s="4">
        <f t="shared" si="14"/>
        <v>266.1688232</v>
      </c>
      <c r="Z243" s="4">
        <f t="shared" si="15"/>
        <v>415.88878625</v>
      </c>
      <c r="AA243" s="4"/>
      <c r="AB243" s="4"/>
      <c r="AC243" s="4"/>
    </row>
    <row r="244" spans="1:29">
      <c r="A244" s="1">
        <v>294</v>
      </c>
      <c r="B244" s="3">
        <v>0</v>
      </c>
      <c r="C244" s="3">
        <v>1.3156</v>
      </c>
      <c r="D244" s="3">
        <v>-0.14</v>
      </c>
      <c r="E244" s="3">
        <v>-0.0013</v>
      </c>
      <c r="F244" s="3">
        <v>0.9992</v>
      </c>
      <c r="G244" s="3">
        <v>-0.004</v>
      </c>
      <c r="H244" s="3">
        <v>-0.0002</v>
      </c>
      <c r="I244" s="1">
        <v>0</v>
      </c>
      <c r="J244" s="3">
        <v>0.3493</v>
      </c>
      <c r="K244" s="1">
        <v>112</v>
      </c>
      <c r="L244" s="1">
        <v>6</v>
      </c>
      <c r="M244" s="1">
        <v>6</v>
      </c>
      <c r="N244" s="1">
        <v>5</v>
      </c>
      <c r="O244" s="1">
        <f t="shared" si="12"/>
        <v>0</v>
      </c>
      <c r="V244" s="4">
        <f>VLOOKUP(L244,$AA$2:$AC$26,3)</f>
        <v>0.004583</v>
      </c>
      <c r="W244" s="4">
        <f>VLOOKUP(L244,$AA$2:$AC$26,2)</f>
        <v>0.50592</v>
      </c>
      <c r="X244" s="4">
        <f t="shared" si="13"/>
        <v>231.863136</v>
      </c>
      <c r="Y244" s="4">
        <f t="shared" si="14"/>
        <v>185.4905088</v>
      </c>
      <c r="Z244" s="4">
        <f t="shared" si="15"/>
        <v>289.82892</v>
      </c>
      <c r="AA244" s="4"/>
      <c r="AB244" s="4"/>
      <c r="AC244" s="4"/>
    </row>
    <row r="245" spans="1:29">
      <c r="A245" s="1">
        <v>292</v>
      </c>
      <c r="B245" s="3">
        <v>0</v>
      </c>
      <c r="C245" s="3">
        <v>1.4958</v>
      </c>
      <c r="D245" s="3">
        <v>-5.5</v>
      </c>
      <c r="E245" s="3">
        <v>-0.0491</v>
      </c>
      <c r="F245" s="3">
        <v>0.9496</v>
      </c>
      <c r="G245" s="3">
        <v>-0.2232</v>
      </c>
      <c r="H245" s="3">
        <v>-0.0241</v>
      </c>
      <c r="I245" s="1">
        <v>0</v>
      </c>
      <c r="J245" s="3">
        <v>0.2462</v>
      </c>
      <c r="K245" s="1">
        <v>112</v>
      </c>
      <c r="L245" s="1">
        <v>4</v>
      </c>
      <c r="M245" s="1">
        <v>6</v>
      </c>
      <c r="N245" s="1">
        <v>5</v>
      </c>
      <c r="O245" s="1">
        <f t="shared" si="12"/>
        <v>0</v>
      </c>
      <c r="V245" s="4">
        <f>VLOOKUP(L245,$AA$2:$AC$26,3)</f>
        <v>0.002828</v>
      </c>
      <c r="W245" s="4">
        <f>VLOOKUP(L245,$AA$2:$AC$26,2)</f>
        <v>0.39773</v>
      </c>
      <c r="X245" s="4">
        <f t="shared" si="13"/>
        <v>112.478044</v>
      </c>
      <c r="Y245" s="4">
        <f t="shared" si="14"/>
        <v>89.9824352</v>
      </c>
      <c r="Z245" s="4">
        <f t="shared" si="15"/>
        <v>140.597555</v>
      </c>
      <c r="AA245" s="4"/>
      <c r="AB245" s="4"/>
      <c r="AC245" s="4"/>
    </row>
    <row r="246" spans="1:29">
      <c r="A246" s="1">
        <v>286</v>
      </c>
      <c r="B246" s="3">
        <v>0</v>
      </c>
      <c r="C246" s="3">
        <v>1.8631</v>
      </c>
      <c r="D246" s="3">
        <v>-6.26</v>
      </c>
      <c r="E246" s="3">
        <v>-0.0559</v>
      </c>
      <c r="F246" s="3">
        <v>0.9613</v>
      </c>
      <c r="G246" s="3">
        <v>-0.1819</v>
      </c>
      <c r="H246" s="3">
        <v>-0.018</v>
      </c>
      <c r="I246" s="1">
        <v>0</v>
      </c>
      <c r="J246" s="3">
        <v>0.3437</v>
      </c>
      <c r="K246" s="1">
        <v>112</v>
      </c>
      <c r="L246" s="1">
        <v>6</v>
      </c>
      <c r="M246" s="1">
        <v>5</v>
      </c>
      <c r="N246" s="1">
        <v>5</v>
      </c>
      <c r="O246" s="1">
        <f t="shared" si="12"/>
        <v>0</v>
      </c>
      <c r="V246" s="4">
        <f>VLOOKUP(L246,$AA$2:$AC$26,3)</f>
        <v>0.004583</v>
      </c>
      <c r="W246" s="4">
        <f>VLOOKUP(L246,$AA$2:$AC$26,2)</f>
        <v>0.50592</v>
      </c>
      <c r="X246" s="4">
        <f t="shared" si="13"/>
        <v>231.863136</v>
      </c>
      <c r="Y246" s="4">
        <f t="shared" si="14"/>
        <v>185.4905088</v>
      </c>
      <c r="Z246" s="4">
        <f t="shared" si="15"/>
        <v>289.82892</v>
      </c>
      <c r="AA246" s="4"/>
      <c r="AB246" s="4"/>
      <c r="AC246" s="4"/>
    </row>
    <row r="247" spans="1:29">
      <c r="A247" s="1">
        <v>284</v>
      </c>
      <c r="B247" s="3">
        <v>0</v>
      </c>
      <c r="C247" s="3">
        <v>1.4413</v>
      </c>
      <c r="D247" s="3">
        <v>-9.13</v>
      </c>
      <c r="E247" s="3">
        <v>-0.0815</v>
      </c>
      <c r="F247" s="3">
        <v>0.9118</v>
      </c>
      <c r="G247" s="3">
        <v>-0.3535</v>
      </c>
      <c r="H247" s="3">
        <v>-0.0423</v>
      </c>
      <c r="I247" s="1">
        <v>0</v>
      </c>
      <c r="J247" s="3">
        <v>0.2582</v>
      </c>
      <c r="K247" s="1">
        <v>112</v>
      </c>
      <c r="L247" s="1">
        <v>4</v>
      </c>
      <c r="M247" s="1">
        <v>5</v>
      </c>
      <c r="N247" s="1">
        <v>5</v>
      </c>
      <c r="O247" s="1">
        <f t="shared" si="12"/>
        <v>0</v>
      </c>
      <c r="V247" s="4">
        <f>VLOOKUP(L247,$AA$2:$AC$26,3)</f>
        <v>0.002828</v>
      </c>
      <c r="W247" s="4">
        <f>VLOOKUP(L247,$AA$2:$AC$26,2)</f>
        <v>0.39773</v>
      </c>
      <c r="X247" s="4">
        <f t="shared" si="13"/>
        <v>112.478044</v>
      </c>
      <c r="Y247" s="4">
        <f t="shared" si="14"/>
        <v>89.9824352</v>
      </c>
      <c r="Z247" s="4">
        <f t="shared" si="15"/>
        <v>140.597555</v>
      </c>
      <c r="AA247" s="4"/>
      <c r="AB247" s="4"/>
      <c r="AC247" s="4"/>
    </row>
    <row r="248" spans="1:29">
      <c r="A248" s="1">
        <v>278</v>
      </c>
      <c r="B248" s="3">
        <v>0</v>
      </c>
      <c r="C248" s="3">
        <v>1.8355</v>
      </c>
      <c r="D248" s="3">
        <v>-4.79</v>
      </c>
      <c r="E248" s="3">
        <v>-0.0428</v>
      </c>
      <c r="F248" s="3">
        <v>0.9676</v>
      </c>
      <c r="G248" s="3">
        <v>-0.1595</v>
      </c>
      <c r="H248" s="3">
        <v>-0.0146</v>
      </c>
      <c r="I248" s="1">
        <v>0</v>
      </c>
      <c r="J248" s="3">
        <v>0.2999</v>
      </c>
      <c r="K248" s="1">
        <v>112</v>
      </c>
      <c r="L248" s="1">
        <v>6</v>
      </c>
      <c r="M248" s="1">
        <v>4</v>
      </c>
      <c r="N248" s="1">
        <v>5</v>
      </c>
      <c r="O248" s="1">
        <f t="shared" si="12"/>
        <v>0</v>
      </c>
      <c r="V248" s="4">
        <f>VLOOKUP(L248,$AA$2:$AC$26,3)</f>
        <v>0.004583</v>
      </c>
      <c r="W248" s="4">
        <f>VLOOKUP(L248,$AA$2:$AC$26,2)</f>
        <v>0.50592</v>
      </c>
      <c r="X248" s="4">
        <f t="shared" si="13"/>
        <v>231.863136</v>
      </c>
      <c r="Y248" s="4">
        <f t="shared" si="14"/>
        <v>185.4905088</v>
      </c>
      <c r="Z248" s="4">
        <f t="shared" si="15"/>
        <v>289.82892</v>
      </c>
      <c r="AA248" s="4"/>
      <c r="AB248" s="4"/>
      <c r="AC248" s="4"/>
    </row>
    <row r="249" spans="1:29">
      <c r="A249" s="1">
        <v>276</v>
      </c>
      <c r="B249" s="3">
        <v>0</v>
      </c>
      <c r="C249" s="3">
        <v>1.5188</v>
      </c>
      <c r="D249" s="3">
        <v>-15.91</v>
      </c>
      <c r="E249" s="3">
        <v>-0.1421</v>
      </c>
      <c r="F249" s="3">
        <v>0.842</v>
      </c>
      <c r="G249" s="3">
        <v>-0.5517</v>
      </c>
      <c r="H249" s="3">
        <v>-0.077</v>
      </c>
      <c r="I249" s="1">
        <v>0</v>
      </c>
      <c r="J249" s="3">
        <v>0.2883</v>
      </c>
      <c r="K249" s="1">
        <v>112</v>
      </c>
      <c r="L249" s="1">
        <v>4</v>
      </c>
      <c r="M249" s="1">
        <v>4</v>
      </c>
      <c r="N249" s="1">
        <v>5</v>
      </c>
      <c r="O249" s="1">
        <f t="shared" si="12"/>
        <v>0</v>
      </c>
      <c r="V249" s="4">
        <f>VLOOKUP(L249,$AA$2:$AC$26,3)</f>
        <v>0.002828</v>
      </c>
      <c r="W249" s="4">
        <f>VLOOKUP(L249,$AA$2:$AC$26,2)</f>
        <v>0.39773</v>
      </c>
      <c r="X249" s="4">
        <f t="shared" si="13"/>
        <v>112.478044</v>
      </c>
      <c r="Y249" s="4">
        <f t="shared" si="14"/>
        <v>89.9824352</v>
      </c>
      <c r="Z249" s="4">
        <f t="shared" si="15"/>
        <v>140.597555</v>
      </c>
      <c r="AA249" s="4"/>
      <c r="AB249" s="4"/>
      <c r="AC249" s="4"/>
    </row>
    <row r="250" spans="1:29">
      <c r="A250" s="1">
        <v>256</v>
      </c>
      <c r="B250" s="3">
        <v>0</v>
      </c>
      <c r="C250" s="3">
        <v>1.3533</v>
      </c>
      <c r="D250" s="3">
        <v>-12.8</v>
      </c>
      <c r="E250" s="3">
        <v>-0.0684</v>
      </c>
      <c r="F250" s="3">
        <v>0.9074</v>
      </c>
      <c r="G250" s="3">
        <v>-0.2875</v>
      </c>
      <c r="H250" s="3">
        <v>-0.0452</v>
      </c>
      <c r="I250" s="1">
        <v>0</v>
      </c>
      <c r="J250" s="3">
        <v>0.4448</v>
      </c>
      <c r="K250" s="1">
        <v>187</v>
      </c>
      <c r="L250" s="1">
        <v>0</v>
      </c>
      <c r="M250" s="1">
        <v>19</v>
      </c>
      <c r="N250" s="1">
        <v>4</v>
      </c>
      <c r="O250" s="1">
        <f t="shared" si="12"/>
        <v>0</v>
      </c>
      <c r="V250" s="4">
        <f>VLOOKUP(L250,$AA$2:$AC$26,3)</f>
        <v>0.001</v>
      </c>
      <c r="W250" s="4">
        <f>VLOOKUP(L250,$AA$2:$AC$26,2)</f>
        <v>0.24581</v>
      </c>
      <c r="X250" s="4">
        <f t="shared" si="13"/>
        <v>24.581</v>
      </c>
      <c r="Y250" s="4">
        <f t="shared" si="14"/>
        <v>19.6648</v>
      </c>
      <c r="Z250" s="4">
        <f t="shared" si="15"/>
        <v>30.72625</v>
      </c>
      <c r="AA250" s="4"/>
      <c r="AB250" s="4"/>
      <c r="AC250" s="4"/>
    </row>
    <row r="251" spans="1:29">
      <c r="A251" s="1">
        <v>225</v>
      </c>
      <c r="B251" s="3">
        <v>0</v>
      </c>
      <c r="C251" s="3">
        <v>1.2759</v>
      </c>
      <c r="D251" s="3">
        <v>-8.72</v>
      </c>
      <c r="E251" s="3">
        <v>-0.0466</v>
      </c>
      <c r="F251" s="3">
        <v>0.9458</v>
      </c>
      <c r="G251" s="3">
        <v>-0.2182</v>
      </c>
      <c r="H251" s="3">
        <v>-0.0273</v>
      </c>
      <c r="I251" s="1">
        <v>0</v>
      </c>
      <c r="J251" s="3">
        <v>0.3992</v>
      </c>
      <c r="K251" s="1">
        <v>187</v>
      </c>
      <c r="L251" s="1">
        <v>1</v>
      </c>
      <c r="M251" s="1">
        <v>15</v>
      </c>
      <c r="N251" s="1">
        <v>4</v>
      </c>
      <c r="O251" s="1">
        <f t="shared" si="12"/>
        <v>0</v>
      </c>
      <c r="V251" s="4">
        <f>VLOOKUP(L251,$AA$2:$AC$26,3)</f>
        <v>0.001414</v>
      </c>
      <c r="W251" s="4">
        <f>VLOOKUP(L251,$AA$2:$AC$26,2)</f>
        <v>0.27723</v>
      </c>
      <c r="X251" s="4">
        <f t="shared" si="13"/>
        <v>39.200322</v>
      </c>
      <c r="Y251" s="4">
        <f t="shared" si="14"/>
        <v>31.3602576</v>
      </c>
      <c r="Z251" s="4">
        <f t="shared" si="15"/>
        <v>49.0004025</v>
      </c>
      <c r="AA251" s="4"/>
      <c r="AB251" s="4"/>
      <c r="AC251" s="4"/>
    </row>
    <row r="252" spans="1:29">
      <c r="A252" s="1">
        <v>183</v>
      </c>
      <c r="B252" s="3">
        <v>0</v>
      </c>
      <c r="C252" s="3">
        <v>1.2902</v>
      </c>
      <c r="D252" s="3">
        <v>-6.7</v>
      </c>
      <c r="E252" s="3">
        <v>-0.0354</v>
      </c>
      <c r="F252" s="3">
        <v>0.9856</v>
      </c>
      <c r="G252" s="3">
        <v>-0.0635</v>
      </c>
      <c r="H252" s="3">
        <v>-0.0069</v>
      </c>
      <c r="I252" s="1">
        <v>0</v>
      </c>
      <c r="J252" s="3">
        <v>1.0511</v>
      </c>
      <c r="K252" s="1">
        <v>189</v>
      </c>
      <c r="L252" s="1">
        <v>7</v>
      </c>
      <c r="M252" s="1">
        <v>9</v>
      </c>
      <c r="N252" s="1">
        <v>4</v>
      </c>
      <c r="O252" s="1">
        <f t="shared" si="12"/>
        <v>0</v>
      </c>
      <c r="V252" s="4">
        <f>VLOOKUP(L252,$AA$2:$AC$26,3)</f>
        <v>0.005831</v>
      </c>
      <c r="W252" s="4">
        <f>VLOOKUP(L252,$AA$2:$AC$26,2)</f>
        <v>0.57059</v>
      </c>
      <c r="X252" s="4">
        <f t="shared" si="13"/>
        <v>332.711029</v>
      </c>
      <c r="Y252" s="4">
        <f t="shared" si="14"/>
        <v>266.1688232</v>
      </c>
      <c r="Z252" s="4">
        <f t="shared" si="15"/>
        <v>415.88878625</v>
      </c>
      <c r="AA252" s="4"/>
      <c r="AB252" s="4"/>
      <c r="AC252" s="4"/>
    </row>
    <row r="253" spans="1:29">
      <c r="A253" s="1">
        <v>112</v>
      </c>
      <c r="B253" s="3">
        <v>0</v>
      </c>
      <c r="C253" s="3">
        <v>1.7044</v>
      </c>
      <c r="D253" s="3">
        <v>-17.99</v>
      </c>
      <c r="E253" s="3">
        <v>-0.0631</v>
      </c>
      <c r="F253" s="3">
        <v>0.9109</v>
      </c>
      <c r="G253" s="3">
        <v>-0.3792</v>
      </c>
      <c r="H253" s="3">
        <v>-0.0442</v>
      </c>
      <c r="I253" s="1">
        <v>0</v>
      </c>
      <c r="J253" s="3">
        <v>0.4736</v>
      </c>
      <c r="K253" s="1">
        <v>285</v>
      </c>
      <c r="L253" s="1">
        <v>0</v>
      </c>
      <c r="M253" s="1">
        <v>18</v>
      </c>
      <c r="N253" s="1">
        <v>3</v>
      </c>
      <c r="O253" s="1">
        <f t="shared" si="12"/>
        <v>0</v>
      </c>
      <c r="V253" s="4">
        <f>VLOOKUP(L253,$AA$2:$AC$26,3)</f>
        <v>0.001</v>
      </c>
      <c r="W253" s="4">
        <f>VLOOKUP(L253,$AA$2:$AC$26,2)</f>
        <v>0.24581</v>
      </c>
      <c r="X253" s="4">
        <f t="shared" si="13"/>
        <v>24.581</v>
      </c>
      <c r="Y253" s="4">
        <f t="shared" si="14"/>
        <v>19.6648</v>
      </c>
      <c r="Z253" s="4">
        <f t="shared" si="15"/>
        <v>30.72625</v>
      </c>
      <c r="AA253" s="4"/>
      <c r="AB253" s="4"/>
      <c r="AC253" s="4"/>
    </row>
    <row r="254" spans="1:29">
      <c r="A254" s="1">
        <v>104</v>
      </c>
      <c r="B254" s="3">
        <v>0</v>
      </c>
      <c r="C254" s="3">
        <v>1.3853</v>
      </c>
      <c r="D254" s="3">
        <v>-22.21</v>
      </c>
      <c r="E254" s="3">
        <v>-0.0779</v>
      </c>
      <c r="F254" s="3">
        <v>0.8865</v>
      </c>
      <c r="G254" s="3">
        <v>-0.4492</v>
      </c>
      <c r="H254" s="3">
        <v>-0.058</v>
      </c>
      <c r="I254" s="1">
        <v>0</v>
      </c>
      <c r="J254" s="3">
        <v>0.4937</v>
      </c>
      <c r="K254" s="1">
        <v>285</v>
      </c>
      <c r="L254" s="1">
        <v>0</v>
      </c>
      <c r="M254" s="1">
        <v>17</v>
      </c>
      <c r="N254" s="1">
        <v>3</v>
      </c>
      <c r="O254" s="1">
        <f t="shared" si="12"/>
        <v>0</v>
      </c>
      <c r="V254" s="4">
        <f>VLOOKUP(L254,$AA$2:$AC$26,3)</f>
        <v>0.001</v>
      </c>
      <c r="W254" s="4">
        <f>VLOOKUP(L254,$AA$2:$AC$26,2)</f>
        <v>0.24581</v>
      </c>
      <c r="X254" s="4">
        <f t="shared" si="13"/>
        <v>24.581</v>
      </c>
      <c r="Y254" s="4">
        <f t="shared" si="14"/>
        <v>19.6648</v>
      </c>
      <c r="Z254" s="4">
        <f t="shared" si="15"/>
        <v>30.72625</v>
      </c>
      <c r="AA254" s="4"/>
      <c r="AB254" s="4"/>
      <c r="AC254" s="4"/>
    </row>
    <row r="255" spans="1:29">
      <c r="A255" s="1">
        <v>96</v>
      </c>
      <c r="B255" s="3">
        <v>0</v>
      </c>
      <c r="C255" s="3">
        <v>1.3671</v>
      </c>
      <c r="D255" s="3">
        <v>-21.41</v>
      </c>
      <c r="E255" s="3">
        <v>-0.0754</v>
      </c>
      <c r="F255" s="3">
        <v>0.8855</v>
      </c>
      <c r="G255" s="3">
        <v>-0.4196</v>
      </c>
      <c r="H255" s="3">
        <v>-0.0594</v>
      </c>
      <c r="I255" s="1">
        <v>0</v>
      </c>
      <c r="J255" s="3">
        <v>0.5096</v>
      </c>
      <c r="K255" s="1">
        <v>284</v>
      </c>
      <c r="L255" s="1">
        <v>0</v>
      </c>
      <c r="M255" s="1">
        <v>16</v>
      </c>
      <c r="N255" s="1">
        <v>3</v>
      </c>
      <c r="O255" s="1">
        <f t="shared" si="12"/>
        <v>0</v>
      </c>
      <c r="V255" s="4">
        <f>VLOOKUP(L255,$AA$2:$AC$26,3)</f>
        <v>0.001</v>
      </c>
      <c r="W255" s="4">
        <f>VLOOKUP(L255,$AA$2:$AC$26,2)</f>
        <v>0.24581</v>
      </c>
      <c r="X255" s="4">
        <f t="shared" si="13"/>
        <v>24.581</v>
      </c>
      <c r="Y255" s="4">
        <f t="shared" si="14"/>
        <v>19.6648</v>
      </c>
      <c r="Z255" s="4">
        <f t="shared" si="15"/>
        <v>30.72625</v>
      </c>
      <c r="AA255" s="4"/>
      <c r="AB255" s="4"/>
      <c r="AC255" s="4"/>
    </row>
    <row r="256" spans="1:29">
      <c r="A256" s="1">
        <v>81</v>
      </c>
      <c r="B256" s="3">
        <v>0</v>
      </c>
      <c r="C256" s="3">
        <v>1.4691</v>
      </c>
      <c r="D256" s="3">
        <v>-9.65</v>
      </c>
      <c r="E256" s="3">
        <v>-0.0339</v>
      </c>
      <c r="F256" s="3">
        <v>0.9582</v>
      </c>
      <c r="G256" s="3">
        <v>-0.2359</v>
      </c>
      <c r="H256" s="3">
        <v>-0.0211</v>
      </c>
      <c r="I256" s="1">
        <v>0</v>
      </c>
      <c r="J256" s="3">
        <v>0.4081</v>
      </c>
      <c r="K256" s="1">
        <v>285</v>
      </c>
      <c r="L256" s="1">
        <v>1</v>
      </c>
      <c r="M256" s="1">
        <v>14</v>
      </c>
      <c r="N256" s="1">
        <v>3</v>
      </c>
      <c r="O256" s="1">
        <f t="shared" si="12"/>
        <v>0</v>
      </c>
      <c r="V256" s="4">
        <f>VLOOKUP(L256,$AA$2:$AC$26,3)</f>
        <v>0.001414</v>
      </c>
      <c r="W256" s="4">
        <f>VLOOKUP(L256,$AA$2:$AC$26,2)</f>
        <v>0.27723</v>
      </c>
      <c r="X256" s="4">
        <f t="shared" si="13"/>
        <v>39.200322</v>
      </c>
      <c r="Y256" s="4">
        <f t="shared" si="14"/>
        <v>31.3602576</v>
      </c>
      <c r="Z256" s="4">
        <f t="shared" si="15"/>
        <v>49.0004025</v>
      </c>
      <c r="AA256" s="4"/>
      <c r="AB256" s="4"/>
      <c r="AC256" s="4"/>
    </row>
    <row r="257" spans="1:29">
      <c r="A257" s="1">
        <v>73</v>
      </c>
      <c r="B257" s="3">
        <v>0</v>
      </c>
      <c r="C257" s="3">
        <v>1.4004</v>
      </c>
      <c r="D257" s="3">
        <v>-12.97</v>
      </c>
      <c r="E257" s="3">
        <v>-0.0457</v>
      </c>
      <c r="F257" s="3">
        <v>0.9411</v>
      </c>
      <c r="G257" s="3">
        <v>-0.3389</v>
      </c>
      <c r="H257" s="3">
        <v>-0.0301</v>
      </c>
      <c r="I257" s="1">
        <v>0</v>
      </c>
      <c r="J257" s="3">
        <v>0.3821</v>
      </c>
      <c r="K257" s="1">
        <v>284</v>
      </c>
      <c r="L257" s="1">
        <v>1</v>
      </c>
      <c r="M257" s="1">
        <v>13</v>
      </c>
      <c r="N257" s="1">
        <v>3</v>
      </c>
      <c r="O257" s="1">
        <f t="shared" si="12"/>
        <v>0</v>
      </c>
      <c r="V257" s="4">
        <f>VLOOKUP(L257,$AA$2:$AC$26,3)</f>
        <v>0.001414</v>
      </c>
      <c r="W257" s="4">
        <f>VLOOKUP(L257,$AA$2:$AC$26,2)</f>
        <v>0.27723</v>
      </c>
      <c r="X257" s="4">
        <f t="shared" si="13"/>
        <v>39.200322</v>
      </c>
      <c r="Y257" s="4">
        <f t="shared" si="14"/>
        <v>31.3602576</v>
      </c>
      <c r="Z257" s="4">
        <f t="shared" si="15"/>
        <v>49.0004025</v>
      </c>
      <c r="AA257" s="4"/>
      <c r="AB257" s="4"/>
      <c r="AC257" s="4"/>
    </row>
    <row r="258" spans="22:29">
      <c r="V258" s="4"/>
      <c r="W258" s="4"/>
      <c r="X258" s="4"/>
      <c r="Y258" s="4"/>
      <c r="Z258" s="4"/>
      <c r="AA258" s="4"/>
      <c r="AB258" s="4"/>
      <c r="AC258" s="4"/>
    </row>
    <row r="259" spans="22:29">
      <c r="V259" s="4"/>
      <c r="W259" s="4"/>
      <c r="X259" s="4"/>
      <c r="Y259" s="4"/>
      <c r="Z259" s="4"/>
      <c r="AA259" s="4"/>
      <c r="AB259" s="4"/>
      <c r="AC259" s="4"/>
    </row>
    <row r="260" spans="22:29">
      <c r="V260" s="4"/>
      <c r="W260" s="4"/>
      <c r="X260" s="4"/>
      <c r="Y260" s="4"/>
      <c r="Z260" s="4"/>
      <c r="AA260" s="4"/>
      <c r="AB260" s="4"/>
      <c r="AC260" s="4"/>
    </row>
    <row r="261" spans="22:29">
      <c r="V261" s="4"/>
      <c r="W261" s="4"/>
      <c r="X261" s="4"/>
      <c r="Y261" s="4"/>
      <c r="Z261" s="4"/>
      <c r="AA261" s="4"/>
      <c r="AB261" s="4"/>
      <c r="AC261" s="4"/>
    </row>
    <row r="262" spans="22:29">
      <c r="V262" s="4"/>
      <c r="W262" s="4"/>
      <c r="X262" s="4"/>
      <c r="Y262" s="4"/>
      <c r="Z262" s="4"/>
      <c r="AA262" s="4"/>
      <c r="AB262" s="4"/>
      <c r="AC262" s="4"/>
    </row>
    <row r="263" spans="22:29">
      <c r="V263" s="4"/>
      <c r="W263" s="4"/>
      <c r="X263" s="4"/>
      <c r="Y263" s="4"/>
      <c r="Z263" s="4"/>
      <c r="AA263" s="4"/>
      <c r="AB263" s="4"/>
      <c r="AC263" s="4"/>
    </row>
    <row r="264" spans="22:29">
      <c r="V264" s="4"/>
      <c r="W264" s="4"/>
      <c r="X264" s="4"/>
      <c r="Y264" s="4"/>
      <c r="Z264" s="4"/>
      <c r="AA264" s="4"/>
      <c r="AB264" s="4"/>
      <c r="AC264" s="4"/>
    </row>
    <row r="265" spans="22:29">
      <c r="V265" s="4"/>
      <c r="W265" s="4"/>
      <c r="X265" s="4"/>
      <c r="Y265" s="4"/>
      <c r="Z265" s="4"/>
      <c r="AA265" s="4"/>
      <c r="AB265" s="4"/>
      <c r="AC265" s="4"/>
    </row>
    <row r="266" spans="22:29">
      <c r="V266" s="4"/>
      <c r="W266" s="4"/>
      <c r="X266" s="4"/>
      <c r="Y266" s="4"/>
      <c r="Z266" s="4"/>
      <c r="AA266" s="4"/>
      <c r="AB266" s="4"/>
      <c r="AC266" s="4"/>
    </row>
    <row r="267" spans="22:29">
      <c r="V267" s="4"/>
      <c r="W267" s="4"/>
      <c r="X267" s="4"/>
      <c r="Y267" s="4"/>
      <c r="Z267" s="4"/>
      <c r="AA267" s="4"/>
      <c r="AB267" s="4"/>
      <c r="AC267" s="4"/>
    </row>
    <row r="268" spans="22:29">
      <c r="V268" s="4"/>
      <c r="W268" s="4"/>
      <c r="X268" s="4"/>
      <c r="Y268" s="4"/>
      <c r="Z268" s="4"/>
      <c r="AA268" s="4"/>
      <c r="AB268" s="4"/>
      <c r="AC268" s="4"/>
    </row>
    <row r="269" spans="22:29">
      <c r="V269" s="4"/>
      <c r="W269" s="4"/>
      <c r="X269" s="4"/>
      <c r="Y269" s="4"/>
      <c r="Z269" s="4"/>
      <c r="AA269" s="4"/>
      <c r="AB269" s="4"/>
      <c r="AC269" s="4"/>
    </row>
    <row r="270" spans="22:29">
      <c r="V270" s="4"/>
      <c r="W270" s="4"/>
      <c r="X270" s="4"/>
      <c r="Y270" s="4"/>
      <c r="Z270" s="4"/>
      <c r="AA270" s="4"/>
      <c r="AB270" s="4"/>
      <c r="AC270" s="4"/>
    </row>
    <row r="271" spans="22:29">
      <c r="V271" s="4"/>
      <c r="W271" s="4"/>
      <c r="X271" s="4"/>
      <c r="Y271" s="4"/>
      <c r="Z271" s="4"/>
      <c r="AA271" s="4"/>
      <c r="AB271" s="4"/>
      <c r="AC271" s="4"/>
    </row>
    <row r="272" spans="22:29">
      <c r="V272" s="4"/>
      <c r="W272" s="4"/>
      <c r="X272" s="4"/>
      <c r="Y272" s="4"/>
      <c r="Z272" s="4"/>
      <c r="AA272" s="4"/>
      <c r="AB272" s="4"/>
      <c r="AC272" s="4"/>
    </row>
    <row r="273" spans="22:29">
      <c r="V273" s="4"/>
      <c r="W273" s="4"/>
      <c r="X273" s="4"/>
      <c r="Y273" s="4"/>
      <c r="Z273" s="4"/>
      <c r="AA273" s="4"/>
      <c r="AB273" s="4"/>
      <c r="AC273" s="4"/>
    </row>
    <row r="274" spans="22:29">
      <c r="V274" s="4"/>
      <c r="W274" s="4"/>
      <c r="X274" s="4"/>
      <c r="Y274" s="4"/>
      <c r="Z274" s="4"/>
      <c r="AA274" s="4"/>
      <c r="AB274" s="4"/>
      <c r="AC274" s="4"/>
    </row>
    <row r="275" spans="22:29">
      <c r="V275" s="4"/>
      <c r="W275" s="4"/>
      <c r="X275" s="4"/>
      <c r="Y275" s="4"/>
      <c r="Z275" s="4"/>
      <c r="AA275" s="4"/>
      <c r="AB275" s="4"/>
      <c r="AC275" s="4"/>
    </row>
    <row r="276" spans="22:29">
      <c r="V276" s="4"/>
      <c r="W276" s="4"/>
      <c r="X276" s="4"/>
      <c r="Y276" s="4"/>
      <c r="Z276" s="4"/>
      <c r="AA276" s="4"/>
      <c r="AB276" s="4"/>
      <c r="AC276" s="4"/>
    </row>
    <row r="277" spans="22:29">
      <c r="V277" s="4"/>
      <c r="W277" s="4"/>
      <c r="X277" s="4"/>
      <c r="Y277" s="4"/>
      <c r="Z277" s="4"/>
      <c r="AA277" s="4"/>
      <c r="AB277" s="4"/>
      <c r="AC277" s="4"/>
    </row>
    <row r="278" spans="22:29">
      <c r="V278" s="4"/>
      <c r="W278" s="4"/>
      <c r="X278" s="4"/>
      <c r="Y278" s="4"/>
      <c r="Z278" s="4"/>
      <c r="AA278" s="4"/>
      <c r="AB278" s="4"/>
      <c r="AC278" s="4"/>
    </row>
    <row r="279" spans="22:29">
      <c r="V279" s="4"/>
      <c r="W279" s="4"/>
      <c r="X279" s="4"/>
      <c r="Y279" s="4"/>
      <c r="Z279" s="4"/>
      <c r="AA279" s="4"/>
      <c r="AB279" s="4"/>
      <c r="AC279" s="4"/>
    </row>
    <row r="280" spans="22:29">
      <c r="V280" s="4"/>
      <c r="W280" s="4"/>
      <c r="X280" s="4"/>
      <c r="Y280" s="4"/>
      <c r="Z280" s="4"/>
      <c r="AA280" s="4"/>
      <c r="AB280" s="4"/>
      <c r="AC280" s="4"/>
    </row>
    <row r="281" spans="22:29">
      <c r="V281" s="4"/>
      <c r="W281" s="4"/>
      <c r="X281" s="4"/>
      <c r="Y281" s="4"/>
      <c r="Z281" s="4"/>
      <c r="AA281" s="4"/>
      <c r="AB281" s="4"/>
      <c r="AC281" s="4"/>
    </row>
    <row r="282" spans="22:29">
      <c r="V282" s="4"/>
      <c r="W282" s="4"/>
      <c r="X282" s="4"/>
      <c r="Y282" s="4"/>
      <c r="Z282" s="4"/>
      <c r="AA282" s="4"/>
      <c r="AB282" s="4"/>
      <c r="AC282" s="4"/>
    </row>
    <row r="283" spans="22:29">
      <c r="V283" s="4"/>
      <c r="W283" s="4"/>
      <c r="X283" s="4"/>
      <c r="Y283" s="4"/>
      <c r="Z283" s="4"/>
      <c r="AA283" s="4"/>
      <c r="AB283" s="4"/>
      <c r="AC283" s="4"/>
    </row>
    <row r="284" spans="22:29">
      <c r="V284" s="4"/>
      <c r="W284" s="4"/>
      <c r="X284" s="4"/>
      <c r="Y284" s="4"/>
      <c r="Z284" s="4"/>
      <c r="AA284" s="4"/>
      <c r="AB284" s="4"/>
      <c r="AC284" s="4"/>
    </row>
    <row r="285" spans="22:29">
      <c r="V285" s="4"/>
      <c r="W285" s="4"/>
      <c r="X285" s="4"/>
      <c r="Y285" s="4"/>
      <c r="Z285" s="4"/>
      <c r="AA285" s="4"/>
      <c r="AB285" s="4"/>
      <c r="AC285" s="4"/>
    </row>
    <row r="286" spans="22:29">
      <c r="V286" s="4"/>
      <c r="W286" s="4"/>
      <c r="X286" s="4"/>
      <c r="Y286" s="4"/>
      <c r="Z286" s="4"/>
      <c r="AA286" s="4"/>
      <c r="AB286" s="4"/>
      <c r="AC286" s="4"/>
    </row>
    <row r="287" spans="22:29">
      <c r="V287" s="4"/>
      <c r="W287" s="4"/>
      <c r="X287" s="4"/>
      <c r="Y287" s="4"/>
      <c r="Z287" s="4"/>
      <c r="AA287" s="4"/>
      <c r="AB287" s="4"/>
      <c r="AC287" s="4"/>
    </row>
    <row r="288" spans="22:29">
      <c r="V288" s="4"/>
      <c r="W288" s="4"/>
      <c r="X288" s="4"/>
      <c r="Y288" s="4"/>
      <c r="Z288" s="4"/>
      <c r="AA288" s="4"/>
      <c r="AB288" s="4"/>
      <c r="AC288" s="4"/>
    </row>
    <row r="289" spans="22:29">
      <c r="V289" s="4"/>
      <c r="W289" s="4"/>
      <c r="X289" s="4"/>
      <c r="Y289" s="4"/>
      <c r="Z289" s="4"/>
      <c r="AA289" s="4"/>
      <c r="AB289" s="4"/>
      <c r="AC289" s="4"/>
    </row>
    <row r="290" spans="22:29">
      <c r="V290" s="4"/>
      <c r="W290" s="4"/>
      <c r="X290" s="4"/>
      <c r="Y290" s="4"/>
      <c r="Z290" s="4"/>
      <c r="AA290" s="4"/>
      <c r="AB290" s="4"/>
      <c r="AC290" s="4"/>
    </row>
    <row r="291" spans="22:29">
      <c r="V291" s="4"/>
      <c r="W291" s="4"/>
      <c r="X291" s="4"/>
      <c r="Y291" s="4"/>
      <c r="Z291" s="4"/>
      <c r="AA291" s="4"/>
      <c r="AB291" s="4"/>
      <c r="AC291" s="4"/>
    </row>
    <row r="292" spans="22:29">
      <c r="V292" s="4"/>
      <c r="W292" s="4"/>
      <c r="X292" s="4"/>
      <c r="Y292" s="4"/>
      <c r="Z292" s="4"/>
      <c r="AA292" s="4"/>
      <c r="AB292" s="4"/>
      <c r="AC292" s="4"/>
    </row>
    <row r="293" spans="22:29">
      <c r="V293" s="4"/>
      <c r="W293" s="4"/>
      <c r="X293" s="4"/>
      <c r="Y293" s="4"/>
      <c r="Z293" s="4"/>
      <c r="AA293" s="4"/>
      <c r="AB293" s="4"/>
      <c r="AC293" s="4"/>
    </row>
    <row r="294" spans="22:29">
      <c r="V294" s="4"/>
      <c r="W294" s="4"/>
      <c r="X294" s="4"/>
      <c r="Y294" s="4"/>
      <c r="Z294" s="4"/>
      <c r="AA294" s="4"/>
      <c r="AB294" s="4"/>
      <c r="AC294" s="4"/>
    </row>
    <row r="295" spans="22:29">
      <c r="V295" s="4"/>
      <c r="W295" s="4"/>
      <c r="X295" s="4"/>
      <c r="Y295" s="4"/>
      <c r="Z295" s="4"/>
      <c r="AA295" s="4"/>
      <c r="AB295" s="4"/>
      <c r="AC295" s="4"/>
    </row>
    <row r="296" spans="22:29">
      <c r="V296" s="4"/>
      <c r="W296" s="4"/>
      <c r="X296" s="4"/>
      <c r="Y296" s="4"/>
      <c r="Z296" s="4"/>
      <c r="AA296" s="4"/>
      <c r="AB296" s="4"/>
      <c r="AC296" s="4"/>
    </row>
    <row r="297" spans="22:29">
      <c r="V297" s="4"/>
      <c r="W297" s="4"/>
      <c r="X297" s="4"/>
      <c r="Y297" s="4"/>
      <c r="Z297" s="4"/>
      <c r="AA297" s="4"/>
      <c r="AB297" s="4"/>
      <c r="AC297" s="4"/>
    </row>
    <row r="298" spans="22:29">
      <c r="V298" s="4"/>
      <c r="W298" s="4"/>
      <c r="X298" s="4"/>
      <c r="Y298" s="4"/>
      <c r="Z298" s="4"/>
      <c r="AA298" s="4"/>
      <c r="AB298" s="4"/>
      <c r="AC298" s="4"/>
    </row>
    <row r="299" spans="22:29">
      <c r="V299" s="4"/>
      <c r="W299" s="4"/>
      <c r="X299" s="4"/>
      <c r="Y299" s="4"/>
      <c r="Z299" s="4"/>
      <c r="AA299" s="4"/>
      <c r="AB299" s="4"/>
      <c r="AC299" s="4"/>
    </row>
    <row r="300" spans="22:29">
      <c r="V300" s="4"/>
      <c r="W300" s="4"/>
      <c r="X300" s="4"/>
      <c r="Y300" s="4"/>
      <c r="Z300" s="4"/>
      <c r="AA300" s="4"/>
      <c r="AB300" s="4"/>
      <c r="AC300" s="4"/>
    </row>
    <row r="301" spans="22:29">
      <c r="V301" s="4"/>
      <c r="W301" s="4"/>
      <c r="X301" s="4"/>
      <c r="Y301" s="4"/>
      <c r="Z301" s="4"/>
      <c r="AA301" s="4"/>
      <c r="AB301" s="4"/>
      <c r="AC301" s="4"/>
    </row>
    <row r="302" spans="22:29">
      <c r="V302" s="4"/>
      <c r="W302" s="4"/>
      <c r="X302" s="4"/>
      <c r="Y302" s="4"/>
      <c r="Z302" s="4"/>
      <c r="AA302" s="4"/>
      <c r="AB302" s="4"/>
      <c r="AC302" s="4"/>
    </row>
    <row r="303" spans="22:29">
      <c r="V303" s="4"/>
      <c r="W303" s="4"/>
      <c r="X303" s="4"/>
      <c r="Y303" s="4"/>
      <c r="Z303" s="4"/>
      <c r="AA303" s="4"/>
      <c r="AB303" s="4"/>
      <c r="AC303" s="4"/>
    </row>
    <row r="304" spans="22:29">
      <c r="V304" s="4"/>
      <c r="W304" s="4"/>
      <c r="X304" s="4"/>
      <c r="Y304" s="4"/>
      <c r="Z304" s="4"/>
      <c r="AA304" s="4"/>
      <c r="AB304" s="4"/>
      <c r="AC304" s="4"/>
    </row>
    <row r="305" spans="22:29">
      <c r="V305" s="4"/>
      <c r="W305" s="4"/>
      <c r="X305" s="4"/>
      <c r="Y305" s="4"/>
      <c r="Z305" s="4"/>
      <c r="AA305" s="4"/>
      <c r="AB305" s="4"/>
      <c r="AC305" s="4"/>
    </row>
    <row r="306" spans="22:29">
      <c r="V306" s="4"/>
      <c r="W306" s="4"/>
      <c r="X306" s="4"/>
      <c r="Y306" s="4"/>
      <c r="Z306" s="4"/>
      <c r="AA306" s="4"/>
      <c r="AB306" s="4"/>
      <c r="AC306" s="4"/>
    </row>
    <row r="307" spans="22:29">
      <c r="V307" s="4"/>
      <c r="W307" s="4"/>
      <c r="X307" s="4"/>
      <c r="Y307" s="4"/>
      <c r="Z307" s="4"/>
      <c r="AA307" s="4"/>
      <c r="AB307" s="4"/>
      <c r="AC307" s="4"/>
    </row>
    <row r="308" spans="22:29">
      <c r="V308" s="4"/>
      <c r="W308" s="4"/>
      <c r="X308" s="4"/>
      <c r="Y308" s="4"/>
      <c r="Z308" s="4"/>
      <c r="AA308" s="4"/>
      <c r="AB308" s="4"/>
      <c r="AC308" s="4"/>
    </row>
    <row r="309" spans="22:29">
      <c r="V309" s="4"/>
      <c r="W309" s="4"/>
      <c r="X309" s="4"/>
      <c r="Y309" s="4"/>
      <c r="Z309" s="4"/>
      <c r="AA309" s="4"/>
      <c r="AB309" s="4"/>
      <c r="AC309" s="4"/>
    </row>
    <row r="310" spans="22:29">
      <c r="V310" s="4"/>
      <c r="W310" s="4"/>
      <c r="X310" s="4"/>
      <c r="Y310" s="4"/>
      <c r="Z310" s="4"/>
      <c r="AA310" s="4"/>
      <c r="AB310" s="4"/>
      <c r="AC310" s="4"/>
    </row>
    <row r="311" spans="22:29">
      <c r="V311" s="4"/>
      <c r="W311" s="4"/>
      <c r="X311" s="4"/>
      <c r="Y311" s="4"/>
      <c r="Z311" s="4"/>
      <c r="AA311" s="4"/>
      <c r="AB311" s="4"/>
      <c r="AC311" s="4"/>
    </row>
    <row r="312" spans="22:29">
      <c r="V312" s="4"/>
      <c r="W312" s="4"/>
      <c r="X312" s="4"/>
      <c r="Y312" s="4"/>
      <c r="Z312" s="4"/>
      <c r="AA312" s="4"/>
      <c r="AB312" s="4"/>
      <c r="AC312" s="4"/>
    </row>
    <row r="313" spans="22:29">
      <c r="V313" s="4"/>
      <c r="W313" s="4"/>
      <c r="X313" s="4"/>
      <c r="Y313" s="4"/>
      <c r="Z313" s="4"/>
      <c r="AA313" s="4"/>
      <c r="AB313" s="4"/>
      <c r="AC313" s="4"/>
    </row>
    <row r="314" spans="22:29">
      <c r="V314" s="4"/>
      <c r="W314" s="4"/>
      <c r="X314" s="4"/>
      <c r="Y314" s="4"/>
      <c r="Z314" s="4"/>
      <c r="AA314" s="4"/>
      <c r="AB314" s="4"/>
      <c r="AC314" s="4"/>
    </row>
    <row r="315" spans="22:29">
      <c r="V315" s="4"/>
      <c r="W315" s="4"/>
      <c r="X315" s="4"/>
      <c r="Y315" s="4"/>
      <c r="Z315" s="4"/>
      <c r="AA315" s="4"/>
      <c r="AB315" s="4"/>
      <c r="AC315" s="4"/>
    </row>
    <row r="316" spans="22:29">
      <c r="V316" s="4"/>
      <c r="W316" s="4"/>
      <c r="X316" s="4"/>
      <c r="Y316" s="4"/>
      <c r="Z316" s="4"/>
      <c r="AA316" s="4"/>
      <c r="AB316" s="4"/>
      <c r="AC316" s="4"/>
    </row>
    <row r="317" spans="22:29">
      <c r="V317" s="4"/>
      <c r="W317" s="4"/>
      <c r="X317" s="4"/>
      <c r="Y317" s="4"/>
      <c r="Z317" s="4"/>
      <c r="AA317" s="4"/>
      <c r="AB317" s="4"/>
      <c r="AC317" s="4"/>
    </row>
    <row r="318" spans="22:29">
      <c r="V318" s="4"/>
      <c r="W318" s="4"/>
      <c r="X318" s="4"/>
      <c r="Y318" s="4"/>
      <c r="Z318" s="4"/>
      <c r="AA318" s="4"/>
      <c r="AB318" s="4"/>
      <c r="AC318" s="4"/>
    </row>
    <row r="319" spans="22:29">
      <c r="V319" s="4"/>
      <c r="W319" s="4"/>
      <c r="X319" s="4"/>
      <c r="Y319" s="4"/>
      <c r="Z319" s="4"/>
      <c r="AA319" s="4"/>
      <c r="AB319" s="4"/>
      <c r="AC319" s="4"/>
    </row>
    <row r="320" spans="22:29">
      <c r="V320" s="4"/>
      <c r="W320" s="4"/>
      <c r="X320" s="4"/>
      <c r="Y320" s="4"/>
      <c r="Z320" s="4"/>
      <c r="AA320" s="4"/>
      <c r="AB320" s="4"/>
      <c r="AC320" s="4"/>
    </row>
    <row r="321" spans="22:29">
      <c r="V321" s="4"/>
      <c r="W321" s="4"/>
      <c r="X321" s="4"/>
      <c r="Y321" s="4"/>
      <c r="Z321" s="4"/>
      <c r="AA321" s="4"/>
      <c r="AB321" s="4"/>
      <c r="AC321" s="4"/>
    </row>
    <row r="322" spans="22:29">
      <c r="V322" s="4"/>
      <c r="W322" s="4"/>
      <c r="X322" s="4"/>
      <c r="Y322" s="4"/>
      <c r="Z322" s="4"/>
      <c r="AA322" s="4"/>
      <c r="AB322" s="4"/>
      <c r="AC322" s="4"/>
    </row>
    <row r="323" spans="22:29">
      <c r="V323" s="4"/>
      <c r="W323" s="4"/>
      <c r="X323" s="4"/>
      <c r="Y323" s="4"/>
      <c r="Z323" s="4"/>
      <c r="AA323" s="4"/>
      <c r="AB323" s="4"/>
      <c r="AC323" s="4"/>
    </row>
    <row r="324" spans="22:29">
      <c r="V324" s="4"/>
      <c r="W324" s="4"/>
      <c r="X324" s="4"/>
      <c r="Y324" s="4"/>
      <c r="Z324" s="4"/>
      <c r="AA324" s="4"/>
      <c r="AB324" s="4"/>
      <c r="AC324" s="4"/>
    </row>
    <row r="325" spans="22:29">
      <c r="V325" s="4"/>
      <c r="W325" s="4"/>
      <c r="X325" s="4"/>
      <c r="Y325" s="4"/>
      <c r="Z325" s="4"/>
      <c r="AA325" s="4"/>
      <c r="AB325" s="4"/>
      <c r="AC325" s="4"/>
    </row>
    <row r="326" spans="22:29">
      <c r="V326" s="4"/>
      <c r="W326" s="4"/>
      <c r="X326" s="4"/>
      <c r="Y326" s="4"/>
      <c r="Z326" s="4"/>
      <c r="AA326" s="4"/>
      <c r="AB326" s="4"/>
      <c r="AC326" s="4"/>
    </row>
    <row r="327" spans="22:29">
      <c r="V327" s="4"/>
      <c r="W327" s="4"/>
      <c r="X327" s="4"/>
      <c r="Y327" s="4"/>
      <c r="Z327" s="4"/>
      <c r="AA327" s="4"/>
      <c r="AB327" s="4"/>
      <c r="AC327" s="4"/>
    </row>
    <row r="328" spans="22:29">
      <c r="V328" s="4"/>
      <c r="W328" s="4"/>
      <c r="X328" s="4"/>
      <c r="Y328" s="4"/>
      <c r="Z328" s="4"/>
      <c r="AA328" s="4"/>
      <c r="AB328" s="4"/>
      <c r="AC328" s="4"/>
    </row>
    <row r="329" spans="22:29">
      <c r="V329" s="4"/>
      <c r="W329" s="4"/>
      <c r="X329" s="4"/>
      <c r="Y329" s="4"/>
      <c r="Z329" s="4"/>
      <c r="AA329" s="4"/>
      <c r="AB329" s="4"/>
      <c r="AC329" s="4"/>
    </row>
    <row r="330" spans="22:29">
      <c r="V330" s="4"/>
      <c r="W330" s="4"/>
      <c r="X330" s="4"/>
      <c r="Y330" s="4"/>
      <c r="Z330" s="4"/>
      <c r="AA330" s="4"/>
      <c r="AB330" s="4"/>
      <c r="AC330" s="4"/>
    </row>
    <row r="331" spans="22:29">
      <c r="V331" s="4"/>
      <c r="W331" s="4"/>
      <c r="X331" s="4"/>
      <c r="Y331" s="4"/>
      <c r="Z331" s="4"/>
      <c r="AA331" s="4"/>
      <c r="AB331" s="4"/>
      <c r="AC331" s="4"/>
    </row>
    <row r="332" spans="22:29">
      <c r="V332" s="4"/>
      <c r="W332" s="4"/>
      <c r="X332" s="4"/>
      <c r="Y332" s="4"/>
      <c r="Z332" s="4"/>
      <c r="AA332" s="4"/>
      <c r="AB332" s="4"/>
      <c r="AC332" s="4"/>
    </row>
    <row r="333" spans="22:29">
      <c r="V333" s="4"/>
      <c r="W333" s="4"/>
      <c r="X333" s="4"/>
      <c r="Y333" s="4"/>
      <c r="Z333" s="4"/>
      <c r="AA333" s="4"/>
      <c r="AB333" s="4"/>
      <c r="AC333" s="4"/>
    </row>
    <row r="334" spans="22:29">
      <c r="V334" s="4"/>
      <c r="W334" s="4"/>
      <c r="X334" s="4"/>
      <c r="Y334" s="4"/>
      <c r="Z334" s="4"/>
      <c r="AA334" s="4"/>
      <c r="AB334" s="4"/>
      <c r="AC334" s="4"/>
    </row>
    <row r="335" spans="22:29">
      <c r="V335" s="4"/>
      <c r="W335" s="4"/>
      <c r="X335" s="4"/>
      <c r="Y335" s="4"/>
      <c r="Z335" s="4"/>
      <c r="AA335" s="4"/>
      <c r="AB335" s="4"/>
      <c r="AC335" s="4"/>
    </row>
    <row r="336" spans="22:29">
      <c r="V336" s="4"/>
      <c r="W336" s="4"/>
      <c r="X336" s="4"/>
      <c r="Y336" s="4"/>
      <c r="Z336" s="4"/>
      <c r="AA336" s="4"/>
      <c r="AB336" s="4"/>
      <c r="AC336" s="4"/>
    </row>
    <row r="337" spans="22:29">
      <c r="V337" s="4"/>
      <c r="W337" s="4"/>
      <c r="X337" s="4"/>
      <c r="Y337" s="4"/>
      <c r="Z337" s="4"/>
      <c r="AA337" s="4"/>
      <c r="AB337" s="4"/>
      <c r="AC337" s="4"/>
    </row>
    <row r="338" spans="22:29">
      <c r="V338" s="4"/>
      <c r="W338" s="4"/>
      <c r="X338" s="4"/>
      <c r="Y338" s="4"/>
      <c r="Z338" s="4"/>
      <c r="AA338" s="4"/>
      <c r="AB338" s="4"/>
      <c r="AC338" s="4"/>
    </row>
    <row r="339" spans="22:29">
      <c r="V339" s="4"/>
      <c r="W339" s="4"/>
      <c r="X339" s="4"/>
      <c r="Y339" s="4"/>
      <c r="Z339" s="4"/>
      <c r="AA339" s="4"/>
      <c r="AB339" s="4"/>
      <c r="AC339" s="4"/>
    </row>
    <row r="340" spans="22:29">
      <c r="V340" s="4"/>
      <c r="W340" s="4"/>
      <c r="X340" s="4"/>
      <c r="Y340" s="4"/>
      <c r="Z340" s="4"/>
      <c r="AA340" s="4"/>
      <c r="AB340" s="4"/>
      <c r="AC340" s="4"/>
    </row>
    <row r="341" spans="22:29">
      <c r="V341" s="4"/>
      <c r="W341" s="4"/>
      <c r="X341" s="4"/>
      <c r="Y341" s="4"/>
      <c r="Z341" s="4"/>
      <c r="AA341" s="4"/>
      <c r="AB341" s="4"/>
      <c r="AC341" s="4"/>
    </row>
    <row r="342" spans="22:29">
      <c r="V342" s="4"/>
      <c r="W342" s="4"/>
      <c r="X342" s="4"/>
      <c r="Y342" s="4"/>
      <c r="Z342" s="4"/>
      <c r="AA342" s="4"/>
      <c r="AB342" s="4"/>
      <c r="AC342" s="4"/>
    </row>
    <row r="343" spans="22:29">
      <c r="V343" s="4"/>
      <c r="W343" s="4"/>
      <c r="X343" s="4"/>
      <c r="Y343" s="4"/>
      <c r="Z343" s="4"/>
      <c r="AA343" s="4"/>
      <c r="AB343" s="4"/>
      <c r="AC343" s="4"/>
    </row>
    <row r="344" spans="22:29">
      <c r="V344" s="4"/>
      <c r="W344" s="4"/>
      <c r="X344" s="4"/>
      <c r="Y344" s="4"/>
      <c r="Z344" s="4"/>
      <c r="AA344" s="4"/>
      <c r="AB344" s="4"/>
      <c r="AC344" s="4"/>
    </row>
    <row r="345" spans="22:29">
      <c r="V345" s="4"/>
      <c r="W345" s="4"/>
      <c r="X345" s="4"/>
      <c r="Y345" s="4"/>
      <c r="Z345" s="4"/>
      <c r="AA345" s="4"/>
      <c r="AB345" s="4"/>
      <c r="AC345" s="4"/>
    </row>
    <row r="346" spans="22:29">
      <c r="V346" s="4"/>
      <c r="W346" s="4"/>
      <c r="X346" s="4"/>
      <c r="Y346" s="4"/>
      <c r="Z346" s="4"/>
      <c r="AA346" s="4"/>
      <c r="AB346" s="4"/>
      <c r="AC346" s="4"/>
    </row>
    <row r="347" spans="22:29">
      <c r="V347" s="4"/>
      <c r="W347" s="4"/>
      <c r="X347" s="4"/>
      <c r="Y347" s="4"/>
      <c r="Z347" s="4"/>
      <c r="AA347" s="4"/>
      <c r="AB347" s="4"/>
      <c r="AC347" s="4"/>
    </row>
    <row r="348" spans="22:29">
      <c r="V348" s="4"/>
      <c r="W348" s="4"/>
      <c r="X348" s="4"/>
      <c r="Y348" s="4"/>
      <c r="Z348" s="4"/>
      <c r="AA348" s="4"/>
      <c r="AB348" s="4"/>
      <c r="AC348" s="4"/>
    </row>
    <row r="349" spans="22:29">
      <c r="V349" s="4"/>
      <c r="W349" s="4"/>
      <c r="X349" s="4"/>
      <c r="Y349" s="4"/>
      <c r="Z349" s="4"/>
      <c r="AA349" s="4"/>
      <c r="AB349" s="4"/>
      <c r="AC349" s="4"/>
    </row>
    <row r="350" spans="22:29">
      <c r="V350" s="4"/>
      <c r="W350" s="4"/>
      <c r="X350" s="4"/>
      <c r="Y350" s="4"/>
      <c r="Z350" s="4"/>
      <c r="AA350" s="4"/>
      <c r="AB350" s="4"/>
      <c r="AC350" s="4"/>
    </row>
    <row r="351" spans="22:29">
      <c r="V351" s="4"/>
      <c r="W351" s="4"/>
      <c r="X351" s="4"/>
      <c r="Y351" s="4"/>
      <c r="Z351" s="4"/>
      <c r="AA351" s="4"/>
      <c r="AB351" s="4"/>
      <c r="AC351" s="4"/>
    </row>
    <row r="352" spans="22:29">
      <c r="V352" s="4"/>
      <c r="W352" s="4"/>
      <c r="X352" s="4"/>
      <c r="Y352" s="4"/>
      <c r="Z352" s="4"/>
      <c r="AA352" s="4"/>
      <c r="AB352" s="4"/>
      <c r="AC352" s="4"/>
    </row>
    <row r="353" spans="22:29">
      <c r="V353" s="4"/>
      <c r="W353" s="4"/>
      <c r="X353" s="4"/>
      <c r="Y353" s="4"/>
      <c r="Z353" s="4"/>
      <c r="AA353" s="4"/>
      <c r="AB353" s="4"/>
      <c r="AC353" s="4"/>
    </row>
    <row r="354" spans="22:29">
      <c r="V354" s="4"/>
      <c r="W354" s="4"/>
      <c r="X354" s="4"/>
      <c r="Y354" s="4"/>
      <c r="Z354" s="4"/>
      <c r="AA354" s="4"/>
      <c r="AB354" s="4"/>
      <c r="AC354" s="4"/>
    </row>
    <row r="355" spans="22:29">
      <c r="V355" s="4"/>
      <c r="W355" s="4"/>
      <c r="X355" s="4"/>
      <c r="Y355" s="4"/>
      <c r="Z355" s="4"/>
      <c r="AA355" s="4"/>
      <c r="AB355" s="4"/>
      <c r="AC355" s="4"/>
    </row>
    <row r="356" spans="22:29">
      <c r="V356" s="4"/>
      <c r="W356" s="4"/>
      <c r="X356" s="4"/>
      <c r="Y356" s="4"/>
      <c r="Z356" s="4"/>
      <c r="AA356" s="4"/>
      <c r="AB356" s="4"/>
      <c r="AC356" s="4"/>
    </row>
    <row r="357" spans="22:29">
      <c r="V357" s="4"/>
      <c r="W357" s="4"/>
      <c r="X357" s="4"/>
      <c r="Y357" s="4"/>
      <c r="Z357" s="4"/>
      <c r="AA357" s="4"/>
      <c r="AB357" s="4"/>
      <c r="AC357" s="4"/>
    </row>
    <row r="358" spans="22:29">
      <c r="V358" s="4"/>
      <c r="W358" s="4"/>
      <c r="X358" s="4"/>
      <c r="Y358" s="4"/>
      <c r="Z358" s="4"/>
      <c r="AA358" s="4"/>
      <c r="AB358" s="4"/>
      <c r="AC358" s="4"/>
    </row>
    <row r="359" spans="22:29">
      <c r="V359" s="4"/>
      <c r="W359" s="4"/>
      <c r="X359" s="4"/>
      <c r="Y359" s="4"/>
      <c r="Z359" s="4"/>
      <c r="AA359" s="4"/>
      <c r="AB359" s="4"/>
      <c r="AC359" s="4"/>
    </row>
    <row r="360" spans="22:29">
      <c r="V360" s="4"/>
      <c r="W360" s="4"/>
      <c r="X360" s="4"/>
      <c r="Y360" s="4"/>
      <c r="Z360" s="4"/>
      <c r="AA360" s="4"/>
      <c r="AB360" s="4"/>
      <c r="AC360" s="4"/>
    </row>
    <row r="361" spans="22:29">
      <c r="V361" s="4"/>
      <c r="W361" s="4"/>
      <c r="X361" s="4"/>
      <c r="Y361" s="4"/>
      <c r="Z361" s="4"/>
      <c r="AA361" s="4"/>
      <c r="AB361" s="4"/>
      <c r="AC361" s="4"/>
    </row>
    <row r="362" spans="22:29">
      <c r="V362" s="4"/>
      <c r="W362" s="4"/>
      <c r="X362" s="4"/>
      <c r="Y362" s="4"/>
      <c r="Z362" s="4"/>
      <c r="AA362" s="4"/>
      <c r="AB362" s="4"/>
      <c r="AC362" s="4"/>
    </row>
    <row r="363" spans="22:29">
      <c r="V363" s="4"/>
      <c r="W363" s="4"/>
      <c r="X363" s="4"/>
      <c r="Y363" s="4"/>
      <c r="Z363" s="4"/>
      <c r="AA363" s="4"/>
      <c r="AB363" s="4"/>
      <c r="AC363" s="4"/>
    </row>
    <row r="364" spans="22:29">
      <c r="V364" s="4"/>
      <c r="W364" s="4"/>
      <c r="X364" s="4"/>
      <c r="Y364" s="4"/>
      <c r="Z364" s="4"/>
      <c r="AA364" s="4"/>
      <c r="AB364" s="4"/>
      <c r="AC364" s="4"/>
    </row>
    <row r="365" spans="22:29">
      <c r="V365" s="4"/>
      <c r="W365" s="4"/>
      <c r="X365" s="4"/>
      <c r="Y365" s="4"/>
      <c r="Z365" s="4"/>
      <c r="AA365" s="4"/>
      <c r="AB365" s="4"/>
      <c r="AC365" s="4"/>
    </row>
    <row r="366" spans="22:29">
      <c r="V366" s="4"/>
      <c r="W366" s="4"/>
      <c r="X366" s="4"/>
      <c r="Y366" s="4"/>
      <c r="Z366" s="4"/>
      <c r="AA366" s="4"/>
      <c r="AB366" s="4"/>
      <c r="AC366" s="4"/>
    </row>
    <row r="367" spans="22:29">
      <c r="V367" s="4"/>
      <c r="W367" s="4"/>
      <c r="X367" s="4"/>
      <c r="Y367" s="4"/>
      <c r="Z367" s="4"/>
      <c r="AA367" s="4"/>
      <c r="AB367" s="4"/>
      <c r="AC367" s="4"/>
    </row>
    <row r="368" spans="22:29">
      <c r="V368" s="4"/>
      <c r="W368" s="4"/>
      <c r="X368" s="4"/>
      <c r="Y368" s="4"/>
      <c r="Z368" s="4"/>
      <c r="AA368" s="4"/>
      <c r="AB368" s="4"/>
      <c r="AC368" s="4"/>
    </row>
    <row r="369" spans="22:29">
      <c r="V369" s="4"/>
      <c r="W369" s="4"/>
      <c r="X369" s="4"/>
      <c r="Y369" s="4"/>
      <c r="Z369" s="4"/>
      <c r="AA369" s="4"/>
      <c r="AB369" s="4"/>
      <c r="AC369" s="4"/>
    </row>
    <row r="370" spans="22:29">
      <c r="V370" s="4"/>
      <c r="W370" s="4"/>
      <c r="X370" s="4"/>
      <c r="Y370" s="4"/>
      <c r="Z370" s="4"/>
      <c r="AA370" s="4"/>
      <c r="AB370" s="4"/>
      <c r="AC370" s="4"/>
    </row>
    <row r="371" spans="22:29">
      <c r="V371" s="4"/>
      <c r="W371" s="4"/>
      <c r="X371" s="4"/>
      <c r="Y371" s="4"/>
      <c r="Z371" s="4"/>
      <c r="AA371" s="4"/>
      <c r="AB371" s="4"/>
      <c r="AC371" s="4"/>
    </row>
    <row r="372" spans="22:29">
      <c r="V372" s="4"/>
      <c r="W372" s="4"/>
      <c r="X372" s="4"/>
      <c r="Y372" s="4"/>
      <c r="Z372" s="4"/>
      <c r="AA372" s="4"/>
      <c r="AB372" s="4"/>
      <c r="AC372" s="4"/>
    </row>
    <row r="373" spans="22:29">
      <c r="V373" s="4"/>
      <c r="W373" s="4"/>
      <c r="X373" s="4"/>
      <c r="Y373" s="4"/>
      <c r="Z373" s="4"/>
      <c r="AA373" s="4"/>
      <c r="AB373" s="4"/>
      <c r="AC373" s="4"/>
    </row>
    <row r="374" spans="22:29">
      <c r="V374" s="4"/>
      <c r="W374" s="4"/>
      <c r="X374" s="4"/>
      <c r="Y374" s="4"/>
      <c r="Z374" s="4"/>
      <c r="AA374" s="4"/>
      <c r="AB374" s="4"/>
      <c r="AC374" s="4"/>
    </row>
    <row r="375" spans="22:29">
      <c r="V375" s="4"/>
      <c r="W375" s="4"/>
      <c r="X375" s="4"/>
      <c r="Y375" s="4"/>
      <c r="Z375" s="4"/>
      <c r="AA375" s="4"/>
      <c r="AB375" s="4"/>
      <c r="AC375" s="4"/>
    </row>
    <row r="376" spans="22:29">
      <c r="V376" s="4"/>
      <c r="W376" s="4"/>
      <c r="X376" s="4"/>
      <c r="Y376" s="4"/>
      <c r="Z376" s="4"/>
      <c r="AA376" s="4"/>
      <c r="AB376" s="4"/>
      <c r="AC376" s="4"/>
    </row>
    <row r="377" spans="22:29">
      <c r="V377" s="4"/>
      <c r="W377" s="4"/>
      <c r="X377" s="4"/>
      <c r="Y377" s="4"/>
      <c r="Z377" s="4"/>
      <c r="AA377" s="4"/>
      <c r="AB377" s="4"/>
      <c r="AC377" s="4"/>
    </row>
    <row r="378" spans="22:29">
      <c r="V378" s="4"/>
      <c r="W378" s="4"/>
      <c r="X378" s="4"/>
      <c r="Y378" s="4"/>
      <c r="Z378" s="4"/>
      <c r="AA378" s="4"/>
      <c r="AB378" s="4"/>
      <c r="AC378" s="4"/>
    </row>
    <row r="379" spans="22:29">
      <c r="V379" s="4"/>
      <c r="W379" s="4"/>
      <c r="X379" s="4"/>
      <c r="Y379" s="4"/>
      <c r="Z379" s="4"/>
      <c r="AA379" s="4"/>
      <c r="AB379" s="4"/>
      <c r="AC379" s="4"/>
    </row>
    <row r="380" spans="22:29">
      <c r="V380" s="4"/>
      <c r="W380" s="4"/>
      <c r="X380" s="4"/>
      <c r="Y380" s="4"/>
      <c r="Z380" s="4"/>
      <c r="AA380" s="4"/>
      <c r="AB380" s="4"/>
      <c r="AC380" s="4"/>
    </row>
    <row r="381" spans="22:29">
      <c r="V381" s="4"/>
      <c r="W381" s="4"/>
      <c r="X381" s="4"/>
      <c r="Y381" s="4"/>
      <c r="Z381" s="4"/>
      <c r="AA381" s="4"/>
      <c r="AB381" s="4"/>
      <c r="AC381" s="4"/>
    </row>
    <row r="382" spans="22:29">
      <c r="V382" s="4"/>
      <c r="W382" s="4"/>
      <c r="X382" s="4"/>
      <c r="Y382" s="4"/>
      <c r="Z382" s="4"/>
      <c r="AA382" s="4"/>
      <c r="AB382" s="4"/>
      <c r="AC382" s="4"/>
    </row>
    <row r="383" spans="22:29">
      <c r="V383" s="4"/>
      <c r="W383" s="4"/>
      <c r="X383" s="4"/>
      <c r="Y383" s="4"/>
      <c r="Z383" s="4"/>
      <c r="AA383" s="4"/>
      <c r="AB383" s="4"/>
      <c r="AC383" s="4"/>
    </row>
    <row r="384" spans="22:29">
      <c r="V384" s="4"/>
      <c r="W384" s="4"/>
      <c r="X384" s="4"/>
      <c r="Y384" s="4"/>
      <c r="Z384" s="4"/>
      <c r="AA384" s="4"/>
      <c r="AB384" s="4"/>
      <c r="AC384" s="4"/>
    </row>
    <row r="385" spans="22:29">
      <c r="V385" s="4"/>
      <c r="W385" s="4"/>
      <c r="X385" s="4"/>
      <c r="Y385" s="4"/>
      <c r="Z385" s="4"/>
      <c r="AA385" s="4"/>
      <c r="AB385" s="4"/>
      <c r="AC385" s="4"/>
    </row>
    <row r="386" spans="22:29">
      <c r="V386" s="4"/>
      <c r="W386" s="4"/>
      <c r="X386" s="4"/>
      <c r="Y386" s="4"/>
      <c r="Z386" s="4"/>
      <c r="AA386" s="4"/>
      <c r="AB386" s="4"/>
      <c r="AC386" s="4"/>
    </row>
    <row r="387" spans="22:29">
      <c r="V387" s="4"/>
      <c r="W387" s="4"/>
      <c r="X387" s="4"/>
      <c r="Y387" s="4"/>
      <c r="Z387" s="4"/>
      <c r="AA387" s="4"/>
      <c r="AB387" s="4"/>
      <c r="AC387" s="4"/>
    </row>
    <row r="388" spans="22:29">
      <c r="V388" s="4"/>
      <c r="W388" s="4"/>
      <c r="X388" s="4"/>
      <c r="Y388" s="4"/>
      <c r="Z388" s="4"/>
      <c r="AA388" s="4"/>
      <c r="AB388" s="4"/>
      <c r="AC388" s="4"/>
    </row>
    <row r="389" spans="22:29">
      <c r="V389" s="4"/>
      <c r="W389" s="4"/>
      <c r="X389" s="4"/>
      <c r="Y389" s="4"/>
      <c r="Z389" s="4"/>
      <c r="AA389" s="4"/>
      <c r="AB389" s="4"/>
      <c r="AC389" s="4"/>
    </row>
    <row r="390" spans="22:29">
      <c r="V390" s="4"/>
      <c r="W390" s="4"/>
      <c r="X390" s="4"/>
      <c r="Y390" s="4"/>
      <c r="Z390" s="4"/>
      <c r="AA390" s="4"/>
      <c r="AB390" s="4"/>
      <c r="AC390" s="4"/>
    </row>
    <row r="391" spans="22:29">
      <c r="V391" s="4"/>
      <c r="W391" s="4"/>
      <c r="X391" s="4"/>
      <c r="Y391" s="4"/>
      <c r="Z391" s="4"/>
      <c r="AA391" s="4"/>
      <c r="AB391" s="4"/>
      <c r="AC391" s="4"/>
    </row>
    <row r="392" spans="22:29">
      <c r="V392" s="4"/>
      <c r="W392" s="4"/>
      <c r="X392" s="4"/>
      <c r="Y392" s="4"/>
      <c r="Z392" s="4"/>
      <c r="AA392" s="4"/>
      <c r="AB392" s="4"/>
      <c r="AC392" s="4"/>
    </row>
    <row r="393" spans="22:29">
      <c r="V393" s="4"/>
      <c r="W393" s="4"/>
      <c r="X393" s="4"/>
      <c r="Y393" s="4"/>
      <c r="Z393" s="4"/>
      <c r="AA393" s="4"/>
      <c r="AB393" s="4"/>
      <c r="AC393" s="4"/>
    </row>
    <row r="394" spans="22:29">
      <c r="V394" s="4"/>
      <c r="W394" s="4"/>
      <c r="X394" s="4"/>
      <c r="Y394" s="4"/>
      <c r="Z394" s="4"/>
      <c r="AA394" s="4"/>
      <c r="AB394" s="4"/>
      <c r="AC394" s="4"/>
    </row>
    <row r="395" spans="22:29">
      <c r="V395" s="4"/>
      <c r="W395" s="4"/>
      <c r="X395" s="4"/>
      <c r="Y395" s="4"/>
      <c r="Z395" s="4"/>
      <c r="AA395" s="4"/>
      <c r="AB395" s="4"/>
      <c r="AC395" s="4"/>
    </row>
    <row r="396" spans="22:29">
      <c r="V396" s="4"/>
      <c r="W396" s="4"/>
      <c r="X396" s="4"/>
      <c r="Y396" s="4"/>
      <c r="Z396" s="4"/>
      <c r="AA396" s="4"/>
      <c r="AB396" s="4"/>
      <c r="AC396" s="4"/>
    </row>
    <row r="397" spans="22:29">
      <c r="V397" s="4"/>
      <c r="W397" s="4"/>
      <c r="X397" s="4"/>
      <c r="Y397" s="4"/>
      <c r="Z397" s="4"/>
      <c r="AA397" s="4"/>
      <c r="AB397" s="4"/>
      <c r="AC397" s="4"/>
    </row>
    <row r="398" spans="22:29">
      <c r="V398" s="4"/>
      <c r="W398" s="4"/>
      <c r="X398" s="4"/>
      <c r="Y398" s="4"/>
      <c r="Z398" s="4"/>
      <c r="AA398" s="4"/>
      <c r="AB398" s="4"/>
      <c r="AC398" s="4"/>
    </row>
    <row r="399" spans="22:29">
      <c r="V399" s="4"/>
      <c r="W399" s="4"/>
      <c r="X399" s="4"/>
      <c r="Y399" s="4"/>
      <c r="Z399" s="4"/>
      <c r="AA399" s="4"/>
      <c r="AB399" s="4"/>
      <c r="AC399" s="4"/>
    </row>
    <row r="400" spans="22:29">
      <c r="V400" s="4"/>
      <c r="W400" s="4"/>
      <c r="X400" s="4"/>
      <c r="Y400" s="4"/>
      <c r="Z400" s="4"/>
      <c r="AA400" s="4"/>
      <c r="AB400" s="4"/>
      <c r="AC400" s="4"/>
    </row>
    <row r="401" spans="22:29">
      <c r="V401" s="4"/>
      <c r="W401" s="4"/>
      <c r="X401" s="4"/>
      <c r="Y401" s="4"/>
      <c r="Z401" s="4"/>
      <c r="AA401" s="4"/>
      <c r="AB401" s="4"/>
      <c r="AC401" s="4"/>
    </row>
    <row r="402" spans="22:29">
      <c r="V402" s="4"/>
      <c r="W402" s="4"/>
      <c r="X402" s="4"/>
      <c r="Y402" s="4"/>
      <c r="Z402" s="4"/>
      <c r="AA402" s="4"/>
      <c r="AB402" s="4"/>
      <c r="AC402" s="4"/>
    </row>
    <row r="403" spans="22:29">
      <c r="V403" s="4"/>
      <c r="W403" s="4"/>
      <c r="X403" s="4"/>
      <c r="Y403" s="4"/>
      <c r="Z403" s="4"/>
      <c r="AA403" s="4"/>
      <c r="AB403" s="4"/>
      <c r="AC403" s="4"/>
    </row>
    <row r="404" spans="22:29">
      <c r="V404" s="4"/>
      <c r="W404" s="4"/>
      <c r="X404" s="4"/>
      <c r="Y404" s="4"/>
      <c r="Z404" s="4"/>
      <c r="AA404" s="4"/>
      <c r="AB404" s="4"/>
      <c r="AC404" s="4"/>
    </row>
    <row r="405" spans="22:29">
      <c r="V405" s="4"/>
      <c r="W405" s="4"/>
      <c r="X405" s="4"/>
      <c r="Y405" s="4"/>
      <c r="Z405" s="4"/>
      <c r="AA405" s="4"/>
      <c r="AB405" s="4"/>
      <c r="AC405" s="4"/>
    </row>
    <row r="406" spans="22:29">
      <c r="V406" s="4"/>
      <c r="W406" s="4"/>
      <c r="X406" s="4"/>
      <c r="Y406" s="4"/>
      <c r="Z406" s="4"/>
      <c r="AA406" s="4"/>
      <c r="AB406" s="4"/>
      <c r="AC406" s="4"/>
    </row>
    <row r="407" spans="22:29">
      <c r="V407" s="4"/>
      <c r="W407" s="4"/>
      <c r="X407" s="4"/>
      <c r="Y407" s="4"/>
      <c r="Z407" s="4"/>
      <c r="AA407" s="4"/>
      <c r="AB407" s="4"/>
      <c r="AC407" s="4"/>
    </row>
    <row r="408" spans="22:29">
      <c r="V408" s="4"/>
      <c r="W408" s="4"/>
      <c r="X408" s="4"/>
      <c r="Y408" s="4"/>
      <c r="Z408" s="4"/>
      <c r="AA408" s="4"/>
      <c r="AB408" s="4"/>
      <c r="AC408" s="4"/>
    </row>
    <row r="409" spans="22:29">
      <c r="V409" s="4"/>
      <c r="W409" s="4"/>
      <c r="X409" s="4"/>
      <c r="Y409" s="4"/>
      <c r="Z409" s="4"/>
      <c r="AA409" s="4"/>
      <c r="AB409" s="4"/>
      <c r="AC409" s="4"/>
    </row>
    <row r="410" spans="22:29">
      <c r="V410" s="4"/>
      <c r="W410" s="4"/>
      <c r="X410" s="4"/>
      <c r="Y410" s="4"/>
      <c r="Z410" s="4"/>
      <c r="AA410" s="4"/>
      <c r="AB410" s="4"/>
      <c r="AC410" s="4"/>
    </row>
    <row r="411" spans="22:29">
      <c r="V411" s="4"/>
      <c r="W411" s="4"/>
      <c r="X411" s="4"/>
      <c r="Y411" s="4"/>
      <c r="Z411" s="4"/>
      <c r="AA411" s="4"/>
      <c r="AB411" s="4"/>
      <c r="AC411" s="4"/>
    </row>
    <row r="412" spans="22:29">
      <c r="V412" s="4"/>
      <c r="W412" s="4"/>
      <c r="X412" s="4"/>
      <c r="Y412" s="4"/>
      <c r="Z412" s="4"/>
      <c r="AA412" s="4"/>
      <c r="AB412" s="4"/>
      <c r="AC412" s="4"/>
    </row>
    <row r="413" spans="22:29">
      <c r="V413" s="4"/>
      <c r="W413" s="4"/>
      <c r="X413" s="4"/>
      <c r="Y413" s="4"/>
      <c r="Z413" s="4"/>
      <c r="AA413" s="4"/>
      <c r="AB413" s="4"/>
      <c r="AC413" s="4"/>
    </row>
    <row r="414" spans="22:29">
      <c r="V414" s="4"/>
      <c r="W414" s="4"/>
      <c r="X414" s="4"/>
      <c r="Y414" s="4"/>
      <c r="Z414" s="4"/>
      <c r="AA414" s="4"/>
      <c r="AB414" s="4"/>
      <c r="AC414" s="4"/>
    </row>
    <row r="415" spans="22:29">
      <c r="V415" s="4"/>
      <c r="W415" s="4"/>
      <c r="X415" s="4"/>
      <c r="Y415" s="4"/>
      <c r="Z415" s="4"/>
      <c r="AA415" s="4"/>
      <c r="AB415" s="4"/>
      <c r="AC415" s="4"/>
    </row>
    <row r="416" spans="22:29">
      <c r="V416" s="4"/>
      <c r="W416" s="4"/>
      <c r="X416" s="4"/>
      <c r="Y416" s="4"/>
      <c r="Z416" s="4"/>
      <c r="AA416" s="4"/>
      <c r="AB416" s="4"/>
      <c r="AC416" s="4"/>
    </row>
    <row r="417" spans="22:29">
      <c r="V417" s="4"/>
      <c r="W417" s="4"/>
      <c r="X417" s="4"/>
      <c r="Y417" s="4"/>
      <c r="Z417" s="4"/>
      <c r="AA417" s="4"/>
      <c r="AB417" s="4"/>
      <c r="AC417" s="4"/>
    </row>
    <row r="418" spans="22:29">
      <c r="V418" s="4"/>
      <c r="W418" s="4"/>
      <c r="X418" s="4"/>
      <c r="Y418" s="4"/>
      <c r="Z418" s="4"/>
      <c r="AA418" s="4"/>
      <c r="AB418" s="4"/>
      <c r="AC418" s="4"/>
    </row>
    <row r="419" spans="22:29">
      <c r="V419" s="4"/>
      <c r="W419" s="4"/>
      <c r="X419" s="4"/>
      <c r="Y419" s="4"/>
      <c r="Z419" s="4"/>
      <c r="AA419" s="4"/>
      <c r="AB419" s="4"/>
      <c r="AC419" s="4"/>
    </row>
    <row r="420" spans="22:29">
      <c r="V420" s="4"/>
      <c r="W420" s="4"/>
      <c r="X420" s="4"/>
      <c r="Y420" s="4"/>
      <c r="Z420" s="4"/>
      <c r="AA420" s="4"/>
      <c r="AB420" s="4"/>
      <c r="AC420" s="4"/>
    </row>
    <row r="421" spans="22:29">
      <c r="V421" s="4"/>
      <c r="W421" s="4"/>
      <c r="X421" s="4"/>
      <c r="Y421" s="4"/>
      <c r="Z421" s="4"/>
      <c r="AA421" s="4"/>
      <c r="AB421" s="4"/>
      <c r="AC421" s="4"/>
    </row>
    <row r="422" spans="22:29">
      <c r="V422" s="4"/>
      <c r="W422" s="4"/>
      <c r="X422" s="4"/>
      <c r="Y422" s="4"/>
      <c r="Z422" s="4"/>
      <c r="AA422" s="4"/>
      <c r="AB422" s="4"/>
      <c r="AC422" s="4"/>
    </row>
    <row r="423" spans="22:29">
      <c r="V423" s="4"/>
      <c r="W423" s="4"/>
      <c r="X423" s="4"/>
      <c r="Y423" s="4"/>
      <c r="Z423" s="4"/>
      <c r="AA423" s="4"/>
      <c r="AB423" s="4"/>
      <c r="AC423" s="4"/>
    </row>
    <row r="424" spans="22:29">
      <c r="V424" s="4"/>
      <c r="W424" s="4"/>
      <c r="X424" s="4"/>
      <c r="Y424" s="4"/>
      <c r="Z424" s="4"/>
      <c r="AA424" s="4"/>
      <c r="AB424" s="4"/>
      <c r="AC424" s="4"/>
    </row>
    <row r="425" spans="22:29">
      <c r="V425" s="4"/>
      <c r="W425" s="4"/>
      <c r="X425" s="4"/>
      <c r="Y425" s="4"/>
      <c r="Z425" s="4"/>
      <c r="AA425" s="4"/>
      <c r="AB425" s="4"/>
      <c r="AC425" s="4"/>
    </row>
    <row r="426" spans="22:29">
      <c r="V426" s="4"/>
      <c r="W426" s="4"/>
      <c r="X426" s="4"/>
      <c r="Y426" s="4"/>
      <c r="Z426" s="4"/>
      <c r="AA426" s="4"/>
      <c r="AB426" s="4"/>
      <c r="AC426" s="4"/>
    </row>
    <row r="427" spans="22:29">
      <c r="V427" s="4"/>
      <c r="W427" s="4"/>
      <c r="X427" s="4"/>
      <c r="Y427" s="4"/>
      <c r="Z427" s="4"/>
      <c r="AA427" s="4"/>
      <c r="AB427" s="4"/>
      <c r="AC427" s="4"/>
    </row>
    <row r="428" spans="22:29">
      <c r="V428" s="4"/>
      <c r="W428" s="4"/>
      <c r="X428" s="4"/>
      <c r="Y428" s="4"/>
      <c r="Z428" s="4"/>
      <c r="AA428" s="4"/>
      <c r="AB428" s="4"/>
      <c r="AC428" s="4"/>
    </row>
    <row r="429" spans="22:29">
      <c r="V429" s="4"/>
      <c r="W429" s="4"/>
      <c r="X429" s="4"/>
      <c r="Y429" s="4"/>
      <c r="Z429" s="4"/>
      <c r="AA429" s="4"/>
      <c r="AB429" s="4"/>
      <c r="AC429" s="4"/>
    </row>
    <row r="430" spans="22:29">
      <c r="V430" s="4"/>
      <c r="W430" s="4"/>
      <c r="X430" s="4"/>
      <c r="Y430" s="4"/>
      <c r="Z430" s="4"/>
      <c r="AA430" s="4"/>
      <c r="AB430" s="4"/>
      <c r="AC430" s="4"/>
    </row>
    <row r="431" spans="22:29">
      <c r="V431" s="4"/>
      <c r="W431" s="4"/>
      <c r="X431" s="4"/>
      <c r="Y431" s="4"/>
      <c r="Z431" s="4"/>
      <c r="AA431" s="4"/>
      <c r="AB431" s="4"/>
      <c r="AC431" s="4"/>
    </row>
    <row r="432" spans="22:29">
      <c r="V432" s="4"/>
      <c r="W432" s="4"/>
      <c r="X432" s="4"/>
      <c r="Y432" s="4"/>
      <c r="Z432" s="4"/>
      <c r="AA432" s="4"/>
      <c r="AB432" s="4"/>
      <c r="AC432" s="4"/>
    </row>
    <row r="433" spans="22:29">
      <c r="V433" s="4"/>
      <c r="W433" s="4"/>
      <c r="X433" s="4"/>
      <c r="Y433" s="4"/>
      <c r="Z433" s="4"/>
      <c r="AA433" s="4"/>
      <c r="AB433" s="4"/>
      <c r="AC433" s="4"/>
    </row>
    <row r="434" spans="22:29">
      <c r="V434" s="4"/>
      <c r="W434" s="4"/>
      <c r="X434" s="4"/>
      <c r="Y434" s="4"/>
      <c r="Z434" s="4"/>
      <c r="AA434" s="4"/>
      <c r="AB434" s="4"/>
      <c r="AC434" s="4"/>
    </row>
    <row r="435" spans="22:29">
      <c r="V435" s="4"/>
      <c r="W435" s="4"/>
      <c r="X435" s="4"/>
      <c r="Y435" s="4"/>
      <c r="Z435" s="4"/>
      <c r="AA435" s="4"/>
      <c r="AB435" s="4"/>
      <c r="AC435" s="4"/>
    </row>
    <row r="436" spans="22:29">
      <c r="V436" s="4"/>
      <c r="W436" s="4"/>
      <c r="X436" s="4"/>
      <c r="Y436" s="4"/>
      <c r="Z436" s="4"/>
      <c r="AA436" s="4"/>
      <c r="AB436" s="4"/>
      <c r="AC436" s="4"/>
    </row>
    <row r="437" spans="22:29">
      <c r="V437" s="4"/>
      <c r="W437" s="4"/>
      <c r="X437" s="4"/>
      <c r="Y437" s="4"/>
      <c r="Z437" s="4"/>
      <c r="AA437" s="4"/>
      <c r="AB437" s="4"/>
      <c r="AC437" s="4"/>
    </row>
    <row r="438" spans="22:29">
      <c r="V438" s="4"/>
      <c r="W438" s="4"/>
      <c r="X438" s="4"/>
      <c r="Y438" s="4"/>
      <c r="Z438" s="4"/>
      <c r="AA438" s="4"/>
      <c r="AB438" s="4"/>
      <c r="AC438" s="4"/>
    </row>
    <row r="439" spans="22:29">
      <c r="V439" s="4"/>
      <c r="W439" s="4"/>
      <c r="X439" s="4"/>
      <c r="Y439" s="4"/>
      <c r="Z439" s="4"/>
      <c r="AA439" s="4"/>
      <c r="AB439" s="4"/>
      <c r="AC439" s="4"/>
    </row>
    <row r="440" spans="22:29">
      <c r="V440" s="4"/>
      <c r="W440" s="4"/>
      <c r="X440" s="4"/>
      <c r="Y440" s="4"/>
      <c r="Z440" s="4"/>
      <c r="AA440" s="4"/>
      <c r="AB440" s="4"/>
      <c r="AC440" s="4"/>
    </row>
    <row r="441" spans="22:29">
      <c r="V441" s="4"/>
      <c r="W441" s="4"/>
      <c r="X441" s="4"/>
      <c r="Y441" s="4"/>
      <c r="Z441" s="4"/>
      <c r="AA441" s="4"/>
      <c r="AB441" s="4"/>
      <c r="AC441" s="4"/>
    </row>
    <row r="442" spans="22:29">
      <c r="V442" s="4"/>
      <c r="W442" s="4"/>
      <c r="X442" s="4"/>
      <c r="Y442" s="4"/>
      <c r="Z442" s="4"/>
      <c r="AA442" s="4"/>
      <c r="AB442" s="4"/>
      <c r="AC442" s="4"/>
    </row>
    <row r="443" spans="22:29">
      <c r="V443" s="4"/>
      <c r="W443" s="4"/>
      <c r="X443" s="4"/>
      <c r="Y443" s="4"/>
      <c r="Z443" s="4"/>
      <c r="AA443" s="4"/>
      <c r="AB443" s="4"/>
      <c r="AC443" s="4"/>
    </row>
    <row r="444" spans="22:29">
      <c r="V444" s="4"/>
      <c r="W444" s="4"/>
      <c r="X444" s="4"/>
      <c r="Y444" s="4"/>
      <c r="Z444" s="4"/>
      <c r="AA444" s="4"/>
      <c r="AB444" s="4"/>
      <c r="AC444" s="4"/>
    </row>
    <row r="445" spans="22:29">
      <c r="V445" s="4"/>
      <c r="W445" s="4"/>
      <c r="X445" s="4"/>
      <c r="Y445" s="4"/>
      <c r="Z445" s="4"/>
      <c r="AA445" s="4"/>
      <c r="AB445" s="4"/>
      <c r="AC445" s="4"/>
    </row>
    <row r="446" spans="22:29">
      <c r="V446" s="4"/>
      <c r="W446" s="4"/>
      <c r="X446" s="4"/>
      <c r="Y446" s="4"/>
      <c r="Z446" s="4"/>
      <c r="AA446" s="4"/>
      <c r="AB446" s="4"/>
      <c r="AC446" s="4"/>
    </row>
    <row r="447" spans="22:29">
      <c r="V447" s="4"/>
      <c r="W447" s="4"/>
      <c r="X447" s="4"/>
      <c r="Y447" s="4"/>
      <c r="Z447" s="4"/>
      <c r="AA447" s="4"/>
      <c r="AB447" s="4"/>
      <c r="AC447" s="4"/>
    </row>
    <row r="448" spans="22:29">
      <c r="V448" s="4"/>
      <c r="W448" s="4"/>
      <c r="X448" s="4"/>
      <c r="Y448" s="4"/>
      <c r="Z448" s="4"/>
      <c r="AA448" s="4"/>
      <c r="AB448" s="4"/>
      <c r="AC448" s="4"/>
    </row>
    <row r="449" spans="22:29">
      <c r="V449" s="4"/>
      <c r="W449" s="4"/>
      <c r="X449" s="4"/>
      <c r="Y449" s="4"/>
      <c r="Z449" s="4"/>
      <c r="AA449" s="4"/>
      <c r="AB449" s="4"/>
      <c r="AC449" s="4"/>
    </row>
    <row r="450" spans="22:29">
      <c r="V450" s="4"/>
      <c r="W450" s="4"/>
      <c r="X450" s="4"/>
      <c r="Y450" s="4"/>
      <c r="Z450" s="4"/>
      <c r="AA450" s="4"/>
      <c r="AB450" s="4"/>
      <c r="AC450" s="4"/>
    </row>
    <row r="451" spans="22:29">
      <c r="V451" s="4"/>
      <c r="W451" s="4"/>
      <c r="X451" s="4"/>
      <c r="Y451" s="4"/>
      <c r="Z451" s="4"/>
      <c r="AA451" s="4"/>
      <c r="AB451" s="4"/>
      <c r="AC451" s="4"/>
    </row>
    <row r="452" spans="22:29">
      <c r="V452" s="4"/>
      <c r="W452" s="4"/>
      <c r="X452" s="4"/>
      <c r="Y452" s="4"/>
      <c r="Z452" s="4"/>
      <c r="AA452" s="4"/>
      <c r="AB452" s="4"/>
      <c r="AC452" s="4"/>
    </row>
    <row r="453" spans="22:29">
      <c r="V453" s="4"/>
      <c r="W453" s="4"/>
      <c r="X453" s="4"/>
      <c r="Y453" s="4"/>
      <c r="Z453" s="4"/>
      <c r="AA453" s="4"/>
      <c r="AB453" s="4"/>
      <c r="AC453" s="4"/>
    </row>
    <row r="454" spans="22:29">
      <c r="V454" s="4"/>
      <c r="W454" s="4"/>
      <c r="X454" s="4"/>
      <c r="Y454" s="4"/>
      <c r="Z454" s="4"/>
      <c r="AA454" s="4"/>
      <c r="AB454" s="4"/>
      <c r="AC454" s="4"/>
    </row>
    <row r="455" spans="22:29">
      <c r="V455" s="4"/>
      <c r="W455" s="4"/>
      <c r="X455" s="4"/>
      <c r="Y455" s="4"/>
      <c r="Z455" s="4"/>
      <c r="AA455" s="4"/>
      <c r="AB455" s="4"/>
      <c r="AC455" s="4"/>
    </row>
    <row r="456" spans="22:29">
      <c r="V456" s="4"/>
      <c r="W456" s="4"/>
      <c r="X456" s="4"/>
      <c r="Y456" s="4"/>
      <c r="Z456" s="4"/>
      <c r="AA456" s="4"/>
      <c r="AB456" s="4"/>
      <c r="AC456" s="4"/>
    </row>
    <row r="457" spans="22:29">
      <c r="V457" s="4"/>
      <c r="W457" s="4"/>
      <c r="X457" s="4"/>
      <c r="Y457" s="4"/>
      <c r="Z457" s="4"/>
      <c r="AA457" s="4"/>
      <c r="AB457" s="4"/>
      <c r="AC457" s="4"/>
    </row>
    <row r="458" spans="22:29">
      <c r="V458" s="4"/>
      <c r="W458" s="4"/>
      <c r="X458" s="4"/>
      <c r="Y458" s="4"/>
      <c r="Z458" s="4"/>
      <c r="AA458" s="4"/>
      <c r="AB458" s="4"/>
      <c r="AC458" s="4"/>
    </row>
    <row r="459" spans="22:29">
      <c r="V459" s="4"/>
      <c r="W459" s="4"/>
      <c r="X459" s="4"/>
      <c r="Y459" s="4"/>
      <c r="Z459" s="4"/>
      <c r="AA459" s="4"/>
      <c r="AB459" s="4"/>
      <c r="AC459" s="4"/>
    </row>
    <row r="460" spans="22:29">
      <c r="V460" s="4"/>
      <c r="W460" s="4"/>
      <c r="X460" s="4"/>
      <c r="Y460" s="4"/>
      <c r="Z460" s="4"/>
      <c r="AA460" s="4"/>
      <c r="AB460" s="4"/>
      <c r="AC460" s="4"/>
    </row>
    <row r="461" spans="22:29">
      <c r="V461" s="4"/>
      <c r="W461" s="4"/>
      <c r="X461" s="4"/>
      <c r="Y461" s="4"/>
      <c r="Z461" s="4"/>
      <c r="AA461" s="4"/>
      <c r="AB461" s="4"/>
      <c r="AC461" s="4"/>
    </row>
    <row r="462" spans="22:29">
      <c r="V462" s="4"/>
      <c r="W462" s="4"/>
      <c r="X462" s="4"/>
      <c r="Y462" s="4"/>
      <c r="Z462" s="4"/>
      <c r="AA462" s="4"/>
      <c r="AB462" s="4"/>
      <c r="AC462" s="4"/>
    </row>
    <row r="463" spans="22:29">
      <c r="V463" s="4"/>
      <c r="W463" s="4"/>
      <c r="X463" s="4"/>
      <c r="Y463" s="4"/>
      <c r="Z463" s="4"/>
      <c r="AA463" s="4"/>
      <c r="AB463" s="4"/>
      <c r="AC463" s="4"/>
    </row>
    <row r="464" spans="22:29">
      <c r="V464" s="4"/>
      <c r="W464" s="4"/>
      <c r="X464" s="4"/>
      <c r="Y464" s="4"/>
      <c r="Z464" s="4"/>
      <c r="AA464" s="4"/>
      <c r="AB464" s="4"/>
      <c r="AC464" s="4"/>
    </row>
    <row r="465" spans="22:29">
      <c r="V465" s="4"/>
      <c r="W465" s="4"/>
      <c r="X465" s="4"/>
      <c r="Y465" s="4"/>
      <c r="Z465" s="4"/>
      <c r="AA465" s="4"/>
      <c r="AB465" s="4"/>
      <c r="AC465" s="4"/>
    </row>
    <row r="466" spans="22:29">
      <c r="V466" s="4"/>
      <c r="W466" s="4"/>
      <c r="X466" s="4"/>
      <c r="Y466" s="4"/>
      <c r="Z466" s="4"/>
      <c r="AA466" s="4"/>
      <c r="AB466" s="4"/>
      <c r="AC466" s="4"/>
    </row>
    <row r="467" spans="22:29">
      <c r="V467" s="4"/>
      <c r="W467" s="4"/>
      <c r="X467" s="4"/>
      <c r="Y467" s="4"/>
      <c r="Z467" s="4"/>
      <c r="AA467" s="4"/>
      <c r="AB467" s="4"/>
      <c r="AC467" s="4"/>
    </row>
    <row r="468" spans="22:29">
      <c r="V468" s="4"/>
      <c r="W468" s="4"/>
      <c r="X468" s="4"/>
      <c r="Y468" s="4"/>
      <c r="Z468" s="4"/>
      <c r="AA468" s="4"/>
      <c r="AB468" s="4"/>
      <c r="AC468" s="4"/>
    </row>
    <row r="469" spans="22:29">
      <c r="V469" s="4"/>
      <c r="W469" s="4"/>
      <c r="X469" s="4"/>
      <c r="Y469" s="4"/>
      <c r="Z469" s="4"/>
      <c r="AA469" s="4"/>
      <c r="AB469" s="4"/>
      <c r="AC469" s="4"/>
    </row>
    <row r="470" spans="22:29">
      <c r="V470" s="4"/>
      <c r="W470" s="4"/>
      <c r="X470" s="4"/>
      <c r="Y470" s="4"/>
      <c r="Z470" s="4"/>
      <c r="AA470" s="4"/>
      <c r="AB470" s="4"/>
      <c r="AC470" s="4"/>
    </row>
    <row r="471" spans="22:29">
      <c r="V471" s="4"/>
      <c r="W471" s="4"/>
      <c r="X471" s="4"/>
      <c r="Y471" s="4"/>
      <c r="Z471" s="4"/>
      <c r="AA471" s="4"/>
      <c r="AB471" s="4"/>
      <c r="AC471" s="4"/>
    </row>
    <row r="472" spans="22:29">
      <c r="V472" s="4"/>
      <c r="W472" s="4"/>
      <c r="X472" s="4"/>
      <c r="Y472" s="4"/>
      <c r="Z472" s="4"/>
      <c r="AA472" s="4"/>
      <c r="AB472" s="4"/>
      <c r="AC472" s="4"/>
    </row>
    <row r="473" spans="22:29">
      <c r="V473" s="4"/>
      <c r="W473" s="4"/>
      <c r="X473" s="4"/>
      <c r="Y473" s="4"/>
      <c r="Z473" s="4"/>
      <c r="AA473" s="4"/>
      <c r="AB473" s="4"/>
      <c r="AC473" s="4"/>
    </row>
    <row r="474" spans="22:29">
      <c r="V474" s="4"/>
      <c r="W474" s="4"/>
      <c r="X474" s="4"/>
      <c r="Y474" s="4"/>
      <c r="Z474" s="4"/>
      <c r="AA474" s="4"/>
      <c r="AB474" s="4"/>
      <c r="AC474" s="4"/>
    </row>
    <row r="475" spans="22:29">
      <c r="V475" s="4"/>
      <c r="W475" s="4"/>
      <c r="X475" s="4"/>
      <c r="Y475" s="4"/>
      <c r="Z475" s="4"/>
      <c r="AA475" s="4"/>
      <c r="AB475" s="4"/>
      <c r="AC475" s="4"/>
    </row>
    <row r="476" spans="22:29">
      <c r="V476" s="4"/>
      <c r="W476" s="4"/>
      <c r="X476" s="4"/>
      <c r="Y476" s="4"/>
      <c r="Z476" s="4"/>
      <c r="AA476" s="4"/>
      <c r="AB476" s="4"/>
      <c r="AC476" s="4"/>
    </row>
    <row r="477" spans="22:29">
      <c r="V477" s="4"/>
      <c r="W477" s="4"/>
      <c r="X477" s="4"/>
      <c r="Y477" s="4"/>
      <c r="Z477" s="4"/>
      <c r="AA477" s="4"/>
      <c r="AB477" s="4"/>
      <c r="AC477" s="4"/>
    </row>
    <row r="478" spans="22:29">
      <c r="V478" s="4"/>
      <c r="W478" s="4"/>
      <c r="X478" s="4"/>
      <c r="Y478" s="4"/>
      <c r="Z478" s="4"/>
      <c r="AA478" s="4"/>
      <c r="AB478" s="4"/>
      <c r="AC478" s="4"/>
    </row>
    <row r="479" spans="22:29">
      <c r="V479" s="4"/>
      <c r="W479" s="4"/>
      <c r="X479" s="4"/>
      <c r="Y479" s="4"/>
      <c r="Z479" s="4"/>
      <c r="AA479" s="4"/>
      <c r="AB479" s="4"/>
      <c r="AC479" s="4"/>
    </row>
    <row r="480" spans="22:29">
      <c r="V480" s="4"/>
      <c r="W480" s="4"/>
      <c r="X480" s="4"/>
      <c r="Y480" s="4"/>
      <c r="Z480" s="4"/>
      <c r="AA480" s="4"/>
      <c r="AB480" s="4"/>
      <c r="AC480" s="4"/>
    </row>
    <row r="481" spans="22:29">
      <c r="V481" s="4"/>
      <c r="W481" s="4"/>
      <c r="X481" s="4"/>
      <c r="Y481" s="4"/>
      <c r="Z481" s="4"/>
      <c r="AA481" s="4"/>
      <c r="AB481" s="4"/>
      <c r="AC481" s="4"/>
    </row>
    <row r="482" spans="22:29">
      <c r="V482" s="4"/>
      <c r="W482" s="4"/>
      <c r="X482" s="4"/>
      <c r="Y482" s="4"/>
      <c r="Z482" s="4"/>
      <c r="AA482" s="4"/>
      <c r="AB482" s="4"/>
      <c r="AC482" s="4"/>
    </row>
    <row r="483" spans="22:29">
      <c r="V483" s="4"/>
      <c r="W483" s="4"/>
      <c r="X483" s="4"/>
      <c r="Y483" s="4"/>
      <c r="Z483" s="4"/>
      <c r="AA483" s="4"/>
      <c r="AB483" s="4"/>
      <c r="AC483" s="4"/>
    </row>
    <row r="484" spans="22:29">
      <c r="V484" s="4"/>
      <c r="W484" s="4"/>
      <c r="X484" s="4"/>
      <c r="Y484" s="4"/>
      <c r="Z484" s="4"/>
      <c r="AA484" s="4"/>
      <c r="AB484" s="4"/>
      <c r="AC484" s="4"/>
    </row>
    <row r="485" spans="22:29">
      <c r="V485" s="4"/>
      <c r="W485" s="4"/>
      <c r="X485" s="4"/>
      <c r="Y485" s="4"/>
      <c r="Z485" s="4"/>
      <c r="AA485" s="4"/>
      <c r="AB485" s="4"/>
      <c r="AC485" s="4"/>
    </row>
    <row r="486" spans="22:29">
      <c r="V486" s="4"/>
      <c r="W486" s="4"/>
      <c r="X486" s="4"/>
      <c r="Y486" s="4"/>
      <c r="Z486" s="4"/>
      <c r="AA486" s="4"/>
      <c r="AB486" s="4"/>
      <c r="AC486" s="4"/>
    </row>
    <row r="487" spans="22:29">
      <c r="V487" s="4"/>
      <c r="W487" s="4"/>
      <c r="X487" s="4"/>
      <c r="Y487" s="4"/>
      <c r="Z487" s="4"/>
      <c r="AA487" s="4"/>
      <c r="AB487" s="4"/>
      <c r="AC487" s="4"/>
    </row>
    <row r="488" spans="22:29">
      <c r="V488" s="4"/>
      <c r="W488" s="4"/>
      <c r="X488" s="4"/>
      <c r="Y488" s="4"/>
      <c r="Z488" s="4"/>
      <c r="AA488" s="4"/>
      <c r="AB488" s="4"/>
      <c r="AC488" s="4"/>
    </row>
    <row r="489" spans="22:29">
      <c r="V489" s="4"/>
      <c r="W489" s="4"/>
      <c r="X489" s="4"/>
      <c r="Y489" s="4"/>
      <c r="Z489" s="4"/>
      <c r="AA489" s="4"/>
      <c r="AB489" s="4"/>
      <c r="AC489" s="4"/>
    </row>
    <row r="490" spans="22:29">
      <c r="V490" s="4"/>
      <c r="W490" s="4"/>
      <c r="X490" s="4"/>
      <c r="Y490" s="4"/>
      <c r="Z490" s="4"/>
      <c r="AA490" s="4"/>
      <c r="AB490" s="4"/>
      <c r="AC490" s="4"/>
    </row>
    <row r="491" spans="22:29">
      <c r="V491" s="4"/>
      <c r="W491" s="4"/>
      <c r="X491" s="4"/>
      <c r="Y491" s="4"/>
      <c r="Z491" s="4"/>
      <c r="AA491" s="4"/>
      <c r="AB491" s="4"/>
      <c r="AC491" s="4"/>
    </row>
    <row r="492" spans="22:29">
      <c r="V492" s="4"/>
      <c r="W492" s="4"/>
      <c r="X492" s="4"/>
      <c r="Y492" s="4"/>
      <c r="Z492" s="4"/>
      <c r="AA492" s="4"/>
      <c r="AB492" s="4"/>
      <c r="AC492" s="4"/>
    </row>
    <row r="493" spans="22:29">
      <c r="V493" s="4"/>
      <c r="W493" s="4"/>
      <c r="X493" s="4"/>
      <c r="Y493" s="4"/>
      <c r="Z493" s="4"/>
      <c r="AA493" s="4"/>
      <c r="AB493" s="4"/>
      <c r="AC493" s="4"/>
    </row>
    <row r="494" spans="22:29">
      <c r="V494" s="4"/>
      <c r="W494" s="4"/>
      <c r="X494" s="4"/>
      <c r="Y494" s="4"/>
      <c r="Z494" s="4"/>
      <c r="AA494" s="4"/>
      <c r="AB494" s="4"/>
      <c r="AC494" s="4"/>
    </row>
    <row r="495" spans="22:29">
      <c r="V495" s="4"/>
      <c r="W495" s="4"/>
      <c r="X495" s="4"/>
      <c r="Y495" s="4"/>
      <c r="Z495" s="4"/>
      <c r="AA495" s="4"/>
      <c r="AB495" s="4"/>
      <c r="AC495" s="4"/>
    </row>
    <row r="496" spans="22:29">
      <c r="V496" s="4"/>
      <c r="W496" s="4"/>
      <c r="X496" s="4"/>
      <c r="Y496" s="4"/>
      <c r="Z496" s="4"/>
      <c r="AA496" s="4"/>
      <c r="AB496" s="4"/>
      <c r="AC496" s="4"/>
    </row>
    <row r="497" spans="22:29">
      <c r="V497" s="4"/>
      <c r="W497" s="4"/>
      <c r="X497" s="4"/>
      <c r="Y497" s="4"/>
      <c r="Z497" s="4"/>
      <c r="AA497" s="4"/>
      <c r="AB497" s="4"/>
      <c r="AC497" s="4"/>
    </row>
    <row r="498" spans="22:29">
      <c r="V498" s="4"/>
      <c r="W498" s="4"/>
      <c r="X498" s="4"/>
      <c r="Y498" s="4"/>
      <c r="Z498" s="4"/>
      <c r="AA498" s="4"/>
      <c r="AB498" s="4"/>
      <c r="AC498" s="4"/>
    </row>
    <row r="499" spans="22:29">
      <c r="V499" s="4"/>
      <c r="W499" s="4"/>
      <c r="X499" s="4"/>
      <c r="Y499" s="4"/>
      <c r="Z499" s="4"/>
      <c r="AA499" s="4"/>
      <c r="AB499" s="4"/>
      <c r="AC499" s="4"/>
    </row>
    <row r="500" spans="22:29">
      <c r="V500" s="4"/>
      <c r="W500" s="4"/>
      <c r="X500" s="4"/>
      <c r="Y500" s="4"/>
      <c r="Z500" s="4"/>
      <c r="AA500" s="4"/>
      <c r="AB500" s="4"/>
      <c r="AC500" s="4"/>
    </row>
    <row r="501" spans="22:29">
      <c r="V501" s="4"/>
      <c r="W501" s="4"/>
      <c r="X501" s="4"/>
      <c r="Y501" s="4"/>
      <c r="Z501" s="4"/>
      <c r="AA501" s="4"/>
      <c r="AB501" s="4"/>
      <c r="AC501" s="4"/>
    </row>
    <row r="502" spans="22:29">
      <c r="V502" s="4"/>
      <c r="W502" s="4"/>
      <c r="X502" s="4"/>
      <c r="Y502" s="4"/>
      <c r="Z502" s="4"/>
      <c r="AA502" s="4"/>
      <c r="AB502" s="4"/>
      <c r="AC502" s="4"/>
    </row>
    <row r="503" spans="22:29">
      <c r="V503" s="4"/>
      <c r="W503" s="4"/>
      <c r="X503" s="4"/>
      <c r="Y503" s="4"/>
      <c r="Z503" s="4"/>
      <c r="AA503" s="4"/>
      <c r="AB503" s="4"/>
      <c r="AC503" s="4"/>
    </row>
    <row r="504" spans="22:29">
      <c r="V504" s="4"/>
      <c r="W504" s="4"/>
      <c r="X504" s="4"/>
      <c r="Y504" s="4"/>
      <c r="Z504" s="4"/>
      <c r="AA504" s="4"/>
      <c r="AB504" s="4"/>
      <c r="AC504" s="4"/>
    </row>
    <row r="505" spans="22:29">
      <c r="V505" s="4"/>
      <c r="W505" s="4"/>
      <c r="X505" s="4"/>
      <c r="Y505" s="4"/>
      <c r="Z505" s="4"/>
      <c r="AA505" s="4"/>
      <c r="AB505" s="4"/>
      <c r="AC505" s="4"/>
    </row>
    <row r="506" spans="22:29">
      <c r="V506" s="4"/>
      <c r="W506" s="4"/>
      <c r="X506" s="4"/>
      <c r="Y506" s="4"/>
      <c r="Z506" s="4"/>
      <c r="AA506" s="4"/>
      <c r="AB506" s="4"/>
      <c r="AC506" s="4"/>
    </row>
    <row r="507" spans="22:29">
      <c r="V507" s="4"/>
      <c r="W507" s="4"/>
      <c r="X507" s="4"/>
      <c r="Y507" s="4"/>
      <c r="Z507" s="4"/>
      <c r="AA507" s="4"/>
      <c r="AB507" s="4"/>
      <c r="AC507" s="4"/>
    </row>
    <row r="508" spans="22:29">
      <c r="V508" s="4"/>
      <c r="W508" s="4"/>
      <c r="X508" s="4"/>
      <c r="Y508" s="4"/>
      <c r="Z508" s="4"/>
      <c r="AA508" s="4"/>
      <c r="AB508" s="4"/>
      <c r="AC508" s="4"/>
    </row>
    <row r="509" spans="22:29">
      <c r="V509" s="4"/>
      <c r="W509" s="4"/>
      <c r="X509" s="4"/>
      <c r="Y509" s="4"/>
      <c r="Z509" s="4"/>
      <c r="AA509" s="4"/>
      <c r="AB509" s="4"/>
      <c r="AC509" s="4"/>
    </row>
    <row r="510" spans="22:29">
      <c r="V510" s="4"/>
      <c r="W510" s="4"/>
      <c r="X510" s="4"/>
      <c r="Y510" s="4"/>
      <c r="Z510" s="4"/>
      <c r="AA510" s="4"/>
      <c r="AB510" s="4"/>
      <c r="AC510" s="4"/>
    </row>
    <row r="511" spans="22:29">
      <c r="V511" s="4"/>
      <c r="W511" s="4"/>
      <c r="X511" s="4"/>
      <c r="Y511" s="4"/>
      <c r="Z511" s="4"/>
      <c r="AA511" s="4"/>
      <c r="AB511" s="4"/>
      <c r="AC511" s="4"/>
    </row>
    <row r="512" spans="22:29">
      <c r="V512" s="4"/>
      <c r="W512" s="4"/>
      <c r="X512" s="4"/>
      <c r="Y512" s="4"/>
      <c r="Z512" s="4"/>
      <c r="AA512" s="4"/>
      <c r="AB512" s="4"/>
      <c r="AC512" s="4"/>
    </row>
    <row r="513" spans="22:29">
      <c r="V513" s="4"/>
      <c r="W513" s="4"/>
      <c r="X513" s="4"/>
      <c r="Y513" s="4"/>
      <c r="Z513" s="4"/>
      <c r="AA513" s="4"/>
      <c r="AB513" s="4"/>
      <c r="AC513" s="4"/>
    </row>
    <row r="514" spans="22:29">
      <c r="V514" s="4"/>
      <c r="W514" s="4"/>
      <c r="X514" s="4"/>
      <c r="Y514" s="4"/>
      <c r="Z514" s="4"/>
      <c r="AA514" s="4"/>
      <c r="AB514" s="4"/>
      <c r="AC514" s="4"/>
    </row>
    <row r="515" spans="22:29">
      <c r="V515" s="4"/>
      <c r="W515" s="4"/>
      <c r="X515" s="4"/>
      <c r="Y515" s="4"/>
      <c r="Z515" s="4"/>
      <c r="AA515" s="4"/>
      <c r="AB515" s="4"/>
      <c r="AC515" s="4"/>
    </row>
    <row r="516" spans="22:29">
      <c r="V516" s="4"/>
      <c r="W516" s="4"/>
      <c r="X516" s="4"/>
      <c r="Y516" s="4"/>
      <c r="Z516" s="4"/>
      <c r="AA516" s="4"/>
      <c r="AB516" s="4"/>
      <c r="AC516" s="4"/>
    </row>
    <row r="517" spans="22:29">
      <c r="V517" s="4"/>
      <c r="W517" s="4"/>
      <c r="X517" s="4"/>
      <c r="Y517" s="4"/>
      <c r="Z517" s="4"/>
      <c r="AA517" s="4"/>
      <c r="AB517" s="4"/>
      <c r="AC517" s="4"/>
    </row>
    <row r="518" spans="22:29">
      <c r="V518" s="4"/>
      <c r="W518" s="4"/>
      <c r="X518" s="4"/>
      <c r="Y518" s="4"/>
      <c r="Z518" s="4"/>
      <c r="AA518" s="4"/>
      <c r="AB518" s="4"/>
      <c r="AC518" s="4"/>
    </row>
    <row r="519" spans="22:29">
      <c r="V519" s="4"/>
      <c r="W519" s="4"/>
      <c r="X519" s="4"/>
      <c r="Y519" s="4"/>
      <c r="Z519" s="4"/>
      <c r="AA519" s="4"/>
      <c r="AB519" s="4"/>
      <c r="AC519" s="4"/>
    </row>
    <row r="520" spans="22:29">
      <c r="V520" s="4"/>
      <c r="W520" s="4"/>
      <c r="X520" s="4"/>
      <c r="Y520" s="4"/>
      <c r="Z520" s="4"/>
      <c r="AA520" s="4"/>
      <c r="AB520" s="4"/>
      <c r="AC520" s="4"/>
    </row>
    <row r="521" spans="22:29">
      <c r="V521" s="4"/>
      <c r="W521" s="4"/>
      <c r="X521" s="4"/>
      <c r="Y521" s="4"/>
      <c r="Z521" s="4"/>
      <c r="AA521" s="4"/>
      <c r="AB521" s="4"/>
      <c r="AC521" s="4"/>
    </row>
    <row r="522" spans="22:29">
      <c r="V522" s="4"/>
      <c r="W522" s="4"/>
      <c r="X522" s="4"/>
      <c r="Y522" s="4"/>
      <c r="Z522" s="4"/>
      <c r="AA522" s="4"/>
      <c r="AB522" s="4"/>
      <c r="AC522" s="4"/>
    </row>
    <row r="523" spans="22:29">
      <c r="V523" s="4"/>
      <c r="W523" s="4"/>
      <c r="X523" s="4"/>
      <c r="Y523" s="4"/>
      <c r="Z523" s="4"/>
      <c r="AA523" s="4"/>
      <c r="AB523" s="4"/>
      <c r="AC523" s="4"/>
    </row>
    <row r="524" spans="22:29">
      <c r="V524" s="4"/>
      <c r="W524" s="4"/>
      <c r="X524" s="4"/>
      <c r="Y524" s="4"/>
      <c r="Z524" s="4"/>
      <c r="AA524" s="4"/>
      <c r="AB524" s="4"/>
      <c r="AC524" s="4"/>
    </row>
    <row r="525" spans="22:29">
      <c r="V525" s="4"/>
      <c r="W525" s="4"/>
      <c r="X525" s="4"/>
      <c r="Y525" s="4"/>
      <c r="Z525" s="4"/>
      <c r="AA525" s="4"/>
      <c r="AB525" s="4"/>
      <c r="AC525" s="4"/>
    </row>
    <row r="526" spans="22:29">
      <c r="V526" s="4"/>
      <c r="W526" s="4"/>
      <c r="X526" s="4"/>
      <c r="Y526" s="4"/>
      <c r="Z526" s="4"/>
      <c r="AA526" s="4"/>
      <c r="AB526" s="4"/>
      <c r="AC526" s="4"/>
    </row>
    <row r="527" spans="22:29">
      <c r="V527" s="4"/>
      <c r="W527" s="4"/>
      <c r="X527" s="4"/>
      <c r="Y527" s="4"/>
      <c r="Z527" s="4"/>
      <c r="AA527" s="4"/>
      <c r="AB527" s="4"/>
      <c r="AC527" s="4"/>
    </row>
    <row r="528" spans="22:29">
      <c r="V528" s="4"/>
      <c r="W528" s="4"/>
      <c r="X528" s="4"/>
      <c r="Y528" s="4"/>
      <c r="Z528" s="4"/>
      <c r="AA528" s="4"/>
      <c r="AB528" s="4"/>
      <c r="AC528" s="4"/>
    </row>
    <row r="529" spans="22:29">
      <c r="V529" s="4"/>
      <c r="W529" s="4"/>
      <c r="X529" s="4"/>
      <c r="Y529" s="4"/>
      <c r="Z529" s="4"/>
      <c r="AA529" s="4"/>
      <c r="AB529" s="4"/>
      <c r="AC529" s="4"/>
    </row>
    <row r="530" spans="22:29">
      <c r="V530" s="4"/>
      <c r="W530" s="4"/>
      <c r="X530" s="4"/>
      <c r="Y530" s="4"/>
      <c r="Z530" s="4"/>
      <c r="AA530" s="4"/>
      <c r="AB530" s="4"/>
      <c r="AC530" s="4"/>
    </row>
    <row r="531" spans="22:29">
      <c r="V531" s="4"/>
      <c r="W531" s="4"/>
      <c r="X531" s="4"/>
      <c r="Y531" s="4"/>
      <c r="Z531" s="4"/>
      <c r="AA531" s="4"/>
      <c r="AB531" s="4"/>
      <c r="AC531" s="4"/>
    </row>
    <row r="532" spans="22:29">
      <c r="V532" s="4"/>
      <c r="W532" s="4"/>
      <c r="X532" s="4"/>
      <c r="Y532" s="4"/>
      <c r="Z532" s="4"/>
      <c r="AA532" s="4"/>
      <c r="AB532" s="4"/>
      <c r="AC532" s="4"/>
    </row>
    <row r="533" spans="22:29">
      <c r="V533" s="4"/>
      <c r="W533" s="4"/>
      <c r="X533" s="4"/>
      <c r="Y533" s="4"/>
      <c r="Z533" s="4"/>
      <c r="AA533" s="4"/>
      <c r="AB533" s="4"/>
      <c r="AC533" s="4"/>
    </row>
    <row r="534" spans="22:29">
      <c r="V534" s="4"/>
      <c r="W534" s="4"/>
      <c r="X534" s="4"/>
      <c r="Y534" s="4"/>
      <c r="Z534" s="4"/>
      <c r="AA534" s="4"/>
      <c r="AB534" s="4"/>
      <c r="AC534" s="4"/>
    </row>
    <row r="535" spans="22:29">
      <c r="V535" s="4"/>
      <c r="W535" s="4"/>
      <c r="X535" s="4"/>
      <c r="Y535" s="4"/>
      <c r="Z535" s="4"/>
      <c r="AA535" s="4"/>
      <c r="AB535" s="4"/>
      <c r="AC535" s="4"/>
    </row>
    <row r="536" spans="22:29">
      <c r="V536" s="4"/>
      <c r="W536" s="4"/>
      <c r="X536" s="4"/>
      <c r="Y536" s="4"/>
      <c r="Z536" s="4"/>
      <c r="AA536" s="4"/>
      <c r="AB536" s="4"/>
      <c r="AC536" s="4"/>
    </row>
    <row r="537" spans="22:29">
      <c r="V537" s="4"/>
      <c r="W537" s="4"/>
      <c r="X537" s="4"/>
      <c r="Y537" s="4"/>
      <c r="Z537" s="4"/>
      <c r="AA537" s="4"/>
      <c r="AB537" s="4"/>
      <c r="AC537" s="4"/>
    </row>
    <row r="538" spans="22:29">
      <c r="V538" s="4"/>
      <c r="W538" s="4"/>
      <c r="X538" s="4"/>
      <c r="Y538" s="4"/>
      <c r="Z538" s="4"/>
      <c r="AA538" s="4"/>
      <c r="AB538" s="4"/>
      <c r="AC538" s="4"/>
    </row>
    <row r="539" spans="22:29">
      <c r="V539" s="4"/>
      <c r="W539" s="4"/>
      <c r="X539" s="4"/>
      <c r="Y539" s="4"/>
      <c r="Z539" s="4"/>
      <c r="AA539" s="4"/>
      <c r="AB539" s="4"/>
      <c r="AC539" s="4"/>
    </row>
    <row r="540" spans="22:29">
      <c r="V540" s="4"/>
      <c r="W540" s="4"/>
      <c r="X540" s="4"/>
      <c r="Y540" s="4"/>
      <c r="Z540" s="4"/>
      <c r="AA540" s="4"/>
      <c r="AB540" s="4"/>
      <c r="AC540" s="4"/>
    </row>
    <row r="541" spans="22:29">
      <c r="V541" s="4"/>
      <c r="W541" s="4"/>
      <c r="X541" s="4"/>
      <c r="Y541" s="4"/>
      <c r="Z541" s="4"/>
      <c r="AA541" s="4"/>
      <c r="AB541" s="4"/>
      <c r="AC541" s="4"/>
    </row>
    <row r="542" spans="22:29">
      <c r="V542" s="4"/>
      <c r="W542" s="4"/>
      <c r="X542" s="4"/>
      <c r="Y542" s="4"/>
      <c r="Z542" s="4"/>
      <c r="AA542" s="4"/>
      <c r="AB542" s="4"/>
      <c r="AC542" s="4"/>
    </row>
    <row r="543" spans="22:29">
      <c r="V543" s="4"/>
      <c r="W543" s="4"/>
      <c r="X543" s="4"/>
      <c r="Y543" s="4"/>
      <c r="Z543" s="4"/>
      <c r="AA543" s="4"/>
      <c r="AB543" s="4"/>
      <c r="AC543" s="4"/>
    </row>
    <row r="544" spans="22:29">
      <c r="V544" s="4"/>
      <c r="W544" s="4"/>
      <c r="X544" s="4"/>
      <c r="Y544" s="4"/>
      <c r="Z544" s="4"/>
      <c r="AA544" s="4"/>
      <c r="AB544" s="4"/>
      <c r="AC544" s="4"/>
    </row>
    <row r="545" spans="22:29">
      <c r="V545" s="4"/>
      <c r="W545" s="4"/>
      <c r="X545" s="4"/>
      <c r="Y545" s="4"/>
      <c r="Z545" s="4"/>
      <c r="AA545" s="4"/>
      <c r="AB545" s="4"/>
      <c r="AC545" s="4"/>
    </row>
    <row r="546" spans="22:29">
      <c r="V546" s="4"/>
      <c r="W546" s="4"/>
      <c r="X546" s="4"/>
      <c r="Y546" s="4"/>
      <c r="Z546" s="4"/>
      <c r="AA546" s="4"/>
      <c r="AB546" s="4"/>
      <c r="AC546" s="4"/>
    </row>
    <row r="547" spans="22:29">
      <c r="V547" s="4"/>
      <c r="W547" s="4"/>
      <c r="X547" s="4"/>
      <c r="Y547" s="4"/>
      <c r="Z547" s="4"/>
      <c r="AA547" s="4"/>
      <c r="AB547" s="4"/>
      <c r="AC547" s="4"/>
    </row>
    <row r="548" spans="22:29">
      <c r="V548" s="4"/>
      <c r="W548" s="4"/>
      <c r="X548" s="4"/>
      <c r="Y548" s="4"/>
      <c r="Z548" s="4"/>
      <c r="AA548" s="4"/>
      <c r="AB548" s="4"/>
      <c r="AC548" s="4"/>
    </row>
    <row r="549" spans="22:29">
      <c r="V549" s="4"/>
      <c r="W549" s="4"/>
      <c r="X549" s="4"/>
      <c r="Y549" s="4"/>
      <c r="Z549" s="4"/>
      <c r="AA549" s="4"/>
      <c r="AB549" s="4"/>
      <c r="AC549" s="4"/>
    </row>
    <row r="550" spans="22:29">
      <c r="V550" s="4"/>
      <c r="W550" s="4"/>
      <c r="X550" s="4"/>
      <c r="Y550" s="4"/>
      <c r="Z550" s="4"/>
      <c r="AA550" s="4"/>
      <c r="AB550" s="4"/>
      <c r="AC550" s="4"/>
    </row>
    <row r="551" spans="22:29">
      <c r="V551" s="4"/>
      <c r="W551" s="4"/>
      <c r="X551" s="4"/>
      <c r="Y551" s="4"/>
      <c r="Z551" s="4"/>
      <c r="AA551" s="4"/>
      <c r="AB551" s="4"/>
      <c r="AC551" s="4"/>
    </row>
    <row r="552" spans="22:29">
      <c r="V552" s="4"/>
      <c r="W552" s="4"/>
      <c r="X552" s="4"/>
      <c r="Y552" s="4"/>
      <c r="Z552" s="4"/>
      <c r="AA552" s="4"/>
      <c r="AB552" s="4"/>
      <c r="AC552" s="4"/>
    </row>
    <row r="553" spans="22:29">
      <c r="V553" s="4"/>
      <c r="W553" s="4"/>
      <c r="X553" s="4"/>
      <c r="Y553" s="4"/>
      <c r="Z553" s="4"/>
      <c r="AA553" s="4"/>
      <c r="AB553" s="4"/>
      <c r="AC553" s="4"/>
    </row>
    <row r="554" spans="22:29">
      <c r="V554" s="4"/>
      <c r="W554" s="4"/>
      <c r="X554" s="4"/>
      <c r="Y554" s="4"/>
      <c r="Z554" s="4"/>
      <c r="AA554" s="4"/>
      <c r="AB554" s="4"/>
      <c r="AC554" s="4"/>
    </row>
    <row r="555" spans="22:29">
      <c r="V555" s="4"/>
      <c r="W555" s="4"/>
      <c r="X555" s="4"/>
      <c r="Y555" s="4"/>
      <c r="Z555" s="4"/>
      <c r="AA555" s="4"/>
      <c r="AB555" s="4"/>
      <c r="AC555" s="4"/>
    </row>
    <row r="556" spans="22:29">
      <c r="V556" s="4"/>
      <c r="W556" s="4"/>
      <c r="X556" s="4"/>
      <c r="Y556" s="4"/>
      <c r="Z556" s="4"/>
      <c r="AA556" s="4"/>
      <c r="AB556" s="4"/>
      <c r="AC556" s="4"/>
    </row>
    <row r="557" spans="22:29">
      <c r="V557" s="4"/>
      <c r="W557" s="4"/>
      <c r="X557" s="4"/>
      <c r="Y557" s="4"/>
      <c r="Z557" s="4"/>
      <c r="AA557" s="4"/>
      <c r="AB557" s="4"/>
      <c r="AC557" s="4"/>
    </row>
    <row r="558" spans="22:29">
      <c r="V558" s="4"/>
      <c r="W558" s="4"/>
      <c r="X558" s="4"/>
      <c r="Y558" s="4"/>
      <c r="Z558" s="4"/>
      <c r="AA558" s="4"/>
      <c r="AB558" s="4"/>
      <c r="AC558" s="4"/>
    </row>
    <row r="559" spans="22:29">
      <c r="V559" s="4"/>
      <c r="W559" s="4"/>
      <c r="X559" s="4"/>
      <c r="Y559" s="4"/>
      <c r="Z559" s="4"/>
      <c r="AA559" s="4"/>
      <c r="AB559" s="4"/>
      <c r="AC559" s="4"/>
    </row>
    <row r="560" spans="22:29">
      <c r="V560" s="4"/>
      <c r="W560" s="4"/>
      <c r="X560" s="4"/>
      <c r="Y560" s="4"/>
      <c r="Z560" s="4"/>
      <c r="AA560" s="4"/>
      <c r="AB560" s="4"/>
      <c r="AC560" s="4"/>
    </row>
    <row r="561" spans="22:29">
      <c r="V561" s="4"/>
      <c r="W561" s="4"/>
      <c r="X561" s="4"/>
      <c r="Y561" s="4"/>
      <c r="Z561" s="4"/>
      <c r="AA561" s="4"/>
      <c r="AB561" s="4"/>
      <c r="AC561" s="4"/>
    </row>
    <row r="562" spans="22:29">
      <c r="V562" s="4"/>
      <c r="W562" s="4"/>
      <c r="X562" s="4"/>
      <c r="Y562" s="4"/>
      <c r="Z562" s="4"/>
      <c r="AA562" s="4"/>
      <c r="AB562" s="4"/>
      <c r="AC562" s="4"/>
    </row>
    <row r="563" spans="22:29">
      <c r="V563" s="4"/>
      <c r="W563" s="4"/>
      <c r="X563" s="4"/>
      <c r="Y563" s="4"/>
      <c r="Z563" s="4"/>
      <c r="AA563" s="4"/>
      <c r="AB563" s="4"/>
      <c r="AC563" s="4"/>
    </row>
    <row r="564" spans="22:29">
      <c r="V564" s="4"/>
      <c r="W564" s="4"/>
      <c r="X564" s="4"/>
      <c r="Y564" s="4"/>
      <c r="Z564" s="4"/>
      <c r="AA564" s="4"/>
      <c r="AB564" s="4"/>
      <c r="AC564" s="4"/>
    </row>
    <row r="565" spans="22:29">
      <c r="V565" s="4"/>
      <c r="W565" s="4"/>
      <c r="X565" s="4"/>
      <c r="Y565" s="4"/>
      <c r="Z565" s="4"/>
      <c r="AA565" s="4"/>
      <c r="AB565" s="4"/>
      <c r="AC565" s="4"/>
    </row>
    <row r="566" spans="22:29">
      <c r="V566" s="4"/>
      <c r="W566" s="4"/>
      <c r="X566" s="4"/>
      <c r="Y566" s="4"/>
      <c r="Z566" s="4"/>
      <c r="AA566" s="4"/>
      <c r="AB566" s="4"/>
      <c r="AC566" s="4"/>
    </row>
    <row r="567" spans="22:29">
      <c r="V567" s="4"/>
      <c r="W567" s="4"/>
      <c r="X567" s="4"/>
      <c r="Y567" s="4"/>
      <c r="Z567" s="4"/>
      <c r="AA567" s="4"/>
      <c r="AB567" s="4"/>
      <c r="AC567" s="4"/>
    </row>
    <row r="568" spans="22:29">
      <c r="V568" s="4"/>
      <c r="W568" s="4"/>
      <c r="X568" s="4"/>
      <c r="Y568" s="4"/>
      <c r="Z568" s="4"/>
      <c r="AA568" s="4"/>
      <c r="AB568" s="4"/>
      <c r="AC568" s="4"/>
    </row>
    <row r="569" spans="22:29">
      <c r="V569" s="4"/>
      <c r="W569" s="4"/>
      <c r="X569" s="4"/>
      <c r="Y569" s="4"/>
      <c r="Z569" s="4"/>
      <c r="AA569" s="4"/>
      <c r="AB569" s="4"/>
      <c r="AC569" s="4"/>
    </row>
    <row r="570" spans="22:29">
      <c r="V570" s="4"/>
      <c r="W570" s="4"/>
      <c r="X570" s="4"/>
      <c r="Y570" s="4"/>
      <c r="Z570" s="4"/>
      <c r="AA570" s="4"/>
      <c r="AB570" s="4"/>
      <c r="AC570" s="4"/>
    </row>
    <row r="571" spans="22:29">
      <c r="V571" s="4"/>
      <c r="W571" s="4"/>
      <c r="X571" s="4"/>
      <c r="Y571" s="4"/>
      <c r="Z571" s="4"/>
      <c r="AA571" s="4"/>
      <c r="AB571" s="4"/>
      <c r="AC571" s="4"/>
    </row>
    <row r="572" spans="22:29">
      <c r="V572" s="4"/>
      <c r="W572" s="4"/>
      <c r="X572" s="4"/>
      <c r="Y572" s="4"/>
      <c r="Z572" s="4"/>
      <c r="AA572" s="4"/>
      <c r="AB572" s="4"/>
      <c r="AC572" s="4"/>
    </row>
    <row r="573" spans="22:29">
      <c r="V573" s="4"/>
      <c r="W573" s="4"/>
      <c r="X573" s="4"/>
      <c r="Y573" s="4"/>
      <c r="Z573" s="4"/>
      <c r="AA573" s="4"/>
      <c r="AB573" s="4"/>
      <c r="AC573" s="4"/>
    </row>
    <row r="574" spans="22:29">
      <c r="V574" s="4"/>
      <c r="W574" s="4"/>
      <c r="X574" s="4"/>
      <c r="Y574" s="4"/>
      <c r="Z574" s="4"/>
      <c r="AA574" s="4"/>
      <c r="AB574" s="4"/>
      <c r="AC574" s="4"/>
    </row>
    <row r="575" spans="22:29">
      <c r="V575" s="4"/>
      <c r="W575" s="4"/>
      <c r="X575" s="4"/>
      <c r="Y575" s="4"/>
      <c r="Z575" s="4"/>
      <c r="AA575" s="4"/>
      <c r="AB575" s="4"/>
      <c r="AC575" s="4"/>
    </row>
    <row r="576" spans="22:29">
      <c r="V576" s="4"/>
      <c r="W576" s="4"/>
      <c r="X576" s="4"/>
      <c r="Y576" s="4"/>
      <c r="Z576" s="4"/>
      <c r="AA576" s="4"/>
      <c r="AB576" s="4"/>
      <c r="AC576" s="4"/>
    </row>
    <row r="577" spans="22:29">
      <c r="V577" s="4"/>
      <c r="W577" s="4"/>
      <c r="X577" s="4"/>
      <c r="Y577" s="4"/>
      <c r="Z577" s="4"/>
      <c r="AA577" s="4"/>
      <c r="AB577" s="4"/>
      <c r="AC577" s="4"/>
    </row>
    <row r="578" spans="22:29">
      <c r="V578" s="4"/>
      <c r="W578" s="4"/>
      <c r="X578" s="4"/>
      <c r="Y578" s="4"/>
      <c r="Z578" s="4"/>
      <c r="AA578" s="4"/>
      <c r="AB578" s="4"/>
      <c r="AC578" s="4"/>
    </row>
    <row r="579" spans="22:29">
      <c r="V579" s="4"/>
      <c r="W579" s="4"/>
      <c r="X579" s="4"/>
      <c r="Y579" s="4"/>
      <c r="Z579" s="4"/>
      <c r="AA579" s="4"/>
      <c r="AB579" s="4"/>
      <c r="AC579" s="4"/>
    </row>
    <row r="580" spans="22:29">
      <c r="V580" s="4"/>
      <c r="W580" s="4"/>
      <c r="X580" s="4"/>
      <c r="Y580" s="4"/>
      <c r="Z580" s="4"/>
      <c r="AA580" s="4"/>
      <c r="AB580" s="4"/>
      <c r="AC580" s="4"/>
    </row>
    <row r="581" spans="22:29">
      <c r="V581" s="4"/>
      <c r="W581" s="4"/>
      <c r="X581" s="4"/>
      <c r="Y581" s="4"/>
      <c r="Z581" s="4"/>
      <c r="AA581" s="4"/>
      <c r="AB581" s="4"/>
      <c r="AC581" s="4"/>
    </row>
    <row r="582" spans="22:29">
      <c r="V582" s="4"/>
      <c r="W582" s="4"/>
      <c r="X582" s="4"/>
      <c r="Y582" s="4"/>
      <c r="Z582" s="4"/>
      <c r="AA582" s="4"/>
      <c r="AB582" s="4"/>
      <c r="AC582" s="4"/>
    </row>
    <row r="583" spans="22:29">
      <c r="V583" s="4"/>
      <c r="W583" s="4"/>
      <c r="X583" s="4"/>
      <c r="Y583" s="4"/>
      <c r="Z583" s="4"/>
      <c r="AA583" s="4"/>
      <c r="AB583" s="4"/>
      <c r="AC583" s="4"/>
    </row>
    <row r="584" spans="22:29">
      <c r="V584" s="4"/>
      <c r="W584" s="4"/>
      <c r="X584" s="4"/>
      <c r="Y584" s="4"/>
      <c r="Z584" s="4"/>
      <c r="AA584" s="4"/>
      <c r="AB584" s="4"/>
      <c r="AC584" s="4"/>
    </row>
    <row r="585" spans="22:29">
      <c r="V585" s="4"/>
      <c r="W585" s="4"/>
      <c r="X585" s="4"/>
      <c r="Y585" s="4"/>
      <c r="Z585" s="4"/>
      <c r="AA585" s="4"/>
      <c r="AB585" s="4"/>
      <c r="AC585" s="4"/>
    </row>
    <row r="586" spans="22:29">
      <c r="V586" s="4"/>
      <c r="W586" s="4"/>
      <c r="X586" s="4"/>
      <c r="Y586" s="4"/>
      <c r="Z586" s="4"/>
      <c r="AA586" s="4"/>
      <c r="AB586" s="4"/>
      <c r="AC586" s="4"/>
    </row>
    <row r="587" spans="22:29">
      <c r="V587" s="4"/>
      <c r="W587" s="4"/>
      <c r="X587" s="4"/>
      <c r="Y587" s="4"/>
      <c r="Z587" s="4"/>
      <c r="AA587" s="4"/>
      <c r="AB587" s="4"/>
      <c r="AC587" s="4"/>
    </row>
    <row r="588" spans="22:29">
      <c r="V588" s="4"/>
      <c r="W588" s="4"/>
      <c r="X588" s="4"/>
      <c r="Y588" s="4"/>
      <c r="Z588" s="4"/>
      <c r="AA588" s="4"/>
      <c r="AB588" s="4"/>
      <c r="AC588" s="4"/>
    </row>
    <row r="589" spans="22:29">
      <c r="V589" s="4"/>
      <c r="W589" s="4"/>
      <c r="X589" s="4"/>
      <c r="Y589" s="4"/>
      <c r="Z589" s="4"/>
      <c r="AA589" s="4"/>
      <c r="AB589" s="4"/>
      <c r="AC589" s="4"/>
    </row>
    <row r="590" spans="22:29">
      <c r="V590" s="4"/>
      <c r="W590" s="4"/>
      <c r="X590" s="4"/>
      <c r="Y590" s="4"/>
      <c r="Z590" s="4"/>
      <c r="AA590" s="4"/>
      <c r="AB590" s="4"/>
      <c r="AC590" s="4"/>
    </row>
    <row r="591" spans="22:29">
      <c r="V591" s="4"/>
      <c r="W591" s="4"/>
      <c r="X591" s="4"/>
      <c r="Y591" s="4"/>
      <c r="Z591" s="4"/>
      <c r="AA591" s="4"/>
      <c r="AB591" s="4"/>
      <c r="AC591" s="4"/>
    </row>
    <row r="592" spans="22:29">
      <c r="V592" s="4"/>
      <c r="W592" s="4"/>
      <c r="X592" s="4"/>
      <c r="Y592" s="4"/>
      <c r="Z592" s="4"/>
      <c r="AA592" s="4"/>
      <c r="AB592" s="4"/>
      <c r="AC592" s="4"/>
    </row>
    <row r="593" spans="22:29">
      <c r="V593" s="4"/>
      <c r="W593" s="4"/>
      <c r="X593" s="4"/>
      <c r="Y593" s="4"/>
      <c r="Z593" s="4"/>
      <c r="AA593" s="4"/>
      <c r="AB593" s="4"/>
      <c r="AC593" s="4"/>
    </row>
    <row r="594" spans="22:29">
      <c r="V594" s="4"/>
      <c r="W594" s="4"/>
      <c r="X594" s="4"/>
      <c r="Y594" s="4"/>
      <c r="Z594" s="4"/>
      <c r="AA594" s="4"/>
      <c r="AB594" s="4"/>
      <c r="AC594" s="4"/>
    </row>
    <row r="595" spans="22:29">
      <c r="V595" s="4"/>
      <c r="W595" s="4"/>
      <c r="X595" s="4"/>
      <c r="Y595" s="4"/>
      <c r="Z595" s="4"/>
      <c r="AA595" s="4"/>
      <c r="AB595" s="4"/>
      <c r="AC595" s="4"/>
    </row>
    <row r="596" spans="22:29">
      <c r="V596" s="4"/>
      <c r="W596" s="4"/>
      <c r="X596" s="4"/>
      <c r="Y596" s="4"/>
      <c r="Z596" s="4"/>
      <c r="AA596" s="4"/>
      <c r="AB596" s="4"/>
      <c r="AC596" s="4"/>
    </row>
    <row r="597" spans="22:29">
      <c r="V597" s="4"/>
      <c r="W597" s="4"/>
      <c r="X597" s="4"/>
      <c r="Y597" s="4"/>
      <c r="Z597" s="4"/>
      <c r="AA597" s="4"/>
      <c r="AB597" s="4"/>
      <c r="AC597" s="4"/>
    </row>
    <row r="598" spans="22:29">
      <c r="V598" s="4"/>
      <c r="W598" s="4"/>
      <c r="X598" s="4"/>
      <c r="Y598" s="4"/>
      <c r="Z598" s="4"/>
      <c r="AA598" s="4"/>
      <c r="AB598" s="4"/>
      <c r="AC598" s="4"/>
    </row>
    <row r="599" spans="22:29">
      <c r="V599" s="4"/>
      <c r="W599" s="4"/>
      <c r="X599" s="4"/>
      <c r="Y599" s="4"/>
      <c r="Z599" s="4"/>
      <c r="AA599" s="4"/>
      <c r="AB599" s="4"/>
      <c r="AC599" s="4"/>
    </row>
    <row r="600" spans="22:29">
      <c r="V600" s="4"/>
      <c r="W600" s="4"/>
      <c r="X600" s="4"/>
      <c r="Y600" s="4"/>
      <c r="Z600" s="4"/>
      <c r="AA600" s="4"/>
      <c r="AB600" s="4"/>
      <c r="AC600" s="4"/>
    </row>
    <row r="601" spans="22:29">
      <c r="V601" s="4"/>
      <c r="W601" s="4"/>
      <c r="X601" s="4"/>
      <c r="Y601" s="4"/>
      <c r="Z601" s="4"/>
      <c r="AA601" s="4"/>
      <c r="AB601" s="4"/>
      <c r="AC601" s="4"/>
    </row>
    <row r="602" spans="22:29">
      <c r="V602" s="4"/>
      <c r="W602" s="4"/>
      <c r="X602" s="4"/>
      <c r="Y602" s="4"/>
      <c r="Z602" s="4"/>
      <c r="AA602" s="4"/>
      <c r="AB602" s="4"/>
      <c r="AC602" s="4"/>
    </row>
    <row r="603" spans="22:29">
      <c r="V603" s="4"/>
      <c r="W603" s="4"/>
      <c r="X603" s="4"/>
      <c r="Y603" s="4"/>
      <c r="Z603" s="4"/>
      <c r="AA603" s="4"/>
      <c r="AB603" s="4"/>
      <c r="AC603" s="4"/>
    </row>
    <row r="604" spans="22:29">
      <c r="V604" s="4"/>
      <c r="W604" s="4"/>
      <c r="X604" s="4"/>
      <c r="Y604" s="4"/>
      <c r="Z604" s="4"/>
      <c r="AA604" s="4"/>
      <c r="AB604" s="4"/>
      <c r="AC604" s="4"/>
    </row>
    <row r="605" spans="22:29">
      <c r="V605" s="4"/>
      <c r="W605" s="4"/>
      <c r="X605" s="4"/>
      <c r="Y605" s="4"/>
      <c r="Z605" s="4"/>
      <c r="AA605" s="4"/>
      <c r="AB605" s="4"/>
      <c r="AC605" s="4"/>
    </row>
    <row r="606" spans="22:29">
      <c r="V606" s="4"/>
      <c r="W606" s="4"/>
      <c r="X606" s="4"/>
      <c r="Y606" s="4"/>
      <c r="Z606" s="4"/>
      <c r="AA606" s="4"/>
      <c r="AB606" s="4"/>
      <c r="AC606" s="4"/>
    </row>
    <row r="607" spans="22:29">
      <c r="V607" s="4"/>
      <c r="W607" s="4"/>
      <c r="X607" s="4"/>
      <c r="Y607" s="4"/>
      <c r="Z607" s="4"/>
      <c r="AA607" s="4"/>
      <c r="AB607" s="4"/>
      <c r="AC607" s="4"/>
    </row>
    <row r="608" spans="22:29">
      <c r="V608" s="4"/>
      <c r="W608" s="4"/>
      <c r="X608" s="4"/>
      <c r="Y608" s="4"/>
      <c r="Z608" s="4"/>
      <c r="AA608" s="4"/>
      <c r="AB608" s="4"/>
      <c r="AC608" s="4"/>
    </row>
    <row r="609" spans="22:29">
      <c r="V609" s="4"/>
      <c r="W609" s="4"/>
      <c r="X609" s="4"/>
      <c r="Y609" s="4"/>
      <c r="Z609" s="4"/>
      <c r="AA609" s="4"/>
      <c r="AB609" s="4"/>
      <c r="AC609" s="4"/>
    </row>
    <row r="610" spans="22:29">
      <c r="V610" s="4"/>
      <c r="W610" s="4"/>
      <c r="X610" s="4"/>
      <c r="Y610" s="4"/>
      <c r="Z610" s="4"/>
      <c r="AA610" s="4"/>
      <c r="AB610" s="4"/>
      <c r="AC610" s="4"/>
    </row>
    <row r="611" spans="22:29">
      <c r="V611" s="4"/>
      <c r="W611" s="4"/>
      <c r="X611" s="4"/>
      <c r="Y611" s="4"/>
      <c r="Z611" s="4"/>
      <c r="AA611" s="4"/>
      <c r="AB611" s="4"/>
      <c r="AC611" s="4"/>
    </row>
    <row r="612" spans="22:29">
      <c r="V612" s="4"/>
      <c r="W612" s="4"/>
      <c r="X612" s="4"/>
      <c r="Y612" s="4"/>
      <c r="Z612" s="4"/>
      <c r="AA612" s="4"/>
      <c r="AB612" s="4"/>
      <c r="AC612" s="4"/>
    </row>
    <row r="613" spans="22:29">
      <c r="V613" s="4"/>
      <c r="W613" s="4"/>
      <c r="X613" s="4"/>
      <c r="Y613" s="4"/>
      <c r="Z613" s="4"/>
      <c r="AA613" s="4"/>
      <c r="AB613" s="4"/>
      <c r="AC613" s="4"/>
    </row>
    <row r="614" spans="22:29">
      <c r="V614" s="4"/>
      <c r="W614" s="4"/>
      <c r="X614" s="4"/>
      <c r="Y614" s="4"/>
      <c r="Z614" s="4"/>
      <c r="AA614" s="4"/>
      <c r="AB614" s="4"/>
      <c r="AC614" s="4"/>
    </row>
    <row r="615" spans="22:29">
      <c r="V615" s="4"/>
      <c r="W615" s="4"/>
      <c r="X615" s="4"/>
      <c r="Y615" s="4"/>
      <c r="Z615" s="4"/>
      <c r="AA615" s="4"/>
      <c r="AB615" s="4"/>
      <c r="AC615" s="4"/>
    </row>
    <row r="616" spans="22:29">
      <c r="V616" s="4"/>
      <c r="W616" s="4"/>
      <c r="X616" s="4"/>
      <c r="Y616" s="4"/>
      <c r="Z616" s="4"/>
      <c r="AA616" s="4"/>
      <c r="AB616" s="4"/>
      <c r="AC616" s="4"/>
    </row>
    <row r="617" spans="22:29">
      <c r="V617" s="4"/>
      <c r="W617" s="4"/>
      <c r="X617" s="4"/>
      <c r="Y617" s="4"/>
      <c r="Z617" s="4"/>
      <c r="AA617" s="4"/>
      <c r="AB617" s="4"/>
      <c r="AC617" s="4"/>
    </row>
    <row r="618" spans="22:29">
      <c r="V618" s="4"/>
      <c r="W618" s="4"/>
      <c r="X618" s="4"/>
      <c r="Y618" s="4"/>
      <c r="Z618" s="4"/>
      <c r="AA618" s="4"/>
      <c r="AB618" s="4"/>
      <c r="AC618" s="4"/>
    </row>
    <row r="619" spans="22:29">
      <c r="V619" s="4"/>
      <c r="W619" s="4"/>
      <c r="X619" s="4"/>
      <c r="Y619" s="4"/>
      <c r="Z619" s="4"/>
      <c r="AA619" s="4"/>
      <c r="AB619" s="4"/>
      <c r="AC619" s="4"/>
    </row>
    <row r="620" spans="22:29">
      <c r="V620" s="4"/>
      <c r="W620" s="4"/>
      <c r="X620" s="4"/>
      <c r="Y620" s="4"/>
      <c r="Z620" s="4"/>
      <c r="AA620" s="4"/>
      <c r="AB620" s="4"/>
      <c r="AC620" s="4"/>
    </row>
    <row r="621" spans="22:29">
      <c r="V621" s="4"/>
      <c r="W621" s="4"/>
      <c r="X621" s="4"/>
      <c r="Y621" s="4"/>
      <c r="Z621" s="4"/>
      <c r="AA621" s="4"/>
      <c r="AB621" s="4"/>
      <c r="AC621" s="4"/>
    </row>
    <row r="622" spans="22:29">
      <c r="V622" s="4"/>
      <c r="W622" s="4"/>
      <c r="X622" s="4"/>
      <c r="Y622" s="4"/>
      <c r="Z622" s="4"/>
      <c r="AA622" s="4"/>
      <c r="AB622" s="4"/>
      <c r="AC622" s="4"/>
    </row>
    <row r="623" spans="22:29">
      <c r="V623" s="4"/>
      <c r="W623" s="4"/>
      <c r="X623" s="4"/>
      <c r="Y623" s="4"/>
      <c r="Z623" s="4"/>
      <c r="AA623" s="4"/>
      <c r="AB623" s="4"/>
      <c r="AC623" s="4"/>
    </row>
    <row r="624" spans="22:29">
      <c r="V624" s="4"/>
      <c r="W624" s="4"/>
      <c r="X624" s="4"/>
      <c r="Y624" s="4"/>
      <c r="Z624" s="4"/>
      <c r="AA624" s="4"/>
      <c r="AB624" s="4"/>
      <c r="AC624" s="4"/>
    </row>
    <row r="625" spans="22:29">
      <c r="V625" s="4"/>
      <c r="W625" s="4"/>
      <c r="X625" s="4"/>
      <c r="Y625" s="4"/>
      <c r="Z625" s="4"/>
      <c r="AA625" s="4"/>
      <c r="AB625" s="4"/>
      <c r="AC625" s="4"/>
    </row>
    <row r="626" spans="22:29">
      <c r="V626" s="4"/>
      <c r="W626" s="4"/>
      <c r="X626" s="4"/>
      <c r="Y626" s="4"/>
      <c r="Z626" s="4"/>
      <c r="AA626" s="4"/>
      <c r="AB626" s="4"/>
      <c r="AC626" s="4"/>
    </row>
    <row r="627" spans="22:29">
      <c r="V627" s="4"/>
      <c r="W627" s="4"/>
      <c r="X627" s="4"/>
      <c r="Y627" s="4"/>
      <c r="Z627" s="4"/>
      <c r="AA627" s="4"/>
      <c r="AB627" s="4"/>
      <c r="AC627" s="4"/>
    </row>
    <row r="628" spans="22:29">
      <c r="V628" s="4"/>
      <c r="W628" s="4"/>
      <c r="X628" s="4"/>
      <c r="Y628" s="4"/>
      <c r="Z628" s="4"/>
      <c r="AA628" s="4"/>
      <c r="AB628" s="4"/>
      <c r="AC628" s="4"/>
    </row>
    <row r="629" spans="22:29">
      <c r="V629" s="4"/>
      <c r="W629" s="4"/>
      <c r="X629" s="4"/>
      <c r="Y629" s="4"/>
      <c r="Z629" s="4"/>
      <c r="AA629" s="4"/>
      <c r="AB629" s="4"/>
      <c r="AC629" s="4"/>
    </row>
    <row r="630" spans="22:29">
      <c r="V630" s="4"/>
      <c r="W630" s="4"/>
      <c r="X630" s="4"/>
      <c r="Y630" s="4"/>
      <c r="Z630" s="4"/>
      <c r="AA630" s="4"/>
      <c r="AB630" s="4"/>
      <c r="AC630" s="4"/>
    </row>
    <row r="631" spans="22:29">
      <c r="V631" s="4"/>
      <c r="W631" s="4"/>
      <c r="X631" s="4"/>
      <c r="Y631" s="4"/>
      <c r="Z631" s="4"/>
      <c r="AA631" s="4"/>
      <c r="AB631" s="4"/>
      <c r="AC631" s="4"/>
    </row>
    <row r="632" spans="22:29">
      <c r="V632" s="4"/>
      <c r="W632" s="4"/>
      <c r="X632" s="4"/>
      <c r="Y632" s="4"/>
      <c r="Z632" s="4"/>
      <c r="AA632" s="4"/>
      <c r="AB632" s="4"/>
      <c r="AC632" s="4"/>
    </row>
    <row r="633" spans="22:29">
      <c r="V633" s="4"/>
      <c r="W633" s="4"/>
      <c r="X633" s="4"/>
      <c r="Y633" s="4"/>
      <c r="Z633" s="4"/>
      <c r="AA633" s="4"/>
      <c r="AB633" s="4"/>
      <c r="AC633" s="4"/>
    </row>
    <row r="634" spans="22:29">
      <c r="V634" s="4"/>
      <c r="W634" s="4"/>
      <c r="X634" s="4"/>
      <c r="Y634" s="4"/>
      <c r="Z634" s="4"/>
      <c r="AA634" s="4"/>
      <c r="AB634" s="4"/>
      <c r="AC634" s="4"/>
    </row>
    <row r="635" spans="22:29">
      <c r="V635" s="4"/>
      <c r="W635" s="4"/>
      <c r="X635" s="4"/>
      <c r="Y635" s="4"/>
      <c r="Z635" s="4"/>
      <c r="AA635" s="4"/>
      <c r="AB635" s="4"/>
      <c r="AC635" s="4"/>
    </row>
    <row r="636" spans="22:29">
      <c r="V636" s="4"/>
      <c r="W636" s="4"/>
      <c r="X636" s="4"/>
      <c r="Y636" s="4"/>
      <c r="Z636" s="4"/>
      <c r="AA636" s="4"/>
      <c r="AB636" s="4"/>
      <c r="AC636" s="4"/>
    </row>
    <row r="637" spans="22:29">
      <c r="V637" s="4"/>
      <c r="W637" s="4"/>
      <c r="X637" s="4"/>
      <c r="Y637" s="4"/>
      <c r="Z637" s="4"/>
      <c r="AA637" s="4"/>
      <c r="AB637" s="4"/>
      <c r="AC637" s="4"/>
    </row>
    <row r="638" spans="22:29">
      <c r="V638" s="4"/>
      <c r="W638" s="4"/>
      <c r="X638" s="4"/>
      <c r="Y638" s="4"/>
      <c r="Z638" s="4"/>
      <c r="AA638" s="4"/>
      <c r="AB638" s="4"/>
      <c r="AC638" s="4"/>
    </row>
    <row r="639" spans="22:29">
      <c r="V639" s="4"/>
      <c r="W639" s="4"/>
      <c r="X639" s="4"/>
      <c r="Y639" s="4"/>
      <c r="Z639" s="4"/>
      <c r="AA639" s="4"/>
      <c r="AB639" s="4"/>
      <c r="AC639" s="4"/>
    </row>
    <row r="640" spans="22:29">
      <c r="V640" s="4"/>
      <c r="W640" s="4"/>
      <c r="X640" s="4"/>
      <c r="Y640" s="4"/>
      <c r="Z640" s="4"/>
      <c r="AA640" s="4"/>
      <c r="AB640" s="4"/>
      <c r="AC640" s="4"/>
    </row>
    <row r="641" spans="22:29">
      <c r="V641" s="4"/>
      <c r="W641" s="4"/>
      <c r="X641" s="4"/>
      <c r="Y641" s="4"/>
      <c r="Z641" s="4"/>
      <c r="AA641" s="4"/>
      <c r="AB641" s="4"/>
      <c r="AC641" s="4"/>
    </row>
    <row r="642" spans="22:29">
      <c r="V642" s="4"/>
      <c r="W642" s="4"/>
      <c r="X642" s="4"/>
      <c r="Y642" s="4"/>
      <c r="Z642" s="4"/>
      <c r="AA642" s="4"/>
      <c r="AB642" s="4"/>
      <c r="AC642" s="4"/>
    </row>
    <row r="643" spans="22:29">
      <c r="V643" s="4"/>
      <c r="W643" s="4"/>
      <c r="X643" s="4"/>
      <c r="Y643" s="4"/>
      <c r="Z643" s="4"/>
      <c r="AA643" s="4"/>
      <c r="AB643" s="4"/>
      <c r="AC643" s="4"/>
    </row>
    <row r="644" spans="22:29">
      <c r="V644" s="4"/>
      <c r="W644" s="4"/>
      <c r="X644" s="4"/>
      <c r="Y644" s="4"/>
      <c r="Z644" s="4"/>
      <c r="AA644" s="4"/>
      <c r="AB644" s="4"/>
      <c r="AC644" s="4"/>
    </row>
    <row r="645" spans="22:29">
      <c r="V645" s="4"/>
      <c r="W645" s="4"/>
      <c r="X645" s="4"/>
      <c r="Y645" s="4"/>
      <c r="Z645" s="4"/>
      <c r="AA645" s="4"/>
      <c r="AB645" s="4"/>
      <c r="AC645" s="4"/>
    </row>
    <row r="646" spans="22:29">
      <c r="V646" s="4"/>
      <c r="W646" s="4"/>
      <c r="X646" s="4"/>
      <c r="Y646" s="4"/>
      <c r="Z646" s="4"/>
      <c r="AA646" s="4"/>
      <c r="AB646" s="4"/>
      <c r="AC646" s="4"/>
    </row>
    <row r="647" spans="22:29">
      <c r="V647" s="4"/>
      <c r="W647" s="4"/>
      <c r="X647" s="4"/>
      <c r="Y647" s="4"/>
      <c r="Z647" s="4"/>
      <c r="AA647" s="4"/>
      <c r="AB647" s="4"/>
      <c r="AC647" s="4"/>
    </row>
    <row r="648" spans="22:29">
      <c r="V648" s="4"/>
      <c r="W648" s="4"/>
      <c r="X648" s="4"/>
      <c r="Y648" s="4"/>
      <c r="Z648" s="4"/>
      <c r="AA648" s="4"/>
      <c r="AB648" s="4"/>
      <c r="AC648" s="4"/>
    </row>
    <row r="649" spans="22:29">
      <c r="V649" s="4"/>
      <c r="W649" s="4"/>
      <c r="X649" s="4"/>
      <c r="Y649" s="4"/>
      <c r="Z649" s="4"/>
      <c r="AA649" s="4"/>
      <c r="AB649" s="4"/>
      <c r="AC649" s="4"/>
    </row>
    <row r="650" spans="22:29">
      <c r="V650" s="4"/>
      <c r="W650" s="4"/>
      <c r="X650" s="4"/>
      <c r="Y650" s="4"/>
      <c r="Z650" s="4"/>
      <c r="AA650" s="4"/>
      <c r="AB650" s="4"/>
      <c r="AC650" s="4"/>
    </row>
    <row r="651" spans="22:29">
      <c r="V651" s="4"/>
      <c r="W651" s="4"/>
      <c r="X651" s="4"/>
      <c r="Y651" s="4"/>
      <c r="Z651" s="4"/>
      <c r="AA651" s="4"/>
      <c r="AB651" s="4"/>
      <c r="AC651" s="4"/>
    </row>
    <row r="652" spans="22:29">
      <c r="V652" s="4"/>
      <c r="W652" s="4"/>
      <c r="X652" s="4"/>
      <c r="Y652" s="4"/>
      <c r="Z652" s="4"/>
      <c r="AA652" s="4"/>
      <c r="AB652" s="4"/>
      <c r="AC652" s="4"/>
    </row>
    <row r="653" spans="22:29">
      <c r="V653" s="4"/>
      <c r="W653" s="4"/>
      <c r="X653" s="4"/>
      <c r="Y653" s="4"/>
      <c r="Z653" s="4"/>
      <c r="AA653" s="4"/>
      <c r="AB653" s="4"/>
      <c r="AC653" s="4"/>
    </row>
    <row r="654" spans="22:29">
      <c r="V654" s="4"/>
      <c r="W654" s="4"/>
      <c r="X654" s="4"/>
      <c r="Y654" s="4"/>
      <c r="Z654" s="4"/>
      <c r="AA654" s="4"/>
      <c r="AB654" s="4"/>
      <c r="AC654" s="4"/>
    </row>
    <row r="655" spans="22:29">
      <c r="V655" s="4"/>
      <c r="W655" s="4"/>
      <c r="X655" s="4"/>
      <c r="Y655" s="4"/>
      <c r="Z655" s="4"/>
      <c r="AA655" s="4"/>
      <c r="AB655" s="4"/>
      <c r="AC655" s="4"/>
    </row>
    <row r="656" spans="22:29">
      <c r="V656" s="4"/>
      <c r="W656" s="4"/>
      <c r="X656" s="4"/>
      <c r="Y656" s="4"/>
      <c r="Z656" s="4"/>
      <c r="AA656" s="4"/>
      <c r="AB656" s="4"/>
      <c r="AC656" s="4"/>
    </row>
    <row r="657" spans="22:29">
      <c r="V657" s="4"/>
      <c r="W657" s="4"/>
      <c r="X657" s="4"/>
      <c r="Y657" s="4"/>
      <c r="Z657" s="4"/>
      <c r="AA657" s="4"/>
      <c r="AB657" s="4"/>
      <c r="AC657" s="4"/>
    </row>
    <row r="658" spans="22:29">
      <c r="V658" s="4"/>
      <c r="W658" s="4"/>
      <c r="X658" s="4"/>
      <c r="Y658" s="4"/>
      <c r="Z658" s="4"/>
      <c r="AA658" s="4"/>
      <c r="AB658" s="4"/>
      <c r="AC658" s="4"/>
    </row>
    <row r="659" spans="22:29">
      <c r="V659" s="4"/>
      <c r="W659" s="4"/>
      <c r="X659" s="4"/>
      <c r="Y659" s="4"/>
      <c r="Z659" s="4"/>
      <c r="AA659" s="4"/>
      <c r="AB659" s="4"/>
      <c r="AC659" s="4"/>
    </row>
    <row r="660" spans="22:29">
      <c r="V660" s="4"/>
      <c r="W660" s="4"/>
      <c r="X660" s="4"/>
      <c r="Y660" s="4"/>
      <c r="Z660" s="4"/>
      <c r="AA660" s="4"/>
      <c r="AB660" s="4"/>
      <c r="AC660" s="4"/>
    </row>
    <row r="661" spans="22:29">
      <c r="V661" s="4"/>
      <c r="W661" s="4"/>
      <c r="X661" s="4"/>
      <c r="Y661" s="4"/>
      <c r="Z661" s="4"/>
      <c r="AA661" s="4"/>
      <c r="AB661" s="4"/>
      <c r="AC661" s="4"/>
    </row>
    <row r="662" spans="22:29">
      <c r="V662" s="4"/>
      <c r="W662" s="4"/>
      <c r="X662" s="4"/>
      <c r="Y662" s="4"/>
      <c r="Z662" s="4"/>
      <c r="AA662" s="4"/>
      <c r="AB662" s="4"/>
      <c r="AC662" s="4"/>
    </row>
    <row r="663" spans="22:29">
      <c r="V663" s="4"/>
      <c r="W663" s="4"/>
      <c r="X663" s="4"/>
      <c r="Y663" s="4"/>
      <c r="Z663" s="4"/>
      <c r="AA663" s="4"/>
      <c r="AB663" s="4"/>
      <c r="AC663" s="4"/>
    </row>
    <row r="664" spans="22:29">
      <c r="V664" s="4"/>
      <c r="W664" s="4"/>
      <c r="X664" s="4"/>
      <c r="Y664" s="4"/>
      <c r="Z664" s="4"/>
      <c r="AA664" s="4"/>
      <c r="AB664" s="4"/>
      <c r="AC664" s="4"/>
    </row>
    <row r="665" spans="22:29">
      <c r="V665" s="4"/>
      <c r="W665" s="4"/>
      <c r="X665" s="4"/>
      <c r="Y665" s="4"/>
      <c r="Z665" s="4"/>
      <c r="AA665" s="4"/>
      <c r="AB665" s="4"/>
      <c r="AC665" s="4"/>
    </row>
    <row r="666" spans="22:29">
      <c r="V666" s="4"/>
      <c r="W666" s="4"/>
      <c r="X666" s="4"/>
      <c r="Y666" s="4"/>
      <c r="Z666" s="4"/>
      <c r="AA666" s="4"/>
      <c r="AB666" s="4"/>
      <c r="AC666" s="4"/>
    </row>
    <row r="667" spans="22:29">
      <c r="V667" s="4"/>
      <c r="W667" s="4"/>
      <c r="X667" s="4"/>
      <c r="Y667" s="4"/>
      <c r="Z667" s="4"/>
      <c r="AA667" s="4"/>
      <c r="AB667" s="4"/>
      <c r="AC667" s="4"/>
    </row>
    <row r="668" spans="22:29">
      <c r="V668" s="4"/>
      <c r="W668" s="4"/>
      <c r="X668" s="4"/>
      <c r="Y668" s="4"/>
      <c r="Z668" s="4"/>
      <c r="AA668" s="4"/>
      <c r="AB668" s="4"/>
      <c r="AC668" s="4"/>
    </row>
    <row r="669" spans="22:29">
      <c r="V669" s="4"/>
      <c r="W669" s="4"/>
      <c r="X669" s="4"/>
      <c r="Y669" s="4"/>
      <c r="Z669" s="4"/>
      <c r="AA669" s="4"/>
      <c r="AB669" s="4"/>
      <c r="AC669" s="4"/>
    </row>
    <row r="670" spans="22:29">
      <c r="V670" s="4"/>
      <c r="W670" s="4"/>
      <c r="X670" s="4"/>
      <c r="Y670" s="4"/>
      <c r="Z670" s="4"/>
      <c r="AA670" s="4"/>
      <c r="AB670" s="4"/>
      <c r="AC670" s="4"/>
    </row>
    <row r="671" spans="22:29">
      <c r="V671" s="4"/>
      <c r="W671" s="4"/>
      <c r="X671" s="4"/>
      <c r="Y671" s="4"/>
      <c r="Z671" s="4"/>
      <c r="AA671" s="4"/>
      <c r="AB671" s="4"/>
      <c r="AC671" s="4"/>
    </row>
    <row r="672" spans="22:29">
      <c r="V672" s="4"/>
      <c r="W672" s="4"/>
      <c r="X672" s="4"/>
      <c r="Y672" s="4"/>
      <c r="Z672" s="4"/>
      <c r="AA672" s="4"/>
      <c r="AB672" s="4"/>
      <c r="AC672" s="4"/>
    </row>
    <row r="673" spans="22:29">
      <c r="V673" s="4"/>
      <c r="W673" s="4"/>
      <c r="X673" s="4"/>
      <c r="Y673" s="4"/>
      <c r="Z673" s="4"/>
      <c r="AA673" s="4"/>
      <c r="AB673" s="4"/>
      <c r="AC673" s="4"/>
    </row>
    <row r="674" spans="22:29">
      <c r="V674" s="4"/>
      <c r="W674" s="4"/>
      <c r="X674" s="4"/>
      <c r="Y674" s="4"/>
      <c r="Z674" s="4"/>
      <c r="AA674" s="4"/>
      <c r="AB674" s="4"/>
      <c r="AC674" s="4"/>
    </row>
    <row r="675" spans="22:29">
      <c r="V675" s="4"/>
      <c r="W675" s="4"/>
      <c r="X675" s="4"/>
      <c r="Y675" s="4"/>
      <c r="Z675" s="4"/>
      <c r="AA675" s="4"/>
      <c r="AB675" s="4"/>
      <c r="AC675" s="4"/>
    </row>
    <row r="676" spans="22:29">
      <c r="V676" s="4"/>
      <c r="W676" s="4"/>
      <c r="X676" s="4"/>
      <c r="Y676" s="4"/>
      <c r="Z676" s="4"/>
      <c r="AA676" s="4"/>
      <c r="AB676" s="4"/>
      <c r="AC676" s="4"/>
    </row>
    <row r="677" spans="22:29">
      <c r="V677" s="4"/>
      <c r="W677" s="4"/>
      <c r="X677" s="4"/>
      <c r="Y677" s="4"/>
      <c r="Z677" s="4"/>
      <c r="AA677" s="4"/>
      <c r="AB677" s="4"/>
      <c r="AC677" s="4"/>
    </row>
    <row r="678" spans="22:29">
      <c r="V678" s="4"/>
      <c r="W678" s="4"/>
      <c r="X678" s="4"/>
      <c r="Y678" s="4"/>
      <c r="Z678" s="4"/>
      <c r="AA678" s="4"/>
      <c r="AB678" s="4"/>
      <c r="AC678" s="4"/>
    </row>
    <row r="679" spans="22:29">
      <c r="V679" s="4"/>
      <c r="W679" s="4"/>
      <c r="X679" s="4"/>
      <c r="Y679" s="4"/>
      <c r="Z679" s="4"/>
      <c r="AA679" s="4"/>
      <c r="AB679" s="4"/>
      <c r="AC679" s="4"/>
    </row>
    <row r="680" spans="22:29">
      <c r="V680" s="4"/>
      <c r="W680" s="4"/>
      <c r="X680" s="4"/>
      <c r="Y680" s="4"/>
      <c r="Z680" s="4"/>
      <c r="AA680" s="4"/>
      <c r="AB680" s="4"/>
      <c r="AC680" s="4"/>
    </row>
    <row r="681" spans="22:29">
      <c r="V681" s="4"/>
      <c r="W681" s="4"/>
      <c r="X681" s="4"/>
      <c r="Y681" s="4"/>
      <c r="Z681" s="4"/>
      <c r="AA681" s="4"/>
      <c r="AB681" s="4"/>
      <c r="AC681" s="4"/>
    </row>
    <row r="682" spans="22:29">
      <c r="V682" s="4"/>
      <c r="W682" s="4"/>
      <c r="X682" s="4"/>
      <c r="Y682" s="4"/>
      <c r="Z682" s="4"/>
      <c r="AA682" s="4"/>
      <c r="AB682" s="4"/>
      <c r="AC682" s="4"/>
    </row>
    <row r="683" spans="22:29">
      <c r="V683" s="4"/>
      <c r="W683" s="4"/>
      <c r="X683" s="4"/>
      <c r="Y683" s="4"/>
      <c r="Z683" s="4"/>
      <c r="AA683" s="4"/>
      <c r="AB683" s="4"/>
      <c r="AC683" s="4"/>
    </row>
    <row r="684" spans="22:29">
      <c r="V684" s="4"/>
      <c r="W684" s="4"/>
      <c r="X684" s="4"/>
      <c r="Y684" s="4"/>
      <c r="Z684" s="4"/>
      <c r="AA684" s="4"/>
      <c r="AB684" s="4"/>
      <c r="AC684" s="4"/>
    </row>
    <row r="685" spans="22:29">
      <c r="V685" s="4"/>
      <c r="W685" s="4"/>
      <c r="X685" s="4"/>
      <c r="Y685" s="4"/>
      <c r="Z685" s="4"/>
      <c r="AA685" s="4"/>
      <c r="AB685" s="4"/>
      <c r="AC685" s="4"/>
    </row>
    <row r="686" spans="22:29">
      <c r="V686" s="4"/>
      <c r="W686" s="4"/>
      <c r="X686" s="4"/>
      <c r="Y686" s="4"/>
      <c r="Z686" s="4"/>
      <c r="AA686" s="4"/>
      <c r="AB686" s="4"/>
      <c r="AC686" s="4"/>
    </row>
    <row r="687" spans="22:29">
      <c r="V687" s="4"/>
      <c r="W687" s="4"/>
      <c r="X687" s="4"/>
      <c r="Y687" s="4"/>
      <c r="Z687" s="4"/>
      <c r="AA687" s="4"/>
      <c r="AB687" s="4"/>
      <c r="AC687" s="4"/>
    </row>
    <row r="688" spans="22:29">
      <c r="V688" s="4"/>
      <c r="W688" s="4"/>
      <c r="X688" s="4"/>
      <c r="Y688" s="4"/>
      <c r="Z688" s="4"/>
      <c r="AA688" s="4"/>
      <c r="AB688" s="4"/>
      <c r="AC688" s="4"/>
    </row>
    <row r="689" spans="22:29">
      <c r="V689" s="4"/>
      <c r="W689" s="4"/>
      <c r="X689" s="4"/>
      <c r="Y689" s="4"/>
      <c r="Z689" s="4"/>
      <c r="AA689" s="4"/>
      <c r="AB689" s="4"/>
      <c r="AC689" s="4"/>
    </row>
    <row r="690" spans="22:29">
      <c r="V690" s="4"/>
      <c r="W690" s="4"/>
      <c r="X690" s="4"/>
      <c r="Y690" s="4"/>
      <c r="Z690" s="4"/>
      <c r="AA690" s="4"/>
      <c r="AB690" s="4"/>
      <c r="AC690" s="4"/>
    </row>
    <row r="691" spans="22:29">
      <c r="V691" s="4"/>
      <c r="W691" s="4"/>
      <c r="X691" s="4"/>
      <c r="Y691" s="4"/>
      <c r="Z691" s="4"/>
      <c r="AA691" s="4"/>
      <c r="AB691" s="4"/>
      <c r="AC691" s="4"/>
    </row>
    <row r="692" spans="22:29">
      <c r="V692" s="4"/>
      <c r="W692" s="4"/>
      <c r="X692" s="4"/>
      <c r="Y692" s="4"/>
      <c r="Z692" s="4"/>
      <c r="AA692" s="4"/>
      <c r="AB692" s="4"/>
      <c r="AC692" s="4"/>
    </row>
    <row r="693" spans="22:29">
      <c r="V693" s="4"/>
      <c r="W693" s="4"/>
      <c r="X693" s="4"/>
      <c r="Y693" s="4"/>
      <c r="Z693" s="4"/>
      <c r="AA693" s="4"/>
      <c r="AB693" s="4"/>
      <c r="AC693" s="4"/>
    </row>
    <row r="694" spans="22:29">
      <c r="V694" s="4"/>
      <c r="W694" s="4"/>
      <c r="X694" s="4"/>
      <c r="Y694" s="4"/>
      <c r="Z694" s="4"/>
      <c r="AA694" s="4"/>
      <c r="AB694" s="4"/>
      <c r="AC694" s="4"/>
    </row>
    <row r="695" spans="22:29">
      <c r="V695" s="4"/>
      <c r="W695" s="4"/>
      <c r="X695" s="4"/>
      <c r="Y695" s="4"/>
      <c r="Z695" s="4"/>
      <c r="AA695" s="4"/>
      <c r="AB695" s="4"/>
      <c r="AC695" s="4"/>
    </row>
    <row r="696" spans="22:29">
      <c r="V696" s="4"/>
      <c r="W696" s="4"/>
      <c r="X696" s="4"/>
      <c r="Y696" s="4"/>
      <c r="Z696" s="4"/>
      <c r="AA696" s="4"/>
      <c r="AB696" s="4"/>
      <c r="AC696" s="4"/>
    </row>
    <row r="697" spans="22:29">
      <c r="V697" s="4"/>
      <c r="W697" s="4"/>
      <c r="X697" s="4"/>
      <c r="Y697" s="4"/>
      <c r="Z697" s="4"/>
      <c r="AA697" s="4"/>
      <c r="AB697" s="4"/>
      <c r="AC697" s="4"/>
    </row>
    <row r="698" spans="22:29">
      <c r="V698" s="4"/>
      <c r="W698" s="4"/>
      <c r="X698" s="4"/>
      <c r="Y698" s="4"/>
      <c r="Z698" s="4"/>
      <c r="AA698" s="4"/>
      <c r="AB698" s="4"/>
      <c r="AC698" s="4"/>
    </row>
    <row r="699" spans="22:29">
      <c r="V699" s="4"/>
      <c r="W699" s="4"/>
      <c r="X699" s="4"/>
      <c r="Y699" s="4"/>
      <c r="Z699" s="4"/>
      <c r="AA699" s="4"/>
      <c r="AB699" s="4"/>
      <c r="AC699" s="4"/>
    </row>
    <row r="700" spans="22:29">
      <c r="V700" s="4"/>
      <c r="W700" s="4"/>
      <c r="X700" s="4"/>
      <c r="Y700" s="4"/>
      <c r="Z700" s="4"/>
      <c r="AA700" s="4"/>
      <c r="AB700" s="4"/>
      <c r="AC700" s="4"/>
    </row>
    <row r="701" spans="22:29">
      <c r="V701" s="4"/>
      <c r="W701" s="4"/>
      <c r="X701" s="4"/>
      <c r="Y701" s="4"/>
      <c r="Z701" s="4"/>
      <c r="AA701" s="4"/>
      <c r="AB701" s="4"/>
      <c r="AC701" s="4"/>
    </row>
    <row r="702" spans="22:29">
      <c r="V702" s="4"/>
      <c r="W702" s="4"/>
      <c r="X702" s="4"/>
      <c r="Y702" s="4"/>
      <c r="Z702" s="4"/>
      <c r="AA702" s="4"/>
      <c r="AB702" s="4"/>
      <c r="AC702" s="4"/>
    </row>
    <row r="703" spans="22:29">
      <c r="V703" s="4"/>
      <c r="W703" s="4"/>
      <c r="X703" s="4"/>
      <c r="Y703" s="4"/>
      <c r="Z703" s="4"/>
      <c r="AA703" s="4"/>
      <c r="AB703" s="4"/>
      <c r="AC703" s="4"/>
    </row>
    <row r="704" spans="22:29">
      <c r="V704" s="4"/>
      <c r="W704" s="4"/>
      <c r="X704" s="4"/>
      <c r="Y704" s="4"/>
      <c r="Z704" s="4"/>
      <c r="AA704" s="4"/>
      <c r="AB704" s="4"/>
      <c r="AC704" s="4"/>
    </row>
    <row r="705" spans="22:29">
      <c r="V705" s="4"/>
      <c r="W705" s="4"/>
      <c r="X705" s="4"/>
      <c r="Y705" s="4"/>
      <c r="Z705" s="4"/>
      <c r="AA705" s="4"/>
      <c r="AB705" s="4"/>
      <c r="AC705" s="4"/>
    </row>
    <row r="706" spans="22:29">
      <c r="V706" s="4"/>
      <c r="W706" s="4"/>
      <c r="X706" s="4"/>
      <c r="Y706" s="4"/>
      <c r="Z706" s="4"/>
      <c r="AA706" s="4"/>
      <c r="AB706" s="4"/>
      <c r="AC706" s="4"/>
    </row>
    <row r="707" spans="22:29">
      <c r="V707" s="4"/>
      <c r="W707" s="4"/>
      <c r="X707" s="4"/>
      <c r="Y707" s="4"/>
      <c r="Z707" s="4"/>
      <c r="AA707" s="4"/>
      <c r="AB707" s="4"/>
      <c r="AC707" s="4"/>
    </row>
    <row r="708" spans="22:29">
      <c r="V708" s="4"/>
      <c r="W708" s="4"/>
      <c r="X708" s="4"/>
      <c r="Y708" s="4"/>
      <c r="Z708" s="4"/>
      <c r="AA708" s="4"/>
      <c r="AB708" s="4"/>
      <c r="AC708" s="4"/>
    </row>
    <row r="709" spans="22:29">
      <c r="V709" s="4"/>
      <c r="W709" s="4"/>
      <c r="X709" s="4"/>
      <c r="Y709" s="4"/>
      <c r="Z709" s="4"/>
      <c r="AA709" s="4"/>
      <c r="AB709" s="4"/>
      <c r="AC709" s="4"/>
    </row>
    <row r="710" spans="22:29">
      <c r="V710" s="4"/>
      <c r="W710" s="4"/>
      <c r="X710" s="4"/>
      <c r="Y710" s="4"/>
      <c r="Z710" s="4"/>
      <c r="AA710" s="4"/>
      <c r="AB710" s="4"/>
      <c r="AC710" s="4"/>
    </row>
    <row r="711" spans="22:29">
      <c r="V711" s="4"/>
      <c r="W711" s="4"/>
      <c r="X711" s="4"/>
      <c r="Y711" s="4"/>
      <c r="Z711" s="4"/>
      <c r="AA711" s="4"/>
      <c r="AB711" s="4"/>
      <c r="AC711" s="4"/>
    </row>
    <row r="712" spans="22:29">
      <c r="V712" s="4"/>
      <c r="W712" s="4"/>
      <c r="X712" s="4"/>
      <c r="Y712" s="4"/>
      <c r="Z712" s="4"/>
      <c r="AA712" s="4"/>
      <c r="AB712" s="4"/>
      <c r="AC712" s="4"/>
    </row>
    <row r="713" spans="22:29">
      <c r="V713" s="4"/>
      <c r="W713" s="4"/>
      <c r="X713" s="4"/>
      <c r="Y713" s="4"/>
      <c r="Z713" s="4"/>
      <c r="AA713" s="4"/>
      <c r="AB713" s="4"/>
      <c r="AC713" s="4"/>
    </row>
    <row r="714" spans="22:29">
      <c r="V714" s="4"/>
      <c r="W714" s="4"/>
      <c r="X714" s="4"/>
      <c r="Y714" s="4"/>
      <c r="Z714" s="4"/>
      <c r="AA714" s="4"/>
      <c r="AB714" s="4"/>
      <c r="AC714" s="4"/>
    </row>
    <row r="715" spans="22:29">
      <c r="V715" s="4"/>
      <c r="W715" s="4"/>
      <c r="X715" s="4"/>
      <c r="Y715" s="4"/>
      <c r="Z715" s="4"/>
      <c r="AA715" s="4"/>
      <c r="AB715" s="4"/>
      <c r="AC715" s="4"/>
    </row>
    <row r="716" spans="22:29">
      <c r="V716" s="4"/>
      <c r="W716" s="4"/>
      <c r="X716" s="4"/>
      <c r="Y716" s="4"/>
      <c r="Z716" s="4"/>
      <c r="AA716" s="4"/>
      <c r="AB716" s="4"/>
      <c r="AC716" s="4"/>
    </row>
    <row r="717" spans="22:29">
      <c r="V717" s="4"/>
      <c r="W717" s="4"/>
      <c r="X717" s="4"/>
      <c r="Y717" s="4"/>
      <c r="Z717" s="4"/>
      <c r="AA717" s="4"/>
      <c r="AB717" s="4"/>
      <c r="AC717" s="4"/>
    </row>
    <row r="718" spans="22:29">
      <c r="V718" s="4"/>
      <c r="W718" s="4"/>
      <c r="X718" s="4"/>
      <c r="Y718" s="4"/>
      <c r="Z718" s="4"/>
      <c r="AA718" s="4"/>
      <c r="AB718" s="4"/>
      <c r="AC718" s="4"/>
    </row>
    <row r="719" spans="22:29">
      <c r="V719" s="4"/>
      <c r="W719" s="4"/>
      <c r="X719" s="4"/>
      <c r="Y719" s="4"/>
      <c r="Z719" s="4"/>
      <c r="AA719" s="4"/>
      <c r="AB719" s="4"/>
      <c r="AC719" s="4"/>
    </row>
    <row r="720" spans="22:29">
      <c r="V720" s="4"/>
      <c r="W720" s="4"/>
      <c r="X720" s="4"/>
      <c r="Y720" s="4"/>
      <c r="Z720" s="4"/>
      <c r="AA720" s="4"/>
      <c r="AB720" s="4"/>
      <c r="AC720" s="4"/>
    </row>
    <row r="721" spans="22:29">
      <c r="V721" s="4"/>
      <c r="W721" s="4"/>
      <c r="X721" s="4"/>
      <c r="Y721" s="4"/>
      <c r="Z721" s="4"/>
      <c r="AA721" s="4"/>
      <c r="AB721" s="4"/>
      <c r="AC721" s="4"/>
    </row>
    <row r="722" spans="22:29">
      <c r="V722" s="4"/>
      <c r="W722" s="4"/>
      <c r="X722" s="4"/>
      <c r="Y722" s="4"/>
      <c r="Z722" s="4"/>
      <c r="AA722" s="4"/>
      <c r="AB722" s="4"/>
      <c r="AC722" s="4"/>
    </row>
    <row r="723" spans="22:29">
      <c r="V723" s="4"/>
      <c r="W723" s="4"/>
      <c r="X723" s="4"/>
      <c r="Y723" s="4"/>
      <c r="Z723" s="4"/>
      <c r="AA723" s="4"/>
      <c r="AB723" s="4"/>
      <c r="AC723" s="4"/>
    </row>
    <row r="724" spans="22:29">
      <c r="V724" s="4"/>
      <c r="W724" s="4"/>
      <c r="X724" s="4"/>
      <c r="Y724" s="4"/>
      <c r="Z724" s="4"/>
      <c r="AA724" s="4"/>
      <c r="AB724" s="4"/>
      <c r="AC724" s="4"/>
    </row>
    <row r="725" spans="22:29">
      <c r="V725" s="4"/>
      <c r="W725" s="4"/>
      <c r="X725" s="4"/>
      <c r="Y725" s="4"/>
      <c r="Z725" s="4"/>
      <c r="AA725" s="4"/>
      <c r="AB725" s="4"/>
      <c r="AC725" s="4"/>
    </row>
    <row r="726" spans="22:29">
      <c r="V726" s="4"/>
      <c r="W726" s="4"/>
      <c r="X726" s="4"/>
      <c r="Y726" s="4"/>
      <c r="Z726" s="4"/>
      <c r="AA726" s="4"/>
      <c r="AB726" s="4"/>
      <c r="AC726" s="4"/>
    </row>
    <row r="727" spans="22:29">
      <c r="V727" s="4"/>
      <c r="W727" s="4"/>
      <c r="X727" s="4"/>
      <c r="Y727" s="4"/>
      <c r="Z727" s="4"/>
      <c r="AA727" s="4"/>
      <c r="AB727" s="4"/>
      <c r="AC727" s="4"/>
    </row>
    <row r="728" spans="22:29">
      <c r="V728" s="4"/>
      <c r="W728" s="4"/>
      <c r="X728" s="4"/>
      <c r="Y728" s="4"/>
      <c r="Z728" s="4"/>
      <c r="AA728" s="4"/>
      <c r="AB728" s="4"/>
      <c r="AC728" s="4"/>
    </row>
    <row r="729" spans="22:29">
      <c r="V729" s="4"/>
      <c r="W729" s="4"/>
      <c r="X729" s="4"/>
      <c r="Y729" s="4"/>
      <c r="Z729" s="4"/>
      <c r="AA729" s="4"/>
      <c r="AB729" s="4"/>
      <c r="AC729" s="4"/>
    </row>
    <row r="730" spans="22:29">
      <c r="V730" s="4"/>
      <c r="W730" s="4"/>
      <c r="X730" s="4"/>
      <c r="Y730" s="4"/>
      <c r="Z730" s="4"/>
      <c r="AA730" s="4"/>
      <c r="AB730" s="4"/>
      <c r="AC730" s="4"/>
    </row>
    <row r="731" spans="22:29">
      <c r="V731" s="4"/>
      <c r="W731" s="4"/>
      <c r="X731" s="4"/>
      <c r="Y731" s="4"/>
      <c r="Z731" s="4"/>
      <c r="AA731" s="4"/>
      <c r="AB731" s="4"/>
      <c r="AC731" s="4"/>
    </row>
    <row r="732" spans="22:29">
      <c r="V732" s="4"/>
      <c r="W732" s="4"/>
      <c r="X732" s="4"/>
      <c r="Y732" s="4"/>
      <c r="Z732" s="4"/>
      <c r="AA732" s="4"/>
      <c r="AB732" s="4"/>
      <c r="AC732" s="4"/>
    </row>
    <row r="733" spans="22:29">
      <c r="V733" s="4"/>
      <c r="W733" s="4"/>
      <c r="X733" s="4"/>
      <c r="Y733" s="4"/>
      <c r="Z733" s="4"/>
      <c r="AA733" s="4"/>
      <c r="AB733" s="4"/>
      <c r="AC733" s="4"/>
    </row>
    <row r="734" spans="22:29">
      <c r="V734" s="4"/>
      <c r="W734" s="4"/>
      <c r="X734" s="4"/>
      <c r="Y734" s="4"/>
      <c r="Z734" s="4"/>
      <c r="AA734" s="4"/>
      <c r="AB734" s="4"/>
      <c r="AC734" s="4"/>
    </row>
    <row r="735" spans="22:29">
      <c r="V735" s="4"/>
      <c r="W735" s="4"/>
      <c r="X735" s="4"/>
      <c r="Y735" s="4"/>
      <c r="Z735" s="4"/>
      <c r="AA735" s="4"/>
      <c r="AB735" s="4"/>
      <c r="AC735" s="4"/>
    </row>
    <row r="736" spans="22:29">
      <c r="V736" s="4"/>
      <c r="W736" s="4"/>
      <c r="X736" s="4"/>
      <c r="Y736" s="4"/>
      <c r="Z736" s="4"/>
      <c r="AA736" s="4"/>
      <c r="AB736" s="4"/>
      <c r="AC736" s="4"/>
    </row>
    <row r="737" spans="22:29">
      <c r="V737" s="4"/>
      <c r="W737" s="4"/>
      <c r="X737" s="4"/>
      <c r="Y737" s="4"/>
      <c r="Z737" s="4"/>
      <c r="AA737" s="4"/>
      <c r="AB737" s="4"/>
      <c r="AC737" s="4"/>
    </row>
    <row r="738" spans="22:29">
      <c r="V738" s="4"/>
      <c r="W738" s="4"/>
      <c r="X738" s="4"/>
      <c r="Y738" s="4"/>
      <c r="Z738" s="4"/>
      <c r="AA738" s="4"/>
      <c r="AB738" s="4"/>
      <c r="AC738" s="4"/>
    </row>
    <row r="739" spans="22:29">
      <c r="V739" s="4"/>
      <c r="W739" s="4"/>
      <c r="X739" s="4"/>
      <c r="Y739" s="4"/>
      <c r="Z739" s="4"/>
      <c r="AA739" s="4"/>
      <c r="AB739" s="4"/>
      <c r="AC739" s="4"/>
    </row>
    <row r="740" spans="22:29">
      <c r="V740" s="4"/>
      <c r="W740" s="4"/>
      <c r="X740" s="4"/>
      <c r="Y740" s="4"/>
      <c r="Z740" s="4"/>
      <c r="AA740" s="4"/>
      <c r="AB740" s="4"/>
      <c r="AC740" s="4"/>
    </row>
    <row r="741" spans="22:29">
      <c r="V741" s="4"/>
      <c r="W741" s="4"/>
      <c r="X741" s="4"/>
      <c r="Y741" s="4"/>
      <c r="Z741" s="4"/>
      <c r="AA741" s="4"/>
      <c r="AB741" s="4"/>
      <c r="AC741" s="4"/>
    </row>
    <row r="742" spans="22:29">
      <c r="V742" s="4"/>
      <c r="W742" s="4"/>
      <c r="X742" s="4"/>
      <c r="Y742" s="4"/>
      <c r="Z742" s="4"/>
      <c r="AA742" s="4"/>
      <c r="AB742" s="4"/>
      <c r="AC742" s="4"/>
    </row>
    <row r="743" spans="22:29">
      <c r="V743" s="4"/>
      <c r="W743" s="4"/>
      <c r="X743" s="4"/>
      <c r="Y743" s="4"/>
      <c r="Z743" s="4"/>
      <c r="AA743" s="4"/>
      <c r="AB743" s="4"/>
      <c r="AC743" s="4"/>
    </row>
    <row r="744" spans="22:29">
      <c r="V744" s="4"/>
      <c r="W744" s="4"/>
      <c r="X744" s="4"/>
      <c r="Y744" s="4"/>
      <c r="Z744" s="4"/>
      <c r="AA744" s="4"/>
      <c r="AB744" s="4"/>
      <c r="AC744" s="4"/>
    </row>
    <row r="745" spans="22:29">
      <c r="V745" s="4"/>
      <c r="W745" s="4"/>
      <c r="X745" s="4"/>
      <c r="Y745" s="4"/>
      <c r="Z745" s="4"/>
      <c r="AA745" s="4"/>
      <c r="AB745" s="4"/>
      <c r="AC745" s="4"/>
    </row>
    <row r="746" spans="22:29">
      <c r="V746" s="4"/>
      <c r="W746" s="4"/>
      <c r="X746" s="4"/>
      <c r="Y746" s="4"/>
      <c r="Z746" s="4"/>
      <c r="AA746" s="4"/>
      <c r="AB746" s="4"/>
      <c r="AC746" s="4"/>
    </row>
    <row r="747" spans="22:29">
      <c r="V747" s="4"/>
      <c r="W747" s="4"/>
      <c r="X747" s="4"/>
      <c r="Y747" s="4"/>
      <c r="Z747" s="4"/>
      <c r="AA747" s="4"/>
      <c r="AB747" s="4"/>
      <c r="AC747" s="4"/>
    </row>
    <row r="748" spans="22:29">
      <c r="V748" s="4"/>
      <c r="W748" s="4"/>
      <c r="X748" s="4"/>
      <c r="Y748" s="4"/>
      <c r="Z748" s="4"/>
      <c r="AA748" s="4"/>
      <c r="AB748" s="4"/>
      <c r="AC748" s="4"/>
    </row>
    <row r="749" spans="22:29">
      <c r="V749" s="4"/>
      <c r="W749" s="4"/>
      <c r="X749" s="4"/>
      <c r="Y749" s="4"/>
      <c r="Z749" s="4"/>
      <c r="AA749" s="4"/>
      <c r="AB749" s="4"/>
      <c r="AC749" s="4"/>
    </row>
    <row r="750" spans="22:29">
      <c r="V750" s="4"/>
      <c r="W750" s="4"/>
      <c r="X750" s="4"/>
      <c r="Y750" s="4"/>
      <c r="Z750" s="4"/>
      <c r="AA750" s="4"/>
      <c r="AB750" s="4"/>
      <c r="AC750" s="4"/>
    </row>
    <row r="751" spans="22:29">
      <c r="V751" s="4"/>
      <c r="W751" s="4"/>
      <c r="X751" s="4"/>
      <c r="Y751" s="4"/>
      <c r="Z751" s="4"/>
      <c r="AA751" s="4"/>
      <c r="AB751" s="4"/>
      <c r="AC751" s="4"/>
    </row>
    <row r="752" spans="22:29">
      <c r="V752" s="4"/>
      <c r="W752" s="4"/>
      <c r="X752" s="4"/>
      <c r="Y752" s="4"/>
      <c r="Z752" s="4"/>
      <c r="AA752" s="4"/>
      <c r="AB752" s="4"/>
      <c r="AC752" s="4"/>
    </row>
    <row r="753" spans="22:29">
      <c r="V753" s="4"/>
      <c r="W753" s="4"/>
      <c r="X753" s="4"/>
      <c r="Y753" s="4"/>
      <c r="Z753" s="4"/>
      <c r="AA753" s="4"/>
      <c r="AB753" s="4"/>
      <c r="AC753" s="4"/>
    </row>
    <row r="754" spans="22:29">
      <c r="V754" s="4"/>
      <c r="W754" s="4"/>
      <c r="X754" s="4"/>
      <c r="Y754" s="4"/>
      <c r="Z754" s="4"/>
      <c r="AA754" s="4"/>
      <c r="AB754" s="4"/>
      <c r="AC754" s="4"/>
    </row>
    <row r="755" spans="22:29">
      <c r="V755" s="4"/>
      <c r="W755" s="4"/>
      <c r="X755" s="4"/>
      <c r="Y755" s="4"/>
      <c r="Z755" s="4"/>
      <c r="AA755" s="4"/>
      <c r="AB755" s="4"/>
      <c r="AC755" s="4"/>
    </row>
    <row r="756" spans="22:29">
      <c r="V756" s="4"/>
      <c r="W756" s="4"/>
      <c r="X756" s="4"/>
      <c r="Y756" s="4"/>
      <c r="Z756" s="4"/>
      <c r="AA756" s="4"/>
      <c r="AB756" s="4"/>
      <c r="AC756" s="4"/>
    </row>
    <row r="757" spans="22:29">
      <c r="V757" s="4"/>
      <c r="W757" s="4"/>
      <c r="X757" s="4"/>
      <c r="Y757" s="4"/>
      <c r="Z757" s="4"/>
      <c r="AA757" s="4"/>
      <c r="AB757" s="4"/>
      <c r="AC757" s="4"/>
    </row>
    <row r="758" spans="22:29">
      <c r="V758" s="4"/>
      <c r="W758" s="4"/>
      <c r="X758" s="4"/>
      <c r="Y758" s="4"/>
      <c r="Z758" s="4"/>
      <c r="AA758" s="4"/>
      <c r="AB758" s="4"/>
      <c r="AC758" s="4"/>
    </row>
    <row r="759" spans="22:29">
      <c r="V759" s="4"/>
      <c r="W759" s="4"/>
      <c r="X759" s="4"/>
      <c r="Y759" s="4"/>
      <c r="Z759" s="4"/>
      <c r="AA759" s="4"/>
      <c r="AB759" s="4"/>
      <c r="AC759" s="4"/>
    </row>
    <row r="760" spans="22:29">
      <c r="V760" s="4"/>
      <c r="W760" s="4"/>
      <c r="X760" s="4"/>
      <c r="Y760" s="4"/>
      <c r="Z760" s="4"/>
      <c r="AA760" s="4"/>
      <c r="AB760" s="4"/>
      <c r="AC760" s="4"/>
    </row>
    <row r="761" spans="22:29">
      <c r="V761" s="4"/>
      <c r="W761" s="4"/>
      <c r="X761" s="4"/>
      <c r="Y761" s="4"/>
      <c r="Z761" s="4"/>
      <c r="AA761" s="4"/>
      <c r="AB761" s="4"/>
      <c r="AC761" s="4"/>
    </row>
    <row r="762" spans="22:29">
      <c r="V762" s="4"/>
      <c r="W762" s="4"/>
      <c r="X762" s="4"/>
      <c r="Y762" s="4"/>
      <c r="Z762" s="4"/>
      <c r="AA762" s="4"/>
      <c r="AB762" s="4"/>
      <c r="AC762" s="4"/>
    </row>
    <row r="763" spans="22:29">
      <c r="V763" s="4"/>
      <c r="W763" s="4"/>
      <c r="X763" s="4"/>
      <c r="Y763" s="4"/>
      <c r="Z763" s="4"/>
      <c r="AA763" s="4"/>
      <c r="AB763" s="4"/>
      <c r="AC763" s="4"/>
    </row>
    <row r="764" spans="22:29">
      <c r="V764" s="4"/>
      <c r="W764" s="4"/>
      <c r="X764" s="4"/>
      <c r="Y764" s="4"/>
      <c r="Z764" s="4"/>
      <c r="AA764" s="4"/>
      <c r="AB764" s="4"/>
      <c r="AC764" s="4"/>
    </row>
    <row r="765" spans="22:29">
      <c r="V765" s="4"/>
      <c r="W765" s="4"/>
      <c r="X765" s="4"/>
      <c r="Y765" s="4"/>
      <c r="Z765" s="4"/>
      <c r="AA765" s="4"/>
      <c r="AB765" s="4"/>
      <c r="AC765" s="4"/>
    </row>
    <row r="766" spans="22:29">
      <c r="V766" s="4"/>
      <c r="W766" s="4"/>
      <c r="X766" s="4"/>
      <c r="Y766" s="4"/>
      <c r="Z766" s="4"/>
      <c r="AA766" s="4"/>
      <c r="AB766" s="4"/>
      <c r="AC766" s="4"/>
    </row>
    <row r="767" spans="22:29">
      <c r="V767" s="4"/>
      <c r="W767" s="4"/>
      <c r="X767" s="4"/>
      <c r="Y767" s="4"/>
      <c r="Z767" s="4"/>
      <c r="AA767" s="4"/>
      <c r="AB767" s="4"/>
      <c r="AC767" s="4"/>
    </row>
    <row r="768" spans="22:29">
      <c r="V768" s="4"/>
      <c r="W768" s="4"/>
      <c r="X768" s="4"/>
      <c r="Y768" s="4"/>
      <c r="Z768" s="4"/>
      <c r="AA768" s="4"/>
      <c r="AB768" s="4"/>
      <c r="AC768" s="4"/>
    </row>
    <row r="769" spans="22:29">
      <c r="V769" s="4"/>
      <c r="W769" s="4"/>
      <c r="X769" s="4"/>
      <c r="Y769" s="4"/>
      <c r="Z769" s="4"/>
      <c r="AA769" s="4"/>
      <c r="AB769" s="4"/>
      <c r="AC769" s="4"/>
    </row>
    <row r="770" spans="22:29">
      <c r="V770" s="4"/>
      <c r="W770" s="4"/>
      <c r="X770" s="4"/>
      <c r="Y770" s="4"/>
      <c r="Z770" s="4"/>
      <c r="AA770" s="4"/>
      <c r="AB770" s="4"/>
      <c r="AC770" s="4"/>
    </row>
    <row r="771" spans="22:29">
      <c r="V771" s="4"/>
      <c r="W771" s="4"/>
      <c r="X771" s="4"/>
      <c r="Y771" s="4"/>
      <c r="Z771" s="4"/>
      <c r="AA771" s="4"/>
      <c r="AB771" s="4"/>
      <c r="AC771" s="4"/>
    </row>
    <row r="772" spans="22:29">
      <c r="V772" s="4"/>
      <c r="W772" s="4"/>
      <c r="X772" s="4"/>
      <c r="Y772" s="4"/>
      <c r="Z772" s="4"/>
      <c r="AA772" s="4"/>
      <c r="AB772" s="4"/>
      <c r="AC772" s="4"/>
    </row>
    <row r="773" spans="22:29">
      <c r="V773" s="4"/>
      <c r="W773" s="4"/>
      <c r="X773" s="4"/>
      <c r="Y773" s="4"/>
      <c r="Z773" s="4"/>
      <c r="AA773" s="4"/>
      <c r="AB773" s="4"/>
      <c r="AC773" s="4"/>
    </row>
    <row r="774" spans="22:29">
      <c r="V774" s="4"/>
      <c r="W774" s="4"/>
      <c r="X774" s="4"/>
      <c r="Y774" s="4"/>
      <c r="Z774" s="4"/>
      <c r="AA774" s="4"/>
      <c r="AB774" s="4"/>
      <c r="AC774" s="4"/>
    </row>
    <row r="775" spans="22:29">
      <c r="V775" s="4"/>
      <c r="W775" s="4"/>
      <c r="X775" s="4"/>
      <c r="Y775" s="4"/>
      <c r="Z775" s="4"/>
      <c r="AA775" s="4"/>
      <c r="AB775" s="4"/>
      <c r="AC775" s="4"/>
    </row>
    <row r="776" spans="22:29">
      <c r="V776" s="4"/>
      <c r="W776" s="4"/>
      <c r="X776" s="4"/>
      <c r="Y776" s="4"/>
      <c r="Z776" s="4"/>
      <c r="AA776" s="4"/>
      <c r="AB776" s="4"/>
      <c r="AC776" s="4"/>
    </row>
    <row r="777" spans="22:29">
      <c r="V777" s="4"/>
      <c r="W777" s="4"/>
      <c r="X777" s="4"/>
      <c r="Y777" s="4"/>
      <c r="Z777" s="4"/>
      <c r="AA777" s="4"/>
      <c r="AB777" s="4"/>
      <c r="AC777" s="4"/>
    </row>
    <row r="778" spans="22:29">
      <c r="V778" s="4"/>
      <c r="W778" s="4"/>
      <c r="X778" s="4"/>
      <c r="Y778" s="4"/>
      <c r="Z778" s="4"/>
      <c r="AA778" s="4"/>
      <c r="AB778" s="4"/>
      <c r="AC778" s="4"/>
    </row>
    <row r="779" spans="22:29">
      <c r="V779" s="4"/>
      <c r="W779" s="4"/>
      <c r="X779" s="4"/>
      <c r="Y779" s="4"/>
      <c r="Z779" s="4"/>
      <c r="AA779" s="4"/>
      <c r="AB779" s="4"/>
      <c r="AC779" s="4"/>
    </row>
    <row r="780" spans="22:29">
      <c r="V780" s="4"/>
      <c r="W780" s="4"/>
      <c r="X780" s="4"/>
      <c r="Y780" s="4"/>
      <c r="Z780" s="4"/>
      <c r="AA780" s="4"/>
      <c r="AB780" s="4"/>
      <c r="AC780" s="4"/>
    </row>
    <row r="781" spans="22:29">
      <c r="V781" s="4"/>
      <c r="W781" s="4"/>
      <c r="X781" s="4"/>
      <c r="Y781" s="4"/>
      <c r="Z781" s="4"/>
      <c r="AA781" s="4"/>
      <c r="AB781" s="4"/>
      <c r="AC781" s="4"/>
    </row>
    <row r="782" spans="22:29">
      <c r="V782" s="4"/>
      <c r="W782" s="4"/>
      <c r="X782" s="4"/>
      <c r="Y782" s="4"/>
      <c r="Z782" s="4"/>
      <c r="AA782" s="4"/>
      <c r="AB782" s="4"/>
      <c r="AC782" s="4"/>
    </row>
    <row r="783" spans="22:29">
      <c r="V783" s="4"/>
      <c r="W783" s="4"/>
      <c r="X783" s="4"/>
      <c r="Y783" s="4"/>
      <c r="Z783" s="4"/>
      <c r="AA783" s="4"/>
      <c r="AB783" s="4"/>
      <c r="AC783" s="4"/>
    </row>
    <row r="784" spans="22:29">
      <c r="V784" s="4"/>
      <c r="W784" s="4"/>
      <c r="X784" s="4"/>
      <c r="Y784" s="4"/>
      <c r="Z784" s="4"/>
      <c r="AA784" s="4"/>
      <c r="AB784" s="4"/>
      <c r="AC784" s="4"/>
    </row>
    <row r="785" spans="22:29">
      <c r="V785" s="4"/>
      <c r="W785" s="4"/>
      <c r="X785" s="4"/>
      <c r="Y785" s="4"/>
      <c r="Z785" s="4"/>
      <c r="AA785" s="4"/>
      <c r="AB785" s="4"/>
      <c r="AC785" s="4"/>
    </row>
    <row r="786" spans="22:29">
      <c r="V786" s="4"/>
      <c r="W786" s="4"/>
      <c r="X786" s="4"/>
      <c r="Y786" s="4"/>
      <c r="Z786" s="4"/>
      <c r="AA786" s="4"/>
      <c r="AB786" s="4"/>
      <c r="AC786" s="4"/>
    </row>
    <row r="787" spans="22:29">
      <c r="V787" s="4"/>
      <c r="W787" s="4"/>
      <c r="X787" s="4"/>
      <c r="Y787" s="4"/>
      <c r="Z787" s="4"/>
      <c r="AA787" s="4"/>
      <c r="AB787" s="4"/>
      <c r="AC787" s="4"/>
    </row>
    <row r="788" spans="22:29">
      <c r="V788" s="4"/>
      <c r="W788" s="4"/>
      <c r="X788" s="4"/>
      <c r="Y788" s="4"/>
      <c r="Z788" s="4"/>
      <c r="AA788" s="4"/>
      <c r="AB788" s="4"/>
      <c r="AC788" s="4"/>
    </row>
    <row r="789" spans="22:29">
      <c r="V789" s="4"/>
      <c r="W789" s="4"/>
      <c r="X789" s="4"/>
      <c r="Y789" s="4"/>
      <c r="Z789" s="4"/>
      <c r="AA789" s="4"/>
      <c r="AB789" s="4"/>
      <c r="AC789" s="4"/>
    </row>
    <row r="790" spans="22:29">
      <c r="V790" s="4"/>
      <c r="W790" s="4"/>
      <c r="X790" s="4"/>
      <c r="Y790" s="4"/>
      <c r="Z790" s="4"/>
      <c r="AA790" s="4"/>
      <c r="AB790" s="4"/>
      <c r="AC790" s="4"/>
    </row>
    <row r="791" spans="22:29">
      <c r="V791" s="4"/>
      <c r="W791" s="4"/>
      <c r="X791" s="4"/>
      <c r="Y791" s="4"/>
      <c r="Z791" s="4"/>
      <c r="AA791" s="4"/>
      <c r="AB791" s="4"/>
      <c r="AC791" s="4"/>
    </row>
    <row r="792" spans="22:29">
      <c r="V792" s="4"/>
      <c r="W792" s="4"/>
      <c r="X792" s="4"/>
      <c r="Y792" s="4"/>
      <c r="Z792" s="4"/>
      <c r="AA792" s="4"/>
      <c r="AB792" s="4"/>
      <c r="AC792" s="4"/>
    </row>
    <row r="793" spans="22:29">
      <c r="V793" s="4"/>
      <c r="W793" s="4"/>
      <c r="X793" s="4"/>
      <c r="Y793" s="4"/>
      <c r="Z793" s="4"/>
      <c r="AA793" s="4"/>
      <c r="AB793" s="4"/>
      <c r="AC793" s="4"/>
    </row>
    <row r="794" spans="22:29">
      <c r="V794" s="4"/>
      <c r="W794" s="4"/>
      <c r="X794" s="4"/>
      <c r="Y794" s="4"/>
      <c r="Z794" s="4"/>
      <c r="AA794" s="4"/>
      <c r="AB794" s="4"/>
      <c r="AC794" s="4"/>
    </row>
    <row r="795" spans="22:29">
      <c r="V795" s="4"/>
      <c r="W795" s="4"/>
      <c r="X795" s="4"/>
      <c r="Y795" s="4"/>
      <c r="Z795" s="4"/>
      <c r="AA795" s="4"/>
      <c r="AB795" s="4"/>
      <c r="AC795" s="4"/>
    </row>
    <row r="796" spans="22:29">
      <c r="V796" s="4"/>
      <c r="W796" s="4"/>
      <c r="X796" s="4"/>
      <c r="Y796" s="4"/>
      <c r="Z796" s="4"/>
      <c r="AA796" s="4"/>
      <c r="AB796" s="4"/>
      <c r="AC796" s="4"/>
    </row>
    <row r="797" spans="22:29">
      <c r="V797" s="4"/>
      <c r="W797" s="4"/>
      <c r="X797" s="4"/>
      <c r="Y797" s="4"/>
      <c r="Z797" s="4"/>
      <c r="AA797" s="4"/>
      <c r="AB797" s="4"/>
      <c r="AC797" s="4"/>
    </row>
    <row r="798" spans="22:29">
      <c r="V798" s="4"/>
      <c r="W798" s="4"/>
      <c r="X798" s="4"/>
      <c r="Y798" s="4"/>
      <c r="Z798" s="4"/>
      <c r="AA798" s="4"/>
      <c r="AB798" s="4"/>
      <c r="AC798" s="4"/>
    </row>
    <row r="799" spans="22:29">
      <c r="V799" s="4"/>
      <c r="W799" s="4"/>
      <c r="X799" s="4"/>
      <c r="Y799" s="4"/>
      <c r="Z799" s="4"/>
      <c r="AA799" s="4"/>
      <c r="AB799" s="4"/>
      <c r="AC799" s="4"/>
    </row>
    <row r="800" spans="22:29">
      <c r="V800" s="4"/>
      <c r="W800" s="4"/>
      <c r="X800" s="4"/>
      <c r="Y800" s="4"/>
      <c r="Z800" s="4"/>
      <c r="AA800" s="4"/>
      <c r="AB800" s="4"/>
      <c r="AC800" s="4"/>
    </row>
    <row r="801" spans="22:29">
      <c r="V801" s="4"/>
      <c r="W801" s="4"/>
      <c r="X801" s="4"/>
      <c r="Y801" s="4"/>
      <c r="Z801" s="4"/>
      <c r="AA801" s="4"/>
      <c r="AB801" s="4"/>
      <c r="AC801" s="4"/>
    </row>
    <row r="802" spans="22:29">
      <c r="V802" s="4"/>
      <c r="W802" s="4"/>
      <c r="X802" s="4"/>
      <c r="Y802" s="4"/>
      <c r="Z802" s="4"/>
      <c r="AA802" s="4"/>
      <c r="AB802" s="4"/>
      <c r="AC802" s="4"/>
    </row>
    <row r="803" spans="22:29">
      <c r="V803" s="4"/>
      <c r="W803" s="4"/>
      <c r="X803" s="4"/>
      <c r="Y803" s="4"/>
      <c r="Z803" s="4"/>
      <c r="AA803" s="4"/>
      <c r="AB803" s="4"/>
      <c r="AC803" s="4"/>
    </row>
    <row r="804" spans="22:29">
      <c r="V804" s="4"/>
      <c r="W804" s="4"/>
      <c r="X804" s="4"/>
      <c r="Y804" s="4"/>
      <c r="Z804" s="4"/>
      <c r="AA804" s="4"/>
      <c r="AB804" s="4"/>
      <c r="AC804" s="4"/>
    </row>
    <row r="805" spans="22:29">
      <c r="V805" s="4"/>
      <c r="W805" s="4"/>
      <c r="X805" s="4"/>
      <c r="Y805" s="4"/>
      <c r="Z805" s="4"/>
      <c r="AA805" s="4"/>
      <c r="AB805" s="4"/>
      <c r="AC805" s="4"/>
    </row>
    <row r="806" spans="22:29">
      <c r="V806" s="4"/>
      <c r="W806" s="4"/>
      <c r="X806" s="4"/>
      <c r="Y806" s="4"/>
      <c r="Z806" s="4"/>
      <c r="AA806" s="4"/>
      <c r="AB806" s="4"/>
      <c r="AC806" s="4"/>
    </row>
    <row r="807" spans="22:29">
      <c r="V807" s="4"/>
      <c r="W807" s="4"/>
      <c r="X807" s="4"/>
      <c r="Y807" s="4"/>
      <c r="Z807" s="4"/>
      <c r="AA807" s="4"/>
      <c r="AB807" s="4"/>
      <c r="AC807" s="4"/>
    </row>
    <row r="808" spans="22:29">
      <c r="V808" s="4"/>
      <c r="W808" s="4"/>
      <c r="X808" s="4"/>
      <c r="Y808" s="4"/>
      <c r="Z808" s="4"/>
      <c r="AA808" s="4"/>
      <c r="AB808" s="4"/>
      <c r="AC808" s="4"/>
    </row>
    <row r="809" spans="22:29">
      <c r="V809" s="4"/>
      <c r="W809" s="4"/>
      <c r="X809" s="4"/>
      <c r="Y809" s="4"/>
      <c r="Z809" s="4"/>
      <c r="AA809" s="4"/>
      <c r="AB809" s="4"/>
      <c r="AC809" s="4"/>
    </row>
    <row r="810" spans="22:29">
      <c r="V810" s="4"/>
      <c r="W810" s="4"/>
      <c r="X810" s="4"/>
      <c r="Y810" s="4"/>
      <c r="Z810" s="4"/>
      <c r="AA810" s="4"/>
      <c r="AB810" s="4"/>
      <c r="AC810" s="4"/>
    </row>
    <row r="811" spans="22:29">
      <c r="V811" s="4"/>
      <c r="W811" s="4"/>
      <c r="X811" s="4"/>
      <c r="Y811" s="4"/>
      <c r="Z811" s="4"/>
      <c r="AA811" s="4"/>
      <c r="AB811" s="4"/>
      <c r="AC811" s="4"/>
    </row>
    <row r="812" spans="22:29">
      <c r="V812" s="4"/>
      <c r="W812" s="4"/>
      <c r="X812" s="4"/>
      <c r="Y812" s="4"/>
      <c r="Z812" s="4"/>
      <c r="AA812" s="4"/>
      <c r="AB812" s="4"/>
      <c r="AC812" s="4"/>
    </row>
    <row r="813" spans="22:29">
      <c r="V813" s="4"/>
      <c r="W813" s="4"/>
      <c r="X813" s="4"/>
      <c r="Y813" s="4"/>
      <c r="Z813" s="4"/>
      <c r="AA813" s="4"/>
      <c r="AB813" s="4"/>
      <c r="AC813" s="4"/>
    </row>
    <row r="814" spans="22:29">
      <c r="V814" s="4"/>
      <c r="W814" s="4"/>
      <c r="X814" s="4"/>
      <c r="Y814" s="4"/>
      <c r="Z814" s="4"/>
      <c r="AA814" s="4"/>
      <c r="AB814" s="4"/>
      <c r="AC814" s="4"/>
    </row>
    <row r="815" spans="22:29">
      <c r="V815" s="4"/>
      <c r="W815" s="4"/>
      <c r="X815" s="4"/>
      <c r="Y815" s="4"/>
      <c r="Z815" s="4"/>
      <c r="AA815" s="4"/>
      <c r="AB815" s="4"/>
      <c r="AC815" s="4"/>
    </row>
    <row r="816" spans="22:29">
      <c r="V816" s="4"/>
      <c r="W816" s="4"/>
      <c r="X816" s="4"/>
      <c r="Y816" s="4"/>
      <c r="Z816" s="4"/>
      <c r="AA816" s="4"/>
      <c r="AB816" s="4"/>
      <c r="AC816" s="4"/>
    </row>
    <row r="817" spans="22:29">
      <c r="V817" s="4"/>
      <c r="W817" s="4"/>
      <c r="X817" s="4"/>
      <c r="Y817" s="4"/>
      <c r="Z817" s="4"/>
      <c r="AA817" s="4"/>
      <c r="AB817" s="4"/>
      <c r="AC817" s="4"/>
    </row>
    <row r="818" spans="22:29">
      <c r="V818" s="4"/>
      <c r="W818" s="4"/>
      <c r="X818" s="4"/>
      <c r="Y818" s="4"/>
      <c r="Z818" s="4"/>
      <c r="AA818" s="4"/>
      <c r="AB818" s="4"/>
      <c r="AC818" s="4"/>
    </row>
    <row r="819" spans="22:29">
      <c r="V819" s="4"/>
      <c r="W819" s="4"/>
      <c r="X819" s="4"/>
      <c r="Y819" s="4"/>
      <c r="Z819" s="4"/>
      <c r="AA819" s="4"/>
      <c r="AB819" s="4"/>
      <c r="AC819" s="4"/>
    </row>
    <row r="820" spans="22:29">
      <c r="V820" s="4"/>
      <c r="W820" s="4"/>
      <c r="X820" s="4"/>
      <c r="Y820" s="4"/>
      <c r="Z820" s="4"/>
      <c r="AA820" s="4"/>
      <c r="AB820" s="4"/>
      <c r="AC820" s="4"/>
    </row>
    <row r="821" spans="22:29">
      <c r="V821" s="4"/>
      <c r="W821" s="4"/>
      <c r="X821" s="4"/>
      <c r="Y821" s="4"/>
      <c r="Z821" s="4"/>
      <c r="AA821" s="4"/>
      <c r="AB821" s="4"/>
      <c r="AC821" s="4"/>
    </row>
    <row r="822" spans="22:29">
      <c r="V822" s="4"/>
      <c r="W822" s="4"/>
      <c r="X822" s="4"/>
      <c r="Y822" s="4"/>
      <c r="Z822" s="4"/>
      <c r="AA822" s="4"/>
      <c r="AB822" s="4"/>
      <c r="AC822" s="4"/>
    </row>
    <row r="823" spans="22:29">
      <c r="V823" s="4"/>
      <c r="W823" s="4"/>
      <c r="X823" s="4"/>
      <c r="Y823" s="4"/>
      <c r="Z823" s="4"/>
      <c r="AA823" s="4"/>
      <c r="AB823" s="4"/>
      <c r="AC823" s="4"/>
    </row>
    <row r="824" spans="22:29">
      <c r="V824" s="4"/>
      <c r="W824" s="4"/>
      <c r="X824" s="4"/>
      <c r="Y824" s="4"/>
      <c r="Z824" s="4"/>
      <c r="AA824" s="4"/>
      <c r="AB824" s="4"/>
      <c r="AC824" s="4"/>
    </row>
    <row r="825" spans="22:29">
      <c r="V825" s="4"/>
      <c r="W825" s="4"/>
      <c r="X825" s="4"/>
      <c r="Y825" s="4"/>
      <c r="Z825" s="4"/>
      <c r="AA825" s="4"/>
      <c r="AB825" s="4"/>
      <c r="AC825" s="4"/>
    </row>
    <row r="826" spans="22:29">
      <c r="V826" s="4"/>
      <c r="W826" s="4"/>
      <c r="X826" s="4"/>
      <c r="Y826" s="4"/>
      <c r="Z826" s="4"/>
      <c r="AA826" s="4"/>
      <c r="AB826" s="4"/>
      <c r="AC826" s="4"/>
    </row>
    <row r="827" spans="22:29">
      <c r="V827" s="4"/>
      <c r="W827" s="4"/>
      <c r="X827" s="4"/>
      <c r="Y827" s="4"/>
      <c r="Z827" s="4"/>
      <c r="AA827" s="4"/>
      <c r="AB827" s="4"/>
      <c r="AC827" s="4"/>
    </row>
    <row r="828" spans="22:29">
      <c r="V828" s="4"/>
      <c r="W828" s="4"/>
      <c r="X828" s="4"/>
      <c r="Y828" s="4"/>
      <c r="Z828" s="4"/>
      <c r="AA828" s="4"/>
      <c r="AB828" s="4"/>
      <c r="AC828" s="4"/>
    </row>
    <row r="829" spans="22:29">
      <c r="V829" s="4"/>
      <c r="W829" s="4"/>
      <c r="X829" s="4"/>
      <c r="Y829" s="4"/>
      <c r="Z829" s="4"/>
      <c r="AA829" s="4"/>
      <c r="AB829" s="4"/>
      <c r="AC829" s="4"/>
    </row>
    <row r="830" spans="22:29">
      <c r="V830" s="4"/>
      <c r="W830" s="4"/>
      <c r="X830" s="4"/>
      <c r="Y830" s="4"/>
      <c r="Z830" s="4"/>
      <c r="AA830" s="4"/>
      <c r="AB830" s="4"/>
      <c r="AC830" s="4"/>
    </row>
    <row r="831" spans="22:29">
      <c r="V831" s="4"/>
      <c r="W831" s="4"/>
      <c r="X831" s="4"/>
      <c r="Y831" s="4"/>
      <c r="Z831" s="4"/>
      <c r="AA831" s="4"/>
      <c r="AB831" s="4"/>
      <c r="AC831" s="4"/>
    </row>
    <row r="832" spans="22:29">
      <c r="V832" s="4"/>
      <c r="W832" s="4"/>
      <c r="X832" s="4"/>
      <c r="Y832" s="4"/>
      <c r="Z832" s="4"/>
      <c r="AA832" s="4"/>
      <c r="AB832" s="4"/>
      <c r="AC832" s="4"/>
    </row>
    <row r="833" spans="22:29">
      <c r="V833" s="4"/>
      <c r="W833" s="4"/>
      <c r="X833" s="4"/>
      <c r="Y833" s="4"/>
      <c r="Z833" s="4"/>
      <c r="AA833" s="4"/>
      <c r="AB833" s="4"/>
      <c r="AC833" s="4"/>
    </row>
    <row r="834" spans="22:29">
      <c r="V834" s="4"/>
      <c r="W834" s="4"/>
      <c r="X834" s="4"/>
      <c r="Y834" s="4"/>
      <c r="Z834" s="4"/>
      <c r="AA834" s="4"/>
      <c r="AB834" s="4"/>
      <c r="AC834" s="4"/>
    </row>
    <row r="835" spans="22:29">
      <c r="V835" s="4"/>
      <c r="W835" s="4"/>
      <c r="X835" s="4"/>
      <c r="Y835" s="4"/>
      <c r="Z835" s="4"/>
      <c r="AA835" s="4"/>
      <c r="AB835" s="4"/>
      <c r="AC835" s="4"/>
    </row>
    <row r="836" spans="22:29">
      <c r="V836" s="4"/>
      <c r="W836" s="4"/>
      <c r="X836" s="4"/>
      <c r="Y836" s="4"/>
      <c r="Z836" s="4"/>
      <c r="AA836" s="4"/>
      <c r="AB836" s="4"/>
      <c r="AC836" s="4"/>
    </row>
    <row r="837" spans="22:29">
      <c r="V837" s="4"/>
      <c r="W837" s="4"/>
      <c r="X837" s="4"/>
      <c r="Y837" s="4"/>
      <c r="Z837" s="4"/>
      <c r="AA837" s="4"/>
      <c r="AB837" s="4"/>
      <c r="AC837" s="4"/>
    </row>
    <row r="838" spans="22:29">
      <c r="V838" s="4"/>
      <c r="W838" s="4"/>
      <c r="X838" s="4"/>
      <c r="Y838" s="4"/>
      <c r="Z838" s="4"/>
      <c r="AA838" s="4"/>
      <c r="AB838" s="4"/>
      <c r="AC838" s="4"/>
    </row>
    <row r="839" spans="22:29">
      <c r="V839" s="4"/>
      <c r="W839" s="4"/>
      <c r="X839" s="4"/>
      <c r="Y839" s="4"/>
      <c r="Z839" s="4"/>
      <c r="AA839" s="4"/>
      <c r="AB839" s="4"/>
      <c r="AC839" s="4"/>
    </row>
    <row r="840" spans="22:29">
      <c r="V840" s="4"/>
      <c r="W840" s="4"/>
      <c r="X840" s="4"/>
      <c r="Y840" s="4"/>
      <c r="Z840" s="4"/>
      <c r="AA840" s="4"/>
      <c r="AB840" s="4"/>
      <c r="AC840" s="4"/>
    </row>
    <row r="841" spans="22:29">
      <c r="V841" s="4"/>
      <c r="W841" s="4"/>
      <c r="X841" s="4"/>
      <c r="Y841" s="4"/>
      <c r="Z841" s="4"/>
      <c r="AA841" s="4"/>
      <c r="AB841" s="4"/>
      <c r="AC841" s="4"/>
    </row>
    <row r="842" spans="22:29">
      <c r="V842" s="4"/>
      <c r="W842" s="4"/>
      <c r="X842" s="4"/>
      <c r="Y842" s="4"/>
      <c r="Z842" s="4"/>
      <c r="AA842" s="4"/>
      <c r="AB842" s="4"/>
      <c r="AC842" s="4"/>
    </row>
    <row r="843" spans="22:29">
      <c r="V843" s="4"/>
      <c r="W843" s="4"/>
      <c r="X843" s="4"/>
      <c r="Y843" s="4"/>
      <c r="Z843" s="4"/>
      <c r="AA843" s="4"/>
      <c r="AB843" s="4"/>
      <c r="AC843" s="4"/>
    </row>
    <row r="844" spans="22:29">
      <c r="V844" s="4"/>
      <c r="W844" s="4"/>
      <c r="X844" s="4"/>
      <c r="Y844" s="4"/>
      <c r="Z844" s="4"/>
      <c r="AA844" s="4"/>
      <c r="AB844" s="4"/>
      <c r="AC844" s="4"/>
    </row>
    <row r="845" spans="22:29">
      <c r="V845" s="4"/>
      <c r="W845" s="4"/>
      <c r="X845" s="4"/>
      <c r="Y845" s="4"/>
      <c r="Z845" s="4"/>
      <c r="AA845" s="4"/>
      <c r="AB845" s="4"/>
      <c r="AC845" s="4"/>
    </row>
    <row r="846" spans="22:29">
      <c r="V846" s="4"/>
      <c r="W846" s="4"/>
      <c r="X846" s="4"/>
      <c r="Y846" s="4"/>
      <c r="Z846" s="4"/>
      <c r="AA846" s="4"/>
      <c r="AB846" s="4"/>
      <c r="AC846" s="4"/>
    </row>
    <row r="847" spans="22:29">
      <c r="V847" s="4"/>
      <c r="W847" s="4"/>
      <c r="X847" s="4"/>
      <c r="Y847" s="4"/>
      <c r="Z847" s="4"/>
      <c r="AA847" s="4"/>
      <c r="AB847" s="4"/>
      <c r="AC847" s="4"/>
    </row>
    <row r="848" spans="22:29">
      <c r="V848" s="4"/>
      <c r="W848" s="4"/>
      <c r="X848" s="4"/>
      <c r="Y848" s="4"/>
      <c r="Z848" s="4"/>
      <c r="AA848" s="4"/>
      <c r="AB848" s="4"/>
      <c r="AC848" s="4"/>
    </row>
    <row r="849" spans="22:29">
      <c r="V849" s="4"/>
      <c r="W849" s="4"/>
      <c r="X849" s="4"/>
      <c r="Y849" s="4"/>
      <c r="Z849" s="4"/>
      <c r="AA849" s="4"/>
      <c r="AB849" s="4"/>
      <c r="AC849" s="4"/>
    </row>
    <row r="850" spans="22:29">
      <c r="V850" s="4"/>
      <c r="W850" s="4"/>
      <c r="X850" s="4"/>
      <c r="Y850" s="4"/>
      <c r="Z850" s="4"/>
      <c r="AA850" s="4"/>
      <c r="AB850" s="4"/>
      <c r="AC850" s="4"/>
    </row>
    <row r="851" spans="22:29">
      <c r="V851" s="4"/>
      <c r="W851" s="4"/>
      <c r="X851" s="4"/>
      <c r="Y851" s="4"/>
      <c r="Z851" s="4"/>
      <c r="AA851" s="4"/>
      <c r="AB851" s="4"/>
      <c r="AC851" s="4"/>
    </row>
    <row r="852" spans="22:29">
      <c r="V852" s="4"/>
      <c r="W852" s="4"/>
      <c r="X852" s="4"/>
      <c r="Y852" s="4"/>
      <c r="Z852" s="4"/>
      <c r="AA852" s="4"/>
      <c r="AB852" s="4"/>
      <c r="AC852" s="4"/>
    </row>
    <row r="853" spans="22:29">
      <c r="V853" s="4"/>
      <c r="W853" s="4"/>
      <c r="X853" s="4"/>
      <c r="Y853" s="4"/>
      <c r="Z853" s="4"/>
      <c r="AA853" s="4"/>
      <c r="AB853" s="4"/>
      <c r="AC853" s="4"/>
    </row>
    <row r="854" spans="22:29">
      <c r="V854" s="4"/>
      <c r="W854" s="4"/>
      <c r="X854" s="4"/>
      <c r="Y854" s="4"/>
      <c r="Z854" s="4"/>
      <c r="AA854" s="4"/>
      <c r="AB854" s="4"/>
      <c r="AC854" s="4"/>
    </row>
    <row r="855" spans="22:29">
      <c r="V855" s="4"/>
      <c r="W855" s="4"/>
      <c r="X855" s="4"/>
      <c r="Y855" s="4"/>
      <c r="Z855" s="4"/>
      <c r="AA855" s="4"/>
      <c r="AB855" s="4"/>
      <c r="AC855" s="4"/>
    </row>
    <row r="856" spans="22:29">
      <c r="V856" s="4"/>
      <c r="W856" s="4"/>
      <c r="X856" s="4"/>
      <c r="Y856" s="4"/>
      <c r="Z856" s="4"/>
      <c r="AA856" s="4"/>
      <c r="AB856" s="4"/>
      <c r="AC856" s="4"/>
    </row>
    <row r="857" spans="22:29">
      <c r="V857" s="4"/>
      <c r="W857" s="4"/>
      <c r="X857" s="4"/>
      <c r="Y857" s="4"/>
      <c r="Z857" s="4"/>
      <c r="AA857" s="4"/>
      <c r="AB857" s="4"/>
      <c r="AC857" s="4"/>
    </row>
    <row r="858" spans="22:29">
      <c r="V858" s="4"/>
      <c r="W858" s="4"/>
      <c r="X858" s="4"/>
      <c r="Y858" s="4"/>
      <c r="Z858" s="4"/>
      <c r="AA858" s="4"/>
      <c r="AB858" s="4"/>
      <c r="AC858" s="4"/>
    </row>
    <row r="859" spans="22:29">
      <c r="V859" s="4"/>
      <c r="W859" s="4"/>
      <c r="X859" s="4"/>
      <c r="Y859" s="4"/>
      <c r="Z859" s="4"/>
      <c r="AA859" s="4"/>
      <c r="AB859" s="4"/>
      <c r="AC859" s="4"/>
    </row>
    <row r="860" spans="22:29">
      <c r="V860" s="4"/>
      <c r="W860" s="4"/>
      <c r="X860" s="4"/>
      <c r="Y860" s="4"/>
      <c r="Z860" s="4"/>
      <c r="AA860" s="4"/>
      <c r="AB860" s="4"/>
      <c r="AC860" s="4"/>
    </row>
    <row r="861" spans="22:29">
      <c r="V861" s="4"/>
      <c r="W861" s="4"/>
      <c r="X861" s="4"/>
      <c r="Y861" s="4"/>
      <c r="Z861" s="4"/>
      <c r="AA861" s="4"/>
      <c r="AB861" s="4"/>
      <c r="AC861" s="4"/>
    </row>
    <row r="862" spans="22:29">
      <c r="V862" s="4"/>
      <c r="W862" s="4"/>
      <c r="X862" s="4"/>
      <c r="Y862" s="4"/>
      <c r="Z862" s="4"/>
      <c r="AA862" s="4"/>
      <c r="AB862" s="4"/>
      <c r="AC862" s="4"/>
    </row>
    <row r="863" spans="22:29">
      <c r="V863" s="4"/>
      <c r="W863" s="4"/>
      <c r="X863" s="4"/>
      <c r="Y863" s="4"/>
      <c r="Z863" s="4"/>
      <c r="AA863" s="4"/>
      <c r="AB863" s="4"/>
      <c r="AC863" s="4"/>
    </row>
    <row r="864" spans="22:29">
      <c r="V864" s="4"/>
      <c r="W864" s="4"/>
      <c r="X864" s="4"/>
      <c r="Y864" s="4"/>
      <c r="Z864" s="4"/>
      <c r="AA864" s="4"/>
      <c r="AB864" s="4"/>
      <c r="AC864" s="4"/>
    </row>
    <row r="865" spans="22:29">
      <c r="V865" s="4"/>
      <c r="W865" s="4"/>
      <c r="X865" s="4"/>
      <c r="Y865" s="4"/>
      <c r="Z865" s="4"/>
      <c r="AA865" s="4"/>
      <c r="AB865" s="4"/>
      <c r="AC865" s="4"/>
    </row>
    <row r="866" spans="22:29">
      <c r="V866" s="4"/>
      <c r="W866" s="4"/>
      <c r="X866" s="4"/>
      <c r="Y866" s="4"/>
      <c r="Z866" s="4"/>
      <c r="AA866" s="4"/>
      <c r="AB866" s="4"/>
      <c r="AC866" s="4"/>
    </row>
    <row r="867" spans="22:29">
      <c r="V867" s="4"/>
      <c r="W867" s="4"/>
      <c r="X867" s="4"/>
      <c r="Y867" s="4"/>
      <c r="Z867" s="4"/>
      <c r="AA867" s="4"/>
      <c r="AB867" s="4"/>
      <c r="AC867" s="4"/>
    </row>
    <row r="868" spans="22:29">
      <c r="V868" s="4"/>
      <c r="W868" s="4"/>
      <c r="X868" s="4"/>
      <c r="Y868" s="4"/>
      <c r="Z868" s="4"/>
      <c r="AA868" s="4"/>
      <c r="AB868" s="4"/>
      <c r="AC868" s="4"/>
    </row>
    <row r="869" spans="22:29">
      <c r="V869" s="4"/>
      <c r="W869" s="4"/>
      <c r="X869" s="4"/>
      <c r="Y869" s="4"/>
      <c r="Z869" s="4"/>
      <c r="AA869" s="4"/>
      <c r="AB869" s="4"/>
      <c r="AC869" s="4"/>
    </row>
    <row r="870" spans="22:29">
      <c r="V870" s="4"/>
      <c r="W870" s="4"/>
      <c r="X870" s="4"/>
      <c r="Y870" s="4"/>
      <c r="Z870" s="4"/>
      <c r="AA870" s="4"/>
      <c r="AB870" s="4"/>
      <c r="AC870" s="4"/>
    </row>
    <row r="871" spans="22:29">
      <c r="V871" s="4"/>
      <c r="W871" s="4"/>
      <c r="X871" s="4"/>
      <c r="Y871" s="4"/>
      <c r="Z871" s="4"/>
      <c r="AA871" s="4"/>
      <c r="AB871" s="4"/>
      <c r="AC871" s="4"/>
    </row>
    <row r="872" spans="22:29">
      <c r="V872" s="4"/>
      <c r="W872" s="4"/>
      <c r="X872" s="4"/>
      <c r="Y872" s="4"/>
      <c r="Z872" s="4"/>
      <c r="AA872" s="4"/>
      <c r="AB872" s="4"/>
      <c r="AC872" s="4"/>
    </row>
    <row r="873" spans="22:29">
      <c r="V873" s="4"/>
      <c r="W873" s="4"/>
      <c r="X873" s="4"/>
      <c r="Y873" s="4"/>
      <c r="Z873" s="4"/>
      <c r="AA873" s="4"/>
      <c r="AB873" s="4"/>
      <c r="AC873" s="4"/>
    </row>
    <row r="874" spans="22:29">
      <c r="V874" s="4"/>
      <c r="W874" s="4"/>
      <c r="X874" s="4"/>
      <c r="Y874" s="4"/>
      <c r="Z874" s="4"/>
      <c r="AA874" s="4"/>
      <c r="AB874" s="4"/>
      <c r="AC874" s="4"/>
    </row>
    <row r="875" spans="22:29">
      <c r="V875" s="4"/>
      <c r="W875" s="4"/>
      <c r="X875" s="4"/>
      <c r="Y875" s="4"/>
      <c r="Z875" s="4"/>
      <c r="AA875" s="4"/>
      <c r="AB875" s="4"/>
      <c r="AC875" s="4"/>
    </row>
    <row r="876" spans="22:29">
      <c r="V876" s="4"/>
      <c r="W876" s="4"/>
      <c r="X876" s="4"/>
      <c r="Y876" s="4"/>
      <c r="Z876" s="4"/>
      <c r="AA876" s="4"/>
      <c r="AB876" s="4"/>
      <c r="AC876" s="4"/>
    </row>
    <row r="877" spans="22:29">
      <c r="V877" s="4"/>
      <c r="W877" s="4"/>
      <c r="X877" s="4"/>
      <c r="Y877" s="4"/>
      <c r="Z877" s="4"/>
      <c r="AA877" s="4"/>
      <c r="AB877" s="4"/>
      <c r="AC877" s="4"/>
    </row>
    <row r="878" spans="22:29">
      <c r="V878" s="4"/>
      <c r="W878" s="4"/>
      <c r="X878" s="4"/>
      <c r="Y878" s="4"/>
      <c r="Z878" s="4"/>
      <c r="AA878" s="4"/>
      <c r="AB878" s="4"/>
      <c r="AC878" s="4"/>
    </row>
    <row r="879" spans="22:29">
      <c r="V879" s="4"/>
      <c r="W879" s="4"/>
      <c r="X879" s="4"/>
      <c r="Y879" s="4"/>
      <c r="Z879" s="4"/>
      <c r="AA879" s="4"/>
      <c r="AB879" s="4"/>
      <c r="AC879" s="4"/>
    </row>
    <row r="880" spans="22:29">
      <c r="V880" s="4"/>
      <c r="W880" s="4"/>
      <c r="X880" s="4"/>
      <c r="Y880" s="4"/>
      <c r="Z880" s="4"/>
      <c r="AA880" s="4"/>
      <c r="AB880" s="4"/>
      <c r="AC880" s="4"/>
    </row>
    <row r="881" spans="22:29">
      <c r="V881" s="4"/>
      <c r="W881" s="4"/>
      <c r="X881" s="4"/>
      <c r="Y881" s="4"/>
      <c r="Z881" s="4"/>
      <c r="AA881" s="4"/>
      <c r="AB881" s="4"/>
      <c r="AC881" s="4"/>
    </row>
    <row r="882" spans="22:29">
      <c r="V882" s="4"/>
      <c r="W882" s="4"/>
      <c r="X882" s="4"/>
      <c r="Y882" s="4"/>
      <c r="Z882" s="4"/>
      <c r="AA882" s="4"/>
      <c r="AB882" s="4"/>
      <c r="AC882" s="4"/>
    </row>
    <row r="883" spans="22:29">
      <c r="V883" s="4"/>
      <c r="W883" s="4"/>
      <c r="X883" s="4"/>
      <c r="Y883" s="4"/>
      <c r="Z883" s="4"/>
      <c r="AA883" s="4"/>
      <c r="AB883" s="4"/>
      <c r="AC883" s="4"/>
    </row>
    <row r="884" spans="22:29">
      <c r="V884" s="4"/>
      <c r="W884" s="4"/>
      <c r="X884" s="4"/>
      <c r="Y884" s="4"/>
      <c r="Z884" s="4"/>
      <c r="AA884" s="4"/>
      <c r="AB884" s="4"/>
      <c r="AC884" s="4"/>
    </row>
    <row r="885" spans="22:29">
      <c r="V885" s="4"/>
      <c r="W885" s="4"/>
      <c r="X885" s="4"/>
      <c r="Y885" s="4"/>
      <c r="Z885" s="4"/>
      <c r="AA885" s="4"/>
      <c r="AB885" s="4"/>
      <c r="AC885" s="4"/>
    </row>
    <row r="886" spans="22:29">
      <c r="V886" s="4"/>
      <c r="W886" s="4"/>
      <c r="X886" s="4"/>
      <c r="Y886" s="4"/>
      <c r="Z886" s="4"/>
      <c r="AA886" s="4"/>
      <c r="AB886" s="4"/>
      <c r="AC886" s="4"/>
    </row>
    <row r="887" spans="22:29">
      <c r="V887" s="4"/>
      <c r="W887" s="4"/>
      <c r="X887" s="4"/>
      <c r="Y887" s="4"/>
      <c r="Z887" s="4"/>
      <c r="AA887" s="4"/>
      <c r="AB887" s="4"/>
      <c r="AC887" s="4"/>
    </row>
    <row r="888" spans="22:29">
      <c r="V888" s="4"/>
      <c r="W888" s="4"/>
      <c r="X888" s="4"/>
      <c r="Y888" s="4"/>
      <c r="Z888" s="4"/>
      <c r="AA888" s="4"/>
      <c r="AB888" s="4"/>
      <c r="AC888" s="4"/>
    </row>
    <row r="889" spans="22:29">
      <c r="V889" s="4"/>
      <c r="W889" s="4"/>
      <c r="X889" s="4"/>
      <c r="Y889" s="4"/>
      <c r="Z889" s="4"/>
      <c r="AA889" s="4"/>
      <c r="AB889" s="4"/>
      <c r="AC889" s="4"/>
    </row>
    <row r="890" spans="22:29">
      <c r="V890" s="4"/>
      <c r="W890" s="4"/>
      <c r="X890" s="4"/>
      <c r="Y890" s="4"/>
      <c r="Z890" s="4"/>
      <c r="AA890" s="4"/>
      <c r="AB890" s="4"/>
      <c r="AC890" s="4"/>
    </row>
    <row r="891" spans="22:29">
      <c r="V891" s="4"/>
      <c r="W891" s="4"/>
      <c r="X891" s="4"/>
      <c r="Y891" s="4"/>
      <c r="Z891" s="4"/>
      <c r="AA891" s="4"/>
      <c r="AB891" s="4"/>
      <c r="AC891" s="4"/>
    </row>
    <row r="892" spans="22:29">
      <c r="V892" s="4"/>
      <c r="W892" s="4"/>
      <c r="X892" s="4"/>
      <c r="Y892" s="4"/>
      <c r="Z892" s="4"/>
      <c r="AA892" s="4"/>
      <c r="AB892" s="4"/>
      <c r="AC892" s="4"/>
    </row>
    <row r="893" spans="22:29">
      <c r="V893" s="4"/>
      <c r="W893" s="4"/>
      <c r="X893" s="4"/>
      <c r="Y893" s="4"/>
      <c r="Z893" s="4"/>
      <c r="AA893" s="4"/>
      <c r="AB893" s="4"/>
      <c r="AC893" s="4"/>
    </row>
    <row r="894" spans="22:29">
      <c r="V894" s="4"/>
      <c r="W894" s="4"/>
      <c r="X894" s="4"/>
      <c r="Y894" s="4"/>
      <c r="Z894" s="4"/>
      <c r="AA894" s="4"/>
      <c r="AB894" s="4"/>
      <c r="AC894" s="4"/>
    </row>
    <row r="895" spans="22:29">
      <c r="V895" s="4"/>
      <c r="W895" s="4"/>
      <c r="X895" s="4"/>
      <c r="Y895" s="4"/>
      <c r="Z895" s="4"/>
      <c r="AA895" s="4"/>
      <c r="AB895" s="4"/>
      <c r="AC895" s="4"/>
    </row>
    <row r="896" spans="22:29">
      <c r="V896" s="4"/>
      <c r="W896" s="4"/>
      <c r="X896" s="4"/>
      <c r="Y896" s="4"/>
      <c r="Z896" s="4"/>
      <c r="AA896" s="4"/>
      <c r="AB896" s="4"/>
      <c r="AC896" s="4"/>
    </row>
    <row r="897" spans="22:29">
      <c r="V897" s="4"/>
      <c r="W897" s="4"/>
      <c r="X897" s="4"/>
      <c r="Y897" s="4"/>
      <c r="Z897" s="4"/>
      <c r="AA897" s="4"/>
      <c r="AB897" s="4"/>
      <c r="AC897" s="4"/>
    </row>
    <row r="898" spans="22:29">
      <c r="V898" s="4"/>
      <c r="W898" s="4"/>
      <c r="X898" s="4"/>
      <c r="Y898" s="4"/>
      <c r="Z898" s="4"/>
      <c r="AA898" s="4"/>
      <c r="AB898" s="4"/>
      <c r="AC898" s="4"/>
    </row>
    <row r="899" spans="22:29">
      <c r="V899" s="4"/>
      <c r="W899" s="4"/>
      <c r="X899" s="4"/>
      <c r="Y899" s="4"/>
      <c r="Z899" s="4"/>
      <c r="AA899" s="4"/>
      <c r="AB899" s="4"/>
      <c r="AC899" s="4"/>
    </row>
    <row r="900" spans="22:29">
      <c r="V900" s="4"/>
      <c r="W900" s="4"/>
      <c r="X900" s="4"/>
      <c r="Y900" s="4"/>
      <c r="Z900" s="4"/>
      <c r="AA900" s="4"/>
      <c r="AB900" s="4"/>
      <c r="AC900" s="4"/>
    </row>
    <row r="901" spans="22:29">
      <c r="V901" s="4"/>
      <c r="W901" s="4"/>
      <c r="X901" s="4"/>
      <c r="Y901" s="4"/>
      <c r="Z901" s="4"/>
      <c r="AA901" s="4"/>
      <c r="AB901" s="4"/>
      <c r="AC901" s="4"/>
    </row>
    <row r="902" spans="22:29">
      <c r="V902" s="4"/>
      <c r="W902" s="4"/>
      <c r="X902" s="4"/>
      <c r="Y902" s="4"/>
      <c r="Z902" s="4"/>
      <c r="AA902" s="4"/>
      <c r="AB902" s="4"/>
      <c r="AC902" s="4"/>
    </row>
    <row r="903" spans="22:29">
      <c r="V903" s="4"/>
      <c r="W903" s="4"/>
      <c r="X903" s="4"/>
      <c r="Y903" s="4"/>
      <c r="Z903" s="4"/>
      <c r="AA903" s="4"/>
      <c r="AB903" s="4"/>
      <c r="AC903" s="4"/>
    </row>
    <row r="904" spans="22:29">
      <c r="V904" s="4"/>
      <c r="W904" s="4"/>
      <c r="X904" s="4"/>
      <c r="Y904" s="4"/>
      <c r="Z904" s="4"/>
      <c r="AA904" s="4"/>
      <c r="AB904" s="4"/>
      <c r="AC904" s="4"/>
    </row>
    <row r="905" spans="22:29">
      <c r="V905" s="4"/>
      <c r="W905" s="4"/>
      <c r="X905" s="4"/>
      <c r="Y905" s="4"/>
      <c r="Z905" s="4"/>
      <c r="AA905" s="4"/>
      <c r="AB905" s="4"/>
      <c r="AC905" s="4"/>
    </row>
    <row r="906" spans="22:29">
      <c r="V906" s="4"/>
      <c r="W906" s="4"/>
      <c r="X906" s="4"/>
      <c r="Y906" s="4"/>
      <c r="Z906" s="4"/>
      <c r="AA906" s="4"/>
      <c r="AB906" s="4"/>
      <c r="AC906" s="4"/>
    </row>
    <row r="907" spans="22:29">
      <c r="V907" s="4"/>
      <c r="W907" s="4"/>
      <c r="X907" s="4"/>
      <c r="Y907" s="4"/>
      <c r="Z907" s="4"/>
      <c r="AA907" s="4"/>
      <c r="AB907" s="4"/>
      <c r="AC907" s="4"/>
    </row>
    <row r="908" spans="22:29">
      <c r="V908" s="4"/>
      <c r="W908" s="4"/>
      <c r="X908" s="4"/>
      <c r="Y908" s="4"/>
      <c r="Z908" s="4"/>
      <c r="AA908" s="4"/>
      <c r="AB908" s="4"/>
      <c r="AC908" s="4"/>
    </row>
    <row r="909" spans="22:29">
      <c r="V909" s="4"/>
      <c r="W909" s="4"/>
      <c r="X909" s="4"/>
      <c r="Y909" s="4"/>
      <c r="Z909" s="4"/>
      <c r="AA909" s="4"/>
      <c r="AB909" s="4"/>
      <c r="AC909" s="4"/>
    </row>
    <row r="910" spans="22:29">
      <c r="V910" s="4"/>
      <c r="W910" s="4"/>
      <c r="X910" s="4"/>
      <c r="Y910" s="4"/>
      <c r="Z910" s="4"/>
      <c r="AA910" s="4"/>
      <c r="AB910" s="4"/>
      <c r="AC910" s="4"/>
    </row>
    <row r="911" spans="22:29">
      <c r="V911" s="4"/>
      <c r="W911" s="4"/>
      <c r="X911" s="4"/>
      <c r="Y911" s="4"/>
      <c r="Z911" s="4"/>
      <c r="AA911" s="4"/>
      <c r="AB911" s="4"/>
      <c r="AC911" s="4"/>
    </row>
    <row r="912" spans="22:29">
      <c r="V912" s="4"/>
      <c r="W912" s="4"/>
      <c r="X912" s="4"/>
      <c r="Y912" s="4"/>
      <c r="Z912" s="4"/>
      <c r="AA912" s="4"/>
      <c r="AB912" s="4"/>
      <c r="AC912" s="4"/>
    </row>
    <row r="913" spans="22:29">
      <c r="V913" s="4"/>
      <c r="W913" s="4"/>
      <c r="X913" s="4"/>
      <c r="Y913" s="4"/>
      <c r="Z913" s="4"/>
      <c r="AA913" s="4"/>
      <c r="AB913" s="4"/>
      <c r="AC913" s="4"/>
    </row>
    <row r="914" spans="22:29">
      <c r="V914" s="4"/>
      <c r="W914" s="4"/>
      <c r="X914" s="4"/>
      <c r="Y914" s="4"/>
      <c r="Z914" s="4"/>
      <c r="AA914" s="4"/>
      <c r="AB914" s="4"/>
      <c r="AC914" s="4"/>
    </row>
    <row r="915" spans="22:29">
      <c r="V915" s="4"/>
      <c r="W915" s="4"/>
      <c r="X915" s="4"/>
      <c r="Y915" s="4"/>
      <c r="Z915" s="4"/>
      <c r="AA915" s="4"/>
      <c r="AB915" s="4"/>
      <c r="AC915" s="4"/>
    </row>
    <row r="916" spans="22:29">
      <c r="V916" s="4"/>
      <c r="W916" s="4"/>
      <c r="X916" s="4"/>
      <c r="Y916" s="4"/>
      <c r="Z916" s="4"/>
      <c r="AA916" s="4"/>
      <c r="AB916" s="4"/>
      <c r="AC916" s="4"/>
    </row>
    <row r="917" spans="22:29">
      <c r="V917" s="4"/>
      <c r="W917" s="4"/>
      <c r="X917" s="4"/>
      <c r="Y917" s="4"/>
      <c r="Z917" s="4"/>
      <c r="AA917" s="4"/>
      <c r="AB917" s="4"/>
      <c r="AC917" s="4"/>
    </row>
    <row r="918" spans="22:29">
      <c r="V918" s="4"/>
      <c r="W918" s="4"/>
      <c r="X918" s="4"/>
      <c r="Y918" s="4"/>
      <c r="Z918" s="4"/>
      <c r="AA918" s="4"/>
      <c r="AB918" s="4"/>
      <c r="AC918" s="4"/>
    </row>
    <row r="919" spans="22:29">
      <c r="V919" s="4"/>
      <c r="W919" s="4"/>
      <c r="X919" s="4"/>
      <c r="Y919" s="4"/>
      <c r="Z919" s="4"/>
      <c r="AA919" s="4"/>
      <c r="AB919" s="4"/>
      <c r="AC919" s="4"/>
    </row>
    <row r="920" spans="22:29">
      <c r="V920" s="4"/>
      <c r="W920" s="4"/>
      <c r="X920" s="4"/>
      <c r="Y920" s="4"/>
      <c r="Z920" s="4"/>
      <c r="AA920" s="4"/>
      <c r="AB920" s="4"/>
      <c r="AC920" s="4"/>
    </row>
    <row r="921" spans="22:29">
      <c r="V921" s="4"/>
      <c r="W921" s="4"/>
      <c r="X921" s="4"/>
      <c r="Y921" s="4"/>
      <c r="Z921" s="4"/>
      <c r="AA921" s="4"/>
      <c r="AB921" s="4"/>
      <c r="AC921" s="4"/>
    </row>
    <row r="922" spans="22:29">
      <c r="V922" s="4"/>
      <c r="W922" s="4"/>
      <c r="X922" s="4"/>
      <c r="Y922" s="4"/>
      <c r="Z922" s="4"/>
      <c r="AA922" s="4"/>
      <c r="AB922" s="4"/>
      <c r="AC922" s="4"/>
    </row>
    <row r="923" spans="22:29">
      <c r="V923" s="4"/>
      <c r="W923" s="4"/>
      <c r="X923" s="4"/>
      <c r="Y923" s="4"/>
      <c r="Z923" s="4"/>
      <c r="AA923" s="4"/>
      <c r="AB923" s="4"/>
      <c r="AC923" s="4"/>
    </row>
    <row r="924" spans="22:29">
      <c r="V924" s="4"/>
      <c r="W924" s="4"/>
      <c r="X924" s="4"/>
      <c r="Y924" s="4"/>
      <c r="Z924" s="4"/>
      <c r="AA924" s="4"/>
      <c r="AB924" s="4"/>
      <c r="AC924" s="4"/>
    </row>
    <row r="925" spans="22:29">
      <c r="V925" s="4"/>
      <c r="W925" s="4"/>
      <c r="X925" s="4"/>
      <c r="Y925" s="4"/>
      <c r="Z925" s="4"/>
      <c r="AA925" s="4"/>
      <c r="AB925" s="4"/>
      <c r="AC925" s="4"/>
    </row>
    <row r="926" spans="22:29">
      <c r="V926" s="4"/>
      <c r="W926" s="4"/>
      <c r="X926" s="4"/>
      <c r="Y926" s="4"/>
      <c r="Z926" s="4"/>
      <c r="AA926" s="4"/>
      <c r="AB926" s="4"/>
      <c r="AC926" s="4"/>
    </row>
    <row r="927" spans="22:29">
      <c r="V927" s="4"/>
      <c r="W927" s="4"/>
      <c r="X927" s="4"/>
      <c r="Y927" s="4"/>
      <c r="Z927" s="4"/>
      <c r="AA927" s="4"/>
      <c r="AB927" s="4"/>
      <c r="AC927" s="4"/>
    </row>
    <row r="928" spans="22:29">
      <c r="V928" s="4"/>
      <c r="W928" s="4"/>
      <c r="X928" s="4"/>
      <c r="Y928" s="4"/>
      <c r="Z928" s="4"/>
      <c r="AA928" s="4"/>
      <c r="AB928" s="4"/>
      <c r="AC928" s="4"/>
    </row>
    <row r="929" spans="22:29">
      <c r="V929" s="4"/>
      <c r="W929" s="4"/>
      <c r="X929" s="4"/>
      <c r="Y929" s="4"/>
      <c r="Z929" s="4"/>
      <c r="AA929" s="4"/>
      <c r="AB929" s="4"/>
      <c r="AC929" s="4"/>
    </row>
    <row r="930" spans="22:29">
      <c r="V930" s="4"/>
      <c r="W930" s="4"/>
      <c r="X930" s="4"/>
      <c r="Y930" s="4"/>
      <c r="Z930" s="4"/>
      <c r="AA930" s="4"/>
      <c r="AB930" s="4"/>
      <c r="AC930" s="4"/>
    </row>
    <row r="931" spans="22:29">
      <c r="V931" s="4"/>
      <c r="W931" s="4"/>
      <c r="X931" s="4"/>
      <c r="Y931" s="4"/>
      <c r="Z931" s="4"/>
      <c r="AA931" s="4"/>
      <c r="AB931" s="4"/>
      <c r="AC931" s="4"/>
    </row>
    <row r="932" spans="22:29">
      <c r="V932" s="4"/>
      <c r="W932" s="4"/>
      <c r="X932" s="4"/>
      <c r="Y932" s="4"/>
      <c r="Z932" s="4"/>
      <c r="AA932" s="4"/>
      <c r="AB932" s="4"/>
      <c r="AC932" s="4"/>
    </row>
    <row r="933" spans="22:29">
      <c r="V933" s="4"/>
      <c r="W933" s="4"/>
      <c r="X933" s="4"/>
      <c r="Y933" s="4"/>
      <c r="Z933" s="4"/>
      <c r="AA933" s="4"/>
      <c r="AB933" s="4"/>
      <c r="AC933" s="4"/>
    </row>
    <row r="934" spans="22:29">
      <c r="V934" s="4"/>
      <c r="W934" s="4"/>
      <c r="X934" s="4"/>
      <c r="Y934" s="4"/>
      <c r="Z934" s="4"/>
      <c r="AA934" s="4"/>
      <c r="AB934" s="4"/>
      <c r="AC934" s="4"/>
    </row>
    <row r="935" spans="22:29">
      <c r="V935" s="4"/>
      <c r="W935" s="4"/>
      <c r="X935" s="4"/>
      <c r="Y935" s="4"/>
      <c r="Z935" s="4"/>
      <c r="AA935" s="4"/>
      <c r="AB935" s="4"/>
      <c r="AC935" s="4"/>
    </row>
    <row r="936" spans="22:29">
      <c r="V936" s="4"/>
      <c r="W936" s="4"/>
      <c r="X936" s="4"/>
      <c r="Y936" s="4"/>
      <c r="Z936" s="4"/>
      <c r="AA936" s="4"/>
      <c r="AB936" s="4"/>
      <c r="AC936" s="4"/>
    </row>
    <row r="937" spans="22:29">
      <c r="V937" s="4"/>
      <c r="W937" s="4"/>
      <c r="X937" s="4"/>
      <c r="Y937" s="4"/>
      <c r="Z937" s="4"/>
      <c r="AA937" s="4"/>
      <c r="AB937" s="4"/>
      <c r="AC937" s="4"/>
    </row>
    <row r="938" spans="22:29">
      <c r="V938" s="4"/>
      <c r="W938" s="4"/>
      <c r="X938" s="4"/>
      <c r="Y938" s="4"/>
      <c r="Z938" s="4"/>
      <c r="AA938" s="4"/>
      <c r="AB938" s="4"/>
      <c r="AC938" s="4"/>
    </row>
    <row r="939" spans="22:29">
      <c r="V939" s="4"/>
      <c r="W939" s="4"/>
      <c r="X939" s="4"/>
      <c r="Y939" s="4"/>
      <c r="Z939" s="4"/>
      <c r="AA939" s="4"/>
      <c r="AB939" s="4"/>
      <c r="AC939" s="4"/>
    </row>
    <row r="940" spans="22:29">
      <c r="V940" s="4"/>
      <c r="W940" s="4"/>
      <c r="X940" s="4"/>
      <c r="Y940" s="4"/>
      <c r="Z940" s="4"/>
      <c r="AA940" s="4"/>
      <c r="AB940" s="4"/>
      <c r="AC940" s="4"/>
    </row>
    <row r="941" spans="22:29">
      <c r="V941" s="4"/>
      <c r="W941" s="4"/>
      <c r="X941" s="4"/>
      <c r="Y941" s="4"/>
      <c r="Z941" s="4"/>
      <c r="AA941" s="4"/>
      <c r="AB941" s="4"/>
      <c r="AC941" s="4"/>
    </row>
    <row r="942" spans="22:29">
      <c r="V942" s="4"/>
      <c r="W942" s="4"/>
      <c r="X942" s="4"/>
      <c r="Y942" s="4"/>
      <c r="Z942" s="4"/>
      <c r="AA942" s="4"/>
      <c r="AB942" s="4"/>
      <c r="AC942" s="4"/>
    </row>
    <row r="943" spans="22:29">
      <c r="V943" s="4"/>
      <c r="W943" s="4"/>
      <c r="X943" s="4"/>
      <c r="Y943" s="4"/>
      <c r="Z943" s="4"/>
      <c r="AA943" s="4"/>
      <c r="AB943" s="4"/>
      <c r="AC943" s="4"/>
    </row>
    <row r="944" spans="22:29">
      <c r="V944" s="4"/>
      <c r="W944" s="4"/>
      <c r="X944" s="4"/>
      <c r="Y944" s="4"/>
      <c r="Z944" s="4"/>
      <c r="AA944" s="4"/>
      <c r="AB944" s="4"/>
      <c r="AC944" s="4"/>
    </row>
    <row r="945" spans="22:29">
      <c r="V945" s="4"/>
      <c r="W945" s="4"/>
      <c r="X945" s="4"/>
      <c r="Y945" s="4"/>
      <c r="Z945" s="4"/>
      <c r="AA945" s="4"/>
      <c r="AB945" s="4"/>
      <c r="AC945" s="4"/>
    </row>
    <row r="946" spans="22:29">
      <c r="V946" s="4"/>
      <c r="W946" s="4"/>
      <c r="X946" s="4"/>
      <c r="Y946" s="4"/>
      <c r="Z946" s="4"/>
      <c r="AA946" s="4"/>
      <c r="AB946" s="4"/>
      <c r="AC946" s="4"/>
    </row>
    <row r="947" spans="22:29">
      <c r="V947" s="4"/>
      <c r="W947" s="4"/>
      <c r="X947" s="4"/>
      <c r="Y947" s="4"/>
      <c r="Z947" s="4"/>
      <c r="AA947" s="4"/>
      <c r="AB947" s="4"/>
      <c r="AC947" s="4"/>
    </row>
    <row r="948" spans="22:29">
      <c r="V948" s="4"/>
      <c r="W948" s="4"/>
      <c r="X948" s="4"/>
      <c r="Y948" s="4"/>
      <c r="Z948" s="4"/>
      <c r="AA948" s="4"/>
      <c r="AB948" s="4"/>
      <c r="AC948" s="4"/>
    </row>
    <row r="949" spans="22:29">
      <c r="V949" s="4"/>
      <c r="W949" s="4"/>
      <c r="X949" s="4"/>
      <c r="Y949" s="4"/>
      <c r="Z949" s="4"/>
      <c r="AA949" s="4"/>
      <c r="AB949" s="4"/>
      <c r="AC949" s="4"/>
    </row>
    <row r="950" spans="22:29">
      <c r="V950" s="4"/>
      <c r="W950" s="4"/>
      <c r="X950" s="4"/>
      <c r="Y950" s="4"/>
      <c r="Z950" s="4"/>
      <c r="AA950" s="4"/>
      <c r="AB950" s="4"/>
      <c r="AC950" s="4"/>
    </row>
    <row r="951" spans="22:29">
      <c r="V951" s="4"/>
      <c r="W951" s="4"/>
      <c r="X951" s="4"/>
      <c r="Y951" s="4"/>
      <c r="Z951" s="4"/>
      <c r="AA951" s="4"/>
      <c r="AB951" s="4"/>
      <c r="AC951" s="4"/>
    </row>
    <row r="952" spans="22:29">
      <c r="V952" s="4"/>
      <c r="W952" s="4"/>
      <c r="X952" s="4"/>
      <c r="Y952" s="4"/>
      <c r="Z952" s="4"/>
      <c r="AA952" s="4"/>
      <c r="AB952" s="4"/>
      <c r="AC952" s="4"/>
    </row>
    <row r="953" spans="22:29">
      <c r="V953" s="4"/>
      <c r="W953" s="4"/>
      <c r="X953" s="4"/>
      <c r="Y953" s="4"/>
      <c r="Z953" s="4"/>
      <c r="AA953" s="4"/>
      <c r="AB953" s="4"/>
      <c r="AC953" s="4"/>
    </row>
    <row r="954" spans="22:29">
      <c r="V954" s="4"/>
      <c r="W954" s="4"/>
      <c r="X954" s="4"/>
      <c r="Y954" s="4"/>
      <c r="Z954" s="4"/>
      <c r="AA954" s="4"/>
      <c r="AB954" s="4"/>
      <c r="AC954" s="4"/>
    </row>
    <row r="955" spans="22:29">
      <c r="V955" s="4"/>
      <c r="W955" s="4"/>
      <c r="X955" s="4"/>
      <c r="Y955" s="4"/>
      <c r="Z955" s="4"/>
      <c r="AA955" s="4"/>
      <c r="AB955" s="4"/>
      <c r="AC955" s="4"/>
    </row>
    <row r="956" spans="22:29">
      <c r="V956" s="4"/>
      <c r="W956" s="4"/>
      <c r="X956" s="4"/>
      <c r="Y956" s="4"/>
      <c r="Z956" s="4"/>
      <c r="AA956" s="4"/>
      <c r="AB956" s="4"/>
      <c r="AC956" s="4"/>
    </row>
    <row r="957" spans="22:29">
      <c r="V957" s="4"/>
      <c r="W957" s="4"/>
      <c r="X957" s="4"/>
      <c r="Y957" s="4"/>
      <c r="Z957" s="4"/>
      <c r="AA957" s="4"/>
      <c r="AB957" s="4"/>
      <c r="AC957" s="4"/>
    </row>
    <row r="958" spans="22:29">
      <c r="V958" s="4"/>
      <c r="W958" s="4"/>
      <c r="X958" s="4"/>
      <c r="Y958" s="4"/>
      <c r="Z958" s="4"/>
      <c r="AA958" s="4"/>
      <c r="AB958" s="4"/>
      <c r="AC958" s="4"/>
    </row>
    <row r="959" spans="22:29">
      <c r="V959" s="4"/>
      <c r="W959" s="4"/>
      <c r="X959" s="4"/>
      <c r="Y959" s="4"/>
      <c r="Z959" s="4"/>
      <c r="AA959" s="4"/>
      <c r="AB959" s="4"/>
      <c r="AC959" s="4"/>
    </row>
    <row r="960" spans="22:29">
      <c r="V960" s="4"/>
      <c r="W960" s="4"/>
      <c r="X960" s="4"/>
      <c r="Y960" s="4"/>
      <c r="Z960" s="4"/>
      <c r="AA960" s="4"/>
      <c r="AB960" s="4"/>
      <c r="AC960" s="4"/>
    </row>
    <row r="961" spans="22:29">
      <c r="V961" s="4"/>
      <c r="W961" s="4"/>
      <c r="X961" s="4"/>
      <c r="Y961" s="4"/>
      <c r="Z961" s="4"/>
      <c r="AA961" s="4"/>
      <c r="AB961" s="4"/>
      <c r="AC961" s="4"/>
    </row>
    <row r="962" spans="22:29">
      <c r="V962" s="4"/>
      <c r="W962" s="4"/>
      <c r="X962" s="4"/>
      <c r="Y962" s="4"/>
      <c r="Z962" s="4"/>
      <c r="AA962" s="4"/>
      <c r="AB962" s="4"/>
      <c r="AC962" s="4"/>
    </row>
    <row r="963" spans="22:29">
      <c r="V963" s="4"/>
      <c r="W963" s="4"/>
      <c r="X963" s="4"/>
      <c r="Y963" s="4"/>
      <c r="Z963" s="4"/>
      <c r="AA963" s="4"/>
      <c r="AB963" s="4"/>
      <c r="AC963" s="4"/>
    </row>
    <row r="964" spans="22:29">
      <c r="V964" s="4"/>
      <c r="W964" s="4"/>
      <c r="X964" s="4"/>
      <c r="Y964" s="4"/>
      <c r="Z964" s="4"/>
      <c r="AA964" s="4"/>
      <c r="AB964" s="4"/>
      <c r="AC964" s="4"/>
    </row>
    <row r="965" spans="22:29">
      <c r="V965" s="4"/>
      <c r="W965" s="4"/>
      <c r="X965" s="4"/>
      <c r="Y965" s="4"/>
      <c r="Z965" s="4"/>
      <c r="AA965" s="4"/>
      <c r="AB965" s="4"/>
      <c r="AC965" s="4"/>
    </row>
    <row r="966" spans="22:29">
      <c r="V966" s="4"/>
      <c r="W966" s="4"/>
      <c r="X966" s="4"/>
      <c r="Y966" s="4"/>
      <c r="Z966" s="4"/>
      <c r="AA966" s="4"/>
      <c r="AB966" s="4"/>
      <c r="AC966" s="4"/>
    </row>
    <row r="967" spans="22:29">
      <c r="V967" s="4"/>
      <c r="W967" s="4"/>
      <c r="X967" s="4"/>
      <c r="Y967" s="4"/>
      <c r="Z967" s="4"/>
      <c r="AA967" s="4"/>
      <c r="AB967" s="4"/>
      <c r="AC967" s="4"/>
    </row>
    <row r="968" spans="22:29">
      <c r="V968" s="4"/>
      <c r="W968" s="4"/>
      <c r="X968" s="4"/>
      <c r="Y968" s="4"/>
      <c r="Z968" s="4"/>
      <c r="AA968" s="4"/>
      <c r="AB968" s="4"/>
      <c r="AC968" s="4"/>
    </row>
    <row r="969" spans="22:29">
      <c r="V969" s="4"/>
      <c r="W969" s="4"/>
      <c r="X969" s="4"/>
      <c r="Y969" s="4"/>
      <c r="Z969" s="4"/>
      <c r="AA969" s="4"/>
      <c r="AB969" s="4"/>
      <c r="AC969" s="4"/>
    </row>
    <row r="970" spans="22:29">
      <c r="V970" s="4"/>
      <c r="W970" s="4"/>
      <c r="X970" s="4"/>
      <c r="Y970" s="4"/>
      <c r="Z970" s="4"/>
      <c r="AA970" s="4"/>
      <c r="AB970" s="4"/>
      <c r="AC970" s="4"/>
    </row>
    <row r="971" spans="22:29">
      <c r="V971" s="4"/>
      <c r="W971" s="4"/>
      <c r="X971" s="4"/>
      <c r="Y971" s="4"/>
      <c r="Z971" s="4"/>
      <c r="AA971" s="4"/>
      <c r="AB971" s="4"/>
      <c r="AC971" s="4"/>
    </row>
    <row r="972" spans="22:29">
      <c r="V972" s="4"/>
      <c r="W972" s="4"/>
      <c r="X972" s="4"/>
      <c r="Y972" s="4"/>
      <c r="Z972" s="4"/>
      <c r="AA972" s="4"/>
      <c r="AB972" s="4"/>
      <c r="AC972" s="4"/>
    </row>
    <row r="973" spans="22:29">
      <c r="V973" s="4"/>
      <c r="W973" s="4"/>
      <c r="X973" s="4"/>
      <c r="Y973" s="4"/>
      <c r="Z973" s="4"/>
      <c r="AA973" s="4"/>
      <c r="AB973" s="4"/>
      <c r="AC973" s="4"/>
    </row>
    <row r="974" spans="22:29">
      <c r="V974" s="4"/>
      <c r="W974" s="4"/>
      <c r="X974" s="4"/>
      <c r="Y974" s="4"/>
      <c r="Z974" s="4"/>
      <c r="AA974" s="4"/>
      <c r="AB974" s="4"/>
      <c r="AC974" s="4"/>
    </row>
    <row r="975" spans="22:29">
      <c r="V975" s="4"/>
      <c r="W975" s="4"/>
      <c r="X975" s="4"/>
      <c r="Y975" s="4"/>
      <c r="Z975" s="4"/>
      <c r="AA975" s="4"/>
      <c r="AB975" s="4"/>
      <c r="AC975" s="4"/>
    </row>
    <row r="976" spans="22:29">
      <c r="V976" s="4"/>
      <c r="W976" s="4"/>
      <c r="X976" s="4"/>
      <c r="Y976" s="4"/>
      <c r="Z976" s="4"/>
      <c r="AA976" s="4"/>
      <c r="AB976" s="4"/>
      <c r="AC976" s="4"/>
    </row>
    <row r="977" spans="22:29">
      <c r="V977" s="4"/>
      <c r="W977" s="4"/>
      <c r="X977" s="4"/>
      <c r="Y977" s="4"/>
      <c r="Z977" s="4"/>
      <c r="AA977" s="4"/>
      <c r="AB977" s="4"/>
      <c r="AC977" s="4"/>
    </row>
    <row r="978" spans="22:29">
      <c r="V978" s="4"/>
      <c r="W978" s="4"/>
      <c r="X978" s="4"/>
      <c r="Y978" s="4"/>
      <c r="Z978" s="4"/>
      <c r="AA978" s="4"/>
      <c r="AB978" s="4"/>
      <c r="AC978" s="4"/>
    </row>
    <row r="979" spans="22:29">
      <c r="V979" s="4"/>
      <c r="W979" s="4"/>
      <c r="X979" s="4"/>
      <c r="Y979" s="4"/>
      <c r="Z979" s="4"/>
      <c r="AA979" s="4"/>
      <c r="AB979" s="4"/>
      <c r="AC979" s="4"/>
    </row>
    <row r="980" spans="22:29">
      <c r="V980" s="4"/>
      <c r="W980" s="4"/>
      <c r="X980" s="4"/>
      <c r="Y980" s="4"/>
      <c r="Z980" s="4"/>
      <c r="AA980" s="4"/>
      <c r="AB980" s="4"/>
      <c r="AC980" s="4"/>
    </row>
    <row r="981" spans="22:29">
      <c r="V981" s="4"/>
      <c r="W981" s="4"/>
      <c r="X981" s="4"/>
      <c r="Y981" s="4"/>
      <c r="Z981" s="4"/>
      <c r="AA981" s="4"/>
      <c r="AB981" s="4"/>
      <c r="AC981" s="4"/>
    </row>
    <row r="982" spans="22:29">
      <c r="V982" s="4"/>
      <c r="W982" s="4"/>
      <c r="X982" s="4"/>
      <c r="Y982" s="4"/>
      <c r="Z982" s="4"/>
      <c r="AA982" s="4"/>
      <c r="AB982" s="4"/>
      <c r="AC982" s="4"/>
    </row>
    <row r="983" spans="22:29">
      <c r="V983" s="4"/>
      <c r="W983" s="4"/>
      <c r="X983" s="4"/>
      <c r="Y983" s="4"/>
      <c r="Z983" s="4"/>
      <c r="AA983" s="4"/>
      <c r="AB983" s="4"/>
      <c r="AC983" s="4"/>
    </row>
    <row r="984" spans="22:29">
      <c r="V984" s="4"/>
      <c r="W984" s="4"/>
      <c r="X984" s="4"/>
      <c r="Y984" s="4"/>
      <c r="Z984" s="4"/>
      <c r="AA984" s="4"/>
      <c r="AB984" s="4"/>
      <c r="AC984" s="4"/>
    </row>
    <row r="985" spans="22:29">
      <c r="V985" s="4"/>
      <c r="W985" s="4"/>
      <c r="X985" s="4"/>
      <c r="Y985" s="4"/>
      <c r="Z985" s="4"/>
      <c r="AA985" s="4"/>
      <c r="AB985" s="4"/>
      <c r="AC985" s="4"/>
    </row>
    <row r="986" spans="22:29">
      <c r="V986" s="4"/>
      <c r="W986" s="4"/>
      <c r="X986" s="4"/>
      <c r="Y986" s="4"/>
      <c r="Z986" s="4"/>
      <c r="AA986" s="4"/>
      <c r="AB986" s="4"/>
      <c r="AC986" s="4"/>
    </row>
    <row r="987" spans="22:29">
      <c r="V987" s="4"/>
      <c r="W987" s="4"/>
      <c r="X987" s="4"/>
      <c r="Y987" s="4"/>
      <c r="Z987" s="4"/>
      <c r="AA987" s="4"/>
      <c r="AB987" s="4"/>
      <c r="AC987" s="4"/>
    </row>
    <row r="988" spans="22:29">
      <c r="V988" s="4"/>
      <c r="W988" s="4"/>
      <c r="X988" s="4"/>
      <c r="Y988" s="4"/>
      <c r="Z988" s="4"/>
      <c r="AA988" s="4"/>
      <c r="AB988" s="4"/>
      <c r="AC988" s="4"/>
    </row>
    <row r="989" spans="22:29">
      <c r="V989" s="4"/>
      <c r="W989" s="4"/>
      <c r="X989" s="4"/>
      <c r="Y989" s="4"/>
      <c r="Z989" s="4"/>
      <c r="AA989" s="4"/>
      <c r="AB989" s="4"/>
      <c r="AC989" s="4"/>
    </row>
    <row r="990" spans="22:29">
      <c r="V990" s="4"/>
      <c r="W990" s="4"/>
      <c r="X990" s="4"/>
      <c r="Y990" s="4"/>
      <c r="Z990" s="4"/>
      <c r="AA990" s="4"/>
      <c r="AB990" s="4"/>
      <c r="AC990" s="4"/>
    </row>
    <row r="991" spans="22:29">
      <c r="V991" s="4"/>
      <c r="W991" s="4"/>
      <c r="X991" s="4"/>
      <c r="Y991" s="4"/>
      <c r="Z991" s="4"/>
      <c r="AA991" s="4"/>
      <c r="AB991" s="4"/>
      <c r="AC991" s="4"/>
    </row>
    <row r="992" spans="22:29">
      <c r="V992" s="4"/>
      <c r="W992" s="4"/>
      <c r="X992" s="4"/>
      <c r="Y992" s="4"/>
      <c r="Z992" s="4"/>
      <c r="AA992" s="4"/>
      <c r="AB992" s="4"/>
      <c r="AC992" s="4"/>
    </row>
    <row r="993" spans="22:29">
      <c r="V993" s="4"/>
      <c r="W993" s="4"/>
      <c r="X993" s="4"/>
      <c r="Y993" s="4"/>
      <c r="Z993" s="4"/>
      <c r="AA993" s="4"/>
      <c r="AB993" s="4"/>
      <c r="AC993" s="4"/>
    </row>
    <row r="994" spans="22:29">
      <c r="V994" s="4"/>
      <c r="W994" s="4"/>
      <c r="X994" s="4"/>
      <c r="Y994" s="4"/>
      <c r="Z994" s="4"/>
      <c r="AA994" s="4"/>
      <c r="AB994" s="4"/>
      <c r="AC994" s="4"/>
    </row>
    <row r="995" spans="22:29">
      <c r="V995" s="4"/>
      <c r="W995" s="4"/>
      <c r="X995" s="4"/>
      <c r="Y995" s="4"/>
      <c r="Z995" s="4"/>
      <c r="AA995" s="4"/>
      <c r="AB995" s="4"/>
      <c r="AC995" s="4"/>
    </row>
    <row r="996" spans="22:29">
      <c r="V996" s="4"/>
      <c r="W996" s="4"/>
      <c r="X996" s="4"/>
      <c r="Y996" s="4"/>
      <c r="Z996" s="4"/>
      <c r="AA996" s="4"/>
      <c r="AB996" s="4"/>
      <c r="AC996" s="4"/>
    </row>
    <row r="997" spans="22:29">
      <c r="V997" s="4"/>
      <c r="W997" s="4"/>
      <c r="X997" s="4"/>
      <c r="Y997" s="4"/>
      <c r="Z997" s="4"/>
      <c r="AA997" s="4"/>
      <c r="AB997" s="4"/>
      <c r="AC997" s="4"/>
    </row>
    <row r="998" spans="22:29">
      <c r="V998" s="4"/>
      <c r="W998" s="4"/>
      <c r="X998" s="4"/>
      <c r="Y998" s="4"/>
      <c r="Z998" s="4"/>
      <c r="AA998" s="4"/>
      <c r="AB998" s="4"/>
      <c r="AC998" s="4"/>
    </row>
    <row r="999" spans="22:29">
      <c r="V999" s="4"/>
      <c r="W999" s="4"/>
      <c r="X999" s="4"/>
      <c r="Y999" s="4"/>
      <c r="Z999" s="4"/>
      <c r="AA999" s="4"/>
      <c r="AB999" s="4"/>
      <c r="AC999" s="4"/>
    </row>
    <row r="1000" spans="22:29">
      <c r="V1000" s="4"/>
      <c r="W1000" s="4"/>
      <c r="X1000" s="4"/>
      <c r="Y1000" s="4"/>
      <c r="Z1000" s="4"/>
      <c r="AA1000" s="4"/>
      <c r="AB1000" s="4"/>
      <c r="AC1000" s="4"/>
    </row>
    <row r="1001" spans="22:29">
      <c r="V1001" s="4"/>
      <c r="W1001" s="4"/>
      <c r="X1001" s="4"/>
      <c r="Y1001" s="4"/>
      <c r="Z1001" s="4"/>
      <c r="AA1001" s="4"/>
      <c r="AB1001" s="4"/>
      <c r="AC1001" s="4"/>
    </row>
    <row r="1002" spans="22:29">
      <c r="V1002" s="4"/>
      <c r="W1002" s="4"/>
      <c r="X1002" s="4"/>
      <c r="Y1002" s="4"/>
      <c r="Z1002" s="4"/>
      <c r="AA1002" s="4"/>
      <c r="AB1002" s="4"/>
      <c r="AC1002" s="4"/>
    </row>
    <row r="1003" spans="22:29">
      <c r="V1003" s="4"/>
      <c r="W1003" s="4"/>
      <c r="X1003" s="4"/>
      <c r="Y1003" s="4"/>
      <c r="Z1003" s="4"/>
      <c r="AA1003" s="4"/>
      <c r="AB1003" s="4"/>
      <c r="AC1003" s="4"/>
    </row>
    <row r="1004" spans="22:29">
      <c r="V1004" s="4"/>
      <c r="W1004" s="4"/>
      <c r="X1004" s="4"/>
      <c r="Y1004" s="4"/>
      <c r="Z1004" s="4"/>
      <c r="AA1004" s="4"/>
      <c r="AB1004" s="4"/>
      <c r="AC1004" s="4"/>
    </row>
    <row r="1005" spans="22:29">
      <c r="V1005" s="4"/>
      <c r="W1005" s="4"/>
      <c r="X1005" s="4"/>
      <c r="Y1005" s="4"/>
      <c r="Z1005" s="4"/>
      <c r="AA1005" s="4"/>
      <c r="AB1005" s="4"/>
      <c r="AC1005" s="4"/>
    </row>
    <row r="1006" spans="22:29">
      <c r="V1006" s="4"/>
      <c r="W1006" s="4"/>
      <c r="X1006" s="4"/>
      <c r="Y1006" s="4"/>
      <c r="Z1006" s="4"/>
      <c r="AA1006" s="4"/>
      <c r="AB1006" s="4"/>
      <c r="AC1006" s="4"/>
    </row>
    <row r="1007" spans="22:29">
      <c r="V1007" s="4"/>
      <c r="W1007" s="4"/>
      <c r="X1007" s="4"/>
      <c r="Y1007" s="4"/>
      <c r="Z1007" s="4"/>
      <c r="AA1007" s="4"/>
      <c r="AB1007" s="4"/>
      <c r="AC1007" s="4"/>
    </row>
    <row r="1008" spans="22:29">
      <c r="V1008" s="4"/>
      <c r="W1008" s="4"/>
      <c r="X1008" s="4"/>
      <c r="Y1008" s="4"/>
      <c r="Z1008" s="4"/>
      <c r="AA1008" s="4"/>
      <c r="AB1008" s="4"/>
      <c r="AC1008" s="4"/>
    </row>
    <row r="1009" spans="22:29">
      <c r="V1009" s="4"/>
      <c r="W1009" s="4"/>
      <c r="X1009" s="4"/>
      <c r="Y1009" s="4"/>
      <c r="Z1009" s="4"/>
      <c r="AA1009" s="4"/>
      <c r="AB1009" s="4"/>
      <c r="AC1009" s="4"/>
    </row>
    <row r="1010" spans="22:29">
      <c r="V1010" s="4"/>
      <c r="W1010" s="4"/>
      <c r="X1010" s="4"/>
      <c r="Y1010" s="4"/>
      <c r="Z1010" s="4"/>
      <c r="AA1010" s="4"/>
      <c r="AB1010" s="4"/>
      <c r="AC1010" s="4"/>
    </row>
    <row r="1011" spans="22:29">
      <c r="V1011" s="4"/>
      <c r="W1011" s="4"/>
      <c r="X1011" s="4"/>
      <c r="Y1011" s="4"/>
      <c r="Z1011" s="4"/>
      <c r="AA1011" s="4"/>
      <c r="AB1011" s="4"/>
      <c r="AC1011" s="4"/>
    </row>
    <row r="1012" spans="22:29">
      <c r="V1012" s="4"/>
      <c r="W1012" s="4"/>
      <c r="X1012" s="4"/>
      <c r="Y1012" s="4"/>
      <c r="Z1012" s="4"/>
      <c r="AA1012" s="4"/>
      <c r="AB1012" s="4"/>
      <c r="AC1012" s="4"/>
    </row>
    <row r="1013" spans="22:29">
      <c r="V1013" s="4"/>
      <c r="W1013" s="4"/>
      <c r="X1013" s="4"/>
      <c r="Y1013" s="4"/>
      <c r="Z1013" s="4"/>
      <c r="AA1013" s="4"/>
      <c r="AB1013" s="4"/>
      <c r="AC1013" s="4"/>
    </row>
    <row r="1014" spans="22:29">
      <c r="V1014" s="4"/>
      <c r="W1014" s="4"/>
      <c r="X1014" s="4"/>
      <c r="Y1014" s="4"/>
      <c r="Z1014" s="4"/>
      <c r="AA1014" s="4"/>
      <c r="AB1014" s="4"/>
      <c r="AC1014" s="4"/>
    </row>
    <row r="1015" spans="22:29">
      <c r="V1015" s="4"/>
      <c r="W1015" s="4"/>
      <c r="X1015" s="4"/>
      <c r="Y1015" s="4"/>
      <c r="Z1015" s="4"/>
      <c r="AA1015" s="4"/>
      <c r="AB1015" s="4"/>
      <c r="AC1015" s="4"/>
    </row>
    <row r="1016" spans="22:29">
      <c r="V1016" s="4"/>
      <c r="W1016" s="4"/>
      <c r="X1016" s="4"/>
      <c r="Y1016" s="4"/>
      <c r="Z1016" s="4"/>
      <c r="AA1016" s="4"/>
      <c r="AB1016" s="4"/>
      <c r="AC1016" s="4"/>
    </row>
    <row r="1017" spans="22:29">
      <c r="V1017" s="4"/>
      <c r="W1017" s="4"/>
      <c r="X1017" s="4"/>
      <c r="Y1017" s="4"/>
      <c r="Z1017" s="4"/>
      <c r="AA1017" s="4"/>
      <c r="AB1017" s="4"/>
      <c r="AC1017" s="4"/>
    </row>
    <row r="1018" spans="22:29">
      <c r="V1018" s="4"/>
      <c r="W1018" s="4"/>
      <c r="X1018" s="4"/>
      <c r="Y1018" s="4"/>
      <c r="Z1018" s="4"/>
      <c r="AA1018" s="4"/>
      <c r="AB1018" s="4"/>
      <c r="AC1018" s="4"/>
    </row>
    <row r="1019" spans="22:29">
      <c r="V1019" s="4"/>
      <c r="W1019" s="4"/>
      <c r="X1019" s="4"/>
      <c r="Y1019" s="4"/>
      <c r="Z1019" s="4"/>
      <c r="AA1019" s="4"/>
      <c r="AB1019" s="4"/>
      <c r="AC1019" s="4"/>
    </row>
    <row r="1020" spans="22:29">
      <c r="V1020" s="4"/>
      <c r="W1020" s="4"/>
      <c r="X1020" s="4"/>
      <c r="Y1020" s="4"/>
      <c r="Z1020" s="4"/>
      <c r="AA1020" s="4"/>
      <c r="AB1020" s="4"/>
      <c r="AC1020" s="4"/>
    </row>
    <row r="1021" spans="22:29">
      <c r="V1021" s="4"/>
      <c r="W1021" s="4"/>
      <c r="X1021" s="4"/>
      <c r="Y1021" s="4"/>
      <c r="Z1021" s="4"/>
      <c r="AA1021" s="4"/>
      <c r="AB1021" s="4"/>
      <c r="AC1021" s="4"/>
    </row>
    <row r="1022" spans="22:29">
      <c r="V1022" s="4"/>
      <c r="W1022" s="4"/>
      <c r="X1022" s="4"/>
      <c r="Y1022" s="4"/>
      <c r="Z1022" s="4"/>
      <c r="AA1022" s="4"/>
      <c r="AB1022" s="4"/>
      <c r="AC1022" s="4"/>
    </row>
    <row r="1023" spans="22:29">
      <c r="V1023" s="4"/>
      <c r="W1023" s="4"/>
      <c r="X1023" s="4"/>
      <c r="Y1023" s="4"/>
      <c r="Z1023" s="4"/>
      <c r="AA1023" s="4"/>
      <c r="AB1023" s="4"/>
      <c r="AC1023" s="4"/>
    </row>
    <row r="1024" spans="22:29">
      <c r="V1024" s="4"/>
      <c r="W1024" s="4"/>
      <c r="X1024" s="4"/>
      <c r="Y1024" s="4"/>
      <c r="Z1024" s="4"/>
      <c r="AA1024" s="4"/>
      <c r="AB1024" s="4"/>
      <c r="AC1024" s="4"/>
    </row>
    <row r="1025" spans="22:29">
      <c r="V1025" s="4"/>
      <c r="W1025" s="4"/>
      <c r="X1025" s="4"/>
      <c r="Y1025" s="4"/>
      <c r="Z1025" s="4"/>
      <c r="AA1025" s="4"/>
      <c r="AB1025" s="4"/>
      <c r="AC1025" s="4"/>
    </row>
    <row r="1026" spans="22:29">
      <c r="V1026" s="4"/>
      <c r="W1026" s="4"/>
      <c r="X1026" s="4"/>
      <c r="Y1026" s="4"/>
      <c r="Z1026" s="4"/>
      <c r="AA1026" s="4"/>
      <c r="AB1026" s="4"/>
      <c r="AC1026" s="4"/>
    </row>
    <row r="1027" spans="22:29">
      <c r="V1027" s="4"/>
      <c r="W1027" s="4"/>
      <c r="X1027" s="4"/>
      <c r="Y1027" s="4"/>
      <c r="Z1027" s="4"/>
      <c r="AA1027" s="4"/>
      <c r="AB1027" s="4"/>
      <c r="AC1027" s="4"/>
    </row>
    <row r="1028" spans="22:29">
      <c r="V1028" s="4"/>
      <c r="W1028" s="4"/>
      <c r="X1028" s="4"/>
      <c r="Y1028" s="4"/>
      <c r="Z1028" s="4"/>
      <c r="AA1028" s="4"/>
      <c r="AB1028" s="4"/>
      <c r="AC1028" s="4"/>
    </row>
    <row r="1029" spans="22:29">
      <c r="V1029" s="4"/>
      <c r="W1029" s="4"/>
      <c r="X1029" s="4"/>
      <c r="Y1029" s="4"/>
      <c r="Z1029" s="4"/>
      <c r="AA1029" s="4"/>
      <c r="AB1029" s="4"/>
      <c r="AC1029" s="4"/>
    </row>
    <row r="1030" spans="22:29">
      <c r="V1030" s="4"/>
      <c r="W1030" s="4"/>
      <c r="X1030" s="4"/>
      <c r="Y1030" s="4"/>
      <c r="Z1030" s="4"/>
      <c r="AA1030" s="4"/>
      <c r="AB1030" s="4"/>
      <c r="AC1030" s="4"/>
    </row>
    <row r="1031" spans="22:29">
      <c r="V1031" s="4"/>
      <c r="W1031" s="4"/>
      <c r="X1031" s="4"/>
      <c r="Y1031" s="4"/>
      <c r="Z1031" s="4"/>
      <c r="AA1031" s="4"/>
      <c r="AB1031" s="4"/>
      <c r="AC1031" s="4"/>
    </row>
    <row r="1032" spans="22:29">
      <c r="V1032" s="4"/>
      <c r="W1032" s="4"/>
      <c r="X1032" s="4"/>
      <c r="Y1032" s="4"/>
      <c r="Z1032" s="4"/>
      <c r="AA1032" s="4"/>
      <c r="AB1032" s="4"/>
      <c r="AC1032" s="4"/>
    </row>
    <row r="1033" spans="22:29">
      <c r="V1033" s="4"/>
      <c r="W1033" s="4"/>
      <c r="X1033" s="4"/>
      <c r="Y1033" s="4"/>
      <c r="Z1033" s="4"/>
      <c r="AA1033" s="4"/>
      <c r="AB1033" s="4"/>
      <c r="AC1033" s="4"/>
    </row>
    <row r="1034" spans="22:29">
      <c r="V1034" s="4"/>
      <c r="W1034" s="4"/>
      <c r="X1034" s="4"/>
      <c r="Y1034" s="4"/>
      <c r="Z1034" s="4"/>
      <c r="AA1034" s="4"/>
      <c r="AB1034" s="4"/>
      <c r="AC1034" s="4"/>
    </row>
    <row r="1035" spans="22:29">
      <c r="V1035" s="4"/>
      <c r="W1035" s="4"/>
      <c r="X1035" s="4"/>
      <c r="Y1035" s="4"/>
      <c r="Z1035" s="4"/>
      <c r="AA1035" s="4"/>
      <c r="AB1035" s="4"/>
      <c r="AC1035" s="4"/>
    </row>
    <row r="1036" spans="22:29">
      <c r="V1036" s="4"/>
      <c r="W1036" s="4"/>
      <c r="X1036" s="4"/>
      <c r="Y1036" s="4"/>
      <c r="Z1036" s="4"/>
      <c r="AA1036" s="4"/>
      <c r="AB1036" s="4"/>
      <c r="AC1036" s="4"/>
    </row>
    <row r="1037" spans="22:29">
      <c r="V1037" s="4"/>
      <c r="W1037" s="4"/>
      <c r="X1037" s="4"/>
      <c r="Y1037" s="4"/>
      <c r="Z1037" s="4"/>
      <c r="AA1037" s="4"/>
      <c r="AB1037" s="4"/>
      <c r="AC1037" s="4"/>
    </row>
    <row r="1038" spans="22:29">
      <c r="V1038" s="4"/>
      <c r="W1038" s="4"/>
      <c r="X1038" s="4"/>
      <c r="Y1038" s="4"/>
      <c r="Z1038" s="4"/>
      <c r="AA1038" s="4"/>
      <c r="AB1038" s="4"/>
      <c r="AC1038" s="4"/>
    </row>
    <row r="1039" spans="22:29">
      <c r="V1039" s="4"/>
      <c r="W1039" s="4"/>
      <c r="X1039" s="4"/>
      <c r="Y1039" s="4"/>
      <c r="Z1039" s="4"/>
      <c r="AA1039" s="4"/>
      <c r="AB1039" s="4"/>
      <c r="AC1039" s="4"/>
    </row>
    <row r="1040" spans="22:29">
      <c r="V1040" s="4"/>
      <c r="W1040" s="4"/>
      <c r="X1040" s="4"/>
      <c r="Y1040" s="4"/>
      <c r="Z1040" s="4"/>
      <c r="AA1040" s="4"/>
      <c r="AB1040" s="4"/>
      <c r="AC1040" s="4"/>
    </row>
    <row r="1041" spans="22:29">
      <c r="V1041" s="4"/>
      <c r="W1041" s="4"/>
      <c r="X1041" s="4"/>
      <c r="Y1041" s="4"/>
      <c r="Z1041" s="4"/>
      <c r="AA1041" s="4"/>
      <c r="AB1041" s="4"/>
      <c r="AC1041" s="4"/>
    </row>
    <row r="1042" spans="22:29">
      <c r="V1042" s="4"/>
      <c r="W1042" s="4"/>
      <c r="X1042" s="4"/>
      <c r="Y1042" s="4"/>
      <c r="Z1042" s="4"/>
      <c r="AA1042" s="4"/>
      <c r="AB1042" s="4"/>
      <c r="AC1042" s="4"/>
    </row>
    <row r="1043" spans="22:29">
      <c r="V1043" s="4"/>
      <c r="W1043" s="4"/>
      <c r="X1043" s="4"/>
      <c r="Y1043" s="4"/>
      <c r="Z1043" s="4"/>
      <c r="AA1043" s="4"/>
      <c r="AB1043" s="4"/>
      <c r="AC1043" s="4"/>
    </row>
    <row r="1044" spans="22:29">
      <c r="V1044" s="4"/>
      <c r="W1044" s="4"/>
      <c r="X1044" s="4"/>
      <c r="Y1044" s="4"/>
      <c r="Z1044" s="4"/>
      <c r="AA1044" s="4"/>
      <c r="AB1044" s="4"/>
      <c r="AC1044" s="4"/>
    </row>
    <row r="1045" spans="22:29">
      <c r="V1045" s="4"/>
      <c r="W1045" s="4"/>
      <c r="X1045" s="4"/>
      <c r="Y1045" s="4"/>
      <c r="Z1045" s="4"/>
      <c r="AA1045" s="4"/>
      <c r="AB1045" s="4"/>
      <c r="AC1045" s="4"/>
    </row>
    <row r="1046" spans="22:29">
      <c r="V1046" s="4"/>
      <c r="W1046" s="4"/>
      <c r="X1046" s="4"/>
      <c r="Y1046" s="4"/>
      <c r="Z1046" s="4"/>
      <c r="AA1046" s="4"/>
      <c r="AB1046" s="4"/>
      <c r="AC1046" s="4"/>
    </row>
    <row r="1047" spans="22:29">
      <c r="V1047" s="4"/>
      <c r="W1047" s="4"/>
      <c r="X1047" s="4"/>
      <c r="Y1047" s="4"/>
      <c r="Z1047" s="4"/>
      <c r="AA1047" s="4"/>
      <c r="AB1047" s="4"/>
      <c r="AC1047" s="4"/>
    </row>
    <row r="1048" spans="22:29">
      <c r="V1048" s="4"/>
      <c r="W1048" s="4"/>
      <c r="X1048" s="4"/>
      <c r="Y1048" s="4"/>
      <c r="Z1048" s="4"/>
      <c r="AA1048" s="4"/>
      <c r="AB1048" s="4"/>
      <c r="AC1048" s="4"/>
    </row>
    <row r="1049" spans="22:29">
      <c r="V1049" s="4"/>
      <c r="W1049" s="4"/>
      <c r="X1049" s="4"/>
      <c r="Y1049" s="4"/>
      <c r="Z1049" s="4"/>
      <c r="AA1049" s="4"/>
      <c r="AB1049" s="4"/>
      <c r="AC1049" s="4"/>
    </row>
    <row r="1050" spans="22:29">
      <c r="V1050" s="4"/>
      <c r="W1050" s="4"/>
      <c r="X1050" s="4"/>
      <c r="Y1050" s="4"/>
      <c r="Z1050" s="4"/>
      <c r="AA1050" s="4"/>
      <c r="AB1050" s="4"/>
      <c r="AC1050" s="4"/>
    </row>
    <row r="1051" spans="22:29">
      <c r="V1051" s="4"/>
      <c r="W1051" s="4"/>
      <c r="X1051" s="4"/>
      <c r="Y1051" s="4"/>
      <c r="Z1051" s="4"/>
      <c r="AA1051" s="4"/>
      <c r="AB1051" s="4"/>
      <c r="AC1051" s="4"/>
    </row>
    <row r="1052" spans="22:29">
      <c r="V1052" s="4"/>
      <c r="W1052" s="4"/>
      <c r="X1052" s="4"/>
      <c r="Y1052" s="4"/>
      <c r="Z1052" s="4"/>
      <c r="AA1052" s="4"/>
      <c r="AB1052" s="4"/>
      <c r="AC1052" s="4"/>
    </row>
    <row r="1053" spans="22:29">
      <c r="V1053" s="4"/>
      <c r="W1053" s="4"/>
      <c r="X1053" s="4"/>
      <c r="Y1053" s="4"/>
      <c r="Z1053" s="4"/>
      <c r="AA1053" s="4"/>
      <c r="AB1053" s="4"/>
      <c r="AC1053" s="4"/>
    </row>
    <row r="1054" spans="22:29">
      <c r="V1054" s="4"/>
      <c r="W1054" s="4"/>
      <c r="X1054" s="4"/>
      <c r="Y1054" s="4"/>
      <c r="Z1054" s="4"/>
      <c r="AA1054" s="4"/>
      <c r="AB1054" s="4"/>
      <c r="AC1054" s="4"/>
    </row>
    <row r="1055" spans="22:29">
      <c r="V1055" s="4"/>
      <c r="W1055" s="4"/>
      <c r="X1055" s="4"/>
      <c r="Y1055" s="4"/>
      <c r="Z1055" s="4"/>
      <c r="AA1055" s="4"/>
      <c r="AB1055" s="4"/>
      <c r="AC1055" s="4"/>
    </row>
    <row r="1056" spans="22:29">
      <c r="V1056" s="4"/>
      <c r="W1056" s="4"/>
      <c r="X1056" s="4"/>
      <c r="Y1056" s="4"/>
      <c r="Z1056" s="4"/>
      <c r="AA1056" s="4"/>
      <c r="AB1056" s="4"/>
      <c r="AC1056" s="4"/>
    </row>
    <row r="1057" spans="22:29">
      <c r="V1057" s="4"/>
      <c r="W1057" s="4"/>
      <c r="X1057" s="4"/>
      <c r="Y1057" s="4"/>
      <c r="Z1057" s="4"/>
      <c r="AA1057" s="4"/>
      <c r="AB1057" s="4"/>
      <c r="AC1057" s="4"/>
    </row>
    <row r="1058" spans="22:29">
      <c r="V1058" s="4"/>
      <c r="W1058" s="4"/>
      <c r="X1058" s="4"/>
      <c r="Y1058" s="4"/>
      <c r="Z1058" s="4"/>
      <c r="AA1058" s="4"/>
      <c r="AB1058" s="4"/>
      <c r="AC1058" s="4"/>
    </row>
    <row r="1059" spans="22:29">
      <c r="V1059" s="4"/>
      <c r="W1059" s="4"/>
      <c r="X1059" s="4"/>
      <c r="Y1059" s="4"/>
      <c r="Z1059" s="4"/>
      <c r="AA1059" s="4"/>
      <c r="AB1059" s="4"/>
      <c r="AC1059" s="4"/>
    </row>
    <row r="1060" spans="22:29">
      <c r="V1060" s="4"/>
      <c r="W1060" s="4"/>
      <c r="X1060" s="4"/>
      <c r="Y1060" s="4"/>
      <c r="Z1060" s="4"/>
      <c r="AA1060" s="4"/>
      <c r="AB1060" s="4"/>
      <c r="AC1060" s="4"/>
    </row>
    <row r="1061" spans="22:29">
      <c r="V1061" s="4"/>
      <c r="W1061" s="4"/>
      <c r="X1061" s="4"/>
      <c r="Y1061" s="4"/>
      <c r="Z1061" s="4"/>
      <c r="AA1061" s="4"/>
      <c r="AB1061" s="4"/>
      <c r="AC1061" s="4"/>
    </row>
    <row r="1062" spans="22:29">
      <c r="V1062" s="4"/>
      <c r="W1062" s="4"/>
      <c r="X1062" s="4"/>
      <c r="Y1062" s="4"/>
      <c r="Z1062" s="4"/>
      <c r="AA1062" s="4"/>
      <c r="AB1062" s="4"/>
      <c r="AC1062" s="4"/>
    </row>
    <row r="1063" spans="22:29">
      <c r="V1063" s="4"/>
      <c r="W1063" s="4"/>
      <c r="X1063" s="4"/>
      <c r="Y1063" s="4"/>
      <c r="Z1063" s="4"/>
      <c r="AA1063" s="4"/>
      <c r="AB1063" s="4"/>
      <c r="AC1063" s="4"/>
    </row>
    <row r="1064" spans="22:29">
      <c r="V1064" s="4"/>
      <c r="W1064" s="4"/>
      <c r="X1064" s="4"/>
      <c r="Y1064" s="4"/>
      <c r="Z1064" s="4"/>
      <c r="AA1064" s="4"/>
      <c r="AB1064" s="4"/>
      <c r="AC1064" s="4"/>
    </row>
    <row r="1065" spans="22:29">
      <c r="V1065" s="4"/>
      <c r="W1065" s="4"/>
      <c r="X1065" s="4"/>
      <c r="Y1065" s="4"/>
      <c r="Z1065" s="4"/>
      <c r="AA1065" s="4"/>
      <c r="AB1065" s="4"/>
      <c r="AC1065" s="4"/>
    </row>
    <row r="1066" spans="22:29">
      <c r="V1066" s="4"/>
      <c r="W1066" s="4"/>
      <c r="X1066" s="4"/>
      <c r="Y1066" s="4"/>
      <c r="Z1066" s="4"/>
      <c r="AA1066" s="4"/>
      <c r="AB1066" s="4"/>
      <c r="AC1066" s="4"/>
    </row>
    <row r="1067" spans="22:29">
      <c r="V1067" s="4"/>
      <c r="W1067" s="4"/>
      <c r="X1067" s="4"/>
      <c r="Y1067" s="4"/>
      <c r="Z1067" s="4"/>
      <c r="AA1067" s="4"/>
      <c r="AB1067" s="4"/>
      <c r="AC1067" s="4"/>
    </row>
    <row r="1068" spans="22:29">
      <c r="V1068" s="4"/>
      <c r="W1068" s="4"/>
      <c r="X1068" s="4"/>
      <c r="Y1068" s="4"/>
      <c r="Z1068" s="4"/>
      <c r="AA1068" s="4"/>
      <c r="AB1068" s="4"/>
      <c r="AC1068" s="4"/>
    </row>
    <row r="1069" spans="22:29">
      <c r="V1069" s="4"/>
      <c r="W1069" s="4"/>
      <c r="X1069" s="4"/>
      <c r="Y1069" s="4"/>
      <c r="Z1069" s="4"/>
      <c r="AA1069" s="4"/>
      <c r="AB1069" s="4"/>
      <c r="AC1069" s="4"/>
    </row>
    <row r="1070" spans="22:29">
      <c r="V1070" s="4"/>
      <c r="W1070" s="4"/>
      <c r="X1070" s="4"/>
      <c r="Y1070" s="4"/>
      <c r="Z1070" s="4"/>
      <c r="AA1070" s="4"/>
      <c r="AB1070" s="4"/>
      <c r="AC1070" s="4"/>
    </row>
    <row r="1071" spans="22:29">
      <c r="V1071" s="4"/>
      <c r="W1071" s="4"/>
      <c r="X1071" s="4"/>
      <c r="Y1071" s="4"/>
      <c r="Z1071" s="4"/>
      <c r="AA1071" s="4"/>
      <c r="AB1071" s="4"/>
      <c r="AC1071" s="4"/>
    </row>
    <row r="1072" spans="22:29">
      <c r="V1072" s="4"/>
      <c r="W1072" s="4"/>
      <c r="X1072" s="4"/>
      <c r="Y1072" s="4"/>
      <c r="Z1072" s="4"/>
      <c r="AA1072" s="4"/>
      <c r="AB1072" s="4"/>
      <c r="AC1072" s="4"/>
    </row>
    <row r="1073" spans="22:29">
      <c r="V1073" s="4"/>
      <c r="W1073" s="4"/>
      <c r="X1073" s="4"/>
      <c r="Y1073" s="4"/>
      <c r="Z1073" s="4"/>
      <c r="AA1073" s="4"/>
      <c r="AB1073" s="4"/>
      <c r="AC1073" s="4"/>
    </row>
    <row r="1074" spans="22:29">
      <c r="V1074" s="4"/>
      <c r="W1074" s="4"/>
      <c r="X1074" s="4"/>
      <c r="Y1074" s="4"/>
      <c r="Z1074" s="4"/>
      <c r="AA1074" s="4"/>
      <c r="AB1074" s="4"/>
      <c r="AC1074" s="4"/>
    </row>
    <row r="1075" spans="22:29">
      <c r="V1075" s="4"/>
      <c r="W1075" s="4"/>
      <c r="X1075" s="4"/>
      <c r="Y1075" s="4"/>
      <c r="Z1075" s="4"/>
      <c r="AA1075" s="4"/>
      <c r="AB1075" s="4"/>
      <c r="AC1075" s="4"/>
    </row>
    <row r="1076" spans="22:29">
      <c r="V1076" s="4"/>
      <c r="W1076" s="4"/>
      <c r="X1076" s="4"/>
      <c r="Y1076" s="4"/>
      <c r="Z1076" s="4"/>
      <c r="AA1076" s="4"/>
      <c r="AB1076" s="4"/>
      <c r="AC1076" s="4"/>
    </row>
    <row r="1077" spans="22:29">
      <c r="V1077" s="4"/>
      <c r="W1077" s="4"/>
      <c r="X1077" s="4"/>
      <c r="Y1077" s="4"/>
      <c r="Z1077" s="4"/>
      <c r="AA1077" s="4"/>
      <c r="AB1077" s="4"/>
      <c r="AC1077" s="4"/>
    </row>
    <row r="1078" spans="22:29">
      <c r="V1078" s="4"/>
      <c r="W1078" s="4"/>
      <c r="X1078" s="4"/>
      <c r="Y1078" s="4"/>
      <c r="Z1078" s="4"/>
      <c r="AA1078" s="4"/>
      <c r="AB1078" s="4"/>
      <c r="AC1078" s="4"/>
    </row>
    <row r="1079" spans="22:29">
      <c r="V1079" s="4"/>
      <c r="W1079" s="4"/>
      <c r="X1079" s="4"/>
      <c r="Y1079" s="4"/>
      <c r="Z1079" s="4"/>
      <c r="AA1079" s="4"/>
      <c r="AB1079" s="4"/>
      <c r="AC1079" s="4"/>
    </row>
    <row r="1080" spans="22:29">
      <c r="V1080" s="4"/>
      <c r="W1080" s="4"/>
      <c r="X1080" s="4"/>
      <c r="Y1080" s="4"/>
      <c r="Z1080" s="4"/>
      <c r="AA1080" s="4"/>
      <c r="AB1080" s="4"/>
      <c r="AC1080" s="4"/>
    </row>
    <row r="1081" spans="22:29">
      <c r="V1081" s="4"/>
      <c r="W1081" s="4"/>
      <c r="X1081" s="4"/>
      <c r="Y1081" s="4"/>
      <c r="Z1081" s="4"/>
      <c r="AA1081" s="4"/>
      <c r="AB1081" s="4"/>
      <c r="AC1081" s="4"/>
    </row>
    <row r="1082" spans="22:29">
      <c r="V1082" s="4"/>
      <c r="W1082" s="4"/>
      <c r="X1082" s="4"/>
      <c r="Y1082" s="4"/>
      <c r="Z1082" s="4"/>
      <c r="AA1082" s="4"/>
      <c r="AB1082" s="4"/>
      <c r="AC1082" s="4"/>
    </row>
    <row r="1083" spans="22:29">
      <c r="V1083" s="4"/>
      <c r="W1083" s="4"/>
      <c r="X1083" s="4"/>
      <c r="Y1083" s="4"/>
      <c r="Z1083" s="4"/>
      <c r="AA1083" s="4"/>
      <c r="AB1083" s="4"/>
      <c r="AC1083" s="4"/>
    </row>
    <row r="1084" spans="22:29">
      <c r="V1084" s="4"/>
      <c r="W1084" s="4"/>
      <c r="X1084" s="4"/>
      <c r="Y1084" s="4"/>
      <c r="Z1084" s="4"/>
      <c r="AA1084" s="4"/>
      <c r="AB1084" s="4"/>
      <c r="AC1084" s="4"/>
    </row>
    <row r="1085" spans="22:29">
      <c r="V1085" s="4"/>
      <c r="W1085" s="4"/>
      <c r="X1085" s="4"/>
      <c r="Y1085" s="4"/>
      <c r="Z1085" s="4"/>
      <c r="AA1085" s="4"/>
      <c r="AB1085" s="4"/>
      <c r="AC1085" s="4"/>
    </row>
    <row r="1086" spans="22:29">
      <c r="V1086" s="4"/>
      <c r="W1086" s="4"/>
      <c r="X1086" s="4"/>
      <c r="Y1086" s="4"/>
      <c r="Z1086" s="4"/>
      <c r="AA1086" s="4"/>
      <c r="AB1086" s="4"/>
      <c r="AC1086" s="4"/>
    </row>
    <row r="1087" spans="22:29">
      <c r="V1087" s="4"/>
      <c r="W1087" s="4"/>
      <c r="X1087" s="4"/>
      <c r="Y1087" s="4"/>
      <c r="Z1087" s="4"/>
      <c r="AA1087" s="4"/>
      <c r="AB1087" s="4"/>
      <c r="AC1087" s="4"/>
    </row>
    <row r="1088" spans="22:29">
      <c r="V1088" s="4"/>
      <c r="W1088" s="4"/>
      <c r="X1088" s="4"/>
      <c r="Y1088" s="4"/>
      <c r="Z1088" s="4"/>
      <c r="AA1088" s="4"/>
      <c r="AB1088" s="4"/>
      <c r="AC1088" s="4"/>
    </row>
    <row r="1089" spans="22:29">
      <c r="V1089" s="4"/>
      <c r="W1089" s="4"/>
      <c r="X1089" s="4"/>
      <c r="Y1089" s="4"/>
      <c r="Z1089" s="4"/>
      <c r="AA1089" s="4"/>
      <c r="AB1089" s="4"/>
      <c r="AC1089" s="4"/>
    </row>
    <row r="1090" spans="22:29">
      <c r="V1090" s="4"/>
      <c r="W1090" s="4"/>
      <c r="X1090" s="4"/>
      <c r="Y1090" s="4"/>
      <c r="Z1090" s="4"/>
      <c r="AA1090" s="4"/>
      <c r="AB1090" s="4"/>
      <c r="AC1090" s="4"/>
    </row>
    <row r="1091" spans="22:29">
      <c r="V1091" s="4"/>
      <c r="W1091" s="4"/>
      <c r="X1091" s="4"/>
      <c r="Y1091" s="4"/>
      <c r="Z1091" s="4"/>
      <c r="AA1091" s="4"/>
      <c r="AB1091" s="4"/>
      <c r="AC1091" s="4"/>
    </row>
    <row r="1092" spans="22:29">
      <c r="V1092" s="4"/>
      <c r="W1092" s="4"/>
      <c r="X1092" s="4"/>
      <c r="Y1092" s="4"/>
      <c r="Z1092" s="4"/>
      <c r="AA1092" s="4"/>
      <c r="AB1092" s="4"/>
      <c r="AC1092" s="4"/>
    </row>
    <row r="1093" spans="22:29">
      <c r="V1093" s="4"/>
      <c r="W1093" s="4"/>
      <c r="X1093" s="4"/>
      <c r="Y1093" s="4"/>
      <c r="Z1093" s="4"/>
      <c r="AA1093" s="4"/>
      <c r="AB1093" s="4"/>
      <c r="AC1093" s="4"/>
    </row>
    <row r="1094" spans="22:29">
      <c r="V1094" s="4"/>
      <c r="W1094" s="4"/>
      <c r="X1094" s="4"/>
      <c r="Y1094" s="4"/>
      <c r="Z1094" s="4"/>
      <c r="AA1094" s="4"/>
      <c r="AB1094" s="4"/>
      <c r="AC1094" s="4"/>
    </row>
    <row r="1095" spans="22:29">
      <c r="V1095" s="4"/>
      <c r="W1095" s="4"/>
      <c r="X1095" s="4"/>
      <c r="Y1095" s="4"/>
      <c r="Z1095" s="4"/>
      <c r="AA1095" s="4"/>
      <c r="AB1095" s="4"/>
      <c r="AC1095" s="4"/>
    </row>
    <row r="1096" spans="22:29">
      <c r="V1096" s="4"/>
      <c r="W1096" s="4"/>
      <c r="X1096" s="4"/>
      <c r="Y1096" s="4"/>
      <c r="Z1096" s="4"/>
      <c r="AA1096" s="4"/>
      <c r="AB1096" s="4"/>
      <c r="AC1096" s="4"/>
    </row>
    <row r="1097" spans="22:29">
      <c r="V1097" s="4"/>
      <c r="W1097" s="4"/>
      <c r="X1097" s="4"/>
      <c r="Y1097" s="4"/>
      <c r="Z1097" s="4"/>
      <c r="AA1097" s="4"/>
      <c r="AB1097" s="4"/>
      <c r="AC1097" s="4"/>
    </row>
    <row r="1098" spans="22:29">
      <c r="V1098" s="4"/>
      <c r="W1098" s="4"/>
      <c r="X1098" s="4"/>
      <c r="Y1098" s="4"/>
      <c r="Z1098" s="4"/>
      <c r="AA1098" s="4"/>
      <c r="AB1098" s="4"/>
      <c r="AC1098" s="4"/>
    </row>
    <row r="1099" spans="22:29">
      <c r="V1099" s="4"/>
      <c r="W1099" s="4"/>
      <c r="X1099" s="4"/>
      <c r="Y1099" s="4"/>
      <c r="Z1099" s="4"/>
      <c r="AA1099" s="4"/>
      <c r="AB1099" s="4"/>
      <c r="AC1099" s="4"/>
    </row>
    <row r="1100" spans="22:29">
      <c r="V1100" s="4"/>
      <c r="W1100" s="4"/>
      <c r="X1100" s="4"/>
      <c r="Y1100" s="4"/>
      <c r="Z1100" s="4"/>
      <c r="AA1100" s="4"/>
      <c r="AB1100" s="4"/>
      <c r="AC1100" s="4"/>
    </row>
    <row r="1101" spans="22:29">
      <c r="V1101" s="4"/>
      <c r="W1101" s="4"/>
      <c r="X1101" s="4"/>
      <c r="Y1101" s="4"/>
      <c r="Z1101" s="4"/>
      <c r="AA1101" s="4"/>
      <c r="AB1101" s="4"/>
      <c r="AC1101" s="4"/>
    </row>
    <row r="1102" spans="22:29">
      <c r="V1102" s="4"/>
      <c r="W1102" s="4"/>
      <c r="X1102" s="4"/>
      <c r="Y1102" s="4"/>
      <c r="Z1102" s="4"/>
      <c r="AA1102" s="4"/>
      <c r="AB1102" s="4"/>
      <c r="AC1102" s="4"/>
    </row>
    <row r="1103" spans="22:29">
      <c r="V1103" s="4"/>
      <c r="W1103" s="4"/>
      <c r="X1103" s="4"/>
      <c r="Y1103" s="4"/>
      <c r="Z1103" s="4"/>
      <c r="AA1103" s="4"/>
      <c r="AB1103" s="4"/>
      <c r="AC1103" s="4"/>
    </row>
    <row r="1104" spans="22:29">
      <c r="V1104" s="4"/>
      <c r="W1104" s="4"/>
      <c r="X1104" s="4"/>
      <c r="Y1104" s="4"/>
      <c r="Z1104" s="4"/>
      <c r="AA1104" s="4"/>
      <c r="AB1104" s="4"/>
      <c r="AC1104" s="4"/>
    </row>
    <row r="1105" spans="22:29">
      <c r="V1105" s="4"/>
      <c r="W1105" s="4"/>
      <c r="X1105" s="4"/>
      <c r="Y1105" s="4"/>
      <c r="Z1105" s="4"/>
      <c r="AA1105" s="4"/>
      <c r="AB1105" s="4"/>
      <c r="AC1105" s="4"/>
    </row>
    <row r="1106" spans="22:29">
      <c r="V1106" s="4"/>
      <c r="W1106" s="4"/>
      <c r="X1106" s="4"/>
      <c r="Y1106" s="4"/>
      <c r="Z1106" s="4"/>
      <c r="AA1106" s="4"/>
      <c r="AB1106" s="4"/>
      <c r="AC1106" s="4"/>
    </row>
    <row r="1107" spans="22:29">
      <c r="V1107" s="4"/>
      <c r="W1107" s="4"/>
      <c r="X1107" s="4"/>
      <c r="Y1107" s="4"/>
      <c r="Z1107" s="4"/>
      <c r="AA1107" s="4"/>
      <c r="AB1107" s="4"/>
      <c r="AC1107" s="4"/>
    </row>
    <row r="1108" spans="22:29">
      <c r="V1108" s="4"/>
      <c r="W1108" s="4"/>
      <c r="X1108" s="4"/>
      <c r="Y1108" s="4"/>
      <c r="Z1108" s="4"/>
      <c r="AA1108" s="4"/>
      <c r="AB1108" s="4"/>
      <c r="AC1108" s="4"/>
    </row>
    <row r="1109" spans="22:29">
      <c r="V1109" s="4"/>
      <c r="W1109" s="4"/>
      <c r="X1109" s="4"/>
      <c r="Y1109" s="4"/>
      <c r="Z1109" s="4"/>
      <c r="AA1109" s="4"/>
      <c r="AB1109" s="4"/>
      <c r="AC1109" s="4"/>
    </row>
    <row r="1110" spans="22:29">
      <c r="V1110" s="4"/>
      <c r="W1110" s="4"/>
      <c r="X1110" s="4"/>
      <c r="Y1110" s="4"/>
      <c r="Z1110" s="4"/>
      <c r="AA1110" s="4"/>
      <c r="AB1110" s="4"/>
      <c r="AC1110" s="4"/>
    </row>
    <row r="1111" spans="22:29">
      <c r="V1111" s="4"/>
      <c r="W1111" s="4"/>
      <c r="X1111" s="4"/>
      <c r="Y1111" s="4"/>
      <c r="Z1111" s="4"/>
      <c r="AA1111" s="4"/>
      <c r="AB1111" s="4"/>
      <c r="AC1111" s="4"/>
    </row>
    <row r="1112" spans="22:29">
      <c r="V1112" s="4"/>
      <c r="W1112" s="4"/>
      <c r="X1112" s="4"/>
      <c r="Y1112" s="4"/>
      <c r="Z1112" s="4"/>
      <c r="AA1112" s="4"/>
      <c r="AB1112" s="4"/>
      <c r="AC1112" s="4"/>
    </row>
    <row r="1113" spans="22:29">
      <c r="V1113" s="4"/>
      <c r="W1113" s="4"/>
      <c r="X1113" s="4"/>
      <c r="Y1113" s="4"/>
      <c r="Z1113" s="4"/>
      <c r="AA1113" s="4"/>
      <c r="AB1113" s="4"/>
      <c r="AC1113" s="4"/>
    </row>
    <row r="1114" spans="22:29">
      <c r="V1114" s="4"/>
      <c r="W1114" s="4"/>
      <c r="X1114" s="4"/>
      <c r="Y1114" s="4"/>
      <c r="Z1114" s="4"/>
      <c r="AA1114" s="4"/>
      <c r="AB1114" s="4"/>
      <c r="AC1114" s="4"/>
    </row>
    <row r="1115" spans="22:29">
      <c r="V1115" s="4"/>
      <c r="W1115" s="4"/>
      <c r="X1115" s="4"/>
      <c r="Y1115" s="4"/>
      <c r="Z1115" s="4"/>
      <c r="AA1115" s="4"/>
      <c r="AB1115" s="4"/>
      <c r="AC1115" s="4"/>
    </row>
    <row r="1116" spans="22:29">
      <c r="V1116" s="4"/>
      <c r="W1116" s="4"/>
      <c r="X1116" s="4"/>
      <c r="Y1116" s="4"/>
      <c r="Z1116" s="4"/>
      <c r="AA1116" s="4"/>
      <c r="AB1116" s="4"/>
      <c r="AC1116" s="4"/>
    </row>
    <row r="1117" spans="22:29">
      <c r="V1117" s="4"/>
      <c r="W1117" s="4"/>
      <c r="X1117" s="4"/>
      <c r="Y1117" s="4"/>
      <c r="Z1117" s="4"/>
      <c r="AA1117" s="4"/>
      <c r="AB1117" s="4"/>
      <c r="AC1117" s="4"/>
    </row>
    <row r="1118" spans="22:29">
      <c r="V1118" s="4"/>
      <c r="W1118" s="4"/>
      <c r="X1118" s="4"/>
      <c r="Y1118" s="4"/>
      <c r="Z1118" s="4"/>
      <c r="AA1118" s="4"/>
      <c r="AB1118" s="4"/>
      <c r="AC1118" s="4"/>
    </row>
    <row r="1119" spans="22:29">
      <c r="V1119" s="4"/>
      <c r="W1119" s="4"/>
      <c r="X1119" s="4"/>
      <c r="Y1119" s="4"/>
      <c r="Z1119" s="4"/>
      <c r="AA1119" s="4"/>
      <c r="AB1119" s="4"/>
      <c r="AC1119" s="4"/>
    </row>
    <row r="1120" spans="22:29">
      <c r="V1120" s="4"/>
      <c r="W1120" s="4"/>
      <c r="X1120" s="4"/>
      <c r="Y1120" s="4"/>
      <c r="Z1120" s="4"/>
      <c r="AA1120" s="4"/>
      <c r="AB1120" s="4"/>
      <c r="AC1120" s="4"/>
    </row>
    <row r="1121" spans="22:29">
      <c r="V1121" s="4"/>
      <c r="W1121" s="4"/>
      <c r="X1121" s="4"/>
      <c r="Y1121" s="4"/>
      <c r="Z1121" s="4"/>
      <c r="AA1121" s="4"/>
      <c r="AB1121" s="4"/>
      <c r="AC1121" s="4"/>
    </row>
    <row r="1122" spans="22:29">
      <c r="V1122" s="4"/>
      <c r="W1122" s="4"/>
      <c r="X1122" s="4"/>
      <c r="Y1122" s="4"/>
      <c r="Z1122" s="4"/>
      <c r="AA1122" s="4"/>
      <c r="AB1122" s="4"/>
      <c r="AC1122" s="4"/>
    </row>
    <row r="1123" spans="22:29">
      <c r="V1123" s="4"/>
      <c r="W1123" s="4"/>
      <c r="X1123" s="4"/>
      <c r="Y1123" s="4"/>
      <c r="Z1123" s="4"/>
      <c r="AA1123" s="4"/>
      <c r="AB1123" s="4"/>
      <c r="AC1123" s="4"/>
    </row>
    <row r="1124" spans="22:29">
      <c r="V1124" s="4"/>
      <c r="W1124" s="4"/>
      <c r="X1124" s="4"/>
      <c r="Y1124" s="4"/>
      <c r="Z1124" s="4"/>
      <c r="AA1124" s="4"/>
      <c r="AB1124" s="4"/>
      <c r="AC1124" s="4"/>
    </row>
    <row r="1125" spans="22:29">
      <c r="V1125" s="4"/>
      <c r="W1125" s="4"/>
      <c r="X1125" s="4"/>
      <c r="Y1125" s="4"/>
      <c r="Z1125" s="4"/>
      <c r="AA1125" s="4"/>
      <c r="AB1125" s="4"/>
      <c r="AC1125" s="4"/>
    </row>
    <row r="1126" spans="22:29">
      <c r="V1126" s="4"/>
      <c r="W1126" s="4"/>
      <c r="X1126" s="4"/>
      <c r="Y1126" s="4"/>
      <c r="Z1126" s="4"/>
      <c r="AA1126" s="4"/>
      <c r="AB1126" s="4"/>
      <c r="AC1126" s="4"/>
    </row>
    <row r="1127" spans="22:29">
      <c r="V1127" s="4"/>
      <c r="W1127" s="4"/>
      <c r="X1127" s="4"/>
      <c r="Y1127" s="4"/>
      <c r="Z1127" s="4"/>
      <c r="AA1127" s="4"/>
      <c r="AB1127" s="4"/>
      <c r="AC1127" s="4"/>
    </row>
    <row r="1128" spans="22:29">
      <c r="V1128" s="4"/>
      <c r="W1128" s="4"/>
      <c r="X1128" s="4"/>
      <c r="Y1128" s="4"/>
      <c r="Z1128" s="4"/>
      <c r="AA1128" s="4"/>
      <c r="AB1128" s="4"/>
      <c r="AC1128" s="4"/>
    </row>
    <row r="1129" spans="22:29">
      <c r="V1129" s="4"/>
      <c r="W1129" s="4"/>
      <c r="X1129" s="4"/>
      <c r="Y1129" s="4"/>
      <c r="Z1129" s="4"/>
      <c r="AA1129" s="4"/>
      <c r="AB1129" s="4"/>
      <c r="AC1129" s="4"/>
    </row>
    <row r="1130" spans="22:29">
      <c r="V1130" s="4"/>
      <c r="W1130" s="4"/>
      <c r="X1130" s="4"/>
      <c r="Y1130" s="4"/>
      <c r="Z1130" s="4"/>
      <c r="AA1130" s="4"/>
      <c r="AB1130" s="4"/>
      <c r="AC1130" s="4"/>
    </row>
    <row r="1131" spans="22:29">
      <c r="V1131" s="4"/>
      <c r="W1131" s="4"/>
      <c r="X1131" s="4"/>
      <c r="Y1131" s="4"/>
      <c r="Z1131" s="4"/>
      <c r="AA1131" s="4"/>
      <c r="AB1131" s="4"/>
      <c r="AC1131" s="4"/>
    </row>
    <row r="1132" spans="22:29">
      <c r="V1132" s="4"/>
      <c r="W1132" s="4"/>
      <c r="X1132" s="4"/>
      <c r="Y1132" s="4"/>
      <c r="Z1132" s="4"/>
      <c r="AA1132" s="4"/>
      <c r="AB1132" s="4"/>
      <c r="AC1132" s="4"/>
    </row>
    <row r="1133" spans="22:29">
      <c r="V1133" s="4"/>
      <c r="W1133" s="4"/>
      <c r="X1133" s="4"/>
      <c r="Y1133" s="4"/>
      <c r="Z1133" s="4"/>
      <c r="AA1133" s="4"/>
      <c r="AB1133" s="4"/>
      <c r="AC1133" s="4"/>
    </row>
    <row r="1134" spans="22:29">
      <c r="V1134" s="4"/>
      <c r="W1134" s="4"/>
      <c r="X1134" s="4"/>
      <c r="Y1134" s="4"/>
      <c r="Z1134" s="4"/>
      <c r="AA1134" s="4"/>
      <c r="AB1134" s="4"/>
      <c r="AC1134" s="4"/>
    </row>
    <row r="1135" spans="22:29">
      <c r="V1135" s="4"/>
      <c r="W1135" s="4"/>
      <c r="X1135" s="4"/>
      <c r="Y1135" s="4"/>
      <c r="Z1135" s="4"/>
      <c r="AA1135" s="4"/>
      <c r="AB1135" s="4"/>
      <c r="AC1135" s="4"/>
    </row>
    <row r="1136" spans="22:29">
      <c r="V1136" s="4"/>
      <c r="W1136" s="4"/>
      <c r="X1136" s="4"/>
      <c r="Y1136" s="4"/>
      <c r="Z1136" s="4"/>
      <c r="AA1136" s="4"/>
      <c r="AB1136" s="4"/>
      <c r="AC1136" s="4"/>
    </row>
    <row r="1137" spans="22:29">
      <c r="V1137" s="4"/>
      <c r="W1137" s="4"/>
      <c r="X1137" s="4"/>
      <c r="Y1137" s="4"/>
      <c r="Z1137" s="4"/>
      <c r="AA1137" s="4"/>
      <c r="AB1137" s="4"/>
      <c r="AC1137" s="4"/>
    </row>
    <row r="1138" spans="22:29">
      <c r="V1138" s="4"/>
      <c r="W1138" s="4"/>
      <c r="X1138" s="4"/>
      <c r="Y1138" s="4"/>
      <c r="Z1138" s="4"/>
      <c r="AA1138" s="4"/>
      <c r="AB1138" s="4"/>
      <c r="AC1138" s="4"/>
    </row>
    <row r="1139" spans="22:29">
      <c r="V1139" s="4"/>
      <c r="W1139" s="4"/>
      <c r="X1139" s="4"/>
      <c r="Y1139" s="4"/>
      <c r="Z1139" s="4"/>
      <c r="AA1139" s="4"/>
      <c r="AB1139" s="4"/>
      <c r="AC1139" s="4"/>
    </row>
    <row r="1140" spans="22:29">
      <c r="V1140" s="4"/>
      <c r="W1140" s="4"/>
      <c r="X1140" s="4"/>
      <c r="Y1140" s="4"/>
      <c r="Z1140" s="4"/>
      <c r="AA1140" s="4"/>
      <c r="AB1140" s="4"/>
      <c r="AC1140" s="4"/>
    </row>
    <row r="1141" spans="22:29">
      <c r="V1141" s="4"/>
      <c r="W1141" s="4"/>
      <c r="X1141" s="4"/>
      <c r="Y1141" s="4"/>
      <c r="Z1141" s="4"/>
      <c r="AA1141" s="4"/>
      <c r="AB1141" s="4"/>
      <c r="AC1141" s="4"/>
    </row>
    <row r="1142" spans="22:29">
      <c r="V1142" s="4"/>
      <c r="W1142" s="4"/>
      <c r="X1142" s="4"/>
      <c r="Y1142" s="4"/>
      <c r="Z1142" s="4"/>
      <c r="AA1142" s="4"/>
      <c r="AB1142" s="4"/>
      <c r="AC1142" s="4"/>
    </row>
    <row r="1143" spans="22:29">
      <c r="V1143" s="4"/>
      <c r="W1143" s="4"/>
      <c r="X1143" s="4"/>
      <c r="Y1143" s="4"/>
      <c r="Z1143" s="4"/>
      <c r="AA1143" s="4"/>
      <c r="AB1143" s="4"/>
      <c r="AC1143" s="4"/>
    </row>
    <row r="1144" spans="22:29">
      <c r="V1144" s="4"/>
      <c r="W1144" s="4"/>
      <c r="X1144" s="4"/>
      <c r="Y1144" s="4"/>
      <c r="Z1144" s="4"/>
      <c r="AA1144" s="4"/>
      <c r="AB1144" s="4"/>
      <c r="AC1144" s="4"/>
    </row>
    <row r="1145" spans="22:29">
      <c r="V1145" s="4"/>
      <c r="W1145" s="4"/>
      <c r="X1145" s="4"/>
      <c r="Y1145" s="4"/>
      <c r="Z1145" s="4"/>
      <c r="AA1145" s="4"/>
      <c r="AB1145" s="4"/>
      <c r="AC1145" s="4"/>
    </row>
    <row r="1146" spans="22:29">
      <c r="V1146" s="4"/>
      <c r="W1146" s="4"/>
      <c r="X1146" s="4"/>
      <c r="Y1146" s="4"/>
      <c r="Z1146" s="4"/>
      <c r="AA1146" s="4"/>
      <c r="AB1146" s="4"/>
      <c r="AC1146" s="4"/>
    </row>
    <row r="1147" spans="22:29">
      <c r="V1147" s="4"/>
      <c r="W1147" s="4"/>
      <c r="X1147" s="4"/>
      <c r="Y1147" s="4"/>
      <c r="Z1147" s="4"/>
      <c r="AA1147" s="4"/>
      <c r="AB1147" s="4"/>
      <c r="AC1147" s="4"/>
    </row>
    <row r="1148" spans="22:29">
      <c r="V1148" s="4"/>
      <c r="W1148" s="4"/>
      <c r="X1148" s="4"/>
      <c r="Y1148" s="4"/>
      <c r="Z1148" s="4"/>
      <c r="AA1148" s="4"/>
      <c r="AB1148" s="4"/>
      <c r="AC1148" s="4"/>
    </row>
    <row r="1149" spans="22:29">
      <c r="V1149" s="4"/>
      <c r="W1149" s="4"/>
      <c r="X1149" s="4"/>
      <c r="Y1149" s="4"/>
      <c r="Z1149" s="4"/>
      <c r="AA1149" s="4"/>
      <c r="AB1149" s="4"/>
      <c r="AC1149" s="4"/>
    </row>
    <row r="1150" spans="22:29">
      <c r="V1150" s="4"/>
      <c r="W1150" s="4"/>
      <c r="X1150" s="4"/>
      <c r="Y1150" s="4"/>
      <c r="Z1150" s="4"/>
      <c r="AA1150" s="4"/>
      <c r="AB1150" s="4"/>
      <c r="AC1150" s="4"/>
    </row>
    <row r="1151" spans="22:29">
      <c r="V1151" s="4"/>
      <c r="W1151" s="4"/>
      <c r="X1151" s="4"/>
      <c r="Y1151" s="4"/>
      <c r="Z1151" s="4"/>
      <c r="AA1151" s="4"/>
      <c r="AB1151" s="4"/>
      <c r="AC1151" s="4"/>
    </row>
    <row r="1152" spans="22:29">
      <c r="V1152" s="4"/>
      <c r="W1152" s="4"/>
      <c r="X1152" s="4"/>
      <c r="Y1152" s="4"/>
      <c r="Z1152" s="4"/>
      <c r="AA1152" s="4"/>
      <c r="AB1152" s="4"/>
      <c r="AC1152" s="4"/>
    </row>
    <row r="1153" spans="22:29">
      <c r="V1153" s="4"/>
      <c r="W1153" s="4"/>
      <c r="X1153" s="4"/>
      <c r="Y1153" s="4"/>
      <c r="Z1153" s="4"/>
      <c r="AA1153" s="4"/>
      <c r="AB1153" s="4"/>
      <c r="AC1153" s="4"/>
    </row>
    <row r="1154" spans="22:29">
      <c r="V1154" s="4"/>
      <c r="W1154" s="4"/>
      <c r="X1154" s="4"/>
      <c r="Y1154" s="4"/>
      <c r="Z1154" s="4"/>
      <c r="AA1154" s="4"/>
      <c r="AB1154" s="4"/>
      <c r="AC1154" s="4"/>
    </row>
    <row r="1155" spans="22:29">
      <c r="V1155" s="4"/>
      <c r="W1155" s="4"/>
      <c r="X1155" s="4"/>
      <c r="Y1155" s="4"/>
      <c r="Z1155" s="4"/>
      <c r="AA1155" s="4"/>
      <c r="AB1155" s="4"/>
      <c r="AC1155" s="4"/>
    </row>
    <row r="1156" spans="22:29">
      <c r="V1156" s="4"/>
      <c r="W1156" s="4"/>
      <c r="X1156" s="4"/>
      <c r="Y1156" s="4"/>
      <c r="Z1156" s="4"/>
      <c r="AA1156" s="4"/>
      <c r="AB1156" s="4"/>
      <c r="AC1156" s="4"/>
    </row>
    <row r="1157" spans="22:29">
      <c r="V1157" s="4"/>
      <c r="W1157" s="4"/>
      <c r="X1157" s="4"/>
      <c r="Y1157" s="4"/>
      <c r="Z1157" s="4"/>
      <c r="AA1157" s="4"/>
      <c r="AB1157" s="4"/>
      <c r="AC1157" s="4"/>
    </row>
    <row r="1158" spans="22:29">
      <c r="V1158" s="4"/>
      <c r="W1158" s="4"/>
      <c r="X1158" s="4"/>
      <c r="Y1158" s="4"/>
      <c r="Z1158" s="4"/>
      <c r="AA1158" s="4"/>
      <c r="AB1158" s="4"/>
      <c r="AC1158" s="4"/>
    </row>
    <row r="1159" spans="22:29">
      <c r="V1159" s="4"/>
      <c r="W1159" s="4"/>
      <c r="X1159" s="4"/>
      <c r="Y1159" s="4"/>
      <c r="Z1159" s="4"/>
      <c r="AA1159" s="4"/>
      <c r="AB1159" s="4"/>
      <c r="AC1159" s="4"/>
    </row>
    <row r="1160" spans="22:29">
      <c r="V1160" s="4"/>
      <c r="W1160" s="4"/>
      <c r="X1160" s="4"/>
      <c r="Y1160" s="4"/>
      <c r="Z1160" s="4"/>
      <c r="AA1160" s="4"/>
      <c r="AB1160" s="4"/>
      <c r="AC1160" s="4"/>
    </row>
    <row r="1161" spans="22:29">
      <c r="V1161" s="4"/>
      <c r="W1161" s="4"/>
      <c r="X1161" s="4"/>
      <c r="Y1161" s="4"/>
      <c r="Z1161" s="4"/>
      <c r="AA1161" s="4"/>
      <c r="AB1161" s="4"/>
      <c r="AC1161" s="4"/>
    </row>
    <row r="1162" spans="22:29">
      <c r="V1162" s="4"/>
      <c r="W1162" s="4"/>
      <c r="X1162" s="4"/>
      <c r="Y1162" s="4"/>
      <c r="Z1162" s="4"/>
      <c r="AA1162" s="4"/>
      <c r="AB1162" s="4"/>
      <c r="AC1162" s="4"/>
    </row>
    <row r="1163" spans="22:29">
      <c r="V1163" s="4"/>
      <c r="W1163" s="4"/>
      <c r="X1163" s="4"/>
      <c r="Y1163" s="4"/>
      <c r="Z1163" s="4"/>
      <c r="AA1163" s="4"/>
      <c r="AB1163" s="4"/>
      <c r="AC1163" s="4"/>
    </row>
    <row r="1164" spans="22:29">
      <c r="V1164" s="4"/>
      <c r="W1164" s="4"/>
      <c r="X1164" s="4"/>
      <c r="Y1164" s="4"/>
      <c r="Z1164" s="4"/>
      <c r="AA1164" s="4"/>
      <c r="AB1164" s="4"/>
      <c r="AC1164" s="4"/>
    </row>
    <row r="1165" spans="22:29">
      <c r="V1165" s="4"/>
      <c r="W1165" s="4"/>
      <c r="X1165" s="4"/>
      <c r="Y1165" s="4"/>
      <c r="Z1165" s="4"/>
      <c r="AA1165" s="4"/>
      <c r="AB1165" s="4"/>
      <c r="AC1165" s="4"/>
    </row>
    <row r="1166" spans="22:29">
      <c r="V1166" s="4"/>
      <c r="W1166" s="4"/>
      <c r="X1166" s="4"/>
      <c r="Y1166" s="4"/>
      <c r="Z1166" s="4"/>
      <c r="AA1166" s="4"/>
      <c r="AB1166" s="4"/>
      <c r="AC1166" s="4"/>
    </row>
    <row r="1167" spans="22:29">
      <c r="V1167" s="4"/>
      <c r="W1167" s="4"/>
      <c r="X1167" s="4"/>
      <c r="Y1167" s="4"/>
      <c r="Z1167" s="4"/>
      <c r="AA1167" s="4"/>
      <c r="AB1167" s="4"/>
      <c r="AC1167" s="4"/>
    </row>
    <row r="1168" spans="22:29">
      <c r="V1168" s="4"/>
      <c r="W1168" s="4"/>
      <c r="X1168" s="4"/>
      <c r="Y1168" s="4"/>
      <c r="Z1168" s="4"/>
      <c r="AA1168" s="4"/>
      <c r="AB1168" s="4"/>
      <c r="AC1168" s="4"/>
    </row>
    <row r="1169" spans="22:29">
      <c r="V1169" s="4"/>
      <c r="W1169" s="4"/>
      <c r="X1169" s="4"/>
      <c r="Y1169" s="4"/>
      <c r="Z1169" s="4"/>
      <c r="AA1169" s="4"/>
      <c r="AB1169" s="4"/>
      <c r="AC1169" s="4"/>
    </row>
    <row r="1170" spans="22:29">
      <c r="V1170" s="4"/>
      <c r="W1170" s="4"/>
      <c r="X1170" s="4"/>
      <c r="Y1170" s="4"/>
      <c r="Z1170" s="4"/>
      <c r="AA1170" s="4"/>
      <c r="AB1170" s="4"/>
      <c r="AC1170" s="4"/>
    </row>
    <row r="1171" spans="22:29">
      <c r="V1171" s="4"/>
      <c r="W1171" s="4"/>
      <c r="X1171" s="4"/>
      <c r="Y1171" s="4"/>
      <c r="Z1171" s="4"/>
      <c r="AA1171" s="4"/>
      <c r="AB1171" s="4"/>
      <c r="AC1171" s="4"/>
    </row>
    <row r="1172" spans="22:29">
      <c r="V1172" s="4"/>
      <c r="W1172" s="4"/>
      <c r="X1172" s="4"/>
      <c r="Y1172" s="4"/>
      <c r="Z1172" s="4"/>
      <c r="AA1172" s="4"/>
      <c r="AB1172" s="4"/>
      <c r="AC1172" s="4"/>
    </row>
    <row r="1173" spans="22:29">
      <c r="V1173" s="4"/>
      <c r="W1173" s="4"/>
      <c r="X1173" s="4"/>
      <c r="Y1173" s="4"/>
      <c r="Z1173" s="4"/>
      <c r="AA1173" s="4"/>
      <c r="AB1173" s="4"/>
      <c r="AC1173" s="4"/>
    </row>
    <row r="1174" spans="22:29">
      <c r="V1174" s="4"/>
      <c r="W1174" s="4"/>
      <c r="X1174" s="4"/>
      <c r="Y1174" s="4"/>
      <c r="Z1174" s="4"/>
      <c r="AA1174" s="4"/>
      <c r="AB1174" s="4"/>
      <c r="AC1174" s="4"/>
    </row>
    <row r="1175" spans="22:29">
      <c r="V1175" s="4"/>
      <c r="W1175" s="4"/>
      <c r="X1175" s="4"/>
      <c r="Y1175" s="4"/>
      <c r="Z1175" s="4"/>
      <c r="AA1175" s="4"/>
      <c r="AB1175" s="4"/>
      <c r="AC1175" s="4"/>
    </row>
    <row r="1176" spans="22:29">
      <c r="V1176" s="4"/>
      <c r="W1176" s="4"/>
      <c r="X1176" s="4"/>
      <c r="Y1176" s="4"/>
      <c r="Z1176" s="4"/>
      <c r="AA1176" s="4"/>
      <c r="AB1176" s="4"/>
      <c r="AC1176" s="4"/>
    </row>
    <row r="1177" spans="22:29">
      <c r="V1177" s="4"/>
      <c r="W1177" s="4"/>
      <c r="X1177" s="4"/>
      <c r="Y1177" s="4"/>
      <c r="Z1177" s="4"/>
      <c r="AA1177" s="4"/>
      <c r="AB1177" s="4"/>
      <c r="AC1177" s="4"/>
    </row>
    <row r="1178" spans="22:29">
      <c r="V1178" s="4"/>
      <c r="W1178" s="4"/>
      <c r="X1178" s="4"/>
      <c r="Y1178" s="4"/>
      <c r="Z1178" s="4"/>
      <c r="AA1178" s="4"/>
      <c r="AB1178" s="4"/>
      <c r="AC1178" s="4"/>
    </row>
    <row r="1179" spans="22:29">
      <c r="V1179" s="4"/>
      <c r="W1179" s="4"/>
      <c r="X1179" s="4"/>
      <c r="Y1179" s="4"/>
      <c r="Z1179" s="4"/>
      <c r="AA1179" s="4"/>
      <c r="AB1179" s="4"/>
      <c r="AC1179" s="4"/>
    </row>
    <row r="1180" spans="22:29">
      <c r="V1180" s="4"/>
      <c r="W1180" s="4"/>
      <c r="X1180" s="4"/>
      <c r="Y1180" s="4"/>
      <c r="Z1180" s="4"/>
      <c r="AA1180" s="4"/>
      <c r="AB1180" s="4"/>
      <c r="AC1180" s="4"/>
    </row>
    <row r="1181" spans="22:29">
      <c r="V1181" s="4"/>
      <c r="W1181" s="4"/>
      <c r="X1181" s="4"/>
      <c r="Y1181" s="4"/>
      <c r="Z1181" s="4"/>
      <c r="AA1181" s="4"/>
      <c r="AB1181" s="4"/>
      <c r="AC1181" s="4"/>
    </row>
    <row r="1182" spans="22:29">
      <c r="V1182" s="4"/>
      <c r="W1182" s="4"/>
      <c r="X1182" s="4"/>
      <c r="Y1182" s="4"/>
      <c r="Z1182" s="4"/>
      <c r="AA1182" s="4"/>
      <c r="AB1182" s="4"/>
      <c r="AC1182" s="4"/>
    </row>
    <row r="1183" spans="22:29">
      <c r="V1183" s="4"/>
      <c r="W1183" s="4"/>
      <c r="X1183" s="4"/>
      <c r="Y1183" s="4"/>
      <c r="Z1183" s="4"/>
      <c r="AA1183" s="4"/>
      <c r="AB1183" s="4"/>
      <c r="AC1183" s="4"/>
    </row>
    <row r="1184" spans="22:29">
      <c r="V1184" s="4"/>
      <c r="W1184" s="4"/>
      <c r="X1184" s="4"/>
      <c r="Y1184" s="4"/>
      <c r="Z1184" s="4"/>
      <c r="AA1184" s="4"/>
      <c r="AB1184" s="4"/>
      <c r="AC1184" s="4"/>
    </row>
    <row r="1185" spans="22:29">
      <c r="V1185" s="4"/>
      <c r="W1185" s="4"/>
      <c r="X1185" s="4"/>
      <c r="Y1185" s="4"/>
      <c r="Z1185" s="4"/>
      <c r="AA1185" s="4"/>
      <c r="AB1185" s="4"/>
      <c r="AC1185" s="4"/>
    </row>
    <row r="1186" spans="22:29">
      <c r="V1186" s="4"/>
      <c r="W1186" s="4"/>
      <c r="X1186" s="4"/>
      <c r="Y1186" s="4"/>
      <c r="Z1186" s="4"/>
      <c r="AA1186" s="4"/>
      <c r="AB1186" s="4"/>
      <c r="AC1186" s="4"/>
    </row>
    <row r="1187" spans="22:29">
      <c r="V1187" s="4"/>
      <c r="W1187" s="4"/>
      <c r="X1187" s="4"/>
      <c r="Y1187" s="4"/>
      <c r="Z1187" s="4"/>
      <c r="AA1187" s="4"/>
      <c r="AB1187" s="4"/>
      <c r="AC1187" s="4"/>
    </row>
    <row r="1188" spans="22:29">
      <c r="V1188" s="4"/>
      <c r="W1188" s="4"/>
      <c r="X1188" s="4"/>
      <c r="Y1188" s="4"/>
      <c r="Z1188" s="4"/>
      <c r="AA1188" s="4"/>
      <c r="AB1188" s="4"/>
      <c r="AC1188" s="4"/>
    </row>
    <row r="1189" spans="22:29">
      <c r="V1189" s="4"/>
      <c r="W1189" s="4"/>
      <c r="X1189" s="4"/>
      <c r="Y1189" s="4"/>
      <c r="Z1189" s="4"/>
      <c r="AA1189" s="4"/>
      <c r="AB1189" s="4"/>
      <c r="AC1189" s="4"/>
    </row>
    <row r="1190" spans="22:29">
      <c r="V1190" s="4"/>
      <c r="W1190" s="4"/>
      <c r="X1190" s="4"/>
      <c r="Y1190" s="4"/>
      <c r="Z1190" s="4"/>
      <c r="AA1190" s="4"/>
      <c r="AB1190" s="4"/>
      <c r="AC1190" s="4"/>
    </row>
    <row r="1191" spans="22:29">
      <c r="V1191" s="4"/>
      <c r="W1191" s="4"/>
      <c r="X1191" s="4"/>
      <c r="Y1191" s="4"/>
      <c r="Z1191" s="4"/>
      <c r="AA1191" s="4"/>
      <c r="AB1191" s="4"/>
      <c r="AC1191" s="4"/>
    </row>
    <row r="1192" spans="22:29">
      <c r="V1192" s="4"/>
      <c r="W1192" s="4"/>
      <c r="X1192" s="4"/>
      <c r="Y1192" s="4"/>
      <c r="Z1192" s="4"/>
      <c r="AA1192" s="4"/>
      <c r="AB1192" s="4"/>
      <c r="AC1192" s="4"/>
    </row>
    <row r="1193" spans="22:29">
      <c r="V1193" s="4"/>
      <c r="W1193" s="4"/>
      <c r="X1193" s="4"/>
      <c r="Y1193" s="4"/>
      <c r="Z1193" s="4"/>
      <c r="AA1193" s="4"/>
      <c r="AB1193" s="4"/>
      <c r="AC1193" s="4"/>
    </row>
    <row r="1194" spans="22:29">
      <c r="V1194" s="4"/>
      <c r="W1194" s="4"/>
      <c r="X1194" s="4"/>
      <c r="Y1194" s="4"/>
      <c r="Z1194" s="4"/>
      <c r="AA1194" s="4"/>
      <c r="AB1194" s="4"/>
      <c r="AC1194" s="4"/>
    </row>
    <row r="1195" spans="22:29">
      <c r="V1195" s="4"/>
      <c r="W1195" s="4"/>
      <c r="X1195" s="4"/>
      <c r="Y1195" s="4"/>
      <c r="Z1195" s="4"/>
      <c r="AA1195" s="4"/>
      <c r="AB1195" s="4"/>
      <c r="AC1195" s="4"/>
    </row>
    <row r="1196" spans="22:29">
      <c r="V1196" s="4"/>
      <c r="W1196" s="4"/>
      <c r="X1196" s="4"/>
      <c r="Y1196" s="4"/>
      <c r="Z1196" s="4"/>
      <c r="AA1196" s="4"/>
      <c r="AB1196" s="4"/>
      <c r="AC1196" s="4"/>
    </row>
    <row r="1197" spans="22:29">
      <c r="V1197" s="4"/>
      <c r="W1197" s="4"/>
      <c r="X1197" s="4"/>
      <c r="Y1197" s="4"/>
      <c r="Z1197" s="4"/>
      <c r="AA1197" s="4"/>
      <c r="AB1197" s="4"/>
      <c r="AC1197" s="4"/>
    </row>
    <row r="1198" spans="22:29">
      <c r="V1198" s="4"/>
      <c r="W1198" s="4"/>
      <c r="X1198" s="4"/>
      <c r="Y1198" s="4"/>
      <c r="Z1198" s="4"/>
      <c r="AA1198" s="4"/>
      <c r="AB1198" s="4"/>
      <c r="AC1198" s="4"/>
    </row>
    <row r="1199" spans="22:29">
      <c r="V1199" s="4"/>
      <c r="W1199" s="4"/>
      <c r="X1199" s="4"/>
      <c r="Y1199" s="4"/>
      <c r="Z1199" s="4"/>
      <c r="AA1199" s="4"/>
      <c r="AB1199" s="4"/>
      <c r="AC1199" s="4"/>
    </row>
    <row r="1200" spans="22:29">
      <c r="V1200" s="4"/>
      <c r="W1200" s="4"/>
      <c r="X1200" s="4"/>
      <c r="Y1200" s="4"/>
      <c r="Z1200" s="4"/>
      <c r="AA1200" s="4"/>
      <c r="AB1200" s="4"/>
      <c r="AC1200" s="4"/>
    </row>
    <row r="1201" spans="22:29">
      <c r="V1201" s="4"/>
      <c r="W1201" s="4"/>
      <c r="X1201" s="4"/>
      <c r="Y1201" s="4"/>
      <c r="Z1201" s="4"/>
      <c r="AA1201" s="4"/>
      <c r="AB1201" s="4"/>
      <c r="AC1201" s="4"/>
    </row>
    <row r="1202" spans="22:29">
      <c r="V1202" s="4"/>
      <c r="W1202" s="4"/>
      <c r="X1202" s="4"/>
      <c r="Y1202" s="4"/>
      <c r="Z1202" s="4"/>
      <c r="AA1202" s="4"/>
      <c r="AB1202" s="4"/>
      <c r="AC1202" s="4"/>
    </row>
    <row r="1203" spans="22:29">
      <c r="V1203" s="4"/>
      <c r="W1203" s="4"/>
      <c r="X1203" s="4"/>
      <c r="Y1203" s="4"/>
      <c r="Z1203" s="4"/>
      <c r="AA1203" s="4"/>
      <c r="AB1203" s="4"/>
      <c r="AC1203" s="4"/>
    </row>
    <row r="1204" spans="22:29">
      <c r="V1204" s="4"/>
      <c r="W1204" s="4"/>
      <c r="X1204" s="4"/>
      <c r="Y1204" s="4"/>
      <c r="Z1204" s="4"/>
      <c r="AA1204" s="4"/>
      <c r="AB1204" s="4"/>
      <c r="AC1204" s="4"/>
    </row>
    <row r="1205" spans="22:29">
      <c r="V1205" s="4"/>
      <c r="W1205" s="4"/>
      <c r="X1205" s="4"/>
      <c r="Y1205" s="4"/>
      <c r="Z1205" s="4"/>
      <c r="AA1205" s="4"/>
      <c r="AB1205" s="4"/>
      <c r="AC1205" s="4"/>
    </row>
    <row r="1206" spans="22:29">
      <c r="V1206" s="4"/>
      <c r="W1206" s="4"/>
      <c r="X1206" s="4"/>
      <c r="Y1206" s="4"/>
      <c r="Z1206" s="4"/>
      <c r="AA1206" s="4"/>
      <c r="AB1206" s="4"/>
      <c r="AC1206" s="4"/>
    </row>
    <row r="1207" spans="22:29">
      <c r="V1207" s="4"/>
      <c r="W1207" s="4"/>
      <c r="X1207" s="4"/>
      <c r="Y1207" s="4"/>
      <c r="Z1207" s="4"/>
      <c r="AA1207" s="4"/>
      <c r="AB1207" s="4"/>
      <c r="AC1207" s="4"/>
    </row>
    <row r="1208" spans="22:29">
      <c r="V1208" s="4"/>
      <c r="W1208" s="4"/>
      <c r="X1208" s="4"/>
      <c r="Y1208" s="4"/>
      <c r="Z1208" s="4"/>
      <c r="AA1208" s="4"/>
      <c r="AB1208" s="4"/>
      <c r="AC1208" s="4"/>
    </row>
    <row r="1209" spans="22:29">
      <c r="V1209" s="4"/>
      <c r="W1209" s="4"/>
      <c r="X1209" s="4"/>
      <c r="Y1209" s="4"/>
      <c r="Z1209" s="4"/>
      <c r="AA1209" s="4"/>
      <c r="AB1209" s="4"/>
      <c r="AC1209" s="4"/>
    </row>
    <row r="1210" spans="22:29">
      <c r="V1210" s="4"/>
      <c r="W1210" s="4"/>
      <c r="X1210" s="4"/>
      <c r="Y1210" s="4"/>
      <c r="Z1210" s="4"/>
      <c r="AA1210" s="4"/>
      <c r="AB1210" s="4"/>
      <c r="AC1210" s="4"/>
    </row>
    <row r="1211" spans="22:29">
      <c r="V1211" s="4"/>
      <c r="W1211" s="4"/>
      <c r="X1211" s="4"/>
      <c r="Y1211" s="4"/>
      <c r="Z1211" s="4"/>
      <c r="AA1211" s="4"/>
      <c r="AB1211" s="4"/>
      <c r="AC1211" s="4"/>
    </row>
    <row r="1212" spans="22:29">
      <c r="V1212" s="4"/>
      <c r="W1212" s="4"/>
      <c r="X1212" s="4"/>
      <c r="Y1212" s="4"/>
      <c r="Z1212" s="4"/>
      <c r="AA1212" s="4"/>
      <c r="AB1212" s="4"/>
      <c r="AC1212" s="4"/>
    </row>
    <row r="1213" spans="22:29">
      <c r="V1213" s="4"/>
      <c r="W1213" s="4"/>
      <c r="X1213" s="4"/>
      <c r="Y1213" s="4"/>
      <c r="Z1213" s="4"/>
      <c r="AA1213" s="4"/>
      <c r="AB1213" s="4"/>
      <c r="AC1213" s="4"/>
    </row>
    <row r="1214" spans="22:29">
      <c r="V1214" s="4"/>
      <c r="W1214" s="4"/>
      <c r="X1214" s="4"/>
      <c r="Y1214" s="4"/>
      <c r="Z1214" s="4"/>
      <c r="AA1214" s="4"/>
      <c r="AB1214" s="4"/>
      <c r="AC1214" s="4"/>
    </row>
    <row r="1215" spans="22:29">
      <c r="V1215" s="4"/>
      <c r="W1215" s="4"/>
      <c r="X1215" s="4"/>
      <c r="Y1215" s="4"/>
      <c r="Z1215" s="4"/>
      <c r="AA1215" s="4"/>
      <c r="AB1215" s="4"/>
      <c r="AC1215" s="4"/>
    </row>
    <row r="1216" spans="22:29">
      <c r="V1216" s="4"/>
      <c r="W1216" s="4"/>
      <c r="X1216" s="4"/>
      <c r="Y1216" s="4"/>
      <c r="Z1216" s="4"/>
      <c r="AA1216" s="4"/>
      <c r="AB1216" s="4"/>
      <c r="AC1216" s="4"/>
    </row>
    <row r="1217" spans="22:29">
      <c r="V1217" s="4"/>
      <c r="W1217" s="4"/>
      <c r="X1217" s="4"/>
      <c r="Y1217" s="4"/>
      <c r="Z1217" s="4"/>
      <c r="AA1217" s="4"/>
      <c r="AB1217" s="4"/>
      <c r="AC1217" s="4"/>
    </row>
    <row r="1218" spans="22:29">
      <c r="V1218" s="4"/>
      <c r="W1218" s="4"/>
      <c r="X1218" s="4"/>
      <c r="Y1218" s="4"/>
      <c r="Z1218" s="4"/>
      <c r="AA1218" s="4"/>
      <c r="AB1218" s="4"/>
      <c r="AC1218" s="4"/>
    </row>
    <row r="1219" spans="22:29">
      <c r="V1219" s="4"/>
      <c r="W1219" s="4"/>
      <c r="X1219" s="4"/>
      <c r="Y1219" s="4"/>
      <c r="Z1219" s="4"/>
      <c r="AA1219" s="4"/>
      <c r="AB1219" s="4"/>
      <c r="AC1219" s="4"/>
    </row>
    <row r="1220" spans="22:29">
      <c r="V1220" s="4"/>
      <c r="W1220" s="4"/>
      <c r="X1220" s="4"/>
      <c r="Y1220" s="4"/>
      <c r="Z1220" s="4"/>
      <c r="AA1220" s="4"/>
      <c r="AB1220" s="4"/>
      <c r="AC1220" s="4"/>
    </row>
    <row r="1221" spans="22:29">
      <c r="V1221" s="4"/>
      <c r="W1221" s="4"/>
      <c r="X1221" s="4"/>
      <c r="Y1221" s="4"/>
      <c r="Z1221" s="4"/>
      <c r="AA1221" s="4"/>
      <c r="AB1221" s="4"/>
      <c r="AC1221" s="4"/>
    </row>
    <row r="1222" spans="22:29">
      <c r="V1222" s="4"/>
      <c r="W1222" s="4"/>
      <c r="X1222" s="4"/>
      <c r="Y1222" s="4"/>
      <c r="Z1222" s="4"/>
      <c r="AA1222" s="4"/>
      <c r="AB1222" s="4"/>
      <c r="AC1222" s="4"/>
    </row>
    <row r="1223" spans="22:29">
      <c r="V1223" s="4"/>
      <c r="W1223" s="4"/>
      <c r="X1223" s="4"/>
      <c r="Y1223" s="4"/>
      <c r="Z1223" s="4"/>
      <c r="AA1223" s="4"/>
      <c r="AB1223" s="4"/>
      <c r="AC1223" s="4"/>
    </row>
    <row r="1224" spans="22:29">
      <c r="V1224" s="4"/>
      <c r="W1224" s="4"/>
      <c r="X1224" s="4"/>
      <c r="Y1224" s="4"/>
      <c r="Z1224" s="4"/>
      <c r="AA1224" s="4"/>
      <c r="AB1224" s="4"/>
      <c r="AC1224" s="4"/>
    </row>
    <row r="1225" spans="22:29">
      <c r="V1225" s="4"/>
      <c r="W1225" s="4"/>
      <c r="X1225" s="4"/>
      <c r="Y1225" s="4"/>
      <c r="Z1225" s="4"/>
      <c r="AA1225" s="4"/>
      <c r="AB1225" s="4"/>
      <c r="AC1225" s="4"/>
    </row>
    <row r="1226" spans="22:29">
      <c r="V1226" s="4"/>
      <c r="W1226" s="4"/>
      <c r="X1226" s="4"/>
      <c r="Y1226" s="4"/>
      <c r="Z1226" s="4"/>
      <c r="AA1226" s="4"/>
      <c r="AB1226" s="4"/>
      <c r="AC1226" s="4"/>
    </row>
    <row r="1227" spans="22:29">
      <c r="V1227" s="4"/>
      <c r="W1227" s="4"/>
      <c r="X1227" s="4"/>
      <c r="Y1227" s="4"/>
      <c r="Z1227" s="4"/>
      <c r="AA1227" s="4"/>
      <c r="AB1227" s="4"/>
      <c r="AC1227" s="4"/>
    </row>
    <row r="1228" spans="22:29">
      <c r="V1228" s="4"/>
      <c r="W1228" s="4"/>
      <c r="X1228" s="4"/>
      <c r="Y1228" s="4"/>
      <c r="Z1228" s="4"/>
      <c r="AA1228" s="4"/>
      <c r="AB1228" s="4"/>
      <c r="AC1228" s="4"/>
    </row>
    <row r="1229" spans="22:29">
      <c r="V1229" s="4"/>
      <c r="W1229" s="4"/>
      <c r="X1229" s="4"/>
      <c r="Y1229" s="4"/>
      <c r="Z1229" s="4"/>
      <c r="AA1229" s="4"/>
      <c r="AB1229" s="4"/>
      <c r="AC1229" s="4"/>
    </row>
    <row r="1230" spans="22:29">
      <c r="V1230" s="4"/>
      <c r="W1230" s="4"/>
      <c r="X1230" s="4"/>
      <c r="Y1230" s="4"/>
      <c r="Z1230" s="4"/>
      <c r="AA1230" s="4"/>
      <c r="AB1230" s="4"/>
      <c r="AC1230" s="4"/>
    </row>
    <row r="1231" spans="22:29">
      <c r="V1231" s="4"/>
      <c r="W1231" s="4"/>
      <c r="X1231" s="4"/>
      <c r="Y1231" s="4"/>
      <c r="Z1231" s="4"/>
      <c r="AA1231" s="4"/>
      <c r="AB1231" s="4"/>
      <c r="AC1231" s="4"/>
    </row>
    <row r="1232" spans="22:29">
      <c r="V1232" s="4"/>
      <c r="W1232" s="4"/>
      <c r="X1232" s="4"/>
      <c r="Y1232" s="4"/>
      <c r="Z1232" s="4"/>
      <c r="AA1232" s="4"/>
      <c r="AB1232" s="4"/>
      <c r="AC1232" s="4"/>
    </row>
    <row r="1233" spans="22:29">
      <c r="V1233" s="4"/>
      <c r="W1233" s="4"/>
      <c r="X1233" s="4"/>
      <c r="Y1233" s="4"/>
      <c r="Z1233" s="4"/>
      <c r="AA1233" s="4"/>
      <c r="AB1233" s="4"/>
      <c r="AC1233" s="4"/>
    </row>
    <row r="1234" spans="22:29">
      <c r="V1234" s="4"/>
      <c r="W1234" s="4"/>
      <c r="X1234" s="4"/>
      <c r="Y1234" s="4"/>
      <c r="Z1234" s="4"/>
      <c r="AA1234" s="4"/>
      <c r="AB1234" s="4"/>
      <c r="AC1234" s="4"/>
    </row>
    <row r="1235" spans="22:29">
      <c r="V1235" s="4"/>
      <c r="W1235" s="4"/>
      <c r="X1235" s="4"/>
      <c r="Y1235" s="4"/>
      <c r="Z1235" s="4"/>
      <c r="AA1235" s="4"/>
      <c r="AB1235" s="4"/>
      <c r="AC1235" s="4"/>
    </row>
    <row r="1236" spans="22:29">
      <c r="V1236" s="4"/>
      <c r="W1236" s="4"/>
      <c r="X1236" s="4"/>
      <c r="Y1236" s="4"/>
      <c r="Z1236" s="4"/>
      <c r="AA1236" s="4"/>
      <c r="AB1236" s="4"/>
      <c r="AC1236" s="4"/>
    </row>
    <row r="1237" spans="22:29">
      <c r="V1237" s="4"/>
      <c r="W1237" s="4"/>
      <c r="X1237" s="4"/>
      <c r="Y1237" s="4"/>
      <c r="Z1237" s="4"/>
      <c r="AA1237" s="4"/>
      <c r="AB1237" s="4"/>
      <c r="AC1237" s="4"/>
    </row>
    <row r="1238" spans="22:29">
      <c r="V1238" s="4"/>
      <c r="W1238" s="4"/>
      <c r="X1238" s="4"/>
      <c r="Y1238" s="4"/>
      <c r="Z1238" s="4"/>
      <c r="AA1238" s="4"/>
      <c r="AB1238" s="4"/>
      <c r="AC1238" s="4"/>
    </row>
    <row r="1239" spans="22:29">
      <c r="V1239" s="4"/>
      <c r="W1239" s="4"/>
      <c r="X1239" s="4"/>
      <c r="Y1239" s="4"/>
      <c r="Z1239" s="4"/>
      <c r="AA1239" s="4"/>
      <c r="AB1239" s="4"/>
      <c r="AC1239" s="4"/>
    </row>
    <row r="1240" spans="22:29">
      <c r="V1240" s="4"/>
      <c r="W1240" s="4"/>
      <c r="X1240" s="4"/>
      <c r="Y1240" s="4"/>
      <c r="Z1240" s="4"/>
      <c r="AA1240" s="4"/>
      <c r="AB1240" s="4"/>
      <c r="AC1240" s="4"/>
    </row>
    <row r="1241" spans="22:29">
      <c r="V1241" s="4"/>
      <c r="W1241" s="4"/>
      <c r="X1241" s="4"/>
      <c r="Y1241" s="4"/>
      <c r="Z1241" s="4"/>
      <c r="AA1241" s="4"/>
      <c r="AB1241" s="4"/>
      <c r="AC1241" s="4"/>
    </row>
    <row r="1242" spans="22:29">
      <c r="V1242" s="4"/>
      <c r="W1242" s="4"/>
      <c r="X1242" s="4"/>
      <c r="Y1242" s="4"/>
      <c r="Z1242" s="4"/>
      <c r="AA1242" s="4"/>
      <c r="AB1242" s="4"/>
      <c r="AC1242" s="4"/>
    </row>
    <row r="1243" spans="22:29">
      <c r="V1243" s="4"/>
      <c r="W1243" s="4"/>
      <c r="X1243" s="4"/>
      <c r="Y1243" s="4"/>
      <c r="Z1243" s="4"/>
      <c r="AA1243" s="4"/>
      <c r="AB1243" s="4"/>
      <c r="AC1243" s="4"/>
    </row>
    <row r="1244" spans="22:29">
      <c r="V1244" s="4"/>
      <c r="W1244" s="4"/>
      <c r="X1244" s="4"/>
      <c r="Y1244" s="4"/>
      <c r="Z1244" s="4"/>
      <c r="AA1244" s="4"/>
      <c r="AB1244" s="4"/>
      <c r="AC1244" s="4"/>
    </row>
    <row r="1245" spans="22:29">
      <c r="V1245" s="4"/>
      <c r="W1245" s="4"/>
      <c r="X1245" s="4"/>
      <c r="Y1245" s="4"/>
      <c r="Z1245" s="4"/>
      <c r="AA1245" s="4"/>
      <c r="AB1245" s="4"/>
      <c r="AC1245" s="4"/>
    </row>
    <row r="1246" spans="22:29">
      <c r="V1246" s="4"/>
      <c r="W1246" s="4"/>
      <c r="X1246" s="4"/>
      <c r="Y1246" s="4"/>
      <c r="Z1246" s="4"/>
      <c r="AA1246" s="4"/>
      <c r="AB1246" s="4"/>
      <c r="AC1246" s="4"/>
    </row>
    <row r="1247" spans="22:29">
      <c r="V1247" s="4"/>
      <c r="W1247" s="4"/>
      <c r="X1247" s="4"/>
      <c r="Y1247" s="4"/>
      <c r="Z1247" s="4"/>
      <c r="AA1247" s="4"/>
      <c r="AB1247" s="4"/>
      <c r="AC1247" s="4"/>
    </row>
    <row r="1248" spans="22:29">
      <c r="V1248" s="4"/>
      <c r="W1248" s="4"/>
      <c r="X1248" s="4"/>
      <c r="Y1248" s="4"/>
      <c r="Z1248" s="4"/>
      <c r="AA1248" s="4"/>
      <c r="AB1248" s="4"/>
      <c r="AC1248" s="4"/>
    </row>
    <row r="1249" spans="22:29">
      <c r="V1249" s="4"/>
      <c r="W1249" s="4"/>
      <c r="X1249" s="4"/>
      <c r="Y1249" s="4"/>
      <c r="Z1249" s="4"/>
      <c r="AA1249" s="4"/>
      <c r="AB1249" s="4"/>
      <c r="AC1249" s="4"/>
    </row>
    <row r="1250" spans="22:29">
      <c r="V1250" s="4"/>
      <c r="W1250" s="4"/>
      <c r="X1250" s="4"/>
      <c r="Y1250" s="4"/>
      <c r="Z1250" s="4"/>
      <c r="AA1250" s="4"/>
      <c r="AB1250" s="4"/>
      <c r="AC1250" s="4"/>
    </row>
    <row r="1251" spans="22:29">
      <c r="V1251" s="4"/>
      <c r="W1251" s="4"/>
      <c r="X1251" s="4"/>
      <c r="Y1251" s="4"/>
      <c r="Z1251" s="4"/>
      <c r="AA1251" s="4"/>
      <c r="AB1251" s="4"/>
      <c r="AC1251" s="4"/>
    </row>
    <row r="1252" spans="22:29">
      <c r="V1252" s="4"/>
      <c r="W1252" s="4"/>
      <c r="X1252" s="4"/>
      <c r="Y1252" s="4"/>
      <c r="Z1252" s="4"/>
      <c r="AA1252" s="4"/>
      <c r="AB1252" s="4"/>
      <c r="AC1252" s="4"/>
    </row>
    <row r="1253" spans="22:29">
      <c r="V1253" s="4"/>
      <c r="W1253" s="4"/>
      <c r="X1253" s="4"/>
      <c r="Y1253" s="4"/>
      <c r="Z1253" s="4"/>
      <c r="AA1253" s="4"/>
      <c r="AB1253" s="4"/>
      <c r="AC1253" s="4"/>
    </row>
    <row r="1254" spans="22:29">
      <c r="V1254" s="4"/>
      <c r="W1254" s="4"/>
      <c r="X1254" s="4"/>
      <c r="Y1254" s="4"/>
      <c r="Z1254" s="4"/>
      <c r="AA1254" s="4"/>
      <c r="AB1254" s="4"/>
      <c r="AC1254" s="4"/>
    </row>
    <row r="1255" spans="22:29">
      <c r="V1255" s="4"/>
      <c r="W1255" s="4"/>
      <c r="X1255" s="4"/>
      <c r="Y1255" s="4"/>
      <c r="Z1255" s="4"/>
      <c r="AA1255" s="4"/>
      <c r="AB1255" s="4"/>
      <c r="AC1255" s="4"/>
    </row>
    <row r="1256" spans="22:29">
      <c r="V1256" s="4"/>
      <c r="W1256" s="4"/>
      <c r="X1256" s="4"/>
      <c r="Y1256" s="4"/>
      <c r="Z1256" s="4"/>
      <c r="AA1256" s="4"/>
      <c r="AB1256" s="4"/>
      <c r="AC1256" s="4"/>
    </row>
    <row r="1257" spans="22:29">
      <c r="V1257" s="4"/>
      <c r="W1257" s="4"/>
      <c r="X1257" s="4"/>
      <c r="Y1257" s="4"/>
      <c r="Z1257" s="4"/>
      <c r="AA1257" s="4"/>
      <c r="AB1257" s="4"/>
      <c r="AC1257" s="4"/>
    </row>
    <row r="1258" spans="22:29">
      <c r="V1258" s="4"/>
      <c r="W1258" s="4"/>
      <c r="X1258" s="4"/>
      <c r="Y1258" s="4"/>
      <c r="Z1258" s="4"/>
      <c r="AA1258" s="4"/>
      <c r="AB1258" s="4"/>
      <c r="AC1258" s="4"/>
    </row>
    <row r="1259" spans="22:29">
      <c r="V1259" s="4"/>
      <c r="W1259" s="4"/>
      <c r="X1259" s="4"/>
      <c r="Y1259" s="4"/>
      <c r="Z1259" s="4"/>
      <c r="AA1259" s="4"/>
      <c r="AB1259" s="4"/>
      <c r="AC1259" s="4"/>
    </row>
    <row r="1260" spans="22:29">
      <c r="V1260" s="4"/>
      <c r="W1260" s="4"/>
      <c r="X1260" s="4"/>
      <c r="Y1260" s="4"/>
      <c r="Z1260" s="4"/>
      <c r="AA1260" s="4"/>
      <c r="AB1260" s="4"/>
      <c r="AC1260" s="4"/>
    </row>
    <row r="1261" spans="22:29">
      <c r="V1261" s="4"/>
      <c r="W1261" s="4"/>
      <c r="X1261" s="4"/>
      <c r="Y1261" s="4"/>
      <c r="Z1261" s="4"/>
      <c r="AA1261" s="4"/>
      <c r="AB1261" s="4"/>
      <c r="AC1261" s="4"/>
    </row>
    <row r="1262" spans="22:29">
      <c r="V1262" s="4"/>
      <c r="W1262" s="4"/>
      <c r="X1262" s="4"/>
      <c r="Y1262" s="4"/>
      <c r="Z1262" s="4"/>
      <c r="AA1262" s="4"/>
      <c r="AB1262" s="4"/>
      <c r="AC1262" s="4"/>
    </row>
    <row r="1263" spans="22:29">
      <c r="V1263" s="4"/>
      <c r="W1263" s="4"/>
      <c r="X1263" s="4"/>
      <c r="Y1263" s="4"/>
      <c r="Z1263" s="4"/>
      <c r="AA1263" s="4"/>
      <c r="AB1263" s="4"/>
      <c r="AC1263" s="4"/>
    </row>
    <row r="1264" spans="22:29">
      <c r="V1264" s="4"/>
      <c r="W1264" s="4"/>
      <c r="X1264" s="4"/>
      <c r="Y1264" s="4"/>
      <c r="Z1264" s="4"/>
      <c r="AA1264" s="4"/>
      <c r="AB1264" s="4"/>
      <c r="AC1264" s="4"/>
    </row>
    <row r="1265" spans="22:29">
      <c r="V1265" s="4"/>
      <c r="W1265" s="4"/>
      <c r="X1265" s="4"/>
      <c r="Y1265" s="4"/>
      <c r="Z1265" s="4"/>
      <c r="AA1265" s="4"/>
      <c r="AB1265" s="4"/>
      <c r="AC1265" s="4"/>
    </row>
    <row r="1266" spans="22:29">
      <c r="V1266" s="4"/>
      <c r="W1266" s="4"/>
      <c r="X1266" s="4"/>
      <c r="Y1266" s="4"/>
      <c r="Z1266" s="4"/>
      <c r="AA1266" s="4"/>
      <c r="AB1266" s="4"/>
      <c r="AC1266" s="4"/>
    </row>
    <row r="1267" spans="22:29">
      <c r="V1267" s="4"/>
      <c r="W1267" s="4"/>
      <c r="X1267" s="4"/>
      <c r="Y1267" s="4"/>
      <c r="Z1267" s="4"/>
      <c r="AA1267" s="4"/>
      <c r="AB1267" s="4"/>
      <c r="AC1267" s="4"/>
    </row>
    <row r="1268" spans="22:29">
      <c r="V1268" s="4"/>
      <c r="W1268" s="4"/>
      <c r="X1268" s="4"/>
      <c r="Y1268" s="4"/>
      <c r="Z1268" s="4"/>
      <c r="AA1268" s="4"/>
      <c r="AB1268" s="4"/>
      <c r="AC1268" s="4"/>
    </row>
    <row r="1269" spans="22:29">
      <c r="V1269" s="4"/>
      <c r="W1269" s="4"/>
      <c r="X1269" s="4"/>
      <c r="Y1269" s="4"/>
      <c r="Z1269" s="4"/>
      <c r="AA1269" s="4"/>
      <c r="AB1269" s="4"/>
      <c r="AC1269" s="4"/>
    </row>
    <row r="1270" spans="22:29">
      <c r="V1270" s="4"/>
      <c r="W1270" s="4"/>
      <c r="X1270" s="4"/>
      <c r="Y1270" s="4"/>
      <c r="Z1270" s="4"/>
      <c r="AA1270" s="4"/>
      <c r="AB1270" s="4"/>
      <c r="AC1270" s="4"/>
    </row>
    <row r="1271" spans="22:29">
      <c r="V1271" s="4"/>
      <c r="W1271" s="4"/>
      <c r="X1271" s="4"/>
      <c r="Y1271" s="4"/>
      <c r="Z1271" s="4"/>
      <c r="AA1271" s="4"/>
      <c r="AB1271" s="4"/>
      <c r="AC1271" s="4"/>
    </row>
    <row r="1272" spans="22:29">
      <c r="V1272" s="4"/>
      <c r="W1272" s="4"/>
      <c r="X1272" s="4"/>
      <c r="Y1272" s="4"/>
      <c r="Z1272" s="4"/>
      <c r="AA1272" s="4"/>
      <c r="AB1272" s="4"/>
      <c r="AC1272" s="4"/>
    </row>
    <row r="1273" spans="22:29">
      <c r="V1273" s="4"/>
      <c r="W1273" s="4"/>
      <c r="X1273" s="4"/>
      <c r="Y1273" s="4"/>
      <c r="Z1273" s="4"/>
      <c r="AA1273" s="4"/>
      <c r="AB1273" s="4"/>
      <c r="AC1273" s="4"/>
    </row>
    <row r="1274" spans="22:29">
      <c r="V1274" s="4"/>
      <c r="W1274" s="4"/>
      <c r="X1274" s="4"/>
      <c r="Y1274" s="4"/>
      <c r="Z1274" s="4"/>
      <c r="AA1274" s="4"/>
      <c r="AB1274" s="4"/>
      <c r="AC1274" s="4"/>
    </row>
    <row r="1275" spans="22:29">
      <c r="V1275" s="4"/>
      <c r="W1275" s="4"/>
      <c r="X1275" s="4"/>
      <c r="Y1275" s="4"/>
      <c r="Z1275" s="4"/>
      <c r="AA1275" s="4"/>
      <c r="AB1275" s="4"/>
      <c r="AC1275" s="4"/>
    </row>
    <row r="1276" spans="22:29">
      <c r="V1276" s="4"/>
      <c r="W1276" s="4"/>
      <c r="X1276" s="4"/>
      <c r="Y1276" s="4"/>
      <c r="Z1276" s="4"/>
      <c r="AA1276" s="4"/>
      <c r="AB1276" s="4"/>
      <c r="AC1276" s="4"/>
    </row>
    <row r="1277" spans="22:29">
      <c r="V1277" s="4"/>
      <c r="W1277" s="4"/>
      <c r="X1277" s="4"/>
      <c r="Y1277" s="4"/>
      <c r="Z1277" s="4"/>
      <c r="AA1277" s="4"/>
      <c r="AB1277" s="4"/>
      <c r="AC1277" s="4"/>
    </row>
    <row r="1278" spans="22:29">
      <c r="V1278" s="4"/>
      <c r="W1278" s="4"/>
      <c r="X1278" s="4"/>
      <c r="Y1278" s="4"/>
      <c r="Z1278" s="4"/>
      <c r="AA1278" s="4"/>
      <c r="AB1278" s="4"/>
      <c r="AC1278" s="4"/>
    </row>
    <row r="1279" spans="22:29">
      <c r="V1279" s="4"/>
      <c r="W1279" s="4"/>
      <c r="X1279" s="4"/>
      <c r="Y1279" s="4"/>
      <c r="Z1279" s="4"/>
      <c r="AA1279" s="4"/>
      <c r="AB1279" s="4"/>
      <c r="AC1279" s="4"/>
    </row>
    <row r="1280" spans="22:29">
      <c r="V1280" s="4"/>
      <c r="W1280" s="4"/>
      <c r="X1280" s="4"/>
      <c r="Y1280" s="4"/>
      <c r="Z1280" s="4"/>
      <c r="AA1280" s="4"/>
      <c r="AB1280" s="4"/>
      <c r="AC1280" s="4"/>
    </row>
    <row r="1281" spans="22:29">
      <c r="V1281" s="4"/>
      <c r="W1281" s="4"/>
      <c r="X1281" s="4"/>
      <c r="Y1281" s="4"/>
      <c r="Z1281" s="4"/>
      <c r="AA1281" s="4"/>
      <c r="AB1281" s="4"/>
      <c r="AC1281" s="4"/>
    </row>
    <row r="1282" spans="22:29">
      <c r="V1282" s="4"/>
      <c r="W1282" s="4"/>
      <c r="X1282" s="4"/>
      <c r="Y1282" s="4"/>
      <c r="Z1282" s="4"/>
      <c r="AA1282" s="4"/>
      <c r="AB1282" s="4"/>
      <c r="AC1282" s="4"/>
    </row>
    <row r="1283" spans="22:29">
      <c r="V1283" s="4"/>
      <c r="W1283" s="4"/>
      <c r="X1283" s="4"/>
      <c r="Y1283" s="4"/>
      <c r="Z1283" s="4"/>
      <c r="AA1283" s="4"/>
      <c r="AB1283" s="4"/>
      <c r="AC1283" s="4"/>
    </row>
    <row r="1284" spans="22:29">
      <c r="V1284" s="4"/>
      <c r="W1284" s="4"/>
      <c r="X1284" s="4"/>
      <c r="Y1284" s="4"/>
      <c r="Z1284" s="4"/>
      <c r="AA1284" s="4"/>
      <c r="AB1284" s="4"/>
      <c r="AC1284" s="4"/>
    </row>
    <row r="1285" spans="22:29">
      <c r="V1285" s="4"/>
      <c r="W1285" s="4"/>
      <c r="X1285" s="4"/>
      <c r="Y1285" s="4"/>
      <c r="Z1285" s="4"/>
      <c r="AA1285" s="4"/>
      <c r="AB1285" s="4"/>
      <c r="AC1285" s="4"/>
    </row>
    <row r="1286" spans="22:29">
      <c r="V1286" s="4"/>
      <c r="W1286" s="4"/>
      <c r="X1286" s="4"/>
      <c r="Y1286" s="4"/>
      <c r="Z1286" s="4"/>
      <c r="AA1286" s="4"/>
      <c r="AB1286" s="4"/>
      <c r="AC1286" s="4"/>
    </row>
    <row r="1287" spans="22:29">
      <c r="V1287" s="4"/>
      <c r="W1287" s="4"/>
      <c r="X1287" s="4"/>
      <c r="Y1287" s="4"/>
      <c r="Z1287" s="4"/>
      <c r="AA1287" s="4"/>
      <c r="AB1287" s="4"/>
      <c r="AC1287" s="4"/>
    </row>
    <row r="1288" spans="22:29">
      <c r="V1288" s="4"/>
      <c r="W1288" s="4"/>
      <c r="X1288" s="4"/>
      <c r="Y1288" s="4"/>
      <c r="Z1288" s="4"/>
      <c r="AA1288" s="4"/>
      <c r="AB1288" s="4"/>
      <c r="AC1288" s="4"/>
    </row>
    <row r="1289" spans="22:29">
      <c r="V1289" s="4"/>
      <c r="W1289" s="4"/>
      <c r="X1289" s="4"/>
      <c r="Y1289" s="4"/>
      <c r="Z1289" s="4"/>
      <c r="AA1289" s="4"/>
      <c r="AB1289" s="4"/>
      <c r="AC1289" s="4"/>
    </row>
    <row r="1290" spans="22:29">
      <c r="V1290" s="4"/>
      <c r="W1290" s="4"/>
      <c r="X1290" s="4"/>
      <c r="Y1290" s="4"/>
      <c r="Z1290" s="4"/>
      <c r="AA1290" s="4"/>
      <c r="AB1290" s="4"/>
      <c r="AC1290" s="4"/>
    </row>
    <row r="1291" spans="22:29">
      <c r="V1291" s="4"/>
      <c r="W1291" s="4"/>
      <c r="X1291" s="4"/>
      <c r="Y1291" s="4"/>
      <c r="Z1291" s="4"/>
      <c r="AA1291" s="4"/>
      <c r="AB1291" s="4"/>
      <c r="AC1291" s="4"/>
    </row>
    <row r="1292" spans="22:29">
      <c r="V1292" s="4"/>
      <c r="W1292" s="4"/>
      <c r="X1292" s="4"/>
      <c r="Y1292" s="4"/>
      <c r="Z1292" s="4"/>
      <c r="AA1292" s="4"/>
      <c r="AB1292" s="4"/>
      <c r="AC1292" s="4"/>
    </row>
    <row r="1293" spans="22:29">
      <c r="V1293" s="4"/>
      <c r="W1293" s="4"/>
      <c r="X1293" s="4"/>
      <c r="Y1293" s="4"/>
      <c r="Z1293" s="4"/>
      <c r="AA1293" s="4"/>
      <c r="AB1293" s="4"/>
      <c r="AC1293" s="4"/>
    </row>
    <row r="1294" spans="22:29">
      <c r="V1294" s="4"/>
      <c r="W1294" s="4"/>
      <c r="X1294" s="4"/>
      <c r="Y1294" s="4"/>
      <c r="Z1294" s="4"/>
      <c r="AA1294" s="4"/>
      <c r="AB1294" s="4"/>
      <c r="AC1294" s="4"/>
    </row>
    <row r="1295" spans="22:29">
      <c r="V1295" s="4"/>
      <c r="W1295" s="4"/>
      <c r="X1295" s="4"/>
      <c r="Y1295" s="4"/>
      <c r="Z1295" s="4"/>
      <c r="AA1295" s="4"/>
      <c r="AB1295" s="4"/>
      <c r="AC1295" s="4"/>
    </row>
    <row r="1296" spans="22:29">
      <c r="V1296" s="4"/>
      <c r="W1296" s="4"/>
      <c r="X1296" s="4"/>
      <c r="Y1296" s="4"/>
      <c r="Z1296" s="4"/>
      <c r="AA1296" s="4"/>
      <c r="AB1296" s="4"/>
      <c r="AC1296" s="4"/>
    </row>
    <row r="1297" spans="22:29">
      <c r="V1297" s="4"/>
      <c r="W1297" s="4"/>
      <c r="X1297" s="4"/>
      <c r="Y1297" s="4"/>
      <c r="Z1297" s="4"/>
      <c r="AA1297" s="4"/>
      <c r="AB1297" s="4"/>
      <c r="AC1297" s="4"/>
    </row>
    <row r="1298" spans="22:29">
      <c r="V1298" s="4"/>
      <c r="W1298" s="4"/>
      <c r="X1298" s="4"/>
      <c r="Y1298" s="4"/>
      <c r="Z1298" s="4"/>
      <c r="AA1298" s="4"/>
      <c r="AB1298" s="4"/>
      <c r="AC1298" s="4"/>
    </row>
    <row r="1299" spans="22:29">
      <c r="V1299" s="4"/>
      <c r="W1299" s="4"/>
      <c r="X1299" s="4"/>
      <c r="Y1299" s="4"/>
      <c r="Z1299" s="4"/>
      <c r="AA1299" s="4"/>
      <c r="AB1299" s="4"/>
      <c r="AC1299" s="4"/>
    </row>
    <row r="1300" spans="22:29">
      <c r="V1300" s="4"/>
      <c r="W1300" s="4"/>
      <c r="X1300" s="4"/>
      <c r="Y1300" s="4"/>
      <c r="Z1300" s="4"/>
      <c r="AA1300" s="4"/>
      <c r="AB1300" s="4"/>
      <c r="AC1300" s="4"/>
    </row>
    <row r="1301" spans="22:29">
      <c r="V1301" s="4"/>
      <c r="W1301" s="4"/>
      <c r="X1301" s="4"/>
      <c r="Y1301" s="4"/>
      <c r="Z1301" s="4"/>
      <c r="AA1301" s="4"/>
      <c r="AB1301" s="4"/>
      <c r="AC1301" s="4"/>
    </row>
    <row r="1302" spans="22:29">
      <c r="V1302" s="4"/>
      <c r="W1302" s="4"/>
      <c r="X1302" s="4"/>
      <c r="Y1302" s="4"/>
      <c r="Z1302" s="4"/>
      <c r="AA1302" s="4"/>
      <c r="AB1302" s="4"/>
      <c r="AC1302" s="4"/>
    </row>
    <row r="1303" spans="22:29">
      <c r="V1303" s="4"/>
      <c r="W1303" s="4"/>
      <c r="X1303" s="4"/>
      <c r="Y1303" s="4"/>
      <c r="Z1303" s="4"/>
      <c r="AA1303" s="4"/>
      <c r="AB1303" s="4"/>
      <c r="AC1303" s="4"/>
    </row>
    <row r="1304" spans="22:29">
      <c r="V1304" s="4"/>
      <c r="W1304" s="4"/>
      <c r="X1304" s="4"/>
      <c r="Y1304" s="4"/>
      <c r="Z1304" s="4"/>
      <c r="AA1304" s="4"/>
      <c r="AB1304" s="4"/>
      <c r="AC1304" s="4"/>
    </row>
    <row r="1305" spans="22:29">
      <c r="V1305" s="4"/>
      <c r="W1305" s="4"/>
      <c r="X1305" s="4"/>
      <c r="Y1305" s="4"/>
      <c r="Z1305" s="4"/>
      <c r="AA1305" s="4"/>
      <c r="AB1305" s="4"/>
      <c r="AC1305" s="4"/>
    </row>
    <row r="1306" spans="22:29">
      <c r="V1306" s="4"/>
      <c r="W1306" s="4"/>
      <c r="X1306" s="4"/>
      <c r="Y1306" s="4"/>
      <c r="Z1306" s="4"/>
      <c r="AA1306" s="4"/>
      <c r="AB1306" s="4"/>
      <c r="AC1306" s="4"/>
    </row>
    <row r="1307" spans="22:29">
      <c r="V1307" s="4"/>
      <c r="W1307" s="4"/>
      <c r="X1307" s="4"/>
      <c r="Y1307" s="4"/>
      <c r="Z1307" s="4"/>
      <c r="AA1307" s="4"/>
      <c r="AB1307" s="4"/>
      <c r="AC1307" s="4"/>
    </row>
    <row r="1308" spans="22:29">
      <c r="V1308" s="4"/>
      <c r="W1308" s="4"/>
      <c r="X1308" s="4"/>
      <c r="Y1308" s="4"/>
      <c r="Z1308" s="4"/>
      <c r="AA1308" s="4"/>
      <c r="AB1308" s="4"/>
      <c r="AC1308" s="4"/>
    </row>
    <row r="1309" spans="22:29">
      <c r="V1309" s="4"/>
      <c r="W1309" s="4"/>
      <c r="X1309" s="4"/>
      <c r="Y1309" s="4"/>
      <c r="Z1309" s="4"/>
      <c r="AA1309" s="4"/>
      <c r="AB1309" s="4"/>
      <c r="AC1309" s="4"/>
    </row>
    <row r="1310" spans="22:29">
      <c r="V1310" s="4"/>
      <c r="W1310" s="4"/>
      <c r="X1310" s="4"/>
      <c r="Y1310" s="4"/>
      <c r="Z1310" s="4"/>
      <c r="AA1310" s="4"/>
      <c r="AB1310" s="4"/>
      <c r="AC1310" s="4"/>
    </row>
    <row r="1311" spans="22:29">
      <c r="V1311" s="4"/>
      <c r="W1311" s="4"/>
      <c r="X1311" s="4"/>
      <c r="Y1311" s="4"/>
      <c r="Z1311" s="4"/>
      <c r="AA1311" s="4"/>
      <c r="AB1311" s="4"/>
      <c r="AC1311" s="4"/>
    </row>
    <row r="1312" spans="22:29">
      <c r="V1312" s="4"/>
      <c r="W1312" s="4"/>
      <c r="X1312" s="4"/>
      <c r="Y1312" s="4"/>
      <c r="Z1312" s="4"/>
      <c r="AA1312" s="4"/>
      <c r="AB1312" s="4"/>
      <c r="AC1312" s="4"/>
    </row>
    <row r="1313" spans="22:29">
      <c r="V1313" s="4"/>
      <c r="W1313" s="4"/>
      <c r="X1313" s="4"/>
      <c r="Y1313" s="4"/>
      <c r="Z1313" s="4"/>
      <c r="AA1313" s="4"/>
      <c r="AB1313" s="4"/>
      <c r="AC1313" s="4"/>
    </row>
    <row r="1314" spans="22:29">
      <c r="V1314" s="4"/>
      <c r="W1314" s="4"/>
      <c r="X1314" s="4"/>
      <c r="Y1314" s="4"/>
      <c r="Z1314" s="4"/>
      <c r="AA1314" s="4"/>
      <c r="AB1314" s="4"/>
      <c r="AC1314" s="4"/>
    </row>
    <row r="1315" spans="22:29">
      <c r="V1315" s="4"/>
      <c r="W1315" s="4"/>
      <c r="X1315" s="4"/>
      <c r="Y1315" s="4"/>
      <c r="Z1315" s="4"/>
      <c r="AA1315" s="4"/>
      <c r="AB1315" s="4"/>
      <c r="AC1315" s="4"/>
    </row>
    <row r="1316" spans="22:29">
      <c r="V1316" s="4"/>
      <c r="W1316" s="4"/>
      <c r="X1316" s="4"/>
      <c r="Y1316" s="4"/>
      <c r="Z1316" s="4"/>
      <c r="AA1316" s="4"/>
      <c r="AB1316" s="4"/>
      <c r="AC1316" s="4"/>
    </row>
    <row r="1317" spans="22:29">
      <c r="V1317" s="4"/>
      <c r="W1317" s="4"/>
      <c r="X1317" s="4"/>
      <c r="Y1317" s="4"/>
      <c r="Z1317" s="4"/>
      <c r="AA1317" s="4"/>
      <c r="AB1317" s="4"/>
      <c r="AC1317" s="4"/>
    </row>
    <row r="1318" spans="22:29">
      <c r="V1318" s="4"/>
      <c r="W1318" s="4"/>
      <c r="X1318" s="4"/>
      <c r="Y1318" s="4"/>
      <c r="Z1318" s="4"/>
      <c r="AA1318" s="4"/>
      <c r="AB1318" s="4"/>
      <c r="AC1318" s="4"/>
    </row>
    <row r="1319" spans="22:29">
      <c r="V1319" s="4"/>
      <c r="W1319" s="4"/>
      <c r="X1319" s="4"/>
      <c r="Y1319" s="4"/>
      <c r="Z1319" s="4"/>
      <c r="AA1319" s="4"/>
      <c r="AB1319" s="4"/>
      <c r="AC1319" s="4"/>
    </row>
    <row r="1320" spans="22:29">
      <c r="V1320" s="4"/>
      <c r="W1320" s="4"/>
      <c r="X1320" s="4"/>
      <c r="Y1320" s="4"/>
      <c r="Z1320" s="4"/>
      <c r="AA1320" s="4"/>
      <c r="AB1320" s="4"/>
      <c r="AC1320" s="4"/>
    </row>
    <row r="1321" spans="22:29">
      <c r="V1321" s="4"/>
      <c r="W1321" s="4"/>
      <c r="X1321" s="4"/>
      <c r="Y1321" s="4"/>
      <c r="Z1321" s="4"/>
      <c r="AA1321" s="4"/>
      <c r="AB1321" s="4"/>
      <c r="AC1321" s="4"/>
    </row>
    <row r="1322" spans="22:29">
      <c r="V1322" s="4"/>
      <c r="W1322" s="4"/>
      <c r="X1322" s="4"/>
      <c r="Y1322" s="4"/>
      <c r="Z1322" s="4"/>
      <c r="AA1322" s="4"/>
      <c r="AB1322" s="4"/>
      <c r="AC1322" s="4"/>
    </row>
    <row r="1323" spans="22:29">
      <c r="V1323" s="4"/>
      <c r="W1323" s="4"/>
      <c r="X1323" s="4"/>
      <c r="Y1323" s="4"/>
      <c r="Z1323" s="4"/>
      <c r="AA1323" s="4"/>
      <c r="AB1323" s="4"/>
      <c r="AC1323" s="4"/>
    </row>
    <row r="1324" spans="22:29">
      <c r="V1324" s="4"/>
      <c r="W1324" s="4"/>
      <c r="X1324" s="4"/>
      <c r="Y1324" s="4"/>
      <c r="Z1324" s="4"/>
      <c r="AA1324" s="4"/>
      <c r="AB1324" s="4"/>
      <c r="AC1324" s="4"/>
    </row>
    <row r="1325" spans="22:29">
      <c r="V1325" s="4"/>
      <c r="W1325" s="4"/>
      <c r="X1325" s="4"/>
      <c r="Y1325" s="4"/>
      <c r="Z1325" s="4"/>
      <c r="AA1325" s="4"/>
      <c r="AB1325" s="4"/>
      <c r="AC1325" s="4"/>
    </row>
    <row r="1326" spans="22:29">
      <c r="V1326" s="4"/>
      <c r="W1326" s="4"/>
      <c r="X1326" s="4"/>
      <c r="Y1326" s="4"/>
      <c r="Z1326" s="4"/>
      <c r="AA1326" s="4"/>
      <c r="AB1326" s="4"/>
      <c r="AC1326" s="4"/>
    </row>
    <row r="1327" spans="22:29">
      <c r="V1327" s="4"/>
      <c r="W1327" s="4"/>
      <c r="X1327" s="4"/>
      <c r="Y1327" s="4"/>
      <c r="Z1327" s="4"/>
      <c r="AA1327" s="4"/>
      <c r="AB1327" s="4"/>
      <c r="AC1327" s="4"/>
    </row>
    <row r="1328" spans="22:29">
      <c r="V1328" s="4"/>
      <c r="W1328" s="4"/>
      <c r="X1328" s="4"/>
      <c r="Y1328" s="4"/>
      <c r="Z1328" s="4"/>
      <c r="AA1328" s="4"/>
      <c r="AB1328" s="4"/>
      <c r="AC1328" s="4"/>
    </row>
    <row r="1329" spans="22:29">
      <c r="V1329" s="4"/>
      <c r="W1329" s="4"/>
      <c r="X1329" s="4"/>
      <c r="Y1329" s="4"/>
      <c r="Z1329" s="4"/>
      <c r="AA1329" s="4"/>
      <c r="AB1329" s="4"/>
      <c r="AC1329" s="4"/>
    </row>
    <row r="1330" spans="22:29">
      <c r="V1330" s="4"/>
      <c r="W1330" s="4"/>
      <c r="X1330" s="4"/>
      <c r="Y1330" s="4"/>
      <c r="Z1330" s="4"/>
      <c r="AA1330" s="4"/>
      <c r="AB1330" s="4"/>
      <c r="AC1330" s="4"/>
    </row>
    <row r="1331" spans="22:29">
      <c r="V1331" s="4"/>
      <c r="W1331" s="4"/>
      <c r="X1331" s="4"/>
      <c r="Y1331" s="4"/>
      <c r="Z1331" s="4"/>
      <c r="AA1331" s="4"/>
      <c r="AB1331" s="4"/>
      <c r="AC1331" s="4"/>
    </row>
    <row r="1332" spans="22:29">
      <c r="V1332" s="4"/>
      <c r="W1332" s="4"/>
      <c r="X1332" s="4"/>
      <c r="Y1332" s="4"/>
      <c r="Z1332" s="4"/>
      <c r="AA1332" s="4"/>
      <c r="AB1332" s="4"/>
      <c r="AC1332" s="4"/>
    </row>
    <row r="1333" spans="22:29">
      <c r="V1333" s="4"/>
      <c r="W1333" s="4"/>
      <c r="X1333" s="4"/>
      <c r="Y1333" s="4"/>
      <c r="Z1333" s="4"/>
      <c r="AA1333" s="4"/>
      <c r="AB1333" s="4"/>
      <c r="AC1333" s="4"/>
    </row>
    <row r="1334" spans="22:29">
      <c r="V1334" s="4"/>
      <c r="W1334" s="4"/>
      <c r="X1334" s="4"/>
      <c r="Y1334" s="4"/>
      <c r="Z1334" s="4"/>
      <c r="AA1334" s="4"/>
      <c r="AB1334" s="4"/>
      <c r="AC1334" s="4"/>
    </row>
    <row r="1335" spans="22:29">
      <c r="V1335" s="4"/>
      <c r="W1335" s="4"/>
      <c r="X1335" s="4"/>
      <c r="Y1335" s="4"/>
      <c r="Z1335" s="4"/>
      <c r="AA1335" s="4"/>
      <c r="AB1335" s="4"/>
      <c r="AC1335" s="4"/>
    </row>
    <row r="1336" spans="22:29">
      <c r="V1336" s="4"/>
      <c r="W1336" s="4"/>
      <c r="X1336" s="4"/>
      <c r="Y1336" s="4"/>
      <c r="Z1336" s="4"/>
      <c r="AA1336" s="4"/>
      <c r="AB1336" s="4"/>
      <c r="AC1336" s="4"/>
    </row>
    <row r="1337" spans="22:29">
      <c r="V1337" s="4"/>
      <c r="W1337" s="4"/>
      <c r="X1337" s="4"/>
      <c r="Y1337" s="4"/>
      <c r="Z1337" s="4"/>
      <c r="AA1337" s="4"/>
      <c r="AB1337" s="4"/>
      <c r="AC1337" s="4"/>
    </row>
    <row r="1338" spans="22:29">
      <c r="V1338" s="4"/>
      <c r="W1338" s="4"/>
      <c r="X1338" s="4"/>
      <c r="Y1338" s="4"/>
      <c r="Z1338" s="4"/>
      <c r="AA1338" s="4"/>
      <c r="AB1338" s="4"/>
      <c r="AC1338" s="4"/>
    </row>
    <row r="1339" spans="22:29">
      <c r="V1339" s="4"/>
      <c r="W1339" s="4"/>
      <c r="X1339" s="4"/>
      <c r="Y1339" s="4"/>
      <c r="Z1339" s="4"/>
      <c r="AA1339" s="4"/>
      <c r="AB1339" s="4"/>
      <c r="AC1339" s="4"/>
    </row>
    <row r="1340" spans="22:29">
      <c r="V1340" s="4"/>
      <c r="W1340" s="4"/>
      <c r="X1340" s="4"/>
      <c r="Y1340" s="4"/>
      <c r="Z1340" s="4"/>
      <c r="AA1340" s="4"/>
      <c r="AB1340" s="4"/>
      <c r="AC1340" s="4"/>
    </row>
    <row r="1341" spans="22:29">
      <c r="V1341" s="4"/>
      <c r="W1341" s="4"/>
      <c r="X1341" s="4"/>
      <c r="Y1341" s="4"/>
      <c r="Z1341" s="4"/>
      <c r="AA1341" s="4"/>
      <c r="AB1341" s="4"/>
      <c r="AC1341" s="4"/>
    </row>
    <row r="1342" spans="22:29">
      <c r="V1342" s="4"/>
      <c r="W1342" s="4"/>
      <c r="X1342" s="4"/>
      <c r="Y1342" s="4"/>
      <c r="Z1342" s="4"/>
      <c r="AA1342" s="4"/>
      <c r="AB1342" s="4"/>
      <c r="AC1342" s="4"/>
    </row>
    <row r="1343" spans="22:29">
      <c r="V1343" s="4"/>
      <c r="W1343" s="4"/>
      <c r="X1343" s="4"/>
      <c r="Y1343" s="4"/>
      <c r="Z1343" s="4"/>
      <c r="AA1343" s="4"/>
      <c r="AB1343" s="4"/>
      <c r="AC1343" s="4"/>
    </row>
    <row r="1344" spans="22:29">
      <c r="V1344" s="4"/>
      <c r="W1344" s="4"/>
      <c r="X1344" s="4"/>
      <c r="Y1344" s="4"/>
      <c r="Z1344" s="4"/>
      <c r="AA1344" s="4"/>
      <c r="AB1344" s="4"/>
      <c r="AC1344" s="4"/>
    </row>
    <row r="1345" spans="22:29">
      <c r="V1345" s="4"/>
      <c r="W1345" s="4"/>
      <c r="X1345" s="4"/>
      <c r="Y1345" s="4"/>
      <c r="Z1345" s="4"/>
      <c r="AA1345" s="4"/>
      <c r="AB1345" s="4"/>
      <c r="AC1345" s="4"/>
    </row>
    <row r="1346" spans="22:29">
      <c r="V1346" s="4"/>
      <c r="W1346" s="4"/>
      <c r="X1346" s="4"/>
      <c r="Y1346" s="4"/>
      <c r="Z1346" s="4"/>
      <c r="AA1346" s="4"/>
      <c r="AB1346" s="4"/>
      <c r="AC1346" s="4"/>
    </row>
    <row r="1347" spans="22:29">
      <c r="V1347" s="4"/>
      <c r="W1347" s="4"/>
      <c r="X1347" s="4"/>
      <c r="Y1347" s="4"/>
      <c r="Z1347" s="4"/>
      <c r="AA1347" s="4"/>
      <c r="AB1347" s="4"/>
      <c r="AC1347" s="4"/>
    </row>
    <row r="1348" spans="22:29">
      <c r="V1348" s="4"/>
      <c r="W1348" s="4"/>
      <c r="X1348" s="4"/>
      <c r="Y1348" s="4"/>
      <c r="Z1348" s="4"/>
      <c r="AA1348" s="4"/>
      <c r="AB1348" s="4"/>
      <c r="AC1348" s="4"/>
    </row>
    <row r="1349" spans="22:29">
      <c r="V1349" s="4"/>
      <c r="W1349" s="4"/>
      <c r="X1349" s="4"/>
      <c r="Y1349" s="4"/>
      <c r="Z1349" s="4"/>
      <c r="AA1349" s="4"/>
      <c r="AB1349" s="4"/>
      <c r="AC1349" s="4"/>
    </row>
    <row r="1350" spans="22:29">
      <c r="V1350" s="4"/>
      <c r="W1350" s="4"/>
      <c r="X1350" s="4"/>
      <c r="Y1350" s="4"/>
      <c r="Z1350" s="4"/>
      <c r="AA1350" s="4"/>
      <c r="AB1350" s="4"/>
      <c r="AC1350" s="4"/>
    </row>
    <row r="1351" spans="22:29">
      <c r="V1351" s="4"/>
      <c r="W1351" s="4"/>
      <c r="X1351" s="4"/>
      <c r="Y1351" s="4"/>
      <c r="Z1351" s="4"/>
      <c r="AA1351" s="4"/>
      <c r="AB1351" s="4"/>
      <c r="AC1351" s="4"/>
    </row>
    <row r="1352" spans="22:29">
      <c r="V1352" s="4"/>
      <c r="W1352" s="4"/>
      <c r="X1352" s="4"/>
      <c r="Y1352" s="4"/>
      <c r="Z1352" s="4"/>
      <c r="AA1352" s="4"/>
      <c r="AB1352" s="4"/>
      <c r="AC1352" s="4"/>
    </row>
    <row r="1353" spans="22:29">
      <c r="V1353" s="4"/>
      <c r="W1353" s="4"/>
      <c r="X1353" s="4"/>
      <c r="Y1353" s="4"/>
      <c r="Z1353" s="4"/>
      <c r="AA1353" s="4"/>
      <c r="AB1353" s="4"/>
      <c r="AC1353" s="4"/>
    </row>
    <row r="1354" spans="22:29">
      <c r="V1354" s="4"/>
      <c r="W1354" s="4"/>
      <c r="X1354" s="4"/>
      <c r="Y1354" s="4"/>
      <c r="Z1354" s="4"/>
      <c r="AA1354" s="4"/>
      <c r="AB1354" s="4"/>
      <c r="AC1354" s="4"/>
    </row>
    <row r="1355" spans="22:29">
      <c r="V1355" s="4"/>
      <c r="W1355" s="4"/>
      <c r="X1355" s="4"/>
      <c r="Y1355" s="4"/>
      <c r="Z1355" s="4"/>
      <c r="AA1355" s="4"/>
      <c r="AB1355" s="4"/>
      <c r="AC1355" s="4"/>
    </row>
    <row r="1356" spans="22:29">
      <c r="V1356" s="4"/>
      <c r="W1356" s="4"/>
      <c r="X1356" s="4"/>
      <c r="Y1356" s="4"/>
      <c r="Z1356" s="4"/>
      <c r="AA1356" s="4"/>
      <c r="AB1356" s="4"/>
      <c r="AC1356" s="4"/>
    </row>
    <row r="1357" spans="22:29">
      <c r="V1357" s="4"/>
      <c r="W1357" s="4"/>
      <c r="X1357" s="4"/>
      <c r="Y1357" s="4"/>
      <c r="Z1357" s="4"/>
      <c r="AA1357" s="4"/>
      <c r="AB1357" s="4"/>
      <c r="AC1357" s="4"/>
    </row>
    <row r="1358" spans="22:29">
      <c r="V1358" s="4"/>
      <c r="W1358" s="4"/>
      <c r="X1358" s="4"/>
      <c r="Y1358" s="4"/>
      <c r="Z1358" s="4"/>
      <c r="AA1358" s="4"/>
      <c r="AB1358" s="4"/>
      <c r="AC1358" s="4"/>
    </row>
    <row r="1359" spans="22:29">
      <c r="V1359" s="4"/>
      <c r="W1359" s="4"/>
      <c r="X1359" s="4"/>
      <c r="Y1359" s="4"/>
      <c r="Z1359" s="4"/>
      <c r="AA1359" s="4"/>
      <c r="AB1359" s="4"/>
      <c r="AC1359" s="4"/>
    </row>
    <row r="1360" spans="22:29">
      <c r="V1360" s="4"/>
      <c r="W1360" s="4"/>
      <c r="X1360" s="4"/>
      <c r="Y1360" s="4"/>
      <c r="Z1360" s="4"/>
      <c r="AA1360" s="4"/>
      <c r="AB1360" s="4"/>
      <c r="AC1360" s="4"/>
    </row>
    <row r="1361" spans="22:29">
      <c r="V1361" s="4"/>
      <c r="W1361" s="4"/>
      <c r="X1361" s="4"/>
      <c r="Y1361" s="4"/>
      <c r="Z1361" s="4"/>
      <c r="AA1361" s="4"/>
      <c r="AB1361" s="4"/>
      <c r="AC1361" s="4"/>
    </row>
    <row r="1362" spans="22:29">
      <c r="V1362" s="4"/>
      <c r="W1362" s="4"/>
      <c r="X1362" s="4"/>
      <c r="Y1362" s="4"/>
      <c r="Z1362" s="4"/>
      <c r="AA1362" s="4"/>
      <c r="AB1362" s="4"/>
      <c r="AC1362" s="4"/>
    </row>
    <row r="1363" spans="22:29">
      <c r="V1363" s="4"/>
      <c r="W1363" s="4"/>
      <c r="X1363" s="4"/>
      <c r="Y1363" s="4"/>
      <c r="Z1363" s="4"/>
      <c r="AA1363" s="4"/>
      <c r="AB1363" s="4"/>
      <c r="AC1363" s="4"/>
    </row>
    <row r="1364" spans="22:29">
      <c r="V1364" s="4"/>
      <c r="W1364" s="4"/>
      <c r="X1364" s="4"/>
      <c r="Y1364" s="4"/>
      <c r="Z1364" s="4"/>
      <c r="AA1364" s="4"/>
      <c r="AB1364" s="4"/>
      <c r="AC1364" s="4"/>
    </row>
    <row r="1365" spans="22:29">
      <c r="V1365" s="4"/>
      <c r="W1365" s="4"/>
      <c r="X1365" s="4"/>
      <c r="Y1365" s="4"/>
      <c r="Z1365" s="4"/>
      <c r="AA1365" s="4"/>
      <c r="AB1365" s="4"/>
      <c r="AC1365" s="4"/>
    </row>
    <row r="1366" spans="22:29">
      <c r="V1366" s="4"/>
      <c r="W1366" s="4"/>
      <c r="X1366" s="4"/>
      <c r="Y1366" s="4"/>
      <c r="Z1366" s="4"/>
      <c r="AA1366" s="4"/>
      <c r="AB1366" s="4"/>
      <c r="AC1366" s="4"/>
    </row>
    <row r="1367" spans="22:29">
      <c r="V1367" s="4"/>
      <c r="W1367" s="4"/>
      <c r="X1367" s="4"/>
      <c r="Y1367" s="4"/>
      <c r="Z1367" s="4"/>
      <c r="AA1367" s="4"/>
      <c r="AB1367" s="4"/>
      <c r="AC1367" s="4"/>
    </row>
    <row r="1368" spans="22:29">
      <c r="V1368" s="4"/>
      <c r="W1368" s="4"/>
      <c r="X1368" s="4"/>
      <c r="Y1368" s="4"/>
      <c r="Z1368" s="4"/>
      <c r="AA1368" s="4"/>
      <c r="AB1368" s="4"/>
      <c r="AC1368" s="4"/>
    </row>
    <row r="1369" spans="22:29">
      <c r="V1369" s="4"/>
      <c r="W1369" s="4"/>
      <c r="X1369" s="4"/>
      <c r="Y1369" s="4"/>
      <c r="Z1369" s="4"/>
      <c r="AA1369" s="4"/>
      <c r="AB1369" s="4"/>
      <c r="AC1369" s="4"/>
    </row>
    <row r="1370" spans="22:29">
      <c r="V1370" s="4"/>
      <c r="W1370" s="4"/>
      <c r="X1370" s="4"/>
      <c r="Y1370" s="4"/>
      <c r="Z1370" s="4"/>
      <c r="AA1370" s="4"/>
      <c r="AB1370" s="4"/>
      <c r="AC1370" s="4"/>
    </row>
    <row r="1371" spans="22:29">
      <c r="V1371" s="4"/>
      <c r="W1371" s="4"/>
      <c r="X1371" s="4"/>
      <c r="Y1371" s="4"/>
      <c r="Z1371" s="4"/>
      <c r="AA1371" s="4"/>
      <c r="AB1371" s="4"/>
      <c r="AC1371" s="4"/>
    </row>
    <row r="1372" spans="22:29">
      <c r="V1372" s="4"/>
      <c r="W1372" s="4"/>
      <c r="X1372" s="4"/>
      <c r="Y1372" s="4"/>
      <c r="Z1372" s="4"/>
      <c r="AA1372" s="4"/>
      <c r="AB1372" s="4"/>
      <c r="AC1372" s="4"/>
    </row>
    <row r="1373" spans="22:29">
      <c r="V1373" s="4"/>
      <c r="W1373" s="4"/>
      <c r="X1373" s="4"/>
      <c r="Y1373" s="4"/>
      <c r="Z1373" s="4"/>
      <c r="AA1373" s="4"/>
      <c r="AB1373" s="4"/>
      <c r="AC1373" s="4"/>
    </row>
    <row r="1374" spans="22:29">
      <c r="V1374" s="4"/>
      <c r="W1374" s="4"/>
      <c r="X1374" s="4"/>
      <c r="Y1374" s="4"/>
      <c r="Z1374" s="4"/>
      <c r="AA1374" s="4"/>
      <c r="AB1374" s="4"/>
      <c r="AC1374" s="4"/>
    </row>
    <row r="1375" spans="22:29">
      <c r="V1375" s="4"/>
      <c r="W1375" s="4"/>
      <c r="X1375" s="4"/>
      <c r="Y1375" s="4"/>
      <c r="Z1375" s="4"/>
      <c r="AA1375" s="4"/>
      <c r="AB1375" s="4"/>
      <c r="AC1375" s="4"/>
    </row>
    <row r="1376" spans="22:29">
      <c r="V1376" s="4"/>
      <c r="W1376" s="4"/>
      <c r="X1376" s="4"/>
      <c r="Y1376" s="4"/>
      <c r="Z1376" s="4"/>
      <c r="AA1376" s="4"/>
      <c r="AB1376" s="4"/>
      <c r="AC1376" s="4"/>
    </row>
    <row r="1377" spans="22:29">
      <c r="V1377" s="4"/>
      <c r="W1377" s="4"/>
      <c r="X1377" s="4"/>
      <c r="Y1377" s="4"/>
      <c r="Z1377" s="4"/>
      <c r="AA1377" s="4"/>
      <c r="AB1377" s="4"/>
      <c r="AC1377" s="4"/>
    </row>
    <row r="1378" spans="22:29">
      <c r="V1378" s="4"/>
      <c r="W1378" s="4"/>
      <c r="X1378" s="4"/>
      <c r="Y1378" s="4"/>
      <c r="Z1378" s="4"/>
      <c r="AA1378" s="4"/>
      <c r="AB1378" s="4"/>
      <c r="AC1378" s="4"/>
    </row>
    <row r="1379" spans="22:29">
      <c r="V1379" s="4"/>
      <c r="W1379" s="4"/>
      <c r="X1379" s="4"/>
      <c r="Y1379" s="4"/>
      <c r="Z1379" s="4"/>
      <c r="AA1379" s="4"/>
      <c r="AB1379" s="4"/>
      <c r="AC1379" s="4"/>
    </row>
    <row r="1380" spans="22:29">
      <c r="V1380" s="4"/>
      <c r="W1380" s="4"/>
      <c r="X1380" s="4"/>
      <c r="Y1380" s="4"/>
      <c r="Z1380" s="4"/>
      <c r="AA1380" s="4"/>
      <c r="AB1380" s="4"/>
      <c r="AC1380" s="4"/>
    </row>
    <row r="1381" spans="22:29">
      <c r="V1381" s="4"/>
      <c r="W1381" s="4"/>
      <c r="X1381" s="4"/>
      <c r="Y1381" s="4"/>
      <c r="Z1381" s="4"/>
      <c r="AA1381" s="4"/>
      <c r="AB1381" s="4"/>
      <c r="AC1381" s="4"/>
    </row>
    <row r="1382" spans="22:29">
      <c r="V1382" s="4"/>
      <c r="W1382" s="4"/>
      <c r="X1382" s="4"/>
      <c r="Y1382" s="4"/>
      <c r="Z1382" s="4"/>
      <c r="AA1382" s="4"/>
      <c r="AB1382" s="4"/>
      <c r="AC1382" s="4"/>
    </row>
    <row r="1383" spans="22:29">
      <c r="V1383" s="4"/>
      <c r="W1383" s="4"/>
      <c r="X1383" s="4"/>
      <c r="Y1383" s="4"/>
      <c r="Z1383" s="4"/>
      <c r="AA1383" s="4"/>
      <c r="AB1383" s="4"/>
      <c r="AC1383" s="4"/>
    </row>
    <row r="1384" spans="22:29">
      <c r="V1384" s="4"/>
      <c r="W1384" s="4"/>
      <c r="X1384" s="4"/>
      <c r="Y1384" s="4"/>
      <c r="Z1384" s="4"/>
      <c r="AA1384" s="4"/>
      <c r="AB1384" s="4"/>
      <c r="AC1384" s="4"/>
    </row>
    <row r="1385" spans="22:29">
      <c r="V1385" s="4"/>
      <c r="W1385" s="4"/>
      <c r="X1385" s="4"/>
      <c r="Y1385" s="4"/>
      <c r="Z1385" s="4"/>
      <c r="AA1385" s="4"/>
      <c r="AB1385" s="4"/>
      <c r="AC1385" s="4"/>
    </row>
    <row r="1386" spans="22:29">
      <c r="V1386" s="4"/>
      <c r="W1386" s="4"/>
      <c r="X1386" s="4"/>
      <c r="Y1386" s="4"/>
      <c r="Z1386" s="4"/>
      <c r="AA1386" s="4"/>
      <c r="AB1386" s="4"/>
      <c r="AC1386" s="4"/>
    </row>
    <row r="1387" spans="22:29">
      <c r="V1387" s="4"/>
      <c r="W1387" s="4"/>
      <c r="X1387" s="4"/>
      <c r="Y1387" s="4"/>
      <c r="Z1387" s="4"/>
      <c r="AA1387" s="4"/>
      <c r="AB1387" s="4"/>
      <c r="AC1387" s="4"/>
    </row>
    <row r="1388" spans="22:29">
      <c r="V1388" s="4"/>
      <c r="W1388" s="4"/>
      <c r="X1388" s="4"/>
      <c r="Y1388" s="4"/>
      <c r="Z1388" s="4"/>
      <c r="AA1388" s="4"/>
      <c r="AB1388" s="4"/>
      <c r="AC1388" s="4"/>
    </row>
    <row r="1389" spans="22:29">
      <c r="V1389" s="4"/>
      <c r="W1389" s="4"/>
      <c r="X1389" s="4"/>
      <c r="Y1389" s="4"/>
      <c r="Z1389" s="4"/>
      <c r="AA1389" s="4"/>
      <c r="AB1389" s="4"/>
      <c r="AC1389" s="4"/>
    </row>
    <row r="1390" spans="22:29">
      <c r="V1390" s="4"/>
      <c r="W1390" s="4"/>
      <c r="X1390" s="4"/>
      <c r="Y1390" s="4"/>
      <c r="Z1390" s="4"/>
      <c r="AA1390" s="4"/>
      <c r="AB1390" s="4"/>
      <c r="AC1390" s="4"/>
    </row>
    <row r="1391" spans="22:29">
      <c r="V1391" s="4"/>
      <c r="W1391" s="4"/>
      <c r="X1391" s="4"/>
      <c r="Y1391" s="4"/>
      <c r="Z1391" s="4"/>
      <c r="AA1391" s="4"/>
      <c r="AB1391" s="4"/>
      <c r="AC1391" s="4"/>
    </row>
    <row r="1392" spans="22:29">
      <c r="V1392" s="4"/>
      <c r="W1392" s="4"/>
      <c r="X1392" s="4"/>
      <c r="Y1392" s="4"/>
      <c r="Z1392" s="4"/>
      <c r="AA1392" s="4"/>
      <c r="AB1392" s="4"/>
      <c r="AC1392" s="4"/>
    </row>
    <row r="1393" spans="22:29">
      <c r="V1393" s="4"/>
      <c r="W1393" s="4"/>
      <c r="X1393" s="4"/>
      <c r="Y1393" s="4"/>
      <c r="Z1393" s="4"/>
      <c r="AA1393" s="4"/>
      <c r="AB1393" s="4"/>
      <c r="AC1393" s="4"/>
    </row>
    <row r="1394" spans="22:29">
      <c r="V1394" s="4"/>
      <c r="W1394" s="4"/>
      <c r="X1394" s="4"/>
      <c r="Y1394" s="4"/>
      <c r="Z1394" s="4"/>
      <c r="AA1394" s="4"/>
      <c r="AB1394" s="4"/>
      <c r="AC1394" s="4"/>
    </row>
    <row r="1395" spans="22:29">
      <c r="V1395" s="4"/>
      <c r="W1395" s="4"/>
      <c r="X1395" s="4"/>
      <c r="Y1395" s="4"/>
      <c r="Z1395" s="4"/>
      <c r="AA1395" s="4"/>
      <c r="AB1395" s="4"/>
      <c r="AC1395" s="4"/>
    </row>
    <row r="1396" spans="22:29">
      <c r="V1396" s="4"/>
      <c r="W1396" s="4"/>
      <c r="X1396" s="4"/>
      <c r="Y1396" s="4"/>
      <c r="Z1396" s="4"/>
      <c r="AA1396" s="4"/>
      <c r="AB1396" s="4"/>
      <c r="AC1396" s="4"/>
    </row>
    <row r="1397" spans="22:29">
      <c r="V1397" s="4"/>
      <c r="W1397" s="4"/>
      <c r="X1397" s="4"/>
      <c r="Y1397" s="4"/>
      <c r="Z1397" s="4"/>
      <c r="AA1397" s="4"/>
      <c r="AB1397" s="4"/>
      <c r="AC1397" s="4"/>
    </row>
    <row r="1398" spans="22:29">
      <c r="V1398" s="4"/>
      <c r="W1398" s="4"/>
      <c r="X1398" s="4"/>
      <c r="Y1398" s="4"/>
      <c r="Z1398" s="4"/>
      <c r="AA1398" s="4"/>
      <c r="AB1398" s="4"/>
      <c r="AC1398" s="4"/>
    </row>
    <row r="1399" spans="22:29">
      <c r="V1399" s="4"/>
      <c r="W1399" s="4"/>
      <c r="X1399" s="4"/>
      <c r="Y1399" s="4"/>
      <c r="Z1399" s="4"/>
      <c r="AA1399" s="4"/>
      <c r="AB1399" s="4"/>
      <c r="AC1399" s="4"/>
    </row>
    <row r="1400" spans="22:29">
      <c r="V1400" s="4"/>
      <c r="W1400" s="4"/>
      <c r="X1400" s="4"/>
      <c r="Y1400" s="4"/>
      <c r="Z1400" s="4"/>
      <c r="AA1400" s="4"/>
      <c r="AB1400" s="4"/>
      <c r="AC1400" s="4"/>
    </row>
    <row r="1401" spans="22:29">
      <c r="V1401" s="4"/>
      <c r="W1401" s="4"/>
      <c r="X1401" s="4"/>
      <c r="Y1401" s="4"/>
      <c r="Z1401" s="4"/>
      <c r="AA1401" s="4"/>
      <c r="AB1401" s="4"/>
      <c r="AC1401" s="4"/>
    </row>
    <row r="1402" spans="22:29">
      <c r="V1402" s="4"/>
      <c r="W1402" s="4"/>
      <c r="X1402" s="4"/>
      <c r="Y1402" s="4"/>
      <c r="Z1402" s="4"/>
      <c r="AA1402" s="4"/>
      <c r="AB1402" s="4"/>
      <c r="AC1402" s="4"/>
    </row>
    <row r="1403" spans="22:29">
      <c r="V1403" s="4"/>
      <c r="W1403" s="4"/>
      <c r="X1403" s="4"/>
      <c r="Y1403" s="4"/>
      <c r="Z1403" s="4"/>
      <c r="AA1403" s="4"/>
      <c r="AB1403" s="4"/>
      <c r="AC1403" s="4"/>
    </row>
    <row r="1404" spans="22:29">
      <c r="V1404" s="4"/>
      <c r="W1404" s="4"/>
      <c r="X1404" s="4"/>
      <c r="Y1404" s="4"/>
      <c r="Z1404" s="4"/>
      <c r="AA1404" s="4"/>
      <c r="AB1404" s="4"/>
      <c r="AC1404" s="4"/>
    </row>
    <row r="1405" spans="22:29">
      <c r="V1405" s="4"/>
      <c r="W1405" s="4"/>
      <c r="X1405" s="4"/>
      <c r="Y1405" s="4"/>
      <c r="Z1405" s="4"/>
      <c r="AA1405" s="4"/>
      <c r="AB1405" s="4"/>
      <c r="AC1405" s="4"/>
    </row>
    <row r="1406" spans="22:29">
      <c r="V1406" s="4"/>
      <c r="W1406" s="4"/>
      <c r="X1406" s="4"/>
      <c r="Y1406" s="4"/>
      <c r="Z1406" s="4"/>
      <c r="AA1406" s="4"/>
      <c r="AB1406" s="4"/>
      <c r="AC1406" s="4"/>
    </row>
    <row r="1407" spans="22:29">
      <c r="V1407" s="4"/>
      <c r="W1407" s="4"/>
      <c r="X1407" s="4"/>
      <c r="Y1407" s="4"/>
      <c r="Z1407" s="4"/>
      <c r="AA1407" s="4"/>
      <c r="AB1407" s="4"/>
      <c r="AC1407" s="4"/>
    </row>
    <row r="1408" spans="22:29">
      <c r="V1408" s="4"/>
      <c r="W1408" s="4"/>
      <c r="X1408" s="4"/>
      <c r="Y1408" s="4"/>
      <c r="Z1408" s="4"/>
      <c r="AA1408" s="4"/>
      <c r="AB1408" s="4"/>
      <c r="AC1408" s="4"/>
    </row>
    <row r="1409" spans="22:29">
      <c r="V1409" s="4"/>
      <c r="W1409" s="4"/>
      <c r="X1409" s="4"/>
      <c r="Y1409" s="4"/>
      <c r="Z1409" s="4"/>
      <c r="AA1409" s="4"/>
      <c r="AB1409" s="4"/>
      <c r="AC1409" s="4"/>
    </row>
    <row r="1410" spans="22:29">
      <c r="V1410" s="4"/>
      <c r="W1410" s="4"/>
      <c r="X1410" s="4"/>
      <c r="Y1410" s="4"/>
      <c r="Z1410" s="4"/>
      <c r="AA1410" s="4"/>
      <c r="AB1410" s="4"/>
      <c r="AC1410" s="4"/>
    </row>
    <row r="1411" spans="22:29">
      <c r="V1411" s="4"/>
      <c r="W1411" s="4"/>
      <c r="X1411" s="4"/>
      <c r="Y1411" s="4"/>
      <c r="Z1411" s="4"/>
      <c r="AA1411" s="4"/>
      <c r="AB1411" s="4"/>
      <c r="AC1411" s="4"/>
    </row>
    <row r="1412" spans="22:29">
      <c r="V1412" s="4"/>
      <c r="W1412" s="4"/>
      <c r="X1412" s="4"/>
      <c r="Y1412" s="4"/>
      <c r="Z1412" s="4"/>
      <c r="AA1412" s="4"/>
      <c r="AB1412" s="4"/>
      <c r="AC1412" s="4"/>
    </row>
    <row r="1413" spans="22:29">
      <c r="V1413" s="4"/>
      <c r="W1413" s="4"/>
      <c r="X1413" s="4"/>
      <c r="Y1413" s="4"/>
      <c r="Z1413" s="4"/>
      <c r="AA1413" s="4"/>
      <c r="AB1413" s="4"/>
      <c r="AC1413" s="4"/>
    </row>
    <row r="1414" spans="22:29">
      <c r="V1414" s="4"/>
      <c r="W1414" s="4"/>
      <c r="X1414" s="4"/>
      <c r="Y1414" s="4"/>
      <c r="Z1414" s="4"/>
      <c r="AA1414" s="4"/>
      <c r="AB1414" s="4"/>
      <c r="AC1414" s="4"/>
    </row>
    <row r="1415" spans="22:29">
      <c r="V1415" s="4"/>
      <c r="W1415" s="4"/>
      <c r="X1415" s="4"/>
      <c r="Y1415" s="4"/>
      <c r="Z1415" s="4"/>
      <c r="AA1415" s="4"/>
      <c r="AB1415" s="4"/>
      <c r="AC1415" s="4"/>
    </row>
    <row r="1416" spans="22:29">
      <c r="V1416" s="4"/>
      <c r="W1416" s="4"/>
      <c r="X1416" s="4"/>
      <c r="Y1416" s="4"/>
      <c r="Z1416" s="4"/>
      <c r="AA1416" s="4"/>
      <c r="AB1416" s="4"/>
      <c r="AC1416" s="4"/>
    </row>
    <row r="1417" spans="22:29">
      <c r="V1417" s="4"/>
      <c r="W1417" s="4"/>
      <c r="X1417" s="4"/>
      <c r="Y1417" s="4"/>
      <c r="Z1417" s="4"/>
      <c r="AA1417" s="4"/>
      <c r="AB1417" s="4"/>
      <c r="AC1417" s="4"/>
    </row>
    <row r="1418" spans="22:29">
      <c r="V1418" s="4"/>
      <c r="W1418" s="4"/>
      <c r="X1418" s="4"/>
      <c r="Y1418" s="4"/>
      <c r="Z1418" s="4"/>
      <c r="AA1418" s="4"/>
      <c r="AB1418" s="4"/>
      <c r="AC1418" s="4"/>
    </row>
    <row r="1419" spans="22:29">
      <c r="V1419" s="4"/>
      <c r="W1419" s="4"/>
      <c r="X1419" s="4"/>
      <c r="Y1419" s="4"/>
      <c r="Z1419" s="4"/>
      <c r="AA1419" s="4"/>
      <c r="AB1419" s="4"/>
      <c r="AC1419" s="4"/>
    </row>
    <row r="1420" spans="22:29">
      <c r="V1420" s="4"/>
      <c r="W1420" s="4"/>
      <c r="X1420" s="4"/>
      <c r="Y1420" s="4"/>
      <c r="Z1420" s="4"/>
      <c r="AA1420" s="4"/>
      <c r="AB1420" s="4"/>
      <c r="AC1420" s="4"/>
    </row>
    <row r="1421" spans="22:29">
      <c r="V1421" s="4"/>
      <c r="W1421" s="4"/>
      <c r="X1421" s="4"/>
      <c r="Y1421" s="4"/>
      <c r="Z1421" s="4"/>
      <c r="AA1421" s="4"/>
      <c r="AB1421" s="4"/>
      <c r="AC1421" s="4"/>
    </row>
    <row r="1422" spans="22:29">
      <c r="V1422" s="4"/>
      <c r="W1422" s="4"/>
      <c r="X1422" s="4"/>
      <c r="Y1422" s="4"/>
      <c r="Z1422" s="4"/>
      <c r="AA1422" s="4"/>
      <c r="AB1422" s="4"/>
      <c r="AC1422" s="4"/>
    </row>
    <row r="1423" spans="22:29">
      <c r="V1423" s="4"/>
      <c r="W1423" s="4"/>
      <c r="X1423" s="4"/>
      <c r="Y1423" s="4"/>
      <c r="Z1423" s="4"/>
      <c r="AA1423" s="4"/>
      <c r="AB1423" s="4"/>
      <c r="AC1423" s="4"/>
    </row>
    <row r="1424" spans="22:29">
      <c r="V1424" s="4"/>
      <c r="W1424" s="4"/>
      <c r="X1424" s="4"/>
      <c r="Y1424" s="4"/>
      <c r="Z1424" s="4"/>
      <c r="AA1424" s="4"/>
      <c r="AB1424" s="4"/>
      <c r="AC1424" s="4"/>
    </row>
    <row r="1425" spans="22:29">
      <c r="V1425" s="4"/>
      <c r="W1425" s="4"/>
      <c r="X1425" s="4"/>
      <c r="Y1425" s="4"/>
      <c r="Z1425" s="4"/>
      <c r="AA1425" s="4"/>
      <c r="AB1425" s="4"/>
      <c r="AC1425" s="4"/>
    </row>
    <row r="1426" spans="22:29">
      <c r="V1426" s="4"/>
      <c r="W1426" s="4"/>
      <c r="X1426" s="4"/>
      <c r="Y1426" s="4"/>
      <c r="Z1426" s="4"/>
      <c r="AA1426" s="4"/>
      <c r="AB1426" s="4"/>
      <c r="AC1426" s="4"/>
    </row>
    <row r="1427" spans="22:29">
      <c r="V1427" s="4"/>
      <c r="W1427" s="4"/>
      <c r="X1427" s="4"/>
      <c r="Y1427" s="4"/>
      <c r="Z1427" s="4"/>
      <c r="AA1427" s="4"/>
      <c r="AB1427" s="4"/>
      <c r="AC1427" s="4"/>
    </row>
    <row r="1428" spans="22:29">
      <c r="V1428" s="4"/>
      <c r="W1428" s="4"/>
      <c r="X1428" s="4"/>
      <c r="Y1428" s="4"/>
      <c r="Z1428" s="4"/>
      <c r="AA1428" s="4"/>
      <c r="AB1428" s="4"/>
      <c r="AC1428" s="4"/>
    </row>
    <row r="1429" spans="22:29">
      <c r="V1429" s="4"/>
      <c r="W1429" s="4"/>
      <c r="X1429" s="4"/>
      <c r="Y1429" s="4"/>
      <c r="Z1429" s="4"/>
      <c r="AA1429" s="4"/>
      <c r="AB1429" s="4"/>
      <c r="AC1429" s="4"/>
    </row>
    <row r="1430" spans="22:29">
      <c r="V1430" s="4"/>
      <c r="W1430" s="4"/>
      <c r="X1430" s="4"/>
      <c r="Y1430" s="4"/>
      <c r="Z1430" s="4"/>
      <c r="AA1430" s="4"/>
      <c r="AB1430" s="4"/>
      <c r="AC1430" s="4"/>
    </row>
    <row r="1431" spans="22:29">
      <c r="V1431" s="4"/>
      <c r="W1431" s="4"/>
      <c r="X1431" s="4"/>
      <c r="Y1431" s="4"/>
      <c r="Z1431" s="4"/>
      <c r="AA1431" s="4"/>
      <c r="AB1431" s="4"/>
      <c r="AC1431" s="4"/>
    </row>
    <row r="1432" spans="22:29">
      <c r="V1432" s="4"/>
      <c r="W1432" s="4"/>
      <c r="X1432" s="4"/>
      <c r="Y1432" s="4"/>
      <c r="Z1432" s="4"/>
      <c r="AA1432" s="4"/>
      <c r="AB1432" s="4"/>
      <c r="AC1432" s="4"/>
    </row>
    <row r="1433" spans="22:29">
      <c r="V1433" s="4"/>
      <c r="W1433" s="4"/>
      <c r="X1433" s="4"/>
      <c r="Y1433" s="4"/>
      <c r="Z1433" s="4"/>
      <c r="AA1433" s="4"/>
      <c r="AB1433" s="4"/>
      <c r="AC1433" s="4"/>
    </row>
    <row r="1434" spans="22:29">
      <c r="V1434" s="4"/>
      <c r="W1434" s="4"/>
      <c r="X1434" s="4"/>
      <c r="Y1434" s="4"/>
      <c r="Z1434" s="4"/>
      <c r="AA1434" s="4"/>
      <c r="AB1434" s="4"/>
      <c r="AC1434" s="4"/>
    </row>
    <row r="1435" spans="22:29">
      <c r="V1435" s="4"/>
      <c r="W1435" s="4"/>
      <c r="X1435" s="4"/>
      <c r="Y1435" s="4"/>
      <c r="Z1435" s="4"/>
      <c r="AA1435" s="4"/>
      <c r="AB1435" s="4"/>
      <c r="AC1435" s="4"/>
    </row>
    <row r="1436" spans="22:29">
      <c r="V1436" s="4"/>
      <c r="W1436" s="4"/>
      <c r="X1436" s="4"/>
      <c r="Y1436" s="4"/>
      <c r="Z1436" s="4"/>
      <c r="AA1436" s="4"/>
      <c r="AB1436" s="4"/>
      <c r="AC1436" s="4"/>
    </row>
    <row r="1437" spans="22:29">
      <c r="V1437" s="4"/>
      <c r="W1437" s="4"/>
      <c r="X1437" s="4"/>
      <c r="Y1437" s="4"/>
      <c r="Z1437" s="4"/>
      <c r="AA1437" s="4"/>
      <c r="AB1437" s="4"/>
      <c r="AC1437" s="4"/>
    </row>
    <row r="1438" spans="22:29">
      <c r="V1438" s="4"/>
      <c r="W1438" s="4"/>
      <c r="X1438" s="4"/>
      <c r="Y1438" s="4"/>
      <c r="Z1438" s="4"/>
      <c r="AA1438" s="4"/>
      <c r="AB1438" s="4"/>
      <c r="AC1438" s="4"/>
    </row>
    <row r="1439" spans="22:29">
      <c r="V1439" s="4"/>
      <c r="W1439" s="4"/>
      <c r="X1439" s="4"/>
      <c r="Y1439" s="4"/>
      <c r="Z1439" s="4"/>
      <c r="AA1439" s="4"/>
      <c r="AB1439" s="4"/>
      <c r="AC1439" s="4"/>
    </row>
    <row r="1440" spans="22:29">
      <c r="V1440" s="4"/>
      <c r="W1440" s="4"/>
      <c r="X1440" s="4"/>
      <c r="Y1440" s="4"/>
      <c r="Z1440" s="4"/>
      <c r="AA1440" s="4"/>
      <c r="AB1440" s="4"/>
      <c r="AC1440" s="4"/>
    </row>
    <row r="1441" spans="22:29">
      <c r="V1441" s="4"/>
      <c r="W1441" s="4"/>
      <c r="X1441" s="4"/>
      <c r="Y1441" s="4"/>
      <c r="Z1441" s="4"/>
      <c r="AA1441" s="4"/>
      <c r="AB1441" s="4"/>
      <c r="AC1441" s="4"/>
    </row>
    <row r="1442" spans="22:29">
      <c r="V1442" s="4"/>
      <c r="W1442" s="4"/>
      <c r="X1442" s="4"/>
      <c r="Y1442" s="4"/>
      <c r="Z1442" s="4"/>
      <c r="AA1442" s="4"/>
      <c r="AB1442" s="4"/>
      <c r="AC1442" s="4"/>
    </row>
    <row r="1443" spans="22:29">
      <c r="V1443" s="4"/>
      <c r="W1443" s="4"/>
      <c r="X1443" s="4"/>
      <c r="Y1443" s="4"/>
      <c r="Z1443" s="4"/>
      <c r="AA1443" s="4"/>
      <c r="AB1443" s="4"/>
      <c r="AC1443" s="4"/>
    </row>
    <row r="1444" spans="22:29">
      <c r="V1444" s="4"/>
      <c r="W1444" s="4"/>
      <c r="X1444" s="4"/>
      <c r="Y1444" s="4"/>
      <c r="Z1444" s="4"/>
      <c r="AA1444" s="4"/>
      <c r="AB1444" s="4"/>
      <c r="AC1444" s="4"/>
    </row>
    <row r="1445" spans="22:29">
      <c r="V1445" s="4"/>
      <c r="W1445" s="4"/>
      <c r="X1445" s="4"/>
      <c r="Y1445" s="4"/>
      <c r="Z1445" s="4"/>
      <c r="AA1445" s="4"/>
      <c r="AB1445" s="4"/>
      <c r="AC1445" s="4"/>
    </row>
    <row r="1446" spans="22:29">
      <c r="V1446" s="4"/>
      <c r="W1446" s="4"/>
      <c r="X1446" s="4"/>
      <c r="Y1446" s="4"/>
      <c r="Z1446" s="4"/>
      <c r="AA1446" s="4"/>
      <c r="AB1446" s="4"/>
      <c r="AC1446" s="4"/>
    </row>
    <row r="1447" spans="22:29">
      <c r="V1447" s="4"/>
      <c r="W1447" s="4"/>
      <c r="X1447" s="4"/>
      <c r="Y1447" s="4"/>
      <c r="Z1447" s="4"/>
      <c r="AA1447" s="4"/>
      <c r="AB1447" s="4"/>
      <c r="AC1447" s="4"/>
    </row>
    <row r="1448" spans="22:29">
      <c r="V1448" s="4"/>
      <c r="W1448" s="4"/>
      <c r="X1448" s="4"/>
      <c r="Y1448" s="4"/>
      <c r="Z1448" s="4"/>
      <c r="AA1448" s="4"/>
      <c r="AB1448" s="4"/>
      <c r="AC1448" s="4"/>
    </row>
    <row r="1449" spans="22:29">
      <c r="V1449" s="4"/>
      <c r="W1449" s="4"/>
      <c r="X1449" s="4"/>
      <c r="Y1449" s="4"/>
      <c r="Z1449" s="4"/>
      <c r="AA1449" s="4"/>
      <c r="AB1449" s="4"/>
      <c r="AC1449" s="4"/>
    </row>
    <row r="1450" spans="22:29">
      <c r="V1450" s="4"/>
      <c r="W1450" s="4"/>
      <c r="X1450" s="4"/>
      <c r="Y1450" s="4"/>
      <c r="Z1450" s="4"/>
      <c r="AA1450" s="4"/>
      <c r="AB1450" s="4"/>
      <c r="AC1450" s="4"/>
    </row>
    <row r="1451" spans="22:29">
      <c r="V1451" s="4"/>
      <c r="W1451" s="4"/>
      <c r="X1451" s="4"/>
      <c r="Y1451" s="4"/>
      <c r="Z1451" s="4"/>
      <c r="AA1451" s="4"/>
      <c r="AB1451" s="4"/>
      <c r="AC1451" s="4"/>
    </row>
    <row r="1452" spans="22:29">
      <c r="V1452" s="4"/>
      <c r="W1452" s="4"/>
      <c r="X1452" s="4"/>
      <c r="Y1452" s="4"/>
      <c r="Z1452" s="4"/>
      <c r="AA1452" s="4"/>
      <c r="AB1452" s="4"/>
      <c r="AC1452" s="4"/>
    </row>
    <row r="1453" spans="22:29">
      <c r="V1453" s="4"/>
      <c r="W1453" s="4"/>
      <c r="X1453" s="4"/>
      <c r="Y1453" s="4"/>
      <c r="Z1453" s="4"/>
      <c r="AA1453" s="4"/>
      <c r="AB1453" s="4"/>
      <c r="AC1453" s="4"/>
    </row>
    <row r="1454" spans="22:29">
      <c r="V1454" s="4"/>
      <c r="W1454" s="4"/>
      <c r="X1454" s="4"/>
      <c r="Y1454" s="4"/>
      <c r="Z1454" s="4"/>
      <c r="AA1454" s="4"/>
      <c r="AB1454" s="4"/>
      <c r="AC1454" s="4"/>
    </row>
    <row r="1455" spans="22:29">
      <c r="V1455" s="4"/>
      <c r="W1455" s="4"/>
      <c r="X1455" s="4"/>
      <c r="Y1455" s="4"/>
      <c r="Z1455" s="4"/>
      <c r="AA1455" s="4"/>
      <c r="AB1455" s="4"/>
      <c r="AC1455" s="4"/>
    </row>
    <row r="1456" spans="22:29">
      <c r="V1456" s="4"/>
      <c r="W1456" s="4"/>
      <c r="X1456" s="4"/>
      <c r="Y1456" s="4"/>
      <c r="Z1456" s="4"/>
      <c r="AA1456" s="4"/>
      <c r="AB1456" s="4"/>
      <c r="AC1456" s="4"/>
    </row>
    <row r="1457" spans="22:29">
      <c r="V1457" s="4"/>
      <c r="W1457" s="4"/>
      <c r="X1457" s="4"/>
      <c r="Y1457" s="4"/>
      <c r="Z1457" s="4"/>
      <c r="AA1457" s="4"/>
      <c r="AB1457" s="4"/>
      <c r="AC1457" s="4"/>
    </row>
    <row r="1458" spans="22:29">
      <c r="V1458" s="4"/>
      <c r="W1458" s="4"/>
      <c r="X1458" s="4"/>
      <c r="Y1458" s="4"/>
      <c r="Z1458" s="4"/>
      <c r="AA1458" s="4"/>
      <c r="AB1458" s="4"/>
      <c r="AC1458" s="4"/>
    </row>
    <row r="1459" spans="22:29">
      <c r="V1459" s="4"/>
      <c r="W1459" s="4"/>
      <c r="X1459" s="4"/>
      <c r="Y1459" s="4"/>
      <c r="Z1459" s="4"/>
      <c r="AA1459" s="4"/>
      <c r="AB1459" s="4"/>
      <c r="AC1459" s="4"/>
    </row>
    <row r="1460" spans="22:29">
      <c r="V1460" s="4"/>
      <c r="W1460" s="4"/>
      <c r="X1460" s="4"/>
      <c r="Y1460" s="4"/>
      <c r="Z1460" s="4"/>
      <c r="AA1460" s="4"/>
      <c r="AB1460" s="4"/>
      <c r="AC1460" s="4"/>
    </row>
    <row r="1461" spans="22:29">
      <c r="V1461" s="4"/>
      <c r="W1461" s="4"/>
      <c r="X1461" s="4"/>
      <c r="Y1461" s="4"/>
      <c r="Z1461" s="4"/>
      <c r="AA1461" s="4"/>
      <c r="AB1461" s="4"/>
      <c r="AC1461" s="4"/>
    </row>
    <row r="1462" spans="22:29">
      <c r="V1462" s="4"/>
      <c r="W1462" s="4"/>
      <c r="X1462" s="4"/>
      <c r="Y1462" s="4"/>
      <c r="Z1462" s="4"/>
      <c r="AA1462" s="4"/>
      <c r="AB1462" s="4"/>
      <c r="AC1462" s="4"/>
    </row>
    <row r="1463" spans="22:29">
      <c r="V1463" s="4"/>
      <c r="W1463" s="4"/>
      <c r="X1463" s="4"/>
      <c r="Y1463" s="4"/>
      <c r="Z1463" s="4"/>
      <c r="AA1463" s="4"/>
      <c r="AB1463" s="4"/>
      <c r="AC1463" s="4"/>
    </row>
    <row r="1464" spans="22:29">
      <c r="V1464" s="4"/>
      <c r="W1464" s="4"/>
      <c r="X1464" s="4"/>
      <c r="Y1464" s="4"/>
      <c r="Z1464" s="4"/>
      <c r="AA1464" s="4"/>
      <c r="AB1464" s="4"/>
      <c r="AC1464" s="4"/>
    </row>
    <row r="1465" spans="22:29">
      <c r="V1465" s="4"/>
      <c r="W1465" s="4"/>
      <c r="X1465" s="4"/>
      <c r="Y1465" s="4"/>
      <c r="Z1465" s="4"/>
      <c r="AA1465" s="4"/>
      <c r="AB1465" s="4"/>
      <c r="AC1465" s="4"/>
    </row>
    <row r="1466" spans="22:29">
      <c r="V1466" s="4"/>
      <c r="W1466" s="4"/>
      <c r="X1466" s="4"/>
      <c r="Y1466" s="4"/>
      <c r="Z1466" s="4"/>
      <c r="AA1466" s="4"/>
      <c r="AB1466" s="4"/>
      <c r="AC1466" s="4"/>
    </row>
    <row r="1467" spans="22:29">
      <c r="V1467" s="4"/>
      <c r="W1467" s="4"/>
      <c r="X1467" s="4"/>
      <c r="Y1467" s="4"/>
      <c r="Z1467" s="4"/>
      <c r="AA1467" s="4"/>
      <c r="AB1467" s="4"/>
      <c r="AC1467" s="4"/>
    </row>
    <row r="1468" spans="22:29">
      <c r="V1468" s="4"/>
      <c r="W1468" s="4"/>
      <c r="X1468" s="4"/>
      <c r="Y1468" s="4"/>
      <c r="Z1468" s="4"/>
      <c r="AA1468" s="4"/>
      <c r="AB1468" s="4"/>
      <c r="AC1468" s="4"/>
    </row>
    <row r="1469" spans="22:29">
      <c r="V1469" s="4"/>
      <c r="W1469" s="4"/>
      <c r="X1469" s="4"/>
      <c r="Y1469" s="4"/>
      <c r="Z1469" s="4"/>
      <c r="AA1469" s="4"/>
      <c r="AB1469" s="4"/>
      <c r="AC1469" s="4"/>
    </row>
    <row r="1470" spans="22:29">
      <c r="V1470" s="4"/>
      <c r="W1470" s="4"/>
      <c r="X1470" s="4"/>
      <c r="Y1470" s="4"/>
      <c r="Z1470" s="4"/>
      <c r="AA1470" s="4"/>
      <c r="AB1470" s="4"/>
      <c r="AC1470" s="4"/>
    </row>
    <row r="1471" spans="22:29">
      <c r="V1471" s="4"/>
      <c r="W1471" s="4"/>
      <c r="X1471" s="4"/>
      <c r="Y1471" s="4"/>
      <c r="Z1471" s="4"/>
      <c r="AA1471" s="4"/>
      <c r="AB1471" s="4"/>
      <c r="AC1471" s="4"/>
    </row>
    <row r="1472" spans="22:29">
      <c r="V1472" s="4"/>
      <c r="W1472" s="4"/>
      <c r="X1472" s="4"/>
      <c r="Y1472" s="4"/>
      <c r="Z1472" s="4"/>
      <c r="AA1472" s="4"/>
      <c r="AB1472" s="4"/>
      <c r="AC1472" s="4"/>
    </row>
    <row r="1473" spans="22:29">
      <c r="V1473" s="4"/>
      <c r="W1473" s="4"/>
      <c r="X1473" s="4"/>
      <c r="Y1473" s="4"/>
      <c r="Z1473" s="4"/>
      <c r="AA1473" s="4"/>
      <c r="AB1473" s="4"/>
      <c r="AC1473" s="4"/>
    </row>
    <row r="1474" spans="22:29">
      <c r="V1474" s="4"/>
      <c r="W1474" s="4"/>
      <c r="X1474" s="4"/>
      <c r="Y1474" s="4"/>
      <c r="Z1474" s="4"/>
      <c r="AA1474" s="4"/>
      <c r="AB1474" s="4"/>
      <c r="AC1474" s="4"/>
    </row>
    <row r="1475" spans="22:29">
      <c r="V1475" s="4"/>
      <c r="W1475" s="4"/>
      <c r="X1475" s="4"/>
      <c r="Y1475" s="4"/>
      <c r="Z1475" s="4"/>
      <c r="AA1475" s="4"/>
      <c r="AB1475" s="4"/>
      <c r="AC1475" s="4"/>
    </row>
    <row r="1476" spans="22:29">
      <c r="V1476" s="4"/>
      <c r="W1476" s="4"/>
      <c r="X1476" s="4"/>
      <c r="Y1476" s="4"/>
      <c r="Z1476" s="4"/>
      <c r="AA1476" s="4"/>
      <c r="AB1476" s="4"/>
      <c r="AC1476" s="4"/>
    </row>
    <row r="1477" spans="22:29">
      <c r="V1477" s="4"/>
      <c r="W1477" s="4"/>
      <c r="X1477" s="4"/>
      <c r="Y1477" s="4"/>
      <c r="Z1477" s="4"/>
      <c r="AA1477" s="4"/>
      <c r="AB1477" s="4"/>
      <c r="AC1477" s="4"/>
    </row>
    <row r="1478" spans="22:29">
      <c r="V1478" s="4"/>
      <c r="W1478" s="4"/>
      <c r="X1478" s="4"/>
      <c r="Y1478" s="4"/>
      <c r="Z1478" s="4"/>
      <c r="AA1478" s="4"/>
      <c r="AB1478" s="4"/>
      <c r="AC1478" s="4"/>
    </row>
    <row r="1479" spans="22:29">
      <c r="V1479" s="4"/>
      <c r="W1479" s="4"/>
      <c r="X1479" s="4"/>
      <c r="Y1479" s="4"/>
      <c r="Z1479" s="4"/>
      <c r="AA1479" s="4"/>
      <c r="AB1479" s="4"/>
      <c r="AC1479" s="4"/>
    </row>
    <row r="1480" spans="22:29">
      <c r="V1480" s="4"/>
      <c r="W1480" s="4"/>
      <c r="X1480" s="4"/>
      <c r="Y1480" s="4"/>
      <c r="Z1480" s="4"/>
      <c r="AA1480" s="4"/>
      <c r="AB1480" s="4"/>
      <c r="AC1480" s="4"/>
    </row>
    <row r="1481" spans="22:29">
      <c r="V1481" s="4"/>
      <c r="W1481" s="4"/>
      <c r="X1481" s="4"/>
      <c r="Y1481" s="4"/>
      <c r="Z1481" s="4"/>
      <c r="AA1481" s="4"/>
      <c r="AB1481" s="4"/>
      <c r="AC1481" s="4"/>
    </row>
    <row r="1482" spans="22:29">
      <c r="V1482" s="4"/>
      <c r="W1482" s="4"/>
      <c r="X1482" s="4"/>
      <c r="Y1482" s="4"/>
      <c r="Z1482" s="4"/>
      <c r="AA1482" s="4"/>
      <c r="AB1482" s="4"/>
      <c r="AC1482" s="4"/>
    </row>
    <row r="1483" spans="22:29">
      <c r="V1483" s="4"/>
      <c r="W1483" s="4"/>
      <c r="X1483" s="4"/>
      <c r="Y1483" s="4"/>
      <c r="Z1483" s="4"/>
      <c r="AA1483" s="4"/>
      <c r="AB1483" s="4"/>
      <c r="AC1483" s="4"/>
    </row>
    <row r="1484" spans="22:29">
      <c r="V1484" s="4"/>
      <c r="W1484" s="4"/>
      <c r="X1484" s="4"/>
      <c r="Y1484" s="4"/>
      <c r="Z1484" s="4"/>
      <c r="AA1484" s="4"/>
      <c r="AB1484" s="4"/>
      <c r="AC1484" s="4"/>
    </row>
    <row r="1485" spans="22:29">
      <c r="V1485" s="4"/>
      <c r="W1485" s="4"/>
      <c r="X1485" s="4"/>
      <c r="Y1485" s="4"/>
      <c r="Z1485" s="4"/>
      <c r="AA1485" s="4"/>
      <c r="AB1485" s="4"/>
      <c r="AC1485" s="4"/>
    </row>
    <row r="1486" spans="22:29">
      <c r="V1486" s="4"/>
      <c r="W1486" s="4"/>
      <c r="X1486" s="4"/>
      <c r="Y1486" s="4"/>
      <c r="Z1486" s="4"/>
      <c r="AA1486" s="4"/>
      <c r="AB1486" s="4"/>
      <c r="AC1486" s="4"/>
    </row>
    <row r="1487" spans="22:29">
      <c r="V1487" s="4"/>
      <c r="W1487" s="4"/>
      <c r="X1487" s="4"/>
      <c r="Y1487" s="4"/>
      <c r="Z1487" s="4"/>
      <c r="AA1487" s="4"/>
      <c r="AB1487" s="4"/>
      <c r="AC1487" s="4"/>
    </row>
    <row r="1488" spans="22:29">
      <c r="V1488" s="4"/>
      <c r="W1488" s="4"/>
      <c r="X1488" s="4"/>
      <c r="Y1488" s="4"/>
      <c r="Z1488" s="4"/>
      <c r="AA1488" s="4"/>
      <c r="AB1488" s="4"/>
      <c r="AC1488" s="4"/>
    </row>
    <row r="1489" spans="22:29">
      <c r="V1489" s="4"/>
      <c r="W1489" s="4"/>
      <c r="X1489" s="4"/>
      <c r="Y1489" s="4"/>
      <c r="Z1489" s="4"/>
      <c r="AA1489" s="4"/>
      <c r="AB1489" s="4"/>
      <c r="AC1489" s="4"/>
    </row>
    <row r="1490" spans="22:29">
      <c r="V1490" s="4"/>
      <c r="W1490" s="4"/>
      <c r="X1490" s="4"/>
      <c r="Y1490" s="4"/>
      <c r="Z1490" s="4"/>
      <c r="AA1490" s="4"/>
      <c r="AB1490" s="4"/>
      <c r="AC1490" s="4"/>
    </row>
    <row r="1491" spans="22:29">
      <c r="V1491" s="4"/>
      <c r="W1491" s="4"/>
      <c r="X1491" s="4"/>
      <c r="Y1491" s="4"/>
      <c r="Z1491" s="4"/>
      <c r="AA1491" s="4"/>
      <c r="AB1491" s="4"/>
      <c r="AC1491" s="4"/>
    </row>
    <row r="1492" spans="22:29">
      <c r="V1492" s="4"/>
      <c r="W1492" s="4"/>
      <c r="X1492" s="4"/>
      <c r="Y1492" s="4"/>
      <c r="Z1492" s="4"/>
      <c r="AA1492" s="4"/>
      <c r="AB1492" s="4"/>
      <c r="AC1492" s="4"/>
    </row>
    <row r="1493" spans="22:29">
      <c r="V1493" s="4"/>
      <c r="W1493" s="4"/>
      <c r="X1493" s="4"/>
      <c r="Y1493" s="4"/>
      <c r="Z1493" s="4"/>
      <c r="AA1493" s="4"/>
      <c r="AB1493" s="4"/>
      <c r="AC1493" s="4"/>
    </row>
    <row r="1494" spans="22:29">
      <c r="V1494" s="4"/>
      <c r="W1494" s="4"/>
      <c r="X1494" s="4"/>
      <c r="Y1494" s="4"/>
      <c r="Z1494" s="4"/>
      <c r="AA1494" s="4"/>
      <c r="AB1494" s="4"/>
      <c r="AC1494" s="4"/>
    </row>
    <row r="1495" spans="22:29">
      <c r="V1495" s="4"/>
      <c r="W1495" s="4"/>
      <c r="X1495" s="4"/>
      <c r="Y1495" s="4"/>
      <c r="Z1495" s="4"/>
      <c r="AA1495" s="4"/>
      <c r="AB1495" s="4"/>
      <c r="AC1495" s="4"/>
    </row>
    <row r="1496" spans="22:29">
      <c r="V1496" s="4"/>
      <c r="W1496" s="4"/>
      <c r="X1496" s="4"/>
      <c r="Y1496" s="4"/>
      <c r="Z1496" s="4"/>
      <c r="AA1496" s="4"/>
      <c r="AB1496" s="4"/>
      <c r="AC1496" s="4"/>
    </row>
    <row r="1497" spans="22:29">
      <c r="V1497" s="4"/>
      <c r="W1497" s="4"/>
      <c r="X1497" s="4"/>
      <c r="Y1497" s="4"/>
      <c r="Z1497" s="4"/>
      <c r="AA1497" s="4"/>
      <c r="AB1497" s="4"/>
      <c r="AC1497" s="4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497"/>
  <sheetViews>
    <sheetView zoomScale="70" zoomScaleNormal="70" topLeftCell="A184" workbookViewId="0">
      <selection activeCell="U10" sqref="U10"/>
    </sheetView>
  </sheetViews>
  <sheetFormatPr defaultColWidth="9" defaultRowHeight="13.5"/>
  <cols>
    <col min="1" max="2" width="9" style="2"/>
    <col min="3" max="3" width="9.375" style="2"/>
    <col min="4" max="7" width="9" style="2"/>
    <col min="8" max="8" width="12.625" style="2" customWidth="1"/>
    <col min="9" max="18" width="9" style="2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  <col min="27" max="29" width="9" style="2"/>
  </cols>
  <sheetData>
    <row r="1" spans="1:29">
      <c r="A1" s="14" t="s">
        <v>0</v>
      </c>
      <c r="B1" s="14" t="s">
        <v>14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4" t="s">
        <v>8</v>
      </c>
      <c r="I1" s="14" t="s">
        <v>9</v>
      </c>
      <c r="J1" s="14" t="s">
        <v>10</v>
      </c>
      <c r="K1" s="14" t="s">
        <v>11</v>
      </c>
      <c r="L1" s="14" t="s">
        <v>12</v>
      </c>
      <c r="M1" s="14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>
      <c r="A2" s="14">
        <v>1307</v>
      </c>
      <c r="B2" s="15">
        <v>0</v>
      </c>
      <c r="C2" s="15">
        <v>-133.71</v>
      </c>
      <c r="D2" s="15">
        <v>-0.1725</v>
      </c>
      <c r="E2" s="15">
        <v>0.9748</v>
      </c>
      <c r="F2" s="15">
        <v>-0.1353</v>
      </c>
      <c r="G2" s="15">
        <v>-0.0108</v>
      </c>
      <c r="H2" s="14">
        <v>0</v>
      </c>
      <c r="I2" s="15">
        <v>9.5143</v>
      </c>
      <c r="J2" s="14">
        <v>775</v>
      </c>
      <c r="K2" s="14">
        <v>9</v>
      </c>
      <c r="L2" s="14">
        <v>20</v>
      </c>
      <c r="M2" s="14">
        <v>6</v>
      </c>
      <c r="S2" s="4">
        <f t="shared" ref="S2:S65" si="0">B2*F2</f>
        <v>0</v>
      </c>
      <c r="T2" s="4">
        <f t="shared" ref="T2:T65" si="1">SQRT(J2)*S2</f>
        <v>0</v>
      </c>
      <c r="U2" s="4"/>
      <c r="V2" s="4">
        <f>VLOOKUP(K2,$AA$2:$AC$26,3)</f>
        <v>0.009434</v>
      </c>
      <c r="W2" s="4">
        <f>VLOOKUP(L2,$AA$2:$AC$26,2)</f>
        <v>2.51428</v>
      </c>
      <c r="X2" s="4">
        <f t="shared" ref="X2:X65" si="2">V2*W2*100000</f>
        <v>2371.971752</v>
      </c>
      <c r="Y2" s="4">
        <f t="shared" ref="Y2:Y65" si="3">X2*0.8</f>
        <v>1897.5774016</v>
      </c>
      <c r="Z2" s="4">
        <f t="shared" ref="Z2:Z65" si="4">X2*1.25</f>
        <v>2964.96469</v>
      </c>
      <c r="AA2" s="4">
        <v>0</v>
      </c>
      <c r="AB2" s="4">
        <v>0.24581</v>
      </c>
      <c r="AC2" s="4">
        <v>0.001</v>
      </c>
    </row>
    <row r="3" spans="1:29">
      <c r="A3" s="14">
        <v>1296</v>
      </c>
      <c r="B3" s="15">
        <v>0</v>
      </c>
      <c r="C3" s="15">
        <v>-636.05</v>
      </c>
      <c r="D3" s="15">
        <v>-1.5981</v>
      </c>
      <c r="E3" s="15">
        <v>0.7738</v>
      </c>
      <c r="F3" s="15">
        <v>-0.6982</v>
      </c>
      <c r="G3" s="15">
        <v>-0.1216</v>
      </c>
      <c r="H3" s="14">
        <v>0</v>
      </c>
      <c r="I3" s="15">
        <v>8.8799</v>
      </c>
      <c r="J3" s="14">
        <v>398</v>
      </c>
      <c r="K3" s="14">
        <v>9</v>
      </c>
      <c r="L3" s="14">
        <v>19</v>
      </c>
      <c r="M3" s="14">
        <v>6</v>
      </c>
      <c r="S3" s="4">
        <f t="shared" si="0"/>
        <v>0</v>
      </c>
      <c r="T3" s="4">
        <f t="shared" si="1"/>
        <v>0</v>
      </c>
      <c r="U3" s="4"/>
      <c r="V3" s="4">
        <f>VLOOKUP(K3,$AA$2:$AC$26,3)</f>
        <v>0.009434</v>
      </c>
      <c r="W3" s="4">
        <f>VLOOKUP(L3,$AA$2:$AC$26,2)</f>
        <v>2.22929</v>
      </c>
      <c r="X3" s="4">
        <f t="shared" si="2"/>
        <v>2103.112186</v>
      </c>
      <c r="Y3" s="4">
        <f t="shared" si="3"/>
        <v>1682.4897488</v>
      </c>
      <c r="Z3" s="4">
        <f t="shared" si="4"/>
        <v>2628.8902325</v>
      </c>
      <c r="AA3" s="4">
        <v>1</v>
      </c>
      <c r="AB3" s="4">
        <v>0.27723</v>
      </c>
      <c r="AC3" s="4">
        <v>0.001414</v>
      </c>
    </row>
    <row r="4" spans="1:29">
      <c r="A4" s="14">
        <v>1285</v>
      </c>
      <c r="B4" s="15">
        <v>0</v>
      </c>
      <c r="C4" s="15">
        <v>-677.57</v>
      </c>
      <c r="D4" s="15">
        <v>-1.7154</v>
      </c>
      <c r="E4" s="15">
        <v>0.7515</v>
      </c>
      <c r="F4" s="15">
        <v>-0.7515</v>
      </c>
      <c r="G4" s="15">
        <v>-0.1385</v>
      </c>
      <c r="H4" s="14">
        <v>0</v>
      </c>
      <c r="I4" s="15">
        <v>8.8238</v>
      </c>
      <c r="J4" s="14">
        <v>395</v>
      </c>
      <c r="K4" s="14">
        <v>9</v>
      </c>
      <c r="L4" s="14">
        <v>18</v>
      </c>
      <c r="M4" s="14">
        <v>6</v>
      </c>
      <c r="S4" s="4">
        <f t="shared" si="0"/>
        <v>0</v>
      </c>
      <c r="T4" s="4">
        <f t="shared" si="1"/>
        <v>0</v>
      </c>
      <c r="U4" s="4"/>
      <c r="V4" s="4">
        <f>VLOOKUP(K4,$AA$2:$AC$26,3)</f>
        <v>0.009434</v>
      </c>
      <c r="W4" s="4">
        <f>VLOOKUP(L4,$AA$2:$AC$26,2)</f>
        <v>1.9766</v>
      </c>
      <c r="X4" s="4">
        <f t="shared" si="2"/>
        <v>1864.72444</v>
      </c>
      <c r="Y4" s="4">
        <f t="shared" si="3"/>
        <v>1491.779552</v>
      </c>
      <c r="Z4" s="4">
        <f t="shared" si="4"/>
        <v>2330.90555</v>
      </c>
      <c r="AA4" s="4">
        <v>2</v>
      </c>
      <c r="AB4" s="4">
        <v>0.31267</v>
      </c>
      <c r="AC4" s="4">
        <v>0.001732</v>
      </c>
    </row>
    <row r="5" spans="1:29">
      <c r="A5" s="14">
        <v>1274</v>
      </c>
      <c r="B5" s="15">
        <v>0</v>
      </c>
      <c r="C5" s="15">
        <v>-524.4</v>
      </c>
      <c r="D5" s="15">
        <v>-0.8949</v>
      </c>
      <c r="E5" s="15">
        <v>0.8594</v>
      </c>
      <c r="F5" s="15">
        <v>-0.5807</v>
      </c>
      <c r="G5" s="15">
        <v>-0.0736</v>
      </c>
      <c r="H5" s="14">
        <v>0</v>
      </c>
      <c r="I5" s="15">
        <v>8.7633</v>
      </c>
      <c r="J5" s="14">
        <v>586</v>
      </c>
      <c r="K5" s="14">
        <v>9</v>
      </c>
      <c r="L5" s="14">
        <v>17</v>
      </c>
      <c r="M5" s="14">
        <v>6</v>
      </c>
      <c r="S5" s="4">
        <f t="shared" si="0"/>
        <v>0</v>
      </c>
      <c r="T5" s="4">
        <f t="shared" si="1"/>
        <v>0</v>
      </c>
      <c r="U5" s="4"/>
      <c r="V5" s="4">
        <f>VLOOKUP(K5,$AA$2:$AC$26,3)</f>
        <v>0.009434</v>
      </c>
      <c r="W5" s="4">
        <f>VLOOKUP(L5,$AA$2:$AC$26,2)</f>
        <v>1.75256</v>
      </c>
      <c r="X5" s="4">
        <f t="shared" si="2"/>
        <v>1653.365104</v>
      </c>
      <c r="Y5" s="4">
        <f t="shared" si="3"/>
        <v>1322.6920832</v>
      </c>
      <c r="Z5" s="4">
        <f t="shared" si="4"/>
        <v>2066.70638</v>
      </c>
      <c r="AA5" s="4">
        <v>3</v>
      </c>
      <c r="AB5" s="4">
        <v>0.35265</v>
      </c>
      <c r="AC5" s="4">
        <v>0.002236</v>
      </c>
    </row>
    <row r="6" spans="1:29">
      <c r="A6" s="14">
        <v>1229</v>
      </c>
      <c r="B6" s="15">
        <v>0</v>
      </c>
      <c r="C6" s="15">
        <v>-7.43</v>
      </c>
      <c r="D6" s="15">
        <v>-0.0095</v>
      </c>
      <c r="E6" s="15">
        <v>0.9976</v>
      </c>
      <c r="F6" s="15">
        <v>-0.0155</v>
      </c>
      <c r="G6" s="15">
        <v>-0.0008</v>
      </c>
      <c r="H6" s="14">
        <v>0</v>
      </c>
      <c r="I6" s="15">
        <v>4.711</v>
      </c>
      <c r="J6" s="14">
        <v>786</v>
      </c>
      <c r="K6" s="14">
        <v>8</v>
      </c>
      <c r="L6" s="14">
        <v>13</v>
      </c>
      <c r="M6" s="14">
        <v>6</v>
      </c>
      <c r="S6" s="4">
        <f t="shared" si="0"/>
        <v>0</v>
      </c>
      <c r="T6" s="4">
        <f t="shared" si="1"/>
        <v>0</v>
      </c>
      <c r="U6" s="4"/>
      <c r="V6" s="4">
        <f>VLOOKUP(K6,$AA$2:$AC$26,3)</f>
        <v>0.007416</v>
      </c>
      <c r="W6" s="4">
        <f>VLOOKUP(L6,$AA$2:$AC$26,2)</f>
        <v>1.09051</v>
      </c>
      <c r="X6" s="4">
        <f t="shared" si="2"/>
        <v>808.722216</v>
      </c>
      <c r="Y6" s="4">
        <f t="shared" si="3"/>
        <v>646.9777728</v>
      </c>
      <c r="Z6" s="4">
        <f t="shared" si="4"/>
        <v>1010.90277</v>
      </c>
      <c r="AA6" s="4">
        <v>4</v>
      </c>
      <c r="AB6" s="4">
        <v>0.39773</v>
      </c>
      <c r="AC6" s="4">
        <v>0.002828</v>
      </c>
    </row>
    <row r="7" spans="1:29">
      <c r="A7" s="14">
        <v>1218</v>
      </c>
      <c r="B7" s="15">
        <v>0</v>
      </c>
      <c r="C7" s="15">
        <v>-42.57</v>
      </c>
      <c r="D7" s="15">
        <v>-0.0542</v>
      </c>
      <c r="E7" s="15">
        <v>0.9855</v>
      </c>
      <c r="F7" s="15">
        <v>-0.1016</v>
      </c>
      <c r="G7" s="15">
        <v>-0.0068</v>
      </c>
      <c r="H7" s="14">
        <v>0</v>
      </c>
      <c r="I7" s="15">
        <v>4.1618</v>
      </c>
      <c r="J7" s="14">
        <v>786</v>
      </c>
      <c r="K7" s="14">
        <v>8</v>
      </c>
      <c r="L7" s="14">
        <v>12</v>
      </c>
      <c r="M7" s="14">
        <v>6</v>
      </c>
      <c r="S7" s="4">
        <f t="shared" si="0"/>
        <v>0</v>
      </c>
      <c r="T7" s="4">
        <f t="shared" si="1"/>
        <v>0</v>
      </c>
      <c r="U7" s="4"/>
      <c r="V7" s="4">
        <f>VLOOKUP(K7,$AA$2:$AC$26,3)</f>
        <v>0.007416</v>
      </c>
      <c r="W7" s="4">
        <f>VLOOKUP(L7,$AA$2:$AC$26,2)</f>
        <v>1</v>
      </c>
      <c r="X7" s="4">
        <f t="shared" si="2"/>
        <v>741.6</v>
      </c>
      <c r="Y7" s="4">
        <f t="shared" si="3"/>
        <v>593.28</v>
      </c>
      <c r="Z7" s="4">
        <f t="shared" si="4"/>
        <v>927</v>
      </c>
      <c r="AA7" s="4">
        <v>5</v>
      </c>
      <c r="AB7" s="4">
        <v>0.44857</v>
      </c>
      <c r="AC7" s="4">
        <v>0.003606</v>
      </c>
    </row>
    <row r="8" spans="1:29">
      <c r="A8" s="14">
        <v>1207</v>
      </c>
      <c r="B8" s="15">
        <v>0</v>
      </c>
      <c r="C8" s="15">
        <v>-84.49</v>
      </c>
      <c r="D8" s="15">
        <v>-0.1076</v>
      </c>
      <c r="E8" s="15">
        <v>0.9703</v>
      </c>
      <c r="F8" s="15">
        <v>-0.1994</v>
      </c>
      <c r="G8" s="15">
        <v>-0.0146</v>
      </c>
      <c r="H8" s="14">
        <v>0</v>
      </c>
      <c r="I8" s="15">
        <v>4.2027</v>
      </c>
      <c r="J8" s="14">
        <v>785</v>
      </c>
      <c r="K8" s="14">
        <v>8</v>
      </c>
      <c r="L8" s="14">
        <v>11</v>
      </c>
      <c r="M8" s="14">
        <v>6</v>
      </c>
      <c r="S8" s="4">
        <f t="shared" si="0"/>
        <v>0</v>
      </c>
      <c r="T8" s="4">
        <f t="shared" si="1"/>
        <v>0</v>
      </c>
      <c r="U8" s="4"/>
      <c r="V8" s="4">
        <f>VLOOKUP(K8,$AA$2:$AC$26,3)</f>
        <v>0.007416</v>
      </c>
      <c r="W8" s="4">
        <f>VLOOKUP(L8,$AA$2:$AC$26,2)</f>
        <v>0.917</v>
      </c>
      <c r="X8" s="4">
        <f t="shared" si="2"/>
        <v>680.0472</v>
      </c>
      <c r="Y8" s="4">
        <f t="shared" si="3"/>
        <v>544.03776</v>
      </c>
      <c r="Z8" s="4">
        <f t="shared" si="4"/>
        <v>850.059</v>
      </c>
      <c r="AA8" s="4">
        <v>6</v>
      </c>
      <c r="AB8" s="4">
        <v>0.50592</v>
      </c>
      <c r="AC8" s="4">
        <v>0.004583</v>
      </c>
    </row>
    <row r="9" spans="1:29">
      <c r="A9" s="14">
        <v>1197</v>
      </c>
      <c r="B9" s="15">
        <v>0</v>
      </c>
      <c r="C9" s="15">
        <v>-57.07</v>
      </c>
      <c r="D9" s="15">
        <v>-0.0726</v>
      </c>
      <c r="E9" s="15">
        <v>0.9831</v>
      </c>
      <c r="F9" s="15">
        <v>-0.1031</v>
      </c>
      <c r="G9" s="15">
        <v>-0.008</v>
      </c>
      <c r="H9" s="14">
        <v>0</v>
      </c>
      <c r="I9" s="15">
        <v>5.4522</v>
      </c>
      <c r="J9" s="14">
        <v>786</v>
      </c>
      <c r="K9" s="14">
        <v>9</v>
      </c>
      <c r="L9" s="14">
        <v>10</v>
      </c>
      <c r="M9" s="14">
        <v>6</v>
      </c>
      <c r="S9" s="4">
        <f t="shared" si="0"/>
        <v>0</v>
      </c>
      <c r="T9" s="4">
        <f t="shared" si="1"/>
        <v>0</v>
      </c>
      <c r="U9" s="4"/>
      <c r="V9" s="4">
        <f>VLOOKUP(K9,$AA$2:$AC$26,3)</f>
        <v>0.009434</v>
      </c>
      <c r="W9" s="4">
        <f>VLOOKUP(L9,$AA$2:$AC$26,2)</f>
        <v>0.81777</v>
      </c>
      <c r="X9" s="4">
        <f t="shared" si="2"/>
        <v>771.484218</v>
      </c>
      <c r="Y9" s="4">
        <f t="shared" si="3"/>
        <v>617.1873744</v>
      </c>
      <c r="Z9" s="4">
        <f t="shared" si="4"/>
        <v>964.3552725</v>
      </c>
      <c r="AA9" s="4">
        <v>7</v>
      </c>
      <c r="AB9" s="4">
        <v>0.57059</v>
      </c>
      <c r="AC9" s="4">
        <v>0.005831</v>
      </c>
    </row>
    <row r="10" spans="1:29">
      <c r="A10" s="14">
        <v>1186</v>
      </c>
      <c r="B10" s="15">
        <v>0</v>
      </c>
      <c r="C10" s="15">
        <v>-191.73</v>
      </c>
      <c r="D10" s="15">
        <v>-0.2442</v>
      </c>
      <c r="E10" s="15">
        <v>0.9406</v>
      </c>
      <c r="F10" s="15">
        <v>-0.3398</v>
      </c>
      <c r="G10" s="15">
        <v>-0.0295</v>
      </c>
      <c r="H10" s="14">
        <v>0</v>
      </c>
      <c r="I10" s="15">
        <v>5.5864</v>
      </c>
      <c r="J10" s="14">
        <v>785</v>
      </c>
      <c r="K10" s="14">
        <v>9</v>
      </c>
      <c r="L10" s="14">
        <v>9</v>
      </c>
      <c r="M10" s="14">
        <v>6</v>
      </c>
      <c r="S10" s="4">
        <f t="shared" si="0"/>
        <v>0</v>
      </c>
      <c r="T10" s="4">
        <f t="shared" si="1"/>
        <v>0</v>
      </c>
      <c r="U10" s="4"/>
      <c r="V10" s="4">
        <f>VLOOKUP(K10,$AA$2:$AC$26,3)</f>
        <v>0.009434</v>
      </c>
      <c r="W10" s="4">
        <f>VLOOKUP(L10,$AA$2:$AC$26,2)</f>
        <v>0.7257</v>
      </c>
      <c r="X10" s="4">
        <f t="shared" si="2"/>
        <v>684.62538</v>
      </c>
      <c r="Y10" s="4">
        <f t="shared" si="3"/>
        <v>547.700304</v>
      </c>
      <c r="Z10" s="4">
        <f t="shared" si="4"/>
        <v>855.781725</v>
      </c>
      <c r="AA10" s="4">
        <v>8</v>
      </c>
      <c r="AB10" s="4">
        <v>0.64352</v>
      </c>
      <c r="AC10" s="4">
        <v>0.007416</v>
      </c>
    </row>
    <row r="11" spans="1:29">
      <c r="A11" s="14">
        <v>1175</v>
      </c>
      <c r="B11" s="15">
        <v>0</v>
      </c>
      <c r="C11" s="15">
        <v>-69.22</v>
      </c>
      <c r="D11" s="15">
        <v>-0.0882</v>
      </c>
      <c r="E11" s="15">
        <v>0.9764</v>
      </c>
      <c r="F11" s="15">
        <v>-0.1483</v>
      </c>
      <c r="G11" s="15">
        <v>-0.0112</v>
      </c>
      <c r="H11" s="14">
        <v>0</v>
      </c>
      <c r="I11" s="15">
        <v>4.5958</v>
      </c>
      <c r="J11" s="14">
        <v>785</v>
      </c>
      <c r="K11" s="14">
        <v>9</v>
      </c>
      <c r="L11" s="14">
        <v>8</v>
      </c>
      <c r="M11" s="14">
        <v>6</v>
      </c>
      <c r="S11" s="4">
        <f t="shared" si="0"/>
        <v>0</v>
      </c>
      <c r="T11" s="4">
        <f t="shared" si="1"/>
        <v>0</v>
      </c>
      <c r="U11" s="4"/>
      <c r="V11" s="4">
        <f>VLOOKUP(K11,$AA$2:$AC$26,3)</f>
        <v>0.009434</v>
      </c>
      <c r="W11" s="4">
        <f>VLOOKUP(L11,$AA$2:$AC$26,2)</f>
        <v>0.64352</v>
      </c>
      <c r="X11" s="4">
        <f t="shared" si="2"/>
        <v>607.096768</v>
      </c>
      <c r="Y11" s="4">
        <f t="shared" si="3"/>
        <v>485.6774144</v>
      </c>
      <c r="Z11" s="4">
        <f t="shared" si="4"/>
        <v>758.87096</v>
      </c>
      <c r="AA11" s="4">
        <v>9</v>
      </c>
      <c r="AB11" s="4">
        <v>0.7257</v>
      </c>
      <c r="AC11" s="4">
        <v>0.009434</v>
      </c>
    </row>
    <row r="12" spans="1:29">
      <c r="A12" s="14">
        <v>1165</v>
      </c>
      <c r="B12" s="15">
        <v>0</v>
      </c>
      <c r="C12" s="15">
        <v>-105.97</v>
      </c>
      <c r="D12" s="15">
        <v>-0.135</v>
      </c>
      <c r="E12" s="15">
        <v>0.9696</v>
      </c>
      <c r="F12" s="15">
        <v>-0.203</v>
      </c>
      <c r="G12" s="15">
        <v>-0.0142</v>
      </c>
      <c r="H12" s="14">
        <v>0</v>
      </c>
      <c r="I12" s="15">
        <v>5.1717</v>
      </c>
      <c r="J12" s="14">
        <v>785</v>
      </c>
      <c r="K12" s="14">
        <v>10</v>
      </c>
      <c r="L12" s="14">
        <v>7</v>
      </c>
      <c r="M12" s="14">
        <v>6</v>
      </c>
      <c r="S12" s="4">
        <f t="shared" si="0"/>
        <v>0</v>
      </c>
      <c r="T12" s="4">
        <f t="shared" si="1"/>
        <v>0</v>
      </c>
      <c r="U12" s="4"/>
      <c r="V12" s="4">
        <f>VLOOKUP(K12,$AA$2:$AC$26,3)</f>
        <v>0</v>
      </c>
      <c r="W12" s="4">
        <f>VLOOKUP(L12,$AA$2:$AC$26,2)</f>
        <v>0.57059</v>
      </c>
      <c r="X12" s="4">
        <f t="shared" si="2"/>
        <v>0</v>
      </c>
      <c r="Y12" s="4">
        <f t="shared" si="3"/>
        <v>0</v>
      </c>
      <c r="Z12" s="4">
        <f t="shared" si="4"/>
        <v>0</v>
      </c>
      <c r="AA12" s="4">
        <v>10</v>
      </c>
      <c r="AB12" s="4">
        <v>0.81777</v>
      </c>
      <c r="AC12" s="4"/>
    </row>
    <row r="13" spans="1:29">
      <c r="A13" s="14">
        <v>1164</v>
      </c>
      <c r="B13" s="15">
        <v>0</v>
      </c>
      <c r="C13" s="15">
        <v>-65.97</v>
      </c>
      <c r="D13" s="15">
        <v>-0.084</v>
      </c>
      <c r="E13" s="15">
        <v>0.9758</v>
      </c>
      <c r="F13" s="15">
        <v>-0.1493</v>
      </c>
      <c r="G13" s="15">
        <v>-0.0113</v>
      </c>
      <c r="H13" s="14">
        <v>0</v>
      </c>
      <c r="I13" s="15">
        <v>4.3654</v>
      </c>
      <c r="J13" s="14">
        <v>785</v>
      </c>
      <c r="K13" s="14">
        <v>9</v>
      </c>
      <c r="L13" s="14">
        <v>7</v>
      </c>
      <c r="M13" s="14">
        <v>6</v>
      </c>
      <c r="S13" s="4">
        <f t="shared" si="0"/>
        <v>0</v>
      </c>
      <c r="T13" s="4">
        <f t="shared" si="1"/>
        <v>0</v>
      </c>
      <c r="U13" s="4"/>
      <c r="V13" s="4">
        <f>VLOOKUP(K13,$AA$2:$AC$26,3)</f>
        <v>0.009434</v>
      </c>
      <c r="W13" s="4">
        <f>VLOOKUP(L13,$AA$2:$AC$26,2)</f>
        <v>0.57059</v>
      </c>
      <c r="X13" s="4">
        <f t="shared" si="2"/>
        <v>538.294606</v>
      </c>
      <c r="Y13" s="4">
        <f t="shared" si="3"/>
        <v>430.6356848</v>
      </c>
      <c r="Z13" s="4">
        <f t="shared" si="4"/>
        <v>672.8682575</v>
      </c>
      <c r="AA13" s="4">
        <v>11</v>
      </c>
      <c r="AB13" s="4">
        <v>0.917</v>
      </c>
      <c r="AC13" s="4"/>
    </row>
    <row r="14" spans="1:29">
      <c r="A14" s="14">
        <v>1153</v>
      </c>
      <c r="B14" s="15">
        <v>0</v>
      </c>
      <c r="C14" s="15">
        <v>-25.75</v>
      </c>
      <c r="D14" s="15">
        <v>-0.0328</v>
      </c>
      <c r="E14" s="15">
        <v>0.9897</v>
      </c>
      <c r="F14" s="15">
        <v>-0.0694</v>
      </c>
      <c r="G14" s="15">
        <v>-0.0045</v>
      </c>
      <c r="H14" s="14">
        <v>0</v>
      </c>
      <c r="I14" s="15">
        <v>3.6826</v>
      </c>
      <c r="J14" s="14">
        <v>785</v>
      </c>
      <c r="K14" s="14">
        <v>9</v>
      </c>
      <c r="L14" s="14">
        <v>6</v>
      </c>
      <c r="M14" s="14">
        <v>6</v>
      </c>
      <c r="S14" s="4">
        <f t="shared" si="0"/>
        <v>0</v>
      </c>
      <c r="T14" s="4">
        <f t="shared" si="1"/>
        <v>0</v>
      </c>
      <c r="U14" s="4"/>
      <c r="V14" s="4">
        <f>VLOOKUP(K14,$AA$2:$AC$26,3)</f>
        <v>0.009434</v>
      </c>
      <c r="W14" s="4">
        <f>VLOOKUP(L14,$AA$2:$AC$26,2)</f>
        <v>0.50592</v>
      </c>
      <c r="X14" s="4">
        <f t="shared" si="2"/>
        <v>477.284928</v>
      </c>
      <c r="Y14" s="4">
        <f t="shared" si="3"/>
        <v>381.8279424</v>
      </c>
      <c r="Z14" s="4">
        <f t="shared" si="4"/>
        <v>596.60616</v>
      </c>
      <c r="AA14" s="4">
        <v>12</v>
      </c>
      <c r="AB14" s="4">
        <v>1</v>
      </c>
      <c r="AC14" s="4"/>
    </row>
    <row r="15" spans="1:29">
      <c r="A15" s="14">
        <v>1142</v>
      </c>
      <c r="B15" s="15">
        <v>0</v>
      </c>
      <c r="C15" s="15">
        <v>-81.72</v>
      </c>
      <c r="D15" s="15">
        <v>-0.1042</v>
      </c>
      <c r="E15" s="15">
        <v>0.9652</v>
      </c>
      <c r="F15" s="15">
        <v>-0.2327</v>
      </c>
      <c r="G15" s="15">
        <v>-0.0158</v>
      </c>
      <c r="H15" s="14">
        <v>0</v>
      </c>
      <c r="I15" s="15">
        <v>3.5053</v>
      </c>
      <c r="J15" s="14">
        <v>784</v>
      </c>
      <c r="K15" s="14">
        <v>9</v>
      </c>
      <c r="L15" s="14">
        <v>5</v>
      </c>
      <c r="M15" s="14">
        <v>6</v>
      </c>
      <c r="S15" s="4">
        <f t="shared" si="0"/>
        <v>0</v>
      </c>
      <c r="T15" s="4">
        <f t="shared" si="1"/>
        <v>0</v>
      </c>
      <c r="U15" s="4"/>
      <c r="V15" s="4">
        <f>VLOOKUP(K15,$AA$2:$AC$26,3)</f>
        <v>0.009434</v>
      </c>
      <c r="W15" s="4">
        <f>VLOOKUP(L15,$AA$2:$AC$26,2)</f>
        <v>0.44857</v>
      </c>
      <c r="X15" s="4">
        <f t="shared" si="2"/>
        <v>423.180938</v>
      </c>
      <c r="Y15" s="4">
        <f t="shared" si="3"/>
        <v>338.5447504</v>
      </c>
      <c r="Z15" s="4">
        <f t="shared" si="4"/>
        <v>528.9761725</v>
      </c>
      <c r="AA15" s="4">
        <v>13</v>
      </c>
      <c r="AB15" s="4">
        <v>1.09051</v>
      </c>
      <c r="AC15" s="4"/>
    </row>
    <row r="16" spans="1:29">
      <c r="A16" s="14">
        <v>1131</v>
      </c>
      <c r="B16" s="15">
        <v>0</v>
      </c>
      <c r="C16" s="15">
        <v>-71.9</v>
      </c>
      <c r="D16" s="15">
        <v>-0.0918</v>
      </c>
      <c r="E16" s="15">
        <v>0.9666</v>
      </c>
      <c r="F16" s="15">
        <v>-0.2267</v>
      </c>
      <c r="G16" s="15">
        <v>-0.0148</v>
      </c>
      <c r="H16" s="14">
        <v>0</v>
      </c>
      <c r="I16" s="15">
        <v>3.1552</v>
      </c>
      <c r="J16" s="14">
        <v>783</v>
      </c>
      <c r="K16" s="14">
        <v>9</v>
      </c>
      <c r="L16" s="14">
        <v>4</v>
      </c>
      <c r="M16" s="14">
        <v>6</v>
      </c>
      <c r="S16" s="4">
        <f t="shared" si="0"/>
        <v>0</v>
      </c>
      <c r="T16" s="4">
        <f t="shared" si="1"/>
        <v>0</v>
      </c>
      <c r="U16" s="4"/>
      <c r="V16" s="4">
        <f>VLOOKUP(K16,$AA$2:$AC$26,3)</f>
        <v>0.009434</v>
      </c>
      <c r="W16" s="4">
        <f>VLOOKUP(L16,$AA$2:$AC$26,2)</f>
        <v>0.39773</v>
      </c>
      <c r="X16" s="4">
        <f t="shared" si="2"/>
        <v>375.218482</v>
      </c>
      <c r="Y16" s="4">
        <f t="shared" si="3"/>
        <v>300.1747856</v>
      </c>
      <c r="Z16" s="4">
        <f t="shared" si="4"/>
        <v>469.0231025</v>
      </c>
      <c r="AA16" s="4">
        <v>14</v>
      </c>
      <c r="AB16" s="4">
        <v>1.22284</v>
      </c>
      <c r="AC16" s="4"/>
    </row>
    <row r="17" spans="1:29">
      <c r="A17" s="14">
        <v>1121</v>
      </c>
      <c r="B17" s="15">
        <v>0</v>
      </c>
      <c r="C17" s="15">
        <v>-598.23</v>
      </c>
      <c r="D17" s="15">
        <v>-0.9105</v>
      </c>
      <c r="E17" s="15">
        <v>0.8974</v>
      </c>
      <c r="F17" s="15">
        <v>-0.3786</v>
      </c>
      <c r="G17" s="15">
        <v>-0.0496</v>
      </c>
      <c r="H17" s="14">
        <v>0</v>
      </c>
      <c r="I17" s="15">
        <v>14.6093</v>
      </c>
      <c r="J17" s="14">
        <v>657</v>
      </c>
      <c r="K17" s="14">
        <v>10</v>
      </c>
      <c r="L17" s="14">
        <v>20</v>
      </c>
      <c r="M17" s="14">
        <v>5</v>
      </c>
      <c r="S17" s="4">
        <f t="shared" si="0"/>
        <v>0</v>
      </c>
      <c r="T17" s="4">
        <f t="shared" si="1"/>
        <v>0</v>
      </c>
      <c r="U17" s="4"/>
      <c r="V17" s="4">
        <f>VLOOKUP(K17,$AA$2:$AC$26,3)</f>
        <v>0</v>
      </c>
      <c r="W17" s="4">
        <f>VLOOKUP(L17,$AA$2:$AC$26,2)</f>
        <v>2.51428</v>
      </c>
      <c r="X17" s="4">
        <f t="shared" si="2"/>
        <v>0</v>
      </c>
      <c r="Y17" s="4">
        <f t="shared" si="3"/>
        <v>0</v>
      </c>
      <c r="Z17" s="4">
        <f t="shared" si="4"/>
        <v>0</v>
      </c>
      <c r="AA17" s="4">
        <v>15</v>
      </c>
      <c r="AB17" s="4">
        <v>1.37798</v>
      </c>
      <c r="AC17" s="4"/>
    </row>
    <row r="18" spans="1:29">
      <c r="A18" s="14">
        <v>1120</v>
      </c>
      <c r="B18" s="15">
        <v>0</v>
      </c>
      <c r="C18" s="15">
        <v>-709.41</v>
      </c>
      <c r="D18" s="15">
        <v>-1.2004</v>
      </c>
      <c r="E18" s="15">
        <v>0.8321</v>
      </c>
      <c r="F18" s="15">
        <v>-0.6279</v>
      </c>
      <c r="G18" s="15">
        <v>-0.0851</v>
      </c>
      <c r="H18" s="14">
        <v>0</v>
      </c>
      <c r="I18" s="15">
        <v>10.8452</v>
      </c>
      <c r="J18" s="14">
        <v>591</v>
      </c>
      <c r="K18" s="14">
        <v>9</v>
      </c>
      <c r="L18" s="14">
        <v>20</v>
      </c>
      <c r="M18" s="14">
        <v>5</v>
      </c>
      <c r="S18" s="4">
        <f t="shared" si="0"/>
        <v>0</v>
      </c>
      <c r="T18" s="4">
        <f t="shared" si="1"/>
        <v>0</v>
      </c>
      <c r="U18" s="4"/>
      <c r="V18" s="4">
        <f>VLOOKUP(K18,$AA$2:$AC$26,3)</f>
        <v>0.009434</v>
      </c>
      <c r="W18" s="4">
        <f>VLOOKUP(L18,$AA$2:$AC$26,2)</f>
        <v>2.51428</v>
      </c>
      <c r="X18" s="4">
        <f t="shared" si="2"/>
        <v>2371.971752</v>
      </c>
      <c r="Y18" s="4">
        <f t="shared" si="3"/>
        <v>1897.5774016</v>
      </c>
      <c r="Z18" s="4">
        <f t="shared" si="4"/>
        <v>2964.96469</v>
      </c>
      <c r="AA18" s="4">
        <v>16</v>
      </c>
      <c r="AB18" s="4">
        <v>1.55394</v>
      </c>
      <c r="AC18" s="4"/>
    </row>
    <row r="19" spans="1:29">
      <c r="A19" s="14">
        <v>1119</v>
      </c>
      <c r="B19" s="15">
        <v>0</v>
      </c>
      <c r="C19" s="15">
        <v>-536.67</v>
      </c>
      <c r="D19" s="15">
        <v>-0.8385</v>
      </c>
      <c r="E19" s="15">
        <v>0.8504</v>
      </c>
      <c r="F19" s="15">
        <v>-0.5372</v>
      </c>
      <c r="G19" s="15">
        <v>-0.0745</v>
      </c>
      <c r="H19" s="14">
        <v>0</v>
      </c>
      <c r="I19" s="15">
        <v>9.6434</v>
      </c>
      <c r="J19" s="14">
        <v>640</v>
      </c>
      <c r="K19" s="14">
        <v>8</v>
      </c>
      <c r="L19" s="14">
        <v>20</v>
      </c>
      <c r="M19" s="14">
        <v>5</v>
      </c>
      <c r="S19" s="4">
        <f t="shared" si="0"/>
        <v>0</v>
      </c>
      <c r="T19" s="4">
        <f t="shared" si="1"/>
        <v>0</v>
      </c>
      <c r="U19" s="4"/>
      <c r="V19" s="4">
        <f>VLOOKUP(K19,$AA$2:$AC$26,3)</f>
        <v>0.007416</v>
      </c>
      <c r="W19" s="4">
        <f>VLOOKUP(L19,$AA$2:$AC$26,2)</f>
        <v>2.51428</v>
      </c>
      <c r="X19" s="4">
        <f t="shared" si="2"/>
        <v>1864.590048</v>
      </c>
      <c r="Y19" s="4">
        <f t="shared" si="3"/>
        <v>1491.6720384</v>
      </c>
      <c r="Z19" s="4">
        <f t="shared" si="4"/>
        <v>2330.73756</v>
      </c>
      <c r="AA19" s="4">
        <v>17</v>
      </c>
      <c r="AB19" s="4">
        <v>1.75256</v>
      </c>
      <c r="AC19" s="4"/>
    </row>
    <row r="20" spans="1:29">
      <c r="A20" s="14">
        <v>1110</v>
      </c>
      <c r="B20" s="15">
        <v>0</v>
      </c>
      <c r="C20" s="15">
        <v>-653.12</v>
      </c>
      <c r="D20" s="15">
        <v>-1.0795</v>
      </c>
      <c r="E20" s="15">
        <v>0.8757</v>
      </c>
      <c r="F20" s="15">
        <v>-0.4781</v>
      </c>
      <c r="G20" s="15">
        <v>-0.0629</v>
      </c>
      <c r="H20" s="14">
        <v>0</v>
      </c>
      <c r="I20" s="15">
        <v>12.8278</v>
      </c>
      <c r="J20" s="14">
        <v>605</v>
      </c>
      <c r="K20" s="14">
        <v>10</v>
      </c>
      <c r="L20" s="14">
        <v>19</v>
      </c>
      <c r="M20" s="14">
        <v>5</v>
      </c>
      <c r="S20" s="4">
        <f t="shared" si="0"/>
        <v>0</v>
      </c>
      <c r="T20" s="4">
        <f t="shared" si="1"/>
        <v>0</v>
      </c>
      <c r="U20" s="4"/>
      <c r="V20" s="4">
        <f>VLOOKUP(K20,$AA$2:$AC$26,3)</f>
        <v>0</v>
      </c>
      <c r="W20" s="4">
        <f>VLOOKUP(L20,$AA$2:$AC$26,2)</f>
        <v>2.22929</v>
      </c>
      <c r="X20" s="4">
        <f t="shared" si="2"/>
        <v>0</v>
      </c>
      <c r="Y20" s="4">
        <f t="shared" si="3"/>
        <v>0</v>
      </c>
      <c r="Z20" s="4">
        <f t="shared" si="4"/>
        <v>0</v>
      </c>
      <c r="AA20" s="4">
        <v>18</v>
      </c>
      <c r="AB20" s="4">
        <v>1.9766</v>
      </c>
      <c r="AC20" s="4"/>
    </row>
    <row r="21" spans="1:29">
      <c r="A21" s="14">
        <v>1109</v>
      </c>
      <c r="B21" s="15">
        <v>0</v>
      </c>
      <c r="C21" s="15">
        <v>-572.69</v>
      </c>
      <c r="D21" s="15">
        <v>-1.0319</v>
      </c>
      <c r="E21" s="15">
        <v>0.85</v>
      </c>
      <c r="F21" s="15">
        <v>-0.7327</v>
      </c>
      <c r="G21" s="15">
        <v>-0.0757</v>
      </c>
      <c r="H21" s="14">
        <v>0</v>
      </c>
      <c r="I21" s="15">
        <v>7.6602</v>
      </c>
      <c r="J21" s="14">
        <v>555</v>
      </c>
      <c r="K21" s="14">
        <v>9</v>
      </c>
      <c r="L21" s="14">
        <v>19</v>
      </c>
      <c r="M21" s="14">
        <v>5</v>
      </c>
      <c r="S21" s="4">
        <f t="shared" si="0"/>
        <v>0</v>
      </c>
      <c r="T21" s="4">
        <f t="shared" si="1"/>
        <v>0</v>
      </c>
      <c r="U21" s="4"/>
      <c r="V21" s="4">
        <f>VLOOKUP(K21,$AA$2:$AC$26,3)</f>
        <v>0.009434</v>
      </c>
      <c r="W21" s="4">
        <f>VLOOKUP(L21,$AA$2:$AC$26,2)</f>
        <v>2.22929</v>
      </c>
      <c r="X21" s="4">
        <f t="shared" si="2"/>
        <v>2103.112186</v>
      </c>
      <c r="Y21" s="4">
        <f t="shared" si="3"/>
        <v>1682.4897488</v>
      </c>
      <c r="Z21" s="4">
        <f t="shared" si="4"/>
        <v>2628.8902325</v>
      </c>
      <c r="AA21" s="4">
        <v>19</v>
      </c>
      <c r="AB21" s="4">
        <v>2.22929</v>
      </c>
      <c r="AC21" s="4"/>
    </row>
    <row r="22" spans="1:29">
      <c r="A22" s="14">
        <v>1099</v>
      </c>
      <c r="B22" s="15">
        <v>0</v>
      </c>
      <c r="C22" s="15">
        <v>-513.62</v>
      </c>
      <c r="D22" s="15">
        <v>-0.8076</v>
      </c>
      <c r="E22" s="15">
        <v>0.9026</v>
      </c>
      <c r="F22" s="15">
        <v>-0.3415</v>
      </c>
      <c r="G22" s="15">
        <v>-0.0493</v>
      </c>
      <c r="H22" s="14">
        <v>0</v>
      </c>
      <c r="I22" s="15">
        <v>14.0113</v>
      </c>
      <c r="J22" s="14">
        <v>636</v>
      </c>
      <c r="K22" s="14">
        <v>10</v>
      </c>
      <c r="L22" s="14">
        <v>18</v>
      </c>
      <c r="M22" s="14">
        <v>5</v>
      </c>
      <c r="S22" s="4">
        <f t="shared" si="0"/>
        <v>0</v>
      </c>
      <c r="T22" s="4">
        <f t="shared" si="1"/>
        <v>0</v>
      </c>
      <c r="U22" s="4"/>
      <c r="V22" s="4">
        <f>VLOOKUP(K22,$AA$2:$AC$26,3)</f>
        <v>0</v>
      </c>
      <c r="W22" s="4">
        <f>VLOOKUP(L22,$AA$2:$AC$26,2)</f>
        <v>1.9766</v>
      </c>
      <c r="X22" s="4">
        <f t="shared" si="2"/>
        <v>0</v>
      </c>
      <c r="Y22" s="4">
        <f t="shared" si="3"/>
        <v>0</v>
      </c>
      <c r="Z22" s="4">
        <f t="shared" si="4"/>
        <v>0</v>
      </c>
      <c r="AA22" s="4">
        <v>20</v>
      </c>
      <c r="AB22" s="4">
        <v>2.51428</v>
      </c>
      <c r="AC22" s="4"/>
    </row>
    <row r="23" spans="1:29">
      <c r="A23" s="14">
        <v>1098</v>
      </c>
      <c r="B23" s="15">
        <v>0</v>
      </c>
      <c r="C23" s="15">
        <v>-636.9</v>
      </c>
      <c r="D23" s="15">
        <v>-1.1038</v>
      </c>
      <c r="E23" s="15">
        <v>0.8349</v>
      </c>
      <c r="F23" s="15">
        <v>-0.7471</v>
      </c>
      <c r="G23" s="15">
        <v>-0.0864</v>
      </c>
      <c r="H23" s="14">
        <v>0</v>
      </c>
      <c r="I23" s="15">
        <v>8.3448</v>
      </c>
      <c r="J23" s="14">
        <v>577</v>
      </c>
      <c r="K23" s="14">
        <v>9</v>
      </c>
      <c r="L23" s="14">
        <v>18</v>
      </c>
      <c r="M23" s="14">
        <v>5</v>
      </c>
      <c r="S23" s="4">
        <f t="shared" si="0"/>
        <v>0</v>
      </c>
      <c r="T23" s="4">
        <f t="shared" si="1"/>
        <v>0</v>
      </c>
      <c r="U23" s="4"/>
      <c r="V23" s="4">
        <f>VLOOKUP(K23,$AA$2:$AC$26,3)</f>
        <v>0.009434</v>
      </c>
      <c r="W23" s="4">
        <f>VLOOKUP(L23,$AA$2:$AC$26,2)</f>
        <v>1.9766</v>
      </c>
      <c r="X23" s="4">
        <f t="shared" si="2"/>
        <v>1864.72444</v>
      </c>
      <c r="Y23" s="4">
        <f t="shared" si="3"/>
        <v>1491.779552</v>
      </c>
      <c r="Z23" s="4">
        <f t="shared" si="4"/>
        <v>2330.90555</v>
      </c>
      <c r="AA23" s="4">
        <v>21</v>
      </c>
      <c r="AB23" s="4">
        <v>2.8357</v>
      </c>
      <c r="AC23" s="4"/>
    </row>
    <row r="24" spans="1:29">
      <c r="A24" s="14">
        <v>1088</v>
      </c>
      <c r="B24" s="15">
        <v>0</v>
      </c>
      <c r="C24" s="15">
        <v>-763.47</v>
      </c>
      <c r="D24" s="15">
        <v>-1.2853</v>
      </c>
      <c r="E24" s="15">
        <v>0.8424</v>
      </c>
      <c r="F24" s="15">
        <v>-0.6219</v>
      </c>
      <c r="G24" s="15">
        <v>-0.0853</v>
      </c>
      <c r="H24" s="14">
        <v>0</v>
      </c>
      <c r="I24" s="15">
        <v>11.7372</v>
      </c>
      <c r="J24" s="14">
        <v>594</v>
      </c>
      <c r="K24" s="14">
        <v>10</v>
      </c>
      <c r="L24" s="14">
        <v>17</v>
      </c>
      <c r="M24" s="14">
        <v>5</v>
      </c>
      <c r="S24" s="4">
        <f t="shared" si="0"/>
        <v>0</v>
      </c>
      <c r="T24" s="4">
        <f t="shared" si="1"/>
        <v>0</v>
      </c>
      <c r="U24" s="4"/>
      <c r="V24" s="4">
        <f>VLOOKUP(K24,$AA$2:$AC$26,3)</f>
        <v>0</v>
      </c>
      <c r="W24" s="4">
        <f>VLOOKUP(L24,$AA$2:$AC$26,2)</f>
        <v>1.75256</v>
      </c>
      <c r="X24" s="4">
        <f t="shared" si="2"/>
        <v>0</v>
      </c>
      <c r="Y24" s="4">
        <f t="shared" si="3"/>
        <v>0</v>
      </c>
      <c r="Z24" s="4">
        <f t="shared" si="4"/>
        <v>0</v>
      </c>
      <c r="AA24" s="4">
        <v>22</v>
      </c>
      <c r="AB24" s="4">
        <v>3.19821</v>
      </c>
      <c r="AC24" s="4"/>
    </row>
    <row r="25" spans="1:29">
      <c r="A25" s="14">
        <v>1087</v>
      </c>
      <c r="B25" s="15">
        <v>0</v>
      </c>
      <c r="C25" s="15">
        <v>-615.15</v>
      </c>
      <c r="D25" s="15">
        <v>-1.0134</v>
      </c>
      <c r="E25" s="15">
        <v>0.8422</v>
      </c>
      <c r="F25" s="15">
        <v>-0.5874</v>
      </c>
      <c r="G25" s="15">
        <v>-0.0853</v>
      </c>
      <c r="H25" s="14">
        <v>0</v>
      </c>
      <c r="I25" s="15">
        <v>10.0435</v>
      </c>
      <c r="J25" s="14">
        <v>607</v>
      </c>
      <c r="K25" s="14">
        <v>9</v>
      </c>
      <c r="L25" s="14">
        <v>17</v>
      </c>
      <c r="M25" s="14">
        <v>5</v>
      </c>
      <c r="S25" s="4">
        <f t="shared" si="0"/>
        <v>0</v>
      </c>
      <c r="T25" s="4">
        <f t="shared" si="1"/>
        <v>0</v>
      </c>
      <c r="U25" s="4"/>
      <c r="V25" s="4">
        <f>VLOOKUP(K25,$AA$2:$AC$26,3)</f>
        <v>0.009434</v>
      </c>
      <c r="W25" s="4">
        <f>VLOOKUP(L25,$AA$2:$AC$26,2)</f>
        <v>1.75256</v>
      </c>
      <c r="X25" s="4">
        <f t="shared" si="2"/>
        <v>1653.365104</v>
      </c>
      <c r="Y25" s="4">
        <f t="shared" si="3"/>
        <v>1322.6920832</v>
      </c>
      <c r="Z25" s="4">
        <f t="shared" si="4"/>
        <v>2066.70638</v>
      </c>
      <c r="AA25" s="4">
        <v>23</v>
      </c>
      <c r="AB25" s="4">
        <v>3.60706</v>
      </c>
      <c r="AC25" s="4"/>
    </row>
    <row r="26" spans="1:29">
      <c r="A26" s="14">
        <v>1077</v>
      </c>
      <c r="B26" s="15">
        <v>0</v>
      </c>
      <c r="C26" s="15">
        <v>-589.02</v>
      </c>
      <c r="D26" s="15">
        <v>-0.9688</v>
      </c>
      <c r="E26" s="15">
        <v>0.8746</v>
      </c>
      <c r="F26" s="15">
        <v>-0.5374</v>
      </c>
      <c r="G26" s="15">
        <v>-0.0667</v>
      </c>
      <c r="H26" s="14">
        <v>0</v>
      </c>
      <c r="I26" s="15">
        <v>10.5072</v>
      </c>
      <c r="J26" s="14">
        <v>608</v>
      </c>
      <c r="K26" s="14">
        <v>10</v>
      </c>
      <c r="L26" s="14">
        <v>16</v>
      </c>
      <c r="M26" s="14">
        <v>5</v>
      </c>
      <c r="S26" s="4">
        <f t="shared" si="0"/>
        <v>0</v>
      </c>
      <c r="T26" s="4">
        <f t="shared" si="1"/>
        <v>0</v>
      </c>
      <c r="U26" s="4"/>
      <c r="V26" s="4">
        <f>VLOOKUP(K26,$AA$2:$AC$26,3)</f>
        <v>0</v>
      </c>
      <c r="W26" s="4">
        <f>VLOOKUP(L26,$AA$2:$AC$26,2)</f>
        <v>1.55394</v>
      </c>
      <c r="X26" s="4">
        <f t="shared" si="2"/>
        <v>0</v>
      </c>
      <c r="Y26" s="4">
        <f t="shared" si="3"/>
        <v>0</v>
      </c>
      <c r="Z26" s="4">
        <f t="shared" si="4"/>
        <v>0</v>
      </c>
      <c r="AA26" s="4">
        <v>24</v>
      </c>
      <c r="AB26" s="4">
        <v>4.06819</v>
      </c>
      <c r="AC26" s="4"/>
    </row>
    <row r="27" spans="1:29">
      <c r="A27" s="14">
        <v>1076</v>
      </c>
      <c r="B27" s="15">
        <v>0</v>
      </c>
      <c r="C27" s="15">
        <v>-695.8</v>
      </c>
      <c r="D27" s="15">
        <v>-1.0923</v>
      </c>
      <c r="E27" s="15">
        <v>0.8242</v>
      </c>
      <c r="F27" s="15">
        <v>-0.6481</v>
      </c>
      <c r="G27" s="15">
        <v>-0.0975</v>
      </c>
      <c r="H27" s="14">
        <v>0</v>
      </c>
      <c r="I27" s="15">
        <v>10.3483</v>
      </c>
      <c r="J27" s="14">
        <v>637</v>
      </c>
      <c r="K27" s="14">
        <v>9</v>
      </c>
      <c r="L27" s="14">
        <v>16</v>
      </c>
      <c r="M27" s="14">
        <v>5</v>
      </c>
      <c r="S27" s="4">
        <f t="shared" si="0"/>
        <v>0</v>
      </c>
      <c r="T27" s="4">
        <f t="shared" si="1"/>
        <v>0</v>
      </c>
      <c r="U27" s="4"/>
      <c r="V27" s="4">
        <f>VLOOKUP(K27,$AA$2:$AC$26,3)</f>
        <v>0.009434</v>
      </c>
      <c r="W27" s="4">
        <f>VLOOKUP(L27,$AA$2:$AC$26,2)</f>
        <v>1.55394</v>
      </c>
      <c r="X27" s="4">
        <f t="shared" si="2"/>
        <v>1465.986996</v>
      </c>
      <c r="Y27" s="4">
        <f t="shared" si="3"/>
        <v>1172.7895968</v>
      </c>
      <c r="Z27" s="4">
        <f t="shared" si="4"/>
        <v>1832.483745</v>
      </c>
      <c r="AA27" s="4"/>
      <c r="AB27" s="4"/>
      <c r="AC27" s="4"/>
    </row>
    <row r="28" spans="1:29">
      <c r="A28" s="14">
        <v>1065</v>
      </c>
      <c r="B28" s="15">
        <v>0</v>
      </c>
      <c r="C28" s="15">
        <v>-624.67</v>
      </c>
      <c r="D28" s="15">
        <v>-0.9745</v>
      </c>
      <c r="E28" s="15">
        <v>0.8354</v>
      </c>
      <c r="F28" s="15">
        <v>-0.6127</v>
      </c>
      <c r="G28" s="15">
        <v>-0.0912</v>
      </c>
      <c r="H28" s="14">
        <v>0</v>
      </c>
      <c r="I28" s="15">
        <v>9.8084</v>
      </c>
      <c r="J28" s="14">
        <v>641</v>
      </c>
      <c r="K28" s="14">
        <v>9</v>
      </c>
      <c r="L28" s="14">
        <v>15</v>
      </c>
      <c r="M28" s="14">
        <v>5</v>
      </c>
      <c r="S28" s="4">
        <f t="shared" si="0"/>
        <v>0</v>
      </c>
      <c r="T28" s="4">
        <f t="shared" si="1"/>
        <v>0</v>
      </c>
      <c r="U28" s="4"/>
      <c r="V28" s="4">
        <f>VLOOKUP(K28,$AA$2:$AC$26,3)</f>
        <v>0.009434</v>
      </c>
      <c r="W28" s="4">
        <f>VLOOKUP(L28,$AA$2:$AC$26,2)</f>
        <v>1.37798</v>
      </c>
      <c r="X28" s="4">
        <f t="shared" si="2"/>
        <v>1299.986332</v>
      </c>
      <c r="Y28" s="4">
        <f t="shared" si="3"/>
        <v>1039.9890656</v>
      </c>
      <c r="Z28" s="4">
        <f t="shared" si="4"/>
        <v>1624.982915</v>
      </c>
      <c r="AA28" s="4"/>
      <c r="AB28" s="4"/>
      <c r="AC28" s="4"/>
    </row>
    <row r="29" spans="1:29">
      <c r="A29" s="14">
        <v>1054</v>
      </c>
      <c r="B29" s="15">
        <v>0</v>
      </c>
      <c r="C29" s="15">
        <v>-602.7</v>
      </c>
      <c r="D29" s="15">
        <v>-0.9432</v>
      </c>
      <c r="E29" s="15">
        <v>0.8331</v>
      </c>
      <c r="F29" s="15">
        <v>-0.6375</v>
      </c>
      <c r="G29" s="15">
        <v>-0.093</v>
      </c>
      <c r="H29" s="14">
        <v>0</v>
      </c>
      <c r="I29" s="15">
        <v>9.1416</v>
      </c>
      <c r="J29" s="14">
        <v>639</v>
      </c>
      <c r="K29" s="14">
        <v>9</v>
      </c>
      <c r="L29" s="14">
        <v>14</v>
      </c>
      <c r="M29" s="14">
        <v>5</v>
      </c>
      <c r="S29" s="4">
        <f t="shared" si="0"/>
        <v>0</v>
      </c>
      <c r="T29" s="4">
        <f t="shared" si="1"/>
        <v>0</v>
      </c>
      <c r="U29" s="4"/>
      <c r="V29" s="4">
        <f>VLOOKUP(K29,$AA$2:$AC$26,3)</f>
        <v>0.009434</v>
      </c>
      <c r="W29" s="4">
        <f>VLOOKUP(L29,$AA$2:$AC$26,2)</f>
        <v>1.22284</v>
      </c>
      <c r="X29" s="4">
        <f t="shared" si="2"/>
        <v>1153.627256</v>
      </c>
      <c r="Y29" s="4">
        <f t="shared" si="3"/>
        <v>922.9018048</v>
      </c>
      <c r="Z29" s="4">
        <f t="shared" si="4"/>
        <v>1442.03407</v>
      </c>
      <c r="AA29" s="4"/>
      <c r="AB29" s="4"/>
      <c r="AC29" s="4"/>
    </row>
    <row r="30" spans="1:29">
      <c r="A30" s="14">
        <v>999</v>
      </c>
      <c r="B30" s="15">
        <v>0</v>
      </c>
      <c r="C30" s="15">
        <v>-130.24</v>
      </c>
      <c r="D30" s="15">
        <v>-0.1001</v>
      </c>
      <c r="E30" s="15">
        <v>0.9752</v>
      </c>
      <c r="F30" s="15">
        <v>-0.2308</v>
      </c>
      <c r="G30" s="15">
        <v>-0.0118</v>
      </c>
      <c r="H30" s="14">
        <v>0</v>
      </c>
      <c r="I30" s="15">
        <v>5.6001</v>
      </c>
      <c r="J30" s="14">
        <v>1301</v>
      </c>
      <c r="K30" s="14">
        <v>9</v>
      </c>
      <c r="L30" s="14">
        <v>9</v>
      </c>
      <c r="M30" s="14">
        <v>5</v>
      </c>
      <c r="S30" s="4">
        <f t="shared" si="0"/>
        <v>0</v>
      </c>
      <c r="T30" s="4">
        <f t="shared" si="1"/>
        <v>0</v>
      </c>
      <c r="U30" s="4"/>
      <c r="V30" s="4">
        <f>VLOOKUP(K30,$AA$2:$AC$26,3)</f>
        <v>0.009434</v>
      </c>
      <c r="W30" s="4">
        <f>VLOOKUP(L30,$AA$2:$AC$26,2)</f>
        <v>0.7257</v>
      </c>
      <c r="X30" s="4">
        <f t="shared" si="2"/>
        <v>684.62538</v>
      </c>
      <c r="Y30" s="4">
        <f t="shared" si="3"/>
        <v>547.700304</v>
      </c>
      <c r="Z30" s="4">
        <f t="shared" si="4"/>
        <v>855.781725</v>
      </c>
      <c r="AA30" s="4"/>
      <c r="AB30" s="4"/>
      <c r="AC30" s="4"/>
    </row>
    <row r="31" spans="1:29">
      <c r="A31" s="14">
        <v>988</v>
      </c>
      <c r="B31" s="15">
        <v>0</v>
      </c>
      <c r="C31" s="15">
        <v>-115.22</v>
      </c>
      <c r="D31" s="15">
        <v>-0.0886</v>
      </c>
      <c r="E31" s="15">
        <v>0.9764</v>
      </c>
      <c r="F31" s="15">
        <v>-0.2338</v>
      </c>
      <c r="G31" s="15">
        <v>-0.0111</v>
      </c>
      <c r="H31" s="14">
        <v>0</v>
      </c>
      <c r="I31" s="15">
        <v>4.8755</v>
      </c>
      <c r="J31" s="14">
        <v>1301</v>
      </c>
      <c r="K31" s="14">
        <v>9</v>
      </c>
      <c r="L31" s="14">
        <v>8</v>
      </c>
      <c r="M31" s="14">
        <v>5</v>
      </c>
      <c r="S31" s="4">
        <f t="shared" si="0"/>
        <v>0</v>
      </c>
      <c r="T31" s="4">
        <f t="shared" si="1"/>
        <v>0</v>
      </c>
      <c r="U31" s="4"/>
      <c r="V31" s="4">
        <f>VLOOKUP(K31,$AA$2:$AC$26,3)</f>
        <v>0.009434</v>
      </c>
      <c r="W31" s="4">
        <f>VLOOKUP(L31,$AA$2:$AC$26,2)</f>
        <v>0.64352</v>
      </c>
      <c r="X31" s="4">
        <f t="shared" si="2"/>
        <v>607.096768</v>
      </c>
      <c r="Y31" s="4">
        <f t="shared" si="3"/>
        <v>485.6774144</v>
      </c>
      <c r="Z31" s="4">
        <f t="shared" si="4"/>
        <v>758.87096</v>
      </c>
      <c r="AA31" s="4"/>
      <c r="AB31" s="4"/>
      <c r="AC31" s="4"/>
    </row>
    <row r="32" spans="1:29">
      <c r="A32" s="14">
        <v>977</v>
      </c>
      <c r="B32" s="15">
        <v>0</v>
      </c>
      <c r="C32" s="15">
        <v>-162.31</v>
      </c>
      <c r="D32" s="15">
        <v>-0.1248</v>
      </c>
      <c r="E32" s="15">
        <v>0.9645</v>
      </c>
      <c r="F32" s="15">
        <v>-0.3031</v>
      </c>
      <c r="G32" s="15">
        <v>-0.0168</v>
      </c>
      <c r="H32" s="14">
        <v>0</v>
      </c>
      <c r="I32" s="15">
        <v>5.325</v>
      </c>
      <c r="J32" s="14">
        <v>1301</v>
      </c>
      <c r="K32" s="14">
        <v>9</v>
      </c>
      <c r="L32" s="14">
        <v>7</v>
      </c>
      <c r="M32" s="14">
        <v>5</v>
      </c>
      <c r="S32" s="4">
        <f t="shared" si="0"/>
        <v>0</v>
      </c>
      <c r="T32" s="4">
        <f t="shared" si="1"/>
        <v>0</v>
      </c>
      <c r="U32" s="4"/>
      <c r="V32" s="4">
        <f>VLOOKUP(K32,$AA$2:$AC$26,3)</f>
        <v>0.009434</v>
      </c>
      <c r="W32" s="4">
        <f>VLOOKUP(L32,$AA$2:$AC$26,2)</f>
        <v>0.57059</v>
      </c>
      <c r="X32" s="4">
        <f t="shared" si="2"/>
        <v>538.294606</v>
      </c>
      <c r="Y32" s="4">
        <f t="shared" si="3"/>
        <v>430.6356848</v>
      </c>
      <c r="Z32" s="4">
        <f t="shared" si="4"/>
        <v>672.8682575</v>
      </c>
      <c r="AA32" s="4"/>
      <c r="AB32" s="4"/>
      <c r="AC32" s="4"/>
    </row>
    <row r="33" spans="1:29">
      <c r="A33" s="14">
        <v>966</v>
      </c>
      <c r="B33" s="15">
        <v>0</v>
      </c>
      <c r="C33" s="15">
        <v>-142.63</v>
      </c>
      <c r="D33" s="15">
        <v>-0.1096</v>
      </c>
      <c r="E33" s="15">
        <v>0.9663</v>
      </c>
      <c r="F33" s="15">
        <v>-0.2771</v>
      </c>
      <c r="G33" s="15">
        <v>-0.0155</v>
      </c>
      <c r="H33" s="14">
        <v>0</v>
      </c>
      <c r="I33" s="15">
        <v>5.1285</v>
      </c>
      <c r="J33" s="14">
        <v>1301</v>
      </c>
      <c r="K33" s="14">
        <v>9</v>
      </c>
      <c r="L33" s="14">
        <v>6</v>
      </c>
      <c r="M33" s="14">
        <v>5</v>
      </c>
      <c r="S33" s="4">
        <f t="shared" si="0"/>
        <v>0</v>
      </c>
      <c r="T33" s="4">
        <f t="shared" si="1"/>
        <v>0</v>
      </c>
      <c r="U33" s="4"/>
      <c r="V33" s="4">
        <f>VLOOKUP(K33,$AA$2:$AC$26,3)</f>
        <v>0.009434</v>
      </c>
      <c r="W33" s="4">
        <f>VLOOKUP(L33,$AA$2:$AC$26,2)</f>
        <v>0.50592</v>
      </c>
      <c r="X33" s="4">
        <f t="shared" si="2"/>
        <v>477.284928</v>
      </c>
      <c r="Y33" s="4">
        <f t="shared" si="3"/>
        <v>381.8279424</v>
      </c>
      <c r="Z33" s="4">
        <f t="shared" si="4"/>
        <v>596.60616</v>
      </c>
      <c r="AA33" s="4"/>
      <c r="AB33" s="4"/>
      <c r="AC33" s="4"/>
    </row>
    <row r="34" spans="1:29">
      <c r="A34" s="14">
        <v>955</v>
      </c>
      <c r="B34" s="15">
        <v>0</v>
      </c>
      <c r="C34" s="15">
        <v>-512.16</v>
      </c>
      <c r="D34" s="15">
        <v>-0.604</v>
      </c>
      <c r="E34" s="15">
        <v>0.8193</v>
      </c>
      <c r="F34" s="15">
        <v>-0.9609</v>
      </c>
      <c r="G34" s="15">
        <v>-0.0917</v>
      </c>
      <c r="H34" s="14">
        <v>0</v>
      </c>
      <c r="I34" s="15">
        <v>5.3188</v>
      </c>
      <c r="J34" s="14">
        <v>848</v>
      </c>
      <c r="K34" s="14">
        <v>9</v>
      </c>
      <c r="L34" s="14">
        <v>5</v>
      </c>
      <c r="M34" s="14">
        <v>5</v>
      </c>
      <c r="S34" s="4">
        <f t="shared" si="0"/>
        <v>0</v>
      </c>
      <c r="T34" s="4">
        <f t="shared" si="1"/>
        <v>0</v>
      </c>
      <c r="U34" s="4"/>
      <c r="V34" s="4">
        <f>VLOOKUP(K34,$AA$2:$AC$26,3)</f>
        <v>0.009434</v>
      </c>
      <c r="W34" s="4">
        <f>VLOOKUP(L34,$AA$2:$AC$26,2)</f>
        <v>0.44857</v>
      </c>
      <c r="X34" s="4">
        <f t="shared" si="2"/>
        <v>423.180938</v>
      </c>
      <c r="Y34" s="4">
        <f t="shared" si="3"/>
        <v>338.5447504</v>
      </c>
      <c r="Z34" s="4">
        <f t="shared" si="4"/>
        <v>528.9761725</v>
      </c>
      <c r="AA34" s="4"/>
      <c r="AB34" s="4"/>
      <c r="AC34" s="4"/>
    </row>
    <row r="35" spans="1:29">
      <c r="A35" s="14">
        <v>944</v>
      </c>
      <c r="B35" s="15">
        <v>0</v>
      </c>
      <c r="C35" s="15">
        <v>-203.49</v>
      </c>
      <c r="D35" s="15">
        <v>-0.1565</v>
      </c>
      <c r="E35" s="15">
        <v>0.9441</v>
      </c>
      <c r="F35" s="15">
        <v>-0.4399</v>
      </c>
      <c r="G35" s="15">
        <v>-0.0252</v>
      </c>
      <c r="H35" s="14">
        <v>0</v>
      </c>
      <c r="I35" s="15">
        <v>4.6213</v>
      </c>
      <c r="J35" s="14">
        <v>1300</v>
      </c>
      <c r="K35" s="14">
        <v>9</v>
      </c>
      <c r="L35" s="14">
        <v>4</v>
      </c>
      <c r="M35" s="14">
        <v>5</v>
      </c>
      <c r="S35" s="4">
        <f t="shared" si="0"/>
        <v>0</v>
      </c>
      <c r="T35" s="4">
        <f t="shared" si="1"/>
        <v>0</v>
      </c>
      <c r="U35" s="4"/>
      <c r="V35" s="4">
        <f>VLOOKUP(K35,$AA$2:$AC$26,3)</f>
        <v>0.009434</v>
      </c>
      <c r="W35" s="4">
        <f>VLOOKUP(L35,$AA$2:$AC$26,2)</f>
        <v>0.39773</v>
      </c>
      <c r="X35" s="4">
        <f t="shared" si="2"/>
        <v>375.218482</v>
      </c>
      <c r="Y35" s="4">
        <f t="shared" si="3"/>
        <v>300.1747856</v>
      </c>
      <c r="Z35" s="4">
        <f t="shared" si="4"/>
        <v>469.0231025</v>
      </c>
      <c r="AA35" s="4"/>
      <c r="AB35" s="4"/>
      <c r="AC35" s="4"/>
    </row>
    <row r="36" spans="1:29">
      <c r="A36" s="14">
        <v>934</v>
      </c>
      <c r="B36" s="15">
        <v>0</v>
      </c>
      <c r="C36" s="15">
        <v>-525.25</v>
      </c>
      <c r="D36" s="15">
        <v>-1.455</v>
      </c>
      <c r="E36" s="15">
        <v>0.8394</v>
      </c>
      <c r="F36" s="15">
        <v>-0.2891</v>
      </c>
      <c r="G36" s="15">
        <v>-0.0792</v>
      </c>
      <c r="H36" s="14">
        <v>0</v>
      </c>
      <c r="I36" s="15">
        <v>16.4825</v>
      </c>
      <c r="J36" s="14">
        <v>361</v>
      </c>
      <c r="K36" s="14">
        <v>10</v>
      </c>
      <c r="L36" s="14">
        <v>20</v>
      </c>
      <c r="M36" s="14">
        <v>4</v>
      </c>
      <c r="S36" s="4">
        <f t="shared" si="0"/>
        <v>0</v>
      </c>
      <c r="T36" s="4">
        <f t="shared" si="1"/>
        <v>0</v>
      </c>
      <c r="U36" s="4"/>
      <c r="V36" s="4">
        <f>VLOOKUP(K36,$AA$2:$AC$26,3)</f>
        <v>0</v>
      </c>
      <c r="W36" s="4">
        <f>VLOOKUP(L36,$AA$2:$AC$26,2)</f>
        <v>2.51428</v>
      </c>
      <c r="X36" s="4">
        <f t="shared" si="2"/>
        <v>0</v>
      </c>
      <c r="Y36" s="4">
        <f t="shared" si="3"/>
        <v>0</v>
      </c>
      <c r="Z36" s="4">
        <f t="shared" si="4"/>
        <v>0</v>
      </c>
      <c r="AA36" s="4"/>
      <c r="AB36" s="4"/>
      <c r="AC36" s="4"/>
    </row>
    <row r="37" spans="1:29">
      <c r="A37" s="14">
        <v>933</v>
      </c>
      <c r="B37" s="15">
        <v>0</v>
      </c>
      <c r="C37" s="15">
        <v>-584.49</v>
      </c>
      <c r="D37" s="15">
        <v>-1.7191</v>
      </c>
      <c r="E37" s="15">
        <v>0.7638</v>
      </c>
      <c r="F37" s="15">
        <v>-0.5877</v>
      </c>
      <c r="G37" s="15">
        <v>-0.1226</v>
      </c>
      <c r="H37" s="14">
        <v>0</v>
      </c>
      <c r="I37" s="15">
        <v>9.5823</v>
      </c>
      <c r="J37" s="14">
        <v>340</v>
      </c>
      <c r="K37" s="14">
        <v>9</v>
      </c>
      <c r="L37" s="14">
        <v>20</v>
      </c>
      <c r="M37" s="14">
        <v>4</v>
      </c>
      <c r="S37" s="4">
        <f t="shared" si="0"/>
        <v>0</v>
      </c>
      <c r="T37" s="4">
        <f t="shared" si="1"/>
        <v>0</v>
      </c>
      <c r="U37" s="4"/>
      <c r="V37" s="4">
        <f>VLOOKUP(K37,$AA$2:$AC$26,3)</f>
        <v>0.009434</v>
      </c>
      <c r="W37" s="4">
        <f>VLOOKUP(L37,$AA$2:$AC$26,2)</f>
        <v>2.51428</v>
      </c>
      <c r="X37" s="4">
        <f t="shared" si="2"/>
        <v>2371.971752</v>
      </c>
      <c r="Y37" s="4">
        <f t="shared" si="3"/>
        <v>1897.5774016</v>
      </c>
      <c r="Z37" s="4">
        <f t="shared" si="4"/>
        <v>2964.96469</v>
      </c>
      <c r="AA37" s="4"/>
      <c r="AB37" s="4"/>
      <c r="AC37" s="4"/>
    </row>
    <row r="38" spans="1:29">
      <c r="A38" s="14">
        <v>922</v>
      </c>
      <c r="B38" s="15">
        <v>0</v>
      </c>
      <c r="C38" s="15">
        <v>-590.84</v>
      </c>
      <c r="D38" s="15">
        <v>-1.818</v>
      </c>
      <c r="E38" s="15">
        <v>0.7444</v>
      </c>
      <c r="F38" s="15">
        <v>-0.7129</v>
      </c>
      <c r="G38" s="15">
        <v>-0.1376</v>
      </c>
      <c r="H38" s="14">
        <v>0</v>
      </c>
      <c r="I38" s="15">
        <v>8.1002</v>
      </c>
      <c r="J38" s="14">
        <v>325</v>
      </c>
      <c r="K38" s="14">
        <v>9</v>
      </c>
      <c r="L38" s="14">
        <v>19</v>
      </c>
      <c r="M38" s="14">
        <v>4</v>
      </c>
      <c r="S38" s="4">
        <f t="shared" si="0"/>
        <v>0</v>
      </c>
      <c r="T38" s="4">
        <f t="shared" si="1"/>
        <v>0</v>
      </c>
      <c r="U38" s="4"/>
      <c r="V38" s="4">
        <f>VLOOKUP(K38,$AA$2:$AC$26,3)</f>
        <v>0.009434</v>
      </c>
      <c r="W38" s="4">
        <f>VLOOKUP(L38,$AA$2:$AC$26,2)</f>
        <v>2.22929</v>
      </c>
      <c r="X38" s="4">
        <f t="shared" si="2"/>
        <v>2103.112186</v>
      </c>
      <c r="Y38" s="4">
        <f t="shared" si="3"/>
        <v>1682.4897488</v>
      </c>
      <c r="Z38" s="4">
        <f t="shared" si="4"/>
        <v>2628.8902325</v>
      </c>
      <c r="AA38" s="4"/>
      <c r="AB38" s="4"/>
      <c r="AC38" s="4"/>
    </row>
    <row r="39" spans="1:29">
      <c r="A39" s="14">
        <v>911</v>
      </c>
      <c r="B39" s="15">
        <v>0</v>
      </c>
      <c r="C39" s="15">
        <v>-523.49</v>
      </c>
      <c r="D39" s="15">
        <v>-1.5307</v>
      </c>
      <c r="E39" s="15">
        <v>0.7754</v>
      </c>
      <c r="F39" s="15">
        <v>-0.7281</v>
      </c>
      <c r="G39" s="15">
        <v>-0.1213</v>
      </c>
      <c r="H39" s="14">
        <v>0</v>
      </c>
      <c r="I39" s="15">
        <v>7.0641</v>
      </c>
      <c r="J39" s="14">
        <v>342</v>
      </c>
      <c r="K39" s="14">
        <v>9</v>
      </c>
      <c r="L39" s="14">
        <v>18</v>
      </c>
      <c r="M39" s="14">
        <v>4</v>
      </c>
      <c r="S39" s="4">
        <f t="shared" si="0"/>
        <v>0</v>
      </c>
      <c r="T39" s="4">
        <f t="shared" si="1"/>
        <v>0</v>
      </c>
      <c r="U39" s="4"/>
      <c r="V39" s="4">
        <f>VLOOKUP(K39,$AA$2:$AC$26,3)</f>
        <v>0.009434</v>
      </c>
      <c r="W39" s="4">
        <f>VLOOKUP(L39,$AA$2:$AC$26,2)</f>
        <v>1.9766</v>
      </c>
      <c r="X39" s="4">
        <f t="shared" si="2"/>
        <v>1864.72444</v>
      </c>
      <c r="Y39" s="4">
        <f t="shared" si="3"/>
        <v>1491.779552</v>
      </c>
      <c r="Z39" s="4">
        <f t="shared" si="4"/>
        <v>2330.90555</v>
      </c>
      <c r="AA39" s="4"/>
      <c r="AB39" s="4"/>
      <c r="AC39" s="4"/>
    </row>
    <row r="40" spans="1:29">
      <c r="A40" s="14">
        <v>900</v>
      </c>
      <c r="B40" s="15">
        <v>0</v>
      </c>
      <c r="C40" s="15">
        <v>-721.1</v>
      </c>
      <c r="D40" s="15">
        <v>-0.6508</v>
      </c>
      <c r="E40" s="15">
        <v>0.8963</v>
      </c>
      <c r="F40" s="15">
        <v>-0.4646</v>
      </c>
      <c r="G40" s="15">
        <v>-0.0547</v>
      </c>
      <c r="H40" s="14">
        <v>0</v>
      </c>
      <c r="I40" s="15">
        <v>14.4266</v>
      </c>
      <c r="J40" s="14">
        <v>1108</v>
      </c>
      <c r="K40" s="14">
        <v>9</v>
      </c>
      <c r="L40" s="14">
        <v>17</v>
      </c>
      <c r="M40" s="14">
        <v>4</v>
      </c>
      <c r="S40" s="4">
        <f t="shared" si="0"/>
        <v>0</v>
      </c>
      <c r="T40" s="4">
        <f t="shared" si="1"/>
        <v>0</v>
      </c>
      <c r="U40" s="4"/>
      <c r="V40" s="4">
        <f>VLOOKUP(K40,$AA$2:$AC$26,3)</f>
        <v>0.009434</v>
      </c>
      <c r="W40" s="4">
        <f>VLOOKUP(L40,$AA$2:$AC$26,2)</f>
        <v>1.75256</v>
      </c>
      <c r="X40" s="4">
        <f t="shared" si="2"/>
        <v>1653.365104</v>
      </c>
      <c r="Y40" s="4">
        <f t="shared" si="3"/>
        <v>1322.6920832</v>
      </c>
      <c r="Z40" s="4">
        <f t="shared" si="4"/>
        <v>2066.70638</v>
      </c>
      <c r="AA40" s="4"/>
      <c r="AB40" s="4"/>
      <c r="AC40" s="4"/>
    </row>
    <row r="41" spans="1:29">
      <c r="A41" s="14">
        <v>889</v>
      </c>
      <c r="B41" s="15">
        <v>0</v>
      </c>
      <c r="C41" s="15">
        <v>-652.35</v>
      </c>
      <c r="D41" s="15">
        <v>-0.6148</v>
      </c>
      <c r="E41" s="15">
        <v>0.8979</v>
      </c>
      <c r="F41" s="15">
        <v>-0.5177</v>
      </c>
      <c r="G41" s="15">
        <v>-0.0542</v>
      </c>
      <c r="H41" s="14">
        <v>0</v>
      </c>
      <c r="I41" s="15">
        <v>11.883</v>
      </c>
      <c r="J41" s="14">
        <v>1061</v>
      </c>
      <c r="K41" s="14">
        <v>9</v>
      </c>
      <c r="L41" s="14">
        <v>16</v>
      </c>
      <c r="M41" s="14">
        <v>4</v>
      </c>
      <c r="S41" s="4">
        <f t="shared" si="0"/>
        <v>0</v>
      </c>
      <c r="T41" s="4">
        <f t="shared" si="1"/>
        <v>0</v>
      </c>
      <c r="U41" s="4"/>
      <c r="V41" s="4">
        <f>VLOOKUP(K41,$AA$2:$AC$26,3)</f>
        <v>0.009434</v>
      </c>
      <c r="W41" s="4">
        <f>VLOOKUP(L41,$AA$2:$AC$26,2)</f>
        <v>1.55394</v>
      </c>
      <c r="X41" s="4">
        <f t="shared" si="2"/>
        <v>1465.986996</v>
      </c>
      <c r="Y41" s="4">
        <f t="shared" si="3"/>
        <v>1172.7895968</v>
      </c>
      <c r="Z41" s="4">
        <f t="shared" si="4"/>
        <v>1832.483745</v>
      </c>
      <c r="AA41" s="4"/>
      <c r="AB41" s="4"/>
      <c r="AC41" s="4"/>
    </row>
    <row r="42" spans="1:29">
      <c r="A42" s="14">
        <v>867</v>
      </c>
      <c r="B42" s="15">
        <v>0</v>
      </c>
      <c r="C42" s="15">
        <v>-591.71</v>
      </c>
      <c r="D42" s="15">
        <v>-0.5434</v>
      </c>
      <c r="E42" s="15">
        <v>0.9007</v>
      </c>
      <c r="F42" s="15">
        <v>-0.5478</v>
      </c>
      <c r="G42" s="15">
        <v>-0.053</v>
      </c>
      <c r="H42" s="14">
        <v>0</v>
      </c>
      <c r="I42" s="15">
        <v>10.3467</v>
      </c>
      <c r="J42" s="14">
        <v>1089</v>
      </c>
      <c r="K42" s="14">
        <v>9</v>
      </c>
      <c r="L42" s="14">
        <v>14</v>
      </c>
      <c r="M42" s="14">
        <v>4</v>
      </c>
      <c r="S42" s="4">
        <f t="shared" si="0"/>
        <v>0</v>
      </c>
      <c r="T42" s="4">
        <f t="shared" si="1"/>
        <v>0</v>
      </c>
      <c r="U42" s="4"/>
      <c r="V42" s="4">
        <f>VLOOKUP(K42,$AA$2:$AC$26,3)</f>
        <v>0.009434</v>
      </c>
      <c r="W42" s="4">
        <f>VLOOKUP(L42,$AA$2:$AC$26,2)</f>
        <v>1.22284</v>
      </c>
      <c r="X42" s="4">
        <f t="shared" si="2"/>
        <v>1153.627256</v>
      </c>
      <c r="Y42" s="4">
        <f t="shared" si="3"/>
        <v>922.9018048</v>
      </c>
      <c r="Z42" s="4">
        <f t="shared" si="4"/>
        <v>1442.03407</v>
      </c>
      <c r="AA42" s="4"/>
      <c r="AB42" s="4"/>
      <c r="AC42" s="4"/>
    </row>
    <row r="43" spans="1:29">
      <c r="A43" s="14">
        <v>790</v>
      </c>
      <c r="B43" s="15">
        <v>0</v>
      </c>
      <c r="C43" s="15">
        <v>-4.34</v>
      </c>
      <c r="D43" s="15">
        <v>-0.002</v>
      </c>
      <c r="E43" s="15">
        <v>0.9994</v>
      </c>
      <c r="F43" s="15">
        <v>-0.009</v>
      </c>
      <c r="G43" s="15">
        <v>0.0001</v>
      </c>
      <c r="H43" s="14">
        <v>0</v>
      </c>
      <c r="I43" s="15">
        <v>4.7662</v>
      </c>
      <c r="J43" s="14">
        <v>2144</v>
      </c>
      <c r="K43" s="14">
        <v>9</v>
      </c>
      <c r="L43" s="14">
        <v>7</v>
      </c>
      <c r="M43" s="14">
        <v>4</v>
      </c>
      <c r="S43" s="4">
        <f t="shared" si="0"/>
        <v>0</v>
      </c>
      <c r="T43" s="4">
        <f t="shared" si="1"/>
        <v>0</v>
      </c>
      <c r="U43" s="4"/>
      <c r="V43" s="4">
        <f>VLOOKUP(K43,$AA$2:$AC$26,3)</f>
        <v>0.009434</v>
      </c>
      <c r="W43" s="4">
        <f>VLOOKUP(L43,$AA$2:$AC$26,2)</f>
        <v>0.57059</v>
      </c>
      <c r="X43" s="4">
        <f t="shared" si="2"/>
        <v>538.294606</v>
      </c>
      <c r="Y43" s="4">
        <f t="shared" si="3"/>
        <v>430.6356848</v>
      </c>
      <c r="Z43" s="4">
        <f t="shared" si="4"/>
        <v>672.8682575</v>
      </c>
      <c r="AA43" s="4"/>
      <c r="AB43" s="4"/>
      <c r="AC43" s="4"/>
    </row>
    <row r="44" spans="1:29">
      <c r="A44" s="14">
        <v>779</v>
      </c>
      <c r="B44" s="15">
        <v>0</v>
      </c>
      <c r="C44" s="15">
        <v>-20.01</v>
      </c>
      <c r="D44" s="15">
        <v>-0.0093</v>
      </c>
      <c r="E44" s="15">
        <v>0.9971</v>
      </c>
      <c r="F44" s="15">
        <v>-0.0446</v>
      </c>
      <c r="G44" s="15">
        <v>-0.001</v>
      </c>
      <c r="H44" s="14">
        <v>0</v>
      </c>
      <c r="I44" s="15">
        <v>4.4472</v>
      </c>
      <c r="J44" s="14">
        <v>2144</v>
      </c>
      <c r="K44" s="14">
        <v>9</v>
      </c>
      <c r="L44" s="14">
        <v>6</v>
      </c>
      <c r="M44" s="14">
        <v>4</v>
      </c>
      <c r="S44" s="4">
        <f t="shared" si="0"/>
        <v>0</v>
      </c>
      <c r="T44" s="4">
        <f t="shared" si="1"/>
        <v>0</v>
      </c>
      <c r="U44" s="4"/>
      <c r="V44" s="4">
        <f>VLOOKUP(K44,$AA$2:$AC$26,3)</f>
        <v>0.009434</v>
      </c>
      <c r="W44" s="4">
        <f>VLOOKUP(L44,$AA$2:$AC$26,2)</f>
        <v>0.50592</v>
      </c>
      <c r="X44" s="4">
        <f t="shared" si="2"/>
        <v>477.284928</v>
      </c>
      <c r="Y44" s="4">
        <f t="shared" si="3"/>
        <v>381.8279424</v>
      </c>
      <c r="Z44" s="4">
        <f t="shared" si="4"/>
        <v>596.60616</v>
      </c>
      <c r="AA44" s="4"/>
      <c r="AB44" s="4"/>
      <c r="AC44" s="4"/>
    </row>
    <row r="45" spans="1:29">
      <c r="A45" s="14">
        <v>768</v>
      </c>
      <c r="B45" s="15">
        <v>0</v>
      </c>
      <c r="C45" s="15">
        <v>-184.64</v>
      </c>
      <c r="D45" s="15">
        <v>-0.0862</v>
      </c>
      <c r="E45" s="15">
        <v>0.971</v>
      </c>
      <c r="F45" s="15">
        <v>-0.353</v>
      </c>
      <c r="G45" s="15">
        <v>-0.013</v>
      </c>
      <c r="H45" s="14">
        <v>0</v>
      </c>
      <c r="I45" s="15">
        <v>5.2169</v>
      </c>
      <c r="J45" s="14">
        <v>2142</v>
      </c>
      <c r="K45" s="14">
        <v>9</v>
      </c>
      <c r="L45" s="14">
        <v>5</v>
      </c>
      <c r="M45" s="14">
        <v>4</v>
      </c>
      <c r="S45" s="4">
        <f t="shared" si="0"/>
        <v>0</v>
      </c>
      <c r="T45" s="4">
        <f t="shared" si="1"/>
        <v>0</v>
      </c>
      <c r="U45" s="4"/>
      <c r="V45" s="4">
        <f>VLOOKUP(K45,$AA$2:$AC$26,3)</f>
        <v>0.009434</v>
      </c>
      <c r="W45" s="4">
        <f>VLOOKUP(L45,$AA$2:$AC$26,2)</f>
        <v>0.44857</v>
      </c>
      <c r="X45" s="4">
        <f t="shared" si="2"/>
        <v>423.180938</v>
      </c>
      <c r="Y45" s="4">
        <f t="shared" si="3"/>
        <v>338.5447504</v>
      </c>
      <c r="Z45" s="4">
        <f t="shared" si="4"/>
        <v>528.9761725</v>
      </c>
      <c r="AA45" s="4"/>
      <c r="AB45" s="4"/>
      <c r="AC45" s="4"/>
    </row>
    <row r="46" spans="1:29">
      <c r="A46" s="14">
        <v>757</v>
      </c>
      <c r="B46" s="15">
        <v>0</v>
      </c>
      <c r="C46" s="15">
        <v>-115.32</v>
      </c>
      <c r="D46" s="15">
        <v>-0.0539</v>
      </c>
      <c r="E46" s="15">
        <v>0.9802</v>
      </c>
      <c r="F46" s="15">
        <v>-0.3182</v>
      </c>
      <c r="G46" s="15">
        <v>-0.0086</v>
      </c>
      <c r="H46" s="14">
        <v>0</v>
      </c>
      <c r="I46" s="15">
        <v>3.6113</v>
      </c>
      <c r="J46" s="14">
        <v>2138</v>
      </c>
      <c r="K46" s="14">
        <v>9</v>
      </c>
      <c r="L46" s="14">
        <v>4</v>
      </c>
      <c r="M46" s="14">
        <v>4</v>
      </c>
      <c r="S46" s="4">
        <f t="shared" si="0"/>
        <v>0</v>
      </c>
      <c r="T46" s="4">
        <f t="shared" si="1"/>
        <v>0</v>
      </c>
      <c r="U46" s="4"/>
      <c r="V46" s="4">
        <f>VLOOKUP(K46,$AA$2:$AC$26,3)</f>
        <v>0.009434</v>
      </c>
      <c r="W46" s="4">
        <f>VLOOKUP(L46,$AA$2:$AC$26,2)</f>
        <v>0.39773</v>
      </c>
      <c r="X46" s="4">
        <f t="shared" si="2"/>
        <v>375.218482</v>
      </c>
      <c r="Y46" s="4">
        <f t="shared" si="3"/>
        <v>300.1747856</v>
      </c>
      <c r="Z46" s="4">
        <f t="shared" si="4"/>
        <v>469.0231025</v>
      </c>
      <c r="AA46" s="4"/>
      <c r="AB46" s="4"/>
      <c r="AC46" s="4"/>
    </row>
    <row r="47" spans="1:29">
      <c r="A47" s="14">
        <v>747</v>
      </c>
      <c r="B47" s="15">
        <v>0</v>
      </c>
      <c r="C47" s="15">
        <v>-1583.56</v>
      </c>
      <c r="D47" s="15">
        <v>-3.3268</v>
      </c>
      <c r="E47" s="15">
        <v>0.6539</v>
      </c>
      <c r="F47" s="15">
        <v>-0.6012</v>
      </c>
      <c r="G47" s="15">
        <v>-0.2004</v>
      </c>
      <c r="H47" s="14">
        <v>0</v>
      </c>
      <c r="I47" s="15">
        <v>23.8351</v>
      </c>
      <c r="J47" s="14">
        <v>476</v>
      </c>
      <c r="K47" s="14">
        <v>10</v>
      </c>
      <c r="L47" s="14">
        <v>20</v>
      </c>
      <c r="M47" s="14">
        <v>3</v>
      </c>
      <c r="S47" s="4">
        <f t="shared" si="0"/>
        <v>0</v>
      </c>
      <c r="T47" s="4">
        <f t="shared" si="1"/>
        <v>0</v>
      </c>
      <c r="U47" s="4"/>
      <c r="V47" s="4">
        <f>VLOOKUP(K47,$AA$2:$AC$26,3)</f>
        <v>0</v>
      </c>
      <c r="W47" s="4">
        <f>VLOOKUP(L47,$AA$2:$AC$26,2)</f>
        <v>2.51428</v>
      </c>
      <c r="X47" s="4">
        <f t="shared" si="2"/>
        <v>0</v>
      </c>
      <c r="Y47" s="4">
        <f t="shared" si="3"/>
        <v>0</v>
      </c>
      <c r="Z47" s="4">
        <f t="shared" si="4"/>
        <v>0</v>
      </c>
      <c r="AA47" s="4"/>
      <c r="AB47" s="4"/>
      <c r="AC47" s="4"/>
    </row>
    <row r="48" spans="1:29">
      <c r="A48" s="14">
        <v>746</v>
      </c>
      <c r="B48" s="15">
        <v>0</v>
      </c>
      <c r="C48" s="15">
        <v>-584.13</v>
      </c>
      <c r="D48" s="15">
        <v>-7.1235</v>
      </c>
      <c r="E48" s="15">
        <v>0.1921</v>
      </c>
      <c r="F48" s="15">
        <v>-0.6744</v>
      </c>
      <c r="G48" s="15">
        <v>-0.8136</v>
      </c>
      <c r="H48" s="14">
        <v>0</v>
      </c>
      <c r="I48" s="15">
        <v>8.4392</v>
      </c>
      <c r="J48" s="14">
        <v>82</v>
      </c>
      <c r="K48" s="14">
        <v>9</v>
      </c>
      <c r="L48" s="14">
        <v>20</v>
      </c>
      <c r="M48" s="14">
        <v>3</v>
      </c>
      <c r="S48" s="4">
        <f t="shared" si="0"/>
        <v>0</v>
      </c>
      <c r="T48" s="4">
        <f t="shared" si="1"/>
        <v>0</v>
      </c>
      <c r="U48" s="4"/>
      <c r="V48" s="4">
        <f>VLOOKUP(K48,$AA$2:$AC$26,3)</f>
        <v>0.009434</v>
      </c>
      <c r="W48" s="4">
        <f>VLOOKUP(L48,$AA$2:$AC$26,2)</f>
        <v>2.51428</v>
      </c>
      <c r="X48" s="4">
        <f t="shared" si="2"/>
        <v>2371.971752</v>
      </c>
      <c r="Y48" s="4">
        <f t="shared" si="3"/>
        <v>1897.5774016</v>
      </c>
      <c r="Z48" s="4">
        <f t="shared" si="4"/>
        <v>2964.96469</v>
      </c>
      <c r="AA48" s="4"/>
      <c r="AB48" s="4"/>
      <c r="AC48" s="4"/>
    </row>
    <row r="49" spans="1:29">
      <c r="A49" s="14">
        <v>745</v>
      </c>
      <c r="B49" s="15">
        <v>0</v>
      </c>
      <c r="C49" s="15">
        <v>-547.36</v>
      </c>
      <c r="D49" s="15">
        <v>-1.0817</v>
      </c>
      <c r="E49" s="15">
        <v>0.8086</v>
      </c>
      <c r="F49" s="15">
        <v>-0.667</v>
      </c>
      <c r="G49" s="15">
        <v>-0.0966</v>
      </c>
      <c r="H49" s="14">
        <v>0</v>
      </c>
      <c r="I49" s="15">
        <v>7.9919</v>
      </c>
      <c r="J49" s="14">
        <v>506</v>
      </c>
      <c r="K49" s="14">
        <v>8</v>
      </c>
      <c r="L49" s="14">
        <v>20</v>
      </c>
      <c r="M49" s="14">
        <v>3</v>
      </c>
      <c r="S49" s="4">
        <f t="shared" si="0"/>
        <v>0</v>
      </c>
      <c r="T49" s="4">
        <f t="shared" si="1"/>
        <v>0</v>
      </c>
      <c r="U49" s="4"/>
      <c r="V49" s="4">
        <f>VLOOKUP(K49,$AA$2:$AC$26,3)</f>
        <v>0.007416</v>
      </c>
      <c r="W49" s="4">
        <f>VLOOKUP(L49,$AA$2:$AC$26,2)</f>
        <v>2.51428</v>
      </c>
      <c r="X49" s="4">
        <f t="shared" si="2"/>
        <v>1864.590048</v>
      </c>
      <c r="Y49" s="4">
        <f t="shared" si="3"/>
        <v>1491.6720384</v>
      </c>
      <c r="Z49" s="4">
        <f t="shared" si="4"/>
        <v>2330.73756</v>
      </c>
      <c r="AA49" s="4"/>
      <c r="AB49" s="4"/>
      <c r="AC49" s="4"/>
    </row>
    <row r="50" spans="1:29">
      <c r="A50" s="14">
        <v>736</v>
      </c>
      <c r="B50" s="15">
        <v>0</v>
      </c>
      <c r="C50" s="15">
        <v>-1310.3</v>
      </c>
      <c r="D50" s="15">
        <v>-2.7643</v>
      </c>
      <c r="E50" s="15">
        <v>0.6996</v>
      </c>
      <c r="F50" s="15">
        <v>-0.5958</v>
      </c>
      <c r="G50" s="15">
        <v>-0.1704</v>
      </c>
      <c r="H50" s="14">
        <v>0</v>
      </c>
      <c r="I50" s="15">
        <v>20.1981</v>
      </c>
      <c r="J50" s="14">
        <v>474</v>
      </c>
      <c r="K50" s="14">
        <v>10</v>
      </c>
      <c r="L50" s="14">
        <v>19</v>
      </c>
      <c r="M50" s="14">
        <v>3</v>
      </c>
      <c r="S50" s="4">
        <f t="shared" si="0"/>
        <v>0</v>
      </c>
      <c r="T50" s="4">
        <f t="shared" si="1"/>
        <v>0</v>
      </c>
      <c r="U50" s="4"/>
      <c r="V50" s="4">
        <f>VLOOKUP(K50,$AA$2:$AC$26,3)</f>
        <v>0</v>
      </c>
      <c r="W50" s="4">
        <f>VLOOKUP(L50,$AA$2:$AC$26,2)</f>
        <v>2.22929</v>
      </c>
      <c r="X50" s="4">
        <f t="shared" si="2"/>
        <v>0</v>
      </c>
      <c r="Y50" s="4">
        <f t="shared" si="3"/>
        <v>0</v>
      </c>
      <c r="Z50" s="4">
        <f t="shared" si="4"/>
        <v>0</v>
      </c>
      <c r="AA50" s="4"/>
      <c r="AB50" s="4"/>
      <c r="AC50" s="4"/>
    </row>
    <row r="51" spans="1:29">
      <c r="A51" s="14">
        <v>735</v>
      </c>
      <c r="B51" s="15">
        <v>0</v>
      </c>
      <c r="C51" s="15">
        <v>-599.55</v>
      </c>
      <c r="D51" s="15">
        <v>-7.3116</v>
      </c>
      <c r="E51" s="15">
        <v>0.1707</v>
      </c>
      <c r="F51" s="15">
        <v>-0.6922</v>
      </c>
      <c r="G51" s="15">
        <v>-0.9084</v>
      </c>
      <c r="H51" s="14">
        <v>0</v>
      </c>
      <c r="I51" s="15">
        <v>8.4392</v>
      </c>
      <c r="J51" s="14">
        <v>82</v>
      </c>
      <c r="K51" s="14">
        <v>9</v>
      </c>
      <c r="L51" s="14">
        <v>19</v>
      </c>
      <c r="M51" s="14">
        <v>3</v>
      </c>
      <c r="S51" s="4">
        <f t="shared" si="0"/>
        <v>0</v>
      </c>
      <c r="T51" s="4">
        <f t="shared" si="1"/>
        <v>0</v>
      </c>
      <c r="U51" s="4"/>
      <c r="V51" s="4">
        <f>VLOOKUP(K51,$AA$2:$AC$26,3)</f>
        <v>0.009434</v>
      </c>
      <c r="W51" s="4">
        <f>VLOOKUP(L51,$AA$2:$AC$26,2)</f>
        <v>2.22929</v>
      </c>
      <c r="X51" s="4">
        <f t="shared" si="2"/>
        <v>2103.112186</v>
      </c>
      <c r="Y51" s="4">
        <f t="shared" si="3"/>
        <v>1682.4897488</v>
      </c>
      <c r="Z51" s="4">
        <f t="shared" si="4"/>
        <v>2628.8902325</v>
      </c>
      <c r="AA51" s="4"/>
      <c r="AB51" s="4"/>
      <c r="AC51" s="4"/>
    </row>
    <row r="52" spans="1:29">
      <c r="A52" s="14">
        <v>725</v>
      </c>
      <c r="B52" s="15">
        <v>0</v>
      </c>
      <c r="C52" s="15">
        <v>-743.43</v>
      </c>
      <c r="D52" s="15">
        <v>-1.5717</v>
      </c>
      <c r="E52" s="15">
        <v>0.816</v>
      </c>
      <c r="F52" s="15">
        <v>-0.5393</v>
      </c>
      <c r="G52" s="15">
        <v>-0.0956</v>
      </c>
      <c r="H52" s="14">
        <v>0</v>
      </c>
      <c r="I52" s="15">
        <v>12.9859</v>
      </c>
      <c r="J52" s="14">
        <v>473</v>
      </c>
      <c r="K52" s="14">
        <v>10</v>
      </c>
      <c r="L52" s="14">
        <v>18</v>
      </c>
      <c r="M52" s="14">
        <v>3</v>
      </c>
      <c r="S52" s="4">
        <f t="shared" si="0"/>
        <v>0</v>
      </c>
      <c r="T52" s="4">
        <f t="shared" si="1"/>
        <v>0</v>
      </c>
      <c r="U52" s="4"/>
      <c r="V52" s="4">
        <f>VLOOKUP(K52,$AA$2:$AC$26,3)</f>
        <v>0</v>
      </c>
      <c r="W52" s="4">
        <f>VLOOKUP(L52,$AA$2:$AC$26,2)</f>
        <v>1.9766</v>
      </c>
      <c r="X52" s="4">
        <f t="shared" si="2"/>
        <v>0</v>
      </c>
      <c r="Y52" s="4">
        <f t="shared" si="3"/>
        <v>0</v>
      </c>
      <c r="Z52" s="4">
        <f t="shared" si="4"/>
        <v>0</v>
      </c>
      <c r="AA52" s="4"/>
      <c r="AB52" s="4"/>
      <c r="AC52" s="4"/>
    </row>
    <row r="53" spans="1:29">
      <c r="A53" s="14">
        <v>724</v>
      </c>
      <c r="B53" s="15">
        <v>0</v>
      </c>
      <c r="C53" s="15">
        <v>-664.52</v>
      </c>
      <c r="D53" s="15">
        <v>-1.3398</v>
      </c>
      <c r="E53" s="15">
        <v>0.8016</v>
      </c>
      <c r="F53" s="15">
        <v>-0.714</v>
      </c>
      <c r="G53" s="15">
        <v>-0.1046</v>
      </c>
      <c r="H53" s="14">
        <v>0</v>
      </c>
      <c r="I53" s="15">
        <v>9.0679</v>
      </c>
      <c r="J53" s="14">
        <v>496</v>
      </c>
      <c r="K53" s="14">
        <v>9</v>
      </c>
      <c r="L53" s="14">
        <v>18</v>
      </c>
      <c r="M53" s="14">
        <v>3</v>
      </c>
      <c r="S53" s="4">
        <f t="shared" si="0"/>
        <v>0</v>
      </c>
      <c r="T53" s="4">
        <f t="shared" si="1"/>
        <v>0</v>
      </c>
      <c r="U53" s="4"/>
      <c r="V53" s="4">
        <f>VLOOKUP(K53,$AA$2:$AC$26,3)</f>
        <v>0.009434</v>
      </c>
      <c r="W53" s="4">
        <f>VLOOKUP(L53,$AA$2:$AC$26,2)</f>
        <v>1.9766</v>
      </c>
      <c r="X53" s="4">
        <f t="shared" si="2"/>
        <v>1864.72444</v>
      </c>
      <c r="Y53" s="4">
        <f t="shared" si="3"/>
        <v>1491.779552</v>
      </c>
      <c r="Z53" s="4">
        <f t="shared" si="4"/>
        <v>2330.90555</v>
      </c>
      <c r="AA53" s="4"/>
      <c r="AB53" s="4"/>
      <c r="AC53" s="4"/>
    </row>
    <row r="54" spans="1:29">
      <c r="A54" s="14">
        <v>714</v>
      </c>
      <c r="B54" s="15">
        <v>0</v>
      </c>
      <c r="C54" s="15">
        <v>-656.74</v>
      </c>
      <c r="D54" s="15">
        <v>-1.5563</v>
      </c>
      <c r="E54" s="15">
        <v>0.8111</v>
      </c>
      <c r="F54" s="15">
        <v>-0.6424</v>
      </c>
      <c r="G54" s="15">
        <v>-0.0999</v>
      </c>
      <c r="H54" s="14">
        <v>0</v>
      </c>
      <c r="I54" s="15">
        <v>9.8629</v>
      </c>
      <c r="J54" s="14">
        <v>422</v>
      </c>
      <c r="K54" s="14">
        <v>10</v>
      </c>
      <c r="L54" s="14">
        <v>17</v>
      </c>
      <c r="M54" s="14">
        <v>3</v>
      </c>
      <c r="S54" s="4">
        <f t="shared" si="0"/>
        <v>0</v>
      </c>
      <c r="T54" s="4">
        <f t="shared" si="1"/>
        <v>0</v>
      </c>
      <c r="U54" s="4"/>
      <c r="V54" s="4">
        <f>VLOOKUP(K54,$AA$2:$AC$26,3)</f>
        <v>0</v>
      </c>
      <c r="W54" s="4">
        <f>VLOOKUP(L54,$AA$2:$AC$26,2)</f>
        <v>1.75256</v>
      </c>
      <c r="X54" s="4">
        <f t="shared" si="2"/>
        <v>0</v>
      </c>
      <c r="Y54" s="4">
        <f t="shared" si="3"/>
        <v>0</v>
      </c>
      <c r="Z54" s="4">
        <f t="shared" si="4"/>
        <v>0</v>
      </c>
      <c r="AA54" s="4"/>
      <c r="AB54" s="4"/>
      <c r="AC54" s="4"/>
    </row>
    <row r="55" spans="1:29">
      <c r="A55" s="14">
        <v>703</v>
      </c>
      <c r="B55" s="15">
        <v>0</v>
      </c>
      <c r="C55" s="15">
        <v>-784.1</v>
      </c>
      <c r="D55" s="15">
        <v>-1.6972</v>
      </c>
      <c r="E55" s="15">
        <v>0.7879</v>
      </c>
      <c r="F55" s="15">
        <v>-0.7729</v>
      </c>
      <c r="G55" s="15">
        <v>-0.1163</v>
      </c>
      <c r="H55" s="14">
        <v>0</v>
      </c>
      <c r="I55" s="15">
        <v>9.9169</v>
      </c>
      <c r="J55" s="14">
        <v>462</v>
      </c>
      <c r="K55" s="14">
        <v>10</v>
      </c>
      <c r="L55" s="14">
        <v>16</v>
      </c>
      <c r="M55" s="14">
        <v>3</v>
      </c>
      <c r="S55" s="4">
        <f t="shared" si="0"/>
        <v>0</v>
      </c>
      <c r="T55" s="4">
        <f t="shared" si="1"/>
        <v>0</v>
      </c>
      <c r="U55" s="4"/>
      <c r="V55" s="4">
        <f>VLOOKUP(K55,$AA$2:$AC$26,3)</f>
        <v>0</v>
      </c>
      <c r="W55" s="4">
        <f>VLOOKUP(L55,$AA$2:$AC$26,2)</f>
        <v>1.55394</v>
      </c>
      <c r="X55" s="4">
        <f t="shared" si="2"/>
        <v>0</v>
      </c>
      <c r="Y55" s="4">
        <f t="shared" si="3"/>
        <v>0</v>
      </c>
      <c r="Z55" s="4">
        <f t="shared" si="4"/>
        <v>0</v>
      </c>
      <c r="AA55" s="4"/>
      <c r="AB55" s="4"/>
      <c r="AC55" s="4"/>
    </row>
    <row r="56" spans="1:29">
      <c r="A56" s="14">
        <v>603</v>
      </c>
      <c r="B56" s="15">
        <v>0</v>
      </c>
      <c r="C56" s="15">
        <v>-4.36</v>
      </c>
      <c r="D56" s="15">
        <v>-0.0013</v>
      </c>
      <c r="E56" s="15">
        <v>0.9996</v>
      </c>
      <c r="F56" s="15">
        <v>-0.0064</v>
      </c>
      <c r="G56" s="15">
        <v>0.0002</v>
      </c>
      <c r="H56" s="14">
        <v>0</v>
      </c>
      <c r="I56" s="15">
        <v>6.5545</v>
      </c>
      <c r="J56" s="14">
        <v>3413</v>
      </c>
      <c r="K56" s="14">
        <v>9</v>
      </c>
      <c r="L56" s="14">
        <v>7</v>
      </c>
      <c r="M56" s="14">
        <v>3</v>
      </c>
      <c r="S56" s="4">
        <f t="shared" si="0"/>
        <v>0</v>
      </c>
      <c r="T56" s="4">
        <f t="shared" si="1"/>
        <v>0</v>
      </c>
      <c r="U56" s="4"/>
      <c r="V56" s="4">
        <f>VLOOKUP(K56,$AA$2:$AC$26,3)</f>
        <v>0.009434</v>
      </c>
      <c r="W56" s="4">
        <f>VLOOKUP(L56,$AA$2:$AC$26,2)</f>
        <v>0.57059</v>
      </c>
      <c r="X56" s="4">
        <f t="shared" si="2"/>
        <v>538.294606</v>
      </c>
      <c r="Y56" s="4">
        <f t="shared" si="3"/>
        <v>430.6356848</v>
      </c>
      <c r="Z56" s="4">
        <f t="shared" si="4"/>
        <v>672.8682575</v>
      </c>
      <c r="AA56" s="4"/>
      <c r="AB56" s="4"/>
      <c r="AC56" s="4"/>
    </row>
    <row r="57" spans="1:29">
      <c r="A57" s="14">
        <v>602</v>
      </c>
      <c r="B57" s="15">
        <v>0</v>
      </c>
      <c r="C57" s="15">
        <v>-188.6</v>
      </c>
      <c r="D57" s="15">
        <v>-0.0553</v>
      </c>
      <c r="E57" s="15">
        <v>0.9797</v>
      </c>
      <c r="F57" s="15">
        <v>-0.3262</v>
      </c>
      <c r="G57" s="15">
        <v>-0.0095</v>
      </c>
      <c r="H57" s="14">
        <v>0</v>
      </c>
      <c r="I57" s="15">
        <v>5.6704</v>
      </c>
      <c r="J57" s="14">
        <v>3408</v>
      </c>
      <c r="K57" s="14">
        <v>8</v>
      </c>
      <c r="L57" s="14">
        <v>7</v>
      </c>
      <c r="M57" s="14">
        <v>3</v>
      </c>
      <c r="S57" s="4">
        <f t="shared" si="0"/>
        <v>0</v>
      </c>
      <c r="T57" s="4">
        <f t="shared" si="1"/>
        <v>0</v>
      </c>
      <c r="U57" s="4"/>
      <c r="V57" s="4">
        <f>VLOOKUP(K57,$AA$2:$AC$26,3)</f>
        <v>0.007416</v>
      </c>
      <c r="W57" s="4">
        <f>VLOOKUP(L57,$AA$2:$AC$26,2)</f>
        <v>0.57059</v>
      </c>
      <c r="X57" s="4">
        <f t="shared" si="2"/>
        <v>423.149544</v>
      </c>
      <c r="Y57" s="4">
        <f t="shared" si="3"/>
        <v>338.5196352</v>
      </c>
      <c r="Z57" s="4">
        <f t="shared" si="4"/>
        <v>528.93693</v>
      </c>
      <c r="AA57" s="4"/>
      <c r="AB57" s="4"/>
      <c r="AC57" s="4"/>
    </row>
    <row r="58" spans="1:29">
      <c r="A58" s="14">
        <v>592</v>
      </c>
      <c r="B58" s="15">
        <v>0</v>
      </c>
      <c r="C58" s="15">
        <v>-94.83</v>
      </c>
      <c r="D58" s="15">
        <v>-0.0278</v>
      </c>
      <c r="E58" s="15">
        <v>0.9913</v>
      </c>
      <c r="F58" s="15">
        <v>-0.1646</v>
      </c>
      <c r="G58" s="15">
        <v>-0.0038</v>
      </c>
      <c r="H58" s="14">
        <v>0</v>
      </c>
      <c r="I58" s="15">
        <v>5.6131</v>
      </c>
      <c r="J58" s="14">
        <v>3411</v>
      </c>
      <c r="K58" s="14">
        <v>9</v>
      </c>
      <c r="L58" s="14">
        <v>6</v>
      </c>
      <c r="M58" s="14">
        <v>3</v>
      </c>
      <c r="S58" s="4">
        <f t="shared" si="0"/>
        <v>0</v>
      </c>
      <c r="T58" s="4">
        <f t="shared" si="1"/>
        <v>0</v>
      </c>
      <c r="U58" s="4"/>
      <c r="V58" s="4">
        <f>VLOOKUP(K58,$AA$2:$AC$26,3)</f>
        <v>0.009434</v>
      </c>
      <c r="W58" s="4">
        <f>VLOOKUP(L58,$AA$2:$AC$26,2)</f>
        <v>0.50592</v>
      </c>
      <c r="X58" s="4">
        <f t="shared" si="2"/>
        <v>477.284928</v>
      </c>
      <c r="Y58" s="4">
        <f t="shared" si="3"/>
        <v>381.8279424</v>
      </c>
      <c r="Z58" s="4">
        <f t="shared" si="4"/>
        <v>596.60616</v>
      </c>
      <c r="AA58" s="4"/>
      <c r="AB58" s="4"/>
      <c r="AC58" s="4"/>
    </row>
    <row r="59" spans="1:29">
      <c r="A59" s="14">
        <v>591</v>
      </c>
      <c r="B59" s="15">
        <v>0</v>
      </c>
      <c r="C59" s="15">
        <v>-70.22</v>
      </c>
      <c r="D59" s="15">
        <v>-0.0206</v>
      </c>
      <c r="E59" s="15">
        <v>0.9918</v>
      </c>
      <c r="F59" s="15">
        <v>-0.1767</v>
      </c>
      <c r="G59" s="15">
        <v>-0.0036</v>
      </c>
      <c r="H59" s="14">
        <v>0</v>
      </c>
      <c r="I59" s="15">
        <v>3.8836</v>
      </c>
      <c r="J59" s="14">
        <v>3403</v>
      </c>
      <c r="K59" s="14">
        <v>8</v>
      </c>
      <c r="L59" s="14">
        <v>6</v>
      </c>
      <c r="M59" s="14">
        <v>3</v>
      </c>
      <c r="S59" s="4">
        <f t="shared" si="0"/>
        <v>0</v>
      </c>
      <c r="T59" s="4">
        <f t="shared" si="1"/>
        <v>0</v>
      </c>
      <c r="U59" s="4"/>
      <c r="V59" s="4">
        <f>VLOOKUP(K59,$AA$2:$AC$26,3)</f>
        <v>0.007416</v>
      </c>
      <c r="W59" s="4">
        <f>VLOOKUP(L59,$AA$2:$AC$26,2)</f>
        <v>0.50592</v>
      </c>
      <c r="X59" s="4">
        <f t="shared" si="2"/>
        <v>375.190272</v>
      </c>
      <c r="Y59" s="4">
        <f t="shared" si="3"/>
        <v>300.1522176</v>
      </c>
      <c r="Z59" s="4">
        <f t="shared" si="4"/>
        <v>468.98784</v>
      </c>
      <c r="AA59" s="4"/>
      <c r="AB59" s="4"/>
      <c r="AC59" s="4"/>
    </row>
    <row r="60" spans="1:29">
      <c r="A60" s="14">
        <v>581</v>
      </c>
      <c r="B60" s="15">
        <v>0</v>
      </c>
      <c r="C60" s="15">
        <v>-504.6</v>
      </c>
      <c r="D60" s="15">
        <v>-0.2237</v>
      </c>
      <c r="E60" s="15">
        <v>0.9271</v>
      </c>
      <c r="F60" s="15">
        <v>-0.9274</v>
      </c>
      <c r="G60" s="15">
        <v>-0.0348</v>
      </c>
      <c r="H60" s="14">
        <v>0</v>
      </c>
      <c r="I60" s="15">
        <v>5.4198</v>
      </c>
      <c r="J60" s="14">
        <v>2256</v>
      </c>
      <c r="K60" s="14">
        <v>9</v>
      </c>
      <c r="L60" s="14">
        <v>5</v>
      </c>
      <c r="M60" s="14">
        <v>3</v>
      </c>
      <c r="S60" s="4">
        <f t="shared" si="0"/>
        <v>0</v>
      </c>
      <c r="T60" s="4">
        <f t="shared" si="1"/>
        <v>0</v>
      </c>
      <c r="U60" s="4"/>
      <c r="V60" s="4">
        <f>VLOOKUP(K60,$AA$2:$AC$26,3)</f>
        <v>0.009434</v>
      </c>
      <c r="W60" s="4">
        <f>VLOOKUP(L60,$AA$2:$AC$26,2)</f>
        <v>0.44857</v>
      </c>
      <c r="X60" s="4">
        <f t="shared" si="2"/>
        <v>423.180938</v>
      </c>
      <c r="Y60" s="4">
        <f t="shared" si="3"/>
        <v>338.5447504</v>
      </c>
      <c r="Z60" s="4">
        <f t="shared" si="4"/>
        <v>528.9761725</v>
      </c>
      <c r="AA60" s="4"/>
      <c r="AB60" s="4"/>
      <c r="AC60" s="4"/>
    </row>
    <row r="61" spans="1:29">
      <c r="A61" s="14">
        <v>580</v>
      </c>
      <c r="B61" s="15">
        <v>0</v>
      </c>
      <c r="C61" s="15">
        <v>-98.27</v>
      </c>
      <c r="D61" s="15">
        <v>-0.0289</v>
      </c>
      <c r="E61" s="15">
        <v>0.9875</v>
      </c>
      <c r="F61" s="15">
        <v>-0.243</v>
      </c>
      <c r="G61" s="15">
        <v>-0.0056</v>
      </c>
      <c r="H61" s="14">
        <v>0</v>
      </c>
      <c r="I61" s="15">
        <v>3.9264</v>
      </c>
      <c r="J61" s="14">
        <v>3401</v>
      </c>
      <c r="K61" s="14">
        <v>8</v>
      </c>
      <c r="L61" s="14">
        <v>5</v>
      </c>
      <c r="M61" s="14">
        <v>3</v>
      </c>
      <c r="S61" s="4">
        <f t="shared" si="0"/>
        <v>0</v>
      </c>
      <c r="T61" s="4">
        <f t="shared" si="1"/>
        <v>0</v>
      </c>
      <c r="U61" s="4"/>
      <c r="V61" s="4">
        <f>VLOOKUP(K61,$AA$2:$AC$26,3)</f>
        <v>0.007416</v>
      </c>
      <c r="W61" s="4">
        <f>VLOOKUP(L61,$AA$2:$AC$26,2)</f>
        <v>0.44857</v>
      </c>
      <c r="X61" s="4">
        <f t="shared" si="2"/>
        <v>332.659512</v>
      </c>
      <c r="Y61" s="4">
        <f t="shared" si="3"/>
        <v>266.1276096</v>
      </c>
      <c r="Z61" s="4">
        <f t="shared" si="4"/>
        <v>415.82439</v>
      </c>
      <c r="AA61" s="4"/>
      <c r="AB61" s="4"/>
      <c r="AC61" s="4"/>
    </row>
    <row r="62" spans="1:29">
      <c r="A62" s="14">
        <v>570</v>
      </c>
      <c r="B62" s="15">
        <v>0</v>
      </c>
      <c r="C62" s="15">
        <v>-352.16</v>
      </c>
      <c r="D62" s="15">
        <v>-0.1035</v>
      </c>
      <c r="E62" s="15">
        <v>0.9625</v>
      </c>
      <c r="F62" s="15">
        <v>-0.6166</v>
      </c>
      <c r="G62" s="15">
        <v>-0.0169</v>
      </c>
      <c r="H62" s="14">
        <v>0</v>
      </c>
      <c r="I62" s="15">
        <v>5.636</v>
      </c>
      <c r="J62" s="14">
        <v>3403</v>
      </c>
      <c r="K62" s="14">
        <v>9</v>
      </c>
      <c r="L62" s="14">
        <v>4</v>
      </c>
      <c r="M62" s="14">
        <v>3</v>
      </c>
      <c r="S62" s="4">
        <f t="shared" si="0"/>
        <v>0</v>
      </c>
      <c r="T62" s="4">
        <f t="shared" si="1"/>
        <v>0</v>
      </c>
      <c r="U62" s="4"/>
      <c r="V62" s="4">
        <f>VLOOKUP(K62,$AA$2:$AC$26,3)</f>
        <v>0.009434</v>
      </c>
      <c r="W62" s="4">
        <f>VLOOKUP(L62,$AA$2:$AC$26,2)</f>
        <v>0.39773</v>
      </c>
      <c r="X62" s="4">
        <f t="shared" si="2"/>
        <v>375.218482</v>
      </c>
      <c r="Y62" s="4">
        <f t="shared" si="3"/>
        <v>300.1747856</v>
      </c>
      <c r="Z62" s="4">
        <f t="shared" si="4"/>
        <v>469.0231025</v>
      </c>
      <c r="AA62" s="4"/>
      <c r="AB62" s="4"/>
      <c r="AC62" s="4"/>
    </row>
    <row r="63" spans="1:29">
      <c r="A63" s="14">
        <v>560</v>
      </c>
      <c r="B63" s="15">
        <v>0</v>
      </c>
      <c r="C63" s="15">
        <v>-1767.18</v>
      </c>
      <c r="D63" s="15">
        <v>-2.301</v>
      </c>
      <c r="E63" s="15">
        <v>0.7531</v>
      </c>
      <c r="F63" s="15">
        <v>-0.4931</v>
      </c>
      <c r="G63" s="15">
        <v>-0.1318</v>
      </c>
      <c r="H63" s="14">
        <v>0</v>
      </c>
      <c r="I63" s="15">
        <v>30.3375</v>
      </c>
      <c r="J63" s="14">
        <v>768</v>
      </c>
      <c r="K63" s="14">
        <v>10</v>
      </c>
      <c r="L63" s="14">
        <v>20</v>
      </c>
      <c r="M63" s="14">
        <v>2</v>
      </c>
      <c r="S63" s="4">
        <f t="shared" si="0"/>
        <v>0</v>
      </c>
      <c r="T63" s="4">
        <f t="shared" si="1"/>
        <v>0</v>
      </c>
      <c r="U63" s="4"/>
      <c r="V63" s="4">
        <f>VLOOKUP(K63,$AA$2:$AC$26,3)</f>
        <v>0</v>
      </c>
      <c r="W63" s="4">
        <f>VLOOKUP(L63,$AA$2:$AC$26,2)</f>
        <v>2.51428</v>
      </c>
      <c r="X63" s="4">
        <f t="shared" si="2"/>
        <v>0</v>
      </c>
      <c r="Y63" s="4">
        <f t="shared" si="3"/>
        <v>0</v>
      </c>
      <c r="Z63" s="4">
        <f t="shared" si="4"/>
        <v>0</v>
      </c>
      <c r="AA63" s="4"/>
      <c r="AB63" s="4"/>
      <c r="AC63" s="4"/>
    </row>
    <row r="64" spans="1:29">
      <c r="A64" s="14">
        <v>559</v>
      </c>
      <c r="B64" s="15">
        <v>0</v>
      </c>
      <c r="C64" s="15">
        <v>-885.55</v>
      </c>
      <c r="D64" s="15">
        <v>-8.8555</v>
      </c>
      <c r="E64" s="15">
        <v>0.0508</v>
      </c>
      <c r="F64" s="15">
        <v>-0.6948</v>
      </c>
      <c r="G64" s="15">
        <v>-1.8386</v>
      </c>
      <c r="H64" s="14">
        <v>0</v>
      </c>
      <c r="I64" s="15">
        <v>12.2721</v>
      </c>
      <c r="J64" s="14">
        <v>100</v>
      </c>
      <c r="K64" s="14">
        <v>9</v>
      </c>
      <c r="L64" s="14">
        <v>20</v>
      </c>
      <c r="M64" s="14">
        <v>2</v>
      </c>
      <c r="S64" s="4">
        <f t="shared" si="0"/>
        <v>0</v>
      </c>
      <c r="T64" s="4">
        <f t="shared" si="1"/>
        <v>0</v>
      </c>
      <c r="U64" s="4"/>
      <c r="V64" s="4">
        <f>VLOOKUP(K64,$AA$2:$AC$26,3)</f>
        <v>0.009434</v>
      </c>
      <c r="W64" s="4">
        <f>VLOOKUP(L64,$AA$2:$AC$26,2)</f>
        <v>2.51428</v>
      </c>
      <c r="X64" s="4">
        <f t="shared" si="2"/>
        <v>2371.971752</v>
      </c>
      <c r="Y64" s="4">
        <f t="shared" si="3"/>
        <v>1897.5774016</v>
      </c>
      <c r="Z64" s="4">
        <f t="shared" si="4"/>
        <v>2964.96469</v>
      </c>
      <c r="AA64" s="4"/>
      <c r="AB64" s="4"/>
      <c r="AC64" s="4"/>
    </row>
    <row r="65" spans="1:29">
      <c r="A65" s="14">
        <v>558</v>
      </c>
      <c r="B65" s="15">
        <v>0</v>
      </c>
      <c r="C65" s="15">
        <v>-712.31</v>
      </c>
      <c r="D65" s="15">
        <v>-0.9156</v>
      </c>
      <c r="E65" s="15">
        <v>0.8375</v>
      </c>
      <c r="F65" s="15">
        <v>-0.6449</v>
      </c>
      <c r="G65" s="15">
        <v>-0.0806</v>
      </c>
      <c r="H65" s="14">
        <v>0</v>
      </c>
      <c r="I65" s="15">
        <v>10.629</v>
      </c>
      <c r="J65" s="14">
        <v>778</v>
      </c>
      <c r="K65" s="14">
        <v>8</v>
      </c>
      <c r="L65" s="14">
        <v>20</v>
      </c>
      <c r="M65" s="14">
        <v>2</v>
      </c>
      <c r="S65" s="4">
        <f t="shared" si="0"/>
        <v>0</v>
      </c>
      <c r="T65" s="4">
        <f t="shared" si="1"/>
        <v>0</v>
      </c>
      <c r="U65" s="4"/>
      <c r="V65" s="4">
        <f>VLOOKUP(K65,$AA$2:$AC$26,3)</f>
        <v>0.007416</v>
      </c>
      <c r="W65" s="4">
        <f>VLOOKUP(L65,$AA$2:$AC$26,2)</f>
        <v>2.51428</v>
      </c>
      <c r="X65" s="4">
        <f t="shared" si="2"/>
        <v>1864.590048</v>
      </c>
      <c r="Y65" s="4">
        <f t="shared" si="3"/>
        <v>1491.6720384</v>
      </c>
      <c r="Z65" s="4">
        <f t="shared" si="4"/>
        <v>2330.73756</v>
      </c>
      <c r="AA65" s="4"/>
      <c r="AB65" s="4"/>
      <c r="AC65" s="4"/>
    </row>
    <row r="66" spans="1:29">
      <c r="A66" s="14">
        <v>549</v>
      </c>
      <c r="B66" s="15">
        <v>0</v>
      </c>
      <c r="C66" s="15">
        <v>-1160.86</v>
      </c>
      <c r="D66" s="15">
        <v>-1.5115</v>
      </c>
      <c r="E66" s="15">
        <v>0.8285</v>
      </c>
      <c r="F66" s="15">
        <v>-0.433</v>
      </c>
      <c r="G66" s="15">
        <v>-0.0877</v>
      </c>
      <c r="H66" s="14">
        <v>0</v>
      </c>
      <c r="I66" s="15">
        <v>23.3299</v>
      </c>
      <c r="J66" s="14">
        <v>768</v>
      </c>
      <c r="K66" s="14">
        <v>10</v>
      </c>
      <c r="L66" s="14">
        <v>19</v>
      </c>
      <c r="M66" s="14">
        <v>2</v>
      </c>
      <c r="S66" s="4">
        <f t="shared" ref="S66:S129" si="5">B66*F66</f>
        <v>0</v>
      </c>
      <c r="T66" s="4">
        <f t="shared" ref="T66:T129" si="6">SQRT(J66)*S66</f>
        <v>0</v>
      </c>
      <c r="U66" s="4"/>
      <c r="V66" s="4">
        <f>VLOOKUP(K66,$AA$2:$AC$26,3)</f>
        <v>0</v>
      </c>
      <c r="W66" s="4">
        <f>VLOOKUP(L66,$AA$2:$AC$26,2)</f>
        <v>2.22929</v>
      </c>
      <c r="X66" s="4">
        <f t="shared" ref="X66:X129" si="7">V66*W66*100000</f>
        <v>0</v>
      </c>
      <c r="Y66" s="4">
        <f t="shared" ref="Y66:Y129" si="8">X66*0.8</f>
        <v>0</v>
      </c>
      <c r="Z66" s="4">
        <f t="shared" ref="Z66:Z129" si="9">X66*1.25</f>
        <v>0</v>
      </c>
      <c r="AA66" s="4"/>
      <c r="AB66" s="4"/>
      <c r="AC66" s="4"/>
    </row>
    <row r="67" spans="1:29">
      <c r="A67" s="14">
        <v>548</v>
      </c>
      <c r="B67" s="15">
        <v>0</v>
      </c>
      <c r="C67" s="15">
        <v>-890.84</v>
      </c>
      <c r="D67" s="15">
        <v>-8.9084</v>
      </c>
      <c r="E67" s="15">
        <v>0.0451</v>
      </c>
      <c r="F67" s="15">
        <v>-0.698</v>
      </c>
      <c r="G67" s="15">
        <v>-2.0295</v>
      </c>
      <c r="H67" s="14">
        <v>0</v>
      </c>
      <c r="I67" s="15">
        <v>12.2897</v>
      </c>
      <c r="J67" s="14">
        <v>100</v>
      </c>
      <c r="K67" s="14">
        <v>9</v>
      </c>
      <c r="L67" s="14">
        <v>19</v>
      </c>
      <c r="M67" s="14">
        <v>2</v>
      </c>
      <c r="S67" s="4">
        <f t="shared" si="5"/>
        <v>0</v>
      </c>
      <c r="T67" s="4">
        <f t="shared" si="6"/>
        <v>0</v>
      </c>
      <c r="U67" s="4"/>
      <c r="V67" s="4">
        <f>VLOOKUP(K67,$AA$2:$AC$26,3)</f>
        <v>0.009434</v>
      </c>
      <c r="W67" s="4">
        <f>VLOOKUP(L67,$AA$2:$AC$26,2)</f>
        <v>2.22929</v>
      </c>
      <c r="X67" s="4">
        <f t="shared" si="7"/>
        <v>2103.112186</v>
      </c>
      <c r="Y67" s="4">
        <f t="shared" si="8"/>
        <v>1682.4897488</v>
      </c>
      <c r="Z67" s="4">
        <f t="shared" si="9"/>
        <v>2628.8902325</v>
      </c>
      <c r="AA67" s="4"/>
      <c r="AB67" s="4"/>
      <c r="AC67" s="4"/>
    </row>
    <row r="68" spans="1:29">
      <c r="A68" s="14">
        <v>538</v>
      </c>
      <c r="B68" s="15">
        <v>0</v>
      </c>
      <c r="C68" s="15">
        <v>-1034.25</v>
      </c>
      <c r="D68" s="15">
        <v>-1.3883</v>
      </c>
      <c r="E68" s="15">
        <v>0.8363</v>
      </c>
      <c r="F68" s="15">
        <v>-0.4727</v>
      </c>
      <c r="G68" s="15">
        <v>-0.0854</v>
      </c>
      <c r="H68" s="14">
        <v>0</v>
      </c>
      <c r="I68" s="15">
        <v>19.6171</v>
      </c>
      <c r="J68" s="14">
        <v>745</v>
      </c>
      <c r="K68" s="14">
        <v>10</v>
      </c>
      <c r="L68" s="14">
        <v>18</v>
      </c>
      <c r="M68" s="14">
        <v>2</v>
      </c>
      <c r="S68" s="4">
        <f t="shared" si="5"/>
        <v>0</v>
      </c>
      <c r="T68" s="4">
        <f t="shared" si="6"/>
        <v>0</v>
      </c>
      <c r="U68" s="4"/>
      <c r="V68" s="4">
        <f>VLOOKUP(K68,$AA$2:$AC$26,3)</f>
        <v>0</v>
      </c>
      <c r="W68" s="4">
        <f>VLOOKUP(L68,$AA$2:$AC$26,2)</f>
        <v>1.9766</v>
      </c>
      <c r="X68" s="4">
        <f t="shared" si="7"/>
        <v>0</v>
      </c>
      <c r="Y68" s="4">
        <f t="shared" si="8"/>
        <v>0</v>
      </c>
      <c r="Z68" s="4">
        <f t="shared" si="9"/>
        <v>0</v>
      </c>
      <c r="AA68" s="4"/>
      <c r="AB68" s="4"/>
      <c r="AC68" s="4"/>
    </row>
    <row r="69" spans="1:29">
      <c r="A69" s="14">
        <v>537</v>
      </c>
      <c r="B69" s="15">
        <v>0</v>
      </c>
      <c r="C69" s="15">
        <v>-784.3</v>
      </c>
      <c r="D69" s="15">
        <v>-7.3991</v>
      </c>
      <c r="E69" s="15">
        <v>0.159</v>
      </c>
      <c r="F69" s="15">
        <v>-0.6721</v>
      </c>
      <c r="G69" s="15">
        <v>-0.996</v>
      </c>
      <c r="H69" s="14">
        <v>0</v>
      </c>
      <c r="I69" s="15">
        <v>11.2393</v>
      </c>
      <c r="J69" s="14">
        <v>106</v>
      </c>
      <c r="K69" s="14">
        <v>9</v>
      </c>
      <c r="L69" s="14">
        <v>18</v>
      </c>
      <c r="M69" s="14">
        <v>2</v>
      </c>
      <c r="S69" s="4">
        <f t="shared" si="5"/>
        <v>0</v>
      </c>
      <c r="T69" s="4">
        <f t="shared" si="6"/>
        <v>0</v>
      </c>
      <c r="U69" s="4"/>
      <c r="V69" s="4">
        <f>VLOOKUP(K69,$AA$2:$AC$26,3)</f>
        <v>0.009434</v>
      </c>
      <c r="W69" s="4">
        <f>VLOOKUP(L69,$AA$2:$AC$26,2)</f>
        <v>1.9766</v>
      </c>
      <c r="X69" s="4">
        <f t="shared" si="7"/>
        <v>1864.72444</v>
      </c>
      <c r="Y69" s="4">
        <f t="shared" si="8"/>
        <v>1491.779552</v>
      </c>
      <c r="Z69" s="4">
        <f t="shared" si="9"/>
        <v>2330.90555</v>
      </c>
      <c r="AA69" s="4"/>
      <c r="AB69" s="4"/>
      <c r="AC69" s="4"/>
    </row>
    <row r="70" spans="1:29">
      <c r="A70" s="14">
        <v>527</v>
      </c>
      <c r="B70" s="15">
        <v>0</v>
      </c>
      <c r="C70" s="15">
        <v>-505.72</v>
      </c>
      <c r="D70" s="15">
        <v>-5.2679</v>
      </c>
      <c r="E70" s="15">
        <v>0.4493</v>
      </c>
      <c r="F70" s="15">
        <v>-0.396</v>
      </c>
      <c r="G70" s="15">
        <v>-0.3813</v>
      </c>
      <c r="H70" s="14">
        <v>0</v>
      </c>
      <c r="I70" s="15">
        <v>12.3743</v>
      </c>
      <c r="J70" s="14">
        <v>96</v>
      </c>
      <c r="K70" s="14">
        <v>10</v>
      </c>
      <c r="L70" s="14">
        <v>17</v>
      </c>
      <c r="M70" s="14">
        <v>2</v>
      </c>
      <c r="S70" s="4">
        <f t="shared" si="5"/>
        <v>0</v>
      </c>
      <c r="T70" s="4">
        <f t="shared" si="6"/>
        <v>0</v>
      </c>
      <c r="U70" s="4"/>
      <c r="V70" s="4">
        <f>VLOOKUP(K70,$AA$2:$AC$26,3)</f>
        <v>0</v>
      </c>
      <c r="W70" s="4">
        <f>VLOOKUP(L70,$AA$2:$AC$26,2)</f>
        <v>1.75256</v>
      </c>
      <c r="X70" s="4">
        <f t="shared" si="7"/>
        <v>0</v>
      </c>
      <c r="Y70" s="4">
        <f t="shared" si="8"/>
        <v>0</v>
      </c>
      <c r="Z70" s="4">
        <f t="shared" si="9"/>
        <v>0</v>
      </c>
      <c r="AA70" s="4"/>
      <c r="AB70" s="4"/>
      <c r="AC70" s="4"/>
    </row>
    <row r="71" spans="1:29">
      <c r="A71" s="14">
        <v>526</v>
      </c>
      <c r="B71" s="15">
        <v>0</v>
      </c>
      <c r="C71" s="15">
        <v>-632.14</v>
      </c>
      <c r="D71" s="15">
        <v>-0.2258</v>
      </c>
      <c r="E71" s="15">
        <v>0.9632</v>
      </c>
      <c r="F71" s="15">
        <v>-0.2055</v>
      </c>
      <c r="G71" s="15">
        <v>-0.0188</v>
      </c>
      <c r="H71" s="14">
        <v>0</v>
      </c>
      <c r="I71" s="15">
        <v>26.0021</v>
      </c>
      <c r="J71" s="14">
        <v>2800</v>
      </c>
      <c r="K71" s="14">
        <v>9</v>
      </c>
      <c r="L71" s="14">
        <v>17</v>
      </c>
      <c r="M71" s="14">
        <v>2</v>
      </c>
      <c r="S71" s="4">
        <f t="shared" si="5"/>
        <v>0</v>
      </c>
      <c r="T71" s="4">
        <f t="shared" si="6"/>
        <v>0</v>
      </c>
      <c r="U71" s="4"/>
      <c r="V71" s="4">
        <f>VLOOKUP(K71,$AA$2:$AC$26,3)</f>
        <v>0.009434</v>
      </c>
      <c r="W71" s="4">
        <f>VLOOKUP(L71,$AA$2:$AC$26,2)</f>
        <v>1.75256</v>
      </c>
      <c r="X71" s="4">
        <f t="shared" si="7"/>
        <v>1653.365104</v>
      </c>
      <c r="Y71" s="4">
        <f t="shared" si="8"/>
        <v>1322.6920832</v>
      </c>
      <c r="Z71" s="4">
        <f t="shared" si="9"/>
        <v>2066.70638</v>
      </c>
      <c r="AA71" s="4"/>
      <c r="AB71" s="4"/>
      <c r="AC71" s="4"/>
    </row>
    <row r="72" spans="1:29">
      <c r="A72" s="14">
        <v>516</v>
      </c>
      <c r="B72" s="15">
        <v>0</v>
      </c>
      <c r="C72" s="15">
        <v>-537.68</v>
      </c>
      <c r="D72" s="15">
        <v>-5.3768</v>
      </c>
      <c r="E72" s="15">
        <v>0.4294</v>
      </c>
      <c r="F72" s="15">
        <v>-0.4934</v>
      </c>
      <c r="G72" s="15">
        <v>-0.4143</v>
      </c>
      <c r="H72" s="14">
        <v>0</v>
      </c>
      <c r="I72" s="15">
        <v>10.5622</v>
      </c>
      <c r="J72" s="14">
        <v>100</v>
      </c>
      <c r="K72" s="14">
        <v>10</v>
      </c>
      <c r="L72" s="14">
        <v>16</v>
      </c>
      <c r="M72" s="14">
        <v>2</v>
      </c>
      <c r="S72" s="4">
        <f t="shared" si="5"/>
        <v>0</v>
      </c>
      <c r="T72" s="4">
        <f t="shared" si="6"/>
        <v>0</v>
      </c>
      <c r="U72" s="4"/>
      <c r="V72" s="4">
        <f>VLOOKUP(K72,$AA$2:$AC$26,3)</f>
        <v>0</v>
      </c>
      <c r="W72" s="4">
        <f>VLOOKUP(L72,$AA$2:$AC$26,2)</f>
        <v>1.55394</v>
      </c>
      <c r="X72" s="4">
        <f t="shared" si="7"/>
        <v>0</v>
      </c>
      <c r="Y72" s="4">
        <f t="shared" si="8"/>
        <v>0</v>
      </c>
      <c r="Z72" s="4">
        <f t="shared" si="9"/>
        <v>0</v>
      </c>
      <c r="AA72" s="4"/>
      <c r="AB72" s="4"/>
      <c r="AC72" s="4"/>
    </row>
    <row r="73" spans="1:29">
      <c r="A73" s="14">
        <v>394</v>
      </c>
      <c r="B73" s="15">
        <v>0</v>
      </c>
      <c r="C73" s="15">
        <v>-530.22</v>
      </c>
      <c r="D73" s="15">
        <v>-0.1288</v>
      </c>
      <c r="E73" s="15">
        <v>0.9573</v>
      </c>
      <c r="F73" s="15">
        <v>-0.7828</v>
      </c>
      <c r="G73" s="15">
        <v>-0.02</v>
      </c>
      <c r="H73" s="14">
        <v>0</v>
      </c>
      <c r="I73" s="15">
        <v>6.6749</v>
      </c>
      <c r="J73" s="14">
        <v>4116</v>
      </c>
      <c r="K73" s="14">
        <v>9</v>
      </c>
      <c r="L73" s="14">
        <v>5</v>
      </c>
      <c r="M73" s="14">
        <v>2</v>
      </c>
      <c r="S73" s="4">
        <f t="shared" si="5"/>
        <v>0</v>
      </c>
      <c r="T73" s="4">
        <f t="shared" si="6"/>
        <v>0</v>
      </c>
      <c r="U73" s="4"/>
      <c r="V73" s="4">
        <f>VLOOKUP(K73,$AA$2:$AC$26,3)</f>
        <v>0.009434</v>
      </c>
      <c r="W73" s="4">
        <f>VLOOKUP(L73,$AA$2:$AC$26,2)</f>
        <v>0.44857</v>
      </c>
      <c r="X73" s="4">
        <f t="shared" si="7"/>
        <v>423.180938</v>
      </c>
      <c r="Y73" s="4">
        <f t="shared" si="8"/>
        <v>338.5447504</v>
      </c>
      <c r="Z73" s="4">
        <f t="shared" si="9"/>
        <v>528.9761725</v>
      </c>
      <c r="AA73" s="4"/>
      <c r="AB73" s="4"/>
      <c r="AC73" s="4"/>
    </row>
    <row r="74" spans="1:29">
      <c r="A74" s="14">
        <v>383</v>
      </c>
      <c r="B74" s="15">
        <v>0</v>
      </c>
      <c r="C74" s="15">
        <v>-51.71</v>
      </c>
      <c r="D74" s="15">
        <v>-0.0095</v>
      </c>
      <c r="E74" s="15">
        <v>0.9965</v>
      </c>
      <c r="F74" s="15">
        <v>-0.0734</v>
      </c>
      <c r="G74" s="15">
        <v>-0.0013</v>
      </c>
      <c r="H74" s="14">
        <v>0</v>
      </c>
      <c r="I74" s="15">
        <v>6.8406</v>
      </c>
      <c r="J74" s="14">
        <v>5451</v>
      </c>
      <c r="K74" s="14">
        <v>9</v>
      </c>
      <c r="L74" s="14">
        <v>4</v>
      </c>
      <c r="M74" s="14">
        <v>2</v>
      </c>
      <c r="S74" s="4">
        <f t="shared" si="5"/>
        <v>0</v>
      </c>
      <c r="T74" s="4">
        <f t="shared" si="6"/>
        <v>0</v>
      </c>
      <c r="U74" s="4"/>
      <c r="V74" s="4">
        <f>VLOOKUP(K74,$AA$2:$AC$26,3)</f>
        <v>0.009434</v>
      </c>
      <c r="W74" s="4">
        <f>VLOOKUP(L74,$AA$2:$AC$26,2)</f>
        <v>0.39773</v>
      </c>
      <c r="X74" s="4">
        <f t="shared" si="7"/>
        <v>375.218482</v>
      </c>
      <c r="Y74" s="4">
        <f t="shared" si="8"/>
        <v>300.1747856</v>
      </c>
      <c r="Z74" s="4">
        <f t="shared" si="9"/>
        <v>469.0231025</v>
      </c>
      <c r="AA74" s="4"/>
      <c r="AB74" s="4"/>
      <c r="AC74" s="4"/>
    </row>
    <row r="75" spans="1:29">
      <c r="A75" s="14">
        <v>373</v>
      </c>
      <c r="B75" s="15">
        <v>0</v>
      </c>
      <c r="C75" s="15">
        <v>-2404.23</v>
      </c>
      <c r="D75" s="15">
        <v>-2.2703</v>
      </c>
      <c r="E75" s="15">
        <v>0.7561</v>
      </c>
      <c r="F75" s="15">
        <v>-0.4861</v>
      </c>
      <c r="G75" s="15">
        <v>-0.1313</v>
      </c>
      <c r="H75" s="14">
        <v>0</v>
      </c>
      <c r="I75" s="15">
        <v>39.4487</v>
      </c>
      <c r="J75" s="14">
        <v>1059</v>
      </c>
      <c r="K75" s="14">
        <v>10</v>
      </c>
      <c r="L75" s="14">
        <v>20</v>
      </c>
      <c r="M75" s="14">
        <v>1</v>
      </c>
      <c r="S75" s="4">
        <f t="shared" si="5"/>
        <v>0</v>
      </c>
      <c r="T75" s="4">
        <f t="shared" si="6"/>
        <v>0</v>
      </c>
      <c r="U75" s="4"/>
      <c r="V75" s="4">
        <f>VLOOKUP(K75,$AA$2:$AC$26,3)</f>
        <v>0</v>
      </c>
      <c r="W75" s="4">
        <f>VLOOKUP(L75,$AA$2:$AC$26,2)</f>
        <v>2.51428</v>
      </c>
      <c r="X75" s="4">
        <f t="shared" si="7"/>
        <v>0</v>
      </c>
      <c r="Y75" s="4">
        <f t="shared" si="8"/>
        <v>0</v>
      </c>
      <c r="Z75" s="4">
        <f t="shared" si="9"/>
        <v>0</v>
      </c>
      <c r="AA75" s="4"/>
      <c r="AB75" s="4"/>
      <c r="AC75" s="4"/>
    </row>
    <row r="76" spans="1:29">
      <c r="A76" s="14">
        <v>372</v>
      </c>
      <c r="B76" s="15">
        <v>0</v>
      </c>
      <c r="C76" s="15">
        <v>-1118.67</v>
      </c>
      <c r="D76" s="15">
        <v>-8.7396</v>
      </c>
      <c r="E76" s="15">
        <v>0.0593</v>
      </c>
      <c r="F76" s="15">
        <v>-0.6929</v>
      </c>
      <c r="G76" s="15">
        <v>-1.6701</v>
      </c>
      <c r="H76" s="14">
        <v>0</v>
      </c>
      <c r="I76" s="15">
        <v>15.3869</v>
      </c>
      <c r="J76" s="14">
        <v>128</v>
      </c>
      <c r="K76" s="14">
        <v>9</v>
      </c>
      <c r="L76" s="14">
        <v>20</v>
      </c>
      <c r="M76" s="14">
        <v>1</v>
      </c>
      <c r="S76" s="4">
        <f t="shared" si="5"/>
        <v>0</v>
      </c>
      <c r="T76" s="4">
        <f t="shared" si="6"/>
        <v>0</v>
      </c>
      <c r="U76" s="4"/>
      <c r="V76" s="4">
        <f>VLOOKUP(K76,$AA$2:$AC$26,3)</f>
        <v>0.009434</v>
      </c>
      <c r="W76" s="4">
        <f>VLOOKUP(L76,$AA$2:$AC$26,2)</f>
        <v>2.51428</v>
      </c>
      <c r="X76" s="4">
        <f t="shared" si="7"/>
        <v>2371.971752</v>
      </c>
      <c r="Y76" s="4">
        <f t="shared" si="8"/>
        <v>1897.5774016</v>
      </c>
      <c r="Z76" s="4">
        <f t="shared" si="9"/>
        <v>2964.96469</v>
      </c>
      <c r="AA76" s="4"/>
      <c r="AB76" s="4"/>
      <c r="AC76" s="4"/>
    </row>
    <row r="77" spans="1:29">
      <c r="A77" s="14">
        <v>371</v>
      </c>
      <c r="B77" s="15">
        <v>0</v>
      </c>
      <c r="C77" s="15">
        <v>-622</v>
      </c>
      <c r="D77" s="15">
        <v>-0.5644</v>
      </c>
      <c r="E77" s="15">
        <v>0.8974</v>
      </c>
      <c r="F77" s="15">
        <v>-0.449</v>
      </c>
      <c r="G77" s="15">
        <v>-0.0495</v>
      </c>
      <c r="H77" s="14">
        <v>0</v>
      </c>
      <c r="I77" s="15">
        <v>12.9299</v>
      </c>
      <c r="J77" s="14">
        <v>1102</v>
      </c>
      <c r="K77" s="14">
        <v>8</v>
      </c>
      <c r="L77" s="14">
        <v>20</v>
      </c>
      <c r="M77" s="14">
        <v>1</v>
      </c>
      <c r="S77" s="4">
        <f t="shared" si="5"/>
        <v>0</v>
      </c>
      <c r="T77" s="4">
        <f t="shared" si="6"/>
        <v>0</v>
      </c>
      <c r="U77" s="4"/>
      <c r="V77" s="4">
        <f>VLOOKUP(K77,$AA$2:$AC$26,3)</f>
        <v>0.007416</v>
      </c>
      <c r="W77" s="4">
        <f>VLOOKUP(L77,$AA$2:$AC$26,2)</f>
        <v>2.51428</v>
      </c>
      <c r="X77" s="4">
        <f t="shared" si="7"/>
        <v>1864.590048</v>
      </c>
      <c r="Y77" s="4">
        <f t="shared" si="8"/>
        <v>1491.6720384</v>
      </c>
      <c r="Z77" s="4">
        <f t="shared" si="9"/>
        <v>2330.73756</v>
      </c>
      <c r="AA77" s="4"/>
      <c r="AB77" s="4"/>
      <c r="AC77" s="4"/>
    </row>
    <row r="78" spans="1:29">
      <c r="A78" s="14">
        <v>362</v>
      </c>
      <c r="B78" s="15">
        <v>0</v>
      </c>
      <c r="C78" s="15">
        <v>-1630.18</v>
      </c>
      <c r="D78" s="15">
        <v>-1.5735</v>
      </c>
      <c r="E78" s="15">
        <v>0.8218</v>
      </c>
      <c r="F78" s="15">
        <v>-0.4368</v>
      </c>
      <c r="G78" s="15">
        <v>-0.0927</v>
      </c>
      <c r="H78" s="14">
        <v>0</v>
      </c>
      <c r="I78" s="15">
        <v>30.864</v>
      </c>
      <c r="J78" s="14">
        <v>1036</v>
      </c>
      <c r="K78" s="14">
        <v>10</v>
      </c>
      <c r="L78" s="14">
        <v>19</v>
      </c>
      <c r="M78" s="14">
        <v>1</v>
      </c>
      <c r="S78" s="4">
        <f t="shared" si="5"/>
        <v>0</v>
      </c>
      <c r="T78" s="4">
        <f t="shared" si="6"/>
        <v>0</v>
      </c>
      <c r="U78" s="4"/>
      <c r="V78" s="4">
        <f>VLOOKUP(K78,$AA$2:$AC$26,3)</f>
        <v>0</v>
      </c>
      <c r="W78" s="4">
        <f>VLOOKUP(L78,$AA$2:$AC$26,2)</f>
        <v>2.22929</v>
      </c>
      <c r="X78" s="4">
        <f t="shared" si="7"/>
        <v>0</v>
      </c>
      <c r="Y78" s="4">
        <f t="shared" si="8"/>
        <v>0</v>
      </c>
      <c r="Z78" s="4">
        <f t="shared" si="9"/>
        <v>0</v>
      </c>
      <c r="AA78" s="4"/>
      <c r="AB78" s="4"/>
      <c r="AC78" s="4"/>
    </row>
    <row r="79" spans="1:29">
      <c r="A79" s="14">
        <v>361</v>
      </c>
      <c r="B79" s="15">
        <v>0</v>
      </c>
      <c r="C79" s="15">
        <v>-1064.6</v>
      </c>
      <c r="D79" s="15">
        <v>-8.3172</v>
      </c>
      <c r="E79" s="15">
        <v>0.0902</v>
      </c>
      <c r="F79" s="15">
        <v>-0.6828</v>
      </c>
      <c r="G79" s="15">
        <v>-1.3529</v>
      </c>
      <c r="H79" s="14">
        <v>0</v>
      </c>
      <c r="I79" s="15">
        <v>14.859</v>
      </c>
      <c r="J79" s="14">
        <v>128</v>
      </c>
      <c r="K79" s="14">
        <v>9</v>
      </c>
      <c r="L79" s="14">
        <v>19</v>
      </c>
      <c r="M79" s="14">
        <v>1</v>
      </c>
      <c r="S79" s="4">
        <f t="shared" si="5"/>
        <v>0</v>
      </c>
      <c r="T79" s="4">
        <f t="shared" si="6"/>
        <v>0</v>
      </c>
      <c r="U79" s="4"/>
      <c r="V79" s="4">
        <f>VLOOKUP(K79,$AA$2:$AC$26,3)</f>
        <v>0.009434</v>
      </c>
      <c r="W79" s="4">
        <f>VLOOKUP(L79,$AA$2:$AC$26,2)</f>
        <v>2.22929</v>
      </c>
      <c r="X79" s="4">
        <f t="shared" si="7"/>
        <v>2103.112186</v>
      </c>
      <c r="Y79" s="4">
        <f t="shared" si="8"/>
        <v>1682.4897488</v>
      </c>
      <c r="Z79" s="4">
        <f t="shared" si="9"/>
        <v>2628.8902325</v>
      </c>
      <c r="AA79" s="4"/>
      <c r="AB79" s="4"/>
      <c r="AC79" s="4"/>
    </row>
    <row r="80" spans="1:29">
      <c r="A80" s="14">
        <v>351</v>
      </c>
      <c r="B80" s="15">
        <v>0</v>
      </c>
      <c r="C80" s="15">
        <v>-1064.03</v>
      </c>
      <c r="D80" s="15">
        <v>-1.1915</v>
      </c>
      <c r="E80" s="15">
        <v>0.8589</v>
      </c>
      <c r="F80" s="15">
        <v>-0.4113</v>
      </c>
      <c r="G80" s="15">
        <v>-0.0723</v>
      </c>
      <c r="H80" s="14">
        <v>0</v>
      </c>
      <c r="I80" s="15">
        <v>22.4515</v>
      </c>
      <c r="J80" s="14">
        <v>893</v>
      </c>
      <c r="K80" s="14">
        <v>10</v>
      </c>
      <c r="L80" s="14">
        <v>18</v>
      </c>
      <c r="M80" s="14">
        <v>1</v>
      </c>
      <c r="S80" s="4">
        <f t="shared" si="5"/>
        <v>0</v>
      </c>
      <c r="T80" s="4">
        <f t="shared" si="6"/>
        <v>0</v>
      </c>
      <c r="U80" s="4"/>
      <c r="V80" s="4">
        <f>VLOOKUP(K80,$AA$2:$AC$26,3)</f>
        <v>0</v>
      </c>
      <c r="W80" s="4">
        <f>VLOOKUP(L80,$AA$2:$AC$26,2)</f>
        <v>1.9766</v>
      </c>
      <c r="X80" s="4">
        <f t="shared" si="7"/>
        <v>0</v>
      </c>
      <c r="Y80" s="4">
        <f t="shared" si="8"/>
        <v>0</v>
      </c>
      <c r="Z80" s="4">
        <f t="shared" si="9"/>
        <v>0</v>
      </c>
      <c r="AA80" s="4"/>
      <c r="AB80" s="4"/>
      <c r="AC80" s="4"/>
    </row>
    <row r="81" spans="1:29">
      <c r="A81" s="14">
        <v>350</v>
      </c>
      <c r="B81" s="15">
        <v>0</v>
      </c>
      <c r="C81" s="15">
        <v>-846.13</v>
      </c>
      <c r="D81" s="15">
        <v>-5.9587</v>
      </c>
      <c r="E81" s="15">
        <v>0.2825</v>
      </c>
      <c r="F81" s="15">
        <v>-0.6343</v>
      </c>
      <c r="G81" s="15">
        <v>-0.6357</v>
      </c>
      <c r="H81" s="14">
        <v>0</v>
      </c>
      <c r="I81" s="15">
        <v>12.7199</v>
      </c>
      <c r="J81" s="14">
        <v>142</v>
      </c>
      <c r="K81" s="14">
        <v>9</v>
      </c>
      <c r="L81" s="14">
        <v>18</v>
      </c>
      <c r="M81" s="14">
        <v>1</v>
      </c>
      <c r="S81" s="4">
        <f t="shared" si="5"/>
        <v>0</v>
      </c>
      <c r="T81" s="4">
        <f t="shared" si="6"/>
        <v>0</v>
      </c>
      <c r="U81" s="4"/>
      <c r="V81" s="4">
        <f>VLOOKUP(K81,$AA$2:$AC$26,3)</f>
        <v>0.009434</v>
      </c>
      <c r="W81" s="4">
        <f>VLOOKUP(L81,$AA$2:$AC$26,2)</f>
        <v>1.9766</v>
      </c>
      <c r="X81" s="4">
        <f t="shared" si="7"/>
        <v>1864.72444</v>
      </c>
      <c r="Y81" s="4">
        <f t="shared" si="8"/>
        <v>1491.779552</v>
      </c>
      <c r="Z81" s="4">
        <f t="shared" si="9"/>
        <v>2330.90555</v>
      </c>
      <c r="AA81" s="4"/>
      <c r="AB81" s="4"/>
      <c r="AC81" s="4"/>
    </row>
    <row r="82" spans="1:29">
      <c r="A82" s="14">
        <v>340</v>
      </c>
      <c r="B82" s="15">
        <v>0</v>
      </c>
      <c r="C82" s="15">
        <v>-506.15</v>
      </c>
      <c r="D82" s="15">
        <v>-4.0171</v>
      </c>
      <c r="E82" s="15">
        <v>0.5587</v>
      </c>
      <c r="F82" s="15">
        <v>-0.3216</v>
      </c>
      <c r="G82" s="15">
        <v>-0.2707</v>
      </c>
      <c r="H82" s="14">
        <v>0</v>
      </c>
      <c r="I82" s="15">
        <v>15.1394</v>
      </c>
      <c r="J82" s="14">
        <v>126</v>
      </c>
      <c r="K82" s="14">
        <v>10</v>
      </c>
      <c r="L82" s="14">
        <v>17</v>
      </c>
      <c r="M82" s="14">
        <v>1</v>
      </c>
      <c r="S82" s="4">
        <f t="shared" si="5"/>
        <v>0</v>
      </c>
      <c r="T82" s="4">
        <f t="shared" si="6"/>
        <v>0</v>
      </c>
      <c r="U82" s="4"/>
      <c r="V82" s="4">
        <f>VLOOKUP(K82,$AA$2:$AC$26,3)</f>
        <v>0</v>
      </c>
      <c r="W82" s="4">
        <f>VLOOKUP(L82,$AA$2:$AC$26,2)</f>
        <v>1.75256</v>
      </c>
      <c r="X82" s="4">
        <f t="shared" si="7"/>
        <v>0</v>
      </c>
      <c r="Y82" s="4">
        <f t="shared" si="8"/>
        <v>0</v>
      </c>
      <c r="Z82" s="4">
        <f t="shared" si="9"/>
        <v>0</v>
      </c>
      <c r="AA82" s="4"/>
      <c r="AB82" s="4"/>
      <c r="AC82" s="4"/>
    </row>
    <row r="83" spans="1:29">
      <c r="A83" s="14">
        <v>329</v>
      </c>
      <c r="B83" s="15">
        <v>0</v>
      </c>
      <c r="C83" s="15">
        <v>-532.48</v>
      </c>
      <c r="D83" s="15">
        <v>-4.096</v>
      </c>
      <c r="E83" s="15">
        <v>0.5404</v>
      </c>
      <c r="F83" s="15">
        <v>-0.4378</v>
      </c>
      <c r="G83" s="15">
        <v>-0.2962</v>
      </c>
      <c r="H83" s="14">
        <v>0</v>
      </c>
      <c r="I83" s="15">
        <v>11.707</v>
      </c>
      <c r="J83" s="14">
        <v>130</v>
      </c>
      <c r="K83" s="14">
        <v>10</v>
      </c>
      <c r="L83" s="14">
        <v>16</v>
      </c>
      <c r="M83" s="14">
        <v>1</v>
      </c>
      <c r="S83" s="4">
        <f t="shared" si="5"/>
        <v>0</v>
      </c>
      <c r="T83" s="4">
        <f t="shared" si="6"/>
        <v>0</v>
      </c>
      <c r="U83" s="4"/>
      <c r="V83" s="4">
        <f>VLOOKUP(K83,$AA$2:$AC$26,3)</f>
        <v>0</v>
      </c>
      <c r="W83" s="4">
        <f>VLOOKUP(L83,$AA$2:$AC$26,2)</f>
        <v>1.55394</v>
      </c>
      <c r="X83" s="4">
        <f t="shared" si="7"/>
        <v>0</v>
      </c>
      <c r="Y83" s="4">
        <f t="shared" si="8"/>
        <v>0</v>
      </c>
      <c r="Z83" s="4">
        <f t="shared" si="9"/>
        <v>0</v>
      </c>
      <c r="AA83" s="4"/>
      <c r="AB83" s="4"/>
      <c r="AC83" s="4"/>
    </row>
    <row r="84" spans="1:29">
      <c r="A84" s="14">
        <v>197</v>
      </c>
      <c r="B84" s="15">
        <v>0</v>
      </c>
      <c r="C84" s="15">
        <v>-523.12</v>
      </c>
      <c r="D84" s="15">
        <v>-0.5371</v>
      </c>
      <c r="E84" s="15">
        <v>0.8582</v>
      </c>
      <c r="F84" s="15">
        <v>-0.9212</v>
      </c>
      <c r="G84" s="15">
        <v>-0.0688</v>
      </c>
      <c r="H84" s="14">
        <v>0</v>
      </c>
      <c r="I84" s="15">
        <v>5.6628</v>
      </c>
      <c r="J84" s="14">
        <v>974</v>
      </c>
      <c r="K84" s="14">
        <v>10</v>
      </c>
      <c r="L84" s="14">
        <v>4</v>
      </c>
      <c r="M84" s="14">
        <v>1</v>
      </c>
      <c r="S84" s="4">
        <f t="shared" si="5"/>
        <v>0</v>
      </c>
      <c r="T84" s="4">
        <f t="shared" si="6"/>
        <v>0</v>
      </c>
      <c r="U84" s="4"/>
      <c r="V84" s="4">
        <f>VLOOKUP(K84,$AA$2:$AC$26,3)</f>
        <v>0</v>
      </c>
      <c r="W84" s="4">
        <f>VLOOKUP(L84,$AA$2:$AC$26,2)</f>
        <v>0.39773</v>
      </c>
      <c r="X84" s="4">
        <f t="shared" si="7"/>
        <v>0</v>
      </c>
      <c r="Y84" s="4">
        <f t="shared" si="8"/>
        <v>0</v>
      </c>
      <c r="Z84" s="4">
        <f t="shared" si="9"/>
        <v>0</v>
      </c>
      <c r="AA84" s="4"/>
      <c r="AB84" s="4"/>
      <c r="AC84" s="4"/>
    </row>
    <row r="85" spans="1:29">
      <c r="A85" s="14">
        <v>186</v>
      </c>
      <c r="B85" s="15">
        <v>0</v>
      </c>
      <c r="C85" s="15">
        <v>-4004.09</v>
      </c>
      <c r="D85" s="15">
        <v>-2.4121</v>
      </c>
      <c r="E85" s="15">
        <v>0.7422</v>
      </c>
      <c r="F85" s="15">
        <v>-0.4646</v>
      </c>
      <c r="G85" s="15">
        <v>-0.1519</v>
      </c>
      <c r="H85" s="14">
        <v>0</v>
      </c>
      <c r="I85" s="15">
        <v>58.9732</v>
      </c>
      <c r="J85" s="14">
        <v>1660</v>
      </c>
      <c r="K85" s="14">
        <v>10</v>
      </c>
      <c r="L85" s="14">
        <v>20</v>
      </c>
      <c r="M85" s="14">
        <v>0</v>
      </c>
      <c r="S85" s="4">
        <f t="shared" si="5"/>
        <v>0</v>
      </c>
      <c r="T85" s="4">
        <f t="shared" si="6"/>
        <v>0</v>
      </c>
      <c r="U85" s="4"/>
      <c r="V85" s="4">
        <f>VLOOKUP(K85,$AA$2:$AC$26,3)</f>
        <v>0</v>
      </c>
      <c r="W85" s="4">
        <f>VLOOKUP(L85,$AA$2:$AC$26,2)</f>
        <v>2.51428</v>
      </c>
      <c r="X85" s="4">
        <f t="shared" si="7"/>
        <v>0</v>
      </c>
      <c r="Y85" s="4">
        <f t="shared" si="8"/>
        <v>0</v>
      </c>
      <c r="Z85" s="4">
        <f t="shared" si="9"/>
        <v>0</v>
      </c>
      <c r="AA85" s="4"/>
      <c r="AB85" s="4"/>
      <c r="AC85" s="4"/>
    </row>
    <row r="86" spans="1:29">
      <c r="A86" s="14">
        <v>185</v>
      </c>
      <c r="B86" s="15">
        <v>0</v>
      </c>
      <c r="C86" s="15">
        <v>-1658.75</v>
      </c>
      <c r="D86" s="15">
        <v>-8.5064</v>
      </c>
      <c r="E86" s="15">
        <v>0.0778</v>
      </c>
      <c r="F86" s="15">
        <v>-0.7357</v>
      </c>
      <c r="G86" s="15">
        <v>-1.3891</v>
      </c>
      <c r="H86" s="14">
        <v>0</v>
      </c>
      <c r="I86" s="15">
        <v>21.295</v>
      </c>
      <c r="J86" s="14">
        <v>195</v>
      </c>
      <c r="K86" s="14">
        <v>9</v>
      </c>
      <c r="L86" s="14">
        <v>20</v>
      </c>
      <c r="M86" s="14">
        <v>0</v>
      </c>
      <c r="S86" s="4">
        <f t="shared" si="5"/>
        <v>0</v>
      </c>
      <c r="T86" s="4">
        <f t="shared" si="6"/>
        <v>0</v>
      </c>
      <c r="U86" s="4"/>
      <c r="V86" s="4">
        <f>VLOOKUP(K86,$AA$2:$AC$26,3)</f>
        <v>0.009434</v>
      </c>
      <c r="W86" s="4">
        <f>VLOOKUP(L86,$AA$2:$AC$26,2)</f>
        <v>2.51428</v>
      </c>
      <c r="X86" s="4">
        <f t="shared" si="7"/>
        <v>2371.971752</v>
      </c>
      <c r="Y86" s="4">
        <f t="shared" si="8"/>
        <v>1897.5774016</v>
      </c>
      <c r="Z86" s="4">
        <f t="shared" si="9"/>
        <v>2964.96469</v>
      </c>
      <c r="AA86" s="4"/>
      <c r="AB86" s="4"/>
      <c r="AC86" s="4"/>
    </row>
    <row r="87" spans="1:29">
      <c r="A87" s="14">
        <v>184</v>
      </c>
      <c r="B87" s="15">
        <v>0</v>
      </c>
      <c r="C87" s="15">
        <v>-864.82</v>
      </c>
      <c r="D87" s="15">
        <v>-3.6185</v>
      </c>
      <c r="E87" s="15">
        <v>0.4343</v>
      </c>
      <c r="F87" s="15">
        <v>-0.5816</v>
      </c>
      <c r="G87" s="15">
        <v>-0.3817</v>
      </c>
      <c r="H87" s="14">
        <v>0</v>
      </c>
      <c r="I87" s="15">
        <v>13.9978</v>
      </c>
      <c r="J87" s="14">
        <v>239</v>
      </c>
      <c r="K87" s="14">
        <v>8</v>
      </c>
      <c r="L87" s="14">
        <v>20</v>
      </c>
      <c r="M87" s="14">
        <v>0</v>
      </c>
      <c r="S87" s="4">
        <f t="shared" si="5"/>
        <v>0</v>
      </c>
      <c r="T87" s="4">
        <f t="shared" si="6"/>
        <v>0</v>
      </c>
      <c r="U87" s="4"/>
      <c r="V87" s="4">
        <f>VLOOKUP(K87,$AA$2:$AC$26,3)</f>
        <v>0.007416</v>
      </c>
      <c r="W87" s="4">
        <f>VLOOKUP(L87,$AA$2:$AC$26,2)</f>
        <v>2.51428</v>
      </c>
      <c r="X87" s="4">
        <f t="shared" si="7"/>
        <v>1864.590048</v>
      </c>
      <c r="Y87" s="4">
        <f t="shared" si="8"/>
        <v>1491.6720384</v>
      </c>
      <c r="Z87" s="4">
        <f t="shared" si="9"/>
        <v>2330.73756</v>
      </c>
      <c r="AA87" s="4"/>
      <c r="AB87" s="4"/>
      <c r="AC87" s="4"/>
    </row>
    <row r="88" spans="1:29">
      <c r="A88" s="14">
        <v>183</v>
      </c>
      <c r="B88" s="15">
        <v>0</v>
      </c>
      <c r="C88" s="15">
        <v>-646.55</v>
      </c>
      <c r="D88" s="15">
        <v>-0.1006</v>
      </c>
      <c r="E88" s="15">
        <v>0.9764</v>
      </c>
      <c r="F88" s="15">
        <v>-0.1659</v>
      </c>
      <c r="G88" s="15">
        <v>-0.0121</v>
      </c>
      <c r="H88" s="14">
        <v>0</v>
      </c>
      <c r="I88" s="15">
        <v>29.8868</v>
      </c>
      <c r="J88" s="14">
        <v>6430</v>
      </c>
      <c r="K88" s="14">
        <v>7</v>
      </c>
      <c r="L88" s="14">
        <v>20</v>
      </c>
      <c r="M88" s="14">
        <v>0</v>
      </c>
      <c r="S88" s="4">
        <f t="shared" si="5"/>
        <v>0</v>
      </c>
      <c r="T88" s="4">
        <f t="shared" si="6"/>
        <v>0</v>
      </c>
      <c r="U88" s="4"/>
      <c r="V88" s="4">
        <f>VLOOKUP(K88,$AA$2:$AC$26,3)</f>
        <v>0.005831</v>
      </c>
      <c r="W88" s="4">
        <f>VLOOKUP(L88,$AA$2:$AC$26,2)</f>
        <v>2.51428</v>
      </c>
      <c r="X88" s="4">
        <f t="shared" si="7"/>
        <v>1466.076668</v>
      </c>
      <c r="Y88" s="4">
        <f t="shared" si="8"/>
        <v>1172.8613344</v>
      </c>
      <c r="Z88" s="4">
        <f t="shared" si="9"/>
        <v>1832.595835</v>
      </c>
      <c r="AA88" s="4"/>
      <c r="AB88" s="4"/>
      <c r="AC88" s="4"/>
    </row>
    <row r="89" spans="1:29">
      <c r="A89" s="14">
        <v>181</v>
      </c>
      <c r="B89" s="15">
        <v>0</v>
      </c>
      <c r="C89" s="15">
        <v>-656.83</v>
      </c>
      <c r="D89" s="15">
        <v>-0.3821</v>
      </c>
      <c r="E89" s="15">
        <v>0.8592</v>
      </c>
      <c r="F89" s="15">
        <v>-0.5451</v>
      </c>
      <c r="G89" s="15">
        <v>-0.0707</v>
      </c>
      <c r="H89" s="14">
        <v>0</v>
      </c>
      <c r="I89" s="15">
        <v>11.4245</v>
      </c>
      <c r="J89" s="14">
        <v>1719</v>
      </c>
      <c r="K89" s="14">
        <v>5</v>
      </c>
      <c r="L89" s="14">
        <v>20</v>
      </c>
      <c r="M89" s="14">
        <v>0</v>
      </c>
      <c r="S89" s="4">
        <f t="shared" si="5"/>
        <v>0</v>
      </c>
      <c r="T89" s="4">
        <f t="shared" si="6"/>
        <v>0</v>
      </c>
      <c r="U89" s="4"/>
      <c r="V89" s="4">
        <f>VLOOKUP(K89,$AA$2:$AC$26,3)</f>
        <v>0.003606</v>
      </c>
      <c r="W89" s="4">
        <f>VLOOKUP(L89,$AA$2:$AC$26,2)</f>
        <v>2.51428</v>
      </c>
      <c r="X89" s="4">
        <f t="shared" si="7"/>
        <v>906.649368</v>
      </c>
      <c r="Y89" s="4">
        <f t="shared" si="8"/>
        <v>725.3194944</v>
      </c>
      <c r="Z89" s="4">
        <f t="shared" si="9"/>
        <v>1133.31171</v>
      </c>
      <c r="AA89" s="4"/>
      <c r="AB89" s="4"/>
      <c r="AC89" s="4"/>
    </row>
    <row r="90" spans="1:29">
      <c r="A90" s="14">
        <v>175</v>
      </c>
      <c r="B90" s="15">
        <v>0</v>
      </c>
      <c r="C90" s="15">
        <v>-601.44</v>
      </c>
      <c r="D90" s="15">
        <v>-3.1325</v>
      </c>
      <c r="E90" s="15">
        <v>0.6608</v>
      </c>
      <c r="F90" s="15">
        <v>-0.2557</v>
      </c>
      <c r="G90" s="15">
        <v>-0.1767</v>
      </c>
      <c r="H90" s="14">
        <v>0</v>
      </c>
      <c r="I90" s="15">
        <v>22.6274</v>
      </c>
      <c r="J90" s="14">
        <v>192</v>
      </c>
      <c r="K90" s="14">
        <v>10</v>
      </c>
      <c r="L90" s="14">
        <v>19</v>
      </c>
      <c r="M90" s="14">
        <v>0</v>
      </c>
      <c r="S90" s="4">
        <f t="shared" si="5"/>
        <v>0</v>
      </c>
      <c r="T90" s="4">
        <f t="shared" si="6"/>
        <v>0</v>
      </c>
      <c r="U90" s="4"/>
      <c r="V90" s="4">
        <f>VLOOKUP(K90,$AA$2:$AC$26,3)</f>
        <v>0</v>
      </c>
      <c r="W90" s="4">
        <f>VLOOKUP(L90,$AA$2:$AC$26,2)</f>
        <v>2.22929</v>
      </c>
      <c r="X90" s="4">
        <f t="shared" si="7"/>
        <v>0</v>
      </c>
      <c r="Y90" s="4">
        <f t="shared" si="8"/>
        <v>0</v>
      </c>
      <c r="Z90" s="4">
        <f t="shared" si="9"/>
        <v>0</v>
      </c>
      <c r="AA90" s="4"/>
      <c r="AB90" s="4"/>
      <c r="AC90" s="4"/>
    </row>
    <row r="91" spans="1:29">
      <c r="A91" s="14">
        <v>174</v>
      </c>
      <c r="B91" s="15">
        <v>0</v>
      </c>
      <c r="C91" s="15">
        <v>-1550.37</v>
      </c>
      <c r="D91" s="15">
        <v>-7.9506</v>
      </c>
      <c r="E91" s="15">
        <v>0.1194</v>
      </c>
      <c r="F91" s="15">
        <v>-0.7225</v>
      </c>
      <c r="G91" s="15">
        <v>-1.1082</v>
      </c>
      <c r="H91" s="14">
        <v>0</v>
      </c>
      <c r="I91" s="15">
        <v>20.2651</v>
      </c>
      <c r="J91" s="14">
        <v>195</v>
      </c>
      <c r="K91" s="14">
        <v>9</v>
      </c>
      <c r="L91" s="14">
        <v>19</v>
      </c>
      <c r="M91" s="14">
        <v>0</v>
      </c>
      <c r="S91" s="4">
        <f t="shared" si="5"/>
        <v>0</v>
      </c>
      <c r="T91" s="4">
        <f t="shared" si="6"/>
        <v>0</v>
      </c>
      <c r="U91" s="4"/>
      <c r="V91" s="4">
        <f>VLOOKUP(K91,$AA$2:$AC$26,3)</f>
        <v>0.009434</v>
      </c>
      <c r="W91" s="4">
        <f>VLOOKUP(L91,$AA$2:$AC$26,2)</f>
        <v>2.22929</v>
      </c>
      <c r="X91" s="4">
        <f t="shared" si="7"/>
        <v>2103.112186</v>
      </c>
      <c r="Y91" s="4">
        <f t="shared" si="8"/>
        <v>1682.4897488</v>
      </c>
      <c r="Z91" s="4">
        <f t="shared" si="9"/>
        <v>2628.8902325</v>
      </c>
      <c r="AA91" s="4"/>
      <c r="AB91" s="4"/>
      <c r="AC91" s="4"/>
    </row>
    <row r="92" spans="1:29">
      <c r="A92" s="14">
        <v>173</v>
      </c>
      <c r="B92" s="15">
        <v>0</v>
      </c>
      <c r="C92" s="15">
        <v>-501.18</v>
      </c>
      <c r="D92" s="15">
        <v>-0.0777</v>
      </c>
      <c r="E92" s="15">
        <v>0.985</v>
      </c>
      <c r="F92" s="15">
        <v>-0.1041</v>
      </c>
      <c r="G92" s="15">
        <v>-0.0074</v>
      </c>
      <c r="H92" s="14">
        <v>0</v>
      </c>
      <c r="I92" s="15">
        <v>36.6717</v>
      </c>
      <c r="J92" s="14">
        <v>6454</v>
      </c>
      <c r="K92" s="14">
        <v>8</v>
      </c>
      <c r="L92" s="14">
        <v>19</v>
      </c>
      <c r="M92" s="14">
        <v>0</v>
      </c>
      <c r="S92" s="4">
        <f t="shared" si="5"/>
        <v>0</v>
      </c>
      <c r="T92" s="4">
        <f t="shared" si="6"/>
        <v>0</v>
      </c>
      <c r="U92" s="4"/>
      <c r="V92" s="4">
        <f>VLOOKUP(K92,$AA$2:$AC$26,3)</f>
        <v>0.007416</v>
      </c>
      <c r="W92" s="4">
        <f>VLOOKUP(L92,$AA$2:$AC$26,2)</f>
        <v>2.22929</v>
      </c>
      <c r="X92" s="4">
        <f t="shared" si="7"/>
        <v>1653.241464</v>
      </c>
      <c r="Y92" s="4">
        <f t="shared" si="8"/>
        <v>1322.5931712</v>
      </c>
      <c r="Z92" s="4">
        <f t="shared" si="9"/>
        <v>2066.55183</v>
      </c>
      <c r="AA92" s="4"/>
      <c r="AB92" s="4"/>
      <c r="AC92" s="4"/>
    </row>
    <row r="93" spans="1:29">
      <c r="A93" s="14">
        <v>172</v>
      </c>
      <c r="B93" s="15">
        <v>0</v>
      </c>
      <c r="C93" s="15">
        <v>-524.1</v>
      </c>
      <c r="D93" s="15">
        <v>-0.0813</v>
      </c>
      <c r="E93" s="15">
        <v>0.9802</v>
      </c>
      <c r="F93" s="15">
        <v>-0.1523</v>
      </c>
      <c r="G93" s="15">
        <v>-0.01</v>
      </c>
      <c r="H93" s="14">
        <v>0</v>
      </c>
      <c r="I93" s="15">
        <v>27.0592</v>
      </c>
      <c r="J93" s="14">
        <v>6446</v>
      </c>
      <c r="K93" s="14">
        <v>7</v>
      </c>
      <c r="L93" s="14">
        <v>19</v>
      </c>
      <c r="M93" s="14">
        <v>0</v>
      </c>
      <c r="S93" s="4">
        <f t="shared" si="5"/>
        <v>0</v>
      </c>
      <c r="T93" s="4">
        <f t="shared" si="6"/>
        <v>0</v>
      </c>
      <c r="U93" s="4"/>
      <c r="V93" s="4">
        <f>VLOOKUP(K93,$AA$2:$AC$26,3)</f>
        <v>0.005831</v>
      </c>
      <c r="W93" s="4">
        <f>VLOOKUP(L93,$AA$2:$AC$26,2)</f>
        <v>2.22929</v>
      </c>
      <c r="X93" s="4">
        <f t="shared" si="7"/>
        <v>1299.898999</v>
      </c>
      <c r="Y93" s="4">
        <f t="shared" si="8"/>
        <v>1039.9191992</v>
      </c>
      <c r="Z93" s="4">
        <f t="shared" si="9"/>
        <v>1624.87374875</v>
      </c>
      <c r="AA93" s="4"/>
      <c r="AB93" s="4"/>
      <c r="AC93" s="4"/>
    </row>
    <row r="94" spans="1:29">
      <c r="A94" s="14">
        <v>170</v>
      </c>
      <c r="B94" s="15">
        <v>0</v>
      </c>
      <c r="C94" s="15">
        <v>-528.1</v>
      </c>
      <c r="D94" s="15">
        <v>-0.2999</v>
      </c>
      <c r="E94" s="15">
        <v>0.8849</v>
      </c>
      <c r="F94" s="15">
        <v>-0.5314</v>
      </c>
      <c r="G94" s="15">
        <v>-0.0578</v>
      </c>
      <c r="H94" s="14">
        <v>0</v>
      </c>
      <c r="I94" s="15">
        <v>9.4956</v>
      </c>
      <c r="J94" s="14">
        <v>1761</v>
      </c>
      <c r="K94" s="14">
        <v>5</v>
      </c>
      <c r="L94" s="14">
        <v>19</v>
      </c>
      <c r="M94" s="14">
        <v>0</v>
      </c>
      <c r="S94" s="4">
        <f t="shared" si="5"/>
        <v>0</v>
      </c>
      <c r="T94" s="4">
        <f t="shared" si="6"/>
        <v>0</v>
      </c>
      <c r="U94" s="4"/>
      <c r="V94" s="4">
        <f>VLOOKUP(K94,$AA$2:$AC$26,3)</f>
        <v>0.003606</v>
      </c>
      <c r="W94" s="4">
        <f>VLOOKUP(L94,$AA$2:$AC$26,2)</f>
        <v>2.22929</v>
      </c>
      <c r="X94" s="4">
        <f t="shared" si="7"/>
        <v>803.881974</v>
      </c>
      <c r="Y94" s="4">
        <f t="shared" si="8"/>
        <v>643.1055792</v>
      </c>
      <c r="Z94" s="4">
        <f t="shared" si="9"/>
        <v>1004.8524675</v>
      </c>
      <c r="AA94" s="4"/>
      <c r="AB94" s="4"/>
      <c r="AC94" s="4"/>
    </row>
    <row r="95" spans="1:29">
      <c r="A95" s="14">
        <v>164</v>
      </c>
      <c r="B95" s="15">
        <v>0</v>
      </c>
      <c r="C95" s="15">
        <v>-694.8</v>
      </c>
      <c r="D95" s="15">
        <v>-3.6188</v>
      </c>
      <c r="E95" s="15">
        <v>0.6054</v>
      </c>
      <c r="F95" s="15">
        <v>-0.2953</v>
      </c>
      <c r="G95" s="15">
        <v>-0.2206</v>
      </c>
      <c r="H95" s="14">
        <v>0</v>
      </c>
      <c r="I95" s="15">
        <v>22.6375</v>
      </c>
      <c r="J95" s="14">
        <v>192</v>
      </c>
      <c r="K95" s="14">
        <v>10</v>
      </c>
      <c r="L95" s="14">
        <v>18</v>
      </c>
      <c r="M95" s="14">
        <v>0</v>
      </c>
      <c r="S95" s="4">
        <f t="shared" si="5"/>
        <v>0</v>
      </c>
      <c r="T95" s="4">
        <f t="shared" si="6"/>
        <v>0</v>
      </c>
      <c r="U95" s="4"/>
      <c r="V95" s="4">
        <f>VLOOKUP(K95,$AA$2:$AC$26,3)</f>
        <v>0</v>
      </c>
      <c r="W95" s="4">
        <f>VLOOKUP(L95,$AA$2:$AC$26,2)</f>
        <v>1.9766</v>
      </c>
      <c r="X95" s="4">
        <f t="shared" si="7"/>
        <v>0</v>
      </c>
      <c r="Y95" s="4">
        <f t="shared" si="8"/>
        <v>0</v>
      </c>
      <c r="Z95" s="4">
        <f t="shared" si="9"/>
        <v>0</v>
      </c>
      <c r="AA95" s="4"/>
      <c r="AB95" s="4"/>
      <c r="AC95" s="4"/>
    </row>
    <row r="96" spans="1:29">
      <c r="A96" s="14">
        <v>163</v>
      </c>
      <c r="B96" s="15">
        <v>0</v>
      </c>
      <c r="C96" s="15">
        <v>-1062.48</v>
      </c>
      <c r="D96" s="15">
        <v>-5.3124</v>
      </c>
      <c r="E96" s="15">
        <v>0.343</v>
      </c>
      <c r="F96" s="15">
        <v>-0.6494</v>
      </c>
      <c r="G96" s="15">
        <v>-0.5229</v>
      </c>
      <c r="H96" s="14">
        <v>0</v>
      </c>
      <c r="I96" s="15">
        <v>15.4733</v>
      </c>
      <c r="J96" s="14">
        <v>200</v>
      </c>
      <c r="K96" s="14">
        <v>9</v>
      </c>
      <c r="L96" s="14">
        <v>18</v>
      </c>
      <c r="M96" s="14">
        <v>0</v>
      </c>
      <c r="S96" s="4">
        <f t="shared" si="5"/>
        <v>0</v>
      </c>
      <c r="T96" s="4">
        <f t="shared" si="6"/>
        <v>0</v>
      </c>
      <c r="U96" s="4"/>
      <c r="V96" s="4">
        <f>VLOOKUP(K96,$AA$2:$AC$26,3)</f>
        <v>0.009434</v>
      </c>
      <c r="W96" s="4">
        <f>VLOOKUP(L96,$AA$2:$AC$26,2)</f>
        <v>1.9766</v>
      </c>
      <c r="X96" s="4">
        <f t="shared" si="7"/>
        <v>1864.72444</v>
      </c>
      <c r="Y96" s="4">
        <f t="shared" si="8"/>
        <v>1491.779552</v>
      </c>
      <c r="Z96" s="4">
        <f t="shared" si="9"/>
        <v>2330.90555</v>
      </c>
      <c r="AA96" s="4"/>
      <c r="AB96" s="4"/>
      <c r="AC96" s="4"/>
    </row>
    <row r="97" spans="1:29">
      <c r="A97" s="14">
        <v>162</v>
      </c>
      <c r="B97" s="15">
        <v>0</v>
      </c>
      <c r="C97" s="15">
        <v>-838.98</v>
      </c>
      <c r="D97" s="15">
        <v>-0.1307</v>
      </c>
      <c r="E97" s="15">
        <v>0.9739</v>
      </c>
      <c r="F97" s="15">
        <v>-0.2099</v>
      </c>
      <c r="G97" s="15">
        <v>-0.0138</v>
      </c>
      <c r="H97" s="14">
        <v>0</v>
      </c>
      <c r="I97" s="15">
        <v>31.2408</v>
      </c>
      <c r="J97" s="14">
        <v>6420</v>
      </c>
      <c r="K97" s="14">
        <v>8</v>
      </c>
      <c r="L97" s="14">
        <v>18</v>
      </c>
      <c r="M97" s="14">
        <v>0</v>
      </c>
      <c r="S97" s="4">
        <f t="shared" si="5"/>
        <v>0</v>
      </c>
      <c r="T97" s="4">
        <f t="shared" si="6"/>
        <v>0</v>
      </c>
      <c r="U97" s="4"/>
      <c r="V97" s="4">
        <f>VLOOKUP(K97,$AA$2:$AC$26,3)</f>
        <v>0.007416</v>
      </c>
      <c r="W97" s="4">
        <f>VLOOKUP(L97,$AA$2:$AC$26,2)</f>
        <v>1.9766</v>
      </c>
      <c r="X97" s="4">
        <f t="shared" si="7"/>
        <v>1465.84656</v>
      </c>
      <c r="Y97" s="4">
        <f t="shared" si="8"/>
        <v>1172.677248</v>
      </c>
      <c r="Z97" s="4">
        <f t="shared" si="9"/>
        <v>1832.3082</v>
      </c>
      <c r="AA97" s="4"/>
      <c r="AB97" s="4"/>
      <c r="AC97" s="4"/>
    </row>
    <row r="98" spans="1:29">
      <c r="A98" s="14">
        <v>161</v>
      </c>
      <c r="B98" s="15">
        <v>0</v>
      </c>
      <c r="C98" s="15">
        <v>-631.49</v>
      </c>
      <c r="D98" s="15">
        <v>-0.0982</v>
      </c>
      <c r="E98" s="15">
        <v>0.9751</v>
      </c>
      <c r="F98" s="15">
        <v>-0.2257</v>
      </c>
      <c r="G98" s="15">
        <v>-0.0127</v>
      </c>
      <c r="H98" s="14">
        <v>0</v>
      </c>
      <c r="I98" s="15">
        <v>23.1582</v>
      </c>
      <c r="J98" s="14">
        <v>6430</v>
      </c>
      <c r="K98" s="14">
        <v>7</v>
      </c>
      <c r="L98" s="14">
        <v>18</v>
      </c>
      <c r="M98" s="14">
        <v>0</v>
      </c>
      <c r="S98" s="4">
        <f t="shared" si="5"/>
        <v>0</v>
      </c>
      <c r="T98" s="4">
        <f t="shared" si="6"/>
        <v>0</v>
      </c>
      <c r="U98" s="4"/>
      <c r="V98" s="4">
        <f>VLOOKUP(K98,$AA$2:$AC$26,3)</f>
        <v>0.005831</v>
      </c>
      <c r="W98" s="4">
        <f>VLOOKUP(L98,$AA$2:$AC$26,2)</f>
        <v>1.9766</v>
      </c>
      <c r="X98" s="4">
        <f t="shared" si="7"/>
        <v>1152.55546</v>
      </c>
      <c r="Y98" s="4">
        <f t="shared" si="8"/>
        <v>922.044368</v>
      </c>
      <c r="Z98" s="4">
        <f t="shared" si="9"/>
        <v>1440.694325</v>
      </c>
      <c r="AA98" s="4"/>
      <c r="AB98" s="4"/>
      <c r="AC98" s="4"/>
    </row>
    <row r="99" spans="1:29">
      <c r="A99" s="14">
        <v>153</v>
      </c>
      <c r="B99" s="15">
        <v>0</v>
      </c>
      <c r="C99" s="15">
        <v>-679.09</v>
      </c>
      <c r="D99" s="15">
        <v>-3.5369</v>
      </c>
      <c r="E99" s="15">
        <v>0.6035</v>
      </c>
      <c r="F99" s="15">
        <v>-0.2877</v>
      </c>
      <c r="G99" s="15">
        <v>-0.2272</v>
      </c>
      <c r="H99" s="14">
        <v>0</v>
      </c>
      <c r="I99" s="15">
        <v>22.7091</v>
      </c>
      <c r="J99" s="14">
        <v>192</v>
      </c>
      <c r="K99" s="14">
        <v>10</v>
      </c>
      <c r="L99" s="14">
        <v>17</v>
      </c>
      <c r="M99" s="14">
        <v>0</v>
      </c>
      <c r="S99" s="4">
        <f t="shared" si="5"/>
        <v>0</v>
      </c>
      <c r="T99" s="4">
        <f t="shared" si="6"/>
        <v>0</v>
      </c>
      <c r="U99" s="4"/>
      <c r="V99" s="4">
        <f>VLOOKUP(K99,$AA$2:$AC$26,3)</f>
        <v>0</v>
      </c>
      <c r="W99" s="4">
        <f>VLOOKUP(L99,$AA$2:$AC$26,2)</f>
        <v>1.75256</v>
      </c>
      <c r="X99" s="4">
        <f t="shared" si="7"/>
        <v>0</v>
      </c>
      <c r="Y99" s="4">
        <f t="shared" si="8"/>
        <v>0</v>
      </c>
      <c r="Z99" s="4">
        <f t="shared" si="9"/>
        <v>0</v>
      </c>
      <c r="AA99" s="4"/>
      <c r="AB99" s="4"/>
      <c r="AC99" s="4"/>
    </row>
    <row r="100" spans="1:29">
      <c r="A100" s="14">
        <v>152</v>
      </c>
      <c r="B100" s="15">
        <v>0</v>
      </c>
      <c r="C100" s="15">
        <v>-1061.83</v>
      </c>
      <c r="D100" s="15">
        <v>-0.1665</v>
      </c>
      <c r="E100" s="15">
        <v>0.9727</v>
      </c>
      <c r="F100" s="15">
        <v>-0.209</v>
      </c>
      <c r="G100" s="15">
        <v>-0.0146</v>
      </c>
      <c r="H100" s="14">
        <v>0</v>
      </c>
      <c r="I100" s="15">
        <v>39.289</v>
      </c>
      <c r="J100" s="14">
        <v>6379</v>
      </c>
      <c r="K100" s="14">
        <v>9</v>
      </c>
      <c r="L100" s="14">
        <v>17</v>
      </c>
      <c r="M100" s="14">
        <v>0</v>
      </c>
      <c r="S100" s="4">
        <f t="shared" si="5"/>
        <v>0</v>
      </c>
      <c r="T100" s="4">
        <f t="shared" si="6"/>
        <v>0</v>
      </c>
      <c r="U100" s="4"/>
      <c r="V100" s="4">
        <f>VLOOKUP(K100,$AA$2:$AC$26,3)</f>
        <v>0.009434</v>
      </c>
      <c r="W100" s="4">
        <f>VLOOKUP(L100,$AA$2:$AC$26,2)</f>
        <v>1.75256</v>
      </c>
      <c r="X100" s="4">
        <f t="shared" si="7"/>
        <v>1653.365104</v>
      </c>
      <c r="Y100" s="4">
        <f t="shared" si="8"/>
        <v>1322.6920832</v>
      </c>
      <c r="Z100" s="4">
        <f t="shared" si="9"/>
        <v>2066.70638</v>
      </c>
      <c r="AA100" s="4"/>
      <c r="AB100" s="4"/>
      <c r="AC100" s="4"/>
    </row>
    <row r="101" spans="1:29">
      <c r="A101" s="14">
        <v>151</v>
      </c>
      <c r="B101" s="15">
        <v>0</v>
      </c>
      <c r="C101" s="15">
        <v>-996.37</v>
      </c>
      <c r="D101" s="15">
        <v>-0.1566</v>
      </c>
      <c r="E101" s="15">
        <v>0.9675</v>
      </c>
      <c r="F101" s="15">
        <v>-0.2882</v>
      </c>
      <c r="G101" s="15">
        <v>-0.0173</v>
      </c>
      <c r="H101" s="14">
        <v>0</v>
      </c>
      <c r="I101" s="15">
        <v>28.0979</v>
      </c>
      <c r="J101" s="14">
        <v>6361</v>
      </c>
      <c r="K101" s="14">
        <v>8</v>
      </c>
      <c r="L101" s="14">
        <v>17</v>
      </c>
      <c r="M101" s="14">
        <v>0</v>
      </c>
      <c r="S101" s="4">
        <f t="shared" si="5"/>
        <v>0</v>
      </c>
      <c r="T101" s="4">
        <f t="shared" si="6"/>
        <v>0</v>
      </c>
      <c r="U101" s="4"/>
      <c r="V101" s="4">
        <f>VLOOKUP(K101,$AA$2:$AC$26,3)</f>
        <v>0.007416</v>
      </c>
      <c r="W101" s="4">
        <f>VLOOKUP(L101,$AA$2:$AC$26,2)</f>
        <v>1.75256</v>
      </c>
      <c r="X101" s="4">
        <f t="shared" si="7"/>
        <v>1299.698496</v>
      </c>
      <c r="Y101" s="4">
        <f t="shared" si="8"/>
        <v>1039.7587968</v>
      </c>
      <c r="Z101" s="4">
        <f t="shared" si="9"/>
        <v>1624.62312</v>
      </c>
      <c r="AA101" s="4"/>
      <c r="AB101" s="4"/>
      <c r="AC101" s="4"/>
    </row>
    <row r="102" spans="1:29">
      <c r="A102" s="14">
        <v>142</v>
      </c>
      <c r="B102" s="15">
        <v>0</v>
      </c>
      <c r="C102" s="15">
        <v>-718.46</v>
      </c>
      <c r="D102" s="15">
        <v>-3.6656</v>
      </c>
      <c r="E102" s="15">
        <v>0.5805</v>
      </c>
      <c r="F102" s="15">
        <v>-0.4238</v>
      </c>
      <c r="G102" s="15">
        <v>-0.2559</v>
      </c>
      <c r="H102" s="14">
        <v>0</v>
      </c>
      <c r="I102" s="15">
        <v>16.3345</v>
      </c>
      <c r="J102" s="14">
        <v>196</v>
      </c>
      <c r="K102" s="14">
        <v>10</v>
      </c>
      <c r="L102" s="14">
        <v>16</v>
      </c>
      <c r="M102" s="14">
        <v>0</v>
      </c>
      <c r="S102" s="4">
        <f t="shared" si="5"/>
        <v>0</v>
      </c>
      <c r="T102" s="4">
        <f t="shared" si="6"/>
        <v>0</v>
      </c>
      <c r="U102" s="4"/>
      <c r="V102" s="4">
        <f>VLOOKUP(K102,$AA$2:$AC$26,3)</f>
        <v>0</v>
      </c>
      <c r="W102" s="4">
        <f>VLOOKUP(L102,$AA$2:$AC$26,2)</f>
        <v>1.55394</v>
      </c>
      <c r="X102" s="4">
        <f t="shared" si="7"/>
        <v>0</v>
      </c>
      <c r="Y102" s="4">
        <f t="shared" si="8"/>
        <v>0</v>
      </c>
      <c r="Z102" s="4">
        <f t="shared" si="9"/>
        <v>0</v>
      </c>
      <c r="AA102" s="4"/>
      <c r="AB102" s="4"/>
      <c r="AC102" s="4"/>
    </row>
    <row r="103" spans="1:29">
      <c r="A103" s="14">
        <v>141</v>
      </c>
      <c r="B103" s="15">
        <v>0</v>
      </c>
      <c r="C103" s="15">
        <v>-1385.42</v>
      </c>
      <c r="D103" s="15">
        <v>-0.2212</v>
      </c>
      <c r="E103" s="15">
        <v>0.9623</v>
      </c>
      <c r="F103" s="15">
        <v>-0.3074</v>
      </c>
      <c r="G103" s="15">
        <v>-0.0214</v>
      </c>
      <c r="H103" s="14">
        <v>0</v>
      </c>
      <c r="I103" s="15">
        <v>35.666</v>
      </c>
      <c r="J103" s="14">
        <v>6263</v>
      </c>
      <c r="K103" s="14">
        <v>9</v>
      </c>
      <c r="L103" s="14">
        <v>16</v>
      </c>
      <c r="M103" s="14">
        <v>0</v>
      </c>
      <c r="S103" s="4">
        <f t="shared" si="5"/>
        <v>0</v>
      </c>
      <c r="T103" s="4">
        <f t="shared" si="6"/>
        <v>0</v>
      </c>
      <c r="U103" s="4"/>
      <c r="V103" s="4">
        <f>VLOOKUP(K103,$AA$2:$AC$26,3)</f>
        <v>0.009434</v>
      </c>
      <c r="W103" s="4">
        <f>VLOOKUP(L103,$AA$2:$AC$26,2)</f>
        <v>1.55394</v>
      </c>
      <c r="X103" s="4">
        <f t="shared" si="7"/>
        <v>1465.986996</v>
      </c>
      <c r="Y103" s="4">
        <f t="shared" si="8"/>
        <v>1172.7895968</v>
      </c>
      <c r="Z103" s="4">
        <f t="shared" si="9"/>
        <v>1832.483745</v>
      </c>
      <c r="AA103" s="4"/>
      <c r="AB103" s="4"/>
      <c r="AC103" s="4"/>
    </row>
    <row r="104" spans="1:29">
      <c r="A104" s="14">
        <v>140</v>
      </c>
      <c r="B104" s="15">
        <v>0</v>
      </c>
      <c r="C104" s="15">
        <v>-745.92</v>
      </c>
      <c r="D104" s="15">
        <v>-0.1215</v>
      </c>
      <c r="E104" s="15">
        <v>0.9736</v>
      </c>
      <c r="F104" s="15">
        <v>-0.3159</v>
      </c>
      <c r="G104" s="15">
        <v>-0.0136</v>
      </c>
      <c r="H104" s="14">
        <v>0</v>
      </c>
      <c r="I104" s="15">
        <v>20.3395</v>
      </c>
      <c r="J104" s="14">
        <v>6138</v>
      </c>
      <c r="K104" s="14">
        <v>8</v>
      </c>
      <c r="L104" s="14">
        <v>16</v>
      </c>
      <c r="M104" s="14">
        <v>0</v>
      </c>
      <c r="S104" s="4">
        <f t="shared" si="5"/>
        <v>0</v>
      </c>
      <c r="T104" s="4">
        <f t="shared" si="6"/>
        <v>0</v>
      </c>
      <c r="U104" s="4"/>
      <c r="V104" s="4">
        <f>VLOOKUP(K104,$AA$2:$AC$26,3)</f>
        <v>0.007416</v>
      </c>
      <c r="W104" s="4">
        <f>VLOOKUP(L104,$AA$2:$AC$26,2)</f>
        <v>1.55394</v>
      </c>
      <c r="X104" s="4">
        <f t="shared" si="7"/>
        <v>1152.401904</v>
      </c>
      <c r="Y104" s="4">
        <f t="shared" si="8"/>
        <v>921.9215232</v>
      </c>
      <c r="Z104" s="4">
        <f t="shared" si="9"/>
        <v>1440.50238</v>
      </c>
      <c r="AA104" s="4"/>
      <c r="AB104" s="4"/>
      <c r="AC104" s="4"/>
    </row>
    <row r="105" spans="1:29">
      <c r="A105" s="14">
        <v>131</v>
      </c>
      <c r="B105" s="15">
        <v>0</v>
      </c>
      <c r="C105" s="15">
        <v>-572.29</v>
      </c>
      <c r="D105" s="15">
        <v>-2.1275</v>
      </c>
      <c r="E105" s="15">
        <v>0.7282</v>
      </c>
      <c r="F105" s="15">
        <v>-0.6417</v>
      </c>
      <c r="G105" s="15">
        <v>-0.1526</v>
      </c>
      <c r="H105" s="14">
        <v>0</v>
      </c>
      <c r="I105" s="15">
        <v>8.6593</v>
      </c>
      <c r="J105" s="14">
        <v>269</v>
      </c>
      <c r="K105" s="14">
        <v>10</v>
      </c>
      <c r="L105" s="14">
        <v>15</v>
      </c>
      <c r="M105" s="14">
        <v>0</v>
      </c>
      <c r="S105" s="4">
        <f t="shared" si="5"/>
        <v>0</v>
      </c>
      <c r="T105" s="4">
        <f t="shared" si="6"/>
        <v>0</v>
      </c>
      <c r="U105" s="4"/>
      <c r="V105" s="4">
        <f>VLOOKUP(K105,$AA$2:$AC$26,3)</f>
        <v>0</v>
      </c>
      <c r="W105" s="4">
        <f>VLOOKUP(L105,$AA$2:$AC$26,2)</f>
        <v>1.37798</v>
      </c>
      <c r="X105" s="4">
        <f t="shared" si="7"/>
        <v>0</v>
      </c>
      <c r="Y105" s="4">
        <f t="shared" si="8"/>
        <v>0</v>
      </c>
      <c r="Z105" s="4">
        <f t="shared" si="9"/>
        <v>0</v>
      </c>
      <c r="AA105" s="4"/>
      <c r="AB105" s="4"/>
      <c r="AC105" s="4"/>
    </row>
    <row r="106" spans="1:29">
      <c r="A106" s="14">
        <v>130</v>
      </c>
      <c r="B106" s="15">
        <v>0</v>
      </c>
      <c r="C106" s="15">
        <v>-847.72</v>
      </c>
      <c r="D106" s="15">
        <v>-0.1332</v>
      </c>
      <c r="E106" s="15">
        <v>0.976</v>
      </c>
      <c r="F106" s="15">
        <v>-0.2325</v>
      </c>
      <c r="G106" s="15">
        <v>-0.0127</v>
      </c>
      <c r="H106" s="14">
        <v>0</v>
      </c>
      <c r="I106" s="15">
        <v>30.0341</v>
      </c>
      <c r="J106" s="14">
        <v>6363</v>
      </c>
      <c r="K106" s="14">
        <v>9</v>
      </c>
      <c r="L106" s="14">
        <v>15</v>
      </c>
      <c r="M106" s="14">
        <v>0</v>
      </c>
      <c r="S106" s="4">
        <f t="shared" si="5"/>
        <v>0</v>
      </c>
      <c r="T106" s="4">
        <f t="shared" si="6"/>
        <v>0</v>
      </c>
      <c r="U106" s="4"/>
      <c r="V106" s="4">
        <f>VLOOKUP(K106,$AA$2:$AC$26,3)</f>
        <v>0.009434</v>
      </c>
      <c r="W106" s="4">
        <f>VLOOKUP(L106,$AA$2:$AC$26,2)</f>
        <v>1.37798</v>
      </c>
      <c r="X106" s="4">
        <f t="shared" si="7"/>
        <v>1299.986332</v>
      </c>
      <c r="Y106" s="4">
        <f t="shared" si="8"/>
        <v>1039.9890656</v>
      </c>
      <c r="Z106" s="4">
        <f t="shared" si="9"/>
        <v>1624.982915</v>
      </c>
      <c r="AA106" s="4"/>
      <c r="AB106" s="4"/>
      <c r="AC106" s="4"/>
    </row>
    <row r="107" spans="1:29">
      <c r="A107" s="14">
        <v>129</v>
      </c>
      <c r="B107" s="15">
        <v>0</v>
      </c>
      <c r="C107" s="15">
        <v>-875.38</v>
      </c>
      <c r="D107" s="15">
        <v>-0.1399</v>
      </c>
      <c r="E107" s="15">
        <v>0.9681</v>
      </c>
      <c r="F107" s="15">
        <v>-0.4059</v>
      </c>
      <c r="G107" s="15">
        <v>-0.0167</v>
      </c>
      <c r="H107" s="14">
        <v>0</v>
      </c>
      <c r="I107" s="15">
        <v>19.1396</v>
      </c>
      <c r="J107" s="14">
        <v>6256</v>
      </c>
      <c r="K107" s="14">
        <v>8</v>
      </c>
      <c r="L107" s="14">
        <v>15</v>
      </c>
      <c r="M107" s="14">
        <v>0</v>
      </c>
      <c r="S107" s="4">
        <f t="shared" si="5"/>
        <v>0</v>
      </c>
      <c r="T107" s="4">
        <f t="shared" si="6"/>
        <v>0</v>
      </c>
      <c r="U107" s="4"/>
      <c r="V107" s="4">
        <f>VLOOKUP(K107,$AA$2:$AC$26,3)</f>
        <v>0.007416</v>
      </c>
      <c r="W107" s="4">
        <f>VLOOKUP(L107,$AA$2:$AC$26,2)</f>
        <v>1.37798</v>
      </c>
      <c r="X107" s="4">
        <f t="shared" si="7"/>
        <v>1021.909968</v>
      </c>
      <c r="Y107" s="4">
        <f t="shared" si="8"/>
        <v>817.5279744</v>
      </c>
      <c r="Z107" s="4">
        <f t="shared" si="9"/>
        <v>1277.38746</v>
      </c>
      <c r="AA107" s="4"/>
      <c r="AB107" s="4"/>
      <c r="AC107" s="4"/>
    </row>
    <row r="108" spans="1:29">
      <c r="A108" s="14">
        <v>119</v>
      </c>
      <c r="B108" s="15">
        <v>0</v>
      </c>
      <c r="C108" s="15">
        <v>-646.75</v>
      </c>
      <c r="D108" s="15">
        <v>-0.2738</v>
      </c>
      <c r="E108" s="15">
        <v>0.9486</v>
      </c>
      <c r="F108" s="15">
        <v>-0.4269</v>
      </c>
      <c r="G108" s="15">
        <v>-0.0266</v>
      </c>
      <c r="H108" s="14">
        <v>0</v>
      </c>
      <c r="I108" s="15">
        <v>13.9619</v>
      </c>
      <c r="J108" s="14">
        <v>2362</v>
      </c>
      <c r="K108" s="14">
        <v>9</v>
      </c>
      <c r="L108" s="14">
        <v>14</v>
      </c>
      <c r="M108" s="14">
        <v>0</v>
      </c>
      <c r="S108" s="4">
        <f t="shared" si="5"/>
        <v>0</v>
      </c>
      <c r="T108" s="4">
        <f t="shared" si="6"/>
        <v>0</v>
      </c>
      <c r="U108" s="4"/>
      <c r="V108" s="4">
        <f>VLOOKUP(K108,$AA$2:$AC$26,3)</f>
        <v>0.009434</v>
      </c>
      <c r="W108" s="4">
        <f>VLOOKUP(L108,$AA$2:$AC$26,2)</f>
        <v>1.22284</v>
      </c>
      <c r="X108" s="4">
        <f t="shared" si="7"/>
        <v>1153.627256</v>
      </c>
      <c r="Y108" s="4">
        <f t="shared" si="8"/>
        <v>922.9018048</v>
      </c>
      <c r="Z108" s="4">
        <f t="shared" si="9"/>
        <v>1442.03407</v>
      </c>
      <c r="AA108" s="4"/>
      <c r="AB108" s="4"/>
      <c r="AC108" s="4"/>
    </row>
    <row r="109" spans="1:29">
      <c r="A109" s="14">
        <v>118</v>
      </c>
      <c r="B109" s="15">
        <v>0</v>
      </c>
      <c r="C109" s="15">
        <v>-577.99</v>
      </c>
      <c r="D109" s="15">
        <v>-0.2497</v>
      </c>
      <c r="E109" s="15">
        <v>0.9406</v>
      </c>
      <c r="F109" s="15">
        <v>-0.4676</v>
      </c>
      <c r="G109" s="15">
        <v>-0.0304</v>
      </c>
      <c r="H109" s="14">
        <v>0</v>
      </c>
      <c r="I109" s="15">
        <v>11.6098</v>
      </c>
      <c r="J109" s="14">
        <v>2315</v>
      </c>
      <c r="K109" s="14">
        <v>8</v>
      </c>
      <c r="L109" s="14">
        <v>14</v>
      </c>
      <c r="M109" s="14">
        <v>0</v>
      </c>
      <c r="S109" s="4">
        <f t="shared" si="5"/>
        <v>0</v>
      </c>
      <c r="T109" s="4">
        <f t="shared" si="6"/>
        <v>0</v>
      </c>
      <c r="U109" s="4"/>
      <c r="V109" s="4">
        <f>VLOOKUP(K109,$AA$2:$AC$26,3)</f>
        <v>0.007416</v>
      </c>
      <c r="W109" s="4">
        <f>VLOOKUP(L109,$AA$2:$AC$26,2)</f>
        <v>1.22284</v>
      </c>
      <c r="X109" s="4">
        <f t="shared" si="7"/>
        <v>906.858144</v>
      </c>
      <c r="Y109" s="4">
        <f t="shared" si="8"/>
        <v>725.4865152</v>
      </c>
      <c r="Z109" s="4">
        <f t="shared" si="9"/>
        <v>1133.57268</v>
      </c>
      <c r="AA109" s="4"/>
      <c r="AB109" s="4"/>
      <c r="AC109" s="4"/>
    </row>
    <row r="110" spans="1:29">
      <c r="A110" s="14">
        <v>108</v>
      </c>
      <c r="B110" s="15">
        <v>0</v>
      </c>
      <c r="C110" s="15">
        <v>-681.87</v>
      </c>
      <c r="D110" s="15">
        <v>-0.2889</v>
      </c>
      <c r="E110" s="15">
        <v>0.943</v>
      </c>
      <c r="F110" s="15">
        <v>-0.4864</v>
      </c>
      <c r="G110" s="15">
        <v>-0.0298</v>
      </c>
      <c r="H110" s="14">
        <v>0</v>
      </c>
      <c r="I110" s="15">
        <v>13.092</v>
      </c>
      <c r="J110" s="14">
        <v>2360</v>
      </c>
      <c r="K110" s="14">
        <v>9</v>
      </c>
      <c r="L110" s="14">
        <v>13</v>
      </c>
      <c r="M110" s="14">
        <v>0</v>
      </c>
      <c r="S110" s="4">
        <f t="shared" si="5"/>
        <v>0</v>
      </c>
      <c r="T110" s="4">
        <f t="shared" si="6"/>
        <v>0</v>
      </c>
      <c r="U110" s="4"/>
      <c r="V110" s="4">
        <f>VLOOKUP(K110,$AA$2:$AC$26,3)</f>
        <v>0.009434</v>
      </c>
      <c r="W110" s="4">
        <f>VLOOKUP(L110,$AA$2:$AC$26,2)</f>
        <v>1.09051</v>
      </c>
      <c r="X110" s="4">
        <f t="shared" si="7"/>
        <v>1028.787134</v>
      </c>
      <c r="Y110" s="4">
        <f t="shared" si="8"/>
        <v>823.0297072</v>
      </c>
      <c r="Z110" s="4">
        <f t="shared" si="9"/>
        <v>1285.9839175</v>
      </c>
      <c r="AA110" s="4"/>
      <c r="AB110" s="4"/>
      <c r="AC110" s="4"/>
    </row>
    <row r="111" spans="1:29">
      <c r="A111" s="14">
        <v>107</v>
      </c>
      <c r="B111" s="15">
        <v>0</v>
      </c>
      <c r="C111" s="15">
        <v>-584.45</v>
      </c>
      <c r="D111" s="15">
        <v>-0.2517</v>
      </c>
      <c r="E111" s="15">
        <v>0.937</v>
      </c>
      <c r="F111" s="15">
        <v>-0.5052</v>
      </c>
      <c r="G111" s="15">
        <v>-0.0324</v>
      </c>
      <c r="H111" s="14">
        <v>0</v>
      </c>
      <c r="I111" s="15">
        <v>11.0179</v>
      </c>
      <c r="J111" s="14">
        <v>2322</v>
      </c>
      <c r="K111" s="14">
        <v>8</v>
      </c>
      <c r="L111" s="14">
        <v>13</v>
      </c>
      <c r="M111" s="14">
        <v>0</v>
      </c>
      <c r="S111" s="4">
        <f t="shared" si="5"/>
        <v>0</v>
      </c>
      <c r="T111" s="4">
        <f t="shared" si="6"/>
        <v>0</v>
      </c>
      <c r="U111" s="4"/>
      <c r="V111" s="4">
        <f>VLOOKUP(K111,$AA$2:$AC$26,3)</f>
        <v>0.007416</v>
      </c>
      <c r="W111" s="4">
        <f>VLOOKUP(L111,$AA$2:$AC$26,2)</f>
        <v>1.09051</v>
      </c>
      <c r="X111" s="4">
        <f t="shared" si="7"/>
        <v>808.722216</v>
      </c>
      <c r="Y111" s="4">
        <f t="shared" si="8"/>
        <v>646.9777728</v>
      </c>
      <c r="Z111" s="4">
        <f t="shared" si="9"/>
        <v>1010.90277</v>
      </c>
      <c r="AA111" s="4"/>
      <c r="AB111" s="4"/>
      <c r="AC111" s="4"/>
    </row>
    <row r="112" spans="1:29">
      <c r="A112" s="14">
        <v>97</v>
      </c>
      <c r="B112" s="15">
        <v>0</v>
      </c>
      <c r="C112" s="15">
        <v>-697.27</v>
      </c>
      <c r="D112" s="15">
        <v>-0.2967</v>
      </c>
      <c r="E112" s="15">
        <v>0.939</v>
      </c>
      <c r="F112" s="15">
        <v>-0.5867</v>
      </c>
      <c r="G112" s="15">
        <v>-0.0316</v>
      </c>
      <c r="H112" s="14">
        <v>0</v>
      </c>
      <c r="I112" s="15">
        <v>11.3326</v>
      </c>
      <c r="J112" s="14">
        <v>2350</v>
      </c>
      <c r="K112" s="14">
        <v>9</v>
      </c>
      <c r="L112" s="14">
        <v>12</v>
      </c>
      <c r="M112" s="14">
        <v>0</v>
      </c>
      <c r="S112" s="4">
        <f t="shared" si="5"/>
        <v>0</v>
      </c>
      <c r="T112" s="4">
        <f t="shared" si="6"/>
        <v>0</v>
      </c>
      <c r="U112" s="4"/>
      <c r="V112" s="4">
        <f>VLOOKUP(K112,$AA$2:$AC$26,3)</f>
        <v>0.009434</v>
      </c>
      <c r="W112" s="4">
        <f>VLOOKUP(L112,$AA$2:$AC$26,2)</f>
        <v>1</v>
      </c>
      <c r="X112" s="4">
        <f t="shared" si="7"/>
        <v>943.4</v>
      </c>
      <c r="Y112" s="4">
        <f t="shared" si="8"/>
        <v>754.72</v>
      </c>
      <c r="Z112" s="4">
        <f t="shared" si="9"/>
        <v>1179.25</v>
      </c>
      <c r="AA112" s="4"/>
      <c r="AB112" s="4"/>
      <c r="AC112" s="4"/>
    </row>
    <row r="113" spans="1:29">
      <c r="A113" s="14">
        <v>87</v>
      </c>
      <c r="B113" s="15">
        <v>0</v>
      </c>
      <c r="C113" s="15">
        <v>-724.86</v>
      </c>
      <c r="D113" s="15">
        <v>-0.3062</v>
      </c>
      <c r="E113" s="15">
        <v>0.9481</v>
      </c>
      <c r="F113" s="15">
        <v>-0.6651</v>
      </c>
      <c r="G113" s="15">
        <v>-0.0267</v>
      </c>
      <c r="H113" s="14">
        <v>0</v>
      </c>
      <c r="I113" s="15">
        <v>10.5245</v>
      </c>
      <c r="J113" s="14">
        <v>2367</v>
      </c>
      <c r="K113" s="14">
        <v>10</v>
      </c>
      <c r="L113" s="14">
        <v>11</v>
      </c>
      <c r="M113" s="14">
        <v>0</v>
      </c>
      <c r="S113" s="4">
        <f t="shared" si="5"/>
        <v>0</v>
      </c>
      <c r="T113" s="4">
        <f t="shared" si="6"/>
        <v>0</v>
      </c>
      <c r="U113" s="4"/>
      <c r="V113" s="4">
        <f>VLOOKUP(K113,$AA$2:$AC$26,3)</f>
        <v>0</v>
      </c>
      <c r="W113" s="4">
        <f>VLOOKUP(L113,$AA$2:$AC$26,2)</f>
        <v>0.917</v>
      </c>
      <c r="X113" s="4">
        <f t="shared" si="7"/>
        <v>0</v>
      </c>
      <c r="Y113" s="4">
        <f t="shared" si="8"/>
        <v>0</v>
      </c>
      <c r="Z113" s="4">
        <f t="shared" si="9"/>
        <v>0</v>
      </c>
      <c r="AA113" s="4"/>
      <c r="AB113" s="4"/>
      <c r="AC113" s="4"/>
    </row>
    <row r="114" spans="1:29">
      <c r="A114" s="14">
        <v>86</v>
      </c>
      <c r="B114" s="15">
        <v>0</v>
      </c>
      <c r="C114" s="15">
        <v>-684.56</v>
      </c>
      <c r="D114" s="15">
        <v>-0.2896</v>
      </c>
      <c r="E114" s="15">
        <v>0.9379</v>
      </c>
      <c r="F114" s="15">
        <v>-0.6514</v>
      </c>
      <c r="G114" s="15">
        <v>-0.0321</v>
      </c>
      <c r="H114" s="14">
        <v>0</v>
      </c>
      <c r="I114" s="15">
        <v>10.1373</v>
      </c>
      <c r="J114" s="14">
        <v>2364</v>
      </c>
      <c r="K114" s="14">
        <v>9</v>
      </c>
      <c r="L114" s="14">
        <v>11</v>
      </c>
      <c r="M114" s="14">
        <v>0</v>
      </c>
      <c r="S114" s="4">
        <f t="shared" si="5"/>
        <v>0</v>
      </c>
      <c r="T114" s="4">
        <f t="shared" si="6"/>
        <v>0</v>
      </c>
      <c r="U114" s="4"/>
      <c r="V114" s="4">
        <f>VLOOKUP(K114,$AA$2:$AC$26,3)</f>
        <v>0.009434</v>
      </c>
      <c r="W114" s="4">
        <f>VLOOKUP(L114,$AA$2:$AC$26,2)</f>
        <v>0.917</v>
      </c>
      <c r="X114" s="4">
        <f t="shared" si="7"/>
        <v>865.0978</v>
      </c>
      <c r="Y114" s="4">
        <f t="shared" si="8"/>
        <v>692.07824</v>
      </c>
      <c r="Z114" s="4">
        <f t="shared" si="9"/>
        <v>1081.37225</v>
      </c>
      <c r="AA114" s="4"/>
      <c r="AB114" s="4"/>
      <c r="AC114" s="4"/>
    </row>
    <row r="115" spans="1:29">
      <c r="A115" s="14">
        <v>76</v>
      </c>
      <c r="B115" s="15">
        <v>0</v>
      </c>
      <c r="C115" s="15">
        <v>-610.67</v>
      </c>
      <c r="D115" s="15">
        <v>-0.3462</v>
      </c>
      <c r="E115" s="15">
        <v>0.9381</v>
      </c>
      <c r="F115" s="15">
        <v>-0.8371</v>
      </c>
      <c r="G115" s="15">
        <v>-0.0319</v>
      </c>
      <c r="H115" s="14">
        <v>0</v>
      </c>
      <c r="I115" s="15">
        <v>7.2096</v>
      </c>
      <c r="J115" s="14">
        <v>1764</v>
      </c>
      <c r="K115" s="14">
        <v>10</v>
      </c>
      <c r="L115" s="14">
        <v>10</v>
      </c>
      <c r="M115" s="14">
        <v>0</v>
      </c>
      <c r="S115" s="4">
        <f t="shared" si="5"/>
        <v>0</v>
      </c>
      <c r="T115" s="4">
        <f t="shared" si="6"/>
        <v>0</v>
      </c>
      <c r="U115" s="4"/>
      <c r="V115" s="4">
        <f>VLOOKUP(K115,$AA$2:$AC$26,3)</f>
        <v>0</v>
      </c>
      <c r="W115" s="4">
        <f>VLOOKUP(L115,$AA$2:$AC$26,2)</f>
        <v>0.81777</v>
      </c>
      <c r="X115" s="4">
        <f t="shared" si="7"/>
        <v>0</v>
      </c>
      <c r="Y115" s="4">
        <f t="shared" si="8"/>
        <v>0</v>
      </c>
      <c r="Z115" s="4">
        <f t="shared" si="9"/>
        <v>0</v>
      </c>
      <c r="AA115" s="4"/>
      <c r="AB115" s="4"/>
      <c r="AC115" s="4"/>
    </row>
    <row r="116" spans="1:29">
      <c r="A116" s="14">
        <v>65</v>
      </c>
      <c r="B116" s="15">
        <v>0</v>
      </c>
      <c r="C116" s="15">
        <v>-565.57</v>
      </c>
      <c r="D116" s="15">
        <v>-0.3395</v>
      </c>
      <c r="E116" s="15">
        <v>0.9352</v>
      </c>
      <c r="F116" s="15">
        <v>-0.9527</v>
      </c>
      <c r="G116" s="15">
        <v>-0.033</v>
      </c>
      <c r="H116" s="14">
        <v>0</v>
      </c>
      <c r="I116" s="15">
        <v>5.9198</v>
      </c>
      <c r="J116" s="14">
        <v>1666</v>
      </c>
      <c r="K116" s="14">
        <v>10</v>
      </c>
      <c r="L116" s="14">
        <v>9</v>
      </c>
      <c r="M116" s="14">
        <v>0</v>
      </c>
      <c r="S116" s="4">
        <f t="shared" si="5"/>
        <v>0</v>
      </c>
      <c r="T116" s="4">
        <f t="shared" si="6"/>
        <v>0</v>
      </c>
      <c r="U116" s="4"/>
      <c r="V116" s="4">
        <f>VLOOKUP(K116,$AA$2:$AC$26,3)</f>
        <v>0</v>
      </c>
      <c r="W116" s="4">
        <f>VLOOKUP(L116,$AA$2:$AC$26,2)</f>
        <v>0.7257</v>
      </c>
      <c r="X116" s="4">
        <f t="shared" si="7"/>
        <v>0</v>
      </c>
      <c r="Y116" s="4">
        <f t="shared" si="8"/>
        <v>0</v>
      </c>
      <c r="Z116" s="4">
        <f t="shared" si="9"/>
        <v>0</v>
      </c>
      <c r="AA116" s="4"/>
      <c r="AB116" s="4"/>
      <c r="AC116" s="4"/>
    </row>
    <row r="117" spans="1:29">
      <c r="A117" s="14">
        <v>54</v>
      </c>
      <c r="B117" s="15">
        <v>0</v>
      </c>
      <c r="C117" s="15">
        <v>-509.43</v>
      </c>
      <c r="D117" s="15">
        <v>-0.2116</v>
      </c>
      <c r="E117" s="15">
        <v>0.9561</v>
      </c>
      <c r="F117" s="15">
        <v>-0.6973</v>
      </c>
      <c r="G117" s="15">
        <v>-0.0217</v>
      </c>
      <c r="H117" s="14">
        <v>0</v>
      </c>
      <c r="I117" s="15">
        <v>7.1534</v>
      </c>
      <c r="J117" s="14">
        <v>2408</v>
      </c>
      <c r="K117" s="14">
        <v>10</v>
      </c>
      <c r="L117" s="14">
        <v>8</v>
      </c>
      <c r="M117" s="14">
        <v>0</v>
      </c>
      <c r="S117" s="4">
        <f t="shared" si="5"/>
        <v>0</v>
      </c>
      <c r="T117" s="4">
        <f t="shared" si="6"/>
        <v>0</v>
      </c>
      <c r="U117" s="4"/>
      <c r="V117" s="4">
        <f>VLOOKUP(K117,$AA$2:$AC$26,3)</f>
        <v>0</v>
      </c>
      <c r="W117" s="4">
        <f>VLOOKUP(L117,$AA$2:$AC$26,2)</f>
        <v>0.64352</v>
      </c>
      <c r="X117" s="4">
        <f t="shared" si="7"/>
        <v>0</v>
      </c>
      <c r="Y117" s="4">
        <f t="shared" si="8"/>
        <v>0</v>
      </c>
      <c r="Z117" s="4">
        <f t="shared" si="9"/>
        <v>0</v>
      </c>
      <c r="AA117" s="4"/>
      <c r="AB117" s="4"/>
      <c r="AC117" s="4"/>
    </row>
    <row r="118" spans="1:29">
      <c r="A118" s="14">
        <v>43</v>
      </c>
      <c r="B118" s="15">
        <v>0</v>
      </c>
      <c r="C118" s="15">
        <v>-512.32</v>
      </c>
      <c r="D118" s="15">
        <v>-0.1012</v>
      </c>
      <c r="E118" s="15">
        <v>0.9771</v>
      </c>
      <c r="F118" s="15">
        <v>-0.7581</v>
      </c>
      <c r="G118" s="15">
        <v>-0.0107</v>
      </c>
      <c r="H118" s="14">
        <v>0</v>
      </c>
      <c r="I118" s="15">
        <v>6.6575</v>
      </c>
      <c r="J118" s="14">
        <v>5062</v>
      </c>
      <c r="K118" s="14">
        <v>10</v>
      </c>
      <c r="L118" s="14">
        <v>7</v>
      </c>
      <c r="M118" s="14">
        <v>0</v>
      </c>
      <c r="S118" s="4">
        <f t="shared" si="5"/>
        <v>0</v>
      </c>
      <c r="T118" s="4">
        <f t="shared" si="6"/>
        <v>0</v>
      </c>
      <c r="U118" s="4"/>
      <c r="V118" s="4">
        <f>VLOOKUP(K118,$AA$2:$AC$26,3)</f>
        <v>0</v>
      </c>
      <c r="W118" s="4">
        <f>VLOOKUP(L118,$AA$2:$AC$26,2)</f>
        <v>0.57059</v>
      </c>
      <c r="X118" s="4">
        <f t="shared" si="7"/>
        <v>0</v>
      </c>
      <c r="Y118" s="4">
        <f t="shared" si="8"/>
        <v>0</v>
      </c>
      <c r="Z118" s="4">
        <f t="shared" si="9"/>
        <v>0</v>
      </c>
      <c r="AA118" s="4"/>
      <c r="AB118" s="4"/>
      <c r="AC118" s="4"/>
    </row>
    <row r="119" spans="1:29">
      <c r="A119" s="14">
        <v>42</v>
      </c>
      <c r="B119" s="15">
        <v>0</v>
      </c>
      <c r="C119" s="15">
        <v>-525.55</v>
      </c>
      <c r="D119" s="15">
        <v>-0.0633</v>
      </c>
      <c r="E119" s="15">
        <v>0.9818</v>
      </c>
      <c r="F119" s="15">
        <v>-0.7539</v>
      </c>
      <c r="G119" s="15">
        <v>-0.0086</v>
      </c>
      <c r="H119" s="14">
        <v>0</v>
      </c>
      <c r="I119" s="15">
        <v>6.8532</v>
      </c>
      <c r="J119" s="14">
        <v>8308</v>
      </c>
      <c r="K119" s="14">
        <v>9</v>
      </c>
      <c r="L119" s="14">
        <v>7</v>
      </c>
      <c r="M119" s="14">
        <v>0</v>
      </c>
      <c r="S119" s="4">
        <f t="shared" si="5"/>
        <v>0</v>
      </c>
      <c r="T119" s="4">
        <f t="shared" si="6"/>
        <v>0</v>
      </c>
      <c r="U119" s="4"/>
      <c r="V119" s="4">
        <f>VLOOKUP(K119,$AA$2:$AC$26,3)</f>
        <v>0.009434</v>
      </c>
      <c r="W119" s="4">
        <f>VLOOKUP(L119,$AA$2:$AC$26,2)</f>
        <v>0.57059</v>
      </c>
      <c r="X119" s="4">
        <f t="shared" si="7"/>
        <v>538.294606</v>
      </c>
      <c r="Y119" s="4">
        <f t="shared" si="8"/>
        <v>430.6356848</v>
      </c>
      <c r="Z119" s="4">
        <f t="shared" si="9"/>
        <v>672.8682575</v>
      </c>
      <c r="AA119" s="4"/>
      <c r="AB119" s="4"/>
      <c r="AC119" s="4"/>
    </row>
    <row r="120" spans="1:29">
      <c r="A120" s="14">
        <v>41</v>
      </c>
      <c r="B120" s="15">
        <v>0</v>
      </c>
      <c r="C120" s="15">
        <v>-544.99</v>
      </c>
      <c r="D120" s="15">
        <v>-0.3225</v>
      </c>
      <c r="E120" s="15">
        <v>0.8886</v>
      </c>
      <c r="F120" s="15">
        <v>-0.9207</v>
      </c>
      <c r="G120" s="15">
        <v>-0.057</v>
      </c>
      <c r="H120" s="14">
        <v>0</v>
      </c>
      <c r="I120" s="15">
        <v>5.9101</v>
      </c>
      <c r="J120" s="14">
        <v>1690</v>
      </c>
      <c r="K120" s="14">
        <v>8</v>
      </c>
      <c r="L120" s="14">
        <v>7</v>
      </c>
      <c r="M120" s="14">
        <v>0</v>
      </c>
      <c r="S120" s="4">
        <f t="shared" si="5"/>
        <v>0</v>
      </c>
      <c r="T120" s="4">
        <f t="shared" si="6"/>
        <v>0</v>
      </c>
      <c r="U120" s="4"/>
      <c r="V120" s="4">
        <f>VLOOKUP(K120,$AA$2:$AC$26,3)</f>
        <v>0.007416</v>
      </c>
      <c r="W120" s="4">
        <f>VLOOKUP(L120,$AA$2:$AC$26,2)</f>
        <v>0.57059</v>
      </c>
      <c r="X120" s="4">
        <f t="shared" si="7"/>
        <v>423.149544</v>
      </c>
      <c r="Y120" s="4">
        <f t="shared" si="8"/>
        <v>338.5196352</v>
      </c>
      <c r="Z120" s="4">
        <f t="shared" si="9"/>
        <v>528.93693</v>
      </c>
      <c r="AA120" s="4"/>
      <c r="AB120" s="4"/>
      <c r="AC120" s="4"/>
    </row>
    <row r="121" spans="1:29">
      <c r="A121" s="14">
        <v>32</v>
      </c>
      <c r="B121" s="15">
        <v>0</v>
      </c>
      <c r="C121" s="15">
        <v>-522.08</v>
      </c>
      <c r="D121" s="15">
        <v>-0.3145</v>
      </c>
      <c r="E121" s="15">
        <v>0.9257</v>
      </c>
      <c r="F121" s="15">
        <v>-0.9094</v>
      </c>
      <c r="G121" s="15">
        <v>-0.0363</v>
      </c>
      <c r="H121" s="14">
        <v>0</v>
      </c>
      <c r="I121" s="15">
        <v>5.7111</v>
      </c>
      <c r="J121" s="14">
        <v>1660</v>
      </c>
      <c r="K121" s="14">
        <v>10</v>
      </c>
      <c r="L121" s="14">
        <v>6</v>
      </c>
      <c r="M121" s="14">
        <v>0</v>
      </c>
      <c r="S121" s="4">
        <f t="shared" si="5"/>
        <v>0</v>
      </c>
      <c r="T121" s="4">
        <f t="shared" si="6"/>
        <v>0</v>
      </c>
      <c r="U121" s="4"/>
      <c r="V121" s="4">
        <f>VLOOKUP(K121,$AA$2:$AC$26,3)</f>
        <v>0</v>
      </c>
      <c r="W121" s="4">
        <f>VLOOKUP(L121,$AA$2:$AC$26,2)</f>
        <v>0.50592</v>
      </c>
      <c r="X121" s="4">
        <f t="shared" si="7"/>
        <v>0</v>
      </c>
      <c r="Y121" s="4">
        <f t="shared" si="8"/>
        <v>0</v>
      </c>
      <c r="Z121" s="4">
        <f t="shared" si="9"/>
        <v>0</v>
      </c>
      <c r="AA121" s="4"/>
      <c r="AB121" s="4"/>
      <c r="AC121" s="4"/>
    </row>
    <row r="122" spans="1:29">
      <c r="A122" s="14">
        <v>31</v>
      </c>
      <c r="B122" s="15">
        <v>0</v>
      </c>
      <c r="C122" s="15">
        <v>-584.18</v>
      </c>
      <c r="D122" s="15">
        <v>-0.3517</v>
      </c>
      <c r="E122" s="15">
        <v>0.8964</v>
      </c>
      <c r="F122" s="15">
        <v>-0.9321</v>
      </c>
      <c r="G122" s="15">
        <v>-0.0518</v>
      </c>
      <c r="H122" s="14">
        <v>0</v>
      </c>
      <c r="I122" s="15">
        <v>6.2408</v>
      </c>
      <c r="J122" s="14">
        <v>1661</v>
      </c>
      <c r="K122" s="14">
        <v>9</v>
      </c>
      <c r="L122" s="14">
        <v>6</v>
      </c>
      <c r="M122" s="14">
        <v>0</v>
      </c>
      <c r="S122" s="4">
        <f t="shared" si="5"/>
        <v>0</v>
      </c>
      <c r="T122" s="4">
        <f t="shared" si="6"/>
        <v>0</v>
      </c>
      <c r="U122" s="4"/>
      <c r="V122" s="4">
        <f>VLOOKUP(K122,$AA$2:$AC$26,3)</f>
        <v>0.009434</v>
      </c>
      <c r="W122" s="4">
        <f>VLOOKUP(L122,$AA$2:$AC$26,2)</f>
        <v>0.50592</v>
      </c>
      <c r="X122" s="4">
        <f t="shared" si="7"/>
        <v>477.284928</v>
      </c>
      <c r="Y122" s="4">
        <f t="shared" si="8"/>
        <v>381.8279424</v>
      </c>
      <c r="Z122" s="4">
        <f t="shared" si="9"/>
        <v>596.60616</v>
      </c>
      <c r="AA122" s="4"/>
      <c r="AB122" s="4"/>
      <c r="AC122" s="4"/>
    </row>
    <row r="123" spans="1:29">
      <c r="A123" s="14">
        <v>21</v>
      </c>
      <c r="B123" s="15">
        <v>0</v>
      </c>
      <c r="C123" s="15">
        <v>-562.13</v>
      </c>
      <c r="D123" s="15">
        <v>-1.3513</v>
      </c>
      <c r="E123" s="15">
        <v>0.7085</v>
      </c>
      <c r="F123" s="15">
        <v>-0.919</v>
      </c>
      <c r="G123" s="15">
        <v>-0.1604</v>
      </c>
      <c r="H123" s="14">
        <v>0</v>
      </c>
      <c r="I123" s="15">
        <v>6.0866</v>
      </c>
      <c r="J123" s="14">
        <v>416</v>
      </c>
      <c r="K123" s="14">
        <v>10</v>
      </c>
      <c r="L123" s="14">
        <v>5</v>
      </c>
      <c r="M123" s="14">
        <v>0</v>
      </c>
      <c r="S123" s="4">
        <f t="shared" si="5"/>
        <v>0</v>
      </c>
      <c r="T123" s="4">
        <f t="shared" si="6"/>
        <v>0</v>
      </c>
      <c r="U123" s="4"/>
      <c r="V123" s="4">
        <f>VLOOKUP(K123,$AA$2:$AC$26,3)</f>
        <v>0</v>
      </c>
      <c r="W123" s="4">
        <f>VLOOKUP(L123,$AA$2:$AC$26,2)</f>
        <v>0.44857</v>
      </c>
      <c r="X123" s="4">
        <f t="shared" si="7"/>
        <v>0</v>
      </c>
      <c r="Y123" s="4">
        <f t="shared" si="8"/>
        <v>0</v>
      </c>
      <c r="Z123" s="4">
        <f t="shared" si="9"/>
        <v>0</v>
      </c>
      <c r="AA123" s="4"/>
      <c r="AB123" s="4"/>
      <c r="AC123" s="4"/>
    </row>
    <row r="124" spans="1:29">
      <c r="A124" s="14">
        <v>20</v>
      </c>
      <c r="B124" s="15">
        <v>0</v>
      </c>
      <c r="C124" s="15">
        <v>-754.59</v>
      </c>
      <c r="D124" s="15">
        <v>-0.4782</v>
      </c>
      <c r="E124" s="15">
        <v>0.8525</v>
      </c>
      <c r="F124" s="15">
        <v>-0.9068</v>
      </c>
      <c r="G124" s="15">
        <v>-0.0745</v>
      </c>
      <c r="H124" s="14">
        <v>0</v>
      </c>
      <c r="I124" s="15">
        <v>8.2578</v>
      </c>
      <c r="J124" s="14">
        <v>1578</v>
      </c>
      <c r="K124" s="14">
        <v>9</v>
      </c>
      <c r="L124" s="14">
        <v>5</v>
      </c>
      <c r="M124" s="14">
        <v>0</v>
      </c>
      <c r="S124" s="4">
        <f t="shared" si="5"/>
        <v>0</v>
      </c>
      <c r="T124" s="4">
        <f t="shared" si="6"/>
        <v>0</v>
      </c>
      <c r="U124" s="4"/>
      <c r="V124" s="4">
        <f>VLOOKUP(K124,$AA$2:$AC$26,3)</f>
        <v>0.009434</v>
      </c>
      <c r="W124" s="4">
        <f>VLOOKUP(L124,$AA$2:$AC$26,2)</f>
        <v>0.44857</v>
      </c>
      <c r="X124" s="4">
        <f t="shared" si="7"/>
        <v>423.180938</v>
      </c>
      <c r="Y124" s="4">
        <f t="shared" si="8"/>
        <v>338.5447504</v>
      </c>
      <c r="Z124" s="4">
        <f t="shared" si="9"/>
        <v>528.9761725</v>
      </c>
      <c r="AA124" s="4"/>
      <c r="AB124" s="4"/>
      <c r="AC124" s="4"/>
    </row>
    <row r="125" spans="1:29">
      <c r="A125" s="14">
        <v>11</v>
      </c>
      <c r="B125" s="15">
        <v>0</v>
      </c>
      <c r="C125" s="15">
        <v>-89.28</v>
      </c>
      <c r="D125" s="15">
        <v>-0.0072</v>
      </c>
      <c r="E125" s="15">
        <v>0.9769</v>
      </c>
      <c r="F125" s="15">
        <v>-0.2859</v>
      </c>
      <c r="G125" s="15">
        <v>-0.0105</v>
      </c>
      <c r="H125" s="14">
        <v>0</v>
      </c>
      <c r="I125" s="15">
        <v>3.1228</v>
      </c>
      <c r="J125" s="14">
        <v>12334</v>
      </c>
      <c r="K125" s="14">
        <v>0</v>
      </c>
      <c r="L125" s="14">
        <v>5</v>
      </c>
      <c r="M125" s="14">
        <v>0</v>
      </c>
      <c r="S125" s="4">
        <f t="shared" si="5"/>
        <v>0</v>
      </c>
      <c r="T125" s="4">
        <f t="shared" si="6"/>
        <v>0</v>
      </c>
      <c r="U125" s="4"/>
      <c r="V125" s="4">
        <f>VLOOKUP(K125,$AA$2:$AC$26,3)</f>
        <v>0.001</v>
      </c>
      <c r="W125" s="4">
        <f>VLOOKUP(L125,$AA$2:$AC$26,2)</f>
        <v>0.44857</v>
      </c>
      <c r="X125" s="4">
        <f t="shared" si="7"/>
        <v>44.857</v>
      </c>
      <c r="Y125" s="4">
        <f t="shared" si="8"/>
        <v>35.8856</v>
      </c>
      <c r="Z125" s="4">
        <f t="shared" si="9"/>
        <v>56.07125</v>
      </c>
      <c r="AA125" s="4"/>
      <c r="AB125" s="4"/>
      <c r="AC125" s="4"/>
    </row>
    <row r="126" spans="1:29">
      <c r="A126" s="14">
        <v>10</v>
      </c>
      <c r="B126" s="15">
        <v>0</v>
      </c>
      <c r="C126" s="15">
        <v>-517.69</v>
      </c>
      <c r="D126" s="15">
        <v>-2.7104</v>
      </c>
      <c r="E126" s="15">
        <v>0.4928</v>
      </c>
      <c r="F126" s="15">
        <v>-0.8565</v>
      </c>
      <c r="G126" s="15">
        <v>-0.332</v>
      </c>
      <c r="H126" s="14">
        <v>0</v>
      </c>
      <c r="I126" s="15">
        <v>5.9923</v>
      </c>
      <c r="J126" s="14">
        <v>191</v>
      </c>
      <c r="K126" s="14">
        <v>10</v>
      </c>
      <c r="L126" s="14">
        <v>4</v>
      </c>
      <c r="M126" s="14">
        <v>0</v>
      </c>
      <c r="S126" s="4">
        <f t="shared" si="5"/>
        <v>0</v>
      </c>
      <c r="T126" s="4">
        <f t="shared" si="6"/>
        <v>0</v>
      </c>
      <c r="U126" s="4"/>
      <c r="V126" s="4">
        <f>VLOOKUP(K126,$AA$2:$AC$26,3)</f>
        <v>0</v>
      </c>
      <c r="W126" s="4">
        <f>VLOOKUP(L126,$AA$2:$AC$26,2)</f>
        <v>0.39773</v>
      </c>
      <c r="X126" s="4">
        <f t="shared" si="7"/>
        <v>0</v>
      </c>
      <c r="Y126" s="4">
        <f t="shared" si="8"/>
        <v>0</v>
      </c>
      <c r="Z126" s="4">
        <f t="shared" si="9"/>
        <v>0</v>
      </c>
      <c r="AA126" s="4"/>
      <c r="AB126" s="4"/>
      <c r="AC126" s="4"/>
    </row>
    <row r="127" spans="1:29">
      <c r="A127" s="14">
        <v>9</v>
      </c>
      <c r="B127" s="15">
        <v>0</v>
      </c>
      <c r="C127" s="15">
        <v>-565.69</v>
      </c>
      <c r="D127" s="15">
        <v>-0.3536</v>
      </c>
      <c r="E127" s="15">
        <v>0.8793</v>
      </c>
      <c r="F127" s="15">
        <v>-0.8734</v>
      </c>
      <c r="G127" s="15">
        <v>-0.0581</v>
      </c>
      <c r="H127" s="14">
        <v>0</v>
      </c>
      <c r="I127" s="15">
        <v>6.4244</v>
      </c>
      <c r="J127" s="14">
        <v>1600</v>
      </c>
      <c r="K127" s="14">
        <v>9</v>
      </c>
      <c r="L127" s="14">
        <v>4</v>
      </c>
      <c r="M127" s="14">
        <v>0</v>
      </c>
      <c r="S127" s="4">
        <f t="shared" si="5"/>
        <v>0</v>
      </c>
      <c r="T127" s="4">
        <f t="shared" si="6"/>
        <v>0</v>
      </c>
      <c r="U127" s="4"/>
      <c r="V127" s="4">
        <f>VLOOKUP(K127,$AA$2:$AC$26,3)</f>
        <v>0.009434</v>
      </c>
      <c r="W127" s="4">
        <f>VLOOKUP(L127,$AA$2:$AC$26,2)</f>
        <v>0.39773</v>
      </c>
      <c r="X127" s="4">
        <f t="shared" si="7"/>
        <v>375.218482</v>
      </c>
      <c r="Y127" s="4">
        <f t="shared" si="8"/>
        <v>300.1747856</v>
      </c>
      <c r="Z127" s="4">
        <f t="shared" si="9"/>
        <v>469.0231025</v>
      </c>
      <c r="AA127" s="4"/>
      <c r="AB127" s="4"/>
      <c r="AC127" s="4"/>
    </row>
    <row r="128" spans="1:29">
      <c r="A128" s="14">
        <v>0</v>
      </c>
      <c r="B128" s="15">
        <v>0</v>
      </c>
      <c r="C128" s="15">
        <v>-170.68</v>
      </c>
      <c r="D128" s="15">
        <v>-0.0138</v>
      </c>
      <c r="E128" s="15">
        <v>0.9526</v>
      </c>
      <c r="F128" s="15">
        <v>-0.5465</v>
      </c>
      <c r="G128" s="15">
        <v>-0.0212</v>
      </c>
      <c r="H128" s="14">
        <v>0</v>
      </c>
      <c r="I128" s="15">
        <v>3.1229</v>
      </c>
      <c r="J128" s="14">
        <v>12327</v>
      </c>
      <c r="K128" s="14">
        <v>0</v>
      </c>
      <c r="L128" s="14">
        <v>4</v>
      </c>
      <c r="M128" s="14">
        <v>0</v>
      </c>
      <c r="S128" s="4">
        <f t="shared" si="5"/>
        <v>0</v>
      </c>
      <c r="T128" s="4">
        <f t="shared" si="6"/>
        <v>0</v>
      </c>
      <c r="U128" s="4"/>
      <c r="V128" s="4">
        <f>VLOOKUP(K128,$AA$2:$AC$26,3)</f>
        <v>0.001</v>
      </c>
      <c r="W128" s="4">
        <f>VLOOKUP(L128,$AA$2:$AC$26,2)</f>
        <v>0.39773</v>
      </c>
      <c r="X128" s="4">
        <f t="shared" si="7"/>
        <v>39.773</v>
      </c>
      <c r="Y128" s="4">
        <f t="shared" si="8"/>
        <v>31.8184</v>
      </c>
      <c r="Z128" s="4">
        <f t="shared" si="9"/>
        <v>49.71625</v>
      </c>
      <c r="AA128" s="4"/>
      <c r="AB128" s="4"/>
      <c r="AC128" s="4"/>
    </row>
    <row r="129" spans="1:29">
      <c r="A129" s="14">
        <v>1495</v>
      </c>
      <c r="B129" s="15">
        <v>0</v>
      </c>
      <c r="C129" s="15">
        <v>-603.23</v>
      </c>
      <c r="D129" s="15">
        <v>-2.6114</v>
      </c>
      <c r="E129" s="15">
        <v>0.7228</v>
      </c>
      <c r="F129" s="15">
        <v>-0.8078</v>
      </c>
      <c r="G129" s="15">
        <v>-0.1485</v>
      </c>
      <c r="H129" s="14">
        <v>0</v>
      </c>
      <c r="I129" s="15">
        <v>7.3625</v>
      </c>
      <c r="J129" s="14">
        <v>231</v>
      </c>
      <c r="K129" s="14">
        <v>10</v>
      </c>
      <c r="L129" s="14">
        <v>20</v>
      </c>
      <c r="M129" s="14">
        <v>7</v>
      </c>
      <c r="S129" s="4">
        <f t="shared" si="5"/>
        <v>0</v>
      </c>
      <c r="T129" s="4">
        <f t="shared" si="6"/>
        <v>0</v>
      </c>
      <c r="U129" s="4"/>
      <c r="V129" s="4">
        <f>VLOOKUP(K129,$AA$2:$AC$26,3)</f>
        <v>0</v>
      </c>
      <c r="W129" s="4">
        <f>VLOOKUP(L129,$AA$2:$AC$26,2)</f>
        <v>2.51428</v>
      </c>
      <c r="X129" s="4">
        <f t="shared" si="7"/>
        <v>0</v>
      </c>
      <c r="Y129" s="4">
        <f t="shared" si="8"/>
        <v>0</v>
      </c>
      <c r="Z129" s="4">
        <f t="shared" si="9"/>
        <v>0</v>
      </c>
      <c r="AA129" s="4"/>
      <c r="AB129" s="4"/>
      <c r="AC129" s="4"/>
    </row>
    <row r="130" spans="1:29">
      <c r="A130" s="14">
        <v>1494</v>
      </c>
      <c r="B130" s="15">
        <v>0</v>
      </c>
      <c r="C130" s="15">
        <v>-521.29</v>
      </c>
      <c r="D130" s="15">
        <v>-2.2373</v>
      </c>
      <c r="E130" s="15">
        <v>0.6999</v>
      </c>
      <c r="F130" s="15">
        <v>-0.7973</v>
      </c>
      <c r="G130" s="15">
        <v>-0.1642</v>
      </c>
      <c r="H130" s="14">
        <v>0</v>
      </c>
      <c r="I130" s="15">
        <v>6.4683</v>
      </c>
      <c r="J130" s="14">
        <v>233</v>
      </c>
      <c r="K130" s="14">
        <v>9</v>
      </c>
      <c r="L130" s="14">
        <v>20</v>
      </c>
      <c r="M130" s="14">
        <v>7</v>
      </c>
      <c r="S130" s="4">
        <f t="shared" ref="S130:S193" si="10">B130*F130</f>
        <v>0</v>
      </c>
      <c r="T130" s="4">
        <f t="shared" ref="T130:T193" si="11">SQRT(J130)*S130</f>
        <v>0</v>
      </c>
      <c r="U130" s="4"/>
      <c r="V130" s="4">
        <f>VLOOKUP(K130,$AA$2:$AC$26,3)</f>
        <v>0.009434</v>
      </c>
      <c r="W130" s="4">
        <f>VLOOKUP(L130,$AA$2:$AC$26,2)</f>
        <v>2.51428</v>
      </c>
      <c r="X130" s="4">
        <f t="shared" ref="X130:X193" si="12">V130*W130*100000</f>
        <v>2371.971752</v>
      </c>
      <c r="Y130" s="4">
        <f t="shared" ref="Y130:Y193" si="13">X130*0.8</f>
        <v>1897.5774016</v>
      </c>
      <c r="Z130" s="4">
        <f t="shared" ref="Z130:Z193" si="14">X130*1.25</f>
        <v>2964.96469</v>
      </c>
      <c r="AA130" s="4"/>
      <c r="AB130" s="4"/>
      <c r="AC130" s="4"/>
    </row>
    <row r="131" spans="1:29">
      <c r="A131" s="14">
        <v>1483</v>
      </c>
      <c r="B131" s="15">
        <v>0</v>
      </c>
      <c r="C131" s="15">
        <v>-536.24</v>
      </c>
      <c r="D131" s="15">
        <v>-2.3015</v>
      </c>
      <c r="E131" s="15">
        <v>0.6843</v>
      </c>
      <c r="F131" s="15">
        <v>-0.8409</v>
      </c>
      <c r="G131" s="15">
        <v>-0.1785</v>
      </c>
      <c r="H131" s="14">
        <v>0</v>
      </c>
      <c r="I131" s="15">
        <v>6.3264</v>
      </c>
      <c r="J131" s="14">
        <v>233</v>
      </c>
      <c r="K131" s="14">
        <v>9</v>
      </c>
      <c r="L131" s="14">
        <v>19</v>
      </c>
      <c r="M131" s="14">
        <v>7</v>
      </c>
      <c r="S131" s="4">
        <f t="shared" si="10"/>
        <v>0</v>
      </c>
      <c r="T131" s="4">
        <f t="shared" si="11"/>
        <v>0</v>
      </c>
      <c r="U131" s="4"/>
      <c r="V131" s="4">
        <f>VLOOKUP(K131,$AA$2:$AC$26,3)</f>
        <v>0.009434</v>
      </c>
      <c r="W131" s="4">
        <f>VLOOKUP(L131,$AA$2:$AC$26,2)</f>
        <v>2.22929</v>
      </c>
      <c r="X131" s="4">
        <f t="shared" si="12"/>
        <v>2103.112186</v>
      </c>
      <c r="Y131" s="4">
        <f t="shared" si="13"/>
        <v>1682.4897488</v>
      </c>
      <c r="Z131" s="4">
        <f t="shared" si="14"/>
        <v>2628.8902325</v>
      </c>
      <c r="AA131" s="4"/>
      <c r="AB131" s="4"/>
      <c r="AC131" s="4"/>
    </row>
    <row r="132" spans="1:29">
      <c r="A132" s="14">
        <v>1472</v>
      </c>
      <c r="B132" s="15">
        <v>0</v>
      </c>
      <c r="C132" s="15">
        <v>-569.53</v>
      </c>
      <c r="D132" s="15">
        <v>-2.3632</v>
      </c>
      <c r="E132" s="15">
        <v>0.6685</v>
      </c>
      <c r="F132" s="15">
        <v>-0.8802</v>
      </c>
      <c r="G132" s="15">
        <v>-0.194</v>
      </c>
      <c r="H132" s="14">
        <v>0</v>
      </c>
      <c r="I132" s="15">
        <v>6.433</v>
      </c>
      <c r="J132" s="14">
        <v>241</v>
      </c>
      <c r="K132" s="14">
        <v>9</v>
      </c>
      <c r="L132" s="14">
        <v>18</v>
      </c>
      <c r="M132" s="14">
        <v>7</v>
      </c>
      <c r="S132" s="4">
        <f t="shared" si="10"/>
        <v>0</v>
      </c>
      <c r="T132" s="4">
        <f t="shared" si="11"/>
        <v>0</v>
      </c>
      <c r="U132" s="4"/>
      <c r="V132" s="4">
        <f>VLOOKUP(K132,$AA$2:$AC$26,3)</f>
        <v>0.009434</v>
      </c>
      <c r="W132" s="4">
        <f>VLOOKUP(L132,$AA$2:$AC$26,2)</f>
        <v>1.9766</v>
      </c>
      <c r="X132" s="4">
        <f t="shared" si="12"/>
        <v>1864.72444</v>
      </c>
      <c r="Y132" s="4">
        <f t="shared" si="13"/>
        <v>1491.779552</v>
      </c>
      <c r="Z132" s="4">
        <f t="shared" si="14"/>
        <v>2330.90555</v>
      </c>
      <c r="AA132" s="4"/>
      <c r="AB132" s="4"/>
      <c r="AC132" s="4"/>
    </row>
    <row r="133" spans="1:29">
      <c r="A133" s="14">
        <v>1462</v>
      </c>
      <c r="B133" s="15">
        <v>0</v>
      </c>
      <c r="C133" s="15">
        <v>-531.43</v>
      </c>
      <c r="D133" s="15">
        <v>-2.2808</v>
      </c>
      <c r="E133" s="15">
        <v>0.7326</v>
      </c>
      <c r="F133" s="15">
        <v>-0.8351</v>
      </c>
      <c r="G133" s="15">
        <v>-0.1515</v>
      </c>
      <c r="H133" s="14">
        <v>0</v>
      </c>
      <c r="I133" s="15">
        <v>6.3072</v>
      </c>
      <c r="J133" s="14">
        <v>233</v>
      </c>
      <c r="K133" s="14">
        <v>10</v>
      </c>
      <c r="L133" s="14">
        <v>17</v>
      </c>
      <c r="M133" s="14">
        <v>7</v>
      </c>
      <c r="S133" s="4">
        <f t="shared" si="10"/>
        <v>0</v>
      </c>
      <c r="T133" s="4">
        <f t="shared" si="11"/>
        <v>0</v>
      </c>
      <c r="U133" s="4"/>
      <c r="V133" s="4">
        <f>VLOOKUP(K133,$AA$2:$AC$26,3)</f>
        <v>0</v>
      </c>
      <c r="W133" s="4">
        <f>VLOOKUP(L133,$AA$2:$AC$26,2)</f>
        <v>1.75256</v>
      </c>
      <c r="X133" s="4">
        <f t="shared" si="12"/>
        <v>0</v>
      </c>
      <c r="Y133" s="4">
        <f t="shared" si="13"/>
        <v>0</v>
      </c>
      <c r="Z133" s="4">
        <f t="shared" si="14"/>
        <v>0</v>
      </c>
      <c r="AA133" s="4"/>
      <c r="AB133" s="4"/>
      <c r="AC133" s="4"/>
    </row>
    <row r="134" spans="1:29">
      <c r="A134" s="14">
        <v>869</v>
      </c>
      <c r="B134" s="15">
        <v>295.8891</v>
      </c>
      <c r="C134" s="15">
        <v>416.6</v>
      </c>
      <c r="D134" s="15">
        <v>0.1965</v>
      </c>
      <c r="E134" s="15">
        <v>1.3888</v>
      </c>
      <c r="F134" s="15">
        <v>16.6507</v>
      </c>
      <c r="G134" s="15">
        <v>0.1628</v>
      </c>
      <c r="H134" s="14">
        <v>295.88906998706</v>
      </c>
      <c r="I134" s="15">
        <v>0.2499</v>
      </c>
      <c r="J134" s="14">
        <v>2120</v>
      </c>
      <c r="K134" s="14">
        <v>0</v>
      </c>
      <c r="L134" s="14">
        <v>15</v>
      </c>
      <c r="M134" s="14">
        <v>4</v>
      </c>
      <c r="S134" s="4">
        <f t="shared" si="10"/>
        <v>4926.76063737</v>
      </c>
      <c r="T134" s="4">
        <f t="shared" si="11"/>
        <v>226845.095166789</v>
      </c>
      <c r="U134" s="4"/>
      <c r="V134" s="4">
        <f>VLOOKUP(K134,$AA$2:$AC$26,3)</f>
        <v>0.001</v>
      </c>
      <c r="W134" s="4">
        <f>VLOOKUP(L134,$AA$2:$AC$26,2)</f>
        <v>1.37798</v>
      </c>
      <c r="X134" s="4">
        <f t="shared" si="12"/>
        <v>137.798</v>
      </c>
      <c r="Y134" s="4">
        <f t="shared" si="13"/>
        <v>110.2384</v>
      </c>
      <c r="Z134" s="4">
        <f t="shared" si="14"/>
        <v>172.2475</v>
      </c>
      <c r="AA134" s="4"/>
      <c r="AB134" s="4"/>
      <c r="AC134" s="4"/>
    </row>
    <row r="135" spans="1:29">
      <c r="A135" s="14">
        <v>858</v>
      </c>
      <c r="B135" s="15">
        <v>259.398</v>
      </c>
      <c r="C135" s="15">
        <v>384.2</v>
      </c>
      <c r="D135" s="15">
        <v>0.1815</v>
      </c>
      <c r="E135" s="15">
        <v>1.3832</v>
      </c>
      <c r="F135" s="15">
        <v>14.7542</v>
      </c>
      <c r="G135" s="15">
        <v>0.1618</v>
      </c>
      <c r="H135" s="14">
        <v>259.398035535259</v>
      </c>
      <c r="I135" s="15">
        <v>0.2602</v>
      </c>
      <c r="J135" s="14">
        <v>2117</v>
      </c>
      <c r="K135" s="14">
        <v>0</v>
      </c>
      <c r="L135" s="14">
        <v>14</v>
      </c>
      <c r="M135" s="14">
        <v>4</v>
      </c>
      <c r="S135" s="4">
        <f t="shared" si="10"/>
        <v>3827.2099716</v>
      </c>
      <c r="T135" s="4">
        <f t="shared" si="11"/>
        <v>176093.253888201</v>
      </c>
      <c r="U135" s="4"/>
      <c r="V135" s="4">
        <f>VLOOKUP(K135,$AA$2:$AC$26,3)</f>
        <v>0.001</v>
      </c>
      <c r="W135" s="4">
        <f>VLOOKUP(L135,$AA$2:$AC$26,2)</f>
        <v>1.22284</v>
      </c>
      <c r="X135" s="4">
        <f t="shared" si="12"/>
        <v>122.284</v>
      </c>
      <c r="Y135" s="4">
        <f t="shared" si="13"/>
        <v>97.8272</v>
      </c>
      <c r="Z135" s="4">
        <f t="shared" si="14"/>
        <v>152.855</v>
      </c>
      <c r="AA135" s="4"/>
      <c r="AB135" s="4"/>
      <c r="AC135" s="4"/>
    </row>
    <row r="136" spans="1:29">
      <c r="A136" s="14">
        <v>319</v>
      </c>
      <c r="B136" s="15">
        <v>210.7679</v>
      </c>
      <c r="C136" s="15">
        <v>805.42</v>
      </c>
      <c r="D136" s="15">
        <v>0.108</v>
      </c>
      <c r="E136" s="15">
        <v>1.1873</v>
      </c>
      <c r="F136" s="15">
        <v>6.1746</v>
      </c>
      <c r="G136" s="15">
        <v>0.0832</v>
      </c>
      <c r="H136" s="14">
        <v>210.767859337123</v>
      </c>
      <c r="I136" s="15">
        <v>1.3043</v>
      </c>
      <c r="J136" s="14">
        <v>7461</v>
      </c>
      <c r="K136" s="14">
        <v>0</v>
      </c>
      <c r="L136" s="14">
        <v>16</v>
      </c>
      <c r="M136" s="14">
        <v>1</v>
      </c>
      <c r="S136" s="4">
        <f t="shared" si="10"/>
        <v>1301.40747534</v>
      </c>
      <c r="T136" s="4">
        <f t="shared" si="11"/>
        <v>112411.77799178</v>
      </c>
      <c r="U136" s="4"/>
      <c r="V136" s="4">
        <f>VLOOKUP(K136,$AA$2:$AC$26,3)</f>
        <v>0.001</v>
      </c>
      <c r="W136" s="4">
        <f>VLOOKUP(L136,$AA$2:$AC$26,2)</f>
        <v>1.55394</v>
      </c>
      <c r="X136" s="4">
        <f t="shared" si="12"/>
        <v>155.394</v>
      </c>
      <c r="Y136" s="4">
        <f t="shared" si="13"/>
        <v>124.3152</v>
      </c>
      <c r="Z136" s="4">
        <f t="shared" si="14"/>
        <v>194.2425</v>
      </c>
      <c r="AA136" s="4"/>
      <c r="AB136" s="4"/>
      <c r="AC136" s="4"/>
    </row>
    <row r="137" spans="1:29">
      <c r="A137" s="14">
        <v>495</v>
      </c>
      <c r="B137" s="15">
        <v>187.0838</v>
      </c>
      <c r="C137" s="15">
        <v>637.52</v>
      </c>
      <c r="D137" s="15">
        <v>0.1176</v>
      </c>
      <c r="E137" s="15">
        <v>1.2183</v>
      </c>
      <c r="F137" s="15">
        <v>10.7182</v>
      </c>
      <c r="G137" s="15">
        <v>0.0969</v>
      </c>
      <c r="H137" s="14">
        <v>187.083791463777</v>
      </c>
      <c r="I137" s="15">
        <v>0.5948</v>
      </c>
      <c r="J137" s="14">
        <v>5419</v>
      </c>
      <c r="K137" s="14">
        <v>0</v>
      </c>
      <c r="L137" s="14">
        <v>15</v>
      </c>
      <c r="M137" s="14">
        <v>2</v>
      </c>
      <c r="S137" s="4">
        <f t="shared" si="10"/>
        <v>2005.20158516</v>
      </c>
      <c r="T137" s="4">
        <f t="shared" si="11"/>
        <v>147610.623530414</v>
      </c>
      <c r="U137" s="4"/>
      <c r="V137" s="4">
        <f>VLOOKUP(K137,$AA$2:$AC$26,3)</f>
        <v>0.001</v>
      </c>
      <c r="W137" s="4">
        <f>VLOOKUP(L137,$AA$2:$AC$26,2)</f>
        <v>1.37798</v>
      </c>
      <c r="X137" s="4">
        <f t="shared" si="12"/>
        <v>137.798</v>
      </c>
      <c r="Y137" s="4">
        <f t="shared" si="13"/>
        <v>110.2384</v>
      </c>
      <c r="Z137" s="4">
        <f t="shared" si="14"/>
        <v>172.2475</v>
      </c>
      <c r="AA137" s="4"/>
      <c r="AB137" s="4"/>
      <c r="AC137" s="4"/>
    </row>
    <row r="138" spans="1:29">
      <c r="A138" s="14">
        <v>308</v>
      </c>
      <c r="B138" s="15">
        <v>206.0502</v>
      </c>
      <c r="C138" s="15">
        <v>754.34</v>
      </c>
      <c r="D138" s="15">
        <v>0.1012</v>
      </c>
      <c r="E138" s="15">
        <v>1.1854</v>
      </c>
      <c r="F138" s="15">
        <v>6.2132</v>
      </c>
      <c r="G138" s="15">
        <v>0.0832</v>
      </c>
      <c r="H138" s="14">
        <v>206.050207620918</v>
      </c>
      <c r="I138" s="15">
        <v>1.214</v>
      </c>
      <c r="J138" s="14">
        <v>7454</v>
      </c>
      <c r="K138" s="14">
        <v>0</v>
      </c>
      <c r="L138" s="14">
        <v>15</v>
      </c>
      <c r="M138" s="14">
        <v>1</v>
      </c>
      <c r="S138" s="4">
        <f t="shared" si="10"/>
        <v>1280.23110264</v>
      </c>
      <c r="T138" s="4">
        <f t="shared" si="11"/>
        <v>110530.737598858</v>
      </c>
      <c r="U138" s="4"/>
      <c r="V138" s="4">
        <f>VLOOKUP(K138,$AA$2:$AC$26,3)</f>
        <v>0.001</v>
      </c>
      <c r="W138" s="4">
        <f>VLOOKUP(L138,$AA$2:$AC$26,2)</f>
        <v>1.37798</v>
      </c>
      <c r="X138" s="4">
        <f t="shared" si="12"/>
        <v>137.798</v>
      </c>
      <c r="Y138" s="4">
        <f t="shared" si="13"/>
        <v>110.2384</v>
      </c>
      <c r="Z138" s="4">
        <f t="shared" si="14"/>
        <v>172.2475</v>
      </c>
      <c r="AA138" s="4"/>
      <c r="AB138" s="4"/>
      <c r="AC138" s="4"/>
    </row>
    <row r="139" spans="1:29">
      <c r="A139" s="14">
        <v>682</v>
      </c>
      <c r="B139" s="15">
        <v>183.3962</v>
      </c>
      <c r="C139" s="15">
        <v>502.41</v>
      </c>
      <c r="D139" s="15">
        <v>0.1487</v>
      </c>
      <c r="E139" s="15">
        <v>1.2831</v>
      </c>
      <c r="F139" s="15">
        <v>10.7421</v>
      </c>
      <c r="G139" s="15">
        <v>0.1232</v>
      </c>
      <c r="H139" s="14">
        <v>183.396199247654</v>
      </c>
      <c r="I139" s="15">
        <v>0.4675</v>
      </c>
      <c r="J139" s="14">
        <v>3379</v>
      </c>
      <c r="K139" s="14">
        <v>0</v>
      </c>
      <c r="L139" s="14">
        <v>15</v>
      </c>
      <c r="M139" s="14">
        <v>3</v>
      </c>
      <c r="S139" s="4">
        <f t="shared" si="10"/>
        <v>1970.06032002</v>
      </c>
      <c r="T139" s="4">
        <f t="shared" si="11"/>
        <v>114517.964391636</v>
      </c>
      <c r="U139" s="4"/>
      <c r="V139" s="4">
        <f>VLOOKUP(K139,$AA$2:$AC$26,3)</f>
        <v>0.001</v>
      </c>
      <c r="W139" s="4">
        <f>VLOOKUP(L139,$AA$2:$AC$26,2)</f>
        <v>1.37798</v>
      </c>
      <c r="X139" s="4">
        <f t="shared" si="12"/>
        <v>137.798</v>
      </c>
      <c r="Y139" s="4">
        <f t="shared" si="13"/>
        <v>110.2384</v>
      </c>
      <c r="Z139" s="4">
        <f t="shared" si="14"/>
        <v>172.2475</v>
      </c>
      <c r="AA139" s="4"/>
      <c r="AB139" s="4"/>
      <c r="AC139" s="4"/>
    </row>
    <row r="140" spans="1:29">
      <c r="A140" s="14">
        <v>506</v>
      </c>
      <c r="B140" s="15">
        <v>130.2131</v>
      </c>
      <c r="C140" s="15">
        <v>656.91</v>
      </c>
      <c r="D140" s="15">
        <v>0.1211</v>
      </c>
      <c r="E140" s="15">
        <v>1.2116</v>
      </c>
      <c r="F140" s="15">
        <v>10.6555</v>
      </c>
      <c r="G140" s="15">
        <v>0.093</v>
      </c>
      <c r="H140" s="14">
        <v>130.213115353548</v>
      </c>
      <c r="I140" s="15">
        <v>0.6165</v>
      </c>
      <c r="J140" s="14">
        <v>5424</v>
      </c>
      <c r="K140" s="14">
        <v>0</v>
      </c>
      <c r="L140" s="14">
        <v>16</v>
      </c>
      <c r="M140" s="14">
        <v>2</v>
      </c>
      <c r="S140" s="4">
        <f t="shared" si="10"/>
        <v>1387.48568705</v>
      </c>
      <c r="T140" s="4">
        <f t="shared" si="11"/>
        <v>102185.283031917</v>
      </c>
      <c r="U140" s="4"/>
      <c r="V140" s="4">
        <f>VLOOKUP(K140,$AA$2:$AC$26,3)</f>
        <v>0.001</v>
      </c>
      <c r="W140" s="4">
        <f>VLOOKUP(L140,$AA$2:$AC$26,2)</f>
        <v>1.55394</v>
      </c>
      <c r="X140" s="4">
        <f t="shared" si="12"/>
        <v>155.394</v>
      </c>
      <c r="Y140" s="4">
        <f t="shared" si="13"/>
        <v>124.3152</v>
      </c>
      <c r="Z140" s="4">
        <f t="shared" si="14"/>
        <v>194.2425</v>
      </c>
      <c r="AA140" s="4"/>
      <c r="AB140" s="4"/>
      <c r="AC140" s="4"/>
    </row>
    <row r="141" spans="1:29">
      <c r="A141" s="14">
        <v>484</v>
      </c>
      <c r="B141" s="15">
        <v>127.9593</v>
      </c>
      <c r="C141" s="15">
        <v>574.45</v>
      </c>
      <c r="D141" s="15">
        <v>0.1061</v>
      </c>
      <c r="E141" s="15">
        <v>1.2087</v>
      </c>
      <c r="F141" s="15">
        <v>10.7878</v>
      </c>
      <c r="G141" s="15">
        <v>0.0937</v>
      </c>
      <c r="H141" s="14">
        <v>127.959265128738</v>
      </c>
      <c r="I141" s="15">
        <v>0.5325</v>
      </c>
      <c r="J141" s="14">
        <v>5413</v>
      </c>
      <c r="K141" s="14">
        <v>0</v>
      </c>
      <c r="L141" s="14">
        <v>14</v>
      </c>
      <c r="M141" s="14">
        <v>2</v>
      </c>
      <c r="S141" s="4">
        <f t="shared" si="10"/>
        <v>1380.39933654</v>
      </c>
      <c r="T141" s="4">
        <f t="shared" si="11"/>
        <v>101560.248636937</v>
      </c>
      <c r="U141" s="4"/>
      <c r="V141" s="4">
        <f>VLOOKUP(K141,$AA$2:$AC$26,3)</f>
        <v>0.001</v>
      </c>
      <c r="W141" s="4">
        <f>VLOOKUP(L141,$AA$2:$AC$26,2)</f>
        <v>1.22284</v>
      </c>
      <c r="X141" s="4">
        <f t="shared" si="12"/>
        <v>122.284</v>
      </c>
      <c r="Y141" s="4">
        <f t="shared" si="13"/>
        <v>97.8272</v>
      </c>
      <c r="Z141" s="4">
        <f t="shared" si="14"/>
        <v>152.855</v>
      </c>
      <c r="AA141" s="4"/>
      <c r="AB141" s="4"/>
      <c r="AC141" s="4"/>
    </row>
    <row r="142" spans="1:29">
      <c r="A142" s="14">
        <v>330</v>
      </c>
      <c r="B142" s="15">
        <v>132.0876</v>
      </c>
      <c r="C142" s="15">
        <v>820.1</v>
      </c>
      <c r="D142" s="15">
        <v>0.1098</v>
      </c>
      <c r="E142" s="15">
        <v>1.1805</v>
      </c>
      <c r="F142" s="15">
        <v>7.0232</v>
      </c>
      <c r="G142" s="15">
        <v>0.0794</v>
      </c>
      <c r="H142" s="14">
        <v>132.087564405318</v>
      </c>
      <c r="I142" s="15">
        <v>1.1675</v>
      </c>
      <c r="J142" s="14">
        <v>7467</v>
      </c>
      <c r="K142" s="14">
        <v>0</v>
      </c>
      <c r="L142" s="14">
        <v>17</v>
      </c>
      <c r="M142" s="14">
        <v>1</v>
      </c>
      <c r="S142" s="4">
        <f t="shared" si="10"/>
        <v>927.67763232</v>
      </c>
      <c r="T142" s="4">
        <f t="shared" si="11"/>
        <v>80162.2984341616</v>
      </c>
      <c r="U142" s="4"/>
      <c r="V142" s="4">
        <f>VLOOKUP(K142,$AA$2:$AC$26,3)</f>
        <v>0.001</v>
      </c>
      <c r="W142" s="4">
        <f>VLOOKUP(L142,$AA$2:$AC$26,2)</f>
        <v>1.75256</v>
      </c>
      <c r="X142" s="4">
        <f t="shared" si="12"/>
        <v>175.256</v>
      </c>
      <c r="Y142" s="4">
        <f t="shared" si="13"/>
        <v>140.2048</v>
      </c>
      <c r="Z142" s="4">
        <f t="shared" si="14"/>
        <v>219.07</v>
      </c>
      <c r="AA142" s="4"/>
      <c r="AB142" s="4"/>
      <c r="AC142" s="4"/>
    </row>
    <row r="143" spans="1:29">
      <c r="A143" s="14">
        <v>297</v>
      </c>
      <c r="B143" s="15">
        <v>141.7167</v>
      </c>
      <c r="C143" s="15">
        <v>681.4</v>
      </c>
      <c r="D143" s="15">
        <v>0.0915</v>
      </c>
      <c r="E143" s="15">
        <v>1.1775</v>
      </c>
      <c r="F143" s="15">
        <v>5.9459</v>
      </c>
      <c r="G143" s="15">
        <v>0.0805</v>
      </c>
      <c r="H143" s="14">
        <v>141.71671971857</v>
      </c>
      <c r="I143" s="15">
        <v>1.1459</v>
      </c>
      <c r="J143" s="14">
        <v>7446</v>
      </c>
      <c r="K143" s="14">
        <v>0</v>
      </c>
      <c r="L143" s="14">
        <v>14</v>
      </c>
      <c r="M143" s="14">
        <v>1</v>
      </c>
      <c r="S143" s="4">
        <f t="shared" si="10"/>
        <v>842.63332653</v>
      </c>
      <c r="T143" s="4">
        <f t="shared" si="11"/>
        <v>72711.0050301998</v>
      </c>
      <c r="U143" s="4"/>
      <c r="V143" s="4">
        <f>VLOOKUP(K143,$AA$2:$AC$26,3)</f>
        <v>0.001</v>
      </c>
      <c r="W143" s="4">
        <f>VLOOKUP(L143,$AA$2:$AC$26,2)</f>
        <v>1.22284</v>
      </c>
      <c r="X143" s="4">
        <f t="shared" si="12"/>
        <v>122.284</v>
      </c>
      <c r="Y143" s="4">
        <f t="shared" si="13"/>
        <v>97.8272</v>
      </c>
      <c r="Z143" s="4">
        <f t="shared" si="14"/>
        <v>152.855</v>
      </c>
      <c r="AA143" s="4"/>
      <c r="AB143" s="4"/>
      <c r="AC143" s="4"/>
    </row>
    <row r="144" spans="1:29">
      <c r="A144" s="14">
        <v>880</v>
      </c>
      <c r="B144" s="15">
        <v>159.2203</v>
      </c>
      <c r="C144" s="15">
        <v>419.96</v>
      </c>
      <c r="D144" s="15">
        <v>0.1977</v>
      </c>
      <c r="E144" s="15">
        <v>1.3653</v>
      </c>
      <c r="F144" s="15">
        <v>14.2215</v>
      </c>
      <c r="G144" s="15">
        <v>0.1527</v>
      </c>
      <c r="H144" s="14">
        <v>159.220253489377</v>
      </c>
      <c r="I144" s="15">
        <v>0.295</v>
      </c>
      <c r="J144" s="14">
        <v>2124</v>
      </c>
      <c r="K144" s="14">
        <v>0</v>
      </c>
      <c r="L144" s="14">
        <v>16</v>
      </c>
      <c r="M144" s="14">
        <v>4</v>
      </c>
      <c r="S144" s="4">
        <f t="shared" si="10"/>
        <v>2264.35149645</v>
      </c>
      <c r="T144" s="4">
        <f t="shared" si="11"/>
        <v>104356.883211821</v>
      </c>
      <c r="U144" s="4"/>
      <c r="V144" s="4">
        <f>VLOOKUP(K144,$AA$2:$AC$26,3)</f>
        <v>0.001</v>
      </c>
      <c r="W144" s="4">
        <f>VLOOKUP(L144,$AA$2:$AC$26,2)</f>
        <v>1.55394</v>
      </c>
      <c r="X144" s="4">
        <f t="shared" si="12"/>
        <v>155.394</v>
      </c>
      <c r="Y144" s="4">
        <f t="shared" si="13"/>
        <v>124.3152</v>
      </c>
      <c r="Z144" s="4">
        <f t="shared" si="14"/>
        <v>194.2425</v>
      </c>
      <c r="AA144" s="4"/>
      <c r="AB144" s="4"/>
      <c r="AC144" s="4"/>
    </row>
    <row r="145" spans="1:29">
      <c r="A145" s="14">
        <v>179</v>
      </c>
      <c r="B145" s="15">
        <v>80.925</v>
      </c>
      <c r="C145" s="15">
        <v>2708.82</v>
      </c>
      <c r="D145" s="15">
        <v>0.2165</v>
      </c>
      <c r="E145" s="15">
        <v>1.1378</v>
      </c>
      <c r="F145" s="15">
        <v>9.0575</v>
      </c>
      <c r="G145" s="15">
        <v>0.0588</v>
      </c>
      <c r="H145" s="14">
        <v>80.925044201362</v>
      </c>
      <c r="I145" s="15">
        <v>2.582</v>
      </c>
      <c r="J145" s="14">
        <v>12512</v>
      </c>
      <c r="K145" s="14">
        <v>3</v>
      </c>
      <c r="L145" s="14">
        <v>20</v>
      </c>
      <c r="M145" s="14">
        <v>0</v>
      </c>
      <c r="S145" s="4">
        <f t="shared" si="10"/>
        <v>732.9781875</v>
      </c>
      <c r="T145" s="4">
        <f t="shared" si="11"/>
        <v>81988.7789649597</v>
      </c>
      <c r="U145" s="4"/>
      <c r="V145" s="4">
        <f>VLOOKUP(K145,$AA$2:$AC$26,3)</f>
        <v>0.002236</v>
      </c>
      <c r="W145" s="4">
        <f>VLOOKUP(L145,$AA$2:$AC$26,2)</f>
        <v>2.51428</v>
      </c>
      <c r="X145" s="4">
        <f t="shared" si="12"/>
        <v>562.193008</v>
      </c>
      <c r="Y145" s="4">
        <f t="shared" si="13"/>
        <v>449.7544064</v>
      </c>
      <c r="Z145" s="4">
        <f t="shared" si="14"/>
        <v>702.74126</v>
      </c>
      <c r="AA145" s="4"/>
      <c r="AB145" s="4"/>
      <c r="AC145" s="4"/>
    </row>
    <row r="146" spans="1:29">
      <c r="A146" s="14">
        <v>693</v>
      </c>
      <c r="B146" s="15">
        <v>151.6645</v>
      </c>
      <c r="C146" s="15">
        <v>526.34</v>
      </c>
      <c r="D146" s="15">
        <v>0.1555</v>
      </c>
      <c r="E146" s="15">
        <v>1.2791</v>
      </c>
      <c r="F146" s="15">
        <v>9.1809</v>
      </c>
      <c r="G146" s="15">
        <v>0.1205</v>
      </c>
      <c r="H146" s="14">
        <v>151.664459411305</v>
      </c>
      <c r="I146" s="15">
        <v>0.5731</v>
      </c>
      <c r="J146" s="14">
        <v>3384</v>
      </c>
      <c r="K146" s="14">
        <v>0</v>
      </c>
      <c r="L146" s="14">
        <v>16</v>
      </c>
      <c r="M146" s="14">
        <v>3</v>
      </c>
      <c r="S146" s="4">
        <f t="shared" si="10"/>
        <v>1392.41660805</v>
      </c>
      <c r="T146" s="4">
        <f t="shared" si="11"/>
        <v>80999.8793277114</v>
      </c>
      <c r="U146" s="4"/>
      <c r="V146" s="4">
        <f>VLOOKUP(K146,$AA$2:$AC$26,3)</f>
        <v>0.001</v>
      </c>
      <c r="W146" s="4">
        <f>VLOOKUP(L146,$AA$2:$AC$26,2)</f>
        <v>1.55394</v>
      </c>
      <c r="X146" s="4">
        <f t="shared" si="12"/>
        <v>155.394</v>
      </c>
      <c r="Y146" s="4">
        <f t="shared" si="13"/>
        <v>124.3152</v>
      </c>
      <c r="Z146" s="4">
        <f t="shared" si="14"/>
        <v>194.2425</v>
      </c>
      <c r="AA146" s="4"/>
      <c r="AB146" s="4"/>
      <c r="AC146" s="4"/>
    </row>
    <row r="147" spans="1:29">
      <c r="A147" s="14">
        <v>847</v>
      </c>
      <c r="B147" s="15">
        <v>138.6604</v>
      </c>
      <c r="C147" s="15">
        <v>340.28</v>
      </c>
      <c r="D147" s="15">
        <v>0.1612</v>
      </c>
      <c r="E147" s="15">
        <v>1.3587</v>
      </c>
      <c r="F147" s="15">
        <v>13.872</v>
      </c>
      <c r="G147" s="15">
        <v>0.1534</v>
      </c>
      <c r="H147" s="14">
        <v>138.66042622348</v>
      </c>
      <c r="I147" s="15">
        <v>0.2451</v>
      </c>
      <c r="J147" s="14">
        <v>2111</v>
      </c>
      <c r="K147" s="14">
        <v>0</v>
      </c>
      <c r="L147" s="14">
        <v>13</v>
      </c>
      <c r="M147" s="14">
        <v>4</v>
      </c>
      <c r="S147" s="4">
        <f t="shared" si="10"/>
        <v>1923.4970688</v>
      </c>
      <c r="T147" s="4">
        <f t="shared" si="11"/>
        <v>88376.2654531357</v>
      </c>
      <c r="U147" s="4"/>
      <c r="V147" s="4">
        <f>VLOOKUP(K147,$AA$2:$AC$26,3)</f>
        <v>0.001</v>
      </c>
      <c r="W147" s="4">
        <f>VLOOKUP(L147,$AA$2:$AC$26,2)</f>
        <v>1.09051</v>
      </c>
      <c r="X147" s="4">
        <f t="shared" si="12"/>
        <v>109.051</v>
      </c>
      <c r="Y147" s="4">
        <f t="shared" si="13"/>
        <v>87.2408</v>
      </c>
      <c r="Z147" s="4">
        <f t="shared" si="14"/>
        <v>136.31375</v>
      </c>
      <c r="AA147" s="4"/>
      <c r="AB147" s="4"/>
      <c r="AC147" s="4"/>
    </row>
    <row r="148" spans="1:29">
      <c r="A148" s="14">
        <v>1045</v>
      </c>
      <c r="B148" s="15">
        <v>168.2771</v>
      </c>
      <c r="C148" s="15">
        <v>284.29</v>
      </c>
      <c r="D148" s="15">
        <v>0.2256</v>
      </c>
      <c r="E148" s="15">
        <v>1.4981</v>
      </c>
      <c r="F148" s="15">
        <v>14.7224</v>
      </c>
      <c r="G148" s="15">
        <v>0.2023</v>
      </c>
      <c r="H148" s="14">
        <v>168.27712804905</v>
      </c>
      <c r="I148" s="15">
        <v>0.1928</v>
      </c>
      <c r="J148" s="14">
        <v>1260</v>
      </c>
      <c r="K148" s="14">
        <v>0</v>
      </c>
      <c r="L148" s="14">
        <v>14</v>
      </c>
      <c r="M148" s="14">
        <v>5</v>
      </c>
      <c r="S148" s="4">
        <f t="shared" si="10"/>
        <v>2477.44277704</v>
      </c>
      <c r="T148" s="4">
        <f t="shared" si="11"/>
        <v>87940.4947621951</v>
      </c>
      <c r="U148" s="4"/>
      <c r="V148" s="4">
        <f>VLOOKUP(K148,$AA$2:$AC$26,3)</f>
        <v>0.001</v>
      </c>
      <c r="W148" s="4">
        <f>VLOOKUP(L148,$AA$2:$AC$26,2)</f>
        <v>1.22284</v>
      </c>
      <c r="X148" s="4">
        <f t="shared" si="12"/>
        <v>122.284</v>
      </c>
      <c r="Y148" s="4">
        <f t="shared" si="13"/>
        <v>97.8272</v>
      </c>
      <c r="Z148" s="4">
        <f t="shared" si="14"/>
        <v>152.855</v>
      </c>
      <c r="AA148" s="4"/>
      <c r="AB148" s="4"/>
      <c r="AC148" s="4"/>
    </row>
    <row r="149" spans="1:29">
      <c r="A149" s="14">
        <v>1056</v>
      </c>
      <c r="B149" s="15">
        <v>157.7267</v>
      </c>
      <c r="C149" s="15">
        <v>302.93</v>
      </c>
      <c r="D149" s="15">
        <v>0.2402</v>
      </c>
      <c r="E149" s="15">
        <v>1.4939</v>
      </c>
      <c r="F149" s="15">
        <v>15.9353</v>
      </c>
      <c r="G149" s="15">
        <v>0.1996</v>
      </c>
      <c r="H149" s="14">
        <v>157.726701357732</v>
      </c>
      <c r="I149" s="15">
        <v>0.1898</v>
      </c>
      <c r="J149" s="14">
        <v>1261</v>
      </c>
      <c r="K149" s="14">
        <v>0</v>
      </c>
      <c r="L149" s="14">
        <v>15</v>
      </c>
      <c r="M149" s="14">
        <v>5</v>
      </c>
      <c r="S149" s="4">
        <f t="shared" si="10"/>
        <v>2513.42228251</v>
      </c>
      <c r="T149" s="4">
        <f t="shared" si="11"/>
        <v>89253.0373155145</v>
      </c>
      <c r="U149" s="4"/>
      <c r="V149" s="4">
        <f>VLOOKUP(K149,$AA$2:$AC$26,3)</f>
        <v>0.001</v>
      </c>
      <c r="W149" s="4">
        <f>VLOOKUP(L149,$AA$2:$AC$26,2)</f>
        <v>1.37798</v>
      </c>
      <c r="X149" s="4">
        <f t="shared" si="12"/>
        <v>137.798</v>
      </c>
      <c r="Y149" s="4">
        <f t="shared" si="13"/>
        <v>110.2384</v>
      </c>
      <c r="Z149" s="4">
        <f t="shared" si="14"/>
        <v>172.2475</v>
      </c>
      <c r="AA149" s="4"/>
      <c r="AB149" s="4"/>
      <c r="AC149" s="4"/>
    </row>
    <row r="150" spans="1:29">
      <c r="A150" s="14">
        <v>517</v>
      </c>
      <c r="B150" s="15">
        <v>89.932</v>
      </c>
      <c r="C150" s="15">
        <v>673.23</v>
      </c>
      <c r="D150" s="15">
        <v>0.1241</v>
      </c>
      <c r="E150" s="15">
        <v>1.2051</v>
      </c>
      <c r="F150" s="15">
        <v>9.5833</v>
      </c>
      <c r="G150" s="15">
        <v>0.0893</v>
      </c>
      <c r="H150" s="14">
        <v>89.9320019957862</v>
      </c>
      <c r="I150" s="15">
        <v>0.7024</v>
      </c>
      <c r="J150" s="14">
        <v>5427</v>
      </c>
      <c r="K150" s="14">
        <v>0</v>
      </c>
      <c r="L150" s="14">
        <v>17</v>
      </c>
      <c r="M150" s="14">
        <v>2</v>
      </c>
      <c r="S150" s="4">
        <f t="shared" si="10"/>
        <v>861.8453356</v>
      </c>
      <c r="T150" s="4">
        <f t="shared" si="11"/>
        <v>63490.5729601092</v>
      </c>
      <c r="U150" s="4"/>
      <c r="V150" s="4">
        <f>VLOOKUP(K150,$AA$2:$AC$26,3)</f>
        <v>0.001</v>
      </c>
      <c r="W150" s="4">
        <f>VLOOKUP(L150,$AA$2:$AC$26,2)</f>
        <v>1.75256</v>
      </c>
      <c r="X150" s="4">
        <f t="shared" si="12"/>
        <v>175.256</v>
      </c>
      <c r="Y150" s="4">
        <f t="shared" si="13"/>
        <v>140.2048</v>
      </c>
      <c r="Z150" s="4">
        <f t="shared" si="14"/>
        <v>219.07</v>
      </c>
      <c r="AA150" s="4"/>
      <c r="AB150" s="4"/>
      <c r="AC150" s="4"/>
    </row>
    <row r="151" spans="1:29">
      <c r="A151" s="14">
        <v>364</v>
      </c>
      <c r="B151" s="15">
        <v>72.6407</v>
      </c>
      <c r="C151" s="15">
        <v>1317.05</v>
      </c>
      <c r="D151" s="15">
        <v>0.1757</v>
      </c>
      <c r="E151" s="15">
        <v>1.1782</v>
      </c>
      <c r="F151" s="15">
        <v>10.5719</v>
      </c>
      <c r="G151" s="15">
        <v>0.0741</v>
      </c>
      <c r="H151" s="14">
        <v>72.6406814783302</v>
      </c>
      <c r="I151" s="15">
        <v>1.2332</v>
      </c>
      <c r="J151" s="14">
        <v>7495</v>
      </c>
      <c r="K151" s="14">
        <v>1</v>
      </c>
      <c r="L151" s="14">
        <v>20</v>
      </c>
      <c r="M151" s="14">
        <v>1</v>
      </c>
      <c r="S151" s="4">
        <f t="shared" si="10"/>
        <v>767.95021633</v>
      </c>
      <c r="T151" s="4">
        <f t="shared" si="11"/>
        <v>66484.2671091131</v>
      </c>
      <c r="U151" s="4"/>
      <c r="V151" s="4">
        <f>VLOOKUP(K151,$AA$2:$AC$26,3)</f>
        <v>0.001414</v>
      </c>
      <c r="W151" s="4">
        <f>VLOOKUP(L151,$AA$2:$AC$26,2)</f>
        <v>2.51428</v>
      </c>
      <c r="X151" s="4">
        <f t="shared" si="12"/>
        <v>355.519192</v>
      </c>
      <c r="Y151" s="4">
        <f t="shared" si="13"/>
        <v>284.4153536</v>
      </c>
      <c r="Z151" s="4">
        <f t="shared" si="14"/>
        <v>444.39899</v>
      </c>
      <c r="AA151" s="4"/>
      <c r="AB151" s="4"/>
      <c r="AC151" s="4"/>
    </row>
    <row r="152" spans="1:29">
      <c r="A152" s="14">
        <v>913</v>
      </c>
      <c r="B152" s="15">
        <v>108.6317</v>
      </c>
      <c r="C152" s="15">
        <v>496.77</v>
      </c>
      <c r="D152" s="15">
        <v>0.2279</v>
      </c>
      <c r="E152" s="15">
        <v>1.3589</v>
      </c>
      <c r="F152" s="15">
        <v>16.0559</v>
      </c>
      <c r="G152" s="15">
        <v>0.1423</v>
      </c>
      <c r="H152" s="14">
        <v>108.631720655361</v>
      </c>
      <c r="I152" s="15">
        <v>0.3089</v>
      </c>
      <c r="J152" s="14">
        <v>2180</v>
      </c>
      <c r="K152" s="14">
        <v>0</v>
      </c>
      <c r="L152" s="14">
        <v>19</v>
      </c>
      <c r="M152" s="14">
        <v>4</v>
      </c>
      <c r="S152" s="4">
        <f t="shared" si="10"/>
        <v>1744.17971203</v>
      </c>
      <c r="T152" s="4">
        <f t="shared" si="11"/>
        <v>81436.5707279498</v>
      </c>
      <c r="U152" s="4"/>
      <c r="V152" s="4">
        <f>VLOOKUP(K152,$AA$2:$AC$26,3)</f>
        <v>0.001</v>
      </c>
      <c r="W152" s="4">
        <f>VLOOKUP(L152,$AA$2:$AC$26,2)</f>
        <v>2.22929</v>
      </c>
      <c r="X152" s="4">
        <f t="shared" si="12"/>
        <v>222.929</v>
      </c>
      <c r="Y152" s="4">
        <f t="shared" si="13"/>
        <v>178.3432</v>
      </c>
      <c r="Z152" s="4">
        <f t="shared" si="14"/>
        <v>278.66125</v>
      </c>
      <c r="AA152" s="4"/>
      <c r="AB152" s="4"/>
      <c r="AC152" s="4"/>
    </row>
    <row r="153" spans="1:29">
      <c r="A153" s="14">
        <v>463</v>
      </c>
      <c r="B153" s="15">
        <v>69.3403</v>
      </c>
      <c r="C153" s="15">
        <v>683.06</v>
      </c>
      <c r="D153" s="15">
        <v>0.126</v>
      </c>
      <c r="E153" s="15">
        <v>1.1939</v>
      </c>
      <c r="F153" s="15">
        <v>14.2959</v>
      </c>
      <c r="G153" s="15">
        <v>0.088</v>
      </c>
      <c r="H153" s="14">
        <v>69.3403292396622</v>
      </c>
      <c r="I153" s="15">
        <v>0.4561</v>
      </c>
      <c r="J153" s="14">
        <v>5421</v>
      </c>
      <c r="K153" s="14">
        <v>1</v>
      </c>
      <c r="L153" s="14">
        <v>12</v>
      </c>
      <c r="M153" s="14">
        <v>2</v>
      </c>
      <c r="S153" s="4">
        <f t="shared" si="10"/>
        <v>991.28199477</v>
      </c>
      <c r="T153" s="4">
        <f t="shared" si="11"/>
        <v>72985.5561251285</v>
      </c>
      <c r="U153" s="4"/>
      <c r="V153" s="4">
        <f>VLOOKUP(K153,$AA$2:$AC$26,3)</f>
        <v>0.001414</v>
      </c>
      <c r="W153" s="4">
        <f>VLOOKUP(L153,$AA$2:$AC$26,2)</f>
        <v>1</v>
      </c>
      <c r="X153" s="4">
        <f t="shared" si="12"/>
        <v>141.4</v>
      </c>
      <c r="Y153" s="4">
        <f t="shared" si="13"/>
        <v>113.12</v>
      </c>
      <c r="Z153" s="4">
        <f t="shared" si="14"/>
        <v>176.75</v>
      </c>
      <c r="AA153" s="4"/>
      <c r="AB153" s="4"/>
      <c r="AC153" s="4"/>
    </row>
    <row r="154" spans="1:29">
      <c r="A154" s="14">
        <v>276</v>
      </c>
      <c r="B154" s="15">
        <v>70.8825</v>
      </c>
      <c r="C154" s="15">
        <v>803.9</v>
      </c>
      <c r="D154" s="15">
        <v>0.1078</v>
      </c>
      <c r="E154" s="15">
        <v>1.1635</v>
      </c>
      <c r="F154" s="15">
        <v>9.7125</v>
      </c>
      <c r="G154" s="15">
        <v>0.075</v>
      </c>
      <c r="H154" s="14">
        <v>70.8824800106946</v>
      </c>
      <c r="I154" s="15">
        <v>0.8276</v>
      </c>
      <c r="J154" s="14">
        <v>7455</v>
      </c>
      <c r="K154" s="14">
        <v>1</v>
      </c>
      <c r="L154" s="14">
        <v>12</v>
      </c>
      <c r="M154" s="14">
        <v>1</v>
      </c>
      <c r="S154" s="4">
        <f t="shared" si="10"/>
        <v>688.44628125</v>
      </c>
      <c r="T154" s="4">
        <f t="shared" si="11"/>
        <v>59442.0641764285</v>
      </c>
      <c r="U154" s="4"/>
      <c r="V154" s="4">
        <f>VLOOKUP(K154,$AA$2:$AC$26,3)</f>
        <v>0.001414</v>
      </c>
      <c r="W154" s="4">
        <f>VLOOKUP(L154,$AA$2:$AC$26,2)</f>
        <v>1</v>
      </c>
      <c r="X154" s="4">
        <f t="shared" si="12"/>
        <v>141.4</v>
      </c>
      <c r="Y154" s="4">
        <f t="shared" si="13"/>
        <v>113.12</v>
      </c>
      <c r="Z154" s="4">
        <f t="shared" si="14"/>
        <v>176.75</v>
      </c>
      <c r="AA154" s="4"/>
      <c r="AB154" s="4"/>
      <c r="AC154" s="4"/>
    </row>
    <row r="155" spans="1:29">
      <c r="A155" s="14">
        <v>298</v>
      </c>
      <c r="B155" s="15">
        <v>67.3675</v>
      </c>
      <c r="C155" s="15">
        <v>887.88</v>
      </c>
      <c r="D155" s="15">
        <v>0.1189</v>
      </c>
      <c r="E155" s="15">
        <v>1.1623</v>
      </c>
      <c r="F155" s="15">
        <v>10.3182</v>
      </c>
      <c r="G155" s="15">
        <v>0.0744</v>
      </c>
      <c r="H155" s="14">
        <v>67.3674521243705</v>
      </c>
      <c r="I155" s="15">
        <v>0.8591</v>
      </c>
      <c r="J155" s="14">
        <v>7467</v>
      </c>
      <c r="K155" s="14">
        <v>1</v>
      </c>
      <c r="L155" s="14">
        <v>14</v>
      </c>
      <c r="M155" s="14">
        <v>1</v>
      </c>
      <c r="S155" s="4">
        <f t="shared" si="10"/>
        <v>695.1113385</v>
      </c>
      <c r="T155" s="4">
        <f t="shared" si="11"/>
        <v>60065.8252613613</v>
      </c>
      <c r="U155" s="4"/>
      <c r="V155" s="4">
        <f>VLOOKUP(K155,$AA$2:$AC$26,3)</f>
        <v>0.001414</v>
      </c>
      <c r="W155" s="4">
        <f>VLOOKUP(L155,$AA$2:$AC$26,2)</f>
        <v>1.22284</v>
      </c>
      <c r="X155" s="4">
        <f t="shared" si="12"/>
        <v>172.909576</v>
      </c>
      <c r="Y155" s="4">
        <f t="shared" si="13"/>
        <v>138.3276608</v>
      </c>
      <c r="Z155" s="4">
        <f t="shared" si="14"/>
        <v>216.13697</v>
      </c>
      <c r="AA155" s="4"/>
      <c r="AB155" s="4"/>
      <c r="AC155" s="4"/>
    </row>
    <row r="156" spans="1:29">
      <c r="A156" s="14">
        <v>671</v>
      </c>
      <c r="B156" s="15">
        <v>101.7087</v>
      </c>
      <c r="C156" s="15">
        <v>442.15</v>
      </c>
      <c r="D156" s="15">
        <v>0.131</v>
      </c>
      <c r="E156" s="15">
        <v>1.2639</v>
      </c>
      <c r="F156" s="15">
        <v>9.3875</v>
      </c>
      <c r="G156" s="15">
        <v>0.1167</v>
      </c>
      <c r="H156" s="14">
        <v>101.708733951458</v>
      </c>
      <c r="I156" s="15">
        <v>0.4709</v>
      </c>
      <c r="J156" s="14">
        <v>3376</v>
      </c>
      <c r="K156" s="14">
        <v>0</v>
      </c>
      <c r="L156" s="14">
        <v>14</v>
      </c>
      <c r="M156" s="14">
        <v>3</v>
      </c>
      <c r="S156" s="4">
        <f t="shared" si="10"/>
        <v>954.79042125</v>
      </c>
      <c r="T156" s="4">
        <f t="shared" si="11"/>
        <v>55476.5279282356</v>
      </c>
      <c r="U156" s="4"/>
      <c r="V156" s="4">
        <f>VLOOKUP(K156,$AA$2:$AC$26,3)</f>
        <v>0.001</v>
      </c>
      <c r="W156" s="4">
        <f>VLOOKUP(L156,$AA$2:$AC$26,2)</f>
        <v>1.22284</v>
      </c>
      <c r="X156" s="4">
        <f t="shared" si="12"/>
        <v>122.284</v>
      </c>
      <c r="Y156" s="4">
        <f t="shared" si="13"/>
        <v>97.8272</v>
      </c>
      <c r="Z156" s="4">
        <f t="shared" si="14"/>
        <v>152.855</v>
      </c>
      <c r="AA156" s="4"/>
      <c r="AB156" s="4"/>
      <c r="AC156" s="4"/>
    </row>
    <row r="157" spans="1:29">
      <c r="A157" s="14">
        <v>287</v>
      </c>
      <c r="B157" s="15">
        <v>64.5059</v>
      </c>
      <c r="C157" s="15">
        <v>831.49</v>
      </c>
      <c r="D157" s="15">
        <v>0.1114</v>
      </c>
      <c r="E157" s="15">
        <v>1.1613</v>
      </c>
      <c r="F157" s="15">
        <v>10.0059</v>
      </c>
      <c r="G157" s="15">
        <v>0.0742</v>
      </c>
      <c r="H157" s="14">
        <v>64.505931209231</v>
      </c>
      <c r="I157" s="15">
        <v>0.8305</v>
      </c>
      <c r="J157" s="14">
        <v>7461</v>
      </c>
      <c r="K157" s="14">
        <v>1</v>
      </c>
      <c r="L157" s="14">
        <v>13</v>
      </c>
      <c r="M157" s="14">
        <v>1</v>
      </c>
      <c r="S157" s="4">
        <f t="shared" si="10"/>
        <v>645.43958481</v>
      </c>
      <c r="T157" s="4">
        <f t="shared" si="11"/>
        <v>55751.1868416255</v>
      </c>
      <c r="U157" s="4"/>
      <c r="V157" s="4">
        <f>VLOOKUP(K157,$AA$2:$AC$26,3)</f>
        <v>0.001414</v>
      </c>
      <c r="W157" s="4">
        <f>VLOOKUP(L157,$AA$2:$AC$26,2)</f>
        <v>1.09051</v>
      </c>
      <c r="X157" s="4">
        <f t="shared" si="12"/>
        <v>154.198114</v>
      </c>
      <c r="Y157" s="4">
        <f t="shared" si="13"/>
        <v>123.3584912</v>
      </c>
      <c r="Z157" s="4">
        <f t="shared" si="14"/>
        <v>192.7476425</v>
      </c>
      <c r="AA157" s="4"/>
      <c r="AB157" s="4"/>
      <c r="AC157" s="4"/>
    </row>
    <row r="158" spans="1:29">
      <c r="A158" s="14">
        <v>343</v>
      </c>
      <c r="B158" s="15">
        <v>59.4998</v>
      </c>
      <c r="C158" s="15">
        <v>1384.13</v>
      </c>
      <c r="D158" s="15">
        <v>0.1847</v>
      </c>
      <c r="E158" s="15">
        <v>1.1665</v>
      </c>
      <c r="F158" s="15">
        <v>11.3845</v>
      </c>
      <c r="G158" s="15">
        <v>0.0728</v>
      </c>
      <c r="H158" s="14">
        <v>59.4998241597523</v>
      </c>
      <c r="I158" s="15">
        <v>1.1987</v>
      </c>
      <c r="J158" s="14">
        <v>7493</v>
      </c>
      <c r="K158" s="14">
        <v>2</v>
      </c>
      <c r="L158" s="14">
        <v>18</v>
      </c>
      <c r="M158" s="14">
        <v>1</v>
      </c>
      <c r="S158" s="4">
        <f t="shared" si="10"/>
        <v>677.3754731</v>
      </c>
      <c r="T158" s="4">
        <f t="shared" si="11"/>
        <v>58635.0545660185</v>
      </c>
      <c r="U158" s="4"/>
      <c r="V158" s="4">
        <f>VLOOKUP(K158,$AA$2:$AC$26,3)</f>
        <v>0.001732</v>
      </c>
      <c r="W158" s="4">
        <f>VLOOKUP(L158,$AA$2:$AC$26,2)</f>
        <v>1.9766</v>
      </c>
      <c r="X158" s="4">
        <f t="shared" si="12"/>
        <v>342.34712</v>
      </c>
      <c r="Y158" s="4">
        <f t="shared" si="13"/>
        <v>273.877696</v>
      </c>
      <c r="Z158" s="4">
        <f t="shared" si="14"/>
        <v>427.9339</v>
      </c>
      <c r="AA158" s="4"/>
      <c r="AB158" s="4"/>
      <c r="AC158" s="4"/>
    </row>
    <row r="159" spans="1:29">
      <c r="A159" s="14">
        <v>341</v>
      </c>
      <c r="B159" s="15">
        <v>71.5723</v>
      </c>
      <c r="C159" s="15">
        <v>819.51</v>
      </c>
      <c r="D159" s="15">
        <v>0.1096</v>
      </c>
      <c r="E159" s="15">
        <v>1.1706</v>
      </c>
      <c r="F159" s="15">
        <v>7.708</v>
      </c>
      <c r="G159" s="15">
        <v>0.0742</v>
      </c>
      <c r="H159" s="14">
        <v>71.5723079326252</v>
      </c>
      <c r="I159" s="15">
        <v>1.0628</v>
      </c>
      <c r="J159" s="14">
        <v>7475</v>
      </c>
      <c r="K159" s="14">
        <v>0</v>
      </c>
      <c r="L159" s="14">
        <v>18</v>
      </c>
      <c r="M159" s="14">
        <v>1</v>
      </c>
      <c r="S159" s="4">
        <f t="shared" si="10"/>
        <v>551.6792884</v>
      </c>
      <c r="T159" s="4">
        <f t="shared" si="11"/>
        <v>47697.1333356654</v>
      </c>
      <c r="U159" s="4"/>
      <c r="V159" s="4">
        <f>VLOOKUP(K159,$AA$2:$AC$26,3)</f>
        <v>0.001</v>
      </c>
      <c r="W159" s="4">
        <f>VLOOKUP(L159,$AA$2:$AC$26,2)</f>
        <v>1.9766</v>
      </c>
      <c r="X159" s="4">
        <f t="shared" si="12"/>
        <v>197.66</v>
      </c>
      <c r="Y159" s="4">
        <f t="shared" si="13"/>
        <v>158.128</v>
      </c>
      <c r="Z159" s="4">
        <f t="shared" si="14"/>
        <v>247.075</v>
      </c>
      <c r="AA159" s="4"/>
      <c r="AB159" s="4"/>
      <c r="AC159" s="4"/>
    </row>
    <row r="160" spans="1:29">
      <c r="A160" s="14">
        <v>836</v>
      </c>
      <c r="B160" s="15">
        <v>113.1793</v>
      </c>
      <c r="C160" s="15">
        <v>318.04</v>
      </c>
      <c r="D160" s="15">
        <v>0.1507</v>
      </c>
      <c r="E160" s="15">
        <v>1.3515</v>
      </c>
      <c r="F160" s="15">
        <v>10.6582</v>
      </c>
      <c r="G160" s="15">
        <v>0.1506</v>
      </c>
      <c r="H160" s="14">
        <v>113.179349082671</v>
      </c>
      <c r="I160" s="15">
        <v>0.2981</v>
      </c>
      <c r="J160" s="14">
        <v>2110</v>
      </c>
      <c r="K160" s="14">
        <v>0</v>
      </c>
      <c r="L160" s="14">
        <v>12</v>
      </c>
      <c r="M160" s="14">
        <v>4</v>
      </c>
      <c r="S160" s="4">
        <f t="shared" si="10"/>
        <v>1206.28761526</v>
      </c>
      <c r="T160" s="4">
        <f t="shared" si="11"/>
        <v>55410.5035227039</v>
      </c>
      <c r="U160" s="4"/>
      <c r="V160" s="4">
        <f>VLOOKUP(K160,$AA$2:$AC$26,3)</f>
        <v>0.001</v>
      </c>
      <c r="W160" s="4">
        <f>VLOOKUP(L160,$AA$2:$AC$26,2)</f>
        <v>1</v>
      </c>
      <c r="X160" s="4">
        <f t="shared" si="12"/>
        <v>100</v>
      </c>
      <c r="Y160" s="4">
        <f t="shared" si="13"/>
        <v>80</v>
      </c>
      <c r="Z160" s="4">
        <f t="shared" si="14"/>
        <v>125</v>
      </c>
      <c r="AA160" s="4"/>
      <c r="AB160" s="4"/>
      <c r="AC160" s="4"/>
    </row>
    <row r="161" spans="1:29">
      <c r="A161" s="14">
        <v>265</v>
      </c>
      <c r="B161" s="15">
        <v>59.8511</v>
      </c>
      <c r="C161" s="15">
        <v>751.79</v>
      </c>
      <c r="D161" s="15">
        <v>0.1009</v>
      </c>
      <c r="E161" s="15">
        <v>1.1606</v>
      </c>
      <c r="F161" s="15">
        <v>10.7675</v>
      </c>
      <c r="G161" s="15">
        <v>0.0738</v>
      </c>
      <c r="H161" s="14">
        <v>59.8511413850208</v>
      </c>
      <c r="I161" s="15">
        <v>0.6974</v>
      </c>
      <c r="J161" s="14">
        <v>7449</v>
      </c>
      <c r="K161" s="14">
        <v>1</v>
      </c>
      <c r="L161" s="14">
        <v>11</v>
      </c>
      <c r="M161" s="14">
        <v>1</v>
      </c>
      <c r="S161" s="4">
        <f t="shared" si="10"/>
        <v>644.44671925</v>
      </c>
      <c r="T161" s="4">
        <f t="shared" si="11"/>
        <v>55620.6428798617</v>
      </c>
      <c r="U161" s="4"/>
      <c r="V161" s="4">
        <f>VLOOKUP(K161,$AA$2:$AC$26,3)</f>
        <v>0.001414</v>
      </c>
      <c r="W161" s="4">
        <f>VLOOKUP(L161,$AA$2:$AC$26,2)</f>
        <v>0.917</v>
      </c>
      <c r="X161" s="4">
        <f t="shared" si="12"/>
        <v>129.6638</v>
      </c>
      <c r="Y161" s="4">
        <f t="shared" si="13"/>
        <v>103.73104</v>
      </c>
      <c r="Z161" s="4">
        <f t="shared" si="14"/>
        <v>162.07975</v>
      </c>
      <c r="AA161" s="4"/>
      <c r="AB161" s="4"/>
      <c r="AC161" s="4"/>
    </row>
    <row r="162" spans="1:29">
      <c r="A162" s="14">
        <v>704</v>
      </c>
      <c r="B162" s="15">
        <v>97.3872</v>
      </c>
      <c r="C162" s="15">
        <v>536.52</v>
      </c>
      <c r="D162" s="15">
        <v>0.1585</v>
      </c>
      <c r="E162" s="15">
        <v>1.268</v>
      </c>
      <c r="F162" s="15">
        <v>8.4345</v>
      </c>
      <c r="G162" s="15">
        <v>0.1147</v>
      </c>
      <c r="H162" s="14">
        <v>97.3871789317825</v>
      </c>
      <c r="I162" s="15">
        <v>0.6358</v>
      </c>
      <c r="J162" s="14">
        <v>3386</v>
      </c>
      <c r="K162" s="14">
        <v>0</v>
      </c>
      <c r="L162" s="14">
        <v>17</v>
      </c>
      <c r="M162" s="14">
        <v>3</v>
      </c>
      <c r="S162" s="4">
        <f t="shared" si="10"/>
        <v>821.4123384</v>
      </c>
      <c r="T162" s="4">
        <f t="shared" si="11"/>
        <v>47797.4468531752</v>
      </c>
      <c r="U162" s="4"/>
      <c r="V162" s="4">
        <f>VLOOKUP(K162,$AA$2:$AC$26,3)</f>
        <v>0.001</v>
      </c>
      <c r="W162" s="4">
        <f>VLOOKUP(L162,$AA$2:$AC$26,2)</f>
        <v>1.75256</v>
      </c>
      <c r="X162" s="4">
        <f t="shared" si="12"/>
        <v>175.256</v>
      </c>
      <c r="Y162" s="4">
        <f t="shared" si="13"/>
        <v>140.2048</v>
      </c>
      <c r="Z162" s="4">
        <f t="shared" si="14"/>
        <v>219.07</v>
      </c>
      <c r="AA162" s="4"/>
      <c r="AB162" s="4"/>
      <c r="AC162" s="4"/>
    </row>
    <row r="163" spans="1:29">
      <c r="A163" s="14">
        <v>352</v>
      </c>
      <c r="B163" s="15">
        <v>60.7513</v>
      </c>
      <c r="C163" s="15">
        <v>857.8</v>
      </c>
      <c r="D163" s="15">
        <v>0.1147</v>
      </c>
      <c r="E163" s="15">
        <v>1.1704</v>
      </c>
      <c r="F163" s="15">
        <v>8.4082</v>
      </c>
      <c r="G163" s="15">
        <v>0.0727</v>
      </c>
      <c r="H163" s="14">
        <v>60.7512813669369</v>
      </c>
      <c r="I163" s="15">
        <v>1.0196</v>
      </c>
      <c r="J163" s="14">
        <v>7478</v>
      </c>
      <c r="K163" s="14">
        <v>0</v>
      </c>
      <c r="L163" s="14">
        <v>19</v>
      </c>
      <c r="M163" s="14">
        <v>1</v>
      </c>
      <c r="S163" s="4">
        <f t="shared" si="10"/>
        <v>510.80908066</v>
      </c>
      <c r="T163" s="4">
        <f t="shared" si="11"/>
        <v>44172.4349166298</v>
      </c>
      <c r="U163" s="4"/>
      <c r="V163" s="4">
        <f>VLOOKUP(K163,$AA$2:$AC$26,3)</f>
        <v>0.001</v>
      </c>
      <c r="W163" s="4">
        <f>VLOOKUP(L163,$AA$2:$AC$26,2)</f>
        <v>2.22929</v>
      </c>
      <c r="X163" s="4">
        <f t="shared" si="12"/>
        <v>222.929</v>
      </c>
      <c r="Y163" s="4">
        <f t="shared" si="13"/>
        <v>178.3432</v>
      </c>
      <c r="Z163" s="4">
        <f t="shared" si="14"/>
        <v>278.66125</v>
      </c>
      <c r="AA163" s="4"/>
      <c r="AB163" s="4"/>
      <c r="AC163" s="4"/>
    </row>
    <row r="164" spans="1:29">
      <c r="A164" s="14">
        <v>168</v>
      </c>
      <c r="B164" s="15">
        <v>46.0406</v>
      </c>
      <c r="C164" s="15">
        <v>2373.04</v>
      </c>
      <c r="D164" s="15">
        <v>0.1898</v>
      </c>
      <c r="E164" s="15">
        <v>1.1253</v>
      </c>
      <c r="F164" s="15">
        <v>8.3171</v>
      </c>
      <c r="G164" s="15">
        <v>0.0549</v>
      </c>
      <c r="H164" s="14">
        <v>46.0405545892593</v>
      </c>
      <c r="I164" s="15">
        <v>2.7797</v>
      </c>
      <c r="J164" s="14">
        <v>12505</v>
      </c>
      <c r="K164" s="14">
        <v>3</v>
      </c>
      <c r="L164" s="14">
        <v>19</v>
      </c>
      <c r="M164" s="14">
        <v>0</v>
      </c>
      <c r="S164" s="4">
        <f t="shared" si="10"/>
        <v>382.92427426</v>
      </c>
      <c r="T164" s="4">
        <f t="shared" si="11"/>
        <v>42820.7969650079</v>
      </c>
      <c r="U164" s="4"/>
      <c r="V164" s="4">
        <f>VLOOKUP(K164,$AA$2:$AC$26,3)</f>
        <v>0.002236</v>
      </c>
      <c r="W164" s="4">
        <f>VLOOKUP(L164,$AA$2:$AC$26,2)</f>
        <v>2.22929</v>
      </c>
      <c r="X164" s="4">
        <f t="shared" si="12"/>
        <v>498.469244</v>
      </c>
      <c r="Y164" s="4">
        <f t="shared" si="13"/>
        <v>398.7753952</v>
      </c>
      <c r="Z164" s="4">
        <f t="shared" si="14"/>
        <v>623.086555</v>
      </c>
      <c r="AA164" s="4"/>
      <c r="AB164" s="4"/>
      <c r="AC164" s="4"/>
    </row>
    <row r="165" spans="1:29">
      <c r="A165" s="14">
        <v>891</v>
      </c>
      <c r="B165" s="15">
        <v>84.0131</v>
      </c>
      <c r="C165" s="15">
        <v>419.44</v>
      </c>
      <c r="D165" s="15">
        <v>0.1974</v>
      </c>
      <c r="E165" s="15">
        <v>1.3416</v>
      </c>
      <c r="F165" s="15">
        <v>14.3056</v>
      </c>
      <c r="G165" s="15">
        <v>0.1422</v>
      </c>
      <c r="H165" s="14">
        <v>84.0131211439051</v>
      </c>
      <c r="I165" s="15">
        <v>0.2929</v>
      </c>
      <c r="J165" s="14">
        <v>2125</v>
      </c>
      <c r="K165" s="14">
        <v>0</v>
      </c>
      <c r="L165" s="14">
        <v>17</v>
      </c>
      <c r="M165" s="14">
        <v>4</v>
      </c>
      <c r="S165" s="4">
        <f t="shared" si="10"/>
        <v>1201.85780336</v>
      </c>
      <c r="T165" s="4">
        <f t="shared" si="11"/>
        <v>55402.9072471095</v>
      </c>
      <c r="U165" s="4"/>
      <c r="V165" s="4">
        <f>VLOOKUP(K165,$AA$2:$AC$26,3)</f>
        <v>0.001</v>
      </c>
      <c r="W165" s="4">
        <f>VLOOKUP(L165,$AA$2:$AC$26,2)</f>
        <v>1.75256</v>
      </c>
      <c r="X165" s="4">
        <f t="shared" si="12"/>
        <v>175.256</v>
      </c>
      <c r="Y165" s="4">
        <f t="shared" si="13"/>
        <v>140.2048</v>
      </c>
      <c r="Z165" s="4">
        <f t="shared" si="14"/>
        <v>219.07</v>
      </c>
      <c r="AA165" s="4"/>
      <c r="AB165" s="4"/>
      <c r="AC165" s="4"/>
    </row>
    <row r="166" spans="1:29">
      <c r="A166" s="14">
        <v>286</v>
      </c>
      <c r="B166" s="15">
        <v>73.5795</v>
      </c>
      <c r="C166" s="15">
        <v>597.8</v>
      </c>
      <c r="D166" s="15">
        <v>0.0804</v>
      </c>
      <c r="E166" s="15">
        <v>1.1643</v>
      </c>
      <c r="F166" s="15">
        <v>5.2246</v>
      </c>
      <c r="G166" s="15">
        <v>0.0751</v>
      </c>
      <c r="H166" s="14">
        <v>73.5795096387868</v>
      </c>
      <c r="I166" s="15">
        <v>1.1441</v>
      </c>
      <c r="J166" s="14">
        <v>7436</v>
      </c>
      <c r="K166" s="14">
        <v>0</v>
      </c>
      <c r="L166" s="14">
        <v>13</v>
      </c>
      <c r="M166" s="14">
        <v>1</v>
      </c>
      <c r="S166" s="4">
        <f t="shared" si="10"/>
        <v>384.4234557</v>
      </c>
      <c r="T166" s="4">
        <f t="shared" si="11"/>
        <v>33149.6974423865</v>
      </c>
      <c r="U166" s="4"/>
      <c r="V166" s="4">
        <f>VLOOKUP(K166,$AA$2:$AC$26,3)</f>
        <v>0.001</v>
      </c>
      <c r="W166" s="4">
        <f>VLOOKUP(L166,$AA$2:$AC$26,2)</f>
        <v>1.09051</v>
      </c>
      <c r="X166" s="4">
        <f t="shared" si="12"/>
        <v>109.051</v>
      </c>
      <c r="Y166" s="4">
        <f t="shared" si="13"/>
        <v>87.2408</v>
      </c>
      <c r="Z166" s="4">
        <f t="shared" si="14"/>
        <v>136.31375</v>
      </c>
      <c r="AA166" s="4"/>
      <c r="AB166" s="4"/>
      <c r="AC166" s="4"/>
    </row>
    <row r="167" spans="1:29">
      <c r="A167" s="14">
        <v>473</v>
      </c>
      <c r="B167" s="15">
        <v>67.48</v>
      </c>
      <c r="C167" s="15">
        <v>504.04</v>
      </c>
      <c r="D167" s="15">
        <v>0.0933</v>
      </c>
      <c r="E167" s="15">
        <v>1.1932</v>
      </c>
      <c r="F167" s="15">
        <v>8.4627</v>
      </c>
      <c r="G167" s="15">
        <v>0.0874</v>
      </c>
      <c r="H167" s="14">
        <v>67.4799618410977</v>
      </c>
      <c r="I167" s="15">
        <v>0.5956</v>
      </c>
      <c r="J167" s="14">
        <v>5404</v>
      </c>
      <c r="K167" s="14">
        <v>0</v>
      </c>
      <c r="L167" s="14">
        <v>13</v>
      </c>
      <c r="M167" s="14">
        <v>2</v>
      </c>
      <c r="S167" s="4">
        <f t="shared" si="10"/>
        <v>571.062996</v>
      </c>
      <c r="T167" s="4">
        <f t="shared" si="11"/>
        <v>41979.9280245248</v>
      </c>
      <c r="U167" s="4"/>
      <c r="V167" s="4">
        <f>VLOOKUP(K167,$AA$2:$AC$26,3)</f>
        <v>0.001</v>
      </c>
      <c r="W167" s="4">
        <f>VLOOKUP(L167,$AA$2:$AC$26,2)</f>
        <v>1.09051</v>
      </c>
      <c r="X167" s="4">
        <f t="shared" si="12"/>
        <v>109.051</v>
      </c>
      <c r="Y167" s="4">
        <f t="shared" si="13"/>
        <v>87.2408</v>
      </c>
      <c r="Z167" s="4">
        <f t="shared" si="14"/>
        <v>136.31375</v>
      </c>
      <c r="AA167" s="4"/>
      <c r="AB167" s="4"/>
      <c r="AC167" s="4"/>
    </row>
    <row r="168" spans="1:29">
      <c r="A168" s="14">
        <v>902</v>
      </c>
      <c r="B168" s="15">
        <v>82.4449</v>
      </c>
      <c r="C168" s="15">
        <v>450.95</v>
      </c>
      <c r="D168" s="15">
        <v>0.207</v>
      </c>
      <c r="E168" s="15">
        <v>1.3408</v>
      </c>
      <c r="F168" s="15">
        <v>13.6693</v>
      </c>
      <c r="G168" s="15">
        <v>0.1386</v>
      </c>
      <c r="H168" s="14">
        <v>82.4448906545781</v>
      </c>
      <c r="I168" s="15">
        <v>0.3296</v>
      </c>
      <c r="J168" s="14">
        <v>2179</v>
      </c>
      <c r="K168" s="14">
        <v>0</v>
      </c>
      <c r="L168" s="14">
        <v>18</v>
      </c>
      <c r="M168" s="14">
        <v>4</v>
      </c>
      <c r="S168" s="4">
        <f t="shared" si="10"/>
        <v>1126.96407157</v>
      </c>
      <c r="T168" s="4">
        <f t="shared" si="11"/>
        <v>52606.412466071</v>
      </c>
      <c r="U168" s="4"/>
      <c r="V168" s="4">
        <f>VLOOKUP(K168,$AA$2:$AC$26,3)</f>
        <v>0.001</v>
      </c>
      <c r="W168" s="4">
        <f>VLOOKUP(L168,$AA$2:$AC$26,2)</f>
        <v>1.9766</v>
      </c>
      <c r="X168" s="4">
        <f t="shared" si="12"/>
        <v>197.66</v>
      </c>
      <c r="Y168" s="4">
        <f t="shared" si="13"/>
        <v>158.128</v>
      </c>
      <c r="Z168" s="4">
        <f t="shared" si="14"/>
        <v>247.075</v>
      </c>
      <c r="AA168" s="4"/>
      <c r="AB168" s="4"/>
      <c r="AC168" s="4"/>
    </row>
    <row r="169" spans="1:29">
      <c r="A169" s="14">
        <v>474</v>
      </c>
      <c r="B169" s="15">
        <v>50.757</v>
      </c>
      <c r="C169" s="15">
        <v>688.85</v>
      </c>
      <c r="D169" s="15">
        <v>0.127</v>
      </c>
      <c r="E169" s="15">
        <v>1.1856</v>
      </c>
      <c r="F169" s="15">
        <v>14.372</v>
      </c>
      <c r="G169" s="15">
        <v>0.0844</v>
      </c>
      <c r="H169" s="14">
        <v>50.7570406904663</v>
      </c>
      <c r="I169" s="15">
        <v>0.4787</v>
      </c>
      <c r="J169" s="14">
        <v>5425</v>
      </c>
      <c r="K169" s="14">
        <v>1</v>
      </c>
      <c r="L169" s="14">
        <v>13</v>
      </c>
      <c r="M169" s="14">
        <v>2</v>
      </c>
      <c r="S169" s="4">
        <f t="shared" si="10"/>
        <v>729.479604</v>
      </c>
      <c r="T169" s="4">
        <f t="shared" si="11"/>
        <v>53729.527939831</v>
      </c>
      <c r="U169" s="4"/>
      <c r="V169" s="4">
        <f>VLOOKUP(K169,$AA$2:$AC$26,3)</f>
        <v>0.001414</v>
      </c>
      <c r="W169" s="4">
        <f>VLOOKUP(L169,$AA$2:$AC$26,2)</f>
        <v>1.09051</v>
      </c>
      <c r="X169" s="4">
        <f t="shared" si="12"/>
        <v>154.198114</v>
      </c>
      <c r="Y169" s="4">
        <f t="shared" si="13"/>
        <v>123.3584912</v>
      </c>
      <c r="Z169" s="4">
        <f t="shared" si="14"/>
        <v>192.7476425</v>
      </c>
      <c r="AA169" s="4"/>
      <c r="AB169" s="4"/>
      <c r="AC169" s="4"/>
    </row>
    <row r="170" spans="1:29">
      <c r="A170" s="14">
        <v>132</v>
      </c>
      <c r="B170" s="15">
        <v>61.3504</v>
      </c>
      <c r="C170" s="15">
        <v>911.74</v>
      </c>
      <c r="D170" s="15">
        <v>0.0733</v>
      </c>
      <c r="E170" s="15">
        <v>1.1241</v>
      </c>
      <c r="F170" s="15">
        <v>4.2821</v>
      </c>
      <c r="G170" s="15">
        <v>0.0567</v>
      </c>
      <c r="H170" s="14">
        <v>61.3503983735792</v>
      </c>
      <c r="I170" s="15">
        <v>2.1292</v>
      </c>
      <c r="J170" s="14">
        <v>12434</v>
      </c>
      <c r="K170" s="14">
        <v>0</v>
      </c>
      <c r="L170" s="14">
        <v>16</v>
      </c>
      <c r="M170" s="14">
        <v>0</v>
      </c>
      <c r="S170" s="4">
        <f t="shared" si="10"/>
        <v>262.70854784</v>
      </c>
      <c r="T170" s="4">
        <f t="shared" si="11"/>
        <v>29294.0646257801</v>
      </c>
      <c r="U170" s="4"/>
      <c r="V170" s="4">
        <f>VLOOKUP(K170,$AA$2:$AC$26,3)</f>
        <v>0.001</v>
      </c>
      <c r="W170" s="4">
        <f>VLOOKUP(L170,$AA$2:$AC$26,2)</f>
        <v>1.55394</v>
      </c>
      <c r="X170" s="4">
        <f t="shared" si="12"/>
        <v>155.394</v>
      </c>
      <c r="Y170" s="4">
        <f t="shared" si="13"/>
        <v>124.3152</v>
      </c>
      <c r="Z170" s="4">
        <f t="shared" si="14"/>
        <v>194.2425</v>
      </c>
      <c r="AA170" s="4"/>
      <c r="AB170" s="4"/>
      <c r="AC170" s="4"/>
    </row>
    <row r="171" spans="1:29">
      <c r="A171" s="14">
        <v>1013</v>
      </c>
      <c r="B171" s="15">
        <v>124.414</v>
      </c>
      <c r="C171" s="15">
        <v>338.82</v>
      </c>
      <c r="D171" s="15">
        <v>0.2627</v>
      </c>
      <c r="E171" s="15">
        <v>1.4816</v>
      </c>
      <c r="F171" s="15">
        <v>9.8466</v>
      </c>
      <c r="G171" s="15">
        <v>0.1948</v>
      </c>
      <c r="H171" s="14">
        <v>124.413960842677</v>
      </c>
      <c r="I171" s="15">
        <v>0.3348</v>
      </c>
      <c r="J171" s="14">
        <v>1290</v>
      </c>
      <c r="K171" s="14">
        <v>1</v>
      </c>
      <c r="L171" s="14">
        <v>11</v>
      </c>
      <c r="M171" s="14">
        <v>5</v>
      </c>
      <c r="S171" s="4">
        <f t="shared" si="10"/>
        <v>1225.0548924</v>
      </c>
      <c r="T171" s="4">
        <f t="shared" si="11"/>
        <v>43999.7697870932</v>
      </c>
      <c r="U171" s="4"/>
      <c r="V171" s="4">
        <f>VLOOKUP(K171,$AA$2:$AC$26,3)</f>
        <v>0.001414</v>
      </c>
      <c r="W171" s="4">
        <f>VLOOKUP(L171,$AA$2:$AC$26,2)</f>
        <v>0.917</v>
      </c>
      <c r="X171" s="4">
        <f t="shared" si="12"/>
        <v>129.6638</v>
      </c>
      <c r="Y171" s="4">
        <f t="shared" si="13"/>
        <v>103.73104</v>
      </c>
      <c r="Z171" s="4">
        <f t="shared" si="14"/>
        <v>162.07975</v>
      </c>
      <c r="AA171" s="4"/>
      <c r="AB171" s="4"/>
      <c r="AC171" s="4"/>
    </row>
    <row r="172" spans="1:29">
      <c r="A172" s="14">
        <v>366</v>
      </c>
      <c r="B172" s="15">
        <v>56.4013</v>
      </c>
      <c r="C172" s="15">
        <v>2014.23</v>
      </c>
      <c r="D172" s="15">
        <v>0.2681</v>
      </c>
      <c r="E172" s="15">
        <v>1.1723</v>
      </c>
      <c r="F172" s="15">
        <v>8.2153</v>
      </c>
      <c r="G172" s="15">
        <v>0.0724</v>
      </c>
      <c r="H172" s="14">
        <v>56.4013185230545</v>
      </c>
      <c r="I172" s="15">
        <v>2.137</v>
      </c>
      <c r="J172" s="14">
        <v>7514</v>
      </c>
      <c r="K172" s="14">
        <v>3</v>
      </c>
      <c r="L172" s="14">
        <v>20</v>
      </c>
      <c r="M172" s="14">
        <v>1</v>
      </c>
      <c r="S172" s="4">
        <f t="shared" si="10"/>
        <v>463.35359989</v>
      </c>
      <c r="T172" s="4">
        <f t="shared" si="11"/>
        <v>40165.0338080537</v>
      </c>
      <c r="U172" s="4"/>
      <c r="V172" s="4">
        <f>VLOOKUP(K172,$AA$2:$AC$26,3)</f>
        <v>0.002236</v>
      </c>
      <c r="W172" s="4">
        <f>VLOOKUP(L172,$AA$2:$AC$26,2)</f>
        <v>2.51428</v>
      </c>
      <c r="X172" s="4">
        <f t="shared" si="12"/>
        <v>562.193008</v>
      </c>
      <c r="Y172" s="4">
        <f t="shared" si="13"/>
        <v>449.7544064</v>
      </c>
      <c r="Z172" s="4">
        <f t="shared" si="14"/>
        <v>702.74126</v>
      </c>
      <c r="AA172" s="4"/>
      <c r="AB172" s="4"/>
      <c r="AC172" s="4"/>
    </row>
    <row r="173" spans="1:29">
      <c r="A173" s="14">
        <v>825</v>
      </c>
      <c r="B173" s="15">
        <v>100.0811</v>
      </c>
      <c r="C173" s="15">
        <v>299.31</v>
      </c>
      <c r="D173" s="15">
        <v>0.142</v>
      </c>
      <c r="E173" s="15">
        <v>1.3484</v>
      </c>
      <c r="F173" s="15">
        <v>9.0453</v>
      </c>
      <c r="G173" s="15">
        <v>0.1491</v>
      </c>
      <c r="H173" s="14">
        <v>100.081102302866</v>
      </c>
      <c r="I173" s="15">
        <v>0.3306</v>
      </c>
      <c r="J173" s="14">
        <v>2108</v>
      </c>
      <c r="K173" s="14">
        <v>0</v>
      </c>
      <c r="L173" s="14">
        <v>11</v>
      </c>
      <c r="M173" s="14">
        <v>4</v>
      </c>
      <c r="S173" s="4">
        <f t="shared" si="10"/>
        <v>905.26357383</v>
      </c>
      <c r="T173" s="4">
        <f t="shared" si="11"/>
        <v>41563.3312803738</v>
      </c>
      <c r="U173" s="4"/>
      <c r="V173" s="4">
        <f>VLOOKUP(K173,$AA$2:$AC$26,3)</f>
        <v>0.001</v>
      </c>
      <c r="W173" s="4">
        <f>VLOOKUP(L173,$AA$2:$AC$26,2)</f>
        <v>0.917</v>
      </c>
      <c r="X173" s="4">
        <f t="shared" si="12"/>
        <v>91.7</v>
      </c>
      <c r="Y173" s="4">
        <f t="shared" si="13"/>
        <v>73.36</v>
      </c>
      <c r="Z173" s="4">
        <f t="shared" si="14"/>
        <v>114.625</v>
      </c>
      <c r="AA173" s="4"/>
      <c r="AB173" s="4"/>
      <c r="AC173" s="4"/>
    </row>
    <row r="174" spans="1:29">
      <c r="A174" s="14">
        <v>485</v>
      </c>
      <c r="B174" s="15">
        <v>50.2245</v>
      </c>
      <c r="C174" s="15">
        <v>731.22</v>
      </c>
      <c r="D174" s="15">
        <v>0.1347</v>
      </c>
      <c r="E174" s="15">
        <v>1.1855</v>
      </c>
      <c r="F174" s="15">
        <v>13.8857</v>
      </c>
      <c r="G174" s="15">
        <v>0.084</v>
      </c>
      <c r="H174" s="14">
        <v>50.22449557246</v>
      </c>
      <c r="I174" s="15">
        <v>0.5256</v>
      </c>
      <c r="J174" s="14">
        <v>5428</v>
      </c>
      <c r="K174" s="14">
        <v>1</v>
      </c>
      <c r="L174" s="14">
        <v>14</v>
      </c>
      <c r="M174" s="14">
        <v>2</v>
      </c>
      <c r="S174" s="4">
        <f t="shared" si="10"/>
        <v>697.40233965</v>
      </c>
      <c r="T174" s="4">
        <f t="shared" si="11"/>
        <v>51381.0907507807</v>
      </c>
      <c r="U174" s="4"/>
      <c r="V174" s="4">
        <f>VLOOKUP(K174,$AA$2:$AC$26,3)</f>
        <v>0.001414</v>
      </c>
      <c r="W174" s="4">
        <f>VLOOKUP(L174,$AA$2:$AC$26,2)</f>
        <v>1.22284</v>
      </c>
      <c r="X174" s="4">
        <f t="shared" si="12"/>
        <v>172.909576</v>
      </c>
      <c r="Y174" s="4">
        <f t="shared" si="13"/>
        <v>138.3276608</v>
      </c>
      <c r="Z174" s="4">
        <f t="shared" si="14"/>
        <v>216.13697</v>
      </c>
      <c r="AA174" s="4"/>
      <c r="AB174" s="4"/>
      <c r="AC174" s="4"/>
    </row>
    <row r="175" spans="1:29">
      <c r="A175" s="14">
        <v>353</v>
      </c>
      <c r="B175" s="15">
        <v>44.7945</v>
      </c>
      <c r="C175" s="15">
        <v>1162.12</v>
      </c>
      <c r="D175" s="15">
        <v>0.1551</v>
      </c>
      <c r="E175" s="15">
        <v>1.1634</v>
      </c>
      <c r="F175" s="15">
        <v>12.5866</v>
      </c>
      <c r="G175" s="15">
        <v>0.0702</v>
      </c>
      <c r="H175" s="14">
        <v>44.7944726480734</v>
      </c>
      <c r="I175" s="15">
        <v>0.916</v>
      </c>
      <c r="J175" s="14">
        <v>7491</v>
      </c>
      <c r="K175" s="14">
        <v>1</v>
      </c>
      <c r="L175" s="14">
        <v>19</v>
      </c>
      <c r="M175" s="14">
        <v>1</v>
      </c>
      <c r="S175" s="4">
        <f t="shared" si="10"/>
        <v>563.8104537</v>
      </c>
      <c r="T175" s="4">
        <f t="shared" si="11"/>
        <v>48798.1123375811</v>
      </c>
      <c r="U175" s="4"/>
      <c r="V175" s="4">
        <f>VLOOKUP(K175,$AA$2:$AC$26,3)</f>
        <v>0.001414</v>
      </c>
      <c r="W175" s="4">
        <f>VLOOKUP(L175,$AA$2:$AC$26,2)</f>
        <v>2.22929</v>
      </c>
      <c r="X175" s="4">
        <f t="shared" si="12"/>
        <v>315.221606</v>
      </c>
      <c r="Y175" s="4">
        <f t="shared" si="13"/>
        <v>252.1772848</v>
      </c>
      <c r="Z175" s="4">
        <f t="shared" si="14"/>
        <v>394.0270075</v>
      </c>
      <c r="AA175" s="4"/>
      <c r="AB175" s="4"/>
      <c r="AC175" s="4"/>
    </row>
    <row r="176" spans="1:29">
      <c r="A176" s="14">
        <v>1003</v>
      </c>
      <c r="B176" s="15">
        <v>108.7911</v>
      </c>
      <c r="C176" s="15">
        <v>384.16</v>
      </c>
      <c r="D176" s="15">
        <v>0.2976</v>
      </c>
      <c r="E176" s="15">
        <v>1.4798</v>
      </c>
      <c r="F176" s="15">
        <v>11.9601</v>
      </c>
      <c r="G176" s="15">
        <v>0.1937</v>
      </c>
      <c r="H176" s="14">
        <v>108.79106151231</v>
      </c>
      <c r="I176" s="15">
        <v>0.32</v>
      </c>
      <c r="J176" s="14">
        <v>1291</v>
      </c>
      <c r="K176" s="14">
        <v>2</v>
      </c>
      <c r="L176" s="14">
        <v>10</v>
      </c>
      <c r="M176" s="14">
        <v>5</v>
      </c>
      <c r="S176" s="4">
        <f t="shared" si="10"/>
        <v>1301.15243511</v>
      </c>
      <c r="T176" s="4">
        <f t="shared" si="11"/>
        <v>46751.0425367815</v>
      </c>
      <c r="U176" s="4"/>
      <c r="V176" s="4">
        <f>VLOOKUP(K176,$AA$2:$AC$26,3)</f>
        <v>0.001732</v>
      </c>
      <c r="W176" s="4">
        <f>VLOOKUP(L176,$AA$2:$AC$26,2)</f>
        <v>0.81777</v>
      </c>
      <c r="X176" s="4">
        <f t="shared" si="12"/>
        <v>141.637764</v>
      </c>
      <c r="Y176" s="4">
        <f t="shared" si="13"/>
        <v>113.3102112</v>
      </c>
      <c r="Z176" s="4">
        <f t="shared" si="14"/>
        <v>177.047205</v>
      </c>
      <c r="AA176" s="4"/>
      <c r="AB176" s="4"/>
      <c r="AC176" s="4"/>
    </row>
    <row r="177" spans="1:29">
      <c r="A177" s="14">
        <v>924</v>
      </c>
      <c r="B177" s="15">
        <v>72.3394</v>
      </c>
      <c r="C177" s="15">
        <v>506.06</v>
      </c>
      <c r="D177" s="15">
        <v>0.232</v>
      </c>
      <c r="E177" s="15">
        <v>1.3484</v>
      </c>
      <c r="F177" s="15">
        <v>15.7064</v>
      </c>
      <c r="G177" s="15">
        <v>0.1354</v>
      </c>
      <c r="H177" s="14">
        <v>72.3393634192566</v>
      </c>
      <c r="I177" s="15">
        <v>0.3216</v>
      </c>
      <c r="J177" s="14">
        <v>2181</v>
      </c>
      <c r="K177" s="14">
        <v>0</v>
      </c>
      <c r="L177" s="14">
        <v>20</v>
      </c>
      <c r="M177" s="14">
        <v>4</v>
      </c>
      <c r="S177" s="4">
        <f t="shared" si="10"/>
        <v>1136.19155216</v>
      </c>
      <c r="T177" s="4">
        <f t="shared" si="11"/>
        <v>53061.483596095</v>
      </c>
      <c r="U177" s="4"/>
      <c r="V177" s="4">
        <f>VLOOKUP(K177,$AA$2:$AC$26,3)</f>
        <v>0.001</v>
      </c>
      <c r="W177" s="4">
        <f>VLOOKUP(L177,$AA$2:$AC$26,2)</f>
        <v>2.51428</v>
      </c>
      <c r="X177" s="4">
        <f t="shared" si="12"/>
        <v>251.428</v>
      </c>
      <c r="Y177" s="4">
        <f t="shared" si="13"/>
        <v>201.1424</v>
      </c>
      <c r="Z177" s="4">
        <f t="shared" si="14"/>
        <v>314.285</v>
      </c>
      <c r="AA177" s="4"/>
      <c r="AB177" s="4"/>
      <c r="AC177" s="4"/>
    </row>
    <row r="178" spans="1:29">
      <c r="A178" s="14">
        <v>1023</v>
      </c>
      <c r="B178" s="15">
        <v>97.1989</v>
      </c>
      <c r="C178" s="15">
        <v>245.16</v>
      </c>
      <c r="D178" s="15">
        <v>0.1902</v>
      </c>
      <c r="E178" s="15">
        <v>1.4628</v>
      </c>
      <c r="F178" s="15">
        <v>13.9852</v>
      </c>
      <c r="G178" s="15">
        <v>0.1859</v>
      </c>
      <c r="H178" s="14">
        <v>97.1989003345658</v>
      </c>
      <c r="I178" s="15">
        <v>0.1719</v>
      </c>
      <c r="J178" s="14">
        <v>1289</v>
      </c>
      <c r="K178" s="14">
        <v>0</v>
      </c>
      <c r="L178" s="14">
        <v>12</v>
      </c>
      <c r="M178" s="14">
        <v>5</v>
      </c>
      <c r="S178" s="4">
        <f t="shared" si="10"/>
        <v>1359.34605628</v>
      </c>
      <c r="T178" s="4">
        <f t="shared" si="11"/>
        <v>48804.1204431882</v>
      </c>
      <c r="U178" s="4"/>
      <c r="V178" s="4">
        <f>VLOOKUP(K178,$AA$2:$AC$26,3)</f>
        <v>0.001</v>
      </c>
      <c r="W178" s="4">
        <f>VLOOKUP(L178,$AA$2:$AC$26,2)</f>
        <v>1</v>
      </c>
      <c r="X178" s="4">
        <f t="shared" si="12"/>
        <v>100</v>
      </c>
      <c r="Y178" s="4">
        <f t="shared" si="13"/>
        <v>80</v>
      </c>
      <c r="Z178" s="4">
        <f t="shared" si="14"/>
        <v>125</v>
      </c>
      <c r="AA178" s="4"/>
      <c r="AB178" s="4"/>
      <c r="AC178" s="4"/>
    </row>
    <row r="179" spans="1:29">
      <c r="A179" s="14">
        <v>143</v>
      </c>
      <c r="B179" s="15">
        <v>51.4634</v>
      </c>
      <c r="C179" s="15">
        <v>950.8</v>
      </c>
      <c r="D179" s="15">
        <v>0.0764</v>
      </c>
      <c r="E179" s="15">
        <v>1.1229</v>
      </c>
      <c r="F179" s="15">
        <v>4.6202</v>
      </c>
      <c r="G179" s="15">
        <v>0.0554</v>
      </c>
      <c r="H179" s="14">
        <v>51.4634204330939</v>
      </c>
      <c r="I179" s="15">
        <v>2.0579</v>
      </c>
      <c r="J179" s="14">
        <v>12444</v>
      </c>
      <c r="K179" s="14">
        <v>0</v>
      </c>
      <c r="L179" s="14">
        <v>17</v>
      </c>
      <c r="M179" s="14">
        <v>0</v>
      </c>
      <c r="S179" s="4">
        <f t="shared" si="10"/>
        <v>237.77120068</v>
      </c>
      <c r="T179" s="4">
        <f t="shared" si="11"/>
        <v>26524.0142201974</v>
      </c>
      <c r="U179" s="4"/>
      <c r="V179" s="4">
        <f>VLOOKUP(K179,$AA$2:$AC$26,3)</f>
        <v>0.001</v>
      </c>
      <c r="W179" s="4">
        <f>VLOOKUP(L179,$AA$2:$AC$26,2)</f>
        <v>1.75256</v>
      </c>
      <c r="X179" s="4">
        <f t="shared" si="12"/>
        <v>175.256</v>
      </c>
      <c r="Y179" s="4">
        <f t="shared" si="13"/>
        <v>140.2048</v>
      </c>
      <c r="Z179" s="4">
        <f t="shared" si="14"/>
        <v>219.07</v>
      </c>
      <c r="AA179" s="4"/>
      <c r="AB179" s="4"/>
      <c r="AC179" s="4"/>
    </row>
    <row r="180" spans="1:29">
      <c r="A180" s="14">
        <v>837</v>
      </c>
      <c r="B180" s="15">
        <v>75.1857</v>
      </c>
      <c r="C180" s="15">
        <v>430.03</v>
      </c>
      <c r="D180" s="15">
        <v>0.2028</v>
      </c>
      <c r="E180" s="15">
        <v>1.3325</v>
      </c>
      <c r="F180" s="15">
        <v>12.4683</v>
      </c>
      <c r="G180" s="15">
        <v>0.1436</v>
      </c>
      <c r="H180" s="14">
        <v>75.1857101354262</v>
      </c>
      <c r="I180" s="15">
        <v>0.3443</v>
      </c>
      <c r="J180" s="14">
        <v>2120</v>
      </c>
      <c r="K180" s="14">
        <v>1</v>
      </c>
      <c r="L180" s="14">
        <v>12</v>
      </c>
      <c r="M180" s="14">
        <v>4</v>
      </c>
      <c r="S180" s="4">
        <f t="shared" si="10"/>
        <v>937.43786331</v>
      </c>
      <c r="T180" s="4">
        <f t="shared" si="11"/>
        <v>43162.8806365203</v>
      </c>
      <c r="U180" s="4"/>
      <c r="V180" s="4">
        <f>VLOOKUP(K180,$AA$2:$AC$26,3)</f>
        <v>0.001414</v>
      </c>
      <c r="W180" s="4">
        <f>VLOOKUP(L180,$AA$2:$AC$26,2)</f>
        <v>1</v>
      </c>
      <c r="X180" s="4">
        <f t="shared" si="12"/>
        <v>141.4</v>
      </c>
      <c r="Y180" s="4">
        <f t="shared" si="13"/>
        <v>113.12</v>
      </c>
      <c r="Z180" s="4">
        <f t="shared" si="14"/>
        <v>176.75</v>
      </c>
      <c r="AA180" s="4"/>
      <c r="AB180" s="4"/>
      <c r="AC180" s="4"/>
    </row>
    <row r="181" spans="1:29">
      <c r="A181" s="14">
        <v>355</v>
      </c>
      <c r="B181" s="15">
        <v>47.1594</v>
      </c>
      <c r="C181" s="15">
        <v>1846.1</v>
      </c>
      <c r="D181" s="15">
        <v>0.2459</v>
      </c>
      <c r="E181" s="15">
        <v>1.1644</v>
      </c>
      <c r="F181" s="15">
        <v>8.7705</v>
      </c>
      <c r="G181" s="15">
        <v>0.0708</v>
      </c>
      <c r="H181" s="14">
        <v>47.1593691921474</v>
      </c>
      <c r="I181" s="15">
        <v>1.8627</v>
      </c>
      <c r="J181" s="14">
        <v>7508</v>
      </c>
      <c r="K181" s="14">
        <v>3</v>
      </c>
      <c r="L181" s="14">
        <v>19</v>
      </c>
      <c r="M181" s="14">
        <v>1</v>
      </c>
      <c r="S181" s="4">
        <f t="shared" si="10"/>
        <v>413.6115177</v>
      </c>
      <c r="T181" s="4">
        <f t="shared" si="11"/>
        <v>35838.9069686329</v>
      </c>
      <c r="U181" s="4"/>
      <c r="V181" s="4">
        <f>VLOOKUP(K181,$AA$2:$AC$26,3)</f>
        <v>0.002236</v>
      </c>
      <c r="W181" s="4">
        <f>VLOOKUP(L181,$AA$2:$AC$26,2)</f>
        <v>2.22929</v>
      </c>
      <c r="X181" s="4">
        <f t="shared" si="12"/>
        <v>498.469244</v>
      </c>
      <c r="Y181" s="4">
        <f t="shared" si="13"/>
        <v>398.7753952</v>
      </c>
      <c r="Z181" s="4">
        <f t="shared" si="14"/>
        <v>623.086555</v>
      </c>
      <c r="AA181" s="4"/>
      <c r="AB181" s="4"/>
      <c r="AC181" s="4"/>
    </row>
    <row r="182" spans="1:29">
      <c r="A182" s="14">
        <v>452</v>
      </c>
      <c r="B182" s="15">
        <v>45.7645</v>
      </c>
      <c r="C182" s="15">
        <v>618.63</v>
      </c>
      <c r="D182" s="15">
        <v>0.1142</v>
      </c>
      <c r="E182" s="15">
        <v>1.1841</v>
      </c>
      <c r="F182" s="15">
        <v>12.5229</v>
      </c>
      <c r="G182" s="15">
        <v>0.0839</v>
      </c>
      <c r="H182" s="14">
        <v>45.7645313820877</v>
      </c>
      <c r="I182" s="15">
        <v>0.4725</v>
      </c>
      <c r="J182" s="14">
        <v>5416</v>
      </c>
      <c r="K182" s="14">
        <v>1</v>
      </c>
      <c r="L182" s="14">
        <v>11</v>
      </c>
      <c r="M182" s="14">
        <v>2</v>
      </c>
      <c r="S182" s="4">
        <f t="shared" si="10"/>
        <v>573.10425705</v>
      </c>
      <c r="T182" s="4">
        <f t="shared" si="11"/>
        <v>42176.7355168092</v>
      </c>
      <c r="U182" s="4"/>
      <c r="V182" s="4">
        <f>VLOOKUP(K182,$AA$2:$AC$26,3)</f>
        <v>0.001414</v>
      </c>
      <c r="W182" s="4">
        <f>VLOOKUP(L182,$AA$2:$AC$26,2)</f>
        <v>0.917</v>
      </c>
      <c r="X182" s="4">
        <f t="shared" si="12"/>
        <v>129.6638</v>
      </c>
      <c r="Y182" s="4">
        <f t="shared" si="13"/>
        <v>103.73104</v>
      </c>
      <c r="Z182" s="4">
        <f t="shared" si="14"/>
        <v>162.07975</v>
      </c>
      <c r="AA182" s="4"/>
      <c r="AB182" s="4"/>
      <c r="AC182" s="4"/>
    </row>
    <row r="183" spans="1:29">
      <c r="A183" s="14">
        <v>848</v>
      </c>
      <c r="B183" s="15">
        <v>75.94</v>
      </c>
      <c r="C183" s="15">
        <v>451.25</v>
      </c>
      <c r="D183" s="15">
        <v>0.2125</v>
      </c>
      <c r="E183" s="15">
        <v>1.3313</v>
      </c>
      <c r="F183" s="15">
        <v>10.6754</v>
      </c>
      <c r="G183" s="15">
        <v>0.143</v>
      </c>
      <c r="H183" s="14">
        <v>75.9399558662121</v>
      </c>
      <c r="I183" s="15">
        <v>0.4218</v>
      </c>
      <c r="J183" s="14">
        <v>2124</v>
      </c>
      <c r="K183" s="14">
        <v>1</v>
      </c>
      <c r="L183" s="14">
        <v>13</v>
      </c>
      <c r="M183" s="14">
        <v>4</v>
      </c>
      <c r="S183" s="4">
        <f t="shared" si="10"/>
        <v>810.689876</v>
      </c>
      <c r="T183" s="4">
        <f t="shared" si="11"/>
        <v>37362.1625632652</v>
      </c>
      <c r="U183" s="4"/>
      <c r="V183" s="4">
        <f>VLOOKUP(K183,$AA$2:$AC$26,3)</f>
        <v>0.001414</v>
      </c>
      <c r="W183" s="4">
        <f>VLOOKUP(L183,$AA$2:$AC$26,2)</f>
        <v>1.09051</v>
      </c>
      <c r="X183" s="4">
        <f t="shared" si="12"/>
        <v>154.198114</v>
      </c>
      <c r="Y183" s="4">
        <f t="shared" si="13"/>
        <v>123.3584912</v>
      </c>
      <c r="Z183" s="4">
        <f t="shared" si="14"/>
        <v>192.7476425</v>
      </c>
      <c r="AA183" s="4"/>
      <c r="AB183" s="4"/>
      <c r="AC183" s="4"/>
    </row>
    <row r="184" spans="1:29">
      <c r="A184" s="14">
        <v>176</v>
      </c>
      <c r="B184" s="15">
        <v>39.5563</v>
      </c>
      <c r="C184" s="15">
        <v>1113.46</v>
      </c>
      <c r="D184" s="15">
        <v>0.0893</v>
      </c>
      <c r="E184" s="15">
        <v>1.1258</v>
      </c>
      <c r="F184" s="15">
        <v>6.058</v>
      </c>
      <c r="G184" s="15">
        <v>0.0535</v>
      </c>
      <c r="H184" s="14">
        <v>39.5562666695258</v>
      </c>
      <c r="I184" s="15">
        <v>1.8377</v>
      </c>
      <c r="J184" s="14">
        <v>12467</v>
      </c>
      <c r="K184" s="14">
        <v>0</v>
      </c>
      <c r="L184" s="14">
        <v>20</v>
      </c>
      <c r="M184" s="14">
        <v>0</v>
      </c>
      <c r="S184" s="4">
        <f t="shared" si="10"/>
        <v>239.6320654</v>
      </c>
      <c r="T184" s="4">
        <f t="shared" si="11"/>
        <v>26756.2910025854</v>
      </c>
      <c r="U184" s="4"/>
      <c r="V184" s="4">
        <f>VLOOKUP(K184,$AA$2:$AC$26,3)</f>
        <v>0.001</v>
      </c>
      <c r="W184" s="4">
        <f>VLOOKUP(L184,$AA$2:$AC$26,2)</f>
        <v>2.51428</v>
      </c>
      <c r="X184" s="4">
        <f t="shared" si="12"/>
        <v>251.428</v>
      </c>
      <c r="Y184" s="4">
        <f t="shared" si="13"/>
        <v>201.1424</v>
      </c>
      <c r="Z184" s="4">
        <f t="shared" si="14"/>
        <v>314.285</v>
      </c>
      <c r="AA184" s="4"/>
      <c r="AB184" s="4"/>
      <c r="AC184" s="4"/>
    </row>
    <row r="185" spans="1:29">
      <c r="A185" s="14">
        <v>342</v>
      </c>
      <c r="B185" s="15">
        <v>36.0844</v>
      </c>
      <c r="C185" s="15">
        <v>1059.01</v>
      </c>
      <c r="D185" s="15">
        <v>0.1415</v>
      </c>
      <c r="E185" s="15">
        <v>1.1554</v>
      </c>
      <c r="F185" s="15">
        <v>11.7264</v>
      </c>
      <c r="G185" s="15">
        <v>0.0682</v>
      </c>
      <c r="H185" s="14">
        <v>36.0844357023911</v>
      </c>
      <c r="I185" s="15">
        <v>0.8972</v>
      </c>
      <c r="J185" s="14">
        <v>7484</v>
      </c>
      <c r="K185" s="14">
        <v>1</v>
      </c>
      <c r="L185" s="14">
        <v>18</v>
      </c>
      <c r="M185" s="14">
        <v>1</v>
      </c>
      <c r="S185" s="4">
        <f t="shared" si="10"/>
        <v>423.14010816</v>
      </c>
      <c r="T185" s="4">
        <f t="shared" si="11"/>
        <v>36605.8994246048</v>
      </c>
      <c r="U185" s="4"/>
      <c r="V185" s="4">
        <f>VLOOKUP(K185,$AA$2:$AC$26,3)</f>
        <v>0.001414</v>
      </c>
      <c r="W185" s="4">
        <f>VLOOKUP(L185,$AA$2:$AC$26,2)</f>
        <v>1.9766</v>
      </c>
      <c r="X185" s="4">
        <f t="shared" si="12"/>
        <v>279.49124</v>
      </c>
      <c r="Y185" s="4">
        <f t="shared" si="13"/>
        <v>223.592992</v>
      </c>
      <c r="Z185" s="4">
        <f t="shared" si="14"/>
        <v>349.36405</v>
      </c>
      <c r="AA185" s="4"/>
      <c r="AB185" s="4"/>
      <c r="AC185" s="4"/>
    </row>
    <row r="186" spans="1:29">
      <c r="A186" s="14">
        <v>1012</v>
      </c>
      <c r="B186" s="15">
        <v>83.4784</v>
      </c>
      <c r="C186" s="15">
        <v>230.18</v>
      </c>
      <c r="D186" s="15">
        <v>0.1786</v>
      </c>
      <c r="E186" s="15">
        <v>1.4569</v>
      </c>
      <c r="F186" s="15">
        <v>12.6751</v>
      </c>
      <c r="G186" s="15">
        <v>0.1828</v>
      </c>
      <c r="H186" s="14">
        <v>83.4784475404925</v>
      </c>
      <c r="I186" s="15">
        <v>0.1784</v>
      </c>
      <c r="J186" s="14">
        <v>1289</v>
      </c>
      <c r="K186" s="14">
        <v>0</v>
      </c>
      <c r="L186" s="14">
        <v>11</v>
      </c>
      <c r="M186" s="14">
        <v>5</v>
      </c>
      <c r="S186" s="4">
        <f t="shared" si="10"/>
        <v>1058.09706784</v>
      </c>
      <c r="T186" s="4">
        <f t="shared" si="11"/>
        <v>37988.4846105817</v>
      </c>
      <c r="U186" s="4"/>
      <c r="V186" s="4">
        <f>VLOOKUP(K186,$AA$2:$AC$26,3)</f>
        <v>0.001</v>
      </c>
      <c r="W186" s="4">
        <f>VLOOKUP(L186,$AA$2:$AC$26,2)</f>
        <v>0.917</v>
      </c>
      <c r="X186" s="4">
        <f t="shared" si="12"/>
        <v>91.7</v>
      </c>
      <c r="Y186" s="4">
        <f t="shared" si="13"/>
        <v>73.36</v>
      </c>
      <c r="Z186" s="4">
        <f t="shared" si="14"/>
        <v>114.625</v>
      </c>
      <c r="AA186" s="4"/>
      <c r="AB186" s="4"/>
      <c r="AC186" s="4"/>
    </row>
    <row r="187" spans="1:29">
      <c r="A187" s="14">
        <v>660</v>
      </c>
      <c r="B187" s="15">
        <v>61.6181</v>
      </c>
      <c r="C187" s="15">
        <v>392.88</v>
      </c>
      <c r="D187" s="15">
        <v>0.1166</v>
      </c>
      <c r="E187" s="15">
        <v>1.2478</v>
      </c>
      <c r="F187" s="15">
        <v>8.7326</v>
      </c>
      <c r="G187" s="15">
        <v>0.1106</v>
      </c>
      <c r="H187" s="14">
        <v>61.6181019134922</v>
      </c>
      <c r="I187" s="15">
        <v>0.4499</v>
      </c>
      <c r="J187" s="14">
        <v>3370</v>
      </c>
      <c r="K187" s="14">
        <v>0</v>
      </c>
      <c r="L187" s="14">
        <v>13</v>
      </c>
      <c r="M187" s="14">
        <v>3</v>
      </c>
      <c r="S187" s="4">
        <f t="shared" si="10"/>
        <v>538.08622006</v>
      </c>
      <c r="T187" s="4">
        <f t="shared" si="11"/>
        <v>31236.8204101539</v>
      </c>
      <c r="U187" s="4"/>
      <c r="V187" s="4">
        <f>VLOOKUP(K187,$AA$2:$AC$26,3)</f>
        <v>0.001</v>
      </c>
      <c r="W187" s="4">
        <f>VLOOKUP(L187,$AA$2:$AC$26,2)</f>
        <v>1.09051</v>
      </c>
      <c r="X187" s="4">
        <f t="shared" si="12"/>
        <v>109.051</v>
      </c>
      <c r="Y187" s="4">
        <f t="shared" si="13"/>
        <v>87.2408</v>
      </c>
      <c r="Z187" s="4">
        <f t="shared" si="14"/>
        <v>136.31375</v>
      </c>
      <c r="AA187" s="4"/>
      <c r="AB187" s="4"/>
      <c r="AC187" s="4"/>
    </row>
    <row r="188" spans="1:29">
      <c r="A188" s="14">
        <v>322</v>
      </c>
      <c r="B188" s="15">
        <v>40.7179</v>
      </c>
      <c r="C188" s="15">
        <v>1496.17</v>
      </c>
      <c r="D188" s="15">
        <v>0.1996</v>
      </c>
      <c r="E188" s="15">
        <v>1.1535</v>
      </c>
      <c r="F188" s="15">
        <v>8.2821</v>
      </c>
      <c r="G188" s="15">
        <v>0.0697</v>
      </c>
      <c r="H188" s="14">
        <v>40.7179245529761</v>
      </c>
      <c r="I188" s="15">
        <v>1.7725</v>
      </c>
      <c r="J188" s="14">
        <v>7494</v>
      </c>
      <c r="K188" s="14">
        <v>3</v>
      </c>
      <c r="L188" s="14">
        <v>16</v>
      </c>
      <c r="M188" s="14">
        <v>1</v>
      </c>
      <c r="S188" s="4">
        <f t="shared" si="10"/>
        <v>337.22971959</v>
      </c>
      <c r="T188" s="4">
        <f t="shared" si="11"/>
        <v>29193.2660901102</v>
      </c>
      <c r="U188" s="4"/>
      <c r="V188" s="4">
        <f>VLOOKUP(K188,$AA$2:$AC$26,3)</f>
        <v>0.002236</v>
      </c>
      <c r="W188" s="4">
        <f>VLOOKUP(L188,$AA$2:$AC$26,2)</f>
        <v>1.55394</v>
      </c>
      <c r="X188" s="4">
        <f t="shared" si="12"/>
        <v>347.460984</v>
      </c>
      <c r="Y188" s="4">
        <f t="shared" si="13"/>
        <v>277.9687872</v>
      </c>
      <c r="Z188" s="4">
        <f t="shared" si="14"/>
        <v>434.32623</v>
      </c>
      <c r="AA188" s="4"/>
      <c r="AB188" s="4"/>
      <c r="AC188" s="4"/>
    </row>
    <row r="189" spans="1:29">
      <c r="A189" s="14">
        <v>826</v>
      </c>
      <c r="B189" s="15">
        <v>61.9962</v>
      </c>
      <c r="C189" s="15">
        <v>400.08</v>
      </c>
      <c r="D189" s="15">
        <v>0.1889</v>
      </c>
      <c r="E189" s="15">
        <v>1.3258</v>
      </c>
      <c r="F189" s="15">
        <v>12.6009</v>
      </c>
      <c r="G189" s="15">
        <v>0.141</v>
      </c>
      <c r="H189" s="14">
        <v>61.9962107340407</v>
      </c>
      <c r="I189" s="15">
        <v>0.317</v>
      </c>
      <c r="J189" s="14">
        <v>2118</v>
      </c>
      <c r="K189" s="14">
        <v>1</v>
      </c>
      <c r="L189" s="14">
        <v>11</v>
      </c>
      <c r="M189" s="14">
        <v>4</v>
      </c>
      <c r="S189" s="4">
        <f t="shared" si="10"/>
        <v>781.20791658</v>
      </c>
      <c r="T189" s="4">
        <f t="shared" si="11"/>
        <v>35952.5429324261</v>
      </c>
      <c r="U189" s="4"/>
      <c r="V189" s="4">
        <f>VLOOKUP(K189,$AA$2:$AC$26,3)</f>
        <v>0.001414</v>
      </c>
      <c r="W189" s="4">
        <f>VLOOKUP(L189,$AA$2:$AC$26,2)</f>
        <v>0.917</v>
      </c>
      <c r="X189" s="4">
        <f t="shared" si="12"/>
        <v>129.6638</v>
      </c>
      <c r="Y189" s="4">
        <f t="shared" si="13"/>
        <v>103.73104</v>
      </c>
      <c r="Z189" s="4">
        <f t="shared" si="14"/>
        <v>162.07975</v>
      </c>
      <c r="AA189" s="4"/>
      <c r="AB189" s="4"/>
      <c r="AC189" s="4"/>
    </row>
    <row r="190" spans="1:29">
      <c r="A190" s="14">
        <v>165</v>
      </c>
      <c r="B190" s="15">
        <v>38.9672</v>
      </c>
      <c r="C190" s="15">
        <v>1042.69</v>
      </c>
      <c r="D190" s="15">
        <v>0.0837</v>
      </c>
      <c r="E190" s="15">
        <v>1.1226</v>
      </c>
      <c r="F190" s="15">
        <v>5.3838</v>
      </c>
      <c r="G190" s="15">
        <v>0.0534</v>
      </c>
      <c r="H190" s="14">
        <v>38.9671801264927</v>
      </c>
      <c r="I190" s="15">
        <v>1.9367</v>
      </c>
      <c r="J190" s="14">
        <v>12461</v>
      </c>
      <c r="K190" s="14">
        <v>0</v>
      </c>
      <c r="L190" s="14">
        <v>19</v>
      </c>
      <c r="M190" s="14">
        <v>0</v>
      </c>
      <c r="S190" s="4">
        <f t="shared" si="10"/>
        <v>209.79161136</v>
      </c>
      <c r="T190" s="4">
        <f t="shared" si="11"/>
        <v>23418.7961726288</v>
      </c>
      <c r="U190" s="4"/>
      <c r="V190" s="4">
        <f>VLOOKUP(K190,$AA$2:$AC$26,3)</f>
        <v>0.001</v>
      </c>
      <c r="W190" s="4">
        <f>VLOOKUP(L190,$AA$2:$AC$26,2)</f>
        <v>2.22929</v>
      </c>
      <c r="X190" s="4">
        <f t="shared" si="12"/>
        <v>222.929</v>
      </c>
      <c r="Y190" s="4">
        <f t="shared" si="13"/>
        <v>178.3432</v>
      </c>
      <c r="Z190" s="4">
        <f t="shared" si="14"/>
        <v>278.66125</v>
      </c>
      <c r="AA190" s="4"/>
      <c r="AB190" s="4"/>
      <c r="AC190" s="4"/>
    </row>
    <row r="191" spans="1:29">
      <c r="A191" s="14">
        <v>363</v>
      </c>
      <c r="B191" s="15">
        <v>40.7858</v>
      </c>
      <c r="C191" s="15">
        <v>869.04</v>
      </c>
      <c r="D191" s="15">
        <v>0.1162</v>
      </c>
      <c r="E191" s="15">
        <v>1.1652</v>
      </c>
      <c r="F191" s="15">
        <v>7.7753</v>
      </c>
      <c r="G191" s="15">
        <v>0.069</v>
      </c>
      <c r="H191" s="14">
        <v>40.7858457201439</v>
      </c>
      <c r="I191" s="15">
        <v>1.1167</v>
      </c>
      <c r="J191" s="14">
        <v>7482</v>
      </c>
      <c r="K191" s="14">
        <v>0</v>
      </c>
      <c r="L191" s="14">
        <v>20</v>
      </c>
      <c r="M191" s="14">
        <v>1</v>
      </c>
      <c r="S191" s="4">
        <f t="shared" si="10"/>
        <v>317.12183074</v>
      </c>
      <c r="T191" s="4">
        <f t="shared" si="11"/>
        <v>27430.5800866404</v>
      </c>
      <c r="U191" s="4"/>
      <c r="V191" s="4">
        <f>VLOOKUP(K191,$AA$2:$AC$26,3)</f>
        <v>0.001</v>
      </c>
      <c r="W191" s="4">
        <f>VLOOKUP(L191,$AA$2:$AC$26,2)</f>
        <v>2.51428</v>
      </c>
      <c r="X191" s="4">
        <f t="shared" si="12"/>
        <v>251.428</v>
      </c>
      <c r="Y191" s="4">
        <f t="shared" si="13"/>
        <v>201.1424</v>
      </c>
      <c r="Z191" s="4">
        <f t="shared" si="14"/>
        <v>314.285</v>
      </c>
      <c r="AA191" s="4"/>
      <c r="AB191" s="4"/>
      <c r="AC191" s="4"/>
    </row>
    <row r="192" spans="1:29">
      <c r="A192" s="14">
        <v>254</v>
      </c>
      <c r="B192" s="15">
        <v>35.9525</v>
      </c>
      <c r="C192" s="15">
        <v>662.43</v>
      </c>
      <c r="D192" s="15">
        <v>0.089</v>
      </c>
      <c r="E192" s="15">
        <v>1.1506</v>
      </c>
      <c r="F192" s="15">
        <v>10.0566</v>
      </c>
      <c r="G192" s="15">
        <v>0.0692</v>
      </c>
      <c r="H192" s="14">
        <v>35.9525493936498</v>
      </c>
      <c r="I192" s="15">
        <v>0.6587</v>
      </c>
      <c r="J192" s="14">
        <v>7442</v>
      </c>
      <c r="K192" s="14">
        <v>1</v>
      </c>
      <c r="L192" s="14">
        <v>10</v>
      </c>
      <c r="M192" s="14">
        <v>1</v>
      </c>
      <c r="S192" s="4">
        <f t="shared" si="10"/>
        <v>361.5599115</v>
      </c>
      <c r="T192" s="4">
        <f t="shared" si="11"/>
        <v>31190.6987576767</v>
      </c>
      <c r="U192" s="4"/>
      <c r="V192" s="4">
        <f>VLOOKUP(K192,$AA$2:$AC$26,3)</f>
        <v>0.001414</v>
      </c>
      <c r="W192" s="4">
        <f>VLOOKUP(L192,$AA$2:$AC$26,2)</f>
        <v>0.81777</v>
      </c>
      <c r="X192" s="4">
        <f t="shared" si="12"/>
        <v>115.632678</v>
      </c>
      <c r="Y192" s="4">
        <f t="shared" si="13"/>
        <v>92.5061424</v>
      </c>
      <c r="Z192" s="4">
        <f t="shared" si="14"/>
        <v>144.5408475</v>
      </c>
      <c r="AA192" s="4"/>
      <c r="AB192" s="4"/>
      <c r="AC192" s="4"/>
    </row>
    <row r="193" spans="1:29">
      <c r="A193" s="14">
        <v>726</v>
      </c>
      <c r="B193" s="15">
        <v>57.6304</v>
      </c>
      <c r="C193" s="15">
        <v>576.76</v>
      </c>
      <c r="D193" s="15">
        <v>0.1699</v>
      </c>
      <c r="E193" s="15">
        <v>1.2589</v>
      </c>
      <c r="F193" s="15">
        <v>8.2359</v>
      </c>
      <c r="G193" s="15">
        <v>0.1073</v>
      </c>
      <c r="H193" s="14">
        <v>57.6303934491934</v>
      </c>
      <c r="I193" s="15">
        <v>0.6998</v>
      </c>
      <c r="J193" s="14">
        <v>3395</v>
      </c>
      <c r="K193" s="14">
        <v>0</v>
      </c>
      <c r="L193" s="14">
        <v>19</v>
      </c>
      <c r="M193" s="14">
        <v>3</v>
      </c>
      <c r="S193" s="4">
        <f t="shared" si="10"/>
        <v>474.63821136</v>
      </c>
      <c r="T193" s="4">
        <f t="shared" si="11"/>
        <v>27655.5683464262</v>
      </c>
      <c r="U193" s="4"/>
      <c r="V193" s="4">
        <f>VLOOKUP(K193,$AA$2:$AC$26,3)</f>
        <v>0.001</v>
      </c>
      <c r="W193" s="4">
        <f>VLOOKUP(L193,$AA$2:$AC$26,2)</f>
        <v>2.22929</v>
      </c>
      <c r="X193" s="4">
        <f t="shared" si="12"/>
        <v>222.929</v>
      </c>
      <c r="Y193" s="4">
        <f t="shared" si="13"/>
        <v>178.3432</v>
      </c>
      <c r="Z193" s="4">
        <f t="shared" si="14"/>
        <v>278.66125</v>
      </c>
      <c r="AA193" s="4"/>
      <c r="AB193" s="4"/>
      <c r="AC193" s="4"/>
    </row>
    <row r="194" spans="1:29">
      <c r="A194" s="14">
        <v>332</v>
      </c>
      <c r="B194" s="15">
        <v>33.4987</v>
      </c>
      <c r="C194" s="15">
        <v>1203.41</v>
      </c>
      <c r="D194" s="15">
        <v>0.1607</v>
      </c>
      <c r="E194" s="15">
        <v>1.1511</v>
      </c>
      <c r="F194" s="15">
        <v>10.8591</v>
      </c>
      <c r="G194" s="15">
        <v>0.0676</v>
      </c>
      <c r="H194" s="14">
        <v>33.498696091911</v>
      </c>
      <c r="I194" s="15">
        <v>1.0955</v>
      </c>
      <c r="J194" s="14">
        <v>7490</v>
      </c>
      <c r="K194" s="14">
        <v>2</v>
      </c>
      <c r="L194" s="14">
        <v>17</v>
      </c>
      <c r="M194" s="14">
        <v>1</v>
      </c>
      <c r="S194" s="4">
        <f t="shared" ref="S194:S257" si="15">B194*F194</f>
        <v>363.76573317</v>
      </c>
      <c r="T194" s="4">
        <f t="shared" ref="T194:T257" si="16">SQRT(J194)*S194</f>
        <v>31482.0275654066</v>
      </c>
      <c r="U194" s="4"/>
      <c r="V194" s="4">
        <f>VLOOKUP(K194,$AA$2:$AC$26,3)</f>
        <v>0.001732</v>
      </c>
      <c r="W194" s="4">
        <f>VLOOKUP(L194,$AA$2:$AC$26,2)</f>
        <v>1.75256</v>
      </c>
      <c r="X194" s="4">
        <f t="shared" ref="X194:X257" si="17">V194*W194*100000</f>
        <v>303.543392</v>
      </c>
      <c r="Y194" s="4">
        <f t="shared" ref="Y194:Y257" si="18">X194*0.8</f>
        <v>242.8347136</v>
      </c>
      <c r="Z194" s="4">
        <f t="shared" ref="Z194:Z257" si="19">X194*1.25</f>
        <v>379.42924</v>
      </c>
      <c r="AA194" s="4"/>
      <c r="AB194" s="4"/>
      <c r="AC194" s="4"/>
    </row>
    <row r="195" spans="1:29">
      <c r="A195" s="14">
        <v>1024</v>
      </c>
      <c r="B195" s="15">
        <v>83.7424</v>
      </c>
      <c r="C195" s="15">
        <v>335.04</v>
      </c>
      <c r="D195" s="15">
        <v>0.2657</v>
      </c>
      <c r="E195" s="15">
        <v>1.4597</v>
      </c>
      <c r="F195" s="15">
        <v>10.1374</v>
      </c>
      <c r="G195" s="15">
        <v>0.1898</v>
      </c>
      <c r="H195" s="14">
        <v>83.7424325292933</v>
      </c>
      <c r="I195" s="15">
        <v>0.322</v>
      </c>
      <c r="J195" s="14">
        <v>1261</v>
      </c>
      <c r="K195" s="14">
        <v>1</v>
      </c>
      <c r="L195" s="14">
        <v>12</v>
      </c>
      <c r="M195" s="14">
        <v>5</v>
      </c>
      <c r="S195" s="4">
        <f t="shared" si="15"/>
        <v>848.93020576</v>
      </c>
      <c r="T195" s="4">
        <f t="shared" si="16"/>
        <v>30145.9885432774</v>
      </c>
      <c r="U195" s="4"/>
      <c r="V195" s="4">
        <f>VLOOKUP(K195,$AA$2:$AC$26,3)</f>
        <v>0.001414</v>
      </c>
      <c r="W195" s="4">
        <f>VLOOKUP(L195,$AA$2:$AC$26,2)</f>
        <v>1</v>
      </c>
      <c r="X195" s="4">
        <f t="shared" si="17"/>
        <v>141.4</v>
      </c>
      <c r="Y195" s="4">
        <f t="shared" si="18"/>
        <v>113.12</v>
      </c>
      <c r="Z195" s="4">
        <f t="shared" si="19"/>
        <v>176.75</v>
      </c>
      <c r="AA195" s="4"/>
      <c r="AB195" s="4"/>
      <c r="AC195" s="4"/>
    </row>
    <row r="196" spans="1:29">
      <c r="A196" s="14">
        <v>1067</v>
      </c>
      <c r="B196" s="15">
        <v>78.0708</v>
      </c>
      <c r="C196" s="15">
        <v>300.42</v>
      </c>
      <c r="D196" s="15">
        <v>0.2377</v>
      </c>
      <c r="E196" s="15">
        <v>1.4528</v>
      </c>
      <c r="F196" s="15">
        <v>11.4055</v>
      </c>
      <c r="G196" s="15">
        <v>0.1835</v>
      </c>
      <c r="H196" s="14">
        <v>78.0708366718675</v>
      </c>
      <c r="I196" s="15">
        <v>0.2631</v>
      </c>
      <c r="J196" s="14">
        <v>1264</v>
      </c>
      <c r="K196" s="14">
        <v>0</v>
      </c>
      <c r="L196" s="14">
        <v>16</v>
      </c>
      <c r="M196" s="14">
        <v>5</v>
      </c>
      <c r="S196" s="4">
        <f t="shared" si="15"/>
        <v>890.4365094</v>
      </c>
      <c r="T196" s="4">
        <f t="shared" si="16"/>
        <v>31657.4912472922</v>
      </c>
      <c r="U196" s="4"/>
      <c r="V196" s="4">
        <f>VLOOKUP(K196,$AA$2:$AC$26,3)</f>
        <v>0.001</v>
      </c>
      <c r="W196" s="4">
        <f>VLOOKUP(L196,$AA$2:$AC$26,2)</f>
        <v>1.55394</v>
      </c>
      <c r="X196" s="4">
        <f t="shared" si="17"/>
        <v>155.394</v>
      </c>
      <c r="Y196" s="4">
        <f t="shared" si="18"/>
        <v>124.3152</v>
      </c>
      <c r="Z196" s="4">
        <f t="shared" si="19"/>
        <v>194.2425</v>
      </c>
      <c r="AA196" s="4"/>
      <c r="AB196" s="4"/>
      <c r="AC196" s="4"/>
    </row>
    <row r="197" spans="1:29">
      <c r="A197" s="14">
        <v>992</v>
      </c>
      <c r="B197" s="15">
        <v>72.7243</v>
      </c>
      <c r="C197" s="15">
        <v>344.7</v>
      </c>
      <c r="D197" s="15">
        <v>0.2672</v>
      </c>
      <c r="E197" s="15">
        <v>1.4624</v>
      </c>
      <c r="F197" s="15">
        <v>12.2408</v>
      </c>
      <c r="G197" s="15">
        <v>0.1861</v>
      </c>
      <c r="H197" s="14">
        <v>72.7242904655458</v>
      </c>
      <c r="I197" s="15">
        <v>0.2805</v>
      </c>
      <c r="J197" s="14">
        <v>1290</v>
      </c>
      <c r="K197" s="14">
        <v>2</v>
      </c>
      <c r="L197" s="14">
        <v>9</v>
      </c>
      <c r="M197" s="14">
        <v>5</v>
      </c>
      <c r="S197" s="4">
        <f t="shared" si="15"/>
        <v>890.20361144</v>
      </c>
      <c r="T197" s="4">
        <f t="shared" si="16"/>
        <v>31973.0603175369</v>
      </c>
      <c r="U197" s="4"/>
      <c r="V197" s="4">
        <f>VLOOKUP(K197,$AA$2:$AC$26,3)</f>
        <v>0.001732</v>
      </c>
      <c r="W197" s="4">
        <f>VLOOKUP(L197,$AA$2:$AC$26,2)</f>
        <v>0.7257</v>
      </c>
      <c r="X197" s="4">
        <f t="shared" si="17"/>
        <v>125.69124</v>
      </c>
      <c r="Y197" s="4">
        <f t="shared" si="18"/>
        <v>100.552992</v>
      </c>
      <c r="Z197" s="4">
        <f t="shared" si="19"/>
        <v>157.11405</v>
      </c>
      <c r="AA197" s="4"/>
      <c r="AB197" s="4"/>
      <c r="AC197" s="4"/>
    </row>
    <row r="198" spans="1:29">
      <c r="A198" s="14">
        <v>1014</v>
      </c>
      <c r="B198" s="15">
        <v>72.5399</v>
      </c>
      <c r="C198" s="15">
        <v>390.42</v>
      </c>
      <c r="D198" s="15">
        <v>0.3022</v>
      </c>
      <c r="E198" s="15">
        <v>1.4473</v>
      </c>
      <c r="F198" s="15">
        <v>11.51</v>
      </c>
      <c r="G198" s="15">
        <v>0.1838</v>
      </c>
      <c r="H198" s="14">
        <v>72.5398985233739</v>
      </c>
      <c r="I198" s="15">
        <v>0.3377</v>
      </c>
      <c r="J198" s="14">
        <v>1292</v>
      </c>
      <c r="K198" s="14">
        <v>2</v>
      </c>
      <c r="L198" s="14">
        <v>11</v>
      </c>
      <c r="M198" s="14">
        <v>5</v>
      </c>
      <c r="S198" s="4">
        <f t="shared" si="15"/>
        <v>834.934249</v>
      </c>
      <c r="T198" s="4">
        <f t="shared" si="16"/>
        <v>30011.2118815273</v>
      </c>
      <c r="U198" s="4"/>
      <c r="V198" s="4">
        <f>VLOOKUP(K198,$AA$2:$AC$26,3)</f>
        <v>0.001732</v>
      </c>
      <c r="W198" s="4">
        <f>VLOOKUP(L198,$AA$2:$AC$26,2)</f>
        <v>0.917</v>
      </c>
      <c r="X198" s="4">
        <f t="shared" si="17"/>
        <v>158.8244</v>
      </c>
      <c r="Y198" s="4">
        <f t="shared" si="18"/>
        <v>127.05952</v>
      </c>
      <c r="Z198" s="4">
        <f t="shared" si="19"/>
        <v>198.5305</v>
      </c>
      <c r="AA198" s="4"/>
      <c r="AB198" s="4"/>
      <c r="AC198" s="4"/>
    </row>
    <row r="199" spans="1:29">
      <c r="A199" s="14">
        <v>715</v>
      </c>
      <c r="B199" s="15">
        <v>53.4184</v>
      </c>
      <c r="C199" s="15">
        <v>534.81</v>
      </c>
      <c r="D199" s="15">
        <v>0.1577</v>
      </c>
      <c r="E199" s="15">
        <v>1.2516</v>
      </c>
      <c r="F199" s="15">
        <v>7.7791</v>
      </c>
      <c r="G199" s="15">
        <v>0.1066</v>
      </c>
      <c r="H199" s="14">
        <v>53.4183857157917</v>
      </c>
      <c r="I199" s="15">
        <v>0.6871</v>
      </c>
      <c r="J199" s="14">
        <v>3392</v>
      </c>
      <c r="K199" s="14">
        <v>0</v>
      </c>
      <c r="L199" s="14">
        <v>18</v>
      </c>
      <c r="M199" s="14">
        <v>3</v>
      </c>
      <c r="S199" s="4">
        <f t="shared" si="15"/>
        <v>415.54707544</v>
      </c>
      <c r="T199" s="4">
        <f t="shared" si="16"/>
        <v>24201.8269869787</v>
      </c>
      <c r="U199" s="4"/>
      <c r="V199" s="4">
        <f>VLOOKUP(K199,$AA$2:$AC$26,3)</f>
        <v>0.001</v>
      </c>
      <c r="W199" s="4">
        <f>VLOOKUP(L199,$AA$2:$AC$26,2)</f>
        <v>1.9766</v>
      </c>
      <c r="X199" s="4">
        <f t="shared" si="17"/>
        <v>197.66</v>
      </c>
      <c r="Y199" s="4">
        <f t="shared" si="18"/>
        <v>158.128</v>
      </c>
      <c r="Z199" s="4">
        <f t="shared" si="19"/>
        <v>247.075</v>
      </c>
      <c r="AA199" s="4"/>
      <c r="AB199" s="4"/>
      <c r="AC199" s="4"/>
    </row>
    <row r="200" spans="1:29">
      <c r="A200" s="14">
        <v>309</v>
      </c>
      <c r="B200" s="15">
        <v>31.984</v>
      </c>
      <c r="C200" s="15">
        <v>859.83</v>
      </c>
      <c r="D200" s="15">
        <v>0.115</v>
      </c>
      <c r="E200" s="15">
        <v>1.147</v>
      </c>
      <c r="F200" s="15">
        <v>9.5378</v>
      </c>
      <c r="G200" s="15">
        <v>0.0674</v>
      </c>
      <c r="H200" s="14">
        <v>31.983997612644</v>
      </c>
      <c r="I200" s="15">
        <v>0.8985</v>
      </c>
      <c r="J200" s="14">
        <v>7474</v>
      </c>
      <c r="K200" s="14">
        <v>1</v>
      </c>
      <c r="L200" s="14">
        <v>15</v>
      </c>
      <c r="M200" s="14">
        <v>1</v>
      </c>
      <c r="S200" s="4">
        <f t="shared" si="15"/>
        <v>305.0569952</v>
      </c>
      <c r="T200" s="4">
        <f t="shared" si="16"/>
        <v>26372.8785568634</v>
      </c>
      <c r="U200" s="4"/>
      <c r="V200" s="4">
        <f>VLOOKUP(K200,$AA$2:$AC$26,3)</f>
        <v>0.001414</v>
      </c>
      <c r="W200" s="4">
        <f>VLOOKUP(L200,$AA$2:$AC$26,2)</f>
        <v>1.37798</v>
      </c>
      <c r="X200" s="4">
        <f t="shared" si="17"/>
        <v>194.846372</v>
      </c>
      <c r="Y200" s="4">
        <f t="shared" si="18"/>
        <v>155.8770976</v>
      </c>
      <c r="Z200" s="4">
        <f t="shared" si="19"/>
        <v>243.557965</v>
      </c>
      <c r="AA200" s="4"/>
      <c r="AB200" s="4"/>
      <c r="AC200" s="4"/>
    </row>
    <row r="201" spans="1:29">
      <c r="A201" s="14">
        <v>990</v>
      </c>
      <c r="B201" s="15">
        <v>65.789</v>
      </c>
      <c r="C201" s="15">
        <v>197.5</v>
      </c>
      <c r="D201" s="15">
        <v>0.1533</v>
      </c>
      <c r="E201" s="15">
        <v>1.4561</v>
      </c>
      <c r="F201" s="15">
        <v>13.0708</v>
      </c>
      <c r="G201" s="15">
        <v>0.1781</v>
      </c>
      <c r="H201" s="14">
        <v>65.7889751186664</v>
      </c>
      <c r="I201" s="15">
        <v>0.1511</v>
      </c>
      <c r="J201" s="14">
        <v>1288</v>
      </c>
      <c r="K201" s="14">
        <v>0</v>
      </c>
      <c r="L201" s="14">
        <v>9</v>
      </c>
      <c r="M201" s="14">
        <v>5</v>
      </c>
      <c r="S201" s="4">
        <f t="shared" si="15"/>
        <v>859.9148612</v>
      </c>
      <c r="T201" s="4">
        <f t="shared" si="16"/>
        <v>30861.2410029838</v>
      </c>
      <c r="U201" s="4"/>
      <c r="V201" s="4">
        <f>VLOOKUP(K201,$AA$2:$AC$26,3)</f>
        <v>0.001</v>
      </c>
      <c r="W201" s="4">
        <f>VLOOKUP(L201,$AA$2:$AC$26,2)</f>
        <v>0.7257</v>
      </c>
      <c r="X201" s="4">
        <f t="shared" si="17"/>
        <v>72.57</v>
      </c>
      <c r="Y201" s="4">
        <f t="shared" si="18"/>
        <v>58.056</v>
      </c>
      <c r="Z201" s="4">
        <f t="shared" si="19"/>
        <v>90.7125</v>
      </c>
      <c r="AA201" s="4"/>
      <c r="AB201" s="4"/>
      <c r="AC201" s="4"/>
    </row>
    <row r="202" spans="1:29">
      <c r="A202" s="14">
        <v>1100</v>
      </c>
      <c r="B202" s="15">
        <v>66.6255</v>
      </c>
      <c r="C202" s="15">
        <v>361.8</v>
      </c>
      <c r="D202" s="15">
        <v>0.2849</v>
      </c>
      <c r="E202" s="15">
        <v>1.4592</v>
      </c>
      <c r="F202" s="15">
        <v>12.4117</v>
      </c>
      <c r="G202" s="15">
        <v>0.1767</v>
      </c>
      <c r="H202" s="14">
        <v>66.6254846188816</v>
      </c>
      <c r="I202" s="15">
        <v>0.2907</v>
      </c>
      <c r="J202" s="14">
        <v>1270</v>
      </c>
      <c r="K202" s="14">
        <v>0</v>
      </c>
      <c r="L202" s="14">
        <v>19</v>
      </c>
      <c r="M202" s="14">
        <v>5</v>
      </c>
      <c r="S202" s="4">
        <f t="shared" si="15"/>
        <v>826.93571835</v>
      </c>
      <c r="T202" s="4">
        <f t="shared" si="16"/>
        <v>29469.5572837369</v>
      </c>
      <c r="U202" s="4"/>
      <c r="V202" s="4">
        <f>VLOOKUP(K202,$AA$2:$AC$26,3)</f>
        <v>0.001</v>
      </c>
      <c r="W202" s="4">
        <f>VLOOKUP(L202,$AA$2:$AC$26,2)</f>
        <v>2.22929</v>
      </c>
      <c r="X202" s="4">
        <f t="shared" si="17"/>
        <v>222.929</v>
      </c>
      <c r="Y202" s="4">
        <f t="shared" si="18"/>
        <v>178.3432</v>
      </c>
      <c r="Z202" s="4">
        <f t="shared" si="19"/>
        <v>278.66125</v>
      </c>
      <c r="AA202" s="4"/>
      <c r="AB202" s="4"/>
      <c r="AC202" s="4"/>
    </row>
    <row r="203" spans="1:29">
      <c r="A203" s="14">
        <v>1034</v>
      </c>
      <c r="B203" s="15">
        <v>60.3557</v>
      </c>
      <c r="C203" s="15">
        <v>238.83</v>
      </c>
      <c r="D203" s="15">
        <v>0.1902</v>
      </c>
      <c r="E203" s="15">
        <v>1.4375</v>
      </c>
      <c r="F203" s="15">
        <v>14.9737</v>
      </c>
      <c r="G203" s="15">
        <v>0.1821</v>
      </c>
      <c r="H203" s="14">
        <v>60.3556727664677</v>
      </c>
      <c r="I203" s="15">
        <v>0.1564</v>
      </c>
      <c r="J203" s="14">
        <v>1256</v>
      </c>
      <c r="K203" s="14">
        <v>0</v>
      </c>
      <c r="L203" s="14">
        <v>13</v>
      </c>
      <c r="M203" s="14">
        <v>5</v>
      </c>
      <c r="S203" s="4">
        <f t="shared" si="15"/>
        <v>903.74814509</v>
      </c>
      <c r="T203" s="4">
        <f t="shared" si="16"/>
        <v>32028.915864427</v>
      </c>
      <c r="U203" s="4"/>
      <c r="V203" s="4">
        <f>VLOOKUP(K203,$AA$2:$AC$26,3)</f>
        <v>0.001</v>
      </c>
      <c r="W203" s="4">
        <f>VLOOKUP(L203,$AA$2:$AC$26,2)</f>
        <v>1.09051</v>
      </c>
      <c r="X203" s="4">
        <f t="shared" si="17"/>
        <v>109.051</v>
      </c>
      <c r="Y203" s="4">
        <f t="shared" si="18"/>
        <v>87.2408</v>
      </c>
      <c r="Z203" s="4">
        <f t="shared" si="19"/>
        <v>136.31375</v>
      </c>
      <c r="AA203" s="4"/>
      <c r="AB203" s="4"/>
      <c r="AC203" s="4"/>
    </row>
    <row r="204" spans="1:29">
      <c r="A204" s="14">
        <v>543</v>
      </c>
      <c r="B204" s="15">
        <v>43.4081</v>
      </c>
      <c r="C204" s="15">
        <v>1970.34</v>
      </c>
      <c r="D204" s="15">
        <v>0.3603</v>
      </c>
      <c r="E204" s="15">
        <v>1.1924</v>
      </c>
      <c r="F204" s="15">
        <v>6.4656</v>
      </c>
      <c r="G204" s="15">
        <v>0.0816</v>
      </c>
      <c r="H204" s="14">
        <v>43.4081089397902</v>
      </c>
      <c r="I204" s="15">
        <v>2.7608</v>
      </c>
      <c r="J204" s="14">
        <v>5468</v>
      </c>
      <c r="K204" s="14">
        <v>4</v>
      </c>
      <c r="L204" s="14">
        <v>19</v>
      </c>
      <c r="M204" s="14">
        <v>2</v>
      </c>
      <c r="S204" s="4">
        <f t="shared" si="15"/>
        <v>280.65941136</v>
      </c>
      <c r="T204" s="4">
        <f t="shared" si="16"/>
        <v>20753.6201167715</v>
      </c>
      <c r="U204" s="4"/>
      <c r="V204" s="4">
        <f>VLOOKUP(K204,$AA$2:$AC$26,3)</f>
        <v>0.002828</v>
      </c>
      <c r="W204" s="4">
        <f>VLOOKUP(L204,$AA$2:$AC$26,2)</f>
        <v>2.22929</v>
      </c>
      <c r="X204" s="4">
        <f t="shared" si="17"/>
        <v>630.443212</v>
      </c>
      <c r="Y204" s="4">
        <f t="shared" si="18"/>
        <v>504.3545696</v>
      </c>
      <c r="Z204" s="4">
        <f t="shared" si="19"/>
        <v>788.054015</v>
      </c>
      <c r="AA204" s="4"/>
      <c r="AB204" s="4"/>
      <c r="AC204" s="4"/>
    </row>
    <row r="205" spans="1:29">
      <c r="A205" s="14">
        <v>177</v>
      </c>
      <c r="B205" s="15">
        <v>28.6788</v>
      </c>
      <c r="C205" s="15">
        <v>1498.91</v>
      </c>
      <c r="D205" s="15">
        <v>0.1201</v>
      </c>
      <c r="E205" s="15">
        <v>1.1198</v>
      </c>
      <c r="F205" s="15">
        <v>6.4798</v>
      </c>
      <c r="G205" s="15">
        <v>0.0512</v>
      </c>
      <c r="H205" s="14">
        <v>28.6787507229182</v>
      </c>
      <c r="I205" s="15">
        <v>2.2979</v>
      </c>
      <c r="J205" s="14">
        <v>12485</v>
      </c>
      <c r="K205" s="14">
        <v>1</v>
      </c>
      <c r="L205" s="14">
        <v>20</v>
      </c>
      <c r="M205" s="14">
        <v>0</v>
      </c>
      <c r="S205" s="4">
        <f t="shared" si="15"/>
        <v>185.83288824</v>
      </c>
      <c r="T205" s="4">
        <f t="shared" si="16"/>
        <v>20764.278736811</v>
      </c>
      <c r="U205" s="4"/>
      <c r="V205" s="4">
        <f>VLOOKUP(K205,$AA$2:$AC$26,3)</f>
        <v>0.001414</v>
      </c>
      <c r="W205" s="4">
        <f>VLOOKUP(L205,$AA$2:$AC$26,2)</f>
        <v>2.51428</v>
      </c>
      <c r="X205" s="4">
        <f t="shared" si="17"/>
        <v>355.519192</v>
      </c>
      <c r="Y205" s="4">
        <f t="shared" si="18"/>
        <v>284.4153536</v>
      </c>
      <c r="Z205" s="4">
        <f t="shared" si="19"/>
        <v>444.39899</v>
      </c>
      <c r="AA205" s="4"/>
      <c r="AB205" s="4"/>
      <c r="AC205" s="4"/>
    </row>
    <row r="206" spans="1:29">
      <c r="A206" s="14">
        <v>320</v>
      </c>
      <c r="B206" s="15">
        <v>28.4603</v>
      </c>
      <c r="C206" s="15">
        <v>900.9</v>
      </c>
      <c r="D206" s="15">
        <v>0.1205</v>
      </c>
      <c r="E206" s="15">
        <v>1.1456</v>
      </c>
      <c r="F206" s="15">
        <v>10.8962</v>
      </c>
      <c r="G206" s="15">
        <v>0.0662</v>
      </c>
      <c r="H206" s="14">
        <v>28.4602850989544</v>
      </c>
      <c r="I206" s="15">
        <v>0.8242</v>
      </c>
      <c r="J206" s="14">
        <v>7478</v>
      </c>
      <c r="K206" s="14">
        <v>1</v>
      </c>
      <c r="L206" s="14">
        <v>16</v>
      </c>
      <c r="M206" s="14">
        <v>1</v>
      </c>
      <c r="S206" s="4">
        <f t="shared" si="15"/>
        <v>310.10912086</v>
      </c>
      <c r="T206" s="4">
        <f t="shared" si="16"/>
        <v>26816.8195846137</v>
      </c>
      <c r="U206" s="4"/>
      <c r="V206" s="4">
        <f>VLOOKUP(K206,$AA$2:$AC$26,3)</f>
        <v>0.001414</v>
      </c>
      <c r="W206" s="4">
        <f>VLOOKUP(L206,$AA$2:$AC$26,2)</f>
        <v>1.55394</v>
      </c>
      <c r="X206" s="4">
        <f t="shared" si="17"/>
        <v>219.727116</v>
      </c>
      <c r="Y206" s="4">
        <f t="shared" si="18"/>
        <v>175.7816928</v>
      </c>
      <c r="Z206" s="4">
        <f t="shared" si="19"/>
        <v>274.658895</v>
      </c>
      <c r="AA206" s="4"/>
      <c r="AB206" s="4"/>
      <c r="AC206" s="4"/>
    </row>
    <row r="207" spans="1:29">
      <c r="A207" s="14">
        <v>462</v>
      </c>
      <c r="B207" s="15">
        <v>40.6726</v>
      </c>
      <c r="C207" s="15">
        <v>451.34</v>
      </c>
      <c r="D207" s="15">
        <v>0.0836</v>
      </c>
      <c r="E207" s="15">
        <v>1.1805</v>
      </c>
      <c r="F207" s="15">
        <v>7.3508</v>
      </c>
      <c r="G207" s="15">
        <v>0.082</v>
      </c>
      <c r="H207" s="14">
        <v>40.6726365768371</v>
      </c>
      <c r="I207" s="15">
        <v>0.614</v>
      </c>
      <c r="J207" s="14">
        <v>5402</v>
      </c>
      <c r="K207" s="14">
        <v>0</v>
      </c>
      <c r="L207" s="14">
        <v>12</v>
      </c>
      <c r="M207" s="14">
        <v>2</v>
      </c>
      <c r="S207" s="4">
        <f t="shared" si="15"/>
        <v>298.97614808</v>
      </c>
      <c r="T207" s="4">
        <f t="shared" si="16"/>
        <v>21974.2384151605</v>
      </c>
      <c r="U207" s="4"/>
      <c r="V207" s="4">
        <f>VLOOKUP(K207,$AA$2:$AC$26,3)</f>
        <v>0.001</v>
      </c>
      <c r="W207" s="4">
        <f>VLOOKUP(L207,$AA$2:$AC$26,2)</f>
        <v>1</v>
      </c>
      <c r="X207" s="4">
        <f t="shared" si="17"/>
        <v>100</v>
      </c>
      <c r="Y207" s="4">
        <f t="shared" si="18"/>
        <v>80</v>
      </c>
      <c r="Z207" s="4">
        <f t="shared" si="19"/>
        <v>125</v>
      </c>
      <c r="AA207" s="4"/>
      <c r="AB207" s="4"/>
      <c r="AC207" s="4"/>
    </row>
    <row r="208" spans="1:29">
      <c r="A208" s="14">
        <v>814</v>
      </c>
      <c r="B208" s="15">
        <v>61.9558</v>
      </c>
      <c r="C208" s="15">
        <v>266.38</v>
      </c>
      <c r="D208" s="15">
        <v>0.1265</v>
      </c>
      <c r="E208" s="15">
        <v>1.3306</v>
      </c>
      <c r="F208" s="15">
        <v>8.1114</v>
      </c>
      <c r="G208" s="15">
        <v>0.1417</v>
      </c>
      <c r="H208" s="14">
        <v>61.9558138032741</v>
      </c>
      <c r="I208" s="15">
        <v>0.3281</v>
      </c>
      <c r="J208" s="14">
        <v>2105</v>
      </c>
      <c r="K208" s="14">
        <v>0</v>
      </c>
      <c r="L208" s="14">
        <v>10</v>
      </c>
      <c r="M208" s="14">
        <v>4</v>
      </c>
      <c r="S208" s="4">
        <f t="shared" si="15"/>
        <v>502.54827612</v>
      </c>
      <c r="T208" s="4">
        <f t="shared" si="16"/>
        <v>23057.0551132325</v>
      </c>
      <c r="U208" s="4"/>
      <c r="V208" s="4">
        <f>VLOOKUP(K208,$AA$2:$AC$26,3)</f>
        <v>0.001</v>
      </c>
      <c r="W208" s="4">
        <f>VLOOKUP(L208,$AA$2:$AC$26,2)</f>
        <v>0.81777</v>
      </c>
      <c r="X208" s="4">
        <f t="shared" si="17"/>
        <v>81.777</v>
      </c>
      <c r="Y208" s="4">
        <f t="shared" si="18"/>
        <v>65.4216</v>
      </c>
      <c r="Z208" s="4">
        <f t="shared" si="19"/>
        <v>102.22125</v>
      </c>
      <c r="AA208" s="4"/>
      <c r="AB208" s="4"/>
      <c r="AC208" s="4"/>
    </row>
    <row r="209" spans="1:29">
      <c r="A209" s="14">
        <v>354</v>
      </c>
      <c r="B209" s="15">
        <v>28.7465</v>
      </c>
      <c r="C209" s="15">
        <v>1336.52</v>
      </c>
      <c r="D209" s="15">
        <v>0.1783</v>
      </c>
      <c r="E209" s="15">
        <v>1.153</v>
      </c>
      <c r="F209" s="15">
        <v>10.1428</v>
      </c>
      <c r="G209" s="15">
        <v>0.0659</v>
      </c>
      <c r="H209" s="14">
        <v>28.7465051204405</v>
      </c>
      <c r="I209" s="15">
        <v>1.3029</v>
      </c>
      <c r="J209" s="14">
        <v>7496</v>
      </c>
      <c r="K209" s="14">
        <v>2</v>
      </c>
      <c r="L209" s="14">
        <v>19</v>
      </c>
      <c r="M209" s="14">
        <v>1</v>
      </c>
      <c r="S209" s="4">
        <f t="shared" si="15"/>
        <v>291.5700002</v>
      </c>
      <c r="T209" s="4">
        <f t="shared" si="16"/>
        <v>25243.968296697</v>
      </c>
      <c r="U209" s="4"/>
      <c r="V209" s="4">
        <f>VLOOKUP(K209,$AA$2:$AC$26,3)</f>
        <v>0.001732</v>
      </c>
      <c r="W209" s="4">
        <f>VLOOKUP(L209,$AA$2:$AC$26,2)</f>
        <v>2.22929</v>
      </c>
      <c r="X209" s="4">
        <f t="shared" si="17"/>
        <v>386.113028</v>
      </c>
      <c r="Y209" s="4">
        <f t="shared" si="18"/>
        <v>308.8904224</v>
      </c>
      <c r="Z209" s="4">
        <f t="shared" si="19"/>
        <v>482.641285</v>
      </c>
      <c r="AA209" s="4"/>
      <c r="AB209" s="4"/>
      <c r="AC209" s="4"/>
    </row>
    <row r="210" spans="1:29">
      <c r="A210" s="14">
        <v>803</v>
      </c>
      <c r="B210" s="15">
        <v>65.0722</v>
      </c>
      <c r="C210" s="15">
        <v>251.06</v>
      </c>
      <c r="D210" s="15">
        <v>0.1193</v>
      </c>
      <c r="E210" s="15">
        <v>1.3381</v>
      </c>
      <c r="F210" s="15">
        <v>6.8409</v>
      </c>
      <c r="G210" s="15">
        <v>0.143</v>
      </c>
      <c r="H210" s="14">
        <v>65.0721617178313</v>
      </c>
      <c r="I210" s="15">
        <v>0.3668</v>
      </c>
      <c r="J210" s="14">
        <v>2105</v>
      </c>
      <c r="K210" s="14">
        <v>0</v>
      </c>
      <c r="L210" s="14">
        <v>9</v>
      </c>
      <c r="M210" s="14">
        <v>4</v>
      </c>
      <c r="S210" s="4">
        <f t="shared" si="15"/>
        <v>445.15241298</v>
      </c>
      <c r="T210" s="4">
        <f t="shared" si="16"/>
        <v>20423.7168996227</v>
      </c>
      <c r="U210" s="4"/>
      <c r="V210" s="4">
        <f>VLOOKUP(K210,$AA$2:$AC$26,3)</f>
        <v>0.001</v>
      </c>
      <c r="W210" s="4">
        <f>VLOOKUP(L210,$AA$2:$AC$26,2)</f>
        <v>0.7257</v>
      </c>
      <c r="X210" s="4">
        <f t="shared" si="17"/>
        <v>72.57</v>
      </c>
      <c r="Y210" s="4">
        <f t="shared" si="18"/>
        <v>58.056</v>
      </c>
      <c r="Z210" s="4">
        <f t="shared" si="19"/>
        <v>90.7125</v>
      </c>
      <c r="AA210" s="4"/>
      <c r="AB210" s="4"/>
      <c r="AC210" s="4"/>
    </row>
    <row r="211" spans="1:29">
      <c r="A211" s="14">
        <v>1111</v>
      </c>
      <c r="B211" s="15">
        <v>60.2344</v>
      </c>
      <c r="C211" s="15">
        <v>382.52</v>
      </c>
      <c r="D211" s="15">
        <v>0.3007</v>
      </c>
      <c r="E211" s="15">
        <v>1.4617</v>
      </c>
      <c r="F211" s="15">
        <v>12.7976</v>
      </c>
      <c r="G211" s="15">
        <v>0.1732</v>
      </c>
      <c r="H211" s="14">
        <v>60.2343880481613</v>
      </c>
      <c r="I211" s="15">
        <v>0.2945</v>
      </c>
      <c r="J211" s="14">
        <v>1272</v>
      </c>
      <c r="K211" s="14">
        <v>0</v>
      </c>
      <c r="L211" s="14">
        <v>20</v>
      </c>
      <c r="M211" s="14">
        <v>5</v>
      </c>
      <c r="S211" s="4">
        <f t="shared" si="15"/>
        <v>770.85575744</v>
      </c>
      <c r="T211" s="4">
        <f t="shared" si="16"/>
        <v>27492.654612571</v>
      </c>
      <c r="U211" s="4"/>
      <c r="V211" s="4">
        <f>VLOOKUP(K211,$AA$2:$AC$26,3)</f>
        <v>0.001</v>
      </c>
      <c r="W211" s="4">
        <f>VLOOKUP(L211,$AA$2:$AC$26,2)</f>
        <v>2.51428</v>
      </c>
      <c r="X211" s="4">
        <f t="shared" si="17"/>
        <v>251.428</v>
      </c>
      <c r="Y211" s="4">
        <f t="shared" si="18"/>
        <v>201.1424</v>
      </c>
      <c r="Z211" s="4">
        <f t="shared" si="19"/>
        <v>314.285</v>
      </c>
      <c r="AA211" s="4"/>
      <c r="AB211" s="4"/>
      <c r="AC211" s="4"/>
    </row>
    <row r="212" spans="1:29">
      <c r="A212" s="14">
        <v>553</v>
      </c>
      <c r="B212" s="15">
        <v>36.2191</v>
      </c>
      <c r="C212" s="15">
        <v>1623.87</v>
      </c>
      <c r="D212" s="15">
        <v>0.297</v>
      </c>
      <c r="E212" s="15">
        <v>1.1918</v>
      </c>
      <c r="F212" s="15">
        <v>8.2351</v>
      </c>
      <c r="G212" s="15">
        <v>0.08</v>
      </c>
      <c r="H212" s="14">
        <v>36.2190856541748</v>
      </c>
      <c r="I212" s="15">
        <v>1.7936</v>
      </c>
      <c r="J212" s="14">
        <v>5467</v>
      </c>
      <c r="K212" s="14">
        <v>3</v>
      </c>
      <c r="L212" s="14">
        <v>20</v>
      </c>
      <c r="M212" s="14">
        <v>2</v>
      </c>
      <c r="S212" s="4">
        <f t="shared" si="15"/>
        <v>298.26791041</v>
      </c>
      <c r="T212" s="4">
        <f t="shared" si="16"/>
        <v>22053.6799981627</v>
      </c>
      <c r="U212" s="4"/>
      <c r="V212" s="4">
        <f>VLOOKUP(K212,$AA$2:$AC$26,3)</f>
        <v>0.002236</v>
      </c>
      <c r="W212" s="4">
        <f>VLOOKUP(L212,$AA$2:$AC$26,2)</f>
        <v>2.51428</v>
      </c>
      <c r="X212" s="4">
        <f t="shared" si="17"/>
        <v>562.193008</v>
      </c>
      <c r="Y212" s="4">
        <f t="shared" si="18"/>
        <v>449.7544064</v>
      </c>
      <c r="Z212" s="4">
        <f t="shared" si="19"/>
        <v>702.74126</v>
      </c>
      <c r="AA212" s="4"/>
      <c r="AB212" s="4"/>
      <c r="AC212" s="4"/>
    </row>
    <row r="213" spans="1:29">
      <c r="A213" s="14">
        <v>528</v>
      </c>
      <c r="B213" s="15">
        <v>35.1302</v>
      </c>
      <c r="C213" s="15">
        <v>640.64</v>
      </c>
      <c r="D213" s="15">
        <v>0.1179</v>
      </c>
      <c r="E213" s="15">
        <v>1.1835</v>
      </c>
      <c r="F213" s="15">
        <v>8.7352</v>
      </c>
      <c r="G213" s="15">
        <v>0.0793</v>
      </c>
      <c r="H213" s="14">
        <v>35.130240932109</v>
      </c>
      <c r="I213" s="15">
        <v>0.7332</v>
      </c>
      <c r="J213" s="14">
        <v>5435</v>
      </c>
      <c r="K213" s="14">
        <v>0</v>
      </c>
      <c r="L213" s="14">
        <v>18</v>
      </c>
      <c r="M213" s="14">
        <v>2</v>
      </c>
      <c r="S213" s="4">
        <f t="shared" si="15"/>
        <v>306.86932304</v>
      </c>
      <c r="T213" s="4">
        <f t="shared" si="16"/>
        <v>22623.1590860816</v>
      </c>
      <c r="U213" s="4"/>
      <c r="V213" s="4">
        <f>VLOOKUP(K213,$AA$2:$AC$26,3)</f>
        <v>0.001</v>
      </c>
      <c r="W213" s="4">
        <f>VLOOKUP(L213,$AA$2:$AC$26,2)</f>
        <v>1.9766</v>
      </c>
      <c r="X213" s="4">
        <f t="shared" si="17"/>
        <v>197.66</v>
      </c>
      <c r="Y213" s="4">
        <f t="shared" si="18"/>
        <v>158.128</v>
      </c>
      <c r="Z213" s="4">
        <f t="shared" si="19"/>
        <v>247.075</v>
      </c>
      <c r="AA213" s="4"/>
      <c r="AB213" s="4"/>
      <c r="AC213" s="4"/>
    </row>
    <row r="214" spans="1:29">
      <c r="A214" s="14">
        <v>1002</v>
      </c>
      <c r="B214" s="15">
        <v>65.437</v>
      </c>
      <c r="C214" s="15">
        <v>296.92</v>
      </c>
      <c r="D214" s="15">
        <v>0.2302</v>
      </c>
      <c r="E214" s="15">
        <v>1.447</v>
      </c>
      <c r="F214" s="15">
        <v>10.5854</v>
      </c>
      <c r="G214" s="15">
        <v>0.1816</v>
      </c>
      <c r="H214" s="14">
        <v>65.4369744625123</v>
      </c>
      <c r="I214" s="15">
        <v>0.2737</v>
      </c>
      <c r="J214" s="14">
        <v>1290</v>
      </c>
      <c r="K214" s="14">
        <v>1</v>
      </c>
      <c r="L214" s="14">
        <v>10</v>
      </c>
      <c r="M214" s="14">
        <v>5</v>
      </c>
      <c r="S214" s="4">
        <f t="shared" si="15"/>
        <v>692.6768198</v>
      </c>
      <c r="T214" s="4">
        <f t="shared" si="16"/>
        <v>24878.5754802768</v>
      </c>
      <c r="U214" s="4"/>
      <c r="V214" s="4">
        <f>VLOOKUP(K214,$AA$2:$AC$26,3)</f>
        <v>0.001414</v>
      </c>
      <c r="W214" s="4">
        <f>VLOOKUP(L214,$AA$2:$AC$26,2)</f>
        <v>0.81777</v>
      </c>
      <c r="X214" s="4">
        <f t="shared" si="17"/>
        <v>115.632678</v>
      </c>
      <c r="Y214" s="4">
        <f t="shared" si="18"/>
        <v>92.5061424</v>
      </c>
      <c r="Z214" s="4">
        <f t="shared" si="19"/>
        <v>144.5408475</v>
      </c>
      <c r="AA214" s="4"/>
      <c r="AB214" s="4"/>
      <c r="AC214" s="4"/>
    </row>
    <row r="215" spans="1:29">
      <c r="A215" s="14">
        <v>154</v>
      </c>
      <c r="B215" s="15">
        <v>30.4088</v>
      </c>
      <c r="C215" s="15">
        <v>944.09</v>
      </c>
      <c r="D215" s="15">
        <v>0.0758</v>
      </c>
      <c r="E215" s="15">
        <v>1.1159</v>
      </c>
      <c r="F215" s="15">
        <v>5.0494</v>
      </c>
      <c r="G215" s="15">
        <v>0.0516</v>
      </c>
      <c r="H215" s="14">
        <v>30.4088411674475</v>
      </c>
      <c r="I215" s="15">
        <v>1.8697</v>
      </c>
      <c r="J215" s="14">
        <v>12453</v>
      </c>
      <c r="K215" s="14">
        <v>0</v>
      </c>
      <c r="L215" s="14">
        <v>18</v>
      </c>
      <c r="M215" s="14">
        <v>0</v>
      </c>
      <c r="S215" s="4">
        <f t="shared" si="15"/>
        <v>153.54619472</v>
      </c>
      <c r="T215" s="4">
        <f t="shared" si="16"/>
        <v>17134.6821248161</v>
      </c>
      <c r="U215" s="4"/>
      <c r="V215" s="4">
        <f>VLOOKUP(K215,$AA$2:$AC$26,3)</f>
        <v>0.001</v>
      </c>
      <c r="W215" s="4">
        <f>VLOOKUP(L215,$AA$2:$AC$26,2)</f>
        <v>1.9766</v>
      </c>
      <c r="X215" s="4">
        <f t="shared" si="17"/>
        <v>197.66</v>
      </c>
      <c r="Y215" s="4">
        <f t="shared" si="18"/>
        <v>158.128</v>
      </c>
      <c r="Z215" s="4">
        <f t="shared" si="19"/>
        <v>247.075</v>
      </c>
      <c r="AA215" s="4"/>
      <c r="AB215" s="4"/>
      <c r="AC215" s="4"/>
    </row>
    <row r="216" spans="1:29">
      <c r="A216" s="14">
        <v>1232</v>
      </c>
      <c r="B216" s="15">
        <v>82.2464</v>
      </c>
      <c r="C216" s="15">
        <v>206.15</v>
      </c>
      <c r="D216" s="15">
        <v>0.2657</v>
      </c>
      <c r="E216" s="15">
        <v>1.6136</v>
      </c>
      <c r="F216" s="15">
        <v>10.8959</v>
      </c>
      <c r="G216" s="15">
        <v>0.2402</v>
      </c>
      <c r="H216" s="14">
        <v>82.246431816597</v>
      </c>
      <c r="I216" s="15">
        <v>0.1887</v>
      </c>
      <c r="J216" s="14">
        <v>776</v>
      </c>
      <c r="K216" s="14">
        <v>0</v>
      </c>
      <c r="L216" s="14">
        <v>14</v>
      </c>
      <c r="M216" s="14">
        <v>6</v>
      </c>
      <c r="S216" s="4">
        <f t="shared" si="15"/>
        <v>896.14854976</v>
      </c>
      <c r="T216" s="4">
        <f t="shared" si="16"/>
        <v>24963.8099101855</v>
      </c>
      <c r="U216" s="4"/>
      <c r="V216" s="4">
        <f>VLOOKUP(K216,$AA$2:$AC$26,3)</f>
        <v>0.001</v>
      </c>
      <c r="W216" s="4">
        <f>VLOOKUP(L216,$AA$2:$AC$26,2)</f>
        <v>1.22284</v>
      </c>
      <c r="X216" s="4">
        <f t="shared" si="17"/>
        <v>122.284</v>
      </c>
      <c r="Y216" s="4">
        <f t="shared" si="18"/>
        <v>97.8272</v>
      </c>
      <c r="Z216" s="4">
        <f t="shared" si="19"/>
        <v>152.855</v>
      </c>
      <c r="AA216" s="4"/>
      <c r="AB216" s="4"/>
      <c r="AC216" s="4"/>
    </row>
    <row r="217" spans="1:29">
      <c r="A217" s="14">
        <v>365</v>
      </c>
      <c r="B217" s="15">
        <v>26.3075</v>
      </c>
      <c r="C217" s="15">
        <v>1405.42</v>
      </c>
      <c r="D217" s="15">
        <v>0.1873</v>
      </c>
      <c r="E217" s="15">
        <v>1.1543</v>
      </c>
      <c r="F217" s="15">
        <v>10.9414</v>
      </c>
      <c r="G217" s="15">
        <v>0.065</v>
      </c>
      <c r="H217" s="14">
        <v>26.307526978069</v>
      </c>
      <c r="I217" s="15">
        <v>1.1937</v>
      </c>
      <c r="J217" s="14">
        <v>7504</v>
      </c>
      <c r="K217" s="14">
        <v>2</v>
      </c>
      <c r="L217" s="14">
        <v>20</v>
      </c>
      <c r="M217" s="14">
        <v>1</v>
      </c>
      <c r="S217" s="4">
        <f t="shared" si="15"/>
        <v>287.8408805</v>
      </c>
      <c r="T217" s="4">
        <f t="shared" si="16"/>
        <v>24934.3979903779</v>
      </c>
      <c r="U217" s="4"/>
      <c r="V217" s="4">
        <f>VLOOKUP(K217,$AA$2:$AC$26,3)</f>
        <v>0.001732</v>
      </c>
      <c r="W217" s="4">
        <f>VLOOKUP(L217,$AA$2:$AC$26,2)</f>
        <v>2.51428</v>
      </c>
      <c r="X217" s="4">
        <f t="shared" si="17"/>
        <v>435.473296</v>
      </c>
      <c r="Y217" s="4">
        <f t="shared" si="18"/>
        <v>348.3786368</v>
      </c>
      <c r="Z217" s="4">
        <f t="shared" si="19"/>
        <v>544.34162</v>
      </c>
      <c r="AA217" s="4"/>
      <c r="AB217" s="4"/>
      <c r="AC217" s="4"/>
    </row>
    <row r="218" spans="1:29">
      <c r="A218" s="14">
        <v>442</v>
      </c>
      <c r="B218" s="15">
        <v>30.6953</v>
      </c>
      <c r="C218" s="15">
        <v>676.5</v>
      </c>
      <c r="D218" s="15">
        <v>0.1248</v>
      </c>
      <c r="E218" s="15">
        <v>1.1746</v>
      </c>
      <c r="F218" s="15">
        <v>10.9555</v>
      </c>
      <c r="G218" s="15">
        <v>0.0792</v>
      </c>
      <c r="H218" s="14">
        <v>30.6952628677677</v>
      </c>
      <c r="I218" s="15">
        <v>0.6158</v>
      </c>
      <c r="J218" s="14">
        <v>5421</v>
      </c>
      <c r="K218" s="14">
        <v>2</v>
      </c>
      <c r="L218" s="14">
        <v>10</v>
      </c>
      <c r="M218" s="14">
        <v>2</v>
      </c>
      <c r="S218" s="4">
        <f t="shared" si="15"/>
        <v>336.28235915</v>
      </c>
      <c r="T218" s="4">
        <f t="shared" si="16"/>
        <v>24759.6094018914</v>
      </c>
      <c r="U218" s="4"/>
      <c r="V218" s="4">
        <f>VLOOKUP(K218,$AA$2:$AC$26,3)</f>
        <v>0.001732</v>
      </c>
      <c r="W218" s="4">
        <f>VLOOKUP(L218,$AA$2:$AC$26,2)</f>
        <v>0.81777</v>
      </c>
      <c r="X218" s="4">
        <f t="shared" si="17"/>
        <v>141.637764</v>
      </c>
      <c r="Y218" s="4">
        <f t="shared" si="18"/>
        <v>113.3102112</v>
      </c>
      <c r="Z218" s="4">
        <f t="shared" si="19"/>
        <v>177.047205</v>
      </c>
      <c r="AA218" s="4"/>
      <c r="AB218" s="4"/>
      <c r="AC218" s="4"/>
    </row>
    <row r="219" spans="1:29">
      <c r="A219" s="14">
        <v>737</v>
      </c>
      <c r="B219" s="15">
        <v>45.2305</v>
      </c>
      <c r="C219" s="15">
        <v>596.61</v>
      </c>
      <c r="D219" s="15">
        <v>0.1756</v>
      </c>
      <c r="E219" s="15">
        <v>1.2559</v>
      </c>
      <c r="F219" s="15">
        <v>7.8439</v>
      </c>
      <c r="G219" s="15">
        <v>0.1037</v>
      </c>
      <c r="H219" s="14">
        <v>45.2304711128961</v>
      </c>
      <c r="I219" s="15">
        <v>0.76</v>
      </c>
      <c r="J219" s="14">
        <v>3397</v>
      </c>
      <c r="K219" s="14">
        <v>0</v>
      </c>
      <c r="L219" s="14">
        <v>20</v>
      </c>
      <c r="M219" s="14">
        <v>3</v>
      </c>
      <c r="S219" s="4">
        <f t="shared" si="15"/>
        <v>354.78351895</v>
      </c>
      <c r="T219" s="4">
        <f t="shared" si="16"/>
        <v>20678.127575946</v>
      </c>
      <c r="U219" s="4"/>
      <c r="V219" s="4">
        <f>VLOOKUP(K219,$AA$2:$AC$26,3)</f>
        <v>0.001</v>
      </c>
      <c r="W219" s="4">
        <f>VLOOKUP(L219,$AA$2:$AC$26,2)</f>
        <v>2.51428</v>
      </c>
      <c r="X219" s="4">
        <f t="shared" si="17"/>
        <v>251.428</v>
      </c>
      <c r="Y219" s="4">
        <f t="shared" si="18"/>
        <v>201.1424</v>
      </c>
      <c r="Z219" s="4">
        <f t="shared" si="19"/>
        <v>314.285</v>
      </c>
      <c r="AA219" s="4"/>
      <c r="AB219" s="4"/>
      <c r="AC219" s="4"/>
    </row>
    <row r="220" spans="1:29">
      <c r="A220" s="14">
        <v>816</v>
      </c>
      <c r="B220" s="15">
        <v>46.9221</v>
      </c>
      <c r="C220" s="15">
        <v>445.95</v>
      </c>
      <c r="D220" s="15">
        <v>0.2104</v>
      </c>
      <c r="E220" s="15">
        <v>1.3161</v>
      </c>
      <c r="F220" s="15">
        <v>11.668</v>
      </c>
      <c r="G220" s="15">
        <v>0.1366</v>
      </c>
      <c r="H220" s="14">
        <v>46.9220919406216</v>
      </c>
      <c r="I220" s="15">
        <v>0.3806</v>
      </c>
      <c r="J220" s="14">
        <v>2120</v>
      </c>
      <c r="K220" s="14">
        <v>2</v>
      </c>
      <c r="L220" s="14">
        <v>10</v>
      </c>
      <c r="M220" s="14">
        <v>4</v>
      </c>
      <c r="S220" s="4">
        <f t="shared" si="15"/>
        <v>547.4870628</v>
      </c>
      <c r="T220" s="4">
        <f t="shared" si="16"/>
        <v>25208.1974353333</v>
      </c>
      <c r="U220" s="4"/>
      <c r="V220" s="4">
        <f>VLOOKUP(K220,$AA$2:$AC$26,3)</f>
        <v>0.001732</v>
      </c>
      <c r="W220" s="4">
        <f>VLOOKUP(L220,$AA$2:$AC$26,2)</f>
        <v>0.81777</v>
      </c>
      <c r="X220" s="4">
        <f t="shared" si="17"/>
        <v>141.637764</v>
      </c>
      <c r="Y220" s="4">
        <f t="shared" si="18"/>
        <v>113.3102112</v>
      </c>
      <c r="Z220" s="4">
        <f t="shared" si="19"/>
        <v>177.047205</v>
      </c>
      <c r="AA220" s="4"/>
      <c r="AB220" s="4"/>
      <c r="AC220" s="4"/>
    </row>
    <row r="221" spans="1:29">
      <c r="A221" s="14">
        <v>661</v>
      </c>
      <c r="B221" s="15">
        <v>45.8892</v>
      </c>
      <c r="C221" s="15">
        <v>535.96</v>
      </c>
      <c r="D221" s="15">
        <v>0.1584</v>
      </c>
      <c r="E221" s="15">
        <v>1.2372</v>
      </c>
      <c r="F221" s="15">
        <v>7.5969</v>
      </c>
      <c r="G221" s="15">
        <v>0.1062</v>
      </c>
      <c r="H221" s="14">
        <v>45.8892453161245</v>
      </c>
      <c r="I221" s="15">
        <v>0.7046</v>
      </c>
      <c r="J221" s="14">
        <v>3384</v>
      </c>
      <c r="K221" s="14">
        <v>1</v>
      </c>
      <c r="L221" s="14">
        <v>13</v>
      </c>
      <c r="M221" s="14">
        <v>3</v>
      </c>
      <c r="S221" s="4">
        <f t="shared" si="15"/>
        <v>348.61566348</v>
      </c>
      <c r="T221" s="4">
        <f t="shared" si="16"/>
        <v>20279.7255579819</v>
      </c>
      <c r="U221" s="4"/>
      <c r="V221" s="4">
        <f>VLOOKUP(K221,$AA$2:$AC$26,3)</f>
        <v>0.001414</v>
      </c>
      <c r="W221" s="4">
        <f>VLOOKUP(L221,$AA$2:$AC$26,2)</f>
        <v>1.09051</v>
      </c>
      <c r="X221" s="4">
        <f t="shared" si="17"/>
        <v>154.198114</v>
      </c>
      <c r="Y221" s="4">
        <f t="shared" si="18"/>
        <v>123.3584912</v>
      </c>
      <c r="Z221" s="4">
        <f t="shared" si="19"/>
        <v>192.7476425</v>
      </c>
      <c r="AA221" s="4"/>
      <c r="AB221" s="4"/>
      <c r="AC221" s="4"/>
    </row>
    <row r="222" spans="1:29">
      <c r="A222" s="14">
        <v>244</v>
      </c>
      <c r="B222" s="15">
        <v>29.443</v>
      </c>
      <c r="C222" s="15">
        <v>740.84</v>
      </c>
      <c r="D222" s="15">
        <v>0.0995</v>
      </c>
      <c r="E222" s="15">
        <v>1.1476</v>
      </c>
      <c r="F222" s="15">
        <v>8.1644</v>
      </c>
      <c r="G222" s="15">
        <v>0.0673</v>
      </c>
      <c r="H222" s="14">
        <v>29.4429715071247</v>
      </c>
      <c r="I222" s="15">
        <v>0.9058</v>
      </c>
      <c r="J222" s="14">
        <v>7448</v>
      </c>
      <c r="K222" s="14">
        <v>2</v>
      </c>
      <c r="L222" s="14">
        <v>9</v>
      </c>
      <c r="M222" s="14">
        <v>1</v>
      </c>
      <c r="S222" s="4">
        <f t="shared" si="15"/>
        <v>240.3844292</v>
      </c>
      <c r="T222" s="4">
        <f t="shared" si="16"/>
        <v>20745.6079803866</v>
      </c>
      <c r="U222" s="4"/>
      <c r="V222" s="4">
        <f>VLOOKUP(K222,$AA$2:$AC$26,3)</f>
        <v>0.001732</v>
      </c>
      <c r="W222" s="4">
        <f>VLOOKUP(L222,$AA$2:$AC$26,2)</f>
        <v>0.7257</v>
      </c>
      <c r="X222" s="4">
        <f t="shared" si="17"/>
        <v>125.69124</v>
      </c>
      <c r="Y222" s="4">
        <f t="shared" si="18"/>
        <v>100.552992</v>
      </c>
      <c r="Z222" s="4">
        <f t="shared" si="19"/>
        <v>157.11405</v>
      </c>
      <c r="AA222" s="4"/>
      <c r="AB222" s="4"/>
      <c r="AC222" s="4"/>
    </row>
    <row r="223" spans="1:29">
      <c r="A223" s="14">
        <v>1035</v>
      </c>
      <c r="B223" s="15">
        <v>63.3579</v>
      </c>
      <c r="C223" s="15">
        <v>340.21</v>
      </c>
      <c r="D223" s="15">
        <v>0.2692</v>
      </c>
      <c r="E223" s="15">
        <v>1.4389</v>
      </c>
      <c r="F223" s="15">
        <v>10.2845</v>
      </c>
      <c r="G223" s="15">
        <v>0.1822</v>
      </c>
      <c r="H223" s="14">
        <v>63.3578922424572</v>
      </c>
      <c r="I223" s="15">
        <v>0.3221</v>
      </c>
      <c r="J223" s="14">
        <v>1264</v>
      </c>
      <c r="K223" s="14">
        <v>1</v>
      </c>
      <c r="L223" s="14">
        <v>13</v>
      </c>
      <c r="M223" s="14">
        <v>5</v>
      </c>
      <c r="S223" s="4">
        <f t="shared" si="15"/>
        <v>651.60432255</v>
      </c>
      <c r="T223" s="4">
        <f t="shared" si="16"/>
        <v>23166.3436079505</v>
      </c>
      <c r="U223" s="4"/>
      <c r="V223" s="4">
        <f>VLOOKUP(K223,$AA$2:$AC$26,3)</f>
        <v>0.001414</v>
      </c>
      <c r="W223" s="4">
        <f>VLOOKUP(L223,$AA$2:$AC$26,2)</f>
        <v>1.09051</v>
      </c>
      <c r="X223" s="4">
        <f t="shared" si="17"/>
        <v>154.198114</v>
      </c>
      <c r="Y223" s="4">
        <f t="shared" si="18"/>
        <v>123.3584912</v>
      </c>
      <c r="Z223" s="4">
        <f t="shared" si="19"/>
        <v>192.7476425</v>
      </c>
      <c r="AA223" s="4"/>
      <c r="AB223" s="4"/>
      <c r="AC223" s="4"/>
    </row>
    <row r="224" spans="1:29">
      <c r="A224" s="14">
        <v>650</v>
      </c>
      <c r="B224" s="15">
        <v>42.9973</v>
      </c>
      <c r="C224" s="15">
        <v>507.34</v>
      </c>
      <c r="D224" s="15">
        <v>0.1501</v>
      </c>
      <c r="E224" s="15">
        <v>1.2357</v>
      </c>
      <c r="F224" s="15">
        <v>8.1961</v>
      </c>
      <c r="G224" s="15">
        <v>0.1056</v>
      </c>
      <c r="H224" s="14">
        <v>42.9972951823712</v>
      </c>
      <c r="I224" s="15">
        <v>0.6187</v>
      </c>
      <c r="J224" s="14">
        <v>3379</v>
      </c>
      <c r="K224" s="14">
        <v>1</v>
      </c>
      <c r="L224" s="14">
        <v>12</v>
      </c>
      <c r="M224" s="14">
        <v>3</v>
      </c>
      <c r="S224" s="4">
        <f t="shared" si="15"/>
        <v>352.41017053</v>
      </c>
      <c r="T224" s="4">
        <f t="shared" si="16"/>
        <v>20485.3094851406</v>
      </c>
      <c r="U224" s="4"/>
      <c r="V224" s="4">
        <f>VLOOKUP(K224,$AA$2:$AC$26,3)</f>
        <v>0.001414</v>
      </c>
      <c r="W224" s="4">
        <f>VLOOKUP(L224,$AA$2:$AC$26,2)</f>
        <v>1</v>
      </c>
      <c r="X224" s="4">
        <f t="shared" si="17"/>
        <v>141.4</v>
      </c>
      <c r="Y224" s="4">
        <f t="shared" si="18"/>
        <v>113.12</v>
      </c>
      <c r="Z224" s="4">
        <f t="shared" si="19"/>
        <v>176.75</v>
      </c>
      <c r="AA224" s="4"/>
      <c r="AB224" s="4"/>
      <c r="AC224" s="4"/>
    </row>
    <row r="225" spans="1:29">
      <c r="A225" s="14">
        <v>554</v>
      </c>
      <c r="B225" s="15">
        <v>39.3165</v>
      </c>
      <c r="C225" s="15">
        <v>2070.68</v>
      </c>
      <c r="D225" s="15">
        <v>0.3787</v>
      </c>
      <c r="E225" s="15">
        <v>1.1941</v>
      </c>
      <c r="F225" s="15">
        <v>5.9514</v>
      </c>
      <c r="G225" s="15">
        <v>0.0802</v>
      </c>
      <c r="H225" s="14">
        <v>39.3165142704714</v>
      </c>
      <c r="I225" s="15">
        <v>3.1336</v>
      </c>
      <c r="J225" s="14">
        <v>5468</v>
      </c>
      <c r="K225" s="14">
        <v>4</v>
      </c>
      <c r="L225" s="14">
        <v>20</v>
      </c>
      <c r="M225" s="14">
        <v>2</v>
      </c>
      <c r="S225" s="4">
        <f t="shared" si="15"/>
        <v>233.9882181</v>
      </c>
      <c r="T225" s="4">
        <f t="shared" si="16"/>
        <v>17302.4755047989</v>
      </c>
      <c r="U225" s="4"/>
      <c r="V225" s="4">
        <f>VLOOKUP(K225,$AA$2:$AC$26,3)</f>
        <v>0.002828</v>
      </c>
      <c r="W225" s="4">
        <f>VLOOKUP(L225,$AA$2:$AC$26,2)</f>
        <v>2.51428</v>
      </c>
      <c r="X225" s="4">
        <f t="shared" si="17"/>
        <v>711.038384</v>
      </c>
      <c r="Y225" s="4">
        <f t="shared" si="18"/>
        <v>568.8307072</v>
      </c>
      <c r="Z225" s="4">
        <f t="shared" si="19"/>
        <v>888.79798</v>
      </c>
      <c r="AA225" s="4"/>
      <c r="AB225" s="4"/>
      <c r="AC225" s="4"/>
    </row>
    <row r="226" spans="1:29">
      <c r="A226" s="14">
        <v>158</v>
      </c>
      <c r="B226" s="15">
        <v>25.4981</v>
      </c>
      <c r="C226" s="15">
        <v>2586.32</v>
      </c>
      <c r="D226" s="15">
        <v>0.2067</v>
      </c>
      <c r="E226" s="15">
        <v>1.1124</v>
      </c>
      <c r="F226" s="15">
        <v>6.1399</v>
      </c>
      <c r="G226" s="15">
        <v>0.0502</v>
      </c>
      <c r="H226" s="14">
        <v>25.4981494899535</v>
      </c>
      <c r="I226" s="15">
        <v>4.0861</v>
      </c>
      <c r="J226" s="14">
        <v>12512</v>
      </c>
      <c r="K226" s="14">
        <v>4</v>
      </c>
      <c r="L226" s="14">
        <v>18</v>
      </c>
      <c r="M226" s="14">
        <v>0</v>
      </c>
      <c r="S226" s="4">
        <f t="shared" si="15"/>
        <v>156.55578419</v>
      </c>
      <c r="T226" s="4">
        <f t="shared" si="16"/>
        <v>17511.8684355663</v>
      </c>
      <c r="U226" s="4"/>
      <c r="V226" s="4">
        <f>VLOOKUP(K226,$AA$2:$AC$26,3)</f>
        <v>0.002828</v>
      </c>
      <c r="W226" s="4">
        <f>VLOOKUP(L226,$AA$2:$AC$26,2)</f>
        <v>1.9766</v>
      </c>
      <c r="X226" s="4">
        <f t="shared" si="17"/>
        <v>558.98248</v>
      </c>
      <c r="Y226" s="4">
        <f t="shared" si="18"/>
        <v>447.185984</v>
      </c>
      <c r="Z226" s="4">
        <f t="shared" si="19"/>
        <v>698.7281</v>
      </c>
      <c r="AA226" s="4"/>
      <c r="AB226" s="4"/>
      <c r="AC226" s="4"/>
    </row>
    <row r="227" spans="1:29">
      <c r="A227" s="14">
        <v>1298</v>
      </c>
      <c r="B227" s="15">
        <v>69.7396</v>
      </c>
      <c r="C227" s="15">
        <v>306.68</v>
      </c>
      <c r="D227" s="15">
        <v>0.3917</v>
      </c>
      <c r="E227" s="15">
        <v>1.6279</v>
      </c>
      <c r="F227" s="15">
        <v>13.0391</v>
      </c>
      <c r="G227" s="15">
        <v>0.224</v>
      </c>
      <c r="H227" s="14">
        <v>69.7396045568303</v>
      </c>
      <c r="I227" s="15">
        <v>0.2316</v>
      </c>
      <c r="J227" s="14">
        <v>783</v>
      </c>
      <c r="K227" s="14">
        <v>0</v>
      </c>
      <c r="L227" s="14">
        <v>20</v>
      </c>
      <c r="M227" s="14">
        <v>6</v>
      </c>
      <c r="S227" s="4">
        <f t="shared" si="15"/>
        <v>909.34161836</v>
      </c>
      <c r="T227" s="4">
        <f t="shared" si="16"/>
        <v>25445.3218895788</v>
      </c>
      <c r="U227" s="4"/>
      <c r="V227" s="4">
        <f>VLOOKUP(K227,$AA$2:$AC$26,3)</f>
        <v>0.001</v>
      </c>
      <c r="W227" s="4">
        <f>VLOOKUP(L227,$AA$2:$AC$26,2)</f>
        <v>2.51428</v>
      </c>
      <c r="X227" s="4">
        <f t="shared" si="17"/>
        <v>251.428</v>
      </c>
      <c r="Y227" s="4">
        <f t="shared" si="18"/>
        <v>201.1424</v>
      </c>
      <c r="Z227" s="4">
        <f t="shared" si="19"/>
        <v>314.285</v>
      </c>
      <c r="AA227" s="4"/>
      <c r="AB227" s="4"/>
      <c r="AC227" s="4"/>
    </row>
    <row r="228" spans="1:29">
      <c r="A228" s="14">
        <v>859</v>
      </c>
      <c r="B228" s="15">
        <v>46.4364</v>
      </c>
      <c r="C228" s="15">
        <v>452.26</v>
      </c>
      <c r="D228" s="15">
        <v>0.2128</v>
      </c>
      <c r="E228" s="15">
        <v>1.3087</v>
      </c>
      <c r="F228" s="15">
        <v>10.4666</v>
      </c>
      <c r="G228" s="15">
        <v>0.1337</v>
      </c>
      <c r="H228" s="14">
        <v>46.4364291003771</v>
      </c>
      <c r="I228" s="15">
        <v>0.431</v>
      </c>
      <c r="J228" s="14">
        <v>2125</v>
      </c>
      <c r="K228" s="14">
        <v>1</v>
      </c>
      <c r="L228" s="14">
        <v>14</v>
      </c>
      <c r="M228" s="14">
        <v>4</v>
      </c>
      <c r="S228" s="4">
        <f t="shared" si="15"/>
        <v>486.03122424</v>
      </c>
      <c r="T228" s="4">
        <f t="shared" si="16"/>
        <v>22404.9323975658</v>
      </c>
      <c r="U228" s="4"/>
      <c r="V228" s="4">
        <f>VLOOKUP(K228,$AA$2:$AC$26,3)</f>
        <v>0.001414</v>
      </c>
      <c r="W228" s="4">
        <f>VLOOKUP(L228,$AA$2:$AC$26,2)</f>
        <v>1.22284</v>
      </c>
      <c r="X228" s="4">
        <f t="shared" si="17"/>
        <v>172.909576</v>
      </c>
      <c r="Y228" s="4">
        <f t="shared" si="18"/>
        <v>138.3276608</v>
      </c>
      <c r="Z228" s="4">
        <f t="shared" si="19"/>
        <v>216.13697</v>
      </c>
      <c r="AA228" s="4"/>
      <c r="AB228" s="4"/>
      <c r="AC228" s="4"/>
    </row>
    <row r="229" spans="1:29">
      <c r="A229" s="14">
        <v>321</v>
      </c>
      <c r="B229" s="15">
        <v>25.4205</v>
      </c>
      <c r="C229" s="15">
        <v>1084.41</v>
      </c>
      <c r="D229" s="15">
        <v>0.1449</v>
      </c>
      <c r="E229" s="15">
        <v>1.1429</v>
      </c>
      <c r="F229" s="15">
        <v>9.6341</v>
      </c>
      <c r="G229" s="15">
        <v>0.0649</v>
      </c>
      <c r="H229" s="14">
        <v>25.4204731202687</v>
      </c>
      <c r="I229" s="15">
        <v>1.1159</v>
      </c>
      <c r="J229" s="14">
        <v>7484</v>
      </c>
      <c r="K229" s="14">
        <v>2</v>
      </c>
      <c r="L229" s="14">
        <v>16</v>
      </c>
      <c r="M229" s="14">
        <v>1</v>
      </c>
      <c r="S229" s="4">
        <f t="shared" si="15"/>
        <v>244.90363905</v>
      </c>
      <c r="T229" s="4">
        <f t="shared" si="16"/>
        <v>21186.641981937</v>
      </c>
      <c r="U229" s="4"/>
      <c r="V229" s="4">
        <f>VLOOKUP(K229,$AA$2:$AC$26,3)</f>
        <v>0.001732</v>
      </c>
      <c r="W229" s="4">
        <f>VLOOKUP(L229,$AA$2:$AC$26,2)</f>
        <v>1.55394</v>
      </c>
      <c r="X229" s="4">
        <f t="shared" si="17"/>
        <v>269.142408</v>
      </c>
      <c r="Y229" s="4">
        <f t="shared" si="18"/>
        <v>215.3139264</v>
      </c>
      <c r="Z229" s="4">
        <f t="shared" si="19"/>
        <v>336.42801</v>
      </c>
      <c r="AA229" s="4"/>
      <c r="AB229" s="4"/>
      <c r="AC229" s="4"/>
    </row>
    <row r="230" spans="1:29">
      <c r="A230" s="14">
        <v>981</v>
      </c>
      <c r="B230" s="15">
        <v>49.7806</v>
      </c>
      <c r="C230" s="15">
        <v>308.48</v>
      </c>
      <c r="D230" s="15">
        <v>0.2393</v>
      </c>
      <c r="E230" s="15">
        <v>1.4467</v>
      </c>
      <c r="F230" s="15">
        <v>14.3613</v>
      </c>
      <c r="G230" s="15">
        <v>0.1782</v>
      </c>
      <c r="H230" s="14">
        <v>49.7805908179563</v>
      </c>
      <c r="I230" s="15">
        <v>0.2097</v>
      </c>
      <c r="J230" s="14">
        <v>1289</v>
      </c>
      <c r="K230" s="14">
        <v>2</v>
      </c>
      <c r="L230" s="14">
        <v>8</v>
      </c>
      <c r="M230" s="14">
        <v>5</v>
      </c>
      <c r="S230" s="4">
        <f t="shared" si="15"/>
        <v>714.91413078</v>
      </c>
      <c r="T230" s="4">
        <f t="shared" si="16"/>
        <v>25667.3090593331</v>
      </c>
      <c r="U230" s="4"/>
      <c r="V230" s="4">
        <f>VLOOKUP(K230,$AA$2:$AC$26,3)</f>
        <v>0.001732</v>
      </c>
      <c r="W230" s="4">
        <f>VLOOKUP(L230,$AA$2:$AC$26,2)</f>
        <v>0.64352</v>
      </c>
      <c r="X230" s="4">
        <f t="shared" si="17"/>
        <v>111.457664</v>
      </c>
      <c r="Y230" s="4">
        <f t="shared" si="18"/>
        <v>89.1661312</v>
      </c>
      <c r="Z230" s="4">
        <f t="shared" si="19"/>
        <v>139.32208</v>
      </c>
      <c r="AA230" s="4"/>
      <c r="AB230" s="4"/>
      <c r="AC230" s="4"/>
    </row>
    <row r="231" spans="1:29">
      <c r="A231" s="14">
        <v>815</v>
      </c>
      <c r="B231" s="15">
        <v>43.5921</v>
      </c>
      <c r="C231" s="15">
        <v>360.17</v>
      </c>
      <c r="D231" s="15">
        <v>0.1704</v>
      </c>
      <c r="E231" s="15">
        <v>1.3131</v>
      </c>
      <c r="F231" s="15">
        <v>11.3726</v>
      </c>
      <c r="G231" s="15">
        <v>0.1355</v>
      </c>
      <c r="H231" s="14">
        <v>43.5921481330392</v>
      </c>
      <c r="I231" s="15">
        <v>0.3162</v>
      </c>
      <c r="J231" s="14">
        <v>2114</v>
      </c>
      <c r="K231" s="14">
        <v>1</v>
      </c>
      <c r="L231" s="14">
        <v>10</v>
      </c>
      <c r="M231" s="14">
        <v>4</v>
      </c>
      <c r="S231" s="4">
        <f t="shared" si="15"/>
        <v>495.75551646</v>
      </c>
      <c r="T231" s="4">
        <f t="shared" si="16"/>
        <v>22793.9739155002</v>
      </c>
      <c r="U231" s="4"/>
      <c r="V231" s="4">
        <f>VLOOKUP(K231,$AA$2:$AC$26,3)</f>
        <v>0.001414</v>
      </c>
      <c r="W231" s="4">
        <f>VLOOKUP(L231,$AA$2:$AC$26,2)</f>
        <v>0.81777</v>
      </c>
      <c r="X231" s="4">
        <f t="shared" si="17"/>
        <v>115.632678</v>
      </c>
      <c r="Y231" s="4">
        <f t="shared" si="18"/>
        <v>92.5061424</v>
      </c>
      <c r="Z231" s="4">
        <f t="shared" si="19"/>
        <v>144.5408475</v>
      </c>
      <c r="AA231" s="4"/>
      <c r="AB231" s="4"/>
      <c r="AC231" s="4"/>
    </row>
    <row r="232" spans="1:29">
      <c r="A232" s="14">
        <v>275</v>
      </c>
      <c r="B232" s="15">
        <v>37.0994</v>
      </c>
      <c r="C232" s="15">
        <v>523.51</v>
      </c>
      <c r="D232" s="15">
        <v>0.0704</v>
      </c>
      <c r="E232" s="15">
        <v>1.1499</v>
      </c>
      <c r="F232" s="15">
        <v>4.4592</v>
      </c>
      <c r="G232" s="15">
        <v>0.0688</v>
      </c>
      <c r="H232" s="14">
        <v>37.0993579194877</v>
      </c>
      <c r="I232" s="15">
        <v>1.1739</v>
      </c>
      <c r="J232" s="14">
        <v>7433</v>
      </c>
      <c r="K232" s="14">
        <v>0</v>
      </c>
      <c r="L232" s="14">
        <v>12</v>
      </c>
      <c r="M232" s="14">
        <v>1</v>
      </c>
      <c r="S232" s="4">
        <f t="shared" si="15"/>
        <v>165.43364448</v>
      </c>
      <c r="T232" s="4">
        <f t="shared" si="16"/>
        <v>14262.8364979016</v>
      </c>
      <c r="U232" s="4"/>
      <c r="V232" s="4">
        <f>VLOOKUP(K232,$AA$2:$AC$26,3)</f>
        <v>0.001</v>
      </c>
      <c r="W232" s="4">
        <f>VLOOKUP(L232,$AA$2:$AC$26,2)</f>
        <v>1</v>
      </c>
      <c r="X232" s="4">
        <f t="shared" si="17"/>
        <v>100</v>
      </c>
      <c r="Y232" s="4">
        <f t="shared" si="18"/>
        <v>80</v>
      </c>
      <c r="Z232" s="4">
        <f t="shared" si="19"/>
        <v>125</v>
      </c>
      <c r="AA232" s="4"/>
      <c r="AB232" s="4"/>
      <c r="AC232" s="4"/>
    </row>
    <row r="233" spans="1:29">
      <c r="A233" s="14">
        <v>255</v>
      </c>
      <c r="B233" s="15">
        <v>28.8258</v>
      </c>
      <c r="C233" s="15">
        <v>787.27</v>
      </c>
      <c r="D233" s="15">
        <v>0.1056</v>
      </c>
      <c r="E233" s="15">
        <v>1.1454</v>
      </c>
      <c r="F233" s="15">
        <v>7.2875</v>
      </c>
      <c r="G233" s="15">
        <v>0.0668</v>
      </c>
      <c r="H233" s="14">
        <v>28.8257909522581</v>
      </c>
      <c r="I233" s="15">
        <v>1.0781</v>
      </c>
      <c r="J233" s="14">
        <v>7455</v>
      </c>
      <c r="K233" s="14">
        <v>2</v>
      </c>
      <c r="L233" s="14">
        <v>10</v>
      </c>
      <c r="M233" s="14">
        <v>1</v>
      </c>
      <c r="S233" s="4">
        <f t="shared" si="15"/>
        <v>210.0680175</v>
      </c>
      <c r="T233" s="4">
        <f t="shared" si="16"/>
        <v>18137.7645834297</v>
      </c>
      <c r="U233" s="4"/>
      <c r="V233" s="4">
        <f>VLOOKUP(K233,$AA$2:$AC$26,3)</f>
        <v>0.001732</v>
      </c>
      <c r="W233" s="4">
        <f>VLOOKUP(L233,$AA$2:$AC$26,2)</f>
        <v>0.81777</v>
      </c>
      <c r="X233" s="4">
        <f t="shared" si="17"/>
        <v>141.637764</v>
      </c>
      <c r="Y233" s="4">
        <f t="shared" si="18"/>
        <v>113.3102112</v>
      </c>
      <c r="Z233" s="4">
        <f t="shared" si="19"/>
        <v>177.047205</v>
      </c>
      <c r="AA233" s="4"/>
      <c r="AB233" s="4"/>
      <c r="AC233" s="4"/>
    </row>
    <row r="234" spans="1:29">
      <c r="A234" s="14">
        <v>331</v>
      </c>
      <c r="B234" s="15">
        <v>25.5312</v>
      </c>
      <c r="C234" s="15">
        <v>944.45</v>
      </c>
      <c r="D234" s="15">
        <v>0.1262</v>
      </c>
      <c r="E234" s="15">
        <v>1.1449</v>
      </c>
      <c r="F234" s="15">
        <v>9.1552</v>
      </c>
      <c r="G234" s="15">
        <v>0.065</v>
      </c>
      <c r="H234" s="14">
        <v>25.5311525631352</v>
      </c>
      <c r="I234" s="15">
        <v>1.0272</v>
      </c>
      <c r="J234" s="14">
        <v>7481</v>
      </c>
      <c r="K234" s="14">
        <v>1</v>
      </c>
      <c r="L234" s="14">
        <v>17</v>
      </c>
      <c r="M234" s="14">
        <v>1</v>
      </c>
      <c r="S234" s="4">
        <f t="shared" si="15"/>
        <v>233.74324224</v>
      </c>
      <c r="T234" s="4">
        <f t="shared" si="16"/>
        <v>20217.1014869575</v>
      </c>
      <c r="U234" s="4"/>
      <c r="V234" s="4">
        <f>VLOOKUP(K234,$AA$2:$AC$26,3)</f>
        <v>0.001414</v>
      </c>
      <c r="W234" s="4">
        <f>VLOOKUP(L234,$AA$2:$AC$26,2)</f>
        <v>1.75256</v>
      </c>
      <c r="X234" s="4">
        <f t="shared" si="17"/>
        <v>247.811984</v>
      </c>
      <c r="Y234" s="4">
        <f t="shared" si="18"/>
        <v>198.2495872</v>
      </c>
      <c r="Z234" s="4">
        <f t="shared" si="19"/>
        <v>309.76498</v>
      </c>
      <c r="AA234" s="4"/>
      <c r="AB234" s="4"/>
      <c r="AC234" s="4"/>
    </row>
    <row r="235" spans="1:29">
      <c r="A235" s="14">
        <v>441</v>
      </c>
      <c r="B235" s="15">
        <v>27.1035</v>
      </c>
      <c r="C235" s="15">
        <v>540.92</v>
      </c>
      <c r="D235" s="15">
        <v>0.1</v>
      </c>
      <c r="E235" s="15">
        <v>1.1713</v>
      </c>
      <c r="F235" s="15">
        <v>10.9653</v>
      </c>
      <c r="G235" s="15">
        <v>0.0781</v>
      </c>
      <c r="H235" s="14">
        <v>27.1035440347494</v>
      </c>
      <c r="I235" s="15">
        <v>0.4739</v>
      </c>
      <c r="J235" s="14">
        <v>5411</v>
      </c>
      <c r="K235" s="14">
        <v>1</v>
      </c>
      <c r="L235" s="14">
        <v>10</v>
      </c>
      <c r="M235" s="14">
        <v>2</v>
      </c>
      <c r="S235" s="4">
        <f t="shared" si="15"/>
        <v>297.19800855</v>
      </c>
      <c r="T235" s="4">
        <f t="shared" si="16"/>
        <v>21861.7368286239</v>
      </c>
      <c r="U235" s="4"/>
      <c r="V235" s="4">
        <f>VLOOKUP(K235,$AA$2:$AC$26,3)</f>
        <v>0.001414</v>
      </c>
      <c r="W235" s="4">
        <f>VLOOKUP(L235,$AA$2:$AC$26,2)</f>
        <v>0.81777</v>
      </c>
      <c r="X235" s="4">
        <f t="shared" si="17"/>
        <v>115.632678</v>
      </c>
      <c r="Y235" s="4">
        <f t="shared" si="18"/>
        <v>92.5061424</v>
      </c>
      <c r="Z235" s="4">
        <f t="shared" si="19"/>
        <v>144.5408475</v>
      </c>
      <c r="AA235" s="4"/>
      <c r="AB235" s="4"/>
      <c r="AC235" s="4"/>
    </row>
    <row r="236" spans="1:29">
      <c r="A236" s="14">
        <v>431</v>
      </c>
      <c r="B236" s="15">
        <v>26.0825</v>
      </c>
      <c r="C236" s="15">
        <v>619.1</v>
      </c>
      <c r="D236" s="15">
        <v>0.1143</v>
      </c>
      <c r="E236" s="15">
        <v>1.1721</v>
      </c>
      <c r="F236" s="15">
        <v>11.2359</v>
      </c>
      <c r="G236" s="15">
        <v>0.0777</v>
      </c>
      <c r="H236" s="14">
        <v>26.0825112805118</v>
      </c>
      <c r="I236" s="15">
        <v>0.5491</v>
      </c>
      <c r="J236" s="14">
        <v>5415</v>
      </c>
      <c r="K236" s="14">
        <v>2</v>
      </c>
      <c r="L236" s="14">
        <v>9</v>
      </c>
      <c r="M236" s="14">
        <v>2</v>
      </c>
      <c r="S236" s="4">
        <f t="shared" si="15"/>
        <v>293.06036175</v>
      </c>
      <c r="T236" s="4">
        <f t="shared" si="16"/>
        <v>21565.3401093342</v>
      </c>
      <c r="U236" s="4"/>
      <c r="V236" s="4">
        <f>VLOOKUP(K236,$AA$2:$AC$26,3)</f>
        <v>0.001732</v>
      </c>
      <c r="W236" s="4">
        <f>VLOOKUP(L236,$AA$2:$AC$26,2)</f>
        <v>0.7257</v>
      </c>
      <c r="X236" s="4">
        <f t="shared" si="17"/>
        <v>125.69124</v>
      </c>
      <c r="Y236" s="4">
        <f t="shared" si="18"/>
        <v>100.552992</v>
      </c>
      <c r="Z236" s="4">
        <f t="shared" si="19"/>
        <v>157.11405</v>
      </c>
      <c r="AA236" s="4"/>
      <c r="AB236" s="4"/>
      <c r="AC236" s="4"/>
    </row>
    <row r="237" spans="1:29">
      <c r="A237" s="14">
        <v>649</v>
      </c>
      <c r="B237" s="15">
        <v>39.1759</v>
      </c>
      <c r="C237" s="15">
        <v>353.8</v>
      </c>
      <c r="D237" s="15">
        <v>0.105</v>
      </c>
      <c r="E237" s="15">
        <v>1.2328</v>
      </c>
      <c r="F237" s="15">
        <v>7.5679</v>
      </c>
      <c r="G237" s="15">
        <v>0.1045</v>
      </c>
      <c r="H237" s="14">
        <v>39.1759161340869</v>
      </c>
      <c r="I237" s="15">
        <v>0.4673</v>
      </c>
      <c r="J237" s="14">
        <v>3369</v>
      </c>
      <c r="K237" s="14">
        <v>0</v>
      </c>
      <c r="L237" s="14">
        <v>12</v>
      </c>
      <c r="M237" s="14">
        <v>3</v>
      </c>
      <c r="S237" s="4">
        <f t="shared" si="15"/>
        <v>296.47929361</v>
      </c>
      <c r="T237" s="4">
        <f t="shared" si="16"/>
        <v>17208.5735642593</v>
      </c>
      <c r="U237" s="4"/>
      <c r="V237" s="4">
        <f>VLOOKUP(K237,$AA$2:$AC$26,3)</f>
        <v>0.001</v>
      </c>
      <c r="W237" s="4">
        <f>VLOOKUP(L237,$AA$2:$AC$26,2)</f>
        <v>1</v>
      </c>
      <c r="X237" s="4">
        <f t="shared" si="17"/>
        <v>100</v>
      </c>
      <c r="Y237" s="4">
        <f t="shared" si="18"/>
        <v>80</v>
      </c>
      <c r="Z237" s="4">
        <f t="shared" si="19"/>
        <v>125</v>
      </c>
      <c r="AA237" s="4"/>
      <c r="AB237" s="4"/>
      <c r="AC237" s="4"/>
    </row>
    <row r="238" spans="1:29">
      <c r="A238" s="14">
        <v>464</v>
      </c>
      <c r="B238" s="15">
        <v>26.9953</v>
      </c>
      <c r="C238" s="15">
        <v>738.76</v>
      </c>
      <c r="D238" s="15">
        <v>0.1361</v>
      </c>
      <c r="E238" s="15">
        <v>1.169</v>
      </c>
      <c r="F238" s="15">
        <v>9.7039</v>
      </c>
      <c r="G238" s="15">
        <v>0.0774</v>
      </c>
      <c r="H238" s="14">
        <v>26.9952751143112</v>
      </c>
      <c r="I238" s="15">
        <v>0.7571</v>
      </c>
      <c r="J238" s="14">
        <v>5428</v>
      </c>
      <c r="K238" s="14">
        <v>2</v>
      </c>
      <c r="L238" s="14">
        <v>12</v>
      </c>
      <c r="M238" s="14">
        <v>2</v>
      </c>
      <c r="S238" s="4">
        <f t="shared" si="15"/>
        <v>261.95969167</v>
      </c>
      <c r="T238" s="4">
        <f t="shared" si="16"/>
        <v>19299.8702836268</v>
      </c>
      <c r="U238" s="4"/>
      <c r="V238" s="4">
        <f>VLOOKUP(K238,$AA$2:$AC$26,3)</f>
        <v>0.001732</v>
      </c>
      <c r="W238" s="4">
        <f>VLOOKUP(L238,$AA$2:$AC$26,2)</f>
        <v>1</v>
      </c>
      <c r="X238" s="4">
        <f t="shared" si="17"/>
        <v>173.2</v>
      </c>
      <c r="Y238" s="4">
        <f t="shared" si="18"/>
        <v>138.56</v>
      </c>
      <c r="Z238" s="4">
        <f t="shared" si="19"/>
        <v>216.5</v>
      </c>
      <c r="AA238" s="4"/>
      <c r="AB238" s="4"/>
      <c r="AC238" s="4"/>
    </row>
    <row r="239" spans="1:29">
      <c r="A239" s="14">
        <v>827</v>
      </c>
      <c r="B239" s="15">
        <v>41.4131</v>
      </c>
      <c r="C239" s="15">
        <v>466.29</v>
      </c>
      <c r="D239" s="15">
        <v>0.2194</v>
      </c>
      <c r="E239" s="15">
        <v>1.3064</v>
      </c>
      <c r="F239" s="15">
        <v>10.5115</v>
      </c>
      <c r="G239" s="15">
        <v>0.1336</v>
      </c>
      <c r="H239" s="14">
        <v>41.4130767161008</v>
      </c>
      <c r="I239" s="15">
        <v>0.4414</v>
      </c>
      <c r="J239" s="14">
        <v>2125</v>
      </c>
      <c r="K239" s="14">
        <v>2</v>
      </c>
      <c r="L239" s="14">
        <v>11</v>
      </c>
      <c r="M239" s="14">
        <v>4</v>
      </c>
      <c r="S239" s="4">
        <f t="shared" si="15"/>
        <v>435.31380065</v>
      </c>
      <c r="T239" s="4">
        <f t="shared" si="16"/>
        <v>20066.974689829</v>
      </c>
      <c r="U239" s="4"/>
      <c r="V239" s="4">
        <f>VLOOKUP(K239,$AA$2:$AC$26,3)</f>
        <v>0.001732</v>
      </c>
      <c r="W239" s="4">
        <f>VLOOKUP(L239,$AA$2:$AC$26,2)</f>
        <v>0.917</v>
      </c>
      <c r="X239" s="4">
        <f t="shared" si="17"/>
        <v>158.8244</v>
      </c>
      <c r="Y239" s="4">
        <f t="shared" si="18"/>
        <v>127.05952</v>
      </c>
      <c r="Z239" s="4">
        <f t="shared" si="19"/>
        <v>198.5305</v>
      </c>
      <c r="AA239" s="4"/>
      <c r="AB239" s="4"/>
      <c r="AC239" s="4"/>
    </row>
    <row r="240" spans="1:29">
      <c r="A240" s="14">
        <v>1001</v>
      </c>
      <c r="B240" s="15">
        <v>49.4565</v>
      </c>
      <c r="C240" s="15">
        <v>203.26</v>
      </c>
      <c r="D240" s="15">
        <v>0.1577</v>
      </c>
      <c r="E240" s="15">
        <v>1.4286</v>
      </c>
      <c r="F240" s="15">
        <v>11.9988</v>
      </c>
      <c r="G240" s="15">
        <v>0.1715</v>
      </c>
      <c r="H240" s="14">
        <v>49.4565108775234</v>
      </c>
      <c r="I240" s="15">
        <v>0.1668</v>
      </c>
      <c r="J240" s="14">
        <v>1289</v>
      </c>
      <c r="K240" s="14">
        <v>0</v>
      </c>
      <c r="L240" s="14">
        <v>10</v>
      </c>
      <c r="M240" s="14">
        <v>5</v>
      </c>
      <c r="S240" s="4">
        <f t="shared" si="15"/>
        <v>593.4186522</v>
      </c>
      <c r="T240" s="4">
        <f t="shared" si="16"/>
        <v>21305.2998840184</v>
      </c>
      <c r="U240" s="4"/>
      <c r="V240" s="4">
        <f>VLOOKUP(K240,$AA$2:$AC$26,3)</f>
        <v>0.001</v>
      </c>
      <c r="W240" s="4">
        <f>VLOOKUP(L240,$AA$2:$AC$26,2)</f>
        <v>0.81777</v>
      </c>
      <c r="X240" s="4">
        <f t="shared" si="17"/>
        <v>81.777</v>
      </c>
      <c r="Y240" s="4">
        <f t="shared" si="18"/>
        <v>65.4216</v>
      </c>
      <c r="Z240" s="4">
        <f t="shared" si="19"/>
        <v>102.22125</v>
      </c>
      <c r="AA240" s="4"/>
      <c r="AB240" s="4"/>
      <c r="AC240" s="4"/>
    </row>
    <row r="241" spans="1:29">
      <c r="A241" s="14">
        <v>266</v>
      </c>
      <c r="B241" s="15">
        <v>26.2632</v>
      </c>
      <c r="C241" s="15">
        <v>824.21</v>
      </c>
      <c r="D241" s="15">
        <v>0.1105</v>
      </c>
      <c r="E241" s="15">
        <v>1.1422</v>
      </c>
      <c r="F241" s="15">
        <v>7.3016</v>
      </c>
      <c r="G241" s="15">
        <v>0.0657</v>
      </c>
      <c r="H241" s="14">
        <v>26.2631914237273</v>
      </c>
      <c r="I241" s="15">
        <v>1.1251</v>
      </c>
      <c r="J241" s="14">
        <v>7462</v>
      </c>
      <c r="K241" s="14">
        <v>2</v>
      </c>
      <c r="L241" s="14">
        <v>11</v>
      </c>
      <c r="M241" s="14">
        <v>1</v>
      </c>
      <c r="S241" s="4">
        <f t="shared" si="15"/>
        <v>191.76338112</v>
      </c>
      <c r="T241" s="4">
        <f t="shared" si="16"/>
        <v>16565.0709673832</v>
      </c>
      <c r="U241" s="4"/>
      <c r="V241" s="4">
        <f>VLOOKUP(K241,$AA$2:$AC$26,3)</f>
        <v>0.001732</v>
      </c>
      <c r="W241" s="4">
        <f>VLOOKUP(L241,$AA$2:$AC$26,2)</f>
        <v>0.917</v>
      </c>
      <c r="X241" s="4">
        <f t="shared" si="17"/>
        <v>158.8244</v>
      </c>
      <c r="Y241" s="4">
        <f t="shared" si="18"/>
        <v>127.05952</v>
      </c>
      <c r="Z241" s="4">
        <f t="shared" si="19"/>
        <v>198.5305</v>
      </c>
      <c r="AA241" s="4"/>
      <c r="AB241" s="4"/>
      <c r="AC241" s="4"/>
    </row>
    <row r="242" spans="1:29">
      <c r="A242" s="14">
        <v>542</v>
      </c>
      <c r="B242" s="15">
        <v>29.1822</v>
      </c>
      <c r="C242" s="15">
        <v>1475.54</v>
      </c>
      <c r="D242" s="15">
        <v>0.2701</v>
      </c>
      <c r="E242" s="15">
        <v>1.1814</v>
      </c>
      <c r="F242" s="15">
        <v>7.8528</v>
      </c>
      <c r="G242" s="15">
        <v>0.0776</v>
      </c>
      <c r="H242" s="14">
        <v>29.1822361458455</v>
      </c>
      <c r="I242" s="15">
        <v>1.7225</v>
      </c>
      <c r="J242" s="14">
        <v>5463</v>
      </c>
      <c r="K242" s="14">
        <v>3</v>
      </c>
      <c r="L242" s="14">
        <v>19</v>
      </c>
      <c r="M242" s="14">
        <v>2</v>
      </c>
      <c r="S242" s="4">
        <f t="shared" si="15"/>
        <v>229.16198016</v>
      </c>
      <c r="T242" s="4">
        <f t="shared" si="16"/>
        <v>16937.8454781919</v>
      </c>
      <c r="U242" s="4"/>
      <c r="V242" s="4">
        <f>VLOOKUP(K242,$AA$2:$AC$26,3)</f>
        <v>0.002236</v>
      </c>
      <c r="W242" s="4">
        <f>VLOOKUP(L242,$AA$2:$AC$26,2)</f>
        <v>2.22929</v>
      </c>
      <c r="X242" s="4">
        <f t="shared" si="17"/>
        <v>498.469244</v>
      </c>
      <c r="Y242" s="4">
        <f t="shared" si="18"/>
        <v>398.7753952</v>
      </c>
      <c r="Z242" s="4">
        <f t="shared" si="19"/>
        <v>623.086555</v>
      </c>
      <c r="AA242" s="4"/>
      <c r="AB242" s="4"/>
      <c r="AC242" s="4"/>
    </row>
    <row r="243" spans="1:29">
      <c r="A243" s="14">
        <v>672</v>
      </c>
      <c r="B243" s="15">
        <v>37.5698</v>
      </c>
      <c r="C243" s="15">
        <v>555.08</v>
      </c>
      <c r="D243" s="15">
        <v>0.1639</v>
      </c>
      <c r="E243" s="15">
        <v>1.2302</v>
      </c>
      <c r="F243" s="15">
        <v>7.5224</v>
      </c>
      <c r="G243" s="15">
        <v>0.1029</v>
      </c>
      <c r="H243" s="14">
        <v>37.5697532621859</v>
      </c>
      <c r="I243" s="15">
        <v>0.7366</v>
      </c>
      <c r="J243" s="14">
        <v>3386</v>
      </c>
      <c r="K243" s="14">
        <v>1</v>
      </c>
      <c r="L243" s="14">
        <v>14</v>
      </c>
      <c r="M243" s="14">
        <v>3</v>
      </c>
      <c r="S243" s="4">
        <f t="shared" si="15"/>
        <v>282.61506352</v>
      </c>
      <c r="T243" s="4">
        <f t="shared" si="16"/>
        <v>16445.1857453423</v>
      </c>
      <c r="U243" s="4"/>
      <c r="V243" s="4">
        <f>VLOOKUP(K243,$AA$2:$AC$26,3)</f>
        <v>0.001414</v>
      </c>
      <c r="W243" s="4">
        <f>VLOOKUP(L243,$AA$2:$AC$26,2)</f>
        <v>1.22284</v>
      </c>
      <c r="X243" s="4">
        <f t="shared" si="17"/>
        <v>172.909576</v>
      </c>
      <c r="Y243" s="4">
        <f t="shared" si="18"/>
        <v>138.3276608</v>
      </c>
      <c r="Z243" s="4">
        <f t="shared" si="19"/>
        <v>216.13697</v>
      </c>
      <c r="AA243" s="4"/>
      <c r="AB243" s="4"/>
      <c r="AC243" s="4"/>
    </row>
    <row r="244" spans="1:29">
      <c r="A244" s="14">
        <v>310</v>
      </c>
      <c r="B244" s="15">
        <v>23.8559</v>
      </c>
      <c r="C244" s="15">
        <v>1007.96</v>
      </c>
      <c r="D244" s="15">
        <v>0.1348</v>
      </c>
      <c r="E244" s="15">
        <v>1.1402</v>
      </c>
      <c r="F244" s="15">
        <v>8.4419</v>
      </c>
      <c r="G244" s="15">
        <v>0.0644</v>
      </c>
      <c r="H244" s="14">
        <v>23.8559181340427</v>
      </c>
      <c r="I244" s="15">
        <v>1.1859</v>
      </c>
      <c r="J244" s="14">
        <v>7480</v>
      </c>
      <c r="K244" s="14">
        <v>2</v>
      </c>
      <c r="L244" s="14">
        <v>15</v>
      </c>
      <c r="M244" s="14">
        <v>1</v>
      </c>
      <c r="S244" s="4">
        <f t="shared" si="15"/>
        <v>201.38912221</v>
      </c>
      <c r="T244" s="4">
        <f t="shared" si="16"/>
        <v>17417.53965154</v>
      </c>
      <c r="U244" s="4"/>
      <c r="V244" s="4">
        <f>VLOOKUP(K244,$AA$2:$AC$26,3)</f>
        <v>0.001732</v>
      </c>
      <c r="W244" s="4">
        <f>VLOOKUP(L244,$AA$2:$AC$26,2)</f>
        <v>1.37798</v>
      </c>
      <c r="X244" s="4">
        <f t="shared" si="17"/>
        <v>238.666136</v>
      </c>
      <c r="Y244" s="4">
        <f t="shared" si="18"/>
        <v>190.9329088</v>
      </c>
      <c r="Z244" s="4">
        <f t="shared" si="19"/>
        <v>298.33267</v>
      </c>
      <c r="AA244" s="4"/>
      <c r="AB244" s="4"/>
      <c r="AC244" s="4"/>
    </row>
    <row r="245" spans="1:29">
      <c r="A245" s="14">
        <v>277</v>
      </c>
      <c r="B245" s="15">
        <v>25.7526</v>
      </c>
      <c r="C245" s="15">
        <v>859.99</v>
      </c>
      <c r="D245" s="15">
        <v>0.1152</v>
      </c>
      <c r="E245" s="15">
        <v>1.1412</v>
      </c>
      <c r="F245" s="15">
        <v>7.1726</v>
      </c>
      <c r="G245" s="15">
        <v>0.0654</v>
      </c>
      <c r="H245" s="14">
        <v>25.7526306708295</v>
      </c>
      <c r="I245" s="15">
        <v>1.1934</v>
      </c>
      <c r="J245" s="14">
        <v>7467</v>
      </c>
      <c r="K245" s="14">
        <v>2</v>
      </c>
      <c r="L245" s="14">
        <v>12</v>
      </c>
      <c r="M245" s="14">
        <v>1</v>
      </c>
      <c r="S245" s="4">
        <f t="shared" si="15"/>
        <v>184.71309876</v>
      </c>
      <c r="T245" s="4">
        <f t="shared" si="16"/>
        <v>15961.392224654</v>
      </c>
      <c r="U245" s="4"/>
      <c r="V245" s="4">
        <f>VLOOKUP(K245,$AA$2:$AC$26,3)</f>
        <v>0.001732</v>
      </c>
      <c r="W245" s="4">
        <f>VLOOKUP(L245,$AA$2:$AC$26,2)</f>
        <v>1</v>
      </c>
      <c r="X245" s="4">
        <f t="shared" si="17"/>
        <v>173.2</v>
      </c>
      <c r="Y245" s="4">
        <f t="shared" si="18"/>
        <v>138.56</v>
      </c>
      <c r="Z245" s="4">
        <f t="shared" si="19"/>
        <v>216.5</v>
      </c>
      <c r="AA245" s="4"/>
      <c r="AB245" s="4"/>
      <c r="AC245" s="4"/>
    </row>
    <row r="246" spans="1:29">
      <c r="A246" s="14">
        <v>156</v>
      </c>
      <c r="B246" s="15">
        <v>20.4766</v>
      </c>
      <c r="C246" s="15">
        <v>1532.34</v>
      </c>
      <c r="D246" s="15">
        <v>0.1228</v>
      </c>
      <c r="E246" s="15">
        <v>1.1085</v>
      </c>
      <c r="F246" s="15">
        <v>6.7335</v>
      </c>
      <c r="G246" s="15">
        <v>0.0488</v>
      </c>
      <c r="H246" s="14">
        <v>20.4765654204481</v>
      </c>
      <c r="I246" s="15">
        <v>2.2452</v>
      </c>
      <c r="J246" s="14">
        <v>12482</v>
      </c>
      <c r="K246" s="14">
        <v>2</v>
      </c>
      <c r="L246" s="14">
        <v>18</v>
      </c>
      <c r="M246" s="14">
        <v>0</v>
      </c>
      <c r="S246" s="4">
        <f t="shared" si="15"/>
        <v>137.8791861</v>
      </c>
      <c r="T246" s="4">
        <f t="shared" si="16"/>
        <v>15404.2585811751</v>
      </c>
      <c r="U246" s="4"/>
      <c r="V246" s="4">
        <f>VLOOKUP(K246,$AA$2:$AC$26,3)</f>
        <v>0.001732</v>
      </c>
      <c r="W246" s="4">
        <f>VLOOKUP(L246,$AA$2:$AC$26,2)</f>
        <v>1.9766</v>
      </c>
      <c r="X246" s="4">
        <f t="shared" si="17"/>
        <v>342.34712</v>
      </c>
      <c r="Y246" s="4">
        <f t="shared" si="18"/>
        <v>273.877696</v>
      </c>
      <c r="Z246" s="4">
        <f t="shared" si="19"/>
        <v>427.9339</v>
      </c>
      <c r="AA246" s="4"/>
      <c r="AB246" s="4"/>
      <c r="AC246" s="4"/>
    </row>
    <row r="247" spans="1:29">
      <c r="A247" s="14">
        <v>453</v>
      </c>
      <c r="B247" s="15">
        <v>26.5941</v>
      </c>
      <c r="C247" s="15">
        <v>703.9</v>
      </c>
      <c r="D247" s="15">
        <v>0.1298</v>
      </c>
      <c r="E247" s="15">
        <v>1.1692</v>
      </c>
      <c r="F247" s="15">
        <v>9.1368</v>
      </c>
      <c r="G247" s="15">
        <v>0.0774</v>
      </c>
      <c r="H247" s="14">
        <v>26.5940590125354</v>
      </c>
      <c r="I247" s="15">
        <v>0.7669</v>
      </c>
      <c r="J247" s="14">
        <v>5425</v>
      </c>
      <c r="K247" s="14">
        <v>2</v>
      </c>
      <c r="L247" s="14">
        <v>11</v>
      </c>
      <c r="M247" s="14">
        <v>2</v>
      </c>
      <c r="S247" s="4">
        <f t="shared" si="15"/>
        <v>242.98497288</v>
      </c>
      <c r="T247" s="4">
        <f t="shared" si="16"/>
        <v>17896.9608166249</v>
      </c>
      <c r="U247" s="4"/>
      <c r="V247" s="4">
        <f>VLOOKUP(K247,$AA$2:$AC$26,3)</f>
        <v>0.001732</v>
      </c>
      <c r="W247" s="4">
        <f>VLOOKUP(L247,$AA$2:$AC$26,2)</f>
        <v>0.917</v>
      </c>
      <c r="X247" s="4">
        <f t="shared" si="17"/>
        <v>158.8244</v>
      </c>
      <c r="Y247" s="4">
        <f t="shared" si="18"/>
        <v>127.05952</v>
      </c>
      <c r="Z247" s="4">
        <f t="shared" si="19"/>
        <v>198.5305</v>
      </c>
      <c r="AA247" s="4"/>
      <c r="AB247" s="4"/>
      <c r="AC247" s="4"/>
    </row>
    <row r="248" spans="1:29">
      <c r="A248" s="14">
        <v>532</v>
      </c>
      <c r="B248" s="15">
        <v>27.6917</v>
      </c>
      <c r="C248" s="15">
        <v>1734.92</v>
      </c>
      <c r="D248" s="15">
        <v>0.3173</v>
      </c>
      <c r="E248" s="15">
        <v>1.1763</v>
      </c>
      <c r="F248" s="15">
        <v>8.1166</v>
      </c>
      <c r="G248" s="15">
        <v>0.0771</v>
      </c>
      <c r="H248" s="14">
        <v>27.6916932260614</v>
      </c>
      <c r="I248" s="15">
        <v>1.9497</v>
      </c>
      <c r="J248" s="14">
        <v>5467</v>
      </c>
      <c r="K248" s="14">
        <v>4</v>
      </c>
      <c r="L248" s="14">
        <v>18</v>
      </c>
      <c r="M248" s="14">
        <v>2</v>
      </c>
      <c r="S248" s="4">
        <f t="shared" si="15"/>
        <v>224.76245222</v>
      </c>
      <c r="T248" s="4">
        <f t="shared" si="16"/>
        <v>16618.7478567457</v>
      </c>
      <c r="U248" s="4"/>
      <c r="V248" s="4">
        <f>VLOOKUP(K248,$AA$2:$AC$26,3)</f>
        <v>0.002828</v>
      </c>
      <c r="W248" s="4">
        <f>VLOOKUP(L248,$AA$2:$AC$26,2)</f>
        <v>1.9766</v>
      </c>
      <c r="X248" s="4">
        <f t="shared" si="17"/>
        <v>558.98248</v>
      </c>
      <c r="Y248" s="4">
        <f t="shared" si="18"/>
        <v>447.185984</v>
      </c>
      <c r="Z248" s="4">
        <f t="shared" si="19"/>
        <v>698.7281</v>
      </c>
      <c r="AA248" s="4"/>
      <c r="AB248" s="4"/>
      <c r="AC248" s="4"/>
    </row>
    <row r="249" spans="1:29">
      <c r="A249" s="14">
        <v>344</v>
      </c>
      <c r="B249" s="15">
        <v>23.3154</v>
      </c>
      <c r="C249" s="15">
        <v>1563.27</v>
      </c>
      <c r="D249" s="15">
        <v>0.2083</v>
      </c>
      <c r="E249" s="15">
        <v>1.1449</v>
      </c>
      <c r="F249" s="15">
        <v>8.2761</v>
      </c>
      <c r="G249" s="15">
        <v>0.064</v>
      </c>
      <c r="H249" s="14">
        <v>23.3153924501891</v>
      </c>
      <c r="I249" s="15">
        <v>1.8546</v>
      </c>
      <c r="J249" s="14">
        <v>7504</v>
      </c>
      <c r="K249" s="14">
        <v>3</v>
      </c>
      <c r="L249" s="14">
        <v>18</v>
      </c>
      <c r="M249" s="14">
        <v>1</v>
      </c>
      <c r="S249" s="4">
        <f t="shared" si="15"/>
        <v>192.96058194</v>
      </c>
      <c r="T249" s="4">
        <f t="shared" si="16"/>
        <v>16715.3322286578</v>
      </c>
      <c r="U249" s="4"/>
      <c r="V249" s="4">
        <f>VLOOKUP(K249,$AA$2:$AC$26,3)</f>
        <v>0.002236</v>
      </c>
      <c r="W249" s="4">
        <f>VLOOKUP(L249,$AA$2:$AC$26,2)</f>
        <v>1.9766</v>
      </c>
      <c r="X249" s="4">
        <f t="shared" si="17"/>
        <v>441.96776</v>
      </c>
      <c r="Y249" s="4">
        <f t="shared" si="18"/>
        <v>353.574208</v>
      </c>
      <c r="Z249" s="4">
        <f t="shared" si="19"/>
        <v>552.4597</v>
      </c>
      <c r="AA249" s="4"/>
      <c r="AB249" s="4"/>
      <c r="AC249" s="4"/>
    </row>
    <row r="250" spans="1:29">
      <c r="A250" s="14">
        <v>135</v>
      </c>
      <c r="B250" s="15">
        <v>21.7204</v>
      </c>
      <c r="C250" s="15">
        <v>1760.21</v>
      </c>
      <c r="D250" s="15">
        <v>0.141</v>
      </c>
      <c r="E250" s="15">
        <v>1.1064</v>
      </c>
      <c r="F250" s="15">
        <v>5.7265</v>
      </c>
      <c r="G250" s="15">
        <v>0.0494</v>
      </c>
      <c r="H250" s="14">
        <v>21.7203571421524</v>
      </c>
      <c r="I250" s="15">
        <v>3.0164</v>
      </c>
      <c r="J250" s="14">
        <v>12483</v>
      </c>
      <c r="K250" s="14">
        <v>3</v>
      </c>
      <c r="L250" s="14">
        <v>16</v>
      </c>
      <c r="M250" s="14">
        <v>0</v>
      </c>
      <c r="S250" s="4">
        <f t="shared" si="15"/>
        <v>124.3818706</v>
      </c>
      <c r="T250" s="4">
        <f t="shared" si="16"/>
        <v>13896.8563793745</v>
      </c>
      <c r="U250" s="4"/>
      <c r="V250" s="4">
        <f>VLOOKUP(K250,$AA$2:$AC$26,3)</f>
        <v>0.002236</v>
      </c>
      <c r="W250" s="4">
        <f>VLOOKUP(L250,$AA$2:$AC$26,2)</f>
        <v>1.55394</v>
      </c>
      <c r="X250" s="4">
        <f t="shared" si="17"/>
        <v>347.460984</v>
      </c>
      <c r="Y250" s="4">
        <f t="shared" si="18"/>
        <v>277.9687872</v>
      </c>
      <c r="Z250" s="4">
        <f t="shared" si="19"/>
        <v>434.32623</v>
      </c>
      <c r="AA250" s="4"/>
      <c r="AB250" s="4"/>
      <c r="AC250" s="4"/>
    </row>
    <row r="251" spans="1:29">
      <c r="A251" s="14">
        <v>1199</v>
      </c>
      <c r="B251" s="15">
        <v>55.5126</v>
      </c>
      <c r="C251" s="15">
        <v>167.76</v>
      </c>
      <c r="D251" s="15">
        <v>0.217</v>
      </c>
      <c r="E251" s="15">
        <v>1.5931</v>
      </c>
      <c r="F251" s="15">
        <v>13.853</v>
      </c>
      <c r="G251" s="15">
        <v>0.2339</v>
      </c>
      <c r="H251" s="14">
        <v>55.5125795456253</v>
      </c>
      <c r="I251" s="15">
        <v>0.1195</v>
      </c>
      <c r="J251" s="14">
        <v>773</v>
      </c>
      <c r="K251" s="14">
        <v>0</v>
      </c>
      <c r="L251" s="14">
        <v>11</v>
      </c>
      <c r="M251" s="14">
        <v>6</v>
      </c>
      <c r="S251" s="4">
        <f t="shared" si="15"/>
        <v>769.0160478</v>
      </c>
      <c r="T251" s="4">
        <f t="shared" si="16"/>
        <v>21380.8590101345</v>
      </c>
      <c r="U251" s="4"/>
      <c r="V251" s="4">
        <f>VLOOKUP(K251,$AA$2:$AC$26,3)</f>
        <v>0.001</v>
      </c>
      <c r="W251" s="4">
        <f>VLOOKUP(L251,$AA$2:$AC$26,2)</f>
        <v>0.917</v>
      </c>
      <c r="X251" s="4">
        <f t="shared" si="17"/>
        <v>91.7</v>
      </c>
      <c r="Y251" s="4">
        <f t="shared" si="18"/>
        <v>73.36</v>
      </c>
      <c r="Z251" s="4">
        <f t="shared" si="19"/>
        <v>114.625</v>
      </c>
      <c r="AA251" s="4"/>
      <c r="AB251" s="4"/>
      <c r="AC251" s="4"/>
    </row>
    <row r="252" spans="1:29">
      <c r="A252" s="14">
        <v>530</v>
      </c>
      <c r="B252" s="15">
        <v>24.6656</v>
      </c>
      <c r="C252" s="15">
        <v>1047.15</v>
      </c>
      <c r="D252" s="15">
        <v>0.1922</v>
      </c>
      <c r="E252" s="15">
        <v>1.1733</v>
      </c>
      <c r="F252" s="15">
        <v>9.8928</v>
      </c>
      <c r="G252" s="15">
        <v>0.0756</v>
      </c>
      <c r="H252" s="14">
        <v>24.6656494569599</v>
      </c>
      <c r="I252" s="15">
        <v>0.9966</v>
      </c>
      <c r="J252" s="14">
        <v>5449</v>
      </c>
      <c r="K252" s="14">
        <v>2</v>
      </c>
      <c r="L252" s="14">
        <v>18</v>
      </c>
      <c r="M252" s="14">
        <v>2</v>
      </c>
      <c r="S252" s="4">
        <f t="shared" si="15"/>
        <v>244.01184768</v>
      </c>
      <c r="T252" s="4">
        <f t="shared" si="16"/>
        <v>18012.3060453936</v>
      </c>
      <c r="U252" s="4"/>
      <c r="V252" s="4">
        <f>VLOOKUP(K252,$AA$2:$AC$26,3)</f>
        <v>0.001732</v>
      </c>
      <c r="W252" s="4">
        <f>VLOOKUP(L252,$AA$2:$AC$26,2)</f>
        <v>1.9766</v>
      </c>
      <c r="X252" s="4">
        <f t="shared" si="17"/>
        <v>342.34712</v>
      </c>
      <c r="Y252" s="4">
        <f t="shared" si="18"/>
        <v>273.877696</v>
      </c>
      <c r="Z252" s="4">
        <f t="shared" si="19"/>
        <v>427.9339</v>
      </c>
      <c r="AA252" s="4"/>
      <c r="AB252" s="4"/>
      <c r="AC252" s="4"/>
    </row>
    <row r="253" spans="1:29">
      <c r="A253" s="14">
        <v>1287</v>
      </c>
      <c r="B253" s="15">
        <v>57.3559</v>
      </c>
      <c r="C253" s="15">
        <v>280.3</v>
      </c>
      <c r="D253" s="15">
        <v>0.3584</v>
      </c>
      <c r="E253" s="15">
        <v>1.5991</v>
      </c>
      <c r="F253" s="15">
        <v>12.5582</v>
      </c>
      <c r="G253" s="15">
        <v>0.2207</v>
      </c>
      <c r="H253" s="14">
        <v>57.3559053319284</v>
      </c>
      <c r="I253" s="15">
        <v>0.2224</v>
      </c>
      <c r="J253" s="14">
        <v>782</v>
      </c>
      <c r="K253" s="14">
        <v>0</v>
      </c>
      <c r="L253" s="14">
        <v>19</v>
      </c>
      <c r="M253" s="14">
        <v>6</v>
      </c>
      <c r="S253" s="4">
        <f t="shared" si="15"/>
        <v>720.28686338</v>
      </c>
      <c r="T253" s="4">
        <f t="shared" si="16"/>
        <v>20142.2912168948</v>
      </c>
      <c r="U253" s="4"/>
      <c r="V253" s="4">
        <f>VLOOKUP(K253,$AA$2:$AC$26,3)</f>
        <v>0.001</v>
      </c>
      <c r="W253" s="4">
        <f>VLOOKUP(L253,$AA$2:$AC$26,2)</f>
        <v>2.22929</v>
      </c>
      <c r="X253" s="4">
        <f t="shared" si="17"/>
        <v>222.929</v>
      </c>
      <c r="Y253" s="4">
        <f t="shared" si="18"/>
        <v>178.3432</v>
      </c>
      <c r="Z253" s="4">
        <f t="shared" si="19"/>
        <v>278.66125</v>
      </c>
      <c r="AA253" s="4"/>
      <c r="AB253" s="4"/>
      <c r="AC253" s="4"/>
    </row>
    <row r="254" spans="1:29">
      <c r="A254" s="14">
        <v>805</v>
      </c>
      <c r="B254" s="15">
        <v>36.976</v>
      </c>
      <c r="C254" s="15">
        <v>404.34</v>
      </c>
      <c r="D254" s="15">
        <v>0.191</v>
      </c>
      <c r="E254" s="15">
        <v>1.3094</v>
      </c>
      <c r="F254" s="15">
        <v>10.607</v>
      </c>
      <c r="G254" s="15">
        <v>0.133</v>
      </c>
      <c r="H254" s="14">
        <v>36.9760089075608</v>
      </c>
      <c r="I254" s="15">
        <v>0.3799</v>
      </c>
      <c r="J254" s="14">
        <v>2117</v>
      </c>
      <c r="K254" s="14">
        <v>2</v>
      </c>
      <c r="L254" s="14">
        <v>9</v>
      </c>
      <c r="M254" s="14">
        <v>4</v>
      </c>
      <c r="S254" s="4">
        <f t="shared" si="15"/>
        <v>392.204432</v>
      </c>
      <c r="T254" s="4">
        <f t="shared" si="16"/>
        <v>18045.6664600978</v>
      </c>
      <c r="U254" s="4"/>
      <c r="V254" s="4">
        <f>VLOOKUP(K254,$AA$2:$AC$26,3)</f>
        <v>0.001732</v>
      </c>
      <c r="W254" s="4">
        <f>VLOOKUP(L254,$AA$2:$AC$26,2)</f>
        <v>0.7257</v>
      </c>
      <c r="X254" s="4">
        <f t="shared" si="17"/>
        <v>125.69124</v>
      </c>
      <c r="Y254" s="4">
        <f t="shared" si="18"/>
        <v>100.552992</v>
      </c>
      <c r="Z254" s="4">
        <f t="shared" si="19"/>
        <v>157.11405</v>
      </c>
      <c r="AA254" s="4"/>
      <c r="AB254" s="4"/>
      <c r="AC254" s="4"/>
    </row>
    <row r="255" spans="1:29">
      <c r="A255" s="14">
        <v>539</v>
      </c>
      <c r="B255" s="15">
        <v>24.6818</v>
      </c>
      <c r="C255" s="15">
        <v>648.59</v>
      </c>
      <c r="D255" s="15">
        <v>0.1192</v>
      </c>
      <c r="E255" s="15">
        <v>1.177</v>
      </c>
      <c r="F255" s="15">
        <v>9.1686</v>
      </c>
      <c r="G255" s="15">
        <v>0.0753</v>
      </c>
      <c r="H255" s="14">
        <v>24.681780988448</v>
      </c>
      <c r="I255" s="15">
        <v>0.7071</v>
      </c>
      <c r="J255" s="14">
        <v>5439</v>
      </c>
      <c r="K255" s="14">
        <v>0</v>
      </c>
      <c r="L255" s="14">
        <v>19</v>
      </c>
      <c r="M255" s="14">
        <v>2</v>
      </c>
      <c r="S255" s="4">
        <f t="shared" si="15"/>
        <v>226.29755148</v>
      </c>
      <c r="T255" s="4">
        <f t="shared" si="16"/>
        <v>16689.3485325815</v>
      </c>
      <c r="U255" s="4"/>
      <c r="V255" s="4">
        <f>VLOOKUP(K255,$AA$2:$AC$26,3)</f>
        <v>0.001</v>
      </c>
      <c r="W255" s="4">
        <f>VLOOKUP(L255,$AA$2:$AC$26,2)</f>
        <v>2.22929</v>
      </c>
      <c r="X255" s="4">
        <f t="shared" si="17"/>
        <v>222.929</v>
      </c>
      <c r="Y255" s="4">
        <f t="shared" si="18"/>
        <v>178.3432</v>
      </c>
      <c r="Z255" s="4">
        <f t="shared" si="19"/>
        <v>278.66125</v>
      </c>
      <c r="AA255" s="4"/>
      <c r="AB255" s="4"/>
      <c r="AC255" s="4"/>
    </row>
    <row r="256" spans="1:29">
      <c r="A256" s="14">
        <v>334</v>
      </c>
      <c r="B256" s="15">
        <v>23.112</v>
      </c>
      <c r="C256" s="15">
        <v>1852.72</v>
      </c>
      <c r="D256" s="15">
        <v>0.2468</v>
      </c>
      <c r="E256" s="15">
        <v>1.1423</v>
      </c>
      <c r="F256" s="15">
        <v>7.5492</v>
      </c>
      <c r="G256" s="15">
        <v>0.0639</v>
      </c>
      <c r="H256" s="14">
        <v>23.1120343628544</v>
      </c>
      <c r="I256" s="15">
        <v>2.2457</v>
      </c>
      <c r="J256" s="14">
        <v>7508</v>
      </c>
      <c r="K256" s="14">
        <v>4</v>
      </c>
      <c r="L256" s="14">
        <v>17</v>
      </c>
      <c r="M256" s="14">
        <v>1</v>
      </c>
      <c r="S256" s="4">
        <f t="shared" si="15"/>
        <v>174.4771104</v>
      </c>
      <c r="T256" s="4">
        <f t="shared" si="16"/>
        <v>15118.2176032074</v>
      </c>
      <c r="U256" s="4"/>
      <c r="V256" s="4">
        <f>VLOOKUP(K256,$AA$2:$AC$26,3)</f>
        <v>0.002828</v>
      </c>
      <c r="W256" s="4">
        <f>VLOOKUP(L256,$AA$2:$AC$26,2)</f>
        <v>1.75256</v>
      </c>
      <c r="X256" s="4">
        <f t="shared" si="17"/>
        <v>495.623968</v>
      </c>
      <c r="Y256" s="4">
        <f t="shared" si="18"/>
        <v>396.4991744</v>
      </c>
      <c r="Z256" s="4">
        <f t="shared" si="19"/>
        <v>619.52996</v>
      </c>
      <c r="AA256" s="4"/>
      <c r="AB256" s="4"/>
      <c r="AC256" s="4"/>
    </row>
    <row r="257" spans="1:29">
      <c r="A257" s="14">
        <v>793</v>
      </c>
      <c r="B257" s="15">
        <v>35.9272</v>
      </c>
      <c r="C257" s="15">
        <v>308.23</v>
      </c>
      <c r="D257" s="15">
        <v>0.1462</v>
      </c>
      <c r="E257" s="15">
        <v>1.3147</v>
      </c>
      <c r="F257" s="15">
        <v>10.9108</v>
      </c>
      <c r="G257" s="15">
        <v>0.1331</v>
      </c>
      <c r="H257" s="14">
        <v>35.9271536792196</v>
      </c>
      <c r="I257" s="15">
        <v>0.2823</v>
      </c>
      <c r="J257" s="14">
        <v>2108</v>
      </c>
      <c r="K257" s="14">
        <v>1</v>
      </c>
      <c r="L257" s="14">
        <v>8</v>
      </c>
      <c r="M257" s="14">
        <v>4</v>
      </c>
      <c r="S257" s="4">
        <f t="shared" si="15"/>
        <v>391.99449376</v>
      </c>
      <c r="T257" s="4">
        <f t="shared" si="16"/>
        <v>17997.6279563513</v>
      </c>
      <c r="U257" s="4"/>
      <c r="V257" s="4">
        <f>VLOOKUP(K257,$AA$2:$AC$26,3)</f>
        <v>0.001414</v>
      </c>
      <c r="W257" s="4">
        <f>VLOOKUP(L257,$AA$2:$AC$26,2)</f>
        <v>0.64352</v>
      </c>
      <c r="X257" s="4">
        <f t="shared" si="17"/>
        <v>90.993728</v>
      </c>
      <c r="Y257" s="4">
        <f t="shared" si="18"/>
        <v>72.7949824</v>
      </c>
      <c r="Z257" s="4">
        <f t="shared" si="19"/>
        <v>113.74216</v>
      </c>
      <c r="AA257" s="4"/>
      <c r="AB257" s="4"/>
      <c r="AC257" s="4"/>
    </row>
    <row r="258" spans="1:29">
      <c r="A258" s="14">
        <v>519</v>
      </c>
      <c r="B258" s="15">
        <v>22.392</v>
      </c>
      <c r="C258" s="15">
        <v>968.06</v>
      </c>
      <c r="D258" s="15">
        <v>0.1777</v>
      </c>
      <c r="E258" s="15">
        <v>1.1678</v>
      </c>
      <c r="F258" s="15">
        <v>10.558</v>
      </c>
      <c r="G258" s="15">
        <v>0.0745</v>
      </c>
      <c r="H258" s="14">
        <v>22.3919830017586</v>
      </c>
      <c r="I258" s="15">
        <v>0.9059</v>
      </c>
      <c r="J258" s="14">
        <v>5448</v>
      </c>
      <c r="K258" s="14">
        <v>2</v>
      </c>
      <c r="L258" s="14">
        <v>17</v>
      </c>
      <c r="M258" s="14">
        <v>2</v>
      </c>
      <c r="S258" s="4">
        <f t="shared" ref="S258:S321" si="20">B258*F258</f>
        <v>236.414736</v>
      </c>
      <c r="T258" s="4">
        <f t="shared" ref="T258:T321" si="21">SQRT(J258)*S258</f>
        <v>17449.9060302349</v>
      </c>
      <c r="U258" s="4"/>
      <c r="V258" s="4">
        <f>VLOOKUP(K258,$AA$2:$AC$26,3)</f>
        <v>0.001732</v>
      </c>
      <c r="W258" s="4">
        <f>VLOOKUP(L258,$AA$2:$AC$26,2)</f>
        <v>1.75256</v>
      </c>
      <c r="X258" s="4">
        <f t="shared" ref="X258:X321" si="22">V258*W258*100000</f>
        <v>303.543392</v>
      </c>
      <c r="Y258" s="4">
        <f t="shared" ref="Y258:Y321" si="23">X258*0.8</f>
        <v>242.8347136</v>
      </c>
      <c r="Z258" s="4">
        <f t="shared" ref="Z258:Z321" si="24">X258*1.25</f>
        <v>379.42924</v>
      </c>
      <c r="AA258" s="4"/>
      <c r="AB258" s="4"/>
      <c r="AC258" s="4"/>
    </row>
    <row r="259" spans="1:29">
      <c r="A259" s="14">
        <v>180</v>
      </c>
      <c r="B259" s="15">
        <v>22.8406</v>
      </c>
      <c r="C259" s="15">
        <v>2879.31</v>
      </c>
      <c r="D259" s="15">
        <v>0.2301</v>
      </c>
      <c r="E259" s="15">
        <v>1.1154</v>
      </c>
      <c r="F259" s="15">
        <v>4.3727</v>
      </c>
      <c r="G259" s="15">
        <v>0.0491</v>
      </c>
      <c r="H259" s="14">
        <v>22.8406298715607</v>
      </c>
      <c r="I259" s="15">
        <v>5.7444</v>
      </c>
      <c r="J259" s="14">
        <v>12516</v>
      </c>
      <c r="K259" s="14">
        <v>4</v>
      </c>
      <c r="L259" s="14">
        <v>20</v>
      </c>
      <c r="M259" s="14">
        <v>0</v>
      </c>
      <c r="S259" s="4">
        <f t="shared" si="20"/>
        <v>99.87509162</v>
      </c>
      <c r="T259" s="4">
        <f t="shared" si="21"/>
        <v>11173.5189004678</v>
      </c>
      <c r="U259" s="4"/>
      <c r="V259" s="4">
        <f>VLOOKUP(K259,$AA$2:$AC$26,3)</f>
        <v>0.002828</v>
      </c>
      <c r="W259" s="4">
        <f>VLOOKUP(L259,$AA$2:$AC$26,2)</f>
        <v>2.51428</v>
      </c>
      <c r="X259" s="4">
        <f t="shared" si="22"/>
        <v>711.038384</v>
      </c>
      <c r="Y259" s="4">
        <f t="shared" si="23"/>
        <v>568.8307072</v>
      </c>
      <c r="Z259" s="4">
        <f t="shared" si="24"/>
        <v>888.79798</v>
      </c>
      <c r="AA259" s="4"/>
      <c r="AB259" s="4"/>
      <c r="AC259" s="4"/>
    </row>
    <row r="260" spans="1:29">
      <c r="A260" s="14">
        <v>301</v>
      </c>
      <c r="B260" s="15">
        <v>20.8908</v>
      </c>
      <c r="C260" s="15">
        <v>1510.11</v>
      </c>
      <c r="D260" s="15">
        <v>0.2015</v>
      </c>
      <c r="E260" s="15">
        <v>1.1361</v>
      </c>
      <c r="F260" s="15">
        <v>8.6993</v>
      </c>
      <c r="G260" s="15">
        <v>0.0632</v>
      </c>
      <c r="H260" s="14">
        <v>20.8908009350079</v>
      </c>
      <c r="I260" s="15">
        <v>1.7124</v>
      </c>
      <c r="J260" s="14">
        <v>7494</v>
      </c>
      <c r="K260" s="14">
        <v>4</v>
      </c>
      <c r="L260" s="14">
        <v>14</v>
      </c>
      <c r="M260" s="14">
        <v>1</v>
      </c>
      <c r="S260" s="4">
        <f t="shared" si="20"/>
        <v>181.73533644</v>
      </c>
      <c r="T260" s="4">
        <f t="shared" si="21"/>
        <v>15732.445055907</v>
      </c>
      <c r="U260" s="4"/>
      <c r="V260" s="4">
        <f>VLOOKUP(K260,$AA$2:$AC$26,3)</f>
        <v>0.002828</v>
      </c>
      <c r="W260" s="4">
        <f>VLOOKUP(L260,$AA$2:$AC$26,2)</f>
        <v>1.22284</v>
      </c>
      <c r="X260" s="4">
        <f t="shared" si="22"/>
        <v>345.819152</v>
      </c>
      <c r="Y260" s="4">
        <f t="shared" si="23"/>
        <v>276.6553216</v>
      </c>
      <c r="Z260" s="4">
        <f t="shared" si="24"/>
        <v>432.27394</v>
      </c>
      <c r="AA260" s="4"/>
      <c r="AB260" s="4"/>
      <c r="AC260" s="4"/>
    </row>
    <row r="261" spans="1:29">
      <c r="A261" s="14">
        <v>521</v>
      </c>
      <c r="B261" s="15">
        <v>24.8255</v>
      </c>
      <c r="C261" s="15">
        <v>1600.43</v>
      </c>
      <c r="D261" s="15">
        <v>0.293</v>
      </c>
      <c r="E261" s="15">
        <v>1.1705</v>
      </c>
      <c r="F261" s="15">
        <v>8.2267</v>
      </c>
      <c r="G261" s="15">
        <v>0.0759</v>
      </c>
      <c r="H261" s="14">
        <v>24.8254832321132</v>
      </c>
      <c r="I261" s="15">
        <v>1.7891</v>
      </c>
      <c r="J261" s="14">
        <v>5463</v>
      </c>
      <c r="K261" s="14">
        <v>4</v>
      </c>
      <c r="L261" s="14">
        <v>17</v>
      </c>
      <c r="M261" s="14">
        <v>2</v>
      </c>
      <c r="S261" s="4">
        <f t="shared" si="20"/>
        <v>204.23194085</v>
      </c>
      <c r="T261" s="4">
        <f t="shared" si="21"/>
        <v>15095.2136711914</v>
      </c>
      <c r="U261" s="4"/>
      <c r="V261" s="4">
        <f>VLOOKUP(K261,$AA$2:$AC$26,3)</f>
        <v>0.002828</v>
      </c>
      <c r="W261" s="4">
        <f>VLOOKUP(L261,$AA$2:$AC$26,2)</f>
        <v>1.75256</v>
      </c>
      <c r="X261" s="4">
        <f t="shared" si="22"/>
        <v>495.623968</v>
      </c>
      <c r="Y261" s="4">
        <f t="shared" si="23"/>
        <v>396.4991744</v>
      </c>
      <c r="Z261" s="4">
        <f t="shared" si="24"/>
        <v>619.52996</v>
      </c>
      <c r="AA261" s="4"/>
      <c r="AB261" s="4"/>
      <c r="AC261" s="4"/>
    </row>
    <row r="262" spans="1:29">
      <c r="A262" s="14">
        <v>356</v>
      </c>
      <c r="B262" s="15">
        <v>26.1744</v>
      </c>
      <c r="C262" s="15">
        <v>2144.91</v>
      </c>
      <c r="D262" s="15">
        <v>0.2854</v>
      </c>
      <c r="E262" s="15">
        <v>1.1505</v>
      </c>
      <c r="F262" s="15">
        <v>5.2836</v>
      </c>
      <c r="G262" s="15">
        <v>0.065</v>
      </c>
      <c r="H262" s="14">
        <v>26.1743592301673</v>
      </c>
      <c r="I262" s="15">
        <v>3.6557</v>
      </c>
      <c r="J262" s="14">
        <v>7515</v>
      </c>
      <c r="K262" s="14">
        <v>4</v>
      </c>
      <c r="L262" s="14">
        <v>19</v>
      </c>
      <c r="M262" s="14">
        <v>1</v>
      </c>
      <c r="S262" s="4">
        <f t="shared" si="20"/>
        <v>138.29505984</v>
      </c>
      <c r="T262" s="4">
        <f t="shared" si="21"/>
        <v>11988.674225066</v>
      </c>
      <c r="U262" s="4"/>
      <c r="V262" s="4">
        <f>VLOOKUP(K262,$AA$2:$AC$26,3)</f>
        <v>0.002828</v>
      </c>
      <c r="W262" s="4">
        <f>VLOOKUP(L262,$AA$2:$AC$26,2)</f>
        <v>2.22929</v>
      </c>
      <c r="X262" s="4">
        <f t="shared" si="22"/>
        <v>630.443212</v>
      </c>
      <c r="Y262" s="4">
        <f t="shared" si="23"/>
        <v>504.3545696</v>
      </c>
      <c r="Z262" s="4">
        <f t="shared" si="24"/>
        <v>788.054015</v>
      </c>
      <c r="AA262" s="4"/>
      <c r="AB262" s="4"/>
      <c r="AC262" s="4"/>
    </row>
    <row r="263" spans="1:29">
      <c r="A263" s="14">
        <v>169</v>
      </c>
      <c r="B263" s="15">
        <v>20.1581</v>
      </c>
      <c r="C263" s="15">
        <v>2651.23</v>
      </c>
      <c r="D263" s="15">
        <v>0.2118</v>
      </c>
      <c r="E263" s="15">
        <v>1.1103</v>
      </c>
      <c r="F263" s="15">
        <v>4.9925</v>
      </c>
      <c r="G263" s="15">
        <v>0.0482</v>
      </c>
      <c r="H263" s="14">
        <v>20.1580581760742</v>
      </c>
      <c r="I263" s="15">
        <v>4.7099</v>
      </c>
      <c r="J263" s="14">
        <v>12515</v>
      </c>
      <c r="K263" s="14">
        <v>4</v>
      </c>
      <c r="L263" s="14">
        <v>19</v>
      </c>
      <c r="M263" s="14">
        <v>0</v>
      </c>
      <c r="S263" s="4">
        <f t="shared" si="20"/>
        <v>100.63931425</v>
      </c>
      <c r="T263" s="4">
        <f t="shared" si="21"/>
        <v>11258.5664599215</v>
      </c>
      <c r="U263" s="4"/>
      <c r="V263" s="4">
        <f>VLOOKUP(K263,$AA$2:$AC$26,3)</f>
        <v>0.002828</v>
      </c>
      <c r="W263" s="4">
        <f>VLOOKUP(L263,$AA$2:$AC$26,2)</f>
        <v>2.22929</v>
      </c>
      <c r="X263" s="4">
        <f t="shared" si="22"/>
        <v>630.443212</v>
      </c>
      <c r="Y263" s="4">
        <f t="shared" si="23"/>
        <v>504.3545696</v>
      </c>
      <c r="Z263" s="4">
        <f t="shared" si="24"/>
        <v>788.054015</v>
      </c>
      <c r="AA263" s="4"/>
      <c r="AB263" s="4"/>
      <c r="AC263" s="4"/>
    </row>
    <row r="264" spans="1:29">
      <c r="A264" s="14">
        <v>166</v>
      </c>
      <c r="B264" s="15">
        <v>17.2888</v>
      </c>
      <c r="C264" s="15">
        <v>1294.17</v>
      </c>
      <c r="D264" s="15">
        <v>0.1037</v>
      </c>
      <c r="E264" s="15">
        <v>1.1075</v>
      </c>
      <c r="F264" s="15">
        <v>6.7996</v>
      </c>
      <c r="G264" s="15">
        <v>0.0474</v>
      </c>
      <c r="H264" s="14">
        <v>17.2888418417064</v>
      </c>
      <c r="I264" s="15">
        <v>1.8962</v>
      </c>
      <c r="J264" s="14">
        <v>12480</v>
      </c>
      <c r="K264" s="14">
        <v>1</v>
      </c>
      <c r="L264" s="14">
        <v>19</v>
      </c>
      <c r="M264" s="14">
        <v>0</v>
      </c>
      <c r="S264" s="4">
        <f t="shared" si="20"/>
        <v>117.55692448</v>
      </c>
      <c r="T264" s="4">
        <f t="shared" si="21"/>
        <v>13132.7448979675</v>
      </c>
      <c r="U264" s="4"/>
      <c r="V264" s="4">
        <f>VLOOKUP(K264,$AA$2:$AC$26,3)</f>
        <v>0.001414</v>
      </c>
      <c r="W264" s="4">
        <f>VLOOKUP(L264,$AA$2:$AC$26,2)</f>
        <v>2.22929</v>
      </c>
      <c r="X264" s="4">
        <f t="shared" si="22"/>
        <v>315.221606</v>
      </c>
      <c r="Y264" s="4">
        <f t="shared" si="23"/>
        <v>252.1772848</v>
      </c>
      <c r="Z264" s="4">
        <f t="shared" si="24"/>
        <v>394.0270075</v>
      </c>
      <c r="AA264" s="4"/>
      <c r="AB264" s="4"/>
      <c r="AC264" s="4"/>
    </row>
    <row r="265" spans="1:29">
      <c r="A265" s="14">
        <v>1078</v>
      </c>
      <c r="B265" s="15">
        <v>42.2246</v>
      </c>
      <c r="C265" s="15">
        <v>297.54</v>
      </c>
      <c r="D265" s="15">
        <v>0.2354</v>
      </c>
      <c r="E265" s="15">
        <v>1.4179</v>
      </c>
      <c r="F265" s="15">
        <v>11.2152</v>
      </c>
      <c r="G265" s="15">
        <v>0.1692</v>
      </c>
      <c r="H265" s="14">
        <v>42.2245898180593</v>
      </c>
      <c r="I265" s="15">
        <v>0.2649</v>
      </c>
      <c r="J265" s="14">
        <v>1264</v>
      </c>
      <c r="K265" s="14">
        <v>0</v>
      </c>
      <c r="L265" s="14">
        <v>17</v>
      </c>
      <c r="M265" s="14">
        <v>5</v>
      </c>
      <c r="S265" s="4">
        <f t="shared" si="20"/>
        <v>473.55733392</v>
      </c>
      <c r="T265" s="4">
        <f t="shared" si="21"/>
        <v>16836.2786065064</v>
      </c>
      <c r="U265" s="4"/>
      <c r="V265" s="4">
        <f>VLOOKUP(K265,$AA$2:$AC$26,3)</f>
        <v>0.001</v>
      </c>
      <c r="W265" s="4">
        <f>VLOOKUP(L265,$AA$2:$AC$26,2)</f>
        <v>1.75256</v>
      </c>
      <c r="X265" s="4">
        <f t="shared" si="22"/>
        <v>175.256</v>
      </c>
      <c r="Y265" s="4">
        <f t="shared" si="23"/>
        <v>140.2048</v>
      </c>
      <c r="Z265" s="4">
        <f t="shared" si="24"/>
        <v>219.07</v>
      </c>
      <c r="AA265" s="4"/>
      <c r="AB265" s="4"/>
      <c r="AC265" s="4"/>
    </row>
    <row r="266" spans="1:29">
      <c r="A266" s="14">
        <v>147</v>
      </c>
      <c r="B266" s="15">
        <v>17.7658</v>
      </c>
      <c r="C266" s="15">
        <v>2289.4</v>
      </c>
      <c r="D266" s="15">
        <v>0.1831</v>
      </c>
      <c r="E266" s="15">
        <v>1.104</v>
      </c>
      <c r="F266" s="15">
        <v>6.0605</v>
      </c>
      <c r="G266" s="15">
        <v>0.0473</v>
      </c>
      <c r="H266" s="14">
        <v>17.7657706168862</v>
      </c>
      <c r="I266" s="15">
        <v>3.6859</v>
      </c>
      <c r="J266" s="14">
        <v>12505</v>
      </c>
      <c r="K266" s="14">
        <v>4</v>
      </c>
      <c r="L266" s="14">
        <v>17</v>
      </c>
      <c r="M266" s="14">
        <v>0</v>
      </c>
      <c r="S266" s="4">
        <f t="shared" si="20"/>
        <v>107.6696309</v>
      </c>
      <c r="T266" s="4">
        <f t="shared" si="21"/>
        <v>12040.2380156652</v>
      </c>
      <c r="U266" s="4"/>
      <c r="V266" s="4">
        <f>VLOOKUP(K266,$AA$2:$AC$26,3)</f>
        <v>0.002828</v>
      </c>
      <c r="W266" s="4">
        <f>VLOOKUP(L266,$AA$2:$AC$26,2)</f>
        <v>1.75256</v>
      </c>
      <c r="X266" s="4">
        <f t="shared" si="22"/>
        <v>495.623968</v>
      </c>
      <c r="Y266" s="4">
        <f t="shared" si="23"/>
        <v>396.4991744</v>
      </c>
      <c r="Z266" s="4">
        <f t="shared" si="24"/>
        <v>619.52996</v>
      </c>
      <c r="AA266" s="4"/>
      <c r="AB266" s="4"/>
      <c r="AC266" s="4"/>
    </row>
    <row r="267" spans="1:29">
      <c r="A267" s="14">
        <v>345</v>
      </c>
      <c r="B267" s="15">
        <v>21.234</v>
      </c>
      <c r="C267" s="15">
        <v>1947.44</v>
      </c>
      <c r="D267" s="15">
        <v>0.2592</v>
      </c>
      <c r="E267" s="15">
        <v>1.1425</v>
      </c>
      <c r="F267" s="15">
        <v>6.9971</v>
      </c>
      <c r="G267" s="15">
        <v>0.0631</v>
      </c>
      <c r="H267" s="14">
        <v>21.2339598426217</v>
      </c>
      <c r="I267" s="15">
        <v>2.5225</v>
      </c>
      <c r="J267" s="14">
        <v>7514</v>
      </c>
      <c r="K267" s="14">
        <v>4</v>
      </c>
      <c r="L267" s="14">
        <v>18</v>
      </c>
      <c r="M267" s="14">
        <v>1</v>
      </c>
      <c r="S267" s="4">
        <f t="shared" si="20"/>
        <v>148.5764214</v>
      </c>
      <c r="T267" s="4">
        <f t="shared" si="21"/>
        <v>12879.0992236325</v>
      </c>
      <c r="U267" s="4"/>
      <c r="V267" s="4">
        <f>VLOOKUP(K267,$AA$2:$AC$26,3)</f>
        <v>0.002828</v>
      </c>
      <c r="W267" s="4">
        <f>VLOOKUP(L267,$AA$2:$AC$26,2)</f>
        <v>1.9766</v>
      </c>
      <c r="X267" s="4">
        <f t="shared" si="22"/>
        <v>558.98248</v>
      </c>
      <c r="Y267" s="4">
        <f t="shared" si="23"/>
        <v>447.185984</v>
      </c>
      <c r="Z267" s="4">
        <f t="shared" si="24"/>
        <v>698.7281</v>
      </c>
      <c r="AA267" s="4"/>
      <c r="AB267" s="4"/>
      <c r="AC267" s="4"/>
    </row>
    <row r="268" spans="1:29">
      <c r="A268" s="14">
        <v>804</v>
      </c>
      <c r="B268" s="15">
        <v>30.4066</v>
      </c>
      <c r="C268" s="15">
        <v>321.2</v>
      </c>
      <c r="D268" s="15">
        <v>0.1522</v>
      </c>
      <c r="E268" s="15">
        <v>1.3001</v>
      </c>
      <c r="F268" s="15">
        <v>11.8612</v>
      </c>
      <c r="G268" s="15">
        <v>0.1293</v>
      </c>
      <c r="H268" s="14">
        <v>30.4065655013949</v>
      </c>
      <c r="I268" s="15">
        <v>0.2706</v>
      </c>
      <c r="J268" s="14">
        <v>2110</v>
      </c>
      <c r="K268" s="14">
        <v>1</v>
      </c>
      <c r="L268" s="14">
        <v>9</v>
      </c>
      <c r="M268" s="14">
        <v>4</v>
      </c>
      <c r="S268" s="4">
        <f t="shared" si="20"/>
        <v>360.65876392</v>
      </c>
      <c r="T268" s="4">
        <f t="shared" si="21"/>
        <v>16566.7652190691</v>
      </c>
      <c r="U268" s="4"/>
      <c r="V268" s="4">
        <f>VLOOKUP(K268,$AA$2:$AC$26,3)</f>
        <v>0.001414</v>
      </c>
      <c r="W268" s="4">
        <f>VLOOKUP(L268,$AA$2:$AC$26,2)</f>
        <v>0.7257</v>
      </c>
      <c r="X268" s="4">
        <f t="shared" si="22"/>
        <v>102.61398</v>
      </c>
      <c r="Y268" s="4">
        <f t="shared" si="23"/>
        <v>82.091184</v>
      </c>
      <c r="Z268" s="4">
        <f t="shared" si="24"/>
        <v>128.267475</v>
      </c>
      <c r="AA268" s="4"/>
      <c r="AB268" s="4"/>
      <c r="AC268" s="4"/>
    </row>
    <row r="269" spans="1:29">
      <c r="A269" s="14">
        <v>333</v>
      </c>
      <c r="B269" s="15">
        <v>20.3781</v>
      </c>
      <c r="C269" s="15">
        <v>1436.53</v>
      </c>
      <c r="D269" s="15">
        <v>0.1916</v>
      </c>
      <c r="E269" s="15">
        <v>1.1393</v>
      </c>
      <c r="F269" s="15">
        <v>7.2839</v>
      </c>
      <c r="G269" s="15">
        <v>0.0626</v>
      </c>
      <c r="H269" s="14">
        <v>20.3780879697497</v>
      </c>
      <c r="I269" s="15">
        <v>1.9446</v>
      </c>
      <c r="J269" s="14">
        <v>7497</v>
      </c>
      <c r="K269" s="14">
        <v>3</v>
      </c>
      <c r="L269" s="14">
        <v>17</v>
      </c>
      <c r="M269" s="14">
        <v>1</v>
      </c>
      <c r="S269" s="4">
        <f t="shared" si="20"/>
        <v>148.43204259</v>
      </c>
      <c r="T269" s="4">
        <f t="shared" si="21"/>
        <v>12852.0207863197</v>
      </c>
      <c r="U269" s="4"/>
      <c r="V269" s="4">
        <f>VLOOKUP(K269,$AA$2:$AC$26,3)</f>
        <v>0.002236</v>
      </c>
      <c r="W269" s="4">
        <f>VLOOKUP(L269,$AA$2:$AC$26,2)</f>
        <v>1.75256</v>
      </c>
      <c r="X269" s="4">
        <f t="shared" si="22"/>
        <v>391.872416</v>
      </c>
      <c r="Y269" s="4">
        <f t="shared" si="23"/>
        <v>313.4979328</v>
      </c>
      <c r="Z269" s="4">
        <f t="shared" si="24"/>
        <v>489.84052</v>
      </c>
      <c r="AA269" s="4"/>
      <c r="AB269" s="4"/>
      <c r="AC269" s="4"/>
    </row>
    <row r="270" spans="1:29">
      <c r="A270" s="14">
        <v>157</v>
      </c>
      <c r="B270" s="15">
        <v>16.7861</v>
      </c>
      <c r="C270" s="15">
        <v>1909.78</v>
      </c>
      <c r="D270" s="15">
        <v>0.1528</v>
      </c>
      <c r="E270" s="15">
        <v>1.1047</v>
      </c>
      <c r="F270" s="15">
        <v>6.2509</v>
      </c>
      <c r="G270" s="15">
        <v>0.0472</v>
      </c>
      <c r="H270" s="14">
        <v>16.7861383258382</v>
      </c>
      <c r="I270" s="15">
        <v>2.9999</v>
      </c>
      <c r="J270" s="14">
        <v>12501</v>
      </c>
      <c r="K270" s="14">
        <v>3</v>
      </c>
      <c r="L270" s="14">
        <v>18</v>
      </c>
      <c r="M270" s="14">
        <v>0</v>
      </c>
      <c r="S270" s="4">
        <f t="shared" si="20"/>
        <v>104.92823249</v>
      </c>
      <c r="T270" s="4">
        <f t="shared" si="21"/>
        <v>11731.8022742636</v>
      </c>
      <c r="U270" s="4"/>
      <c r="V270" s="4">
        <f>VLOOKUP(K270,$AA$2:$AC$26,3)</f>
        <v>0.002236</v>
      </c>
      <c r="W270" s="4">
        <f>VLOOKUP(L270,$AA$2:$AC$26,2)</f>
        <v>1.9766</v>
      </c>
      <c r="X270" s="4">
        <f t="shared" si="22"/>
        <v>441.96776</v>
      </c>
      <c r="Y270" s="4">
        <f t="shared" si="23"/>
        <v>353.574208</v>
      </c>
      <c r="Z270" s="4">
        <f t="shared" si="24"/>
        <v>552.4597</v>
      </c>
      <c r="AA270" s="4"/>
      <c r="AB270" s="4"/>
      <c r="AC270" s="4"/>
    </row>
    <row r="271" spans="1:29">
      <c r="A271" s="14">
        <v>970</v>
      </c>
      <c r="B271" s="15">
        <v>32.0707</v>
      </c>
      <c r="C271" s="15">
        <v>273.02</v>
      </c>
      <c r="D271" s="15">
        <v>0.2118</v>
      </c>
      <c r="E271" s="15">
        <v>1.4258</v>
      </c>
      <c r="F271" s="15">
        <v>16.5266</v>
      </c>
      <c r="G271" s="15">
        <v>0.168</v>
      </c>
      <c r="H271" s="14">
        <v>32.0706774963145</v>
      </c>
      <c r="I271" s="15">
        <v>0.1647</v>
      </c>
      <c r="J271" s="14">
        <v>1289</v>
      </c>
      <c r="K271" s="14">
        <v>2</v>
      </c>
      <c r="L271" s="14">
        <v>7</v>
      </c>
      <c r="M271" s="14">
        <v>5</v>
      </c>
      <c r="S271" s="4">
        <f t="shared" si="20"/>
        <v>530.01963062</v>
      </c>
      <c r="T271" s="4">
        <f t="shared" si="21"/>
        <v>19029.1072464806</v>
      </c>
      <c r="U271" s="4"/>
      <c r="V271" s="4">
        <f>VLOOKUP(K271,$AA$2:$AC$26,3)</f>
        <v>0.001732</v>
      </c>
      <c r="W271" s="4">
        <f>VLOOKUP(L271,$AA$2:$AC$26,2)</f>
        <v>0.57059</v>
      </c>
      <c r="X271" s="4">
        <f t="shared" si="22"/>
        <v>98.826188</v>
      </c>
      <c r="Y271" s="4">
        <f t="shared" si="23"/>
        <v>79.0609504</v>
      </c>
      <c r="Z271" s="4">
        <f t="shared" si="24"/>
        <v>123.532735</v>
      </c>
      <c r="AA271" s="4"/>
      <c r="AB271" s="4"/>
      <c r="AC271" s="4"/>
    </row>
    <row r="272" spans="1:29">
      <c r="A272" s="14">
        <v>783</v>
      </c>
      <c r="B272" s="15">
        <v>26.3716</v>
      </c>
      <c r="C272" s="15">
        <v>338.61</v>
      </c>
      <c r="D272" s="15">
        <v>0.1606</v>
      </c>
      <c r="E272" s="15">
        <v>1.3053</v>
      </c>
      <c r="F272" s="15">
        <v>14.7094</v>
      </c>
      <c r="G272" s="15">
        <v>0.1279</v>
      </c>
      <c r="H272" s="14">
        <v>26.3715971933529</v>
      </c>
      <c r="I272" s="15">
        <v>0.2295</v>
      </c>
      <c r="J272" s="14">
        <v>2109</v>
      </c>
      <c r="K272" s="14">
        <v>2</v>
      </c>
      <c r="L272" s="14">
        <v>7</v>
      </c>
      <c r="M272" s="14">
        <v>4</v>
      </c>
      <c r="S272" s="4">
        <f t="shared" si="20"/>
        <v>387.91041304</v>
      </c>
      <c r="T272" s="4">
        <f t="shared" si="21"/>
        <v>17814.3396268601</v>
      </c>
      <c r="U272" s="4"/>
      <c r="V272" s="4">
        <f>VLOOKUP(K272,$AA$2:$AC$26,3)</f>
        <v>0.001732</v>
      </c>
      <c r="W272" s="4">
        <f>VLOOKUP(L272,$AA$2:$AC$26,2)</f>
        <v>0.57059</v>
      </c>
      <c r="X272" s="4">
        <f t="shared" si="22"/>
        <v>98.826188</v>
      </c>
      <c r="Y272" s="4">
        <f t="shared" si="23"/>
        <v>79.0609504</v>
      </c>
      <c r="Z272" s="4">
        <f t="shared" si="24"/>
        <v>123.532735</v>
      </c>
      <c r="AA272" s="4"/>
      <c r="AB272" s="4"/>
      <c r="AC272" s="4"/>
    </row>
    <row r="273" spans="1:29">
      <c r="A273" s="14">
        <v>264</v>
      </c>
      <c r="B273" s="15">
        <v>28.3364</v>
      </c>
      <c r="C273" s="15">
        <v>481.23</v>
      </c>
      <c r="D273" s="15">
        <v>0.0648</v>
      </c>
      <c r="E273" s="15">
        <v>1.1443</v>
      </c>
      <c r="F273" s="15">
        <v>3.6115</v>
      </c>
      <c r="G273" s="15">
        <v>0.0661</v>
      </c>
      <c r="H273" s="14">
        <v>28.3363579754698</v>
      </c>
      <c r="I273" s="15">
        <v>1.3324</v>
      </c>
      <c r="J273" s="14">
        <v>7429</v>
      </c>
      <c r="K273" s="14">
        <v>0</v>
      </c>
      <c r="L273" s="14">
        <v>11</v>
      </c>
      <c r="M273" s="14">
        <v>1</v>
      </c>
      <c r="S273" s="4">
        <f t="shared" si="20"/>
        <v>102.3369086</v>
      </c>
      <c r="T273" s="4">
        <f t="shared" si="21"/>
        <v>8820.58669365862</v>
      </c>
      <c r="U273" s="4"/>
      <c r="V273" s="4">
        <f>VLOOKUP(K273,$AA$2:$AC$26,3)</f>
        <v>0.001</v>
      </c>
      <c r="W273" s="4">
        <f>VLOOKUP(L273,$AA$2:$AC$26,2)</f>
        <v>0.917</v>
      </c>
      <c r="X273" s="4">
        <f t="shared" si="22"/>
        <v>91.7</v>
      </c>
      <c r="Y273" s="4">
        <f t="shared" si="23"/>
        <v>73.36</v>
      </c>
      <c r="Z273" s="4">
        <f t="shared" si="24"/>
        <v>114.625</v>
      </c>
      <c r="AA273" s="4"/>
      <c r="AB273" s="4"/>
      <c r="AC273" s="4"/>
    </row>
    <row r="274" spans="1:29">
      <c r="A274" s="14">
        <v>243</v>
      </c>
      <c r="B274" s="15">
        <v>20.7751</v>
      </c>
      <c r="C274" s="15">
        <v>572.94</v>
      </c>
      <c r="D274" s="15">
        <v>0.0771</v>
      </c>
      <c r="E274" s="15">
        <v>1.1394</v>
      </c>
      <c r="F274" s="15">
        <v>6.6839</v>
      </c>
      <c r="G274" s="15">
        <v>0.0637</v>
      </c>
      <c r="H274" s="14">
        <v>20.7751492103446</v>
      </c>
      <c r="I274" s="15">
        <v>0.8572</v>
      </c>
      <c r="J274" s="14">
        <v>7433</v>
      </c>
      <c r="K274" s="14">
        <v>1</v>
      </c>
      <c r="L274" s="14">
        <v>9</v>
      </c>
      <c r="M274" s="14">
        <v>1</v>
      </c>
      <c r="S274" s="4">
        <f t="shared" si="20"/>
        <v>138.85869089</v>
      </c>
      <c r="T274" s="4">
        <f t="shared" si="21"/>
        <v>11971.6809159467</v>
      </c>
      <c r="U274" s="4"/>
      <c r="V274" s="4">
        <f>VLOOKUP(K274,$AA$2:$AC$26,3)</f>
        <v>0.001414</v>
      </c>
      <c r="W274" s="4">
        <f>VLOOKUP(L274,$AA$2:$AC$26,2)</f>
        <v>0.7257</v>
      </c>
      <c r="X274" s="4">
        <f t="shared" si="22"/>
        <v>102.61398</v>
      </c>
      <c r="Y274" s="4">
        <f t="shared" si="23"/>
        <v>82.091184</v>
      </c>
      <c r="Z274" s="4">
        <f t="shared" si="24"/>
        <v>128.267475</v>
      </c>
      <c r="AA274" s="4"/>
      <c r="AB274" s="4"/>
      <c r="AC274" s="4"/>
    </row>
    <row r="275" spans="1:29">
      <c r="A275" s="14">
        <v>838</v>
      </c>
      <c r="B275" s="15">
        <v>31.4378</v>
      </c>
      <c r="C275" s="15">
        <v>470.73</v>
      </c>
      <c r="D275" s="15">
        <v>0.2215</v>
      </c>
      <c r="E275" s="15">
        <v>1.2916</v>
      </c>
      <c r="F275" s="15">
        <v>10.1254</v>
      </c>
      <c r="G275" s="15">
        <v>0.1278</v>
      </c>
      <c r="H275" s="14">
        <v>31.4377528371103</v>
      </c>
      <c r="I275" s="15">
        <v>0.4625</v>
      </c>
      <c r="J275" s="14">
        <v>2125</v>
      </c>
      <c r="K275" s="14">
        <v>2</v>
      </c>
      <c r="L275" s="14">
        <v>12</v>
      </c>
      <c r="M275" s="14">
        <v>4</v>
      </c>
      <c r="S275" s="4">
        <f t="shared" si="20"/>
        <v>318.32030012</v>
      </c>
      <c r="T275" s="4">
        <f t="shared" si="21"/>
        <v>14673.8407930758</v>
      </c>
      <c r="U275" s="4"/>
      <c r="V275" s="4">
        <f>VLOOKUP(K275,$AA$2:$AC$26,3)</f>
        <v>0.001732</v>
      </c>
      <c r="W275" s="4">
        <f>VLOOKUP(L275,$AA$2:$AC$26,2)</f>
        <v>1</v>
      </c>
      <c r="X275" s="4">
        <f t="shared" si="22"/>
        <v>173.2</v>
      </c>
      <c r="Y275" s="4">
        <f t="shared" si="23"/>
        <v>138.56</v>
      </c>
      <c r="Z275" s="4">
        <f t="shared" si="24"/>
        <v>216.5</v>
      </c>
      <c r="AA275" s="4"/>
      <c r="AB275" s="4"/>
      <c r="AC275" s="4"/>
    </row>
    <row r="276" spans="1:29">
      <c r="A276" s="14">
        <v>980</v>
      </c>
      <c r="B276" s="15">
        <v>37.3917</v>
      </c>
      <c r="C276" s="15">
        <v>242.98</v>
      </c>
      <c r="D276" s="15">
        <v>0.1885</v>
      </c>
      <c r="E276" s="15">
        <v>1.4261</v>
      </c>
      <c r="F276" s="15">
        <v>11.7495</v>
      </c>
      <c r="G276" s="15">
        <v>0.1696</v>
      </c>
      <c r="H276" s="14">
        <v>37.3916624322636</v>
      </c>
      <c r="I276" s="15">
        <v>0.2028</v>
      </c>
      <c r="J276" s="14">
        <v>1289</v>
      </c>
      <c r="K276" s="14">
        <v>1</v>
      </c>
      <c r="L276" s="14">
        <v>8</v>
      </c>
      <c r="M276" s="14">
        <v>5</v>
      </c>
      <c r="S276" s="4">
        <f t="shared" si="20"/>
        <v>439.33377915</v>
      </c>
      <c r="T276" s="4">
        <f t="shared" si="21"/>
        <v>15773.2452110643</v>
      </c>
      <c r="U276" s="4"/>
      <c r="V276" s="4">
        <f>VLOOKUP(K276,$AA$2:$AC$26,3)</f>
        <v>0.001414</v>
      </c>
      <c r="W276" s="4">
        <f>VLOOKUP(L276,$AA$2:$AC$26,2)</f>
        <v>0.64352</v>
      </c>
      <c r="X276" s="4">
        <f t="shared" si="22"/>
        <v>90.993728</v>
      </c>
      <c r="Y276" s="4">
        <f t="shared" si="23"/>
        <v>72.7949824</v>
      </c>
      <c r="Z276" s="4">
        <f t="shared" si="24"/>
        <v>113.74216</v>
      </c>
      <c r="AA276" s="4"/>
      <c r="AB276" s="4"/>
      <c r="AC276" s="4"/>
    </row>
    <row r="277" spans="1:29">
      <c r="A277" s="14">
        <v>1221</v>
      </c>
      <c r="B277" s="15">
        <v>43.882</v>
      </c>
      <c r="C277" s="15">
        <v>179.4</v>
      </c>
      <c r="D277" s="15">
        <v>0.2321</v>
      </c>
      <c r="E277" s="15">
        <v>1.5613</v>
      </c>
      <c r="F277" s="15">
        <v>13.6947</v>
      </c>
      <c r="G277" s="15">
        <v>0.2244</v>
      </c>
      <c r="H277" s="14">
        <v>43.8819833973609</v>
      </c>
      <c r="I277" s="15">
        <v>0.1307</v>
      </c>
      <c r="J277" s="14">
        <v>773</v>
      </c>
      <c r="K277" s="14">
        <v>0</v>
      </c>
      <c r="L277" s="14">
        <v>13</v>
      </c>
      <c r="M277" s="14">
        <v>6</v>
      </c>
      <c r="S277" s="4">
        <f t="shared" si="20"/>
        <v>600.9508254</v>
      </c>
      <c r="T277" s="4">
        <f t="shared" si="21"/>
        <v>16708.162211516</v>
      </c>
      <c r="U277" s="4"/>
      <c r="V277" s="4">
        <f>VLOOKUP(K277,$AA$2:$AC$26,3)</f>
        <v>0.001</v>
      </c>
      <c r="W277" s="4">
        <f>VLOOKUP(L277,$AA$2:$AC$26,2)</f>
        <v>1.09051</v>
      </c>
      <c r="X277" s="4">
        <f t="shared" si="22"/>
        <v>109.051</v>
      </c>
      <c r="Y277" s="4">
        <f t="shared" si="23"/>
        <v>87.2408</v>
      </c>
      <c r="Z277" s="4">
        <f t="shared" si="24"/>
        <v>136.31375</v>
      </c>
      <c r="AA277" s="4"/>
      <c r="AB277" s="4"/>
      <c r="AC277" s="4"/>
    </row>
    <row r="278" spans="1:29">
      <c r="A278" s="14">
        <v>958</v>
      </c>
      <c r="B278" s="15">
        <v>33.1433</v>
      </c>
      <c r="C278" s="15">
        <v>210.19</v>
      </c>
      <c r="D278" s="15">
        <v>0.1632</v>
      </c>
      <c r="E278" s="15">
        <v>1.4418</v>
      </c>
      <c r="F278" s="15">
        <v>14.3671</v>
      </c>
      <c r="G278" s="15">
        <v>0.1675</v>
      </c>
      <c r="H278" s="14">
        <v>33.143265998289</v>
      </c>
      <c r="I278" s="15">
        <v>0.1439</v>
      </c>
      <c r="J278" s="14">
        <v>1288</v>
      </c>
      <c r="K278" s="14">
        <v>1</v>
      </c>
      <c r="L278" s="14">
        <v>6</v>
      </c>
      <c r="M278" s="14">
        <v>5</v>
      </c>
      <c r="S278" s="4">
        <f t="shared" si="20"/>
        <v>476.17310543</v>
      </c>
      <c r="T278" s="4">
        <f t="shared" si="21"/>
        <v>17089.2417713393</v>
      </c>
      <c r="U278" s="4"/>
      <c r="V278" s="4">
        <f>VLOOKUP(K278,$AA$2:$AC$26,3)</f>
        <v>0.001414</v>
      </c>
      <c r="W278" s="4">
        <f>VLOOKUP(L278,$AA$2:$AC$26,2)</f>
        <v>0.50592</v>
      </c>
      <c r="X278" s="4">
        <f t="shared" si="22"/>
        <v>71.537088</v>
      </c>
      <c r="Y278" s="4">
        <f t="shared" si="23"/>
        <v>57.2296704</v>
      </c>
      <c r="Z278" s="4">
        <f t="shared" si="24"/>
        <v>89.42136</v>
      </c>
      <c r="AA278" s="4"/>
      <c r="AB278" s="4"/>
      <c r="AC278" s="4"/>
    </row>
    <row r="279" spans="1:29">
      <c r="A279" s="14">
        <v>1485</v>
      </c>
      <c r="B279" s="15">
        <v>56.582</v>
      </c>
      <c r="C279" s="15">
        <v>234.46</v>
      </c>
      <c r="D279" s="15">
        <v>0.4864</v>
      </c>
      <c r="E279" s="15">
        <v>1.8219</v>
      </c>
      <c r="F279" s="15">
        <v>12.1988</v>
      </c>
      <c r="G279" s="15">
        <v>0.2769</v>
      </c>
      <c r="H279" s="14">
        <v>56.5820231193218</v>
      </c>
      <c r="I279" s="15">
        <v>0.1918</v>
      </c>
      <c r="J279" s="14">
        <v>482</v>
      </c>
      <c r="K279" s="14">
        <v>0</v>
      </c>
      <c r="L279" s="14">
        <v>20</v>
      </c>
      <c r="M279" s="14">
        <v>7</v>
      </c>
      <c r="S279" s="4">
        <f t="shared" si="20"/>
        <v>690.2325016</v>
      </c>
      <c r="T279" s="4">
        <f t="shared" si="21"/>
        <v>15153.7083520743</v>
      </c>
      <c r="U279" s="4"/>
      <c r="V279" s="4">
        <f>VLOOKUP(K279,$AA$2:$AC$26,3)</f>
        <v>0.001</v>
      </c>
      <c r="W279" s="4">
        <f>VLOOKUP(L279,$AA$2:$AC$26,2)</f>
        <v>2.51428</v>
      </c>
      <c r="X279" s="4">
        <f t="shared" si="22"/>
        <v>251.428</v>
      </c>
      <c r="Y279" s="4">
        <f t="shared" si="23"/>
        <v>201.1424</v>
      </c>
      <c r="Z279" s="4">
        <f t="shared" si="24"/>
        <v>314.285</v>
      </c>
      <c r="AA279" s="4"/>
      <c r="AB279" s="4"/>
      <c r="AC279" s="4"/>
    </row>
    <row r="280" spans="1:29">
      <c r="A280" s="14">
        <v>1243</v>
      </c>
      <c r="B280" s="15">
        <v>46.2589</v>
      </c>
      <c r="C280" s="15">
        <v>206.78</v>
      </c>
      <c r="D280" s="15">
        <v>0.2661</v>
      </c>
      <c r="E280" s="15">
        <v>1.5606</v>
      </c>
      <c r="F280" s="15">
        <v>11.3056</v>
      </c>
      <c r="G280" s="15">
        <v>0.2217</v>
      </c>
      <c r="H280" s="14">
        <v>46.2589420863306</v>
      </c>
      <c r="I280" s="15">
        <v>0.1824</v>
      </c>
      <c r="J280" s="14">
        <v>777</v>
      </c>
      <c r="K280" s="14">
        <v>0</v>
      </c>
      <c r="L280" s="14">
        <v>15</v>
      </c>
      <c r="M280" s="14">
        <v>6</v>
      </c>
      <c r="S280" s="4">
        <f t="shared" si="20"/>
        <v>522.98461984</v>
      </c>
      <c r="T280" s="4">
        <f t="shared" si="21"/>
        <v>14578.0497008962</v>
      </c>
      <c r="U280" s="4"/>
      <c r="V280" s="4">
        <f>VLOOKUP(K280,$AA$2:$AC$26,3)</f>
        <v>0.001</v>
      </c>
      <c r="W280" s="4">
        <f>VLOOKUP(L280,$AA$2:$AC$26,2)</f>
        <v>1.37798</v>
      </c>
      <c r="X280" s="4">
        <f t="shared" si="22"/>
        <v>137.798</v>
      </c>
      <c r="Y280" s="4">
        <f t="shared" si="23"/>
        <v>110.2384</v>
      </c>
      <c r="Z280" s="4">
        <f t="shared" si="24"/>
        <v>172.2475</v>
      </c>
      <c r="AA280" s="4"/>
      <c r="AB280" s="4"/>
      <c r="AC280" s="4"/>
    </row>
    <row r="281" spans="1:29">
      <c r="A281" s="14">
        <v>155</v>
      </c>
      <c r="B281" s="15">
        <v>14.6333</v>
      </c>
      <c r="C281" s="15">
        <v>1178.72</v>
      </c>
      <c r="D281" s="15">
        <v>0.0945</v>
      </c>
      <c r="E281" s="15">
        <v>1.1021</v>
      </c>
      <c r="F281" s="15">
        <v>6.9275</v>
      </c>
      <c r="G281" s="15">
        <v>0.046</v>
      </c>
      <c r="H281" s="14">
        <v>14.6332579813483</v>
      </c>
      <c r="I281" s="15">
        <v>1.6956</v>
      </c>
      <c r="J281" s="14">
        <v>12472</v>
      </c>
      <c r="K281" s="14">
        <v>1</v>
      </c>
      <c r="L281" s="14">
        <v>18</v>
      </c>
      <c r="M281" s="14">
        <v>0</v>
      </c>
      <c r="S281" s="4">
        <f t="shared" si="20"/>
        <v>101.37218575</v>
      </c>
      <c r="T281" s="4">
        <f t="shared" si="21"/>
        <v>11321.0539962245</v>
      </c>
      <c r="U281" s="4"/>
      <c r="V281" s="4">
        <f>VLOOKUP(K281,$AA$2:$AC$26,3)</f>
        <v>0.001414</v>
      </c>
      <c r="W281" s="4">
        <f>VLOOKUP(L281,$AA$2:$AC$26,2)</f>
        <v>1.9766</v>
      </c>
      <c r="X281" s="4">
        <f t="shared" si="22"/>
        <v>279.49124</v>
      </c>
      <c r="Y281" s="4">
        <f t="shared" si="23"/>
        <v>223.592992</v>
      </c>
      <c r="Z281" s="4">
        <f t="shared" si="24"/>
        <v>349.36405</v>
      </c>
      <c r="AA281" s="4"/>
      <c r="AB281" s="4"/>
      <c r="AC281" s="4"/>
    </row>
    <row r="282" spans="1:29">
      <c r="A282" s="14">
        <v>638</v>
      </c>
      <c r="B282" s="15">
        <v>29.9724</v>
      </c>
      <c r="C282" s="15">
        <v>325.23</v>
      </c>
      <c r="D282" s="15">
        <v>0.0966</v>
      </c>
      <c r="E282" s="15">
        <v>1.2243</v>
      </c>
      <c r="F282" s="15">
        <v>6.0984</v>
      </c>
      <c r="G282" s="15">
        <v>0.1008</v>
      </c>
      <c r="H282" s="14">
        <v>29.9723850335949</v>
      </c>
      <c r="I282" s="15">
        <v>0.5331</v>
      </c>
      <c r="J282" s="14">
        <v>3366</v>
      </c>
      <c r="K282" s="14">
        <v>0</v>
      </c>
      <c r="L282" s="14">
        <v>11</v>
      </c>
      <c r="M282" s="14">
        <v>3</v>
      </c>
      <c r="S282" s="4">
        <f t="shared" si="20"/>
        <v>182.78368416</v>
      </c>
      <c r="T282" s="4">
        <f t="shared" si="21"/>
        <v>10604.6046558425</v>
      </c>
      <c r="U282" s="4"/>
      <c r="V282" s="4">
        <f>VLOOKUP(K282,$AA$2:$AC$26,3)</f>
        <v>0.001</v>
      </c>
      <c r="W282" s="4">
        <f>VLOOKUP(L282,$AA$2:$AC$26,2)</f>
        <v>0.917</v>
      </c>
      <c r="X282" s="4">
        <f t="shared" si="22"/>
        <v>91.7</v>
      </c>
      <c r="Y282" s="4">
        <f t="shared" si="23"/>
        <v>73.36</v>
      </c>
      <c r="Z282" s="4">
        <f t="shared" si="24"/>
        <v>114.625</v>
      </c>
      <c r="AA282" s="4"/>
      <c r="AB282" s="4"/>
      <c r="AC282" s="4"/>
    </row>
    <row r="283" spans="1:29">
      <c r="A283" s="14">
        <v>121</v>
      </c>
      <c r="B283" s="15">
        <v>21.7502</v>
      </c>
      <c r="C283" s="15">
        <v>740.1</v>
      </c>
      <c r="D283" s="15">
        <v>0.0596</v>
      </c>
      <c r="E283" s="15">
        <v>1.1056</v>
      </c>
      <c r="F283" s="15">
        <v>3.0725</v>
      </c>
      <c r="G283" s="15">
        <v>0.0492</v>
      </c>
      <c r="H283" s="14">
        <v>21.7501850665089</v>
      </c>
      <c r="I283" s="15">
        <v>2.4088</v>
      </c>
      <c r="J283" s="14">
        <v>12424</v>
      </c>
      <c r="K283" s="14">
        <v>0</v>
      </c>
      <c r="L283" s="14">
        <v>15</v>
      </c>
      <c r="M283" s="14">
        <v>0</v>
      </c>
      <c r="S283" s="4">
        <f t="shared" si="20"/>
        <v>66.8274895</v>
      </c>
      <c r="T283" s="4">
        <f t="shared" si="21"/>
        <v>7448.79235152178</v>
      </c>
      <c r="U283" s="4"/>
      <c r="V283" s="4">
        <f>VLOOKUP(K283,$AA$2:$AC$26,3)</f>
        <v>0.001</v>
      </c>
      <c r="W283" s="4">
        <f>VLOOKUP(L283,$AA$2:$AC$26,2)</f>
        <v>1.37798</v>
      </c>
      <c r="X283" s="4">
        <f t="shared" si="22"/>
        <v>137.798</v>
      </c>
      <c r="Y283" s="4">
        <f t="shared" si="23"/>
        <v>110.2384</v>
      </c>
      <c r="Z283" s="4">
        <f t="shared" si="24"/>
        <v>172.2475</v>
      </c>
      <c r="AA283" s="4"/>
      <c r="AB283" s="4"/>
      <c r="AC283" s="4"/>
    </row>
    <row r="284" spans="1:29">
      <c r="A284" s="14">
        <v>451</v>
      </c>
      <c r="B284" s="15">
        <v>25.1479</v>
      </c>
      <c r="C284" s="15">
        <v>402.19</v>
      </c>
      <c r="D284" s="15">
        <v>0.0745</v>
      </c>
      <c r="E284" s="15">
        <v>1.1681</v>
      </c>
      <c r="F284" s="15">
        <v>5.1675</v>
      </c>
      <c r="G284" s="15">
        <v>0.0764</v>
      </c>
      <c r="H284" s="14">
        <v>25.1478780209019</v>
      </c>
      <c r="I284" s="15">
        <v>0.7783</v>
      </c>
      <c r="J284" s="14">
        <v>5398</v>
      </c>
      <c r="K284" s="14">
        <v>0</v>
      </c>
      <c r="L284" s="14">
        <v>11</v>
      </c>
      <c r="M284" s="14">
        <v>2</v>
      </c>
      <c r="S284" s="4">
        <f t="shared" si="20"/>
        <v>129.95177325</v>
      </c>
      <c r="T284" s="4">
        <f t="shared" si="21"/>
        <v>9547.69748555552</v>
      </c>
      <c r="U284" s="4"/>
      <c r="V284" s="4">
        <f>VLOOKUP(K284,$AA$2:$AC$26,3)</f>
        <v>0.001</v>
      </c>
      <c r="W284" s="4">
        <f>VLOOKUP(L284,$AA$2:$AC$26,2)</f>
        <v>0.917</v>
      </c>
      <c r="X284" s="4">
        <f t="shared" si="22"/>
        <v>91.7</v>
      </c>
      <c r="Y284" s="4">
        <f t="shared" si="23"/>
        <v>73.36</v>
      </c>
      <c r="Z284" s="4">
        <f t="shared" si="24"/>
        <v>114.625</v>
      </c>
      <c r="AA284" s="4"/>
      <c r="AB284" s="4"/>
      <c r="AC284" s="4"/>
    </row>
    <row r="285" spans="1:29">
      <c r="A285" s="14">
        <v>1046</v>
      </c>
      <c r="B285" s="15">
        <v>36.5193</v>
      </c>
      <c r="C285" s="15">
        <v>337.32</v>
      </c>
      <c r="D285" s="15">
        <v>0.2669</v>
      </c>
      <c r="E285" s="15">
        <v>1.4019</v>
      </c>
      <c r="F285" s="15">
        <v>10.3663</v>
      </c>
      <c r="G285" s="15">
        <v>0.1686</v>
      </c>
      <c r="H285" s="14">
        <v>36.5192595386826</v>
      </c>
      <c r="I285" s="15">
        <v>0.3201</v>
      </c>
      <c r="J285" s="14">
        <v>1264</v>
      </c>
      <c r="K285" s="14">
        <v>1</v>
      </c>
      <c r="L285" s="14">
        <v>14</v>
      </c>
      <c r="M285" s="14">
        <v>5</v>
      </c>
      <c r="S285" s="4">
        <f t="shared" si="20"/>
        <v>378.57001959</v>
      </c>
      <c r="T285" s="4">
        <f t="shared" si="21"/>
        <v>13459.2157387316</v>
      </c>
      <c r="U285" s="4"/>
      <c r="V285" s="4">
        <f>VLOOKUP(K285,$AA$2:$AC$26,3)</f>
        <v>0.001414</v>
      </c>
      <c r="W285" s="4">
        <f>VLOOKUP(L285,$AA$2:$AC$26,2)</f>
        <v>1.22284</v>
      </c>
      <c r="X285" s="4">
        <f t="shared" si="22"/>
        <v>172.909576</v>
      </c>
      <c r="Y285" s="4">
        <f t="shared" si="23"/>
        <v>138.3276608</v>
      </c>
      <c r="Z285" s="4">
        <f t="shared" si="24"/>
        <v>216.13697</v>
      </c>
      <c r="AA285" s="4"/>
      <c r="AB285" s="4"/>
      <c r="AC285" s="4"/>
    </row>
    <row r="286" spans="1:29">
      <c r="A286" s="14">
        <v>991</v>
      </c>
      <c r="B286" s="15">
        <v>35.4217</v>
      </c>
      <c r="C286" s="15">
        <v>257.08</v>
      </c>
      <c r="D286" s="15">
        <v>0.1994</v>
      </c>
      <c r="E286" s="15">
        <v>1.4131</v>
      </c>
      <c r="F286" s="15">
        <v>10.7251</v>
      </c>
      <c r="G286" s="15">
        <v>0.1678</v>
      </c>
      <c r="H286" s="14">
        <v>35.4217080868811</v>
      </c>
      <c r="I286" s="15">
        <v>0.2346</v>
      </c>
      <c r="J286" s="14">
        <v>1289</v>
      </c>
      <c r="K286" s="14">
        <v>1</v>
      </c>
      <c r="L286" s="14">
        <v>9</v>
      </c>
      <c r="M286" s="14">
        <v>5</v>
      </c>
      <c r="S286" s="4">
        <f t="shared" si="20"/>
        <v>379.90127467</v>
      </c>
      <c r="T286" s="4">
        <f t="shared" si="21"/>
        <v>13639.4610333841</v>
      </c>
      <c r="U286" s="4"/>
      <c r="V286" s="4">
        <f>VLOOKUP(K286,$AA$2:$AC$26,3)</f>
        <v>0.001414</v>
      </c>
      <c r="W286" s="4">
        <f>VLOOKUP(L286,$AA$2:$AC$26,2)</f>
        <v>0.7257</v>
      </c>
      <c r="X286" s="4">
        <f t="shared" si="22"/>
        <v>102.61398</v>
      </c>
      <c r="Y286" s="4">
        <f t="shared" si="23"/>
        <v>82.091184</v>
      </c>
      <c r="Z286" s="4">
        <f t="shared" si="24"/>
        <v>128.267475</v>
      </c>
      <c r="AA286" s="4"/>
      <c r="AB286" s="4"/>
      <c r="AC286" s="4"/>
    </row>
    <row r="287" spans="1:29">
      <c r="A287" s="14">
        <v>300</v>
      </c>
      <c r="B287" s="15">
        <v>18.3768</v>
      </c>
      <c r="C287" s="15">
        <v>1168.58</v>
      </c>
      <c r="D287" s="15">
        <v>0.1561</v>
      </c>
      <c r="E287" s="15">
        <v>1.1331</v>
      </c>
      <c r="F287" s="15">
        <v>6.8008</v>
      </c>
      <c r="G287" s="15">
        <v>0.0618</v>
      </c>
      <c r="H287" s="14">
        <v>18.3768353900996</v>
      </c>
      <c r="I287" s="15">
        <v>1.6976</v>
      </c>
      <c r="J287" s="14">
        <v>7484</v>
      </c>
      <c r="K287" s="14">
        <v>3</v>
      </c>
      <c r="L287" s="14">
        <v>14</v>
      </c>
      <c r="M287" s="14">
        <v>1</v>
      </c>
      <c r="S287" s="4">
        <f t="shared" si="20"/>
        <v>124.97694144</v>
      </c>
      <c r="T287" s="4">
        <f t="shared" si="21"/>
        <v>10811.7695782634</v>
      </c>
      <c r="U287" s="4"/>
      <c r="V287" s="4">
        <f>VLOOKUP(K287,$AA$2:$AC$26,3)</f>
        <v>0.002236</v>
      </c>
      <c r="W287" s="4">
        <f>VLOOKUP(L287,$AA$2:$AC$26,2)</f>
        <v>1.22284</v>
      </c>
      <c r="X287" s="4">
        <f t="shared" si="22"/>
        <v>273.427024</v>
      </c>
      <c r="Y287" s="4">
        <f t="shared" si="23"/>
        <v>218.7416192</v>
      </c>
      <c r="Z287" s="4">
        <f t="shared" si="24"/>
        <v>341.78378</v>
      </c>
      <c r="AA287" s="4"/>
      <c r="AB287" s="4"/>
      <c r="AC287" s="4"/>
    </row>
    <row r="288" spans="1:29">
      <c r="A288" s="14">
        <v>430</v>
      </c>
      <c r="B288" s="15">
        <v>18.5072</v>
      </c>
      <c r="C288" s="15">
        <v>477.95</v>
      </c>
      <c r="D288" s="15">
        <v>0.0885</v>
      </c>
      <c r="E288" s="15">
        <v>1.1622</v>
      </c>
      <c r="F288" s="15">
        <v>9.2608</v>
      </c>
      <c r="G288" s="15">
        <v>0.0734</v>
      </c>
      <c r="H288" s="14">
        <v>18.5071907363903</v>
      </c>
      <c r="I288" s="15">
        <v>0.516</v>
      </c>
      <c r="J288" s="14">
        <v>5403</v>
      </c>
      <c r="K288" s="14">
        <v>1</v>
      </c>
      <c r="L288" s="14">
        <v>9</v>
      </c>
      <c r="M288" s="14">
        <v>2</v>
      </c>
      <c r="S288" s="4">
        <f t="shared" si="20"/>
        <v>171.39147776</v>
      </c>
      <c r="T288" s="4">
        <f t="shared" si="21"/>
        <v>12598.1480313271</v>
      </c>
      <c r="U288" s="4"/>
      <c r="V288" s="4">
        <f>VLOOKUP(K288,$AA$2:$AC$26,3)</f>
        <v>0.001414</v>
      </c>
      <c r="W288" s="4">
        <f>VLOOKUP(L288,$AA$2:$AC$26,2)</f>
        <v>0.7257</v>
      </c>
      <c r="X288" s="4">
        <f t="shared" si="22"/>
        <v>102.61398</v>
      </c>
      <c r="Y288" s="4">
        <f t="shared" si="23"/>
        <v>82.091184</v>
      </c>
      <c r="Z288" s="4">
        <f t="shared" si="24"/>
        <v>128.267475</v>
      </c>
      <c r="AA288" s="4"/>
      <c r="AB288" s="4"/>
      <c r="AC288" s="4"/>
    </row>
    <row r="289" spans="1:29">
      <c r="A289" s="14">
        <v>794</v>
      </c>
      <c r="B289" s="15">
        <v>26.2916</v>
      </c>
      <c r="C289" s="15">
        <v>360.85</v>
      </c>
      <c r="D289" s="15">
        <v>0.1709</v>
      </c>
      <c r="E289" s="15">
        <v>1.298</v>
      </c>
      <c r="F289" s="15">
        <v>11.6516</v>
      </c>
      <c r="G289" s="15">
        <v>0.1272</v>
      </c>
      <c r="H289" s="14">
        <v>26.2915870449946</v>
      </c>
      <c r="I289" s="15">
        <v>0.3086</v>
      </c>
      <c r="J289" s="14">
        <v>2112</v>
      </c>
      <c r="K289" s="14">
        <v>2</v>
      </c>
      <c r="L289" s="14">
        <v>8</v>
      </c>
      <c r="M289" s="14">
        <v>4</v>
      </c>
      <c r="S289" s="4">
        <f t="shared" si="20"/>
        <v>306.33920656</v>
      </c>
      <c r="T289" s="4">
        <f t="shared" si="21"/>
        <v>14078.2781053974</v>
      </c>
      <c r="U289" s="4"/>
      <c r="V289" s="4">
        <f>VLOOKUP(K289,$AA$2:$AC$26,3)</f>
        <v>0.001732</v>
      </c>
      <c r="W289" s="4">
        <f>VLOOKUP(L289,$AA$2:$AC$26,2)</f>
        <v>0.64352</v>
      </c>
      <c r="X289" s="4">
        <f t="shared" si="22"/>
        <v>111.457664</v>
      </c>
      <c r="Y289" s="4">
        <f t="shared" si="23"/>
        <v>89.1661312</v>
      </c>
      <c r="Z289" s="4">
        <f t="shared" si="24"/>
        <v>139.32208</v>
      </c>
      <c r="AA289" s="4"/>
      <c r="AB289" s="4"/>
      <c r="AC289" s="4"/>
    </row>
    <row r="290" spans="1:29">
      <c r="A290" s="14">
        <v>1210</v>
      </c>
      <c r="B290" s="15">
        <v>38.6102</v>
      </c>
      <c r="C290" s="15">
        <v>167.84</v>
      </c>
      <c r="D290" s="15">
        <v>0.2171</v>
      </c>
      <c r="E290" s="15">
        <v>1.553</v>
      </c>
      <c r="F290" s="15">
        <v>14.7228</v>
      </c>
      <c r="G290" s="15">
        <v>0.2215</v>
      </c>
      <c r="H290" s="14">
        <v>38.6102387068306</v>
      </c>
      <c r="I290" s="15">
        <v>0.1124</v>
      </c>
      <c r="J290" s="14">
        <v>773</v>
      </c>
      <c r="K290" s="14">
        <v>0</v>
      </c>
      <c r="L290" s="14">
        <v>12</v>
      </c>
      <c r="M290" s="14">
        <v>6</v>
      </c>
      <c r="S290" s="4">
        <f t="shared" si="20"/>
        <v>568.45025256</v>
      </c>
      <c r="T290" s="4">
        <f t="shared" si="21"/>
        <v>15804.5527645759</v>
      </c>
      <c r="U290" s="4"/>
      <c r="V290" s="4">
        <f>VLOOKUP(K290,$AA$2:$AC$26,3)</f>
        <v>0.001</v>
      </c>
      <c r="W290" s="4">
        <f>VLOOKUP(L290,$AA$2:$AC$26,2)</f>
        <v>1</v>
      </c>
      <c r="X290" s="4">
        <f t="shared" si="22"/>
        <v>100</v>
      </c>
      <c r="Y290" s="4">
        <f t="shared" si="23"/>
        <v>80</v>
      </c>
      <c r="Z290" s="4">
        <f t="shared" si="24"/>
        <v>125</v>
      </c>
      <c r="AA290" s="4"/>
      <c r="AB290" s="4"/>
      <c r="AC290" s="4"/>
    </row>
    <row r="291" spans="1:29">
      <c r="A291" s="14">
        <v>639</v>
      </c>
      <c r="B291" s="15">
        <v>24.9047</v>
      </c>
      <c r="C291" s="15">
        <v>446.94</v>
      </c>
      <c r="D291" s="15">
        <v>0.1323</v>
      </c>
      <c r="E291" s="15">
        <v>1.217</v>
      </c>
      <c r="F291" s="15">
        <v>7.9343</v>
      </c>
      <c r="G291" s="15">
        <v>0.098</v>
      </c>
      <c r="H291" s="14">
        <v>24.9046985580059</v>
      </c>
      <c r="I291" s="15">
        <v>0.5629</v>
      </c>
      <c r="J291" s="14">
        <v>3377</v>
      </c>
      <c r="K291" s="14">
        <v>1</v>
      </c>
      <c r="L291" s="14">
        <v>11</v>
      </c>
      <c r="M291" s="14">
        <v>3</v>
      </c>
      <c r="S291" s="4">
        <f t="shared" si="20"/>
        <v>197.60136121</v>
      </c>
      <c r="T291" s="4">
        <f t="shared" si="21"/>
        <v>11483.002577029</v>
      </c>
      <c r="U291" s="4"/>
      <c r="V291" s="4">
        <f>VLOOKUP(K291,$AA$2:$AC$26,3)</f>
        <v>0.001414</v>
      </c>
      <c r="W291" s="4">
        <f>VLOOKUP(L291,$AA$2:$AC$26,2)</f>
        <v>0.917</v>
      </c>
      <c r="X291" s="4">
        <f t="shared" si="22"/>
        <v>129.6638</v>
      </c>
      <c r="Y291" s="4">
        <f t="shared" si="23"/>
        <v>103.73104</v>
      </c>
      <c r="Z291" s="4">
        <f t="shared" si="24"/>
        <v>162.07975</v>
      </c>
      <c r="AA291" s="4"/>
      <c r="AB291" s="4"/>
      <c r="AC291" s="4"/>
    </row>
    <row r="292" spans="1:29">
      <c r="A292" s="14">
        <v>299</v>
      </c>
      <c r="B292" s="15">
        <v>16.2534</v>
      </c>
      <c r="C292" s="15">
        <v>887.29</v>
      </c>
      <c r="D292" s="15">
        <v>0.1187</v>
      </c>
      <c r="E292" s="15">
        <v>1.1302</v>
      </c>
      <c r="F292" s="15">
        <v>8.2462</v>
      </c>
      <c r="G292" s="15">
        <v>0.0606</v>
      </c>
      <c r="H292" s="14">
        <v>16.2533748980585</v>
      </c>
      <c r="I292" s="15">
        <v>1.0699</v>
      </c>
      <c r="J292" s="14">
        <v>7476</v>
      </c>
      <c r="K292" s="14">
        <v>2</v>
      </c>
      <c r="L292" s="14">
        <v>14</v>
      </c>
      <c r="M292" s="14">
        <v>1</v>
      </c>
      <c r="S292" s="4">
        <f t="shared" si="20"/>
        <v>134.02878708</v>
      </c>
      <c r="T292" s="4">
        <f t="shared" si="21"/>
        <v>11588.6469903795</v>
      </c>
      <c r="U292" s="4"/>
      <c r="V292" s="4">
        <f>VLOOKUP(K292,$AA$2:$AC$26,3)</f>
        <v>0.001732</v>
      </c>
      <c r="W292" s="4">
        <f>VLOOKUP(L292,$AA$2:$AC$26,2)</f>
        <v>1.22284</v>
      </c>
      <c r="X292" s="4">
        <f t="shared" si="22"/>
        <v>211.795888</v>
      </c>
      <c r="Y292" s="4">
        <f t="shared" si="23"/>
        <v>169.4367104</v>
      </c>
      <c r="Z292" s="4">
        <f t="shared" si="24"/>
        <v>264.74486</v>
      </c>
      <c r="AA292" s="4"/>
      <c r="AB292" s="4"/>
      <c r="AC292" s="4"/>
    </row>
    <row r="293" spans="1:29">
      <c r="A293" s="14">
        <v>367</v>
      </c>
      <c r="B293" s="15">
        <v>21.9112</v>
      </c>
      <c r="C293" s="15">
        <v>2220.88</v>
      </c>
      <c r="D293" s="15">
        <v>0.2955</v>
      </c>
      <c r="E293" s="15">
        <v>1.1496</v>
      </c>
      <c r="F293" s="15">
        <v>4.4682</v>
      </c>
      <c r="G293" s="15">
        <v>0.0629</v>
      </c>
      <c r="H293" s="14">
        <v>21.9111673869189</v>
      </c>
      <c r="I293" s="15">
        <v>4.4505</v>
      </c>
      <c r="J293" s="14">
        <v>7516</v>
      </c>
      <c r="K293" s="14">
        <v>4</v>
      </c>
      <c r="L293" s="14">
        <v>20</v>
      </c>
      <c r="M293" s="14">
        <v>1</v>
      </c>
      <c r="S293" s="4">
        <f t="shared" si="20"/>
        <v>97.90362384</v>
      </c>
      <c r="T293" s="4">
        <f t="shared" si="21"/>
        <v>8487.74166787065</v>
      </c>
      <c r="U293" s="4"/>
      <c r="V293" s="4">
        <f>VLOOKUP(K293,$AA$2:$AC$26,3)</f>
        <v>0.002828</v>
      </c>
      <c r="W293" s="4">
        <f>VLOOKUP(L293,$AA$2:$AC$26,2)</f>
        <v>2.51428</v>
      </c>
      <c r="X293" s="4">
        <f t="shared" si="22"/>
        <v>711.038384</v>
      </c>
      <c r="Y293" s="4">
        <f t="shared" si="23"/>
        <v>568.8307072</v>
      </c>
      <c r="Z293" s="4">
        <f t="shared" si="24"/>
        <v>888.79798</v>
      </c>
      <c r="AA293" s="4"/>
      <c r="AB293" s="4"/>
      <c r="AC293" s="4"/>
    </row>
    <row r="294" spans="1:29">
      <c r="A294" s="14">
        <v>232</v>
      </c>
      <c r="B294" s="15">
        <v>20.1965</v>
      </c>
      <c r="C294" s="15">
        <v>534.98</v>
      </c>
      <c r="D294" s="15">
        <v>0.072</v>
      </c>
      <c r="E294" s="15">
        <v>1.1408</v>
      </c>
      <c r="F294" s="15">
        <v>5.2817</v>
      </c>
      <c r="G294" s="15">
        <v>0.0633</v>
      </c>
      <c r="H294" s="14">
        <v>20.1965164532473</v>
      </c>
      <c r="I294" s="15">
        <v>1.0128</v>
      </c>
      <c r="J294" s="14">
        <v>7429</v>
      </c>
      <c r="K294" s="14">
        <v>1</v>
      </c>
      <c r="L294" s="14">
        <v>8</v>
      </c>
      <c r="M294" s="14">
        <v>1</v>
      </c>
      <c r="S294" s="4">
        <f t="shared" si="20"/>
        <v>106.67185405</v>
      </c>
      <c r="T294" s="4">
        <f t="shared" si="21"/>
        <v>9194.22278133311</v>
      </c>
      <c r="U294" s="4"/>
      <c r="V294" s="4">
        <f>VLOOKUP(K294,$AA$2:$AC$26,3)</f>
        <v>0.001414</v>
      </c>
      <c r="W294" s="4">
        <f>VLOOKUP(L294,$AA$2:$AC$26,2)</f>
        <v>0.64352</v>
      </c>
      <c r="X294" s="4">
        <f t="shared" si="22"/>
        <v>90.993728</v>
      </c>
      <c r="Y294" s="4">
        <f t="shared" si="23"/>
        <v>72.7949824</v>
      </c>
      <c r="Z294" s="4">
        <f t="shared" si="24"/>
        <v>113.74216</v>
      </c>
      <c r="AA294" s="4"/>
      <c r="AB294" s="4"/>
      <c r="AC294" s="4"/>
    </row>
    <row r="295" spans="1:29">
      <c r="A295" s="14">
        <v>982</v>
      </c>
      <c r="B295" s="15">
        <v>34.2948</v>
      </c>
      <c r="C295" s="15">
        <v>378.87</v>
      </c>
      <c r="D295" s="15">
        <v>0.2935</v>
      </c>
      <c r="E295" s="15">
        <v>1.4194</v>
      </c>
      <c r="F295" s="15">
        <v>10.4057</v>
      </c>
      <c r="G295" s="15">
        <v>0.17</v>
      </c>
      <c r="H295" s="14">
        <v>34.2947874915656</v>
      </c>
      <c r="I295" s="15">
        <v>0.3624</v>
      </c>
      <c r="J295" s="14">
        <v>1291</v>
      </c>
      <c r="K295" s="14">
        <v>3</v>
      </c>
      <c r="L295" s="14">
        <v>8</v>
      </c>
      <c r="M295" s="14">
        <v>5</v>
      </c>
      <c r="S295" s="4">
        <f t="shared" si="20"/>
        <v>356.86140036</v>
      </c>
      <c r="T295" s="4">
        <f t="shared" si="21"/>
        <v>12822.2044226166</v>
      </c>
      <c r="U295" s="4"/>
      <c r="V295" s="4">
        <f>VLOOKUP(K295,$AA$2:$AC$26,3)</f>
        <v>0.002236</v>
      </c>
      <c r="W295" s="4">
        <f>VLOOKUP(L295,$AA$2:$AC$26,2)</f>
        <v>0.64352</v>
      </c>
      <c r="X295" s="4">
        <f t="shared" si="22"/>
        <v>143.891072</v>
      </c>
      <c r="Y295" s="4">
        <f t="shared" si="23"/>
        <v>115.1128576</v>
      </c>
      <c r="Z295" s="4">
        <f t="shared" si="24"/>
        <v>179.86384</v>
      </c>
      <c r="AA295" s="4"/>
      <c r="AB295" s="4"/>
      <c r="AC295" s="4"/>
    </row>
    <row r="296" spans="1:29">
      <c r="A296" s="14">
        <v>551</v>
      </c>
      <c r="B296" s="15">
        <v>17.7461</v>
      </c>
      <c r="C296" s="15">
        <v>921.38</v>
      </c>
      <c r="D296" s="15">
        <v>0.1691</v>
      </c>
      <c r="E296" s="15">
        <v>1.1707</v>
      </c>
      <c r="F296" s="15">
        <v>8.9134</v>
      </c>
      <c r="G296" s="15">
        <v>0.0713</v>
      </c>
      <c r="H296" s="14">
        <v>17.7461122928706</v>
      </c>
      <c r="I296" s="15">
        <v>0.9843</v>
      </c>
      <c r="J296" s="14">
        <v>5450</v>
      </c>
      <c r="K296" s="14">
        <v>1</v>
      </c>
      <c r="L296" s="14">
        <v>20</v>
      </c>
      <c r="M296" s="14">
        <v>2</v>
      </c>
      <c r="S296" s="4">
        <f t="shared" si="20"/>
        <v>158.17808774</v>
      </c>
      <c r="T296" s="4">
        <f t="shared" si="21"/>
        <v>11677.3573874359</v>
      </c>
      <c r="U296" s="4"/>
      <c r="V296" s="4">
        <f>VLOOKUP(K296,$AA$2:$AC$26,3)</f>
        <v>0.001414</v>
      </c>
      <c r="W296" s="4">
        <f>VLOOKUP(L296,$AA$2:$AC$26,2)</f>
        <v>2.51428</v>
      </c>
      <c r="X296" s="4">
        <f t="shared" si="22"/>
        <v>355.519192</v>
      </c>
      <c r="Y296" s="4">
        <f t="shared" si="23"/>
        <v>284.4153536</v>
      </c>
      <c r="Z296" s="4">
        <f t="shared" si="24"/>
        <v>444.39899</v>
      </c>
      <c r="AA296" s="4"/>
      <c r="AB296" s="4"/>
      <c r="AC296" s="4"/>
    </row>
    <row r="297" spans="1:29">
      <c r="A297" s="14">
        <v>550</v>
      </c>
      <c r="B297" s="15">
        <v>18.6295</v>
      </c>
      <c r="C297" s="15">
        <v>660.42</v>
      </c>
      <c r="D297" s="15">
        <v>0.1214</v>
      </c>
      <c r="E297" s="15">
        <v>1.1724</v>
      </c>
      <c r="F297" s="15">
        <v>7.9674</v>
      </c>
      <c r="G297" s="15">
        <v>0.0719</v>
      </c>
      <c r="H297" s="14">
        <v>18.6294872897346</v>
      </c>
      <c r="I297" s="15">
        <v>0.8283</v>
      </c>
      <c r="J297" s="14">
        <v>5442</v>
      </c>
      <c r="K297" s="14">
        <v>0</v>
      </c>
      <c r="L297" s="14">
        <v>20</v>
      </c>
      <c r="M297" s="14">
        <v>2</v>
      </c>
      <c r="S297" s="4">
        <f t="shared" si="20"/>
        <v>148.4286783</v>
      </c>
      <c r="T297" s="4">
        <f t="shared" si="21"/>
        <v>10949.5706204827</v>
      </c>
      <c r="U297" s="4"/>
      <c r="V297" s="4">
        <f>VLOOKUP(K297,$AA$2:$AC$26,3)</f>
        <v>0.001</v>
      </c>
      <c r="W297" s="4">
        <f>VLOOKUP(L297,$AA$2:$AC$26,2)</f>
        <v>2.51428</v>
      </c>
      <c r="X297" s="4">
        <f t="shared" si="22"/>
        <v>251.428</v>
      </c>
      <c r="Y297" s="4">
        <f t="shared" si="23"/>
        <v>201.1424</v>
      </c>
      <c r="Z297" s="4">
        <f t="shared" si="24"/>
        <v>314.285</v>
      </c>
      <c r="AA297" s="4"/>
      <c r="AB297" s="4"/>
      <c r="AC297" s="4"/>
    </row>
    <row r="298" spans="1:29">
      <c r="A298" s="14">
        <v>311</v>
      </c>
      <c r="B298" s="15">
        <v>16.7386</v>
      </c>
      <c r="C298" s="15">
        <v>1223.21</v>
      </c>
      <c r="D298" s="15">
        <v>0.1633</v>
      </c>
      <c r="E298" s="15">
        <v>1.1315</v>
      </c>
      <c r="F298" s="15">
        <v>7.1537</v>
      </c>
      <c r="G298" s="15">
        <v>0.0608</v>
      </c>
      <c r="H298" s="14">
        <v>16.7386194079288</v>
      </c>
      <c r="I298" s="15">
        <v>1.6847</v>
      </c>
      <c r="J298" s="14">
        <v>7491</v>
      </c>
      <c r="K298" s="14">
        <v>3</v>
      </c>
      <c r="L298" s="14">
        <v>15</v>
      </c>
      <c r="M298" s="14">
        <v>1</v>
      </c>
      <c r="S298" s="4">
        <f t="shared" si="20"/>
        <v>119.74292282</v>
      </c>
      <c r="T298" s="4">
        <f t="shared" si="21"/>
        <v>10363.8174160386</v>
      </c>
      <c r="U298" s="4"/>
      <c r="V298" s="4">
        <f>VLOOKUP(K298,$AA$2:$AC$26,3)</f>
        <v>0.002236</v>
      </c>
      <c r="W298" s="4">
        <f>VLOOKUP(L298,$AA$2:$AC$26,2)</f>
        <v>1.37798</v>
      </c>
      <c r="X298" s="4">
        <f t="shared" si="22"/>
        <v>308.116328</v>
      </c>
      <c r="Y298" s="4">
        <f t="shared" si="23"/>
        <v>246.4930624</v>
      </c>
      <c r="Z298" s="4">
        <f t="shared" si="24"/>
        <v>385.14541</v>
      </c>
      <c r="AA298" s="4"/>
      <c r="AB298" s="4"/>
      <c r="AC298" s="4"/>
    </row>
    <row r="299" spans="1:29">
      <c r="A299" s="14">
        <v>1177</v>
      </c>
      <c r="B299" s="15">
        <v>39.1978</v>
      </c>
      <c r="C299" s="15">
        <v>140.78</v>
      </c>
      <c r="D299" s="15">
        <v>0.1824</v>
      </c>
      <c r="E299" s="15">
        <v>1.5811</v>
      </c>
      <c r="F299" s="15">
        <v>12.6147</v>
      </c>
      <c r="G299" s="15">
        <v>0.2266</v>
      </c>
      <c r="H299" s="14">
        <v>39.1977707224194</v>
      </c>
      <c r="I299" s="15">
        <v>0.1103</v>
      </c>
      <c r="J299" s="14">
        <v>772</v>
      </c>
      <c r="K299" s="14">
        <v>0</v>
      </c>
      <c r="L299" s="14">
        <v>9</v>
      </c>
      <c r="M299" s="14">
        <v>6</v>
      </c>
      <c r="S299" s="4">
        <f t="shared" si="20"/>
        <v>494.46848766</v>
      </c>
      <c r="T299" s="4">
        <f t="shared" si="21"/>
        <v>13738.751538729</v>
      </c>
      <c r="U299" s="4"/>
      <c r="V299" s="4">
        <f>VLOOKUP(K299,$AA$2:$AC$26,3)</f>
        <v>0.001</v>
      </c>
      <c r="W299" s="4">
        <f>VLOOKUP(L299,$AA$2:$AC$26,2)</f>
        <v>0.7257</v>
      </c>
      <c r="X299" s="4">
        <f t="shared" si="22"/>
        <v>72.57</v>
      </c>
      <c r="Y299" s="4">
        <f t="shared" si="23"/>
        <v>58.056</v>
      </c>
      <c r="Z299" s="4">
        <f t="shared" si="24"/>
        <v>90.7125</v>
      </c>
      <c r="AA299" s="4"/>
      <c r="AB299" s="4"/>
      <c r="AC299" s="4"/>
    </row>
    <row r="300" spans="1:29">
      <c r="A300" s="14">
        <v>782</v>
      </c>
      <c r="B300" s="15">
        <v>28.5375</v>
      </c>
      <c r="C300" s="15">
        <v>280.13</v>
      </c>
      <c r="D300" s="15">
        <v>0.1331</v>
      </c>
      <c r="E300" s="15">
        <v>1.31</v>
      </c>
      <c r="F300" s="15">
        <v>8.7105</v>
      </c>
      <c r="G300" s="15">
        <v>0.1292</v>
      </c>
      <c r="H300" s="14">
        <v>28.5375157039362</v>
      </c>
      <c r="I300" s="15">
        <v>0.3214</v>
      </c>
      <c r="J300" s="14">
        <v>2105</v>
      </c>
      <c r="K300" s="14">
        <v>1</v>
      </c>
      <c r="L300" s="14">
        <v>7</v>
      </c>
      <c r="M300" s="14">
        <v>4</v>
      </c>
      <c r="S300" s="4">
        <f t="shared" si="20"/>
        <v>248.57589375</v>
      </c>
      <c r="T300" s="4">
        <f t="shared" si="21"/>
        <v>11404.7313548962</v>
      </c>
      <c r="U300" s="4"/>
      <c r="V300" s="4">
        <f>VLOOKUP(K300,$AA$2:$AC$26,3)</f>
        <v>0.001414</v>
      </c>
      <c r="W300" s="4">
        <f>VLOOKUP(L300,$AA$2:$AC$26,2)</f>
        <v>0.57059</v>
      </c>
      <c r="X300" s="4">
        <f t="shared" si="22"/>
        <v>80.681426</v>
      </c>
      <c r="Y300" s="4">
        <f t="shared" si="23"/>
        <v>64.5451408</v>
      </c>
      <c r="Z300" s="4">
        <f t="shared" si="24"/>
        <v>100.8517825</v>
      </c>
      <c r="AA300" s="4"/>
      <c r="AB300" s="4"/>
      <c r="AC300" s="4"/>
    </row>
    <row r="301" spans="1:29">
      <c r="A301" s="14">
        <v>496</v>
      </c>
      <c r="B301" s="15">
        <v>15.9864</v>
      </c>
      <c r="C301" s="15">
        <v>657.39</v>
      </c>
      <c r="D301" s="15">
        <v>0.121</v>
      </c>
      <c r="E301" s="15">
        <v>1.1546</v>
      </c>
      <c r="F301" s="15">
        <v>10.6754</v>
      </c>
      <c r="G301" s="15">
        <v>0.0705</v>
      </c>
      <c r="H301" s="14">
        <v>15.9863567041571</v>
      </c>
      <c r="I301" s="15">
        <v>0.6142</v>
      </c>
      <c r="J301" s="14">
        <v>5435</v>
      </c>
      <c r="K301" s="14">
        <v>1</v>
      </c>
      <c r="L301" s="14">
        <v>15</v>
      </c>
      <c r="M301" s="14">
        <v>2</v>
      </c>
      <c r="S301" s="4">
        <f t="shared" si="20"/>
        <v>170.66121456</v>
      </c>
      <c r="T301" s="4">
        <f t="shared" si="21"/>
        <v>12581.5632809654</v>
      </c>
      <c r="U301" s="4"/>
      <c r="V301" s="4">
        <f>VLOOKUP(K301,$AA$2:$AC$26,3)</f>
        <v>0.001414</v>
      </c>
      <c r="W301" s="4">
        <f>VLOOKUP(L301,$AA$2:$AC$26,2)</f>
        <v>1.37798</v>
      </c>
      <c r="X301" s="4">
        <f t="shared" si="22"/>
        <v>194.846372</v>
      </c>
      <c r="Y301" s="4">
        <f t="shared" si="23"/>
        <v>155.8770976</v>
      </c>
      <c r="Z301" s="4">
        <f t="shared" si="24"/>
        <v>243.557965</v>
      </c>
      <c r="AA301" s="4"/>
      <c r="AB301" s="4"/>
      <c r="AC301" s="4"/>
    </row>
    <row r="302" spans="1:29">
      <c r="A302" s="14">
        <v>1211</v>
      </c>
      <c r="B302" s="15">
        <v>43.006</v>
      </c>
      <c r="C302" s="15">
        <v>241.64</v>
      </c>
      <c r="D302" s="15">
        <v>0.311</v>
      </c>
      <c r="E302" s="15">
        <v>1.5614</v>
      </c>
      <c r="F302" s="15">
        <v>9.879</v>
      </c>
      <c r="G302" s="15">
        <v>0.2243</v>
      </c>
      <c r="H302" s="14">
        <v>43.0059797116003</v>
      </c>
      <c r="I302" s="15">
        <v>0.2439</v>
      </c>
      <c r="J302" s="14">
        <v>777</v>
      </c>
      <c r="K302" s="14">
        <v>1</v>
      </c>
      <c r="L302" s="14">
        <v>12</v>
      </c>
      <c r="M302" s="14">
        <v>6</v>
      </c>
      <c r="S302" s="4">
        <f t="shared" si="20"/>
        <v>424.856274</v>
      </c>
      <c r="T302" s="4">
        <f t="shared" si="21"/>
        <v>11842.7495630836</v>
      </c>
      <c r="U302" s="4"/>
      <c r="V302" s="4">
        <f>VLOOKUP(K302,$AA$2:$AC$26,3)</f>
        <v>0.001414</v>
      </c>
      <c r="W302" s="4">
        <f>VLOOKUP(L302,$AA$2:$AC$26,2)</f>
        <v>1</v>
      </c>
      <c r="X302" s="4">
        <f t="shared" si="22"/>
        <v>141.4</v>
      </c>
      <c r="Y302" s="4">
        <f t="shared" si="23"/>
        <v>113.12</v>
      </c>
      <c r="Z302" s="4">
        <f t="shared" si="24"/>
        <v>176.75</v>
      </c>
      <c r="AA302" s="4"/>
      <c r="AB302" s="4"/>
      <c r="AC302" s="4"/>
    </row>
    <row r="303" spans="1:29">
      <c r="A303" s="14">
        <v>959</v>
      </c>
      <c r="B303" s="15">
        <v>28.0404</v>
      </c>
      <c r="C303" s="15">
        <v>251.08</v>
      </c>
      <c r="D303" s="15">
        <v>0.1948</v>
      </c>
      <c r="E303" s="15">
        <v>1.4282</v>
      </c>
      <c r="F303" s="15">
        <v>13.8336</v>
      </c>
      <c r="G303" s="15">
        <v>0.165</v>
      </c>
      <c r="H303" s="14">
        <v>28.0403818263131</v>
      </c>
      <c r="I303" s="15">
        <v>0.181</v>
      </c>
      <c r="J303" s="14">
        <v>1289</v>
      </c>
      <c r="K303" s="14">
        <v>2</v>
      </c>
      <c r="L303" s="14">
        <v>6</v>
      </c>
      <c r="M303" s="14">
        <v>5</v>
      </c>
      <c r="S303" s="4">
        <f t="shared" si="20"/>
        <v>387.89967744</v>
      </c>
      <c r="T303" s="4">
        <f t="shared" si="21"/>
        <v>13926.6248577369</v>
      </c>
      <c r="U303" s="4"/>
      <c r="V303" s="4">
        <f>VLOOKUP(K303,$AA$2:$AC$26,3)</f>
        <v>0.001732</v>
      </c>
      <c r="W303" s="4">
        <f>VLOOKUP(L303,$AA$2:$AC$26,2)</f>
        <v>0.50592</v>
      </c>
      <c r="X303" s="4">
        <f t="shared" si="22"/>
        <v>87.625344</v>
      </c>
      <c r="Y303" s="4">
        <f t="shared" si="23"/>
        <v>70.1002752</v>
      </c>
      <c r="Z303" s="4">
        <f t="shared" si="24"/>
        <v>109.53168</v>
      </c>
      <c r="AA303" s="4"/>
      <c r="AB303" s="4"/>
      <c r="AC303" s="4"/>
    </row>
    <row r="304" spans="1:29">
      <c r="A304" s="14">
        <v>1200</v>
      </c>
      <c r="B304" s="15">
        <v>41.9511</v>
      </c>
      <c r="C304" s="15">
        <v>228.8</v>
      </c>
      <c r="D304" s="15">
        <v>0.2948</v>
      </c>
      <c r="E304" s="15">
        <v>1.5647</v>
      </c>
      <c r="F304" s="15">
        <v>10.2509</v>
      </c>
      <c r="G304" s="15">
        <v>0.2252</v>
      </c>
      <c r="H304" s="14">
        <v>41.9511466770059</v>
      </c>
      <c r="I304" s="15">
        <v>0.2225</v>
      </c>
      <c r="J304" s="14">
        <v>776</v>
      </c>
      <c r="K304" s="14">
        <v>1</v>
      </c>
      <c r="L304" s="14">
        <v>11</v>
      </c>
      <c r="M304" s="14">
        <v>6</v>
      </c>
      <c r="S304" s="4">
        <f t="shared" si="20"/>
        <v>430.03653099</v>
      </c>
      <c r="T304" s="4">
        <f t="shared" si="21"/>
        <v>11979.4315540041</v>
      </c>
      <c r="U304" s="4"/>
      <c r="V304" s="4">
        <f>VLOOKUP(K304,$AA$2:$AC$26,3)</f>
        <v>0.001414</v>
      </c>
      <c r="W304" s="4">
        <f>VLOOKUP(L304,$AA$2:$AC$26,2)</f>
        <v>0.917</v>
      </c>
      <c r="X304" s="4">
        <f t="shared" si="22"/>
        <v>129.6638</v>
      </c>
      <c r="Y304" s="4">
        <f t="shared" si="23"/>
        <v>103.73104</v>
      </c>
      <c r="Z304" s="4">
        <f t="shared" si="24"/>
        <v>162.07975</v>
      </c>
      <c r="AA304" s="4"/>
      <c r="AB304" s="4"/>
      <c r="AC304" s="4"/>
    </row>
    <row r="305" spans="1:29">
      <c r="A305" s="14">
        <v>178</v>
      </c>
      <c r="B305" s="15">
        <v>13.1843</v>
      </c>
      <c r="C305" s="15">
        <v>1607.23</v>
      </c>
      <c r="D305" s="15">
        <v>0.1286</v>
      </c>
      <c r="E305" s="15">
        <v>1.1044</v>
      </c>
      <c r="F305" s="15">
        <v>6.356</v>
      </c>
      <c r="G305" s="15">
        <v>0.0451</v>
      </c>
      <c r="H305" s="14">
        <v>13.1843331981273</v>
      </c>
      <c r="I305" s="15">
        <v>2.4953</v>
      </c>
      <c r="J305" s="14">
        <v>12501</v>
      </c>
      <c r="K305" s="14">
        <v>2</v>
      </c>
      <c r="L305" s="14">
        <v>20</v>
      </c>
      <c r="M305" s="14">
        <v>0</v>
      </c>
      <c r="S305" s="4">
        <f t="shared" si="20"/>
        <v>83.7994108</v>
      </c>
      <c r="T305" s="4">
        <f t="shared" si="21"/>
        <v>9369.4337060246</v>
      </c>
      <c r="U305" s="4"/>
      <c r="V305" s="4">
        <f>VLOOKUP(K305,$AA$2:$AC$26,3)</f>
        <v>0.001732</v>
      </c>
      <c r="W305" s="4">
        <f>VLOOKUP(L305,$AA$2:$AC$26,2)</f>
        <v>2.51428</v>
      </c>
      <c r="X305" s="4">
        <f t="shared" si="22"/>
        <v>435.473296</v>
      </c>
      <c r="Y305" s="4">
        <f t="shared" si="23"/>
        <v>348.3786368</v>
      </c>
      <c r="Z305" s="4">
        <f t="shared" si="24"/>
        <v>544.34162</v>
      </c>
      <c r="AA305" s="4"/>
      <c r="AB305" s="4"/>
      <c r="AC305" s="4"/>
    </row>
    <row r="306" spans="1:29">
      <c r="A306" s="14">
        <v>146</v>
      </c>
      <c r="B306" s="15">
        <v>14.0227</v>
      </c>
      <c r="C306" s="15">
        <v>1735.92</v>
      </c>
      <c r="D306" s="15">
        <v>0.139</v>
      </c>
      <c r="E306" s="15">
        <v>1.0995</v>
      </c>
      <c r="F306" s="15">
        <v>5.6088</v>
      </c>
      <c r="G306" s="15">
        <v>0.0456</v>
      </c>
      <c r="H306" s="14">
        <v>14.0227008897844</v>
      </c>
      <c r="I306" s="15">
        <v>3.0532</v>
      </c>
      <c r="J306" s="14">
        <v>12491</v>
      </c>
      <c r="K306" s="14">
        <v>3</v>
      </c>
      <c r="L306" s="14">
        <v>17</v>
      </c>
      <c r="M306" s="14">
        <v>0</v>
      </c>
      <c r="S306" s="4">
        <f t="shared" si="20"/>
        <v>78.65051976</v>
      </c>
      <c r="T306" s="4">
        <f t="shared" si="21"/>
        <v>8790.22924007959</v>
      </c>
      <c r="U306" s="4"/>
      <c r="V306" s="4">
        <f>VLOOKUP(K306,$AA$2:$AC$26,3)</f>
        <v>0.002236</v>
      </c>
      <c r="W306" s="4">
        <f>VLOOKUP(L306,$AA$2:$AC$26,2)</f>
        <v>1.75256</v>
      </c>
      <c r="X306" s="4">
        <f t="shared" si="22"/>
        <v>391.872416</v>
      </c>
      <c r="Y306" s="4">
        <f t="shared" si="23"/>
        <v>313.4979328</v>
      </c>
      <c r="Z306" s="4">
        <f t="shared" si="24"/>
        <v>489.84052</v>
      </c>
      <c r="AA306" s="4"/>
      <c r="AB306" s="4"/>
      <c r="AC306" s="4"/>
    </row>
    <row r="307" spans="1:29">
      <c r="A307" s="14">
        <v>233</v>
      </c>
      <c r="B307" s="15">
        <v>14.6611</v>
      </c>
      <c r="C307" s="15">
        <v>619.96</v>
      </c>
      <c r="D307" s="15">
        <v>0.0833</v>
      </c>
      <c r="E307" s="15">
        <v>1.1324</v>
      </c>
      <c r="F307" s="15">
        <v>8.2794</v>
      </c>
      <c r="G307" s="15">
        <v>0.06</v>
      </c>
      <c r="H307" s="14">
        <v>14.6610595917884</v>
      </c>
      <c r="I307" s="15">
        <v>0.7483</v>
      </c>
      <c r="J307" s="14">
        <v>7439</v>
      </c>
      <c r="K307" s="14">
        <v>2</v>
      </c>
      <c r="L307" s="14">
        <v>8</v>
      </c>
      <c r="M307" s="14">
        <v>1</v>
      </c>
      <c r="S307" s="4">
        <f t="shared" si="20"/>
        <v>121.38511134</v>
      </c>
      <c r="T307" s="4">
        <f t="shared" si="21"/>
        <v>10469.4218728698</v>
      </c>
      <c r="U307" s="4"/>
      <c r="V307" s="4">
        <f>VLOOKUP(K307,$AA$2:$AC$26,3)</f>
        <v>0.001732</v>
      </c>
      <c r="W307" s="4">
        <f>VLOOKUP(L307,$AA$2:$AC$26,2)</f>
        <v>0.64352</v>
      </c>
      <c r="X307" s="4">
        <f t="shared" si="22"/>
        <v>111.457664</v>
      </c>
      <c r="Y307" s="4">
        <f t="shared" si="23"/>
        <v>89.1661312</v>
      </c>
      <c r="Z307" s="4">
        <f t="shared" si="24"/>
        <v>139.32208</v>
      </c>
      <c r="AA307" s="4"/>
      <c r="AB307" s="4"/>
      <c r="AC307" s="4"/>
    </row>
    <row r="308" spans="1:29">
      <c r="A308" s="14">
        <v>1255</v>
      </c>
      <c r="B308" s="15">
        <v>40.552</v>
      </c>
      <c r="C308" s="15">
        <v>308.65</v>
      </c>
      <c r="D308" s="15">
        <v>0.3947</v>
      </c>
      <c r="E308" s="15">
        <v>1.5482</v>
      </c>
      <c r="F308" s="15">
        <v>10.2542</v>
      </c>
      <c r="G308" s="15">
        <v>0.2152</v>
      </c>
      <c r="H308" s="14">
        <v>40.5519588370738</v>
      </c>
      <c r="I308" s="15">
        <v>0.2956</v>
      </c>
      <c r="J308" s="14">
        <v>782</v>
      </c>
      <c r="K308" s="14">
        <v>1</v>
      </c>
      <c r="L308" s="14">
        <v>16</v>
      </c>
      <c r="M308" s="14">
        <v>6</v>
      </c>
      <c r="S308" s="4">
        <f t="shared" si="20"/>
        <v>415.8283184</v>
      </c>
      <c r="T308" s="4">
        <f t="shared" si="21"/>
        <v>11628.3324204203</v>
      </c>
      <c r="U308" s="4"/>
      <c r="V308" s="4">
        <f>VLOOKUP(K308,$AA$2:$AC$26,3)</f>
        <v>0.001414</v>
      </c>
      <c r="W308" s="4">
        <f>VLOOKUP(L308,$AA$2:$AC$26,2)</f>
        <v>1.55394</v>
      </c>
      <c r="X308" s="4">
        <f t="shared" si="22"/>
        <v>219.727116</v>
      </c>
      <c r="Y308" s="4">
        <f t="shared" si="23"/>
        <v>175.7816928</v>
      </c>
      <c r="Z308" s="4">
        <f t="shared" si="24"/>
        <v>274.658895</v>
      </c>
      <c r="AA308" s="4"/>
      <c r="AB308" s="4"/>
      <c r="AC308" s="4"/>
    </row>
    <row r="309" spans="1:29">
      <c r="A309" s="14">
        <v>979</v>
      </c>
      <c r="B309" s="15">
        <v>32.366</v>
      </c>
      <c r="C309" s="15">
        <v>168.58</v>
      </c>
      <c r="D309" s="15">
        <v>0.131</v>
      </c>
      <c r="E309" s="15">
        <v>1.416</v>
      </c>
      <c r="F309" s="15">
        <v>9.7389</v>
      </c>
      <c r="G309" s="15">
        <v>0.1616</v>
      </c>
      <c r="H309" s="14">
        <v>32.3659887481173</v>
      </c>
      <c r="I309" s="15">
        <v>0.1731</v>
      </c>
      <c r="J309" s="14">
        <v>1287</v>
      </c>
      <c r="K309" s="14">
        <v>0</v>
      </c>
      <c r="L309" s="14">
        <v>8</v>
      </c>
      <c r="M309" s="14">
        <v>5</v>
      </c>
      <c r="S309" s="4">
        <f t="shared" si="20"/>
        <v>315.2092374</v>
      </c>
      <c r="T309" s="4">
        <f t="shared" si="21"/>
        <v>11308.06274839</v>
      </c>
      <c r="U309" s="4"/>
      <c r="V309" s="4">
        <f>VLOOKUP(K309,$AA$2:$AC$26,3)</f>
        <v>0.001</v>
      </c>
      <c r="W309" s="4">
        <f>VLOOKUP(L309,$AA$2:$AC$26,2)</f>
        <v>0.64352</v>
      </c>
      <c r="X309" s="4">
        <f t="shared" si="22"/>
        <v>64.352</v>
      </c>
      <c r="Y309" s="4">
        <f t="shared" si="23"/>
        <v>51.4816</v>
      </c>
      <c r="Z309" s="4">
        <f t="shared" si="24"/>
        <v>80.44</v>
      </c>
      <c r="AA309" s="4"/>
      <c r="AB309" s="4"/>
      <c r="AC309" s="4"/>
    </row>
    <row r="310" spans="1:29">
      <c r="A310" s="14">
        <v>167</v>
      </c>
      <c r="B310" s="15">
        <v>13.1132</v>
      </c>
      <c r="C310" s="15">
        <v>1507.17</v>
      </c>
      <c r="D310" s="15">
        <v>0.1207</v>
      </c>
      <c r="E310" s="15">
        <v>1.1019</v>
      </c>
      <c r="F310" s="15">
        <v>6.0933</v>
      </c>
      <c r="G310" s="15">
        <v>0.045</v>
      </c>
      <c r="H310" s="14">
        <v>13.1131601349207</v>
      </c>
      <c r="I310" s="15">
        <v>2.4456</v>
      </c>
      <c r="J310" s="14">
        <v>12490</v>
      </c>
      <c r="K310" s="14">
        <v>2</v>
      </c>
      <c r="L310" s="14">
        <v>19</v>
      </c>
      <c r="M310" s="14">
        <v>0</v>
      </c>
      <c r="S310" s="4">
        <f t="shared" si="20"/>
        <v>79.90266156</v>
      </c>
      <c r="T310" s="4">
        <f t="shared" si="21"/>
        <v>8929.8150709522</v>
      </c>
      <c r="U310" s="4"/>
      <c r="V310" s="4">
        <f>VLOOKUP(K310,$AA$2:$AC$26,3)</f>
        <v>0.001732</v>
      </c>
      <c r="W310" s="4">
        <f>VLOOKUP(L310,$AA$2:$AC$26,2)</f>
        <v>2.22929</v>
      </c>
      <c r="X310" s="4">
        <f t="shared" si="22"/>
        <v>386.113028</v>
      </c>
      <c r="Y310" s="4">
        <f t="shared" si="23"/>
        <v>308.8904224</v>
      </c>
      <c r="Z310" s="4">
        <f t="shared" si="24"/>
        <v>482.641285</v>
      </c>
      <c r="AA310" s="4"/>
      <c r="AB310" s="4"/>
      <c r="AC310" s="4"/>
    </row>
    <row r="311" spans="1:29">
      <c r="A311" s="14">
        <v>552</v>
      </c>
      <c r="B311" s="15">
        <v>17.1823</v>
      </c>
      <c r="C311" s="15">
        <v>1119.1</v>
      </c>
      <c r="D311" s="15">
        <v>0.205</v>
      </c>
      <c r="E311" s="15">
        <v>1.1696</v>
      </c>
      <c r="F311" s="15">
        <v>7.816</v>
      </c>
      <c r="G311" s="15">
        <v>0.0709</v>
      </c>
      <c r="H311" s="14">
        <v>17.1822889326053</v>
      </c>
      <c r="I311" s="15">
        <v>1.3449</v>
      </c>
      <c r="J311" s="14">
        <v>5459</v>
      </c>
      <c r="K311" s="14">
        <v>2</v>
      </c>
      <c r="L311" s="14">
        <v>20</v>
      </c>
      <c r="M311" s="14">
        <v>2</v>
      </c>
      <c r="S311" s="4">
        <f t="shared" si="20"/>
        <v>134.2968568</v>
      </c>
      <c r="T311" s="4">
        <f t="shared" si="21"/>
        <v>9922.52942194568</v>
      </c>
      <c r="U311" s="4"/>
      <c r="V311" s="4">
        <f>VLOOKUP(K311,$AA$2:$AC$26,3)</f>
        <v>0.001732</v>
      </c>
      <c r="W311" s="4">
        <f>VLOOKUP(L311,$AA$2:$AC$26,2)</f>
        <v>2.51428</v>
      </c>
      <c r="X311" s="4">
        <f t="shared" si="22"/>
        <v>435.473296</v>
      </c>
      <c r="Y311" s="4">
        <f t="shared" si="23"/>
        <v>348.3786368</v>
      </c>
      <c r="Z311" s="4">
        <f t="shared" si="24"/>
        <v>544.34162</v>
      </c>
      <c r="AA311" s="4"/>
      <c r="AB311" s="4"/>
      <c r="AC311" s="4"/>
    </row>
    <row r="312" spans="1:29">
      <c r="A312" s="14">
        <v>1222</v>
      </c>
      <c r="B312" s="15">
        <v>38.8078</v>
      </c>
      <c r="C312" s="15">
        <v>249.92</v>
      </c>
      <c r="D312" s="15">
        <v>0.3212</v>
      </c>
      <c r="E312" s="15">
        <v>1.5475</v>
      </c>
      <c r="F312" s="15">
        <v>10.5141</v>
      </c>
      <c r="G312" s="15">
        <v>0.2196</v>
      </c>
      <c r="H312" s="14">
        <v>38.8077773954299</v>
      </c>
      <c r="I312" s="15">
        <v>0.2371</v>
      </c>
      <c r="J312" s="14">
        <v>778</v>
      </c>
      <c r="K312" s="14">
        <v>1</v>
      </c>
      <c r="L312" s="14">
        <v>13</v>
      </c>
      <c r="M312" s="14">
        <v>6</v>
      </c>
      <c r="S312" s="4">
        <f t="shared" si="20"/>
        <v>408.02908998</v>
      </c>
      <c r="T312" s="4">
        <f t="shared" si="21"/>
        <v>11381.013152351</v>
      </c>
      <c r="U312" s="4"/>
      <c r="V312" s="4">
        <f>VLOOKUP(K312,$AA$2:$AC$26,3)</f>
        <v>0.001414</v>
      </c>
      <c r="W312" s="4">
        <f>VLOOKUP(L312,$AA$2:$AC$26,2)</f>
        <v>1.09051</v>
      </c>
      <c r="X312" s="4">
        <f t="shared" si="22"/>
        <v>154.198114</v>
      </c>
      <c r="Y312" s="4">
        <f t="shared" si="23"/>
        <v>123.3584912</v>
      </c>
      <c r="Z312" s="4">
        <f t="shared" si="24"/>
        <v>192.7476425</v>
      </c>
      <c r="AA312" s="4"/>
      <c r="AB312" s="4"/>
      <c r="AC312" s="4"/>
    </row>
    <row r="313" spans="1:29">
      <c r="A313" s="14">
        <v>969</v>
      </c>
      <c r="B313" s="15">
        <v>28.8142</v>
      </c>
      <c r="C313" s="15">
        <v>219.83</v>
      </c>
      <c r="D313" s="15">
        <v>0.1705</v>
      </c>
      <c r="E313" s="15">
        <v>1.4176</v>
      </c>
      <c r="F313" s="15">
        <v>11.4316</v>
      </c>
      <c r="G313" s="15">
        <v>0.1635</v>
      </c>
      <c r="H313" s="14">
        <v>28.8141692023912</v>
      </c>
      <c r="I313" s="15">
        <v>0.189</v>
      </c>
      <c r="J313" s="14">
        <v>1289</v>
      </c>
      <c r="K313" s="14">
        <v>1</v>
      </c>
      <c r="L313" s="14">
        <v>7</v>
      </c>
      <c r="M313" s="14">
        <v>5</v>
      </c>
      <c r="S313" s="4">
        <f t="shared" si="20"/>
        <v>329.39240872</v>
      </c>
      <c r="T313" s="4">
        <f t="shared" si="21"/>
        <v>11826.0590921459</v>
      </c>
      <c r="U313" s="4"/>
      <c r="V313" s="4">
        <f>VLOOKUP(K313,$AA$2:$AC$26,3)</f>
        <v>0.001414</v>
      </c>
      <c r="W313" s="4">
        <f>VLOOKUP(L313,$AA$2:$AC$26,2)</f>
        <v>0.57059</v>
      </c>
      <c r="X313" s="4">
        <f t="shared" si="22"/>
        <v>80.681426</v>
      </c>
      <c r="Y313" s="4">
        <f t="shared" si="23"/>
        <v>64.5451408</v>
      </c>
      <c r="Z313" s="4">
        <f t="shared" si="24"/>
        <v>100.8517825</v>
      </c>
      <c r="AA313" s="4"/>
      <c r="AB313" s="4"/>
      <c r="AC313" s="4"/>
    </row>
    <row r="314" spans="1:29">
      <c r="A314" s="14">
        <v>1266</v>
      </c>
      <c r="B314" s="15">
        <v>41.4021</v>
      </c>
      <c r="C314" s="15">
        <v>330.21</v>
      </c>
      <c r="D314" s="15">
        <v>0.4217</v>
      </c>
      <c r="E314" s="15">
        <v>1.5538</v>
      </c>
      <c r="F314" s="15">
        <v>9.1118</v>
      </c>
      <c r="G314" s="15">
        <v>0.2142</v>
      </c>
      <c r="H314" s="14">
        <v>41.4020619977611</v>
      </c>
      <c r="I314" s="15">
        <v>0.3556</v>
      </c>
      <c r="J314" s="14">
        <v>783</v>
      </c>
      <c r="K314" s="14">
        <v>1</v>
      </c>
      <c r="L314" s="14">
        <v>17</v>
      </c>
      <c r="M314" s="14">
        <v>6</v>
      </c>
      <c r="S314" s="4">
        <f t="shared" si="20"/>
        <v>377.24765478</v>
      </c>
      <c r="T314" s="4">
        <f t="shared" si="21"/>
        <v>10556.1956190656</v>
      </c>
      <c r="U314" s="4"/>
      <c r="V314" s="4">
        <f>VLOOKUP(K314,$AA$2:$AC$26,3)</f>
        <v>0.001414</v>
      </c>
      <c r="W314" s="4">
        <f>VLOOKUP(L314,$AA$2:$AC$26,2)</f>
        <v>1.75256</v>
      </c>
      <c r="X314" s="4">
        <f t="shared" si="22"/>
        <v>247.811984</v>
      </c>
      <c r="Y314" s="4">
        <f t="shared" si="23"/>
        <v>198.2495872</v>
      </c>
      <c r="Z314" s="4">
        <f t="shared" si="24"/>
        <v>309.76498</v>
      </c>
      <c r="AA314" s="4"/>
      <c r="AB314" s="4"/>
      <c r="AC314" s="4"/>
    </row>
    <row r="315" spans="1:29">
      <c r="A315" s="14">
        <v>1245</v>
      </c>
      <c r="B315" s="15">
        <v>37.4575</v>
      </c>
      <c r="C315" s="15">
        <v>348.26</v>
      </c>
      <c r="D315" s="15">
        <v>0.4448</v>
      </c>
      <c r="E315" s="15">
        <v>1.5387</v>
      </c>
      <c r="F315" s="15">
        <v>10.8492</v>
      </c>
      <c r="G315" s="15">
        <v>0.2143</v>
      </c>
      <c r="H315" s="14">
        <v>37.4575294397713</v>
      </c>
      <c r="I315" s="15">
        <v>0.3193</v>
      </c>
      <c r="J315" s="14">
        <v>783</v>
      </c>
      <c r="K315" s="14">
        <v>2</v>
      </c>
      <c r="L315" s="14">
        <v>15</v>
      </c>
      <c r="M315" s="14">
        <v>6</v>
      </c>
      <c r="S315" s="4">
        <f t="shared" si="20"/>
        <v>406.383909</v>
      </c>
      <c r="T315" s="4">
        <f t="shared" si="21"/>
        <v>11371.4902809569</v>
      </c>
      <c r="U315" s="4"/>
      <c r="V315" s="4">
        <f>VLOOKUP(K315,$AA$2:$AC$26,3)</f>
        <v>0.001732</v>
      </c>
      <c r="W315" s="4">
        <f>VLOOKUP(L315,$AA$2:$AC$26,2)</f>
        <v>1.37798</v>
      </c>
      <c r="X315" s="4">
        <f t="shared" si="22"/>
        <v>238.666136</v>
      </c>
      <c r="Y315" s="4">
        <f t="shared" si="23"/>
        <v>190.9329088</v>
      </c>
      <c r="Z315" s="4">
        <f t="shared" si="24"/>
        <v>298.33267</v>
      </c>
      <c r="AA315" s="4"/>
      <c r="AB315" s="4"/>
      <c r="AC315" s="4"/>
    </row>
    <row r="316" spans="1:29">
      <c r="A316" s="14">
        <v>1442</v>
      </c>
      <c r="B316" s="15">
        <v>43.6875</v>
      </c>
      <c r="C316" s="15">
        <v>244.13</v>
      </c>
      <c r="D316" s="15">
        <v>0.5075</v>
      </c>
      <c r="E316" s="15">
        <v>1.7544</v>
      </c>
      <c r="F316" s="15">
        <v>12.7616</v>
      </c>
      <c r="G316" s="15">
        <v>0.2779</v>
      </c>
      <c r="H316" s="14">
        <v>43.6875109972295</v>
      </c>
      <c r="I316" s="15">
        <v>0.1908</v>
      </c>
      <c r="J316" s="14">
        <v>481</v>
      </c>
      <c r="K316" s="14">
        <v>1</v>
      </c>
      <c r="L316" s="14">
        <v>16</v>
      </c>
      <c r="M316" s="14">
        <v>7</v>
      </c>
      <c r="S316" s="4">
        <f t="shared" si="20"/>
        <v>557.5224</v>
      </c>
      <c r="T316" s="4">
        <f t="shared" si="21"/>
        <v>12227.4208215529</v>
      </c>
      <c r="U316" s="4"/>
      <c r="V316" s="4">
        <f>VLOOKUP(K316,$AA$2:$AC$26,3)</f>
        <v>0.001414</v>
      </c>
      <c r="W316" s="4">
        <f>VLOOKUP(L316,$AA$2:$AC$26,2)</f>
        <v>1.55394</v>
      </c>
      <c r="X316" s="4">
        <f t="shared" si="22"/>
        <v>219.727116</v>
      </c>
      <c r="Y316" s="4">
        <f t="shared" si="23"/>
        <v>175.7816928</v>
      </c>
      <c r="Z316" s="4">
        <f t="shared" si="24"/>
        <v>274.658895</v>
      </c>
      <c r="AA316" s="4"/>
      <c r="AB316" s="4"/>
      <c r="AC316" s="4"/>
    </row>
    <row r="317" spans="1:29">
      <c r="A317" s="14">
        <v>510</v>
      </c>
      <c r="B317" s="15">
        <v>16.0967</v>
      </c>
      <c r="C317" s="15">
        <v>1395.26</v>
      </c>
      <c r="D317" s="15">
        <v>0.2555</v>
      </c>
      <c r="E317" s="15">
        <v>1.1559</v>
      </c>
      <c r="F317" s="15">
        <v>8.1738</v>
      </c>
      <c r="G317" s="15">
        <v>0.0702</v>
      </c>
      <c r="H317" s="14">
        <v>16.0967281872641</v>
      </c>
      <c r="I317" s="15">
        <v>1.6854</v>
      </c>
      <c r="J317" s="14">
        <v>5460</v>
      </c>
      <c r="K317" s="14">
        <v>4</v>
      </c>
      <c r="L317" s="14">
        <v>16</v>
      </c>
      <c r="M317" s="14">
        <v>2</v>
      </c>
      <c r="S317" s="4">
        <f t="shared" si="20"/>
        <v>131.57120646</v>
      </c>
      <c r="T317" s="4">
        <f t="shared" si="21"/>
        <v>9722.03495861829</v>
      </c>
      <c r="U317" s="4"/>
      <c r="V317" s="4">
        <f>VLOOKUP(K317,$AA$2:$AC$26,3)</f>
        <v>0.002828</v>
      </c>
      <c r="W317" s="4">
        <f>VLOOKUP(L317,$AA$2:$AC$26,2)</f>
        <v>1.55394</v>
      </c>
      <c r="X317" s="4">
        <f t="shared" si="22"/>
        <v>439.454232</v>
      </c>
      <c r="Y317" s="4">
        <f t="shared" si="23"/>
        <v>351.5633856</v>
      </c>
      <c r="Z317" s="4">
        <f t="shared" si="24"/>
        <v>549.31779</v>
      </c>
      <c r="AA317" s="4"/>
      <c r="AB317" s="4"/>
      <c r="AC317" s="4"/>
    </row>
    <row r="318" spans="1:29">
      <c r="A318" s="14">
        <v>531</v>
      </c>
      <c r="B318" s="15">
        <v>16.2742</v>
      </c>
      <c r="C318" s="15">
        <v>1256.47</v>
      </c>
      <c r="D318" s="15">
        <v>0.2301</v>
      </c>
      <c r="E318" s="15">
        <v>1.1608</v>
      </c>
      <c r="F318" s="15">
        <v>7.9857</v>
      </c>
      <c r="G318" s="15">
        <v>0.0705</v>
      </c>
      <c r="H318" s="14">
        <v>16.2742213526898</v>
      </c>
      <c r="I318" s="15">
        <v>1.4904</v>
      </c>
      <c r="J318" s="14">
        <v>5460</v>
      </c>
      <c r="K318" s="14">
        <v>3</v>
      </c>
      <c r="L318" s="14">
        <v>18</v>
      </c>
      <c r="M318" s="14">
        <v>2</v>
      </c>
      <c r="S318" s="4">
        <f t="shared" si="20"/>
        <v>129.96087894</v>
      </c>
      <c r="T318" s="4">
        <f t="shared" si="21"/>
        <v>9603.04493895145</v>
      </c>
      <c r="U318" s="4"/>
      <c r="V318" s="4">
        <f>VLOOKUP(K318,$AA$2:$AC$26,3)</f>
        <v>0.002236</v>
      </c>
      <c r="W318" s="4">
        <f>VLOOKUP(L318,$AA$2:$AC$26,2)</f>
        <v>1.9766</v>
      </c>
      <c r="X318" s="4">
        <f t="shared" si="22"/>
        <v>441.96776</v>
      </c>
      <c r="Y318" s="4">
        <f t="shared" si="23"/>
        <v>353.574208</v>
      </c>
      <c r="Z318" s="4">
        <f t="shared" si="24"/>
        <v>552.4597</v>
      </c>
      <c r="AA318" s="4"/>
      <c r="AB318" s="4"/>
      <c r="AC318" s="4"/>
    </row>
    <row r="319" spans="1:29">
      <c r="A319" s="14">
        <v>113</v>
      </c>
      <c r="B319" s="15">
        <v>12.8132</v>
      </c>
      <c r="C319" s="15">
        <v>1412.1</v>
      </c>
      <c r="D319" s="15">
        <v>0.1132</v>
      </c>
      <c r="E319" s="15">
        <v>1.0949</v>
      </c>
      <c r="F319" s="15">
        <v>5.5442</v>
      </c>
      <c r="G319" s="15">
        <v>0.0448</v>
      </c>
      <c r="H319" s="14">
        <v>12.8132043057986</v>
      </c>
      <c r="I319" s="15">
        <v>2.5206</v>
      </c>
      <c r="J319" s="14">
        <v>12472</v>
      </c>
      <c r="K319" s="14">
        <v>3</v>
      </c>
      <c r="L319" s="14">
        <v>14</v>
      </c>
      <c r="M319" s="14">
        <v>0</v>
      </c>
      <c r="S319" s="4">
        <f t="shared" si="20"/>
        <v>71.03894344</v>
      </c>
      <c r="T319" s="4">
        <f t="shared" si="21"/>
        <v>7933.49485925415</v>
      </c>
      <c r="U319" s="4"/>
      <c r="V319" s="4">
        <f>VLOOKUP(K319,$AA$2:$AC$26,3)</f>
        <v>0.002236</v>
      </c>
      <c r="W319" s="4">
        <f>VLOOKUP(L319,$AA$2:$AC$26,2)</f>
        <v>1.22284</v>
      </c>
      <c r="X319" s="4">
        <f t="shared" si="22"/>
        <v>273.427024</v>
      </c>
      <c r="Y319" s="4">
        <f t="shared" si="23"/>
        <v>218.7416192</v>
      </c>
      <c r="Z319" s="4">
        <f t="shared" si="24"/>
        <v>341.78378</v>
      </c>
      <c r="AA319" s="4"/>
      <c r="AB319" s="4"/>
      <c r="AC319" s="4"/>
    </row>
    <row r="320" spans="1:29">
      <c r="A320" s="14">
        <v>145</v>
      </c>
      <c r="B320" s="15">
        <v>11.9719</v>
      </c>
      <c r="C320" s="15">
        <v>1303.13</v>
      </c>
      <c r="D320" s="15">
        <v>0.1044</v>
      </c>
      <c r="E320" s="15">
        <v>1.0964</v>
      </c>
      <c r="F320" s="15">
        <v>6.2518</v>
      </c>
      <c r="G320" s="15">
        <v>0.0442</v>
      </c>
      <c r="H320" s="14">
        <v>11.9718730120218</v>
      </c>
      <c r="I320" s="15">
        <v>2.0638</v>
      </c>
      <c r="J320" s="14">
        <v>12479</v>
      </c>
      <c r="K320" s="14">
        <v>2</v>
      </c>
      <c r="L320" s="14">
        <v>17</v>
      </c>
      <c r="M320" s="14">
        <v>0</v>
      </c>
      <c r="S320" s="4">
        <f t="shared" si="20"/>
        <v>74.84592442</v>
      </c>
      <c r="T320" s="4">
        <f t="shared" si="21"/>
        <v>8360.99664323019</v>
      </c>
      <c r="U320" s="4"/>
      <c r="V320" s="4">
        <f>VLOOKUP(K320,$AA$2:$AC$26,3)</f>
        <v>0.001732</v>
      </c>
      <c r="W320" s="4">
        <f>VLOOKUP(L320,$AA$2:$AC$26,2)</f>
        <v>1.75256</v>
      </c>
      <c r="X320" s="4">
        <f t="shared" si="22"/>
        <v>303.543392</v>
      </c>
      <c r="Y320" s="4">
        <f t="shared" si="23"/>
        <v>242.8347136</v>
      </c>
      <c r="Z320" s="4">
        <f t="shared" si="24"/>
        <v>379.42924</v>
      </c>
      <c r="AA320" s="4"/>
      <c r="AB320" s="4"/>
      <c r="AC320" s="4"/>
    </row>
    <row r="321" spans="1:29">
      <c r="A321" s="14">
        <v>1474</v>
      </c>
      <c r="B321" s="15">
        <v>46.5317</v>
      </c>
      <c r="C321" s="15">
        <v>213.91</v>
      </c>
      <c r="D321" s="15">
        <v>0.4447</v>
      </c>
      <c r="E321" s="15">
        <v>1.7837</v>
      </c>
      <c r="F321" s="15">
        <v>10.6317</v>
      </c>
      <c r="G321" s="15">
        <v>0.2732</v>
      </c>
      <c r="H321" s="14">
        <v>46.5316857084799</v>
      </c>
      <c r="I321" s="15">
        <v>0.2007</v>
      </c>
      <c r="J321" s="14">
        <v>481</v>
      </c>
      <c r="K321" s="14">
        <v>0</v>
      </c>
      <c r="L321" s="14">
        <v>19</v>
      </c>
      <c r="M321" s="14">
        <v>7</v>
      </c>
      <c r="S321" s="4">
        <f t="shared" si="20"/>
        <v>494.71107489</v>
      </c>
      <c r="T321" s="4">
        <f t="shared" si="21"/>
        <v>10849.8609163736</v>
      </c>
      <c r="U321" s="4"/>
      <c r="V321" s="4">
        <f>VLOOKUP(K321,$AA$2:$AC$26,3)</f>
        <v>0.001</v>
      </c>
      <c r="W321" s="4">
        <f>VLOOKUP(L321,$AA$2:$AC$26,2)</f>
        <v>2.22929</v>
      </c>
      <c r="X321" s="4">
        <f t="shared" si="22"/>
        <v>222.929</v>
      </c>
      <c r="Y321" s="4">
        <f t="shared" si="23"/>
        <v>178.3432</v>
      </c>
      <c r="Z321" s="4">
        <f t="shared" si="24"/>
        <v>278.66125</v>
      </c>
      <c r="AA321" s="4"/>
      <c r="AB321" s="4"/>
      <c r="AC321" s="4"/>
    </row>
    <row r="322" spans="1:29">
      <c r="A322" s="14">
        <v>540</v>
      </c>
      <c r="B322" s="15">
        <v>13.7752</v>
      </c>
      <c r="C322" s="15">
        <v>825.26</v>
      </c>
      <c r="D322" s="15">
        <v>0.1515</v>
      </c>
      <c r="E322" s="15">
        <v>1.1589</v>
      </c>
      <c r="F322" s="15">
        <v>10.6692</v>
      </c>
      <c r="G322" s="15">
        <v>0.0684</v>
      </c>
      <c r="H322" s="14">
        <v>13.7752107428298</v>
      </c>
      <c r="I322" s="15">
        <v>0.7681</v>
      </c>
      <c r="J322" s="14">
        <v>5448</v>
      </c>
      <c r="K322" s="14">
        <v>1</v>
      </c>
      <c r="L322" s="14">
        <v>19</v>
      </c>
      <c r="M322" s="14">
        <v>2</v>
      </c>
      <c r="S322" s="4">
        <f t="shared" ref="S322:S385" si="25">B322*F322</f>
        <v>146.97036384</v>
      </c>
      <c r="T322" s="4">
        <f t="shared" ref="T322:T385" si="26">SQRT(J322)*S322</f>
        <v>10847.9660854873</v>
      </c>
      <c r="U322" s="4"/>
      <c r="V322" s="4">
        <f>VLOOKUP(K322,$AA$2:$AC$26,3)</f>
        <v>0.001414</v>
      </c>
      <c r="W322" s="4">
        <f>VLOOKUP(L322,$AA$2:$AC$26,2)</f>
        <v>2.22929</v>
      </c>
      <c r="X322" s="4">
        <f t="shared" ref="X322:X385" si="27">V322*W322*100000</f>
        <v>315.221606</v>
      </c>
      <c r="Y322" s="4">
        <f t="shared" ref="Y322:Y385" si="28">X322*0.8</f>
        <v>252.1772848</v>
      </c>
      <c r="Z322" s="4">
        <f t="shared" ref="Z322:Z385" si="29">X322*1.25</f>
        <v>394.0270075</v>
      </c>
      <c r="AA322" s="4"/>
      <c r="AB322" s="4"/>
      <c r="AC322" s="4"/>
    </row>
    <row r="323" spans="1:29">
      <c r="A323" s="14">
        <v>1254</v>
      </c>
      <c r="B323" s="15">
        <v>36.3044</v>
      </c>
      <c r="C323" s="15">
        <v>213.7</v>
      </c>
      <c r="D323" s="15">
        <v>0.2747</v>
      </c>
      <c r="E323" s="15">
        <v>1.5398</v>
      </c>
      <c r="F323" s="15">
        <v>10.7011</v>
      </c>
      <c r="G323" s="15">
        <v>0.2129</v>
      </c>
      <c r="H323" s="14">
        <v>36.3043573009621</v>
      </c>
      <c r="I323" s="15">
        <v>0.1992</v>
      </c>
      <c r="J323" s="14">
        <v>778</v>
      </c>
      <c r="K323" s="14">
        <v>0</v>
      </c>
      <c r="L323" s="14">
        <v>16</v>
      </c>
      <c r="M323" s="14">
        <v>6</v>
      </c>
      <c r="S323" s="4">
        <f t="shared" si="25"/>
        <v>388.49701484</v>
      </c>
      <c r="T323" s="4">
        <f t="shared" si="26"/>
        <v>10836.2117900954</v>
      </c>
      <c r="U323" s="4"/>
      <c r="V323" s="4">
        <f>VLOOKUP(K323,$AA$2:$AC$26,3)</f>
        <v>0.001</v>
      </c>
      <c r="W323" s="4">
        <f>VLOOKUP(L323,$AA$2:$AC$26,2)</f>
        <v>1.55394</v>
      </c>
      <c r="X323" s="4">
        <f t="shared" si="27"/>
        <v>155.394</v>
      </c>
      <c r="Y323" s="4">
        <f t="shared" si="28"/>
        <v>124.3152</v>
      </c>
      <c r="Z323" s="4">
        <f t="shared" si="29"/>
        <v>194.2425</v>
      </c>
      <c r="AA323" s="4"/>
      <c r="AB323" s="4"/>
      <c r="AC323" s="4"/>
    </row>
    <row r="324" spans="1:29">
      <c r="A324" s="14">
        <v>772</v>
      </c>
      <c r="B324" s="15">
        <v>19.8869</v>
      </c>
      <c r="C324" s="15">
        <v>303.59</v>
      </c>
      <c r="D324" s="15">
        <v>0.1441</v>
      </c>
      <c r="E324" s="15">
        <v>1.2976</v>
      </c>
      <c r="F324" s="15">
        <v>12.7989</v>
      </c>
      <c r="G324" s="15">
        <v>0.1225</v>
      </c>
      <c r="H324" s="14">
        <v>19.8869419610354</v>
      </c>
      <c r="I324" s="15">
        <v>0.2367</v>
      </c>
      <c r="J324" s="14">
        <v>2107</v>
      </c>
      <c r="K324" s="14">
        <v>2</v>
      </c>
      <c r="L324" s="14">
        <v>6</v>
      </c>
      <c r="M324" s="14">
        <v>4</v>
      </c>
      <c r="S324" s="4">
        <f t="shared" si="25"/>
        <v>254.53044441</v>
      </c>
      <c r="T324" s="4">
        <f t="shared" si="26"/>
        <v>11683.4741924729</v>
      </c>
      <c r="U324" s="4"/>
      <c r="V324" s="4">
        <f>VLOOKUP(K324,$AA$2:$AC$26,3)</f>
        <v>0.001732</v>
      </c>
      <c r="W324" s="4">
        <f>VLOOKUP(L324,$AA$2:$AC$26,2)</f>
        <v>0.50592</v>
      </c>
      <c r="X324" s="4">
        <f t="shared" si="27"/>
        <v>87.625344</v>
      </c>
      <c r="Y324" s="4">
        <f t="shared" si="28"/>
        <v>70.1002752</v>
      </c>
      <c r="Z324" s="4">
        <f t="shared" si="29"/>
        <v>109.53168</v>
      </c>
      <c r="AA324" s="4"/>
      <c r="AB324" s="4"/>
      <c r="AC324" s="4"/>
    </row>
    <row r="325" spans="1:29">
      <c r="A325" s="14">
        <v>111</v>
      </c>
      <c r="B325" s="15">
        <v>13.5315</v>
      </c>
      <c r="C325" s="15">
        <v>902.22</v>
      </c>
      <c r="D325" s="15">
        <v>0.0725</v>
      </c>
      <c r="E325" s="15">
        <v>1.0961</v>
      </c>
      <c r="F325" s="15">
        <v>4.6194</v>
      </c>
      <c r="G325" s="15">
        <v>0.0454</v>
      </c>
      <c r="H325" s="14">
        <v>13.531514673189</v>
      </c>
      <c r="I325" s="15">
        <v>1.9525</v>
      </c>
      <c r="J325" s="14">
        <v>12443</v>
      </c>
      <c r="K325" s="14">
        <v>1</v>
      </c>
      <c r="L325" s="14">
        <v>14</v>
      </c>
      <c r="M325" s="14">
        <v>0</v>
      </c>
      <c r="S325" s="4">
        <f t="shared" si="25"/>
        <v>62.5074111</v>
      </c>
      <c r="T325" s="4">
        <f t="shared" si="26"/>
        <v>6972.58893619055</v>
      </c>
      <c r="U325" s="4"/>
      <c r="V325" s="4">
        <f>VLOOKUP(K325,$AA$2:$AC$26,3)</f>
        <v>0.001414</v>
      </c>
      <c r="W325" s="4">
        <f>VLOOKUP(L325,$AA$2:$AC$26,2)</f>
        <v>1.22284</v>
      </c>
      <c r="X325" s="4">
        <f t="shared" si="27"/>
        <v>172.909576</v>
      </c>
      <c r="Y325" s="4">
        <f t="shared" si="28"/>
        <v>138.3276608</v>
      </c>
      <c r="Z325" s="4">
        <f t="shared" si="29"/>
        <v>216.13697</v>
      </c>
      <c r="AA325" s="4"/>
      <c r="AB325" s="4"/>
      <c r="AC325" s="4"/>
    </row>
    <row r="326" spans="1:29">
      <c r="A326" s="14">
        <v>1058</v>
      </c>
      <c r="B326" s="15">
        <v>26.8503</v>
      </c>
      <c r="C326" s="15">
        <v>423.55</v>
      </c>
      <c r="D326" s="15">
        <v>0.333</v>
      </c>
      <c r="E326" s="15">
        <v>1.3805</v>
      </c>
      <c r="F326" s="15">
        <v>11.2437</v>
      </c>
      <c r="G326" s="15">
        <v>0.1593</v>
      </c>
      <c r="H326" s="14">
        <v>26.8502606957919</v>
      </c>
      <c r="I326" s="15">
        <v>0.3746</v>
      </c>
      <c r="J326" s="14">
        <v>1272</v>
      </c>
      <c r="K326" s="14">
        <v>2</v>
      </c>
      <c r="L326" s="14">
        <v>15</v>
      </c>
      <c r="M326" s="14">
        <v>5</v>
      </c>
      <c r="S326" s="4">
        <f t="shared" si="25"/>
        <v>301.89671811</v>
      </c>
      <c r="T326" s="4">
        <f t="shared" si="26"/>
        <v>10767.1793582121</v>
      </c>
      <c r="U326" s="4"/>
      <c r="V326" s="4">
        <f>VLOOKUP(K326,$AA$2:$AC$26,3)</f>
        <v>0.001732</v>
      </c>
      <c r="W326" s="4">
        <f>VLOOKUP(L326,$AA$2:$AC$26,2)</f>
        <v>1.37798</v>
      </c>
      <c r="X326" s="4">
        <f t="shared" si="27"/>
        <v>238.666136</v>
      </c>
      <c r="Y326" s="4">
        <f t="shared" si="28"/>
        <v>190.9329088</v>
      </c>
      <c r="Z326" s="4">
        <f t="shared" si="29"/>
        <v>298.33267</v>
      </c>
      <c r="AA326" s="4"/>
      <c r="AB326" s="4"/>
      <c r="AC326" s="4"/>
    </row>
    <row r="327" spans="1:29">
      <c r="A327" s="14">
        <v>440</v>
      </c>
      <c r="B327" s="15">
        <v>19.311</v>
      </c>
      <c r="C327" s="15">
        <v>362.06</v>
      </c>
      <c r="D327" s="15">
        <v>0.0672</v>
      </c>
      <c r="E327" s="15">
        <v>1.1618</v>
      </c>
      <c r="F327" s="15">
        <v>5.0624</v>
      </c>
      <c r="G327" s="15">
        <v>0.074</v>
      </c>
      <c r="H327" s="14">
        <v>19.3109894993435</v>
      </c>
      <c r="I327" s="15">
        <v>0.7152</v>
      </c>
      <c r="J327" s="14">
        <v>5390</v>
      </c>
      <c r="K327" s="14">
        <v>0</v>
      </c>
      <c r="L327" s="14">
        <v>10</v>
      </c>
      <c r="M327" s="14">
        <v>2</v>
      </c>
      <c r="S327" s="4">
        <f t="shared" si="25"/>
        <v>97.7600064</v>
      </c>
      <c r="T327" s="4">
        <f t="shared" si="26"/>
        <v>7177.20917966435</v>
      </c>
      <c r="U327" s="4"/>
      <c r="V327" s="4">
        <f>VLOOKUP(K327,$AA$2:$AC$26,3)</f>
        <v>0.001</v>
      </c>
      <c r="W327" s="4">
        <f>VLOOKUP(L327,$AA$2:$AC$26,2)</f>
        <v>0.81777</v>
      </c>
      <c r="X327" s="4">
        <f t="shared" si="27"/>
        <v>81.777</v>
      </c>
      <c r="Y327" s="4">
        <f t="shared" si="28"/>
        <v>65.4216</v>
      </c>
      <c r="Z327" s="4">
        <f t="shared" si="29"/>
        <v>102.22125</v>
      </c>
      <c r="AA327" s="4"/>
      <c r="AB327" s="4"/>
      <c r="AC327" s="4"/>
    </row>
    <row r="328" spans="1:29">
      <c r="A328" s="14">
        <v>288</v>
      </c>
      <c r="B328" s="15">
        <v>15.2336</v>
      </c>
      <c r="C328" s="15">
        <v>825.46</v>
      </c>
      <c r="D328" s="15">
        <v>0.1105</v>
      </c>
      <c r="E328" s="15">
        <v>1.1284</v>
      </c>
      <c r="F328" s="15">
        <v>5.8631</v>
      </c>
      <c r="G328" s="15">
        <v>0.0598</v>
      </c>
      <c r="H328" s="14">
        <v>15.2336459265921</v>
      </c>
      <c r="I328" s="15">
        <v>1.4003</v>
      </c>
      <c r="J328" s="14">
        <v>7468</v>
      </c>
      <c r="K328" s="14">
        <v>2</v>
      </c>
      <c r="L328" s="14">
        <v>13</v>
      </c>
      <c r="M328" s="14">
        <v>1</v>
      </c>
      <c r="S328" s="4">
        <f t="shared" si="25"/>
        <v>89.31612016</v>
      </c>
      <c r="T328" s="4">
        <f t="shared" si="26"/>
        <v>7718.48392399782</v>
      </c>
      <c r="U328" s="4"/>
      <c r="V328" s="4">
        <f>VLOOKUP(K328,$AA$2:$AC$26,3)</f>
        <v>0.001732</v>
      </c>
      <c r="W328" s="4">
        <f>VLOOKUP(L328,$AA$2:$AC$26,2)</f>
        <v>1.09051</v>
      </c>
      <c r="X328" s="4">
        <f t="shared" si="27"/>
        <v>188.876332</v>
      </c>
      <c r="Y328" s="4">
        <f t="shared" si="28"/>
        <v>151.1010656</v>
      </c>
      <c r="Z328" s="4">
        <f t="shared" si="29"/>
        <v>236.095415</v>
      </c>
      <c r="AA328" s="4"/>
      <c r="AB328" s="4"/>
      <c r="AC328" s="4"/>
    </row>
    <row r="329" spans="1:29">
      <c r="A329" s="14">
        <v>1079</v>
      </c>
      <c r="B329" s="15">
        <v>29.016</v>
      </c>
      <c r="C329" s="15">
        <v>399.79</v>
      </c>
      <c r="D329" s="15">
        <v>0.3143</v>
      </c>
      <c r="E329" s="15">
        <v>1.3916</v>
      </c>
      <c r="F329" s="15">
        <v>9.4246</v>
      </c>
      <c r="G329" s="15">
        <v>0.1595</v>
      </c>
      <c r="H329" s="14">
        <v>29.0160240631119</v>
      </c>
      <c r="I329" s="15">
        <v>0.4172</v>
      </c>
      <c r="J329" s="14">
        <v>1272</v>
      </c>
      <c r="K329" s="14">
        <v>1</v>
      </c>
      <c r="L329" s="14">
        <v>17</v>
      </c>
      <c r="M329" s="14">
        <v>5</v>
      </c>
      <c r="S329" s="4">
        <f t="shared" si="25"/>
        <v>273.4641936</v>
      </c>
      <c r="T329" s="4">
        <f t="shared" si="26"/>
        <v>9753.13027241057</v>
      </c>
      <c r="U329" s="4"/>
      <c r="V329" s="4">
        <f>VLOOKUP(K329,$AA$2:$AC$26,3)</f>
        <v>0.001414</v>
      </c>
      <c r="W329" s="4">
        <f>VLOOKUP(L329,$AA$2:$AC$26,2)</f>
        <v>1.75256</v>
      </c>
      <c r="X329" s="4">
        <f t="shared" si="27"/>
        <v>247.811984</v>
      </c>
      <c r="Y329" s="4">
        <f t="shared" si="28"/>
        <v>198.2495872</v>
      </c>
      <c r="Z329" s="4">
        <f t="shared" si="29"/>
        <v>309.76498</v>
      </c>
      <c r="AA329" s="4"/>
      <c r="AB329" s="4"/>
      <c r="AC329" s="4"/>
    </row>
    <row r="330" spans="1:29">
      <c r="A330" s="14">
        <v>144</v>
      </c>
      <c r="B330" s="15">
        <v>12.0566</v>
      </c>
      <c r="C330" s="15">
        <v>1065.96</v>
      </c>
      <c r="D330" s="15">
        <v>0.0855</v>
      </c>
      <c r="E330" s="15">
        <v>1.0966</v>
      </c>
      <c r="F330" s="15">
        <v>5.5559</v>
      </c>
      <c r="G330" s="15">
        <v>0.0443</v>
      </c>
      <c r="H330" s="14">
        <v>12.056597137777</v>
      </c>
      <c r="I330" s="15">
        <v>1.9163</v>
      </c>
      <c r="J330" s="14">
        <v>12466</v>
      </c>
      <c r="K330" s="14">
        <v>1</v>
      </c>
      <c r="L330" s="14">
        <v>17</v>
      </c>
      <c r="M330" s="14">
        <v>0</v>
      </c>
      <c r="S330" s="4">
        <f t="shared" si="25"/>
        <v>66.98526394</v>
      </c>
      <c r="T330" s="4">
        <f t="shared" si="26"/>
        <v>7478.98796255212</v>
      </c>
      <c r="U330" s="4"/>
      <c r="V330" s="4">
        <f>VLOOKUP(K330,$AA$2:$AC$26,3)</f>
        <v>0.001414</v>
      </c>
      <c r="W330" s="4">
        <f>VLOOKUP(L330,$AA$2:$AC$26,2)</f>
        <v>1.75256</v>
      </c>
      <c r="X330" s="4">
        <f t="shared" si="27"/>
        <v>247.811984</v>
      </c>
      <c r="Y330" s="4">
        <f t="shared" si="28"/>
        <v>198.2495872</v>
      </c>
      <c r="Z330" s="4">
        <f t="shared" si="29"/>
        <v>309.76498</v>
      </c>
      <c r="AA330" s="4"/>
      <c r="AB330" s="4"/>
      <c r="AC330" s="4"/>
    </row>
    <row r="331" spans="1:29">
      <c r="A331" s="14">
        <v>1080</v>
      </c>
      <c r="B331" s="15">
        <v>27.8111</v>
      </c>
      <c r="C331" s="15">
        <v>486.05</v>
      </c>
      <c r="D331" s="15">
        <v>0.3821</v>
      </c>
      <c r="E331" s="15">
        <v>1.3888</v>
      </c>
      <c r="F331" s="15">
        <v>10.2219</v>
      </c>
      <c r="G331" s="15">
        <v>0.1582</v>
      </c>
      <c r="H331" s="14">
        <v>27.811054191412</v>
      </c>
      <c r="I331" s="15">
        <v>0.4665</v>
      </c>
      <c r="J331" s="14">
        <v>1272</v>
      </c>
      <c r="K331" s="14">
        <v>2</v>
      </c>
      <c r="L331" s="14">
        <v>17</v>
      </c>
      <c r="M331" s="14">
        <v>5</v>
      </c>
      <c r="S331" s="4">
        <f t="shared" si="25"/>
        <v>284.28228309</v>
      </c>
      <c r="T331" s="4">
        <f t="shared" si="26"/>
        <v>10138.9586132459</v>
      </c>
      <c r="U331" s="4"/>
      <c r="V331" s="4">
        <f>VLOOKUP(K331,$AA$2:$AC$26,3)</f>
        <v>0.001732</v>
      </c>
      <c r="W331" s="4">
        <f>VLOOKUP(L331,$AA$2:$AC$26,2)</f>
        <v>1.75256</v>
      </c>
      <c r="X331" s="4">
        <f t="shared" si="27"/>
        <v>303.543392</v>
      </c>
      <c r="Y331" s="4">
        <f t="shared" si="28"/>
        <v>242.8347136</v>
      </c>
      <c r="Z331" s="4">
        <f t="shared" si="29"/>
        <v>379.42924</v>
      </c>
      <c r="AA331" s="4"/>
      <c r="AB331" s="4"/>
      <c r="AC331" s="4"/>
    </row>
    <row r="332" spans="1:29">
      <c r="A332" s="14">
        <v>937</v>
      </c>
      <c r="B332" s="15">
        <v>25.1277</v>
      </c>
      <c r="C332" s="15">
        <v>216.99</v>
      </c>
      <c r="D332" s="15">
        <v>0.1685</v>
      </c>
      <c r="E332" s="15">
        <v>1.4511</v>
      </c>
      <c r="F332" s="15">
        <v>12.1768</v>
      </c>
      <c r="G332" s="15">
        <v>0.1634</v>
      </c>
      <c r="H332" s="14">
        <v>25.1277456203642</v>
      </c>
      <c r="I332" s="15">
        <v>0.1779</v>
      </c>
      <c r="J332" s="14">
        <v>1288</v>
      </c>
      <c r="K332" s="14">
        <v>2</v>
      </c>
      <c r="L332" s="14">
        <v>4</v>
      </c>
      <c r="M332" s="14">
        <v>5</v>
      </c>
      <c r="S332" s="4">
        <f t="shared" si="25"/>
        <v>305.97497736</v>
      </c>
      <c r="T332" s="4">
        <f t="shared" si="26"/>
        <v>10981.0493378521</v>
      </c>
      <c r="U332" s="4"/>
      <c r="V332" s="4">
        <f>VLOOKUP(K332,$AA$2:$AC$26,3)</f>
        <v>0.001732</v>
      </c>
      <c r="W332" s="4">
        <f>VLOOKUP(L332,$AA$2:$AC$26,2)</f>
        <v>0.39773</v>
      </c>
      <c r="X332" s="4">
        <f t="shared" si="27"/>
        <v>68.886836</v>
      </c>
      <c r="Y332" s="4">
        <f t="shared" si="28"/>
        <v>55.1094688</v>
      </c>
      <c r="Z332" s="4">
        <f t="shared" si="29"/>
        <v>86.108545</v>
      </c>
      <c r="AA332" s="4"/>
      <c r="AB332" s="4"/>
      <c r="AC332" s="4"/>
    </row>
    <row r="333" spans="1:29">
      <c r="A333" s="14">
        <v>509</v>
      </c>
      <c r="B333" s="15">
        <v>14.8755</v>
      </c>
      <c r="C333" s="15">
        <v>1090.1</v>
      </c>
      <c r="D333" s="15">
        <v>0.2001</v>
      </c>
      <c r="E333" s="15">
        <v>1.1537</v>
      </c>
      <c r="F333" s="15">
        <v>8.1472</v>
      </c>
      <c r="G333" s="15">
        <v>0.0697</v>
      </c>
      <c r="H333" s="14">
        <v>14.8754653574022</v>
      </c>
      <c r="I333" s="15">
        <v>1.3202</v>
      </c>
      <c r="J333" s="14">
        <v>5449</v>
      </c>
      <c r="K333" s="14">
        <v>3</v>
      </c>
      <c r="L333" s="14">
        <v>16</v>
      </c>
      <c r="M333" s="14">
        <v>2</v>
      </c>
      <c r="S333" s="4">
        <f t="shared" si="25"/>
        <v>121.1936736</v>
      </c>
      <c r="T333" s="4">
        <f t="shared" si="26"/>
        <v>8946.1948688308</v>
      </c>
      <c r="U333" s="4"/>
      <c r="V333" s="4">
        <f>VLOOKUP(K333,$AA$2:$AC$26,3)</f>
        <v>0.002236</v>
      </c>
      <c r="W333" s="4">
        <f>VLOOKUP(L333,$AA$2:$AC$26,2)</f>
        <v>1.55394</v>
      </c>
      <c r="X333" s="4">
        <f t="shared" si="27"/>
        <v>347.460984</v>
      </c>
      <c r="Y333" s="4">
        <f t="shared" si="28"/>
        <v>277.9687872</v>
      </c>
      <c r="Z333" s="4">
        <f t="shared" si="29"/>
        <v>434.32623</v>
      </c>
      <c r="AA333" s="4"/>
      <c r="AB333" s="4"/>
      <c r="AC333" s="4"/>
    </row>
    <row r="334" spans="1:29">
      <c r="A334" s="14">
        <v>529</v>
      </c>
      <c r="B334" s="15">
        <v>13.2966</v>
      </c>
      <c r="C334" s="15">
        <v>768.7</v>
      </c>
      <c r="D334" s="15">
        <v>0.1412</v>
      </c>
      <c r="E334" s="15">
        <v>1.1547</v>
      </c>
      <c r="F334" s="15">
        <v>10.172</v>
      </c>
      <c r="G334" s="15">
        <v>0.068</v>
      </c>
      <c r="H334" s="14">
        <v>13.296625862975</v>
      </c>
      <c r="I334" s="15">
        <v>0.7516</v>
      </c>
      <c r="J334" s="14">
        <v>5445</v>
      </c>
      <c r="K334" s="14">
        <v>1</v>
      </c>
      <c r="L334" s="14">
        <v>18</v>
      </c>
      <c r="M334" s="14">
        <v>2</v>
      </c>
      <c r="S334" s="4">
        <f t="shared" si="25"/>
        <v>135.2530152</v>
      </c>
      <c r="T334" s="4">
        <f t="shared" si="26"/>
        <v>9980.35289291741</v>
      </c>
      <c r="U334" s="4"/>
      <c r="V334" s="4">
        <f>VLOOKUP(K334,$AA$2:$AC$26,3)</f>
        <v>0.001414</v>
      </c>
      <c r="W334" s="4">
        <f>VLOOKUP(L334,$AA$2:$AC$26,2)</f>
        <v>1.9766</v>
      </c>
      <c r="X334" s="4">
        <f t="shared" si="27"/>
        <v>279.49124</v>
      </c>
      <c r="Y334" s="4">
        <f t="shared" si="28"/>
        <v>223.592992</v>
      </c>
      <c r="Z334" s="4">
        <f t="shared" si="29"/>
        <v>349.36405</v>
      </c>
      <c r="AA334" s="4"/>
      <c r="AB334" s="4"/>
      <c r="AC334" s="4"/>
    </row>
    <row r="335" spans="1:29">
      <c r="A335" s="14">
        <v>1089</v>
      </c>
      <c r="B335" s="15">
        <v>26.3467</v>
      </c>
      <c r="C335" s="15">
        <v>298.09</v>
      </c>
      <c r="D335" s="15">
        <v>0.2353</v>
      </c>
      <c r="E335" s="15">
        <v>1.3913</v>
      </c>
      <c r="F335" s="15">
        <v>11.1269</v>
      </c>
      <c r="G335" s="15">
        <v>0.1573</v>
      </c>
      <c r="H335" s="14">
        <v>26.3466612103797</v>
      </c>
      <c r="I335" s="15">
        <v>0.2675</v>
      </c>
      <c r="J335" s="14">
        <v>1267</v>
      </c>
      <c r="K335" s="14">
        <v>0</v>
      </c>
      <c r="L335" s="14">
        <v>18</v>
      </c>
      <c r="M335" s="14">
        <v>5</v>
      </c>
      <c r="S335" s="4">
        <f t="shared" si="25"/>
        <v>293.15709623</v>
      </c>
      <c r="T335" s="4">
        <f t="shared" si="26"/>
        <v>10434.9102655316</v>
      </c>
      <c r="U335" s="4"/>
      <c r="V335" s="4">
        <f>VLOOKUP(K335,$AA$2:$AC$26,3)</f>
        <v>0.001</v>
      </c>
      <c r="W335" s="4">
        <f>VLOOKUP(L335,$AA$2:$AC$26,2)</f>
        <v>1.9766</v>
      </c>
      <c r="X335" s="4">
        <f t="shared" si="27"/>
        <v>197.66</v>
      </c>
      <c r="Y335" s="4">
        <f t="shared" si="28"/>
        <v>158.128</v>
      </c>
      <c r="Z335" s="4">
        <f t="shared" si="29"/>
        <v>247.075</v>
      </c>
      <c r="AA335" s="4"/>
      <c r="AB335" s="4"/>
      <c r="AC335" s="4"/>
    </row>
    <row r="336" spans="1:29">
      <c r="A336" s="14">
        <v>1025</v>
      </c>
      <c r="B336" s="15">
        <v>27.0211</v>
      </c>
      <c r="C336" s="15">
        <v>354.4</v>
      </c>
      <c r="D336" s="15">
        <v>0.2804</v>
      </c>
      <c r="E336" s="15">
        <v>1.3843</v>
      </c>
      <c r="F336" s="15">
        <v>10.5413</v>
      </c>
      <c r="G336" s="15">
        <v>0.1629</v>
      </c>
      <c r="H336" s="14">
        <v>27.0211390897629</v>
      </c>
      <c r="I336" s="15">
        <v>0.3348</v>
      </c>
      <c r="J336" s="14">
        <v>1264</v>
      </c>
      <c r="K336" s="14">
        <v>2</v>
      </c>
      <c r="L336" s="14">
        <v>12</v>
      </c>
      <c r="M336" s="14">
        <v>5</v>
      </c>
      <c r="S336" s="4">
        <f t="shared" si="25"/>
        <v>284.83752143</v>
      </c>
      <c r="T336" s="4">
        <f t="shared" si="26"/>
        <v>10126.7650712645</v>
      </c>
      <c r="U336" s="4"/>
      <c r="V336" s="4">
        <f>VLOOKUP(K336,$AA$2:$AC$26,3)</f>
        <v>0.001732</v>
      </c>
      <c r="W336" s="4">
        <f>VLOOKUP(L336,$AA$2:$AC$26,2)</f>
        <v>1</v>
      </c>
      <c r="X336" s="4">
        <f t="shared" si="27"/>
        <v>173.2</v>
      </c>
      <c r="Y336" s="4">
        <f t="shared" si="28"/>
        <v>138.56</v>
      </c>
      <c r="Z336" s="4">
        <f t="shared" si="29"/>
        <v>216.5</v>
      </c>
      <c r="AA336" s="4"/>
      <c r="AB336" s="4"/>
      <c r="AC336" s="4"/>
    </row>
    <row r="337" spans="1:29">
      <c r="A337" s="14">
        <v>1188</v>
      </c>
      <c r="B337" s="15">
        <v>31.493</v>
      </c>
      <c r="C337" s="15">
        <v>145.98</v>
      </c>
      <c r="D337" s="15">
        <v>0.1891</v>
      </c>
      <c r="E337" s="15">
        <v>1.5469</v>
      </c>
      <c r="F337" s="15">
        <v>12.5953</v>
      </c>
      <c r="G337" s="15">
        <v>0.2178</v>
      </c>
      <c r="H337" s="14">
        <v>31.4930465868561</v>
      </c>
      <c r="I337" s="15">
        <v>0.1145</v>
      </c>
      <c r="J337" s="14">
        <v>772</v>
      </c>
      <c r="K337" s="14">
        <v>0</v>
      </c>
      <c r="L337" s="14">
        <v>10</v>
      </c>
      <c r="M337" s="14">
        <v>6</v>
      </c>
      <c r="S337" s="4">
        <f t="shared" si="25"/>
        <v>396.6637829</v>
      </c>
      <c r="T337" s="4">
        <f t="shared" si="26"/>
        <v>11021.2587731631</v>
      </c>
      <c r="U337" s="4"/>
      <c r="V337" s="4">
        <f>VLOOKUP(K337,$AA$2:$AC$26,3)</f>
        <v>0.001</v>
      </c>
      <c r="W337" s="4">
        <f>VLOOKUP(L337,$AA$2:$AC$26,2)</f>
        <v>0.81777</v>
      </c>
      <c r="X337" s="4">
        <f t="shared" si="27"/>
        <v>81.777</v>
      </c>
      <c r="Y337" s="4">
        <f t="shared" si="28"/>
        <v>65.4216</v>
      </c>
      <c r="Z337" s="4">
        <f t="shared" si="29"/>
        <v>102.22125</v>
      </c>
      <c r="AA337" s="4"/>
      <c r="AB337" s="4"/>
      <c r="AC337" s="4"/>
    </row>
    <row r="338" spans="1:29">
      <c r="A338" s="14">
        <v>223</v>
      </c>
      <c r="B338" s="15">
        <v>13.0233</v>
      </c>
      <c r="C338" s="15">
        <v>735.24</v>
      </c>
      <c r="D338" s="15">
        <v>0.0987</v>
      </c>
      <c r="E338" s="15">
        <v>1.1315</v>
      </c>
      <c r="F338" s="15">
        <v>7.6057</v>
      </c>
      <c r="G338" s="15">
        <v>0.0589</v>
      </c>
      <c r="H338" s="14">
        <v>13.0232956107476</v>
      </c>
      <c r="I338" s="15">
        <v>0.9618</v>
      </c>
      <c r="J338" s="14">
        <v>7448</v>
      </c>
      <c r="K338" s="14">
        <v>3</v>
      </c>
      <c r="L338" s="14">
        <v>7</v>
      </c>
      <c r="M338" s="14">
        <v>1</v>
      </c>
      <c r="S338" s="4">
        <f t="shared" si="25"/>
        <v>99.05131281</v>
      </c>
      <c r="T338" s="4">
        <f t="shared" si="26"/>
        <v>8548.30619577794</v>
      </c>
      <c r="U338" s="4"/>
      <c r="V338" s="4">
        <f>VLOOKUP(K338,$AA$2:$AC$26,3)</f>
        <v>0.002236</v>
      </c>
      <c r="W338" s="4">
        <f>VLOOKUP(L338,$AA$2:$AC$26,2)</f>
        <v>0.57059</v>
      </c>
      <c r="X338" s="4">
        <f t="shared" si="27"/>
        <v>127.583924</v>
      </c>
      <c r="Y338" s="4">
        <f t="shared" si="28"/>
        <v>102.0671392</v>
      </c>
      <c r="Z338" s="4">
        <f t="shared" si="29"/>
        <v>159.479905</v>
      </c>
      <c r="AA338" s="4"/>
      <c r="AB338" s="4"/>
      <c r="AC338" s="4"/>
    </row>
    <row r="339" spans="1:29">
      <c r="A339" s="14">
        <v>1453</v>
      </c>
      <c r="B339" s="15">
        <v>40.5808</v>
      </c>
      <c r="C339" s="15">
        <v>258.05</v>
      </c>
      <c r="D339" s="15">
        <v>0.5354</v>
      </c>
      <c r="E339" s="15">
        <v>1.7475</v>
      </c>
      <c r="F339" s="15">
        <v>12.1037</v>
      </c>
      <c r="G339" s="15">
        <v>0.2721</v>
      </c>
      <c r="H339" s="14">
        <v>40.5808110640332</v>
      </c>
      <c r="I339" s="15">
        <v>0.2126</v>
      </c>
      <c r="J339" s="14">
        <v>482</v>
      </c>
      <c r="K339" s="14">
        <v>1</v>
      </c>
      <c r="L339" s="14">
        <v>17</v>
      </c>
      <c r="M339" s="14">
        <v>7</v>
      </c>
      <c r="S339" s="4">
        <f t="shared" si="25"/>
        <v>491.17782896</v>
      </c>
      <c r="T339" s="4">
        <f t="shared" si="26"/>
        <v>10783.562860067</v>
      </c>
      <c r="U339" s="4"/>
      <c r="V339" s="4">
        <f>VLOOKUP(K339,$AA$2:$AC$26,3)</f>
        <v>0.001414</v>
      </c>
      <c r="W339" s="4">
        <f>VLOOKUP(L339,$AA$2:$AC$26,2)</f>
        <v>1.75256</v>
      </c>
      <c r="X339" s="4">
        <f t="shared" si="27"/>
        <v>247.811984</v>
      </c>
      <c r="Y339" s="4">
        <f t="shared" si="28"/>
        <v>198.2495872</v>
      </c>
      <c r="Z339" s="4">
        <f t="shared" si="29"/>
        <v>309.76498</v>
      </c>
      <c r="AA339" s="4"/>
      <c r="AB339" s="4"/>
      <c r="AC339" s="4"/>
    </row>
    <row r="340" spans="1:29">
      <c r="A340" s="14">
        <v>508</v>
      </c>
      <c r="B340" s="15">
        <v>14.4743</v>
      </c>
      <c r="C340" s="15">
        <v>841.69</v>
      </c>
      <c r="D340" s="15">
        <v>0.1546</v>
      </c>
      <c r="E340" s="15">
        <v>1.1529</v>
      </c>
      <c r="F340" s="15">
        <v>8.406</v>
      </c>
      <c r="G340" s="15">
        <v>0.0692</v>
      </c>
      <c r="H340" s="14">
        <v>14.4742922938554</v>
      </c>
      <c r="I340" s="15">
        <v>0.9934</v>
      </c>
      <c r="J340" s="14">
        <v>5445</v>
      </c>
      <c r="K340" s="14">
        <v>2</v>
      </c>
      <c r="L340" s="14">
        <v>16</v>
      </c>
      <c r="M340" s="14">
        <v>2</v>
      </c>
      <c r="S340" s="4">
        <f t="shared" si="25"/>
        <v>121.6709658</v>
      </c>
      <c r="T340" s="4">
        <f t="shared" si="26"/>
        <v>8978.13016375612</v>
      </c>
      <c r="U340" s="4"/>
      <c r="V340" s="4">
        <f>VLOOKUP(K340,$AA$2:$AC$26,3)</f>
        <v>0.001732</v>
      </c>
      <c r="W340" s="4">
        <f>VLOOKUP(L340,$AA$2:$AC$26,2)</f>
        <v>1.55394</v>
      </c>
      <c r="X340" s="4">
        <f t="shared" si="27"/>
        <v>269.142408</v>
      </c>
      <c r="Y340" s="4">
        <f t="shared" si="28"/>
        <v>215.3139264</v>
      </c>
      <c r="Z340" s="4">
        <f t="shared" si="29"/>
        <v>336.42801</v>
      </c>
      <c r="AA340" s="4"/>
      <c r="AB340" s="4"/>
      <c r="AC340" s="4"/>
    </row>
    <row r="341" spans="1:29">
      <c r="A341" s="14">
        <v>771</v>
      </c>
      <c r="B341" s="15">
        <v>25.4154</v>
      </c>
      <c r="C341" s="15">
        <v>257.84</v>
      </c>
      <c r="D341" s="15">
        <v>0.1225</v>
      </c>
      <c r="E341" s="15">
        <v>1.3119</v>
      </c>
      <c r="F341" s="15">
        <v>6.7286</v>
      </c>
      <c r="G341" s="15">
        <v>0.1272</v>
      </c>
      <c r="H341" s="14">
        <v>25.4154326143191</v>
      </c>
      <c r="I341" s="15">
        <v>0.3831</v>
      </c>
      <c r="J341" s="14">
        <v>2105</v>
      </c>
      <c r="K341" s="14">
        <v>1</v>
      </c>
      <c r="L341" s="14">
        <v>6</v>
      </c>
      <c r="M341" s="14">
        <v>4</v>
      </c>
      <c r="S341" s="4">
        <f t="shared" si="25"/>
        <v>171.01006044</v>
      </c>
      <c r="T341" s="4">
        <f t="shared" si="26"/>
        <v>7845.98928271079</v>
      </c>
      <c r="U341" s="4"/>
      <c r="V341" s="4">
        <f>VLOOKUP(K341,$AA$2:$AC$26,3)</f>
        <v>0.001414</v>
      </c>
      <c r="W341" s="4">
        <f>VLOOKUP(L341,$AA$2:$AC$26,2)</f>
        <v>0.50592</v>
      </c>
      <c r="X341" s="4">
        <f t="shared" si="27"/>
        <v>71.537088</v>
      </c>
      <c r="Y341" s="4">
        <f t="shared" si="28"/>
        <v>57.2296704</v>
      </c>
      <c r="Z341" s="4">
        <f t="shared" si="29"/>
        <v>89.42136</v>
      </c>
      <c r="AA341" s="4"/>
      <c r="AB341" s="4"/>
      <c r="AC341" s="4"/>
    </row>
    <row r="342" spans="1:29">
      <c r="A342" s="14">
        <v>1276</v>
      </c>
      <c r="B342" s="15">
        <v>31.2771</v>
      </c>
      <c r="C342" s="15">
        <v>240.52</v>
      </c>
      <c r="D342" s="15">
        <v>0.3084</v>
      </c>
      <c r="E342" s="15">
        <v>1.5358</v>
      </c>
      <c r="F342" s="15">
        <v>11.9781</v>
      </c>
      <c r="G342" s="15">
        <v>0.2055</v>
      </c>
      <c r="H342" s="14">
        <v>31.2770832894513</v>
      </c>
      <c r="I342" s="15">
        <v>0.197</v>
      </c>
      <c r="J342" s="14">
        <v>780</v>
      </c>
      <c r="K342" s="14">
        <v>0</v>
      </c>
      <c r="L342" s="14">
        <v>18</v>
      </c>
      <c r="M342" s="14">
        <v>6</v>
      </c>
      <c r="S342" s="4">
        <f t="shared" si="25"/>
        <v>374.64023151</v>
      </c>
      <c r="T342" s="4">
        <f t="shared" si="26"/>
        <v>10463.1322457176</v>
      </c>
      <c r="U342" s="4"/>
      <c r="V342" s="4">
        <f>VLOOKUP(K342,$AA$2:$AC$26,3)</f>
        <v>0.001</v>
      </c>
      <c r="W342" s="4">
        <f>VLOOKUP(L342,$AA$2:$AC$26,2)</f>
        <v>1.9766</v>
      </c>
      <c r="X342" s="4">
        <f t="shared" si="27"/>
        <v>197.66</v>
      </c>
      <c r="Y342" s="4">
        <f t="shared" si="28"/>
        <v>158.128</v>
      </c>
      <c r="Z342" s="4">
        <f t="shared" si="29"/>
        <v>247.075</v>
      </c>
      <c r="AA342" s="4"/>
      <c r="AB342" s="4"/>
      <c r="AC342" s="4"/>
    </row>
    <row r="343" spans="1:29">
      <c r="A343" s="14">
        <v>541</v>
      </c>
      <c r="B343" s="15">
        <v>14.4811</v>
      </c>
      <c r="C343" s="15">
        <v>1018.27</v>
      </c>
      <c r="D343" s="15">
        <v>0.1868</v>
      </c>
      <c r="E343" s="15">
        <v>1.1605</v>
      </c>
      <c r="F343" s="15">
        <v>7.8226</v>
      </c>
      <c r="G343" s="15">
        <v>0.0689</v>
      </c>
      <c r="H343" s="14">
        <v>14.4810885512059</v>
      </c>
      <c r="I343" s="15">
        <v>1.232</v>
      </c>
      <c r="J343" s="14">
        <v>5451</v>
      </c>
      <c r="K343" s="14">
        <v>2</v>
      </c>
      <c r="L343" s="14">
        <v>19</v>
      </c>
      <c r="M343" s="14">
        <v>2</v>
      </c>
      <c r="S343" s="4">
        <f t="shared" si="25"/>
        <v>113.27985286</v>
      </c>
      <c r="T343" s="4">
        <f t="shared" si="26"/>
        <v>8363.55211161936</v>
      </c>
      <c r="U343" s="4"/>
      <c r="V343" s="4">
        <f>VLOOKUP(K343,$AA$2:$AC$26,3)</f>
        <v>0.001732</v>
      </c>
      <c r="W343" s="4">
        <f>VLOOKUP(L343,$AA$2:$AC$26,2)</f>
        <v>2.22929</v>
      </c>
      <c r="X343" s="4">
        <f t="shared" si="27"/>
        <v>386.113028</v>
      </c>
      <c r="Y343" s="4">
        <f t="shared" si="28"/>
        <v>308.8904224</v>
      </c>
      <c r="Z343" s="4">
        <f t="shared" si="29"/>
        <v>482.641285</v>
      </c>
      <c r="AA343" s="4"/>
      <c r="AB343" s="4"/>
      <c r="AC343" s="4"/>
    </row>
    <row r="344" spans="1:29">
      <c r="A344" s="14">
        <v>640</v>
      </c>
      <c r="B344" s="15">
        <v>20.6233</v>
      </c>
      <c r="C344" s="15">
        <v>532.95</v>
      </c>
      <c r="D344" s="15">
        <v>0.1575</v>
      </c>
      <c r="E344" s="15">
        <v>1.2096</v>
      </c>
      <c r="F344" s="15">
        <v>6.1684</v>
      </c>
      <c r="G344" s="15">
        <v>0.0947</v>
      </c>
      <c r="H344" s="14">
        <v>20.6232619047501</v>
      </c>
      <c r="I344" s="15">
        <v>0.8602</v>
      </c>
      <c r="J344" s="14">
        <v>3384</v>
      </c>
      <c r="K344" s="14">
        <v>2</v>
      </c>
      <c r="L344" s="14">
        <v>11</v>
      </c>
      <c r="M344" s="14">
        <v>3</v>
      </c>
      <c r="S344" s="4">
        <f t="shared" si="25"/>
        <v>127.21276372</v>
      </c>
      <c r="T344" s="4">
        <f t="shared" si="26"/>
        <v>7400.24102750048</v>
      </c>
      <c r="U344" s="4"/>
      <c r="V344" s="4">
        <f>VLOOKUP(K344,$AA$2:$AC$26,3)</f>
        <v>0.001732</v>
      </c>
      <c r="W344" s="4">
        <f>VLOOKUP(L344,$AA$2:$AC$26,2)</f>
        <v>0.917</v>
      </c>
      <c r="X344" s="4">
        <f t="shared" si="27"/>
        <v>158.8244</v>
      </c>
      <c r="Y344" s="4">
        <f t="shared" si="28"/>
        <v>127.05952</v>
      </c>
      <c r="Z344" s="4">
        <f t="shared" si="29"/>
        <v>198.5305</v>
      </c>
      <c r="AA344" s="4"/>
      <c r="AB344" s="4"/>
      <c r="AC344" s="4"/>
    </row>
    <row r="345" spans="1:29">
      <c r="A345" s="14">
        <v>419</v>
      </c>
      <c r="B345" s="15">
        <v>15.5099</v>
      </c>
      <c r="C345" s="15">
        <v>434.72</v>
      </c>
      <c r="D345" s="15">
        <v>0.0805</v>
      </c>
      <c r="E345" s="15">
        <v>1.1593</v>
      </c>
      <c r="F345" s="15">
        <v>6.784</v>
      </c>
      <c r="G345" s="15">
        <v>0.0711</v>
      </c>
      <c r="H345" s="14">
        <v>15.5098644340543</v>
      </c>
      <c r="I345" s="15">
        <v>0.6407</v>
      </c>
      <c r="J345" s="14">
        <v>5399</v>
      </c>
      <c r="K345" s="14">
        <v>1</v>
      </c>
      <c r="L345" s="14">
        <v>8</v>
      </c>
      <c r="M345" s="14">
        <v>2</v>
      </c>
      <c r="S345" s="4">
        <f t="shared" si="25"/>
        <v>105.2191616</v>
      </c>
      <c r="T345" s="4">
        <f t="shared" si="26"/>
        <v>7731.28175364147</v>
      </c>
      <c r="U345" s="4"/>
      <c r="V345" s="4">
        <f>VLOOKUP(K345,$AA$2:$AC$26,3)</f>
        <v>0.001414</v>
      </c>
      <c r="W345" s="4">
        <f>VLOOKUP(L345,$AA$2:$AC$26,2)</f>
        <v>0.64352</v>
      </c>
      <c r="X345" s="4">
        <f t="shared" si="27"/>
        <v>90.993728</v>
      </c>
      <c r="Y345" s="4">
        <f t="shared" si="28"/>
        <v>72.7949824</v>
      </c>
      <c r="Z345" s="4">
        <f t="shared" si="29"/>
        <v>113.74216</v>
      </c>
      <c r="AA345" s="4"/>
      <c r="AB345" s="4"/>
      <c r="AC345" s="4"/>
    </row>
    <row r="346" spans="1:29">
      <c r="A346" s="14">
        <v>488</v>
      </c>
      <c r="B346" s="15">
        <v>14.0936</v>
      </c>
      <c r="C346" s="15">
        <v>1202.46</v>
      </c>
      <c r="D346" s="15">
        <v>0.2207</v>
      </c>
      <c r="E346" s="15">
        <v>1.1498</v>
      </c>
      <c r="F346" s="15">
        <v>8.1253</v>
      </c>
      <c r="G346" s="15">
        <v>0.069</v>
      </c>
      <c r="H346" s="14">
        <v>14.0936096296963</v>
      </c>
      <c r="I346" s="15">
        <v>1.4658</v>
      </c>
      <c r="J346" s="14">
        <v>5449</v>
      </c>
      <c r="K346" s="14">
        <v>4</v>
      </c>
      <c r="L346" s="14">
        <v>14</v>
      </c>
      <c r="M346" s="14">
        <v>2</v>
      </c>
      <c r="S346" s="4">
        <f t="shared" si="25"/>
        <v>114.51472808</v>
      </c>
      <c r="T346" s="4">
        <f t="shared" si="26"/>
        <v>8453.17286227431</v>
      </c>
      <c r="U346" s="4"/>
      <c r="V346" s="4">
        <f>VLOOKUP(K346,$AA$2:$AC$26,3)</f>
        <v>0.002828</v>
      </c>
      <c r="W346" s="4">
        <f>VLOOKUP(L346,$AA$2:$AC$26,2)</f>
        <v>1.22284</v>
      </c>
      <c r="X346" s="4">
        <f t="shared" si="27"/>
        <v>345.819152</v>
      </c>
      <c r="Y346" s="4">
        <f t="shared" si="28"/>
        <v>276.6553216</v>
      </c>
      <c r="Z346" s="4">
        <f t="shared" si="29"/>
        <v>432.27394</v>
      </c>
      <c r="AA346" s="4"/>
      <c r="AB346" s="4"/>
      <c r="AC346" s="4"/>
    </row>
    <row r="347" spans="1:29">
      <c r="A347" s="14">
        <v>1431</v>
      </c>
      <c r="B347" s="15">
        <v>34.6539</v>
      </c>
      <c r="C347" s="15">
        <v>220.81</v>
      </c>
      <c r="D347" s="15">
        <v>0.46</v>
      </c>
      <c r="E347" s="15">
        <v>1.7245</v>
      </c>
      <c r="F347" s="15">
        <v>14.7011</v>
      </c>
      <c r="G347" s="15">
        <v>0.2718</v>
      </c>
      <c r="H347" s="14">
        <v>34.653918510371</v>
      </c>
      <c r="I347" s="15">
        <v>0.1483</v>
      </c>
      <c r="J347" s="14">
        <v>480</v>
      </c>
      <c r="K347" s="14">
        <v>1</v>
      </c>
      <c r="L347" s="14">
        <v>15</v>
      </c>
      <c r="M347" s="14">
        <v>7</v>
      </c>
      <c r="S347" s="4">
        <f t="shared" si="25"/>
        <v>509.45044929</v>
      </c>
      <c r="T347" s="4">
        <f t="shared" si="26"/>
        <v>11161.500120291</v>
      </c>
      <c r="U347" s="4"/>
      <c r="V347" s="4">
        <f>VLOOKUP(K347,$AA$2:$AC$26,3)</f>
        <v>0.001414</v>
      </c>
      <c r="W347" s="4">
        <f>VLOOKUP(L347,$AA$2:$AC$26,2)</f>
        <v>1.37798</v>
      </c>
      <c r="X347" s="4">
        <f t="shared" si="27"/>
        <v>194.846372</v>
      </c>
      <c r="Y347" s="4">
        <f t="shared" si="28"/>
        <v>155.8770976</v>
      </c>
      <c r="Z347" s="4">
        <f t="shared" si="29"/>
        <v>243.557965</v>
      </c>
      <c r="AA347" s="4"/>
      <c r="AB347" s="4"/>
      <c r="AC347" s="4"/>
    </row>
    <row r="348" spans="1:29">
      <c r="A348" s="14">
        <v>323</v>
      </c>
      <c r="B348" s="15">
        <v>13.0776</v>
      </c>
      <c r="C348" s="15">
        <v>1571.78</v>
      </c>
      <c r="D348" s="15">
        <v>0.2095</v>
      </c>
      <c r="E348" s="15">
        <v>1.1264</v>
      </c>
      <c r="F348" s="15">
        <v>6.5319</v>
      </c>
      <c r="G348" s="15">
        <v>0.0576</v>
      </c>
      <c r="H348" s="14">
        <v>13.0776331761208</v>
      </c>
      <c r="I348" s="15">
        <v>2.3748</v>
      </c>
      <c r="J348" s="14">
        <v>7504</v>
      </c>
      <c r="K348" s="14">
        <v>4</v>
      </c>
      <c r="L348" s="14">
        <v>16</v>
      </c>
      <c r="M348" s="14">
        <v>1</v>
      </c>
      <c r="S348" s="4">
        <f t="shared" si="25"/>
        <v>85.42157544</v>
      </c>
      <c r="T348" s="4">
        <f t="shared" si="26"/>
        <v>7399.69790005576</v>
      </c>
      <c r="U348" s="4"/>
      <c r="V348" s="4">
        <f>VLOOKUP(K348,$AA$2:$AC$26,3)</f>
        <v>0.002828</v>
      </c>
      <c r="W348" s="4">
        <f>VLOOKUP(L348,$AA$2:$AC$26,2)</f>
        <v>1.55394</v>
      </c>
      <c r="X348" s="4">
        <f t="shared" si="27"/>
        <v>439.454232</v>
      </c>
      <c r="Y348" s="4">
        <f t="shared" si="28"/>
        <v>351.5633856</v>
      </c>
      <c r="Z348" s="4">
        <f t="shared" si="29"/>
        <v>549.31779</v>
      </c>
      <c r="AA348" s="4"/>
      <c r="AB348" s="4"/>
      <c r="AC348" s="4"/>
    </row>
    <row r="349" spans="1:29">
      <c r="A349" s="14">
        <v>234</v>
      </c>
      <c r="B349" s="15">
        <v>13.2218</v>
      </c>
      <c r="C349" s="15">
        <v>786.24</v>
      </c>
      <c r="D349" s="15">
        <v>0.1054</v>
      </c>
      <c r="E349" s="15">
        <v>1.1295</v>
      </c>
      <c r="F349" s="15">
        <v>6.3197</v>
      </c>
      <c r="G349" s="15">
        <v>0.0589</v>
      </c>
      <c r="H349" s="14">
        <v>13.2218495809064</v>
      </c>
      <c r="I349" s="15">
        <v>1.2363</v>
      </c>
      <c r="J349" s="14">
        <v>7457</v>
      </c>
      <c r="K349" s="14">
        <v>3</v>
      </c>
      <c r="L349" s="14">
        <v>8</v>
      </c>
      <c r="M349" s="14">
        <v>1</v>
      </c>
      <c r="S349" s="4">
        <f t="shared" si="25"/>
        <v>83.55780946</v>
      </c>
      <c r="T349" s="4">
        <f t="shared" si="26"/>
        <v>7215.54463569571</v>
      </c>
      <c r="U349" s="4"/>
      <c r="V349" s="4">
        <f>VLOOKUP(K349,$AA$2:$AC$26,3)</f>
        <v>0.002236</v>
      </c>
      <c r="W349" s="4">
        <f>VLOOKUP(L349,$AA$2:$AC$26,2)</f>
        <v>0.64352</v>
      </c>
      <c r="X349" s="4">
        <f t="shared" si="27"/>
        <v>143.891072</v>
      </c>
      <c r="Y349" s="4">
        <f t="shared" si="28"/>
        <v>115.1128576</v>
      </c>
      <c r="Z349" s="4">
        <f t="shared" si="29"/>
        <v>179.86384</v>
      </c>
      <c r="AA349" s="4"/>
      <c r="AB349" s="4"/>
      <c r="AC349" s="4"/>
    </row>
    <row r="350" spans="1:29">
      <c r="A350" s="14">
        <v>475</v>
      </c>
      <c r="B350" s="15">
        <v>13.9244</v>
      </c>
      <c r="C350" s="15">
        <v>692.9</v>
      </c>
      <c r="D350" s="15">
        <v>0.1276</v>
      </c>
      <c r="E350" s="15">
        <v>1.1495</v>
      </c>
      <c r="F350" s="15">
        <v>7.8232</v>
      </c>
      <c r="G350" s="15">
        <v>0.069</v>
      </c>
      <c r="H350" s="14">
        <v>13.9244127385276</v>
      </c>
      <c r="I350" s="15">
        <v>0.8809</v>
      </c>
      <c r="J350" s="14">
        <v>5430</v>
      </c>
      <c r="K350" s="14">
        <v>2</v>
      </c>
      <c r="L350" s="14">
        <v>13</v>
      </c>
      <c r="M350" s="14">
        <v>2</v>
      </c>
      <c r="S350" s="4">
        <f t="shared" si="25"/>
        <v>108.93336608</v>
      </c>
      <c r="T350" s="4">
        <f t="shared" si="26"/>
        <v>8027.14001828608</v>
      </c>
      <c r="U350" s="4"/>
      <c r="V350" s="4">
        <f>VLOOKUP(K350,$AA$2:$AC$26,3)</f>
        <v>0.001732</v>
      </c>
      <c r="W350" s="4">
        <f>VLOOKUP(L350,$AA$2:$AC$26,2)</f>
        <v>1.09051</v>
      </c>
      <c r="X350" s="4">
        <f t="shared" si="27"/>
        <v>188.876332</v>
      </c>
      <c r="Y350" s="4">
        <f t="shared" si="28"/>
        <v>151.1010656</v>
      </c>
      <c r="Z350" s="4">
        <f t="shared" si="29"/>
        <v>236.095415</v>
      </c>
      <c r="AA350" s="4"/>
      <c r="AB350" s="4"/>
      <c r="AC350" s="4"/>
    </row>
    <row r="351" spans="1:29">
      <c r="A351" s="14">
        <v>134</v>
      </c>
      <c r="B351" s="15">
        <v>10.876</v>
      </c>
      <c r="C351" s="15">
        <v>1200.03</v>
      </c>
      <c r="D351" s="15">
        <v>0.0962</v>
      </c>
      <c r="E351" s="15">
        <v>1.0932</v>
      </c>
      <c r="F351" s="15">
        <v>5.4758</v>
      </c>
      <c r="G351" s="15">
        <v>0.0432</v>
      </c>
      <c r="H351" s="14">
        <v>10.8760135904347</v>
      </c>
      <c r="I351" s="15">
        <v>2.1753</v>
      </c>
      <c r="J351" s="14">
        <v>12471</v>
      </c>
      <c r="K351" s="14">
        <v>2</v>
      </c>
      <c r="L351" s="14">
        <v>16</v>
      </c>
      <c r="M351" s="14">
        <v>0</v>
      </c>
      <c r="S351" s="4">
        <f t="shared" si="25"/>
        <v>59.5548008</v>
      </c>
      <c r="T351" s="4">
        <f t="shared" si="26"/>
        <v>6650.70088595514</v>
      </c>
      <c r="U351" s="4"/>
      <c r="V351" s="4">
        <f>VLOOKUP(K351,$AA$2:$AC$26,3)</f>
        <v>0.001732</v>
      </c>
      <c r="W351" s="4">
        <f>VLOOKUP(L351,$AA$2:$AC$26,2)</f>
        <v>1.55394</v>
      </c>
      <c r="X351" s="4">
        <f t="shared" si="27"/>
        <v>269.142408</v>
      </c>
      <c r="Y351" s="4">
        <f t="shared" si="28"/>
        <v>215.3139264</v>
      </c>
      <c r="Z351" s="4">
        <f t="shared" si="29"/>
        <v>336.42801</v>
      </c>
      <c r="AA351" s="4"/>
      <c r="AB351" s="4"/>
      <c r="AC351" s="4"/>
    </row>
    <row r="352" spans="1:29">
      <c r="A352" s="14">
        <v>222</v>
      </c>
      <c r="B352" s="15">
        <v>13.259</v>
      </c>
      <c r="C352" s="15">
        <v>571.61</v>
      </c>
      <c r="D352" s="15">
        <v>0.0769</v>
      </c>
      <c r="E352" s="15">
        <v>1.1322</v>
      </c>
      <c r="F352" s="15">
        <v>6.1017</v>
      </c>
      <c r="G352" s="15">
        <v>0.0588</v>
      </c>
      <c r="H352" s="14">
        <v>13.2590031701763</v>
      </c>
      <c r="I352" s="15">
        <v>0.9367</v>
      </c>
      <c r="J352" s="14">
        <v>7431</v>
      </c>
      <c r="K352" s="14">
        <v>2</v>
      </c>
      <c r="L352" s="14">
        <v>7</v>
      </c>
      <c r="M352" s="14">
        <v>1</v>
      </c>
      <c r="S352" s="4">
        <f t="shared" si="25"/>
        <v>80.9024403</v>
      </c>
      <c r="T352" s="4">
        <f t="shared" si="26"/>
        <v>6974.05314105828</v>
      </c>
      <c r="U352" s="4"/>
      <c r="V352" s="4">
        <f>VLOOKUP(K352,$AA$2:$AC$26,3)</f>
        <v>0.001732</v>
      </c>
      <c r="W352" s="4">
        <f>VLOOKUP(L352,$AA$2:$AC$26,2)</f>
        <v>0.57059</v>
      </c>
      <c r="X352" s="4">
        <f t="shared" si="27"/>
        <v>98.826188</v>
      </c>
      <c r="Y352" s="4">
        <f t="shared" si="28"/>
        <v>79.0609504</v>
      </c>
      <c r="Z352" s="4">
        <f t="shared" si="29"/>
        <v>123.532735</v>
      </c>
      <c r="AA352" s="4"/>
      <c r="AB352" s="4"/>
      <c r="AC352" s="4"/>
    </row>
    <row r="353" spans="1:29">
      <c r="A353" s="14">
        <v>1190</v>
      </c>
      <c r="B353" s="15">
        <v>33.256</v>
      </c>
      <c r="C353" s="15">
        <v>255.78</v>
      </c>
      <c r="D353" s="15">
        <v>0.3292</v>
      </c>
      <c r="E353" s="15">
        <v>1.5501</v>
      </c>
      <c r="F353" s="15">
        <v>9.135</v>
      </c>
      <c r="G353" s="15">
        <v>0.219</v>
      </c>
      <c r="H353" s="14">
        <v>33.2560169975506</v>
      </c>
      <c r="I353" s="15">
        <v>0.2789</v>
      </c>
      <c r="J353" s="14">
        <v>777</v>
      </c>
      <c r="K353" s="14">
        <v>2</v>
      </c>
      <c r="L353" s="14">
        <v>10</v>
      </c>
      <c r="M353" s="14">
        <v>6</v>
      </c>
      <c r="S353" s="4">
        <f t="shared" si="25"/>
        <v>303.79356</v>
      </c>
      <c r="T353" s="4">
        <f t="shared" si="26"/>
        <v>8468.16034063698</v>
      </c>
      <c r="U353" s="4"/>
      <c r="V353" s="4">
        <f>VLOOKUP(K353,$AA$2:$AC$26,3)</f>
        <v>0.001732</v>
      </c>
      <c r="W353" s="4">
        <f>VLOOKUP(L353,$AA$2:$AC$26,2)</f>
        <v>0.81777</v>
      </c>
      <c r="X353" s="4">
        <f t="shared" si="27"/>
        <v>141.637764</v>
      </c>
      <c r="Y353" s="4">
        <f t="shared" si="28"/>
        <v>113.3102112</v>
      </c>
      <c r="Z353" s="4">
        <f t="shared" si="29"/>
        <v>177.047205</v>
      </c>
      <c r="AA353" s="4"/>
      <c r="AB353" s="4"/>
      <c r="AC353" s="4"/>
    </row>
    <row r="354" spans="1:29">
      <c r="A354" s="14">
        <v>1167</v>
      </c>
      <c r="B354" s="15">
        <v>29.051</v>
      </c>
      <c r="C354" s="15">
        <v>178.83</v>
      </c>
      <c r="D354" s="15">
        <v>0.2313</v>
      </c>
      <c r="E354" s="15">
        <v>1.5634</v>
      </c>
      <c r="F354" s="15">
        <v>11.8352</v>
      </c>
      <c r="G354" s="15">
        <v>0.2189</v>
      </c>
      <c r="H354" s="14">
        <v>29.0510147753456</v>
      </c>
      <c r="I354" s="15">
        <v>0.1488</v>
      </c>
      <c r="J354" s="14">
        <v>773</v>
      </c>
      <c r="K354" s="14">
        <v>1</v>
      </c>
      <c r="L354" s="14">
        <v>8</v>
      </c>
      <c r="M354" s="14">
        <v>6</v>
      </c>
      <c r="S354" s="4">
        <f t="shared" si="25"/>
        <v>343.8243952</v>
      </c>
      <c r="T354" s="4">
        <f t="shared" si="26"/>
        <v>9559.30755807559</v>
      </c>
      <c r="U354" s="4"/>
      <c r="V354" s="4">
        <f>VLOOKUP(K354,$AA$2:$AC$26,3)</f>
        <v>0.001414</v>
      </c>
      <c r="W354" s="4">
        <f>VLOOKUP(L354,$AA$2:$AC$26,2)</f>
        <v>0.64352</v>
      </c>
      <c r="X354" s="4">
        <f t="shared" si="27"/>
        <v>90.993728</v>
      </c>
      <c r="Y354" s="4">
        <f t="shared" si="28"/>
        <v>72.7949824</v>
      </c>
      <c r="Z354" s="4">
        <f t="shared" si="29"/>
        <v>113.74216</v>
      </c>
      <c r="AA354" s="4"/>
      <c r="AB354" s="4"/>
      <c r="AC354" s="4"/>
    </row>
    <row r="355" spans="1:29">
      <c r="A355" s="14">
        <v>420</v>
      </c>
      <c r="B355" s="15">
        <v>11.8819</v>
      </c>
      <c r="C355" s="15">
        <v>506.24</v>
      </c>
      <c r="D355" s="15">
        <v>0.0936</v>
      </c>
      <c r="E355" s="15">
        <v>1.1505</v>
      </c>
      <c r="F355" s="15">
        <v>9.9243</v>
      </c>
      <c r="G355" s="15">
        <v>0.0677</v>
      </c>
      <c r="H355" s="14">
        <v>11.8819227600941</v>
      </c>
      <c r="I355" s="15">
        <v>0.4908</v>
      </c>
      <c r="J355" s="14">
        <v>5408</v>
      </c>
      <c r="K355" s="14">
        <v>2</v>
      </c>
      <c r="L355" s="14">
        <v>8</v>
      </c>
      <c r="M355" s="14">
        <v>2</v>
      </c>
      <c r="S355" s="4">
        <f t="shared" si="25"/>
        <v>117.91954017</v>
      </c>
      <c r="T355" s="4">
        <f t="shared" si="26"/>
        <v>8671.69747481508</v>
      </c>
      <c r="U355" s="4"/>
      <c r="V355" s="4">
        <f>VLOOKUP(K355,$AA$2:$AC$26,3)</f>
        <v>0.001732</v>
      </c>
      <c r="W355" s="4">
        <f>VLOOKUP(L355,$AA$2:$AC$26,2)</f>
        <v>0.64352</v>
      </c>
      <c r="X355" s="4">
        <f t="shared" si="27"/>
        <v>111.457664</v>
      </c>
      <c r="Y355" s="4">
        <f t="shared" si="28"/>
        <v>89.1661312</v>
      </c>
      <c r="Z355" s="4">
        <f t="shared" si="29"/>
        <v>139.32208</v>
      </c>
      <c r="AA355" s="4"/>
      <c r="AB355" s="4"/>
      <c r="AC355" s="4"/>
    </row>
    <row r="356" spans="1:29">
      <c r="A356" s="14">
        <v>124</v>
      </c>
      <c r="B356" s="15">
        <v>10.7912</v>
      </c>
      <c r="C356" s="15">
        <v>1451.1</v>
      </c>
      <c r="D356" s="15">
        <v>0.1163</v>
      </c>
      <c r="E356" s="15">
        <v>1.0921</v>
      </c>
      <c r="F356" s="15">
        <v>5.1731</v>
      </c>
      <c r="G356" s="15">
        <v>0.0434</v>
      </c>
      <c r="H356" s="14">
        <v>10.7912003011054</v>
      </c>
      <c r="I356" s="15">
        <v>2.7685</v>
      </c>
      <c r="J356" s="14">
        <v>12480</v>
      </c>
      <c r="K356" s="14">
        <v>3</v>
      </c>
      <c r="L356" s="14">
        <v>15</v>
      </c>
      <c r="M356" s="14">
        <v>0</v>
      </c>
      <c r="S356" s="4">
        <f t="shared" si="25"/>
        <v>55.82395672</v>
      </c>
      <c r="T356" s="4">
        <f t="shared" si="26"/>
        <v>6236.31305464839</v>
      </c>
      <c r="U356" s="4"/>
      <c r="V356" s="4">
        <f>VLOOKUP(K356,$AA$2:$AC$26,3)</f>
        <v>0.002236</v>
      </c>
      <c r="W356" s="4">
        <f>VLOOKUP(L356,$AA$2:$AC$26,2)</f>
        <v>1.37798</v>
      </c>
      <c r="X356" s="4">
        <f t="shared" si="27"/>
        <v>308.116328</v>
      </c>
      <c r="Y356" s="4">
        <f t="shared" si="28"/>
        <v>246.4930624</v>
      </c>
      <c r="Z356" s="4">
        <f t="shared" si="29"/>
        <v>385.14541</v>
      </c>
      <c r="AA356" s="4"/>
      <c r="AB356" s="4"/>
      <c r="AC356" s="4"/>
    </row>
    <row r="357" spans="1:29">
      <c r="A357" s="14">
        <v>497</v>
      </c>
      <c r="B357" s="15">
        <v>12.7378</v>
      </c>
      <c r="C357" s="15">
        <v>770.73</v>
      </c>
      <c r="D357" s="15">
        <v>0.1416</v>
      </c>
      <c r="E357" s="15">
        <v>1.1476</v>
      </c>
      <c r="F357" s="15">
        <v>8.4817</v>
      </c>
      <c r="G357" s="15">
        <v>0.0677</v>
      </c>
      <c r="H357" s="14">
        <v>12.7377508391687</v>
      </c>
      <c r="I357" s="15">
        <v>0.9026</v>
      </c>
      <c r="J357" s="14">
        <v>5442</v>
      </c>
      <c r="K357" s="14">
        <v>2</v>
      </c>
      <c r="L357" s="14">
        <v>15</v>
      </c>
      <c r="M357" s="14">
        <v>2</v>
      </c>
      <c r="S357" s="4">
        <f t="shared" si="25"/>
        <v>108.03819826</v>
      </c>
      <c r="T357" s="4">
        <f t="shared" si="26"/>
        <v>7969.96843943183</v>
      </c>
      <c r="U357" s="4"/>
      <c r="V357" s="4">
        <f>VLOOKUP(K357,$AA$2:$AC$26,3)</f>
        <v>0.001732</v>
      </c>
      <c r="W357" s="4">
        <f>VLOOKUP(L357,$AA$2:$AC$26,2)</f>
        <v>1.37798</v>
      </c>
      <c r="X357" s="4">
        <f t="shared" si="27"/>
        <v>238.666136</v>
      </c>
      <c r="Y357" s="4">
        <f t="shared" si="28"/>
        <v>190.9329088</v>
      </c>
      <c r="Z357" s="4">
        <f t="shared" si="29"/>
        <v>298.33267</v>
      </c>
      <c r="AA357" s="4"/>
      <c r="AB357" s="4"/>
      <c r="AC357" s="4"/>
    </row>
    <row r="358" spans="1:29">
      <c r="A358" s="14">
        <v>245</v>
      </c>
      <c r="B358" s="15">
        <v>12.987</v>
      </c>
      <c r="C358" s="15">
        <v>833.92</v>
      </c>
      <c r="D358" s="15">
        <v>0.1117</v>
      </c>
      <c r="E358" s="15">
        <v>1.1271</v>
      </c>
      <c r="F358" s="15">
        <v>5.946</v>
      </c>
      <c r="G358" s="15">
        <v>0.0586</v>
      </c>
      <c r="H358" s="14">
        <v>12.9869619460958</v>
      </c>
      <c r="I358" s="15">
        <v>1.3909</v>
      </c>
      <c r="J358" s="14">
        <v>7463</v>
      </c>
      <c r="K358" s="14">
        <v>3</v>
      </c>
      <c r="L358" s="14">
        <v>9</v>
      </c>
      <c r="M358" s="14">
        <v>1</v>
      </c>
      <c r="S358" s="4">
        <f t="shared" si="25"/>
        <v>77.220702</v>
      </c>
      <c r="T358" s="4">
        <f t="shared" si="26"/>
        <v>6670.99271233699</v>
      </c>
      <c r="U358" s="4"/>
      <c r="V358" s="4">
        <f>VLOOKUP(K358,$AA$2:$AC$26,3)</f>
        <v>0.002236</v>
      </c>
      <c r="W358" s="4">
        <f>VLOOKUP(L358,$AA$2:$AC$26,2)</f>
        <v>0.7257</v>
      </c>
      <c r="X358" s="4">
        <f t="shared" si="27"/>
        <v>162.26652</v>
      </c>
      <c r="Y358" s="4">
        <f t="shared" si="28"/>
        <v>129.813216</v>
      </c>
      <c r="Z358" s="4">
        <f t="shared" si="29"/>
        <v>202.83315</v>
      </c>
      <c r="AA358" s="4"/>
      <c r="AB358" s="4"/>
      <c r="AC358" s="4"/>
    </row>
    <row r="359" spans="1:29">
      <c r="A359" s="14">
        <v>421</v>
      </c>
      <c r="B359" s="15">
        <v>12.5782</v>
      </c>
      <c r="C359" s="15">
        <v>662.83</v>
      </c>
      <c r="D359" s="15">
        <v>0.1223</v>
      </c>
      <c r="E359" s="15">
        <v>1.1522</v>
      </c>
      <c r="F359" s="15">
        <v>8.6531</v>
      </c>
      <c r="G359" s="15">
        <v>0.0686</v>
      </c>
      <c r="H359" s="14">
        <v>12.5781802750141</v>
      </c>
      <c r="I359" s="15">
        <v>0.7628</v>
      </c>
      <c r="J359" s="14">
        <v>5421</v>
      </c>
      <c r="K359" s="14">
        <v>3</v>
      </c>
      <c r="L359" s="14">
        <v>8</v>
      </c>
      <c r="M359" s="14">
        <v>2</v>
      </c>
      <c r="S359" s="4">
        <f t="shared" si="25"/>
        <v>108.84042242</v>
      </c>
      <c r="T359" s="4">
        <f t="shared" si="26"/>
        <v>8013.64172972873</v>
      </c>
      <c r="U359" s="4"/>
      <c r="V359" s="4">
        <f>VLOOKUP(K359,$AA$2:$AC$26,3)</f>
        <v>0.002236</v>
      </c>
      <c r="W359" s="4">
        <f>VLOOKUP(L359,$AA$2:$AC$26,2)</f>
        <v>0.64352</v>
      </c>
      <c r="X359" s="4">
        <f t="shared" si="27"/>
        <v>143.891072</v>
      </c>
      <c r="Y359" s="4">
        <f t="shared" si="28"/>
        <v>115.1128576</v>
      </c>
      <c r="Z359" s="4">
        <f t="shared" si="29"/>
        <v>179.86384</v>
      </c>
      <c r="AA359" s="4"/>
      <c r="AB359" s="4"/>
      <c r="AC359" s="4"/>
    </row>
    <row r="360" spans="1:29">
      <c r="A360" s="14">
        <v>629</v>
      </c>
      <c r="B360" s="15">
        <v>17.9737</v>
      </c>
      <c r="C360" s="15">
        <v>490.28</v>
      </c>
      <c r="D360" s="15">
        <v>0.1451</v>
      </c>
      <c r="E360" s="15">
        <v>1.2062</v>
      </c>
      <c r="F360" s="15">
        <v>6.5414</v>
      </c>
      <c r="G360" s="15">
        <v>0.0926</v>
      </c>
      <c r="H360" s="14">
        <v>17.9737122408134</v>
      </c>
      <c r="I360" s="15">
        <v>0.7477</v>
      </c>
      <c r="J360" s="14">
        <v>3379</v>
      </c>
      <c r="K360" s="14">
        <v>2</v>
      </c>
      <c r="L360" s="14">
        <v>10</v>
      </c>
      <c r="M360" s="14">
        <v>3</v>
      </c>
      <c r="S360" s="4">
        <f t="shared" si="25"/>
        <v>117.57316118</v>
      </c>
      <c r="T360" s="4">
        <f t="shared" si="26"/>
        <v>6834.42986420163</v>
      </c>
      <c r="U360" s="4"/>
      <c r="V360" s="4">
        <f>VLOOKUP(K360,$AA$2:$AC$26,3)</f>
        <v>0.001732</v>
      </c>
      <c r="W360" s="4">
        <f>VLOOKUP(L360,$AA$2:$AC$26,2)</f>
        <v>0.81777</v>
      </c>
      <c r="X360" s="4">
        <f t="shared" si="27"/>
        <v>141.637764</v>
      </c>
      <c r="Y360" s="4">
        <f t="shared" si="28"/>
        <v>113.3102112</v>
      </c>
      <c r="Z360" s="4">
        <f t="shared" si="29"/>
        <v>177.047205</v>
      </c>
      <c r="AA360" s="4"/>
      <c r="AB360" s="4"/>
      <c r="AC360" s="4"/>
    </row>
    <row r="361" spans="1:29">
      <c r="A361" s="14">
        <v>507</v>
      </c>
      <c r="B361" s="15">
        <v>11.3674</v>
      </c>
      <c r="C361" s="15">
        <v>655.72</v>
      </c>
      <c r="D361" s="15">
        <v>0.1205</v>
      </c>
      <c r="E361" s="15">
        <v>1.1455</v>
      </c>
      <c r="F361" s="15">
        <v>10.1442</v>
      </c>
      <c r="G361" s="15">
        <v>0.0661</v>
      </c>
      <c r="H361" s="14">
        <v>11.3673770265506</v>
      </c>
      <c r="I361" s="15">
        <v>0.6447</v>
      </c>
      <c r="J361" s="14">
        <v>5440</v>
      </c>
      <c r="K361" s="14">
        <v>1</v>
      </c>
      <c r="L361" s="14">
        <v>16</v>
      </c>
      <c r="M361" s="14">
        <v>2</v>
      </c>
      <c r="S361" s="4">
        <f t="shared" si="25"/>
        <v>115.31317908</v>
      </c>
      <c r="T361" s="4">
        <f t="shared" si="26"/>
        <v>8505.07984831869</v>
      </c>
      <c r="U361" s="4"/>
      <c r="V361" s="4">
        <f>VLOOKUP(K361,$AA$2:$AC$26,3)</f>
        <v>0.001414</v>
      </c>
      <c r="W361" s="4">
        <f>VLOOKUP(L361,$AA$2:$AC$26,2)</f>
        <v>1.55394</v>
      </c>
      <c r="X361" s="4">
        <f t="shared" si="27"/>
        <v>219.727116</v>
      </c>
      <c r="Y361" s="4">
        <f t="shared" si="28"/>
        <v>175.7816928</v>
      </c>
      <c r="Z361" s="4">
        <f t="shared" si="29"/>
        <v>274.658895</v>
      </c>
      <c r="AA361" s="4"/>
      <c r="AB361" s="4"/>
      <c r="AC361" s="4"/>
    </row>
    <row r="362" spans="1:29">
      <c r="A362" s="14">
        <v>1068</v>
      </c>
      <c r="B362" s="15">
        <v>23.8227</v>
      </c>
      <c r="C362" s="15">
        <v>362.83</v>
      </c>
      <c r="D362" s="15">
        <v>0.2857</v>
      </c>
      <c r="E362" s="15">
        <v>1.3749</v>
      </c>
      <c r="F362" s="15">
        <v>9.7091</v>
      </c>
      <c r="G362" s="15">
        <v>0.1559</v>
      </c>
      <c r="H362" s="14">
        <v>23.8226778954207</v>
      </c>
      <c r="I362" s="15">
        <v>0.3675</v>
      </c>
      <c r="J362" s="14">
        <v>1270</v>
      </c>
      <c r="K362" s="14">
        <v>1</v>
      </c>
      <c r="L362" s="14">
        <v>16</v>
      </c>
      <c r="M362" s="14">
        <v>5</v>
      </c>
      <c r="S362" s="4">
        <f t="shared" si="25"/>
        <v>231.29697657</v>
      </c>
      <c r="T362" s="4">
        <f t="shared" si="26"/>
        <v>8242.74408437126</v>
      </c>
      <c r="U362" s="4"/>
      <c r="V362" s="4">
        <f>VLOOKUP(K362,$AA$2:$AC$26,3)</f>
        <v>0.001414</v>
      </c>
      <c r="W362" s="4">
        <f>VLOOKUP(L362,$AA$2:$AC$26,2)</f>
        <v>1.55394</v>
      </c>
      <c r="X362" s="4">
        <f t="shared" si="27"/>
        <v>219.727116</v>
      </c>
      <c r="Y362" s="4">
        <f t="shared" si="28"/>
        <v>175.7816928</v>
      </c>
      <c r="Z362" s="4">
        <f t="shared" si="29"/>
        <v>274.658895</v>
      </c>
      <c r="AA362" s="4"/>
      <c r="AB362" s="4"/>
      <c r="AC362" s="4"/>
    </row>
    <row r="363" spans="1:29">
      <c r="A363" s="14">
        <v>221</v>
      </c>
      <c r="B363" s="15">
        <v>13.9691</v>
      </c>
      <c r="C363" s="15">
        <v>470.19</v>
      </c>
      <c r="D363" s="15">
        <v>0.0634</v>
      </c>
      <c r="E363" s="15">
        <v>1.1337</v>
      </c>
      <c r="F363" s="15">
        <v>4.7648</v>
      </c>
      <c r="G363" s="15">
        <v>0.0597</v>
      </c>
      <c r="H363" s="14">
        <v>13.9691382961325</v>
      </c>
      <c r="I363" s="15">
        <v>0.9868</v>
      </c>
      <c r="J363" s="14">
        <v>7421</v>
      </c>
      <c r="K363" s="14">
        <v>1</v>
      </c>
      <c r="L363" s="14">
        <v>7</v>
      </c>
      <c r="M363" s="14">
        <v>1</v>
      </c>
      <c r="S363" s="4">
        <f t="shared" si="25"/>
        <v>66.55996768</v>
      </c>
      <c r="T363" s="4">
        <f t="shared" si="26"/>
        <v>5733.82347279827</v>
      </c>
      <c r="U363" s="4"/>
      <c r="V363" s="4">
        <f>VLOOKUP(K363,$AA$2:$AC$26,3)</f>
        <v>0.001414</v>
      </c>
      <c r="W363" s="4">
        <f>VLOOKUP(L363,$AA$2:$AC$26,2)</f>
        <v>0.57059</v>
      </c>
      <c r="X363" s="4">
        <f t="shared" si="27"/>
        <v>80.681426</v>
      </c>
      <c r="Y363" s="4">
        <f t="shared" si="28"/>
        <v>64.5451408</v>
      </c>
      <c r="Z363" s="4">
        <f t="shared" si="29"/>
        <v>100.8517825</v>
      </c>
      <c r="AA363" s="4"/>
      <c r="AB363" s="4"/>
      <c r="AC363" s="4"/>
    </row>
    <row r="364" spans="1:29">
      <c r="A364" s="14">
        <v>628</v>
      </c>
      <c r="B364" s="15">
        <v>16.0026</v>
      </c>
      <c r="C364" s="15">
        <v>390.6</v>
      </c>
      <c r="D364" s="15">
        <v>0.1158</v>
      </c>
      <c r="E364" s="15">
        <v>1.2018</v>
      </c>
      <c r="F364" s="15">
        <v>7.9601</v>
      </c>
      <c r="G364" s="15">
        <v>0.0914</v>
      </c>
      <c r="H364" s="14">
        <v>16.0025862408311</v>
      </c>
      <c r="I364" s="15">
        <v>0.4904</v>
      </c>
      <c r="J364" s="14">
        <v>3373</v>
      </c>
      <c r="K364" s="14">
        <v>1</v>
      </c>
      <c r="L364" s="14">
        <v>10</v>
      </c>
      <c r="M364" s="14">
        <v>3</v>
      </c>
      <c r="S364" s="4">
        <f t="shared" si="25"/>
        <v>127.38229626</v>
      </c>
      <c r="T364" s="4">
        <f t="shared" si="26"/>
        <v>7398.04969081627</v>
      </c>
      <c r="U364" s="4"/>
      <c r="V364" s="4">
        <f>VLOOKUP(K364,$AA$2:$AC$26,3)</f>
        <v>0.001414</v>
      </c>
      <c r="W364" s="4">
        <f>VLOOKUP(L364,$AA$2:$AC$26,2)</f>
        <v>0.81777</v>
      </c>
      <c r="X364" s="4">
        <f t="shared" si="27"/>
        <v>115.632678</v>
      </c>
      <c r="Y364" s="4">
        <f t="shared" si="28"/>
        <v>92.5061424</v>
      </c>
      <c r="Z364" s="4">
        <f t="shared" si="29"/>
        <v>144.5408475</v>
      </c>
      <c r="AA364" s="4"/>
      <c r="AB364" s="4"/>
      <c r="AC364" s="4"/>
    </row>
    <row r="365" spans="1:29">
      <c r="A365" s="14">
        <v>971</v>
      </c>
      <c r="B365" s="15">
        <v>23.2827</v>
      </c>
      <c r="C365" s="15">
        <v>335.68</v>
      </c>
      <c r="D365" s="15">
        <v>0.2602</v>
      </c>
      <c r="E365" s="15">
        <v>1.4009</v>
      </c>
      <c r="F365" s="15">
        <v>9.7923</v>
      </c>
      <c r="G365" s="15">
        <v>0.1611</v>
      </c>
      <c r="H365" s="14">
        <v>23.2826935046959</v>
      </c>
      <c r="I365" s="15">
        <v>0.3412</v>
      </c>
      <c r="J365" s="14">
        <v>1290</v>
      </c>
      <c r="K365" s="14">
        <v>3</v>
      </c>
      <c r="L365" s="14">
        <v>7</v>
      </c>
      <c r="M365" s="14">
        <v>5</v>
      </c>
      <c r="S365" s="4">
        <f t="shared" si="25"/>
        <v>227.99118321</v>
      </c>
      <c r="T365" s="4">
        <f t="shared" si="26"/>
        <v>8188.66128935185</v>
      </c>
      <c r="U365" s="4"/>
      <c r="V365" s="4">
        <f>VLOOKUP(K365,$AA$2:$AC$26,3)</f>
        <v>0.002236</v>
      </c>
      <c r="W365" s="4">
        <f>VLOOKUP(L365,$AA$2:$AC$26,2)</f>
        <v>0.57059</v>
      </c>
      <c r="X365" s="4">
        <f t="shared" si="27"/>
        <v>127.583924</v>
      </c>
      <c r="Y365" s="4">
        <f t="shared" si="28"/>
        <v>102.0671392</v>
      </c>
      <c r="Z365" s="4">
        <f t="shared" si="29"/>
        <v>159.479905</v>
      </c>
      <c r="AA365" s="4"/>
      <c r="AB365" s="4"/>
      <c r="AC365" s="4"/>
    </row>
    <row r="366" spans="1:29">
      <c r="A366" s="14">
        <v>253</v>
      </c>
      <c r="B366" s="15">
        <v>16.7946</v>
      </c>
      <c r="C366" s="15">
        <v>415.35</v>
      </c>
      <c r="D366" s="15">
        <v>0.056</v>
      </c>
      <c r="E366" s="15">
        <v>1.1327</v>
      </c>
      <c r="F366" s="15">
        <v>3.2559</v>
      </c>
      <c r="G366" s="15">
        <v>0.0613</v>
      </c>
      <c r="H366" s="14">
        <v>16.7945886925871</v>
      </c>
      <c r="I366" s="15">
        <v>1.2756</v>
      </c>
      <c r="J366" s="14">
        <v>7421</v>
      </c>
      <c r="K366" s="14">
        <v>0</v>
      </c>
      <c r="L366" s="14">
        <v>10</v>
      </c>
      <c r="M366" s="14">
        <v>1</v>
      </c>
      <c r="S366" s="4">
        <f t="shared" si="25"/>
        <v>54.68153814</v>
      </c>
      <c r="T366" s="4">
        <f t="shared" si="26"/>
        <v>4710.55347297076</v>
      </c>
      <c r="U366" s="4"/>
      <c r="V366" s="4">
        <f>VLOOKUP(K366,$AA$2:$AC$26,3)</f>
        <v>0.001</v>
      </c>
      <c r="W366" s="4">
        <f>VLOOKUP(L366,$AA$2:$AC$26,2)</f>
        <v>0.81777</v>
      </c>
      <c r="X366" s="4">
        <f t="shared" si="27"/>
        <v>81.777</v>
      </c>
      <c r="Y366" s="4">
        <f t="shared" si="28"/>
        <v>65.4216</v>
      </c>
      <c r="Z366" s="4">
        <f t="shared" si="29"/>
        <v>102.22125</v>
      </c>
      <c r="AA366" s="4"/>
      <c r="AB366" s="4"/>
      <c r="AC366" s="4"/>
    </row>
    <row r="367" spans="1:29">
      <c r="A367" s="14">
        <v>312</v>
      </c>
      <c r="B367" s="15">
        <v>12.0622</v>
      </c>
      <c r="C367" s="15">
        <v>1453.72</v>
      </c>
      <c r="D367" s="15">
        <v>0.1939</v>
      </c>
      <c r="E367" s="15">
        <v>1.1232</v>
      </c>
      <c r="F367" s="15">
        <v>6.1181</v>
      </c>
      <c r="G367" s="15">
        <v>0.0569</v>
      </c>
      <c r="H367" s="14">
        <v>12.0622292122093</v>
      </c>
      <c r="I367" s="15">
        <v>2.3501</v>
      </c>
      <c r="J367" s="14">
        <v>7497</v>
      </c>
      <c r="K367" s="14">
        <v>4</v>
      </c>
      <c r="L367" s="14">
        <v>15</v>
      </c>
      <c r="M367" s="14">
        <v>1</v>
      </c>
      <c r="S367" s="4">
        <f t="shared" si="25"/>
        <v>73.79774582</v>
      </c>
      <c r="T367" s="4">
        <f t="shared" si="26"/>
        <v>6389.79391991523</v>
      </c>
      <c r="U367" s="4"/>
      <c r="V367" s="4">
        <f>VLOOKUP(K367,$AA$2:$AC$26,3)</f>
        <v>0.002828</v>
      </c>
      <c r="W367" s="4">
        <f>VLOOKUP(L367,$AA$2:$AC$26,2)</f>
        <v>1.37798</v>
      </c>
      <c r="X367" s="4">
        <f t="shared" si="27"/>
        <v>389.692744</v>
      </c>
      <c r="Y367" s="4">
        <f t="shared" si="28"/>
        <v>311.7541952</v>
      </c>
      <c r="Z367" s="4">
        <f t="shared" si="29"/>
        <v>487.11593</v>
      </c>
      <c r="AA367" s="4"/>
      <c r="AB367" s="4"/>
      <c r="AC367" s="4"/>
    </row>
    <row r="368" spans="1:29">
      <c r="A368" s="14">
        <v>1201</v>
      </c>
      <c r="B368" s="15">
        <v>29.1806</v>
      </c>
      <c r="C368" s="15">
        <v>267.03</v>
      </c>
      <c r="D368" s="15">
        <v>0.3432</v>
      </c>
      <c r="E368" s="15">
        <v>1.5284</v>
      </c>
      <c r="F368" s="15">
        <v>9.9231</v>
      </c>
      <c r="G368" s="15">
        <v>0.213</v>
      </c>
      <c r="H368" s="14">
        <v>29.1806157856094</v>
      </c>
      <c r="I368" s="15">
        <v>0.268</v>
      </c>
      <c r="J368" s="14">
        <v>778</v>
      </c>
      <c r="K368" s="14">
        <v>2</v>
      </c>
      <c r="L368" s="14">
        <v>11</v>
      </c>
      <c r="M368" s="14">
        <v>6</v>
      </c>
      <c r="S368" s="4">
        <f t="shared" si="25"/>
        <v>289.56201186</v>
      </c>
      <c r="T368" s="4">
        <f t="shared" si="26"/>
        <v>8076.65224447949</v>
      </c>
      <c r="U368" s="4"/>
      <c r="V368" s="4">
        <f>VLOOKUP(K368,$AA$2:$AC$26,3)</f>
        <v>0.001732</v>
      </c>
      <c r="W368" s="4">
        <f>VLOOKUP(L368,$AA$2:$AC$26,2)</f>
        <v>0.917</v>
      </c>
      <c r="X368" s="4">
        <f t="shared" si="27"/>
        <v>158.8244</v>
      </c>
      <c r="Y368" s="4">
        <f t="shared" si="28"/>
        <v>127.05952</v>
      </c>
      <c r="Z368" s="4">
        <f t="shared" si="29"/>
        <v>198.5305</v>
      </c>
      <c r="AA368" s="4"/>
      <c r="AB368" s="4"/>
      <c r="AC368" s="4"/>
    </row>
    <row r="369" spans="1:29">
      <c r="A369" s="14">
        <v>795</v>
      </c>
      <c r="B369" s="15">
        <v>19.2191</v>
      </c>
      <c r="C369" s="15">
        <v>444.49</v>
      </c>
      <c r="D369" s="15">
        <v>0.2097</v>
      </c>
      <c r="E369" s="15">
        <v>1.2805</v>
      </c>
      <c r="F369" s="15">
        <v>8.2989</v>
      </c>
      <c r="G369" s="15">
        <v>0.1205</v>
      </c>
      <c r="H369" s="14">
        <v>19.2190664791599</v>
      </c>
      <c r="I369" s="15">
        <v>0.5325</v>
      </c>
      <c r="J369" s="14">
        <v>2120</v>
      </c>
      <c r="K369" s="14">
        <v>3</v>
      </c>
      <c r="L369" s="14">
        <v>8</v>
      </c>
      <c r="M369" s="14">
        <v>4</v>
      </c>
      <c r="S369" s="4">
        <f t="shared" si="25"/>
        <v>159.49738899</v>
      </c>
      <c r="T369" s="4">
        <f t="shared" si="26"/>
        <v>7343.81128846664</v>
      </c>
      <c r="U369" s="4"/>
      <c r="V369" s="4">
        <f>VLOOKUP(K369,$AA$2:$AC$26,3)</f>
        <v>0.002236</v>
      </c>
      <c r="W369" s="4">
        <f>VLOOKUP(L369,$AA$2:$AC$26,2)</f>
        <v>0.64352</v>
      </c>
      <c r="X369" s="4">
        <f t="shared" si="27"/>
        <v>143.891072</v>
      </c>
      <c r="Y369" s="4">
        <f t="shared" si="28"/>
        <v>115.1128576</v>
      </c>
      <c r="Z369" s="4">
        <f t="shared" si="29"/>
        <v>179.86384</v>
      </c>
      <c r="AA369" s="4"/>
      <c r="AB369" s="4"/>
      <c r="AC369" s="4"/>
    </row>
    <row r="370" spans="1:29">
      <c r="A370" s="14">
        <v>289</v>
      </c>
      <c r="B370" s="15">
        <v>12.0856</v>
      </c>
      <c r="C370" s="15">
        <v>1018.21</v>
      </c>
      <c r="D370" s="15">
        <v>0.1361</v>
      </c>
      <c r="E370" s="15">
        <v>1.1224</v>
      </c>
      <c r="F370" s="15">
        <v>5.9426</v>
      </c>
      <c r="G370" s="15">
        <v>0.0574</v>
      </c>
      <c r="H370" s="14">
        <v>12.0855803802894</v>
      </c>
      <c r="I370" s="15">
        <v>1.6946</v>
      </c>
      <c r="J370" s="14">
        <v>7480</v>
      </c>
      <c r="K370" s="14">
        <v>3</v>
      </c>
      <c r="L370" s="14">
        <v>13</v>
      </c>
      <c r="M370" s="14">
        <v>1</v>
      </c>
      <c r="S370" s="4">
        <f t="shared" si="25"/>
        <v>71.81988656</v>
      </c>
      <c r="T370" s="4">
        <f t="shared" si="26"/>
        <v>6211.48604353859</v>
      </c>
      <c r="U370" s="4"/>
      <c r="V370" s="4">
        <f>VLOOKUP(K370,$AA$2:$AC$26,3)</f>
        <v>0.002236</v>
      </c>
      <c r="W370" s="4">
        <f>VLOOKUP(L370,$AA$2:$AC$26,2)</f>
        <v>1.09051</v>
      </c>
      <c r="X370" s="4">
        <f t="shared" si="27"/>
        <v>243.838036</v>
      </c>
      <c r="Y370" s="4">
        <f t="shared" si="28"/>
        <v>195.0704288</v>
      </c>
      <c r="Z370" s="4">
        <f t="shared" si="29"/>
        <v>304.797545</v>
      </c>
      <c r="AA370" s="4"/>
      <c r="AB370" s="4"/>
      <c r="AC370" s="4"/>
    </row>
    <row r="371" spans="1:29">
      <c r="A371" s="14">
        <v>993</v>
      </c>
      <c r="B371" s="15">
        <v>23.5619</v>
      </c>
      <c r="C371" s="15">
        <v>381.79</v>
      </c>
      <c r="D371" s="15">
        <v>0.2955</v>
      </c>
      <c r="E371" s="15">
        <v>1.3832</v>
      </c>
      <c r="F371" s="15">
        <v>8.9643</v>
      </c>
      <c r="G371" s="15">
        <v>0.1596</v>
      </c>
      <c r="H371" s="14">
        <v>23.5618566879975</v>
      </c>
      <c r="I371" s="15">
        <v>0.4234</v>
      </c>
      <c r="J371" s="14">
        <v>1292</v>
      </c>
      <c r="K371" s="14">
        <v>3</v>
      </c>
      <c r="L371" s="14">
        <v>9</v>
      </c>
      <c r="M371" s="14">
        <v>5</v>
      </c>
      <c r="S371" s="4">
        <f t="shared" si="25"/>
        <v>211.21594017</v>
      </c>
      <c r="T371" s="4">
        <f t="shared" si="26"/>
        <v>7592.03055904091</v>
      </c>
      <c r="U371" s="4"/>
      <c r="V371" s="4">
        <f>VLOOKUP(K371,$AA$2:$AC$26,3)</f>
        <v>0.002236</v>
      </c>
      <c r="W371" s="4">
        <f>VLOOKUP(L371,$AA$2:$AC$26,2)</f>
        <v>0.7257</v>
      </c>
      <c r="X371" s="4">
        <f t="shared" si="27"/>
        <v>162.26652</v>
      </c>
      <c r="Y371" s="4">
        <f t="shared" si="28"/>
        <v>129.813216</v>
      </c>
      <c r="Z371" s="4">
        <f t="shared" si="29"/>
        <v>202.83315</v>
      </c>
      <c r="AA371" s="4"/>
      <c r="AB371" s="4"/>
      <c r="AC371" s="4"/>
    </row>
    <row r="372" spans="1:29">
      <c r="A372" s="14">
        <v>871</v>
      </c>
      <c r="B372" s="15">
        <v>17.5933</v>
      </c>
      <c r="C372" s="15">
        <v>512.6</v>
      </c>
      <c r="D372" s="15">
        <v>0.2402</v>
      </c>
      <c r="E372" s="15">
        <v>1.2621</v>
      </c>
      <c r="F372" s="15">
        <v>9.7231</v>
      </c>
      <c r="G372" s="15">
        <v>0.1149</v>
      </c>
      <c r="H372" s="14">
        <v>17.593339834847</v>
      </c>
      <c r="I372" s="15">
        <v>0.5241</v>
      </c>
      <c r="J372" s="14">
        <v>2134</v>
      </c>
      <c r="K372" s="14">
        <v>2</v>
      </c>
      <c r="L372" s="14">
        <v>15</v>
      </c>
      <c r="M372" s="14">
        <v>4</v>
      </c>
      <c r="S372" s="4">
        <f t="shared" si="25"/>
        <v>171.06141523</v>
      </c>
      <c r="T372" s="4">
        <f t="shared" si="26"/>
        <v>7902.222763474</v>
      </c>
      <c r="U372" s="4"/>
      <c r="V372" s="4">
        <f>VLOOKUP(K372,$AA$2:$AC$26,3)</f>
        <v>0.001732</v>
      </c>
      <c r="W372" s="4">
        <f>VLOOKUP(L372,$AA$2:$AC$26,2)</f>
        <v>1.37798</v>
      </c>
      <c r="X372" s="4">
        <f t="shared" si="27"/>
        <v>238.666136</v>
      </c>
      <c r="Y372" s="4">
        <f t="shared" si="28"/>
        <v>190.9329088</v>
      </c>
      <c r="Z372" s="4">
        <f t="shared" si="29"/>
        <v>298.33267</v>
      </c>
      <c r="AA372" s="4"/>
      <c r="AB372" s="4"/>
      <c r="AC372" s="4"/>
    </row>
    <row r="373" spans="1:29">
      <c r="A373" s="14">
        <v>102</v>
      </c>
      <c r="B373" s="15">
        <v>9.6961</v>
      </c>
      <c r="C373" s="15">
        <v>1255.59</v>
      </c>
      <c r="D373" s="15">
        <v>0.1007</v>
      </c>
      <c r="E373" s="15">
        <v>1.0892</v>
      </c>
      <c r="F373" s="15">
        <v>5.466</v>
      </c>
      <c r="G373" s="15">
        <v>0.0424</v>
      </c>
      <c r="H373" s="14">
        <v>9.69609526815099</v>
      </c>
      <c r="I373" s="15">
        <v>2.2757</v>
      </c>
      <c r="J373" s="14">
        <v>12464</v>
      </c>
      <c r="K373" s="14">
        <v>3</v>
      </c>
      <c r="L373" s="14">
        <v>13</v>
      </c>
      <c r="M373" s="14">
        <v>0</v>
      </c>
      <c r="S373" s="4">
        <f t="shared" si="25"/>
        <v>52.9988826</v>
      </c>
      <c r="T373" s="4">
        <f t="shared" si="26"/>
        <v>5916.91640337775</v>
      </c>
      <c r="U373" s="4"/>
      <c r="V373" s="4">
        <f>VLOOKUP(K373,$AA$2:$AC$26,3)</f>
        <v>0.002236</v>
      </c>
      <c r="W373" s="4">
        <f>VLOOKUP(L373,$AA$2:$AC$26,2)</f>
        <v>1.09051</v>
      </c>
      <c r="X373" s="4">
        <f t="shared" si="27"/>
        <v>243.838036</v>
      </c>
      <c r="Y373" s="4">
        <f t="shared" si="28"/>
        <v>195.0704288</v>
      </c>
      <c r="Z373" s="4">
        <f t="shared" si="29"/>
        <v>304.797545</v>
      </c>
      <c r="AA373" s="4"/>
      <c r="AB373" s="4"/>
      <c r="AC373" s="4"/>
    </row>
    <row r="374" spans="1:29">
      <c r="A374" s="14">
        <v>792</v>
      </c>
      <c r="B374" s="15">
        <v>24.4241</v>
      </c>
      <c r="C374" s="15">
        <v>205.84</v>
      </c>
      <c r="D374" s="15">
        <v>0.0979</v>
      </c>
      <c r="E374" s="15">
        <v>1.2948</v>
      </c>
      <c r="F374" s="15">
        <v>5.0976</v>
      </c>
      <c r="G374" s="15">
        <v>0.125</v>
      </c>
      <c r="H374" s="14">
        <v>24.4241079524283</v>
      </c>
      <c r="I374" s="15">
        <v>0.4036</v>
      </c>
      <c r="J374" s="14">
        <v>2103</v>
      </c>
      <c r="K374" s="14">
        <v>0</v>
      </c>
      <c r="L374" s="14">
        <v>8</v>
      </c>
      <c r="M374" s="14">
        <v>4</v>
      </c>
      <c r="S374" s="4">
        <f t="shared" si="25"/>
        <v>124.50429216</v>
      </c>
      <c r="T374" s="4">
        <f t="shared" si="26"/>
        <v>5709.57733684818</v>
      </c>
      <c r="U374" s="4"/>
      <c r="V374" s="4">
        <f>VLOOKUP(K374,$AA$2:$AC$26,3)</f>
        <v>0.001</v>
      </c>
      <c r="W374" s="4">
        <f>VLOOKUP(L374,$AA$2:$AC$26,2)</f>
        <v>0.64352</v>
      </c>
      <c r="X374" s="4">
        <f t="shared" si="27"/>
        <v>64.352</v>
      </c>
      <c r="Y374" s="4">
        <f t="shared" si="28"/>
        <v>51.4816</v>
      </c>
      <c r="Z374" s="4">
        <f t="shared" si="29"/>
        <v>80.44</v>
      </c>
      <c r="AA374" s="4"/>
      <c r="AB374" s="4"/>
      <c r="AC374" s="4"/>
    </row>
    <row r="375" spans="1:29">
      <c r="A375" s="14">
        <v>651</v>
      </c>
      <c r="B375" s="15">
        <v>17.2582</v>
      </c>
      <c r="C375" s="15">
        <v>541.93</v>
      </c>
      <c r="D375" s="15">
        <v>0.1601</v>
      </c>
      <c r="E375" s="15">
        <v>1.2019</v>
      </c>
      <c r="F375" s="15">
        <v>6.3317</v>
      </c>
      <c r="G375" s="15">
        <v>0.0915</v>
      </c>
      <c r="H375" s="14">
        <v>17.2582022830182</v>
      </c>
      <c r="I375" s="15">
        <v>0.8517</v>
      </c>
      <c r="J375" s="14">
        <v>3386</v>
      </c>
      <c r="K375" s="14">
        <v>2</v>
      </c>
      <c r="L375" s="14">
        <v>12</v>
      </c>
      <c r="M375" s="14">
        <v>3</v>
      </c>
      <c r="S375" s="4">
        <f t="shared" si="25"/>
        <v>109.27374494</v>
      </c>
      <c r="T375" s="4">
        <f t="shared" si="26"/>
        <v>6358.56776438346</v>
      </c>
      <c r="U375" s="4"/>
      <c r="V375" s="4">
        <f>VLOOKUP(K375,$AA$2:$AC$26,3)</f>
        <v>0.001732</v>
      </c>
      <c r="W375" s="4">
        <f>VLOOKUP(L375,$AA$2:$AC$26,2)</f>
        <v>1</v>
      </c>
      <c r="X375" s="4">
        <f t="shared" si="27"/>
        <v>173.2</v>
      </c>
      <c r="Y375" s="4">
        <f t="shared" si="28"/>
        <v>138.56</v>
      </c>
      <c r="Z375" s="4">
        <f t="shared" si="29"/>
        <v>216.5</v>
      </c>
      <c r="AA375" s="4"/>
      <c r="AB375" s="4"/>
      <c r="AC375" s="4"/>
    </row>
    <row r="376" spans="1:29">
      <c r="A376" s="14">
        <v>1234</v>
      </c>
      <c r="B376" s="15">
        <v>27.7938</v>
      </c>
      <c r="C376" s="15">
        <v>312.95</v>
      </c>
      <c r="D376" s="15">
        <v>0.4007</v>
      </c>
      <c r="E376" s="15">
        <v>1.5122</v>
      </c>
      <c r="F376" s="15">
        <v>10.537</v>
      </c>
      <c r="G376" s="15">
        <v>0.207</v>
      </c>
      <c r="H376" s="14">
        <v>27.7937984517753</v>
      </c>
      <c r="I376" s="15">
        <v>0.2956</v>
      </c>
      <c r="J376" s="14">
        <v>781</v>
      </c>
      <c r="K376" s="14">
        <v>2</v>
      </c>
      <c r="L376" s="14">
        <v>14</v>
      </c>
      <c r="M376" s="14">
        <v>6</v>
      </c>
      <c r="S376" s="4">
        <f t="shared" si="25"/>
        <v>292.8632706</v>
      </c>
      <c r="T376" s="4">
        <f t="shared" si="26"/>
        <v>8184.46743552438</v>
      </c>
      <c r="U376" s="4"/>
      <c r="V376" s="4">
        <f>VLOOKUP(K376,$AA$2:$AC$26,3)</f>
        <v>0.001732</v>
      </c>
      <c r="W376" s="4">
        <f>VLOOKUP(L376,$AA$2:$AC$26,2)</f>
        <v>1.22284</v>
      </c>
      <c r="X376" s="4">
        <f t="shared" si="27"/>
        <v>211.795888</v>
      </c>
      <c r="Y376" s="4">
        <f t="shared" si="28"/>
        <v>169.4367104</v>
      </c>
      <c r="Z376" s="4">
        <f t="shared" si="29"/>
        <v>264.74486</v>
      </c>
      <c r="AA376" s="4"/>
      <c r="AB376" s="4"/>
      <c r="AC376" s="4"/>
    </row>
    <row r="377" spans="1:29">
      <c r="A377" s="14">
        <v>1189</v>
      </c>
      <c r="B377" s="15">
        <v>28.3707</v>
      </c>
      <c r="C377" s="15">
        <v>203.36</v>
      </c>
      <c r="D377" s="15">
        <v>0.2624</v>
      </c>
      <c r="E377" s="15">
        <v>1.5349</v>
      </c>
      <c r="F377" s="15">
        <v>9.9152</v>
      </c>
      <c r="G377" s="15">
        <v>0.2142</v>
      </c>
      <c r="H377" s="14">
        <v>28.3707364623783</v>
      </c>
      <c r="I377" s="15">
        <v>0.2046</v>
      </c>
      <c r="J377" s="14">
        <v>775</v>
      </c>
      <c r="K377" s="14">
        <v>1</v>
      </c>
      <c r="L377" s="14">
        <v>10</v>
      </c>
      <c r="M377" s="14">
        <v>6</v>
      </c>
      <c r="S377" s="4">
        <f t="shared" si="25"/>
        <v>281.30116464</v>
      </c>
      <c r="T377" s="4">
        <f t="shared" si="26"/>
        <v>7831.09299852586</v>
      </c>
      <c r="U377" s="4"/>
      <c r="V377" s="4">
        <f>VLOOKUP(K377,$AA$2:$AC$26,3)</f>
        <v>0.001414</v>
      </c>
      <c r="W377" s="4">
        <f>VLOOKUP(L377,$AA$2:$AC$26,2)</f>
        <v>0.81777</v>
      </c>
      <c r="X377" s="4">
        <f t="shared" si="27"/>
        <v>115.632678</v>
      </c>
      <c r="Y377" s="4">
        <f t="shared" si="28"/>
        <v>92.5061424</v>
      </c>
      <c r="Z377" s="4">
        <f t="shared" si="29"/>
        <v>144.5408475</v>
      </c>
      <c r="AA377" s="4"/>
      <c r="AB377" s="4"/>
      <c r="AC377" s="4"/>
    </row>
    <row r="378" spans="1:29">
      <c r="A378" s="14">
        <v>1179</v>
      </c>
      <c r="B378" s="15">
        <v>29.506</v>
      </c>
      <c r="C378" s="15">
        <v>234.69</v>
      </c>
      <c r="D378" s="15">
        <v>0.3024</v>
      </c>
      <c r="E378" s="15">
        <v>1.5496</v>
      </c>
      <c r="F378" s="15">
        <v>9.0754</v>
      </c>
      <c r="G378" s="15">
        <v>0.2172</v>
      </c>
      <c r="H378" s="14">
        <v>29.5060242431717</v>
      </c>
      <c r="I378" s="15">
        <v>0.2577</v>
      </c>
      <c r="J378" s="14">
        <v>776</v>
      </c>
      <c r="K378" s="14">
        <v>2</v>
      </c>
      <c r="L378" s="14">
        <v>9</v>
      </c>
      <c r="M378" s="14">
        <v>6</v>
      </c>
      <c r="S378" s="4">
        <f t="shared" si="25"/>
        <v>267.7787524</v>
      </c>
      <c r="T378" s="4">
        <f t="shared" si="26"/>
        <v>7459.4528716143</v>
      </c>
      <c r="U378" s="4"/>
      <c r="V378" s="4">
        <f>VLOOKUP(K378,$AA$2:$AC$26,3)</f>
        <v>0.001732</v>
      </c>
      <c r="W378" s="4">
        <f>VLOOKUP(L378,$AA$2:$AC$26,2)</f>
        <v>0.7257</v>
      </c>
      <c r="X378" s="4">
        <f t="shared" si="27"/>
        <v>125.69124</v>
      </c>
      <c r="Y378" s="4">
        <f t="shared" si="28"/>
        <v>100.552992</v>
      </c>
      <c r="Z378" s="4">
        <f t="shared" si="29"/>
        <v>157.11405</v>
      </c>
      <c r="AA378" s="4"/>
      <c r="AB378" s="4"/>
      <c r="AC378" s="4"/>
    </row>
    <row r="379" spans="1:29">
      <c r="A379" s="14">
        <v>683</v>
      </c>
      <c r="B379" s="15">
        <v>16.28</v>
      </c>
      <c r="C379" s="15">
        <v>520.26</v>
      </c>
      <c r="D379" s="15">
        <v>0.1534</v>
      </c>
      <c r="E379" s="15">
        <v>1.2001</v>
      </c>
      <c r="F379" s="15">
        <v>6.7461</v>
      </c>
      <c r="G379" s="15">
        <v>0.09</v>
      </c>
      <c r="H379" s="14">
        <v>16.2799619820976</v>
      </c>
      <c r="I379" s="15">
        <v>0.7696</v>
      </c>
      <c r="J379" s="14">
        <v>3391</v>
      </c>
      <c r="K379" s="14">
        <v>1</v>
      </c>
      <c r="L379" s="14">
        <v>15</v>
      </c>
      <c r="M379" s="14">
        <v>3</v>
      </c>
      <c r="S379" s="4">
        <f t="shared" si="25"/>
        <v>109.826508</v>
      </c>
      <c r="T379" s="4">
        <f t="shared" si="26"/>
        <v>6395.44944202333</v>
      </c>
      <c r="U379" s="4"/>
      <c r="V379" s="4">
        <f>VLOOKUP(K379,$AA$2:$AC$26,3)</f>
        <v>0.001414</v>
      </c>
      <c r="W379" s="4">
        <f>VLOOKUP(L379,$AA$2:$AC$26,2)</f>
        <v>1.37798</v>
      </c>
      <c r="X379" s="4">
        <f t="shared" si="27"/>
        <v>194.846372</v>
      </c>
      <c r="Y379" s="4">
        <f t="shared" si="28"/>
        <v>155.8770976</v>
      </c>
      <c r="Z379" s="4">
        <f t="shared" si="29"/>
        <v>243.557965</v>
      </c>
      <c r="AA379" s="4"/>
      <c r="AB379" s="4"/>
      <c r="AC379" s="4"/>
    </row>
    <row r="380" spans="1:29">
      <c r="A380" s="14">
        <v>133</v>
      </c>
      <c r="B380" s="15">
        <v>9.7612</v>
      </c>
      <c r="C380" s="15">
        <v>957.49</v>
      </c>
      <c r="D380" s="15">
        <v>0.0768</v>
      </c>
      <c r="E380" s="15">
        <v>1.091</v>
      </c>
      <c r="F380" s="15">
        <v>5.0871</v>
      </c>
      <c r="G380" s="15">
        <v>0.0424</v>
      </c>
      <c r="H380" s="14">
        <v>9.76119413688807</v>
      </c>
      <c r="I380" s="15">
        <v>1.8808</v>
      </c>
      <c r="J380" s="14">
        <v>12461</v>
      </c>
      <c r="K380" s="14">
        <v>1</v>
      </c>
      <c r="L380" s="14">
        <v>16</v>
      </c>
      <c r="M380" s="14">
        <v>0</v>
      </c>
      <c r="S380" s="4">
        <f t="shared" si="25"/>
        <v>49.65620052</v>
      </c>
      <c r="T380" s="4">
        <f t="shared" si="26"/>
        <v>5543.06452553796</v>
      </c>
      <c r="U380" s="4"/>
      <c r="V380" s="4">
        <f>VLOOKUP(K380,$AA$2:$AC$26,3)</f>
        <v>0.001414</v>
      </c>
      <c r="W380" s="4">
        <f>VLOOKUP(L380,$AA$2:$AC$26,2)</f>
        <v>1.55394</v>
      </c>
      <c r="X380" s="4">
        <f t="shared" si="27"/>
        <v>219.727116</v>
      </c>
      <c r="Y380" s="4">
        <f t="shared" si="28"/>
        <v>175.7816928</v>
      </c>
      <c r="Z380" s="4">
        <f t="shared" si="29"/>
        <v>274.658895</v>
      </c>
      <c r="AA380" s="4"/>
      <c r="AB380" s="4"/>
      <c r="AC380" s="4"/>
    </row>
    <row r="381" spans="1:29">
      <c r="A381" s="14">
        <v>627</v>
      </c>
      <c r="B381" s="15">
        <v>18.0065</v>
      </c>
      <c r="C381" s="15">
        <v>282.22</v>
      </c>
      <c r="D381" s="15">
        <v>0.084</v>
      </c>
      <c r="E381" s="15">
        <v>1.2069</v>
      </c>
      <c r="F381" s="15">
        <v>5.5359</v>
      </c>
      <c r="G381" s="15">
        <v>0.0931</v>
      </c>
      <c r="H381" s="14">
        <v>18.006543441619</v>
      </c>
      <c r="I381" s="15">
        <v>0.5098</v>
      </c>
      <c r="J381" s="14">
        <v>3360</v>
      </c>
      <c r="K381" s="14">
        <v>0</v>
      </c>
      <c r="L381" s="14">
        <v>10</v>
      </c>
      <c r="M381" s="14">
        <v>3</v>
      </c>
      <c r="S381" s="4">
        <f t="shared" si="25"/>
        <v>99.68218335</v>
      </c>
      <c r="T381" s="4">
        <f t="shared" si="26"/>
        <v>5778.12829523033</v>
      </c>
      <c r="U381" s="4"/>
      <c r="V381" s="4">
        <f>VLOOKUP(K381,$AA$2:$AC$26,3)</f>
        <v>0.001</v>
      </c>
      <c r="W381" s="4">
        <f>VLOOKUP(L381,$AA$2:$AC$26,2)</f>
        <v>0.81777</v>
      </c>
      <c r="X381" s="4">
        <f t="shared" si="27"/>
        <v>81.777</v>
      </c>
      <c r="Y381" s="4">
        <f t="shared" si="28"/>
        <v>65.4216</v>
      </c>
      <c r="Z381" s="4">
        <f t="shared" si="29"/>
        <v>102.22125</v>
      </c>
      <c r="AA381" s="4"/>
      <c r="AB381" s="4"/>
      <c r="AC381" s="4"/>
    </row>
    <row r="382" spans="1:29">
      <c r="A382" s="14">
        <v>947</v>
      </c>
      <c r="B382" s="15">
        <v>19.9713</v>
      </c>
      <c r="C382" s="15">
        <v>182.2</v>
      </c>
      <c r="D382" s="15">
        <v>0.1416</v>
      </c>
      <c r="E382" s="15">
        <v>1.4146</v>
      </c>
      <c r="F382" s="15">
        <v>11.7321</v>
      </c>
      <c r="G382" s="15">
        <v>0.1544</v>
      </c>
      <c r="H382" s="14">
        <v>19.9712508324997</v>
      </c>
      <c r="I382" s="15">
        <v>0.153</v>
      </c>
      <c r="J382" s="14">
        <v>1287</v>
      </c>
      <c r="K382" s="14">
        <v>1</v>
      </c>
      <c r="L382" s="14">
        <v>5</v>
      </c>
      <c r="M382" s="14">
        <v>5</v>
      </c>
      <c r="S382" s="4">
        <f t="shared" si="25"/>
        <v>234.30528873</v>
      </c>
      <c r="T382" s="4">
        <f t="shared" si="26"/>
        <v>8405.65120836299</v>
      </c>
      <c r="U382" s="4"/>
      <c r="V382" s="4">
        <f>VLOOKUP(K382,$AA$2:$AC$26,3)</f>
        <v>0.001414</v>
      </c>
      <c r="W382" s="4">
        <f>VLOOKUP(L382,$AA$2:$AC$26,2)</f>
        <v>0.44857</v>
      </c>
      <c r="X382" s="4">
        <f t="shared" si="27"/>
        <v>63.427798</v>
      </c>
      <c r="Y382" s="4">
        <f t="shared" si="28"/>
        <v>50.7422384</v>
      </c>
      <c r="Z382" s="4">
        <f t="shared" si="29"/>
        <v>79.2847475</v>
      </c>
      <c r="AA382" s="4"/>
      <c r="AB382" s="4"/>
      <c r="AC382" s="4"/>
    </row>
    <row r="383" spans="1:29">
      <c r="A383" s="14">
        <v>278</v>
      </c>
      <c r="B383" s="15">
        <v>11.0493</v>
      </c>
      <c r="C383" s="15">
        <v>955.24</v>
      </c>
      <c r="D383" s="15">
        <v>0.1277</v>
      </c>
      <c r="E383" s="15">
        <v>1.1202</v>
      </c>
      <c r="F383" s="15">
        <v>6.5151</v>
      </c>
      <c r="G383" s="15">
        <v>0.0565</v>
      </c>
      <c r="H383" s="14">
        <v>11.0493113328989</v>
      </c>
      <c r="I383" s="15">
        <v>1.4518</v>
      </c>
      <c r="J383" s="14">
        <v>7478</v>
      </c>
      <c r="K383" s="14">
        <v>3</v>
      </c>
      <c r="L383" s="14">
        <v>12</v>
      </c>
      <c r="M383" s="14">
        <v>1</v>
      </c>
      <c r="S383" s="4">
        <f t="shared" si="25"/>
        <v>71.98729443</v>
      </c>
      <c r="T383" s="4">
        <f t="shared" si="26"/>
        <v>6225.13224299939</v>
      </c>
      <c r="U383" s="4"/>
      <c r="V383" s="4">
        <f>VLOOKUP(K383,$AA$2:$AC$26,3)</f>
        <v>0.002236</v>
      </c>
      <c r="W383" s="4">
        <f>VLOOKUP(L383,$AA$2:$AC$26,2)</f>
        <v>1</v>
      </c>
      <c r="X383" s="4">
        <f t="shared" si="27"/>
        <v>223.6</v>
      </c>
      <c r="Y383" s="4">
        <f t="shared" si="28"/>
        <v>178.88</v>
      </c>
      <c r="Z383" s="4">
        <f t="shared" si="29"/>
        <v>279.5</v>
      </c>
      <c r="AA383" s="4"/>
      <c r="AB383" s="4"/>
      <c r="AC383" s="4"/>
    </row>
    <row r="384" spans="1:29">
      <c r="A384" s="14">
        <v>486</v>
      </c>
      <c r="B384" s="15">
        <v>10.6185</v>
      </c>
      <c r="C384" s="15">
        <v>697.24</v>
      </c>
      <c r="D384" s="15">
        <v>0.1282</v>
      </c>
      <c r="E384" s="15">
        <v>1.1412</v>
      </c>
      <c r="F384" s="15">
        <v>9.6987</v>
      </c>
      <c r="G384" s="15">
        <v>0.0654</v>
      </c>
      <c r="H384" s="14">
        <v>10.6185359535704</v>
      </c>
      <c r="I384" s="15">
        <v>0.7146</v>
      </c>
      <c r="J384" s="14">
        <v>5437</v>
      </c>
      <c r="K384" s="14">
        <v>2</v>
      </c>
      <c r="L384" s="14">
        <v>14</v>
      </c>
      <c r="M384" s="14">
        <v>2</v>
      </c>
      <c r="S384" s="4">
        <f t="shared" si="25"/>
        <v>102.98564595</v>
      </c>
      <c r="T384" s="4">
        <f t="shared" si="26"/>
        <v>7593.75119874516</v>
      </c>
      <c r="U384" s="4"/>
      <c r="V384" s="4">
        <f>VLOOKUP(K384,$AA$2:$AC$26,3)</f>
        <v>0.001732</v>
      </c>
      <c r="W384" s="4">
        <f>VLOOKUP(L384,$AA$2:$AC$26,2)</f>
        <v>1.22284</v>
      </c>
      <c r="X384" s="4">
        <f t="shared" si="27"/>
        <v>211.795888</v>
      </c>
      <c r="Y384" s="4">
        <f t="shared" si="28"/>
        <v>169.4367104</v>
      </c>
      <c r="Z384" s="4">
        <f t="shared" si="29"/>
        <v>264.74486</v>
      </c>
      <c r="AA384" s="4"/>
      <c r="AB384" s="4"/>
      <c r="AC384" s="4"/>
    </row>
    <row r="385" spans="1:29">
      <c r="A385" s="14">
        <v>1244</v>
      </c>
      <c r="B385" s="15">
        <v>26.5491</v>
      </c>
      <c r="C385" s="15">
        <v>271.01</v>
      </c>
      <c r="D385" s="15">
        <v>0.3474</v>
      </c>
      <c r="E385" s="15">
        <v>1.508</v>
      </c>
      <c r="F385" s="15">
        <v>10.5781</v>
      </c>
      <c r="G385" s="15">
        <v>0.2041</v>
      </c>
      <c r="H385" s="14">
        <v>26.549059100449</v>
      </c>
      <c r="I385" s="15">
        <v>0.2506</v>
      </c>
      <c r="J385" s="14">
        <v>780</v>
      </c>
      <c r="K385" s="14">
        <v>1</v>
      </c>
      <c r="L385" s="14">
        <v>15</v>
      </c>
      <c r="M385" s="14">
        <v>6</v>
      </c>
      <c r="S385" s="4">
        <f t="shared" si="25"/>
        <v>280.83903471</v>
      </c>
      <c r="T385" s="4">
        <f t="shared" si="26"/>
        <v>7843.40738870159</v>
      </c>
      <c r="U385" s="4"/>
      <c r="V385" s="4">
        <f>VLOOKUP(K385,$AA$2:$AC$26,3)</f>
        <v>0.001414</v>
      </c>
      <c r="W385" s="4">
        <f>VLOOKUP(L385,$AA$2:$AC$26,2)</f>
        <v>1.37798</v>
      </c>
      <c r="X385" s="4">
        <f t="shared" si="27"/>
        <v>194.846372</v>
      </c>
      <c r="Y385" s="4">
        <f t="shared" si="28"/>
        <v>155.8770976</v>
      </c>
      <c r="Z385" s="4">
        <f t="shared" si="29"/>
        <v>243.557965</v>
      </c>
      <c r="AA385" s="4"/>
      <c r="AB385" s="4"/>
      <c r="AC385" s="4"/>
    </row>
    <row r="386" spans="1:29">
      <c r="A386" s="14">
        <v>1463</v>
      </c>
      <c r="B386" s="15">
        <v>31.6142</v>
      </c>
      <c r="C386" s="15">
        <v>188.86</v>
      </c>
      <c r="D386" s="15">
        <v>0.3935</v>
      </c>
      <c r="E386" s="15">
        <v>1.7237</v>
      </c>
      <c r="F386" s="15">
        <v>11.9987</v>
      </c>
      <c r="G386" s="15">
        <v>0.2618</v>
      </c>
      <c r="H386" s="14">
        <v>31.6141579754788</v>
      </c>
      <c r="I386" s="15">
        <v>0.1551</v>
      </c>
      <c r="J386" s="14">
        <v>480</v>
      </c>
      <c r="K386" s="14">
        <v>0</v>
      </c>
      <c r="L386" s="14">
        <v>18</v>
      </c>
      <c r="M386" s="14">
        <v>7</v>
      </c>
      <c r="S386" s="4">
        <f t="shared" ref="S386:S449" si="30">B386*F386</f>
        <v>379.32930154</v>
      </c>
      <c r="T386" s="4">
        <f t="shared" ref="T386:T449" si="31">SQRT(J386)*S386</f>
        <v>8310.68860704549</v>
      </c>
      <c r="U386" s="4"/>
      <c r="V386" s="4">
        <f>VLOOKUP(K386,$AA$2:$AC$26,3)</f>
        <v>0.001</v>
      </c>
      <c r="W386" s="4">
        <f>VLOOKUP(L386,$AA$2:$AC$26,2)</f>
        <v>1.9766</v>
      </c>
      <c r="X386" s="4">
        <f t="shared" ref="X386:X449" si="32">V386*W386*100000</f>
        <v>197.66</v>
      </c>
      <c r="Y386" s="4">
        <f t="shared" ref="Y386:Y449" si="33">X386*0.8</f>
        <v>158.128</v>
      </c>
      <c r="Z386" s="4">
        <f t="shared" ref="Z386:Z449" si="34">X386*1.25</f>
        <v>247.075</v>
      </c>
      <c r="AA386" s="4"/>
      <c r="AB386" s="4"/>
      <c r="AC386" s="4"/>
    </row>
    <row r="387" spans="1:29">
      <c r="A387" s="14">
        <v>1288</v>
      </c>
      <c r="B387" s="15">
        <v>27.9757</v>
      </c>
      <c r="C387" s="15">
        <v>357.31</v>
      </c>
      <c r="D387" s="15">
        <v>0.4563</v>
      </c>
      <c r="E387" s="15">
        <v>1.5326</v>
      </c>
      <c r="F387" s="15">
        <v>9.3635</v>
      </c>
      <c r="G387" s="15">
        <v>0.1996</v>
      </c>
      <c r="H387" s="14">
        <v>27.9757036642771</v>
      </c>
      <c r="I387" s="15">
        <v>0.3743</v>
      </c>
      <c r="J387" s="14">
        <v>783</v>
      </c>
      <c r="K387" s="14">
        <v>1</v>
      </c>
      <c r="L387" s="14">
        <v>19</v>
      </c>
      <c r="M387" s="14">
        <v>6</v>
      </c>
      <c r="S387" s="4">
        <f t="shared" si="30"/>
        <v>261.95046695</v>
      </c>
      <c r="T387" s="4">
        <f t="shared" si="31"/>
        <v>7329.93389512879</v>
      </c>
      <c r="U387" s="4"/>
      <c r="V387" s="4">
        <f>VLOOKUP(K387,$AA$2:$AC$26,3)</f>
        <v>0.001414</v>
      </c>
      <c r="W387" s="4">
        <f>VLOOKUP(L387,$AA$2:$AC$26,2)</f>
        <v>2.22929</v>
      </c>
      <c r="X387" s="4">
        <f t="shared" si="32"/>
        <v>315.221606</v>
      </c>
      <c r="Y387" s="4">
        <f t="shared" si="33"/>
        <v>252.1772848</v>
      </c>
      <c r="Z387" s="4">
        <f t="shared" si="34"/>
        <v>394.0270075</v>
      </c>
      <c r="AA387" s="4"/>
      <c r="AB387" s="4"/>
      <c r="AC387" s="4"/>
    </row>
    <row r="388" spans="1:29">
      <c r="A388" s="14">
        <v>123</v>
      </c>
      <c r="B388" s="15">
        <v>9.7138</v>
      </c>
      <c r="C388" s="15">
        <v>1100.06</v>
      </c>
      <c r="D388" s="15">
        <v>0.0883</v>
      </c>
      <c r="E388" s="15">
        <v>1.09</v>
      </c>
      <c r="F388" s="15">
        <v>4.8478</v>
      </c>
      <c r="G388" s="15">
        <v>0.0424</v>
      </c>
      <c r="H388" s="14">
        <v>9.71376087776132</v>
      </c>
      <c r="I388" s="15">
        <v>2.2554</v>
      </c>
      <c r="J388" s="14">
        <v>12464</v>
      </c>
      <c r="K388" s="14">
        <v>2</v>
      </c>
      <c r="L388" s="14">
        <v>15</v>
      </c>
      <c r="M388" s="14">
        <v>0</v>
      </c>
      <c r="S388" s="4">
        <f t="shared" si="30"/>
        <v>47.09055964</v>
      </c>
      <c r="T388" s="4">
        <f t="shared" si="31"/>
        <v>5257.29772231376</v>
      </c>
      <c r="U388" s="4"/>
      <c r="V388" s="4">
        <f>VLOOKUP(K388,$AA$2:$AC$26,3)</f>
        <v>0.001732</v>
      </c>
      <c r="W388" s="4">
        <f>VLOOKUP(L388,$AA$2:$AC$26,2)</f>
        <v>1.37798</v>
      </c>
      <c r="X388" s="4">
        <f t="shared" si="32"/>
        <v>238.666136</v>
      </c>
      <c r="Y388" s="4">
        <f t="shared" si="33"/>
        <v>190.9329088</v>
      </c>
      <c r="Z388" s="4">
        <f t="shared" si="34"/>
        <v>298.33267</v>
      </c>
      <c r="AA388" s="4"/>
      <c r="AB388" s="4"/>
      <c r="AC388" s="4"/>
    </row>
    <row r="389" spans="1:29">
      <c r="A389" s="14">
        <v>114</v>
      </c>
      <c r="B389" s="15">
        <v>9.7628</v>
      </c>
      <c r="C389" s="15">
        <v>1689.65</v>
      </c>
      <c r="D389" s="15">
        <v>0.1354</v>
      </c>
      <c r="E389" s="15">
        <v>1.0895</v>
      </c>
      <c r="F389" s="15">
        <v>4.7891</v>
      </c>
      <c r="G389" s="15">
        <v>0.0423</v>
      </c>
      <c r="H389" s="14">
        <v>9.76276872565581</v>
      </c>
      <c r="I389" s="15">
        <v>3.4783</v>
      </c>
      <c r="J389" s="14">
        <v>12483</v>
      </c>
      <c r="K389" s="14">
        <v>4</v>
      </c>
      <c r="L389" s="14">
        <v>14</v>
      </c>
      <c r="M389" s="14">
        <v>0</v>
      </c>
      <c r="S389" s="4">
        <f t="shared" si="30"/>
        <v>46.75502548</v>
      </c>
      <c r="T389" s="4">
        <f t="shared" si="31"/>
        <v>5223.81494164115</v>
      </c>
      <c r="U389" s="4"/>
      <c r="V389" s="4">
        <f>VLOOKUP(K389,$AA$2:$AC$26,3)</f>
        <v>0.002828</v>
      </c>
      <c r="W389" s="4">
        <f>VLOOKUP(L389,$AA$2:$AC$26,2)</f>
        <v>1.22284</v>
      </c>
      <c r="X389" s="4">
        <f t="shared" si="32"/>
        <v>345.819152</v>
      </c>
      <c r="Y389" s="4">
        <f t="shared" si="33"/>
        <v>276.6553216</v>
      </c>
      <c r="Z389" s="4">
        <f t="shared" si="34"/>
        <v>432.27394</v>
      </c>
      <c r="AA389" s="4"/>
      <c r="AB389" s="4"/>
      <c r="AC389" s="4"/>
    </row>
    <row r="390" spans="1:29">
      <c r="A390" s="14">
        <v>410</v>
      </c>
      <c r="B390" s="15">
        <v>11.4197</v>
      </c>
      <c r="C390" s="15">
        <v>609.23</v>
      </c>
      <c r="D390" s="15">
        <v>0.1125</v>
      </c>
      <c r="E390" s="15">
        <v>1.1519</v>
      </c>
      <c r="F390" s="15">
        <v>7.9805</v>
      </c>
      <c r="G390" s="15">
        <v>0.0675</v>
      </c>
      <c r="H390" s="14">
        <v>11.4197098454302</v>
      </c>
      <c r="I390" s="15">
        <v>0.7295</v>
      </c>
      <c r="J390" s="14">
        <v>5415</v>
      </c>
      <c r="K390" s="14">
        <v>3</v>
      </c>
      <c r="L390" s="14">
        <v>7</v>
      </c>
      <c r="M390" s="14">
        <v>2</v>
      </c>
      <c r="S390" s="4">
        <f t="shared" si="30"/>
        <v>91.13491585</v>
      </c>
      <c r="T390" s="4">
        <f t="shared" si="31"/>
        <v>6706.31621555622</v>
      </c>
      <c r="U390" s="4"/>
      <c r="V390" s="4">
        <f>VLOOKUP(K390,$AA$2:$AC$26,3)</f>
        <v>0.002236</v>
      </c>
      <c r="W390" s="4">
        <f>VLOOKUP(L390,$AA$2:$AC$26,2)</f>
        <v>0.57059</v>
      </c>
      <c r="X390" s="4">
        <f t="shared" si="32"/>
        <v>127.583924</v>
      </c>
      <c r="Y390" s="4">
        <f t="shared" si="33"/>
        <v>102.0671392</v>
      </c>
      <c r="Z390" s="4">
        <f t="shared" si="34"/>
        <v>159.479905</v>
      </c>
      <c r="AA390" s="4"/>
      <c r="AB390" s="4"/>
      <c r="AC390" s="4"/>
    </row>
    <row r="391" spans="1:29">
      <c r="A391" s="14">
        <v>1419</v>
      </c>
      <c r="B391" s="15">
        <v>30.7491</v>
      </c>
      <c r="C391" s="15">
        <v>142.66</v>
      </c>
      <c r="D391" s="15">
        <v>0.2991</v>
      </c>
      <c r="E391" s="15">
        <v>1.7141</v>
      </c>
      <c r="F391" s="15">
        <v>12.4594</v>
      </c>
      <c r="G391" s="15">
        <v>0.2713</v>
      </c>
      <c r="H391" s="14">
        <v>30.7490506646758</v>
      </c>
      <c r="I391" s="15">
        <v>0.1143</v>
      </c>
      <c r="J391" s="14">
        <v>477</v>
      </c>
      <c r="K391" s="14">
        <v>0</v>
      </c>
      <c r="L391" s="14">
        <v>14</v>
      </c>
      <c r="M391" s="14">
        <v>7</v>
      </c>
      <c r="S391" s="4">
        <f t="shared" si="30"/>
        <v>383.11533654</v>
      </c>
      <c r="T391" s="4">
        <f t="shared" si="31"/>
        <v>8367.36525083966</v>
      </c>
      <c r="U391" s="4"/>
      <c r="V391" s="4">
        <f>VLOOKUP(K391,$AA$2:$AC$26,3)</f>
        <v>0.001</v>
      </c>
      <c r="W391" s="4">
        <f>VLOOKUP(L391,$AA$2:$AC$26,2)</f>
        <v>1.22284</v>
      </c>
      <c r="X391" s="4">
        <f t="shared" si="32"/>
        <v>122.284</v>
      </c>
      <c r="Y391" s="4">
        <f t="shared" si="33"/>
        <v>97.8272</v>
      </c>
      <c r="Z391" s="4">
        <f t="shared" si="34"/>
        <v>152.855</v>
      </c>
      <c r="AA391" s="4"/>
      <c r="AB391" s="4"/>
      <c r="AC391" s="4"/>
    </row>
    <row r="392" spans="1:29">
      <c r="A392" s="14">
        <v>408</v>
      </c>
      <c r="B392" s="15">
        <v>12.8968</v>
      </c>
      <c r="C392" s="15">
        <v>393.82</v>
      </c>
      <c r="D392" s="15">
        <v>0.0731</v>
      </c>
      <c r="E392" s="15">
        <v>1.1564</v>
      </c>
      <c r="F392" s="15">
        <v>6.2136</v>
      </c>
      <c r="G392" s="15">
        <v>0.0693</v>
      </c>
      <c r="H392" s="14">
        <v>12.8968340066667</v>
      </c>
      <c r="I392" s="15">
        <v>0.6337</v>
      </c>
      <c r="J392" s="14">
        <v>5391</v>
      </c>
      <c r="K392" s="14">
        <v>1</v>
      </c>
      <c r="L392" s="14">
        <v>7</v>
      </c>
      <c r="M392" s="14">
        <v>2</v>
      </c>
      <c r="S392" s="4">
        <f t="shared" si="30"/>
        <v>80.13555648</v>
      </c>
      <c r="T392" s="4">
        <f t="shared" si="31"/>
        <v>5883.82738190277</v>
      </c>
      <c r="U392" s="4"/>
      <c r="V392" s="4">
        <f>VLOOKUP(K392,$AA$2:$AC$26,3)</f>
        <v>0.001414</v>
      </c>
      <c r="W392" s="4">
        <f>VLOOKUP(L392,$AA$2:$AC$26,2)</f>
        <v>0.57059</v>
      </c>
      <c r="X392" s="4">
        <f t="shared" si="32"/>
        <v>80.681426</v>
      </c>
      <c r="Y392" s="4">
        <f t="shared" si="33"/>
        <v>64.5451408</v>
      </c>
      <c r="Z392" s="4">
        <f t="shared" si="34"/>
        <v>100.8517825</v>
      </c>
      <c r="AA392" s="4"/>
      <c r="AB392" s="4"/>
      <c r="AC392" s="4"/>
    </row>
    <row r="393" spans="1:29">
      <c r="A393" s="14">
        <v>882</v>
      </c>
      <c r="B393" s="15">
        <v>16.8516</v>
      </c>
      <c r="C393" s="15">
        <v>542.63</v>
      </c>
      <c r="D393" s="15">
        <v>0.2543</v>
      </c>
      <c r="E393" s="15">
        <v>1.2619</v>
      </c>
      <c r="F393" s="15">
        <v>9.1722</v>
      </c>
      <c r="G393" s="15">
        <v>0.1136</v>
      </c>
      <c r="H393" s="14">
        <v>16.8515753574453</v>
      </c>
      <c r="I393" s="15">
        <v>0.5872</v>
      </c>
      <c r="J393" s="14">
        <v>2134</v>
      </c>
      <c r="K393" s="14">
        <v>2</v>
      </c>
      <c r="L393" s="14">
        <v>16</v>
      </c>
      <c r="M393" s="14">
        <v>4</v>
      </c>
      <c r="S393" s="4">
        <f t="shared" si="30"/>
        <v>154.56624552</v>
      </c>
      <c r="T393" s="4">
        <f t="shared" si="31"/>
        <v>7140.22447534766</v>
      </c>
      <c r="U393" s="4"/>
      <c r="V393" s="4">
        <f>VLOOKUP(K393,$AA$2:$AC$26,3)</f>
        <v>0.001732</v>
      </c>
      <c r="W393" s="4">
        <f>VLOOKUP(L393,$AA$2:$AC$26,2)</f>
        <v>1.55394</v>
      </c>
      <c r="X393" s="4">
        <f t="shared" si="32"/>
        <v>269.142408</v>
      </c>
      <c r="Y393" s="4">
        <f t="shared" si="33"/>
        <v>215.3139264</v>
      </c>
      <c r="Z393" s="4">
        <f t="shared" si="34"/>
        <v>336.42801</v>
      </c>
      <c r="AA393" s="4"/>
      <c r="AB393" s="4"/>
      <c r="AC393" s="4"/>
    </row>
    <row r="394" spans="1:29">
      <c r="A394" s="14">
        <v>409</v>
      </c>
      <c r="B394" s="15">
        <v>10.2592</v>
      </c>
      <c r="C394" s="15">
        <v>461.29</v>
      </c>
      <c r="D394" s="15">
        <v>0.0854</v>
      </c>
      <c r="E394" s="15">
        <v>1.1485</v>
      </c>
      <c r="F394" s="15">
        <v>9.7196</v>
      </c>
      <c r="G394" s="15">
        <v>0.0656</v>
      </c>
      <c r="H394" s="14">
        <v>10.2592359539524</v>
      </c>
      <c r="I394" s="15">
        <v>0.4598</v>
      </c>
      <c r="J394" s="14">
        <v>5401</v>
      </c>
      <c r="K394" s="14">
        <v>2</v>
      </c>
      <c r="L394" s="14">
        <v>7</v>
      </c>
      <c r="M394" s="14">
        <v>2</v>
      </c>
      <c r="S394" s="4">
        <f t="shared" si="30"/>
        <v>99.71532032</v>
      </c>
      <c r="T394" s="4">
        <f t="shared" si="31"/>
        <v>7328.22807507488</v>
      </c>
      <c r="U394" s="4"/>
      <c r="V394" s="4">
        <f>VLOOKUP(K394,$AA$2:$AC$26,3)</f>
        <v>0.001732</v>
      </c>
      <c r="W394" s="4">
        <f>VLOOKUP(L394,$AA$2:$AC$26,2)</f>
        <v>0.57059</v>
      </c>
      <c r="X394" s="4">
        <f t="shared" si="32"/>
        <v>98.826188</v>
      </c>
      <c r="Y394" s="4">
        <f t="shared" si="33"/>
        <v>79.0609504</v>
      </c>
      <c r="Z394" s="4">
        <f t="shared" si="34"/>
        <v>123.532735</v>
      </c>
      <c r="AA394" s="4"/>
      <c r="AB394" s="4"/>
      <c r="AC394" s="4"/>
    </row>
    <row r="395" spans="1:29">
      <c r="A395" s="14">
        <v>256</v>
      </c>
      <c r="B395" s="15">
        <v>11.2939</v>
      </c>
      <c r="C395" s="15">
        <v>864</v>
      </c>
      <c r="D395" s="15">
        <v>0.1157</v>
      </c>
      <c r="E395" s="15">
        <v>1.122</v>
      </c>
      <c r="F395" s="15">
        <v>5.7831</v>
      </c>
      <c r="G395" s="15">
        <v>0.0568</v>
      </c>
      <c r="H395" s="14">
        <v>11.293929065289</v>
      </c>
      <c r="I395" s="15">
        <v>1.4796</v>
      </c>
      <c r="J395" s="14">
        <v>7468</v>
      </c>
      <c r="K395" s="14">
        <v>3</v>
      </c>
      <c r="L395" s="14">
        <v>10</v>
      </c>
      <c r="M395" s="14">
        <v>1</v>
      </c>
      <c r="S395" s="4">
        <f t="shared" si="30"/>
        <v>65.31375309</v>
      </c>
      <c r="T395" s="4">
        <f t="shared" si="31"/>
        <v>5644.2571882662</v>
      </c>
      <c r="U395" s="4"/>
      <c r="V395" s="4">
        <f>VLOOKUP(K395,$AA$2:$AC$26,3)</f>
        <v>0.002236</v>
      </c>
      <c r="W395" s="4">
        <f>VLOOKUP(L395,$AA$2:$AC$26,2)</f>
        <v>0.81777</v>
      </c>
      <c r="X395" s="4">
        <f t="shared" si="32"/>
        <v>182.853372</v>
      </c>
      <c r="Y395" s="4">
        <f t="shared" si="33"/>
        <v>146.2826976</v>
      </c>
      <c r="Z395" s="4">
        <f t="shared" si="34"/>
        <v>228.566715</v>
      </c>
      <c r="AA395" s="4"/>
      <c r="AB395" s="4"/>
      <c r="AC395" s="4"/>
    </row>
    <row r="396" spans="1:29">
      <c r="A396" s="14">
        <v>1166</v>
      </c>
      <c r="B396" s="15">
        <v>23.6715</v>
      </c>
      <c r="C396" s="15">
        <v>122.29</v>
      </c>
      <c r="D396" s="15">
        <v>0.1586</v>
      </c>
      <c r="E396" s="15">
        <v>1.5417</v>
      </c>
      <c r="F396" s="15">
        <v>12.5813</v>
      </c>
      <c r="G396" s="15">
        <v>0.2112</v>
      </c>
      <c r="H396" s="14">
        <v>23.6714890310902</v>
      </c>
      <c r="I396" s="15">
        <v>0.0962</v>
      </c>
      <c r="J396" s="14">
        <v>771</v>
      </c>
      <c r="K396" s="14">
        <v>0</v>
      </c>
      <c r="L396" s="14">
        <v>8</v>
      </c>
      <c r="M396" s="14">
        <v>6</v>
      </c>
      <c r="S396" s="4">
        <f t="shared" si="30"/>
        <v>297.81824295</v>
      </c>
      <c r="T396" s="4">
        <f t="shared" si="31"/>
        <v>8269.48542521717</v>
      </c>
      <c r="U396" s="4"/>
      <c r="V396" s="4">
        <f>VLOOKUP(K396,$AA$2:$AC$26,3)</f>
        <v>0.001</v>
      </c>
      <c r="W396" s="4">
        <f>VLOOKUP(L396,$AA$2:$AC$26,2)</f>
        <v>0.64352</v>
      </c>
      <c r="X396" s="4">
        <f t="shared" si="32"/>
        <v>64.352</v>
      </c>
      <c r="Y396" s="4">
        <f t="shared" si="33"/>
        <v>51.4816</v>
      </c>
      <c r="Z396" s="4">
        <f t="shared" si="34"/>
        <v>80.44</v>
      </c>
      <c r="AA396" s="4"/>
      <c r="AB396" s="4"/>
      <c r="AC396" s="4"/>
    </row>
    <row r="397" spans="1:29">
      <c r="A397" s="14">
        <v>1256</v>
      </c>
      <c r="B397" s="15">
        <v>25.5373</v>
      </c>
      <c r="C397" s="15">
        <v>351.61</v>
      </c>
      <c r="D397" s="15">
        <v>0.4491</v>
      </c>
      <c r="E397" s="15">
        <v>1.5051</v>
      </c>
      <c r="F397" s="15">
        <v>10.5336</v>
      </c>
      <c r="G397" s="15">
        <v>0.2012</v>
      </c>
      <c r="H397" s="14">
        <v>25.5373079472918</v>
      </c>
      <c r="I397" s="15">
        <v>0.3278</v>
      </c>
      <c r="J397" s="14">
        <v>783</v>
      </c>
      <c r="K397" s="14">
        <v>2</v>
      </c>
      <c r="L397" s="14">
        <v>16</v>
      </c>
      <c r="M397" s="14">
        <v>6</v>
      </c>
      <c r="S397" s="4">
        <f t="shared" si="30"/>
        <v>268.99970328</v>
      </c>
      <c r="T397" s="4">
        <f t="shared" si="31"/>
        <v>7527.18659298294</v>
      </c>
      <c r="U397" s="4"/>
      <c r="V397" s="4">
        <f>VLOOKUP(K397,$AA$2:$AC$26,3)</f>
        <v>0.001732</v>
      </c>
      <c r="W397" s="4">
        <f>VLOOKUP(L397,$AA$2:$AC$26,2)</f>
        <v>1.55394</v>
      </c>
      <c r="X397" s="4">
        <f t="shared" si="32"/>
        <v>269.142408</v>
      </c>
      <c r="Y397" s="4">
        <f t="shared" si="33"/>
        <v>215.3139264</v>
      </c>
      <c r="Z397" s="4">
        <f t="shared" si="34"/>
        <v>336.42801</v>
      </c>
      <c r="AA397" s="4"/>
      <c r="AB397" s="4"/>
      <c r="AC397" s="4"/>
    </row>
    <row r="398" spans="1:29">
      <c r="A398" s="14">
        <v>784</v>
      </c>
      <c r="B398" s="15">
        <v>17.3893</v>
      </c>
      <c r="C398" s="15">
        <v>408.78</v>
      </c>
      <c r="D398" s="15">
        <v>0.1931</v>
      </c>
      <c r="E398" s="15">
        <v>1.2814</v>
      </c>
      <c r="F398" s="15">
        <v>8.3766</v>
      </c>
      <c r="G398" s="15">
        <v>0.1191</v>
      </c>
      <c r="H398" s="14">
        <v>17.3893223475497</v>
      </c>
      <c r="I398" s="15">
        <v>0.4856</v>
      </c>
      <c r="J398" s="14">
        <v>2117</v>
      </c>
      <c r="K398" s="14">
        <v>3</v>
      </c>
      <c r="L398" s="14">
        <v>7</v>
      </c>
      <c r="M398" s="14">
        <v>4</v>
      </c>
      <c r="S398" s="4">
        <f t="shared" si="30"/>
        <v>145.66321038</v>
      </c>
      <c r="T398" s="4">
        <f t="shared" si="31"/>
        <v>6702.09078622683</v>
      </c>
      <c r="U398" s="4"/>
      <c r="V398" s="4">
        <f>VLOOKUP(K398,$AA$2:$AC$26,3)</f>
        <v>0.002236</v>
      </c>
      <c r="W398" s="4">
        <f>VLOOKUP(L398,$AA$2:$AC$26,2)</f>
        <v>0.57059</v>
      </c>
      <c r="X398" s="4">
        <f t="shared" si="32"/>
        <v>127.583924</v>
      </c>
      <c r="Y398" s="4">
        <f t="shared" si="33"/>
        <v>102.0671392</v>
      </c>
      <c r="Z398" s="4">
        <f t="shared" si="34"/>
        <v>159.479905</v>
      </c>
      <c r="AA398" s="4"/>
      <c r="AB398" s="4"/>
      <c r="AC398" s="4"/>
    </row>
    <row r="399" spans="1:29">
      <c r="A399" s="14">
        <v>432</v>
      </c>
      <c r="B399" s="15">
        <v>11.7711</v>
      </c>
      <c r="C399" s="15">
        <v>696.82</v>
      </c>
      <c r="D399" s="15">
        <v>0.1284</v>
      </c>
      <c r="E399" s="15">
        <v>1.1477</v>
      </c>
      <c r="F399" s="15">
        <v>7.0535</v>
      </c>
      <c r="G399" s="15">
        <v>0.0675</v>
      </c>
      <c r="H399" s="14">
        <v>11.771073019302</v>
      </c>
      <c r="I399" s="15">
        <v>0.9822</v>
      </c>
      <c r="J399" s="14">
        <v>5426</v>
      </c>
      <c r="K399" s="14">
        <v>3</v>
      </c>
      <c r="L399" s="14">
        <v>9</v>
      </c>
      <c r="M399" s="14">
        <v>2</v>
      </c>
      <c r="S399" s="4">
        <f t="shared" si="30"/>
        <v>83.02745385</v>
      </c>
      <c r="T399" s="4">
        <f t="shared" si="31"/>
        <v>6115.91744643501</v>
      </c>
      <c r="U399" s="4"/>
      <c r="V399" s="4">
        <f>VLOOKUP(K399,$AA$2:$AC$26,3)</f>
        <v>0.002236</v>
      </c>
      <c r="W399" s="4">
        <f>VLOOKUP(L399,$AA$2:$AC$26,2)</f>
        <v>0.7257</v>
      </c>
      <c r="X399" s="4">
        <f t="shared" si="32"/>
        <v>162.26652</v>
      </c>
      <c r="Y399" s="4">
        <f t="shared" si="33"/>
        <v>129.813216</v>
      </c>
      <c r="Z399" s="4">
        <f t="shared" si="34"/>
        <v>202.83315</v>
      </c>
      <c r="AA399" s="4"/>
      <c r="AB399" s="4"/>
      <c r="AC399" s="4"/>
    </row>
    <row r="400" spans="1:29">
      <c r="A400" s="14">
        <v>1178</v>
      </c>
      <c r="B400" s="15">
        <v>23.8409</v>
      </c>
      <c r="C400" s="15">
        <v>185.32</v>
      </c>
      <c r="D400" s="15">
        <v>0.2397</v>
      </c>
      <c r="E400" s="15">
        <v>1.5284</v>
      </c>
      <c r="F400" s="15">
        <v>11.8947</v>
      </c>
      <c r="G400" s="15">
        <v>0.2103</v>
      </c>
      <c r="H400" s="14">
        <v>23.8408879073394</v>
      </c>
      <c r="I400" s="15">
        <v>0.1534</v>
      </c>
      <c r="J400" s="14">
        <v>773</v>
      </c>
      <c r="K400" s="14">
        <v>1</v>
      </c>
      <c r="L400" s="14">
        <v>9</v>
      </c>
      <c r="M400" s="14">
        <v>6</v>
      </c>
      <c r="S400" s="4">
        <f t="shared" si="30"/>
        <v>283.58035323</v>
      </c>
      <c r="T400" s="4">
        <f t="shared" si="31"/>
        <v>7884.34983613195</v>
      </c>
      <c r="U400" s="4"/>
      <c r="V400" s="4">
        <f>VLOOKUP(K400,$AA$2:$AC$26,3)</f>
        <v>0.001414</v>
      </c>
      <c r="W400" s="4">
        <f>VLOOKUP(L400,$AA$2:$AC$26,2)</f>
        <v>0.7257</v>
      </c>
      <c r="X400" s="4">
        <f t="shared" si="32"/>
        <v>102.61398</v>
      </c>
      <c r="Y400" s="4">
        <f t="shared" si="33"/>
        <v>82.091184</v>
      </c>
      <c r="Z400" s="4">
        <f t="shared" si="34"/>
        <v>128.267475</v>
      </c>
      <c r="AA400" s="4"/>
      <c r="AB400" s="4"/>
      <c r="AC400" s="4"/>
    </row>
    <row r="401" spans="1:29">
      <c r="A401" s="14">
        <v>1168</v>
      </c>
      <c r="B401" s="15">
        <v>24.2509</v>
      </c>
      <c r="C401" s="15">
        <v>213.4</v>
      </c>
      <c r="D401" s="15">
        <v>0.2757</v>
      </c>
      <c r="E401" s="15">
        <v>1.543</v>
      </c>
      <c r="F401" s="15">
        <v>11.4546</v>
      </c>
      <c r="G401" s="15">
        <v>0.2126</v>
      </c>
      <c r="H401" s="14">
        <v>24.2508902406067</v>
      </c>
      <c r="I401" s="15">
        <v>0.1858</v>
      </c>
      <c r="J401" s="14">
        <v>774</v>
      </c>
      <c r="K401" s="14">
        <v>2</v>
      </c>
      <c r="L401" s="14">
        <v>8</v>
      </c>
      <c r="M401" s="14">
        <v>6</v>
      </c>
      <c r="S401" s="4">
        <f t="shared" si="30"/>
        <v>277.78435914</v>
      </c>
      <c r="T401" s="4">
        <f t="shared" si="31"/>
        <v>7728.19851204038</v>
      </c>
      <c r="U401" s="4"/>
      <c r="V401" s="4">
        <f>VLOOKUP(K401,$AA$2:$AC$26,3)</f>
        <v>0.001732</v>
      </c>
      <c r="W401" s="4">
        <f>VLOOKUP(L401,$AA$2:$AC$26,2)</f>
        <v>0.64352</v>
      </c>
      <c r="X401" s="4">
        <f t="shared" si="32"/>
        <v>111.457664</v>
      </c>
      <c r="Y401" s="4">
        <f t="shared" si="33"/>
        <v>89.1661312</v>
      </c>
      <c r="Z401" s="4">
        <f t="shared" si="34"/>
        <v>139.32208</v>
      </c>
      <c r="AA401" s="4"/>
      <c r="AB401" s="4"/>
      <c r="AC401" s="4"/>
    </row>
    <row r="402" spans="1:29">
      <c r="A402" s="14">
        <v>806</v>
      </c>
      <c r="B402" s="15">
        <v>17.0069</v>
      </c>
      <c r="C402" s="15">
        <v>463.67</v>
      </c>
      <c r="D402" s="15">
        <v>0.2182</v>
      </c>
      <c r="E402" s="15">
        <v>1.2684</v>
      </c>
      <c r="F402" s="15">
        <v>8.4658</v>
      </c>
      <c r="G402" s="15">
        <v>0.1173</v>
      </c>
      <c r="H402" s="14">
        <v>17.006865655973</v>
      </c>
      <c r="I402" s="15">
        <v>0.5442</v>
      </c>
      <c r="J402" s="14">
        <v>2125</v>
      </c>
      <c r="K402" s="14">
        <v>3</v>
      </c>
      <c r="L402" s="14">
        <v>9</v>
      </c>
      <c r="M402" s="14">
        <v>4</v>
      </c>
      <c r="S402" s="4">
        <f t="shared" si="30"/>
        <v>143.97701402</v>
      </c>
      <c r="T402" s="4">
        <f t="shared" si="31"/>
        <v>6637.01240792836</v>
      </c>
      <c r="U402" s="4"/>
      <c r="V402" s="4">
        <f>VLOOKUP(K402,$AA$2:$AC$26,3)</f>
        <v>0.002236</v>
      </c>
      <c r="W402" s="4">
        <f>VLOOKUP(L402,$AA$2:$AC$26,2)</f>
        <v>0.7257</v>
      </c>
      <c r="X402" s="4">
        <f t="shared" si="32"/>
        <v>162.26652</v>
      </c>
      <c r="Y402" s="4">
        <f t="shared" si="33"/>
        <v>129.813216</v>
      </c>
      <c r="Z402" s="4">
        <f t="shared" si="34"/>
        <v>202.83315</v>
      </c>
      <c r="AA402" s="4"/>
      <c r="AB402" s="4"/>
      <c r="AC402" s="4"/>
    </row>
    <row r="403" spans="1:29">
      <c r="A403" s="14">
        <v>518</v>
      </c>
      <c r="B403" s="15">
        <v>10.5105</v>
      </c>
      <c r="C403" s="15">
        <v>687.39</v>
      </c>
      <c r="D403" s="15">
        <v>0.1263</v>
      </c>
      <c r="E403" s="15">
        <v>1.1448</v>
      </c>
      <c r="F403" s="15">
        <v>8.5486</v>
      </c>
      <c r="G403" s="15">
        <v>0.0649</v>
      </c>
      <c r="H403" s="14">
        <v>10.5104811221926</v>
      </c>
      <c r="I403" s="15">
        <v>0.8018</v>
      </c>
      <c r="J403" s="14">
        <v>5442</v>
      </c>
      <c r="K403" s="14">
        <v>1</v>
      </c>
      <c r="L403" s="14">
        <v>17</v>
      </c>
      <c r="M403" s="14">
        <v>2</v>
      </c>
      <c r="S403" s="4">
        <f t="shared" si="30"/>
        <v>89.8500603</v>
      </c>
      <c r="T403" s="4">
        <f t="shared" si="31"/>
        <v>6628.2310923837</v>
      </c>
      <c r="U403" s="4"/>
      <c r="V403" s="4">
        <f>VLOOKUP(K403,$AA$2:$AC$26,3)</f>
        <v>0.001414</v>
      </c>
      <c r="W403" s="4">
        <f>VLOOKUP(L403,$AA$2:$AC$26,2)</f>
        <v>1.75256</v>
      </c>
      <c r="X403" s="4">
        <f t="shared" si="32"/>
        <v>247.811984</v>
      </c>
      <c r="Y403" s="4">
        <f t="shared" si="33"/>
        <v>198.2495872</v>
      </c>
      <c r="Z403" s="4">
        <f t="shared" si="34"/>
        <v>309.76498</v>
      </c>
      <c r="AA403" s="4"/>
      <c r="AB403" s="4"/>
      <c r="AC403" s="4"/>
    </row>
    <row r="404" spans="1:29">
      <c r="A404" s="14">
        <v>279</v>
      </c>
      <c r="B404" s="15">
        <v>10.0879</v>
      </c>
      <c r="C404" s="15">
        <v>1185.19</v>
      </c>
      <c r="D404" s="15">
        <v>0.1583</v>
      </c>
      <c r="E404" s="15">
        <v>1.1177</v>
      </c>
      <c r="F404" s="15">
        <v>6.598</v>
      </c>
      <c r="G404" s="15">
        <v>0.055</v>
      </c>
      <c r="H404" s="14">
        <v>10.0878811906233</v>
      </c>
      <c r="I404" s="15">
        <v>1.7751</v>
      </c>
      <c r="J404" s="14">
        <v>7486</v>
      </c>
      <c r="K404" s="14">
        <v>4</v>
      </c>
      <c r="L404" s="14">
        <v>12</v>
      </c>
      <c r="M404" s="14">
        <v>1</v>
      </c>
      <c r="S404" s="4">
        <f t="shared" si="30"/>
        <v>66.5599642</v>
      </c>
      <c r="T404" s="4">
        <f t="shared" si="31"/>
        <v>5758.87949636119</v>
      </c>
      <c r="U404" s="4"/>
      <c r="V404" s="4">
        <f>VLOOKUP(K404,$AA$2:$AC$26,3)</f>
        <v>0.002828</v>
      </c>
      <c r="W404" s="4">
        <f>VLOOKUP(L404,$AA$2:$AC$26,2)</f>
        <v>1</v>
      </c>
      <c r="X404" s="4">
        <f t="shared" si="32"/>
        <v>282.8</v>
      </c>
      <c r="Y404" s="4">
        <f t="shared" si="33"/>
        <v>226.24</v>
      </c>
      <c r="Z404" s="4">
        <f t="shared" si="34"/>
        <v>353.5</v>
      </c>
      <c r="AA404" s="4"/>
      <c r="AB404" s="4"/>
      <c r="AC404" s="4"/>
    </row>
    <row r="405" spans="1:29">
      <c r="A405" s="14">
        <v>695</v>
      </c>
      <c r="B405" s="15">
        <v>14.7336</v>
      </c>
      <c r="C405" s="15">
        <v>667.29</v>
      </c>
      <c r="D405" s="15">
        <v>0.1964</v>
      </c>
      <c r="E405" s="15">
        <v>1.1976</v>
      </c>
      <c r="F405" s="15">
        <v>6.6809</v>
      </c>
      <c r="G405" s="15">
        <v>0.0879</v>
      </c>
      <c r="H405" s="14">
        <v>14.7335730455417</v>
      </c>
      <c r="I405" s="15">
        <v>0.9931</v>
      </c>
      <c r="J405" s="14">
        <v>3398</v>
      </c>
      <c r="K405" s="14">
        <v>2</v>
      </c>
      <c r="L405" s="14">
        <v>16</v>
      </c>
      <c r="M405" s="14">
        <v>3</v>
      </c>
      <c r="S405" s="4">
        <f t="shared" si="30"/>
        <v>98.43370824</v>
      </c>
      <c r="T405" s="4">
        <f t="shared" si="31"/>
        <v>5737.93380329083</v>
      </c>
      <c r="U405" s="4"/>
      <c r="V405" s="4">
        <f>VLOOKUP(K405,$AA$2:$AC$26,3)</f>
        <v>0.001732</v>
      </c>
      <c r="W405" s="4">
        <f>VLOOKUP(L405,$AA$2:$AC$26,2)</f>
        <v>1.55394</v>
      </c>
      <c r="X405" s="4">
        <f t="shared" si="32"/>
        <v>269.142408</v>
      </c>
      <c r="Y405" s="4">
        <f t="shared" si="33"/>
        <v>215.3139264</v>
      </c>
      <c r="Z405" s="4">
        <f t="shared" si="34"/>
        <v>336.42801</v>
      </c>
      <c r="AA405" s="4"/>
      <c r="AB405" s="4"/>
      <c r="AC405" s="4"/>
    </row>
    <row r="406" spans="1:29">
      <c r="A406" s="14">
        <v>948</v>
      </c>
      <c r="B406" s="15">
        <v>18.2369</v>
      </c>
      <c r="C406" s="15">
        <v>220.23</v>
      </c>
      <c r="D406" s="15">
        <v>0.1709</v>
      </c>
      <c r="E406" s="15">
        <v>1.4063</v>
      </c>
      <c r="F406" s="15">
        <v>11.4227</v>
      </c>
      <c r="G406" s="15">
        <v>0.1539</v>
      </c>
      <c r="H406" s="14">
        <v>18.236918949522</v>
      </c>
      <c r="I406" s="15">
        <v>0.1924</v>
      </c>
      <c r="J406" s="14">
        <v>1289</v>
      </c>
      <c r="K406" s="14">
        <v>2</v>
      </c>
      <c r="L406" s="14">
        <v>5</v>
      </c>
      <c r="M406" s="14">
        <v>5</v>
      </c>
      <c r="S406" s="4">
        <f t="shared" si="30"/>
        <v>208.31463763</v>
      </c>
      <c r="T406" s="4">
        <f t="shared" si="31"/>
        <v>7479.04672103561</v>
      </c>
      <c r="U406" s="4"/>
      <c r="V406" s="4">
        <f>VLOOKUP(K406,$AA$2:$AC$26,3)</f>
        <v>0.001732</v>
      </c>
      <c r="W406" s="4">
        <f>VLOOKUP(L406,$AA$2:$AC$26,2)</f>
        <v>0.44857</v>
      </c>
      <c r="X406" s="4">
        <f t="shared" si="32"/>
        <v>77.692324</v>
      </c>
      <c r="Y406" s="4">
        <f t="shared" si="33"/>
        <v>62.1538592</v>
      </c>
      <c r="Z406" s="4">
        <f t="shared" si="34"/>
        <v>97.115405</v>
      </c>
      <c r="AA406" s="4"/>
      <c r="AB406" s="4"/>
      <c r="AC406" s="4"/>
    </row>
    <row r="407" spans="1:29">
      <c r="A407" s="14">
        <v>122</v>
      </c>
      <c r="B407" s="15">
        <v>9.0088</v>
      </c>
      <c r="C407" s="15">
        <v>883.09</v>
      </c>
      <c r="D407" s="15">
        <v>0.0709</v>
      </c>
      <c r="E407" s="15">
        <v>1.0885</v>
      </c>
      <c r="F407" s="15">
        <v>4.756</v>
      </c>
      <c r="G407" s="15">
        <v>0.0417</v>
      </c>
      <c r="H407" s="14">
        <v>9.0088037470927</v>
      </c>
      <c r="I407" s="15">
        <v>1.8559</v>
      </c>
      <c r="J407" s="14">
        <v>12451</v>
      </c>
      <c r="K407" s="14">
        <v>1</v>
      </c>
      <c r="L407" s="14">
        <v>15</v>
      </c>
      <c r="M407" s="14">
        <v>0</v>
      </c>
      <c r="S407" s="4">
        <f t="shared" si="30"/>
        <v>42.8458528</v>
      </c>
      <c r="T407" s="4">
        <f t="shared" si="31"/>
        <v>4780.91373996489</v>
      </c>
      <c r="U407" s="4"/>
      <c r="V407" s="4">
        <f>VLOOKUP(K407,$AA$2:$AC$26,3)</f>
        <v>0.001414</v>
      </c>
      <c r="W407" s="4">
        <f>VLOOKUP(L407,$AA$2:$AC$26,2)</f>
        <v>1.37798</v>
      </c>
      <c r="X407" s="4">
        <f t="shared" si="32"/>
        <v>194.846372</v>
      </c>
      <c r="Y407" s="4">
        <f t="shared" si="33"/>
        <v>155.8770976</v>
      </c>
      <c r="Z407" s="4">
        <f t="shared" si="34"/>
        <v>243.557965</v>
      </c>
      <c r="AA407" s="4"/>
      <c r="AB407" s="4"/>
      <c r="AC407" s="4"/>
    </row>
    <row r="408" spans="1:29">
      <c r="A408" s="14">
        <v>100</v>
      </c>
      <c r="B408" s="15">
        <v>9.8108</v>
      </c>
      <c r="C408" s="15">
        <v>795.37</v>
      </c>
      <c r="D408" s="15">
        <v>0.064</v>
      </c>
      <c r="E408" s="15">
        <v>1.0895</v>
      </c>
      <c r="F408" s="15">
        <v>3.9402</v>
      </c>
      <c r="G408" s="15">
        <v>0.0425</v>
      </c>
      <c r="H408" s="14">
        <v>9.81080370311832</v>
      </c>
      <c r="I408" s="15">
        <v>2.0183</v>
      </c>
      <c r="J408" s="14">
        <v>12432</v>
      </c>
      <c r="K408" s="14">
        <v>1</v>
      </c>
      <c r="L408" s="14">
        <v>13</v>
      </c>
      <c r="M408" s="14">
        <v>0</v>
      </c>
      <c r="S408" s="4">
        <f t="shared" si="30"/>
        <v>38.65651416</v>
      </c>
      <c r="T408" s="4">
        <f t="shared" si="31"/>
        <v>4310.15799172285</v>
      </c>
      <c r="U408" s="4"/>
      <c r="V408" s="4">
        <f>VLOOKUP(K408,$AA$2:$AC$26,3)</f>
        <v>0.001414</v>
      </c>
      <c r="W408" s="4">
        <f>VLOOKUP(L408,$AA$2:$AC$26,2)</f>
        <v>1.09051</v>
      </c>
      <c r="X408" s="4">
        <f t="shared" si="32"/>
        <v>154.198114</v>
      </c>
      <c r="Y408" s="4">
        <f t="shared" si="33"/>
        <v>123.3584912</v>
      </c>
      <c r="Z408" s="4">
        <f t="shared" si="34"/>
        <v>192.7476425</v>
      </c>
      <c r="AA408" s="4"/>
      <c r="AB408" s="4"/>
      <c r="AC408" s="4"/>
    </row>
    <row r="409" spans="1:29">
      <c r="A409" s="14">
        <v>1069</v>
      </c>
      <c r="B409" s="15">
        <v>20.5499</v>
      </c>
      <c r="C409" s="15">
        <v>433.5</v>
      </c>
      <c r="D409" s="15">
        <v>0.3408</v>
      </c>
      <c r="E409" s="15">
        <v>1.3644</v>
      </c>
      <c r="F409" s="15">
        <v>8.7647</v>
      </c>
      <c r="G409" s="15">
        <v>0.1518</v>
      </c>
      <c r="H409" s="14">
        <v>20.5498840898337</v>
      </c>
      <c r="I409" s="15">
        <v>0.4862</v>
      </c>
      <c r="J409" s="14">
        <v>1272</v>
      </c>
      <c r="K409" s="14">
        <v>2</v>
      </c>
      <c r="L409" s="14">
        <v>16</v>
      </c>
      <c r="M409" s="14">
        <v>5</v>
      </c>
      <c r="S409" s="4">
        <f t="shared" si="30"/>
        <v>180.11370853</v>
      </c>
      <c r="T409" s="4">
        <f t="shared" si="31"/>
        <v>6423.77504716243</v>
      </c>
      <c r="U409" s="4"/>
      <c r="V409" s="4">
        <f>VLOOKUP(K409,$AA$2:$AC$26,3)</f>
        <v>0.001732</v>
      </c>
      <c r="W409" s="4">
        <f>VLOOKUP(L409,$AA$2:$AC$26,2)</f>
        <v>1.55394</v>
      </c>
      <c r="X409" s="4">
        <f t="shared" si="32"/>
        <v>269.142408</v>
      </c>
      <c r="Y409" s="4">
        <f t="shared" si="33"/>
        <v>215.3139264</v>
      </c>
      <c r="Z409" s="4">
        <f t="shared" si="34"/>
        <v>336.42801</v>
      </c>
      <c r="AA409" s="4"/>
      <c r="AB409" s="4"/>
      <c r="AC409" s="4"/>
    </row>
    <row r="410" spans="1:29">
      <c r="A410" s="14">
        <v>499</v>
      </c>
      <c r="B410" s="15">
        <v>11.0682</v>
      </c>
      <c r="C410" s="15">
        <v>1219.31</v>
      </c>
      <c r="D410" s="15">
        <v>0.2236</v>
      </c>
      <c r="E410" s="15">
        <v>1.1431</v>
      </c>
      <c r="F410" s="15">
        <v>6.9975</v>
      </c>
      <c r="G410" s="15">
        <v>0.0655</v>
      </c>
      <c r="H410" s="14">
        <v>11.0682060637405</v>
      </c>
      <c r="I410" s="15">
        <v>1.7261</v>
      </c>
      <c r="J410" s="14">
        <v>5453</v>
      </c>
      <c r="K410" s="14">
        <v>4</v>
      </c>
      <c r="L410" s="14">
        <v>15</v>
      </c>
      <c r="M410" s="14">
        <v>2</v>
      </c>
      <c r="S410" s="4">
        <f t="shared" si="30"/>
        <v>77.4497295</v>
      </c>
      <c r="T410" s="4">
        <f t="shared" si="31"/>
        <v>5719.23121142564</v>
      </c>
      <c r="U410" s="4"/>
      <c r="V410" s="4">
        <f>VLOOKUP(K410,$AA$2:$AC$26,3)</f>
        <v>0.002828</v>
      </c>
      <c r="W410" s="4">
        <f>VLOOKUP(L410,$AA$2:$AC$26,2)</f>
        <v>1.37798</v>
      </c>
      <c r="X410" s="4">
        <f t="shared" si="32"/>
        <v>389.692744</v>
      </c>
      <c r="Y410" s="4">
        <f t="shared" si="33"/>
        <v>311.7541952</v>
      </c>
      <c r="Z410" s="4">
        <f t="shared" si="34"/>
        <v>487.11593</v>
      </c>
      <c r="AA410" s="4"/>
      <c r="AB410" s="4"/>
      <c r="AC410" s="4"/>
    </row>
    <row r="411" spans="1:29">
      <c r="A411" s="14">
        <v>968</v>
      </c>
      <c r="B411" s="15">
        <v>21.8059</v>
      </c>
      <c r="C411" s="15">
        <v>149.15</v>
      </c>
      <c r="D411" s="15">
        <v>0.1159</v>
      </c>
      <c r="E411" s="15">
        <v>1.3963</v>
      </c>
      <c r="F411" s="15">
        <v>7.4987</v>
      </c>
      <c r="G411" s="15">
        <v>0.1515</v>
      </c>
      <c r="H411" s="14">
        <v>21.8059102136148</v>
      </c>
      <c r="I411" s="15">
        <v>0.1988</v>
      </c>
      <c r="J411" s="14">
        <v>1287</v>
      </c>
      <c r="K411" s="14">
        <v>0</v>
      </c>
      <c r="L411" s="14">
        <v>7</v>
      </c>
      <c r="M411" s="14">
        <v>5</v>
      </c>
      <c r="S411" s="4">
        <f t="shared" si="30"/>
        <v>163.51590233</v>
      </c>
      <c r="T411" s="4">
        <f t="shared" si="31"/>
        <v>5866.09738711693</v>
      </c>
      <c r="U411" s="4"/>
      <c r="V411" s="4">
        <f>VLOOKUP(K411,$AA$2:$AC$26,3)</f>
        <v>0.001</v>
      </c>
      <c r="W411" s="4">
        <f>VLOOKUP(L411,$AA$2:$AC$26,2)</f>
        <v>0.57059</v>
      </c>
      <c r="X411" s="4">
        <f t="shared" si="32"/>
        <v>57.059</v>
      </c>
      <c r="Y411" s="4">
        <f t="shared" si="33"/>
        <v>45.6472</v>
      </c>
      <c r="Z411" s="4">
        <f t="shared" si="34"/>
        <v>71.32375</v>
      </c>
      <c r="AA411" s="4"/>
      <c r="AB411" s="4"/>
      <c r="AC411" s="4"/>
    </row>
    <row r="412" spans="1:29">
      <c r="A412" s="14">
        <v>267</v>
      </c>
      <c r="B412" s="15">
        <v>9.6304</v>
      </c>
      <c r="C412" s="15">
        <v>886.71</v>
      </c>
      <c r="D412" s="15">
        <v>0.1186</v>
      </c>
      <c r="E412" s="15">
        <v>1.1168</v>
      </c>
      <c r="F412" s="15">
        <v>6.5726</v>
      </c>
      <c r="G412" s="15">
        <v>0.0549</v>
      </c>
      <c r="H412" s="14">
        <v>9.63043062447481</v>
      </c>
      <c r="I412" s="15">
        <v>1.3378</v>
      </c>
      <c r="J412" s="14">
        <v>7475</v>
      </c>
      <c r="K412" s="14">
        <v>3</v>
      </c>
      <c r="L412" s="14">
        <v>11</v>
      </c>
      <c r="M412" s="14">
        <v>1</v>
      </c>
      <c r="S412" s="4">
        <f t="shared" si="30"/>
        <v>63.29676704</v>
      </c>
      <c r="T412" s="4">
        <f t="shared" si="31"/>
        <v>5472.51709590087</v>
      </c>
      <c r="U412" s="4"/>
      <c r="V412" s="4">
        <f>VLOOKUP(K412,$AA$2:$AC$26,3)</f>
        <v>0.002236</v>
      </c>
      <c r="W412" s="4">
        <f>VLOOKUP(L412,$AA$2:$AC$26,2)</f>
        <v>0.917</v>
      </c>
      <c r="X412" s="4">
        <f t="shared" si="32"/>
        <v>205.0412</v>
      </c>
      <c r="Y412" s="4">
        <f t="shared" si="33"/>
        <v>164.03296</v>
      </c>
      <c r="Z412" s="4">
        <f t="shared" si="34"/>
        <v>256.3015</v>
      </c>
      <c r="AA412" s="4"/>
      <c r="AB412" s="4"/>
      <c r="AC412" s="4"/>
    </row>
    <row r="413" spans="1:29">
      <c r="A413" s="14">
        <v>110</v>
      </c>
      <c r="B413" s="15">
        <v>11.2325</v>
      </c>
      <c r="C413" s="15">
        <v>615.41</v>
      </c>
      <c r="D413" s="15">
        <v>0.0496</v>
      </c>
      <c r="E413" s="15">
        <v>1.0926</v>
      </c>
      <c r="F413" s="15">
        <v>2.9008</v>
      </c>
      <c r="G413" s="15">
        <v>0.0437</v>
      </c>
      <c r="H413" s="14">
        <v>11.2324534407866</v>
      </c>
      <c r="I413" s="15">
        <v>2.1215</v>
      </c>
      <c r="J413" s="14">
        <v>12416</v>
      </c>
      <c r="K413" s="14">
        <v>0</v>
      </c>
      <c r="L413" s="14">
        <v>14</v>
      </c>
      <c r="M413" s="14">
        <v>0</v>
      </c>
      <c r="S413" s="4">
        <f t="shared" si="30"/>
        <v>32.583236</v>
      </c>
      <c r="T413" s="4">
        <f t="shared" si="31"/>
        <v>3630.65569868099</v>
      </c>
      <c r="U413" s="4"/>
      <c r="V413" s="4">
        <f>VLOOKUP(K413,$AA$2:$AC$26,3)</f>
        <v>0.001</v>
      </c>
      <c r="W413" s="4">
        <f>VLOOKUP(L413,$AA$2:$AC$26,2)</f>
        <v>1.22284</v>
      </c>
      <c r="X413" s="4">
        <f t="shared" si="32"/>
        <v>122.284</v>
      </c>
      <c r="Y413" s="4">
        <f t="shared" si="33"/>
        <v>97.8272</v>
      </c>
      <c r="Z413" s="4">
        <f t="shared" si="34"/>
        <v>152.855</v>
      </c>
      <c r="AA413" s="4"/>
      <c r="AB413" s="4"/>
      <c r="AC413" s="4"/>
    </row>
    <row r="414" spans="1:29">
      <c r="A414" s="14">
        <v>1157</v>
      </c>
      <c r="B414" s="15">
        <v>19.7377</v>
      </c>
      <c r="C414" s="15">
        <v>193.16</v>
      </c>
      <c r="D414" s="15">
        <v>0.2499</v>
      </c>
      <c r="E414" s="15">
        <v>1.5358</v>
      </c>
      <c r="F414" s="15">
        <v>14.9505</v>
      </c>
      <c r="G414" s="15">
        <v>0.2071</v>
      </c>
      <c r="H414" s="14">
        <v>19.7377380297169</v>
      </c>
      <c r="I414" s="15">
        <v>0.1276</v>
      </c>
      <c r="J414" s="14">
        <v>773</v>
      </c>
      <c r="K414" s="14">
        <v>2</v>
      </c>
      <c r="L414" s="14">
        <v>7</v>
      </c>
      <c r="M414" s="14">
        <v>6</v>
      </c>
      <c r="S414" s="4">
        <f t="shared" si="30"/>
        <v>295.08848385</v>
      </c>
      <c r="T414" s="4">
        <f t="shared" si="31"/>
        <v>8204.30898257673</v>
      </c>
      <c r="U414" s="4"/>
      <c r="V414" s="4">
        <f>VLOOKUP(K414,$AA$2:$AC$26,3)</f>
        <v>0.001732</v>
      </c>
      <c r="W414" s="4">
        <f>VLOOKUP(L414,$AA$2:$AC$26,2)</f>
        <v>0.57059</v>
      </c>
      <c r="X414" s="4">
        <f t="shared" si="32"/>
        <v>98.826188</v>
      </c>
      <c r="Y414" s="4">
        <f t="shared" si="33"/>
        <v>79.0609504</v>
      </c>
      <c r="Z414" s="4">
        <f t="shared" si="34"/>
        <v>123.532735</v>
      </c>
      <c r="AA414" s="4"/>
      <c r="AB414" s="4"/>
      <c r="AC414" s="4"/>
    </row>
    <row r="415" spans="1:29">
      <c r="A415" s="14">
        <v>705</v>
      </c>
      <c r="B415" s="15">
        <v>14.0077</v>
      </c>
      <c r="C415" s="15">
        <v>575.13</v>
      </c>
      <c r="D415" s="15">
        <v>0.1693</v>
      </c>
      <c r="E415" s="15">
        <v>1.198</v>
      </c>
      <c r="F415" s="15">
        <v>6.3783</v>
      </c>
      <c r="G415" s="15">
        <v>0.0872</v>
      </c>
      <c r="H415" s="14">
        <v>14.0076740165193</v>
      </c>
      <c r="I415" s="15">
        <v>0.8996</v>
      </c>
      <c r="J415" s="14">
        <v>3397</v>
      </c>
      <c r="K415" s="14">
        <v>1</v>
      </c>
      <c r="L415" s="14">
        <v>17</v>
      </c>
      <c r="M415" s="14">
        <v>3</v>
      </c>
      <c r="S415" s="4">
        <f t="shared" si="30"/>
        <v>89.34531291</v>
      </c>
      <c r="T415" s="4">
        <f t="shared" si="31"/>
        <v>5207.38331964671</v>
      </c>
      <c r="U415" s="4"/>
      <c r="V415" s="4">
        <f>VLOOKUP(K415,$AA$2:$AC$26,3)</f>
        <v>0.001414</v>
      </c>
      <c r="W415" s="4">
        <f>VLOOKUP(L415,$AA$2:$AC$26,2)</f>
        <v>1.75256</v>
      </c>
      <c r="X415" s="4">
        <f t="shared" si="32"/>
        <v>247.811984</v>
      </c>
      <c r="Y415" s="4">
        <f t="shared" si="33"/>
        <v>198.2495872</v>
      </c>
      <c r="Z415" s="4">
        <f t="shared" si="34"/>
        <v>309.76498</v>
      </c>
      <c r="AA415" s="4"/>
      <c r="AB415" s="4"/>
      <c r="AC415" s="4"/>
    </row>
    <row r="416" spans="1:29">
      <c r="A416" s="14">
        <v>422</v>
      </c>
      <c r="B416" s="15">
        <v>10.1652</v>
      </c>
      <c r="C416" s="15">
        <v>804.19</v>
      </c>
      <c r="D416" s="15">
        <v>0.1481</v>
      </c>
      <c r="E416" s="15">
        <v>1.145</v>
      </c>
      <c r="F416" s="15">
        <v>7.5582</v>
      </c>
      <c r="G416" s="15">
        <v>0.0654</v>
      </c>
      <c r="H416" s="14">
        <v>10.1651829348336</v>
      </c>
      <c r="I416" s="15">
        <v>1.0583</v>
      </c>
      <c r="J416" s="14">
        <v>5430</v>
      </c>
      <c r="K416" s="14">
        <v>4</v>
      </c>
      <c r="L416" s="14">
        <v>8</v>
      </c>
      <c r="M416" s="14">
        <v>2</v>
      </c>
      <c r="S416" s="4">
        <f t="shared" si="30"/>
        <v>76.83061464</v>
      </c>
      <c r="T416" s="4">
        <f t="shared" si="31"/>
        <v>5661.53533668773</v>
      </c>
      <c r="U416" s="4"/>
      <c r="V416" s="4">
        <f>VLOOKUP(K416,$AA$2:$AC$26,3)</f>
        <v>0.002828</v>
      </c>
      <c r="W416" s="4">
        <f>VLOOKUP(L416,$AA$2:$AC$26,2)</f>
        <v>0.64352</v>
      </c>
      <c r="X416" s="4">
        <f t="shared" si="32"/>
        <v>181.987456</v>
      </c>
      <c r="Y416" s="4">
        <f t="shared" si="33"/>
        <v>145.5899648</v>
      </c>
      <c r="Z416" s="4">
        <f t="shared" si="34"/>
        <v>227.48432</v>
      </c>
      <c r="AA416" s="4"/>
      <c r="AB416" s="4"/>
      <c r="AC416" s="4"/>
    </row>
    <row r="417" spans="1:29">
      <c r="A417" s="14">
        <v>892</v>
      </c>
      <c r="B417" s="15">
        <v>15.1026</v>
      </c>
      <c r="C417" s="15">
        <v>464.36</v>
      </c>
      <c r="D417" s="15">
        <v>0.2176</v>
      </c>
      <c r="E417" s="15">
        <v>1.2591</v>
      </c>
      <c r="F417" s="15">
        <v>8.5628</v>
      </c>
      <c r="G417" s="15">
        <v>0.111</v>
      </c>
      <c r="H417" s="14">
        <v>15.1025956800607</v>
      </c>
      <c r="I417" s="15">
        <v>0.5402</v>
      </c>
      <c r="J417" s="14">
        <v>2134</v>
      </c>
      <c r="K417" s="14">
        <v>1</v>
      </c>
      <c r="L417" s="14">
        <v>17</v>
      </c>
      <c r="M417" s="14">
        <v>4</v>
      </c>
      <c r="S417" s="4">
        <f t="shared" si="30"/>
        <v>129.32054328</v>
      </c>
      <c r="T417" s="4">
        <f t="shared" si="31"/>
        <v>5973.99325568552</v>
      </c>
      <c r="U417" s="4"/>
      <c r="V417" s="4">
        <f>VLOOKUP(K417,$AA$2:$AC$26,3)</f>
        <v>0.001414</v>
      </c>
      <c r="W417" s="4">
        <f>VLOOKUP(L417,$AA$2:$AC$26,2)</f>
        <v>1.75256</v>
      </c>
      <c r="X417" s="4">
        <f t="shared" si="32"/>
        <v>247.811984</v>
      </c>
      <c r="Y417" s="4">
        <f t="shared" si="33"/>
        <v>198.2495872</v>
      </c>
      <c r="Z417" s="4">
        <f t="shared" si="34"/>
        <v>309.76498</v>
      </c>
      <c r="AA417" s="4"/>
      <c r="AB417" s="4"/>
      <c r="AC417" s="4"/>
    </row>
    <row r="418" spans="1:29">
      <c r="A418" s="14">
        <v>520</v>
      </c>
      <c r="B418" s="15">
        <v>10.3591</v>
      </c>
      <c r="C418" s="15">
        <v>1080.3</v>
      </c>
      <c r="D418" s="15">
        <v>0.1981</v>
      </c>
      <c r="E418" s="15">
        <v>1.1441</v>
      </c>
      <c r="F418" s="15">
        <v>6.9254</v>
      </c>
      <c r="G418" s="15">
        <v>0.0646</v>
      </c>
      <c r="H418" s="14">
        <v>10.3591407159537</v>
      </c>
      <c r="I418" s="15">
        <v>1.4978</v>
      </c>
      <c r="J418" s="14">
        <v>5453</v>
      </c>
      <c r="K418" s="14">
        <v>3</v>
      </c>
      <c r="L418" s="14">
        <v>17</v>
      </c>
      <c r="M418" s="14">
        <v>2</v>
      </c>
      <c r="S418" s="4">
        <f t="shared" si="30"/>
        <v>71.74091114</v>
      </c>
      <c r="T418" s="4">
        <f t="shared" si="31"/>
        <v>5297.66676755147</v>
      </c>
      <c r="U418" s="4"/>
      <c r="V418" s="4">
        <f>VLOOKUP(K418,$AA$2:$AC$26,3)</f>
        <v>0.002236</v>
      </c>
      <c r="W418" s="4">
        <f>VLOOKUP(L418,$AA$2:$AC$26,2)</f>
        <v>1.75256</v>
      </c>
      <c r="X418" s="4">
        <f t="shared" si="32"/>
        <v>391.872416</v>
      </c>
      <c r="Y418" s="4">
        <f t="shared" si="33"/>
        <v>313.4979328</v>
      </c>
      <c r="Z418" s="4">
        <f t="shared" si="34"/>
        <v>489.84052</v>
      </c>
      <c r="AA418" s="4"/>
      <c r="AB418" s="4"/>
      <c r="AC418" s="4"/>
    </row>
    <row r="419" spans="1:29">
      <c r="A419" s="14">
        <v>212</v>
      </c>
      <c r="B419" s="15">
        <v>8.4055</v>
      </c>
      <c r="C419" s="15">
        <v>629.08</v>
      </c>
      <c r="D419" s="15">
        <v>0.0846</v>
      </c>
      <c r="E419" s="15">
        <v>1.1216</v>
      </c>
      <c r="F419" s="15">
        <v>7.6624</v>
      </c>
      <c r="G419" s="15">
        <v>0.0537</v>
      </c>
      <c r="H419" s="14">
        <v>8.4055186891553</v>
      </c>
      <c r="I419" s="15">
        <v>0.8181</v>
      </c>
      <c r="J419" s="14">
        <v>7440</v>
      </c>
      <c r="K419" s="14">
        <v>3</v>
      </c>
      <c r="L419" s="14">
        <v>6</v>
      </c>
      <c r="M419" s="14">
        <v>1</v>
      </c>
      <c r="S419" s="4">
        <f t="shared" si="30"/>
        <v>64.4063032</v>
      </c>
      <c r="T419" s="4">
        <f t="shared" si="31"/>
        <v>5555.39367422904</v>
      </c>
      <c r="U419" s="4"/>
      <c r="V419" s="4">
        <f>VLOOKUP(K419,$AA$2:$AC$26,3)</f>
        <v>0.002236</v>
      </c>
      <c r="W419" s="4">
        <f>VLOOKUP(L419,$AA$2:$AC$26,2)</f>
        <v>0.50592</v>
      </c>
      <c r="X419" s="4">
        <f t="shared" si="32"/>
        <v>113.123712</v>
      </c>
      <c r="Y419" s="4">
        <f t="shared" si="33"/>
        <v>90.4989696</v>
      </c>
      <c r="Z419" s="4">
        <f t="shared" si="34"/>
        <v>141.40464</v>
      </c>
      <c r="AA419" s="4"/>
      <c r="AB419" s="4"/>
      <c r="AC419" s="4"/>
    </row>
    <row r="420" spans="1:29">
      <c r="A420" s="14">
        <v>960</v>
      </c>
      <c r="B420" s="15">
        <v>17.2943</v>
      </c>
      <c r="C420" s="15">
        <v>299.69</v>
      </c>
      <c r="D420" s="15">
        <v>0.2325</v>
      </c>
      <c r="E420" s="15">
        <v>1.3885</v>
      </c>
      <c r="F420" s="15">
        <v>10.0906</v>
      </c>
      <c r="G420" s="15">
        <v>0.1538</v>
      </c>
      <c r="H420" s="14">
        <v>17.2943420268133</v>
      </c>
      <c r="I420" s="15">
        <v>0.2956</v>
      </c>
      <c r="J420" s="14">
        <v>1289</v>
      </c>
      <c r="K420" s="14">
        <v>3</v>
      </c>
      <c r="L420" s="14">
        <v>6</v>
      </c>
      <c r="M420" s="14">
        <v>5</v>
      </c>
      <c r="S420" s="4">
        <f t="shared" si="30"/>
        <v>174.50986358</v>
      </c>
      <c r="T420" s="4">
        <f t="shared" si="31"/>
        <v>6265.3658804071</v>
      </c>
      <c r="U420" s="4"/>
      <c r="V420" s="4">
        <f>VLOOKUP(K420,$AA$2:$AC$26,3)</f>
        <v>0.002236</v>
      </c>
      <c r="W420" s="4">
        <f>VLOOKUP(L420,$AA$2:$AC$26,2)</f>
        <v>0.50592</v>
      </c>
      <c r="X420" s="4">
        <f t="shared" si="32"/>
        <v>113.123712</v>
      </c>
      <c r="Y420" s="4">
        <f t="shared" si="33"/>
        <v>90.4989696</v>
      </c>
      <c r="Z420" s="4">
        <f t="shared" si="34"/>
        <v>141.40464</v>
      </c>
      <c r="AA420" s="4"/>
      <c r="AB420" s="4"/>
      <c r="AC420" s="4"/>
    </row>
    <row r="421" spans="1:29">
      <c r="A421" s="14">
        <v>290</v>
      </c>
      <c r="B421" s="15">
        <v>8.8622</v>
      </c>
      <c r="C421" s="15">
        <v>1204.25</v>
      </c>
      <c r="D421" s="15">
        <v>0.1608</v>
      </c>
      <c r="E421" s="15">
        <v>1.114</v>
      </c>
      <c r="F421" s="15">
        <v>6.5749</v>
      </c>
      <c r="G421" s="15">
        <v>0.0535</v>
      </c>
      <c r="H421" s="14">
        <v>8.86215308985542</v>
      </c>
      <c r="I421" s="15">
        <v>1.8111</v>
      </c>
      <c r="J421" s="14">
        <v>7491</v>
      </c>
      <c r="K421" s="14">
        <v>4</v>
      </c>
      <c r="L421" s="14">
        <v>13</v>
      </c>
      <c r="M421" s="14">
        <v>1</v>
      </c>
      <c r="S421" s="4">
        <f t="shared" si="30"/>
        <v>58.26807878</v>
      </c>
      <c r="T421" s="4">
        <f t="shared" si="31"/>
        <v>5043.13503827726</v>
      </c>
      <c r="U421" s="4"/>
      <c r="V421" s="4">
        <f>VLOOKUP(K421,$AA$2:$AC$26,3)</f>
        <v>0.002828</v>
      </c>
      <c r="W421" s="4">
        <f>VLOOKUP(L421,$AA$2:$AC$26,2)</f>
        <v>1.09051</v>
      </c>
      <c r="X421" s="4">
        <f t="shared" si="32"/>
        <v>308.396228</v>
      </c>
      <c r="Y421" s="4">
        <f t="shared" si="33"/>
        <v>246.7169824</v>
      </c>
      <c r="Z421" s="4">
        <f t="shared" si="34"/>
        <v>385.495285</v>
      </c>
      <c r="AA421" s="4"/>
      <c r="AB421" s="4"/>
      <c r="AC421" s="4"/>
    </row>
    <row r="422" spans="1:29">
      <c r="A422" s="14">
        <v>1277</v>
      </c>
      <c r="B422" s="15">
        <v>24.3351</v>
      </c>
      <c r="C422" s="15">
        <v>326.16</v>
      </c>
      <c r="D422" s="15">
        <v>0.4166</v>
      </c>
      <c r="E422" s="15">
        <v>1.5109</v>
      </c>
      <c r="F422" s="15">
        <v>8.3247</v>
      </c>
      <c r="G422" s="15">
        <v>0.1972</v>
      </c>
      <c r="H422" s="14">
        <v>24.335115535285</v>
      </c>
      <c r="I422" s="15">
        <v>0.3847</v>
      </c>
      <c r="J422" s="14">
        <v>783</v>
      </c>
      <c r="K422" s="14">
        <v>1</v>
      </c>
      <c r="L422" s="14">
        <v>18</v>
      </c>
      <c r="M422" s="14">
        <v>6</v>
      </c>
      <c r="S422" s="4">
        <f t="shared" si="30"/>
        <v>202.58240697</v>
      </c>
      <c r="T422" s="4">
        <f t="shared" si="31"/>
        <v>5668.68869788887</v>
      </c>
      <c r="U422" s="4"/>
      <c r="V422" s="4">
        <f>VLOOKUP(K422,$AA$2:$AC$26,3)</f>
        <v>0.001414</v>
      </c>
      <c r="W422" s="4">
        <f>VLOOKUP(L422,$AA$2:$AC$26,2)</f>
        <v>1.9766</v>
      </c>
      <c r="X422" s="4">
        <f t="shared" si="32"/>
        <v>279.49124</v>
      </c>
      <c r="Y422" s="4">
        <f t="shared" si="33"/>
        <v>223.592992</v>
      </c>
      <c r="Z422" s="4">
        <f t="shared" si="34"/>
        <v>349.36405</v>
      </c>
      <c r="AA422" s="4"/>
      <c r="AB422" s="4"/>
      <c r="AC422" s="4"/>
    </row>
    <row r="423" spans="1:29">
      <c r="A423" s="14">
        <v>257</v>
      </c>
      <c r="B423" s="15">
        <v>8.7326</v>
      </c>
      <c r="C423" s="15">
        <v>1034.32</v>
      </c>
      <c r="D423" s="15">
        <v>0.1383</v>
      </c>
      <c r="E423" s="15">
        <v>1.1148</v>
      </c>
      <c r="F423" s="15">
        <v>6.7488</v>
      </c>
      <c r="G423" s="15">
        <v>0.0536</v>
      </c>
      <c r="H423" s="14">
        <v>8.73259242092048</v>
      </c>
      <c r="I423" s="15">
        <v>1.5198</v>
      </c>
      <c r="J423" s="14">
        <v>7479</v>
      </c>
      <c r="K423" s="14">
        <v>4</v>
      </c>
      <c r="L423" s="14">
        <v>10</v>
      </c>
      <c r="M423" s="14">
        <v>1</v>
      </c>
      <c r="S423" s="4">
        <f t="shared" si="30"/>
        <v>58.93457088</v>
      </c>
      <c r="T423" s="4">
        <f t="shared" si="31"/>
        <v>5096.73310852472</v>
      </c>
      <c r="U423" s="4"/>
      <c r="V423" s="4">
        <f>VLOOKUP(K423,$AA$2:$AC$26,3)</f>
        <v>0.002828</v>
      </c>
      <c r="W423" s="4">
        <f>VLOOKUP(L423,$AA$2:$AC$26,2)</f>
        <v>0.81777</v>
      </c>
      <c r="X423" s="4">
        <f t="shared" si="32"/>
        <v>231.265356</v>
      </c>
      <c r="Y423" s="4">
        <f t="shared" si="33"/>
        <v>185.0122848</v>
      </c>
      <c r="Z423" s="4">
        <f t="shared" si="34"/>
        <v>289.081695</v>
      </c>
      <c r="AA423" s="4"/>
      <c r="AB423" s="4"/>
      <c r="AC423" s="4"/>
    </row>
    <row r="424" spans="1:29">
      <c r="A424" s="14">
        <v>1464</v>
      </c>
      <c r="B424" s="15">
        <v>26.347</v>
      </c>
      <c r="C424" s="15">
        <v>259.04</v>
      </c>
      <c r="D424" s="15">
        <v>0.5374</v>
      </c>
      <c r="E424" s="15">
        <v>1.6975</v>
      </c>
      <c r="F424" s="15">
        <v>11.2333</v>
      </c>
      <c r="G424" s="15">
        <v>0.2537</v>
      </c>
      <c r="H424" s="14">
        <v>26.3470454380053</v>
      </c>
      <c r="I424" s="15">
        <v>0.2272</v>
      </c>
      <c r="J424" s="14">
        <v>482</v>
      </c>
      <c r="K424" s="14">
        <v>1</v>
      </c>
      <c r="L424" s="14">
        <v>18</v>
      </c>
      <c r="M424" s="14">
        <v>7</v>
      </c>
      <c r="S424" s="4">
        <f t="shared" si="30"/>
        <v>295.9637551</v>
      </c>
      <c r="T424" s="4">
        <f t="shared" si="31"/>
        <v>6497.73578783058</v>
      </c>
      <c r="U424" s="4"/>
      <c r="V424" s="4">
        <f>VLOOKUP(K424,$AA$2:$AC$26,3)</f>
        <v>0.001414</v>
      </c>
      <c r="W424" s="4">
        <f>VLOOKUP(L424,$AA$2:$AC$26,2)</f>
        <v>1.9766</v>
      </c>
      <c r="X424" s="4">
        <f t="shared" si="32"/>
        <v>279.49124</v>
      </c>
      <c r="Y424" s="4">
        <f t="shared" si="33"/>
        <v>223.592992</v>
      </c>
      <c r="Z424" s="4">
        <f t="shared" si="34"/>
        <v>349.36405</v>
      </c>
      <c r="AA424" s="4"/>
      <c r="AB424" s="4"/>
      <c r="AC424" s="4"/>
    </row>
    <row r="425" spans="1:29">
      <c r="A425" s="14">
        <v>684</v>
      </c>
      <c r="B425" s="15">
        <v>12.7403</v>
      </c>
      <c r="C425" s="15">
        <v>608.45</v>
      </c>
      <c r="D425" s="15">
        <v>0.1791</v>
      </c>
      <c r="E425" s="15">
        <v>1.1902</v>
      </c>
      <c r="F425" s="15">
        <v>6.7306</v>
      </c>
      <c r="G425" s="15">
        <v>0.0859</v>
      </c>
      <c r="H425" s="14">
        <v>12.7402812663487</v>
      </c>
      <c r="I425" s="15">
        <v>0.8987</v>
      </c>
      <c r="J425" s="14">
        <v>3397</v>
      </c>
      <c r="K425" s="14">
        <v>2</v>
      </c>
      <c r="L425" s="14">
        <v>15</v>
      </c>
      <c r="M425" s="14">
        <v>3</v>
      </c>
      <c r="S425" s="4">
        <f t="shared" si="30"/>
        <v>85.74986318</v>
      </c>
      <c r="T425" s="4">
        <f t="shared" si="31"/>
        <v>4997.82688808001</v>
      </c>
      <c r="U425" s="4"/>
      <c r="V425" s="4">
        <f>VLOOKUP(K425,$AA$2:$AC$26,3)</f>
        <v>0.001732</v>
      </c>
      <c r="W425" s="4">
        <f>VLOOKUP(L425,$AA$2:$AC$26,2)</f>
        <v>1.37798</v>
      </c>
      <c r="X425" s="4">
        <f t="shared" si="32"/>
        <v>238.666136</v>
      </c>
      <c r="Y425" s="4">
        <f t="shared" si="33"/>
        <v>190.9329088</v>
      </c>
      <c r="Z425" s="4">
        <f t="shared" si="34"/>
        <v>298.33267</v>
      </c>
      <c r="AA425" s="4"/>
      <c r="AB425" s="4"/>
      <c r="AC425" s="4"/>
    </row>
    <row r="426" spans="1:29">
      <c r="A426" s="14">
        <v>750</v>
      </c>
      <c r="B426" s="15">
        <v>13.2821</v>
      </c>
      <c r="C426" s="15">
        <v>248.48</v>
      </c>
      <c r="D426" s="15">
        <v>0.118</v>
      </c>
      <c r="E426" s="15">
        <v>1.2914</v>
      </c>
      <c r="F426" s="15">
        <v>9.9591</v>
      </c>
      <c r="G426" s="15">
        <v>0.1145</v>
      </c>
      <c r="H426" s="14">
        <v>13.2820620557416</v>
      </c>
      <c r="I426" s="15">
        <v>0.2493</v>
      </c>
      <c r="J426" s="14">
        <v>2105</v>
      </c>
      <c r="K426" s="14">
        <v>2</v>
      </c>
      <c r="L426" s="14">
        <v>4</v>
      </c>
      <c r="M426" s="14">
        <v>4</v>
      </c>
      <c r="S426" s="4">
        <f t="shared" si="30"/>
        <v>132.27776211</v>
      </c>
      <c r="T426" s="4">
        <f t="shared" si="31"/>
        <v>6068.940629491</v>
      </c>
      <c r="U426" s="4"/>
      <c r="V426" s="4">
        <f>VLOOKUP(K426,$AA$2:$AC$26,3)</f>
        <v>0.001732</v>
      </c>
      <c r="W426" s="4">
        <f>VLOOKUP(L426,$AA$2:$AC$26,2)</f>
        <v>0.39773</v>
      </c>
      <c r="X426" s="4">
        <f t="shared" si="32"/>
        <v>68.886836</v>
      </c>
      <c r="Y426" s="4">
        <f t="shared" si="33"/>
        <v>55.1094688</v>
      </c>
      <c r="Z426" s="4">
        <f t="shared" si="34"/>
        <v>86.108545</v>
      </c>
      <c r="AA426" s="4"/>
      <c r="AB426" s="4"/>
      <c r="AC426" s="4"/>
    </row>
    <row r="427" spans="1:29">
      <c r="A427" s="14">
        <v>1224</v>
      </c>
      <c r="B427" s="15">
        <v>21.1624</v>
      </c>
      <c r="C427" s="15">
        <v>362.26</v>
      </c>
      <c r="D427" s="15">
        <v>0.4627</v>
      </c>
      <c r="E427" s="15">
        <v>1.4873</v>
      </c>
      <c r="F427" s="15">
        <v>10.4881</v>
      </c>
      <c r="G427" s="15">
        <v>0.1992</v>
      </c>
      <c r="H427" s="14">
        <v>21.1624091686131</v>
      </c>
      <c r="I427" s="15">
        <v>0.3431</v>
      </c>
      <c r="J427" s="14">
        <v>783</v>
      </c>
      <c r="K427" s="14">
        <v>3</v>
      </c>
      <c r="L427" s="14">
        <v>13</v>
      </c>
      <c r="M427" s="14">
        <v>6</v>
      </c>
      <c r="S427" s="4">
        <f t="shared" si="30"/>
        <v>221.95336744</v>
      </c>
      <c r="T427" s="4">
        <f t="shared" si="31"/>
        <v>6210.72957066714</v>
      </c>
      <c r="U427" s="4"/>
      <c r="V427" s="4">
        <f>VLOOKUP(K427,$AA$2:$AC$26,3)</f>
        <v>0.002236</v>
      </c>
      <c r="W427" s="4">
        <f>VLOOKUP(L427,$AA$2:$AC$26,2)</f>
        <v>1.09051</v>
      </c>
      <c r="X427" s="4">
        <f t="shared" si="32"/>
        <v>243.838036</v>
      </c>
      <c r="Y427" s="4">
        <f t="shared" si="33"/>
        <v>195.0704288</v>
      </c>
      <c r="Z427" s="4">
        <f t="shared" si="34"/>
        <v>304.797545</v>
      </c>
      <c r="AA427" s="4"/>
      <c r="AB427" s="4"/>
      <c r="AC427" s="4"/>
    </row>
    <row r="428" spans="1:29">
      <c r="A428" s="14">
        <v>881</v>
      </c>
      <c r="B428" s="15">
        <v>13.8527</v>
      </c>
      <c r="C428" s="15">
        <v>428.35</v>
      </c>
      <c r="D428" s="15">
        <v>0.2009</v>
      </c>
      <c r="E428" s="15">
        <v>1.2518</v>
      </c>
      <c r="F428" s="15">
        <v>8.982</v>
      </c>
      <c r="G428" s="15">
        <v>0.1097</v>
      </c>
      <c r="H428" s="14">
        <v>13.852680008688</v>
      </c>
      <c r="I428" s="15">
        <v>0.4754</v>
      </c>
      <c r="J428" s="14">
        <v>2132</v>
      </c>
      <c r="K428" s="14">
        <v>1</v>
      </c>
      <c r="L428" s="14">
        <v>16</v>
      </c>
      <c r="M428" s="14">
        <v>4</v>
      </c>
      <c r="S428" s="4">
        <f t="shared" si="30"/>
        <v>124.4249514</v>
      </c>
      <c r="T428" s="4">
        <f t="shared" si="31"/>
        <v>5745.14613459593</v>
      </c>
      <c r="U428" s="4"/>
      <c r="V428" s="4">
        <f>VLOOKUP(K428,$AA$2:$AC$26,3)</f>
        <v>0.001414</v>
      </c>
      <c r="W428" s="4">
        <f>VLOOKUP(L428,$AA$2:$AC$26,2)</f>
        <v>1.55394</v>
      </c>
      <c r="X428" s="4">
        <f t="shared" si="32"/>
        <v>219.727116</v>
      </c>
      <c r="Y428" s="4">
        <f t="shared" si="33"/>
        <v>175.7816928</v>
      </c>
      <c r="Z428" s="4">
        <f t="shared" si="34"/>
        <v>274.658895</v>
      </c>
      <c r="AA428" s="4"/>
      <c r="AB428" s="4"/>
      <c r="AC428" s="4"/>
    </row>
    <row r="429" spans="1:29">
      <c r="A429" s="14">
        <v>751</v>
      </c>
      <c r="B429" s="15">
        <v>12.5426</v>
      </c>
      <c r="C429" s="15">
        <v>317.6</v>
      </c>
      <c r="D429" s="15">
        <v>0.1507</v>
      </c>
      <c r="E429" s="15">
        <v>1.2873</v>
      </c>
      <c r="F429" s="15">
        <v>11.0278</v>
      </c>
      <c r="G429" s="15">
        <v>0.1135</v>
      </c>
      <c r="H429" s="14">
        <v>12.542612335715</v>
      </c>
      <c r="I429" s="15">
        <v>0.2869</v>
      </c>
      <c r="J429" s="14">
        <v>2108</v>
      </c>
      <c r="K429" s="14">
        <v>3</v>
      </c>
      <c r="L429" s="14">
        <v>4</v>
      </c>
      <c r="M429" s="14">
        <v>4</v>
      </c>
      <c r="S429" s="4">
        <f t="shared" si="30"/>
        <v>138.31728428</v>
      </c>
      <c r="T429" s="4">
        <f t="shared" si="31"/>
        <v>6350.5560971692</v>
      </c>
      <c r="U429" s="4"/>
      <c r="V429" s="4">
        <f>VLOOKUP(K429,$AA$2:$AC$26,3)</f>
        <v>0.002236</v>
      </c>
      <c r="W429" s="4">
        <f>VLOOKUP(L429,$AA$2:$AC$26,2)</f>
        <v>0.39773</v>
      </c>
      <c r="X429" s="4">
        <f t="shared" si="32"/>
        <v>88.932428</v>
      </c>
      <c r="Y429" s="4">
        <f t="shared" si="33"/>
        <v>71.1459424</v>
      </c>
      <c r="Z429" s="4">
        <f t="shared" si="34"/>
        <v>111.165535</v>
      </c>
      <c r="AA429" s="4"/>
      <c r="AB429" s="4"/>
      <c r="AC429" s="4"/>
    </row>
    <row r="430" spans="1:29">
      <c r="A430" s="14">
        <v>870</v>
      </c>
      <c r="B430" s="15">
        <v>13.819</v>
      </c>
      <c r="C430" s="15">
        <v>400.95</v>
      </c>
      <c r="D430" s="15">
        <v>0.1883</v>
      </c>
      <c r="E430" s="15">
        <v>1.2499</v>
      </c>
      <c r="F430" s="15">
        <v>8.8471</v>
      </c>
      <c r="G430" s="15">
        <v>0.11</v>
      </c>
      <c r="H430" s="14">
        <v>13.8190168291481</v>
      </c>
      <c r="I430" s="15">
        <v>0.4521</v>
      </c>
      <c r="J430" s="14">
        <v>2129</v>
      </c>
      <c r="K430" s="14">
        <v>1</v>
      </c>
      <c r="L430" s="14">
        <v>15</v>
      </c>
      <c r="M430" s="14">
        <v>4</v>
      </c>
      <c r="S430" s="4">
        <f t="shared" si="30"/>
        <v>122.2580749</v>
      </c>
      <c r="T430" s="4">
        <f t="shared" si="31"/>
        <v>5641.12059025534</v>
      </c>
      <c r="U430" s="4"/>
      <c r="V430" s="4">
        <f>VLOOKUP(K430,$AA$2:$AC$26,3)</f>
        <v>0.001414</v>
      </c>
      <c r="W430" s="4">
        <f>VLOOKUP(L430,$AA$2:$AC$26,2)</f>
        <v>1.37798</v>
      </c>
      <c r="X430" s="4">
        <f t="shared" si="32"/>
        <v>194.846372</v>
      </c>
      <c r="Y430" s="4">
        <f t="shared" si="33"/>
        <v>155.8770976</v>
      </c>
      <c r="Z430" s="4">
        <f t="shared" si="34"/>
        <v>243.557965</v>
      </c>
      <c r="AA430" s="4"/>
      <c r="AB430" s="4"/>
      <c r="AC430" s="4"/>
    </row>
    <row r="431" spans="1:29">
      <c r="A431" s="14">
        <v>1409</v>
      </c>
      <c r="B431" s="15">
        <v>25.3305</v>
      </c>
      <c r="C431" s="15">
        <v>183.37</v>
      </c>
      <c r="D431" s="15">
        <v>0.3828</v>
      </c>
      <c r="E431" s="15">
        <v>1.6907</v>
      </c>
      <c r="F431" s="15">
        <v>11.6278</v>
      </c>
      <c r="G431" s="15">
        <v>0.2649</v>
      </c>
      <c r="H431" s="14">
        <v>25.3305058402374</v>
      </c>
      <c r="I431" s="15">
        <v>0.1554</v>
      </c>
      <c r="J431" s="14">
        <v>479</v>
      </c>
      <c r="K431" s="14">
        <v>1</v>
      </c>
      <c r="L431" s="14">
        <v>13</v>
      </c>
      <c r="M431" s="14">
        <v>7</v>
      </c>
      <c r="S431" s="4">
        <f t="shared" si="30"/>
        <v>294.5379879</v>
      </c>
      <c r="T431" s="4">
        <f t="shared" si="31"/>
        <v>6446.27861680291</v>
      </c>
      <c r="U431" s="4"/>
      <c r="V431" s="4">
        <f>VLOOKUP(K431,$AA$2:$AC$26,3)</f>
        <v>0.001414</v>
      </c>
      <c r="W431" s="4">
        <f>VLOOKUP(L431,$AA$2:$AC$26,2)</f>
        <v>1.09051</v>
      </c>
      <c r="X431" s="4">
        <f t="shared" si="32"/>
        <v>154.198114</v>
      </c>
      <c r="Y431" s="4">
        <f t="shared" si="33"/>
        <v>123.3584912</v>
      </c>
      <c r="Z431" s="4">
        <f t="shared" si="34"/>
        <v>192.7476425</v>
      </c>
      <c r="AA431" s="4"/>
      <c r="AB431" s="4"/>
      <c r="AC431" s="4"/>
    </row>
    <row r="432" spans="1:29">
      <c r="A432" s="14">
        <v>498</v>
      </c>
      <c r="B432" s="15">
        <v>9.4004</v>
      </c>
      <c r="C432" s="15">
        <v>932.15</v>
      </c>
      <c r="D432" s="15">
        <v>0.1711</v>
      </c>
      <c r="E432" s="15">
        <v>1.1379</v>
      </c>
      <c r="F432" s="15">
        <v>7.391</v>
      </c>
      <c r="G432" s="15">
        <v>0.0635</v>
      </c>
      <c r="H432" s="14">
        <v>9.40040088480755</v>
      </c>
      <c r="I432" s="15">
        <v>1.2473</v>
      </c>
      <c r="J432" s="14">
        <v>5448</v>
      </c>
      <c r="K432" s="14">
        <v>3</v>
      </c>
      <c r="L432" s="14">
        <v>15</v>
      </c>
      <c r="M432" s="14">
        <v>2</v>
      </c>
      <c r="S432" s="4">
        <f t="shared" si="30"/>
        <v>69.4783564</v>
      </c>
      <c r="T432" s="4">
        <f t="shared" si="31"/>
        <v>5128.23697383725</v>
      </c>
      <c r="U432" s="4"/>
      <c r="V432" s="4">
        <f>VLOOKUP(K432,$AA$2:$AC$26,3)</f>
        <v>0.002236</v>
      </c>
      <c r="W432" s="4">
        <f>VLOOKUP(L432,$AA$2:$AC$26,2)</f>
        <v>1.37798</v>
      </c>
      <c r="X432" s="4">
        <f t="shared" si="32"/>
        <v>308.116328</v>
      </c>
      <c r="Y432" s="4">
        <f t="shared" si="33"/>
        <v>246.4930624</v>
      </c>
      <c r="Z432" s="4">
        <f t="shared" si="34"/>
        <v>385.14541</v>
      </c>
      <c r="AA432" s="4"/>
      <c r="AB432" s="4"/>
      <c r="AC432" s="4"/>
    </row>
    <row r="433" spans="1:29">
      <c r="A433" s="14">
        <v>443</v>
      </c>
      <c r="B433" s="15">
        <v>9.532</v>
      </c>
      <c r="C433" s="15">
        <v>710.54</v>
      </c>
      <c r="D433" s="15">
        <v>0.1309</v>
      </c>
      <c r="E433" s="15">
        <v>1.1391</v>
      </c>
      <c r="F433" s="15">
        <v>7.2092</v>
      </c>
      <c r="G433" s="15">
        <v>0.0643</v>
      </c>
      <c r="H433" s="14">
        <v>9.532047741901</v>
      </c>
      <c r="I433" s="15">
        <v>0.9797</v>
      </c>
      <c r="J433" s="14">
        <v>5430</v>
      </c>
      <c r="K433" s="14">
        <v>3</v>
      </c>
      <c r="L433" s="14">
        <v>10</v>
      </c>
      <c r="M433" s="14">
        <v>2</v>
      </c>
      <c r="S433" s="4">
        <f t="shared" si="30"/>
        <v>68.7180944</v>
      </c>
      <c r="T433" s="4">
        <f t="shared" si="31"/>
        <v>5063.73561552758</v>
      </c>
      <c r="U433" s="4"/>
      <c r="V433" s="4">
        <f>VLOOKUP(K433,$AA$2:$AC$26,3)</f>
        <v>0.002236</v>
      </c>
      <c r="W433" s="4">
        <f>VLOOKUP(L433,$AA$2:$AC$26,2)</f>
        <v>0.81777</v>
      </c>
      <c r="X433" s="4">
        <f t="shared" si="32"/>
        <v>182.853372</v>
      </c>
      <c r="Y433" s="4">
        <f t="shared" si="33"/>
        <v>146.2826976</v>
      </c>
      <c r="Z433" s="4">
        <f t="shared" si="34"/>
        <v>228.566715</v>
      </c>
      <c r="AA433" s="4"/>
      <c r="AB433" s="4"/>
      <c r="AC433" s="4"/>
    </row>
    <row r="434" spans="1:29">
      <c r="A434" s="14">
        <v>91</v>
      </c>
      <c r="B434" s="15">
        <v>7.5698</v>
      </c>
      <c r="C434" s="15">
        <v>1133.25</v>
      </c>
      <c r="D434" s="15">
        <v>0.0909</v>
      </c>
      <c r="E434" s="15">
        <v>1.084</v>
      </c>
      <c r="F434" s="15">
        <v>4.978</v>
      </c>
      <c r="G434" s="15">
        <v>0.0401</v>
      </c>
      <c r="H434" s="14">
        <v>7.56976695123934</v>
      </c>
      <c r="I434" s="15">
        <v>2.2567</v>
      </c>
      <c r="J434" s="14">
        <v>12461</v>
      </c>
      <c r="K434" s="14">
        <v>3</v>
      </c>
      <c r="L434" s="14">
        <v>12</v>
      </c>
      <c r="M434" s="14">
        <v>0</v>
      </c>
      <c r="S434" s="4">
        <f t="shared" si="30"/>
        <v>37.6824644</v>
      </c>
      <c r="T434" s="4">
        <f t="shared" si="31"/>
        <v>4206.45014042825</v>
      </c>
      <c r="U434" s="4"/>
      <c r="V434" s="4">
        <f>VLOOKUP(K434,$AA$2:$AC$26,3)</f>
        <v>0.002236</v>
      </c>
      <c r="W434" s="4">
        <f>VLOOKUP(L434,$AA$2:$AC$26,2)</f>
        <v>1</v>
      </c>
      <c r="X434" s="4">
        <f t="shared" si="32"/>
        <v>223.6</v>
      </c>
      <c r="Y434" s="4">
        <f t="shared" si="33"/>
        <v>178.88</v>
      </c>
      <c r="Z434" s="4">
        <f t="shared" si="34"/>
        <v>279.5</v>
      </c>
      <c r="AA434" s="4"/>
      <c r="AB434" s="4"/>
      <c r="AC434" s="4"/>
    </row>
    <row r="435" spans="1:29">
      <c r="A435" s="14">
        <v>1213</v>
      </c>
      <c r="B435" s="15">
        <v>21.5361</v>
      </c>
      <c r="C435" s="15">
        <v>346.93</v>
      </c>
      <c r="D435" s="15">
        <v>0.4436</v>
      </c>
      <c r="E435" s="15">
        <v>1.4923</v>
      </c>
      <c r="F435" s="15">
        <v>9.6584</v>
      </c>
      <c r="G435" s="15">
        <v>0.2009</v>
      </c>
      <c r="H435" s="14">
        <v>21.536085926093</v>
      </c>
      <c r="I435" s="15">
        <v>0.357</v>
      </c>
      <c r="J435" s="14">
        <v>782</v>
      </c>
      <c r="K435" s="14">
        <v>3</v>
      </c>
      <c r="L435" s="14">
        <v>12</v>
      </c>
      <c r="M435" s="14">
        <v>6</v>
      </c>
      <c r="S435" s="4">
        <f t="shared" si="30"/>
        <v>208.00426824</v>
      </c>
      <c r="T435" s="4">
        <f t="shared" si="31"/>
        <v>5816.68604309509</v>
      </c>
      <c r="U435" s="4"/>
      <c r="V435" s="4">
        <f>VLOOKUP(K435,$AA$2:$AC$26,3)</f>
        <v>0.002236</v>
      </c>
      <c r="W435" s="4">
        <f>VLOOKUP(L435,$AA$2:$AC$26,2)</f>
        <v>1</v>
      </c>
      <c r="X435" s="4">
        <f t="shared" si="32"/>
        <v>223.6</v>
      </c>
      <c r="Y435" s="4">
        <f t="shared" si="33"/>
        <v>178.88</v>
      </c>
      <c r="Z435" s="4">
        <f t="shared" si="34"/>
        <v>279.5</v>
      </c>
      <c r="AA435" s="4"/>
      <c r="AB435" s="4"/>
      <c r="AC435" s="4"/>
    </row>
    <row r="436" spans="1:29">
      <c r="A436" s="14">
        <v>1486</v>
      </c>
      <c r="B436" s="15">
        <v>27.3634</v>
      </c>
      <c r="C436" s="15">
        <v>299.35</v>
      </c>
      <c r="D436" s="15">
        <v>0.6211</v>
      </c>
      <c r="E436" s="15">
        <v>1.7256</v>
      </c>
      <c r="F436" s="15">
        <v>9.6533</v>
      </c>
      <c r="G436" s="15">
        <v>0.2501</v>
      </c>
      <c r="H436" s="14">
        <v>27.3634173377892</v>
      </c>
      <c r="I436" s="15">
        <v>0.309</v>
      </c>
      <c r="J436" s="14">
        <v>482</v>
      </c>
      <c r="K436" s="14">
        <v>1</v>
      </c>
      <c r="L436" s="14">
        <v>20</v>
      </c>
      <c r="M436" s="14">
        <v>7</v>
      </c>
      <c r="S436" s="4">
        <f t="shared" si="30"/>
        <v>264.14710922</v>
      </c>
      <c r="T436" s="4">
        <f t="shared" si="31"/>
        <v>5799.21728676157</v>
      </c>
      <c r="U436" s="4"/>
      <c r="V436" s="4">
        <f>VLOOKUP(K436,$AA$2:$AC$26,3)</f>
        <v>0.001414</v>
      </c>
      <c r="W436" s="4">
        <f>VLOOKUP(L436,$AA$2:$AC$26,2)</f>
        <v>2.51428</v>
      </c>
      <c r="X436" s="4">
        <f t="shared" si="32"/>
        <v>355.519192</v>
      </c>
      <c r="Y436" s="4">
        <f t="shared" si="33"/>
        <v>284.4153536</v>
      </c>
      <c r="Z436" s="4">
        <f t="shared" si="34"/>
        <v>444.39899</v>
      </c>
      <c r="AA436" s="4"/>
      <c r="AB436" s="4"/>
      <c r="AC436" s="4"/>
    </row>
    <row r="437" spans="1:29">
      <c r="A437" s="14">
        <v>1146</v>
      </c>
      <c r="B437" s="15">
        <v>19.1154</v>
      </c>
      <c r="C437" s="15">
        <v>179.85</v>
      </c>
      <c r="D437" s="15">
        <v>0.2327</v>
      </c>
      <c r="E437" s="15">
        <v>1.5501</v>
      </c>
      <c r="F437" s="15">
        <v>12.3269</v>
      </c>
      <c r="G437" s="15">
        <v>0.2074</v>
      </c>
      <c r="H437" s="14">
        <v>19.1154318509529</v>
      </c>
      <c r="I437" s="15">
        <v>0.1455</v>
      </c>
      <c r="J437" s="14">
        <v>773</v>
      </c>
      <c r="K437" s="14">
        <v>2</v>
      </c>
      <c r="L437" s="14">
        <v>6</v>
      </c>
      <c r="M437" s="14">
        <v>6</v>
      </c>
      <c r="S437" s="4">
        <f t="shared" si="30"/>
        <v>235.63362426</v>
      </c>
      <c r="T437" s="4">
        <f t="shared" si="31"/>
        <v>6551.29280170799</v>
      </c>
      <c r="U437" s="4"/>
      <c r="V437" s="4">
        <f>VLOOKUP(K437,$AA$2:$AC$26,3)</f>
        <v>0.001732</v>
      </c>
      <c r="W437" s="4">
        <f>VLOOKUP(L437,$AA$2:$AC$26,2)</f>
        <v>0.50592</v>
      </c>
      <c r="X437" s="4">
        <f t="shared" si="32"/>
        <v>87.625344</v>
      </c>
      <c r="Y437" s="4">
        <f t="shared" si="33"/>
        <v>70.1002752</v>
      </c>
      <c r="Z437" s="4">
        <f t="shared" si="34"/>
        <v>109.53168</v>
      </c>
      <c r="AA437" s="4"/>
      <c r="AB437" s="4"/>
      <c r="AC437" s="4"/>
    </row>
    <row r="438" spans="1:29">
      <c r="A438" s="14">
        <v>938</v>
      </c>
      <c r="B438" s="15">
        <v>14.7624</v>
      </c>
      <c r="C438" s="15">
        <v>256.47</v>
      </c>
      <c r="D438" s="15">
        <v>0.199</v>
      </c>
      <c r="E438" s="15">
        <v>1.4022</v>
      </c>
      <c r="F438" s="15">
        <v>12.0749</v>
      </c>
      <c r="G438" s="15">
        <v>0.1503</v>
      </c>
      <c r="H438" s="14">
        <v>14.7623908067956</v>
      </c>
      <c r="I438" s="15">
        <v>0.2116</v>
      </c>
      <c r="J438" s="14">
        <v>1289</v>
      </c>
      <c r="K438" s="14">
        <v>3</v>
      </c>
      <c r="L438" s="14">
        <v>4</v>
      </c>
      <c r="M438" s="14">
        <v>5</v>
      </c>
      <c r="S438" s="4">
        <f t="shared" si="30"/>
        <v>178.25450376</v>
      </c>
      <c r="T438" s="4">
        <f t="shared" si="31"/>
        <v>6399.80837171888</v>
      </c>
      <c r="U438" s="4"/>
      <c r="V438" s="4">
        <f>VLOOKUP(K438,$AA$2:$AC$26,3)</f>
        <v>0.002236</v>
      </c>
      <c r="W438" s="4">
        <f>VLOOKUP(L438,$AA$2:$AC$26,2)</f>
        <v>0.39773</v>
      </c>
      <c r="X438" s="4">
        <f t="shared" si="32"/>
        <v>88.932428</v>
      </c>
      <c r="Y438" s="4">
        <f t="shared" si="33"/>
        <v>71.1459424</v>
      </c>
      <c r="Z438" s="4">
        <f t="shared" si="34"/>
        <v>111.165535</v>
      </c>
      <c r="AA438" s="4"/>
      <c r="AB438" s="4"/>
      <c r="AC438" s="4"/>
    </row>
    <row r="439" spans="1:29">
      <c r="A439" s="14">
        <v>761</v>
      </c>
      <c r="B439" s="15">
        <v>12.4483</v>
      </c>
      <c r="C439" s="15">
        <v>262.14</v>
      </c>
      <c r="D439" s="15">
        <v>0.1245</v>
      </c>
      <c r="E439" s="15">
        <v>1.2776</v>
      </c>
      <c r="F439" s="15">
        <v>10.3777</v>
      </c>
      <c r="G439" s="15">
        <v>0.1126</v>
      </c>
      <c r="H439" s="14">
        <v>12.4482731730558</v>
      </c>
      <c r="I439" s="15">
        <v>0.2522</v>
      </c>
      <c r="J439" s="14">
        <v>2105</v>
      </c>
      <c r="K439" s="14">
        <v>2</v>
      </c>
      <c r="L439" s="14">
        <v>5</v>
      </c>
      <c r="M439" s="14">
        <v>4</v>
      </c>
      <c r="S439" s="4">
        <f t="shared" si="30"/>
        <v>129.18472291</v>
      </c>
      <c r="T439" s="4">
        <f t="shared" si="31"/>
        <v>5927.03112807474</v>
      </c>
      <c r="U439" s="4"/>
      <c r="V439" s="4">
        <f>VLOOKUP(K439,$AA$2:$AC$26,3)</f>
        <v>0.001732</v>
      </c>
      <c r="W439" s="4">
        <f>VLOOKUP(L439,$AA$2:$AC$26,2)</f>
        <v>0.44857</v>
      </c>
      <c r="X439" s="4">
        <f t="shared" si="32"/>
        <v>77.692324</v>
      </c>
      <c r="Y439" s="4">
        <f t="shared" si="33"/>
        <v>62.1538592</v>
      </c>
      <c r="Z439" s="4">
        <f t="shared" si="34"/>
        <v>97.115405</v>
      </c>
      <c r="AA439" s="4"/>
      <c r="AB439" s="4"/>
      <c r="AC439" s="4"/>
    </row>
    <row r="440" spans="1:29">
      <c r="A440" s="14">
        <v>1441</v>
      </c>
      <c r="B440" s="15">
        <v>25.6701</v>
      </c>
      <c r="C440" s="15">
        <v>158.88</v>
      </c>
      <c r="D440" s="15">
        <v>0.3317</v>
      </c>
      <c r="E440" s="15">
        <v>1.6858</v>
      </c>
      <c r="F440" s="15">
        <v>10.3438</v>
      </c>
      <c r="G440" s="15">
        <v>0.2583</v>
      </c>
      <c r="H440" s="14">
        <v>25.6700892108396</v>
      </c>
      <c r="I440" s="15">
        <v>0.1517</v>
      </c>
      <c r="J440" s="14">
        <v>479</v>
      </c>
      <c r="K440" s="14">
        <v>0</v>
      </c>
      <c r="L440" s="14">
        <v>16</v>
      </c>
      <c r="M440" s="14">
        <v>7</v>
      </c>
      <c r="S440" s="4">
        <f t="shared" si="30"/>
        <v>265.52638038</v>
      </c>
      <c r="T440" s="4">
        <f t="shared" si="31"/>
        <v>5811.32858360465</v>
      </c>
      <c r="U440" s="4"/>
      <c r="V440" s="4">
        <f>VLOOKUP(K440,$AA$2:$AC$26,3)</f>
        <v>0.001</v>
      </c>
      <c r="W440" s="4">
        <f>VLOOKUP(L440,$AA$2:$AC$26,2)</f>
        <v>1.55394</v>
      </c>
      <c r="X440" s="4">
        <f t="shared" si="32"/>
        <v>155.394</v>
      </c>
      <c r="Y440" s="4">
        <f t="shared" si="33"/>
        <v>124.3152</v>
      </c>
      <c r="Z440" s="4">
        <f t="shared" si="34"/>
        <v>194.2425</v>
      </c>
      <c r="AA440" s="4"/>
      <c r="AB440" s="4"/>
      <c r="AC440" s="4"/>
    </row>
    <row r="441" spans="1:29">
      <c r="A441" s="14">
        <v>487</v>
      </c>
      <c r="B441" s="15">
        <v>9.4135</v>
      </c>
      <c r="C441" s="15">
        <v>875.5</v>
      </c>
      <c r="D441" s="15">
        <v>0.1608</v>
      </c>
      <c r="E441" s="15">
        <v>1.1372</v>
      </c>
      <c r="F441" s="15">
        <v>6.7222</v>
      </c>
      <c r="G441" s="15">
        <v>0.0636</v>
      </c>
      <c r="H441" s="14">
        <v>9.41346120733921</v>
      </c>
      <c r="I441" s="15">
        <v>1.292</v>
      </c>
      <c r="J441" s="14">
        <v>5445</v>
      </c>
      <c r="K441" s="14">
        <v>3</v>
      </c>
      <c r="L441" s="14">
        <v>14</v>
      </c>
      <c r="M441" s="14">
        <v>2</v>
      </c>
      <c r="S441" s="4">
        <f t="shared" si="30"/>
        <v>63.2794297</v>
      </c>
      <c r="T441" s="4">
        <f t="shared" si="31"/>
        <v>4669.40451075843</v>
      </c>
      <c r="U441" s="4"/>
      <c r="V441" s="4">
        <f>VLOOKUP(K441,$AA$2:$AC$26,3)</f>
        <v>0.002236</v>
      </c>
      <c r="W441" s="4">
        <f>VLOOKUP(L441,$AA$2:$AC$26,2)</f>
        <v>1.22284</v>
      </c>
      <c r="X441" s="4">
        <f t="shared" si="32"/>
        <v>273.427024</v>
      </c>
      <c r="Y441" s="4">
        <f t="shared" si="33"/>
        <v>218.7416192</v>
      </c>
      <c r="Z441" s="4">
        <f t="shared" si="34"/>
        <v>341.78378</v>
      </c>
      <c r="AA441" s="4"/>
      <c r="AB441" s="4"/>
      <c r="AC441" s="4"/>
    </row>
    <row r="442" spans="1:29">
      <c r="A442" s="14">
        <v>1267</v>
      </c>
      <c r="B442" s="15">
        <v>19.6591</v>
      </c>
      <c r="C442" s="15">
        <v>361.21</v>
      </c>
      <c r="D442" s="15">
        <v>0.4613</v>
      </c>
      <c r="E442" s="15">
        <v>1.4843</v>
      </c>
      <c r="F442" s="15">
        <v>10.6677</v>
      </c>
      <c r="G442" s="15">
        <v>0.1912</v>
      </c>
      <c r="H442" s="14">
        <v>19.6591376569151</v>
      </c>
      <c r="I442" s="15">
        <v>0.3367</v>
      </c>
      <c r="J442" s="14">
        <v>783</v>
      </c>
      <c r="K442" s="14">
        <v>2</v>
      </c>
      <c r="L442" s="14">
        <v>17</v>
      </c>
      <c r="M442" s="14">
        <v>6</v>
      </c>
      <c r="S442" s="4">
        <f t="shared" si="30"/>
        <v>209.71738107</v>
      </c>
      <c r="T442" s="4">
        <f t="shared" si="31"/>
        <v>5868.34052178289</v>
      </c>
      <c r="U442" s="4"/>
      <c r="V442" s="4">
        <f>VLOOKUP(K442,$AA$2:$AC$26,3)</f>
        <v>0.001732</v>
      </c>
      <c r="W442" s="4">
        <f>VLOOKUP(L442,$AA$2:$AC$26,2)</f>
        <v>1.75256</v>
      </c>
      <c r="X442" s="4">
        <f t="shared" si="32"/>
        <v>303.543392</v>
      </c>
      <c r="Y442" s="4">
        <f t="shared" si="33"/>
        <v>242.8347136</v>
      </c>
      <c r="Z442" s="4">
        <f t="shared" si="34"/>
        <v>379.42924</v>
      </c>
      <c r="AA442" s="4"/>
      <c r="AB442" s="4"/>
      <c r="AC442" s="4"/>
    </row>
    <row r="443" spans="1:29">
      <c r="A443" s="14">
        <v>762</v>
      </c>
      <c r="B443" s="15">
        <v>11.3971</v>
      </c>
      <c r="C443" s="15">
        <v>332.54</v>
      </c>
      <c r="D443" s="15">
        <v>0.1576</v>
      </c>
      <c r="E443" s="15">
        <v>1.2715</v>
      </c>
      <c r="F443" s="15">
        <v>11.7672</v>
      </c>
      <c r="G443" s="15">
        <v>0.1108</v>
      </c>
      <c r="H443" s="14">
        <v>11.397109232379</v>
      </c>
      <c r="I443" s="15">
        <v>0.2813</v>
      </c>
      <c r="J443" s="14">
        <v>2110</v>
      </c>
      <c r="K443" s="14">
        <v>3</v>
      </c>
      <c r="L443" s="14">
        <v>5</v>
      </c>
      <c r="M443" s="14">
        <v>4</v>
      </c>
      <c r="S443" s="4">
        <f t="shared" si="30"/>
        <v>134.11195512</v>
      </c>
      <c r="T443" s="4">
        <f t="shared" si="31"/>
        <v>6160.39729464665</v>
      </c>
      <c r="U443" s="4"/>
      <c r="V443" s="4">
        <f>VLOOKUP(K443,$AA$2:$AC$26,3)</f>
        <v>0.002236</v>
      </c>
      <c r="W443" s="4">
        <f>VLOOKUP(L443,$AA$2:$AC$26,2)</f>
        <v>0.44857</v>
      </c>
      <c r="X443" s="4">
        <f t="shared" si="32"/>
        <v>100.300252</v>
      </c>
      <c r="Y443" s="4">
        <f t="shared" si="33"/>
        <v>80.2402016</v>
      </c>
      <c r="Z443" s="4">
        <f t="shared" si="34"/>
        <v>125.375315</v>
      </c>
      <c r="AA443" s="4"/>
      <c r="AB443" s="4"/>
      <c r="AC443" s="4"/>
    </row>
    <row r="444" spans="1:29">
      <c r="A444" s="14">
        <v>893</v>
      </c>
      <c r="B444" s="15">
        <v>13.3627</v>
      </c>
      <c r="C444" s="15">
        <v>554.46</v>
      </c>
      <c r="D444" s="15">
        <v>0.2596</v>
      </c>
      <c r="E444" s="15">
        <v>1.2525</v>
      </c>
      <c r="F444" s="15">
        <v>8.3591</v>
      </c>
      <c r="G444" s="15">
        <v>0.1085</v>
      </c>
      <c r="H444" s="14">
        <v>13.3626730168166</v>
      </c>
      <c r="I444" s="15">
        <v>0.6574</v>
      </c>
      <c r="J444" s="14">
        <v>2136</v>
      </c>
      <c r="K444" s="14">
        <v>2</v>
      </c>
      <c r="L444" s="14">
        <v>17</v>
      </c>
      <c r="M444" s="14">
        <v>4</v>
      </c>
      <c r="S444" s="4">
        <f t="shared" si="30"/>
        <v>111.70014557</v>
      </c>
      <c r="T444" s="4">
        <f t="shared" si="31"/>
        <v>5162.4322274958</v>
      </c>
      <c r="U444" s="4"/>
      <c r="V444" s="4">
        <f>VLOOKUP(K444,$AA$2:$AC$26,3)</f>
        <v>0.001732</v>
      </c>
      <c r="W444" s="4">
        <f>VLOOKUP(L444,$AA$2:$AC$26,2)</f>
        <v>1.75256</v>
      </c>
      <c r="X444" s="4">
        <f t="shared" si="32"/>
        <v>303.543392</v>
      </c>
      <c r="Y444" s="4">
        <f t="shared" si="33"/>
        <v>242.8347136</v>
      </c>
      <c r="Z444" s="4">
        <f t="shared" si="34"/>
        <v>379.42924</v>
      </c>
      <c r="AA444" s="4"/>
      <c r="AB444" s="4"/>
      <c r="AC444" s="4"/>
    </row>
    <row r="445" spans="1:29">
      <c r="A445" s="14">
        <v>1090</v>
      </c>
      <c r="B445" s="15">
        <v>18.1961</v>
      </c>
      <c r="C445" s="15">
        <v>395.36</v>
      </c>
      <c r="D445" s="15">
        <v>0.3108</v>
      </c>
      <c r="E445" s="15">
        <v>1.3646</v>
      </c>
      <c r="F445" s="15">
        <v>7.5221</v>
      </c>
      <c r="G445" s="15">
        <v>0.1475</v>
      </c>
      <c r="H445" s="14">
        <v>18.1961211286057</v>
      </c>
      <c r="I445" s="15">
        <v>0.5177</v>
      </c>
      <c r="J445" s="14">
        <v>1272</v>
      </c>
      <c r="K445" s="14">
        <v>1</v>
      </c>
      <c r="L445" s="14">
        <v>18</v>
      </c>
      <c r="M445" s="14">
        <v>5</v>
      </c>
      <c r="S445" s="4">
        <f t="shared" si="30"/>
        <v>136.87288381</v>
      </c>
      <c r="T445" s="4">
        <f t="shared" si="31"/>
        <v>4881.58632026275</v>
      </c>
      <c r="U445" s="4"/>
      <c r="V445" s="4">
        <f>VLOOKUP(K445,$AA$2:$AC$26,3)</f>
        <v>0.001414</v>
      </c>
      <c r="W445" s="4">
        <f>VLOOKUP(L445,$AA$2:$AC$26,2)</f>
        <v>1.9766</v>
      </c>
      <c r="X445" s="4">
        <f t="shared" si="32"/>
        <v>279.49124</v>
      </c>
      <c r="Y445" s="4">
        <f t="shared" si="33"/>
        <v>223.592992</v>
      </c>
      <c r="Z445" s="4">
        <f t="shared" si="34"/>
        <v>349.36405</v>
      </c>
      <c r="AA445" s="4"/>
      <c r="AB445" s="4"/>
      <c r="AC445" s="4"/>
    </row>
    <row r="446" spans="1:29">
      <c r="A446" s="14">
        <v>389</v>
      </c>
      <c r="B446" s="15">
        <v>8.5222</v>
      </c>
      <c r="C446" s="15">
        <v>638.15</v>
      </c>
      <c r="D446" s="15">
        <v>0.1178</v>
      </c>
      <c r="E446" s="15">
        <v>1.1487</v>
      </c>
      <c r="F446" s="15">
        <v>8.0503</v>
      </c>
      <c r="G446" s="15">
        <v>0.0635</v>
      </c>
      <c r="H446" s="14">
        <v>8.52222023702635</v>
      </c>
      <c r="I446" s="15">
        <v>0.7888</v>
      </c>
      <c r="J446" s="14">
        <v>5415</v>
      </c>
      <c r="K446" s="14">
        <v>4</v>
      </c>
      <c r="L446" s="14">
        <v>5</v>
      </c>
      <c r="M446" s="14">
        <v>2</v>
      </c>
      <c r="S446" s="4">
        <f t="shared" si="30"/>
        <v>68.60626666</v>
      </c>
      <c r="T446" s="4">
        <f t="shared" si="31"/>
        <v>5048.50763617326</v>
      </c>
      <c r="U446" s="4"/>
      <c r="V446" s="4">
        <f>VLOOKUP(K446,$AA$2:$AC$26,3)</f>
        <v>0.002828</v>
      </c>
      <c r="W446" s="4">
        <f>VLOOKUP(L446,$AA$2:$AC$26,2)</f>
        <v>0.44857</v>
      </c>
      <c r="X446" s="4">
        <f t="shared" si="32"/>
        <v>126.855596</v>
      </c>
      <c r="Y446" s="4">
        <f t="shared" si="33"/>
        <v>101.4844768</v>
      </c>
      <c r="Z446" s="4">
        <f t="shared" si="34"/>
        <v>158.569495</v>
      </c>
      <c r="AA446" s="4"/>
      <c r="AB446" s="4"/>
      <c r="AC446" s="4"/>
    </row>
    <row r="447" spans="1:29">
      <c r="A447" s="14">
        <v>618</v>
      </c>
      <c r="B447" s="15">
        <v>11.8262</v>
      </c>
      <c r="C447" s="15">
        <v>424.99</v>
      </c>
      <c r="D447" s="15">
        <v>0.1259</v>
      </c>
      <c r="E447" s="15">
        <v>1.1916</v>
      </c>
      <c r="F447" s="15">
        <v>6.678</v>
      </c>
      <c r="G447" s="15">
        <v>0.0859</v>
      </c>
      <c r="H447" s="14">
        <v>11.8261655357243</v>
      </c>
      <c r="I447" s="15">
        <v>0.635</v>
      </c>
      <c r="J447" s="14">
        <v>3376</v>
      </c>
      <c r="K447" s="14">
        <v>2</v>
      </c>
      <c r="L447" s="14">
        <v>9</v>
      </c>
      <c r="M447" s="14">
        <v>3</v>
      </c>
      <c r="S447" s="4">
        <f t="shared" si="30"/>
        <v>78.9753636</v>
      </c>
      <c r="T447" s="4">
        <f t="shared" si="31"/>
        <v>4588.7336811172</v>
      </c>
      <c r="U447" s="4"/>
      <c r="V447" s="4">
        <f>VLOOKUP(K447,$AA$2:$AC$26,3)</f>
        <v>0.001732</v>
      </c>
      <c r="W447" s="4">
        <f>VLOOKUP(L447,$AA$2:$AC$26,2)</f>
        <v>0.7257</v>
      </c>
      <c r="X447" s="4">
        <f t="shared" si="32"/>
        <v>125.69124</v>
      </c>
      <c r="Y447" s="4">
        <f t="shared" si="33"/>
        <v>100.552992</v>
      </c>
      <c r="Z447" s="4">
        <f t="shared" si="34"/>
        <v>157.11405</v>
      </c>
      <c r="AA447" s="4"/>
      <c r="AB447" s="4"/>
      <c r="AC447" s="4"/>
    </row>
    <row r="448" spans="1:29">
      <c r="A448" s="14">
        <v>616</v>
      </c>
      <c r="B448" s="15">
        <v>15.1806</v>
      </c>
      <c r="C448" s="15">
        <v>256.86</v>
      </c>
      <c r="D448" s="15">
        <v>0.0764</v>
      </c>
      <c r="E448" s="15">
        <v>1.2026</v>
      </c>
      <c r="F448" s="15">
        <v>4.047</v>
      </c>
      <c r="G448" s="15">
        <v>0.0904</v>
      </c>
      <c r="H448" s="14">
        <v>15.1805704704889</v>
      </c>
      <c r="I448" s="15">
        <v>0.6346</v>
      </c>
      <c r="J448" s="14">
        <v>3360</v>
      </c>
      <c r="K448" s="14">
        <v>0</v>
      </c>
      <c r="L448" s="14">
        <v>9</v>
      </c>
      <c r="M448" s="14">
        <v>3</v>
      </c>
      <c r="S448" s="4">
        <f t="shared" si="30"/>
        <v>61.4358882</v>
      </c>
      <c r="T448" s="4">
        <f t="shared" si="31"/>
        <v>3561.1624065719</v>
      </c>
      <c r="U448" s="4"/>
      <c r="V448" s="4">
        <f>VLOOKUP(K448,$AA$2:$AC$26,3)</f>
        <v>0.001</v>
      </c>
      <c r="W448" s="4">
        <f>VLOOKUP(L448,$AA$2:$AC$26,2)</f>
        <v>0.7257</v>
      </c>
      <c r="X448" s="4">
        <f t="shared" si="32"/>
        <v>72.57</v>
      </c>
      <c r="Y448" s="4">
        <f t="shared" si="33"/>
        <v>58.056</v>
      </c>
      <c r="Z448" s="4">
        <f t="shared" si="34"/>
        <v>90.7125</v>
      </c>
      <c r="AA448" s="4"/>
      <c r="AB448" s="4"/>
      <c r="AC448" s="4"/>
    </row>
    <row r="449" spans="1:29">
      <c r="A449" s="14">
        <v>1155</v>
      </c>
      <c r="B449" s="15">
        <v>18.2711</v>
      </c>
      <c r="C449" s="15">
        <v>109.9</v>
      </c>
      <c r="D449" s="15">
        <v>0.1427</v>
      </c>
      <c r="E449" s="15">
        <v>1.528</v>
      </c>
      <c r="F449" s="15">
        <v>12.1035</v>
      </c>
      <c r="G449" s="15">
        <v>0.2035</v>
      </c>
      <c r="H449" s="14">
        <v>18.2710608297931</v>
      </c>
      <c r="I449" s="15">
        <v>0.09</v>
      </c>
      <c r="J449" s="14">
        <v>770</v>
      </c>
      <c r="K449" s="14">
        <v>0</v>
      </c>
      <c r="L449" s="14">
        <v>7</v>
      </c>
      <c r="M449" s="14">
        <v>6</v>
      </c>
      <c r="S449" s="4">
        <f t="shared" si="30"/>
        <v>221.14425885</v>
      </c>
      <c r="T449" s="4">
        <f t="shared" si="31"/>
        <v>6136.50414170667</v>
      </c>
      <c r="U449" s="4"/>
      <c r="V449" s="4">
        <f>VLOOKUP(K449,$AA$2:$AC$26,3)</f>
        <v>0.001</v>
      </c>
      <c r="W449" s="4">
        <f>VLOOKUP(L449,$AA$2:$AC$26,2)</f>
        <v>0.57059</v>
      </c>
      <c r="X449" s="4">
        <f t="shared" si="32"/>
        <v>57.059</v>
      </c>
      <c r="Y449" s="4">
        <f t="shared" si="33"/>
        <v>45.6472</v>
      </c>
      <c r="Z449" s="4">
        <f t="shared" si="34"/>
        <v>71.32375</v>
      </c>
      <c r="AA449" s="4"/>
      <c r="AB449" s="4"/>
      <c r="AC449" s="4"/>
    </row>
    <row r="450" spans="1:29">
      <c r="A450" s="14">
        <v>1057</v>
      </c>
      <c r="B450" s="15">
        <v>17.0105</v>
      </c>
      <c r="C450" s="15">
        <v>321.13</v>
      </c>
      <c r="D450" s="15">
        <v>0.2535</v>
      </c>
      <c r="E450" s="15">
        <v>1.3498</v>
      </c>
      <c r="F450" s="15">
        <v>8.4731</v>
      </c>
      <c r="G450" s="15">
        <v>0.1483</v>
      </c>
      <c r="H450" s="14">
        <v>17.0104671590406</v>
      </c>
      <c r="I450" s="15">
        <v>0.3701</v>
      </c>
      <c r="J450" s="14">
        <v>1267</v>
      </c>
      <c r="K450" s="14">
        <v>1</v>
      </c>
      <c r="L450" s="14">
        <v>15</v>
      </c>
      <c r="M450" s="14">
        <v>5</v>
      </c>
      <c r="S450" s="4">
        <f t="shared" ref="S450:S513" si="35">B450*F450</f>
        <v>144.13166755</v>
      </c>
      <c r="T450" s="4">
        <f t="shared" ref="T450:T513" si="36">SQRT(J450)*S450</f>
        <v>5130.35855739853</v>
      </c>
      <c r="U450" s="4"/>
      <c r="V450" s="4">
        <f>VLOOKUP(K450,$AA$2:$AC$26,3)</f>
        <v>0.001414</v>
      </c>
      <c r="W450" s="4">
        <f>VLOOKUP(L450,$AA$2:$AC$26,2)</f>
        <v>1.37798</v>
      </c>
      <c r="X450" s="4">
        <f t="shared" ref="X450:X513" si="37">V450*W450*100000</f>
        <v>194.846372</v>
      </c>
      <c r="Y450" s="4">
        <f t="shared" ref="Y450:Y513" si="38">X450*0.8</f>
        <v>155.8770976</v>
      </c>
      <c r="Z450" s="4">
        <f t="shared" ref="Z450:Z513" si="39">X450*1.25</f>
        <v>243.557965</v>
      </c>
      <c r="AA450" s="4"/>
      <c r="AB450" s="4"/>
      <c r="AC450" s="4"/>
    </row>
    <row r="451" spans="1:29">
      <c r="A451" s="14">
        <v>773</v>
      </c>
      <c r="B451" s="15">
        <v>12.9867</v>
      </c>
      <c r="C451" s="15">
        <v>363.59</v>
      </c>
      <c r="D451" s="15">
        <v>0.1722</v>
      </c>
      <c r="E451" s="15">
        <v>1.2716</v>
      </c>
      <c r="F451" s="15">
        <v>8.7004</v>
      </c>
      <c r="G451" s="15">
        <v>0.1134</v>
      </c>
      <c r="H451" s="14">
        <v>12.9866724216465</v>
      </c>
      <c r="I451" s="15">
        <v>0.4156</v>
      </c>
      <c r="J451" s="14">
        <v>2112</v>
      </c>
      <c r="K451" s="14">
        <v>3</v>
      </c>
      <c r="L451" s="14">
        <v>6</v>
      </c>
      <c r="M451" s="14">
        <v>4</v>
      </c>
      <c r="S451" s="4">
        <f t="shared" si="35"/>
        <v>112.98948468</v>
      </c>
      <c r="T451" s="4">
        <f t="shared" si="36"/>
        <v>5192.60138515447</v>
      </c>
      <c r="U451" s="4"/>
      <c r="V451" s="4">
        <f>VLOOKUP(K451,$AA$2:$AC$26,3)</f>
        <v>0.002236</v>
      </c>
      <c r="W451" s="4">
        <f>VLOOKUP(L451,$AA$2:$AC$26,2)</f>
        <v>0.50592</v>
      </c>
      <c r="X451" s="4">
        <f t="shared" si="37"/>
        <v>113.123712</v>
      </c>
      <c r="Y451" s="4">
        <f t="shared" si="38"/>
        <v>90.4989696</v>
      </c>
      <c r="Z451" s="4">
        <f t="shared" si="39"/>
        <v>141.40464</v>
      </c>
      <c r="AA451" s="4"/>
      <c r="AB451" s="4"/>
      <c r="AC451" s="4"/>
    </row>
    <row r="452" spans="1:29">
      <c r="A452" s="14">
        <v>1047</v>
      </c>
      <c r="B452" s="15">
        <v>15.7647</v>
      </c>
      <c r="C452" s="15">
        <v>363.31</v>
      </c>
      <c r="D452" s="15">
        <v>0.2865</v>
      </c>
      <c r="E452" s="15">
        <v>1.3434</v>
      </c>
      <c r="F452" s="15">
        <v>9.6267</v>
      </c>
      <c r="G452" s="15">
        <v>0.1471</v>
      </c>
      <c r="H452" s="14">
        <v>15.7647094165648</v>
      </c>
      <c r="I452" s="15">
        <v>0.3757</v>
      </c>
      <c r="J452" s="14">
        <v>1268</v>
      </c>
      <c r="K452" s="14">
        <v>2</v>
      </c>
      <c r="L452" s="14">
        <v>14</v>
      </c>
      <c r="M452" s="14">
        <v>5</v>
      </c>
      <c r="S452" s="4">
        <f t="shared" si="35"/>
        <v>151.76203749</v>
      </c>
      <c r="T452" s="4">
        <f t="shared" si="36"/>
        <v>5404.09251561363</v>
      </c>
      <c r="U452" s="4"/>
      <c r="V452" s="4">
        <f>VLOOKUP(K452,$AA$2:$AC$26,3)</f>
        <v>0.001732</v>
      </c>
      <c r="W452" s="4">
        <f>VLOOKUP(L452,$AA$2:$AC$26,2)</f>
        <v>1.22284</v>
      </c>
      <c r="X452" s="4">
        <f t="shared" si="37"/>
        <v>211.795888</v>
      </c>
      <c r="Y452" s="4">
        <f t="shared" si="38"/>
        <v>169.4367104</v>
      </c>
      <c r="Z452" s="4">
        <f t="shared" si="39"/>
        <v>264.74486</v>
      </c>
      <c r="AA452" s="4"/>
      <c r="AB452" s="4"/>
      <c r="AC452" s="4"/>
    </row>
    <row r="453" spans="1:29">
      <c r="A453" s="14">
        <v>1475</v>
      </c>
      <c r="B453" s="15">
        <v>26.7376</v>
      </c>
      <c r="C453" s="15">
        <v>279.34</v>
      </c>
      <c r="D453" s="15">
        <v>0.5795</v>
      </c>
      <c r="E453" s="15">
        <v>1.7095</v>
      </c>
      <c r="F453" s="15">
        <v>8.7843</v>
      </c>
      <c r="G453" s="15">
        <v>0.2509</v>
      </c>
      <c r="H453" s="14">
        <v>26.7376492745842</v>
      </c>
      <c r="I453" s="15">
        <v>0.3169</v>
      </c>
      <c r="J453" s="14">
        <v>482</v>
      </c>
      <c r="K453" s="14">
        <v>1</v>
      </c>
      <c r="L453" s="14">
        <v>19</v>
      </c>
      <c r="M453" s="14">
        <v>7</v>
      </c>
      <c r="S453" s="4">
        <f t="shared" si="35"/>
        <v>234.87109968</v>
      </c>
      <c r="T453" s="4">
        <f t="shared" si="36"/>
        <v>5156.47718215432</v>
      </c>
      <c r="U453" s="4"/>
      <c r="V453" s="4">
        <f>VLOOKUP(K453,$AA$2:$AC$26,3)</f>
        <v>0.001414</v>
      </c>
      <c r="W453" s="4">
        <f>VLOOKUP(L453,$AA$2:$AC$26,2)</f>
        <v>2.22929</v>
      </c>
      <c r="X453" s="4">
        <f t="shared" si="37"/>
        <v>315.221606</v>
      </c>
      <c r="Y453" s="4">
        <f t="shared" si="38"/>
        <v>252.1772848</v>
      </c>
      <c r="Z453" s="4">
        <f t="shared" si="39"/>
        <v>394.0270075</v>
      </c>
      <c r="AA453" s="4"/>
      <c r="AB453" s="4"/>
      <c r="AC453" s="4"/>
    </row>
    <row r="454" spans="1:29">
      <c r="A454" s="14">
        <v>716</v>
      </c>
      <c r="B454" s="15">
        <v>11.9778</v>
      </c>
      <c r="C454" s="15">
        <v>595.17</v>
      </c>
      <c r="D454" s="15">
        <v>0.1752</v>
      </c>
      <c r="E454" s="15">
        <v>1.1947</v>
      </c>
      <c r="F454" s="15">
        <v>6.1637</v>
      </c>
      <c r="G454" s="15">
        <v>0.0843</v>
      </c>
      <c r="H454" s="14">
        <v>11.9777521948635</v>
      </c>
      <c r="I454" s="15">
        <v>0.9624</v>
      </c>
      <c r="J454" s="14">
        <v>3398</v>
      </c>
      <c r="K454" s="14">
        <v>1</v>
      </c>
      <c r="L454" s="14">
        <v>18</v>
      </c>
      <c r="M454" s="14">
        <v>3</v>
      </c>
      <c r="S454" s="4">
        <f t="shared" si="35"/>
        <v>73.82756586</v>
      </c>
      <c r="T454" s="4">
        <f t="shared" si="36"/>
        <v>4303.58353187217</v>
      </c>
      <c r="U454" s="4"/>
      <c r="V454" s="4">
        <f>VLOOKUP(K454,$AA$2:$AC$26,3)</f>
        <v>0.001414</v>
      </c>
      <c r="W454" s="4">
        <f>VLOOKUP(L454,$AA$2:$AC$26,2)</f>
        <v>1.9766</v>
      </c>
      <c r="X454" s="4">
        <f t="shared" si="37"/>
        <v>279.49124</v>
      </c>
      <c r="Y454" s="4">
        <f t="shared" si="38"/>
        <v>223.592992</v>
      </c>
      <c r="Z454" s="4">
        <f t="shared" si="39"/>
        <v>349.36405</v>
      </c>
      <c r="AA454" s="4"/>
      <c r="AB454" s="4"/>
      <c r="AC454" s="4"/>
    </row>
    <row r="455" spans="1:29">
      <c r="A455" s="14">
        <v>1156</v>
      </c>
      <c r="B455" s="15">
        <v>16.8918</v>
      </c>
      <c r="C455" s="15">
        <v>153.87</v>
      </c>
      <c r="D455" s="15">
        <v>0.1993</v>
      </c>
      <c r="E455" s="15">
        <v>1.5179</v>
      </c>
      <c r="F455" s="15">
        <v>13.641</v>
      </c>
      <c r="G455" s="15">
        <v>0.201</v>
      </c>
      <c r="H455" s="14">
        <v>16.8917884249438</v>
      </c>
      <c r="I455" s="15">
        <v>0.1113</v>
      </c>
      <c r="J455" s="14">
        <v>772</v>
      </c>
      <c r="K455" s="14">
        <v>1</v>
      </c>
      <c r="L455" s="14">
        <v>7</v>
      </c>
      <c r="M455" s="14">
        <v>6</v>
      </c>
      <c r="S455" s="4">
        <f t="shared" si="35"/>
        <v>230.4210438</v>
      </c>
      <c r="T455" s="4">
        <f t="shared" si="36"/>
        <v>6402.22288996412</v>
      </c>
      <c r="U455" s="4"/>
      <c r="V455" s="4">
        <f>VLOOKUP(K455,$AA$2:$AC$26,3)</f>
        <v>0.001414</v>
      </c>
      <c r="W455" s="4">
        <f>VLOOKUP(L455,$AA$2:$AC$26,2)</f>
        <v>0.57059</v>
      </c>
      <c r="X455" s="4">
        <f t="shared" si="37"/>
        <v>80.681426</v>
      </c>
      <c r="Y455" s="4">
        <f t="shared" si="38"/>
        <v>64.5451408</v>
      </c>
      <c r="Z455" s="4">
        <f t="shared" si="39"/>
        <v>100.8517825</v>
      </c>
      <c r="AA455" s="4"/>
      <c r="AB455" s="4"/>
      <c r="AC455" s="4"/>
    </row>
    <row r="456" spans="1:29">
      <c r="A456" s="14">
        <v>235</v>
      </c>
      <c r="B456" s="15">
        <v>7.7522</v>
      </c>
      <c r="C456" s="15">
        <v>887.24</v>
      </c>
      <c r="D456" s="15">
        <v>0.1188</v>
      </c>
      <c r="E456" s="15">
        <v>1.1143</v>
      </c>
      <c r="F456" s="15">
        <v>6.6311</v>
      </c>
      <c r="G456" s="15">
        <v>0.0523</v>
      </c>
      <c r="H456" s="14">
        <v>7.75220738242899</v>
      </c>
      <c r="I456" s="15">
        <v>1.3255</v>
      </c>
      <c r="J456" s="14">
        <v>7468</v>
      </c>
      <c r="K456" s="14">
        <v>4</v>
      </c>
      <c r="L456" s="14">
        <v>8</v>
      </c>
      <c r="M456" s="14">
        <v>1</v>
      </c>
      <c r="S456" s="4">
        <f t="shared" si="35"/>
        <v>51.40561342</v>
      </c>
      <c r="T456" s="4">
        <f t="shared" si="36"/>
        <v>4442.34926544884</v>
      </c>
      <c r="U456" s="4"/>
      <c r="V456" s="4">
        <f>VLOOKUP(K456,$AA$2:$AC$26,3)</f>
        <v>0.002828</v>
      </c>
      <c r="W456" s="4">
        <f>VLOOKUP(L456,$AA$2:$AC$26,2)</f>
        <v>0.64352</v>
      </c>
      <c r="X456" s="4">
        <f t="shared" si="37"/>
        <v>181.987456</v>
      </c>
      <c r="Y456" s="4">
        <f t="shared" si="38"/>
        <v>145.5899648</v>
      </c>
      <c r="Z456" s="4">
        <f t="shared" si="39"/>
        <v>227.48432</v>
      </c>
      <c r="AA456" s="4"/>
      <c r="AB456" s="4"/>
      <c r="AC456" s="4"/>
    </row>
    <row r="457" spans="1:29">
      <c r="A457" s="14">
        <v>1223</v>
      </c>
      <c r="B457" s="15">
        <v>19.3447</v>
      </c>
      <c r="C457" s="15">
        <v>276.58</v>
      </c>
      <c r="D457" s="15">
        <v>0.355</v>
      </c>
      <c r="E457" s="15">
        <v>1.48</v>
      </c>
      <c r="F457" s="15">
        <v>10.1684</v>
      </c>
      <c r="G457" s="15">
        <v>0.1967</v>
      </c>
      <c r="H457" s="14">
        <v>19.3446977855763</v>
      </c>
      <c r="I457" s="15">
        <v>0.2708</v>
      </c>
      <c r="J457" s="14">
        <v>779</v>
      </c>
      <c r="K457" s="14">
        <v>2</v>
      </c>
      <c r="L457" s="14">
        <v>13</v>
      </c>
      <c r="M457" s="14">
        <v>6</v>
      </c>
      <c r="S457" s="4">
        <f t="shared" si="35"/>
        <v>196.70464748</v>
      </c>
      <c r="T457" s="4">
        <f t="shared" si="36"/>
        <v>5490.13912273997</v>
      </c>
      <c r="U457" s="4"/>
      <c r="V457" s="4">
        <f>VLOOKUP(K457,$AA$2:$AC$26,3)</f>
        <v>0.001732</v>
      </c>
      <c r="W457" s="4">
        <f>VLOOKUP(L457,$AA$2:$AC$26,2)</f>
        <v>1.09051</v>
      </c>
      <c r="X457" s="4">
        <f t="shared" si="37"/>
        <v>188.876332</v>
      </c>
      <c r="Y457" s="4">
        <f t="shared" si="38"/>
        <v>151.1010656</v>
      </c>
      <c r="Z457" s="4">
        <f t="shared" si="39"/>
        <v>236.095415</v>
      </c>
      <c r="AA457" s="4"/>
      <c r="AB457" s="4"/>
      <c r="AC457" s="4"/>
    </row>
    <row r="458" spans="1:29">
      <c r="A458" s="14">
        <v>411</v>
      </c>
      <c r="B458" s="15">
        <v>9.067</v>
      </c>
      <c r="C458" s="15">
        <v>735.66</v>
      </c>
      <c r="D458" s="15">
        <v>0.1356</v>
      </c>
      <c r="E458" s="15">
        <v>1.1438</v>
      </c>
      <c r="F458" s="15">
        <v>6.6246</v>
      </c>
      <c r="G458" s="15">
        <v>0.0639</v>
      </c>
      <c r="H458" s="14">
        <v>9.06698596040707</v>
      </c>
      <c r="I458" s="15">
        <v>1.1049</v>
      </c>
      <c r="J458" s="14">
        <v>5425</v>
      </c>
      <c r="K458" s="14">
        <v>4</v>
      </c>
      <c r="L458" s="14">
        <v>7</v>
      </c>
      <c r="M458" s="14">
        <v>2</v>
      </c>
      <c r="S458" s="4">
        <f t="shared" si="35"/>
        <v>60.0652482</v>
      </c>
      <c r="T458" s="4">
        <f t="shared" si="36"/>
        <v>4424.08178882378</v>
      </c>
      <c r="U458" s="4"/>
      <c r="V458" s="4">
        <f>VLOOKUP(K458,$AA$2:$AC$26,3)</f>
        <v>0.002828</v>
      </c>
      <c r="W458" s="4">
        <f>VLOOKUP(L458,$AA$2:$AC$26,2)</f>
        <v>0.57059</v>
      </c>
      <c r="X458" s="4">
        <f t="shared" si="37"/>
        <v>161.362852</v>
      </c>
      <c r="Y458" s="4">
        <f t="shared" si="38"/>
        <v>129.0902816</v>
      </c>
      <c r="Z458" s="4">
        <f t="shared" si="39"/>
        <v>201.703565</v>
      </c>
      <c r="AA458" s="4"/>
      <c r="AB458" s="4"/>
      <c r="AC458" s="4"/>
    </row>
    <row r="459" spans="1:29">
      <c r="A459" s="14">
        <v>927</v>
      </c>
      <c r="B459" s="15">
        <v>12.4848</v>
      </c>
      <c r="C459" s="15">
        <v>857.88</v>
      </c>
      <c r="D459" s="15">
        <v>0.3926</v>
      </c>
      <c r="E459" s="15">
        <v>1.26</v>
      </c>
      <c r="F459" s="15">
        <v>8.5677</v>
      </c>
      <c r="G459" s="15">
        <v>0.1053</v>
      </c>
      <c r="H459" s="14">
        <v>12.4848090962447</v>
      </c>
      <c r="I459" s="15">
        <v>0.9416</v>
      </c>
      <c r="J459" s="14">
        <v>2185</v>
      </c>
      <c r="K459" s="14">
        <v>3</v>
      </c>
      <c r="L459" s="14">
        <v>20</v>
      </c>
      <c r="M459" s="14">
        <v>4</v>
      </c>
      <c r="S459" s="4">
        <f t="shared" si="35"/>
        <v>106.96602096</v>
      </c>
      <c r="T459" s="4">
        <f t="shared" si="36"/>
        <v>5000.01792631118</v>
      </c>
      <c r="U459" s="4"/>
      <c r="V459" s="4">
        <f>VLOOKUP(K459,$AA$2:$AC$26,3)</f>
        <v>0.002236</v>
      </c>
      <c r="W459" s="4">
        <f>VLOOKUP(L459,$AA$2:$AC$26,2)</f>
        <v>2.51428</v>
      </c>
      <c r="X459" s="4">
        <f t="shared" si="37"/>
        <v>562.193008</v>
      </c>
      <c r="Y459" s="4">
        <f t="shared" si="38"/>
        <v>449.7544064</v>
      </c>
      <c r="Z459" s="4">
        <f t="shared" si="39"/>
        <v>702.74126</v>
      </c>
      <c r="AA459" s="4"/>
      <c r="AB459" s="4"/>
      <c r="AC459" s="4"/>
    </row>
    <row r="460" spans="1:29">
      <c r="A460" s="14">
        <v>1145</v>
      </c>
      <c r="B460" s="15">
        <v>17.3387</v>
      </c>
      <c r="C460" s="15">
        <v>144.39</v>
      </c>
      <c r="D460" s="15">
        <v>0.187</v>
      </c>
      <c r="E460" s="15">
        <v>1.5385</v>
      </c>
      <c r="F460" s="15">
        <v>12.5666</v>
      </c>
      <c r="G460" s="15">
        <v>0.2035</v>
      </c>
      <c r="H460" s="14">
        <v>17.3387257443628</v>
      </c>
      <c r="I460" s="15">
        <v>0.1135</v>
      </c>
      <c r="J460" s="14">
        <v>772</v>
      </c>
      <c r="K460" s="14">
        <v>1</v>
      </c>
      <c r="L460" s="14">
        <v>6</v>
      </c>
      <c r="M460" s="14">
        <v>6</v>
      </c>
      <c r="S460" s="4">
        <f t="shared" si="35"/>
        <v>217.88850742</v>
      </c>
      <c r="T460" s="4">
        <f t="shared" si="36"/>
        <v>6054.00777055434</v>
      </c>
      <c r="U460" s="4"/>
      <c r="V460" s="4">
        <f>VLOOKUP(K460,$AA$2:$AC$26,3)</f>
        <v>0.001414</v>
      </c>
      <c r="W460" s="4">
        <f>VLOOKUP(L460,$AA$2:$AC$26,2)</f>
        <v>0.50592</v>
      </c>
      <c r="X460" s="4">
        <f t="shared" si="37"/>
        <v>71.537088</v>
      </c>
      <c r="Y460" s="4">
        <f t="shared" si="38"/>
        <v>57.2296704</v>
      </c>
      <c r="Z460" s="4">
        <f t="shared" si="39"/>
        <v>89.42136</v>
      </c>
      <c r="AA460" s="4"/>
      <c r="AB460" s="4"/>
      <c r="AC460" s="4"/>
    </row>
    <row r="461" spans="1:29">
      <c r="A461" s="14">
        <v>1443</v>
      </c>
      <c r="B461" s="15">
        <v>22.7183</v>
      </c>
      <c r="C461" s="15">
        <v>269.99</v>
      </c>
      <c r="D461" s="15">
        <v>0.5601</v>
      </c>
      <c r="E461" s="15">
        <v>1.6666</v>
      </c>
      <c r="F461" s="15">
        <v>11.7132</v>
      </c>
      <c r="G461" s="15">
        <v>0.2519</v>
      </c>
      <c r="H461" s="14">
        <v>22.7183177004568</v>
      </c>
      <c r="I461" s="15">
        <v>0.2298</v>
      </c>
      <c r="J461" s="14">
        <v>482</v>
      </c>
      <c r="K461" s="14">
        <v>2</v>
      </c>
      <c r="L461" s="14">
        <v>16</v>
      </c>
      <c r="M461" s="14">
        <v>7</v>
      </c>
      <c r="S461" s="4">
        <f t="shared" si="35"/>
        <v>266.10399156</v>
      </c>
      <c r="T461" s="4">
        <f t="shared" si="36"/>
        <v>5842.17965696428</v>
      </c>
      <c r="U461" s="4"/>
      <c r="V461" s="4">
        <f>VLOOKUP(K461,$AA$2:$AC$26,3)</f>
        <v>0.001732</v>
      </c>
      <c r="W461" s="4">
        <f>VLOOKUP(L461,$AA$2:$AC$26,2)</f>
        <v>1.55394</v>
      </c>
      <c r="X461" s="4">
        <f t="shared" si="37"/>
        <v>269.142408</v>
      </c>
      <c r="Y461" s="4">
        <f t="shared" si="38"/>
        <v>215.3139264</v>
      </c>
      <c r="Z461" s="4">
        <f t="shared" si="39"/>
        <v>336.42801</v>
      </c>
      <c r="AA461" s="4"/>
      <c r="AB461" s="4"/>
      <c r="AC461" s="4"/>
    </row>
    <row r="462" spans="1:29">
      <c r="A462" s="14">
        <v>741</v>
      </c>
      <c r="B462" s="15">
        <v>11.3505</v>
      </c>
      <c r="C462" s="15">
        <v>1332.6</v>
      </c>
      <c r="D462" s="15">
        <v>0.3903</v>
      </c>
      <c r="E462" s="15">
        <v>1.2002</v>
      </c>
      <c r="F462" s="15">
        <v>6.5642</v>
      </c>
      <c r="G462" s="15">
        <v>0.0834</v>
      </c>
      <c r="H462" s="14">
        <v>11.3504655427429</v>
      </c>
      <c r="I462" s="15">
        <v>1.841</v>
      </c>
      <c r="J462" s="14">
        <v>3414</v>
      </c>
      <c r="K462" s="14">
        <v>4</v>
      </c>
      <c r="L462" s="14">
        <v>20</v>
      </c>
      <c r="M462" s="14">
        <v>3</v>
      </c>
      <c r="S462" s="4">
        <f t="shared" si="35"/>
        <v>74.5069521</v>
      </c>
      <c r="T462" s="4">
        <f t="shared" si="36"/>
        <v>4353.39983242351</v>
      </c>
      <c r="U462" s="4"/>
      <c r="V462" s="4">
        <f>VLOOKUP(K462,$AA$2:$AC$26,3)</f>
        <v>0.002828</v>
      </c>
      <c r="W462" s="4">
        <f>VLOOKUP(L462,$AA$2:$AC$26,2)</f>
        <v>2.51428</v>
      </c>
      <c r="X462" s="4">
        <f t="shared" si="37"/>
        <v>711.038384</v>
      </c>
      <c r="Y462" s="4">
        <f t="shared" si="38"/>
        <v>568.8307072</v>
      </c>
      <c r="Z462" s="4">
        <f t="shared" si="39"/>
        <v>888.79798</v>
      </c>
      <c r="AA462" s="4"/>
      <c r="AB462" s="4"/>
      <c r="AC462" s="4"/>
    </row>
    <row r="463" spans="1:29">
      <c r="A463" s="14">
        <v>706</v>
      </c>
      <c r="B463" s="15">
        <v>11.4086</v>
      </c>
      <c r="C463" s="15">
        <v>676.64</v>
      </c>
      <c r="D463" s="15">
        <v>0.199</v>
      </c>
      <c r="E463" s="15">
        <v>1.1895</v>
      </c>
      <c r="F463" s="15">
        <v>6.4124</v>
      </c>
      <c r="G463" s="15">
        <v>0.0836</v>
      </c>
      <c r="H463" s="14">
        <v>11.4085738503585</v>
      </c>
      <c r="I463" s="15">
        <v>1.0461</v>
      </c>
      <c r="J463" s="14">
        <v>3400</v>
      </c>
      <c r="K463" s="14">
        <v>2</v>
      </c>
      <c r="L463" s="14">
        <v>17</v>
      </c>
      <c r="M463" s="14">
        <v>3</v>
      </c>
      <c r="S463" s="4">
        <f t="shared" si="35"/>
        <v>73.15650664</v>
      </c>
      <c r="T463" s="4">
        <f t="shared" si="36"/>
        <v>4265.72071012771</v>
      </c>
      <c r="U463" s="4"/>
      <c r="V463" s="4">
        <f>VLOOKUP(K463,$AA$2:$AC$26,3)</f>
        <v>0.001732</v>
      </c>
      <c r="W463" s="4">
        <f>VLOOKUP(L463,$AA$2:$AC$26,2)</f>
        <v>1.75256</v>
      </c>
      <c r="X463" s="4">
        <f t="shared" si="37"/>
        <v>303.543392</v>
      </c>
      <c r="Y463" s="4">
        <f t="shared" si="38"/>
        <v>242.8347136</v>
      </c>
      <c r="Z463" s="4">
        <f t="shared" si="39"/>
        <v>379.42924</v>
      </c>
      <c r="AA463" s="4"/>
      <c r="AB463" s="4"/>
      <c r="AC463" s="4"/>
    </row>
    <row r="464" spans="1:29">
      <c r="A464" s="14">
        <v>1265</v>
      </c>
      <c r="B464" s="15">
        <v>19.1538</v>
      </c>
      <c r="C464" s="15">
        <v>207.5</v>
      </c>
      <c r="D464" s="15">
        <v>0.2667</v>
      </c>
      <c r="E464" s="15">
        <v>1.4836</v>
      </c>
      <c r="F464" s="15">
        <v>9.914</v>
      </c>
      <c r="G464" s="15">
        <v>0.1917</v>
      </c>
      <c r="H464" s="14">
        <v>19.153763263217</v>
      </c>
      <c r="I464" s="15">
        <v>0.2087</v>
      </c>
      <c r="J464" s="14">
        <v>778</v>
      </c>
      <c r="K464" s="14">
        <v>0</v>
      </c>
      <c r="L464" s="14">
        <v>17</v>
      </c>
      <c r="M464" s="14">
        <v>6</v>
      </c>
      <c r="S464" s="4">
        <f t="shared" si="35"/>
        <v>189.8907732</v>
      </c>
      <c r="T464" s="4">
        <f t="shared" si="36"/>
        <v>5296.55713372113</v>
      </c>
      <c r="U464" s="4"/>
      <c r="V464" s="4">
        <f>VLOOKUP(K464,$AA$2:$AC$26,3)</f>
        <v>0.001</v>
      </c>
      <c r="W464" s="4">
        <f>VLOOKUP(L464,$AA$2:$AC$26,2)</f>
        <v>1.75256</v>
      </c>
      <c r="X464" s="4">
        <f t="shared" si="37"/>
        <v>175.256</v>
      </c>
      <c r="Y464" s="4">
        <f t="shared" si="38"/>
        <v>140.2048</v>
      </c>
      <c r="Z464" s="4">
        <f t="shared" si="39"/>
        <v>219.07</v>
      </c>
      <c r="AA464" s="4"/>
      <c r="AB464" s="4"/>
      <c r="AC464" s="4"/>
    </row>
    <row r="465" spans="1:29">
      <c r="A465" s="14">
        <v>949</v>
      </c>
      <c r="B465" s="15">
        <v>13.6235</v>
      </c>
      <c r="C465" s="15">
        <v>269.36</v>
      </c>
      <c r="D465" s="15">
        <v>0.209</v>
      </c>
      <c r="E465" s="15">
        <v>1.3805</v>
      </c>
      <c r="F465" s="15">
        <v>11.8037</v>
      </c>
      <c r="G465" s="15">
        <v>0.1474</v>
      </c>
      <c r="H465" s="14">
        <v>13.6234613245944</v>
      </c>
      <c r="I465" s="15">
        <v>0.2272</v>
      </c>
      <c r="J465" s="14">
        <v>1289</v>
      </c>
      <c r="K465" s="14">
        <v>3</v>
      </c>
      <c r="L465" s="14">
        <v>5</v>
      </c>
      <c r="M465" s="14">
        <v>5</v>
      </c>
      <c r="S465" s="4">
        <f t="shared" si="35"/>
        <v>160.80770695</v>
      </c>
      <c r="T465" s="4">
        <f t="shared" si="36"/>
        <v>5773.42219953751</v>
      </c>
      <c r="U465" s="4"/>
      <c r="V465" s="4">
        <f>VLOOKUP(K465,$AA$2:$AC$26,3)</f>
        <v>0.002236</v>
      </c>
      <c r="W465" s="4">
        <f>VLOOKUP(L465,$AA$2:$AC$26,2)</f>
        <v>0.44857</v>
      </c>
      <c r="X465" s="4">
        <f t="shared" si="37"/>
        <v>100.300252</v>
      </c>
      <c r="Y465" s="4">
        <f t="shared" si="38"/>
        <v>80.2402016</v>
      </c>
      <c r="Z465" s="4">
        <f t="shared" si="39"/>
        <v>125.375315</v>
      </c>
      <c r="AA465" s="4"/>
      <c r="AB465" s="4"/>
      <c r="AC465" s="4"/>
    </row>
    <row r="466" spans="1:29">
      <c r="A466" s="14">
        <v>136</v>
      </c>
      <c r="B466" s="15">
        <v>7.3633</v>
      </c>
      <c r="C466" s="15">
        <v>1789.66</v>
      </c>
      <c r="D466" s="15">
        <v>0.1432</v>
      </c>
      <c r="E466" s="15">
        <v>1.0849</v>
      </c>
      <c r="F466" s="15">
        <v>4.1531</v>
      </c>
      <c r="G466" s="15">
        <v>0.0393</v>
      </c>
      <c r="H466" s="14">
        <v>7.36330005016596</v>
      </c>
      <c r="I466" s="15">
        <v>4.2485</v>
      </c>
      <c r="J466" s="14">
        <v>12501</v>
      </c>
      <c r="K466" s="14">
        <v>4</v>
      </c>
      <c r="L466" s="14">
        <v>16</v>
      </c>
      <c r="M466" s="14">
        <v>0</v>
      </c>
      <c r="S466" s="4">
        <f t="shared" si="35"/>
        <v>30.58052123</v>
      </c>
      <c r="T466" s="4">
        <f t="shared" si="36"/>
        <v>3419.14297039619</v>
      </c>
      <c r="U466" s="4"/>
      <c r="V466" s="4">
        <f>VLOOKUP(K466,$AA$2:$AC$26,3)</f>
        <v>0.002828</v>
      </c>
      <c r="W466" s="4">
        <f>VLOOKUP(L466,$AA$2:$AC$26,2)</f>
        <v>1.55394</v>
      </c>
      <c r="X466" s="4">
        <f t="shared" si="37"/>
        <v>439.454232</v>
      </c>
      <c r="Y466" s="4">
        <f t="shared" si="38"/>
        <v>351.5633856</v>
      </c>
      <c r="Z466" s="4">
        <f t="shared" si="39"/>
        <v>549.31779</v>
      </c>
      <c r="AA466" s="4"/>
      <c r="AB466" s="4"/>
      <c r="AC466" s="4"/>
    </row>
    <row r="467" spans="1:29">
      <c r="A467" s="14">
        <v>740</v>
      </c>
      <c r="B467" s="15">
        <v>10.9407</v>
      </c>
      <c r="C467" s="15">
        <v>1046.68</v>
      </c>
      <c r="D467" s="15">
        <v>0.3067</v>
      </c>
      <c r="E467" s="15">
        <v>1.1986</v>
      </c>
      <c r="F467" s="15">
        <v>6.8802</v>
      </c>
      <c r="G467" s="15">
        <v>0.0829</v>
      </c>
      <c r="H467" s="14">
        <v>10.9407208649857</v>
      </c>
      <c r="I467" s="15">
        <v>1.4011</v>
      </c>
      <c r="J467" s="14">
        <v>3413</v>
      </c>
      <c r="K467" s="14">
        <v>3</v>
      </c>
      <c r="L467" s="14">
        <v>20</v>
      </c>
      <c r="M467" s="14">
        <v>3</v>
      </c>
      <c r="S467" s="4">
        <f t="shared" si="35"/>
        <v>75.27420414</v>
      </c>
      <c r="T467" s="4">
        <f t="shared" si="36"/>
        <v>4397.58574968256</v>
      </c>
      <c r="U467" s="4"/>
      <c r="V467" s="4">
        <f>VLOOKUP(K467,$AA$2:$AC$26,3)</f>
        <v>0.002236</v>
      </c>
      <c r="W467" s="4">
        <f>VLOOKUP(L467,$AA$2:$AC$26,2)</f>
        <v>2.51428</v>
      </c>
      <c r="X467" s="4">
        <f t="shared" si="37"/>
        <v>562.193008</v>
      </c>
      <c r="Y467" s="4">
        <f t="shared" si="38"/>
        <v>449.7544064</v>
      </c>
      <c r="Z467" s="4">
        <f t="shared" si="39"/>
        <v>702.74126</v>
      </c>
      <c r="AA467" s="4"/>
      <c r="AB467" s="4"/>
      <c r="AC467" s="4"/>
    </row>
    <row r="468" spans="1:29">
      <c r="A468" s="14">
        <v>1233</v>
      </c>
      <c r="B468" s="15">
        <v>19.9295</v>
      </c>
      <c r="C468" s="15">
        <v>240.92</v>
      </c>
      <c r="D468" s="15">
        <v>0.3097</v>
      </c>
      <c r="E468" s="15">
        <v>1.4813</v>
      </c>
      <c r="F468" s="15">
        <v>9.0879</v>
      </c>
      <c r="G468" s="15">
        <v>0.1968</v>
      </c>
      <c r="H468" s="14">
        <v>19.9294999270111</v>
      </c>
      <c r="I468" s="15">
        <v>0.2615</v>
      </c>
      <c r="J468" s="14">
        <v>778</v>
      </c>
      <c r="K468" s="14">
        <v>1</v>
      </c>
      <c r="L468" s="14">
        <v>14</v>
      </c>
      <c r="M468" s="14">
        <v>6</v>
      </c>
      <c r="S468" s="4">
        <f t="shared" si="35"/>
        <v>181.11730305</v>
      </c>
      <c r="T468" s="4">
        <f t="shared" si="36"/>
        <v>5051.84178959259</v>
      </c>
      <c r="U468" s="4"/>
      <c r="V468" s="4">
        <f>VLOOKUP(K468,$AA$2:$AC$26,3)</f>
        <v>0.001414</v>
      </c>
      <c r="W468" s="4">
        <f>VLOOKUP(L468,$AA$2:$AC$26,2)</f>
        <v>1.22284</v>
      </c>
      <c r="X468" s="4">
        <f t="shared" si="37"/>
        <v>172.909576</v>
      </c>
      <c r="Y468" s="4">
        <f t="shared" si="38"/>
        <v>138.3276608</v>
      </c>
      <c r="Z468" s="4">
        <f t="shared" si="39"/>
        <v>216.13697</v>
      </c>
      <c r="AA468" s="4"/>
      <c r="AB468" s="4"/>
      <c r="AC468" s="4"/>
    </row>
    <row r="469" spans="1:29">
      <c r="A469" s="14">
        <v>1180</v>
      </c>
      <c r="B469" s="15">
        <v>21.1209</v>
      </c>
      <c r="C469" s="15">
        <v>288.2</v>
      </c>
      <c r="D469" s="15">
        <v>0.3704</v>
      </c>
      <c r="E469" s="15">
        <v>1.5133</v>
      </c>
      <c r="F469" s="15">
        <v>8.0728</v>
      </c>
      <c r="G469" s="15">
        <v>0.2052</v>
      </c>
      <c r="H469" s="14">
        <v>21.1209034700878</v>
      </c>
      <c r="I469" s="15">
        <v>0.3552</v>
      </c>
      <c r="J469" s="14">
        <v>778</v>
      </c>
      <c r="K469" s="14">
        <v>3</v>
      </c>
      <c r="L469" s="14">
        <v>9</v>
      </c>
      <c r="M469" s="14">
        <v>6</v>
      </c>
      <c r="S469" s="4">
        <f t="shared" si="35"/>
        <v>170.50480152</v>
      </c>
      <c r="T469" s="4">
        <f t="shared" si="36"/>
        <v>4755.83098433801</v>
      </c>
      <c r="U469" s="4"/>
      <c r="V469" s="4">
        <f>VLOOKUP(K469,$AA$2:$AC$26,3)</f>
        <v>0.002236</v>
      </c>
      <c r="W469" s="4">
        <f>VLOOKUP(L469,$AA$2:$AC$26,2)</f>
        <v>0.7257</v>
      </c>
      <c r="X469" s="4">
        <f t="shared" si="37"/>
        <v>162.26652</v>
      </c>
      <c r="Y469" s="4">
        <f t="shared" si="38"/>
        <v>129.813216</v>
      </c>
      <c r="Z469" s="4">
        <f t="shared" si="39"/>
        <v>202.83315</v>
      </c>
      <c r="AA469" s="4"/>
      <c r="AB469" s="4"/>
      <c r="AC469" s="4"/>
    </row>
    <row r="470" spans="1:29">
      <c r="A470" s="14">
        <v>1420</v>
      </c>
      <c r="B470" s="15">
        <v>21.7618</v>
      </c>
      <c r="C470" s="15">
        <v>190.85</v>
      </c>
      <c r="D470" s="15">
        <v>0.3984</v>
      </c>
      <c r="E470" s="15">
        <v>1.6643</v>
      </c>
      <c r="F470" s="15">
        <v>12.3129</v>
      </c>
      <c r="G470" s="15">
        <v>0.2561</v>
      </c>
      <c r="H470" s="14">
        <v>21.7618303082748</v>
      </c>
      <c r="I470" s="15">
        <v>0.1534</v>
      </c>
      <c r="J470" s="14">
        <v>479</v>
      </c>
      <c r="K470" s="14">
        <v>1</v>
      </c>
      <c r="L470" s="14">
        <v>14</v>
      </c>
      <c r="M470" s="14">
        <v>7</v>
      </c>
      <c r="S470" s="4">
        <f t="shared" si="35"/>
        <v>267.95086722</v>
      </c>
      <c r="T470" s="4">
        <f t="shared" si="36"/>
        <v>5864.39106897315</v>
      </c>
      <c r="U470" s="4"/>
      <c r="V470" s="4">
        <f>VLOOKUP(K470,$AA$2:$AC$26,3)</f>
        <v>0.001414</v>
      </c>
      <c r="W470" s="4">
        <f>VLOOKUP(L470,$AA$2:$AC$26,2)</f>
        <v>1.22284</v>
      </c>
      <c r="X470" s="4">
        <f t="shared" si="37"/>
        <v>172.909576</v>
      </c>
      <c r="Y470" s="4">
        <f t="shared" si="38"/>
        <v>138.3276608</v>
      </c>
      <c r="Z470" s="4">
        <f t="shared" si="39"/>
        <v>216.13697</v>
      </c>
      <c r="AA470" s="4"/>
      <c r="AB470" s="4"/>
      <c r="AC470" s="4"/>
    </row>
    <row r="471" spans="1:29">
      <c r="A471" s="14">
        <v>849</v>
      </c>
      <c r="B471" s="15">
        <v>11.8977</v>
      </c>
      <c r="C471" s="15">
        <v>419.52</v>
      </c>
      <c r="D471" s="15">
        <v>0.1973</v>
      </c>
      <c r="E471" s="15">
        <v>1.2412</v>
      </c>
      <c r="F471" s="15">
        <v>9.1658</v>
      </c>
      <c r="G471" s="15">
        <v>0.1078</v>
      </c>
      <c r="H471" s="14">
        <v>11.8977236913733</v>
      </c>
      <c r="I471" s="15">
        <v>0.4558</v>
      </c>
      <c r="J471" s="14">
        <v>2126</v>
      </c>
      <c r="K471" s="14">
        <v>2</v>
      </c>
      <c r="L471" s="14">
        <v>13</v>
      </c>
      <c r="M471" s="14">
        <v>4</v>
      </c>
      <c r="S471" s="4">
        <f t="shared" si="35"/>
        <v>109.05193866</v>
      </c>
      <c r="T471" s="4">
        <f t="shared" si="36"/>
        <v>5028.22867837396</v>
      </c>
      <c r="U471" s="4"/>
      <c r="V471" s="4">
        <f>VLOOKUP(K471,$AA$2:$AC$26,3)</f>
        <v>0.001732</v>
      </c>
      <c r="W471" s="4">
        <f>VLOOKUP(L471,$AA$2:$AC$26,2)</f>
        <v>1.09051</v>
      </c>
      <c r="X471" s="4">
        <f t="shared" si="37"/>
        <v>188.876332</v>
      </c>
      <c r="Y471" s="4">
        <f t="shared" si="38"/>
        <v>151.1010656</v>
      </c>
      <c r="Z471" s="4">
        <f t="shared" si="39"/>
        <v>236.095415</v>
      </c>
      <c r="AA471" s="4"/>
      <c r="AB471" s="4"/>
      <c r="AC471" s="4"/>
    </row>
    <row r="472" spans="1:29">
      <c r="A472" s="14">
        <v>211</v>
      </c>
      <c r="B472" s="15">
        <v>8.9026</v>
      </c>
      <c r="C472" s="15">
        <v>492.97</v>
      </c>
      <c r="D472" s="15">
        <v>0.0664</v>
      </c>
      <c r="E472" s="15">
        <v>1.1235</v>
      </c>
      <c r="F472" s="15">
        <v>4.6825</v>
      </c>
      <c r="G472" s="15">
        <v>0.0542</v>
      </c>
      <c r="H472" s="14">
        <v>8.90256402747083</v>
      </c>
      <c r="I472" s="15">
        <v>1.0527</v>
      </c>
      <c r="J472" s="14">
        <v>7427</v>
      </c>
      <c r="K472" s="14">
        <v>2</v>
      </c>
      <c r="L472" s="14">
        <v>6</v>
      </c>
      <c r="M472" s="14">
        <v>1</v>
      </c>
      <c r="S472" s="4">
        <f t="shared" si="35"/>
        <v>41.6864245</v>
      </c>
      <c r="T472" s="4">
        <f t="shared" si="36"/>
        <v>3592.53790152061</v>
      </c>
      <c r="U472" s="4"/>
      <c r="V472" s="4">
        <f>VLOOKUP(K472,$AA$2:$AC$26,3)</f>
        <v>0.001732</v>
      </c>
      <c r="W472" s="4">
        <f>VLOOKUP(L472,$AA$2:$AC$26,2)</f>
        <v>0.50592</v>
      </c>
      <c r="X472" s="4">
        <f t="shared" si="37"/>
        <v>87.625344</v>
      </c>
      <c r="Y472" s="4">
        <f t="shared" si="38"/>
        <v>70.1002752</v>
      </c>
      <c r="Z472" s="4">
        <f t="shared" si="39"/>
        <v>109.53168</v>
      </c>
      <c r="AA472" s="4"/>
      <c r="AB472" s="4"/>
      <c r="AC472" s="4"/>
    </row>
    <row r="473" spans="1:29">
      <c r="A473" s="14">
        <v>619</v>
      </c>
      <c r="B473" s="15">
        <v>11.8214</v>
      </c>
      <c r="C473" s="15">
        <v>549.43</v>
      </c>
      <c r="D473" s="15">
        <v>0.1624</v>
      </c>
      <c r="E473" s="15">
        <v>1.1913</v>
      </c>
      <c r="F473" s="15">
        <v>5.6689</v>
      </c>
      <c r="G473" s="15">
        <v>0.0861</v>
      </c>
      <c r="H473" s="14">
        <v>11.8214018832021</v>
      </c>
      <c r="I473" s="15">
        <v>0.9635</v>
      </c>
      <c r="J473" s="14">
        <v>3384</v>
      </c>
      <c r="K473" s="14">
        <v>3</v>
      </c>
      <c r="L473" s="14">
        <v>9</v>
      </c>
      <c r="M473" s="14">
        <v>3</v>
      </c>
      <c r="S473" s="4">
        <f t="shared" si="35"/>
        <v>67.01433446</v>
      </c>
      <c r="T473" s="4">
        <f t="shared" si="36"/>
        <v>3898.36847183884</v>
      </c>
      <c r="U473" s="4"/>
      <c r="V473" s="4">
        <f>VLOOKUP(K473,$AA$2:$AC$26,3)</f>
        <v>0.002236</v>
      </c>
      <c r="W473" s="4">
        <f>VLOOKUP(L473,$AA$2:$AC$26,2)</f>
        <v>0.7257</v>
      </c>
      <c r="X473" s="4">
        <f t="shared" si="37"/>
        <v>162.26652</v>
      </c>
      <c r="Y473" s="4">
        <f t="shared" si="38"/>
        <v>129.813216</v>
      </c>
      <c r="Z473" s="4">
        <f t="shared" si="39"/>
        <v>202.83315</v>
      </c>
      <c r="AA473" s="4"/>
      <c r="AB473" s="4"/>
      <c r="AC473" s="4"/>
    </row>
    <row r="474" spans="1:29">
      <c r="A474" s="14">
        <v>200</v>
      </c>
      <c r="B474" s="15">
        <v>9.1803</v>
      </c>
      <c r="C474" s="15">
        <v>466.36</v>
      </c>
      <c r="D474" s="15">
        <v>0.0628</v>
      </c>
      <c r="E474" s="15">
        <v>1.1277</v>
      </c>
      <c r="F474" s="15">
        <v>4.225</v>
      </c>
      <c r="G474" s="15">
        <v>0.0546</v>
      </c>
      <c r="H474" s="14">
        <v>9.18025403881723</v>
      </c>
      <c r="I474" s="15">
        <v>1.1037</v>
      </c>
      <c r="J474" s="14">
        <v>7421</v>
      </c>
      <c r="K474" s="14">
        <v>2</v>
      </c>
      <c r="L474" s="14">
        <v>5</v>
      </c>
      <c r="M474" s="14">
        <v>1</v>
      </c>
      <c r="S474" s="4">
        <f t="shared" si="35"/>
        <v>38.7867675</v>
      </c>
      <c r="T474" s="4">
        <f t="shared" si="36"/>
        <v>3341.29486051861</v>
      </c>
      <c r="U474" s="4"/>
      <c r="V474" s="4">
        <f>VLOOKUP(K474,$AA$2:$AC$26,3)</f>
        <v>0.001732</v>
      </c>
      <c r="W474" s="4">
        <f>VLOOKUP(L474,$AA$2:$AC$26,2)</f>
        <v>0.44857</v>
      </c>
      <c r="X474" s="4">
        <f t="shared" si="37"/>
        <v>77.692324</v>
      </c>
      <c r="Y474" s="4">
        <f t="shared" si="38"/>
        <v>62.1538592</v>
      </c>
      <c r="Z474" s="4">
        <f t="shared" si="39"/>
        <v>97.115405</v>
      </c>
      <c r="AA474" s="4"/>
      <c r="AB474" s="4"/>
      <c r="AC474" s="4"/>
    </row>
    <row r="475" spans="1:29">
      <c r="A475" s="14">
        <v>429</v>
      </c>
      <c r="B475" s="15">
        <v>11.5387</v>
      </c>
      <c r="C475" s="15">
        <v>308.9</v>
      </c>
      <c r="D475" s="15">
        <v>0.0573</v>
      </c>
      <c r="E475" s="15">
        <v>1.1476</v>
      </c>
      <c r="F475" s="15">
        <v>3.6822</v>
      </c>
      <c r="G475" s="15">
        <v>0.0672</v>
      </c>
      <c r="H475" s="14">
        <v>11.538669553226</v>
      </c>
      <c r="I475" s="15">
        <v>0.8389</v>
      </c>
      <c r="J475" s="14">
        <v>5389</v>
      </c>
      <c r="K475" s="14">
        <v>0</v>
      </c>
      <c r="L475" s="14">
        <v>9</v>
      </c>
      <c r="M475" s="14">
        <v>2</v>
      </c>
      <c r="S475" s="4">
        <f t="shared" si="35"/>
        <v>42.48780114</v>
      </c>
      <c r="T475" s="4">
        <f t="shared" si="36"/>
        <v>3119.02134990176</v>
      </c>
      <c r="U475" s="4"/>
      <c r="V475" s="4">
        <f>VLOOKUP(K475,$AA$2:$AC$26,3)</f>
        <v>0.001</v>
      </c>
      <c r="W475" s="4">
        <f>VLOOKUP(L475,$AA$2:$AC$26,2)</f>
        <v>0.7257</v>
      </c>
      <c r="X475" s="4">
        <f t="shared" si="37"/>
        <v>72.57</v>
      </c>
      <c r="Y475" s="4">
        <f t="shared" si="38"/>
        <v>58.056</v>
      </c>
      <c r="Z475" s="4">
        <f t="shared" si="39"/>
        <v>90.7125</v>
      </c>
      <c r="AA475" s="4"/>
      <c r="AB475" s="4"/>
      <c r="AC475" s="4"/>
    </row>
    <row r="476" spans="1:29">
      <c r="A476" s="14">
        <v>860</v>
      </c>
      <c r="B476" s="15">
        <v>11.4915</v>
      </c>
      <c r="C476" s="15">
        <v>443.49</v>
      </c>
      <c r="D476" s="15">
        <v>0.2082</v>
      </c>
      <c r="E476" s="15">
        <v>1.2391</v>
      </c>
      <c r="F476" s="15">
        <v>9.3662</v>
      </c>
      <c r="G476" s="15">
        <v>0.1066</v>
      </c>
      <c r="H476" s="14">
        <v>11.4914838549326</v>
      </c>
      <c r="I476" s="15">
        <v>0.4713</v>
      </c>
      <c r="J476" s="14">
        <v>2130</v>
      </c>
      <c r="K476" s="14">
        <v>2</v>
      </c>
      <c r="L476" s="14">
        <v>14</v>
      </c>
      <c r="M476" s="14">
        <v>4</v>
      </c>
      <c r="S476" s="4">
        <f t="shared" si="35"/>
        <v>107.6316873</v>
      </c>
      <c r="T476" s="4">
        <f t="shared" si="36"/>
        <v>4967.40934859669</v>
      </c>
      <c r="U476" s="4"/>
      <c r="V476" s="4">
        <f>VLOOKUP(K476,$AA$2:$AC$26,3)</f>
        <v>0.001732</v>
      </c>
      <c r="W476" s="4">
        <f>VLOOKUP(L476,$AA$2:$AC$26,2)</f>
        <v>1.22284</v>
      </c>
      <c r="X476" s="4">
        <f t="shared" si="37"/>
        <v>211.795888</v>
      </c>
      <c r="Y476" s="4">
        <f t="shared" si="38"/>
        <v>169.4367104</v>
      </c>
      <c r="Z476" s="4">
        <f t="shared" si="39"/>
        <v>264.74486</v>
      </c>
      <c r="AA476" s="4"/>
      <c r="AB476" s="4"/>
      <c r="AC476" s="4"/>
    </row>
    <row r="477" spans="1:29">
      <c r="A477" s="14">
        <v>246</v>
      </c>
      <c r="B477" s="15">
        <v>6.8036</v>
      </c>
      <c r="C477" s="15">
        <v>913.8</v>
      </c>
      <c r="D477" s="15">
        <v>0.1222</v>
      </c>
      <c r="E477" s="15">
        <v>1.1088</v>
      </c>
      <c r="F477" s="15">
        <v>7.5483</v>
      </c>
      <c r="G477" s="15">
        <v>0.0506</v>
      </c>
      <c r="H477" s="14">
        <v>6.80360113968203</v>
      </c>
      <c r="I477" s="15">
        <v>1.2007</v>
      </c>
      <c r="J477" s="14">
        <v>7475</v>
      </c>
      <c r="K477" s="14">
        <v>4</v>
      </c>
      <c r="L477" s="14">
        <v>9</v>
      </c>
      <c r="M477" s="14">
        <v>1</v>
      </c>
      <c r="S477" s="4">
        <f t="shared" si="35"/>
        <v>51.35561388</v>
      </c>
      <c r="T477" s="4">
        <f t="shared" si="36"/>
        <v>4440.10789289096</v>
      </c>
      <c r="U477" s="4"/>
      <c r="V477" s="4">
        <f>VLOOKUP(K477,$AA$2:$AC$26,3)</f>
        <v>0.002828</v>
      </c>
      <c r="W477" s="4">
        <f>VLOOKUP(L477,$AA$2:$AC$26,2)</f>
        <v>0.7257</v>
      </c>
      <c r="X477" s="4">
        <f t="shared" si="37"/>
        <v>205.22796</v>
      </c>
      <c r="Y477" s="4">
        <f t="shared" si="38"/>
        <v>164.182368</v>
      </c>
      <c r="Z477" s="4">
        <f t="shared" si="39"/>
        <v>256.53495</v>
      </c>
      <c r="AA477" s="4"/>
      <c r="AB477" s="4"/>
      <c r="AC477" s="4"/>
    </row>
    <row r="478" spans="1:29">
      <c r="A478" s="14">
        <v>760</v>
      </c>
      <c r="B478" s="15">
        <v>14.5853</v>
      </c>
      <c r="C478" s="15">
        <v>219.97</v>
      </c>
      <c r="D478" s="15">
        <v>0.1046</v>
      </c>
      <c r="E478" s="15">
        <v>1.2879</v>
      </c>
      <c r="F478" s="15">
        <v>5.8239</v>
      </c>
      <c r="G478" s="15">
        <v>0.1158</v>
      </c>
      <c r="H478" s="14">
        <v>14.5852528862552</v>
      </c>
      <c r="I478" s="15">
        <v>0.3776</v>
      </c>
      <c r="J478" s="14">
        <v>2103</v>
      </c>
      <c r="K478" s="14">
        <v>1</v>
      </c>
      <c r="L478" s="14">
        <v>5</v>
      </c>
      <c r="M478" s="14">
        <v>4</v>
      </c>
      <c r="S478" s="4">
        <f t="shared" si="35"/>
        <v>84.94332867</v>
      </c>
      <c r="T478" s="4">
        <f t="shared" si="36"/>
        <v>3895.37176491408</v>
      </c>
      <c r="U478" s="4"/>
      <c r="V478" s="4">
        <f>VLOOKUP(K478,$AA$2:$AC$26,3)</f>
        <v>0.001414</v>
      </c>
      <c r="W478" s="4">
        <f>VLOOKUP(L478,$AA$2:$AC$26,2)</f>
        <v>0.44857</v>
      </c>
      <c r="X478" s="4">
        <f t="shared" si="37"/>
        <v>63.427798</v>
      </c>
      <c r="Y478" s="4">
        <f t="shared" si="38"/>
        <v>50.7422384</v>
      </c>
      <c r="Z478" s="4">
        <f t="shared" si="39"/>
        <v>79.2847475</v>
      </c>
      <c r="AA478" s="4"/>
      <c r="AB478" s="4"/>
      <c r="AC478" s="4"/>
    </row>
    <row r="479" spans="1:29">
      <c r="A479" s="14">
        <v>70</v>
      </c>
      <c r="B479" s="15">
        <v>6.4187</v>
      </c>
      <c r="C479" s="15">
        <v>1238.71</v>
      </c>
      <c r="D479" s="15">
        <v>0.0994</v>
      </c>
      <c r="E479" s="15">
        <v>1.081</v>
      </c>
      <c r="F479" s="15">
        <v>5.0327</v>
      </c>
      <c r="G479" s="15">
        <v>0.0383</v>
      </c>
      <c r="H479" s="14">
        <v>6.41871462678357</v>
      </c>
      <c r="I479" s="15">
        <v>2.4354</v>
      </c>
      <c r="J479" s="14">
        <v>12463</v>
      </c>
      <c r="K479" s="14">
        <v>4</v>
      </c>
      <c r="L479" s="14">
        <v>10</v>
      </c>
      <c r="M479" s="14">
        <v>0</v>
      </c>
      <c r="S479" s="4">
        <f t="shared" si="35"/>
        <v>32.30339149</v>
      </c>
      <c r="T479" s="4">
        <f t="shared" si="36"/>
        <v>3606.27979158406</v>
      </c>
      <c r="U479" s="4"/>
      <c r="V479" s="4">
        <f>VLOOKUP(K479,$AA$2:$AC$26,3)</f>
        <v>0.002828</v>
      </c>
      <c r="W479" s="4">
        <f>VLOOKUP(L479,$AA$2:$AC$26,2)</f>
        <v>0.81777</v>
      </c>
      <c r="X479" s="4">
        <f t="shared" si="37"/>
        <v>231.265356</v>
      </c>
      <c r="Y479" s="4">
        <f t="shared" si="38"/>
        <v>185.0122848</v>
      </c>
      <c r="Z479" s="4">
        <f t="shared" si="39"/>
        <v>289.081695</v>
      </c>
      <c r="AA479" s="4"/>
      <c r="AB479" s="4"/>
      <c r="AC479" s="4"/>
    </row>
    <row r="480" spans="1:29">
      <c r="A480" s="14">
        <v>268</v>
      </c>
      <c r="B480" s="15">
        <v>7.3471</v>
      </c>
      <c r="C480" s="15">
        <v>1052.98</v>
      </c>
      <c r="D480" s="15">
        <v>0.1407</v>
      </c>
      <c r="E480" s="15">
        <v>1.1092</v>
      </c>
      <c r="F480" s="15">
        <v>6.186</v>
      </c>
      <c r="G480" s="15">
        <v>0.0512</v>
      </c>
      <c r="H480" s="14">
        <v>7.34710393869474</v>
      </c>
      <c r="I480" s="15">
        <v>1.6876</v>
      </c>
      <c r="J480" s="14">
        <v>7482</v>
      </c>
      <c r="K480" s="14">
        <v>4</v>
      </c>
      <c r="L480" s="14">
        <v>11</v>
      </c>
      <c r="M480" s="14">
        <v>1</v>
      </c>
      <c r="S480" s="4">
        <f t="shared" si="35"/>
        <v>45.4491606</v>
      </c>
      <c r="T480" s="4">
        <f t="shared" si="36"/>
        <v>3931.28671337363</v>
      </c>
      <c r="U480" s="4"/>
      <c r="V480" s="4">
        <f>VLOOKUP(K480,$AA$2:$AC$26,3)</f>
        <v>0.002828</v>
      </c>
      <c r="W480" s="4">
        <f>VLOOKUP(L480,$AA$2:$AC$26,2)</f>
        <v>0.917</v>
      </c>
      <c r="X480" s="4">
        <f t="shared" si="37"/>
        <v>259.3276</v>
      </c>
      <c r="Y480" s="4">
        <f t="shared" si="38"/>
        <v>207.46208</v>
      </c>
      <c r="Z480" s="4">
        <f t="shared" si="39"/>
        <v>324.1595</v>
      </c>
      <c r="AA480" s="4"/>
      <c r="AB480" s="4"/>
      <c r="AC480" s="4"/>
    </row>
    <row r="481" spans="1:29">
      <c r="A481" s="14">
        <v>1408</v>
      </c>
      <c r="B481" s="15">
        <v>22.0033</v>
      </c>
      <c r="C481" s="15">
        <v>127.01</v>
      </c>
      <c r="D481" s="15">
        <v>0.2668</v>
      </c>
      <c r="E481" s="15">
        <v>1.6735</v>
      </c>
      <c r="F481" s="15">
        <v>10.7001</v>
      </c>
      <c r="G481" s="15">
        <v>0.2601</v>
      </c>
      <c r="H481" s="14">
        <v>22.0033337340543</v>
      </c>
      <c r="I481" s="15">
        <v>0.1175</v>
      </c>
      <c r="J481" s="14">
        <v>476</v>
      </c>
      <c r="K481" s="14">
        <v>0</v>
      </c>
      <c r="L481" s="14">
        <v>13</v>
      </c>
      <c r="M481" s="14">
        <v>7</v>
      </c>
      <c r="S481" s="4">
        <f t="shared" si="35"/>
        <v>235.43751033</v>
      </c>
      <c r="T481" s="4">
        <f t="shared" si="36"/>
        <v>5136.64004235308</v>
      </c>
      <c r="U481" s="4"/>
      <c r="V481" s="4">
        <f>VLOOKUP(K481,$AA$2:$AC$26,3)</f>
        <v>0.001</v>
      </c>
      <c r="W481" s="4">
        <f>VLOOKUP(L481,$AA$2:$AC$26,2)</f>
        <v>1.09051</v>
      </c>
      <c r="X481" s="4">
        <f t="shared" si="37"/>
        <v>109.051</v>
      </c>
      <c r="Y481" s="4">
        <f t="shared" si="38"/>
        <v>87.2408</v>
      </c>
      <c r="Z481" s="4">
        <f t="shared" si="39"/>
        <v>136.31375</v>
      </c>
      <c r="AA481" s="4"/>
      <c r="AB481" s="4"/>
      <c r="AC481" s="4"/>
    </row>
    <row r="482" spans="1:29">
      <c r="A482" s="14">
        <v>694</v>
      </c>
      <c r="B482" s="15">
        <v>10.9405</v>
      </c>
      <c r="C482" s="15">
        <v>513.78</v>
      </c>
      <c r="D482" s="15">
        <v>0.1513</v>
      </c>
      <c r="E482" s="15">
        <v>1.1856</v>
      </c>
      <c r="F482" s="15">
        <v>6.0197</v>
      </c>
      <c r="G482" s="15">
        <v>0.0832</v>
      </c>
      <c r="H482" s="14">
        <v>10.9405029425821</v>
      </c>
      <c r="I482" s="15">
        <v>0.8517</v>
      </c>
      <c r="J482" s="14">
        <v>3395</v>
      </c>
      <c r="K482" s="14">
        <v>1</v>
      </c>
      <c r="L482" s="14">
        <v>16</v>
      </c>
      <c r="M482" s="14">
        <v>3</v>
      </c>
      <c r="S482" s="4">
        <f t="shared" si="35"/>
        <v>65.85852785</v>
      </c>
      <c r="T482" s="4">
        <f t="shared" si="36"/>
        <v>3837.35437762562</v>
      </c>
      <c r="U482" s="4"/>
      <c r="V482" s="4">
        <f>VLOOKUP(K482,$AA$2:$AC$26,3)</f>
        <v>0.001414</v>
      </c>
      <c r="W482" s="4">
        <f>VLOOKUP(L482,$AA$2:$AC$26,2)</f>
        <v>1.55394</v>
      </c>
      <c r="X482" s="4">
        <f t="shared" si="37"/>
        <v>219.727116</v>
      </c>
      <c r="Y482" s="4">
        <f t="shared" si="38"/>
        <v>175.7816928</v>
      </c>
      <c r="Z482" s="4">
        <f t="shared" si="39"/>
        <v>274.658895</v>
      </c>
      <c r="AA482" s="4"/>
      <c r="AB482" s="4"/>
      <c r="AC482" s="4"/>
    </row>
    <row r="483" spans="1:29">
      <c r="A483" s="14">
        <v>1169</v>
      </c>
      <c r="B483" s="15">
        <v>19.1603</v>
      </c>
      <c r="C483" s="15">
        <v>266.09</v>
      </c>
      <c r="D483" s="15">
        <v>0.3425</v>
      </c>
      <c r="E483" s="15">
        <v>1.5155</v>
      </c>
      <c r="F483" s="15">
        <v>8.5395</v>
      </c>
      <c r="G483" s="15">
        <v>0.2034</v>
      </c>
      <c r="H483" s="14">
        <v>19.1603161523701</v>
      </c>
      <c r="I483" s="15">
        <v>0.3102</v>
      </c>
      <c r="J483" s="14">
        <v>777</v>
      </c>
      <c r="K483" s="14">
        <v>3</v>
      </c>
      <c r="L483" s="14">
        <v>8</v>
      </c>
      <c r="M483" s="14">
        <v>6</v>
      </c>
      <c r="S483" s="4">
        <f t="shared" si="35"/>
        <v>163.61938185</v>
      </c>
      <c r="T483" s="4">
        <f t="shared" si="36"/>
        <v>4560.84441138814</v>
      </c>
      <c r="U483" s="4"/>
      <c r="V483" s="4">
        <f>VLOOKUP(K483,$AA$2:$AC$26,3)</f>
        <v>0.002236</v>
      </c>
      <c r="W483" s="4">
        <f>VLOOKUP(L483,$AA$2:$AC$26,2)</f>
        <v>0.64352</v>
      </c>
      <c r="X483" s="4">
        <f t="shared" si="37"/>
        <v>143.891072</v>
      </c>
      <c r="Y483" s="4">
        <f t="shared" si="38"/>
        <v>115.1128576</v>
      </c>
      <c r="Z483" s="4">
        <f t="shared" si="39"/>
        <v>179.86384</v>
      </c>
      <c r="AA483" s="4"/>
      <c r="AB483" s="4"/>
      <c r="AC483" s="4"/>
    </row>
    <row r="484" spans="1:29">
      <c r="A484" s="14">
        <v>1235</v>
      </c>
      <c r="B484" s="15">
        <v>17.3872</v>
      </c>
      <c r="C484" s="15">
        <v>373.02</v>
      </c>
      <c r="D484" s="15">
        <v>0.4764</v>
      </c>
      <c r="E484" s="15">
        <v>1.4661</v>
      </c>
      <c r="F484" s="15">
        <v>10.2817</v>
      </c>
      <c r="G484" s="15">
        <v>0.1914</v>
      </c>
      <c r="H484" s="14">
        <v>17.3871676940556</v>
      </c>
      <c r="I484" s="15">
        <v>0.3558</v>
      </c>
      <c r="J484" s="14">
        <v>783</v>
      </c>
      <c r="K484" s="14">
        <v>3</v>
      </c>
      <c r="L484" s="14">
        <v>14</v>
      </c>
      <c r="M484" s="14">
        <v>6</v>
      </c>
      <c r="S484" s="4">
        <f t="shared" si="35"/>
        <v>178.76997424</v>
      </c>
      <c r="T484" s="4">
        <f t="shared" si="36"/>
        <v>5002.36593914221</v>
      </c>
      <c r="U484" s="4"/>
      <c r="V484" s="4">
        <f>VLOOKUP(K484,$AA$2:$AC$26,3)</f>
        <v>0.002236</v>
      </c>
      <c r="W484" s="4">
        <f>VLOOKUP(L484,$AA$2:$AC$26,2)</f>
        <v>1.22284</v>
      </c>
      <c r="X484" s="4">
        <f t="shared" si="37"/>
        <v>273.427024</v>
      </c>
      <c r="Y484" s="4">
        <f t="shared" si="38"/>
        <v>218.7416192</v>
      </c>
      <c r="Z484" s="4">
        <f t="shared" si="39"/>
        <v>341.78378</v>
      </c>
      <c r="AA484" s="4"/>
      <c r="AB484" s="4"/>
      <c r="AC484" s="4"/>
    </row>
    <row r="485" spans="1:29">
      <c r="A485" s="14">
        <v>1432</v>
      </c>
      <c r="B485" s="15">
        <v>21.9015</v>
      </c>
      <c r="C485" s="15">
        <v>251.16</v>
      </c>
      <c r="D485" s="15">
        <v>0.5211</v>
      </c>
      <c r="E485" s="15">
        <v>1.6606</v>
      </c>
      <c r="F485" s="15">
        <v>10.3914</v>
      </c>
      <c r="G485" s="15">
        <v>0.2524</v>
      </c>
      <c r="H485" s="14">
        <v>21.9014720269692</v>
      </c>
      <c r="I485" s="15">
        <v>0.2409</v>
      </c>
      <c r="J485" s="14">
        <v>482</v>
      </c>
      <c r="K485" s="14">
        <v>2</v>
      </c>
      <c r="L485" s="14">
        <v>15</v>
      </c>
      <c r="M485" s="14">
        <v>7</v>
      </c>
      <c r="S485" s="4">
        <f t="shared" si="35"/>
        <v>227.5872471</v>
      </c>
      <c r="T485" s="4">
        <f t="shared" si="36"/>
        <v>4996.56385234015</v>
      </c>
      <c r="U485" s="4"/>
      <c r="V485" s="4">
        <f>VLOOKUP(K485,$AA$2:$AC$26,3)</f>
        <v>0.001732</v>
      </c>
      <c r="W485" s="4">
        <f>VLOOKUP(L485,$AA$2:$AC$26,2)</f>
        <v>1.37798</v>
      </c>
      <c r="X485" s="4">
        <f t="shared" si="37"/>
        <v>238.666136</v>
      </c>
      <c r="Y485" s="4">
        <f t="shared" si="38"/>
        <v>190.9329088</v>
      </c>
      <c r="Z485" s="4">
        <f t="shared" si="39"/>
        <v>298.33267</v>
      </c>
      <c r="AA485" s="4"/>
      <c r="AB485" s="4"/>
      <c r="AC485" s="4"/>
    </row>
    <row r="486" spans="1:29">
      <c r="A486" s="14">
        <v>399</v>
      </c>
      <c r="B486" s="15">
        <v>7.3427</v>
      </c>
      <c r="C486" s="15">
        <v>517.64</v>
      </c>
      <c r="D486" s="15">
        <v>0.0957</v>
      </c>
      <c r="E486" s="15">
        <v>1.1394</v>
      </c>
      <c r="F486" s="15">
        <v>8.0692</v>
      </c>
      <c r="G486" s="15">
        <v>0.0611</v>
      </c>
      <c r="H486" s="14">
        <v>7.34265801734538</v>
      </c>
      <c r="I486" s="15">
        <v>0.6169</v>
      </c>
      <c r="J486" s="14">
        <v>5409</v>
      </c>
      <c r="K486" s="14">
        <v>3</v>
      </c>
      <c r="L486" s="14">
        <v>6</v>
      </c>
      <c r="M486" s="14">
        <v>2</v>
      </c>
      <c r="S486" s="4">
        <f t="shared" si="35"/>
        <v>59.24971484</v>
      </c>
      <c r="T486" s="4">
        <f t="shared" si="36"/>
        <v>4357.57384159267</v>
      </c>
      <c r="U486" s="4"/>
      <c r="V486" s="4">
        <f>VLOOKUP(K486,$AA$2:$AC$26,3)</f>
        <v>0.002236</v>
      </c>
      <c r="W486" s="4">
        <f>VLOOKUP(L486,$AA$2:$AC$26,2)</f>
        <v>0.50592</v>
      </c>
      <c r="X486" s="4">
        <f t="shared" si="37"/>
        <v>113.123712</v>
      </c>
      <c r="Y486" s="4">
        <f t="shared" si="38"/>
        <v>90.4989696</v>
      </c>
      <c r="Z486" s="4">
        <f t="shared" si="39"/>
        <v>141.40464</v>
      </c>
      <c r="AA486" s="4"/>
      <c r="AB486" s="4"/>
      <c r="AC486" s="4"/>
    </row>
    <row r="487" spans="1:29">
      <c r="A487" s="14">
        <v>1101</v>
      </c>
      <c r="B487" s="15">
        <v>15.1553</v>
      </c>
      <c r="C487" s="15">
        <v>408.91</v>
      </c>
      <c r="D487" s="15">
        <v>0.3215</v>
      </c>
      <c r="E487" s="15">
        <v>1.3577</v>
      </c>
      <c r="F487" s="15">
        <v>7.9663</v>
      </c>
      <c r="G487" s="15">
        <v>0.142</v>
      </c>
      <c r="H487" s="14">
        <v>15.1552837281322</v>
      </c>
      <c r="I487" s="15">
        <v>0.5108</v>
      </c>
      <c r="J487" s="14">
        <v>1272</v>
      </c>
      <c r="K487" s="14">
        <v>1</v>
      </c>
      <c r="L487" s="14">
        <v>19</v>
      </c>
      <c r="M487" s="14">
        <v>5</v>
      </c>
      <c r="S487" s="4">
        <f t="shared" si="35"/>
        <v>120.73166639</v>
      </c>
      <c r="T487" s="4">
        <f t="shared" si="36"/>
        <v>4305.90804158165</v>
      </c>
      <c r="U487" s="4"/>
      <c r="V487" s="4">
        <f>VLOOKUP(K487,$AA$2:$AC$26,3)</f>
        <v>0.001414</v>
      </c>
      <c r="W487" s="4">
        <f>VLOOKUP(L487,$AA$2:$AC$26,2)</f>
        <v>2.22929</v>
      </c>
      <c r="X487" s="4">
        <f t="shared" si="37"/>
        <v>315.221606</v>
      </c>
      <c r="Y487" s="4">
        <f t="shared" si="38"/>
        <v>252.1772848</v>
      </c>
      <c r="Z487" s="4">
        <f t="shared" si="39"/>
        <v>394.0270075</v>
      </c>
      <c r="AA487" s="4"/>
      <c r="AB487" s="4"/>
      <c r="AC487" s="4"/>
    </row>
    <row r="488" spans="1:29">
      <c r="A488" s="14">
        <v>500</v>
      </c>
      <c r="B488" s="15">
        <v>8.5012</v>
      </c>
      <c r="C488" s="15">
        <v>1466.93</v>
      </c>
      <c r="D488" s="15">
        <v>0.2685</v>
      </c>
      <c r="E488" s="15">
        <v>1.1344</v>
      </c>
      <c r="F488" s="15">
        <v>5.8644</v>
      </c>
      <c r="G488" s="15">
        <v>0.0619</v>
      </c>
      <c r="H488" s="14">
        <v>8.50117233388919</v>
      </c>
      <c r="I488" s="15">
        <v>2.328</v>
      </c>
      <c r="J488" s="14">
        <v>5463</v>
      </c>
      <c r="K488" s="14">
        <v>5</v>
      </c>
      <c r="L488" s="14">
        <v>15</v>
      </c>
      <c r="M488" s="14">
        <v>2</v>
      </c>
      <c r="S488" s="4">
        <f t="shared" si="35"/>
        <v>49.85443728</v>
      </c>
      <c r="T488" s="4">
        <f t="shared" si="36"/>
        <v>3684.84665065852</v>
      </c>
      <c r="U488" s="4"/>
      <c r="V488" s="4">
        <f>VLOOKUP(K488,$AA$2:$AC$26,3)</f>
        <v>0.003606</v>
      </c>
      <c r="W488" s="4">
        <f>VLOOKUP(L488,$AA$2:$AC$26,2)</f>
        <v>1.37798</v>
      </c>
      <c r="X488" s="4">
        <f t="shared" si="37"/>
        <v>496.899588</v>
      </c>
      <c r="Y488" s="4">
        <f t="shared" si="38"/>
        <v>397.5196704</v>
      </c>
      <c r="Z488" s="4">
        <f t="shared" si="39"/>
        <v>621.124485</v>
      </c>
      <c r="AA488" s="4"/>
      <c r="AB488" s="4"/>
      <c r="AC488" s="4"/>
    </row>
    <row r="489" spans="1:29">
      <c r="A489" s="14">
        <v>125</v>
      </c>
      <c r="B489" s="15">
        <v>6.8657</v>
      </c>
      <c r="C489" s="15">
        <v>1652.87</v>
      </c>
      <c r="D489" s="15">
        <v>0.1323</v>
      </c>
      <c r="E489" s="15">
        <v>1.0825</v>
      </c>
      <c r="F489" s="15">
        <v>3.917</v>
      </c>
      <c r="G489" s="15">
        <v>0.0386</v>
      </c>
      <c r="H489" s="14">
        <v>6.8656666606244</v>
      </c>
      <c r="I489" s="15">
        <v>4.1739</v>
      </c>
      <c r="J489" s="14">
        <v>12491</v>
      </c>
      <c r="K489" s="14">
        <v>4</v>
      </c>
      <c r="L489" s="14">
        <v>15</v>
      </c>
      <c r="M489" s="14">
        <v>0</v>
      </c>
      <c r="S489" s="4">
        <f t="shared" si="35"/>
        <v>26.8929469</v>
      </c>
      <c r="T489" s="4">
        <f t="shared" si="36"/>
        <v>3005.64025404589</v>
      </c>
      <c r="U489" s="4"/>
      <c r="V489" s="4">
        <f>VLOOKUP(K489,$AA$2:$AC$26,3)</f>
        <v>0.002828</v>
      </c>
      <c r="W489" s="4">
        <f>VLOOKUP(L489,$AA$2:$AC$26,2)</f>
        <v>1.37798</v>
      </c>
      <c r="X489" s="4">
        <f t="shared" si="37"/>
        <v>389.692744</v>
      </c>
      <c r="Y489" s="4">
        <f t="shared" si="38"/>
        <v>311.7541952</v>
      </c>
      <c r="Z489" s="4">
        <f t="shared" si="39"/>
        <v>487.11593</v>
      </c>
      <c r="AA489" s="4"/>
      <c r="AB489" s="4"/>
      <c r="AC489" s="4"/>
    </row>
    <row r="490" spans="1:29">
      <c r="A490" s="14">
        <v>1398</v>
      </c>
      <c r="B490" s="15">
        <v>22.1711</v>
      </c>
      <c r="C490" s="15">
        <v>171.32</v>
      </c>
      <c r="D490" s="15">
        <v>0.3584</v>
      </c>
      <c r="E490" s="15">
        <v>1.6784</v>
      </c>
      <c r="F490" s="15">
        <v>9.701</v>
      </c>
      <c r="G490" s="15">
        <v>0.2614</v>
      </c>
      <c r="H490" s="14">
        <v>22.1710502371046</v>
      </c>
      <c r="I490" s="15">
        <v>0.1742</v>
      </c>
      <c r="J490" s="14">
        <v>478</v>
      </c>
      <c r="K490" s="14">
        <v>1</v>
      </c>
      <c r="L490" s="14">
        <v>12</v>
      </c>
      <c r="M490" s="14">
        <v>7</v>
      </c>
      <c r="S490" s="4">
        <f t="shared" si="35"/>
        <v>215.0818411</v>
      </c>
      <c r="T490" s="4">
        <f t="shared" si="36"/>
        <v>4702.37969769792</v>
      </c>
      <c r="U490" s="4"/>
      <c r="V490" s="4">
        <f>VLOOKUP(K490,$AA$2:$AC$26,3)</f>
        <v>0.001414</v>
      </c>
      <c r="W490" s="4">
        <f>VLOOKUP(L490,$AA$2:$AC$26,2)</f>
        <v>1</v>
      </c>
      <c r="X490" s="4">
        <f t="shared" si="37"/>
        <v>141.4</v>
      </c>
      <c r="Y490" s="4">
        <f t="shared" si="38"/>
        <v>113.12</v>
      </c>
      <c r="Z490" s="4">
        <f t="shared" si="39"/>
        <v>176.75</v>
      </c>
      <c r="AA490" s="4"/>
      <c r="AB490" s="4"/>
      <c r="AC490" s="4"/>
    </row>
    <row r="491" spans="1:29">
      <c r="A491" s="14">
        <v>400</v>
      </c>
      <c r="B491" s="15">
        <v>7.4531</v>
      </c>
      <c r="C491" s="15">
        <v>659.25</v>
      </c>
      <c r="D491" s="15">
        <v>0.1216</v>
      </c>
      <c r="E491" s="15">
        <v>1.1398</v>
      </c>
      <c r="F491" s="15">
        <v>7.5085</v>
      </c>
      <c r="G491" s="15">
        <v>0.0611</v>
      </c>
      <c r="H491" s="14">
        <v>7.45314949385169</v>
      </c>
      <c r="I491" s="15">
        <v>0.8745</v>
      </c>
      <c r="J491" s="14">
        <v>5421</v>
      </c>
      <c r="K491" s="14">
        <v>4</v>
      </c>
      <c r="L491" s="14">
        <v>6</v>
      </c>
      <c r="M491" s="14">
        <v>2</v>
      </c>
      <c r="S491" s="4">
        <f t="shared" si="35"/>
        <v>55.96160135</v>
      </c>
      <c r="T491" s="4">
        <f t="shared" si="36"/>
        <v>4120.30947574122</v>
      </c>
      <c r="U491" s="4"/>
      <c r="V491" s="4">
        <f>VLOOKUP(K491,$AA$2:$AC$26,3)</f>
        <v>0.002828</v>
      </c>
      <c r="W491" s="4">
        <f>VLOOKUP(L491,$AA$2:$AC$26,2)</f>
        <v>0.50592</v>
      </c>
      <c r="X491" s="4">
        <f t="shared" si="37"/>
        <v>143.074176</v>
      </c>
      <c r="Y491" s="4">
        <f t="shared" si="38"/>
        <v>114.4593408</v>
      </c>
      <c r="Z491" s="4">
        <f t="shared" si="39"/>
        <v>178.84272</v>
      </c>
      <c r="AA491" s="4"/>
      <c r="AB491" s="4"/>
      <c r="AC491" s="4"/>
    </row>
    <row r="492" spans="1:29">
      <c r="A492" s="14">
        <v>1430</v>
      </c>
      <c r="B492" s="15">
        <v>20.2978</v>
      </c>
      <c r="C492" s="15">
        <v>143.36</v>
      </c>
      <c r="D492" s="15">
        <v>0.2999</v>
      </c>
      <c r="E492" s="15">
        <v>1.6536</v>
      </c>
      <c r="F492" s="15">
        <v>11.2351</v>
      </c>
      <c r="G492" s="15">
        <v>0.2511</v>
      </c>
      <c r="H492" s="14">
        <v>20.2978370690035</v>
      </c>
      <c r="I492" s="15">
        <v>0.1262</v>
      </c>
      <c r="J492" s="14">
        <v>478</v>
      </c>
      <c r="K492" s="14">
        <v>0</v>
      </c>
      <c r="L492" s="14">
        <v>15</v>
      </c>
      <c r="M492" s="14">
        <v>7</v>
      </c>
      <c r="S492" s="4">
        <f t="shared" si="35"/>
        <v>228.04781278</v>
      </c>
      <c r="T492" s="4">
        <f t="shared" si="36"/>
        <v>4985.85747377205</v>
      </c>
      <c r="U492" s="4"/>
      <c r="V492" s="4">
        <f>VLOOKUP(K492,$AA$2:$AC$26,3)</f>
        <v>0.001</v>
      </c>
      <c r="W492" s="4">
        <f>VLOOKUP(L492,$AA$2:$AC$26,2)</f>
        <v>1.37798</v>
      </c>
      <c r="X492" s="4">
        <f t="shared" si="37"/>
        <v>137.798</v>
      </c>
      <c r="Y492" s="4">
        <f t="shared" si="38"/>
        <v>110.2384</v>
      </c>
      <c r="Z492" s="4">
        <f t="shared" si="39"/>
        <v>172.2475</v>
      </c>
      <c r="AA492" s="4"/>
      <c r="AB492" s="4"/>
      <c r="AC492" s="4"/>
    </row>
    <row r="493" spans="1:29">
      <c r="A493" s="14">
        <v>617</v>
      </c>
      <c r="B493" s="15">
        <v>9.8255</v>
      </c>
      <c r="C493" s="15">
        <v>332.92</v>
      </c>
      <c r="D493" s="15">
        <v>0.0988</v>
      </c>
      <c r="E493" s="15">
        <v>1.1837</v>
      </c>
      <c r="F493" s="15">
        <v>6.7229</v>
      </c>
      <c r="G493" s="15">
        <v>0.0831</v>
      </c>
      <c r="H493" s="14">
        <v>9.82545321845353</v>
      </c>
      <c r="I493" s="15">
        <v>0.4952</v>
      </c>
      <c r="J493" s="14">
        <v>3369</v>
      </c>
      <c r="K493" s="14">
        <v>1</v>
      </c>
      <c r="L493" s="14">
        <v>9</v>
      </c>
      <c r="M493" s="14">
        <v>3</v>
      </c>
      <c r="S493" s="4">
        <f t="shared" si="35"/>
        <v>66.05585395</v>
      </c>
      <c r="T493" s="4">
        <f t="shared" si="36"/>
        <v>3834.08570698983</v>
      </c>
      <c r="U493" s="4"/>
      <c r="V493" s="4">
        <f>VLOOKUP(K493,$AA$2:$AC$26,3)</f>
        <v>0.001414</v>
      </c>
      <c r="W493" s="4">
        <f>VLOOKUP(L493,$AA$2:$AC$26,2)</f>
        <v>0.7257</v>
      </c>
      <c r="X493" s="4">
        <f t="shared" si="37"/>
        <v>102.61398</v>
      </c>
      <c r="Y493" s="4">
        <f t="shared" si="38"/>
        <v>82.091184</v>
      </c>
      <c r="Z493" s="4">
        <f t="shared" si="39"/>
        <v>128.267475</v>
      </c>
      <c r="AA493" s="4"/>
      <c r="AB493" s="4"/>
      <c r="AC493" s="4"/>
    </row>
    <row r="494" spans="1:29">
      <c r="A494" s="14">
        <v>477</v>
      </c>
      <c r="B494" s="15">
        <v>7.7896</v>
      </c>
      <c r="C494" s="15">
        <v>997.59</v>
      </c>
      <c r="D494" s="15">
        <v>0.1831</v>
      </c>
      <c r="E494" s="15">
        <v>1.1307</v>
      </c>
      <c r="F494" s="15">
        <v>6.6</v>
      </c>
      <c r="G494" s="15">
        <v>0.0609</v>
      </c>
      <c r="H494" s="14">
        <v>7.78962510233704</v>
      </c>
      <c r="I494" s="15">
        <v>1.4982</v>
      </c>
      <c r="J494" s="14">
        <v>5448</v>
      </c>
      <c r="K494" s="14">
        <v>4</v>
      </c>
      <c r="L494" s="14">
        <v>13</v>
      </c>
      <c r="M494" s="14">
        <v>2</v>
      </c>
      <c r="S494" s="4">
        <f t="shared" si="35"/>
        <v>51.41136</v>
      </c>
      <c r="T494" s="4">
        <f t="shared" si="36"/>
        <v>3794.70170119421</v>
      </c>
      <c r="U494" s="4"/>
      <c r="V494" s="4">
        <f>VLOOKUP(K494,$AA$2:$AC$26,3)</f>
        <v>0.002828</v>
      </c>
      <c r="W494" s="4">
        <f>VLOOKUP(L494,$AA$2:$AC$26,2)</f>
        <v>1.09051</v>
      </c>
      <c r="X494" s="4">
        <f t="shared" si="37"/>
        <v>308.396228</v>
      </c>
      <c r="Y494" s="4">
        <f t="shared" si="38"/>
        <v>246.7169824</v>
      </c>
      <c r="Z494" s="4">
        <f t="shared" si="39"/>
        <v>385.495285</v>
      </c>
      <c r="AA494" s="4"/>
      <c r="AB494" s="4"/>
      <c r="AC494" s="4"/>
    </row>
    <row r="495" spans="1:29">
      <c r="A495" s="14">
        <v>313</v>
      </c>
      <c r="B495" s="15">
        <v>7.5755</v>
      </c>
      <c r="C495" s="15">
        <v>1671.17</v>
      </c>
      <c r="D495" s="15">
        <v>0.2226</v>
      </c>
      <c r="E495" s="15">
        <v>1.1104</v>
      </c>
      <c r="F495" s="15">
        <v>5.039</v>
      </c>
      <c r="G495" s="15">
        <v>0.0512</v>
      </c>
      <c r="H495" s="14">
        <v>7.5754518452046</v>
      </c>
      <c r="I495" s="15">
        <v>3.2622</v>
      </c>
      <c r="J495" s="14">
        <v>7508</v>
      </c>
      <c r="K495" s="14">
        <v>5</v>
      </c>
      <c r="L495" s="14">
        <v>15</v>
      </c>
      <c r="M495" s="14">
        <v>1</v>
      </c>
      <c r="S495" s="4">
        <f t="shared" si="35"/>
        <v>38.1729445</v>
      </c>
      <c r="T495" s="4">
        <f t="shared" si="36"/>
        <v>3307.63663028982</v>
      </c>
      <c r="U495" s="4"/>
      <c r="V495" s="4">
        <f>VLOOKUP(K495,$AA$2:$AC$26,3)</f>
        <v>0.003606</v>
      </c>
      <c r="W495" s="4">
        <f>VLOOKUP(L495,$AA$2:$AC$26,2)</f>
        <v>1.37798</v>
      </c>
      <c r="X495" s="4">
        <f t="shared" si="37"/>
        <v>496.899588</v>
      </c>
      <c r="Y495" s="4">
        <f t="shared" si="38"/>
        <v>397.5196704</v>
      </c>
      <c r="Z495" s="4">
        <f t="shared" si="39"/>
        <v>621.124485</v>
      </c>
      <c r="AA495" s="4"/>
      <c r="AB495" s="4"/>
      <c r="AC495" s="4"/>
    </row>
    <row r="496" spans="1:29">
      <c r="A496" s="14">
        <v>1212</v>
      </c>
      <c r="B496" s="15">
        <v>17.4106</v>
      </c>
      <c r="C496" s="15">
        <v>258.16</v>
      </c>
      <c r="D496" s="15">
        <v>0.3318</v>
      </c>
      <c r="E496" s="15">
        <v>1.4725</v>
      </c>
      <c r="F496" s="15">
        <v>9.1514</v>
      </c>
      <c r="G496" s="15">
        <v>0.1945</v>
      </c>
      <c r="H496" s="14">
        <v>17.4105521328223</v>
      </c>
      <c r="I496" s="15">
        <v>0.281</v>
      </c>
      <c r="J496" s="14">
        <v>778</v>
      </c>
      <c r="K496" s="14">
        <v>2</v>
      </c>
      <c r="L496" s="14">
        <v>12</v>
      </c>
      <c r="M496" s="14">
        <v>6</v>
      </c>
      <c r="S496" s="4">
        <f t="shared" si="35"/>
        <v>159.33136484</v>
      </c>
      <c r="T496" s="4">
        <f t="shared" si="36"/>
        <v>4444.1742105078</v>
      </c>
      <c r="U496" s="4"/>
      <c r="V496" s="4">
        <f>VLOOKUP(K496,$AA$2:$AC$26,3)</f>
        <v>0.001732</v>
      </c>
      <c r="W496" s="4">
        <f>VLOOKUP(L496,$AA$2:$AC$26,2)</f>
        <v>1</v>
      </c>
      <c r="X496" s="4">
        <f t="shared" si="37"/>
        <v>173.2</v>
      </c>
      <c r="Y496" s="4">
        <f t="shared" si="38"/>
        <v>138.56</v>
      </c>
      <c r="Z496" s="4">
        <f t="shared" si="39"/>
        <v>216.5</v>
      </c>
      <c r="AA496" s="4"/>
      <c r="AB496" s="4"/>
      <c r="AC496" s="4"/>
    </row>
    <row r="497" spans="1:29">
      <c r="A497" s="14">
        <v>903</v>
      </c>
      <c r="B497" s="15">
        <v>11.5785</v>
      </c>
      <c r="C497" s="15">
        <v>473.2</v>
      </c>
      <c r="D497" s="15">
        <v>0.2168</v>
      </c>
      <c r="E497" s="15">
        <v>1.2456</v>
      </c>
      <c r="F497" s="15">
        <v>7.298</v>
      </c>
      <c r="G497" s="15">
        <v>0.1037</v>
      </c>
      <c r="H497" s="14">
        <v>11.5784978759355</v>
      </c>
      <c r="I497" s="15">
        <v>0.6453</v>
      </c>
      <c r="J497" s="14">
        <v>2183</v>
      </c>
      <c r="K497" s="14">
        <v>1</v>
      </c>
      <c r="L497" s="14">
        <v>18</v>
      </c>
      <c r="M497" s="14">
        <v>4</v>
      </c>
      <c r="S497" s="4">
        <f t="shared" si="35"/>
        <v>84.499893</v>
      </c>
      <c r="T497" s="4">
        <f t="shared" si="36"/>
        <v>3948.05347922695</v>
      </c>
      <c r="U497" s="4"/>
      <c r="V497" s="4">
        <f>VLOOKUP(K497,$AA$2:$AC$26,3)</f>
        <v>0.001414</v>
      </c>
      <c r="W497" s="4">
        <f>VLOOKUP(L497,$AA$2:$AC$26,2)</f>
        <v>1.9766</v>
      </c>
      <c r="X497" s="4">
        <f t="shared" si="37"/>
        <v>279.49124</v>
      </c>
      <c r="Y497" s="4">
        <f t="shared" si="38"/>
        <v>223.592992</v>
      </c>
      <c r="Z497" s="4">
        <f t="shared" si="39"/>
        <v>349.36405</v>
      </c>
      <c r="AA497" s="4"/>
      <c r="AB497" s="4"/>
      <c r="AC497" s="4"/>
    </row>
    <row r="498" spans="1:29">
      <c r="A498" s="14">
        <v>1134</v>
      </c>
      <c r="B498" s="15">
        <v>14.6547</v>
      </c>
      <c r="C498" s="15">
        <v>130.84</v>
      </c>
      <c r="D498" s="15">
        <v>0.1697</v>
      </c>
      <c r="E498" s="15">
        <v>1.5375</v>
      </c>
      <c r="F498" s="15">
        <v>12.7153</v>
      </c>
      <c r="G498" s="15">
        <v>0.1986</v>
      </c>
      <c r="H498" s="14">
        <v>14.6546664179091</v>
      </c>
      <c r="I498" s="15">
        <v>0.1017</v>
      </c>
      <c r="J498" s="14">
        <v>771</v>
      </c>
      <c r="K498" s="14">
        <v>1</v>
      </c>
      <c r="L498" s="14">
        <v>5</v>
      </c>
      <c r="M498" s="14">
        <v>6</v>
      </c>
      <c r="S498" s="4">
        <f t="shared" si="35"/>
        <v>186.33890691</v>
      </c>
      <c r="T498" s="4">
        <f t="shared" si="36"/>
        <v>5174.05132600237</v>
      </c>
      <c r="U498" s="4"/>
      <c r="V498" s="4">
        <f>VLOOKUP(K498,$AA$2:$AC$26,3)</f>
        <v>0.001414</v>
      </c>
      <c r="W498" s="4">
        <f>VLOOKUP(L498,$AA$2:$AC$26,2)</f>
        <v>0.44857</v>
      </c>
      <c r="X498" s="4">
        <f t="shared" si="37"/>
        <v>63.427798</v>
      </c>
      <c r="Y498" s="4">
        <f t="shared" si="38"/>
        <v>50.7422384</v>
      </c>
      <c r="Z498" s="4">
        <f t="shared" si="39"/>
        <v>79.2847475</v>
      </c>
      <c r="AA498" s="4"/>
      <c r="AB498" s="4"/>
      <c r="AC498" s="4"/>
    </row>
    <row r="499" spans="1:29">
      <c r="A499" s="14">
        <v>1386</v>
      </c>
      <c r="B499" s="15">
        <v>22.9242</v>
      </c>
      <c r="C499" s="15">
        <v>116.36</v>
      </c>
      <c r="D499" s="15">
        <v>0.2445</v>
      </c>
      <c r="E499" s="15">
        <v>1.6928</v>
      </c>
      <c r="F499" s="15">
        <v>8.3472</v>
      </c>
      <c r="G499" s="15">
        <v>0.2653</v>
      </c>
      <c r="H499" s="14">
        <v>22.9242046350152</v>
      </c>
      <c r="I499" s="15">
        <v>0.1381</v>
      </c>
      <c r="J499" s="14">
        <v>476</v>
      </c>
      <c r="K499" s="14">
        <v>0</v>
      </c>
      <c r="L499" s="14">
        <v>11</v>
      </c>
      <c r="M499" s="14">
        <v>7</v>
      </c>
      <c r="S499" s="4">
        <f t="shared" si="35"/>
        <v>191.35288224</v>
      </c>
      <c r="T499" s="4">
        <f t="shared" si="36"/>
        <v>4174.8270093239</v>
      </c>
      <c r="U499" s="4"/>
      <c r="V499" s="4">
        <f>VLOOKUP(K499,$AA$2:$AC$26,3)</f>
        <v>0.001</v>
      </c>
      <c r="W499" s="4">
        <f>VLOOKUP(L499,$AA$2:$AC$26,2)</f>
        <v>0.917</v>
      </c>
      <c r="X499" s="4">
        <f t="shared" si="37"/>
        <v>91.7</v>
      </c>
      <c r="Y499" s="4">
        <f t="shared" si="38"/>
        <v>73.36</v>
      </c>
      <c r="Z499" s="4">
        <f t="shared" si="39"/>
        <v>114.625</v>
      </c>
      <c r="AA499" s="4"/>
      <c r="AB499" s="4"/>
      <c r="AC499" s="4"/>
    </row>
    <row r="500" spans="1:29">
      <c r="A500" s="14">
        <v>433</v>
      </c>
      <c r="B500" s="15">
        <v>6.8507</v>
      </c>
      <c r="C500" s="15">
        <v>780.7</v>
      </c>
      <c r="D500" s="15">
        <v>0.1436</v>
      </c>
      <c r="E500" s="15">
        <v>1.1291</v>
      </c>
      <c r="F500" s="15">
        <v>8.1544</v>
      </c>
      <c r="G500" s="15">
        <v>0.0595</v>
      </c>
      <c r="H500" s="14">
        <v>6.85073820712462</v>
      </c>
      <c r="I500" s="15">
        <v>0.9531</v>
      </c>
      <c r="J500" s="14">
        <v>5436</v>
      </c>
      <c r="K500" s="14">
        <v>4</v>
      </c>
      <c r="L500" s="14">
        <v>9</v>
      </c>
      <c r="M500" s="14">
        <v>2</v>
      </c>
      <c r="S500" s="4">
        <f t="shared" si="35"/>
        <v>55.86334808</v>
      </c>
      <c r="T500" s="4">
        <f t="shared" si="36"/>
        <v>4118.76188298529</v>
      </c>
      <c r="U500" s="4"/>
      <c r="V500" s="4">
        <f>VLOOKUP(K500,$AA$2:$AC$26,3)</f>
        <v>0.002828</v>
      </c>
      <c r="W500" s="4">
        <f>VLOOKUP(L500,$AA$2:$AC$26,2)</f>
        <v>0.7257</v>
      </c>
      <c r="X500" s="4">
        <f t="shared" si="37"/>
        <v>205.22796</v>
      </c>
      <c r="Y500" s="4">
        <f t="shared" si="38"/>
        <v>164.182368</v>
      </c>
      <c r="Z500" s="4">
        <f t="shared" si="39"/>
        <v>256.53495</v>
      </c>
      <c r="AA500" s="4"/>
      <c r="AB500" s="4"/>
      <c r="AC500" s="4"/>
    </row>
    <row r="501" spans="1:29">
      <c r="A501" s="14">
        <v>112</v>
      </c>
      <c r="B501" s="15">
        <v>6.0999</v>
      </c>
      <c r="C501" s="15">
        <v>922.16</v>
      </c>
      <c r="D501" s="15">
        <v>0.074</v>
      </c>
      <c r="E501" s="15">
        <v>1.0794</v>
      </c>
      <c r="F501" s="15">
        <v>4.3787</v>
      </c>
      <c r="G501" s="15">
        <v>0.0378</v>
      </c>
      <c r="H501" s="14">
        <v>6.09992340346604</v>
      </c>
      <c r="I501" s="15">
        <v>2.0995</v>
      </c>
      <c r="J501" s="14">
        <v>12457</v>
      </c>
      <c r="K501" s="14">
        <v>2</v>
      </c>
      <c r="L501" s="14">
        <v>14</v>
      </c>
      <c r="M501" s="14">
        <v>0</v>
      </c>
      <c r="S501" s="4">
        <f t="shared" si="35"/>
        <v>26.70963213</v>
      </c>
      <c r="T501" s="4">
        <f t="shared" si="36"/>
        <v>2981.08691842636</v>
      </c>
      <c r="U501" s="4"/>
      <c r="V501" s="4">
        <f>VLOOKUP(K501,$AA$2:$AC$26,3)</f>
        <v>0.001732</v>
      </c>
      <c r="W501" s="4">
        <f>VLOOKUP(L501,$AA$2:$AC$26,2)</f>
        <v>1.22284</v>
      </c>
      <c r="X501" s="4">
        <f t="shared" si="37"/>
        <v>211.795888</v>
      </c>
      <c r="Y501" s="4">
        <f t="shared" si="38"/>
        <v>169.4367104</v>
      </c>
      <c r="Z501" s="4">
        <f t="shared" si="39"/>
        <v>264.74486</v>
      </c>
      <c r="AA501" s="4"/>
      <c r="AB501" s="4"/>
      <c r="AC501" s="4"/>
    </row>
    <row r="502" spans="1:29">
      <c r="A502" s="14">
        <v>90</v>
      </c>
      <c r="B502" s="15">
        <v>6.3229</v>
      </c>
      <c r="C502" s="15">
        <v>837.86</v>
      </c>
      <c r="D502" s="15">
        <v>0.0673</v>
      </c>
      <c r="E502" s="15">
        <v>1.0801</v>
      </c>
      <c r="F502" s="15">
        <v>4.0137</v>
      </c>
      <c r="G502" s="15">
        <v>0.0382</v>
      </c>
      <c r="H502" s="14">
        <v>6.32285355282696</v>
      </c>
      <c r="I502" s="15">
        <v>2.084</v>
      </c>
      <c r="J502" s="14">
        <v>12444</v>
      </c>
      <c r="K502" s="14">
        <v>2</v>
      </c>
      <c r="L502" s="14">
        <v>12</v>
      </c>
      <c r="M502" s="14">
        <v>0</v>
      </c>
      <c r="S502" s="4">
        <f t="shared" si="35"/>
        <v>25.37822373</v>
      </c>
      <c r="T502" s="4">
        <f t="shared" si="36"/>
        <v>2831.00882349412</v>
      </c>
      <c r="U502" s="4"/>
      <c r="V502" s="4">
        <f>VLOOKUP(K502,$AA$2:$AC$26,3)</f>
        <v>0.001732</v>
      </c>
      <c r="W502" s="4">
        <f>VLOOKUP(L502,$AA$2:$AC$26,2)</f>
        <v>1</v>
      </c>
      <c r="X502" s="4">
        <f t="shared" si="37"/>
        <v>173.2</v>
      </c>
      <c r="Y502" s="4">
        <f t="shared" si="38"/>
        <v>138.56</v>
      </c>
      <c r="Z502" s="4">
        <f t="shared" si="39"/>
        <v>216.5</v>
      </c>
      <c r="AA502" s="4"/>
      <c r="AB502" s="4"/>
      <c r="AC502" s="4"/>
    </row>
    <row r="503" spans="1:29">
      <c r="A503" s="14">
        <v>533</v>
      </c>
      <c r="B503" s="15">
        <v>9.2524</v>
      </c>
      <c r="C503" s="15">
        <v>1806.06</v>
      </c>
      <c r="D503" s="15">
        <v>0.3303</v>
      </c>
      <c r="E503" s="15">
        <v>1.1426</v>
      </c>
      <c r="F503" s="15">
        <v>4.2448</v>
      </c>
      <c r="G503" s="15">
        <v>0.0625</v>
      </c>
      <c r="H503" s="14">
        <v>9.2523576150622</v>
      </c>
      <c r="I503" s="15">
        <v>3.9018</v>
      </c>
      <c r="J503" s="14">
        <v>5468</v>
      </c>
      <c r="K503" s="14">
        <v>5</v>
      </c>
      <c r="L503" s="14">
        <v>18</v>
      </c>
      <c r="M503" s="14">
        <v>2</v>
      </c>
      <c r="S503" s="4">
        <f t="shared" si="35"/>
        <v>39.27458752</v>
      </c>
      <c r="T503" s="4">
        <f t="shared" si="36"/>
        <v>2904.19574987087</v>
      </c>
      <c r="U503" s="4"/>
      <c r="V503" s="4">
        <f>VLOOKUP(K503,$AA$2:$AC$26,3)</f>
        <v>0.003606</v>
      </c>
      <c r="W503" s="4">
        <f>VLOOKUP(L503,$AA$2:$AC$26,2)</f>
        <v>1.9766</v>
      </c>
      <c r="X503" s="4">
        <f t="shared" si="37"/>
        <v>712.76196</v>
      </c>
      <c r="Y503" s="4">
        <f t="shared" si="38"/>
        <v>570.209568</v>
      </c>
      <c r="Z503" s="4">
        <f t="shared" si="39"/>
        <v>890.95245</v>
      </c>
      <c r="AA503" s="4"/>
      <c r="AB503" s="4"/>
      <c r="AC503" s="4"/>
    </row>
    <row r="504" spans="1:29">
      <c r="A504" s="14">
        <v>730</v>
      </c>
      <c r="B504" s="15">
        <v>9.7689</v>
      </c>
      <c r="C504" s="15">
        <v>1210.22</v>
      </c>
      <c r="D504" s="15">
        <v>0.3545</v>
      </c>
      <c r="E504" s="15">
        <v>1.1891</v>
      </c>
      <c r="F504" s="15">
        <v>6.0934</v>
      </c>
      <c r="G504" s="15">
        <v>0.0811</v>
      </c>
      <c r="H504" s="14">
        <v>9.76893977284338</v>
      </c>
      <c r="I504" s="15">
        <v>1.8169</v>
      </c>
      <c r="J504" s="14">
        <v>3414</v>
      </c>
      <c r="K504" s="14">
        <v>4</v>
      </c>
      <c r="L504" s="14">
        <v>19</v>
      </c>
      <c r="M504" s="14">
        <v>3</v>
      </c>
      <c r="S504" s="4">
        <f t="shared" si="35"/>
        <v>59.52581526</v>
      </c>
      <c r="T504" s="4">
        <f t="shared" si="36"/>
        <v>3478.06032690682</v>
      </c>
      <c r="U504" s="4"/>
      <c r="V504" s="4">
        <f>VLOOKUP(K504,$AA$2:$AC$26,3)</f>
        <v>0.002828</v>
      </c>
      <c r="W504" s="4">
        <f>VLOOKUP(L504,$AA$2:$AC$26,2)</f>
        <v>2.22929</v>
      </c>
      <c r="X504" s="4">
        <f t="shared" si="37"/>
        <v>630.443212</v>
      </c>
      <c r="Y504" s="4">
        <f t="shared" si="38"/>
        <v>504.3545696</v>
      </c>
      <c r="Z504" s="4">
        <f t="shared" si="39"/>
        <v>788.054015</v>
      </c>
      <c r="AA504" s="4"/>
      <c r="AB504" s="4"/>
      <c r="AC504" s="4"/>
    </row>
    <row r="505" spans="1:29">
      <c r="A505" s="14">
        <v>1387</v>
      </c>
      <c r="B505" s="15">
        <v>21.8848</v>
      </c>
      <c r="C505" s="15">
        <v>163.01</v>
      </c>
      <c r="D505" s="15">
        <v>0.3417</v>
      </c>
      <c r="E505" s="15">
        <v>1.685</v>
      </c>
      <c r="F505" s="15">
        <v>8.6661</v>
      </c>
      <c r="G505" s="15">
        <v>0.2633</v>
      </c>
      <c r="H505" s="14">
        <v>21.8847967084148</v>
      </c>
      <c r="I505" s="15">
        <v>0.1855</v>
      </c>
      <c r="J505" s="14">
        <v>477</v>
      </c>
      <c r="K505" s="14">
        <v>1</v>
      </c>
      <c r="L505" s="14">
        <v>11</v>
      </c>
      <c r="M505" s="14">
        <v>7</v>
      </c>
      <c r="S505" s="4">
        <f t="shared" si="35"/>
        <v>189.65586528</v>
      </c>
      <c r="T505" s="4">
        <f t="shared" si="36"/>
        <v>4142.14662115495</v>
      </c>
      <c r="U505" s="4"/>
      <c r="V505" s="4">
        <f>VLOOKUP(K505,$AA$2:$AC$26,3)</f>
        <v>0.001414</v>
      </c>
      <c r="W505" s="4">
        <f>VLOOKUP(L505,$AA$2:$AC$26,2)</f>
        <v>0.917</v>
      </c>
      <c r="X505" s="4">
        <f t="shared" si="37"/>
        <v>129.6638</v>
      </c>
      <c r="Y505" s="4">
        <f t="shared" si="38"/>
        <v>103.73104</v>
      </c>
      <c r="Z505" s="4">
        <f t="shared" si="39"/>
        <v>162.07975</v>
      </c>
      <c r="AA505" s="4"/>
      <c r="AB505" s="4"/>
      <c r="AC505" s="4"/>
    </row>
    <row r="506" spans="1:29">
      <c r="A506" s="14">
        <v>1299</v>
      </c>
      <c r="B506" s="15">
        <v>17.7615</v>
      </c>
      <c r="C506" s="15">
        <v>353.85</v>
      </c>
      <c r="D506" s="15">
        <v>0.4519</v>
      </c>
      <c r="E506" s="15">
        <v>1.4984</v>
      </c>
      <c r="F506" s="15">
        <v>8.0111</v>
      </c>
      <c r="G506" s="15">
        <v>0.1848</v>
      </c>
      <c r="H506" s="14">
        <v>17.7615417833763</v>
      </c>
      <c r="I506" s="15">
        <v>0.4396</v>
      </c>
      <c r="J506" s="14">
        <v>783</v>
      </c>
      <c r="K506" s="14">
        <v>1</v>
      </c>
      <c r="L506" s="14">
        <v>20</v>
      </c>
      <c r="M506" s="14">
        <v>6</v>
      </c>
      <c r="S506" s="4">
        <f t="shared" si="35"/>
        <v>142.28915265</v>
      </c>
      <c r="T506" s="4">
        <f t="shared" si="36"/>
        <v>3981.5545857281</v>
      </c>
      <c r="U506" s="4"/>
      <c r="V506" s="4">
        <f>VLOOKUP(K506,$AA$2:$AC$26,3)</f>
        <v>0.001414</v>
      </c>
      <c r="W506" s="4">
        <f>VLOOKUP(L506,$AA$2:$AC$26,2)</f>
        <v>2.51428</v>
      </c>
      <c r="X506" s="4">
        <f t="shared" si="37"/>
        <v>355.519192</v>
      </c>
      <c r="Y506" s="4">
        <f t="shared" si="38"/>
        <v>284.4153536</v>
      </c>
      <c r="Z506" s="4">
        <f t="shared" si="39"/>
        <v>444.39899</v>
      </c>
      <c r="AA506" s="4"/>
      <c r="AB506" s="4"/>
      <c r="AC506" s="4"/>
    </row>
    <row r="507" spans="1:29">
      <c r="A507" s="14">
        <v>1421</v>
      </c>
      <c r="B507" s="15">
        <v>18.908</v>
      </c>
      <c r="C507" s="15">
        <v>230.01</v>
      </c>
      <c r="D507" s="15">
        <v>0.4792</v>
      </c>
      <c r="E507" s="15">
        <v>1.6437</v>
      </c>
      <c r="F507" s="15">
        <v>11.3641</v>
      </c>
      <c r="G507" s="15">
        <v>0.2493</v>
      </c>
      <c r="H507" s="14">
        <v>18.9079520658844</v>
      </c>
      <c r="I507" s="15">
        <v>0.2018</v>
      </c>
      <c r="J507" s="14">
        <v>480</v>
      </c>
      <c r="K507" s="14">
        <v>2</v>
      </c>
      <c r="L507" s="14">
        <v>14</v>
      </c>
      <c r="M507" s="14">
        <v>7</v>
      </c>
      <c r="S507" s="4">
        <f t="shared" si="35"/>
        <v>214.8724028</v>
      </c>
      <c r="T507" s="4">
        <f t="shared" si="36"/>
        <v>4707.61847995585</v>
      </c>
      <c r="U507" s="4"/>
      <c r="V507" s="4">
        <f>VLOOKUP(K507,$AA$2:$AC$26,3)</f>
        <v>0.001732</v>
      </c>
      <c r="W507" s="4">
        <f>VLOOKUP(L507,$AA$2:$AC$26,2)</f>
        <v>1.22284</v>
      </c>
      <c r="X507" s="4">
        <f t="shared" si="37"/>
        <v>211.795888</v>
      </c>
      <c r="Y507" s="4">
        <f t="shared" si="38"/>
        <v>169.4367104</v>
      </c>
      <c r="Z507" s="4">
        <f t="shared" si="39"/>
        <v>264.74486</v>
      </c>
      <c r="AA507" s="4"/>
      <c r="AB507" s="4"/>
      <c r="AC507" s="4"/>
    </row>
    <row r="508" spans="1:29">
      <c r="A508" s="14">
        <v>719</v>
      </c>
      <c r="B508" s="15">
        <v>9.813</v>
      </c>
      <c r="C508" s="15">
        <v>1135.96</v>
      </c>
      <c r="D508" s="15">
        <v>0.3328</v>
      </c>
      <c r="E508" s="15">
        <v>1.1857</v>
      </c>
      <c r="F508" s="15">
        <v>5.931</v>
      </c>
      <c r="G508" s="15">
        <v>0.0814</v>
      </c>
      <c r="H508" s="14">
        <v>9.81301303499806</v>
      </c>
      <c r="I508" s="15">
        <v>1.758</v>
      </c>
      <c r="J508" s="14">
        <v>3413</v>
      </c>
      <c r="K508" s="14">
        <v>4</v>
      </c>
      <c r="L508" s="14">
        <v>18</v>
      </c>
      <c r="M508" s="14">
        <v>3</v>
      </c>
      <c r="S508" s="4">
        <f t="shared" si="35"/>
        <v>58.200903</v>
      </c>
      <c r="T508" s="4">
        <f t="shared" si="36"/>
        <v>3400.14835859887</v>
      </c>
      <c r="U508" s="4"/>
      <c r="V508" s="4">
        <f>VLOOKUP(K508,$AA$2:$AC$26,3)</f>
        <v>0.002828</v>
      </c>
      <c r="W508" s="4">
        <f>VLOOKUP(L508,$AA$2:$AC$26,2)</f>
        <v>1.9766</v>
      </c>
      <c r="X508" s="4">
        <f t="shared" si="37"/>
        <v>558.98248</v>
      </c>
      <c r="Y508" s="4">
        <f t="shared" si="38"/>
        <v>447.185984</v>
      </c>
      <c r="Z508" s="4">
        <f t="shared" si="39"/>
        <v>698.7281</v>
      </c>
      <c r="AA508" s="4"/>
      <c r="AB508" s="4"/>
      <c r="AC508" s="4"/>
    </row>
    <row r="509" spans="1:29">
      <c r="A509" s="14">
        <v>511</v>
      </c>
      <c r="B509" s="15">
        <v>7.7561</v>
      </c>
      <c r="C509" s="15">
        <v>1528.79</v>
      </c>
      <c r="D509" s="15">
        <v>0.2796</v>
      </c>
      <c r="E509" s="15">
        <v>1.1325</v>
      </c>
      <c r="F509" s="15">
        <v>5.9207</v>
      </c>
      <c r="G509" s="15">
        <v>0.0605</v>
      </c>
      <c r="H509" s="14">
        <v>7.75610867823688</v>
      </c>
      <c r="I509" s="15">
        <v>2.3904</v>
      </c>
      <c r="J509" s="14">
        <v>5467</v>
      </c>
      <c r="K509" s="14">
        <v>5</v>
      </c>
      <c r="L509" s="14">
        <v>16</v>
      </c>
      <c r="M509" s="14">
        <v>2</v>
      </c>
      <c r="S509" s="4">
        <f t="shared" si="35"/>
        <v>45.92154127</v>
      </c>
      <c r="T509" s="4">
        <f t="shared" si="36"/>
        <v>3395.4003794739</v>
      </c>
      <c r="U509" s="4"/>
      <c r="V509" s="4">
        <f>VLOOKUP(K509,$AA$2:$AC$26,3)</f>
        <v>0.003606</v>
      </c>
      <c r="W509" s="4">
        <f>VLOOKUP(L509,$AA$2:$AC$26,2)</f>
        <v>1.55394</v>
      </c>
      <c r="X509" s="4">
        <f t="shared" si="37"/>
        <v>560.350764</v>
      </c>
      <c r="Y509" s="4">
        <f t="shared" si="38"/>
        <v>448.2806112</v>
      </c>
      <c r="Z509" s="4">
        <f t="shared" si="39"/>
        <v>700.438455</v>
      </c>
      <c r="AA509" s="4"/>
      <c r="AB509" s="4"/>
      <c r="AC509" s="4"/>
    </row>
    <row r="510" spans="1:29">
      <c r="A510" s="14">
        <v>598</v>
      </c>
      <c r="B510" s="15">
        <v>10.7277</v>
      </c>
      <c r="C510" s="15">
        <v>600.23</v>
      </c>
      <c r="D510" s="15">
        <v>0.1774</v>
      </c>
      <c r="E510" s="15">
        <v>1.194</v>
      </c>
      <c r="F510" s="15">
        <v>4.8823</v>
      </c>
      <c r="G510" s="15">
        <v>0.0848</v>
      </c>
      <c r="H510" s="14">
        <v>10.7276893394774</v>
      </c>
      <c r="I510" s="15">
        <v>1.2221</v>
      </c>
      <c r="J510" s="14">
        <v>3384</v>
      </c>
      <c r="K510" s="14">
        <v>4</v>
      </c>
      <c r="L510" s="14">
        <v>7</v>
      </c>
      <c r="M510" s="14">
        <v>3</v>
      </c>
      <c r="S510" s="4">
        <f t="shared" si="35"/>
        <v>52.37584971</v>
      </c>
      <c r="T510" s="4">
        <f t="shared" si="36"/>
        <v>3046.81621985078</v>
      </c>
      <c r="U510" s="4"/>
      <c r="V510" s="4">
        <f>VLOOKUP(K510,$AA$2:$AC$26,3)</f>
        <v>0.002828</v>
      </c>
      <c r="W510" s="4">
        <f>VLOOKUP(L510,$AA$2:$AC$26,2)</f>
        <v>0.57059</v>
      </c>
      <c r="X510" s="4">
        <f t="shared" si="37"/>
        <v>161.362852</v>
      </c>
      <c r="Y510" s="4">
        <f t="shared" si="38"/>
        <v>129.0902816</v>
      </c>
      <c r="Z510" s="4">
        <f t="shared" si="39"/>
        <v>201.703565</v>
      </c>
      <c r="AA510" s="4"/>
      <c r="AB510" s="4"/>
      <c r="AC510" s="4"/>
    </row>
    <row r="511" spans="1:29">
      <c r="A511" s="14">
        <v>608</v>
      </c>
      <c r="B511" s="15">
        <v>9.9573</v>
      </c>
      <c r="C511" s="15">
        <v>497.83</v>
      </c>
      <c r="D511" s="15">
        <v>0.1473</v>
      </c>
      <c r="E511" s="15">
        <v>1.187</v>
      </c>
      <c r="F511" s="15">
        <v>5.6106</v>
      </c>
      <c r="G511" s="15">
        <v>0.0831</v>
      </c>
      <c r="H511" s="14">
        <v>9.95734208758466</v>
      </c>
      <c r="I511" s="15">
        <v>0.8841</v>
      </c>
      <c r="J511" s="14">
        <v>3379</v>
      </c>
      <c r="K511" s="14">
        <v>3</v>
      </c>
      <c r="L511" s="14">
        <v>8</v>
      </c>
      <c r="M511" s="14">
        <v>3</v>
      </c>
      <c r="S511" s="4">
        <f t="shared" si="35"/>
        <v>55.86642738</v>
      </c>
      <c r="T511" s="4">
        <f t="shared" si="36"/>
        <v>3247.46885990059</v>
      </c>
      <c r="U511" s="4"/>
      <c r="V511" s="4">
        <f>VLOOKUP(K511,$AA$2:$AC$26,3)</f>
        <v>0.002236</v>
      </c>
      <c r="W511" s="4">
        <f>VLOOKUP(L511,$AA$2:$AC$26,2)</f>
        <v>0.64352</v>
      </c>
      <c r="X511" s="4">
        <f t="shared" si="37"/>
        <v>143.891072</v>
      </c>
      <c r="Y511" s="4">
        <f t="shared" si="38"/>
        <v>115.1128576</v>
      </c>
      <c r="Z511" s="4">
        <f t="shared" si="39"/>
        <v>179.86384</v>
      </c>
      <c r="AA511" s="4"/>
      <c r="AB511" s="4"/>
      <c r="AC511" s="4"/>
    </row>
    <row r="512" spans="1:29">
      <c r="A512" s="14">
        <v>1158</v>
      </c>
      <c r="B512" s="15">
        <v>16.9626</v>
      </c>
      <c r="C512" s="15">
        <v>243.26</v>
      </c>
      <c r="D512" s="15">
        <v>0.3135</v>
      </c>
      <c r="E512" s="15">
        <v>1.5166</v>
      </c>
      <c r="F512" s="15">
        <v>8.3941</v>
      </c>
      <c r="G512" s="15">
        <v>0.2009</v>
      </c>
      <c r="H512" s="14">
        <v>16.9626237301045</v>
      </c>
      <c r="I512" s="15">
        <v>0.2886</v>
      </c>
      <c r="J512" s="14">
        <v>776</v>
      </c>
      <c r="K512" s="14">
        <v>3</v>
      </c>
      <c r="L512" s="14">
        <v>7</v>
      </c>
      <c r="M512" s="14">
        <v>6</v>
      </c>
      <c r="S512" s="4">
        <f t="shared" si="35"/>
        <v>142.38576066</v>
      </c>
      <c r="T512" s="4">
        <f t="shared" si="36"/>
        <v>3966.40831922938</v>
      </c>
      <c r="U512" s="4"/>
      <c r="V512" s="4">
        <f>VLOOKUP(K512,$AA$2:$AC$26,3)</f>
        <v>0.002236</v>
      </c>
      <c r="W512" s="4">
        <f>VLOOKUP(L512,$AA$2:$AC$26,2)</f>
        <v>0.57059</v>
      </c>
      <c r="X512" s="4">
        <f t="shared" si="37"/>
        <v>127.583924</v>
      </c>
      <c r="Y512" s="4">
        <f t="shared" si="38"/>
        <v>102.0671392</v>
      </c>
      <c r="Z512" s="4">
        <f t="shared" si="39"/>
        <v>159.479905</v>
      </c>
      <c r="AA512" s="4"/>
      <c r="AB512" s="4"/>
      <c r="AC512" s="4"/>
    </row>
    <row r="513" spans="1:29">
      <c r="A513" s="14">
        <v>522</v>
      </c>
      <c r="B513" s="15">
        <v>8.829</v>
      </c>
      <c r="C513" s="15">
        <v>1678.97</v>
      </c>
      <c r="D513" s="15">
        <v>0.3071</v>
      </c>
      <c r="E513" s="15">
        <v>1.1387</v>
      </c>
      <c r="F513" s="15">
        <v>4.3703</v>
      </c>
      <c r="G513" s="15">
        <v>0.0622</v>
      </c>
      <c r="H513" s="14">
        <v>8.82903939101414</v>
      </c>
      <c r="I513" s="15">
        <v>3.5356</v>
      </c>
      <c r="J513" s="14">
        <v>5468</v>
      </c>
      <c r="K513" s="14">
        <v>5</v>
      </c>
      <c r="L513" s="14">
        <v>17</v>
      </c>
      <c r="M513" s="14">
        <v>2</v>
      </c>
      <c r="S513" s="4">
        <f t="shared" si="35"/>
        <v>38.5853787</v>
      </c>
      <c r="T513" s="4">
        <f t="shared" si="36"/>
        <v>2853.23156533811</v>
      </c>
      <c r="U513" s="4"/>
      <c r="V513" s="4">
        <f>VLOOKUP(K513,$AA$2:$AC$26,3)</f>
        <v>0.003606</v>
      </c>
      <c r="W513" s="4">
        <f>VLOOKUP(L513,$AA$2:$AC$26,2)</f>
        <v>1.75256</v>
      </c>
      <c r="X513" s="4">
        <f t="shared" si="37"/>
        <v>631.973136</v>
      </c>
      <c r="Y513" s="4">
        <f t="shared" si="38"/>
        <v>505.5785088</v>
      </c>
      <c r="Z513" s="4">
        <f t="shared" si="39"/>
        <v>789.96642</v>
      </c>
      <c r="AA513" s="4"/>
      <c r="AB513" s="4"/>
      <c r="AC513" s="4"/>
    </row>
    <row r="514" spans="1:29">
      <c r="A514" s="14">
        <v>1124</v>
      </c>
      <c r="B514" s="15">
        <v>14.5142</v>
      </c>
      <c r="C514" s="15">
        <v>149.95</v>
      </c>
      <c r="D514" s="15">
        <v>0.1942</v>
      </c>
      <c r="E514" s="15">
        <v>1.5584</v>
      </c>
      <c r="F514" s="15">
        <v>11.403</v>
      </c>
      <c r="G514" s="15">
        <v>0.2001</v>
      </c>
      <c r="H514" s="14">
        <v>14.5142293011591</v>
      </c>
      <c r="I514" s="15">
        <v>0.1313</v>
      </c>
      <c r="J514" s="14">
        <v>772</v>
      </c>
      <c r="K514" s="14">
        <v>2</v>
      </c>
      <c r="L514" s="14">
        <v>4</v>
      </c>
      <c r="M514" s="14">
        <v>6</v>
      </c>
      <c r="S514" s="4">
        <f t="shared" ref="S514:S577" si="40">B514*F514</f>
        <v>165.5054226</v>
      </c>
      <c r="T514" s="4">
        <f t="shared" ref="T514:T577" si="41">SQRT(J514)*S514</f>
        <v>4598.54962684144</v>
      </c>
      <c r="U514" s="4"/>
      <c r="V514" s="4">
        <f>VLOOKUP(K514,$AA$2:$AC$26,3)</f>
        <v>0.001732</v>
      </c>
      <c r="W514" s="4">
        <f>VLOOKUP(L514,$AA$2:$AC$26,2)</f>
        <v>0.39773</v>
      </c>
      <c r="X514" s="4">
        <f t="shared" ref="X514:X577" si="42">V514*W514*100000</f>
        <v>68.886836</v>
      </c>
      <c r="Y514" s="4">
        <f t="shared" ref="Y514:Y577" si="43">X514*0.8</f>
        <v>55.1094688</v>
      </c>
      <c r="Z514" s="4">
        <f t="shared" ref="Z514:Z577" si="44">X514*1.25</f>
        <v>86.108545</v>
      </c>
      <c r="AA514" s="4"/>
      <c r="AB514" s="4"/>
      <c r="AC514" s="4"/>
    </row>
    <row r="515" spans="1:29">
      <c r="A515" s="14">
        <v>81</v>
      </c>
      <c r="B515" s="15">
        <v>5.6869</v>
      </c>
      <c r="C515" s="15">
        <v>1270.48</v>
      </c>
      <c r="D515" s="15">
        <v>0.1019</v>
      </c>
      <c r="E515" s="15">
        <v>1.0777</v>
      </c>
      <c r="F515" s="15">
        <v>4.5442</v>
      </c>
      <c r="G515" s="15">
        <v>0.0368</v>
      </c>
      <c r="H515" s="14">
        <v>5.68687425444457</v>
      </c>
      <c r="I515" s="15">
        <v>2.7693</v>
      </c>
      <c r="J515" s="14">
        <v>12468</v>
      </c>
      <c r="K515" s="14">
        <v>4</v>
      </c>
      <c r="L515" s="14">
        <v>11</v>
      </c>
      <c r="M515" s="14">
        <v>0</v>
      </c>
      <c r="S515" s="4">
        <f t="shared" si="40"/>
        <v>25.84241098</v>
      </c>
      <c r="T515" s="4">
        <f t="shared" si="41"/>
        <v>2885.56874795455</v>
      </c>
      <c r="U515" s="4"/>
      <c r="V515" s="4">
        <f>VLOOKUP(K515,$AA$2:$AC$26,3)</f>
        <v>0.002828</v>
      </c>
      <c r="W515" s="4">
        <f>VLOOKUP(L515,$AA$2:$AC$26,2)</f>
        <v>0.917</v>
      </c>
      <c r="X515" s="4">
        <f t="shared" si="42"/>
        <v>259.3276</v>
      </c>
      <c r="Y515" s="4">
        <f t="shared" si="43"/>
        <v>207.46208</v>
      </c>
      <c r="Z515" s="4">
        <f t="shared" si="44"/>
        <v>324.1595</v>
      </c>
      <c r="AA515" s="4"/>
      <c r="AB515" s="4"/>
      <c r="AC515" s="4"/>
    </row>
    <row r="516" spans="1:29">
      <c r="A516" s="14">
        <v>781</v>
      </c>
      <c r="B516" s="15">
        <v>14.7083</v>
      </c>
      <c r="C516" s="15">
        <v>177.19</v>
      </c>
      <c r="D516" s="15">
        <v>0.0844</v>
      </c>
      <c r="E516" s="15">
        <v>1.2729</v>
      </c>
      <c r="F516" s="15">
        <v>3.9908</v>
      </c>
      <c r="G516" s="15">
        <v>0.1148</v>
      </c>
      <c r="H516" s="14">
        <v>14.7083410195531</v>
      </c>
      <c r="I516" s="15">
        <v>0.4437</v>
      </c>
      <c r="J516" s="14">
        <v>2100</v>
      </c>
      <c r="K516" s="14">
        <v>0</v>
      </c>
      <c r="L516" s="14">
        <v>7</v>
      </c>
      <c r="M516" s="14">
        <v>4</v>
      </c>
      <c r="S516" s="4">
        <f t="shared" si="40"/>
        <v>58.69788364</v>
      </c>
      <c r="T516" s="4">
        <f t="shared" si="41"/>
        <v>2689.8749491401</v>
      </c>
      <c r="U516" s="4"/>
      <c r="V516" s="4">
        <f>VLOOKUP(K516,$AA$2:$AC$26,3)</f>
        <v>0.001</v>
      </c>
      <c r="W516" s="4">
        <f>VLOOKUP(L516,$AA$2:$AC$26,2)</f>
        <v>0.57059</v>
      </c>
      <c r="X516" s="4">
        <f t="shared" si="42"/>
        <v>57.059</v>
      </c>
      <c r="Y516" s="4">
        <f t="shared" si="43"/>
        <v>45.6472</v>
      </c>
      <c r="Z516" s="4">
        <f t="shared" si="44"/>
        <v>71.32375</v>
      </c>
      <c r="AA516" s="4"/>
      <c r="AB516" s="4"/>
      <c r="AC516" s="4"/>
    </row>
    <row r="517" spans="1:29">
      <c r="A517" s="14">
        <v>1091</v>
      </c>
      <c r="B517" s="15">
        <v>12.8601</v>
      </c>
      <c r="C517" s="15">
        <v>453.36</v>
      </c>
      <c r="D517" s="15">
        <v>0.3564</v>
      </c>
      <c r="E517" s="15">
        <v>1.3392</v>
      </c>
      <c r="F517" s="15">
        <v>8.5411</v>
      </c>
      <c r="G517" s="15">
        <v>0.1383</v>
      </c>
      <c r="H517" s="14">
        <v>12.8600714326397</v>
      </c>
      <c r="I517" s="15">
        <v>0.5277</v>
      </c>
      <c r="J517" s="14">
        <v>1272</v>
      </c>
      <c r="K517" s="14">
        <v>2</v>
      </c>
      <c r="L517" s="14">
        <v>18</v>
      </c>
      <c r="M517" s="14">
        <v>5</v>
      </c>
      <c r="S517" s="4">
        <f t="shared" si="40"/>
        <v>109.83940011</v>
      </c>
      <c r="T517" s="4">
        <f t="shared" si="41"/>
        <v>3917.43417744566</v>
      </c>
      <c r="U517" s="4"/>
      <c r="V517" s="4">
        <f>VLOOKUP(K517,$AA$2:$AC$26,3)</f>
        <v>0.001732</v>
      </c>
      <c r="W517" s="4">
        <f>VLOOKUP(L517,$AA$2:$AC$26,2)</f>
        <v>1.9766</v>
      </c>
      <c r="X517" s="4">
        <f t="shared" si="42"/>
        <v>342.34712</v>
      </c>
      <c r="Y517" s="4">
        <f t="shared" si="43"/>
        <v>273.877696</v>
      </c>
      <c r="Z517" s="4">
        <f t="shared" si="44"/>
        <v>427.9339</v>
      </c>
      <c r="AA517" s="4"/>
      <c r="AB517" s="4"/>
      <c r="AC517" s="4"/>
    </row>
    <row r="518" spans="1:29">
      <c r="A518" s="14">
        <v>224</v>
      </c>
      <c r="B518" s="15">
        <v>6.8057</v>
      </c>
      <c r="C518" s="15">
        <v>806.05</v>
      </c>
      <c r="D518" s="15">
        <v>0.108</v>
      </c>
      <c r="E518" s="15">
        <v>1.1124</v>
      </c>
      <c r="F518" s="15">
        <v>5.1624</v>
      </c>
      <c r="G518" s="15">
        <v>0.0506</v>
      </c>
      <c r="H518" s="14">
        <v>6.80569491049017</v>
      </c>
      <c r="I518" s="15">
        <v>1.5502</v>
      </c>
      <c r="J518" s="14">
        <v>7462</v>
      </c>
      <c r="K518" s="14">
        <v>4</v>
      </c>
      <c r="L518" s="14">
        <v>7</v>
      </c>
      <c r="M518" s="14">
        <v>1</v>
      </c>
      <c r="S518" s="4">
        <f t="shared" si="40"/>
        <v>35.13374568</v>
      </c>
      <c r="T518" s="4">
        <f t="shared" si="41"/>
        <v>3034.95373903007</v>
      </c>
      <c r="U518" s="4"/>
      <c r="V518" s="4">
        <f>VLOOKUP(K518,$AA$2:$AC$26,3)</f>
        <v>0.002828</v>
      </c>
      <c r="W518" s="4">
        <f>VLOOKUP(L518,$AA$2:$AC$26,2)</f>
        <v>0.57059</v>
      </c>
      <c r="X518" s="4">
        <f t="shared" si="42"/>
        <v>161.362852</v>
      </c>
      <c r="Y518" s="4">
        <f t="shared" si="43"/>
        <v>129.0902816</v>
      </c>
      <c r="Z518" s="4">
        <f t="shared" si="44"/>
        <v>201.703565</v>
      </c>
      <c r="AA518" s="4"/>
      <c r="AB518" s="4"/>
      <c r="AC518" s="4"/>
    </row>
    <row r="519" spans="1:29">
      <c r="A519" s="14">
        <v>201</v>
      </c>
      <c r="B519" s="15">
        <v>6.1366</v>
      </c>
      <c r="C519" s="15">
        <v>546.13</v>
      </c>
      <c r="D519" s="15">
        <v>0.0735</v>
      </c>
      <c r="E519" s="15">
        <v>1.1145</v>
      </c>
      <c r="F519" s="15">
        <v>6.3319</v>
      </c>
      <c r="G519" s="15">
        <v>0.0495</v>
      </c>
      <c r="H519" s="14">
        <v>6.13663337229081</v>
      </c>
      <c r="I519" s="15">
        <v>0.8621</v>
      </c>
      <c r="J519" s="14">
        <v>7433</v>
      </c>
      <c r="K519" s="14">
        <v>3</v>
      </c>
      <c r="L519" s="14">
        <v>5</v>
      </c>
      <c r="M519" s="14">
        <v>1</v>
      </c>
      <c r="S519" s="4">
        <f t="shared" si="40"/>
        <v>38.85633754</v>
      </c>
      <c r="T519" s="4">
        <f t="shared" si="41"/>
        <v>3349.99323131818</v>
      </c>
      <c r="U519" s="4"/>
      <c r="V519" s="4">
        <f>VLOOKUP(K519,$AA$2:$AC$26,3)</f>
        <v>0.002236</v>
      </c>
      <c r="W519" s="4">
        <f>VLOOKUP(L519,$AA$2:$AC$26,2)</f>
        <v>0.44857</v>
      </c>
      <c r="X519" s="4">
        <f t="shared" si="42"/>
        <v>100.300252</v>
      </c>
      <c r="Y519" s="4">
        <f t="shared" si="43"/>
        <v>80.2402016</v>
      </c>
      <c r="Z519" s="4">
        <f t="shared" si="44"/>
        <v>125.375315</v>
      </c>
      <c r="AA519" s="4"/>
      <c r="AB519" s="4"/>
      <c r="AC519" s="4"/>
    </row>
    <row r="520" spans="1:29">
      <c r="A520" s="14">
        <v>466</v>
      </c>
      <c r="B520" s="15">
        <v>7.2592</v>
      </c>
      <c r="C520" s="15">
        <v>936.96</v>
      </c>
      <c r="D520" s="15">
        <v>0.1721</v>
      </c>
      <c r="E520" s="15">
        <v>1.1284</v>
      </c>
      <c r="F520" s="15">
        <v>6.1581</v>
      </c>
      <c r="G520" s="15">
        <v>0.0599</v>
      </c>
      <c r="H520" s="14">
        <v>7.25917997240921</v>
      </c>
      <c r="I520" s="15">
        <v>1.5089</v>
      </c>
      <c r="J520" s="14">
        <v>5445</v>
      </c>
      <c r="K520" s="14">
        <v>4</v>
      </c>
      <c r="L520" s="14">
        <v>12</v>
      </c>
      <c r="M520" s="14">
        <v>2</v>
      </c>
      <c r="S520" s="4">
        <f t="shared" si="40"/>
        <v>44.70287952</v>
      </c>
      <c r="T520" s="4">
        <f t="shared" si="41"/>
        <v>3298.6363540912</v>
      </c>
      <c r="U520" s="4"/>
      <c r="V520" s="4">
        <f>VLOOKUP(K520,$AA$2:$AC$26,3)</f>
        <v>0.002828</v>
      </c>
      <c r="W520" s="4">
        <f>VLOOKUP(L520,$AA$2:$AC$26,2)</f>
        <v>1</v>
      </c>
      <c r="X520" s="4">
        <f t="shared" si="42"/>
        <v>282.8</v>
      </c>
      <c r="Y520" s="4">
        <f t="shared" si="43"/>
        <v>226.24</v>
      </c>
      <c r="Z520" s="4">
        <f t="shared" si="44"/>
        <v>353.5</v>
      </c>
      <c r="AA520" s="4"/>
      <c r="AB520" s="4"/>
      <c r="AC520" s="4"/>
    </row>
    <row r="521" spans="1:29">
      <c r="A521" s="14">
        <v>1036</v>
      </c>
      <c r="B521" s="15">
        <v>12.99</v>
      </c>
      <c r="C521" s="15">
        <v>328.53</v>
      </c>
      <c r="D521" s="15">
        <v>0.2597</v>
      </c>
      <c r="E521" s="15">
        <v>1.3303</v>
      </c>
      <c r="F521" s="15">
        <v>8.009</v>
      </c>
      <c r="G521" s="15">
        <v>0.1426</v>
      </c>
      <c r="H521" s="14">
        <v>12.9899961410437</v>
      </c>
      <c r="I521" s="15">
        <v>0.4003</v>
      </c>
      <c r="J521" s="14">
        <v>1265</v>
      </c>
      <c r="K521" s="14">
        <v>2</v>
      </c>
      <c r="L521" s="14">
        <v>13</v>
      </c>
      <c r="M521" s="14">
        <v>5</v>
      </c>
      <c r="S521" s="4">
        <f t="shared" si="40"/>
        <v>104.03691</v>
      </c>
      <c r="T521" s="4">
        <f t="shared" si="41"/>
        <v>3700.26397471455</v>
      </c>
      <c r="U521" s="4"/>
      <c r="V521" s="4">
        <f>VLOOKUP(K521,$AA$2:$AC$26,3)</f>
        <v>0.001732</v>
      </c>
      <c r="W521" s="4">
        <f>VLOOKUP(L521,$AA$2:$AC$26,2)</f>
        <v>1.09051</v>
      </c>
      <c r="X521" s="4">
        <f t="shared" si="42"/>
        <v>188.876332</v>
      </c>
      <c r="Y521" s="4">
        <f t="shared" si="43"/>
        <v>151.1010656</v>
      </c>
      <c r="Z521" s="4">
        <f t="shared" si="44"/>
        <v>236.095415</v>
      </c>
      <c r="AA521" s="4"/>
      <c r="AB521" s="4"/>
      <c r="AC521" s="4"/>
    </row>
    <row r="522" spans="1:29">
      <c r="A522" s="14">
        <v>606</v>
      </c>
      <c r="B522" s="15">
        <v>9.5251</v>
      </c>
      <c r="C522" s="15">
        <v>310.19</v>
      </c>
      <c r="D522" s="15">
        <v>0.0922</v>
      </c>
      <c r="E522" s="15">
        <v>1.1854</v>
      </c>
      <c r="F522" s="15">
        <v>5.5342</v>
      </c>
      <c r="G522" s="15">
        <v>0.0826</v>
      </c>
      <c r="H522" s="14">
        <v>9.5250830667103</v>
      </c>
      <c r="I522" s="15">
        <v>0.5605</v>
      </c>
      <c r="J522" s="14">
        <v>3366</v>
      </c>
      <c r="K522" s="14">
        <v>1</v>
      </c>
      <c r="L522" s="14">
        <v>8</v>
      </c>
      <c r="M522" s="14">
        <v>3</v>
      </c>
      <c r="S522" s="4">
        <f t="shared" si="40"/>
        <v>52.71380842</v>
      </c>
      <c r="T522" s="4">
        <f t="shared" si="41"/>
        <v>3058.30961207998</v>
      </c>
      <c r="U522" s="4"/>
      <c r="V522" s="4">
        <f>VLOOKUP(K522,$AA$2:$AC$26,3)</f>
        <v>0.001414</v>
      </c>
      <c r="W522" s="4">
        <f>VLOOKUP(L522,$AA$2:$AC$26,2)</f>
        <v>0.64352</v>
      </c>
      <c r="X522" s="4">
        <f t="shared" si="42"/>
        <v>90.993728</v>
      </c>
      <c r="Y522" s="4">
        <f t="shared" si="43"/>
        <v>72.7949824</v>
      </c>
      <c r="Z522" s="4">
        <f t="shared" si="44"/>
        <v>113.74216</v>
      </c>
      <c r="AA522" s="4"/>
      <c r="AB522" s="4"/>
      <c r="AC522" s="4"/>
    </row>
    <row r="523" spans="1:29">
      <c r="A523" s="14">
        <v>1112</v>
      </c>
      <c r="B523" s="15">
        <v>13.8387</v>
      </c>
      <c r="C523" s="15">
        <v>429.09</v>
      </c>
      <c r="D523" s="15">
        <v>0.3371</v>
      </c>
      <c r="E523" s="15">
        <v>1.3583</v>
      </c>
      <c r="F523" s="15">
        <v>6.8997</v>
      </c>
      <c r="G523" s="15">
        <v>0.139</v>
      </c>
      <c r="H523" s="14">
        <v>13.8386531885524</v>
      </c>
      <c r="I523" s="15">
        <v>0.6186</v>
      </c>
      <c r="J523" s="14">
        <v>1273</v>
      </c>
      <c r="K523" s="14">
        <v>1</v>
      </c>
      <c r="L523" s="14">
        <v>20</v>
      </c>
      <c r="M523" s="14">
        <v>5</v>
      </c>
      <c r="S523" s="4">
        <f t="shared" si="40"/>
        <v>95.48287839</v>
      </c>
      <c r="T523" s="4">
        <f t="shared" si="41"/>
        <v>3406.74560593525</v>
      </c>
      <c r="U523" s="4"/>
      <c r="V523" s="4">
        <f>VLOOKUP(K523,$AA$2:$AC$26,3)</f>
        <v>0.001414</v>
      </c>
      <c r="W523" s="4">
        <f>VLOOKUP(L523,$AA$2:$AC$26,2)</f>
        <v>2.51428</v>
      </c>
      <c r="X523" s="4">
        <f t="shared" si="42"/>
        <v>355.519192</v>
      </c>
      <c r="Y523" s="4">
        <f t="shared" si="43"/>
        <v>284.4153536</v>
      </c>
      <c r="Z523" s="4">
        <f t="shared" si="44"/>
        <v>444.39899</v>
      </c>
      <c r="AA523" s="4"/>
      <c r="AB523" s="4"/>
      <c r="AC523" s="4"/>
    </row>
    <row r="524" spans="1:29">
      <c r="A524" s="14">
        <v>80</v>
      </c>
      <c r="B524" s="15">
        <v>5.3442</v>
      </c>
      <c r="C524" s="15">
        <v>986.35</v>
      </c>
      <c r="D524" s="15">
        <v>0.0792</v>
      </c>
      <c r="E524" s="15">
        <v>1.0763</v>
      </c>
      <c r="F524" s="15">
        <v>4.6815</v>
      </c>
      <c r="G524" s="15">
        <v>0.0366</v>
      </c>
      <c r="H524" s="14">
        <v>5.3442442146717</v>
      </c>
      <c r="I524" s="15">
        <v>2.0915</v>
      </c>
      <c r="J524" s="14">
        <v>12455</v>
      </c>
      <c r="K524" s="14">
        <v>3</v>
      </c>
      <c r="L524" s="14">
        <v>11</v>
      </c>
      <c r="M524" s="14">
        <v>0</v>
      </c>
      <c r="S524" s="4">
        <f t="shared" si="40"/>
        <v>25.0188723</v>
      </c>
      <c r="T524" s="4">
        <f t="shared" si="41"/>
        <v>2792.15546860199</v>
      </c>
      <c r="U524" s="4"/>
      <c r="V524" s="4">
        <f>VLOOKUP(K524,$AA$2:$AC$26,3)</f>
        <v>0.002236</v>
      </c>
      <c r="W524" s="4">
        <f>VLOOKUP(L524,$AA$2:$AC$26,2)</f>
        <v>0.917</v>
      </c>
      <c r="X524" s="4">
        <f t="shared" si="42"/>
        <v>205.0412</v>
      </c>
      <c r="Y524" s="4">
        <f t="shared" si="43"/>
        <v>164.03296</v>
      </c>
      <c r="Z524" s="4">
        <f t="shared" si="44"/>
        <v>256.3015</v>
      </c>
      <c r="AA524" s="4"/>
      <c r="AB524" s="4"/>
      <c r="AC524" s="4"/>
    </row>
    <row r="525" spans="1:29">
      <c r="A525" s="14">
        <v>444</v>
      </c>
      <c r="B525" s="15">
        <v>6.9673</v>
      </c>
      <c r="C525" s="15">
        <v>835.01</v>
      </c>
      <c r="D525" s="15">
        <v>0.1535</v>
      </c>
      <c r="E525" s="15">
        <v>1.1283</v>
      </c>
      <c r="F525" s="15">
        <v>6.1734</v>
      </c>
      <c r="G525" s="15">
        <v>0.0595</v>
      </c>
      <c r="H525" s="14">
        <v>6.96728646466214</v>
      </c>
      <c r="I525" s="15">
        <v>1.3462</v>
      </c>
      <c r="J525" s="14">
        <v>5441</v>
      </c>
      <c r="K525" s="14">
        <v>4</v>
      </c>
      <c r="L525" s="14">
        <v>10</v>
      </c>
      <c r="M525" s="14">
        <v>2</v>
      </c>
      <c r="S525" s="4">
        <f t="shared" si="40"/>
        <v>43.01192982</v>
      </c>
      <c r="T525" s="4">
        <f t="shared" si="41"/>
        <v>3172.69476113283</v>
      </c>
      <c r="U525" s="4"/>
      <c r="V525" s="4">
        <f>VLOOKUP(K525,$AA$2:$AC$26,3)</f>
        <v>0.002828</v>
      </c>
      <c r="W525" s="4">
        <f>VLOOKUP(L525,$AA$2:$AC$26,2)</f>
        <v>0.81777</v>
      </c>
      <c r="X525" s="4">
        <f t="shared" si="42"/>
        <v>231.265356</v>
      </c>
      <c r="Y525" s="4">
        <f t="shared" si="43"/>
        <v>185.0122848</v>
      </c>
      <c r="Z525" s="4">
        <f t="shared" si="44"/>
        <v>289.081695</v>
      </c>
      <c r="AA525" s="4"/>
      <c r="AB525" s="4"/>
      <c r="AC525" s="4"/>
    </row>
    <row r="526" spans="1:29">
      <c r="A526" s="14">
        <v>1452</v>
      </c>
      <c r="B526" s="15">
        <v>18.2342</v>
      </c>
      <c r="C526" s="15">
        <v>161.06</v>
      </c>
      <c r="D526" s="15">
        <v>0.3362</v>
      </c>
      <c r="E526" s="15">
        <v>1.6431</v>
      </c>
      <c r="F526" s="15">
        <v>10.0915</v>
      </c>
      <c r="G526" s="15">
        <v>0.2421</v>
      </c>
      <c r="H526" s="14">
        <v>18.2341819065737</v>
      </c>
      <c r="I526" s="15">
        <v>0.1594</v>
      </c>
      <c r="J526" s="14">
        <v>479</v>
      </c>
      <c r="K526" s="14">
        <v>0</v>
      </c>
      <c r="L526" s="14">
        <v>17</v>
      </c>
      <c r="M526" s="14">
        <v>7</v>
      </c>
      <c r="S526" s="4">
        <f t="shared" si="40"/>
        <v>184.0104293</v>
      </c>
      <c r="T526" s="4">
        <f t="shared" si="41"/>
        <v>4027.26488397157</v>
      </c>
      <c r="U526" s="4"/>
      <c r="V526" s="4">
        <f>VLOOKUP(K526,$AA$2:$AC$26,3)</f>
        <v>0.001</v>
      </c>
      <c r="W526" s="4">
        <f>VLOOKUP(L526,$AA$2:$AC$26,2)</f>
        <v>1.75256</v>
      </c>
      <c r="X526" s="4">
        <f t="shared" si="42"/>
        <v>175.256</v>
      </c>
      <c r="Y526" s="4">
        <f t="shared" si="43"/>
        <v>140.2048</v>
      </c>
      <c r="Z526" s="4">
        <f t="shared" si="44"/>
        <v>219.07</v>
      </c>
      <c r="AA526" s="4"/>
      <c r="AB526" s="4"/>
      <c r="AC526" s="4"/>
    </row>
    <row r="527" spans="1:29">
      <c r="A527" s="14">
        <v>92</v>
      </c>
      <c r="B527" s="15">
        <v>5.6017</v>
      </c>
      <c r="C527" s="15">
        <v>1322.31</v>
      </c>
      <c r="D527" s="15">
        <v>0.106</v>
      </c>
      <c r="E527" s="15">
        <v>1.0772</v>
      </c>
      <c r="F527" s="15">
        <v>4.0376</v>
      </c>
      <c r="G527" s="15">
        <v>0.0366</v>
      </c>
      <c r="H527" s="14">
        <v>5.60172277994531</v>
      </c>
      <c r="I527" s="15">
        <v>3.2344</v>
      </c>
      <c r="J527" s="14">
        <v>12474</v>
      </c>
      <c r="K527" s="14">
        <v>4</v>
      </c>
      <c r="L527" s="14">
        <v>12</v>
      </c>
      <c r="M527" s="14">
        <v>0</v>
      </c>
      <c r="S527" s="4">
        <f t="shared" si="40"/>
        <v>22.61742392</v>
      </c>
      <c r="T527" s="4">
        <f t="shared" si="41"/>
        <v>2526.07364604205</v>
      </c>
      <c r="U527" s="4"/>
      <c r="V527" s="4">
        <f>VLOOKUP(K527,$AA$2:$AC$26,3)</f>
        <v>0.002828</v>
      </c>
      <c r="W527" s="4">
        <f>VLOOKUP(L527,$AA$2:$AC$26,2)</f>
        <v>1</v>
      </c>
      <c r="X527" s="4">
        <f t="shared" si="42"/>
        <v>282.8</v>
      </c>
      <c r="Y527" s="4">
        <f t="shared" si="43"/>
        <v>226.24</v>
      </c>
      <c r="Z527" s="4">
        <f t="shared" si="44"/>
        <v>353.5</v>
      </c>
      <c r="AA527" s="4"/>
      <c r="AB527" s="4"/>
      <c r="AC527" s="4"/>
    </row>
    <row r="528" spans="1:29">
      <c r="A528" s="14">
        <v>378</v>
      </c>
      <c r="B528" s="15">
        <v>6.1502</v>
      </c>
      <c r="C528" s="15">
        <v>551.87</v>
      </c>
      <c r="D528" s="15">
        <v>0.102</v>
      </c>
      <c r="E528" s="15">
        <v>1.14</v>
      </c>
      <c r="F528" s="15">
        <v>7.7045</v>
      </c>
      <c r="G528" s="15">
        <v>0.0585</v>
      </c>
      <c r="H528" s="14">
        <v>6.15015848055091</v>
      </c>
      <c r="I528" s="15">
        <v>0.7131</v>
      </c>
      <c r="J528" s="14">
        <v>5408</v>
      </c>
      <c r="K528" s="14">
        <v>4</v>
      </c>
      <c r="L528" s="14">
        <v>4</v>
      </c>
      <c r="M528" s="14">
        <v>2</v>
      </c>
      <c r="S528" s="4">
        <f t="shared" si="40"/>
        <v>47.3842159</v>
      </c>
      <c r="T528" s="4">
        <f t="shared" si="41"/>
        <v>3484.59283994613</v>
      </c>
      <c r="U528" s="4"/>
      <c r="V528" s="4">
        <f>VLOOKUP(K528,$AA$2:$AC$26,3)</f>
        <v>0.002828</v>
      </c>
      <c r="W528" s="4">
        <f>VLOOKUP(L528,$AA$2:$AC$26,2)</f>
        <v>0.39773</v>
      </c>
      <c r="X528" s="4">
        <f t="shared" si="42"/>
        <v>112.478044</v>
      </c>
      <c r="Y528" s="4">
        <f t="shared" si="43"/>
        <v>89.9824352</v>
      </c>
      <c r="Z528" s="4">
        <f t="shared" si="44"/>
        <v>140.597555</v>
      </c>
      <c r="AA528" s="4"/>
      <c r="AB528" s="4"/>
      <c r="AC528" s="4"/>
    </row>
    <row r="529" spans="1:29">
      <c r="A529" s="14">
        <v>454</v>
      </c>
      <c r="B529" s="15">
        <v>6.3714</v>
      </c>
      <c r="C529" s="15">
        <v>684.41</v>
      </c>
      <c r="D529" s="15">
        <v>0.1259</v>
      </c>
      <c r="E529" s="15">
        <v>1.1243</v>
      </c>
      <c r="F529" s="15">
        <v>7.1278</v>
      </c>
      <c r="G529" s="15">
        <v>0.0581</v>
      </c>
      <c r="H529" s="14">
        <v>6.37137729681528</v>
      </c>
      <c r="I529" s="15">
        <v>0.9558</v>
      </c>
      <c r="J529" s="14">
        <v>5436</v>
      </c>
      <c r="K529" s="14">
        <v>3</v>
      </c>
      <c r="L529" s="14">
        <v>11</v>
      </c>
      <c r="M529" s="14">
        <v>2</v>
      </c>
      <c r="S529" s="4">
        <f t="shared" si="40"/>
        <v>45.41406492</v>
      </c>
      <c r="T529" s="4">
        <f t="shared" si="41"/>
        <v>3348.34423593888</v>
      </c>
      <c r="U529" s="4"/>
      <c r="V529" s="4">
        <f>VLOOKUP(K529,$AA$2:$AC$26,3)</f>
        <v>0.002236</v>
      </c>
      <c r="W529" s="4">
        <f>VLOOKUP(L529,$AA$2:$AC$26,2)</f>
        <v>0.917</v>
      </c>
      <c r="X529" s="4">
        <f t="shared" si="42"/>
        <v>205.0412</v>
      </c>
      <c r="Y529" s="4">
        <f t="shared" si="43"/>
        <v>164.03296</v>
      </c>
      <c r="Z529" s="4">
        <f t="shared" si="44"/>
        <v>256.3015</v>
      </c>
      <c r="AA529" s="4"/>
      <c r="AB529" s="4"/>
      <c r="AC529" s="4"/>
    </row>
    <row r="530" spans="1:29">
      <c r="A530" s="14">
        <v>673</v>
      </c>
      <c r="B530" s="15">
        <v>8.5267</v>
      </c>
      <c r="C530" s="15">
        <v>524.17</v>
      </c>
      <c r="D530" s="15">
        <v>0.1545</v>
      </c>
      <c r="E530" s="15">
        <v>1.1726</v>
      </c>
      <c r="F530" s="15">
        <v>6.3428</v>
      </c>
      <c r="G530" s="15">
        <v>0.0791</v>
      </c>
      <c r="H530" s="14">
        <v>8.52674274629558</v>
      </c>
      <c r="I530" s="15">
        <v>0.8226</v>
      </c>
      <c r="J530" s="14">
        <v>3393</v>
      </c>
      <c r="K530" s="14">
        <v>2</v>
      </c>
      <c r="L530" s="14">
        <v>14</v>
      </c>
      <c r="M530" s="14">
        <v>3</v>
      </c>
      <c r="S530" s="4">
        <f t="shared" si="40"/>
        <v>54.08315276</v>
      </c>
      <c r="T530" s="4">
        <f t="shared" si="41"/>
        <v>3150.31463356946</v>
      </c>
      <c r="U530" s="4"/>
      <c r="V530" s="4">
        <f>VLOOKUP(K530,$AA$2:$AC$26,3)</f>
        <v>0.001732</v>
      </c>
      <c r="W530" s="4">
        <f>VLOOKUP(L530,$AA$2:$AC$26,2)</f>
        <v>1.22284</v>
      </c>
      <c r="X530" s="4">
        <f t="shared" si="42"/>
        <v>211.795888</v>
      </c>
      <c r="Y530" s="4">
        <f t="shared" si="43"/>
        <v>169.4367104</v>
      </c>
      <c r="Z530" s="4">
        <f t="shared" si="44"/>
        <v>264.74486</v>
      </c>
      <c r="AA530" s="4"/>
      <c r="AB530" s="4"/>
      <c r="AC530" s="4"/>
    </row>
    <row r="531" spans="1:29">
      <c r="A531" s="14">
        <v>476</v>
      </c>
      <c r="B531" s="15">
        <v>7.0513</v>
      </c>
      <c r="C531" s="15">
        <v>769.19</v>
      </c>
      <c r="D531" s="15">
        <v>0.1413</v>
      </c>
      <c r="E531" s="15">
        <v>1.1273</v>
      </c>
      <c r="F531" s="15">
        <v>5.7812</v>
      </c>
      <c r="G531" s="15">
        <v>0.0596</v>
      </c>
      <c r="H531" s="14">
        <v>7.05128037657824</v>
      </c>
      <c r="I531" s="15">
        <v>1.3226</v>
      </c>
      <c r="J531" s="14">
        <v>5442</v>
      </c>
      <c r="K531" s="14">
        <v>3</v>
      </c>
      <c r="L531" s="14">
        <v>13</v>
      </c>
      <c r="M531" s="14">
        <v>2</v>
      </c>
      <c r="S531" s="4">
        <f t="shared" si="40"/>
        <v>40.76497556</v>
      </c>
      <c r="T531" s="4">
        <f t="shared" si="41"/>
        <v>3007.22868281763</v>
      </c>
      <c r="U531" s="4"/>
      <c r="V531" s="4">
        <f>VLOOKUP(K531,$AA$2:$AC$26,3)</f>
        <v>0.002236</v>
      </c>
      <c r="W531" s="4">
        <f>VLOOKUP(L531,$AA$2:$AC$26,2)</f>
        <v>1.09051</v>
      </c>
      <c r="X531" s="4">
        <f t="shared" si="42"/>
        <v>243.838036</v>
      </c>
      <c r="Y531" s="4">
        <f t="shared" si="43"/>
        <v>195.0704288</v>
      </c>
      <c r="Z531" s="4">
        <f t="shared" si="44"/>
        <v>304.797545</v>
      </c>
      <c r="AA531" s="4"/>
      <c r="AB531" s="4"/>
      <c r="AC531" s="4"/>
    </row>
    <row r="532" spans="1:29">
      <c r="A532" s="14">
        <v>1135</v>
      </c>
      <c r="B532" s="15">
        <v>13.1616</v>
      </c>
      <c r="C532" s="15">
        <v>157.89</v>
      </c>
      <c r="D532" s="15">
        <v>0.2045</v>
      </c>
      <c r="E532" s="15">
        <v>1.5227</v>
      </c>
      <c r="F532" s="15">
        <v>11.4</v>
      </c>
      <c r="G532" s="15">
        <v>0.1946</v>
      </c>
      <c r="H532" s="14">
        <v>13.16162507314</v>
      </c>
      <c r="I532" s="15">
        <v>0.1382</v>
      </c>
      <c r="J532" s="14">
        <v>772</v>
      </c>
      <c r="K532" s="14">
        <v>2</v>
      </c>
      <c r="L532" s="14">
        <v>5</v>
      </c>
      <c r="M532" s="14">
        <v>6</v>
      </c>
      <c r="S532" s="4">
        <f t="shared" si="40"/>
        <v>150.04224</v>
      </c>
      <c r="T532" s="4">
        <f t="shared" si="41"/>
        <v>4168.90683050317</v>
      </c>
      <c r="U532" s="4"/>
      <c r="V532" s="4">
        <f>VLOOKUP(K532,$AA$2:$AC$26,3)</f>
        <v>0.001732</v>
      </c>
      <c r="W532" s="4">
        <f>VLOOKUP(L532,$AA$2:$AC$26,2)</f>
        <v>0.44857</v>
      </c>
      <c r="X532" s="4">
        <f t="shared" si="42"/>
        <v>77.692324</v>
      </c>
      <c r="Y532" s="4">
        <f t="shared" si="43"/>
        <v>62.1538592</v>
      </c>
      <c r="Z532" s="4">
        <f t="shared" si="44"/>
        <v>97.115405</v>
      </c>
      <c r="AA532" s="4"/>
      <c r="AB532" s="4"/>
      <c r="AC532" s="4"/>
    </row>
    <row r="533" spans="1:29">
      <c r="A533" s="14">
        <v>1422</v>
      </c>
      <c r="B533" s="15">
        <v>17.2683</v>
      </c>
      <c r="C533" s="15">
        <v>291.26</v>
      </c>
      <c r="D533" s="15">
        <v>0.6043</v>
      </c>
      <c r="E533" s="15">
        <v>1.6292</v>
      </c>
      <c r="F533" s="15">
        <v>10.5644</v>
      </c>
      <c r="G533" s="15">
        <v>0.245</v>
      </c>
      <c r="H533" s="14">
        <v>17.2682649070201</v>
      </c>
      <c r="I533" s="15">
        <v>0.2701</v>
      </c>
      <c r="J533" s="14">
        <v>482</v>
      </c>
      <c r="K533" s="14">
        <v>3</v>
      </c>
      <c r="L533" s="14">
        <v>14</v>
      </c>
      <c r="M533" s="14">
        <v>7</v>
      </c>
      <c r="S533" s="4">
        <f t="shared" si="40"/>
        <v>182.42922852</v>
      </c>
      <c r="T533" s="4">
        <f t="shared" si="41"/>
        <v>4005.14220567384</v>
      </c>
      <c r="U533" s="4"/>
      <c r="V533" s="4">
        <f>VLOOKUP(K533,$AA$2:$AC$26,3)</f>
        <v>0.002236</v>
      </c>
      <c r="W533" s="4">
        <f>VLOOKUP(L533,$AA$2:$AC$26,2)</f>
        <v>1.22284</v>
      </c>
      <c r="X533" s="4">
        <f t="shared" si="42"/>
        <v>273.427024</v>
      </c>
      <c r="Y533" s="4">
        <f t="shared" si="43"/>
        <v>218.7416192</v>
      </c>
      <c r="Z533" s="4">
        <f t="shared" si="44"/>
        <v>341.78378</v>
      </c>
      <c r="AA533" s="4"/>
      <c r="AB533" s="4"/>
      <c r="AC533" s="4"/>
    </row>
    <row r="534" spans="1:29">
      <c r="A534" s="14">
        <v>817</v>
      </c>
      <c r="B534" s="15">
        <v>9.1558</v>
      </c>
      <c r="C534" s="15">
        <v>438.95</v>
      </c>
      <c r="D534" s="15">
        <v>0.2065</v>
      </c>
      <c r="E534" s="15">
        <v>1.2302</v>
      </c>
      <c r="F534" s="15">
        <v>8.4772</v>
      </c>
      <c r="G534" s="15">
        <v>0.1029</v>
      </c>
      <c r="H534" s="14">
        <v>9.15577351864393</v>
      </c>
      <c r="I534" s="15">
        <v>0.5149</v>
      </c>
      <c r="J534" s="14">
        <v>2126</v>
      </c>
      <c r="K534" s="14">
        <v>3</v>
      </c>
      <c r="L534" s="14">
        <v>10</v>
      </c>
      <c r="M534" s="14">
        <v>4</v>
      </c>
      <c r="S534" s="4">
        <f t="shared" si="40"/>
        <v>77.61554776</v>
      </c>
      <c r="T534" s="4">
        <f t="shared" si="41"/>
        <v>3578.74172554885</v>
      </c>
      <c r="U534" s="4"/>
      <c r="V534" s="4">
        <f>VLOOKUP(K534,$AA$2:$AC$26,3)</f>
        <v>0.002236</v>
      </c>
      <c r="W534" s="4">
        <f>VLOOKUP(L534,$AA$2:$AC$26,2)</f>
        <v>0.81777</v>
      </c>
      <c r="X534" s="4">
        <f t="shared" si="42"/>
        <v>182.853372</v>
      </c>
      <c r="Y534" s="4">
        <f t="shared" si="43"/>
        <v>146.2826976</v>
      </c>
      <c r="Z534" s="4">
        <f t="shared" si="44"/>
        <v>228.566715</v>
      </c>
      <c r="AA534" s="4"/>
      <c r="AB534" s="4"/>
      <c r="AC534" s="4"/>
    </row>
    <row r="535" spans="1:29">
      <c r="A535" s="14">
        <v>388</v>
      </c>
      <c r="B535" s="15">
        <v>5.8552</v>
      </c>
      <c r="C535" s="15">
        <v>457.99</v>
      </c>
      <c r="D535" s="15">
        <v>0.0848</v>
      </c>
      <c r="E535" s="15">
        <v>1.1341</v>
      </c>
      <c r="F535" s="15">
        <v>8.129</v>
      </c>
      <c r="G535" s="15">
        <v>0.0574</v>
      </c>
      <c r="H535" s="14">
        <v>5.85522867233288</v>
      </c>
      <c r="I535" s="15">
        <v>0.5628</v>
      </c>
      <c r="J535" s="14">
        <v>5403</v>
      </c>
      <c r="K535" s="14">
        <v>3</v>
      </c>
      <c r="L535" s="14">
        <v>5</v>
      </c>
      <c r="M535" s="14">
        <v>2</v>
      </c>
      <c r="S535" s="4">
        <f t="shared" si="40"/>
        <v>47.5969208</v>
      </c>
      <c r="T535" s="4">
        <f t="shared" si="41"/>
        <v>3498.61651180476</v>
      </c>
      <c r="U535" s="4"/>
      <c r="V535" s="4">
        <f>VLOOKUP(K535,$AA$2:$AC$26,3)</f>
        <v>0.002236</v>
      </c>
      <c r="W535" s="4">
        <f>VLOOKUP(L535,$AA$2:$AC$26,2)</f>
        <v>0.44857</v>
      </c>
      <c r="X535" s="4">
        <f t="shared" si="42"/>
        <v>100.300252</v>
      </c>
      <c r="Y535" s="4">
        <f t="shared" si="43"/>
        <v>80.2402016</v>
      </c>
      <c r="Z535" s="4">
        <f t="shared" si="44"/>
        <v>125.375315</v>
      </c>
      <c r="AA535" s="4"/>
      <c r="AB535" s="4"/>
      <c r="AC535" s="4"/>
    </row>
    <row r="536" spans="1:29">
      <c r="A536" s="14">
        <v>1136</v>
      </c>
      <c r="B536" s="15">
        <v>12.8842</v>
      </c>
      <c r="C536" s="15">
        <v>202.85</v>
      </c>
      <c r="D536" s="15">
        <v>0.2624</v>
      </c>
      <c r="E536" s="15">
        <v>1.5194</v>
      </c>
      <c r="F536" s="15">
        <v>11.658</v>
      </c>
      <c r="G536" s="15">
        <v>0.194</v>
      </c>
      <c r="H536" s="14">
        <v>12.8842164012741</v>
      </c>
      <c r="I536" s="15">
        <v>0.1712</v>
      </c>
      <c r="J536" s="14">
        <v>773</v>
      </c>
      <c r="K536" s="14">
        <v>3</v>
      </c>
      <c r="L536" s="14">
        <v>5</v>
      </c>
      <c r="M536" s="14">
        <v>6</v>
      </c>
      <c r="S536" s="4">
        <f t="shared" si="40"/>
        <v>150.2040036</v>
      </c>
      <c r="T536" s="4">
        <f t="shared" si="41"/>
        <v>4176.10351944769</v>
      </c>
      <c r="U536" s="4"/>
      <c r="V536" s="4">
        <f>VLOOKUP(K536,$AA$2:$AC$26,3)</f>
        <v>0.002236</v>
      </c>
      <c r="W536" s="4">
        <f>VLOOKUP(L536,$AA$2:$AC$26,2)</f>
        <v>0.44857</v>
      </c>
      <c r="X536" s="4">
        <f t="shared" si="42"/>
        <v>100.300252</v>
      </c>
      <c r="Y536" s="4">
        <f t="shared" si="43"/>
        <v>80.2402016</v>
      </c>
      <c r="Z536" s="4">
        <f t="shared" si="44"/>
        <v>125.375315</v>
      </c>
      <c r="AA536" s="4"/>
      <c r="AB536" s="4"/>
      <c r="AC536" s="4"/>
    </row>
    <row r="537" spans="1:29">
      <c r="A537" s="14">
        <v>662</v>
      </c>
      <c r="B537" s="15">
        <v>8.9036</v>
      </c>
      <c r="C537" s="15">
        <v>498.01</v>
      </c>
      <c r="D537" s="15">
        <v>0.147</v>
      </c>
      <c r="E537" s="15">
        <v>1.1744</v>
      </c>
      <c r="F537" s="15">
        <v>5.5625</v>
      </c>
      <c r="G537" s="15">
        <v>0.08</v>
      </c>
      <c r="H537" s="14">
        <v>8.90363216908397</v>
      </c>
      <c r="I537" s="15">
        <v>0.8913</v>
      </c>
      <c r="J537" s="14">
        <v>3388</v>
      </c>
      <c r="K537" s="14">
        <v>2</v>
      </c>
      <c r="L537" s="14">
        <v>13</v>
      </c>
      <c r="M537" s="14">
        <v>3</v>
      </c>
      <c r="S537" s="4">
        <f t="shared" si="40"/>
        <v>49.526275</v>
      </c>
      <c r="T537" s="4">
        <f t="shared" si="41"/>
        <v>2882.7525542947</v>
      </c>
      <c r="U537" s="4"/>
      <c r="V537" s="4">
        <f>VLOOKUP(K537,$AA$2:$AC$26,3)</f>
        <v>0.001732</v>
      </c>
      <c r="W537" s="4">
        <f>VLOOKUP(L537,$AA$2:$AC$26,2)</f>
        <v>1.09051</v>
      </c>
      <c r="X537" s="4">
        <f t="shared" si="42"/>
        <v>188.876332</v>
      </c>
      <c r="Y537" s="4">
        <f t="shared" si="43"/>
        <v>151.1010656</v>
      </c>
      <c r="Z537" s="4">
        <f t="shared" si="44"/>
        <v>236.095415</v>
      </c>
      <c r="AA537" s="4"/>
      <c r="AB537" s="4"/>
      <c r="AC537" s="4"/>
    </row>
    <row r="538" spans="1:29">
      <c r="A538" s="14">
        <v>103</v>
      </c>
      <c r="B538" s="15">
        <v>5.5944</v>
      </c>
      <c r="C538" s="15">
        <v>1382.58</v>
      </c>
      <c r="D538" s="15">
        <v>0.1108</v>
      </c>
      <c r="E538" s="15">
        <v>1.0772</v>
      </c>
      <c r="F538" s="15">
        <v>3.8165</v>
      </c>
      <c r="G538" s="15">
        <v>0.0367</v>
      </c>
      <c r="H538" s="14">
        <v>5.59440505486238</v>
      </c>
      <c r="I538" s="15">
        <v>3.5805</v>
      </c>
      <c r="J538" s="14">
        <v>12480</v>
      </c>
      <c r="K538" s="14">
        <v>4</v>
      </c>
      <c r="L538" s="14">
        <v>13</v>
      </c>
      <c r="M538" s="14">
        <v>0</v>
      </c>
      <c r="S538" s="4">
        <f t="shared" si="40"/>
        <v>21.3510276</v>
      </c>
      <c r="T538" s="4">
        <f t="shared" si="41"/>
        <v>2385.20699670029</v>
      </c>
      <c r="U538" s="4"/>
      <c r="V538" s="4">
        <f>VLOOKUP(K538,$AA$2:$AC$26,3)</f>
        <v>0.002828</v>
      </c>
      <c r="W538" s="4">
        <f>VLOOKUP(L538,$AA$2:$AC$26,2)</f>
        <v>1.09051</v>
      </c>
      <c r="X538" s="4">
        <f t="shared" si="42"/>
        <v>308.396228</v>
      </c>
      <c r="Y538" s="4">
        <f t="shared" si="43"/>
        <v>246.7169824</v>
      </c>
      <c r="Z538" s="4">
        <f t="shared" si="44"/>
        <v>385.495285</v>
      </c>
      <c r="AA538" s="4"/>
      <c r="AB538" s="4"/>
      <c r="AC538" s="4"/>
    </row>
    <row r="539" spans="1:29">
      <c r="A539" s="14">
        <v>269</v>
      </c>
      <c r="B539" s="15">
        <v>5.916</v>
      </c>
      <c r="C539" s="15">
        <v>1268.33</v>
      </c>
      <c r="D539" s="15">
        <v>0.1693</v>
      </c>
      <c r="E539" s="15">
        <v>1.1027</v>
      </c>
      <c r="F539" s="15">
        <v>5.6253</v>
      </c>
      <c r="G539" s="15">
        <v>0.0484</v>
      </c>
      <c r="H539" s="14">
        <v>5.91595839985605</v>
      </c>
      <c r="I539" s="15">
        <v>2.2373</v>
      </c>
      <c r="J539" s="14">
        <v>7492</v>
      </c>
      <c r="K539" s="14">
        <v>5</v>
      </c>
      <c r="L539" s="14">
        <v>11</v>
      </c>
      <c r="M539" s="14">
        <v>1</v>
      </c>
      <c r="S539" s="4">
        <f t="shared" si="40"/>
        <v>33.2792748</v>
      </c>
      <c r="T539" s="4">
        <f t="shared" si="41"/>
        <v>2880.53222565807</v>
      </c>
      <c r="U539" s="4"/>
      <c r="V539" s="4">
        <f>VLOOKUP(K539,$AA$2:$AC$26,3)</f>
        <v>0.003606</v>
      </c>
      <c r="W539" s="4">
        <f>VLOOKUP(L539,$AA$2:$AC$26,2)</f>
        <v>0.917</v>
      </c>
      <c r="X539" s="4">
        <f t="shared" si="42"/>
        <v>330.6702</v>
      </c>
      <c r="Y539" s="4">
        <f t="shared" si="43"/>
        <v>264.53616</v>
      </c>
      <c r="Z539" s="4">
        <f t="shared" si="44"/>
        <v>413.33775</v>
      </c>
      <c r="AA539" s="4"/>
      <c r="AB539" s="4"/>
      <c r="AC539" s="4"/>
    </row>
    <row r="540" spans="1:29">
      <c r="A540" s="14">
        <v>69</v>
      </c>
      <c r="B540" s="15">
        <v>5.3235</v>
      </c>
      <c r="C540" s="15">
        <v>928.6</v>
      </c>
      <c r="D540" s="15">
        <v>0.0746</v>
      </c>
      <c r="E540" s="15">
        <v>1.0767</v>
      </c>
      <c r="F540" s="15">
        <v>4.0133</v>
      </c>
      <c r="G540" s="15">
        <v>0.0365</v>
      </c>
      <c r="H540" s="14">
        <v>5.3234960387777</v>
      </c>
      <c r="I540" s="15">
        <v>2.2955</v>
      </c>
      <c r="J540" s="14">
        <v>12445</v>
      </c>
      <c r="K540" s="14">
        <v>3</v>
      </c>
      <c r="L540" s="14">
        <v>10</v>
      </c>
      <c r="M540" s="14">
        <v>0</v>
      </c>
      <c r="S540" s="4">
        <f t="shared" si="40"/>
        <v>21.36480255</v>
      </c>
      <c r="T540" s="4">
        <f t="shared" si="41"/>
        <v>2383.39670148846</v>
      </c>
      <c r="U540" s="4"/>
      <c r="V540" s="4">
        <f>VLOOKUP(K540,$AA$2:$AC$26,3)</f>
        <v>0.002236</v>
      </c>
      <c r="W540" s="4">
        <f>VLOOKUP(L540,$AA$2:$AC$26,2)</f>
        <v>0.81777</v>
      </c>
      <c r="X540" s="4">
        <f t="shared" si="42"/>
        <v>182.853372</v>
      </c>
      <c r="Y540" s="4">
        <f t="shared" si="43"/>
        <v>146.2826976</v>
      </c>
      <c r="Z540" s="4">
        <f t="shared" si="44"/>
        <v>228.566715</v>
      </c>
      <c r="AA540" s="4"/>
      <c r="AB540" s="4"/>
      <c r="AC540" s="4"/>
    </row>
    <row r="541" spans="1:29">
      <c r="A541" s="14">
        <v>717</v>
      </c>
      <c r="B541" s="15">
        <v>8.3537</v>
      </c>
      <c r="C541" s="15">
        <v>672.64</v>
      </c>
      <c r="D541" s="15">
        <v>0.1978</v>
      </c>
      <c r="E541" s="15">
        <v>1.1789</v>
      </c>
      <c r="F541" s="15">
        <v>5.9269</v>
      </c>
      <c r="G541" s="15">
        <v>0.0781</v>
      </c>
      <c r="H541" s="14">
        <v>8.35368587779321</v>
      </c>
      <c r="I541" s="15">
        <v>1.1255</v>
      </c>
      <c r="J541" s="14">
        <v>3401</v>
      </c>
      <c r="K541" s="14">
        <v>2</v>
      </c>
      <c r="L541" s="14">
        <v>18</v>
      </c>
      <c r="M541" s="14">
        <v>3</v>
      </c>
      <c r="S541" s="4">
        <f t="shared" si="40"/>
        <v>49.51154453</v>
      </c>
      <c r="T541" s="4">
        <f t="shared" si="41"/>
        <v>2887.41887071806</v>
      </c>
      <c r="U541" s="4"/>
      <c r="V541" s="4">
        <f>VLOOKUP(K541,$AA$2:$AC$26,3)</f>
        <v>0.001732</v>
      </c>
      <c r="W541" s="4">
        <f>VLOOKUP(L541,$AA$2:$AC$26,2)</f>
        <v>1.9766</v>
      </c>
      <c r="X541" s="4">
        <f t="shared" si="42"/>
        <v>342.34712</v>
      </c>
      <c r="Y541" s="4">
        <f t="shared" si="43"/>
        <v>273.877696</v>
      </c>
      <c r="Z541" s="4">
        <f t="shared" si="44"/>
        <v>427.9339</v>
      </c>
      <c r="AA541" s="4"/>
      <c r="AB541" s="4"/>
      <c r="AC541" s="4"/>
    </row>
    <row r="542" spans="1:29">
      <c r="A542" s="14">
        <v>1125</v>
      </c>
      <c r="B542" s="15">
        <v>12.3743</v>
      </c>
      <c r="C542" s="15">
        <v>188.46</v>
      </c>
      <c r="D542" s="15">
        <v>0.2438</v>
      </c>
      <c r="E542" s="15">
        <v>1.5354</v>
      </c>
      <c r="F542" s="15">
        <v>11.8528</v>
      </c>
      <c r="G542" s="15">
        <v>0.1937</v>
      </c>
      <c r="H542" s="14">
        <v>12.3743273769147</v>
      </c>
      <c r="I542" s="15">
        <v>0.1567</v>
      </c>
      <c r="J542" s="14">
        <v>773</v>
      </c>
      <c r="K542" s="14">
        <v>3</v>
      </c>
      <c r="L542" s="14">
        <v>4</v>
      </c>
      <c r="M542" s="14">
        <v>6</v>
      </c>
      <c r="S542" s="4">
        <f t="shared" si="40"/>
        <v>146.67010304</v>
      </c>
      <c r="T542" s="4">
        <f t="shared" si="41"/>
        <v>4077.85091490797</v>
      </c>
      <c r="U542" s="4"/>
      <c r="V542" s="4">
        <f>VLOOKUP(K542,$AA$2:$AC$26,3)</f>
        <v>0.002236</v>
      </c>
      <c r="W542" s="4">
        <f>VLOOKUP(L542,$AA$2:$AC$26,2)</f>
        <v>0.39773</v>
      </c>
      <c r="X542" s="4">
        <f t="shared" si="42"/>
        <v>88.932428</v>
      </c>
      <c r="Y542" s="4">
        <f t="shared" si="43"/>
        <v>71.1459424</v>
      </c>
      <c r="Z542" s="4">
        <f t="shared" si="44"/>
        <v>111.165535</v>
      </c>
      <c r="AA542" s="4"/>
      <c r="AB542" s="4"/>
      <c r="AC542" s="4"/>
    </row>
    <row r="543" spans="1:29">
      <c r="A543" s="14">
        <v>1411</v>
      </c>
      <c r="B543" s="15">
        <v>15.9773</v>
      </c>
      <c r="C543" s="15">
        <v>269.6</v>
      </c>
      <c r="D543" s="15">
        <v>0.5593</v>
      </c>
      <c r="E543" s="15">
        <v>1.6222</v>
      </c>
      <c r="F543" s="15">
        <v>11.21</v>
      </c>
      <c r="G543" s="15">
        <v>0.2434</v>
      </c>
      <c r="H543" s="14">
        <v>15.97729979069</v>
      </c>
      <c r="I543" s="15">
        <v>0.236</v>
      </c>
      <c r="J543" s="14">
        <v>482</v>
      </c>
      <c r="K543" s="14">
        <v>3</v>
      </c>
      <c r="L543" s="14">
        <v>13</v>
      </c>
      <c r="M543" s="14">
        <v>7</v>
      </c>
      <c r="S543" s="4">
        <f t="shared" si="40"/>
        <v>179.105533</v>
      </c>
      <c r="T543" s="4">
        <f t="shared" si="41"/>
        <v>3932.17213769758</v>
      </c>
      <c r="U543" s="4"/>
      <c r="V543" s="4">
        <f>VLOOKUP(K543,$AA$2:$AC$26,3)</f>
        <v>0.002236</v>
      </c>
      <c r="W543" s="4">
        <f>VLOOKUP(L543,$AA$2:$AC$26,2)</f>
        <v>1.09051</v>
      </c>
      <c r="X543" s="4">
        <f t="shared" si="42"/>
        <v>243.838036</v>
      </c>
      <c r="Y543" s="4">
        <f t="shared" si="43"/>
        <v>195.0704288</v>
      </c>
      <c r="Z543" s="4">
        <f t="shared" si="44"/>
        <v>304.797545</v>
      </c>
      <c r="AA543" s="4"/>
      <c r="AB543" s="4"/>
      <c r="AC543" s="4"/>
    </row>
    <row r="544" spans="1:29">
      <c r="A544" s="14">
        <v>397</v>
      </c>
      <c r="B544" s="15">
        <v>7.5544</v>
      </c>
      <c r="C544" s="15">
        <v>328.85</v>
      </c>
      <c r="D544" s="15">
        <v>0.061</v>
      </c>
      <c r="E544" s="15">
        <v>1.1408</v>
      </c>
      <c r="F544" s="15">
        <v>4.4296</v>
      </c>
      <c r="G544" s="15">
        <v>0.0614</v>
      </c>
      <c r="H544" s="14">
        <v>7.55438788853819</v>
      </c>
      <c r="I544" s="15">
        <v>0.7423</v>
      </c>
      <c r="J544" s="14">
        <v>5390</v>
      </c>
      <c r="K544" s="14">
        <v>1</v>
      </c>
      <c r="L544" s="14">
        <v>6</v>
      </c>
      <c r="M544" s="14">
        <v>2</v>
      </c>
      <c r="S544" s="4">
        <f t="shared" si="40"/>
        <v>33.46297024</v>
      </c>
      <c r="T544" s="4">
        <f t="shared" si="41"/>
        <v>2456.73814916365</v>
      </c>
      <c r="U544" s="4"/>
      <c r="V544" s="4">
        <f>VLOOKUP(K544,$AA$2:$AC$26,3)</f>
        <v>0.001414</v>
      </c>
      <c r="W544" s="4">
        <f>VLOOKUP(L544,$AA$2:$AC$26,2)</f>
        <v>0.50592</v>
      </c>
      <c r="X544" s="4">
        <f t="shared" si="42"/>
        <v>71.537088</v>
      </c>
      <c r="Y544" s="4">
        <f t="shared" si="43"/>
        <v>57.2296704</v>
      </c>
      <c r="Z544" s="4">
        <f t="shared" si="44"/>
        <v>89.42136</v>
      </c>
      <c r="AA544" s="4"/>
      <c r="AB544" s="4"/>
      <c r="AC544" s="4"/>
    </row>
    <row r="545" spans="1:29">
      <c r="A545" s="14">
        <v>387</v>
      </c>
      <c r="B545" s="15">
        <v>6.8868</v>
      </c>
      <c r="C545" s="15">
        <v>370.02</v>
      </c>
      <c r="D545" s="15">
        <v>0.0686</v>
      </c>
      <c r="E545" s="15">
        <v>1.1408</v>
      </c>
      <c r="F545" s="15">
        <v>5.2322</v>
      </c>
      <c r="G545" s="15">
        <v>0.0599</v>
      </c>
      <c r="H545" s="14">
        <v>6.88682446248184</v>
      </c>
      <c r="I545" s="15">
        <v>0.707</v>
      </c>
      <c r="J545" s="14">
        <v>5391</v>
      </c>
      <c r="K545" s="14">
        <v>2</v>
      </c>
      <c r="L545" s="14">
        <v>5</v>
      </c>
      <c r="M545" s="14">
        <v>2</v>
      </c>
      <c r="S545" s="4">
        <f t="shared" si="40"/>
        <v>36.03311496</v>
      </c>
      <c r="T545" s="4">
        <f t="shared" si="41"/>
        <v>2645.67487604347</v>
      </c>
      <c r="U545" s="4"/>
      <c r="V545" s="4">
        <f>VLOOKUP(K545,$AA$2:$AC$26,3)</f>
        <v>0.001732</v>
      </c>
      <c r="W545" s="4">
        <f>VLOOKUP(L545,$AA$2:$AC$26,2)</f>
        <v>0.44857</v>
      </c>
      <c r="X545" s="4">
        <f t="shared" si="42"/>
        <v>77.692324</v>
      </c>
      <c r="Y545" s="4">
        <f t="shared" si="43"/>
        <v>62.1538592</v>
      </c>
      <c r="Z545" s="4">
        <f t="shared" si="44"/>
        <v>97.115405</v>
      </c>
      <c r="AA545" s="4"/>
      <c r="AB545" s="4"/>
      <c r="AC545" s="4"/>
    </row>
    <row r="546" spans="1:29">
      <c r="A546" s="14">
        <v>1147</v>
      </c>
      <c r="B546" s="15">
        <v>13.6044</v>
      </c>
      <c r="C546" s="15">
        <v>219.08</v>
      </c>
      <c r="D546" s="15">
        <v>0.283</v>
      </c>
      <c r="E546" s="15">
        <v>1.5072</v>
      </c>
      <c r="F546" s="15">
        <v>9.3265</v>
      </c>
      <c r="G546" s="15">
        <v>0.1944</v>
      </c>
      <c r="H546" s="14">
        <v>13.6044052259346</v>
      </c>
      <c r="I546" s="15">
        <v>0.234</v>
      </c>
      <c r="J546" s="14">
        <v>774</v>
      </c>
      <c r="K546" s="14">
        <v>3</v>
      </c>
      <c r="L546" s="14">
        <v>6</v>
      </c>
      <c r="M546" s="14">
        <v>6</v>
      </c>
      <c r="S546" s="4">
        <f t="shared" si="40"/>
        <v>126.8814366</v>
      </c>
      <c r="T546" s="4">
        <f t="shared" si="41"/>
        <v>3529.95011156648</v>
      </c>
      <c r="U546" s="4"/>
      <c r="V546" s="4">
        <f>VLOOKUP(K546,$AA$2:$AC$26,3)</f>
        <v>0.002236</v>
      </c>
      <c r="W546" s="4">
        <f>VLOOKUP(L546,$AA$2:$AC$26,2)</f>
        <v>0.50592</v>
      </c>
      <c r="X546" s="4">
        <f t="shared" si="42"/>
        <v>113.123712</v>
      </c>
      <c r="Y546" s="4">
        <f t="shared" si="43"/>
        <v>90.4989696</v>
      </c>
      <c r="Z546" s="4">
        <f t="shared" si="44"/>
        <v>141.40464</v>
      </c>
      <c r="AA546" s="4"/>
      <c r="AB546" s="4"/>
      <c r="AC546" s="4"/>
    </row>
    <row r="547" spans="1:29">
      <c r="A547" s="14">
        <v>79</v>
      </c>
      <c r="B547" s="15">
        <v>5.3985</v>
      </c>
      <c r="C547" s="15">
        <v>765.94</v>
      </c>
      <c r="D547" s="15">
        <v>0.0616</v>
      </c>
      <c r="E547" s="15">
        <v>1.0766</v>
      </c>
      <c r="F547" s="15">
        <v>3.6472</v>
      </c>
      <c r="G547" s="15">
        <v>0.0365</v>
      </c>
      <c r="H547" s="14">
        <v>5.39847857689246</v>
      </c>
      <c r="I547" s="15">
        <v>2.0987</v>
      </c>
      <c r="J547" s="14">
        <v>12435</v>
      </c>
      <c r="K547" s="14">
        <v>2</v>
      </c>
      <c r="L547" s="14">
        <v>11</v>
      </c>
      <c r="M547" s="14">
        <v>0</v>
      </c>
      <c r="S547" s="4">
        <f t="shared" si="40"/>
        <v>19.6894092</v>
      </c>
      <c r="T547" s="4">
        <f t="shared" si="41"/>
        <v>2195.61191899004</v>
      </c>
      <c r="U547" s="4"/>
      <c r="V547" s="4">
        <f>VLOOKUP(K547,$AA$2:$AC$26,3)</f>
        <v>0.001732</v>
      </c>
      <c r="W547" s="4">
        <f>VLOOKUP(L547,$AA$2:$AC$26,2)</f>
        <v>0.917</v>
      </c>
      <c r="X547" s="4">
        <f t="shared" si="42"/>
        <v>158.8244</v>
      </c>
      <c r="Y547" s="4">
        <f t="shared" si="43"/>
        <v>127.05952</v>
      </c>
      <c r="Z547" s="4">
        <f t="shared" si="44"/>
        <v>198.5305</v>
      </c>
      <c r="AA547" s="4"/>
      <c r="AB547" s="4"/>
      <c r="AC547" s="4"/>
    </row>
    <row r="548" spans="1:29">
      <c r="A548" s="14">
        <v>1376</v>
      </c>
      <c r="B548" s="15">
        <v>17.7079</v>
      </c>
      <c r="C548" s="15">
        <v>147.42</v>
      </c>
      <c r="D548" s="15">
        <v>0.3091</v>
      </c>
      <c r="E548" s="15">
        <v>1.6651</v>
      </c>
      <c r="F548" s="15">
        <v>8.7025</v>
      </c>
      <c r="G548" s="15">
        <v>0.2558</v>
      </c>
      <c r="H548" s="14">
        <v>17.7079001969878</v>
      </c>
      <c r="I548" s="15">
        <v>0.1672</v>
      </c>
      <c r="J548" s="14">
        <v>477</v>
      </c>
      <c r="K548" s="14">
        <v>1</v>
      </c>
      <c r="L548" s="14">
        <v>10</v>
      </c>
      <c r="M548" s="14">
        <v>7</v>
      </c>
      <c r="S548" s="4">
        <f t="shared" si="40"/>
        <v>154.10299975</v>
      </c>
      <c r="T548" s="4">
        <f t="shared" si="41"/>
        <v>3365.6603173433</v>
      </c>
      <c r="U548" s="4"/>
      <c r="V548" s="4">
        <f>VLOOKUP(K548,$AA$2:$AC$26,3)</f>
        <v>0.001414</v>
      </c>
      <c r="W548" s="4">
        <f>VLOOKUP(L548,$AA$2:$AC$26,2)</f>
        <v>0.81777</v>
      </c>
      <c r="X548" s="4">
        <f t="shared" si="42"/>
        <v>115.632678</v>
      </c>
      <c r="Y548" s="4">
        <f t="shared" si="43"/>
        <v>92.5061424</v>
      </c>
      <c r="Z548" s="4">
        <f t="shared" si="44"/>
        <v>144.5408475</v>
      </c>
      <c r="AA548" s="4"/>
      <c r="AB548" s="4"/>
      <c r="AC548" s="4"/>
    </row>
    <row r="549" spans="1:29">
      <c r="A549" s="14">
        <v>99</v>
      </c>
      <c r="B549" s="15">
        <v>6.7564</v>
      </c>
      <c r="C549" s="15">
        <v>514.92</v>
      </c>
      <c r="D549" s="15">
        <v>0.0415</v>
      </c>
      <c r="E549" s="15">
        <v>1.0817</v>
      </c>
      <c r="F549" s="15">
        <v>2.2885</v>
      </c>
      <c r="G549" s="15">
        <v>0.0388</v>
      </c>
      <c r="H549" s="14">
        <v>6.75644380194786</v>
      </c>
      <c r="I549" s="15">
        <v>2.25</v>
      </c>
      <c r="J549" s="14">
        <v>12398</v>
      </c>
      <c r="K549" s="14">
        <v>0</v>
      </c>
      <c r="L549" s="14">
        <v>13</v>
      </c>
      <c r="M549" s="14">
        <v>0</v>
      </c>
      <c r="S549" s="4">
        <f t="shared" si="40"/>
        <v>15.4620214</v>
      </c>
      <c r="T549" s="4">
        <f t="shared" si="41"/>
        <v>1721.63897591416</v>
      </c>
      <c r="U549" s="4"/>
      <c r="V549" s="4">
        <f>VLOOKUP(K549,$AA$2:$AC$26,3)</f>
        <v>0.001</v>
      </c>
      <c r="W549" s="4">
        <f>VLOOKUP(L549,$AA$2:$AC$26,2)</f>
        <v>1.09051</v>
      </c>
      <c r="X549" s="4">
        <f t="shared" si="42"/>
        <v>109.051</v>
      </c>
      <c r="Y549" s="4">
        <f t="shared" si="43"/>
        <v>87.2408</v>
      </c>
      <c r="Z549" s="4">
        <f t="shared" si="44"/>
        <v>136.31375</v>
      </c>
      <c r="AA549" s="4"/>
      <c r="AB549" s="4"/>
      <c r="AC549" s="4"/>
    </row>
    <row r="550" spans="1:29">
      <c r="A550" s="14">
        <v>727</v>
      </c>
      <c r="B550" s="15">
        <v>8.0809</v>
      </c>
      <c r="C550" s="15">
        <v>581.58</v>
      </c>
      <c r="D550" s="15">
        <v>0.1711</v>
      </c>
      <c r="E550" s="15">
        <v>1.1809</v>
      </c>
      <c r="F550" s="15">
        <v>5.831</v>
      </c>
      <c r="G550" s="15">
        <v>0.0773</v>
      </c>
      <c r="H550" s="14">
        <v>8.08087069799278</v>
      </c>
      <c r="I550" s="15">
        <v>0.993</v>
      </c>
      <c r="J550" s="14">
        <v>3400</v>
      </c>
      <c r="K550" s="14">
        <v>1</v>
      </c>
      <c r="L550" s="14">
        <v>19</v>
      </c>
      <c r="M550" s="14">
        <v>3</v>
      </c>
      <c r="S550" s="4">
        <f t="shared" si="40"/>
        <v>47.1197279</v>
      </c>
      <c r="T550" s="4">
        <f t="shared" si="41"/>
        <v>2747.528666831</v>
      </c>
      <c r="U550" s="4"/>
      <c r="V550" s="4">
        <f>VLOOKUP(K550,$AA$2:$AC$26,3)</f>
        <v>0.001414</v>
      </c>
      <c r="W550" s="4">
        <f>VLOOKUP(L550,$AA$2:$AC$26,2)</f>
        <v>2.22929</v>
      </c>
      <c r="X550" s="4">
        <f t="shared" si="42"/>
        <v>315.221606</v>
      </c>
      <c r="Y550" s="4">
        <f t="shared" si="43"/>
        <v>252.1772848</v>
      </c>
      <c r="Z550" s="4">
        <f t="shared" si="44"/>
        <v>394.0270075</v>
      </c>
      <c r="AA550" s="4"/>
      <c r="AB550" s="4"/>
      <c r="AC550" s="4"/>
    </row>
    <row r="551" spans="1:29">
      <c r="A551" s="14">
        <v>738</v>
      </c>
      <c r="B551" s="15">
        <v>8.5496</v>
      </c>
      <c r="C551" s="15">
        <v>628.63</v>
      </c>
      <c r="D551" s="15">
        <v>0.1847</v>
      </c>
      <c r="E551" s="15">
        <v>1.1877</v>
      </c>
      <c r="F551" s="15">
        <v>5.1927</v>
      </c>
      <c r="G551" s="15">
        <v>0.0781</v>
      </c>
      <c r="H551" s="14">
        <v>8.54962733492779</v>
      </c>
      <c r="I551" s="15">
        <v>1.2044</v>
      </c>
      <c r="J551" s="14">
        <v>3403</v>
      </c>
      <c r="K551" s="14">
        <v>1</v>
      </c>
      <c r="L551" s="14">
        <v>20</v>
      </c>
      <c r="M551" s="14">
        <v>3</v>
      </c>
      <c r="S551" s="4">
        <f t="shared" si="40"/>
        <v>44.39550792</v>
      </c>
      <c r="T551" s="4">
        <f t="shared" si="41"/>
        <v>2589.82252349166</v>
      </c>
      <c r="U551" s="4"/>
      <c r="V551" s="4">
        <f>VLOOKUP(K551,$AA$2:$AC$26,3)</f>
        <v>0.001414</v>
      </c>
      <c r="W551" s="4">
        <f>VLOOKUP(L551,$AA$2:$AC$26,2)</f>
        <v>2.51428</v>
      </c>
      <c r="X551" s="4">
        <f t="shared" si="42"/>
        <v>355.519192</v>
      </c>
      <c r="Y551" s="4">
        <f t="shared" si="43"/>
        <v>284.4153536</v>
      </c>
      <c r="Z551" s="4">
        <f t="shared" si="44"/>
        <v>444.39899</v>
      </c>
      <c r="AA551" s="4"/>
      <c r="AB551" s="4"/>
      <c r="AC551" s="4"/>
    </row>
    <row r="552" spans="1:29">
      <c r="A552" s="14">
        <v>904</v>
      </c>
      <c r="B552" s="15">
        <v>9.0975</v>
      </c>
      <c r="C552" s="15">
        <v>549.45</v>
      </c>
      <c r="D552" s="15">
        <v>0.2517</v>
      </c>
      <c r="E552" s="15">
        <v>1.2321</v>
      </c>
      <c r="F552" s="15">
        <v>7.0199</v>
      </c>
      <c r="G552" s="15">
        <v>0.0986</v>
      </c>
      <c r="H552" s="14">
        <v>9.0974538320036</v>
      </c>
      <c r="I552" s="15">
        <v>0.7564</v>
      </c>
      <c r="J552" s="14">
        <v>2183</v>
      </c>
      <c r="K552" s="14">
        <v>2</v>
      </c>
      <c r="L552" s="14">
        <v>18</v>
      </c>
      <c r="M552" s="14">
        <v>4</v>
      </c>
      <c r="S552" s="4">
        <f t="shared" si="40"/>
        <v>63.86354025</v>
      </c>
      <c r="T552" s="4">
        <f t="shared" si="41"/>
        <v>2983.86972253045</v>
      </c>
      <c r="U552" s="4"/>
      <c r="V552" s="4">
        <f>VLOOKUP(K552,$AA$2:$AC$26,3)</f>
        <v>0.001732</v>
      </c>
      <c r="W552" s="4">
        <f>VLOOKUP(L552,$AA$2:$AC$26,2)</f>
        <v>1.9766</v>
      </c>
      <c r="X552" s="4">
        <f t="shared" si="42"/>
        <v>342.34712</v>
      </c>
      <c r="Y552" s="4">
        <f t="shared" si="43"/>
        <v>273.877696</v>
      </c>
      <c r="Z552" s="4">
        <f t="shared" si="44"/>
        <v>427.9339</v>
      </c>
      <c r="AA552" s="4"/>
      <c r="AB552" s="4"/>
      <c r="AC552" s="4"/>
    </row>
    <row r="553" spans="1:29">
      <c r="A553" s="14">
        <v>202</v>
      </c>
      <c r="B553" s="15">
        <v>5.3648</v>
      </c>
      <c r="C553" s="15">
        <v>665.21</v>
      </c>
      <c r="D553" s="15">
        <v>0.0893</v>
      </c>
      <c r="E553" s="15">
        <v>1.1098</v>
      </c>
      <c r="F553" s="15">
        <v>5.7679</v>
      </c>
      <c r="G553" s="15">
        <v>0.0477</v>
      </c>
      <c r="H553" s="14">
        <v>5.36476821576056</v>
      </c>
      <c r="I553" s="15">
        <v>1.1468</v>
      </c>
      <c r="J553" s="14">
        <v>7448</v>
      </c>
      <c r="K553" s="14">
        <v>4</v>
      </c>
      <c r="L553" s="14">
        <v>5</v>
      </c>
      <c r="M553" s="14">
        <v>1</v>
      </c>
      <c r="S553" s="4">
        <f t="shared" si="40"/>
        <v>30.94362992</v>
      </c>
      <c r="T553" s="4">
        <f t="shared" si="41"/>
        <v>2670.49083814153</v>
      </c>
      <c r="U553" s="4"/>
      <c r="V553" s="4">
        <f>VLOOKUP(K553,$AA$2:$AC$26,3)</f>
        <v>0.002828</v>
      </c>
      <c r="W553" s="4">
        <f>VLOOKUP(L553,$AA$2:$AC$26,2)</f>
        <v>0.44857</v>
      </c>
      <c r="X553" s="4">
        <f t="shared" si="42"/>
        <v>126.855596</v>
      </c>
      <c r="Y553" s="4">
        <f t="shared" si="43"/>
        <v>101.4844768</v>
      </c>
      <c r="Z553" s="4">
        <f t="shared" si="44"/>
        <v>158.569495</v>
      </c>
      <c r="AA553" s="4"/>
      <c r="AB553" s="4"/>
      <c r="AC553" s="4"/>
    </row>
    <row r="554" spans="1:29">
      <c r="A554" s="14">
        <v>607</v>
      </c>
      <c r="B554" s="15">
        <v>7.5023</v>
      </c>
      <c r="C554" s="15">
        <v>359.82</v>
      </c>
      <c r="D554" s="15">
        <v>0.1067</v>
      </c>
      <c r="E554" s="15">
        <v>1.1741</v>
      </c>
      <c r="F554" s="15">
        <v>6.4751</v>
      </c>
      <c r="G554" s="15">
        <v>0.0778</v>
      </c>
      <c r="H554" s="14">
        <v>7.50231536427157</v>
      </c>
      <c r="I554" s="15">
        <v>0.5547</v>
      </c>
      <c r="J554" s="14">
        <v>3371</v>
      </c>
      <c r="K554" s="14">
        <v>2</v>
      </c>
      <c r="L554" s="14">
        <v>8</v>
      </c>
      <c r="M554" s="14">
        <v>3</v>
      </c>
      <c r="S554" s="4">
        <f t="shared" si="40"/>
        <v>48.57814273</v>
      </c>
      <c r="T554" s="4">
        <f t="shared" si="41"/>
        <v>2820.46219459603</v>
      </c>
      <c r="U554" s="4"/>
      <c r="V554" s="4">
        <f>VLOOKUP(K554,$AA$2:$AC$26,3)</f>
        <v>0.001732</v>
      </c>
      <c r="W554" s="4">
        <f>VLOOKUP(L554,$AA$2:$AC$26,2)</f>
        <v>0.64352</v>
      </c>
      <c r="X554" s="4">
        <f t="shared" si="42"/>
        <v>111.457664</v>
      </c>
      <c r="Y554" s="4">
        <f t="shared" si="43"/>
        <v>89.1661312</v>
      </c>
      <c r="Z554" s="4">
        <f t="shared" si="44"/>
        <v>139.32208</v>
      </c>
      <c r="AA554" s="4"/>
      <c r="AB554" s="4"/>
      <c r="AC554" s="4"/>
    </row>
    <row r="555" spans="1:29">
      <c r="A555" s="14">
        <v>190</v>
      </c>
      <c r="B555" s="15">
        <v>5.7948</v>
      </c>
      <c r="C555" s="15">
        <v>504.54</v>
      </c>
      <c r="D555" s="15">
        <v>0.0679</v>
      </c>
      <c r="E555" s="15">
        <v>1.1158</v>
      </c>
      <c r="F555" s="15">
        <v>4.9099</v>
      </c>
      <c r="G555" s="15">
        <v>0.0486</v>
      </c>
      <c r="H555" s="14">
        <v>5.79477786656252</v>
      </c>
      <c r="I555" s="15">
        <v>1.0272</v>
      </c>
      <c r="J555" s="14">
        <v>7428</v>
      </c>
      <c r="K555" s="14">
        <v>3</v>
      </c>
      <c r="L555" s="14">
        <v>4</v>
      </c>
      <c r="M555" s="14">
        <v>1</v>
      </c>
      <c r="S555" s="4">
        <f t="shared" si="40"/>
        <v>28.45188852</v>
      </c>
      <c r="T555" s="4">
        <f t="shared" si="41"/>
        <v>2452.15007401939</v>
      </c>
      <c r="U555" s="4"/>
      <c r="V555" s="4">
        <f>VLOOKUP(K555,$AA$2:$AC$26,3)</f>
        <v>0.002236</v>
      </c>
      <c r="W555" s="4">
        <f>VLOOKUP(L555,$AA$2:$AC$26,2)</f>
        <v>0.39773</v>
      </c>
      <c r="X555" s="4">
        <f t="shared" si="42"/>
        <v>88.932428</v>
      </c>
      <c r="Y555" s="4">
        <f t="shared" si="43"/>
        <v>71.1459424</v>
      </c>
      <c r="Z555" s="4">
        <f t="shared" si="44"/>
        <v>111.165535</v>
      </c>
      <c r="AA555" s="4"/>
      <c r="AB555" s="4"/>
      <c r="AC555" s="4"/>
    </row>
    <row r="556" spans="1:29">
      <c r="A556" s="14">
        <v>455</v>
      </c>
      <c r="B556" s="15">
        <v>6.1663</v>
      </c>
      <c r="C556" s="15">
        <v>857.87</v>
      </c>
      <c r="D556" s="15">
        <v>0.1576</v>
      </c>
      <c r="E556" s="15">
        <v>1.1231</v>
      </c>
      <c r="F556" s="15">
        <v>5.8831</v>
      </c>
      <c r="G556" s="15">
        <v>0.0574</v>
      </c>
      <c r="H556" s="14">
        <v>6.1663040127382</v>
      </c>
      <c r="I556" s="15">
        <v>1.4515</v>
      </c>
      <c r="J556" s="14">
        <v>5443</v>
      </c>
      <c r="K556" s="14">
        <v>4</v>
      </c>
      <c r="L556" s="14">
        <v>11</v>
      </c>
      <c r="M556" s="14">
        <v>2</v>
      </c>
      <c r="S556" s="4">
        <f t="shared" si="40"/>
        <v>36.27695953</v>
      </c>
      <c r="T556" s="4">
        <f t="shared" si="41"/>
        <v>2676.39400049594</v>
      </c>
      <c r="U556" s="4"/>
      <c r="V556" s="4">
        <f>VLOOKUP(K556,$AA$2:$AC$26,3)</f>
        <v>0.002828</v>
      </c>
      <c r="W556" s="4">
        <f>VLOOKUP(L556,$AA$2:$AC$26,2)</f>
        <v>0.917</v>
      </c>
      <c r="X556" s="4">
        <f t="shared" si="42"/>
        <v>259.3276</v>
      </c>
      <c r="Y556" s="4">
        <f t="shared" si="43"/>
        <v>207.46208</v>
      </c>
      <c r="Z556" s="4">
        <f t="shared" si="44"/>
        <v>324.1595</v>
      </c>
      <c r="AA556" s="4"/>
      <c r="AB556" s="4"/>
      <c r="AC556" s="4"/>
    </row>
    <row r="557" spans="1:29">
      <c r="A557" s="14">
        <v>785</v>
      </c>
      <c r="B557" s="15">
        <v>9.431</v>
      </c>
      <c r="C557" s="15">
        <v>459.7</v>
      </c>
      <c r="D557" s="15">
        <v>0.2163</v>
      </c>
      <c r="E557" s="15">
        <v>1.2443</v>
      </c>
      <c r="F557" s="15">
        <v>6.4258</v>
      </c>
      <c r="G557" s="15">
        <v>0.105</v>
      </c>
      <c r="H557" s="14">
        <v>9.43098273115742</v>
      </c>
      <c r="I557" s="15">
        <v>0.7114</v>
      </c>
      <c r="J557" s="14">
        <v>2125</v>
      </c>
      <c r="K557" s="14">
        <v>4</v>
      </c>
      <c r="L557" s="14">
        <v>7</v>
      </c>
      <c r="M557" s="14">
        <v>4</v>
      </c>
      <c r="S557" s="4">
        <f t="shared" si="40"/>
        <v>60.6017198</v>
      </c>
      <c r="T557" s="4">
        <f t="shared" si="41"/>
        <v>2793.60124942253</v>
      </c>
      <c r="U557" s="4"/>
      <c r="V557" s="4">
        <f>VLOOKUP(K557,$AA$2:$AC$26,3)</f>
        <v>0.002828</v>
      </c>
      <c r="W557" s="4">
        <f>VLOOKUP(L557,$AA$2:$AC$26,2)</f>
        <v>0.57059</v>
      </c>
      <c r="X557" s="4">
        <f t="shared" si="42"/>
        <v>161.362852</v>
      </c>
      <c r="Y557" s="4">
        <f t="shared" si="43"/>
        <v>129.0902816</v>
      </c>
      <c r="Z557" s="4">
        <f t="shared" si="44"/>
        <v>201.703565</v>
      </c>
      <c r="AA557" s="4"/>
      <c r="AB557" s="4"/>
      <c r="AC557" s="4"/>
    </row>
    <row r="558" spans="1:29">
      <c r="A558" s="14">
        <v>1454</v>
      </c>
      <c r="B558" s="15">
        <v>16.3786</v>
      </c>
      <c r="C558" s="15">
        <v>274.63</v>
      </c>
      <c r="D558" s="15">
        <v>0.5698</v>
      </c>
      <c r="E558" s="15">
        <v>1.6258</v>
      </c>
      <c r="F558" s="15">
        <v>9.133</v>
      </c>
      <c r="G558" s="15">
        <v>0.2353</v>
      </c>
      <c r="H558" s="14">
        <v>16.3785645273446</v>
      </c>
      <c r="I558" s="15">
        <v>0.2997</v>
      </c>
      <c r="J558" s="14">
        <v>482</v>
      </c>
      <c r="K558" s="14">
        <v>2</v>
      </c>
      <c r="L558" s="14">
        <v>17</v>
      </c>
      <c r="M558" s="14">
        <v>7</v>
      </c>
      <c r="S558" s="4">
        <f t="shared" si="40"/>
        <v>149.5857538</v>
      </c>
      <c r="T558" s="4">
        <f t="shared" si="41"/>
        <v>3284.08019247987</v>
      </c>
      <c r="U558" s="4"/>
      <c r="V558" s="4">
        <f>VLOOKUP(K558,$AA$2:$AC$26,3)</f>
        <v>0.001732</v>
      </c>
      <c r="W558" s="4">
        <f>VLOOKUP(L558,$AA$2:$AC$26,2)</f>
        <v>1.75256</v>
      </c>
      <c r="X558" s="4">
        <f t="shared" si="42"/>
        <v>303.543392</v>
      </c>
      <c r="Y558" s="4">
        <f t="shared" si="43"/>
        <v>242.8347136</v>
      </c>
      <c r="Z558" s="4">
        <f t="shared" si="44"/>
        <v>379.42924</v>
      </c>
      <c r="AA558" s="4"/>
      <c r="AB558" s="4"/>
      <c r="AC558" s="4"/>
    </row>
    <row r="559" spans="1:29">
      <c r="A559" s="14">
        <v>465</v>
      </c>
      <c r="B559" s="15">
        <v>5.9259</v>
      </c>
      <c r="C559" s="15">
        <v>701.62</v>
      </c>
      <c r="D559" s="15">
        <v>0.129</v>
      </c>
      <c r="E559" s="15">
        <v>1.1213</v>
      </c>
      <c r="F559" s="15">
        <v>6.1713</v>
      </c>
      <c r="G559" s="15">
        <v>0.057</v>
      </c>
      <c r="H559" s="14">
        <v>5.92590202699576</v>
      </c>
      <c r="I559" s="15">
        <v>1.1306</v>
      </c>
      <c r="J559" s="14">
        <v>5440</v>
      </c>
      <c r="K559" s="14">
        <v>3</v>
      </c>
      <c r="L559" s="14">
        <v>12</v>
      </c>
      <c r="M559" s="14">
        <v>2</v>
      </c>
      <c r="S559" s="4">
        <f t="shared" si="40"/>
        <v>36.57050667</v>
      </c>
      <c r="T559" s="4">
        <f t="shared" si="41"/>
        <v>2697.30729655833</v>
      </c>
      <c r="U559" s="4"/>
      <c r="V559" s="4">
        <f>VLOOKUP(K559,$AA$2:$AC$26,3)</f>
        <v>0.002236</v>
      </c>
      <c r="W559" s="4">
        <f>VLOOKUP(L559,$AA$2:$AC$26,2)</f>
        <v>1</v>
      </c>
      <c r="X559" s="4">
        <f t="shared" si="42"/>
        <v>223.6</v>
      </c>
      <c r="Y559" s="4">
        <f t="shared" si="43"/>
        <v>178.88</v>
      </c>
      <c r="Z559" s="4">
        <f t="shared" si="44"/>
        <v>279.5</v>
      </c>
      <c r="AA559" s="4"/>
      <c r="AB559" s="4"/>
      <c r="AC559" s="4"/>
    </row>
    <row r="560" spans="1:29">
      <c r="A560" s="14">
        <v>398</v>
      </c>
      <c r="B560" s="15">
        <v>6.0085</v>
      </c>
      <c r="C560" s="15">
        <v>379.69</v>
      </c>
      <c r="D560" s="15">
        <v>0.0704</v>
      </c>
      <c r="E560" s="15">
        <v>1.1318</v>
      </c>
      <c r="F560" s="15">
        <v>6.0354</v>
      </c>
      <c r="G560" s="15">
        <v>0.0577</v>
      </c>
      <c r="H560" s="14">
        <v>6.00853436603151</v>
      </c>
      <c r="I560" s="15">
        <v>0.6289</v>
      </c>
      <c r="J560" s="14">
        <v>5397</v>
      </c>
      <c r="K560" s="14">
        <v>2</v>
      </c>
      <c r="L560" s="14">
        <v>6</v>
      </c>
      <c r="M560" s="14">
        <v>2</v>
      </c>
      <c r="S560" s="4">
        <f t="shared" si="40"/>
        <v>36.2637009</v>
      </c>
      <c r="T560" s="4">
        <f t="shared" si="41"/>
        <v>2664.08656916405</v>
      </c>
      <c r="U560" s="4"/>
      <c r="V560" s="4">
        <f>VLOOKUP(K560,$AA$2:$AC$26,3)</f>
        <v>0.001732</v>
      </c>
      <c r="W560" s="4">
        <f>VLOOKUP(L560,$AA$2:$AC$26,2)</f>
        <v>0.50592</v>
      </c>
      <c r="X560" s="4">
        <f t="shared" si="42"/>
        <v>87.625344</v>
      </c>
      <c r="Y560" s="4">
        <f t="shared" si="43"/>
        <v>70.1002752</v>
      </c>
      <c r="Z560" s="4">
        <f t="shared" si="44"/>
        <v>109.53168</v>
      </c>
      <c r="AA560" s="4"/>
      <c r="AB560" s="4"/>
      <c r="AC560" s="4"/>
    </row>
    <row r="561" spans="1:29">
      <c r="A561" s="14">
        <v>1410</v>
      </c>
      <c r="B561" s="15">
        <v>14.2775</v>
      </c>
      <c r="C561" s="15">
        <v>204.8</v>
      </c>
      <c r="D561" s="15">
        <v>0.4276</v>
      </c>
      <c r="E561" s="15">
        <v>1.6083</v>
      </c>
      <c r="F561" s="15">
        <v>12.0047</v>
      </c>
      <c r="G561" s="15">
        <v>0.2388</v>
      </c>
      <c r="H561" s="14">
        <v>14.2774835828319</v>
      </c>
      <c r="I561" s="15">
        <v>0.1702</v>
      </c>
      <c r="J561" s="14">
        <v>479</v>
      </c>
      <c r="K561" s="14">
        <v>2</v>
      </c>
      <c r="L561" s="14">
        <v>13</v>
      </c>
      <c r="M561" s="14">
        <v>7</v>
      </c>
      <c r="S561" s="4">
        <f t="shared" si="40"/>
        <v>171.39710425</v>
      </c>
      <c r="T561" s="4">
        <f t="shared" si="41"/>
        <v>3751.20878629698</v>
      </c>
      <c r="U561" s="4"/>
      <c r="V561" s="4">
        <f>VLOOKUP(K561,$AA$2:$AC$26,3)</f>
        <v>0.001732</v>
      </c>
      <c r="W561" s="4">
        <f>VLOOKUP(L561,$AA$2:$AC$26,2)</f>
        <v>1.09051</v>
      </c>
      <c r="X561" s="4">
        <f t="shared" si="42"/>
        <v>188.876332</v>
      </c>
      <c r="Y561" s="4">
        <f t="shared" si="43"/>
        <v>151.1010656</v>
      </c>
      <c r="Z561" s="4">
        <f t="shared" si="44"/>
        <v>236.095415</v>
      </c>
      <c r="AA561" s="4"/>
      <c r="AB561" s="4"/>
      <c r="AC561" s="4"/>
    </row>
    <row r="562" spans="1:29">
      <c r="A562" s="14">
        <v>1202</v>
      </c>
      <c r="B562" s="15">
        <v>12.7308</v>
      </c>
      <c r="C562" s="15">
        <v>301.95</v>
      </c>
      <c r="D562" s="15">
        <v>0.3871</v>
      </c>
      <c r="E562" s="15">
        <v>1.4428</v>
      </c>
      <c r="F562" s="15">
        <v>9.217</v>
      </c>
      <c r="G562" s="15">
        <v>0.1837</v>
      </c>
      <c r="H562" s="14">
        <v>12.7307750417629</v>
      </c>
      <c r="I562" s="15">
        <v>0.3257</v>
      </c>
      <c r="J562" s="14">
        <v>780</v>
      </c>
      <c r="K562" s="14">
        <v>3</v>
      </c>
      <c r="L562" s="14">
        <v>11</v>
      </c>
      <c r="M562" s="14">
        <v>6</v>
      </c>
      <c r="S562" s="4">
        <f t="shared" si="40"/>
        <v>117.3397836</v>
      </c>
      <c r="T562" s="4">
        <f t="shared" si="41"/>
        <v>3277.1218097486</v>
      </c>
      <c r="U562" s="4"/>
      <c r="V562" s="4">
        <f>VLOOKUP(K562,$AA$2:$AC$26,3)</f>
        <v>0.002236</v>
      </c>
      <c r="W562" s="4">
        <f>VLOOKUP(L562,$AA$2:$AC$26,2)</f>
        <v>0.917</v>
      </c>
      <c r="X562" s="4">
        <f t="shared" si="42"/>
        <v>205.0412</v>
      </c>
      <c r="Y562" s="4">
        <f t="shared" si="43"/>
        <v>164.03296</v>
      </c>
      <c r="Z562" s="4">
        <f t="shared" si="44"/>
        <v>256.3015</v>
      </c>
      <c r="AA562" s="4"/>
      <c r="AB562" s="4"/>
      <c r="AC562" s="4"/>
    </row>
    <row r="563" spans="1:29">
      <c r="A563" s="14">
        <v>1476</v>
      </c>
      <c r="B563" s="15">
        <v>15.8077</v>
      </c>
      <c r="C563" s="15">
        <v>311.13</v>
      </c>
      <c r="D563" s="15">
        <v>0.6455</v>
      </c>
      <c r="E563" s="15">
        <v>1.6371</v>
      </c>
      <c r="F563" s="15">
        <v>9.6087</v>
      </c>
      <c r="G563" s="15">
        <v>0.2304</v>
      </c>
      <c r="H563" s="14">
        <v>15.807713534645</v>
      </c>
      <c r="I563" s="15">
        <v>0.3227</v>
      </c>
      <c r="J563" s="14">
        <v>482</v>
      </c>
      <c r="K563" s="14">
        <v>2</v>
      </c>
      <c r="L563" s="14">
        <v>19</v>
      </c>
      <c r="M563" s="14">
        <v>7</v>
      </c>
      <c r="S563" s="4">
        <f t="shared" si="40"/>
        <v>151.89144699</v>
      </c>
      <c r="T563" s="4">
        <f t="shared" si="41"/>
        <v>3334.70052993085</v>
      </c>
      <c r="U563" s="4"/>
      <c r="V563" s="4">
        <f>VLOOKUP(K563,$AA$2:$AC$26,3)</f>
        <v>0.001732</v>
      </c>
      <c r="W563" s="4">
        <f>VLOOKUP(L563,$AA$2:$AC$26,2)</f>
        <v>2.22929</v>
      </c>
      <c r="X563" s="4">
        <f t="shared" si="42"/>
        <v>386.113028</v>
      </c>
      <c r="Y563" s="4">
        <f t="shared" si="43"/>
        <v>308.8904224</v>
      </c>
      <c r="Z563" s="4">
        <f t="shared" si="44"/>
        <v>482.641285</v>
      </c>
      <c r="AA563" s="4"/>
      <c r="AB563" s="4"/>
      <c r="AC563" s="4"/>
    </row>
    <row r="564" spans="1:29">
      <c r="A564" s="14">
        <v>489</v>
      </c>
      <c r="B564" s="15">
        <v>6.0284</v>
      </c>
      <c r="C564" s="15">
        <v>1261.11</v>
      </c>
      <c r="D564" s="15">
        <v>0.231</v>
      </c>
      <c r="E564" s="15">
        <v>1.1219</v>
      </c>
      <c r="F564" s="15">
        <v>5.7588</v>
      </c>
      <c r="G564" s="15">
        <v>0.0566</v>
      </c>
      <c r="H564" s="14">
        <v>6.0283902189242</v>
      </c>
      <c r="I564" s="15">
        <v>2.0865</v>
      </c>
      <c r="J564" s="14">
        <v>5460</v>
      </c>
      <c r="K564" s="14">
        <v>5</v>
      </c>
      <c r="L564" s="14">
        <v>14</v>
      </c>
      <c r="M564" s="14">
        <v>2</v>
      </c>
      <c r="S564" s="4">
        <f t="shared" si="40"/>
        <v>34.71634992</v>
      </c>
      <c r="T564" s="4">
        <f t="shared" si="41"/>
        <v>2565.25402965333</v>
      </c>
      <c r="U564" s="4"/>
      <c r="V564" s="4">
        <f>VLOOKUP(K564,$AA$2:$AC$26,3)</f>
        <v>0.003606</v>
      </c>
      <c r="W564" s="4">
        <f>VLOOKUP(L564,$AA$2:$AC$26,2)</f>
        <v>1.22284</v>
      </c>
      <c r="X564" s="4">
        <f t="shared" si="42"/>
        <v>440.956104</v>
      </c>
      <c r="Y564" s="4">
        <f t="shared" si="43"/>
        <v>352.7648832</v>
      </c>
      <c r="Z564" s="4">
        <f t="shared" si="44"/>
        <v>551.19513</v>
      </c>
      <c r="AA564" s="4"/>
      <c r="AB564" s="4"/>
      <c r="AC564" s="4"/>
    </row>
    <row r="565" spans="1:29">
      <c r="A565" s="14">
        <v>89</v>
      </c>
      <c r="B565" s="15">
        <v>5.5657</v>
      </c>
      <c r="C565" s="15">
        <v>659.32</v>
      </c>
      <c r="D565" s="15">
        <v>0.0531</v>
      </c>
      <c r="E565" s="15">
        <v>1.0772</v>
      </c>
      <c r="F565" s="15">
        <v>2.914</v>
      </c>
      <c r="G565" s="15">
        <v>0.0369</v>
      </c>
      <c r="H565" s="14">
        <v>5.56565926926387</v>
      </c>
      <c r="I565" s="15">
        <v>2.2624</v>
      </c>
      <c r="J565" s="14">
        <v>12425</v>
      </c>
      <c r="K565" s="14">
        <v>1</v>
      </c>
      <c r="L565" s="14">
        <v>12</v>
      </c>
      <c r="M565" s="14">
        <v>0</v>
      </c>
      <c r="S565" s="4">
        <f t="shared" si="40"/>
        <v>16.2184498</v>
      </c>
      <c r="T565" s="4">
        <f t="shared" si="41"/>
        <v>1807.82979436543</v>
      </c>
      <c r="U565" s="4"/>
      <c r="V565" s="4">
        <f>VLOOKUP(K565,$AA$2:$AC$26,3)</f>
        <v>0.001414</v>
      </c>
      <c r="W565" s="4">
        <f>VLOOKUP(L565,$AA$2:$AC$26,2)</f>
        <v>1</v>
      </c>
      <c r="X565" s="4">
        <f t="shared" si="42"/>
        <v>141.4</v>
      </c>
      <c r="Y565" s="4">
        <f t="shared" si="43"/>
        <v>113.12</v>
      </c>
      <c r="Z565" s="4">
        <f t="shared" si="44"/>
        <v>176.75</v>
      </c>
      <c r="AA565" s="4"/>
      <c r="AB565" s="4"/>
      <c r="AC565" s="4"/>
    </row>
    <row r="566" spans="1:29">
      <c r="A566" s="14">
        <v>609</v>
      </c>
      <c r="B566" s="15">
        <v>8.125</v>
      </c>
      <c r="C566" s="15">
        <v>602.05</v>
      </c>
      <c r="D566" s="15">
        <v>0.1777</v>
      </c>
      <c r="E566" s="15">
        <v>1.1774</v>
      </c>
      <c r="F566" s="15">
        <v>4.8284</v>
      </c>
      <c r="G566" s="15">
        <v>0.0793</v>
      </c>
      <c r="H566" s="14">
        <v>8.12501060959711</v>
      </c>
      <c r="I566" s="15">
        <v>1.2391</v>
      </c>
      <c r="J566" s="14">
        <v>3388</v>
      </c>
      <c r="K566" s="14">
        <v>4</v>
      </c>
      <c r="L566" s="14">
        <v>8</v>
      </c>
      <c r="M566" s="14">
        <v>3</v>
      </c>
      <c r="S566" s="4">
        <f t="shared" si="40"/>
        <v>39.23075</v>
      </c>
      <c r="T566" s="4">
        <f t="shared" si="41"/>
        <v>2283.48578142404</v>
      </c>
      <c r="U566" s="4"/>
      <c r="V566" s="4">
        <f>VLOOKUP(K566,$AA$2:$AC$26,3)</f>
        <v>0.002828</v>
      </c>
      <c r="W566" s="4">
        <f>VLOOKUP(L566,$AA$2:$AC$26,2)</f>
        <v>0.64352</v>
      </c>
      <c r="X566" s="4">
        <f t="shared" si="42"/>
        <v>181.987456</v>
      </c>
      <c r="Y566" s="4">
        <f t="shared" si="43"/>
        <v>145.5899648</v>
      </c>
      <c r="Z566" s="4">
        <f t="shared" si="44"/>
        <v>227.48432</v>
      </c>
      <c r="AA566" s="4"/>
      <c r="AB566" s="4"/>
      <c r="AC566" s="4"/>
    </row>
    <row r="567" spans="1:29">
      <c r="A567" s="14">
        <v>1400</v>
      </c>
      <c r="B567" s="15">
        <v>14.2069</v>
      </c>
      <c r="C567" s="15">
        <v>252.08</v>
      </c>
      <c r="D567" s="15">
        <v>0.5241</v>
      </c>
      <c r="E567" s="15">
        <v>1.6105</v>
      </c>
      <c r="F567" s="15">
        <v>11.1048</v>
      </c>
      <c r="G567" s="15">
        <v>0.2398</v>
      </c>
      <c r="H567" s="14">
        <v>14.2068850502138</v>
      </c>
      <c r="I567" s="15">
        <v>0.226</v>
      </c>
      <c r="J567" s="14">
        <v>481</v>
      </c>
      <c r="K567" s="14">
        <v>3</v>
      </c>
      <c r="L567" s="14">
        <v>12</v>
      </c>
      <c r="M567" s="14">
        <v>7</v>
      </c>
      <c r="S567" s="4">
        <f t="shared" si="40"/>
        <v>157.76478312</v>
      </c>
      <c r="T567" s="4">
        <f t="shared" si="41"/>
        <v>3460.05181859827</v>
      </c>
      <c r="U567" s="4"/>
      <c r="V567" s="4">
        <f>VLOOKUP(K567,$AA$2:$AC$26,3)</f>
        <v>0.002236</v>
      </c>
      <c r="W567" s="4">
        <f>VLOOKUP(L567,$AA$2:$AC$26,2)</f>
        <v>1</v>
      </c>
      <c r="X567" s="4">
        <f t="shared" si="42"/>
        <v>223.6</v>
      </c>
      <c r="Y567" s="4">
        <f t="shared" si="43"/>
        <v>178.88</v>
      </c>
      <c r="Z567" s="4">
        <f t="shared" si="44"/>
        <v>279.5</v>
      </c>
      <c r="AA567" s="4"/>
      <c r="AB567" s="4"/>
      <c r="AC567" s="4"/>
    </row>
    <row r="568" spans="1:29">
      <c r="A568" s="14">
        <v>936</v>
      </c>
      <c r="B568" s="15">
        <v>9.4291</v>
      </c>
      <c r="C568" s="15">
        <v>148.71</v>
      </c>
      <c r="D568" s="15">
        <v>0.1155</v>
      </c>
      <c r="E568" s="15">
        <v>1.3597</v>
      </c>
      <c r="F568" s="15">
        <v>9.347</v>
      </c>
      <c r="G568" s="15">
        <v>0.1326</v>
      </c>
      <c r="H568" s="14">
        <v>9.42911215258512</v>
      </c>
      <c r="I568" s="15">
        <v>0.1591</v>
      </c>
      <c r="J568" s="14">
        <v>1287</v>
      </c>
      <c r="K568" s="14">
        <v>1</v>
      </c>
      <c r="L568" s="14">
        <v>4</v>
      </c>
      <c r="M568" s="14">
        <v>5</v>
      </c>
      <c r="S568" s="4">
        <f t="shared" si="40"/>
        <v>88.1337977</v>
      </c>
      <c r="T568" s="4">
        <f t="shared" si="41"/>
        <v>3161.78079952905</v>
      </c>
      <c r="U568" s="4"/>
      <c r="V568" s="4">
        <f>VLOOKUP(K568,$AA$2:$AC$26,3)</f>
        <v>0.001414</v>
      </c>
      <c r="W568" s="4">
        <f>VLOOKUP(L568,$AA$2:$AC$26,2)</f>
        <v>0.39773</v>
      </c>
      <c r="X568" s="4">
        <f t="shared" si="42"/>
        <v>56.239022</v>
      </c>
      <c r="Y568" s="4">
        <f t="shared" si="43"/>
        <v>44.9912176</v>
      </c>
      <c r="Z568" s="4">
        <f t="shared" si="44"/>
        <v>70.2987775</v>
      </c>
      <c r="AA568" s="4"/>
      <c r="AB568" s="4"/>
      <c r="AC568" s="4"/>
    </row>
    <row r="569" spans="1:29">
      <c r="A569" s="14">
        <v>280</v>
      </c>
      <c r="B569" s="15">
        <v>5.4286</v>
      </c>
      <c r="C569" s="15">
        <v>1293.84</v>
      </c>
      <c r="D569" s="15">
        <v>0.1726</v>
      </c>
      <c r="E569" s="15">
        <v>1.0998</v>
      </c>
      <c r="F569" s="15">
        <v>4.8406</v>
      </c>
      <c r="G569" s="15">
        <v>0.0471</v>
      </c>
      <c r="H569" s="14">
        <v>5.42863878062383</v>
      </c>
      <c r="I569" s="15">
        <v>2.651</v>
      </c>
      <c r="J569" s="14">
        <v>7495</v>
      </c>
      <c r="K569" s="14">
        <v>5</v>
      </c>
      <c r="L569" s="14">
        <v>12</v>
      </c>
      <c r="M569" s="14">
        <v>1</v>
      </c>
      <c r="S569" s="4">
        <f t="shared" si="40"/>
        <v>26.27768116</v>
      </c>
      <c r="T569" s="4">
        <f t="shared" si="41"/>
        <v>2274.95524592549</v>
      </c>
      <c r="U569" s="4"/>
      <c r="V569" s="4">
        <f>VLOOKUP(K569,$AA$2:$AC$26,3)</f>
        <v>0.003606</v>
      </c>
      <c r="W569" s="4">
        <f>VLOOKUP(L569,$AA$2:$AC$26,2)</f>
        <v>1</v>
      </c>
      <c r="X569" s="4">
        <f t="shared" si="42"/>
        <v>360.6</v>
      </c>
      <c r="Y569" s="4">
        <f t="shared" si="43"/>
        <v>288.48</v>
      </c>
      <c r="Z569" s="4">
        <f t="shared" si="44"/>
        <v>450.75</v>
      </c>
      <c r="AA569" s="4"/>
      <c r="AB569" s="4"/>
      <c r="AC569" s="4"/>
    </row>
    <row r="570" spans="1:29">
      <c r="A570" s="14">
        <v>501</v>
      </c>
      <c r="B570" s="15">
        <v>6.1484</v>
      </c>
      <c r="C570" s="15">
        <v>1716.57</v>
      </c>
      <c r="D570" s="15">
        <v>0.3139</v>
      </c>
      <c r="E570" s="15">
        <v>1.1232</v>
      </c>
      <c r="F570" s="15">
        <v>5.1351</v>
      </c>
      <c r="G570" s="15">
        <v>0.0574</v>
      </c>
      <c r="H570" s="14">
        <v>6.14843959996435</v>
      </c>
      <c r="I570" s="15">
        <v>3.0659</v>
      </c>
      <c r="J570" s="14">
        <v>5468</v>
      </c>
      <c r="K570" s="14">
        <v>6</v>
      </c>
      <c r="L570" s="14">
        <v>15</v>
      </c>
      <c r="M570" s="14">
        <v>2</v>
      </c>
      <c r="S570" s="4">
        <f t="shared" si="40"/>
        <v>31.57264884</v>
      </c>
      <c r="T570" s="4">
        <f t="shared" si="41"/>
        <v>2334.66876072474</v>
      </c>
      <c r="U570" s="4"/>
      <c r="V570" s="4">
        <f>VLOOKUP(K570,$AA$2:$AC$26,3)</f>
        <v>0.004583</v>
      </c>
      <c r="W570" s="4">
        <f>VLOOKUP(L570,$AA$2:$AC$26,2)</f>
        <v>1.37798</v>
      </c>
      <c r="X570" s="4">
        <f t="shared" si="42"/>
        <v>631.528234</v>
      </c>
      <c r="Y570" s="4">
        <f t="shared" si="43"/>
        <v>505.2225872</v>
      </c>
      <c r="Z570" s="4">
        <f t="shared" si="44"/>
        <v>789.4102925</v>
      </c>
      <c r="AA570" s="4"/>
      <c r="AB570" s="4"/>
      <c r="AC570" s="4"/>
    </row>
    <row r="571" spans="1:29">
      <c r="A571" s="14">
        <v>302</v>
      </c>
      <c r="B571" s="15">
        <v>5.6572</v>
      </c>
      <c r="C571" s="15">
        <v>1451.23</v>
      </c>
      <c r="D571" s="15">
        <v>0.1934</v>
      </c>
      <c r="E571" s="15">
        <v>1.1012</v>
      </c>
      <c r="F571" s="15">
        <v>4.3943</v>
      </c>
      <c r="G571" s="15">
        <v>0.0473</v>
      </c>
      <c r="H571" s="14">
        <v>5.65716552758137</v>
      </c>
      <c r="I571" s="15">
        <v>3.2712</v>
      </c>
      <c r="J571" s="14">
        <v>7504</v>
      </c>
      <c r="K571" s="14">
        <v>5</v>
      </c>
      <c r="L571" s="14">
        <v>14</v>
      </c>
      <c r="M571" s="14">
        <v>1</v>
      </c>
      <c r="S571" s="4">
        <f t="shared" si="40"/>
        <v>24.85943396</v>
      </c>
      <c r="T571" s="4">
        <f t="shared" si="41"/>
        <v>2153.46416081491</v>
      </c>
      <c r="U571" s="4"/>
      <c r="V571" s="4">
        <f>VLOOKUP(K571,$AA$2:$AC$26,3)</f>
        <v>0.003606</v>
      </c>
      <c r="W571" s="4">
        <f>VLOOKUP(L571,$AA$2:$AC$26,2)</f>
        <v>1.22284</v>
      </c>
      <c r="X571" s="4">
        <f t="shared" si="42"/>
        <v>440.956104</v>
      </c>
      <c r="Y571" s="4">
        <f t="shared" si="43"/>
        <v>352.7648832</v>
      </c>
      <c r="Z571" s="4">
        <f t="shared" si="44"/>
        <v>551.19513</v>
      </c>
      <c r="AA571" s="4"/>
      <c r="AB571" s="4"/>
      <c r="AC571" s="4"/>
    </row>
    <row r="572" spans="1:29">
      <c r="A572" s="14">
        <v>380</v>
      </c>
      <c r="B572" s="15">
        <v>4.7905</v>
      </c>
      <c r="C572" s="15">
        <v>837.28</v>
      </c>
      <c r="D572" s="15">
        <v>0.1542</v>
      </c>
      <c r="E572" s="15">
        <v>1.1289</v>
      </c>
      <c r="F572" s="15">
        <v>8.3088</v>
      </c>
      <c r="G572" s="15">
        <v>0.0543</v>
      </c>
      <c r="H572" s="14">
        <v>4.79047630249618</v>
      </c>
      <c r="I572" s="15">
        <v>1.0023</v>
      </c>
      <c r="J572" s="14">
        <v>5430</v>
      </c>
      <c r="K572" s="14">
        <v>6</v>
      </c>
      <c r="L572" s="14">
        <v>4</v>
      </c>
      <c r="M572" s="14">
        <v>2</v>
      </c>
      <c r="S572" s="4">
        <f t="shared" si="40"/>
        <v>39.8033064</v>
      </c>
      <c r="T572" s="4">
        <f t="shared" si="41"/>
        <v>2933.04728533679</v>
      </c>
      <c r="U572" s="4"/>
      <c r="V572" s="4">
        <f>VLOOKUP(K572,$AA$2:$AC$26,3)</f>
        <v>0.004583</v>
      </c>
      <c r="W572" s="4">
        <f>VLOOKUP(L572,$AA$2:$AC$26,2)</f>
        <v>0.39773</v>
      </c>
      <c r="X572" s="4">
        <f t="shared" si="42"/>
        <v>182.279659</v>
      </c>
      <c r="Y572" s="4">
        <f t="shared" si="43"/>
        <v>145.8237272</v>
      </c>
      <c r="Z572" s="4">
        <f t="shared" si="44"/>
        <v>227.84957375</v>
      </c>
      <c r="AA572" s="4"/>
      <c r="AB572" s="4"/>
      <c r="AC572" s="4"/>
    </row>
    <row r="573" spans="1:29">
      <c r="A573" s="14">
        <v>587</v>
      </c>
      <c r="B573" s="15">
        <v>8.0625</v>
      </c>
      <c r="C573" s="15">
        <v>529.26</v>
      </c>
      <c r="D573" s="15">
        <v>0.1566</v>
      </c>
      <c r="E573" s="15">
        <v>1.1851</v>
      </c>
      <c r="F573" s="15">
        <v>4.6987</v>
      </c>
      <c r="G573" s="15">
        <v>0.0796</v>
      </c>
      <c r="H573" s="14">
        <v>8.06249151341028</v>
      </c>
      <c r="I573" s="15">
        <v>1.1219</v>
      </c>
      <c r="J573" s="14">
        <v>3379</v>
      </c>
      <c r="K573" s="14">
        <v>4</v>
      </c>
      <c r="L573" s="14">
        <v>6</v>
      </c>
      <c r="M573" s="14">
        <v>3</v>
      </c>
      <c r="S573" s="4">
        <f t="shared" si="40"/>
        <v>37.88326875</v>
      </c>
      <c r="T573" s="4">
        <f t="shared" si="41"/>
        <v>2202.12283738968</v>
      </c>
      <c r="U573" s="4"/>
      <c r="V573" s="4">
        <f>VLOOKUP(K573,$AA$2:$AC$26,3)</f>
        <v>0.002828</v>
      </c>
      <c r="W573" s="4">
        <f>VLOOKUP(L573,$AA$2:$AC$26,2)</f>
        <v>0.50592</v>
      </c>
      <c r="X573" s="4">
        <f t="shared" si="42"/>
        <v>143.074176</v>
      </c>
      <c r="Y573" s="4">
        <f t="shared" si="43"/>
        <v>114.4593408</v>
      </c>
      <c r="Z573" s="4">
        <f t="shared" si="44"/>
        <v>178.84272</v>
      </c>
      <c r="AA573" s="4"/>
      <c r="AB573" s="4"/>
      <c r="AC573" s="4"/>
    </row>
    <row r="574" spans="1:29">
      <c r="A574" s="14">
        <v>950</v>
      </c>
      <c r="B574" s="15">
        <v>9.9773</v>
      </c>
      <c r="C574" s="15">
        <v>320.29</v>
      </c>
      <c r="D574" s="15">
        <v>0.2483</v>
      </c>
      <c r="E574" s="15">
        <v>1.3519</v>
      </c>
      <c r="F574" s="15">
        <v>8.0173</v>
      </c>
      <c r="G574" s="15">
        <v>0.1384</v>
      </c>
      <c r="H574" s="14">
        <v>9.97725512038109</v>
      </c>
      <c r="I574" s="15">
        <v>0.3977</v>
      </c>
      <c r="J574" s="14">
        <v>1290</v>
      </c>
      <c r="K574" s="14">
        <v>4</v>
      </c>
      <c r="L574" s="14">
        <v>5</v>
      </c>
      <c r="M574" s="14">
        <v>5</v>
      </c>
      <c r="S574" s="4">
        <f t="shared" si="40"/>
        <v>79.99100729</v>
      </c>
      <c r="T574" s="4">
        <f t="shared" si="41"/>
        <v>2873.00261207274</v>
      </c>
      <c r="U574" s="4"/>
      <c r="V574" s="4">
        <f>VLOOKUP(K574,$AA$2:$AC$26,3)</f>
        <v>0.002828</v>
      </c>
      <c r="W574" s="4">
        <f>VLOOKUP(L574,$AA$2:$AC$26,2)</f>
        <v>0.44857</v>
      </c>
      <c r="X574" s="4">
        <f t="shared" si="42"/>
        <v>126.855596</v>
      </c>
      <c r="Y574" s="4">
        <f t="shared" si="43"/>
        <v>101.4844768</v>
      </c>
      <c r="Z574" s="4">
        <f t="shared" si="44"/>
        <v>158.569495</v>
      </c>
      <c r="AA574" s="4"/>
      <c r="AB574" s="4"/>
      <c r="AC574" s="4"/>
    </row>
    <row r="575" spans="1:29">
      <c r="A575" s="14">
        <v>926</v>
      </c>
      <c r="B575" s="15">
        <v>7.5502</v>
      </c>
      <c r="C575" s="15">
        <v>596.06</v>
      </c>
      <c r="D575" s="15">
        <v>0.2728</v>
      </c>
      <c r="E575" s="15">
        <v>1.2305</v>
      </c>
      <c r="F575" s="15">
        <v>8.2637</v>
      </c>
      <c r="G575" s="15">
        <v>0.0941</v>
      </c>
      <c r="H575" s="14">
        <v>7.55019400509517</v>
      </c>
      <c r="I575" s="15">
        <v>0.6939</v>
      </c>
      <c r="J575" s="14">
        <v>2185</v>
      </c>
      <c r="K575" s="14">
        <v>2</v>
      </c>
      <c r="L575" s="14">
        <v>20</v>
      </c>
      <c r="M575" s="14">
        <v>4</v>
      </c>
      <c r="S575" s="4">
        <f t="shared" si="40"/>
        <v>62.39258774</v>
      </c>
      <c r="T575" s="4">
        <f t="shared" si="41"/>
        <v>2916.4780962134</v>
      </c>
      <c r="U575" s="4"/>
      <c r="V575" s="4">
        <f>VLOOKUP(K575,$AA$2:$AC$26,3)</f>
        <v>0.001732</v>
      </c>
      <c r="W575" s="4">
        <f>VLOOKUP(L575,$AA$2:$AC$26,2)</f>
        <v>2.51428</v>
      </c>
      <c r="X575" s="4">
        <f t="shared" si="42"/>
        <v>435.473296</v>
      </c>
      <c r="Y575" s="4">
        <f t="shared" si="43"/>
        <v>348.3786368</v>
      </c>
      <c r="Z575" s="4">
        <f t="shared" si="44"/>
        <v>544.34162</v>
      </c>
      <c r="AA575" s="4"/>
      <c r="AB575" s="4"/>
      <c r="AC575" s="4"/>
    </row>
    <row r="576" spans="1:29">
      <c r="A576" s="14">
        <v>914</v>
      </c>
      <c r="B576" s="15">
        <v>8.3242</v>
      </c>
      <c r="C576" s="15">
        <v>469.48</v>
      </c>
      <c r="D576" s="15">
        <v>0.2151</v>
      </c>
      <c r="E576" s="15">
        <v>1.2313</v>
      </c>
      <c r="F576" s="15">
        <v>6.7493</v>
      </c>
      <c r="G576" s="15">
        <v>0.0961</v>
      </c>
      <c r="H576" s="14">
        <v>8.32415897926475</v>
      </c>
      <c r="I576" s="15">
        <v>0.6923</v>
      </c>
      <c r="J576" s="14">
        <v>2183</v>
      </c>
      <c r="K576" s="14">
        <v>1</v>
      </c>
      <c r="L576" s="14">
        <v>19</v>
      </c>
      <c r="M576" s="14">
        <v>4</v>
      </c>
      <c r="S576" s="4">
        <f t="shared" si="40"/>
        <v>56.18252306</v>
      </c>
      <c r="T576" s="4">
        <f t="shared" si="41"/>
        <v>2624.99273979887</v>
      </c>
      <c r="U576" s="4"/>
      <c r="V576" s="4">
        <f>VLOOKUP(K576,$AA$2:$AC$26,3)</f>
        <v>0.001414</v>
      </c>
      <c r="W576" s="4">
        <f>VLOOKUP(L576,$AA$2:$AC$26,2)</f>
        <v>2.22929</v>
      </c>
      <c r="X576" s="4">
        <f t="shared" si="42"/>
        <v>315.221606</v>
      </c>
      <c r="Y576" s="4">
        <f t="shared" si="43"/>
        <v>252.1772848</v>
      </c>
      <c r="Z576" s="4">
        <f t="shared" si="44"/>
        <v>394.0270075</v>
      </c>
      <c r="AA576" s="4"/>
      <c r="AB576" s="4"/>
      <c r="AC576" s="4"/>
    </row>
    <row r="577" spans="1:29">
      <c r="A577" s="14">
        <v>708</v>
      </c>
      <c r="B577" s="15">
        <v>7.1817</v>
      </c>
      <c r="C577" s="15">
        <v>989.67</v>
      </c>
      <c r="D577" s="15">
        <v>0.2901</v>
      </c>
      <c r="E577" s="15">
        <v>1.1689</v>
      </c>
      <c r="F577" s="15">
        <v>5.7771</v>
      </c>
      <c r="G577" s="15">
        <v>0.0758</v>
      </c>
      <c r="H577" s="14">
        <v>7.18172806289534</v>
      </c>
      <c r="I577" s="15">
        <v>1.5902</v>
      </c>
      <c r="J577" s="14">
        <v>3411</v>
      </c>
      <c r="K577" s="14">
        <v>4</v>
      </c>
      <c r="L577" s="14">
        <v>17</v>
      </c>
      <c r="M577" s="14">
        <v>3</v>
      </c>
      <c r="S577" s="4">
        <f t="shared" si="40"/>
        <v>41.48939907</v>
      </c>
      <c r="T577" s="4">
        <f t="shared" si="41"/>
        <v>2423.13719632878</v>
      </c>
      <c r="U577" s="4"/>
      <c r="V577" s="4">
        <f>VLOOKUP(K577,$AA$2:$AC$26,3)</f>
        <v>0.002828</v>
      </c>
      <c r="W577" s="4">
        <f>VLOOKUP(L577,$AA$2:$AC$26,2)</f>
        <v>1.75256</v>
      </c>
      <c r="X577" s="4">
        <f t="shared" si="42"/>
        <v>495.623968</v>
      </c>
      <c r="Y577" s="4">
        <f t="shared" si="43"/>
        <v>396.4991744</v>
      </c>
      <c r="Z577" s="4">
        <f t="shared" si="44"/>
        <v>619.52996</v>
      </c>
      <c r="AA577" s="4"/>
      <c r="AB577" s="4"/>
      <c r="AC577" s="4"/>
    </row>
    <row r="578" spans="1:29">
      <c r="A578" s="14">
        <v>597</v>
      </c>
      <c r="B578" s="15">
        <v>7.3869</v>
      </c>
      <c r="C578" s="15">
        <v>435.05</v>
      </c>
      <c r="D578" s="15">
        <v>0.1289</v>
      </c>
      <c r="E578" s="15">
        <v>1.1767</v>
      </c>
      <c r="F578" s="15">
        <v>5.4813</v>
      </c>
      <c r="G578" s="15">
        <v>0.0777</v>
      </c>
      <c r="H578" s="14">
        <v>7.38688783479785</v>
      </c>
      <c r="I578" s="15">
        <v>0.7912</v>
      </c>
      <c r="J578" s="14">
        <v>3376</v>
      </c>
      <c r="K578" s="14">
        <v>3</v>
      </c>
      <c r="L578" s="14">
        <v>7</v>
      </c>
      <c r="M578" s="14">
        <v>3</v>
      </c>
      <c r="S578" s="4">
        <f t="shared" ref="S578:S641" si="45">B578*F578</f>
        <v>40.48981497</v>
      </c>
      <c r="T578" s="4">
        <f t="shared" ref="T578:T641" si="46">SQRT(J578)*S578</f>
        <v>2352.59414108025</v>
      </c>
      <c r="U578" s="4"/>
      <c r="V578" s="4">
        <f>VLOOKUP(K578,$AA$2:$AC$26,3)</f>
        <v>0.002236</v>
      </c>
      <c r="W578" s="4">
        <f>VLOOKUP(L578,$AA$2:$AC$26,2)</f>
        <v>0.57059</v>
      </c>
      <c r="X578" s="4">
        <f t="shared" ref="X578:X641" si="47">V578*W578*100000</f>
        <v>127.583924</v>
      </c>
      <c r="Y578" s="4">
        <f t="shared" ref="Y578:Y641" si="48">X578*0.8</f>
        <v>102.0671392</v>
      </c>
      <c r="Z578" s="4">
        <f t="shared" ref="Z578:Z641" si="49">X578*1.25</f>
        <v>159.479905</v>
      </c>
      <c r="AA578" s="4"/>
      <c r="AB578" s="4"/>
      <c r="AC578" s="4"/>
    </row>
    <row r="579" spans="1:29">
      <c r="A579" s="14">
        <v>961</v>
      </c>
      <c r="B579" s="15">
        <v>9.9008</v>
      </c>
      <c r="C579" s="15">
        <v>340.67</v>
      </c>
      <c r="D579" s="15">
        <v>0.2639</v>
      </c>
      <c r="E579" s="15">
        <v>1.34</v>
      </c>
      <c r="F579" s="15">
        <v>7.9299</v>
      </c>
      <c r="G579" s="15">
        <v>0.1372</v>
      </c>
      <c r="H579" s="14">
        <v>9.90083111636245</v>
      </c>
      <c r="I579" s="15">
        <v>0.428</v>
      </c>
      <c r="J579" s="14">
        <v>1291</v>
      </c>
      <c r="K579" s="14">
        <v>4</v>
      </c>
      <c r="L579" s="14">
        <v>6</v>
      </c>
      <c r="M579" s="14">
        <v>5</v>
      </c>
      <c r="S579" s="4">
        <f t="shared" si="45"/>
        <v>78.51235392</v>
      </c>
      <c r="T579" s="4">
        <f t="shared" si="46"/>
        <v>2820.98722542563</v>
      </c>
      <c r="U579" s="4"/>
      <c r="V579" s="4">
        <f>VLOOKUP(K579,$AA$2:$AC$26,3)</f>
        <v>0.002828</v>
      </c>
      <c r="W579" s="4">
        <f>VLOOKUP(L579,$AA$2:$AC$26,2)</f>
        <v>0.50592</v>
      </c>
      <c r="X579" s="4">
        <f t="shared" si="47"/>
        <v>143.074176</v>
      </c>
      <c r="Y579" s="4">
        <f t="shared" si="48"/>
        <v>114.4593408</v>
      </c>
      <c r="Z579" s="4">
        <f t="shared" si="49"/>
        <v>178.84272</v>
      </c>
      <c r="AA579" s="4"/>
      <c r="AB579" s="4"/>
      <c r="AC579" s="4"/>
    </row>
    <row r="580" spans="1:29">
      <c r="A580" s="14">
        <v>101</v>
      </c>
      <c r="B580" s="15">
        <v>4.8661</v>
      </c>
      <c r="C580" s="15">
        <v>812.54</v>
      </c>
      <c r="D580" s="15">
        <v>0.0653</v>
      </c>
      <c r="E580" s="15">
        <v>1.074</v>
      </c>
      <c r="F580" s="15">
        <v>3.3282</v>
      </c>
      <c r="G580" s="15">
        <v>0.0353</v>
      </c>
      <c r="H580" s="14">
        <v>4.86608591213516</v>
      </c>
      <c r="I580" s="15">
        <v>2.4348</v>
      </c>
      <c r="J580" s="14">
        <v>12445</v>
      </c>
      <c r="K580" s="14">
        <v>2</v>
      </c>
      <c r="L580" s="14">
        <v>13</v>
      </c>
      <c r="M580" s="14">
        <v>0</v>
      </c>
      <c r="S580" s="4">
        <f t="shared" si="45"/>
        <v>16.19535402</v>
      </c>
      <c r="T580" s="4">
        <f t="shared" si="46"/>
        <v>1806.70770349365</v>
      </c>
      <c r="U580" s="4"/>
      <c r="V580" s="4">
        <f>VLOOKUP(K580,$AA$2:$AC$26,3)</f>
        <v>0.001732</v>
      </c>
      <c r="W580" s="4">
        <f>VLOOKUP(L580,$AA$2:$AC$26,2)</f>
        <v>1.09051</v>
      </c>
      <c r="X580" s="4">
        <f t="shared" si="47"/>
        <v>188.876332</v>
      </c>
      <c r="Y580" s="4">
        <f t="shared" si="48"/>
        <v>151.1010656</v>
      </c>
      <c r="Z580" s="4">
        <f t="shared" si="49"/>
        <v>236.095415</v>
      </c>
      <c r="AA580" s="4"/>
      <c r="AB580" s="4"/>
      <c r="AC580" s="4"/>
    </row>
    <row r="581" spans="1:29">
      <c r="A581" s="14">
        <v>213</v>
      </c>
      <c r="B581" s="15">
        <v>5.2248</v>
      </c>
      <c r="C581" s="15">
        <v>703.4</v>
      </c>
      <c r="D581" s="15">
        <v>0.0943</v>
      </c>
      <c r="E581" s="15">
        <v>1.1062</v>
      </c>
      <c r="F581" s="15">
        <v>4.7828</v>
      </c>
      <c r="G581" s="15">
        <v>0.0471</v>
      </c>
      <c r="H581" s="14">
        <v>5.22475974610093</v>
      </c>
      <c r="I581" s="15">
        <v>1.4619</v>
      </c>
      <c r="J581" s="14">
        <v>7456</v>
      </c>
      <c r="K581" s="14">
        <v>4</v>
      </c>
      <c r="L581" s="14">
        <v>6</v>
      </c>
      <c r="M581" s="14">
        <v>1</v>
      </c>
      <c r="S581" s="4">
        <f t="shared" si="45"/>
        <v>24.98917344</v>
      </c>
      <c r="T581" s="4">
        <f t="shared" si="46"/>
        <v>2157.76846125403</v>
      </c>
      <c r="U581" s="4"/>
      <c r="V581" s="4">
        <f>VLOOKUP(K581,$AA$2:$AC$26,3)</f>
        <v>0.002828</v>
      </c>
      <c r="W581" s="4">
        <f>VLOOKUP(L581,$AA$2:$AC$26,2)</f>
        <v>0.50592</v>
      </c>
      <c r="X581" s="4">
        <f t="shared" si="47"/>
        <v>143.074176</v>
      </c>
      <c r="Y581" s="4">
        <f t="shared" si="48"/>
        <v>114.4593408</v>
      </c>
      <c r="Z581" s="4">
        <f t="shared" si="49"/>
        <v>178.84272</v>
      </c>
      <c r="AA581" s="4"/>
      <c r="AB581" s="4"/>
      <c r="AC581" s="4"/>
    </row>
    <row r="582" spans="1:29">
      <c r="A582" s="14">
        <v>479</v>
      </c>
      <c r="B582" s="15">
        <v>5.5536</v>
      </c>
      <c r="C582" s="15">
        <v>1476.11</v>
      </c>
      <c r="D582" s="15">
        <v>0.2702</v>
      </c>
      <c r="E582" s="15">
        <v>1.1186</v>
      </c>
      <c r="F582" s="15">
        <v>5.7609</v>
      </c>
      <c r="G582" s="15">
        <v>0.0558</v>
      </c>
      <c r="H582" s="14">
        <v>5.55364150803324</v>
      </c>
      <c r="I582" s="15">
        <v>2.3876</v>
      </c>
      <c r="J582" s="14">
        <v>5463</v>
      </c>
      <c r="K582" s="14">
        <v>6</v>
      </c>
      <c r="L582" s="14">
        <v>13</v>
      </c>
      <c r="M582" s="14">
        <v>2</v>
      </c>
      <c r="S582" s="4">
        <f t="shared" si="45"/>
        <v>31.99373424</v>
      </c>
      <c r="T582" s="4">
        <f t="shared" si="46"/>
        <v>2364.72440345079</v>
      </c>
      <c r="U582" s="4"/>
      <c r="V582" s="4">
        <f>VLOOKUP(K582,$AA$2:$AC$26,3)</f>
        <v>0.004583</v>
      </c>
      <c r="W582" s="4">
        <f>VLOOKUP(L582,$AA$2:$AC$26,2)</f>
        <v>1.09051</v>
      </c>
      <c r="X582" s="4">
        <f t="shared" si="47"/>
        <v>499.780733</v>
      </c>
      <c r="Y582" s="4">
        <f t="shared" si="48"/>
        <v>399.8245864</v>
      </c>
      <c r="Z582" s="4">
        <f t="shared" si="49"/>
        <v>624.72591625</v>
      </c>
      <c r="AA582" s="4"/>
      <c r="AB582" s="4"/>
      <c r="AC582" s="4"/>
    </row>
    <row r="583" spans="1:29">
      <c r="A583" s="14">
        <v>1397</v>
      </c>
      <c r="B583" s="15">
        <v>14.6554</v>
      </c>
      <c r="C583" s="15">
        <v>112.99</v>
      </c>
      <c r="D583" s="15">
        <v>0.2374</v>
      </c>
      <c r="E583" s="15">
        <v>1.6193</v>
      </c>
      <c r="F583" s="15">
        <v>9.479</v>
      </c>
      <c r="G583" s="15">
        <v>0.243</v>
      </c>
      <c r="H583" s="14">
        <v>14.6553802223593</v>
      </c>
      <c r="I583" s="15">
        <v>0.1181</v>
      </c>
      <c r="J583" s="14">
        <v>476</v>
      </c>
      <c r="K583" s="14">
        <v>0</v>
      </c>
      <c r="L583" s="14">
        <v>12</v>
      </c>
      <c r="M583" s="14">
        <v>7</v>
      </c>
      <c r="S583" s="4">
        <f t="shared" si="45"/>
        <v>138.9185366</v>
      </c>
      <c r="T583" s="4">
        <f t="shared" si="46"/>
        <v>3030.84464631177</v>
      </c>
      <c r="U583" s="4"/>
      <c r="V583" s="4">
        <f>VLOOKUP(K583,$AA$2:$AC$26,3)</f>
        <v>0.001</v>
      </c>
      <c r="W583" s="4">
        <f>VLOOKUP(L583,$AA$2:$AC$26,2)</f>
        <v>1</v>
      </c>
      <c r="X583" s="4">
        <f t="shared" si="47"/>
        <v>100</v>
      </c>
      <c r="Y583" s="4">
        <f t="shared" si="48"/>
        <v>80</v>
      </c>
      <c r="Z583" s="4">
        <f t="shared" si="49"/>
        <v>125</v>
      </c>
      <c r="AA583" s="4"/>
      <c r="AB583" s="4"/>
      <c r="AC583" s="4"/>
    </row>
    <row r="584" spans="1:29">
      <c r="A584" s="14">
        <v>1246</v>
      </c>
      <c r="B584" s="15">
        <v>11.0082</v>
      </c>
      <c r="C584" s="15">
        <v>365.8</v>
      </c>
      <c r="D584" s="15">
        <v>0.4672</v>
      </c>
      <c r="E584" s="15">
        <v>1.4202</v>
      </c>
      <c r="F584" s="15">
        <v>10.1134</v>
      </c>
      <c r="G584" s="15">
        <v>0.174</v>
      </c>
      <c r="H584" s="14">
        <v>11.0081792013992</v>
      </c>
      <c r="I584" s="15">
        <v>0.3591</v>
      </c>
      <c r="J584" s="14">
        <v>783</v>
      </c>
      <c r="K584" s="14">
        <v>3</v>
      </c>
      <c r="L584" s="14">
        <v>15</v>
      </c>
      <c r="M584" s="14">
        <v>6</v>
      </c>
      <c r="S584" s="4">
        <f t="shared" si="45"/>
        <v>111.33032988</v>
      </c>
      <c r="T584" s="4">
        <f t="shared" si="46"/>
        <v>3115.26056068854</v>
      </c>
      <c r="U584" s="4"/>
      <c r="V584" s="4">
        <f>VLOOKUP(K584,$AA$2:$AC$26,3)</f>
        <v>0.002236</v>
      </c>
      <c r="W584" s="4">
        <f>VLOOKUP(L584,$AA$2:$AC$26,2)</f>
        <v>1.37798</v>
      </c>
      <c r="X584" s="4">
        <f t="shared" si="47"/>
        <v>308.116328</v>
      </c>
      <c r="Y584" s="4">
        <f t="shared" si="48"/>
        <v>246.4930624</v>
      </c>
      <c r="Z584" s="4">
        <f t="shared" si="49"/>
        <v>385.14541</v>
      </c>
      <c r="AA584" s="4"/>
      <c r="AB584" s="4"/>
      <c r="AC584" s="4"/>
    </row>
    <row r="585" spans="1:29">
      <c r="A585" s="14">
        <v>957</v>
      </c>
      <c r="B585" s="15">
        <v>11.3409</v>
      </c>
      <c r="C585" s="15">
        <v>124.42</v>
      </c>
      <c r="D585" s="15">
        <v>0.0967</v>
      </c>
      <c r="E585" s="15">
        <v>1.3527</v>
      </c>
      <c r="F585" s="15">
        <v>5.7495</v>
      </c>
      <c r="G585" s="15">
        <v>0.1333</v>
      </c>
      <c r="H585" s="14">
        <v>11.3409476832162</v>
      </c>
      <c r="I585" s="15">
        <v>0.2164</v>
      </c>
      <c r="J585" s="14">
        <v>1287</v>
      </c>
      <c r="K585" s="14">
        <v>0</v>
      </c>
      <c r="L585" s="14">
        <v>6</v>
      </c>
      <c r="M585" s="14">
        <v>5</v>
      </c>
      <c r="S585" s="4">
        <f t="shared" si="45"/>
        <v>65.20450455</v>
      </c>
      <c r="T585" s="4">
        <f t="shared" si="46"/>
        <v>2339.19740110092</v>
      </c>
      <c r="U585" s="4"/>
      <c r="V585" s="4">
        <f>VLOOKUP(K585,$AA$2:$AC$26,3)</f>
        <v>0.001</v>
      </c>
      <c r="W585" s="4">
        <f>VLOOKUP(L585,$AA$2:$AC$26,2)</f>
        <v>0.50592</v>
      </c>
      <c r="X585" s="4">
        <f t="shared" si="47"/>
        <v>50.592</v>
      </c>
      <c r="Y585" s="4">
        <f t="shared" si="48"/>
        <v>40.4736</v>
      </c>
      <c r="Z585" s="4">
        <f t="shared" si="49"/>
        <v>63.24</v>
      </c>
      <c r="AA585" s="4"/>
      <c r="AB585" s="4"/>
      <c r="AC585" s="4"/>
    </row>
    <row r="586" spans="1:29">
      <c r="A586" s="14">
        <v>291</v>
      </c>
      <c r="B586" s="15">
        <v>5.2453</v>
      </c>
      <c r="C586" s="15">
        <v>1338.8</v>
      </c>
      <c r="D586" s="15">
        <v>0.1786</v>
      </c>
      <c r="E586" s="15">
        <v>1.0986</v>
      </c>
      <c r="F586" s="15">
        <v>4.5763</v>
      </c>
      <c r="G586" s="15">
        <v>0.0464</v>
      </c>
      <c r="H586" s="14">
        <v>5.24532991830413</v>
      </c>
      <c r="I586" s="15">
        <v>2.9059</v>
      </c>
      <c r="J586" s="14">
        <v>7497</v>
      </c>
      <c r="K586" s="14">
        <v>5</v>
      </c>
      <c r="L586" s="14">
        <v>13</v>
      </c>
      <c r="M586" s="14">
        <v>1</v>
      </c>
      <c r="S586" s="4">
        <f t="shared" si="45"/>
        <v>24.00406639</v>
      </c>
      <c r="T586" s="4">
        <f t="shared" si="46"/>
        <v>2078.39732457649</v>
      </c>
      <c r="U586" s="4"/>
      <c r="V586" s="4">
        <f>VLOOKUP(K586,$AA$2:$AC$26,3)</f>
        <v>0.003606</v>
      </c>
      <c r="W586" s="4">
        <f>VLOOKUP(L586,$AA$2:$AC$26,2)</f>
        <v>1.09051</v>
      </c>
      <c r="X586" s="4">
        <f t="shared" si="47"/>
        <v>393.237906</v>
      </c>
      <c r="Y586" s="4">
        <f t="shared" si="48"/>
        <v>314.5903248</v>
      </c>
      <c r="Z586" s="4">
        <f t="shared" si="49"/>
        <v>491.5473825</v>
      </c>
      <c r="AA586" s="4"/>
      <c r="AB586" s="4"/>
      <c r="AC586" s="4"/>
    </row>
    <row r="587" spans="1:29">
      <c r="A587" s="14">
        <v>324</v>
      </c>
      <c r="B587" s="15">
        <v>5.5321</v>
      </c>
      <c r="C587" s="15">
        <v>1635.64</v>
      </c>
      <c r="D587" s="15">
        <v>0.2177</v>
      </c>
      <c r="E587" s="15">
        <v>1.102</v>
      </c>
      <c r="F587" s="15">
        <v>4.0838</v>
      </c>
      <c r="G587" s="15">
        <v>0.0472</v>
      </c>
      <c r="H587" s="14">
        <v>5.53213034336428</v>
      </c>
      <c r="I587" s="15">
        <v>3.9259</v>
      </c>
      <c r="J587" s="14">
        <v>7514</v>
      </c>
      <c r="K587" s="14">
        <v>5</v>
      </c>
      <c r="L587" s="14">
        <v>16</v>
      </c>
      <c r="M587" s="14">
        <v>1</v>
      </c>
      <c r="S587" s="4">
        <f t="shared" si="45"/>
        <v>22.59198998</v>
      </c>
      <c r="T587" s="4">
        <f t="shared" si="46"/>
        <v>1958.34896190152</v>
      </c>
      <c r="U587" s="4"/>
      <c r="V587" s="4">
        <f>VLOOKUP(K587,$AA$2:$AC$26,3)</f>
        <v>0.003606</v>
      </c>
      <c r="W587" s="4">
        <f>VLOOKUP(L587,$AA$2:$AC$26,2)</f>
        <v>1.55394</v>
      </c>
      <c r="X587" s="4">
        <f t="shared" si="47"/>
        <v>560.350764</v>
      </c>
      <c r="Y587" s="4">
        <f t="shared" si="48"/>
        <v>448.2806112</v>
      </c>
      <c r="Z587" s="4">
        <f t="shared" si="49"/>
        <v>700.438455</v>
      </c>
      <c r="AA587" s="4"/>
      <c r="AB587" s="4"/>
      <c r="AC587" s="4"/>
    </row>
    <row r="588" spans="1:29">
      <c r="A588" s="14">
        <v>335</v>
      </c>
      <c r="B588" s="15">
        <v>5.8667</v>
      </c>
      <c r="C588" s="15">
        <v>1771.73</v>
      </c>
      <c r="D588" s="15">
        <v>0.2358</v>
      </c>
      <c r="E588" s="15">
        <v>1.1052</v>
      </c>
      <c r="F588" s="15">
        <v>3.5669</v>
      </c>
      <c r="G588" s="15">
        <v>0.0479</v>
      </c>
      <c r="H588" s="14">
        <v>5.86668678390058</v>
      </c>
      <c r="I588" s="15">
        <v>4.5441</v>
      </c>
      <c r="J588" s="14">
        <v>7515</v>
      </c>
      <c r="K588" s="14">
        <v>5</v>
      </c>
      <c r="L588" s="14">
        <v>17</v>
      </c>
      <c r="M588" s="14">
        <v>1</v>
      </c>
      <c r="S588" s="4">
        <f t="shared" si="45"/>
        <v>20.92593223</v>
      </c>
      <c r="T588" s="4">
        <f t="shared" si="46"/>
        <v>1814.0502245816</v>
      </c>
      <c r="U588" s="4"/>
      <c r="V588" s="4">
        <f>VLOOKUP(K588,$AA$2:$AC$26,3)</f>
        <v>0.003606</v>
      </c>
      <c r="W588" s="4">
        <f>VLOOKUP(L588,$AA$2:$AC$26,2)</f>
        <v>1.75256</v>
      </c>
      <c r="X588" s="4">
        <f t="shared" si="47"/>
        <v>631.973136</v>
      </c>
      <c r="Y588" s="4">
        <f t="shared" si="48"/>
        <v>505.5785088</v>
      </c>
      <c r="Z588" s="4">
        <f t="shared" si="49"/>
        <v>789.96642</v>
      </c>
      <c r="AA588" s="4"/>
      <c r="AB588" s="4"/>
      <c r="AC588" s="4"/>
    </row>
    <row r="589" spans="1:29">
      <c r="A589" s="14">
        <v>1037</v>
      </c>
      <c r="B589" s="15">
        <v>9.0692</v>
      </c>
      <c r="C589" s="15">
        <v>393.4</v>
      </c>
      <c r="D589" s="15">
        <v>0.3093</v>
      </c>
      <c r="E589" s="15">
        <v>1.3018</v>
      </c>
      <c r="F589" s="15">
        <v>8.7832</v>
      </c>
      <c r="G589" s="15">
        <v>0.1316</v>
      </c>
      <c r="H589" s="14">
        <v>9.06924895025657</v>
      </c>
      <c r="I589" s="15">
        <v>0.4401</v>
      </c>
      <c r="J589" s="14">
        <v>1272</v>
      </c>
      <c r="K589" s="14">
        <v>3</v>
      </c>
      <c r="L589" s="14">
        <v>13</v>
      </c>
      <c r="M589" s="14">
        <v>5</v>
      </c>
      <c r="S589" s="4">
        <f t="shared" si="45"/>
        <v>79.65659744</v>
      </c>
      <c r="T589" s="4">
        <f t="shared" si="46"/>
        <v>2840.96123028696</v>
      </c>
      <c r="U589" s="4"/>
      <c r="V589" s="4">
        <f>VLOOKUP(K589,$AA$2:$AC$26,3)</f>
        <v>0.002236</v>
      </c>
      <c r="W589" s="4">
        <f>VLOOKUP(L589,$AA$2:$AC$26,2)</f>
        <v>1.09051</v>
      </c>
      <c r="X589" s="4">
        <f t="shared" si="47"/>
        <v>243.838036</v>
      </c>
      <c r="Y589" s="4">
        <f t="shared" si="48"/>
        <v>195.0704288</v>
      </c>
      <c r="Z589" s="4">
        <f t="shared" si="49"/>
        <v>304.797545</v>
      </c>
      <c r="AA589" s="4"/>
      <c r="AB589" s="4"/>
      <c r="AC589" s="4"/>
    </row>
    <row r="590" spans="1:29">
      <c r="A590" s="14">
        <v>763</v>
      </c>
      <c r="B590" s="15">
        <v>8.1708</v>
      </c>
      <c r="C590" s="15">
        <v>391.41</v>
      </c>
      <c r="D590" s="15">
        <v>0.1849</v>
      </c>
      <c r="E590" s="15">
        <v>1.2488</v>
      </c>
      <c r="F590" s="15">
        <v>6.4292</v>
      </c>
      <c r="G590" s="15">
        <v>0.1026</v>
      </c>
      <c r="H590" s="14">
        <v>8.17081025222299</v>
      </c>
      <c r="I590" s="15">
        <v>0.6058</v>
      </c>
      <c r="J590" s="14">
        <v>2117</v>
      </c>
      <c r="K590" s="14">
        <v>4</v>
      </c>
      <c r="L590" s="14">
        <v>5</v>
      </c>
      <c r="M590" s="14">
        <v>4</v>
      </c>
      <c r="S590" s="4">
        <f t="shared" si="45"/>
        <v>52.53170736</v>
      </c>
      <c r="T590" s="4">
        <f t="shared" si="46"/>
        <v>2417.02946793325</v>
      </c>
      <c r="U590" s="4"/>
      <c r="V590" s="4">
        <f>VLOOKUP(K590,$AA$2:$AC$26,3)</f>
        <v>0.002828</v>
      </c>
      <c r="W590" s="4">
        <f>VLOOKUP(L590,$AA$2:$AC$26,2)</f>
        <v>0.44857</v>
      </c>
      <c r="X590" s="4">
        <f t="shared" si="47"/>
        <v>126.855596</v>
      </c>
      <c r="Y590" s="4">
        <f t="shared" si="48"/>
        <v>101.4844768</v>
      </c>
      <c r="Z590" s="4">
        <f t="shared" si="49"/>
        <v>158.569495</v>
      </c>
      <c r="AA590" s="4"/>
      <c r="AB590" s="4"/>
      <c r="AC590" s="4"/>
    </row>
    <row r="591" spans="1:29">
      <c r="A591" s="14">
        <v>939</v>
      </c>
      <c r="B591" s="15">
        <v>9.2213</v>
      </c>
      <c r="C591" s="15">
        <v>295.33</v>
      </c>
      <c r="D591" s="15">
        <v>0.2291</v>
      </c>
      <c r="E591" s="15">
        <v>1.3571</v>
      </c>
      <c r="F591" s="15">
        <v>8.2795</v>
      </c>
      <c r="G591" s="15">
        <v>0.1367</v>
      </c>
      <c r="H591" s="14">
        <v>9.22133142123067</v>
      </c>
      <c r="I591" s="15">
        <v>0.3551</v>
      </c>
      <c r="J591" s="14">
        <v>1289</v>
      </c>
      <c r="K591" s="14">
        <v>4</v>
      </c>
      <c r="L591" s="14">
        <v>4</v>
      </c>
      <c r="M591" s="14">
        <v>5</v>
      </c>
      <c r="S591" s="4">
        <f t="shared" si="45"/>
        <v>76.34775335</v>
      </c>
      <c r="T591" s="4">
        <f t="shared" si="46"/>
        <v>2741.08637226423</v>
      </c>
      <c r="U591" s="4"/>
      <c r="V591" s="4">
        <f>VLOOKUP(K591,$AA$2:$AC$26,3)</f>
        <v>0.002828</v>
      </c>
      <c r="W591" s="4">
        <f>VLOOKUP(L591,$AA$2:$AC$26,2)</f>
        <v>0.39773</v>
      </c>
      <c r="X591" s="4">
        <f t="shared" si="47"/>
        <v>112.478044</v>
      </c>
      <c r="Y591" s="4">
        <f t="shared" si="48"/>
        <v>89.9824352</v>
      </c>
      <c r="Z591" s="4">
        <f t="shared" si="49"/>
        <v>140.597555</v>
      </c>
      <c r="AA591" s="4"/>
      <c r="AB591" s="4"/>
      <c r="AC591" s="4"/>
    </row>
    <row r="592" spans="1:29">
      <c r="A592" s="14">
        <v>248</v>
      </c>
      <c r="B592" s="15">
        <v>4.4757</v>
      </c>
      <c r="C592" s="15">
        <v>1311.61</v>
      </c>
      <c r="D592" s="15">
        <v>0.1751</v>
      </c>
      <c r="E592" s="15">
        <v>1.0954</v>
      </c>
      <c r="F592" s="15">
        <v>6.0368</v>
      </c>
      <c r="G592" s="15">
        <v>0.0447</v>
      </c>
      <c r="H592" s="14">
        <v>4.47565409727057</v>
      </c>
      <c r="I592" s="15">
        <v>2.1505</v>
      </c>
      <c r="J592" s="14">
        <v>7492</v>
      </c>
      <c r="K592" s="14">
        <v>6</v>
      </c>
      <c r="L592" s="14">
        <v>9</v>
      </c>
      <c r="M592" s="14">
        <v>1</v>
      </c>
      <c r="S592" s="4">
        <f t="shared" si="45"/>
        <v>27.01890576</v>
      </c>
      <c r="T592" s="4">
        <f t="shared" si="46"/>
        <v>2338.65759429645</v>
      </c>
      <c r="U592" s="4"/>
      <c r="V592" s="4">
        <f>VLOOKUP(K592,$AA$2:$AC$26,3)</f>
        <v>0.004583</v>
      </c>
      <c r="W592" s="4">
        <f>VLOOKUP(L592,$AA$2:$AC$26,2)</f>
        <v>0.7257</v>
      </c>
      <c r="X592" s="4">
        <f t="shared" si="47"/>
        <v>332.58831</v>
      </c>
      <c r="Y592" s="4">
        <f t="shared" si="48"/>
        <v>266.070648</v>
      </c>
      <c r="Z592" s="4">
        <f t="shared" si="49"/>
        <v>415.7353875</v>
      </c>
      <c r="AA592" s="4"/>
      <c r="AB592" s="4"/>
      <c r="AC592" s="4"/>
    </row>
    <row r="593" spans="1:29">
      <c r="A593" s="14">
        <v>1191</v>
      </c>
      <c r="B593" s="15">
        <v>11.939</v>
      </c>
      <c r="C593" s="15">
        <v>278.68</v>
      </c>
      <c r="D593" s="15">
        <v>0.3577</v>
      </c>
      <c r="E593" s="15">
        <v>1.4421</v>
      </c>
      <c r="F593" s="15">
        <v>8.1272</v>
      </c>
      <c r="G593" s="15">
        <v>0.1824</v>
      </c>
      <c r="H593" s="14">
        <v>11.9389508720747</v>
      </c>
      <c r="I593" s="15">
        <v>0.3411</v>
      </c>
      <c r="J593" s="14">
        <v>779</v>
      </c>
      <c r="K593" s="14">
        <v>3</v>
      </c>
      <c r="L593" s="14">
        <v>10</v>
      </c>
      <c r="M593" s="14">
        <v>6</v>
      </c>
      <c r="S593" s="4">
        <f t="shared" si="45"/>
        <v>97.0306408</v>
      </c>
      <c r="T593" s="4">
        <f t="shared" si="46"/>
        <v>2708.18063520727</v>
      </c>
      <c r="U593" s="4"/>
      <c r="V593" s="4">
        <f>VLOOKUP(K593,$AA$2:$AC$26,3)</f>
        <v>0.002236</v>
      </c>
      <c r="W593" s="4">
        <f>VLOOKUP(L593,$AA$2:$AC$26,2)</f>
        <v>0.81777</v>
      </c>
      <c r="X593" s="4">
        <f t="shared" si="47"/>
        <v>182.853372</v>
      </c>
      <c r="Y593" s="4">
        <f t="shared" si="48"/>
        <v>146.2826976</v>
      </c>
      <c r="Z593" s="4">
        <f t="shared" si="49"/>
        <v>228.566715</v>
      </c>
      <c r="AA593" s="4"/>
      <c r="AB593" s="4"/>
      <c r="AC593" s="4"/>
    </row>
    <row r="594" spans="1:29">
      <c r="A594" s="14">
        <v>729</v>
      </c>
      <c r="B594" s="15">
        <v>6.8476</v>
      </c>
      <c r="C594" s="15">
        <v>879.16</v>
      </c>
      <c r="D594" s="15">
        <v>0.2577</v>
      </c>
      <c r="E594" s="15">
        <v>1.1728</v>
      </c>
      <c r="F594" s="15">
        <v>5.6324</v>
      </c>
      <c r="G594" s="15">
        <v>0.0746</v>
      </c>
      <c r="H594" s="14">
        <v>6.84758895850168</v>
      </c>
      <c r="I594" s="15">
        <v>1.4571</v>
      </c>
      <c r="J594" s="14">
        <v>3411</v>
      </c>
      <c r="K594" s="14">
        <v>3</v>
      </c>
      <c r="L594" s="14">
        <v>19</v>
      </c>
      <c r="M594" s="14">
        <v>3</v>
      </c>
      <c r="S594" s="4">
        <f t="shared" si="45"/>
        <v>38.56842224</v>
      </c>
      <c r="T594" s="4">
        <f t="shared" si="46"/>
        <v>2252.54114613182</v>
      </c>
      <c r="U594" s="4"/>
      <c r="V594" s="4">
        <f>VLOOKUP(K594,$AA$2:$AC$26,3)</f>
        <v>0.002236</v>
      </c>
      <c r="W594" s="4">
        <f>VLOOKUP(L594,$AA$2:$AC$26,2)</f>
        <v>2.22929</v>
      </c>
      <c r="X594" s="4">
        <f t="shared" si="47"/>
        <v>498.469244</v>
      </c>
      <c r="Y594" s="4">
        <f t="shared" si="48"/>
        <v>398.7753952</v>
      </c>
      <c r="Z594" s="4">
        <f t="shared" si="49"/>
        <v>623.086555</v>
      </c>
      <c r="AA594" s="4"/>
      <c r="AB594" s="4"/>
      <c r="AC594" s="4"/>
    </row>
    <row r="595" spans="1:29">
      <c r="A595" s="14">
        <v>946</v>
      </c>
      <c r="B595" s="15">
        <v>11.3441</v>
      </c>
      <c r="C595" s="15">
        <v>116.47</v>
      </c>
      <c r="D595" s="15">
        <v>0.0905</v>
      </c>
      <c r="E595" s="15">
        <v>1.3642</v>
      </c>
      <c r="F595" s="15">
        <v>5.3797</v>
      </c>
      <c r="G595" s="15">
        <v>0.1327</v>
      </c>
      <c r="H595" s="14">
        <v>11.3441406647777</v>
      </c>
      <c r="I595" s="15">
        <v>0.2165</v>
      </c>
      <c r="J595" s="14">
        <v>1287</v>
      </c>
      <c r="K595" s="14">
        <v>0</v>
      </c>
      <c r="L595" s="14">
        <v>5</v>
      </c>
      <c r="M595" s="14">
        <v>5</v>
      </c>
      <c r="S595" s="4">
        <f t="shared" si="45"/>
        <v>61.02785477</v>
      </c>
      <c r="T595" s="4">
        <f t="shared" si="46"/>
        <v>2189.36099979535</v>
      </c>
      <c r="U595" s="4"/>
      <c r="V595" s="4">
        <f>VLOOKUP(K595,$AA$2:$AC$26,3)</f>
        <v>0.001</v>
      </c>
      <c r="W595" s="4">
        <f>VLOOKUP(L595,$AA$2:$AC$26,2)</f>
        <v>0.44857</v>
      </c>
      <c r="X595" s="4">
        <f t="shared" si="47"/>
        <v>44.857</v>
      </c>
      <c r="Y595" s="4">
        <f t="shared" si="48"/>
        <v>35.8856</v>
      </c>
      <c r="Z595" s="4">
        <f t="shared" si="49"/>
        <v>56.07125</v>
      </c>
      <c r="AA595" s="4"/>
      <c r="AB595" s="4"/>
      <c r="AC595" s="4"/>
    </row>
    <row r="596" spans="1:29">
      <c r="A596" s="14">
        <v>906</v>
      </c>
      <c r="B596" s="15">
        <v>7.9223</v>
      </c>
      <c r="C596" s="15">
        <v>863.21</v>
      </c>
      <c r="D596" s="15">
        <v>0.3951</v>
      </c>
      <c r="E596" s="15">
        <v>1.2239</v>
      </c>
      <c r="F596" s="15">
        <v>6.4888</v>
      </c>
      <c r="G596" s="15">
        <v>0.0962</v>
      </c>
      <c r="H596" s="14">
        <v>7.92232875617833</v>
      </c>
      <c r="I596" s="15">
        <v>1.2499</v>
      </c>
      <c r="J596" s="14">
        <v>2185</v>
      </c>
      <c r="K596" s="14">
        <v>4</v>
      </c>
      <c r="L596" s="14">
        <v>18</v>
      </c>
      <c r="M596" s="14">
        <v>4</v>
      </c>
      <c r="S596" s="4">
        <f t="shared" si="45"/>
        <v>51.40622024</v>
      </c>
      <c r="T596" s="4">
        <f t="shared" si="46"/>
        <v>2402.93151429852</v>
      </c>
      <c r="U596" s="4"/>
      <c r="V596" s="4">
        <f>VLOOKUP(K596,$AA$2:$AC$26,3)</f>
        <v>0.002828</v>
      </c>
      <c r="W596" s="4">
        <f>VLOOKUP(L596,$AA$2:$AC$26,2)</f>
        <v>1.9766</v>
      </c>
      <c r="X596" s="4">
        <f t="shared" si="47"/>
        <v>558.98248</v>
      </c>
      <c r="Y596" s="4">
        <f t="shared" si="48"/>
        <v>447.185984</v>
      </c>
      <c r="Z596" s="4">
        <f t="shared" si="49"/>
        <v>698.7281</v>
      </c>
      <c r="AA596" s="4"/>
      <c r="AB596" s="4"/>
      <c r="AC596" s="4"/>
    </row>
    <row r="597" spans="1:29">
      <c r="A597" s="14">
        <v>595</v>
      </c>
      <c r="B597" s="15">
        <v>7.4801</v>
      </c>
      <c r="C597" s="15">
        <v>275.53</v>
      </c>
      <c r="D597" s="15">
        <v>0.082</v>
      </c>
      <c r="E597" s="15">
        <v>1.1778</v>
      </c>
      <c r="F597" s="15">
        <v>4.7099</v>
      </c>
      <c r="G597" s="15">
        <v>0.0782</v>
      </c>
      <c r="H597" s="14">
        <v>7.48012987829505</v>
      </c>
      <c r="I597" s="15">
        <v>0.585</v>
      </c>
      <c r="J597" s="14">
        <v>3360</v>
      </c>
      <c r="K597" s="14">
        <v>1</v>
      </c>
      <c r="L597" s="14">
        <v>7</v>
      </c>
      <c r="M597" s="14">
        <v>3</v>
      </c>
      <c r="S597" s="4">
        <f t="shared" si="45"/>
        <v>35.23052299</v>
      </c>
      <c r="T597" s="4">
        <f t="shared" si="46"/>
        <v>2042.15512645351</v>
      </c>
      <c r="U597" s="4"/>
      <c r="V597" s="4">
        <f>VLOOKUP(K597,$AA$2:$AC$26,3)</f>
        <v>0.001414</v>
      </c>
      <c r="W597" s="4">
        <f>VLOOKUP(L597,$AA$2:$AC$26,2)</f>
        <v>0.57059</v>
      </c>
      <c r="X597" s="4">
        <f t="shared" si="47"/>
        <v>80.681426</v>
      </c>
      <c r="Y597" s="4">
        <f t="shared" si="48"/>
        <v>64.5451408</v>
      </c>
      <c r="Z597" s="4">
        <f t="shared" si="49"/>
        <v>100.8517825</v>
      </c>
      <c r="AA597" s="4"/>
      <c r="AB597" s="4"/>
      <c r="AC597" s="4"/>
    </row>
    <row r="598" spans="1:29">
      <c r="A598" s="14">
        <v>631</v>
      </c>
      <c r="B598" s="15">
        <v>6.9122</v>
      </c>
      <c r="C598" s="15">
        <v>656.78</v>
      </c>
      <c r="D598" s="15">
        <v>0.1934</v>
      </c>
      <c r="E598" s="15">
        <v>1.165</v>
      </c>
      <c r="F598" s="15">
        <v>5.4043</v>
      </c>
      <c r="G598" s="15">
        <v>0.0758</v>
      </c>
      <c r="H598" s="14">
        <v>6.91221319416896</v>
      </c>
      <c r="I598" s="15">
        <v>1.2062</v>
      </c>
      <c r="J598" s="14">
        <v>3396</v>
      </c>
      <c r="K598" s="14">
        <v>4</v>
      </c>
      <c r="L598" s="14">
        <v>10</v>
      </c>
      <c r="M598" s="14">
        <v>3</v>
      </c>
      <c r="S598" s="4">
        <f t="shared" si="45"/>
        <v>37.35560246</v>
      </c>
      <c r="T598" s="4">
        <f t="shared" si="46"/>
        <v>2176.9055458076</v>
      </c>
      <c r="U598" s="4"/>
      <c r="V598" s="4">
        <f>VLOOKUP(K598,$AA$2:$AC$26,3)</f>
        <v>0.002828</v>
      </c>
      <c r="W598" s="4">
        <f>VLOOKUP(L598,$AA$2:$AC$26,2)</f>
        <v>0.81777</v>
      </c>
      <c r="X598" s="4">
        <f t="shared" si="47"/>
        <v>231.265356</v>
      </c>
      <c r="Y598" s="4">
        <f t="shared" si="48"/>
        <v>185.0122848</v>
      </c>
      <c r="Z598" s="4">
        <f t="shared" si="49"/>
        <v>289.081695</v>
      </c>
      <c r="AA598" s="4"/>
      <c r="AB598" s="4"/>
      <c r="AC598" s="4"/>
    </row>
    <row r="599" spans="1:29">
      <c r="A599" s="14">
        <v>576</v>
      </c>
      <c r="B599" s="15">
        <v>7.3017</v>
      </c>
      <c r="C599" s="15">
        <v>483.97</v>
      </c>
      <c r="D599" s="15">
        <v>0.1434</v>
      </c>
      <c r="E599" s="15">
        <v>1.1852</v>
      </c>
      <c r="F599" s="15">
        <v>4.654</v>
      </c>
      <c r="G599" s="15">
        <v>0.0779</v>
      </c>
      <c r="H599" s="14">
        <v>7.30166660179865</v>
      </c>
      <c r="I599" s="15">
        <v>1.0356</v>
      </c>
      <c r="J599" s="14">
        <v>3376</v>
      </c>
      <c r="K599" s="14">
        <v>4</v>
      </c>
      <c r="L599" s="14">
        <v>5</v>
      </c>
      <c r="M599" s="14">
        <v>3</v>
      </c>
      <c r="S599" s="4">
        <f t="shared" si="45"/>
        <v>33.9821118</v>
      </c>
      <c r="T599" s="4">
        <f t="shared" si="46"/>
        <v>1974.4747458453</v>
      </c>
      <c r="U599" s="4"/>
      <c r="V599" s="4">
        <f>VLOOKUP(K599,$AA$2:$AC$26,3)</f>
        <v>0.002828</v>
      </c>
      <c r="W599" s="4">
        <f>VLOOKUP(L599,$AA$2:$AC$26,2)</f>
        <v>0.44857</v>
      </c>
      <c r="X599" s="4">
        <f t="shared" si="47"/>
        <v>126.855596</v>
      </c>
      <c r="Y599" s="4">
        <f t="shared" si="48"/>
        <v>101.4844768</v>
      </c>
      <c r="Z599" s="4">
        <f t="shared" si="49"/>
        <v>158.569495</v>
      </c>
      <c r="AA599" s="4"/>
      <c r="AB599" s="4"/>
      <c r="AC599" s="4"/>
    </row>
    <row r="600" spans="1:29">
      <c r="A600" s="14">
        <v>48</v>
      </c>
      <c r="B600" s="15">
        <v>3.833</v>
      </c>
      <c r="C600" s="15">
        <v>930.44</v>
      </c>
      <c r="D600" s="15">
        <v>0.0748</v>
      </c>
      <c r="E600" s="15">
        <v>1.07</v>
      </c>
      <c r="F600" s="15">
        <v>4.5771</v>
      </c>
      <c r="G600" s="15">
        <v>0.0327</v>
      </c>
      <c r="H600" s="14">
        <v>3.83298556758648</v>
      </c>
      <c r="I600" s="15">
        <v>2.0127</v>
      </c>
      <c r="J600" s="14">
        <v>12445</v>
      </c>
      <c r="K600" s="14">
        <v>4</v>
      </c>
      <c r="L600" s="14">
        <v>8</v>
      </c>
      <c r="M600" s="14">
        <v>0</v>
      </c>
      <c r="S600" s="4">
        <f t="shared" si="45"/>
        <v>17.5440243</v>
      </c>
      <c r="T600" s="4">
        <f t="shared" si="46"/>
        <v>1957.16153002562</v>
      </c>
      <c r="U600" s="4"/>
      <c r="V600" s="4">
        <f>VLOOKUP(K600,$AA$2:$AC$26,3)</f>
        <v>0.002828</v>
      </c>
      <c r="W600" s="4">
        <f>VLOOKUP(L600,$AA$2:$AC$26,2)</f>
        <v>0.64352</v>
      </c>
      <c r="X600" s="4">
        <f t="shared" si="47"/>
        <v>181.987456</v>
      </c>
      <c r="Y600" s="4">
        <f t="shared" si="48"/>
        <v>145.5899648</v>
      </c>
      <c r="Z600" s="4">
        <f t="shared" si="49"/>
        <v>227.48432</v>
      </c>
      <c r="AA600" s="4"/>
      <c r="AB600" s="4"/>
      <c r="AC600" s="4"/>
    </row>
    <row r="601" spans="1:29">
      <c r="A601" s="14">
        <v>376</v>
      </c>
      <c r="B601" s="15">
        <v>6.0402</v>
      </c>
      <c r="C601" s="15">
        <v>335.16</v>
      </c>
      <c r="D601" s="15">
        <v>0.0622</v>
      </c>
      <c r="E601" s="15">
        <v>1.1395</v>
      </c>
      <c r="F601" s="15">
        <v>4.1609</v>
      </c>
      <c r="G601" s="15">
        <v>0.0578</v>
      </c>
      <c r="H601" s="14">
        <v>6.04024969786026</v>
      </c>
      <c r="I601" s="15">
        <v>0.8052</v>
      </c>
      <c r="J601" s="14">
        <v>5388</v>
      </c>
      <c r="K601" s="14">
        <v>2</v>
      </c>
      <c r="L601" s="14">
        <v>4</v>
      </c>
      <c r="M601" s="14">
        <v>2</v>
      </c>
      <c r="S601" s="4">
        <f t="shared" si="45"/>
        <v>25.13266818</v>
      </c>
      <c r="T601" s="4">
        <f t="shared" si="46"/>
        <v>1844.81317239718</v>
      </c>
      <c r="U601" s="4"/>
      <c r="V601" s="4">
        <f>VLOOKUP(K601,$AA$2:$AC$26,3)</f>
        <v>0.001732</v>
      </c>
      <c r="W601" s="4">
        <f>VLOOKUP(L601,$AA$2:$AC$26,2)</f>
        <v>0.39773</v>
      </c>
      <c r="X601" s="4">
        <f t="shared" si="47"/>
        <v>68.886836</v>
      </c>
      <c r="Y601" s="4">
        <f t="shared" si="48"/>
        <v>55.1094688</v>
      </c>
      <c r="Z601" s="4">
        <f t="shared" si="49"/>
        <v>86.108545</v>
      </c>
      <c r="AA601" s="4"/>
      <c r="AB601" s="4"/>
      <c r="AC601" s="4"/>
    </row>
    <row r="602" spans="1:29">
      <c r="A602" s="14">
        <v>59</v>
      </c>
      <c r="B602" s="15">
        <v>3.7773</v>
      </c>
      <c r="C602" s="15">
        <v>984.6</v>
      </c>
      <c r="D602" s="15">
        <v>0.0791</v>
      </c>
      <c r="E602" s="15">
        <v>1.0687</v>
      </c>
      <c r="F602" s="15">
        <v>4.5986</v>
      </c>
      <c r="G602" s="15">
        <v>0.0326</v>
      </c>
      <c r="H602" s="14">
        <v>3.77728220923206</v>
      </c>
      <c r="I602" s="15">
        <v>2.1198</v>
      </c>
      <c r="J602" s="14">
        <v>12455</v>
      </c>
      <c r="K602" s="14">
        <v>4</v>
      </c>
      <c r="L602" s="14">
        <v>9</v>
      </c>
      <c r="M602" s="14">
        <v>0</v>
      </c>
      <c r="S602" s="4">
        <f t="shared" si="45"/>
        <v>17.37029178</v>
      </c>
      <c r="T602" s="4">
        <f t="shared" si="46"/>
        <v>1938.55880485625</v>
      </c>
      <c r="U602" s="4"/>
      <c r="V602" s="4">
        <f>VLOOKUP(K602,$AA$2:$AC$26,3)</f>
        <v>0.002828</v>
      </c>
      <c r="W602" s="4">
        <f>VLOOKUP(L602,$AA$2:$AC$26,2)</f>
        <v>0.7257</v>
      </c>
      <c r="X602" s="4">
        <f t="shared" si="47"/>
        <v>205.22796</v>
      </c>
      <c r="Y602" s="4">
        <f t="shared" si="48"/>
        <v>164.182368</v>
      </c>
      <c r="Z602" s="4">
        <f t="shared" si="49"/>
        <v>256.53495</v>
      </c>
      <c r="AA602" s="4"/>
      <c r="AB602" s="4"/>
      <c r="AC602" s="4"/>
    </row>
    <row r="603" spans="1:29">
      <c r="A603" s="14">
        <v>925</v>
      </c>
      <c r="B603" s="15">
        <v>7.5576</v>
      </c>
      <c r="C603" s="15">
        <v>488.27</v>
      </c>
      <c r="D603" s="15">
        <v>0.2236</v>
      </c>
      <c r="E603" s="15">
        <v>1.2306</v>
      </c>
      <c r="F603" s="15">
        <v>6.4492</v>
      </c>
      <c r="G603" s="15">
        <v>0.0937</v>
      </c>
      <c r="H603" s="14">
        <v>7.55762286253947</v>
      </c>
      <c r="I603" s="15">
        <v>0.7534</v>
      </c>
      <c r="J603" s="14">
        <v>2184</v>
      </c>
      <c r="K603" s="14">
        <v>1</v>
      </c>
      <c r="L603" s="14">
        <v>20</v>
      </c>
      <c r="M603" s="14">
        <v>4</v>
      </c>
      <c r="S603" s="4">
        <f t="shared" si="45"/>
        <v>48.74047392</v>
      </c>
      <c r="T603" s="4">
        <f t="shared" si="46"/>
        <v>2277.80249686282</v>
      </c>
      <c r="U603" s="4"/>
      <c r="V603" s="4">
        <f>VLOOKUP(K603,$AA$2:$AC$26,3)</f>
        <v>0.001414</v>
      </c>
      <c r="W603" s="4">
        <f>VLOOKUP(L603,$AA$2:$AC$26,2)</f>
        <v>2.51428</v>
      </c>
      <c r="X603" s="4">
        <f t="shared" si="47"/>
        <v>355.519192</v>
      </c>
      <c r="Y603" s="4">
        <f t="shared" si="48"/>
        <v>284.4153536</v>
      </c>
      <c r="Z603" s="4">
        <f t="shared" si="49"/>
        <v>444.39899</v>
      </c>
      <c r="AA603" s="4"/>
      <c r="AB603" s="4"/>
      <c r="AC603" s="4"/>
    </row>
    <row r="604" spans="1:29">
      <c r="A604" s="14">
        <v>1278</v>
      </c>
      <c r="B604" s="15">
        <v>11.2798</v>
      </c>
      <c r="C604" s="15">
        <v>347.03</v>
      </c>
      <c r="D604" s="15">
        <v>0.4432</v>
      </c>
      <c r="E604" s="15">
        <v>1.4345</v>
      </c>
      <c r="F604" s="15">
        <v>7.985</v>
      </c>
      <c r="G604" s="15">
        <v>0.1718</v>
      </c>
      <c r="H604" s="14">
        <v>11.2798072229419</v>
      </c>
      <c r="I604" s="15">
        <v>0.4227</v>
      </c>
      <c r="J604" s="14">
        <v>783</v>
      </c>
      <c r="K604" s="14">
        <v>2</v>
      </c>
      <c r="L604" s="14">
        <v>18</v>
      </c>
      <c r="M604" s="14">
        <v>6</v>
      </c>
      <c r="S604" s="4">
        <f t="shared" si="45"/>
        <v>90.069203</v>
      </c>
      <c r="T604" s="4">
        <f t="shared" si="46"/>
        <v>2520.32879217181</v>
      </c>
      <c r="U604" s="4"/>
      <c r="V604" s="4">
        <f>VLOOKUP(K604,$AA$2:$AC$26,3)</f>
        <v>0.001732</v>
      </c>
      <c r="W604" s="4">
        <f>VLOOKUP(L604,$AA$2:$AC$26,2)</f>
        <v>1.9766</v>
      </c>
      <c r="X604" s="4">
        <f t="shared" si="47"/>
        <v>342.34712</v>
      </c>
      <c r="Y604" s="4">
        <f t="shared" si="48"/>
        <v>273.877696</v>
      </c>
      <c r="Z604" s="4">
        <f t="shared" si="49"/>
        <v>427.9339</v>
      </c>
      <c r="AA604" s="4"/>
      <c r="AB604" s="4"/>
      <c r="AC604" s="4"/>
    </row>
    <row r="605" spans="1:29">
      <c r="A605" s="14">
        <v>258</v>
      </c>
      <c r="B605" s="15">
        <v>4.6742</v>
      </c>
      <c r="C605" s="15">
        <v>1113.54</v>
      </c>
      <c r="D605" s="15">
        <v>0.1487</v>
      </c>
      <c r="E605" s="15">
        <v>1.0959</v>
      </c>
      <c r="F605" s="15">
        <v>4.8324</v>
      </c>
      <c r="G605" s="15">
        <v>0.0449</v>
      </c>
      <c r="H605" s="14">
        <v>4.67420304691484</v>
      </c>
      <c r="I605" s="15">
        <v>2.287</v>
      </c>
      <c r="J605" s="14">
        <v>7488</v>
      </c>
      <c r="K605" s="14">
        <v>5</v>
      </c>
      <c r="L605" s="14">
        <v>10</v>
      </c>
      <c r="M605" s="14">
        <v>1</v>
      </c>
      <c r="S605" s="4">
        <f t="shared" si="45"/>
        <v>22.58760408</v>
      </c>
      <c r="T605" s="4">
        <f t="shared" si="46"/>
        <v>1954.57835280767</v>
      </c>
      <c r="U605" s="4"/>
      <c r="V605" s="4">
        <f>VLOOKUP(K605,$AA$2:$AC$26,3)</f>
        <v>0.003606</v>
      </c>
      <c r="W605" s="4">
        <f>VLOOKUP(L605,$AA$2:$AC$26,2)</f>
        <v>0.81777</v>
      </c>
      <c r="X605" s="4">
        <f t="shared" si="47"/>
        <v>294.887862</v>
      </c>
      <c r="Y605" s="4">
        <f t="shared" si="48"/>
        <v>235.9102896</v>
      </c>
      <c r="Z605" s="4">
        <f t="shared" si="49"/>
        <v>368.6098275</v>
      </c>
      <c r="AA605" s="4"/>
      <c r="AB605" s="4"/>
      <c r="AC605" s="4"/>
    </row>
    <row r="606" spans="1:29">
      <c r="A606" s="14">
        <v>446</v>
      </c>
      <c r="B606" s="15">
        <v>4.7073</v>
      </c>
      <c r="C606" s="15">
        <v>1209.7</v>
      </c>
      <c r="D606" s="15">
        <v>0.2219</v>
      </c>
      <c r="E606" s="15">
        <v>1.1137</v>
      </c>
      <c r="F606" s="15">
        <v>6.494</v>
      </c>
      <c r="G606" s="15">
        <v>0.0531</v>
      </c>
      <c r="H606" s="14">
        <v>4.70727550968831</v>
      </c>
      <c r="I606" s="15">
        <v>1.8413</v>
      </c>
      <c r="J606" s="14">
        <v>5451</v>
      </c>
      <c r="K606" s="14">
        <v>6</v>
      </c>
      <c r="L606" s="14">
        <v>10</v>
      </c>
      <c r="M606" s="14">
        <v>2</v>
      </c>
      <c r="S606" s="4">
        <f t="shared" si="45"/>
        <v>30.5692062</v>
      </c>
      <c r="T606" s="4">
        <f t="shared" si="46"/>
        <v>2256.95163446682</v>
      </c>
      <c r="U606" s="4"/>
      <c r="V606" s="4">
        <f>VLOOKUP(K606,$AA$2:$AC$26,3)</f>
        <v>0.004583</v>
      </c>
      <c r="W606" s="4">
        <f>VLOOKUP(L606,$AA$2:$AC$26,2)</f>
        <v>0.81777</v>
      </c>
      <c r="X606" s="4">
        <f t="shared" si="47"/>
        <v>374.783991</v>
      </c>
      <c r="Y606" s="4">
        <f t="shared" si="48"/>
        <v>299.8271928</v>
      </c>
      <c r="Z606" s="4">
        <f t="shared" si="49"/>
        <v>468.47998875</v>
      </c>
      <c r="AA606" s="4"/>
      <c r="AB606" s="4"/>
      <c r="AC606" s="4"/>
    </row>
    <row r="607" spans="1:29">
      <c r="A607" s="14">
        <v>242</v>
      </c>
      <c r="B607" s="15">
        <v>6.9085</v>
      </c>
      <c r="C607" s="15">
        <v>322.83</v>
      </c>
      <c r="D607" s="15">
        <v>0.0435</v>
      </c>
      <c r="E607" s="15">
        <v>1.1097</v>
      </c>
      <c r="F607" s="15">
        <v>2.2142</v>
      </c>
      <c r="G607" s="15">
        <v>0.0506</v>
      </c>
      <c r="H607" s="14">
        <v>6.90853679387599</v>
      </c>
      <c r="I607" s="15">
        <v>1.4579</v>
      </c>
      <c r="J607" s="14">
        <v>7420</v>
      </c>
      <c r="K607" s="14">
        <v>0</v>
      </c>
      <c r="L607" s="14">
        <v>9</v>
      </c>
      <c r="M607" s="14">
        <v>1</v>
      </c>
      <c r="S607" s="4">
        <f t="shared" si="45"/>
        <v>15.2968007</v>
      </c>
      <c r="T607" s="4">
        <f t="shared" si="46"/>
        <v>1317.65756874992</v>
      </c>
      <c r="U607" s="4"/>
      <c r="V607" s="4">
        <f>VLOOKUP(K607,$AA$2:$AC$26,3)</f>
        <v>0.001</v>
      </c>
      <c r="W607" s="4">
        <f>VLOOKUP(L607,$AA$2:$AC$26,2)</f>
        <v>0.7257</v>
      </c>
      <c r="X607" s="4">
        <f t="shared" si="47"/>
        <v>72.57</v>
      </c>
      <c r="Y607" s="4">
        <f t="shared" si="48"/>
        <v>58.056</v>
      </c>
      <c r="Z607" s="4">
        <f t="shared" si="49"/>
        <v>90.7125</v>
      </c>
      <c r="AA607" s="4"/>
      <c r="AB607" s="4"/>
      <c r="AC607" s="4"/>
    </row>
    <row r="608" spans="1:29">
      <c r="A608" s="14">
        <v>1004</v>
      </c>
      <c r="B608" s="15">
        <v>8.9651</v>
      </c>
      <c r="C608" s="15">
        <v>340.15</v>
      </c>
      <c r="D608" s="15">
        <v>0.2631</v>
      </c>
      <c r="E608" s="15">
        <v>1.3039</v>
      </c>
      <c r="F608" s="15">
        <v>7.5321</v>
      </c>
      <c r="G608" s="15">
        <v>0.1314</v>
      </c>
      <c r="H608" s="14">
        <v>8.96513550671368</v>
      </c>
      <c r="I608" s="15">
        <v>0.449</v>
      </c>
      <c r="J608" s="14">
        <v>1293</v>
      </c>
      <c r="K608" s="14">
        <v>3</v>
      </c>
      <c r="L608" s="14">
        <v>10</v>
      </c>
      <c r="M608" s="14">
        <v>5</v>
      </c>
      <c r="S608" s="4">
        <f t="shared" si="45"/>
        <v>67.52602971</v>
      </c>
      <c r="T608" s="4">
        <f t="shared" si="46"/>
        <v>2428.12185486968</v>
      </c>
      <c r="U608" s="4"/>
      <c r="V608" s="4">
        <f>VLOOKUP(K608,$AA$2:$AC$26,3)</f>
        <v>0.002236</v>
      </c>
      <c r="W608" s="4">
        <f>VLOOKUP(L608,$AA$2:$AC$26,2)</f>
        <v>0.81777</v>
      </c>
      <c r="X608" s="4">
        <f t="shared" si="47"/>
        <v>182.853372</v>
      </c>
      <c r="Y608" s="4">
        <f t="shared" si="48"/>
        <v>146.2826976</v>
      </c>
      <c r="Z608" s="4">
        <f t="shared" si="49"/>
        <v>228.566715</v>
      </c>
      <c r="AA608" s="4"/>
      <c r="AB608" s="4"/>
      <c r="AC608" s="4"/>
    </row>
    <row r="609" spans="1:29">
      <c r="A609" s="14">
        <v>467</v>
      </c>
      <c r="B609" s="15">
        <v>4.8545</v>
      </c>
      <c r="C609" s="15">
        <v>1067.32</v>
      </c>
      <c r="D609" s="15">
        <v>0.1958</v>
      </c>
      <c r="E609" s="15">
        <v>1.1138</v>
      </c>
      <c r="F609" s="15">
        <v>6.0754</v>
      </c>
      <c r="G609" s="15">
        <v>0.0533</v>
      </c>
      <c r="H609" s="14">
        <v>4.85453380547257</v>
      </c>
      <c r="I609" s="15">
        <v>1.747</v>
      </c>
      <c r="J609" s="14">
        <v>5450</v>
      </c>
      <c r="K609" s="14">
        <v>5</v>
      </c>
      <c r="L609" s="14">
        <v>12</v>
      </c>
      <c r="M609" s="14">
        <v>2</v>
      </c>
      <c r="S609" s="4">
        <f t="shared" si="45"/>
        <v>29.4930293</v>
      </c>
      <c r="T609" s="4">
        <f t="shared" si="46"/>
        <v>2177.2967956239</v>
      </c>
      <c r="U609" s="4"/>
      <c r="V609" s="4">
        <f>VLOOKUP(K609,$AA$2:$AC$26,3)</f>
        <v>0.003606</v>
      </c>
      <c r="W609" s="4">
        <f>VLOOKUP(L609,$AA$2:$AC$26,2)</f>
        <v>1</v>
      </c>
      <c r="X609" s="4">
        <f t="shared" si="47"/>
        <v>360.6</v>
      </c>
      <c r="Y609" s="4">
        <f t="shared" si="48"/>
        <v>288.48</v>
      </c>
      <c r="Z609" s="4">
        <f t="shared" si="49"/>
        <v>450.75</v>
      </c>
      <c r="AA609" s="4"/>
      <c r="AB609" s="4"/>
      <c r="AC609" s="4"/>
    </row>
    <row r="610" spans="1:29">
      <c r="A610" s="14">
        <v>596</v>
      </c>
      <c r="B610" s="15">
        <v>6.0525</v>
      </c>
      <c r="C610" s="15">
        <v>319.38</v>
      </c>
      <c r="D610" s="15">
        <v>0.0948</v>
      </c>
      <c r="E610" s="15">
        <v>1.167</v>
      </c>
      <c r="F610" s="15">
        <v>6.3144</v>
      </c>
      <c r="G610" s="15">
        <v>0.0735</v>
      </c>
      <c r="H610" s="14">
        <v>6.05254637597105</v>
      </c>
      <c r="I610" s="15">
        <v>0.5051</v>
      </c>
      <c r="J610" s="14">
        <v>3368</v>
      </c>
      <c r="K610" s="14">
        <v>2</v>
      </c>
      <c r="L610" s="14">
        <v>7</v>
      </c>
      <c r="M610" s="14">
        <v>3</v>
      </c>
      <c r="S610" s="4">
        <f t="shared" si="45"/>
        <v>38.217906</v>
      </c>
      <c r="T610" s="4">
        <f t="shared" si="46"/>
        <v>2217.95601530681</v>
      </c>
      <c r="U610" s="4"/>
      <c r="V610" s="4">
        <f>VLOOKUP(K610,$AA$2:$AC$26,3)</f>
        <v>0.001732</v>
      </c>
      <c r="W610" s="4">
        <f>VLOOKUP(L610,$AA$2:$AC$26,2)</f>
        <v>0.57059</v>
      </c>
      <c r="X610" s="4">
        <f t="shared" si="47"/>
        <v>98.826188</v>
      </c>
      <c r="Y610" s="4">
        <f t="shared" si="48"/>
        <v>79.0609504</v>
      </c>
      <c r="Z610" s="4">
        <f t="shared" si="49"/>
        <v>123.532735</v>
      </c>
      <c r="AA610" s="4"/>
      <c r="AB610" s="4"/>
      <c r="AC610" s="4"/>
    </row>
    <row r="611" spans="1:29">
      <c r="A611" s="14">
        <v>512</v>
      </c>
      <c r="B611" s="15">
        <v>5.4675</v>
      </c>
      <c r="C611" s="15">
        <v>1765.91</v>
      </c>
      <c r="D611" s="15">
        <v>0.323</v>
      </c>
      <c r="E611" s="15">
        <v>1.1201</v>
      </c>
      <c r="F611" s="15">
        <v>4.7473</v>
      </c>
      <c r="G611" s="15">
        <v>0.0552</v>
      </c>
      <c r="H611" s="14">
        <v>5.46747400383854</v>
      </c>
      <c r="I611" s="15">
        <v>3.4219</v>
      </c>
      <c r="J611" s="14">
        <v>5468</v>
      </c>
      <c r="K611" s="14">
        <v>6</v>
      </c>
      <c r="L611" s="14">
        <v>16</v>
      </c>
      <c r="M611" s="14">
        <v>2</v>
      </c>
      <c r="S611" s="4">
        <f t="shared" si="45"/>
        <v>25.95586275</v>
      </c>
      <c r="T611" s="4">
        <f t="shared" si="46"/>
        <v>1919.33031109226</v>
      </c>
      <c r="U611" s="4"/>
      <c r="V611" s="4">
        <f>VLOOKUP(K611,$AA$2:$AC$26,3)</f>
        <v>0.004583</v>
      </c>
      <c r="W611" s="4">
        <f>VLOOKUP(L611,$AA$2:$AC$26,2)</f>
        <v>1.55394</v>
      </c>
      <c r="X611" s="4">
        <f t="shared" si="47"/>
        <v>712.170702</v>
      </c>
      <c r="Y611" s="4">
        <f t="shared" si="48"/>
        <v>569.7365616</v>
      </c>
      <c r="Z611" s="4">
        <f t="shared" si="49"/>
        <v>890.2133775</v>
      </c>
      <c r="AA611" s="4"/>
      <c r="AB611" s="4"/>
      <c r="AC611" s="4"/>
    </row>
    <row r="612" spans="1:29">
      <c r="A612" s="14">
        <v>193</v>
      </c>
      <c r="B612" s="15">
        <v>4.1707</v>
      </c>
      <c r="C612" s="15">
        <v>939.13</v>
      </c>
      <c r="D612" s="15">
        <v>0.1258</v>
      </c>
      <c r="E612" s="15">
        <v>1.1034</v>
      </c>
      <c r="F612" s="15">
        <v>5.9574</v>
      </c>
      <c r="G612" s="15">
        <v>0.044</v>
      </c>
      <c r="H612" s="14">
        <v>4.17074693512123</v>
      </c>
      <c r="I612" s="15">
        <v>1.5638</v>
      </c>
      <c r="J612" s="14">
        <v>7468</v>
      </c>
      <c r="K612" s="14">
        <v>6</v>
      </c>
      <c r="L612" s="14">
        <v>4</v>
      </c>
      <c r="M612" s="14">
        <v>1</v>
      </c>
      <c r="S612" s="4">
        <f t="shared" si="45"/>
        <v>24.84652818</v>
      </c>
      <c r="T612" s="4">
        <f t="shared" si="46"/>
        <v>2147.17710510645</v>
      </c>
      <c r="U612" s="4"/>
      <c r="V612" s="4">
        <f>VLOOKUP(K612,$AA$2:$AC$26,3)</f>
        <v>0.004583</v>
      </c>
      <c r="W612" s="4">
        <f>VLOOKUP(L612,$AA$2:$AC$26,2)</f>
        <v>0.39773</v>
      </c>
      <c r="X612" s="4">
        <f t="shared" si="47"/>
        <v>182.279659</v>
      </c>
      <c r="Y612" s="4">
        <f t="shared" si="48"/>
        <v>145.8237272</v>
      </c>
      <c r="Z612" s="4">
        <f t="shared" si="49"/>
        <v>227.84957375</v>
      </c>
      <c r="AA612" s="4"/>
      <c r="AB612" s="4"/>
      <c r="AC612" s="4"/>
    </row>
    <row r="613" spans="1:29">
      <c r="A613" s="14">
        <v>774</v>
      </c>
      <c r="B613" s="15">
        <v>7.6384</v>
      </c>
      <c r="C613" s="15">
        <v>411.46</v>
      </c>
      <c r="D613" s="15">
        <v>0.1941</v>
      </c>
      <c r="E613" s="15">
        <v>1.2371</v>
      </c>
      <c r="F613" s="15">
        <v>6.1762</v>
      </c>
      <c r="G613" s="15">
        <v>0.1003</v>
      </c>
      <c r="H613" s="14">
        <v>7.63843825348641</v>
      </c>
      <c r="I613" s="15">
        <v>0.6627</v>
      </c>
      <c r="J613" s="14">
        <v>2120</v>
      </c>
      <c r="K613" s="14">
        <v>4</v>
      </c>
      <c r="L613" s="14">
        <v>6</v>
      </c>
      <c r="M613" s="14">
        <v>4</v>
      </c>
      <c r="S613" s="4">
        <f t="shared" si="45"/>
        <v>47.17628608</v>
      </c>
      <c r="T613" s="4">
        <f t="shared" si="46"/>
        <v>2172.15933411899</v>
      </c>
      <c r="U613" s="4"/>
      <c r="V613" s="4">
        <f>VLOOKUP(K613,$AA$2:$AC$26,3)</f>
        <v>0.002828</v>
      </c>
      <c r="W613" s="4">
        <f>VLOOKUP(L613,$AA$2:$AC$26,2)</f>
        <v>0.50592</v>
      </c>
      <c r="X613" s="4">
        <f t="shared" si="47"/>
        <v>143.074176</v>
      </c>
      <c r="Y613" s="4">
        <f t="shared" si="48"/>
        <v>114.4593408</v>
      </c>
      <c r="Z613" s="4">
        <f t="shared" si="49"/>
        <v>178.84272</v>
      </c>
      <c r="AA613" s="4"/>
      <c r="AB613" s="4"/>
      <c r="AC613" s="4"/>
    </row>
    <row r="614" spans="1:29">
      <c r="A614" s="14">
        <v>739</v>
      </c>
      <c r="B614" s="15">
        <v>6.0371</v>
      </c>
      <c r="C614" s="15">
        <v>702.69</v>
      </c>
      <c r="D614" s="15">
        <v>0.2061</v>
      </c>
      <c r="E614" s="15">
        <v>1.1707</v>
      </c>
      <c r="F614" s="15">
        <v>6.1435</v>
      </c>
      <c r="G614" s="15">
        <v>0.0717</v>
      </c>
      <c r="H614" s="14">
        <v>6.03710192463236</v>
      </c>
      <c r="I614" s="15">
        <v>1.1321</v>
      </c>
      <c r="J614" s="14">
        <v>3409</v>
      </c>
      <c r="K614" s="14">
        <v>2</v>
      </c>
      <c r="L614" s="14">
        <v>20</v>
      </c>
      <c r="M614" s="14">
        <v>3</v>
      </c>
      <c r="S614" s="4">
        <f t="shared" si="45"/>
        <v>37.08892385</v>
      </c>
      <c r="T614" s="4">
        <f t="shared" si="46"/>
        <v>2165.49773041786</v>
      </c>
      <c r="U614" s="4"/>
      <c r="V614" s="4">
        <f>VLOOKUP(K614,$AA$2:$AC$26,3)</f>
        <v>0.001732</v>
      </c>
      <c r="W614" s="4">
        <f>VLOOKUP(L614,$AA$2:$AC$26,2)</f>
        <v>2.51428</v>
      </c>
      <c r="X614" s="4">
        <f t="shared" si="47"/>
        <v>435.473296</v>
      </c>
      <c r="Y614" s="4">
        <f t="shared" si="48"/>
        <v>348.3786368</v>
      </c>
      <c r="Z614" s="4">
        <f t="shared" si="49"/>
        <v>544.34162</v>
      </c>
      <c r="AA614" s="4"/>
      <c r="AB614" s="4"/>
      <c r="AC614" s="4"/>
    </row>
    <row r="615" spans="1:29">
      <c r="A615" s="14">
        <v>346</v>
      </c>
      <c r="B615" s="15">
        <v>5.6089</v>
      </c>
      <c r="C615" s="15">
        <v>1861.36</v>
      </c>
      <c r="D615" s="15">
        <v>0.2477</v>
      </c>
      <c r="E615" s="15">
        <v>1.1056</v>
      </c>
      <c r="F615" s="15">
        <v>3.1872</v>
      </c>
      <c r="G615" s="15">
        <v>0.047</v>
      </c>
      <c r="H615" s="14">
        <v>5.60893405013528</v>
      </c>
      <c r="I615" s="15">
        <v>5.3318</v>
      </c>
      <c r="J615" s="14">
        <v>7516</v>
      </c>
      <c r="K615" s="14">
        <v>5</v>
      </c>
      <c r="L615" s="14">
        <v>18</v>
      </c>
      <c r="M615" s="14">
        <v>1</v>
      </c>
      <c r="S615" s="4">
        <f t="shared" si="45"/>
        <v>17.87668608</v>
      </c>
      <c r="T615" s="4">
        <f t="shared" si="46"/>
        <v>1549.81692580277</v>
      </c>
      <c r="U615" s="4"/>
      <c r="V615" s="4">
        <f>VLOOKUP(K615,$AA$2:$AC$26,3)</f>
        <v>0.003606</v>
      </c>
      <c r="W615" s="4">
        <f>VLOOKUP(L615,$AA$2:$AC$26,2)</f>
        <v>1.9766</v>
      </c>
      <c r="X615" s="4">
        <f t="shared" si="47"/>
        <v>712.76196</v>
      </c>
      <c r="Y615" s="4">
        <f t="shared" si="48"/>
        <v>570.209568</v>
      </c>
      <c r="Z615" s="4">
        <f t="shared" si="49"/>
        <v>890.95245</v>
      </c>
      <c r="AA615" s="4"/>
      <c r="AB615" s="4"/>
      <c r="AC615" s="4"/>
    </row>
    <row r="616" spans="1:29">
      <c r="A616" s="14">
        <v>972</v>
      </c>
      <c r="B616" s="15">
        <v>9.015</v>
      </c>
      <c r="C616" s="15">
        <v>355.33</v>
      </c>
      <c r="D616" s="15">
        <v>0.275</v>
      </c>
      <c r="E616" s="15">
        <v>1.3225</v>
      </c>
      <c r="F616" s="15">
        <v>7.0853</v>
      </c>
      <c r="G616" s="15">
        <v>0.1336</v>
      </c>
      <c r="H616" s="14">
        <v>9.01502446026171</v>
      </c>
      <c r="I616" s="15">
        <v>0.4993</v>
      </c>
      <c r="J616" s="14">
        <v>1292</v>
      </c>
      <c r="K616" s="14">
        <v>4</v>
      </c>
      <c r="L616" s="14">
        <v>7</v>
      </c>
      <c r="M616" s="14">
        <v>5</v>
      </c>
      <c r="S616" s="4">
        <f t="shared" si="45"/>
        <v>63.8739795</v>
      </c>
      <c r="T616" s="4">
        <f t="shared" si="46"/>
        <v>2295.91196526762</v>
      </c>
      <c r="U616" s="4"/>
      <c r="V616" s="4">
        <f>VLOOKUP(K616,$AA$2:$AC$26,3)</f>
        <v>0.002828</v>
      </c>
      <c r="W616" s="4">
        <f>VLOOKUP(L616,$AA$2:$AC$26,2)</f>
        <v>0.57059</v>
      </c>
      <c r="X616" s="4">
        <f t="shared" si="47"/>
        <v>161.362852</v>
      </c>
      <c r="Y616" s="4">
        <f t="shared" si="48"/>
        <v>129.0902816</v>
      </c>
      <c r="Z616" s="4">
        <f t="shared" si="49"/>
        <v>201.703565</v>
      </c>
      <c r="AA616" s="4"/>
      <c r="AB616" s="4"/>
      <c r="AC616" s="4"/>
    </row>
    <row r="617" spans="1:29">
      <c r="A617" s="14">
        <v>630</v>
      </c>
      <c r="B617" s="15">
        <v>6.5634</v>
      </c>
      <c r="C617" s="15">
        <v>511.87</v>
      </c>
      <c r="D617" s="15">
        <v>0.1511</v>
      </c>
      <c r="E617" s="15">
        <v>1.1628</v>
      </c>
      <c r="F617" s="15">
        <v>5.0257</v>
      </c>
      <c r="G617" s="15">
        <v>0.0747</v>
      </c>
      <c r="H617" s="14">
        <v>6.56339738701291</v>
      </c>
      <c r="I617" s="15">
        <v>1.0125</v>
      </c>
      <c r="J617" s="14">
        <v>3388</v>
      </c>
      <c r="K617" s="14">
        <v>3</v>
      </c>
      <c r="L617" s="14">
        <v>10</v>
      </c>
      <c r="M617" s="14">
        <v>3</v>
      </c>
      <c r="S617" s="4">
        <f t="shared" si="45"/>
        <v>32.98567938</v>
      </c>
      <c r="T617" s="4">
        <f t="shared" si="46"/>
        <v>1919.98189825181</v>
      </c>
      <c r="U617" s="4"/>
      <c r="V617" s="4">
        <f>VLOOKUP(K617,$AA$2:$AC$26,3)</f>
        <v>0.002236</v>
      </c>
      <c r="W617" s="4">
        <f>VLOOKUP(L617,$AA$2:$AC$26,2)</f>
        <v>0.81777</v>
      </c>
      <c r="X617" s="4">
        <f t="shared" si="47"/>
        <v>182.853372</v>
      </c>
      <c r="Y617" s="4">
        <f t="shared" si="48"/>
        <v>146.2826976</v>
      </c>
      <c r="Z617" s="4">
        <f t="shared" si="49"/>
        <v>228.566715</v>
      </c>
      <c r="AA617" s="4"/>
      <c r="AB617" s="4"/>
      <c r="AC617" s="4"/>
    </row>
    <row r="618" spans="1:29">
      <c r="A618" s="14">
        <v>544</v>
      </c>
      <c r="B618" s="15">
        <v>6.2084</v>
      </c>
      <c r="C618" s="15">
        <v>1742.42</v>
      </c>
      <c r="D618" s="15">
        <v>0.3185</v>
      </c>
      <c r="E618" s="15">
        <v>1.1311</v>
      </c>
      <c r="F618" s="15">
        <v>3.468</v>
      </c>
      <c r="G618" s="15">
        <v>0.057</v>
      </c>
      <c r="H618" s="14">
        <v>6.20836361916673</v>
      </c>
      <c r="I618" s="15">
        <v>4.5661</v>
      </c>
      <c r="J618" s="14">
        <v>5470</v>
      </c>
      <c r="K618" s="14">
        <v>5</v>
      </c>
      <c r="L618" s="14">
        <v>19</v>
      </c>
      <c r="M618" s="14">
        <v>2</v>
      </c>
      <c r="S618" s="4">
        <f t="shared" si="45"/>
        <v>21.5307312</v>
      </c>
      <c r="T618" s="4">
        <f t="shared" si="46"/>
        <v>1592.40100208974</v>
      </c>
      <c r="U618" s="4"/>
      <c r="V618" s="4">
        <f>VLOOKUP(K618,$AA$2:$AC$26,3)</f>
        <v>0.003606</v>
      </c>
      <c r="W618" s="4">
        <f>VLOOKUP(L618,$AA$2:$AC$26,2)</f>
        <v>2.22929</v>
      </c>
      <c r="X618" s="4">
        <f t="shared" si="47"/>
        <v>803.881974</v>
      </c>
      <c r="Y618" s="4">
        <f t="shared" si="48"/>
        <v>643.1055792</v>
      </c>
      <c r="Z618" s="4">
        <f t="shared" si="49"/>
        <v>1004.8524675</v>
      </c>
      <c r="AA618" s="4"/>
      <c r="AB618" s="4"/>
      <c r="AC618" s="4"/>
    </row>
    <row r="619" spans="1:29">
      <c r="A619" s="14">
        <v>478</v>
      </c>
      <c r="B619" s="15">
        <v>4.7088</v>
      </c>
      <c r="C619" s="15">
        <v>1104.86</v>
      </c>
      <c r="D619" s="15">
        <v>0.2026</v>
      </c>
      <c r="E619" s="15">
        <v>1.1125</v>
      </c>
      <c r="F619" s="15">
        <v>6.0441</v>
      </c>
      <c r="G619" s="15">
        <v>0.0526</v>
      </c>
      <c r="H619" s="14">
        <v>4.70878560085063</v>
      </c>
      <c r="I619" s="15">
        <v>1.7627</v>
      </c>
      <c r="J619" s="14">
        <v>5453</v>
      </c>
      <c r="K619" s="14">
        <v>5</v>
      </c>
      <c r="L619" s="14">
        <v>13</v>
      </c>
      <c r="M619" s="14">
        <v>2</v>
      </c>
      <c r="S619" s="4">
        <f t="shared" si="45"/>
        <v>28.46045808</v>
      </c>
      <c r="T619" s="4">
        <f t="shared" si="46"/>
        <v>2101.64633489917</v>
      </c>
      <c r="U619" s="4"/>
      <c r="V619" s="4">
        <f>VLOOKUP(K619,$AA$2:$AC$26,3)</f>
        <v>0.003606</v>
      </c>
      <c r="W619" s="4">
        <f>VLOOKUP(L619,$AA$2:$AC$26,2)</f>
        <v>1.09051</v>
      </c>
      <c r="X619" s="4">
        <f t="shared" si="47"/>
        <v>393.237906</v>
      </c>
      <c r="Y619" s="4">
        <f t="shared" si="48"/>
        <v>314.5903248</v>
      </c>
      <c r="Z619" s="4">
        <f t="shared" si="49"/>
        <v>491.5473825</v>
      </c>
      <c r="AA619" s="4"/>
      <c r="AB619" s="4"/>
      <c r="AC619" s="4"/>
    </row>
    <row r="620" spans="1:29">
      <c r="A620" s="14">
        <v>137</v>
      </c>
      <c r="B620" s="15">
        <v>4.4368</v>
      </c>
      <c r="C620" s="15">
        <v>1969.78</v>
      </c>
      <c r="D620" s="15">
        <v>0.1574</v>
      </c>
      <c r="E620" s="15">
        <v>1.0729</v>
      </c>
      <c r="F620" s="15">
        <v>2.9573</v>
      </c>
      <c r="G620" s="15">
        <v>0.0337</v>
      </c>
      <c r="H620" s="14">
        <v>4.43683736753546</v>
      </c>
      <c r="I620" s="15">
        <v>6.5086</v>
      </c>
      <c r="J620" s="14">
        <v>12512</v>
      </c>
      <c r="K620" s="14">
        <v>5</v>
      </c>
      <c r="L620" s="14">
        <v>16</v>
      </c>
      <c r="M620" s="14">
        <v>0</v>
      </c>
      <c r="S620" s="4">
        <f t="shared" si="45"/>
        <v>13.12094864</v>
      </c>
      <c r="T620" s="4">
        <f t="shared" si="46"/>
        <v>1467.6706294968</v>
      </c>
      <c r="U620" s="4"/>
      <c r="V620" s="4">
        <f>VLOOKUP(K620,$AA$2:$AC$26,3)</f>
        <v>0.003606</v>
      </c>
      <c r="W620" s="4">
        <f>VLOOKUP(L620,$AA$2:$AC$26,2)</f>
        <v>1.55394</v>
      </c>
      <c r="X620" s="4">
        <f t="shared" si="47"/>
        <v>560.350764</v>
      </c>
      <c r="Y620" s="4">
        <f t="shared" si="48"/>
        <v>448.2806112</v>
      </c>
      <c r="Z620" s="4">
        <f t="shared" si="49"/>
        <v>700.438455</v>
      </c>
      <c r="AA620" s="4"/>
      <c r="AB620" s="4"/>
      <c r="AC620" s="4"/>
    </row>
    <row r="621" spans="1:29">
      <c r="A621" s="14">
        <v>191</v>
      </c>
      <c r="B621" s="15">
        <v>4.1219</v>
      </c>
      <c r="C621" s="15">
        <v>574.03</v>
      </c>
      <c r="D621" s="15">
        <v>0.0772</v>
      </c>
      <c r="E621" s="15">
        <v>1.1031</v>
      </c>
      <c r="F621" s="15">
        <v>5.7507</v>
      </c>
      <c r="G621" s="15">
        <v>0.0439</v>
      </c>
      <c r="H621" s="14">
        <v>4.12189228179592</v>
      </c>
      <c r="I621" s="15">
        <v>0.9938</v>
      </c>
      <c r="J621" s="14">
        <v>7439</v>
      </c>
      <c r="K621" s="14">
        <v>4</v>
      </c>
      <c r="L621" s="14">
        <v>4</v>
      </c>
      <c r="M621" s="14">
        <v>1</v>
      </c>
      <c r="S621" s="4">
        <f t="shared" si="45"/>
        <v>23.70381033</v>
      </c>
      <c r="T621" s="4">
        <f t="shared" si="46"/>
        <v>2044.44505260738</v>
      </c>
      <c r="U621" s="4"/>
      <c r="V621" s="4">
        <f>VLOOKUP(K621,$AA$2:$AC$26,3)</f>
        <v>0.002828</v>
      </c>
      <c r="W621" s="4">
        <f>VLOOKUP(L621,$AA$2:$AC$26,2)</f>
        <v>0.39773</v>
      </c>
      <c r="X621" s="4">
        <f t="shared" si="47"/>
        <v>112.478044</v>
      </c>
      <c r="Y621" s="4">
        <f t="shared" si="48"/>
        <v>89.9824352</v>
      </c>
      <c r="Z621" s="4">
        <f t="shared" si="49"/>
        <v>140.597555</v>
      </c>
      <c r="AA621" s="4"/>
      <c r="AB621" s="4"/>
      <c r="AC621" s="4"/>
    </row>
    <row r="622" spans="1:29">
      <c r="A622" s="14">
        <v>377</v>
      </c>
      <c r="B622" s="15">
        <v>4.8779</v>
      </c>
      <c r="C622" s="15">
        <v>407.62</v>
      </c>
      <c r="D622" s="15">
        <v>0.0755</v>
      </c>
      <c r="E622" s="15">
        <v>1.1301</v>
      </c>
      <c r="F622" s="15">
        <v>5.6363</v>
      </c>
      <c r="G622" s="15">
        <v>0.0543</v>
      </c>
      <c r="H622" s="14">
        <v>4.87791781672486</v>
      </c>
      <c r="I622" s="15">
        <v>0.7227</v>
      </c>
      <c r="J622" s="14">
        <v>5398</v>
      </c>
      <c r="K622" s="14">
        <v>3</v>
      </c>
      <c r="L622" s="14">
        <v>4</v>
      </c>
      <c r="M622" s="14">
        <v>2</v>
      </c>
      <c r="S622" s="4">
        <f t="shared" si="45"/>
        <v>27.49330777</v>
      </c>
      <c r="T622" s="4">
        <f t="shared" si="46"/>
        <v>2019.96309015532</v>
      </c>
      <c r="U622" s="4"/>
      <c r="V622" s="4">
        <f>VLOOKUP(K622,$AA$2:$AC$26,3)</f>
        <v>0.002236</v>
      </c>
      <c r="W622" s="4">
        <f>VLOOKUP(L622,$AA$2:$AC$26,2)</f>
        <v>0.39773</v>
      </c>
      <c r="X622" s="4">
        <f t="shared" si="47"/>
        <v>88.932428</v>
      </c>
      <c r="Y622" s="4">
        <f t="shared" si="48"/>
        <v>71.1459424</v>
      </c>
      <c r="Z622" s="4">
        <f t="shared" si="49"/>
        <v>111.165535</v>
      </c>
      <c r="AA622" s="4"/>
      <c r="AB622" s="4"/>
      <c r="AC622" s="4"/>
    </row>
    <row r="623" spans="1:29">
      <c r="A623" s="14">
        <v>1465</v>
      </c>
      <c r="B623" s="15">
        <v>13.3783</v>
      </c>
      <c r="C623" s="15">
        <v>282.12</v>
      </c>
      <c r="D623" s="15">
        <v>0.5853</v>
      </c>
      <c r="E623" s="15">
        <v>1.604</v>
      </c>
      <c r="F623" s="15">
        <v>8.3715</v>
      </c>
      <c r="G623" s="15">
        <v>0.2252</v>
      </c>
      <c r="H623" s="14">
        <v>13.3782837719103</v>
      </c>
      <c r="I623" s="15">
        <v>0.3359</v>
      </c>
      <c r="J623" s="14">
        <v>482</v>
      </c>
      <c r="K623" s="14">
        <v>2</v>
      </c>
      <c r="L623" s="14">
        <v>18</v>
      </c>
      <c r="M623" s="14">
        <v>7</v>
      </c>
      <c r="S623" s="4">
        <f t="shared" si="45"/>
        <v>111.99643845</v>
      </c>
      <c r="T623" s="4">
        <f t="shared" si="46"/>
        <v>2458.82562876744</v>
      </c>
      <c r="U623" s="4"/>
      <c r="V623" s="4">
        <f>VLOOKUP(K623,$AA$2:$AC$26,3)</f>
        <v>0.001732</v>
      </c>
      <c r="W623" s="4">
        <f>VLOOKUP(L623,$AA$2:$AC$26,2)</f>
        <v>1.9766</v>
      </c>
      <c r="X623" s="4">
        <f t="shared" si="47"/>
        <v>342.34712</v>
      </c>
      <c r="Y623" s="4">
        <f t="shared" si="48"/>
        <v>273.877696</v>
      </c>
      <c r="Z623" s="4">
        <f t="shared" si="49"/>
        <v>427.9339</v>
      </c>
      <c r="AA623" s="4"/>
      <c r="AB623" s="4"/>
      <c r="AC623" s="4"/>
    </row>
    <row r="624" spans="1:29">
      <c r="A624" s="14">
        <v>210</v>
      </c>
      <c r="B624" s="15">
        <v>5.7645</v>
      </c>
      <c r="C624" s="15">
        <v>359.93</v>
      </c>
      <c r="D624" s="15">
        <v>0.0485</v>
      </c>
      <c r="E624" s="15">
        <v>1.1098</v>
      </c>
      <c r="F624" s="15">
        <v>2.9111</v>
      </c>
      <c r="G624" s="15">
        <v>0.0485</v>
      </c>
      <c r="H624" s="14">
        <v>5.76451169677444</v>
      </c>
      <c r="I624" s="15">
        <v>1.2363</v>
      </c>
      <c r="J624" s="14">
        <v>7418</v>
      </c>
      <c r="K624" s="14">
        <v>1</v>
      </c>
      <c r="L624" s="14">
        <v>6</v>
      </c>
      <c r="M624" s="14">
        <v>1</v>
      </c>
      <c r="S624" s="4">
        <f t="shared" si="45"/>
        <v>16.78103595</v>
      </c>
      <c r="T624" s="4">
        <f t="shared" si="46"/>
        <v>1445.31390947587</v>
      </c>
      <c r="U624" s="4"/>
      <c r="V624" s="4">
        <f>VLOOKUP(K624,$AA$2:$AC$26,3)</f>
        <v>0.001414</v>
      </c>
      <c r="W624" s="4">
        <f>VLOOKUP(L624,$AA$2:$AC$26,2)</f>
        <v>0.50592</v>
      </c>
      <c r="X624" s="4">
        <f t="shared" si="47"/>
        <v>71.537088</v>
      </c>
      <c r="Y624" s="4">
        <f t="shared" si="48"/>
        <v>57.2296704</v>
      </c>
      <c r="Z624" s="4">
        <f t="shared" si="49"/>
        <v>89.42136</v>
      </c>
      <c r="AA624" s="4"/>
      <c r="AB624" s="4"/>
      <c r="AC624" s="4"/>
    </row>
    <row r="625" spans="1:29">
      <c r="A625" s="14">
        <v>379</v>
      </c>
      <c r="B625" s="15">
        <v>4.4115</v>
      </c>
      <c r="C625" s="15">
        <v>639.98</v>
      </c>
      <c r="D625" s="15">
        <v>0.1181</v>
      </c>
      <c r="E625" s="15">
        <v>1.1253</v>
      </c>
      <c r="F625" s="15">
        <v>6.7544</v>
      </c>
      <c r="G625" s="15">
        <v>0.0526</v>
      </c>
      <c r="H625" s="14">
        <v>4.411518949471</v>
      </c>
      <c r="I625" s="15">
        <v>0.9449</v>
      </c>
      <c r="J625" s="14">
        <v>5421</v>
      </c>
      <c r="K625" s="14">
        <v>5</v>
      </c>
      <c r="L625" s="14">
        <v>4</v>
      </c>
      <c r="M625" s="14">
        <v>2</v>
      </c>
      <c r="S625" s="4">
        <f t="shared" si="45"/>
        <v>29.7970356</v>
      </c>
      <c r="T625" s="4">
        <f t="shared" si="46"/>
        <v>2193.87946681191</v>
      </c>
      <c r="U625" s="4"/>
      <c r="V625" s="4">
        <f>VLOOKUP(K625,$AA$2:$AC$26,3)</f>
        <v>0.003606</v>
      </c>
      <c r="W625" s="4">
        <f>VLOOKUP(L625,$AA$2:$AC$26,2)</f>
        <v>0.39773</v>
      </c>
      <c r="X625" s="4">
        <f t="shared" si="47"/>
        <v>143.421438</v>
      </c>
      <c r="Y625" s="4">
        <f t="shared" si="48"/>
        <v>114.7371504</v>
      </c>
      <c r="Z625" s="4">
        <f t="shared" si="49"/>
        <v>179.2767975</v>
      </c>
      <c r="AA625" s="4"/>
      <c r="AB625" s="4"/>
      <c r="AC625" s="4"/>
    </row>
    <row r="626" spans="1:29">
      <c r="A626" s="14">
        <v>752</v>
      </c>
      <c r="B626" s="15">
        <v>7.2054</v>
      </c>
      <c r="C626" s="15">
        <v>356.29</v>
      </c>
      <c r="D626" s="15">
        <v>0.1687</v>
      </c>
      <c r="E626" s="15">
        <v>1.2483</v>
      </c>
      <c r="F626" s="15">
        <v>6.4069</v>
      </c>
      <c r="G626" s="15">
        <v>0.1</v>
      </c>
      <c r="H626" s="14">
        <v>7.20537258122277</v>
      </c>
      <c r="I626" s="15">
        <v>0.5527</v>
      </c>
      <c r="J626" s="14">
        <v>2112</v>
      </c>
      <c r="K626" s="14">
        <v>4</v>
      </c>
      <c r="L626" s="14">
        <v>4</v>
      </c>
      <c r="M626" s="14">
        <v>4</v>
      </c>
      <c r="S626" s="4">
        <f t="shared" si="45"/>
        <v>46.16427726</v>
      </c>
      <c r="T626" s="4">
        <f t="shared" si="46"/>
        <v>2121.54866201777</v>
      </c>
      <c r="U626" s="4"/>
      <c r="V626" s="4">
        <f>VLOOKUP(K626,$AA$2:$AC$26,3)</f>
        <v>0.002828</v>
      </c>
      <c r="W626" s="4">
        <f>VLOOKUP(L626,$AA$2:$AC$26,2)</f>
        <v>0.39773</v>
      </c>
      <c r="X626" s="4">
        <f t="shared" si="47"/>
        <v>112.478044</v>
      </c>
      <c r="Y626" s="4">
        <f t="shared" si="48"/>
        <v>89.9824352</v>
      </c>
      <c r="Z626" s="4">
        <f t="shared" si="49"/>
        <v>140.597555</v>
      </c>
      <c r="AA626" s="4"/>
      <c r="AB626" s="4"/>
      <c r="AC626" s="4"/>
    </row>
    <row r="627" spans="1:29">
      <c r="A627" s="14">
        <v>605</v>
      </c>
      <c r="B627" s="15">
        <v>8.3619</v>
      </c>
      <c r="C627" s="15">
        <v>213.05</v>
      </c>
      <c r="D627" s="15">
        <v>0.0635</v>
      </c>
      <c r="E627" s="15">
        <v>1.1797</v>
      </c>
      <c r="F627" s="15">
        <v>2.9718</v>
      </c>
      <c r="G627" s="15">
        <v>0.0799</v>
      </c>
      <c r="H627" s="14">
        <v>8.36194027223061</v>
      </c>
      <c r="I627" s="15">
        <v>0.7168</v>
      </c>
      <c r="J627" s="14">
        <v>3356</v>
      </c>
      <c r="K627" s="14">
        <v>0</v>
      </c>
      <c r="L627" s="14">
        <v>8</v>
      </c>
      <c r="M627" s="14">
        <v>3</v>
      </c>
      <c r="S627" s="4">
        <f t="shared" si="45"/>
        <v>24.84989442</v>
      </c>
      <c r="T627" s="4">
        <f t="shared" si="46"/>
        <v>1439.57907042696</v>
      </c>
      <c r="U627" s="4"/>
      <c r="V627" s="4">
        <f>VLOOKUP(K627,$AA$2:$AC$26,3)</f>
        <v>0.001</v>
      </c>
      <c r="W627" s="4">
        <f>VLOOKUP(L627,$AA$2:$AC$26,2)</f>
        <v>0.64352</v>
      </c>
      <c r="X627" s="4">
        <f t="shared" si="47"/>
        <v>64.352</v>
      </c>
      <c r="Y627" s="4">
        <f t="shared" si="48"/>
        <v>51.4816</v>
      </c>
      <c r="Z627" s="4">
        <f t="shared" si="49"/>
        <v>80.44</v>
      </c>
      <c r="AA627" s="4"/>
      <c r="AB627" s="4"/>
      <c r="AC627" s="4"/>
    </row>
    <row r="628" spans="1:29">
      <c r="A628" s="14">
        <v>1144</v>
      </c>
      <c r="B628" s="15">
        <v>9.7027</v>
      </c>
      <c r="C628" s="15">
        <v>91.12</v>
      </c>
      <c r="D628" s="15">
        <v>0.1183</v>
      </c>
      <c r="E628" s="15">
        <v>1.4655</v>
      </c>
      <c r="F628" s="15">
        <v>9.5016</v>
      </c>
      <c r="G628" s="15">
        <v>0.1794</v>
      </c>
      <c r="H628" s="14">
        <v>9.70268454731453</v>
      </c>
      <c r="I628" s="15">
        <v>0.0959</v>
      </c>
      <c r="J628" s="14">
        <v>770</v>
      </c>
      <c r="K628" s="14">
        <v>0</v>
      </c>
      <c r="L628" s="14">
        <v>6</v>
      </c>
      <c r="M628" s="14">
        <v>6</v>
      </c>
      <c r="S628" s="4">
        <f t="shared" si="45"/>
        <v>92.19117432</v>
      </c>
      <c r="T628" s="4">
        <f t="shared" si="46"/>
        <v>2558.20126638337</v>
      </c>
      <c r="U628" s="4"/>
      <c r="V628" s="4">
        <f>VLOOKUP(K628,$AA$2:$AC$26,3)</f>
        <v>0.001</v>
      </c>
      <c r="W628" s="4">
        <f>VLOOKUP(L628,$AA$2:$AC$26,2)</f>
        <v>0.50592</v>
      </c>
      <c r="X628" s="4">
        <f t="shared" si="47"/>
        <v>50.592</v>
      </c>
      <c r="Y628" s="4">
        <f t="shared" si="48"/>
        <v>40.4736</v>
      </c>
      <c r="Z628" s="4">
        <f t="shared" si="49"/>
        <v>63.24</v>
      </c>
      <c r="AA628" s="4"/>
      <c r="AB628" s="4"/>
      <c r="AC628" s="4"/>
    </row>
    <row r="629" spans="1:29">
      <c r="A629" s="14">
        <v>189</v>
      </c>
      <c r="B629" s="15">
        <v>5.5343</v>
      </c>
      <c r="C629" s="15">
        <v>384.55</v>
      </c>
      <c r="D629" s="15">
        <v>0.0519</v>
      </c>
      <c r="E629" s="15">
        <v>1.1143</v>
      </c>
      <c r="F629" s="15">
        <v>3.0156</v>
      </c>
      <c r="G629" s="15">
        <v>0.0479</v>
      </c>
      <c r="H629" s="14">
        <v>5.53432610603674</v>
      </c>
      <c r="I629" s="15">
        <v>1.2751</v>
      </c>
      <c r="J629" s="14">
        <v>7415</v>
      </c>
      <c r="K629" s="14">
        <v>2</v>
      </c>
      <c r="L629" s="14">
        <v>4</v>
      </c>
      <c r="M629" s="14">
        <v>1</v>
      </c>
      <c r="S629" s="4">
        <f t="shared" si="45"/>
        <v>16.68923508</v>
      </c>
      <c r="T629" s="4">
        <f t="shared" si="46"/>
        <v>1437.11661267416</v>
      </c>
      <c r="U629" s="4"/>
      <c r="V629" s="4">
        <f>VLOOKUP(K629,$AA$2:$AC$26,3)</f>
        <v>0.001732</v>
      </c>
      <c r="W629" s="4">
        <f>VLOOKUP(L629,$AA$2:$AC$26,2)</f>
        <v>0.39773</v>
      </c>
      <c r="X629" s="4">
        <f t="shared" si="47"/>
        <v>68.886836</v>
      </c>
      <c r="Y629" s="4">
        <f t="shared" si="48"/>
        <v>55.1094688</v>
      </c>
      <c r="Z629" s="4">
        <f t="shared" si="49"/>
        <v>86.108545</v>
      </c>
      <c r="AA629" s="4"/>
      <c r="AB629" s="4"/>
      <c r="AC629" s="4"/>
    </row>
    <row r="630" spans="1:29">
      <c r="A630" s="14">
        <v>620</v>
      </c>
      <c r="B630" s="15">
        <v>6.1108</v>
      </c>
      <c r="C630" s="15">
        <v>596.59</v>
      </c>
      <c r="D630" s="15">
        <v>0.1759</v>
      </c>
      <c r="E630" s="15">
        <v>1.1611</v>
      </c>
      <c r="F630" s="15">
        <v>5.3713</v>
      </c>
      <c r="G630" s="15">
        <v>0.0735</v>
      </c>
      <c r="H630" s="14">
        <v>6.11076087277639</v>
      </c>
      <c r="I630" s="15">
        <v>1.1037</v>
      </c>
      <c r="J630" s="14">
        <v>3392</v>
      </c>
      <c r="K630" s="14">
        <v>4</v>
      </c>
      <c r="L630" s="14">
        <v>9</v>
      </c>
      <c r="M630" s="14">
        <v>3</v>
      </c>
      <c r="S630" s="4">
        <f t="shared" si="45"/>
        <v>32.82294004</v>
      </c>
      <c r="T630" s="4">
        <f t="shared" si="46"/>
        <v>1911.63688304372</v>
      </c>
      <c r="U630" s="4"/>
      <c r="V630" s="4">
        <f>VLOOKUP(K630,$AA$2:$AC$26,3)</f>
        <v>0.002828</v>
      </c>
      <c r="W630" s="4">
        <f>VLOOKUP(L630,$AA$2:$AC$26,2)</f>
        <v>0.7257</v>
      </c>
      <c r="X630" s="4">
        <f t="shared" si="47"/>
        <v>205.22796</v>
      </c>
      <c r="Y630" s="4">
        <f t="shared" si="48"/>
        <v>164.182368</v>
      </c>
      <c r="Z630" s="4">
        <f t="shared" si="49"/>
        <v>256.53495</v>
      </c>
      <c r="AA630" s="4"/>
      <c r="AB630" s="4"/>
      <c r="AC630" s="4"/>
    </row>
    <row r="631" spans="1:29">
      <c r="A631" s="14">
        <v>456</v>
      </c>
      <c r="B631" s="15">
        <v>4.5089</v>
      </c>
      <c r="C631" s="15">
        <v>996.7</v>
      </c>
      <c r="D631" s="15">
        <v>0.1829</v>
      </c>
      <c r="E631" s="15">
        <v>1.1113</v>
      </c>
      <c r="F631" s="15">
        <v>6.1151</v>
      </c>
      <c r="G631" s="15">
        <v>0.0522</v>
      </c>
      <c r="H631" s="14">
        <v>4.50886151345914</v>
      </c>
      <c r="I631" s="15">
        <v>1.6236</v>
      </c>
      <c r="J631" s="14">
        <v>5449</v>
      </c>
      <c r="K631" s="14">
        <v>5</v>
      </c>
      <c r="L631" s="14">
        <v>11</v>
      </c>
      <c r="M631" s="14">
        <v>2</v>
      </c>
      <c r="S631" s="4">
        <f t="shared" si="45"/>
        <v>27.57237439</v>
      </c>
      <c r="T631" s="4">
        <f t="shared" si="46"/>
        <v>2035.31939384417</v>
      </c>
      <c r="U631" s="4"/>
      <c r="V631" s="4">
        <f>VLOOKUP(K631,$AA$2:$AC$26,3)</f>
        <v>0.003606</v>
      </c>
      <c r="W631" s="4">
        <f>VLOOKUP(L631,$AA$2:$AC$26,2)</f>
        <v>0.917</v>
      </c>
      <c r="X631" s="4">
        <f t="shared" si="47"/>
        <v>330.6702</v>
      </c>
      <c r="Y631" s="4">
        <f t="shared" si="48"/>
        <v>264.53616</v>
      </c>
      <c r="Z631" s="4">
        <f t="shared" si="49"/>
        <v>413.33775</v>
      </c>
      <c r="AA631" s="4"/>
      <c r="AB631" s="4"/>
      <c r="AC631" s="4"/>
    </row>
    <row r="632" spans="1:29">
      <c r="A632" s="14">
        <v>850</v>
      </c>
      <c r="B632" s="15">
        <v>6.5964</v>
      </c>
      <c r="C632" s="15">
        <v>472.52</v>
      </c>
      <c r="D632" s="15">
        <v>0.2214</v>
      </c>
      <c r="E632" s="15">
        <v>1.207</v>
      </c>
      <c r="F632" s="15">
        <v>7.2251</v>
      </c>
      <c r="G632" s="15">
        <v>0.0939</v>
      </c>
      <c r="H632" s="14">
        <v>6.59637781880345</v>
      </c>
      <c r="I632" s="15">
        <v>0.6335</v>
      </c>
      <c r="J632" s="14">
        <v>2134</v>
      </c>
      <c r="K632" s="14">
        <v>3</v>
      </c>
      <c r="L632" s="14">
        <v>13</v>
      </c>
      <c r="M632" s="14">
        <v>4</v>
      </c>
      <c r="S632" s="4">
        <f t="shared" si="45"/>
        <v>47.65964964</v>
      </c>
      <c r="T632" s="4">
        <f t="shared" si="46"/>
        <v>2201.64885095814</v>
      </c>
      <c r="U632" s="4"/>
      <c r="V632" s="4">
        <f>VLOOKUP(K632,$AA$2:$AC$26,3)</f>
        <v>0.002236</v>
      </c>
      <c r="W632" s="4">
        <f>VLOOKUP(L632,$AA$2:$AC$26,2)</f>
        <v>1.09051</v>
      </c>
      <c r="X632" s="4">
        <f t="shared" si="47"/>
        <v>243.838036</v>
      </c>
      <c r="Y632" s="4">
        <f t="shared" si="48"/>
        <v>195.0704288</v>
      </c>
      <c r="Z632" s="4">
        <f t="shared" si="49"/>
        <v>304.797545</v>
      </c>
      <c r="AA632" s="4"/>
      <c r="AB632" s="4"/>
      <c r="AC632" s="4"/>
    </row>
    <row r="633" spans="1:29">
      <c r="A633" s="14">
        <v>577</v>
      </c>
      <c r="B633" s="15">
        <v>6.2963</v>
      </c>
      <c r="C633" s="15">
        <v>594.65</v>
      </c>
      <c r="D633" s="15">
        <v>0.1757</v>
      </c>
      <c r="E633" s="15">
        <v>1.1771</v>
      </c>
      <c r="F633" s="15">
        <v>4.9238</v>
      </c>
      <c r="G633" s="15">
        <v>0.0749</v>
      </c>
      <c r="H633" s="14">
        <v>6.29632473863372</v>
      </c>
      <c r="I633" s="15">
        <v>1.2016</v>
      </c>
      <c r="J633" s="14">
        <v>3384</v>
      </c>
      <c r="K633" s="14">
        <v>5</v>
      </c>
      <c r="L633" s="14">
        <v>5</v>
      </c>
      <c r="M633" s="14">
        <v>3</v>
      </c>
      <c r="S633" s="4">
        <f t="shared" si="45"/>
        <v>31.00172194</v>
      </c>
      <c r="T633" s="4">
        <f t="shared" si="46"/>
        <v>1803.43707592512</v>
      </c>
      <c r="U633" s="4"/>
      <c r="V633" s="4">
        <f>VLOOKUP(K633,$AA$2:$AC$26,3)</f>
        <v>0.003606</v>
      </c>
      <c r="W633" s="4">
        <f>VLOOKUP(L633,$AA$2:$AC$26,2)</f>
        <v>0.44857</v>
      </c>
      <c r="X633" s="4">
        <f t="shared" si="47"/>
        <v>161.754342</v>
      </c>
      <c r="Y633" s="4">
        <f t="shared" si="48"/>
        <v>129.4034736</v>
      </c>
      <c r="Z633" s="4">
        <f t="shared" si="49"/>
        <v>202.1929275</v>
      </c>
      <c r="AA633" s="4"/>
      <c r="AB633" s="4"/>
      <c r="AC633" s="4"/>
    </row>
    <row r="634" spans="1:29">
      <c r="A634" s="14">
        <v>418</v>
      </c>
      <c r="B634" s="15">
        <v>6.7426</v>
      </c>
      <c r="C634" s="15">
        <v>256.22</v>
      </c>
      <c r="D634" s="15">
        <v>0.0476</v>
      </c>
      <c r="E634" s="15">
        <v>1.1311</v>
      </c>
      <c r="F634" s="15">
        <v>2.6968</v>
      </c>
      <c r="G634" s="15">
        <v>0.0594</v>
      </c>
      <c r="H634" s="14">
        <v>6.74262772335723</v>
      </c>
      <c r="I634" s="15">
        <v>0.9501</v>
      </c>
      <c r="J634" s="14">
        <v>5383</v>
      </c>
      <c r="K634" s="14">
        <v>0</v>
      </c>
      <c r="L634" s="14">
        <v>8</v>
      </c>
      <c r="M634" s="14">
        <v>2</v>
      </c>
      <c r="S634" s="4">
        <f t="shared" si="45"/>
        <v>18.18344368</v>
      </c>
      <c r="T634" s="4">
        <f t="shared" si="46"/>
        <v>1334.09982022901</v>
      </c>
      <c r="U634" s="4"/>
      <c r="V634" s="4">
        <f>VLOOKUP(K634,$AA$2:$AC$26,3)</f>
        <v>0.001</v>
      </c>
      <c r="W634" s="4">
        <f>VLOOKUP(L634,$AA$2:$AC$26,2)</f>
        <v>0.64352</v>
      </c>
      <c r="X634" s="4">
        <f t="shared" si="47"/>
        <v>64.352</v>
      </c>
      <c r="Y634" s="4">
        <f t="shared" si="48"/>
        <v>51.4816</v>
      </c>
      <c r="Z634" s="4">
        <f t="shared" si="49"/>
        <v>80.44</v>
      </c>
      <c r="AA634" s="4"/>
      <c r="AB634" s="4"/>
      <c r="AC634" s="4"/>
    </row>
    <row r="635" spans="1:29">
      <c r="A635" s="14">
        <v>237</v>
      </c>
      <c r="B635" s="15">
        <v>4.0519</v>
      </c>
      <c r="C635" s="15">
        <v>1191.35</v>
      </c>
      <c r="D635" s="15">
        <v>0.1591</v>
      </c>
      <c r="E635" s="15">
        <v>1.0933</v>
      </c>
      <c r="F635" s="15">
        <v>5.3602</v>
      </c>
      <c r="G635" s="15">
        <v>0.043</v>
      </c>
      <c r="H635" s="14">
        <v>4.05185780108734</v>
      </c>
      <c r="I635" s="15">
        <v>2.1992</v>
      </c>
      <c r="J635" s="14">
        <v>7488</v>
      </c>
      <c r="K635" s="14">
        <v>6</v>
      </c>
      <c r="L635" s="14">
        <v>8</v>
      </c>
      <c r="M635" s="14">
        <v>1</v>
      </c>
      <c r="S635" s="4">
        <f t="shared" si="45"/>
        <v>21.71899438</v>
      </c>
      <c r="T635" s="4">
        <f t="shared" si="46"/>
        <v>1879.4147493265</v>
      </c>
      <c r="U635" s="4"/>
      <c r="V635" s="4">
        <f>VLOOKUP(K635,$AA$2:$AC$26,3)</f>
        <v>0.004583</v>
      </c>
      <c r="W635" s="4">
        <f>VLOOKUP(L635,$AA$2:$AC$26,2)</f>
        <v>0.64352</v>
      </c>
      <c r="X635" s="4">
        <f t="shared" si="47"/>
        <v>294.925216</v>
      </c>
      <c r="Y635" s="4">
        <f t="shared" si="48"/>
        <v>235.9401728</v>
      </c>
      <c r="Z635" s="4">
        <f t="shared" si="49"/>
        <v>368.65652</v>
      </c>
      <c r="AA635" s="4"/>
      <c r="AB635" s="4"/>
      <c r="AC635" s="4"/>
    </row>
    <row r="636" spans="1:29">
      <c r="A636" s="14">
        <v>916</v>
      </c>
      <c r="B636" s="15">
        <v>6.4545</v>
      </c>
      <c r="C636" s="15">
        <v>691.57</v>
      </c>
      <c r="D636" s="15">
        <v>0.3165</v>
      </c>
      <c r="E636" s="15">
        <v>1.2158</v>
      </c>
      <c r="F636" s="15">
        <v>7.1076</v>
      </c>
      <c r="G636" s="15">
        <v>0.0909</v>
      </c>
      <c r="H636" s="14">
        <v>6.45449255751412</v>
      </c>
      <c r="I636" s="15">
        <v>0.9283</v>
      </c>
      <c r="J636" s="14">
        <v>2185</v>
      </c>
      <c r="K636" s="14">
        <v>3</v>
      </c>
      <c r="L636" s="14">
        <v>19</v>
      </c>
      <c r="M636" s="14">
        <v>4</v>
      </c>
      <c r="S636" s="4">
        <f t="shared" si="45"/>
        <v>45.8760042</v>
      </c>
      <c r="T636" s="4">
        <f t="shared" si="46"/>
        <v>2144.42718658577</v>
      </c>
      <c r="U636" s="4"/>
      <c r="V636" s="4">
        <f>VLOOKUP(K636,$AA$2:$AC$26,3)</f>
        <v>0.002236</v>
      </c>
      <c r="W636" s="4">
        <f>VLOOKUP(L636,$AA$2:$AC$26,2)</f>
        <v>2.22929</v>
      </c>
      <c r="X636" s="4">
        <f t="shared" si="47"/>
        <v>498.469244</v>
      </c>
      <c r="Y636" s="4">
        <f t="shared" si="48"/>
        <v>398.7753952</v>
      </c>
      <c r="Z636" s="4">
        <f t="shared" si="49"/>
        <v>623.086555</v>
      </c>
      <c r="AA636" s="4"/>
      <c r="AB636" s="4"/>
      <c r="AC636" s="4"/>
    </row>
    <row r="637" spans="1:29">
      <c r="A637" s="14">
        <v>159</v>
      </c>
      <c r="B637" s="15">
        <v>4.3231</v>
      </c>
      <c r="C637" s="15">
        <v>2209.89</v>
      </c>
      <c r="D637" s="15">
        <v>0.1766</v>
      </c>
      <c r="E637" s="15">
        <v>1.0745</v>
      </c>
      <c r="F637" s="15">
        <v>2.7645</v>
      </c>
      <c r="G637" s="15">
        <v>0.0333</v>
      </c>
      <c r="H637" s="14">
        <v>4.32306039083242</v>
      </c>
      <c r="I637" s="15">
        <v>7.2802</v>
      </c>
      <c r="J637" s="14">
        <v>12516</v>
      </c>
      <c r="K637" s="14">
        <v>5</v>
      </c>
      <c r="L637" s="14">
        <v>18</v>
      </c>
      <c r="M637" s="14">
        <v>0</v>
      </c>
      <c r="S637" s="4">
        <f t="shared" si="45"/>
        <v>11.95120995</v>
      </c>
      <c r="T637" s="4">
        <f t="shared" si="46"/>
        <v>1337.04077857429</v>
      </c>
      <c r="U637" s="4"/>
      <c r="V637" s="4">
        <f>VLOOKUP(K637,$AA$2:$AC$26,3)</f>
        <v>0.003606</v>
      </c>
      <c r="W637" s="4">
        <f>VLOOKUP(L637,$AA$2:$AC$26,2)</f>
        <v>1.9766</v>
      </c>
      <c r="X637" s="4">
        <f t="shared" si="47"/>
        <v>712.76196</v>
      </c>
      <c r="Y637" s="4">
        <f t="shared" si="48"/>
        <v>570.209568</v>
      </c>
      <c r="Z637" s="4">
        <f t="shared" si="49"/>
        <v>890.95245</v>
      </c>
      <c r="AA637" s="4"/>
      <c r="AB637" s="4"/>
      <c r="AC637" s="4"/>
    </row>
    <row r="638" spans="1:29">
      <c r="A638" s="14">
        <v>566</v>
      </c>
      <c r="B638" s="15">
        <v>6.2383</v>
      </c>
      <c r="C638" s="15">
        <v>557.51</v>
      </c>
      <c r="D638" s="15">
        <v>0.165</v>
      </c>
      <c r="E638" s="15">
        <v>1.1822</v>
      </c>
      <c r="F638" s="15">
        <v>4.9064</v>
      </c>
      <c r="G638" s="15">
        <v>0.0749</v>
      </c>
      <c r="H638" s="14">
        <v>6.23825064093926</v>
      </c>
      <c r="I638" s="15">
        <v>1.132</v>
      </c>
      <c r="J638" s="14">
        <v>3379</v>
      </c>
      <c r="K638" s="14">
        <v>5</v>
      </c>
      <c r="L638" s="14">
        <v>4</v>
      </c>
      <c r="M638" s="14">
        <v>3</v>
      </c>
      <c r="S638" s="4">
        <f t="shared" si="45"/>
        <v>30.60759512</v>
      </c>
      <c r="T638" s="4">
        <f t="shared" si="46"/>
        <v>1779.19399342563</v>
      </c>
      <c r="U638" s="4"/>
      <c r="V638" s="4">
        <f>VLOOKUP(K638,$AA$2:$AC$26,3)</f>
        <v>0.003606</v>
      </c>
      <c r="W638" s="4">
        <f>VLOOKUP(L638,$AA$2:$AC$26,2)</f>
        <v>0.39773</v>
      </c>
      <c r="X638" s="4">
        <f t="shared" si="47"/>
        <v>143.421438</v>
      </c>
      <c r="Y638" s="4">
        <f t="shared" si="48"/>
        <v>114.7371504</v>
      </c>
      <c r="Z638" s="4">
        <f t="shared" si="49"/>
        <v>179.2767975</v>
      </c>
      <c r="AA638" s="4"/>
      <c r="AB638" s="4"/>
      <c r="AC638" s="4"/>
    </row>
    <row r="639" spans="1:29">
      <c r="A639" s="14">
        <v>1114</v>
      </c>
      <c r="B639" s="15">
        <v>8.061</v>
      </c>
      <c r="C639" s="15">
        <v>599.13</v>
      </c>
      <c r="D639" s="15">
        <v>0.4695</v>
      </c>
      <c r="E639" s="15">
        <v>1.3147</v>
      </c>
      <c r="F639" s="15">
        <v>7.64</v>
      </c>
      <c r="G639" s="15">
        <v>0.1247</v>
      </c>
      <c r="H639" s="14">
        <v>8.06100642191542</v>
      </c>
      <c r="I639" s="15">
        <v>0.7608</v>
      </c>
      <c r="J639" s="14">
        <v>1276</v>
      </c>
      <c r="K639" s="14">
        <v>3</v>
      </c>
      <c r="L639" s="14">
        <v>20</v>
      </c>
      <c r="M639" s="14">
        <v>5</v>
      </c>
      <c r="S639" s="4">
        <f t="shared" si="45"/>
        <v>61.58604</v>
      </c>
      <c r="T639" s="4">
        <f t="shared" si="46"/>
        <v>2199.92369231229</v>
      </c>
      <c r="U639" s="4"/>
      <c r="V639" s="4">
        <f>VLOOKUP(K639,$AA$2:$AC$26,3)</f>
        <v>0.002236</v>
      </c>
      <c r="W639" s="4">
        <f>VLOOKUP(L639,$AA$2:$AC$26,2)</f>
        <v>2.51428</v>
      </c>
      <c r="X639" s="4">
        <f t="shared" si="47"/>
        <v>562.193008</v>
      </c>
      <c r="Y639" s="4">
        <f t="shared" si="48"/>
        <v>449.7544064</v>
      </c>
      <c r="Z639" s="4">
        <f t="shared" si="49"/>
        <v>702.74126</v>
      </c>
      <c r="AA639" s="4"/>
      <c r="AB639" s="4"/>
      <c r="AC639" s="4"/>
    </row>
    <row r="640" spans="1:29">
      <c r="A640" s="14">
        <v>1102</v>
      </c>
      <c r="B640" s="15">
        <v>8.4025</v>
      </c>
      <c r="C640" s="15">
        <v>441.34</v>
      </c>
      <c r="D640" s="15">
        <v>0.3467</v>
      </c>
      <c r="E640" s="15">
        <v>1.3117</v>
      </c>
      <c r="F640" s="15">
        <v>7.021</v>
      </c>
      <c r="G640" s="15">
        <v>0.1259</v>
      </c>
      <c r="H640" s="14">
        <v>8.40249788150008</v>
      </c>
      <c r="I640" s="15">
        <v>0.6173</v>
      </c>
      <c r="J640" s="14">
        <v>1273</v>
      </c>
      <c r="K640" s="14">
        <v>2</v>
      </c>
      <c r="L640" s="14">
        <v>19</v>
      </c>
      <c r="M640" s="14">
        <v>5</v>
      </c>
      <c r="S640" s="4">
        <f t="shared" si="45"/>
        <v>58.9939525</v>
      </c>
      <c r="T640" s="4">
        <f t="shared" si="46"/>
        <v>2104.85263792777</v>
      </c>
      <c r="U640" s="4"/>
      <c r="V640" s="4">
        <f>VLOOKUP(K640,$AA$2:$AC$26,3)</f>
        <v>0.001732</v>
      </c>
      <c r="W640" s="4">
        <f>VLOOKUP(L640,$AA$2:$AC$26,2)</f>
        <v>2.22929</v>
      </c>
      <c r="X640" s="4">
        <f t="shared" si="47"/>
        <v>386.113028</v>
      </c>
      <c r="Y640" s="4">
        <f t="shared" si="48"/>
        <v>308.8904224</v>
      </c>
      <c r="Z640" s="4">
        <f t="shared" si="49"/>
        <v>482.641285</v>
      </c>
      <c r="AA640" s="4"/>
      <c r="AB640" s="4"/>
      <c r="AC640" s="4"/>
    </row>
    <row r="641" spans="1:29">
      <c r="A641" s="14">
        <v>214</v>
      </c>
      <c r="B641" s="15">
        <v>3.8549</v>
      </c>
      <c r="C641" s="15">
        <v>812.35</v>
      </c>
      <c r="D641" s="15">
        <v>0.1088</v>
      </c>
      <c r="E641" s="15">
        <v>1.0952</v>
      </c>
      <c r="F641" s="15">
        <v>5.6398</v>
      </c>
      <c r="G641" s="15">
        <v>0.0425</v>
      </c>
      <c r="H641" s="14">
        <v>3.85487812782887</v>
      </c>
      <c r="I641" s="15">
        <v>1.4318</v>
      </c>
      <c r="J641" s="14">
        <v>7468</v>
      </c>
      <c r="K641" s="14">
        <v>5</v>
      </c>
      <c r="L641" s="14">
        <v>6</v>
      </c>
      <c r="M641" s="14">
        <v>1</v>
      </c>
      <c r="S641" s="4">
        <f t="shared" si="45"/>
        <v>21.74086502</v>
      </c>
      <c r="T641" s="4">
        <f t="shared" si="46"/>
        <v>1878.79317697712</v>
      </c>
      <c r="U641" s="4"/>
      <c r="V641" s="4">
        <f>VLOOKUP(K641,$AA$2:$AC$26,3)</f>
        <v>0.003606</v>
      </c>
      <c r="W641" s="4">
        <f>VLOOKUP(L641,$AA$2:$AC$26,2)</f>
        <v>0.50592</v>
      </c>
      <c r="X641" s="4">
        <f t="shared" si="47"/>
        <v>182.434752</v>
      </c>
      <c r="Y641" s="4">
        <f t="shared" si="48"/>
        <v>145.9478016</v>
      </c>
      <c r="Z641" s="4">
        <f t="shared" si="49"/>
        <v>228.04344</v>
      </c>
      <c r="AA641" s="4"/>
      <c r="AB641" s="4"/>
      <c r="AC641" s="4"/>
    </row>
    <row r="642" spans="1:29">
      <c r="A642" s="14">
        <v>204</v>
      </c>
      <c r="B642" s="15">
        <v>3.5021</v>
      </c>
      <c r="C642" s="15">
        <v>935.76</v>
      </c>
      <c r="D642" s="15">
        <v>0.1252</v>
      </c>
      <c r="E642" s="15">
        <v>1.0938</v>
      </c>
      <c r="F642" s="15">
        <v>6.8249</v>
      </c>
      <c r="G642" s="15">
        <v>0.0413</v>
      </c>
      <c r="H642" s="14">
        <v>3.50211204878225</v>
      </c>
      <c r="I642" s="15">
        <v>1.3595</v>
      </c>
      <c r="J642" s="14">
        <v>7475</v>
      </c>
      <c r="K642" s="14">
        <v>6</v>
      </c>
      <c r="L642" s="14">
        <v>5</v>
      </c>
      <c r="M642" s="14">
        <v>1</v>
      </c>
      <c r="S642" s="4">
        <f t="shared" ref="S642:S705" si="50">B642*F642</f>
        <v>23.90148229</v>
      </c>
      <c r="T642" s="4">
        <f t="shared" ref="T642:T705" si="51">SQRT(J642)*S642</f>
        <v>2066.47632361283</v>
      </c>
      <c r="U642" s="4"/>
      <c r="V642" s="4">
        <f>VLOOKUP(K642,$AA$2:$AC$26,3)</f>
        <v>0.004583</v>
      </c>
      <c r="W642" s="4">
        <f>VLOOKUP(L642,$AA$2:$AC$26,2)</f>
        <v>0.44857</v>
      </c>
      <c r="X642" s="4">
        <f t="shared" ref="X642:X705" si="52">V642*W642*100000</f>
        <v>205.579631</v>
      </c>
      <c r="Y642" s="4">
        <f t="shared" ref="Y642:Y705" si="53">X642*0.8</f>
        <v>164.4637048</v>
      </c>
      <c r="Z642" s="4">
        <f t="shared" ref="Z642:Z705" si="54">X642*1.25</f>
        <v>256.97453875</v>
      </c>
      <c r="AA642" s="4"/>
      <c r="AB642" s="4"/>
      <c r="AC642" s="4"/>
    </row>
    <row r="643" spans="1:29">
      <c r="A643" s="14">
        <v>78</v>
      </c>
      <c r="B643" s="15">
        <v>4.192</v>
      </c>
      <c r="C643" s="15">
        <v>575.57</v>
      </c>
      <c r="D643" s="15">
        <v>0.0463</v>
      </c>
      <c r="E643" s="15">
        <v>1.0705</v>
      </c>
      <c r="F643" s="15">
        <v>2.8587</v>
      </c>
      <c r="G643" s="15">
        <v>0.0338</v>
      </c>
      <c r="H643" s="14">
        <v>4.19201065591412</v>
      </c>
      <c r="I643" s="15">
        <v>2.0134</v>
      </c>
      <c r="J643" s="14">
        <v>12419</v>
      </c>
      <c r="K643" s="14">
        <v>1</v>
      </c>
      <c r="L643" s="14">
        <v>11</v>
      </c>
      <c r="M643" s="14">
        <v>0</v>
      </c>
      <c r="S643" s="4">
        <f t="shared" si="50"/>
        <v>11.9836704</v>
      </c>
      <c r="T643" s="4">
        <f t="shared" si="51"/>
        <v>1335.46702555369</v>
      </c>
      <c r="U643" s="4"/>
      <c r="V643" s="4">
        <f>VLOOKUP(K643,$AA$2:$AC$26,3)</f>
        <v>0.001414</v>
      </c>
      <c r="W643" s="4">
        <f>VLOOKUP(L643,$AA$2:$AC$26,2)</f>
        <v>0.917</v>
      </c>
      <c r="X643" s="4">
        <f t="shared" si="52"/>
        <v>129.6638</v>
      </c>
      <c r="Y643" s="4">
        <f t="shared" si="53"/>
        <v>103.73104</v>
      </c>
      <c r="Z643" s="4">
        <f t="shared" si="54"/>
        <v>162.07975</v>
      </c>
      <c r="AA643" s="4"/>
      <c r="AB643" s="4"/>
      <c r="AC643" s="4"/>
    </row>
    <row r="644" spans="1:29">
      <c r="A644" s="14">
        <v>215</v>
      </c>
      <c r="B644" s="15">
        <v>3.7944</v>
      </c>
      <c r="C644" s="15">
        <v>1027.73</v>
      </c>
      <c r="D644" s="15">
        <v>0.1374</v>
      </c>
      <c r="E644" s="15">
        <v>1.0946</v>
      </c>
      <c r="F644" s="15">
        <v>5.7502</v>
      </c>
      <c r="G644" s="15">
        <v>0.0424</v>
      </c>
      <c r="H644" s="14">
        <v>3.79437517394498</v>
      </c>
      <c r="I644" s="15">
        <v>1.7727</v>
      </c>
      <c r="J644" s="14">
        <v>7479</v>
      </c>
      <c r="K644" s="14">
        <v>6</v>
      </c>
      <c r="L644" s="14">
        <v>6</v>
      </c>
      <c r="M644" s="14">
        <v>1</v>
      </c>
      <c r="S644" s="4">
        <f t="shared" si="50"/>
        <v>21.81855888</v>
      </c>
      <c r="T644" s="4">
        <f t="shared" si="51"/>
        <v>1886.89541237892</v>
      </c>
      <c r="U644" s="4"/>
      <c r="V644" s="4">
        <f>VLOOKUP(K644,$AA$2:$AC$26,3)</f>
        <v>0.004583</v>
      </c>
      <c r="W644" s="4">
        <f>VLOOKUP(L644,$AA$2:$AC$26,2)</f>
        <v>0.50592</v>
      </c>
      <c r="X644" s="4">
        <f t="shared" si="52"/>
        <v>231.863136</v>
      </c>
      <c r="Y644" s="4">
        <f t="shared" si="53"/>
        <v>185.4905088</v>
      </c>
      <c r="Z644" s="4">
        <f t="shared" si="54"/>
        <v>289.82892</v>
      </c>
      <c r="AA644" s="4"/>
      <c r="AB644" s="4"/>
      <c r="AC644" s="4"/>
    </row>
    <row r="645" spans="1:29">
      <c r="A645" s="14">
        <v>1113</v>
      </c>
      <c r="B645" s="15">
        <v>8.274</v>
      </c>
      <c r="C645" s="15">
        <v>468.36</v>
      </c>
      <c r="D645" s="15">
        <v>0.3673</v>
      </c>
      <c r="E645" s="15">
        <v>1.317</v>
      </c>
      <c r="F645" s="15">
        <v>6.9842</v>
      </c>
      <c r="G645" s="15">
        <v>0.1249</v>
      </c>
      <c r="H645" s="14">
        <v>8.2740424310316</v>
      </c>
      <c r="I645" s="15">
        <v>0.6576</v>
      </c>
      <c r="J645" s="14">
        <v>1275</v>
      </c>
      <c r="K645" s="14">
        <v>2</v>
      </c>
      <c r="L645" s="14">
        <v>20</v>
      </c>
      <c r="M645" s="14">
        <v>5</v>
      </c>
      <c r="S645" s="4">
        <f t="shared" si="50"/>
        <v>57.7872708</v>
      </c>
      <c r="T645" s="4">
        <f t="shared" si="51"/>
        <v>2063.41829249512</v>
      </c>
      <c r="U645" s="4"/>
      <c r="V645" s="4">
        <f>VLOOKUP(K645,$AA$2:$AC$26,3)</f>
        <v>0.001732</v>
      </c>
      <c r="W645" s="4">
        <f>VLOOKUP(L645,$AA$2:$AC$26,2)</f>
        <v>2.51428</v>
      </c>
      <c r="X645" s="4">
        <f t="shared" si="52"/>
        <v>435.473296</v>
      </c>
      <c r="Y645" s="4">
        <f t="shared" si="53"/>
        <v>348.3786368</v>
      </c>
      <c r="Z645" s="4">
        <f t="shared" si="54"/>
        <v>544.34162</v>
      </c>
      <c r="AA645" s="4"/>
      <c r="AB645" s="4"/>
      <c r="AC645" s="4"/>
    </row>
    <row r="646" spans="1:29">
      <c r="A646" s="14">
        <v>1026</v>
      </c>
      <c r="B646" s="15">
        <v>7.7499</v>
      </c>
      <c r="C646" s="15">
        <v>361.52</v>
      </c>
      <c r="D646" s="15">
        <v>0.2847</v>
      </c>
      <c r="E646" s="15">
        <v>1.2905</v>
      </c>
      <c r="F646" s="15">
        <v>7.9823</v>
      </c>
      <c r="G646" s="15">
        <v>0.1274</v>
      </c>
      <c r="H646" s="14">
        <v>7.74991653501285</v>
      </c>
      <c r="I646" s="15">
        <v>0.4501</v>
      </c>
      <c r="J646" s="14">
        <v>1270</v>
      </c>
      <c r="K646" s="14">
        <v>3</v>
      </c>
      <c r="L646" s="14">
        <v>12</v>
      </c>
      <c r="M646" s="14">
        <v>5</v>
      </c>
      <c r="S646" s="4">
        <f t="shared" si="50"/>
        <v>61.86202677</v>
      </c>
      <c r="T646" s="4">
        <f t="shared" si="51"/>
        <v>2204.58072028154</v>
      </c>
      <c r="U646" s="4"/>
      <c r="V646" s="4">
        <f>VLOOKUP(K646,$AA$2:$AC$26,3)</f>
        <v>0.002236</v>
      </c>
      <c r="W646" s="4">
        <f>VLOOKUP(L646,$AA$2:$AC$26,2)</f>
        <v>1</v>
      </c>
      <c r="X646" s="4">
        <f t="shared" si="52"/>
        <v>223.6</v>
      </c>
      <c r="Y646" s="4">
        <f t="shared" si="53"/>
        <v>178.88</v>
      </c>
      <c r="Z646" s="4">
        <f t="shared" si="54"/>
        <v>279.5</v>
      </c>
      <c r="AA646" s="4"/>
      <c r="AB646" s="4"/>
      <c r="AC646" s="4"/>
    </row>
    <row r="647" spans="1:29">
      <c r="A647" s="14">
        <v>663</v>
      </c>
      <c r="B647" s="15">
        <v>5.6608</v>
      </c>
      <c r="C647" s="15">
        <v>571.65</v>
      </c>
      <c r="D647" s="15">
        <v>0.1683</v>
      </c>
      <c r="E647" s="15">
        <v>1.1537</v>
      </c>
      <c r="F647" s="15">
        <v>5.5896</v>
      </c>
      <c r="G647" s="15">
        <v>0.0714</v>
      </c>
      <c r="H647" s="14">
        <v>5.66083616978937</v>
      </c>
      <c r="I647" s="15">
        <v>1.0167</v>
      </c>
      <c r="J647" s="14">
        <v>3397</v>
      </c>
      <c r="K647" s="14">
        <v>3</v>
      </c>
      <c r="L647" s="14">
        <v>13</v>
      </c>
      <c r="M647" s="14">
        <v>3</v>
      </c>
      <c r="S647" s="4">
        <f t="shared" si="50"/>
        <v>31.64160768</v>
      </c>
      <c r="T647" s="4">
        <f t="shared" si="51"/>
        <v>1844.1927693019</v>
      </c>
      <c r="U647" s="4"/>
      <c r="V647" s="4">
        <f>VLOOKUP(K647,$AA$2:$AC$26,3)</f>
        <v>0.002236</v>
      </c>
      <c r="W647" s="4">
        <f>VLOOKUP(L647,$AA$2:$AC$26,2)</f>
        <v>1.09051</v>
      </c>
      <c r="X647" s="4">
        <f t="shared" si="52"/>
        <v>243.838036</v>
      </c>
      <c r="Y647" s="4">
        <f t="shared" si="53"/>
        <v>195.0704288</v>
      </c>
      <c r="Z647" s="4">
        <f t="shared" si="54"/>
        <v>304.797545</v>
      </c>
      <c r="AA647" s="4"/>
      <c r="AB647" s="4"/>
      <c r="AC647" s="4"/>
    </row>
    <row r="648" spans="1:29">
      <c r="A648" s="14">
        <v>1399</v>
      </c>
      <c r="B648" s="15">
        <v>10.9325</v>
      </c>
      <c r="C648" s="15">
        <v>184.41</v>
      </c>
      <c r="D648" s="15">
        <v>0.385</v>
      </c>
      <c r="E648" s="15">
        <v>1.5726</v>
      </c>
      <c r="F648" s="15">
        <v>10.5257</v>
      </c>
      <c r="G648" s="15">
        <v>0.2279</v>
      </c>
      <c r="H648" s="14">
        <v>10.9325433582943</v>
      </c>
      <c r="I648" s="15">
        <v>0.1748</v>
      </c>
      <c r="J648" s="14">
        <v>479</v>
      </c>
      <c r="K648" s="14">
        <v>2</v>
      </c>
      <c r="L648" s="14">
        <v>12</v>
      </c>
      <c r="M648" s="14">
        <v>7</v>
      </c>
      <c r="S648" s="4">
        <f t="shared" si="50"/>
        <v>115.07221525</v>
      </c>
      <c r="T648" s="4">
        <f t="shared" si="51"/>
        <v>2518.47840016502</v>
      </c>
      <c r="U648" s="4"/>
      <c r="V648" s="4">
        <f>VLOOKUP(K648,$AA$2:$AC$26,3)</f>
        <v>0.001732</v>
      </c>
      <c r="W648" s="4">
        <f>VLOOKUP(L648,$AA$2:$AC$26,2)</f>
        <v>1</v>
      </c>
      <c r="X648" s="4">
        <f t="shared" si="52"/>
        <v>173.2</v>
      </c>
      <c r="Y648" s="4">
        <f t="shared" si="53"/>
        <v>138.56</v>
      </c>
      <c r="Z648" s="4">
        <f t="shared" si="54"/>
        <v>216.5</v>
      </c>
      <c r="AA648" s="4"/>
      <c r="AB648" s="4"/>
      <c r="AC648" s="4"/>
    </row>
    <row r="649" spans="1:29">
      <c r="A649" s="14">
        <v>390</v>
      </c>
      <c r="B649" s="15">
        <v>4.2968</v>
      </c>
      <c r="C649" s="15">
        <v>675.34</v>
      </c>
      <c r="D649" s="15">
        <v>0.1245</v>
      </c>
      <c r="E649" s="15">
        <v>1.1206</v>
      </c>
      <c r="F649" s="15">
        <v>6.0153</v>
      </c>
      <c r="G649" s="15">
        <v>0.0519</v>
      </c>
      <c r="H649" s="14">
        <v>4.29677193370341</v>
      </c>
      <c r="I649" s="15">
        <v>1.1193</v>
      </c>
      <c r="J649" s="14">
        <v>5425</v>
      </c>
      <c r="K649" s="14">
        <v>5</v>
      </c>
      <c r="L649" s="14">
        <v>5</v>
      </c>
      <c r="M649" s="14">
        <v>2</v>
      </c>
      <c r="S649" s="4">
        <f t="shared" si="50"/>
        <v>25.84654104</v>
      </c>
      <c r="T649" s="4">
        <f t="shared" si="51"/>
        <v>1903.71662393548</v>
      </c>
      <c r="U649" s="4"/>
      <c r="V649" s="4">
        <f>VLOOKUP(K649,$AA$2:$AC$26,3)</f>
        <v>0.003606</v>
      </c>
      <c r="W649" s="4">
        <f>VLOOKUP(L649,$AA$2:$AC$26,2)</f>
        <v>0.44857</v>
      </c>
      <c r="X649" s="4">
        <f t="shared" si="52"/>
        <v>161.754342</v>
      </c>
      <c r="Y649" s="4">
        <f t="shared" si="53"/>
        <v>129.4034736</v>
      </c>
      <c r="Z649" s="4">
        <f t="shared" si="54"/>
        <v>202.1929275</v>
      </c>
      <c r="AA649" s="4"/>
      <c r="AB649" s="4"/>
      <c r="AC649" s="4"/>
    </row>
    <row r="650" spans="1:29">
      <c r="A650" s="14">
        <v>753</v>
      </c>
      <c r="B650" s="15">
        <v>7.0154</v>
      </c>
      <c r="C650" s="15">
        <v>452.44</v>
      </c>
      <c r="D650" s="15">
        <v>0.2134</v>
      </c>
      <c r="E650" s="15">
        <v>1.2459</v>
      </c>
      <c r="F650" s="15">
        <v>5.738</v>
      </c>
      <c r="G650" s="15">
        <v>0.0989</v>
      </c>
      <c r="H650" s="14">
        <v>7.01541817939593</v>
      </c>
      <c r="I650" s="15">
        <v>0.7842</v>
      </c>
      <c r="J650" s="14">
        <v>2120</v>
      </c>
      <c r="K650" s="14">
        <v>5</v>
      </c>
      <c r="L650" s="14">
        <v>4</v>
      </c>
      <c r="M650" s="14">
        <v>4</v>
      </c>
      <c r="S650" s="4">
        <f t="shared" si="50"/>
        <v>40.2543652</v>
      </c>
      <c r="T650" s="4">
        <f t="shared" si="51"/>
        <v>1853.45016265033</v>
      </c>
      <c r="U650" s="4"/>
      <c r="V650" s="4">
        <f>VLOOKUP(K650,$AA$2:$AC$26,3)</f>
        <v>0.003606</v>
      </c>
      <c r="W650" s="4">
        <f>VLOOKUP(L650,$AA$2:$AC$26,2)</f>
        <v>0.39773</v>
      </c>
      <c r="X650" s="4">
        <f t="shared" si="52"/>
        <v>143.421438</v>
      </c>
      <c r="Y650" s="4">
        <f t="shared" si="53"/>
        <v>114.7371504</v>
      </c>
      <c r="Z650" s="4">
        <f t="shared" si="54"/>
        <v>179.2767975</v>
      </c>
      <c r="AA650" s="4"/>
      <c r="AB650" s="4"/>
      <c r="AC650" s="4"/>
    </row>
    <row r="651" spans="1:29">
      <c r="A651" s="14">
        <v>126</v>
      </c>
      <c r="B651" s="15">
        <v>3.9019</v>
      </c>
      <c r="C651" s="15">
        <v>1769.65</v>
      </c>
      <c r="D651" s="15">
        <v>0.1415</v>
      </c>
      <c r="E651" s="15">
        <v>1.0689</v>
      </c>
      <c r="F651" s="15">
        <v>3.1394</v>
      </c>
      <c r="G651" s="15">
        <v>0.0323</v>
      </c>
      <c r="H651" s="14">
        <v>3.90194964988015</v>
      </c>
      <c r="I651" s="15">
        <v>5.5429</v>
      </c>
      <c r="J651" s="14">
        <v>12505</v>
      </c>
      <c r="K651" s="14">
        <v>5</v>
      </c>
      <c r="L651" s="14">
        <v>15</v>
      </c>
      <c r="M651" s="14">
        <v>0</v>
      </c>
      <c r="S651" s="4">
        <f t="shared" si="50"/>
        <v>12.24962486</v>
      </c>
      <c r="T651" s="4">
        <f t="shared" si="51"/>
        <v>1369.82357684491</v>
      </c>
      <c r="U651" s="4"/>
      <c r="V651" s="4">
        <f>VLOOKUP(K651,$AA$2:$AC$26,3)</f>
        <v>0.003606</v>
      </c>
      <c r="W651" s="4">
        <f>VLOOKUP(L651,$AA$2:$AC$26,2)</f>
        <v>1.37798</v>
      </c>
      <c r="X651" s="4">
        <f t="shared" si="52"/>
        <v>496.899588</v>
      </c>
      <c r="Y651" s="4">
        <f t="shared" si="53"/>
        <v>397.5196704</v>
      </c>
      <c r="Z651" s="4">
        <f t="shared" si="54"/>
        <v>621.124485</v>
      </c>
      <c r="AA651" s="4"/>
      <c r="AB651" s="4"/>
      <c r="AC651" s="4"/>
    </row>
    <row r="652" spans="1:29">
      <c r="A652" s="14">
        <v>58</v>
      </c>
      <c r="B652" s="15">
        <v>3.8451</v>
      </c>
      <c r="C652" s="15">
        <v>782.76</v>
      </c>
      <c r="D652" s="15">
        <v>0.0629</v>
      </c>
      <c r="E652" s="15">
        <v>1.0692</v>
      </c>
      <c r="F652" s="15">
        <v>3.25</v>
      </c>
      <c r="G652" s="15">
        <v>0.0328</v>
      </c>
      <c r="H652" s="14">
        <v>3.84513204562317</v>
      </c>
      <c r="I652" s="15">
        <v>2.3964</v>
      </c>
      <c r="J652" s="14">
        <v>12436</v>
      </c>
      <c r="K652" s="14">
        <v>3</v>
      </c>
      <c r="L652" s="14">
        <v>9</v>
      </c>
      <c r="M652" s="14">
        <v>0</v>
      </c>
      <c r="S652" s="4">
        <f t="shared" si="50"/>
        <v>12.496575</v>
      </c>
      <c r="T652" s="4">
        <f t="shared" si="51"/>
        <v>1393.57824085412</v>
      </c>
      <c r="U652" s="4"/>
      <c r="V652" s="4">
        <f>VLOOKUP(K652,$AA$2:$AC$26,3)</f>
        <v>0.002236</v>
      </c>
      <c r="W652" s="4">
        <f>VLOOKUP(L652,$AA$2:$AC$26,2)</f>
        <v>0.7257</v>
      </c>
      <c r="X652" s="4">
        <f t="shared" si="52"/>
        <v>162.26652</v>
      </c>
      <c r="Y652" s="4">
        <f t="shared" si="53"/>
        <v>129.813216</v>
      </c>
      <c r="Z652" s="4">
        <f t="shared" si="54"/>
        <v>202.83315</v>
      </c>
      <c r="AA652" s="4"/>
      <c r="AB652" s="4"/>
      <c r="AC652" s="4"/>
    </row>
    <row r="653" spans="1:29">
      <c r="A653" s="14">
        <v>1354</v>
      </c>
      <c r="B653" s="15">
        <v>14.3998</v>
      </c>
      <c r="C653" s="15">
        <v>124.72</v>
      </c>
      <c r="D653" s="15">
        <v>0.262</v>
      </c>
      <c r="E653" s="15">
        <v>1.6665</v>
      </c>
      <c r="F653" s="15">
        <v>6.0426</v>
      </c>
      <c r="G653" s="15">
        <v>0.251</v>
      </c>
      <c r="H653" s="14">
        <v>14.3998314059313</v>
      </c>
      <c r="I653" s="15">
        <v>0.2041</v>
      </c>
      <c r="J653" s="14">
        <v>476</v>
      </c>
      <c r="K653" s="14">
        <v>1</v>
      </c>
      <c r="L653" s="14">
        <v>8</v>
      </c>
      <c r="M653" s="14">
        <v>7</v>
      </c>
      <c r="S653" s="4">
        <f t="shared" si="50"/>
        <v>87.01223148</v>
      </c>
      <c r="T653" s="4">
        <f t="shared" si="51"/>
        <v>1898.38276733473</v>
      </c>
      <c r="U653" s="4"/>
      <c r="V653" s="4">
        <f>VLOOKUP(K653,$AA$2:$AC$26,3)</f>
        <v>0.001414</v>
      </c>
      <c r="W653" s="4">
        <f>VLOOKUP(L653,$AA$2:$AC$26,2)</f>
        <v>0.64352</v>
      </c>
      <c r="X653" s="4">
        <f t="shared" si="52"/>
        <v>90.993728</v>
      </c>
      <c r="Y653" s="4">
        <f t="shared" si="53"/>
        <v>72.7949824</v>
      </c>
      <c r="Z653" s="4">
        <f t="shared" si="54"/>
        <v>113.74216</v>
      </c>
      <c r="AA653" s="4"/>
      <c r="AB653" s="4"/>
      <c r="AC653" s="4"/>
    </row>
    <row r="654" spans="1:29">
      <c r="A654" s="14">
        <v>1365</v>
      </c>
      <c r="B654" s="15">
        <v>13.8267</v>
      </c>
      <c r="C654" s="15">
        <v>132.1</v>
      </c>
      <c r="D654" s="15">
        <v>0.2775</v>
      </c>
      <c r="E654" s="15">
        <v>1.6416</v>
      </c>
      <c r="F654" s="15">
        <v>6.5396</v>
      </c>
      <c r="G654" s="15">
        <v>0.2465</v>
      </c>
      <c r="H654" s="14">
        <v>13.8266646591961</v>
      </c>
      <c r="I654" s="15">
        <v>0.1996</v>
      </c>
      <c r="J654" s="14">
        <v>476</v>
      </c>
      <c r="K654" s="14">
        <v>1</v>
      </c>
      <c r="L654" s="14">
        <v>9</v>
      </c>
      <c r="M654" s="14">
        <v>7</v>
      </c>
      <c r="S654" s="4">
        <f t="shared" si="50"/>
        <v>90.42108732</v>
      </c>
      <c r="T654" s="4">
        <f t="shared" si="51"/>
        <v>1972.75522133244</v>
      </c>
      <c r="U654" s="4"/>
      <c r="V654" s="4">
        <f>VLOOKUP(K654,$AA$2:$AC$26,3)</f>
        <v>0.001414</v>
      </c>
      <c r="W654" s="4">
        <f>VLOOKUP(L654,$AA$2:$AC$26,2)</f>
        <v>0.7257</v>
      </c>
      <c r="X654" s="4">
        <f t="shared" si="52"/>
        <v>102.61398</v>
      </c>
      <c r="Y654" s="4">
        <f t="shared" si="53"/>
        <v>82.091184</v>
      </c>
      <c r="Z654" s="4">
        <f t="shared" si="54"/>
        <v>128.267475</v>
      </c>
      <c r="AA654" s="4"/>
      <c r="AB654" s="4"/>
      <c r="AC654" s="4"/>
    </row>
    <row r="655" spans="1:29">
      <c r="A655" s="14">
        <v>259</v>
      </c>
      <c r="B655" s="15">
        <v>4.0697</v>
      </c>
      <c r="C655" s="15">
        <v>1349.16</v>
      </c>
      <c r="D655" s="15">
        <v>0.18</v>
      </c>
      <c r="E655" s="15">
        <v>1.0912</v>
      </c>
      <c r="F655" s="15">
        <v>4.7497</v>
      </c>
      <c r="G655" s="15">
        <v>0.0428</v>
      </c>
      <c r="H655" s="14">
        <v>4.0696556349345</v>
      </c>
      <c r="I655" s="15">
        <v>2.8154</v>
      </c>
      <c r="J655" s="14">
        <v>7496</v>
      </c>
      <c r="K655" s="14">
        <v>6</v>
      </c>
      <c r="L655" s="14">
        <v>10</v>
      </c>
      <c r="M655" s="14">
        <v>1</v>
      </c>
      <c r="S655" s="4">
        <f t="shared" si="50"/>
        <v>19.32985409</v>
      </c>
      <c r="T655" s="4">
        <f t="shared" si="51"/>
        <v>1673.56800594377</v>
      </c>
      <c r="U655" s="4"/>
      <c r="V655" s="4">
        <f>VLOOKUP(K655,$AA$2:$AC$26,3)</f>
        <v>0.004583</v>
      </c>
      <c r="W655" s="4">
        <f>VLOOKUP(L655,$AA$2:$AC$26,2)</f>
        <v>0.81777</v>
      </c>
      <c r="X655" s="4">
        <f t="shared" si="52"/>
        <v>374.783991</v>
      </c>
      <c r="Y655" s="4">
        <f t="shared" si="53"/>
        <v>299.8271928</v>
      </c>
      <c r="Z655" s="4">
        <f t="shared" si="54"/>
        <v>468.47998875</v>
      </c>
      <c r="AA655" s="4"/>
      <c r="AB655" s="4"/>
      <c r="AC655" s="4"/>
    </row>
    <row r="656" spans="1:29">
      <c r="A656" s="14">
        <v>917</v>
      </c>
      <c r="B656" s="15">
        <v>6.3401</v>
      </c>
      <c r="C656" s="15">
        <v>867.99</v>
      </c>
      <c r="D656" s="15">
        <v>0.3972</v>
      </c>
      <c r="E656" s="15">
        <v>1.2146</v>
      </c>
      <c r="F656" s="15">
        <v>6.5637</v>
      </c>
      <c r="G656" s="15">
        <v>0.0906</v>
      </c>
      <c r="H656" s="14">
        <v>6.34005980653682</v>
      </c>
      <c r="I656" s="15">
        <v>1.2434</v>
      </c>
      <c r="J656" s="14">
        <v>2185</v>
      </c>
      <c r="K656" s="14">
        <v>4</v>
      </c>
      <c r="L656" s="14">
        <v>19</v>
      </c>
      <c r="M656" s="14">
        <v>4</v>
      </c>
      <c r="S656" s="4">
        <f t="shared" si="50"/>
        <v>41.61451437</v>
      </c>
      <c r="T656" s="4">
        <f t="shared" si="51"/>
        <v>1945.22817598818</v>
      </c>
      <c r="U656" s="4"/>
      <c r="V656" s="4">
        <f>VLOOKUP(K656,$AA$2:$AC$26,3)</f>
        <v>0.002828</v>
      </c>
      <c r="W656" s="4">
        <f>VLOOKUP(L656,$AA$2:$AC$26,2)</f>
        <v>2.22929</v>
      </c>
      <c r="X656" s="4">
        <f t="shared" si="52"/>
        <v>630.443212</v>
      </c>
      <c r="Y656" s="4">
        <f t="shared" si="53"/>
        <v>504.3545696</v>
      </c>
      <c r="Z656" s="4">
        <f t="shared" si="54"/>
        <v>788.054015</v>
      </c>
      <c r="AA656" s="4"/>
      <c r="AB656" s="4"/>
      <c r="AC656" s="4"/>
    </row>
    <row r="657" spans="1:29">
      <c r="A657" s="14">
        <v>203</v>
      </c>
      <c r="B657" s="15">
        <v>4.0053</v>
      </c>
      <c r="C657" s="15">
        <v>773.78</v>
      </c>
      <c r="D657" s="15">
        <v>0.1037</v>
      </c>
      <c r="E657" s="15">
        <v>1.0991</v>
      </c>
      <c r="F657" s="15">
        <v>4.7844</v>
      </c>
      <c r="G657" s="15">
        <v>0.0431</v>
      </c>
      <c r="H657" s="14">
        <v>4.00528988670132</v>
      </c>
      <c r="I657" s="15">
        <v>1.6104</v>
      </c>
      <c r="J657" s="14">
        <v>7462</v>
      </c>
      <c r="K657" s="14">
        <v>5</v>
      </c>
      <c r="L657" s="14">
        <v>5</v>
      </c>
      <c r="M657" s="14">
        <v>1</v>
      </c>
      <c r="S657" s="4">
        <f t="shared" si="50"/>
        <v>19.16295732</v>
      </c>
      <c r="T657" s="4">
        <f t="shared" si="51"/>
        <v>1655.35122554026</v>
      </c>
      <c r="U657" s="4"/>
      <c r="V657" s="4">
        <f>VLOOKUP(K657,$AA$2:$AC$26,3)</f>
        <v>0.003606</v>
      </c>
      <c r="W657" s="4">
        <f>VLOOKUP(L657,$AA$2:$AC$26,2)</f>
        <v>0.44857</v>
      </c>
      <c r="X657" s="4">
        <f t="shared" si="52"/>
        <v>161.754342</v>
      </c>
      <c r="Y657" s="4">
        <f t="shared" si="53"/>
        <v>129.4034736</v>
      </c>
      <c r="Z657" s="4">
        <f t="shared" si="54"/>
        <v>202.1929275</v>
      </c>
      <c r="AA657" s="4"/>
      <c r="AB657" s="4"/>
      <c r="AC657" s="4"/>
    </row>
    <row r="658" spans="1:29">
      <c r="A658" s="14">
        <v>749</v>
      </c>
      <c r="B658" s="15">
        <v>7.6268</v>
      </c>
      <c r="C658" s="15">
        <v>179.87</v>
      </c>
      <c r="D658" s="15">
        <v>0.0857</v>
      </c>
      <c r="E658" s="15">
        <v>1.2533</v>
      </c>
      <c r="F658" s="15">
        <v>4.6659</v>
      </c>
      <c r="G658" s="15">
        <v>0.1007</v>
      </c>
      <c r="H658" s="14">
        <v>7.62679388930947</v>
      </c>
      <c r="I658" s="15">
        <v>0.3854</v>
      </c>
      <c r="J658" s="14">
        <v>2100</v>
      </c>
      <c r="K658" s="14">
        <v>1</v>
      </c>
      <c r="L658" s="14">
        <v>4</v>
      </c>
      <c r="M658" s="14">
        <v>4</v>
      </c>
      <c r="S658" s="4">
        <f t="shared" si="50"/>
        <v>35.58588612</v>
      </c>
      <c r="T658" s="4">
        <f t="shared" si="51"/>
        <v>1630.75016816978</v>
      </c>
      <c r="U658" s="4"/>
      <c r="V658" s="4">
        <f>VLOOKUP(K658,$AA$2:$AC$26,3)</f>
        <v>0.001414</v>
      </c>
      <c r="W658" s="4">
        <f>VLOOKUP(L658,$AA$2:$AC$26,2)</f>
        <v>0.39773</v>
      </c>
      <c r="X658" s="4">
        <f t="shared" si="52"/>
        <v>56.239022</v>
      </c>
      <c r="Y658" s="4">
        <f t="shared" si="53"/>
        <v>44.9912176</v>
      </c>
      <c r="Z658" s="4">
        <f t="shared" si="54"/>
        <v>70.2987775</v>
      </c>
      <c r="AA658" s="4"/>
      <c r="AB658" s="4"/>
      <c r="AC658" s="4"/>
    </row>
    <row r="659" spans="1:29">
      <c r="A659" s="14">
        <v>386</v>
      </c>
      <c r="B659" s="15">
        <v>5.2664</v>
      </c>
      <c r="C659" s="15">
        <v>280.14</v>
      </c>
      <c r="D659" s="15">
        <v>0.052</v>
      </c>
      <c r="E659" s="15">
        <v>1.1299</v>
      </c>
      <c r="F659" s="15">
        <v>3.7806</v>
      </c>
      <c r="G659" s="15">
        <v>0.0557</v>
      </c>
      <c r="H659" s="14">
        <v>5.26644075017307</v>
      </c>
      <c r="I659" s="15">
        <v>0.7409</v>
      </c>
      <c r="J659" s="14">
        <v>5383</v>
      </c>
      <c r="K659" s="14">
        <v>1</v>
      </c>
      <c r="L659" s="14">
        <v>5</v>
      </c>
      <c r="M659" s="14">
        <v>2</v>
      </c>
      <c r="S659" s="4">
        <f t="shared" si="50"/>
        <v>19.91015184</v>
      </c>
      <c r="T659" s="4">
        <f t="shared" si="51"/>
        <v>1460.78655165259</v>
      </c>
      <c r="U659" s="4"/>
      <c r="V659" s="4">
        <f>VLOOKUP(K659,$AA$2:$AC$26,3)</f>
        <v>0.001414</v>
      </c>
      <c r="W659" s="4">
        <f>VLOOKUP(L659,$AA$2:$AC$26,2)</f>
        <v>0.44857</v>
      </c>
      <c r="X659" s="4">
        <f t="shared" si="52"/>
        <v>63.427798</v>
      </c>
      <c r="Y659" s="4">
        <f t="shared" si="53"/>
        <v>50.7422384</v>
      </c>
      <c r="Z659" s="4">
        <f t="shared" si="54"/>
        <v>79.2847475</v>
      </c>
      <c r="AA659" s="4"/>
      <c r="AB659" s="4"/>
      <c r="AC659" s="4"/>
    </row>
    <row r="660" spans="1:29">
      <c r="A660" s="14">
        <v>839</v>
      </c>
      <c r="B660" s="15">
        <v>5.9951</v>
      </c>
      <c r="C660" s="15">
        <v>439.73</v>
      </c>
      <c r="D660" s="15">
        <v>0.2063</v>
      </c>
      <c r="E660" s="15">
        <v>1.2017</v>
      </c>
      <c r="F660" s="15">
        <v>7.1711</v>
      </c>
      <c r="G660" s="15">
        <v>0.0918</v>
      </c>
      <c r="H660" s="14">
        <v>5.99512223642128</v>
      </c>
      <c r="I660" s="15">
        <v>0.5941</v>
      </c>
      <c r="J660" s="14">
        <v>2132</v>
      </c>
      <c r="K660" s="14">
        <v>3</v>
      </c>
      <c r="L660" s="14">
        <v>12</v>
      </c>
      <c r="M660" s="14">
        <v>4</v>
      </c>
      <c r="S660" s="4">
        <f t="shared" si="50"/>
        <v>42.99146161</v>
      </c>
      <c r="T660" s="4">
        <f t="shared" si="51"/>
        <v>1985.06992938492</v>
      </c>
      <c r="U660" s="4"/>
      <c r="V660" s="4">
        <f>VLOOKUP(K660,$AA$2:$AC$26,3)</f>
        <v>0.002236</v>
      </c>
      <c r="W660" s="4">
        <f>VLOOKUP(L660,$AA$2:$AC$26,2)</f>
        <v>1</v>
      </c>
      <c r="X660" s="4">
        <f t="shared" si="52"/>
        <v>223.6</v>
      </c>
      <c r="Y660" s="4">
        <f t="shared" si="53"/>
        <v>178.88</v>
      </c>
      <c r="Z660" s="4">
        <f t="shared" si="54"/>
        <v>279.5</v>
      </c>
      <c r="AA660" s="4"/>
      <c r="AB660" s="4"/>
      <c r="AC660" s="4"/>
    </row>
    <row r="661" spans="1:29">
      <c r="A661" s="14">
        <v>401</v>
      </c>
      <c r="B661" s="15">
        <v>3.871</v>
      </c>
      <c r="C661" s="15">
        <v>693.13</v>
      </c>
      <c r="D661" s="15">
        <v>0.1276</v>
      </c>
      <c r="E661" s="15">
        <v>1.113</v>
      </c>
      <c r="F661" s="15">
        <v>6.7517</v>
      </c>
      <c r="G661" s="15">
        <v>0.05</v>
      </c>
      <c r="H661" s="14">
        <v>3.87102208186263</v>
      </c>
      <c r="I661" s="15">
        <v>1.024</v>
      </c>
      <c r="J661" s="14">
        <v>5430</v>
      </c>
      <c r="K661" s="14">
        <v>5</v>
      </c>
      <c r="L661" s="14">
        <v>6</v>
      </c>
      <c r="M661" s="14">
        <v>2</v>
      </c>
      <c r="S661" s="4">
        <f t="shared" si="50"/>
        <v>26.1358307</v>
      </c>
      <c r="T661" s="4">
        <f t="shared" si="51"/>
        <v>1925.91104151732</v>
      </c>
      <c r="U661" s="4"/>
      <c r="V661" s="4">
        <f>VLOOKUP(K661,$AA$2:$AC$26,3)</f>
        <v>0.003606</v>
      </c>
      <c r="W661" s="4">
        <f>VLOOKUP(L661,$AA$2:$AC$26,2)</f>
        <v>0.50592</v>
      </c>
      <c r="X661" s="4">
        <f t="shared" si="52"/>
        <v>182.434752</v>
      </c>
      <c r="Y661" s="4">
        <f t="shared" si="53"/>
        <v>145.9478016</v>
      </c>
      <c r="Z661" s="4">
        <f t="shared" si="54"/>
        <v>228.04344</v>
      </c>
      <c r="AA661" s="4"/>
      <c r="AB661" s="4"/>
      <c r="AC661" s="4"/>
    </row>
    <row r="662" spans="1:29">
      <c r="A662" s="14">
        <v>435</v>
      </c>
      <c r="B662" s="15">
        <v>4.2827</v>
      </c>
      <c r="C662" s="15">
        <v>1103.06</v>
      </c>
      <c r="D662" s="15">
        <v>0.2024</v>
      </c>
      <c r="E662" s="15">
        <v>1.1111</v>
      </c>
      <c r="F662" s="15">
        <v>5.4561</v>
      </c>
      <c r="G662" s="15">
        <v>0.0518</v>
      </c>
      <c r="H662" s="14">
        <v>4.28269893913061</v>
      </c>
      <c r="I662" s="15">
        <v>1.8688</v>
      </c>
      <c r="J662" s="14">
        <v>5449</v>
      </c>
      <c r="K662" s="14">
        <v>6</v>
      </c>
      <c r="L662" s="14">
        <v>9</v>
      </c>
      <c r="M662" s="14">
        <v>2</v>
      </c>
      <c r="S662" s="4">
        <f t="shared" si="50"/>
        <v>23.36683947</v>
      </c>
      <c r="T662" s="4">
        <f t="shared" si="51"/>
        <v>1724.87798379029</v>
      </c>
      <c r="U662" s="4"/>
      <c r="V662" s="4">
        <f>VLOOKUP(K662,$AA$2:$AC$26,3)</f>
        <v>0.004583</v>
      </c>
      <c r="W662" s="4">
        <f>VLOOKUP(L662,$AA$2:$AC$26,2)</f>
        <v>0.7257</v>
      </c>
      <c r="X662" s="4">
        <f t="shared" si="52"/>
        <v>332.58831</v>
      </c>
      <c r="Y662" s="4">
        <f t="shared" si="53"/>
        <v>266.070648</v>
      </c>
      <c r="Z662" s="4">
        <f t="shared" si="54"/>
        <v>415.7353875</v>
      </c>
      <c r="AA662" s="4"/>
      <c r="AB662" s="4"/>
      <c r="AC662" s="4"/>
    </row>
    <row r="663" spans="1:29">
      <c r="A663" s="14">
        <v>642</v>
      </c>
      <c r="B663" s="15">
        <v>5.7079</v>
      </c>
      <c r="C663" s="15">
        <v>662.1</v>
      </c>
      <c r="D663" s="15">
        <v>0.1949</v>
      </c>
      <c r="E663" s="15">
        <v>1.1547</v>
      </c>
      <c r="F663" s="15">
        <v>4.8427</v>
      </c>
      <c r="G663" s="15">
        <v>0.0717</v>
      </c>
      <c r="H663" s="14">
        <v>5.70786725604742</v>
      </c>
      <c r="I663" s="15">
        <v>1.3583</v>
      </c>
      <c r="J663" s="14">
        <v>3397</v>
      </c>
      <c r="K663" s="14">
        <v>4</v>
      </c>
      <c r="L663" s="14">
        <v>11</v>
      </c>
      <c r="M663" s="14">
        <v>3</v>
      </c>
      <c r="S663" s="4">
        <f t="shared" si="50"/>
        <v>27.64164733</v>
      </c>
      <c r="T663" s="4">
        <f t="shared" si="51"/>
        <v>1611.05992631974</v>
      </c>
      <c r="U663" s="4"/>
      <c r="V663" s="4">
        <f>VLOOKUP(K663,$AA$2:$AC$26,3)</f>
        <v>0.002828</v>
      </c>
      <c r="W663" s="4">
        <f>VLOOKUP(L663,$AA$2:$AC$26,2)</f>
        <v>0.917</v>
      </c>
      <c r="X663" s="4">
        <f t="shared" si="52"/>
        <v>259.3276</v>
      </c>
      <c r="Y663" s="4">
        <f t="shared" si="53"/>
        <v>207.46208</v>
      </c>
      <c r="Z663" s="4">
        <f t="shared" si="54"/>
        <v>324.1595</v>
      </c>
      <c r="AA663" s="4"/>
      <c r="AB663" s="4"/>
      <c r="AC663" s="4"/>
    </row>
    <row r="664" spans="1:29">
      <c r="A664" s="14">
        <v>490</v>
      </c>
      <c r="B664" s="15">
        <v>4.4047</v>
      </c>
      <c r="C664" s="15">
        <v>1457.35</v>
      </c>
      <c r="D664" s="15">
        <v>0.2666</v>
      </c>
      <c r="E664" s="15">
        <v>1.1101</v>
      </c>
      <c r="F664" s="15">
        <v>5.0511</v>
      </c>
      <c r="G664" s="15">
        <v>0.0519</v>
      </c>
      <c r="H664" s="14">
        <v>4.40471069075808</v>
      </c>
      <c r="I664" s="15">
        <v>2.6756</v>
      </c>
      <c r="J664" s="14">
        <v>5467</v>
      </c>
      <c r="K664" s="14">
        <v>6</v>
      </c>
      <c r="L664" s="14">
        <v>14</v>
      </c>
      <c r="M664" s="14">
        <v>2</v>
      </c>
      <c r="S664" s="4">
        <f t="shared" si="50"/>
        <v>22.24858017</v>
      </c>
      <c r="T664" s="4">
        <f t="shared" si="51"/>
        <v>1645.04142201614</v>
      </c>
      <c r="U664" s="4"/>
      <c r="V664" s="4">
        <f>VLOOKUP(K664,$AA$2:$AC$26,3)</f>
        <v>0.004583</v>
      </c>
      <c r="W664" s="4">
        <f>VLOOKUP(L664,$AA$2:$AC$26,2)</f>
        <v>1.22284</v>
      </c>
      <c r="X664" s="4">
        <f t="shared" si="52"/>
        <v>560.427572</v>
      </c>
      <c r="Y664" s="4">
        <f t="shared" si="53"/>
        <v>448.3420576</v>
      </c>
      <c r="Z664" s="4">
        <f t="shared" si="54"/>
        <v>700.534465</v>
      </c>
      <c r="AA664" s="4"/>
      <c r="AB664" s="4"/>
      <c r="AC664" s="4"/>
    </row>
    <row r="665" spans="1:29">
      <c r="A665" s="14">
        <v>828</v>
      </c>
      <c r="B665" s="15">
        <v>5.5394</v>
      </c>
      <c r="C665" s="15">
        <v>411.02</v>
      </c>
      <c r="D665" s="15">
        <v>0.1931</v>
      </c>
      <c r="E665" s="15">
        <v>1.1977</v>
      </c>
      <c r="F665" s="15">
        <v>8.1974</v>
      </c>
      <c r="G665" s="15">
        <v>0.09</v>
      </c>
      <c r="H665" s="14">
        <v>5.53937154617373</v>
      </c>
      <c r="I665" s="15">
        <v>0.4984</v>
      </c>
      <c r="J665" s="14">
        <v>2129</v>
      </c>
      <c r="K665" s="14">
        <v>3</v>
      </c>
      <c r="L665" s="14">
        <v>11</v>
      </c>
      <c r="M665" s="14">
        <v>4</v>
      </c>
      <c r="S665" s="4">
        <f t="shared" si="50"/>
        <v>45.40867756</v>
      </c>
      <c r="T665" s="4">
        <f t="shared" si="51"/>
        <v>2095.20578636219</v>
      </c>
      <c r="U665" s="4"/>
      <c r="V665" s="4">
        <f>VLOOKUP(K665,$AA$2:$AC$26,3)</f>
        <v>0.002236</v>
      </c>
      <c r="W665" s="4">
        <f>VLOOKUP(L665,$AA$2:$AC$26,2)</f>
        <v>0.917</v>
      </c>
      <c r="X665" s="4">
        <f t="shared" si="52"/>
        <v>205.0412</v>
      </c>
      <c r="Y665" s="4">
        <f t="shared" si="53"/>
        <v>164.03296</v>
      </c>
      <c r="Z665" s="4">
        <f t="shared" si="54"/>
        <v>256.3015</v>
      </c>
      <c r="AA665" s="4"/>
      <c r="AB665" s="4"/>
      <c r="AC665" s="4"/>
    </row>
    <row r="666" spans="1:29">
      <c r="A666" s="14">
        <v>192</v>
      </c>
      <c r="B666" s="15">
        <v>3.997</v>
      </c>
      <c r="C666" s="15">
        <v>726.69</v>
      </c>
      <c r="D666" s="15">
        <v>0.0975</v>
      </c>
      <c r="E666" s="15">
        <v>1.1018</v>
      </c>
      <c r="F666" s="15">
        <v>4.4924</v>
      </c>
      <c r="G666" s="15">
        <v>0.0431</v>
      </c>
      <c r="H666" s="14">
        <v>3.99702142635411</v>
      </c>
      <c r="I666" s="15">
        <v>1.6109</v>
      </c>
      <c r="J666" s="14">
        <v>7457</v>
      </c>
      <c r="K666" s="14">
        <v>5</v>
      </c>
      <c r="L666" s="14">
        <v>4</v>
      </c>
      <c r="M666" s="14">
        <v>1</v>
      </c>
      <c r="S666" s="4">
        <f t="shared" si="50"/>
        <v>17.9561228</v>
      </c>
      <c r="T666" s="4">
        <f t="shared" si="51"/>
        <v>1550.58164383135</v>
      </c>
      <c r="U666" s="4"/>
      <c r="V666" s="4">
        <f>VLOOKUP(K666,$AA$2:$AC$26,3)</f>
        <v>0.003606</v>
      </c>
      <c r="W666" s="4">
        <f>VLOOKUP(L666,$AA$2:$AC$26,2)</f>
        <v>0.39773</v>
      </c>
      <c r="X666" s="4">
        <f t="shared" si="52"/>
        <v>143.421438</v>
      </c>
      <c r="Y666" s="4">
        <f t="shared" si="53"/>
        <v>114.7371504</v>
      </c>
      <c r="Z666" s="4">
        <f t="shared" si="54"/>
        <v>179.2767975</v>
      </c>
      <c r="AA666" s="4"/>
      <c r="AB666" s="4"/>
      <c r="AC666" s="4"/>
    </row>
    <row r="667" spans="1:29">
      <c r="A667" s="14">
        <v>236</v>
      </c>
      <c r="B667" s="15">
        <v>3.6088</v>
      </c>
      <c r="C667" s="15">
        <v>897.59</v>
      </c>
      <c r="D667" s="15">
        <v>0.12</v>
      </c>
      <c r="E667" s="15">
        <v>1.0892</v>
      </c>
      <c r="F667" s="15">
        <v>5.4654</v>
      </c>
      <c r="G667" s="15">
        <v>0.0413</v>
      </c>
      <c r="H667" s="14">
        <v>3.60877689481654</v>
      </c>
      <c r="I667" s="15">
        <v>1.635</v>
      </c>
      <c r="J667" s="14">
        <v>7479</v>
      </c>
      <c r="K667" s="14">
        <v>5</v>
      </c>
      <c r="L667" s="14">
        <v>8</v>
      </c>
      <c r="M667" s="14">
        <v>1</v>
      </c>
      <c r="S667" s="4">
        <f t="shared" si="50"/>
        <v>19.72353552</v>
      </c>
      <c r="T667" s="4">
        <f t="shared" si="51"/>
        <v>1705.71525338894</v>
      </c>
      <c r="U667" s="4"/>
      <c r="V667" s="4">
        <f>VLOOKUP(K667,$AA$2:$AC$26,3)</f>
        <v>0.003606</v>
      </c>
      <c r="W667" s="4">
        <f>VLOOKUP(L667,$AA$2:$AC$26,2)</f>
        <v>0.64352</v>
      </c>
      <c r="X667" s="4">
        <f t="shared" si="52"/>
        <v>232.053312</v>
      </c>
      <c r="Y667" s="4">
        <f t="shared" si="53"/>
        <v>185.6426496</v>
      </c>
      <c r="Z667" s="4">
        <f t="shared" si="54"/>
        <v>290.06664</v>
      </c>
      <c r="AA667" s="4"/>
      <c r="AB667" s="4"/>
      <c r="AC667" s="4"/>
    </row>
    <row r="668" spans="1:29">
      <c r="A668" s="14">
        <v>1192</v>
      </c>
      <c r="B668" s="15">
        <v>8.6648</v>
      </c>
      <c r="C668" s="15">
        <v>330.45</v>
      </c>
      <c r="D668" s="15">
        <v>0.4226</v>
      </c>
      <c r="E668" s="15">
        <v>1.4054</v>
      </c>
      <c r="F668" s="15">
        <v>8.9529</v>
      </c>
      <c r="G668" s="15">
        <v>0.1694</v>
      </c>
      <c r="H668" s="14">
        <v>8.66475505256076</v>
      </c>
      <c r="I668" s="15">
        <v>0.367</v>
      </c>
      <c r="J668" s="14">
        <v>782</v>
      </c>
      <c r="K668" s="14">
        <v>4</v>
      </c>
      <c r="L668" s="14">
        <v>10</v>
      </c>
      <c r="M668" s="14">
        <v>6</v>
      </c>
      <c r="S668" s="4">
        <f t="shared" si="50"/>
        <v>77.57508792</v>
      </c>
      <c r="T668" s="4">
        <f t="shared" si="51"/>
        <v>2169.33015372309</v>
      </c>
      <c r="U668" s="4"/>
      <c r="V668" s="4">
        <f>VLOOKUP(K668,$AA$2:$AC$26,3)</f>
        <v>0.002828</v>
      </c>
      <c r="W668" s="4">
        <f>VLOOKUP(L668,$AA$2:$AC$26,2)</f>
        <v>0.81777</v>
      </c>
      <c r="X668" s="4">
        <f t="shared" si="52"/>
        <v>231.265356</v>
      </c>
      <c r="Y668" s="4">
        <f t="shared" si="53"/>
        <v>185.0122848</v>
      </c>
      <c r="Z668" s="4">
        <f t="shared" si="54"/>
        <v>289.081695</v>
      </c>
      <c r="AA668" s="4"/>
      <c r="AB668" s="4"/>
      <c r="AC668" s="4"/>
    </row>
    <row r="669" spans="1:29">
      <c r="A669" s="14">
        <v>1375</v>
      </c>
      <c r="B669" s="15">
        <v>12.1665</v>
      </c>
      <c r="C669" s="15">
        <v>97.49</v>
      </c>
      <c r="D669" s="15">
        <v>0.2048</v>
      </c>
      <c r="E669" s="15">
        <v>1.607</v>
      </c>
      <c r="F669" s="15">
        <v>7.3633</v>
      </c>
      <c r="G669" s="15">
        <v>0.2371</v>
      </c>
      <c r="H669" s="14">
        <v>12.166477351712</v>
      </c>
      <c r="I669" s="15">
        <v>0.1313</v>
      </c>
      <c r="J669" s="14">
        <v>476</v>
      </c>
      <c r="K669" s="14">
        <v>0</v>
      </c>
      <c r="L669" s="14">
        <v>10</v>
      </c>
      <c r="M669" s="14">
        <v>7</v>
      </c>
      <c r="S669" s="4">
        <f t="shared" si="50"/>
        <v>89.58558945</v>
      </c>
      <c r="T669" s="4">
        <f t="shared" si="51"/>
        <v>1954.52680985999</v>
      </c>
      <c r="U669" s="4"/>
      <c r="V669" s="4">
        <f>VLOOKUP(K669,$AA$2:$AC$26,3)</f>
        <v>0.001</v>
      </c>
      <c r="W669" s="4">
        <f>VLOOKUP(L669,$AA$2:$AC$26,2)</f>
        <v>0.81777</v>
      </c>
      <c r="X669" s="4">
        <f t="shared" si="52"/>
        <v>81.777</v>
      </c>
      <c r="Y669" s="4">
        <f t="shared" si="53"/>
        <v>65.4216</v>
      </c>
      <c r="Z669" s="4">
        <f t="shared" si="54"/>
        <v>102.22125</v>
      </c>
      <c r="AA669" s="4"/>
      <c r="AB669" s="4"/>
      <c r="AC669" s="4"/>
    </row>
    <row r="670" spans="1:29">
      <c r="A670" s="14">
        <v>1203</v>
      </c>
      <c r="B670" s="15">
        <v>8.1591</v>
      </c>
      <c r="C670" s="15">
        <v>346.43</v>
      </c>
      <c r="D670" s="15">
        <v>0.4424</v>
      </c>
      <c r="E670" s="15">
        <v>1.3933</v>
      </c>
      <c r="F670" s="15">
        <v>9.9122</v>
      </c>
      <c r="G670" s="15">
        <v>0.1658</v>
      </c>
      <c r="H670" s="14">
        <v>8.15908100951988</v>
      </c>
      <c r="I670" s="15">
        <v>0.3415</v>
      </c>
      <c r="J670" s="14">
        <v>783</v>
      </c>
      <c r="K670" s="14">
        <v>4</v>
      </c>
      <c r="L670" s="14">
        <v>11</v>
      </c>
      <c r="M670" s="14">
        <v>6</v>
      </c>
      <c r="S670" s="4">
        <f t="shared" si="50"/>
        <v>80.87463102</v>
      </c>
      <c r="T670" s="4">
        <f t="shared" si="51"/>
        <v>2263.0450179067</v>
      </c>
      <c r="U670" s="4"/>
      <c r="V670" s="4">
        <f>VLOOKUP(K670,$AA$2:$AC$26,3)</f>
        <v>0.002828</v>
      </c>
      <c r="W670" s="4">
        <f>VLOOKUP(L670,$AA$2:$AC$26,2)</f>
        <v>0.917</v>
      </c>
      <c r="X670" s="4">
        <f t="shared" si="52"/>
        <v>259.3276</v>
      </c>
      <c r="Y670" s="4">
        <f t="shared" si="53"/>
        <v>207.46208</v>
      </c>
      <c r="Z670" s="4">
        <f t="shared" si="54"/>
        <v>324.1595</v>
      </c>
      <c r="AA670" s="4"/>
      <c r="AB670" s="4"/>
      <c r="AC670" s="4"/>
    </row>
    <row r="671" spans="1:29">
      <c r="A671" s="14">
        <v>674</v>
      </c>
      <c r="B671" s="15">
        <v>5.5867</v>
      </c>
      <c r="C671" s="15">
        <v>605.36</v>
      </c>
      <c r="D671" s="15">
        <v>0.1782</v>
      </c>
      <c r="E671" s="15">
        <v>1.1532</v>
      </c>
      <c r="F671" s="15">
        <v>4.8635</v>
      </c>
      <c r="G671" s="15">
        <v>0.0708</v>
      </c>
      <c r="H671" s="14">
        <v>5.58665345814544</v>
      </c>
      <c r="I671" s="15">
        <v>1.2373</v>
      </c>
      <c r="J671" s="14">
        <v>3398</v>
      </c>
      <c r="K671" s="14">
        <v>3</v>
      </c>
      <c r="L671" s="14">
        <v>14</v>
      </c>
      <c r="M671" s="14">
        <v>3</v>
      </c>
      <c r="S671" s="4">
        <f t="shared" si="50"/>
        <v>27.17091545</v>
      </c>
      <c r="T671" s="4">
        <f t="shared" si="51"/>
        <v>1583.85696337668</v>
      </c>
      <c r="U671" s="4"/>
      <c r="V671" s="4">
        <f>VLOOKUP(K671,$AA$2:$AC$26,3)</f>
        <v>0.002236</v>
      </c>
      <c r="W671" s="4">
        <f>VLOOKUP(L671,$AA$2:$AC$26,2)</f>
        <v>1.22284</v>
      </c>
      <c r="X671" s="4">
        <f t="shared" si="52"/>
        <v>273.427024</v>
      </c>
      <c r="Y671" s="4">
        <f t="shared" si="53"/>
        <v>218.7416192</v>
      </c>
      <c r="Z671" s="4">
        <f t="shared" si="54"/>
        <v>341.78378</v>
      </c>
      <c r="AA671" s="4"/>
      <c r="AB671" s="4"/>
      <c r="AC671" s="4"/>
    </row>
    <row r="672" spans="1:29">
      <c r="A672" s="14">
        <v>292</v>
      </c>
      <c r="B672" s="15">
        <v>4.3207</v>
      </c>
      <c r="C672" s="15">
        <v>1597.7</v>
      </c>
      <c r="D672" s="15">
        <v>0.2128</v>
      </c>
      <c r="E672" s="15">
        <v>1.0924</v>
      </c>
      <c r="F672" s="15">
        <v>3.6306</v>
      </c>
      <c r="G672" s="15">
        <v>0.0436</v>
      </c>
      <c r="H672" s="14">
        <v>4.32068955134187</v>
      </c>
      <c r="I672" s="15">
        <v>4.1105</v>
      </c>
      <c r="J672" s="14">
        <v>7508</v>
      </c>
      <c r="K672" s="14">
        <v>6</v>
      </c>
      <c r="L672" s="14">
        <v>13</v>
      </c>
      <c r="M672" s="14">
        <v>1</v>
      </c>
      <c r="S672" s="4">
        <f t="shared" si="50"/>
        <v>15.68673342</v>
      </c>
      <c r="T672" s="4">
        <f t="shared" si="51"/>
        <v>1359.23531048498</v>
      </c>
      <c r="U672" s="4"/>
      <c r="V672" s="4">
        <f>VLOOKUP(K672,$AA$2:$AC$26,3)</f>
        <v>0.004583</v>
      </c>
      <c r="W672" s="4">
        <f>VLOOKUP(L672,$AA$2:$AC$26,2)</f>
        <v>1.09051</v>
      </c>
      <c r="X672" s="4">
        <f t="shared" si="52"/>
        <v>499.780733</v>
      </c>
      <c r="Y672" s="4">
        <f t="shared" si="53"/>
        <v>399.8245864</v>
      </c>
      <c r="Z672" s="4">
        <f t="shared" si="54"/>
        <v>624.72591625</v>
      </c>
      <c r="AA672" s="4"/>
      <c r="AB672" s="4"/>
      <c r="AC672" s="4"/>
    </row>
    <row r="673" spans="1:29">
      <c r="A673" s="14">
        <v>770</v>
      </c>
      <c r="B673" s="15">
        <v>8.4645</v>
      </c>
      <c r="C673" s="15">
        <v>147.77</v>
      </c>
      <c r="D673" s="15">
        <v>0.0704</v>
      </c>
      <c r="E673" s="15">
        <v>1.2453</v>
      </c>
      <c r="F673" s="15">
        <v>3.3815</v>
      </c>
      <c r="G673" s="15">
        <v>0.1025</v>
      </c>
      <c r="H673" s="14">
        <v>8.46447213481729</v>
      </c>
      <c r="I673" s="15">
        <v>0.4369</v>
      </c>
      <c r="J673" s="14">
        <v>2099</v>
      </c>
      <c r="K673" s="14">
        <v>0</v>
      </c>
      <c r="L673" s="14">
        <v>6</v>
      </c>
      <c r="M673" s="14">
        <v>4</v>
      </c>
      <c r="S673" s="4">
        <f t="shared" si="50"/>
        <v>28.62270675</v>
      </c>
      <c r="T673" s="4">
        <f t="shared" si="51"/>
        <v>1311.34486624265</v>
      </c>
      <c r="U673" s="4"/>
      <c r="V673" s="4">
        <f>VLOOKUP(K673,$AA$2:$AC$26,3)</f>
        <v>0.001</v>
      </c>
      <c r="W673" s="4">
        <f>VLOOKUP(L673,$AA$2:$AC$26,2)</f>
        <v>0.50592</v>
      </c>
      <c r="X673" s="4">
        <f t="shared" si="52"/>
        <v>50.592</v>
      </c>
      <c r="Y673" s="4">
        <f t="shared" si="53"/>
        <v>40.4736</v>
      </c>
      <c r="Z673" s="4">
        <f t="shared" si="54"/>
        <v>63.24</v>
      </c>
      <c r="AA673" s="4"/>
      <c r="AB673" s="4"/>
      <c r="AC673" s="4"/>
    </row>
    <row r="674" spans="1:29">
      <c r="A674" s="14">
        <v>1123</v>
      </c>
      <c r="B674" s="15">
        <v>7.9916</v>
      </c>
      <c r="C674" s="15">
        <v>108.43</v>
      </c>
      <c r="D674" s="15">
        <v>0.1408</v>
      </c>
      <c r="E674" s="15">
        <v>1.4736</v>
      </c>
      <c r="F674" s="15">
        <v>10.1431</v>
      </c>
      <c r="G674" s="15">
        <v>0.1744</v>
      </c>
      <c r="H674" s="14">
        <v>7.99162351179376</v>
      </c>
      <c r="I674" s="15">
        <v>0.1058</v>
      </c>
      <c r="J674" s="14">
        <v>770</v>
      </c>
      <c r="K674" s="14">
        <v>1</v>
      </c>
      <c r="L674" s="14">
        <v>4</v>
      </c>
      <c r="M674" s="14">
        <v>6</v>
      </c>
      <c r="S674" s="4">
        <f t="shared" si="50"/>
        <v>81.05959796</v>
      </c>
      <c r="T674" s="4">
        <f t="shared" si="51"/>
        <v>2249.3125582067</v>
      </c>
      <c r="U674" s="4"/>
      <c r="V674" s="4">
        <f>VLOOKUP(K674,$AA$2:$AC$26,3)</f>
        <v>0.001414</v>
      </c>
      <c r="W674" s="4">
        <f>VLOOKUP(L674,$AA$2:$AC$26,2)</f>
        <v>0.39773</v>
      </c>
      <c r="X674" s="4">
        <f t="shared" si="52"/>
        <v>56.239022</v>
      </c>
      <c r="Y674" s="4">
        <f t="shared" si="53"/>
        <v>44.9912176</v>
      </c>
      <c r="Z674" s="4">
        <f t="shared" si="54"/>
        <v>70.2987775</v>
      </c>
      <c r="AA674" s="4"/>
      <c r="AB674" s="4"/>
      <c r="AC674" s="4"/>
    </row>
    <row r="675" spans="1:29">
      <c r="A675" s="14">
        <v>468</v>
      </c>
      <c r="B675" s="15">
        <v>4.1614</v>
      </c>
      <c r="C675" s="15">
        <v>1286.82</v>
      </c>
      <c r="D675" s="15">
        <v>0.2356</v>
      </c>
      <c r="E675" s="15">
        <v>1.1077</v>
      </c>
      <c r="F675" s="15">
        <v>5.103</v>
      </c>
      <c r="G675" s="15">
        <v>0.0508</v>
      </c>
      <c r="H675" s="14">
        <v>4.16137380598517</v>
      </c>
      <c r="I675" s="15">
        <v>2.3783</v>
      </c>
      <c r="J675" s="14">
        <v>5461</v>
      </c>
      <c r="K675" s="14">
        <v>6</v>
      </c>
      <c r="L675" s="14">
        <v>12</v>
      </c>
      <c r="M675" s="14">
        <v>2</v>
      </c>
      <c r="S675" s="4">
        <f t="shared" si="50"/>
        <v>21.2356242</v>
      </c>
      <c r="T675" s="4">
        <f t="shared" si="51"/>
        <v>1569.28245568749</v>
      </c>
      <c r="U675" s="4"/>
      <c r="V675" s="4">
        <f>VLOOKUP(K675,$AA$2:$AC$26,3)</f>
        <v>0.004583</v>
      </c>
      <c r="W675" s="4">
        <f>VLOOKUP(L675,$AA$2:$AC$26,2)</f>
        <v>1</v>
      </c>
      <c r="X675" s="4">
        <f t="shared" si="52"/>
        <v>458.3</v>
      </c>
      <c r="Y675" s="4">
        <f t="shared" si="53"/>
        <v>366.64</v>
      </c>
      <c r="Z675" s="4">
        <f t="shared" si="54"/>
        <v>572.875</v>
      </c>
      <c r="AA675" s="4"/>
      <c r="AB675" s="4"/>
      <c r="AC675" s="4"/>
    </row>
    <row r="676" spans="1:29">
      <c r="A676" s="14">
        <v>1433</v>
      </c>
      <c r="B676" s="15">
        <v>9.5743</v>
      </c>
      <c r="C676" s="15">
        <v>278.39</v>
      </c>
      <c r="D676" s="15">
        <v>0.5776</v>
      </c>
      <c r="E676" s="15">
        <v>1.543</v>
      </c>
      <c r="F676" s="15">
        <v>10.5611</v>
      </c>
      <c r="G676" s="15">
        <v>0.2153</v>
      </c>
      <c r="H676" s="14">
        <v>9.57434619312374</v>
      </c>
      <c r="I676" s="15">
        <v>0.2584</v>
      </c>
      <c r="J676" s="14">
        <v>482</v>
      </c>
      <c r="K676" s="14">
        <v>3</v>
      </c>
      <c r="L676" s="14">
        <v>15</v>
      </c>
      <c r="M676" s="14">
        <v>7</v>
      </c>
      <c r="S676" s="4">
        <f t="shared" si="50"/>
        <v>101.11513973</v>
      </c>
      <c r="T676" s="4">
        <f t="shared" si="51"/>
        <v>2219.93217342819</v>
      </c>
      <c r="U676" s="4"/>
      <c r="V676" s="4">
        <f>VLOOKUP(K676,$AA$2:$AC$26,3)</f>
        <v>0.002236</v>
      </c>
      <c r="W676" s="4">
        <f>VLOOKUP(L676,$AA$2:$AC$26,2)</f>
        <v>1.37798</v>
      </c>
      <c r="X676" s="4">
        <f t="shared" si="52"/>
        <v>308.116328</v>
      </c>
      <c r="Y676" s="4">
        <f t="shared" si="53"/>
        <v>246.4930624</v>
      </c>
      <c r="Z676" s="4">
        <f t="shared" si="54"/>
        <v>385.14541</v>
      </c>
      <c r="AA676" s="4"/>
      <c r="AB676" s="4"/>
      <c r="AC676" s="4"/>
    </row>
    <row r="677" spans="1:29">
      <c r="A677" s="14">
        <v>314</v>
      </c>
      <c r="B677" s="15">
        <v>4.4707</v>
      </c>
      <c r="C677" s="15">
        <v>1825.21</v>
      </c>
      <c r="D677" s="15">
        <v>0.2429</v>
      </c>
      <c r="E677" s="15">
        <v>1.0942</v>
      </c>
      <c r="F677" s="15">
        <v>3.0733</v>
      </c>
      <c r="G677" s="15">
        <v>0.0442</v>
      </c>
      <c r="H677" s="14">
        <v>4.47071898599136</v>
      </c>
      <c r="I677" s="15">
        <v>5.4282</v>
      </c>
      <c r="J677" s="14">
        <v>7515</v>
      </c>
      <c r="K677" s="14">
        <v>6</v>
      </c>
      <c r="L677" s="14">
        <v>15</v>
      </c>
      <c r="M677" s="14">
        <v>1</v>
      </c>
      <c r="S677" s="4">
        <f t="shared" si="50"/>
        <v>13.73980231</v>
      </c>
      <c r="T677" s="4">
        <f t="shared" si="51"/>
        <v>1191.09109177127</v>
      </c>
      <c r="U677" s="4"/>
      <c r="V677" s="4">
        <f>VLOOKUP(K677,$AA$2:$AC$26,3)</f>
        <v>0.004583</v>
      </c>
      <c r="W677" s="4">
        <f>VLOOKUP(L677,$AA$2:$AC$26,2)</f>
        <v>1.37798</v>
      </c>
      <c r="X677" s="4">
        <f t="shared" si="52"/>
        <v>631.528234</v>
      </c>
      <c r="Y677" s="4">
        <f t="shared" si="53"/>
        <v>505.2225872</v>
      </c>
      <c r="Z677" s="4">
        <f t="shared" si="54"/>
        <v>789.4102925</v>
      </c>
      <c r="AA677" s="4"/>
      <c r="AB677" s="4"/>
      <c r="AC677" s="4"/>
    </row>
    <row r="678" spans="1:29">
      <c r="A678" s="14">
        <v>698</v>
      </c>
      <c r="B678" s="15">
        <v>5.1947</v>
      </c>
      <c r="C678" s="15">
        <v>1082.4</v>
      </c>
      <c r="D678" s="15">
        <v>0.3171</v>
      </c>
      <c r="E678" s="15">
        <v>1.1516</v>
      </c>
      <c r="F678" s="15">
        <v>4.9823</v>
      </c>
      <c r="G678" s="15">
        <v>0.0693</v>
      </c>
      <c r="H678" s="14">
        <v>5.19466984065884</v>
      </c>
      <c r="I678" s="15">
        <v>2.1315</v>
      </c>
      <c r="J678" s="14">
        <v>3413</v>
      </c>
      <c r="K678" s="14">
        <v>5</v>
      </c>
      <c r="L678" s="14">
        <v>16</v>
      </c>
      <c r="M678" s="14">
        <v>3</v>
      </c>
      <c r="S678" s="4">
        <f t="shared" si="50"/>
        <v>25.88155381</v>
      </c>
      <c r="T678" s="4">
        <f t="shared" si="51"/>
        <v>1512.02332213058</v>
      </c>
      <c r="U678" s="4"/>
      <c r="V678" s="4">
        <f>VLOOKUP(K678,$AA$2:$AC$26,3)</f>
        <v>0.003606</v>
      </c>
      <c r="W678" s="4">
        <f>VLOOKUP(L678,$AA$2:$AC$26,2)</f>
        <v>1.55394</v>
      </c>
      <c r="X678" s="4">
        <f t="shared" si="52"/>
        <v>560.350764</v>
      </c>
      <c r="Y678" s="4">
        <f t="shared" si="53"/>
        <v>448.2806112</v>
      </c>
      <c r="Z678" s="4">
        <f t="shared" si="54"/>
        <v>700.438455</v>
      </c>
      <c r="AA678" s="4"/>
      <c r="AB678" s="4"/>
      <c r="AC678" s="4"/>
    </row>
    <row r="679" spans="1:29">
      <c r="A679" s="14">
        <v>764</v>
      </c>
      <c r="B679" s="15">
        <v>6.0968</v>
      </c>
      <c r="C679" s="15">
        <v>464.07</v>
      </c>
      <c r="D679" s="15">
        <v>0.2184</v>
      </c>
      <c r="E679" s="15">
        <v>1.2278</v>
      </c>
      <c r="F679" s="15">
        <v>5.7785</v>
      </c>
      <c r="G679" s="15">
        <v>0.0946</v>
      </c>
      <c r="H679" s="14">
        <v>6.09681297259457</v>
      </c>
      <c r="I679" s="15">
        <v>0.7989</v>
      </c>
      <c r="J679" s="14">
        <v>2125</v>
      </c>
      <c r="K679" s="14">
        <v>5</v>
      </c>
      <c r="L679" s="14">
        <v>5</v>
      </c>
      <c r="M679" s="14">
        <v>4</v>
      </c>
      <c r="S679" s="4">
        <f t="shared" si="50"/>
        <v>35.2303588</v>
      </c>
      <c r="T679" s="4">
        <f t="shared" si="51"/>
        <v>1624.0392960149</v>
      </c>
      <c r="U679" s="4"/>
      <c r="V679" s="4">
        <f>VLOOKUP(K679,$AA$2:$AC$26,3)</f>
        <v>0.003606</v>
      </c>
      <c r="W679" s="4">
        <f>VLOOKUP(L679,$AA$2:$AC$26,2)</f>
        <v>0.44857</v>
      </c>
      <c r="X679" s="4">
        <f t="shared" si="52"/>
        <v>161.754342</v>
      </c>
      <c r="Y679" s="4">
        <f t="shared" si="53"/>
        <v>129.4034736</v>
      </c>
      <c r="Z679" s="4">
        <f t="shared" si="54"/>
        <v>202.1929275</v>
      </c>
      <c r="AA679" s="4"/>
      <c r="AB679" s="4"/>
      <c r="AC679" s="4"/>
    </row>
    <row r="680" spans="1:29">
      <c r="A680" s="14">
        <v>1389</v>
      </c>
      <c r="B680" s="15">
        <v>9.591</v>
      </c>
      <c r="C680" s="15">
        <v>222.33</v>
      </c>
      <c r="D680" s="15">
        <v>0.4632</v>
      </c>
      <c r="E680" s="15">
        <v>1.5568</v>
      </c>
      <c r="F680" s="15">
        <v>10.2456</v>
      </c>
      <c r="G680" s="15">
        <v>0.2224</v>
      </c>
      <c r="H680" s="14">
        <v>9.59102350849628</v>
      </c>
      <c r="I680" s="15">
        <v>0.2134</v>
      </c>
      <c r="J680" s="14">
        <v>480</v>
      </c>
      <c r="K680" s="14">
        <v>3</v>
      </c>
      <c r="L680" s="14">
        <v>11</v>
      </c>
      <c r="M680" s="14">
        <v>7</v>
      </c>
      <c r="S680" s="4">
        <f t="shared" si="50"/>
        <v>98.2655496</v>
      </c>
      <c r="T680" s="4">
        <f t="shared" si="51"/>
        <v>2152.89032566251</v>
      </c>
      <c r="U680" s="4"/>
      <c r="V680" s="4">
        <f>VLOOKUP(K680,$AA$2:$AC$26,3)</f>
        <v>0.002236</v>
      </c>
      <c r="W680" s="4">
        <f>VLOOKUP(L680,$AA$2:$AC$26,2)</f>
        <v>0.917</v>
      </c>
      <c r="X680" s="4">
        <f t="shared" si="52"/>
        <v>205.0412</v>
      </c>
      <c r="Y680" s="4">
        <f t="shared" si="53"/>
        <v>164.03296</v>
      </c>
      <c r="Z680" s="4">
        <f t="shared" si="54"/>
        <v>256.3015</v>
      </c>
      <c r="AA680" s="4"/>
      <c r="AB680" s="4"/>
      <c r="AC680" s="4"/>
    </row>
    <row r="681" spans="1:29">
      <c r="A681" s="14">
        <v>796</v>
      </c>
      <c r="B681" s="15">
        <v>5.8113</v>
      </c>
      <c r="C681" s="15">
        <v>436.04</v>
      </c>
      <c r="D681" s="15">
        <v>0.2051</v>
      </c>
      <c r="E681" s="15">
        <v>1.2085</v>
      </c>
      <c r="F681" s="15">
        <v>6.2848</v>
      </c>
      <c r="G681" s="15">
        <v>0.0922</v>
      </c>
      <c r="H681" s="14">
        <v>5.81127756398663</v>
      </c>
      <c r="I681" s="15">
        <v>0.6702</v>
      </c>
      <c r="J681" s="14">
        <v>2126</v>
      </c>
      <c r="K681" s="14">
        <v>4</v>
      </c>
      <c r="L681" s="14">
        <v>8</v>
      </c>
      <c r="M681" s="14">
        <v>4</v>
      </c>
      <c r="S681" s="4">
        <f t="shared" si="50"/>
        <v>36.52285824</v>
      </c>
      <c r="T681" s="4">
        <f t="shared" si="51"/>
        <v>1684.01667567892</v>
      </c>
      <c r="U681" s="4"/>
      <c r="V681" s="4">
        <f>VLOOKUP(K681,$AA$2:$AC$26,3)</f>
        <v>0.002828</v>
      </c>
      <c r="W681" s="4">
        <f>VLOOKUP(L681,$AA$2:$AC$26,2)</f>
        <v>0.64352</v>
      </c>
      <c r="X681" s="4">
        <f t="shared" si="52"/>
        <v>181.987456</v>
      </c>
      <c r="Y681" s="4">
        <f t="shared" si="53"/>
        <v>145.5899648</v>
      </c>
      <c r="Z681" s="4">
        <f t="shared" si="54"/>
        <v>227.48432</v>
      </c>
      <c r="AA681" s="4"/>
      <c r="AB681" s="4"/>
      <c r="AC681" s="4"/>
    </row>
    <row r="682" spans="1:29">
      <c r="A682" s="14">
        <v>148</v>
      </c>
      <c r="B682" s="15">
        <v>3.6038</v>
      </c>
      <c r="C682" s="15">
        <v>1944.11</v>
      </c>
      <c r="D682" s="15">
        <v>0.1553</v>
      </c>
      <c r="E682" s="15">
        <v>1.0684</v>
      </c>
      <c r="F682" s="15">
        <v>2.7532</v>
      </c>
      <c r="G682" s="15">
        <v>0.0313</v>
      </c>
      <c r="H682" s="14">
        <v>3.60375276015584</v>
      </c>
      <c r="I682" s="15">
        <v>6.848</v>
      </c>
      <c r="J682" s="14">
        <v>12515</v>
      </c>
      <c r="K682" s="14">
        <v>5</v>
      </c>
      <c r="L682" s="14">
        <v>17</v>
      </c>
      <c r="M682" s="14">
        <v>0</v>
      </c>
      <c r="S682" s="4">
        <f t="shared" si="50"/>
        <v>9.92198216</v>
      </c>
      <c r="T682" s="4">
        <f t="shared" si="51"/>
        <v>1109.97671630613</v>
      </c>
      <c r="U682" s="4"/>
      <c r="V682" s="4">
        <f>VLOOKUP(K682,$AA$2:$AC$26,3)</f>
        <v>0.003606</v>
      </c>
      <c r="W682" s="4">
        <f>VLOOKUP(L682,$AA$2:$AC$26,2)</f>
        <v>1.75256</v>
      </c>
      <c r="X682" s="4">
        <f t="shared" si="52"/>
        <v>631.973136</v>
      </c>
      <c r="Y682" s="4">
        <f t="shared" si="53"/>
        <v>505.5785088</v>
      </c>
      <c r="Z682" s="4">
        <f t="shared" si="54"/>
        <v>789.96642</v>
      </c>
      <c r="AA682" s="4"/>
      <c r="AB682" s="4"/>
      <c r="AC682" s="4"/>
    </row>
    <row r="683" spans="1:29">
      <c r="A683" s="14">
        <v>1388</v>
      </c>
      <c r="B683" s="15">
        <v>9.8189</v>
      </c>
      <c r="C683" s="15">
        <v>171.74</v>
      </c>
      <c r="D683" s="15">
        <v>0.3585</v>
      </c>
      <c r="E683" s="15">
        <v>1.5613</v>
      </c>
      <c r="F683" s="15">
        <v>9.67</v>
      </c>
      <c r="G683" s="15">
        <v>0.2237</v>
      </c>
      <c r="H683" s="14">
        <v>9.81890086384265</v>
      </c>
      <c r="I683" s="15">
        <v>0.1773</v>
      </c>
      <c r="J683" s="14">
        <v>479</v>
      </c>
      <c r="K683" s="14">
        <v>2</v>
      </c>
      <c r="L683" s="14">
        <v>11</v>
      </c>
      <c r="M683" s="14">
        <v>7</v>
      </c>
      <c r="S683" s="4">
        <f t="shared" si="50"/>
        <v>94.948763</v>
      </c>
      <c r="T683" s="4">
        <f t="shared" si="51"/>
        <v>2078.05514318443</v>
      </c>
      <c r="U683" s="4"/>
      <c r="V683" s="4">
        <f>VLOOKUP(K683,$AA$2:$AC$26,3)</f>
        <v>0.001732</v>
      </c>
      <c r="W683" s="4">
        <f>VLOOKUP(L683,$AA$2:$AC$26,2)</f>
        <v>0.917</v>
      </c>
      <c r="X683" s="4">
        <f t="shared" si="52"/>
        <v>158.8244</v>
      </c>
      <c r="Y683" s="4">
        <f t="shared" si="53"/>
        <v>127.05952</v>
      </c>
      <c r="Z683" s="4">
        <f t="shared" si="54"/>
        <v>198.5305</v>
      </c>
      <c r="AA683" s="4"/>
      <c r="AB683" s="4"/>
      <c r="AC683" s="4"/>
    </row>
    <row r="684" spans="1:29">
      <c r="A684" s="14">
        <v>424</v>
      </c>
      <c r="B684" s="15">
        <v>3.8175</v>
      </c>
      <c r="C684" s="15">
        <v>995.4</v>
      </c>
      <c r="D684" s="15">
        <v>0.1828</v>
      </c>
      <c r="E684" s="15">
        <v>1.1079</v>
      </c>
      <c r="F684" s="15">
        <v>5.6155</v>
      </c>
      <c r="G684" s="15">
        <v>0.0497</v>
      </c>
      <c r="H684" s="14">
        <v>3.81752666980204</v>
      </c>
      <c r="I684" s="15">
        <v>1.7533</v>
      </c>
      <c r="J684" s="14">
        <v>5446</v>
      </c>
      <c r="K684" s="14">
        <v>6</v>
      </c>
      <c r="L684" s="14">
        <v>8</v>
      </c>
      <c r="M684" s="14">
        <v>2</v>
      </c>
      <c r="S684" s="4">
        <f t="shared" si="50"/>
        <v>21.43717125</v>
      </c>
      <c r="T684" s="4">
        <f t="shared" si="51"/>
        <v>1581.99933211274</v>
      </c>
      <c r="U684" s="4"/>
      <c r="V684" s="4">
        <f>VLOOKUP(K684,$AA$2:$AC$26,3)</f>
        <v>0.004583</v>
      </c>
      <c r="W684" s="4">
        <f>VLOOKUP(L684,$AA$2:$AC$26,2)</f>
        <v>0.64352</v>
      </c>
      <c r="X684" s="4">
        <f t="shared" si="52"/>
        <v>294.925216</v>
      </c>
      <c r="Y684" s="4">
        <f t="shared" si="53"/>
        <v>235.9401728</v>
      </c>
      <c r="Z684" s="4">
        <f t="shared" si="54"/>
        <v>368.65652</v>
      </c>
      <c r="AA684" s="4"/>
      <c r="AB684" s="4"/>
      <c r="AC684" s="4"/>
    </row>
    <row r="685" spans="1:29">
      <c r="A685" s="14">
        <v>567</v>
      </c>
      <c r="B685" s="15">
        <v>5.1549</v>
      </c>
      <c r="C685" s="15">
        <v>672.32</v>
      </c>
      <c r="D685" s="15">
        <v>0.1984</v>
      </c>
      <c r="E685" s="15">
        <v>1.1711</v>
      </c>
      <c r="F685" s="15">
        <v>4.9078</v>
      </c>
      <c r="G685" s="15">
        <v>0.0711</v>
      </c>
      <c r="H685" s="14">
        <v>5.15491363521306</v>
      </c>
      <c r="I685" s="15">
        <v>1.362</v>
      </c>
      <c r="J685" s="14">
        <v>3388</v>
      </c>
      <c r="K685" s="14">
        <v>6</v>
      </c>
      <c r="L685" s="14">
        <v>4</v>
      </c>
      <c r="M685" s="14">
        <v>3</v>
      </c>
      <c r="S685" s="4">
        <f t="shared" si="50"/>
        <v>25.29921822</v>
      </c>
      <c r="T685" s="4">
        <f t="shared" si="51"/>
        <v>1472.57967503843</v>
      </c>
      <c r="U685" s="4"/>
      <c r="V685" s="4">
        <f>VLOOKUP(K685,$AA$2:$AC$26,3)</f>
        <v>0.004583</v>
      </c>
      <c r="W685" s="4">
        <f>VLOOKUP(L685,$AA$2:$AC$26,2)</f>
        <v>0.39773</v>
      </c>
      <c r="X685" s="4">
        <f t="shared" si="52"/>
        <v>182.279659</v>
      </c>
      <c r="Y685" s="4">
        <f t="shared" si="53"/>
        <v>145.8237272</v>
      </c>
      <c r="Z685" s="4">
        <f t="shared" si="54"/>
        <v>227.84957375</v>
      </c>
      <c r="AA685" s="4"/>
      <c r="AB685" s="4"/>
      <c r="AC685" s="4"/>
    </row>
    <row r="686" spans="1:29">
      <c r="A686" s="14">
        <v>1048</v>
      </c>
      <c r="B686" s="15">
        <v>7.1001</v>
      </c>
      <c r="C686" s="15">
        <v>394.68</v>
      </c>
      <c r="D686" s="15">
        <v>0.3103</v>
      </c>
      <c r="E686" s="15">
        <v>1.2821</v>
      </c>
      <c r="F686" s="15">
        <v>6.8213</v>
      </c>
      <c r="G686" s="15">
        <v>0.1234</v>
      </c>
      <c r="H686" s="14">
        <v>7.10012375404461</v>
      </c>
      <c r="I686" s="15">
        <v>0.5697</v>
      </c>
      <c r="J686" s="14">
        <v>1272</v>
      </c>
      <c r="K686" s="14">
        <v>3</v>
      </c>
      <c r="L686" s="14">
        <v>14</v>
      </c>
      <c r="M686" s="14">
        <v>5</v>
      </c>
      <c r="S686" s="4">
        <f t="shared" si="50"/>
        <v>48.43191213</v>
      </c>
      <c r="T686" s="4">
        <f t="shared" si="51"/>
        <v>1727.32942520717</v>
      </c>
      <c r="U686" s="4"/>
      <c r="V686" s="4">
        <f>VLOOKUP(K686,$AA$2:$AC$26,3)</f>
        <v>0.002236</v>
      </c>
      <c r="W686" s="4">
        <f>VLOOKUP(L686,$AA$2:$AC$26,2)</f>
        <v>1.22284</v>
      </c>
      <c r="X686" s="4">
        <f t="shared" si="52"/>
        <v>273.427024</v>
      </c>
      <c r="Y686" s="4">
        <f t="shared" si="53"/>
        <v>218.7416192</v>
      </c>
      <c r="Z686" s="4">
        <f t="shared" si="54"/>
        <v>341.78378</v>
      </c>
      <c r="AA686" s="4"/>
      <c r="AB686" s="4"/>
      <c r="AC686" s="4"/>
    </row>
    <row r="687" spans="1:29">
      <c r="A687" s="14">
        <v>652</v>
      </c>
      <c r="B687" s="15">
        <v>4.9026</v>
      </c>
      <c r="C687" s="15">
        <v>523.17</v>
      </c>
      <c r="D687" s="15">
        <v>0.1541</v>
      </c>
      <c r="E687" s="15">
        <v>1.1469</v>
      </c>
      <c r="F687" s="15">
        <v>5.3565</v>
      </c>
      <c r="G687" s="15">
        <v>0.0684</v>
      </c>
      <c r="H687" s="14">
        <v>4.90258343306443</v>
      </c>
      <c r="I687" s="15">
        <v>0.9718</v>
      </c>
      <c r="J687" s="14">
        <v>3395</v>
      </c>
      <c r="K687" s="14">
        <v>3</v>
      </c>
      <c r="L687" s="14">
        <v>12</v>
      </c>
      <c r="M687" s="14">
        <v>3</v>
      </c>
      <c r="S687" s="4">
        <f t="shared" si="50"/>
        <v>26.2607769</v>
      </c>
      <c r="T687" s="4">
        <f t="shared" si="51"/>
        <v>1530.12693248449</v>
      </c>
      <c r="U687" s="4"/>
      <c r="V687" s="4">
        <f>VLOOKUP(K687,$AA$2:$AC$26,3)</f>
        <v>0.002236</v>
      </c>
      <c r="W687" s="4">
        <f>VLOOKUP(L687,$AA$2:$AC$26,2)</f>
        <v>1</v>
      </c>
      <c r="X687" s="4">
        <f t="shared" si="52"/>
        <v>223.6</v>
      </c>
      <c r="Y687" s="4">
        <f t="shared" si="53"/>
        <v>178.88</v>
      </c>
      <c r="Z687" s="4">
        <f t="shared" si="54"/>
        <v>279.5</v>
      </c>
      <c r="AA687" s="4"/>
      <c r="AB687" s="4"/>
      <c r="AC687" s="4"/>
    </row>
    <row r="688" spans="1:29">
      <c r="A688" s="14">
        <v>641</v>
      </c>
      <c r="B688" s="15">
        <v>4.8237</v>
      </c>
      <c r="C688" s="15">
        <v>497.64</v>
      </c>
      <c r="D688" s="15">
        <v>0.1467</v>
      </c>
      <c r="E688" s="15">
        <v>1.1466</v>
      </c>
      <c r="F688" s="15">
        <v>5.5183</v>
      </c>
      <c r="G688" s="15">
        <v>0.0682</v>
      </c>
      <c r="H688" s="14">
        <v>4.82374785280333</v>
      </c>
      <c r="I688" s="15">
        <v>0.8976</v>
      </c>
      <c r="J688" s="14">
        <v>3392</v>
      </c>
      <c r="K688" s="14">
        <v>3</v>
      </c>
      <c r="L688" s="14">
        <v>11</v>
      </c>
      <c r="M688" s="14">
        <v>3</v>
      </c>
      <c r="S688" s="4">
        <f t="shared" si="50"/>
        <v>26.61862371</v>
      </c>
      <c r="T688" s="4">
        <f t="shared" si="51"/>
        <v>1550.29204568166</v>
      </c>
      <c r="U688" s="4"/>
      <c r="V688" s="4">
        <f>VLOOKUP(K688,$AA$2:$AC$26,3)</f>
        <v>0.002236</v>
      </c>
      <c r="W688" s="4">
        <f>VLOOKUP(L688,$AA$2:$AC$26,2)</f>
        <v>0.917</v>
      </c>
      <c r="X688" s="4">
        <f t="shared" si="52"/>
        <v>205.0412</v>
      </c>
      <c r="Y688" s="4">
        <f t="shared" si="53"/>
        <v>164.03296</v>
      </c>
      <c r="Z688" s="4">
        <f t="shared" si="54"/>
        <v>256.3015</v>
      </c>
      <c r="AA688" s="4"/>
      <c r="AB688" s="4"/>
      <c r="AC688" s="4"/>
    </row>
    <row r="689" spans="1:29">
      <c r="A689" s="14">
        <v>225</v>
      </c>
      <c r="B689" s="15">
        <v>3.1813</v>
      </c>
      <c r="C689" s="15">
        <v>800.71</v>
      </c>
      <c r="D689" s="15">
        <v>0.1071</v>
      </c>
      <c r="E689" s="15">
        <v>1.086</v>
      </c>
      <c r="F689" s="15">
        <v>5.7485</v>
      </c>
      <c r="G689" s="15">
        <v>0.0394</v>
      </c>
      <c r="H689" s="14">
        <v>3.18132652019464</v>
      </c>
      <c r="I689" s="15">
        <v>1.386</v>
      </c>
      <c r="J689" s="14">
        <v>7475</v>
      </c>
      <c r="K689" s="14">
        <v>5</v>
      </c>
      <c r="L689" s="14">
        <v>7</v>
      </c>
      <c r="M689" s="14">
        <v>1</v>
      </c>
      <c r="S689" s="4">
        <f t="shared" si="50"/>
        <v>18.28770305</v>
      </c>
      <c r="T689" s="4">
        <f t="shared" si="51"/>
        <v>1581.11973590434</v>
      </c>
      <c r="U689" s="4"/>
      <c r="V689" s="4">
        <f>VLOOKUP(K689,$AA$2:$AC$26,3)</f>
        <v>0.003606</v>
      </c>
      <c r="W689" s="4">
        <f>VLOOKUP(L689,$AA$2:$AC$26,2)</f>
        <v>0.57059</v>
      </c>
      <c r="X689" s="4">
        <f t="shared" si="52"/>
        <v>205.754754</v>
      </c>
      <c r="Y689" s="4">
        <f t="shared" si="53"/>
        <v>164.6038032</v>
      </c>
      <c r="Z689" s="4">
        <f t="shared" si="54"/>
        <v>257.1934425</v>
      </c>
      <c r="AA689" s="4"/>
      <c r="AB689" s="4"/>
      <c r="AC689" s="4"/>
    </row>
    <row r="690" spans="1:29">
      <c r="A690" s="14">
        <v>1257</v>
      </c>
      <c r="B690" s="15">
        <v>8.0854</v>
      </c>
      <c r="C690" s="15">
        <v>364.03</v>
      </c>
      <c r="D690" s="15">
        <v>0.4649</v>
      </c>
      <c r="E690" s="15">
        <v>1.3897</v>
      </c>
      <c r="F690" s="15">
        <v>8.4208</v>
      </c>
      <c r="G690" s="15">
        <v>0.1617</v>
      </c>
      <c r="H690" s="14">
        <v>8.08541133229855</v>
      </c>
      <c r="I690" s="15">
        <v>0.4293</v>
      </c>
      <c r="J690" s="14">
        <v>783</v>
      </c>
      <c r="K690" s="14">
        <v>3</v>
      </c>
      <c r="L690" s="14">
        <v>16</v>
      </c>
      <c r="M690" s="14">
        <v>6</v>
      </c>
      <c r="S690" s="4">
        <f t="shared" si="50"/>
        <v>68.08553632</v>
      </c>
      <c r="T690" s="4">
        <f t="shared" si="51"/>
        <v>1905.17881586846</v>
      </c>
      <c r="U690" s="4"/>
      <c r="V690" s="4">
        <f>VLOOKUP(K690,$AA$2:$AC$26,3)</f>
        <v>0.002236</v>
      </c>
      <c r="W690" s="4">
        <f>VLOOKUP(L690,$AA$2:$AC$26,2)</f>
        <v>1.55394</v>
      </c>
      <c r="X690" s="4">
        <f t="shared" si="52"/>
        <v>347.460984</v>
      </c>
      <c r="Y690" s="4">
        <f t="shared" si="53"/>
        <v>277.9687872</v>
      </c>
      <c r="Z690" s="4">
        <f t="shared" si="54"/>
        <v>434.32623</v>
      </c>
      <c r="AA690" s="4"/>
      <c r="AB690" s="4"/>
      <c r="AC690" s="4"/>
    </row>
    <row r="691" spans="1:29">
      <c r="A691" s="14">
        <v>1487</v>
      </c>
      <c r="B691" s="15">
        <v>9.7668</v>
      </c>
      <c r="C691" s="15">
        <v>301.71</v>
      </c>
      <c r="D691" s="15">
        <v>0.626</v>
      </c>
      <c r="E691" s="15">
        <v>1.5784</v>
      </c>
      <c r="F691" s="15">
        <v>9.2549</v>
      </c>
      <c r="G691" s="15">
        <v>0.2082</v>
      </c>
      <c r="H691" s="14">
        <v>9.76679081395122</v>
      </c>
      <c r="I691" s="15">
        <v>0.32</v>
      </c>
      <c r="J691" s="14">
        <v>482</v>
      </c>
      <c r="K691" s="14">
        <v>2</v>
      </c>
      <c r="L691" s="14">
        <v>20</v>
      </c>
      <c r="M691" s="14">
        <v>7</v>
      </c>
      <c r="S691" s="4">
        <f t="shared" si="50"/>
        <v>90.39075732</v>
      </c>
      <c r="T691" s="4">
        <f t="shared" si="51"/>
        <v>1984.48373696578</v>
      </c>
      <c r="U691" s="4"/>
      <c r="V691" s="4">
        <f>VLOOKUP(K691,$AA$2:$AC$26,3)</f>
        <v>0.001732</v>
      </c>
      <c r="W691" s="4">
        <f>VLOOKUP(L691,$AA$2:$AC$26,2)</f>
        <v>2.51428</v>
      </c>
      <c r="X691" s="4">
        <f t="shared" si="52"/>
        <v>435.473296</v>
      </c>
      <c r="Y691" s="4">
        <f t="shared" si="53"/>
        <v>348.3786368</v>
      </c>
      <c r="Z691" s="4">
        <f t="shared" si="54"/>
        <v>544.34162</v>
      </c>
      <c r="AA691" s="4"/>
      <c r="AB691" s="4"/>
      <c r="AC691" s="4"/>
    </row>
    <row r="692" spans="1:29">
      <c r="A692" s="14">
        <v>88</v>
      </c>
      <c r="B692" s="15">
        <v>4.2821</v>
      </c>
      <c r="C692" s="15">
        <v>429.36</v>
      </c>
      <c r="D692" s="15">
        <v>0.0346</v>
      </c>
      <c r="E692" s="15">
        <v>1.071</v>
      </c>
      <c r="F692" s="15">
        <v>1.8719</v>
      </c>
      <c r="G692" s="15">
        <v>0.0338</v>
      </c>
      <c r="H692" s="14">
        <v>4.2820823930698</v>
      </c>
      <c r="I692" s="15">
        <v>2.2937</v>
      </c>
      <c r="J692" s="14">
        <v>12394</v>
      </c>
      <c r="K692" s="14">
        <v>0</v>
      </c>
      <c r="L692" s="14">
        <v>12</v>
      </c>
      <c r="M692" s="14">
        <v>0</v>
      </c>
      <c r="S692" s="4">
        <f t="shared" si="50"/>
        <v>8.01566299</v>
      </c>
      <c r="T692" s="4">
        <f t="shared" si="51"/>
        <v>892.370480338607</v>
      </c>
      <c r="U692" s="4"/>
      <c r="V692" s="4">
        <f>VLOOKUP(K692,$AA$2:$AC$26,3)</f>
        <v>0.001</v>
      </c>
      <c r="W692" s="4">
        <f>VLOOKUP(L692,$AA$2:$AC$26,2)</f>
        <v>1</v>
      </c>
      <c r="X692" s="4">
        <f t="shared" si="52"/>
        <v>100</v>
      </c>
      <c r="Y692" s="4">
        <f t="shared" si="53"/>
        <v>80</v>
      </c>
      <c r="Z692" s="4">
        <f t="shared" si="54"/>
        <v>125</v>
      </c>
      <c r="AA692" s="4"/>
      <c r="AB692" s="4"/>
      <c r="AC692" s="4"/>
    </row>
    <row r="693" spans="1:29">
      <c r="A693" s="14">
        <v>1366</v>
      </c>
      <c r="B693" s="15">
        <v>9.379</v>
      </c>
      <c r="C693" s="15">
        <v>149.9</v>
      </c>
      <c r="D693" s="15">
        <v>0.3143</v>
      </c>
      <c r="E693" s="15">
        <v>1.5764</v>
      </c>
      <c r="F693" s="15">
        <v>10.0807</v>
      </c>
      <c r="G693" s="15">
        <v>0.2259</v>
      </c>
      <c r="H693" s="14">
        <v>9.37904553926635</v>
      </c>
      <c r="I693" s="15">
        <v>0.1484</v>
      </c>
      <c r="J693" s="14">
        <v>477</v>
      </c>
      <c r="K693" s="14">
        <v>2</v>
      </c>
      <c r="L693" s="14">
        <v>9</v>
      </c>
      <c r="M693" s="14">
        <v>7</v>
      </c>
      <c r="S693" s="4">
        <f t="shared" si="50"/>
        <v>94.5468853</v>
      </c>
      <c r="T693" s="4">
        <f t="shared" si="51"/>
        <v>2064.9351440196</v>
      </c>
      <c r="U693" s="4"/>
      <c r="V693" s="4">
        <f>VLOOKUP(K693,$AA$2:$AC$26,3)</f>
        <v>0.001732</v>
      </c>
      <c r="W693" s="4">
        <f>VLOOKUP(L693,$AA$2:$AC$26,2)</f>
        <v>0.7257</v>
      </c>
      <c r="X693" s="4">
        <f t="shared" si="52"/>
        <v>125.69124</v>
      </c>
      <c r="Y693" s="4">
        <f t="shared" si="53"/>
        <v>100.552992</v>
      </c>
      <c r="Z693" s="4">
        <f t="shared" si="54"/>
        <v>157.11405</v>
      </c>
      <c r="AA693" s="4"/>
      <c r="AB693" s="4"/>
      <c r="AC693" s="4"/>
    </row>
    <row r="694" spans="1:29">
      <c r="A694" s="14">
        <v>293</v>
      </c>
      <c r="B694" s="15">
        <v>3.8582</v>
      </c>
      <c r="C694" s="15">
        <v>1953.93</v>
      </c>
      <c r="D694" s="15">
        <v>0.26</v>
      </c>
      <c r="E694" s="15">
        <v>1.0885</v>
      </c>
      <c r="F694" s="15">
        <v>3.7483</v>
      </c>
      <c r="G694" s="15">
        <v>0.0425</v>
      </c>
      <c r="H694" s="14">
        <v>3.85819527321433</v>
      </c>
      <c r="I694" s="15">
        <v>4.6841</v>
      </c>
      <c r="J694" s="14">
        <v>7515</v>
      </c>
      <c r="K694" s="14">
        <v>7</v>
      </c>
      <c r="L694" s="14">
        <v>13</v>
      </c>
      <c r="M694" s="14">
        <v>1</v>
      </c>
      <c r="S694" s="4">
        <f t="shared" si="50"/>
        <v>14.46169106</v>
      </c>
      <c r="T694" s="4">
        <f t="shared" si="51"/>
        <v>1253.67097756403</v>
      </c>
      <c r="U694" s="4"/>
      <c r="V694" s="4">
        <f>VLOOKUP(K694,$AA$2:$AC$26,3)</f>
        <v>0.005831</v>
      </c>
      <c r="W694" s="4">
        <f>VLOOKUP(L694,$AA$2:$AC$26,2)</f>
        <v>1.09051</v>
      </c>
      <c r="X694" s="4">
        <f t="shared" si="52"/>
        <v>635.876381</v>
      </c>
      <c r="Y694" s="4">
        <f t="shared" si="53"/>
        <v>508.7011048</v>
      </c>
      <c r="Z694" s="4">
        <f t="shared" si="54"/>
        <v>794.84547625</v>
      </c>
      <c r="AA694" s="4"/>
      <c r="AB694" s="4"/>
      <c r="AC694" s="4"/>
    </row>
    <row r="695" spans="1:29">
      <c r="A695" s="14">
        <v>445</v>
      </c>
      <c r="B695" s="15">
        <v>3.7924</v>
      </c>
      <c r="C695" s="15">
        <v>884.19</v>
      </c>
      <c r="D695" s="15">
        <v>0.1624</v>
      </c>
      <c r="E695" s="15">
        <v>1.105</v>
      </c>
      <c r="F695" s="15">
        <v>5.3057</v>
      </c>
      <c r="G695" s="15">
        <v>0.0491</v>
      </c>
      <c r="H695" s="14">
        <v>3.79238932091616</v>
      </c>
      <c r="I695" s="15">
        <v>1.6598</v>
      </c>
      <c r="J695" s="14">
        <v>5446</v>
      </c>
      <c r="K695" s="14">
        <v>5</v>
      </c>
      <c r="L695" s="14">
        <v>10</v>
      </c>
      <c r="M695" s="14">
        <v>2</v>
      </c>
      <c r="S695" s="4">
        <f t="shared" si="50"/>
        <v>20.12133668</v>
      </c>
      <c r="T695" s="4">
        <f t="shared" si="51"/>
        <v>1484.89466346804</v>
      </c>
      <c r="U695" s="4"/>
      <c r="V695" s="4">
        <f>VLOOKUP(K695,$AA$2:$AC$26,3)</f>
        <v>0.003606</v>
      </c>
      <c r="W695" s="4">
        <f>VLOOKUP(L695,$AA$2:$AC$26,2)</f>
        <v>0.81777</v>
      </c>
      <c r="X695" s="4">
        <f t="shared" si="52"/>
        <v>294.887862</v>
      </c>
      <c r="Y695" s="4">
        <f t="shared" si="53"/>
        <v>235.9102896</v>
      </c>
      <c r="Z695" s="4">
        <f t="shared" si="54"/>
        <v>368.6098275</v>
      </c>
      <c r="AA695" s="4"/>
      <c r="AB695" s="4"/>
      <c r="AC695" s="4"/>
    </row>
    <row r="696" spans="1:29">
      <c r="A696" s="14">
        <v>1444</v>
      </c>
      <c r="B696" s="15">
        <v>9.7904</v>
      </c>
      <c r="C696" s="15">
        <v>298.41</v>
      </c>
      <c r="D696" s="15">
        <v>0.6191</v>
      </c>
      <c r="E696" s="15">
        <v>1.5481</v>
      </c>
      <c r="F696" s="15">
        <v>8.7025</v>
      </c>
      <c r="G696" s="15">
        <v>0.215</v>
      </c>
      <c r="H696" s="14">
        <v>9.79043337594909</v>
      </c>
      <c r="I696" s="15">
        <v>0.3411</v>
      </c>
      <c r="J696" s="14">
        <v>482</v>
      </c>
      <c r="K696" s="14">
        <v>3</v>
      </c>
      <c r="L696" s="14">
        <v>16</v>
      </c>
      <c r="M696" s="14">
        <v>7</v>
      </c>
      <c r="S696" s="4">
        <f t="shared" si="50"/>
        <v>85.200956</v>
      </c>
      <c r="T696" s="4">
        <f t="shared" si="51"/>
        <v>1870.544252189</v>
      </c>
      <c r="U696" s="4"/>
      <c r="V696" s="4">
        <f>VLOOKUP(K696,$AA$2:$AC$26,3)</f>
        <v>0.002236</v>
      </c>
      <c r="W696" s="4">
        <f>VLOOKUP(L696,$AA$2:$AC$26,2)</f>
        <v>1.55394</v>
      </c>
      <c r="X696" s="4">
        <f t="shared" si="52"/>
        <v>347.460984</v>
      </c>
      <c r="Y696" s="4">
        <f t="shared" si="53"/>
        <v>277.9687872</v>
      </c>
      <c r="Z696" s="4">
        <f t="shared" si="54"/>
        <v>434.32623</v>
      </c>
      <c r="AA696" s="4"/>
      <c r="AB696" s="4"/>
      <c r="AC696" s="4"/>
    </row>
    <row r="697" spans="1:29">
      <c r="A697" s="14">
        <v>720</v>
      </c>
      <c r="B697" s="15">
        <v>4.8011</v>
      </c>
      <c r="C697" s="15">
        <v>1199.57</v>
      </c>
      <c r="D697" s="15">
        <v>0.3514</v>
      </c>
      <c r="E697" s="15">
        <v>1.152</v>
      </c>
      <c r="F697" s="15">
        <v>4.9663</v>
      </c>
      <c r="G697" s="15">
        <v>0.0672</v>
      </c>
      <c r="H697" s="14">
        <v>4.80114641578773</v>
      </c>
      <c r="I697" s="15">
        <v>2.2477</v>
      </c>
      <c r="J697" s="14">
        <v>3414</v>
      </c>
      <c r="K697" s="14">
        <v>5</v>
      </c>
      <c r="L697" s="14">
        <v>18</v>
      </c>
      <c r="M697" s="14">
        <v>3</v>
      </c>
      <c r="S697" s="4">
        <f t="shared" si="50"/>
        <v>23.84370293</v>
      </c>
      <c r="T697" s="4">
        <f t="shared" si="51"/>
        <v>1393.17432016948</v>
      </c>
      <c r="U697" s="4"/>
      <c r="V697" s="4">
        <f>VLOOKUP(K697,$AA$2:$AC$26,3)</f>
        <v>0.003606</v>
      </c>
      <c r="W697" s="4">
        <f>VLOOKUP(L697,$AA$2:$AC$26,2)</f>
        <v>1.9766</v>
      </c>
      <c r="X697" s="4">
        <f t="shared" si="52"/>
        <v>712.76196</v>
      </c>
      <c r="Y697" s="4">
        <f t="shared" si="53"/>
        <v>570.209568</v>
      </c>
      <c r="Z697" s="4">
        <f t="shared" si="54"/>
        <v>890.95245</v>
      </c>
      <c r="AA697" s="4"/>
      <c r="AB697" s="4"/>
      <c r="AC697" s="4"/>
    </row>
    <row r="698" spans="1:29">
      <c r="A698" s="14">
        <v>586</v>
      </c>
      <c r="B698" s="15">
        <v>4.7784</v>
      </c>
      <c r="C698" s="15">
        <v>361.12</v>
      </c>
      <c r="D698" s="15">
        <v>0.1071</v>
      </c>
      <c r="E698" s="15">
        <v>1.1581</v>
      </c>
      <c r="F698" s="15">
        <v>5.0748</v>
      </c>
      <c r="G698" s="15">
        <v>0.0689</v>
      </c>
      <c r="H698" s="14">
        <v>4.7784336788566</v>
      </c>
      <c r="I698" s="15">
        <v>0.7092</v>
      </c>
      <c r="J698" s="14">
        <v>3371</v>
      </c>
      <c r="K698" s="14">
        <v>3</v>
      </c>
      <c r="L698" s="14">
        <v>6</v>
      </c>
      <c r="M698" s="14">
        <v>3</v>
      </c>
      <c r="S698" s="4">
        <f t="shared" si="50"/>
        <v>24.24942432</v>
      </c>
      <c r="T698" s="4">
        <f t="shared" si="51"/>
        <v>1407.92917743724</v>
      </c>
      <c r="U698" s="4"/>
      <c r="V698" s="4">
        <f>VLOOKUP(K698,$AA$2:$AC$26,3)</f>
        <v>0.002236</v>
      </c>
      <c r="W698" s="4">
        <f>VLOOKUP(L698,$AA$2:$AC$26,2)</f>
        <v>0.50592</v>
      </c>
      <c r="X698" s="4">
        <f t="shared" si="52"/>
        <v>113.123712</v>
      </c>
      <c r="Y698" s="4">
        <f t="shared" si="53"/>
        <v>90.4989696</v>
      </c>
      <c r="Z698" s="4">
        <f t="shared" si="54"/>
        <v>141.40464</v>
      </c>
      <c r="AA698" s="4"/>
      <c r="AB698" s="4"/>
      <c r="AC698" s="4"/>
    </row>
    <row r="699" spans="1:29">
      <c r="A699" s="14">
        <v>1159</v>
      </c>
      <c r="B699" s="15">
        <v>8.2102</v>
      </c>
      <c r="C699" s="15">
        <v>266.82</v>
      </c>
      <c r="D699" s="15">
        <v>0.343</v>
      </c>
      <c r="E699" s="15">
        <v>1.4274</v>
      </c>
      <c r="F699" s="15">
        <v>7.422</v>
      </c>
      <c r="G699" s="15">
        <v>0.1711</v>
      </c>
      <c r="H699" s="14">
        <v>8.21024768941865</v>
      </c>
      <c r="I699" s="15">
        <v>0.358</v>
      </c>
      <c r="J699" s="14">
        <v>778</v>
      </c>
      <c r="K699" s="14">
        <v>4</v>
      </c>
      <c r="L699" s="14">
        <v>7</v>
      </c>
      <c r="M699" s="14">
        <v>6</v>
      </c>
      <c r="S699" s="4">
        <f t="shared" si="50"/>
        <v>60.9361044</v>
      </c>
      <c r="T699" s="4">
        <f t="shared" si="51"/>
        <v>1699.66951538536</v>
      </c>
      <c r="U699" s="4"/>
      <c r="V699" s="4">
        <f>VLOOKUP(K699,$AA$2:$AC$26,3)</f>
        <v>0.002828</v>
      </c>
      <c r="W699" s="4">
        <f>VLOOKUP(L699,$AA$2:$AC$26,2)</f>
        <v>0.57059</v>
      </c>
      <c r="X699" s="4">
        <f t="shared" si="52"/>
        <v>161.362852</v>
      </c>
      <c r="Y699" s="4">
        <f t="shared" si="53"/>
        <v>129.0902816</v>
      </c>
      <c r="Z699" s="4">
        <f t="shared" si="54"/>
        <v>201.703565</v>
      </c>
      <c r="AA699" s="4"/>
      <c r="AB699" s="4"/>
      <c r="AC699" s="4"/>
    </row>
    <row r="700" spans="1:29">
      <c r="A700" s="14">
        <v>1377</v>
      </c>
      <c r="B700" s="15">
        <v>9.6706</v>
      </c>
      <c r="C700" s="15">
        <v>160.98</v>
      </c>
      <c r="D700" s="15">
        <v>0.3368</v>
      </c>
      <c r="E700" s="15">
        <v>1.5686</v>
      </c>
      <c r="F700" s="15">
        <v>8.5355</v>
      </c>
      <c r="G700" s="15">
        <v>0.225</v>
      </c>
      <c r="H700" s="14">
        <v>9.67060946556229</v>
      </c>
      <c r="I700" s="15">
        <v>0.1883</v>
      </c>
      <c r="J700" s="14">
        <v>478</v>
      </c>
      <c r="K700" s="14">
        <v>2</v>
      </c>
      <c r="L700" s="14">
        <v>10</v>
      </c>
      <c r="M700" s="14">
        <v>7</v>
      </c>
      <c r="S700" s="4">
        <f t="shared" si="50"/>
        <v>82.5434063</v>
      </c>
      <c r="T700" s="4">
        <f t="shared" si="51"/>
        <v>1804.66391759909</v>
      </c>
      <c r="U700" s="4"/>
      <c r="V700" s="4">
        <f>VLOOKUP(K700,$AA$2:$AC$26,3)</f>
        <v>0.001732</v>
      </c>
      <c r="W700" s="4">
        <f>VLOOKUP(L700,$AA$2:$AC$26,2)</f>
        <v>0.81777</v>
      </c>
      <c r="X700" s="4">
        <f t="shared" si="52"/>
        <v>141.637764</v>
      </c>
      <c r="Y700" s="4">
        <f t="shared" si="53"/>
        <v>113.3102112</v>
      </c>
      <c r="Z700" s="4">
        <f t="shared" si="54"/>
        <v>177.047205</v>
      </c>
      <c r="AA700" s="4"/>
      <c r="AB700" s="4"/>
      <c r="AC700" s="4"/>
    </row>
    <row r="701" spans="1:29">
      <c r="A701" s="14">
        <v>565</v>
      </c>
      <c r="B701" s="15">
        <v>5.0138</v>
      </c>
      <c r="C701" s="15">
        <v>409.06</v>
      </c>
      <c r="D701" s="15">
        <v>0.1213</v>
      </c>
      <c r="E701" s="15">
        <v>1.17</v>
      </c>
      <c r="F701" s="15">
        <v>4.5011</v>
      </c>
      <c r="G701" s="15">
        <v>0.0704</v>
      </c>
      <c r="H701" s="14">
        <v>5.01379995455873</v>
      </c>
      <c r="I701" s="15">
        <v>0.9046</v>
      </c>
      <c r="J701" s="14">
        <v>3371</v>
      </c>
      <c r="K701" s="14">
        <v>4</v>
      </c>
      <c r="L701" s="14">
        <v>4</v>
      </c>
      <c r="M701" s="14">
        <v>3</v>
      </c>
      <c r="S701" s="4">
        <f t="shared" si="50"/>
        <v>22.56761518</v>
      </c>
      <c r="T701" s="4">
        <f t="shared" si="51"/>
        <v>1310.28281157552</v>
      </c>
      <c r="U701" s="4"/>
      <c r="V701" s="4">
        <f>VLOOKUP(K701,$AA$2:$AC$26,3)</f>
        <v>0.002828</v>
      </c>
      <c r="W701" s="4">
        <f>VLOOKUP(L701,$AA$2:$AC$26,2)</f>
        <v>0.39773</v>
      </c>
      <c r="X701" s="4">
        <f t="shared" si="52"/>
        <v>112.478044</v>
      </c>
      <c r="Y701" s="4">
        <f t="shared" si="53"/>
        <v>89.9824352</v>
      </c>
      <c r="Z701" s="4">
        <f t="shared" si="54"/>
        <v>140.597555</v>
      </c>
      <c r="AA701" s="4"/>
      <c r="AB701" s="4"/>
      <c r="AC701" s="4"/>
    </row>
    <row r="702" spans="1:29">
      <c r="A702" s="14">
        <v>1015</v>
      </c>
      <c r="B702" s="15">
        <v>6.4279</v>
      </c>
      <c r="C702" s="15">
        <v>332.88</v>
      </c>
      <c r="D702" s="15">
        <v>0.2571</v>
      </c>
      <c r="E702" s="15">
        <v>1.2735</v>
      </c>
      <c r="F702" s="15">
        <v>7.051</v>
      </c>
      <c r="G702" s="15">
        <v>0.1202</v>
      </c>
      <c r="H702" s="14">
        <v>6.42794254493848</v>
      </c>
      <c r="I702" s="15">
        <v>0.4647</v>
      </c>
      <c r="J702" s="14">
        <v>1295</v>
      </c>
      <c r="K702" s="14">
        <v>3</v>
      </c>
      <c r="L702" s="14">
        <v>11</v>
      </c>
      <c r="M702" s="14">
        <v>5</v>
      </c>
      <c r="S702" s="4">
        <f t="shared" si="50"/>
        <v>45.3231229</v>
      </c>
      <c r="T702" s="4">
        <f t="shared" si="51"/>
        <v>1631.0028151061</v>
      </c>
      <c r="U702" s="4"/>
      <c r="V702" s="4">
        <f>VLOOKUP(K702,$AA$2:$AC$26,3)</f>
        <v>0.002236</v>
      </c>
      <c r="W702" s="4">
        <f>VLOOKUP(L702,$AA$2:$AC$26,2)</f>
        <v>0.917</v>
      </c>
      <c r="X702" s="4">
        <f t="shared" si="52"/>
        <v>205.0412</v>
      </c>
      <c r="Y702" s="4">
        <f t="shared" si="53"/>
        <v>164.03296</v>
      </c>
      <c r="Z702" s="4">
        <f t="shared" si="54"/>
        <v>256.3015</v>
      </c>
      <c r="AA702" s="4"/>
      <c r="AB702" s="4"/>
      <c r="AC702" s="4"/>
    </row>
    <row r="703" spans="1:29">
      <c r="A703" s="14">
        <v>718</v>
      </c>
      <c r="B703" s="15">
        <v>4.6382</v>
      </c>
      <c r="C703" s="15">
        <v>735.45</v>
      </c>
      <c r="D703" s="15">
        <v>0.2157</v>
      </c>
      <c r="E703" s="15">
        <v>1.1503</v>
      </c>
      <c r="F703" s="15">
        <v>5.1212</v>
      </c>
      <c r="G703" s="15">
        <v>0.0666</v>
      </c>
      <c r="H703" s="14">
        <v>4.63820686564675</v>
      </c>
      <c r="I703" s="15">
        <v>1.3573</v>
      </c>
      <c r="J703" s="14">
        <v>3410</v>
      </c>
      <c r="K703" s="14">
        <v>3</v>
      </c>
      <c r="L703" s="14">
        <v>18</v>
      </c>
      <c r="M703" s="14">
        <v>3</v>
      </c>
      <c r="S703" s="4">
        <f t="shared" si="50"/>
        <v>23.75314984</v>
      </c>
      <c r="T703" s="4">
        <f t="shared" si="51"/>
        <v>1387.07006101577</v>
      </c>
      <c r="U703" s="4"/>
      <c r="V703" s="4">
        <f>VLOOKUP(K703,$AA$2:$AC$26,3)</f>
        <v>0.002236</v>
      </c>
      <c r="W703" s="4">
        <f>VLOOKUP(L703,$AA$2:$AC$26,2)</f>
        <v>1.9766</v>
      </c>
      <c r="X703" s="4">
        <f t="shared" si="52"/>
        <v>441.96776</v>
      </c>
      <c r="Y703" s="4">
        <f t="shared" si="53"/>
        <v>353.574208</v>
      </c>
      <c r="Z703" s="4">
        <f t="shared" si="54"/>
        <v>552.4597</v>
      </c>
      <c r="AA703" s="4"/>
      <c r="AB703" s="4"/>
      <c r="AC703" s="4"/>
    </row>
    <row r="704" spans="1:29">
      <c r="A704" s="14">
        <v>523</v>
      </c>
      <c r="B704" s="15">
        <v>4.3964</v>
      </c>
      <c r="C704" s="15">
        <v>1754.54</v>
      </c>
      <c r="D704" s="15">
        <v>0.3208</v>
      </c>
      <c r="E704" s="15">
        <v>1.1132</v>
      </c>
      <c r="F704" s="15">
        <v>3.5342</v>
      </c>
      <c r="G704" s="15">
        <v>0.0517</v>
      </c>
      <c r="H704" s="14">
        <v>4.39643632944439</v>
      </c>
      <c r="I704" s="15">
        <v>4.5124</v>
      </c>
      <c r="J704" s="14">
        <v>5470</v>
      </c>
      <c r="K704" s="14">
        <v>6</v>
      </c>
      <c r="L704" s="14">
        <v>17</v>
      </c>
      <c r="M704" s="14">
        <v>2</v>
      </c>
      <c r="S704" s="4">
        <f t="shared" si="50"/>
        <v>15.53775688</v>
      </c>
      <c r="T704" s="4">
        <f t="shared" si="51"/>
        <v>1149.16392741639</v>
      </c>
      <c r="U704" s="4"/>
      <c r="V704" s="4">
        <f>VLOOKUP(K704,$AA$2:$AC$26,3)</f>
        <v>0.004583</v>
      </c>
      <c r="W704" s="4">
        <f>VLOOKUP(L704,$AA$2:$AC$26,2)</f>
        <v>1.75256</v>
      </c>
      <c r="X704" s="4">
        <f t="shared" si="52"/>
        <v>803.198248</v>
      </c>
      <c r="Y704" s="4">
        <f t="shared" si="53"/>
        <v>642.5585984</v>
      </c>
      <c r="Z704" s="4">
        <f t="shared" si="54"/>
        <v>1003.99781</v>
      </c>
      <c r="AA704" s="4"/>
      <c r="AB704" s="4"/>
      <c r="AC704" s="4"/>
    </row>
    <row r="705" spans="1:29">
      <c r="A705" s="14">
        <v>585</v>
      </c>
      <c r="B705" s="15">
        <v>4.5906</v>
      </c>
      <c r="C705" s="15">
        <v>276.04</v>
      </c>
      <c r="D705" s="15">
        <v>0.0821</v>
      </c>
      <c r="E705" s="15">
        <v>1.156</v>
      </c>
      <c r="F705" s="15">
        <v>5.238</v>
      </c>
      <c r="G705" s="15">
        <v>0.0676</v>
      </c>
      <c r="H705" s="14">
        <v>4.59058726134964</v>
      </c>
      <c r="I705" s="15">
        <v>0.5266</v>
      </c>
      <c r="J705" s="14">
        <v>3364</v>
      </c>
      <c r="K705" s="14">
        <v>2</v>
      </c>
      <c r="L705" s="14">
        <v>6</v>
      </c>
      <c r="M705" s="14">
        <v>3</v>
      </c>
      <c r="S705" s="4">
        <f t="shared" si="50"/>
        <v>24.0455628</v>
      </c>
      <c r="T705" s="4">
        <f t="shared" si="51"/>
        <v>1394.6426424</v>
      </c>
      <c r="U705" s="4"/>
      <c r="V705" s="4">
        <f>VLOOKUP(K705,$AA$2:$AC$26,3)</f>
        <v>0.001732</v>
      </c>
      <c r="W705" s="4">
        <f>VLOOKUP(L705,$AA$2:$AC$26,2)</f>
        <v>0.50592</v>
      </c>
      <c r="X705" s="4">
        <f t="shared" si="52"/>
        <v>87.625344</v>
      </c>
      <c r="Y705" s="4">
        <f t="shared" si="53"/>
        <v>70.1002752</v>
      </c>
      <c r="Z705" s="4">
        <f t="shared" si="54"/>
        <v>109.53168</v>
      </c>
      <c r="AA705" s="4"/>
      <c r="AB705" s="4"/>
      <c r="AC705" s="4"/>
    </row>
    <row r="706" spans="1:29">
      <c r="A706" s="14">
        <v>480</v>
      </c>
      <c r="B706" s="15">
        <v>3.8136</v>
      </c>
      <c r="C706" s="15">
        <v>1660.51</v>
      </c>
      <c r="D706" s="15">
        <v>0.3037</v>
      </c>
      <c r="E706" s="15">
        <v>1.1041</v>
      </c>
      <c r="F706" s="15">
        <v>4.6348</v>
      </c>
      <c r="G706" s="15">
        <v>0.0499</v>
      </c>
      <c r="H706" s="14">
        <v>3.81358186490807</v>
      </c>
      <c r="I706" s="15">
        <v>3.2399</v>
      </c>
      <c r="J706" s="14">
        <v>5468</v>
      </c>
      <c r="K706" s="14">
        <v>7</v>
      </c>
      <c r="L706" s="14">
        <v>13</v>
      </c>
      <c r="M706" s="14">
        <v>2</v>
      </c>
      <c r="S706" s="4">
        <f t="shared" ref="S706:S769" si="55">B706*F706</f>
        <v>17.67527328</v>
      </c>
      <c r="T706" s="4">
        <f t="shared" ref="T706:T769" si="56">SQRT(J706)*S706</f>
        <v>1307.01445333937</v>
      </c>
      <c r="U706" s="4"/>
      <c r="V706" s="4">
        <f>VLOOKUP(K706,$AA$2:$AC$26,3)</f>
        <v>0.005831</v>
      </c>
      <c r="W706" s="4">
        <f>VLOOKUP(L706,$AA$2:$AC$26,2)</f>
        <v>1.09051</v>
      </c>
      <c r="X706" s="4">
        <f t="shared" ref="X706:X769" si="57">V706*W706*100000</f>
        <v>635.876381</v>
      </c>
      <c r="Y706" s="4">
        <f t="shared" ref="Y706:Y769" si="58">X706*0.8</f>
        <v>508.7011048</v>
      </c>
      <c r="Z706" s="4">
        <f t="shared" ref="Z706:Z769" si="59">X706*1.25</f>
        <v>794.84547625</v>
      </c>
      <c r="AA706" s="4"/>
      <c r="AB706" s="4"/>
      <c r="AC706" s="4"/>
    </row>
    <row r="707" spans="1:29">
      <c r="A707" s="14">
        <v>1364</v>
      </c>
      <c r="B707" s="15">
        <v>11.0012</v>
      </c>
      <c r="C707" s="15">
        <v>89.52</v>
      </c>
      <c r="D707" s="15">
        <v>0.1881</v>
      </c>
      <c r="E707" s="15">
        <v>1.6039</v>
      </c>
      <c r="F707" s="15">
        <v>6.3761</v>
      </c>
      <c r="G707" s="15">
        <v>0.2338</v>
      </c>
      <c r="H707" s="14">
        <v>11.0012255182621</v>
      </c>
      <c r="I707" s="15">
        <v>0.1393</v>
      </c>
      <c r="J707" s="14">
        <v>476</v>
      </c>
      <c r="K707" s="14">
        <v>0</v>
      </c>
      <c r="L707" s="14">
        <v>9</v>
      </c>
      <c r="M707" s="14">
        <v>7</v>
      </c>
      <c r="S707" s="4">
        <f t="shared" si="55"/>
        <v>70.14475132</v>
      </c>
      <c r="T707" s="4">
        <f t="shared" si="56"/>
        <v>1530.37779700519</v>
      </c>
      <c r="U707" s="4"/>
      <c r="V707" s="4">
        <f>VLOOKUP(K707,$AA$2:$AC$26,3)</f>
        <v>0.001</v>
      </c>
      <c r="W707" s="4">
        <f>VLOOKUP(L707,$AA$2:$AC$26,2)</f>
        <v>0.7257</v>
      </c>
      <c r="X707" s="4">
        <f t="shared" si="57"/>
        <v>72.57</v>
      </c>
      <c r="Y707" s="4">
        <f t="shared" si="58"/>
        <v>58.056</v>
      </c>
      <c r="Z707" s="4">
        <f t="shared" si="59"/>
        <v>90.7125</v>
      </c>
      <c r="AA707" s="4"/>
      <c r="AB707" s="4"/>
      <c r="AC707" s="4"/>
    </row>
    <row r="708" spans="1:29">
      <c r="A708" s="14">
        <v>1455</v>
      </c>
      <c r="B708" s="15">
        <v>9.2909</v>
      </c>
      <c r="C708" s="15">
        <v>315.05</v>
      </c>
      <c r="D708" s="15">
        <v>0.6536</v>
      </c>
      <c r="E708" s="15">
        <v>1.5445</v>
      </c>
      <c r="F708" s="15">
        <v>8.8175</v>
      </c>
      <c r="G708" s="15">
        <v>0.2107</v>
      </c>
      <c r="H708" s="14">
        <v>9.29091351292661</v>
      </c>
      <c r="I708" s="15">
        <v>0.3497</v>
      </c>
      <c r="J708" s="14">
        <v>482</v>
      </c>
      <c r="K708" s="14">
        <v>3</v>
      </c>
      <c r="L708" s="14">
        <v>17</v>
      </c>
      <c r="M708" s="14">
        <v>7</v>
      </c>
      <c r="S708" s="4">
        <f t="shared" si="55"/>
        <v>81.92251075</v>
      </c>
      <c r="T708" s="4">
        <f t="shared" si="56"/>
        <v>1798.56763119306</v>
      </c>
      <c r="U708" s="4"/>
      <c r="V708" s="4">
        <f>VLOOKUP(K708,$AA$2:$AC$26,3)</f>
        <v>0.002236</v>
      </c>
      <c r="W708" s="4">
        <f>VLOOKUP(L708,$AA$2:$AC$26,2)</f>
        <v>1.75256</v>
      </c>
      <c r="X708" s="4">
        <f t="shared" si="57"/>
        <v>391.872416</v>
      </c>
      <c r="Y708" s="4">
        <f t="shared" si="58"/>
        <v>313.4979328</v>
      </c>
      <c r="Z708" s="4">
        <f t="shared" si="59"/>
        <v>489.84052</v>
      </c>
      <c r="AA708" s="4"/>
      <c r="AB708" s="4"/>
      <c r="AC708" s="4"/>
    </row>
    <row r="709" spans="1:29">
      <c r="A709" s="14">
        <v>915</v>
      </c>
      <c r="B709" s="15">
        <v>5.0137</v>
      </c>
      <c r="C709" s="15">
        <v>499.54</v>
      </c>
      <c r="D709" s="15">
        <v>0.2287</v>
      </c>
      <c r="E709" s="15">
        <v>1.1996</v>
      </c>
      <c r="F709" s="15">
        <v>6.6676</v>
      </c>
      <c r="G709" s="15">
        <v>0.0843</v>
      </c>
      <c r="H709" s="14">
        <v>5.01368683659084</v>
      </c>
      <c r="I709" s="15">
        <v>0.7259</v>
      </c>
      <c r="J709" s="14">
        <v>2184</v>
      </c>
      <c r="K709" s="14">
        <v>2</v>
      </c>
      <c r="L709" s="14">
        <v>19</v>
      </c>
      <c r="M709" s="14">
        <v>4</v>
      </c>
      <c r="S709" s="4">
        <f t="shared" si="55"/>
        <v>33.42934612</v>
      </c>
      <c r="T709" s="4">
        <f t="shared" si="56"/>
        <v>1562.26318573776</v>
      </c>
      <c r="U709" s="4"/>
      <c r="V709" s="4">
        <f>VLOOKUP(K709,$AA$2:$AC$26,3)</f>
        <v>0.001732</v>
      </c>
      <c r="W709" s="4">
        <f>VLOOKUP(L709,$AA$2:$AC$26,2)</f>
        <v>2.22929</v>
      </c>
      <c r="X709" s="4">
        <f t="shared" si="57"/>
        <v>386.113028</v>
      </c>
      <c r="Y709" s="4">
        <f t="shared" si="58"/>
        <v>308.8904224</v>
      </c>
      <c r="Z709" s="4">
        <f t="shared" si="59"/>
        <v>482.641285</v>
      </c>
      <c r="AA709" s="4"/>
      <c r="AB709" s="4"/>
      <c r="AC709" s="4"/>
    </row>
    <row r="710" spans="1:29">
      <c r="A710" s="14">
        <v>68</v>
      </c>
      <c r="B710" s="15">
        <v>3.3112</v>
      </c>
      <c r="C710" s="15">
        <v>608.01</v>
      </c>
      <c r="D710" s="15">
        <v>0.0489</v>
      </c>
      <c r="E710" s="15">
        <v>1.0646</v>
      </c>
      <c r="F710" s="15">
        <v>2.6841</v>
      </c>
      <c r="G710" s="15">
        <v>0.0308</v>
      </c>
      <c r="H710" s="14">
        <v>3.31117735506268</v>
      </c>
      <c r="I710" s="15">
        <v>2.264</v>
      </c>
      <c r="J710" s="14">
        <v>12425</v>
      </c>
      <c r="K710" s="14">
        <v>2</v>
      </c>
      <c r="L710" s="14">
        <v>10</v>
      </c>
      <c r="M710" s="14">
        <v>0</v>
      </c>
      <c r="S710" s="4">
        <f t="shared" si="55"/>
        <v>8.88759192</v>
      </c>
      <c r="T710" s="4">
        <f t="shared" si="56"/>
        <v>990.677510568087</v>
      </c>
      <c r="U710" s="4"/>
      <c r="V710" s="4">
        <f>VLOOKUP(K710,$AA$2:$AC$26,3)</f>
        <v>0.001732</v>
      </c>
      <c r="W710" s="4">
        <f>VLOOKUP(L710,$AA$2:$AC$26,2)</f>
        <v>0.81777</v>
      </c>
      <c r="X710" s="4">
        <f t="shared" si="57"/>
        <v>141.637764</v>
      </c>
      <c r="Y710" s="4">
        <f t="shared" si="58"/>
        <v>113.3102112</v>
      </c>
      <c r="Z710" s="4">
        <f t="shared" si="59"/>
        <v>177.047205</v>
      </c>
      <c r="AA710" s="4"/>
      <c r="AB710" s="4"/>
      <c r="AC710" s="4"/>
    </row>
    <row r="711" spans="1:29">
      <c r="A711" s="14">
        <v>138</v>
      </c>
      <c r="B711" s="15">
        <v>3.3675</v>
      </c>
      <c r="C711" s="15">
        <v>2257.09</v>
      </c>
      <c r="D711" s="15">
        <v>0.1803</v>
      </c>
      <c r="E711" s="15">
        <v>1.0656</v>
      </c>
      <c r="F711" s="15">
        <v>2.5552</v>
      </c>
      <c r="G711" s="15">
        <v>0.0304</v>
      </c>
      <c r="H711" s="14">
        <v>3.36750726728516</v>
      </c>
      <c r="I711" s="15">
        <v>8.057</v>
      </c>
      <c r="J711" s="14">
        <v>12516</v>
      </c>
      <c r="K711" s="14">
        <v>6</v>
      </c>
      <c r="L711" s="14">
        <v>16</v>
      </c>
      <c r="M711" s="14">
        <v>0</v>
      </c>
      <c r="S711" s="4">
        <f t="shared" si="55"/>
        <v>8.604636</v>
      </c>
      <c r="T711" s="4">
        <f t="shared" si="56"/>
        <v>962.64305161741</v>
      </c>
      <c r="U711" s="4"/>
      <c r="V711" s="4">
        <f>VLOOKUP(K711,$AA$2:$AC$26,3)</f>
        <v>0.004583</v>
      </c>
      <c r="W711" s="4">
        <f>VLOOKUP(L711,$AA$2:$AC$26,2)</f>
        <v>1.55394</v>
      </c>
      <c r="X711" s="4">
        <f t="shared" si="57"/>
        <v>712.170702</v>
      </c>
      <c r="Y711" s="4">
        <f t="shared" si="58"/>
        <v>569.7365616</v>
      </c>
      <c r="Z711" s="4">
        <f t="shared" si="59"/>
        <v>890.2133775</v>
      </c>
      <c r="AA711" s="4"/>
      <c r="AB711" s="4"/>
      <c r="AC711" s="4"/>
    </row>
    <row r="712" spans="1:29">
      <c r="A712" s="14">
        <v>116</v>
      </c>
      <c r="B712" s="15">
        <v>2.9268</v>
      </c>
      <c r="C712" s="15">
        <v>1877.07</v>
      </c>
      <c r="D712" s="15">
        <v>0.15</v>
      </c>
      <c r="E712" s="15">
        <v>1.0606</v>
      </c>
      <c r="F712" s="15">
        <v>3.3483</v>
      </c>
      <c r="G712" s="15">
        <v>0.0287</v>
      </c>
      <c r="H712" s="14">
        <v>2.92676982586664</v>
      </c>
      <c r="I712" s="15">
        <v>5.4775</v>
      </c>
      <c r="J712" s="14">
        <v>12512</v>
      </c>
      <c r="K712" s="14">
        <v>6</v>
      </c>
      <c r="L712" s="14">
        <v>14</v>
      </c>
      <c r="M712" s="14">
        <v>0</v>
      </c>
      <c r="S712" s="4">
        <f t="shared" si="55"/>
        <v>9.79980444</v>
      </c>
      <c r="T712" s="4">
        <f t="shared" si="56"/>
        <v>1096.17723123717</v>
      </c>
      <c r="U712" s="4"/>
      <c r="V712" s="4">
        <f>VLOOKUP(K712,$AA$2:$AC$26,3)</f>
        <v>0.004583</v>
      </c>
      <c r="W712" s="4">
        <f>VLOOKUP(L712,$AA$2:$AC$26,2)</f>
        <v>1.22284</v>
      </c>
      <c r="X712" s="4">
        <f t="shared" si="57"/>
        <v>560.427572</v>
      </c>
      <c r="Y712" s="4">
        <f t="shared" si="58"/>
        <v>448.3420576</v>
      </c>
      <c r="Z712" s="4">
        <f t="shared" si="59"/>
        <v>700.534465</v>
      </c>
      <c r="AA712" s="4"/>
      <c r="AB712" s="4"/>
      <c r="AC712" s="4"/>
    </row>
    <row r="713" spans="1:29">
      <c r="A713" s="14">
        <v>95</v>
      </c>
      <c r="B713" s="15">
        <v>2.7687</v>
      </c>
      <c r="C713" s="15">
        <v>2095.53</v>
      </c>
      <c r="D713" s="15">
        <v>0.1675</v>
      </c>
      <c r="E713" s="15">
        <v>1.0587</v>
      </c>
      <c r="F713" s="15">
        <v>3.6615</v>
      </c>
      <c r="G713" s="15">
        <v>0.0284</v>
      </c>
      <c r="H713" s="14">
        <v>2.76865562496927</v>
      </c>
      <c r="I713" s="15">
        <v>5.4533</v>
      </c>
      <c r="J713" s="14">
        <v>12514</v>
      </c>
      <c r="K713" s="14">
        <v>7</v>
      </c>
      <c r="L713" s="14">
        <v>12</v>
      </c>
      <c r="M713" s="14">
        <v>0</v>
      </c>
      <c r="S713" s="4">
        <f t="shared" si="55"/>
        <v>10.13759505</v>
      </c>
      <c r="T713" s="4">
        <f t="shared" si="56"/>
        <v>1134.05211923433</v>
      </c>
      <c r="U713" s="4"/>
      <c r="V713" s="4">
        <f>VLOOKUP(K713,$AA$2:$AC$26,3)</f>
        <v>0.005831</v>
      </c>
      <c r="W713" s="4">
        <f>VLOOKUP(L713,$AA$2:$AC$26,2)</f>
        <v>1</v>
      </c>
      <c r="X713" s="4">
        <f t="shared" si="57"/>
        <v>583.1</v>
      </c>
      <c r="Y713" s="4">
        <f t="shared" si="58"/>
        <v>466.48</v>
      </c>
      <c r="Z713" s="4">
        <f t="shared" si="59"/>
        <v>728.875</v>
      </c>
      <c r="AA713" s="4"/>
      <c r="AB713" s="4"/>
      <c r="AC713" s="4"/>
    </row>
    <row r="714" spans="1:29">
      <c r="A714" s="14">
        <v>584</v>
      </c>
      <c r="B714" s="15">
        <v>5.5792</v>
      </c>
      <c r="C714" s="15">
        <v>238.98</v>
      </c>
      <c r="D714" s="15">
        <v>0.0711</v>
      </c>
      <c r="E714" s="15">
        <v>1.1668</v>
      </c>
      <c r="F714" s="15">
        <v>3.3513</v>
      </c>
      <c r="G714" s="15">
        <v>0.0722</v>
      </c>
      <c r="H714" s="14">
        <v>5.57918870804458</v>
      </c>
      <c r="I714" s="15">
        <v>0.7131</v>
      </c>
      <c r="J714" s="14">
        <v>3360</v>
      </c>
      <c r="K714" s="14">
        <v>1</v>
      </c>
      <c r="L714" s="14">
        <v>6</v>
      </c>
      <c r="M714" s="14">
        <v>3</v>
      </c>
      <c r="S714" s="4">
        <f t="shared" si="55"/>
        <v>18.69757296</v>
      </c>
      <c r="T714" s="4">
        <f t="shared" si="56"/>
        <v>1083.8142960109</v>
      </c>
      <c r="U714" s="4"/>
      <c r="V714" s="4">
        <f>VLOOKUP(K714,$AA$2:$AC$26,3)</f>
        <v>0.001414</v>
      </c>
      <c r="W714" s="4">
        <f>VLOOKUP(L714,$AA$2:$AC$26,2)</f>
        <v>0.50592</v>
      </c>
      <c r="X714" s="4">
        <f t="shared" si="57"/>
        <v>71.537088</v>
      </c>
      <c r="Y714" s="4">
        <f t="shared" si="58"/>
        <v>57.2296704</v>
      </c>
      <c r="Z714" s="4">
        <f t="shared" si="59"/>
        <v>89.42136</v>
      </c>
      <c r="AA714" s="4"/>
      <c r="AB714" s="4"/>
      <c r="AC714" s="4"/>
    </row>
    <row r="715" spans="1:29">
      <c r="A715" s="14">
        <v>1059</v>
      </c>
      <c r="B715" s="15">
        <v>6.4778</v>
      </c>
      <c r="C715" s="15">
        <v>411.05</v>
      </c>
      <c r="D715" s="15">
        <v>0.3232</v>
      </c>
      <c r="E715" s="15">
        <v>1.2755</v>
      </c>
      <c r="F715" s="15">
        <v>6.4978</v>
      </c>
      <c r="G715" s="15">
        <v>0.12</v>
      </c>
      <c r="H715" s="14">
        <v>6.47777014782764</v>
      </c>
      <c r="I715" s="15">
        <v>0.6214</v>
      </c>
      <c r="J715" s="14">
        <v>1272</v>
      </c>
      <c r="K715" s="14">
        <v>3</v>
      </c>
      <c r="L715" s="14">
        <v>15</v>
      </c>
      <c r="M715" s="14">
        <v>5</v>
      </c>
      <c r="S715" s="4">
        <f t="shared" si="55"/>
        <v>42.09144884</v>
      </c>
      <c r="T715" s="4">
        <f t="shared" si="56"/>
        <v>1501.19611085722</v>
      </c>
      <c r="U715" s="4"/>
      <c r="V715" s="4">
        <f>VLOOKUP(K715,$AA$2:$AC$26,3)</f>
        <v>0.002236</v>
      </c>
      <c r="W715" s="4">
        <f>VLOOKUP(L715,$AA$2:$AC$26,2)</f>
        <v>1.37798</v>
      </c>
      <c r="X715" s="4">
        <f t="shared" si="57"/>
        <v>308.116328</v>
      </c>
      <c r="Y715" s="4">
        <f t="shared" si="58"/>
        <v>246.4930624</v>
      </c>
      <c r="Z715" s="4">
        <f t="shared" si="59"/>
        <v>385.14541</v>
      </c>
      <c r="AA715" s="4"/>
      <c r="AB715" s="4"/>
      <c r="AC715" s="4"/>
    </row>
    <row r="716" spans="1:29">
      <c r="A716" s="14">
        <v>325</v>
      </c>
      <c r="B716" s="15">
        <v>4.0107</v>
      </c>
      <c r="C716" s="15">
        <v>1869.18</v>
      </c>
      <c r="D716" s="15">
        <v>0.2487</v>
      </c>
      <c r="E716" s="15">
        <v>1.0915</v>
      </c>
      <c r="F716" s="15">
        <v>2.8271</v>
      </c>
      <c r="G716" s="15">
        <v>0.0422</v>
      </c>
      <c r="H716" s="14">
        <v>4.01068126544028</v>
      </c>
      <c r="I716" s="15">
        <v>6.0718</v>
      </c>
      <c r="J716" s="14">
        <v>7516</v>
      </c>
      <c r="K716" s="14">
        <v>6</v>
      </c>
      <c r="L716" s="14">
        <v>16</v>
      </c>
      <c r="M716" s="14">
        <v>1</v>
      </c>
      <c r="S716" s="4">
        <f t="shared" si="55"/>
        <v>11.33864997</v>
      </c>
      <c r="T716" s="4">
        <f t="shared" si="56"/>
        <v>983.00275345323</v>
      </c>
      <c r="U716" s="4"/>
      <c r="V716" s="4">
        <f>VLOOKUP(K716,$AA$2:$AC$26,3)</f>
        <v>0.004583</v>
      </c>
      <c r="W716" s="4">
        <f>VLOOKUP(L716,$AA$2:$AC$26,2)</f>
        <v>1.55394</v>
      </c>
      <c r="X716" s="4">
        <f t="shared" si="57"/>
        <v>712.170702</v>
      </c>
      <c r="Y716" s="4">
        <f t="shared" si="58"/>
        <v>569.7365616</v>
      </c>
      <c r="Z716" s="4">
        <f t="shared" si="59"/>
        <v>890.2133775</v>
      </c>
      <c r="AA716" s="4"/>
      <c r="AB716" s="4"/>
      <c r="AC716" s="4"/>
    </row>
    <row r="717" spans="1:29">
      <c r="A717" s="14">
        <v>940</v>
      </c>
      <c r="B717" s="15">
        <v>6.5971</v>
      </c>
      <c r="C717" s="15">
        <v>347.66</v>
      </c>
      <c r="D717" s="15">
        <v>0.2693</v>
      </c>
      <c r="E717" s="15">
        <v>1.3231</v>
      </c>
      <c r="F717" s="15">
        <v>6.0014</v>
      </c>
      <c r="G717" s="15">
        <v>0.1256</v>
      </c>
      <c r="H717" s="14">
        <v>6.59708733346565</v>
      </c>
      <c r="I717" s="15">
        <v>0.5772</v>
      </c>
      <c r="J717" s="14">
        <v>1291</v>
      </c>
      <c r="K717" s="14">
        <v>5</v>
      </c>
      <c r="L717" s="14">
        <v>4</v>
      </c>
      <c r="M717" s="14">
        <v>5</v>
      </c>
      <c r="S717" s="4">
        <f t="shared" si="55"/>
        <v>39.59183594</v>
      </c>
      <c r="T717" s="4">
        <f t="shared" si="56"/>
        <v>1422.55400381565</v>
      </c>
      <c r="U717" s="4"/>
      <c r="V717" s="4">
        <f>VLOOKUP(K717,$AA$2:$AC$26,3)</f>
        <v>0.003606</v>
      </c>
      <c r="W717" s="4">
        <f>VLOOKUP(L717,$AA$2:$AC$26,2)</f>
        <v>0.39773</v>
      </c>
      <c r="X717" s="4">
        <f t="shared" si="57"/>
        <v>143.421438</v>
      </c>
      <c r="Y717" s="4">
        <f t="shared" si="58"/>
        <v>114.7371504</v>
      </c>
      <c r="Z717" s="4">
        <f t="shared" si="59"/>
        <v>179.2767975</v>
      </c>
      <c r="AA717" s="4"/>
      <c r="AB717" s="4"/>
      <c r="AC717" s="4"/>
    </row>
    <row r="718" spans="1:29">
      <c r="A718" s="14">
        <v>49</v>
      </c>
      <c r="B718" s="15">
        <v>2.5048</v>
      </c>
      <c r="C718" s="15">
        <v>982.06</v>
      </c>
      <c r="D718" s="15">
        <v>0.0788</v>
      </c>
      <c r="E718" s="15">
        <v>1.0575</v>
      </c>
      <c r="F718" s="15">
        <v>4.289</v>
      </c>
      <c r="G718" s="15">
        <v>0.027</v>
      </c>
      <c r="H718" s="14">
        <v>2.50478352422404</v>
      </c>
      <c r="I718" s="15">
        <v>2.273</v>
      </c>
      <c r="J718" s="14">
        <v>12463</v>
      </c>
      <c r="K718" s="14">
        <v>5</v>
      </c>
      <c r="L718" s="14">
        <v>8</v>
      </c>
      <c r="M718" s="14">
        <v>0</v>
      </c>
      <c r="S718" s="4">
        <f t="shared" si="55"/>
        <v>10.7430872</v>
      </c>
      <c r="T718" s="4">
        <f t="shared" si="56"/>
        <v>1199.33469773843</v>
      </c>
      <c r="U718" s="4"/>
      <c r="V718" s="4">
        <f>VLOOKUP(K718,$AA$2:$AC$26,3)</f>
        <v>0.003606</v>
      </c>
      <c r="W718" s="4">
        <f>VLOOKUP(L718,$AA$2:$AC$26,2)</f>
        <v>0.64352</v>
      </c>
      <c r="X718" s="4">
        <f t="shared" si="57"/>
        <v>232.053312</v>
      </c>
      <c r="Y718" s="4">
        <f t="shared" si="58"/>
        <v>185.6426496</v>
      </c>
      <c r="Z718" s="4">
        <f t="shared" si="59"/>
        <v>290.06664</v>
      </c>
      <c r="AA718" s="4"/>
      <c r="AB718" s="4"/>
      <c r="AC718" s="4"/>
    </row>
    <row r="719" spans="1:29">
      <c r="A719" s="14">
        <v>391</v>
      </c>
      <c r="B719" s="15">
        <v>3.3916</v>
      </c>
      <c r="C719" s="15">
        <v>787.18</v>
      </c>
      <c r="D719" s="15">
        <v>0.1448</v>
      </c>
      <c r="E719" s="15">
        <v>1.1096</v>
      </c>
      <c r="F719" s="15">
        <v>5.3561</v>
      </c>
      <c r="G719" s="15">
        <v>0.0479</v>
      </c>
      <c r="H719" s="14">
        <v>3.3916362987087</v>
      </c>
      <c r="I719" s="15">
        <v>1.3743</v>
      </c>
      <c r="J719" s="14">
        <v>5436</v>
      </c>
      <c r="K719" s="14">
        <v>6</v>
      </c>
      <c r="L719" s="14">
        <v>5</v>
      </c>
      <c r="M719" s="14">
        <v>2</v>
      </c>
      <c r="S719" s="4">
        <f t="shared" si="55"/>
        <v>18.16574876</v>
      </c>
      <c r="T719" s="4">
        <f t="shared" si="56"/>
        <v>1339.3467477357</v>
      </c>
      <c r="U719" s="4"/>
      <c r="V719" s="4">
        <f>VLOOKUP(K719,$AA$2:$AC$26,3)</f>
        <v>0.004583</v>
      </c>
      <c r="W719" s="4">
        <f>VLOOKUP(L719,$AA$2:$AC$26,2)</f>
        <v>0.44857</v>
      </c>
      <c r="X719" s="4">
        <f t="shared" si="57"/>
        <v>205.579631</v>
      </c>
      <c r="Y719" s="4">
        <f t="shared" si="58"/>
        <v>164.4637048</v>
      </c>
      <c r="Z719" s="4">
        <f t="shared" si="59"/>
        <v>256.97453875</v>
      </c>
      <c r="AA719" s="4"/>
      <c r="AB719" s="4"/>
      <c r="AC719" s="4"/>
    </row>
    <row r="720" spans="1:29">
      <c r="A720" s="14">
        <v>861</v>
      </c>
      <c r="B720" s="15">
        <v>4.9713</v>
      </c>
      <c r="C720" s="15">
        <v>463.18</v>
      </c>
      <c r="D720" s="15">
        <v>0.217</v>
      </c>
      <c r="E720" s="15">
        <v>1.1896</v>
      </c>
      <c r="F720" s="15">
        <v>6.3423</v>
      </c>
      <c r="G720" s="15">
        <v>0.0863</v>
      </c>
      <c r="H720" s="14">
        <v>4.97132539561217</v>
      </c>
      <c r="I720" s="15">
        <v>0.7242</v>
      </c>
      <c r="J720" s="14">
        <v>2134</v>
      </c>
      <c r="K720" s="14">
        <v>3</v>
      </c>
      <c r="L720" s="14">
        <v>14</v>
      </c>
      <c r="M720" s="14">
        <v>4</v>
      </c>
      <c r="S720" s="4">
        <f t="shared" si="55"/>
        <v>31.52947599</v>
      </c>
      <c r="T720" s="4">
        <f t="shared" si="56"/>
        <v>1456.51164263775</v>
      </c>
      <c r="U720" s="4"/>
      <c r="V720" s="4">
        <f>VLOOKUP(K720,$AA$2:$AC$26,3)</f>
        <v>0.002236</v>
      </c>
      <c r="W720" s="4">
        <f>VLOOKUP(L720,$AA$2:$AC$26,2)</f>
        <v>1.22284</v>
      </c>
      <c r="X720" s="4">
        <f t="shared" si="57"/>
        <v>273.427024</v>
      </c>
      <c r="Y720" s="4">
        <f t="shared" si="58"/>
        <v>218.7416192</v>
      </c>
      <c r="Z720" s="4">
        <f t="shared" si="59"/>
        <v>341.78378</v>
      </c>
      <c r="AA720" s="4"/>
      <c r="AB720" s="4"/>
      <c r="AC720" s="4"/>
    </row>
    <row r="721" spans="1:29">
      <c r="A721" s="14">
        <v>93</v>
      </c>
      <c r="B721" s="15">
        <v>2.9657</v>
      </c>
      <c r="C721" s="15">
        <v>1341.4</v>
      </c>
      <c r="D721" s="15">
        <v>0.1074</v>
      </c>
      <c r="E721" s="15">
        <v>1.0608</v>
      </c>
      <c r="F721" s="15">
        <v>2.9767</v>
      </c>
      <c r="G721" s="15">
        <v>0.0291</v>
      </c>
      <c r="H721" s="14">
        <v>2.96570317119932</v>
      </c>
      <c r="I721" s="15">
        <v>4.4703</v>
      </c>
      <c r="J721" s="14">
        <v>12486</v>
      </c>
      <c r="K721" s="14">
        <v>5</v>
      </c>
      <c r="L721" s="14">
        <v>12</v>
      </c>
      <c r="M721" s="14">
        <v>0</v>
      </c>
      <c r="S721" s="4">
        <f t="shared" si="55"/>
        <v>8.82799919</v>
      </c>
      <c r="T721" s="4">
        <f t="shared" si="56"/>
        <v>986.447439683041</v>
      </c>
      <c r="U721" s="4"/>
      <c r="V721" s="4">
        <f>VLOOKUP(K721,$AA$2:$AC$26,3)</f>
        <v>0.003606</v>
      </c>
      <c r="W721" s="4">
        <f>VLOOKUP(L721,$AA$2:$AC$26,2)</f>
        <v>1</v>
      </c>
      <c r="X721" s="4">
        <f t="shared" si="57"/>
        <v>360.6</v>
      </c>
      <c r="Y721" s="4">
        <f t="shared" si="58"/>
        <v>288.48</v>
      </c>
      <c r="Z721" s="4">
        <f t="shared" si="59"/>
        <v>450.75</v>
      </c>
      <c r="AA721" s="4"/>
      <c r="AB721" s="4"/>
      <c r="AC721" s="4"/>
    </row>
    <row r="722" spans="1:29">
      <c r="A722" s="14">
        <v>653</v>
      </c>
      <c r="B722" s="15">
        <v>4.8169</v>
      </c>
      <c r="C722" s="15">
        <v>658.35</v>
      </c>
      <c r="D722" s="15">
        <v>0.1937</v>
      </c>
      <c r="E722" s="15">
        <v>1.146</v>
      </c>
      <c r="F722" s="15">
        <v>4.1185</v>
      </c>
      <c r="G722" s="15">
        <v>0.068</v>
      </c>
      <c r="H722" s="14">
        <v>4.81692461758478</v>
      </c>
      <c r="I722" s="15">
        <v>1.5847</v>
      </c>
      <c r="J722" s="14">
        <v>3398</v>
      </c>
      <c r="K722" s="14">
        <v>4</v>
      </c>
      <c r="L722" s="14">
        <v>12</v>
      </c>
      <c r="M722" s="14">
        <v>3</v>
      </c>
      <c r="S722" s="4">
        <f t="shared" si="55"/>
        <v>19.83840265</v>
      </c>
      <c r="T722" s="4">
        <f t="shared" si="56"/>
        <v>1156.42743938069</v>
      </c>
      <c r="U722" s="4"/>
      <c r="V722" s="4">
        <f>VLOOKUP(K722,$AA$2:$AC$26,3)</f>
        <v>0.002828</v>
      </c>
      <c r="W722" s="4">
        <f>VLOOKUP(L722,$AA$2:$AC$26,2)</f>
        <v>1</v>
      </c>
      <c r="X722" s="4">
        <f t="shared" si="57"/>
        <v>282.8</v>
      </c>
      <c r="Y722" s="4">
        <f t="shared" si="58"/>
        <v>226.24</v>
      </c>
      <c r="Z722" s="4">
        <f t="shared" si="59"/>
        <v>353.5</v>
      </c>
      <c r="AA722" s="4"/>
      <c r="AB722" s="4"/>
      <c r="AC722" s="4"/>
    </row>
    <row r="723" spans="1:29">
      <c r="A723" s="14">
        <v>199</v>
      </c>
      <c r="B723" s="15">
        <v>4.1832</v>
      </c>
      <c r="C723" s="15">
        <v>305.79</v>
      </c>
      <c r="D723" s="15">
        <v>0.0413</v>
      </c>
      <c r="E723" s="15">
        <v>1.1011</v>
      </c>
      <c r="F723" s="15">
        <v>2.5038</v>
      </c>
      <c r="G723" s="15">
        <v>0.0438</v>
      </c>
      <c r="H723" s="14">
        <v>4.18320859420638</v>
      </c>
      <c r="I723" s="15">
        <v>1.2212</v>
      </c>
      <c r="J723" s="14">
        <v>7410</v>
      </c>
      <c r="K723" s="14">
        <v>1</v>
      </c>
      <c r="L723" s="14">
        <v>5</v>
      </c>
      <c r="M723" s="14">
        <v>1</v>
      </c>
      <c r="S723" s="4">
        <f t="shared" si="55"/>
        <v>10.47389616</v>
      </c>
      <c r="T723" s="4">
        <f t="shared" si="56"/>
        <v>901.607193132979</v>
      </c>
      <c r="U723" s="4"/>
      <c r="V723" s="4">
        <f>VLOOKUP(K723,$AA$2:$AC$26,3)</f>
        <v>0.001414</v>
      </c>
      <c r="W723" s="4">
        <f>VLOOKUP(L723,$AA$2:$AC$26,2)</f>
        <v>0.44857</v>
      </c>
      <c r="X723" s="4">
        <f t="shared" si="57"/>
        <v>63.427798</v>
      </c>
      <c r="Y723" s="4">
        <f t="shared" si="58"/>
        <v>50.7422384</v>
      </c>
      <c r="Z723" s="4">
        <f t="shared" si="59"/>
        <v>79.2847475</v>
      </c>
      <c r="AA723" s="4"/>
      <c r="AB723" s="4"/>
      <c r="AC723" s="4"/>
    </row>
    <row r="724" spans="1:29">
      <c r="A724" s="14">
        <v>675</v>
      </c>
      <c r="B724" s="15">
        <v>4.6032</v>
      </c>
      <c r="C724" s="15">
        <v>720.6</v>
      </c>
      <c r="D724" s="15">
        <v>0.2118</v>
      </c>
      <c r="E724" s="15">
        <v>1.1437</v>
      </c>
      <c r="F724" s="15">
        <v>4.4699</v>
      </c>
      <c r="G724" s="15">
        <v>0.0668</v>
      </c>
      <c r="H724" s="14">
        <v>4.60319006472996</v>
      </c>
      <c r="I724" s="15">
        <v>1.5991</v>
      </c>
      <c r="J724" s="14">
        <v>3402</v>
      </c>
      <c r="K724" s="14">
        <v>4</v>
      </c>
      <c r="L724" s="14">
        <v>14</v>
      </c>
      <c r="M724" s="14">
        <v>3</v>
      </c>
      <c r="S724" s="4">
        <f t="shared" si="55"/>
        <v>20.57584368</v>
      </c>
      <c r="T724" s="4">
        <f t="shared" si="56"/>
        <v>1200.12036786949</v>
      </c>
      <c r="U724" s="4"/>
      <c r="V724" s="4">
        <f>VLOOKUP(K724,$AA$2:$AC$26,3)</f>
        <v>0.002828</v>
      </c>
      <c r="W724" s="4">
        <f>VLOOKUP(L724,$AA$2:$AC$26,2)</f>
        <v>1.22284</v>
      </c>
      <c r="X724" s="4">
        <f t="shared" si="57"/>
        <v>345.819152</v>
      </c>
      <c r="Y724" s="4">
        <f t="shared" si="58"/>
        <v>276.6553216</v>
      </c>
      <c r="Z724" s="4">
        <f t="shared" si="59"/>
        <v>432.27394</v>
      </c>
      <c r="AA724" s="4"/>
      <c r="AB724" s="4"/>
      <c r="AC724" s="4"/>
    </row>
    <row r="725" spans="1:29">
      <c r="A725" s="14">
        <v>281</v>
      </c>
      <c r="B725" s="15">
        <v>3.4684</v>
      </c>
      <c r="C725" s="15">
        <v>1408</v>
      </c>
      <c r="D725" s="15">
        <v>0.1876</v>
      </c>
      <c r="E725" s="15">
        <v>1.0849</v>
      </c>
      <c r="F725" s="15">
        <v>3.5646</v>
      </c>
      <c r="G725" s="15">
        <v>0.0402</v>
      </c>
      <c r="H725" s="14">
        <v>3.46842072907188</v>
      </c>
      <c r="I725" s="15">
        <v>3.7254</v>
      </c>
      <c r="J725" s="14">
        <v>7506</v>
      </c>
      <c r="K725" s="14">
        <v>6</v>
      </c>
      <c r="L725" s="14">
        <v>12</v>
      </c>
      <c r="M725" s="14">
        <v>1</v>
      </c>
      <c r="S725" s="4">
        <f t="shared" si="55"/>
        <v>12.36345864</v>
      </c>
      <c r="T725" s="4">
        <f t="shared" si="56"/>
        <v>1071.13512323595</v>
      </c>
      <c r="U725" s="4"/>
      <c r="V725" s="4">
        <f>VLOOKUP(K725,$AA$2:$AC$26,3)</f>
        <v>0.004583</v>
      </c>
      <c r="W725" s="4">
        <f>VLOOKUP(L725,$AA$2:$AC$26,2)</f>
        <v>1</v>
      </c>
      <c r="X725" s="4">
        <f t="shared" si="57"/>
        <v>458.3</v>
      </c>
      <c r="Y725" s="4">
        <f t="shared" si="58"/>
        <v>366.64</v>
      </c>
      <c r="Z725" s="4">
        <f t="shared" si="59"/>
        <v>572.875</v>
      </c>
      <c r="AA725" s="4"/>
      <c r="AB725" s="4"/>
      <c r="AC725" s="4"/>
    </row>
    <row r="726" spans="1:29">
      <c r="A726" s="14">
        <v>928</v>
      </c>
      <c r="B726" s="15">
        <v>5.4923</v>
      </c>
      <c r="C726" s="15">
        <v>887.54</v>
      </c>
      <c r="D726" s="15">
        <v>0.4062</v>
      </c>
      <c r="E726" s="15">
        <v>1.2102</v>
      </c>
      <c r="F726" s="15">
        <v>4.8704</v>
      </c>
      <c r="G726" s="15">
        <v>0.0867</v>
      </c>
      <c r="H726" s="14">
        <v>5.49233369974014</v>
      </c>
      <c r="I726" s="15">
        <v>1.7335</v>
      </c>
      <c r="J726" s="14">
        <v>2185</v>
      </c>
      <c r="K726" s="14">
        <v>4</v>
      </c>
      <c r="L726" s="14">
        <v>20</v>
      </c>
      <c r="M726" s="14">
        <v>4</v>
      </c>
      <c r="S726" s="4">
        <f t="shared" si="55"/>
        <v>26.74969792</v>
      </c>
      <c r="T726" s="4">
        <f t="shared" si="56"/>
        <v>1250.38744007711</v>
      </c>
      <c r="U726" s="4"/>
      <c r="V726" s="4">
        <f>VLOOKUP(K726,$AA$2:$AC$26,3)</f>
        <v>0.002828</v>
      </c>
      <c r="W726" s="4">
        <f>VLOOKUP(L726,$AA$2:$AC$26,2)</f>
        <v>2.51428</v>
      </c>
      <c r="X726" s="4">
        <f t="shared" si="57"/>
        <v>711.038384</v>
      </c>
      <c r="Y726" s="4">
        <f t="shared" si="58"/>
        <v>568.8307072</v>
      </c>
      <c r="Z726" s="4">
        <f t="shared" si="59"/>
        <v>888.79798</v>
      </c>
      <c r="AA726" s="4"/>
      <c r="AB726" s="4"/>
      <c r="AC726" s="4"/>
    </row>
    <row r="727" spans="1:29">
      <c r="A727" s="14">
        <v>578</v>
      </c>
      <c r="B727" s="15">
        <v>4.1968</v>
      </c>
      <c r="C727" s="15">
        <v>670.18</v>
      </c>
      <c r="D727" s="15">
        <v>0.1976</v>
      </c>
      <c r="E727" s="15">
        <v>1.1542</v>
      </c>
      <c r="F727" s="15">
        <v>5.2874</v>
      </c>
      <c r="G727" s="15">
        <v>0.0663</v>
      </c>
      <c r="H727" s="14">
        <v>4.19679658160324</v>
      </c>
      <c r="I727" s="15">
        <v>1.2597</v>
      </c>
      <c r="J727" s="14">
        <v>3392</v>
      </c>
      <c r="K727" s="14">
        <v>6</v>
      </c>
      <c r="L727" s="14">
        <v>5</v>
      </c>
      <c r="M727" s="14">
        <v>3</v>
      </c>
      <c r="S727" s="4">
        <f t="shared" si="55"/>
        <v>22.19016032</v>
      </c>
      <c r="T727" s="4">
        <f t="shared" si="56"/>
        <v>1292.37444472282</v>
      </c>
      <c r="U727" s="4"/>
      <c r="V727" s="4">
        <f>VLOOKUP(K727,$AA$2:$AC$26,3)</f>
        <v>0.004583</v>
      </c>
      <c r="W727" s="4">
        <f>VLOOKUP(L727,$AA$2:$AC$26,2)</f>
        <v>0.44857</v>
      </c>
      <c r="X727" s="4">
        <f t="shared" si="57"/>
        <v>205.579631</v>
      </c>
      <c r="Y727" s="4">
        <f t="shared" si="58"/>
        <v>164.4637048</v>
      </c>
      <c r="Z727" s="4">
        <f t="shared" si="59"/>
        <v>256.97453875</v>
      </c>
      <c r="AA727" s="4"/>
      <c r="AB727" s="4"/>
      <c r="AC727" s="4"/>
    </row>
    <row r="728" spans="1:29">
      <c r="A728" s="14">
        <v>115</v>
      </c>
      <c r="B728" s="15">
        <v>3.0216</v>
      </c>
      <c r="C728" s="15">
        <v>1498.46</v>
      </c>
      <c r="D728" s="15">
        <v>0.1199</v>
      </c>
      <c r="E728" s="15">
        <v>1.0615</v>
      </c>
      <c r="F728" s="15">
        <v>2.7675</v>
      </c>
      <c r="G728" s="15">
        <v>0.0291</v>
      </c>
      <c r="H728" s="14">
        <v>3.0215772329269</v>
      </c>
      <c r="I728" s="15">
        <v>5.3675</v>
      </c>
      <c r="J728" s="14">
        <v>12501</v>
      </c>
      <c r="K728" s="14">
        <v>5</v>
      </c>
      <c r="L728" s="14">
        <v>14</v>
      </c>
      <c r="M728" s="14">
        <v>0</v>
      </c>
      <c r="S728" s="4">
        <f t="shared" si="55"/>
        <v>8.362278</v>
      </c>
      <c r="T728" s="4">
        <f t="shared" si="56"/>
        <v>934.968499233744</v>
      </c>
      <c r="U728" s="4"/>
      <c r="V728" s="4">
        <f>VLOOKUP(K728,$AA$2:$AC$26,3)</f>
        <v>0.003606</v>
      </c>
      <c r="W728" s="4">
        <f>VLOOKUP(L728,$AA$2:$AC$26,2)</f>
        <v>1.22284</v>
      </c>
      <c r="X728" s="4">
        <f t="shared" si="57"/>
        <v>440.956104</v>
      </c>
      <c r="Y728" s="4">
        <f t="shared" si="58"/>
        <v>352.7648832</v>
      </c>
      <c r="Z728" s="4">
        <f t="shared" si="59"/>
        <v>551.19513</v>
      </c>
      <c r="AA728" s="4"/>
      <c r="AB728" s="4"/>
      <c r="AC728" s="4"/>
    </row>
    <row r="729" spans="1:29">
      <c r="A729" s="14">
        <v>696</v>
      </c>
      <c r="B729" s="15">
        <v>4.4472</v>
      </c>
      <c r="C729" s="15">
        <v>639.51</v>
      </c>
      <c r="D729" s="15">
        <v>0.188</v>
      </c>
      <c r="E729" s="15">
        <v>1.144</v>
      </c>
      <c r="F729" s="15">
        <v>4.682</v>
      </c>
      <c r="G729" s="15">
        <v>0.0659</v>
      </c>
      <c r="H729" s="14">
        <v>4.44721792444314</v>
      </c>
      <c r="I729" s="15">
        <v>1.3535</v>
      </c>
      <c r="J729" s="14">
        <v>3402</v>
      </c>
      <c r="K729" s="14">
        <v>3</v>
      </c>
      <c r="L729" s="14">
        <v>16</v>
      </c>
      <c r="M729" s="14">
        <v>3</v>
      </c>
      <c r="S729" s="4">
        <f t="shared" si="55"/>
        <v>20.8217904</v>
      </c>
      <c r="T729" s="4">
        <f t="shared" si="56"/>
        <v>1214.46562013098</v>
      </c>
      <c r="U729" s="4"/>
      <c r="V729" s="4">
        <f>VLOOKUP(K729,$AA$2:$AC$26,3)</f>
        <v>0.002236</v>
      </c>
      <c r="W729" s="4">
        <f>VLOOKUP(L729,$AA$2:$AC$26,2)</f>
        <v>1.55394</v>
      </c>
      <c r="X729" s="4">
        <f t="shared" si="57"/>
        <v>347.460984</v>
      </c>
      <c r="Y729" s="4">
        <f t="shared" si="58"/>
        <v>277.9687872</v>
      </c>
      <c r="Z729" s="4">
        <f t="shared" si="59"/>
        <v>434.32623</v>
      </c>
      <c r="AA729" s="4"/>
      <c r="AB729" s="4"/>
      <c r="AC729" s="4"/>
    </row>
    <row r="730" spans="1:29">
      <c r="A730" s="14">
        <v>697</v>
      </c>
      <c r="B730" s="15">
        <v>4.4319</v>
      </c>
      <c r="C730" s="15">
        <v>806.07</v>
      </c>
      <c r="D730" s="15">
        <v>0.2364</v>
      </c>
      <c r="E730" s="15">
        <v>1.1437</v>
      </c>
      <c r="F730" s="15">
        <v>4.6767</v>
      </c>
      <c r="G730" s="15">
        <v>0.0658</v>
      </c>
      <c r="H730" s="14">
        <v>4.43191049442832</v>
      </c>
      <c r="I730" s="15">
        <v>1.7028</v>
      </c>
      <c r="J730" s="14">
        <v>3410</v>
      </c>
      <c r="K730" s="14">
        <v>4</v>
      </c>
      <c r="L730" s="14">
        <v>16</v>
      </c>
      <c r="M730" s="14">
        <v>3</v>
      </c>
      <c r="S730" s="4">
        <f t="shared" si="55"/>
        <v>20.72666673</v>
      </c>
      <c r="T730" s="4">
        <f t="shared" si="56"/>
        <v>1210.33795852292</v>
      </c>
      <c r="U730" s="4"/>
      <c r="V730" s="4">
        <f>VLOOKUP(K730,$AA$2:$AC$26,3)</f>
        <v>0.002828</v>
      </c>
      <c r="W730" s="4">
        <f>VLOOKUP(L730,$AA$2:$AC$26,2)</f>
        <v>1.55394</v>
      </c>
      <c r="X730" s="4">
        <f t="shared" si="57"/>
        <v>439.454232</v>
      </c>
      <c r="Y730" s="4">
        <f t="shared" si="58"/>
        <v>351.5633856</v>
      </c>
      <c r="Z730" s="4">
        <f t="shared" si="59"/>
        <v>549.31779</v>
      </c>
      <c r="AA730" s="4"/>
      <c r="AB730" s="4"/>
      <c r="AC730" s="4"/>
    </row>
    <row r="731" spans="1:29">
      <c r="A731" s="14">
        <v>728</v>
      </c>
      <c r="B731" s="15">
        <v>4.3913</v>
      </c>
      <c r="C731" s="15">
        <v>597.69</v>
      </c>
      <c r="D731" s="15">
        <v>0.1756</v>
      </c>
      <c r="E731" s="15">
        <v>1.1506</v>
      </c>
      <c r="F731" s="15">
        <v>4.7428</v>
      </c>
      <c r="G731" s="15">
        <v>0.0652</v>
      </c>
      <c r="H731" s="14">
        <v>4.39127621363328</v>
      </c>
      <c r="I731" s="15">
        <v>1.2491</v>
      </c>
      <c r="J731" s="14">
        <v>3403</v>
      </c>
      <c r="K731" s="14">
        <v>2</v>
      </c>
      <c r="L731" s="14">
        <v>19</v>
      </c>
      <c r="M731" s="14">
        <v>3</v>
      </c>
      <c r="S731" s="4">
        <f t="shared" si="55"/>
        <v>20.82705764</v>
      </c>
      <c r="T731" s="4">
        <f t="shared" si="56"/>
        <v>1214.95136560499</v>
      </c>
      <c r="U731" s="4"/>
      <c r="V731" s="4">
        <f>VLOOKUP(K731,$AA$2:$AC$26,3)</f>
        <v>0.001732</v>
      </c>
      <c r="W731" s="4">
        <f>VLOOKUP(L731,$AA$2:$AC$26,2)</f>
        <v>2.22929</v>
      </c>
      <c r="X731" s="4">
        <f t="shared" si="57"/>
        <v>386.113028</v>
      </c>
      <c r="Y731" s="4">
        <f t="shared" si="58"/>
        <v>308.8904224</v>
      </c>
      <c r="Z731" s="4">
        <f t="shared" si="59"/>
        <v>482.641285</v>
      </c>
      <c r="AA731" s="4"/>
      <c r="AB731" s="4"/>
      <c r="AC731" s="4"/>
    </row>
    <row r="732" spans="1:29">
      <c r="A732" s="14">
        <v>1126</v>
      </c>
      <c r="B732" s="15">
        <v>6.8906</v>
      </c>
      <c r="C732" s="15">
        <v>210.31</v>
      </c>
      <c r="D732" s="15">
        <v>0.2717</v>
      </c>
      <c r="E732" s="15">
        <v>1.45</v>
      </c>
      <c r="F732" s="15">
        <v>8.3589</v>
      </c>
      <c r="G732" s="15">
        <v>0.1677</v>
      </c>
      <c r="H732" s="14">
        <v>6.89057485448349</v>
      </c>
      <c r="I732" s="15">
        <v>0.2508</v>
      </c>
      <c r="J732" s="14">
        <v>774</v>
      </c>
      <c r="K732" s="14">
        <v>4</v>
      </c>
      <c r="L732" s="14">
        <v>4</v>
      </c>
      <c r="M732" s="14">
        <v>6</v>
      </c>
      <c r="S732" s="4">
        <f t="shared" si="55"/>
        <v>57.59783634</v>
      </c>
      <c r="T732" s="4">
        <f t="shared" si="56"/>
        <v>1602.42108114948</v>
      </c>
      <c r="U732" s="4"/>
      <c r="V732" s="4">
        <f>VLOOKUP(K732,$AA$2:$AC$26,3)</f>
        <v>0.002828</v>
      </c>
      <c r="W732" s="4">
        <f>VLOOKUP(L732,$AA$2:$AC$26,2)</f>
        <v>0.39773</v>
      </c>
      <c r="X732" s="4">
        <f t="shared" si="57"/>
        <v>112.478044</v>
      </c>
      <c r="Y732" s="4">
        <f t="shared" si="58"/>
        <v>89.9824352</v>
      </c>
      <c r="Z732" s="4">
        <f t="shared" si="59"/>
        <v>140.597555</v>
      </c>
      <c r="AA732" s="4"/>
      <c r="AB732" s="4"/>
      <c r="AC732" s="4"/>
    </row>
    <row r="733" spans="1:29">
      <c r="A733" s="14">
        <v>1355</v>
      </c>
      <c r="B733" s="15">
        <v>7.7565</v>
      </c>
      <c r="C733" s="15">
        <v>134.23</v>
      </c>
      <c r="D733" s="15">
        <v>0.282</v>
      </c>
      <c r="E733" s="15">
        <v>1.5588</v>
      </c>
      <c r="F733" s="15">
        <v>10.6786</v>
      </c>
      <c r="G733" s="15">
        <v>0.2177</v>
      </c>
      <c r="H733" s="14">
        <v>7.7564716701565</v>
      </c>
      <c r="I733" s="15">
        <v>0.1255</v>
      </c>
      <c r="J733" s="14">
        <v>476</v>
      </c>
      <c r="K733" s="14">
        <v>2</v>
      </c>
      <c r="L733" s="14">
        <v>8</v>
      </c>
      <c r="M733" s="14">
        <v>7</v>
      </c>
      <c r="S733" s="4">
        <f t="shared" si="55"/>
        <v>82.8285609</v>
      </c>
      <c r="T733" s="4">
        <f t="shared" si="56"/>
        <v>1807.10585145534</v>
      </c>
      <c r="U733" s="4"/>
      <c r="V733" s="4">
        <f>VLOOKUP(K733,$AA$2:$AC$26,3)</f>
        <v>0.001732</v>
      </c>
      <c r="W733" s="4">
        <f>VLOOKUP(L733,$AA$2:$AC$26,2)</f>
        <v>0.64352</v>
      </c>
      <c r="X733" s="4">
        <f t="shared" si="57"/>
        <v>111.457664</v>
      </c>
      <c r="Y733" s="4">
        <f t="shared" si="58"/>
        <v>89.1661312</v>
      </c>
      <c r="Z733" s="4">
        <f t="shared" si="59"/>
        <v>139.32208</v>
      </c>
      <c r="AA733" s="4"/>
      <c r="AB733" s="4"/>
      <c r="AC733" s="4"/>
    </row>
    <row r="734" spans="1:29">
      <c r="A734" s="14">
        <v>1137</v>
      </c>
      <c r="B734" s="15">
        <v>7.2996</v>
      </c>
      <c r="C734" s="15">
        <v>227.5</v>
      </c>
      <c r="D734" s="15">
        <v>0.2932</v>
      </c>
      <c r="E734" s="15">
        <v>1.4405</v>
      </c>
      <c r="F734" s="15">
        <v>7.384</v>
      </c>
      <c r="G734" s="15">
        <v>0.1687</v>
      </c>
      <c r="H734" s="14">
        <v>7.299580892679</v>
      </c>
      <c r="I734" s="15">
        <v>0.307</v>
      </c>
      <c r="J734" s="14">
        <v>776</v>
      </c>
      <c r="K734" s="14">
        <v>4</v>
      </c>
      <c r="L734" s="14">
        <v>5</v>
      </c>
      <c r="M734" s="14">
        <v>6</v>
      </c>
      <c r="S734" s="4">
        <f t="shared" si="55"/>
        <v>53.9002464</v>
      </c>
      <c r="T734" s="4">
        <f t="shared" si="56"/>
        <v>1501.48712019019</v>
      </c>
      <c r="U734" s="4"/>
      <c r="V734" s="4">
        <f>VLOOKUP(K734,$AA$2:$AC$26,3)</f>
        <v>0.002828</v>
      </c>
      <c r="W734" s="4">
        <f>VLOOKUP(L734,$AA$2:$AC$26,2)</f>
        <v>0.44857</v>
      </c>
      <c r="X734" s="4">
        <f t="shared" si="57"/>
        <v>126.855596</v>
      </c>
      <c r="Y734" s="4">
        <f t="shared" si="58"/>
        <v>101.4844768</v>
      </c>
      <c r="Z734" s="4">
        <f t="shared" si="59"/>
        <v>158.569495</v>
      </c>
      <c r="AA734" s="4"/>
      <c r="AB734" s="4"/>
      <c r="AC734" s="4"/>
    </row>
    <row r="735" spans="1:29">
      <c r="A735" s="14">
        <v>1344</v>
      </c>
      <c r="B735" s="15">
        <v>8.0263</v>
      </c>
      <c r="C735" s="15">
        <v>126.53</v>
      </c>
      <c r="D735" s="15">
        <v>0.2658</v>
      </c>
      <c r="E735" s="15">
        <v>1.5821</v>
      </c>
      <c r="F735" s="15">
        <v>9.8544</v>
      </c>
      <c r="G735" s="15">
        <v>0.2216</v>
      </c>
      <c r="H735" s="14">
        <v>8.02627279467042</v>
      </c>
      <c r="I735" s="15">
        <v>0.1271</v>
      </c>
      <c r="J735" s="14">
        <v>476</v>
      </c>
      <c r="K735" s="14">
        <v>2</v>
      </c>
      <c r="L735" s="14">
        <v>7</v>
      </c>
      <c r="M735" s="14">
        <v>7</v>
      </c>
      <c r="S735" s="4">
        <f t="shared" si="55"/>
        <v>79.09437072</v>
      </c>
      <c r="T735" s="4">
        <f t="shared" si="56"/>
        <v>1725.6354401455</v>
      </c>
      <c r="U735" s="4"/>
      <c r="V735" s="4">
        <f>VLOOKUP(K735,$AA$2:$AC$26,3)</f>
        <v>0.001732</v>
      </c>
      <c r="W735" s="4">
        <f>VLOOKUP(L735,$AA$2:$AC$26,2)</f>
        <v>0.57059</v>
      </c>
      <c r="X735" s="4">
        <f t="shared" si="57"/>
        <v>98.826188</v>
      </c>
      <c r="Y735" s="4">
        <f t="shared" si="58"/>
        <v>79.0609504</v>
      </c>
      <c r="Z735" s="4">
        <f t="shared" si="59"/>
        <v>123.532735</v>
      </c>
      <c r="AA735" s="4"/>
      <c r="AB735" s="4"/>
      <c r="AC735" s="4"/>
    </row>
    <row r="736" spans="1:29">
      <c r="A736" s="14">
        <v>1103</v>
      </c>
      <c r="B736" s="15">
        <v>6.278</v>
      </c>
      <c r="C736" s="15">
        <v>527.17</v>
      </c>
      <c r="D736" s="15">
        <v>0.4131</v>
      </c>
      <c r="E736" s="15">
        <v>1.2869</v>
      </c>
      <c r="F736" s="15">
        <v>5.9953</v>
      </c>
      <c r="G736" s="15">
        <v>0.1173</v>
      </c>
      <c r="H736" s="14">
        <v>6.27796166289974</v>
      </c>
      <c r="I736" s="15">
        <v>0.8569</v>
      </c>
      <c r="J736" s="14">
        <v>1276</v>
      </c>
      <c r="K736" s="14">
        <v>3</v>
      </c>
      <c r="L736" s="14">
        <v>19</v>
      </c>
      <c r="M736" s="14">
        <v>5</v>
      </c>
      <c r="S736" s="4">
        <f t="shared" si="55"/>
        <v>37.6384934</v>
      </c>
      <c r="T736" s="4">
        <f t="shared" si="56"/>
        <v>1344.4899748969</v>
      </c>
      <c r="U736" s="4"/>
      <c r="V736" s="4">
        <f>VLOOKUP(K736,$AA$2:$AC$26,3)</f>
        <v>0.002236</v>
      </c>
      <c r="W736" s="4">
        <f>VLOOKUP(L736,$AA$2:$AC$26,2)</f>
        <v>2.22929</v>
      </c>
      <c r="X736" s="4">
        <f t="shared" si="57"/>
        <v>498.469244</v>
      </c>
      <c r="Y736" s="4">
        <f t="shared" si="58"/>
        <v>398.7753952</v>
      </c>
      <c r="Z736" s="4">
        <f t="shared" si="59"/>
        <v>623.086555</v>
      </c>
      <c r="AA736" s="4"/>
      <c r="AB736" s="4"/>
      <c r="AC736" s="4"/>
    </row>
    <row r="737" spans="1:29">
      <c r="A737" s="14">
        <v>457</v>
      </c>
      <c r="B737" s="15">
        <v>3.5058</v>
      </c>
      <c r="C737" s="15">
        <v>1153.69</v>
      </c>
      <c r="D737" s="15">
        <v>0.2114</v>
      </c>
      <c r="E737" s="15">
        <v>1.101</v>
      </c>
      <c r="F737" s="15">
        <v>4.3893</v>
      </c>
      <c r="G737" s="15">
        <v>0.0475</v>
      </c>
      <c r="H737" s="14">
        <v>3.50581801424775</v>
      </c>
      <c r="I737" s="15">
        <v>2.5102</v>
      </c>
      <c r="J737" s="14">
        <v>5458</v>
      </c>
      <c r="K737" s="14">
        <v>6</v>
      </c>
      <c r="L737" s="14">
        <v>11</v>
      </c>
      <c r="M737" s="14">
        <v>2</v>
      </c>
      <c r="S737" s="4">
        <f t="shared" si="55"/>
        <v>15.38800794</v>
      </c>
      <c r="T737" s="4">
        <f t="shared" si="56"/>
        <v>1136.83953259776</v>
      </c>
      <c r="U737" s="4"/>
      <c r="V737" s="4">
        <f>VLOOKUP(K737,$AA$2:$AC$26,3)</f>
        <v>0.004583</v>
      </c>
      <c r="W737" s="4">
        <f>VLOOKUP(L737,$AA$2:$AC$26,2)</f>
        <v>0.917</v>
      </c>
      <c r="X737" s="4">
        <f t="shared" si="57"/>
        <v>420.2611</v>
      </c>
      <c r="Y737" s="4">
        <f t="shared" si="58"/>
        <v>336.20888</v>
      </c>
      <c r="Z737" s="4">
        <f t="shared" si="59"/>
        <v>525.326375</v>
      </c>
      <c r="AA737" s="4"/>
      <c r="AB737" s="4"/>
      <c r="AC737" s="4"/>
    </row>
    <row r="738" spans="1:29">
      <c r="A738" s="14">
        <v>564</v>
      </c>
      <c r="B738" s="15">
        <v>4.0111</v>
      </c>
      <c r="C738" s="15">
        <v>300.06</v>
      </c>
      <c r="D738" s="15">
        <v>0.0892</v>
      </c>
      <c r="E738" s="15">
        <v>1.1567</v>
      </c>
      <c r="F738" s="15">
        <v>5.4349</v>
      </c>
      <c r="G738" s="15">
        <v>0.065</v>
      </c>
      <c r="H738" s="14">
        <v>4.01111130708811</v>
      </c>
      <c r="I738" s="15">
        <v>0.5513</v>
      </c>
      <c r="J738" s="14">
        <v>3365</v>
      </c>
      <c r="K738" s="14">
        <v>3</v>
      </c>
      <c r="L738" s="14">
        <v>4</v>
      </c>
      <c r="M738" s="14">
        <v>3</v>
      </c>
      <c r="S738" s="4">
        <f t="shared" si="55"/>
        <v>21.79992739</v>
      </c>
      <c r="T738" s="4">
        <f t="shared" si="56"/>
        <v>1264.58370506432</v>
      </c>
      <c r="U738" s="4"/>
      <c r="V738" s="4">
        <f>VLOOKUP(K738,$AA$2:$AC$26,3)</f>
        <v>0.002236</v>
      </c>
      <c r="W738" s="4">
        <f>VLOOKUP(L738,$AA$2:$AC$26,2)</f>
        <v>0.39773</v>
      </c>
      <c r="X738" s="4">
        <f t="shared" si="57"/>
        <v>88.932428</v>
      </c>
      <c r="Y738" s="4">
        <f t="shared" si="58"/>
        <v>71.1459424</v>
      </c>
      <c r="Z738" s="4">
        <f t="shared" si="59"/>
        <v>111.165535</v>
      </c>
      <c r="AA738" s="4"/>
      <c r="AB738" s="4"/>
      <c r="AC738" s="4"/>
    </row>
    <row r="739" spans="1:29">
      <c r="A739" s="14">
        <v>1133</v>
      </c>
      <c r="B739" s="15">
        <v>6.7181</v>
      </c>
      <c r="C739" s="15">
        <v>78.18</v>
      </c>
      <c r="D739" s="15">
        <v>0.1018</v>
      </c>
      <c r="E739" s="15">
        <v>1.4316</v>
      </c>
      <c r="F739" s="15">
        <v>8.3974</v>
      </c>
      <c r="G739" s="15">
        <v>0.1646</v>
      </c>
      <c r="H739" s="14">
        <v>6.71814174757734</v>
      </c>
      <c r="I739" s="15">
        <v>0.0931</v>
      </c>
      <c r="J739" s="14">
        <v>768</v>
      </c>
      <c r="K739" s="14">
        <v>0</v>
      </c>
      <c r="L739" s="14">
        <v>5</v>
      </c>
      <c r="M739" s="14">
        <v>6</v>
      </c>
      <c r="S739" s="4">
        <f t="shared" si="55"/>
        <v>56.41457294</v>
      </c>
      <c r="T739" s="4">
        <f t="shared" si="56"/>
        <v>1563.40650591009</v>
      </c>
      <c r="U739" s="4"/>
      <c r="V739" s="4">
        <f>VLOOKUP(K739,$AA$2:$AC$26,3)</f>
        <v>0.001</v>
      </c>
      <c r="W739" s="4">
        <f>VLOOKUP(L739,$AA$2:$AC$26,2)</f>
        <v>0.44857</v>
      </c>
      <c r="X739" s="4">
        <f t="shared" si="57"/>
        <v>44.857</v>
      </c>
      <c r="Y739" s="4">
        <f t="shared" si="58"/>
        <v>35.8856</v>
      </c>
      <c r="Z739" s="4">
        <f t="shared" si="59"/>
        <v>56.07125</v>
      </c>
      <c r="AA739" s="4"/>
      <c r="AB739" s="4"/>
      <c r="AC739" s="4"/>
    </row>
    <row r="740" spans="1:29">
      <c r="A740" s="14">
        <v>47</v>
      </c>
      <c r="B740" s="15">
        <v>2.7367</v>
      </c>
      <c r="C740" s="15">
        <v>635.95</v>
      </c>
      <c r="D740" s="15">
        <v>0.0512</v>
      </c>
      <c r="E740" s="15">
        <v>1.0603</v>
      </c>
      <c r="F740" s="15">
        <v>3.1208</v>
      </c>
      <c r="G740" s="15">
        <v>0.0284</v>
      </c>
      <c r="H740" s="14">
        <v>2.7366858561285</v>
      </c>
      <c r="I740" s="15">
        <v>2.0313</v>
      </c>
      <c r="J740" s="14">
        <v>12427</v>
      </c>
      <c r="K740" s="14">
        <v>3</v>
      </c>
      <c r="L740" s="14">
        <v>8</v>
      </c>
      <c r="M740" s="14">
        <v>0</v>
      </c>
      <c r="S740" s="4">
        <f t="shared" si="55"/>
        <v>8.54069336</v>
      </c>
      <c r="T740" s="4">
        <f t="shared" si="56"/>
        <v>952.086218272943</v>
      </c>
      <c r="U740" s="4"/>
      <c r="V740" s="4">
        <f>VLOOKUP(K740,$AA$2:$AC$26,3)</f>
        <v>0.002236</v>
      </c>
      <c r="W740" s="4">
        <f>VLOOKUP(L740,$AA$2:$AC$26,2)</f>
        <v>0.64352</v>
      </c>
      <c r="X740" s="4">
        <f t="shared" si="57"/>
        <v>143.891072</v>
      </c>
      <c r="Y740" s="4">
        <f t="shared" si="58"/>
        <v>115.1128576</v>
      </c>
      <c r="Z740" s="4">
        <f t="shared" si="59"/>
        <v>179.86384</v>
      </c>
      <c r="AA740" s="4"/>
      <c r="AB740" s="4"/>
      <c r="AC740" s="4"/>
    </row>
    <row r="741" spans="1:29">
      <c r="A741" s="14">
        <v>104</v>
      </c>
      <c r="B741" s="15">
        <v>2.8384</v>
      </c>
      <c r="C741" s="15">
        <v>1373.31</v>
      </c>
      <c r="D741" s="15">
        <v>0.1099</v>
      </c>
      <c r="E741" s="15">
        <v>1.0595</v>
      </c>
      <c r="F741" s="15">
        <v>2.8075</v>
      </c>
      <c r="G741" s="15">
        <v>0.0283</v>
      </c>
      <c r="H741" s="14">
        <v>2.83840281935821</v>
      </c>
      <c r="I741" s="15">
        <v>4.8738</v>
      </c>
      <c r="J741" s="14">
        <v>12491</v>
      </c>
      <c r="K741" s="14">
        <v>5</v>
      </c>
      <c r="L741" s="14">
        <v>13</v>
      </c>
      <c r="M741" s="14">
        <v>0</v>
      </c>
      <c r="S741" s="4">
        <f t="shared" si="55"/>
        <v>7.968808</v>
      </c>
      <c r="T741" s="4">
        <f t="shared" si="56"/>
        <v>890.619023293536</v>
      </c>
      <c r="U741" s="4"/>
      <c r="V741" s="4">
        <f>VLOOKUP(K741,$AA$2:$AC$26,3)</f>
        <v>0.003606</v>
      </c>
      <c r="W741" s="4">
        <f>VLOOKUP(L741,$AA$2:$AC$26,2)</f>
        <v>1.09051</v>
      </c>
      <c r="X741" s="4">
        <f t="shared" si="57"/>
        <v>393.237906</v>
      </c>
      <c r="Y741" s="4">
        <f t="shared" si="58"/>
        <v>314.5903248</v>
      </c>
      <c r="Z741" s="4">
        <f t="shared" si="59"/>
        <v>491.5473825</v>
      </c>
      <c r="AA741" s="4"/>
      <c r="AB741" s="4"/>
      <c r="AC741" s="4"/>
    </row>
    <row r="742" spans="1:29">
      <c r="A742" s="14">
        <v>709</v>
      </c>
      <c r="B742" s="15">
        <v>4.2202</v>
      </c>
      <c r="C742" s="15">
        <v>1078.59</v>
      </c>
      <c r="D742" s="15">
        <v>0.3159</v>
      </c>
      <c r="E742" s="15">
        <v>1.1429</v>
      </c>
      <c r="F742" s="15">
        <v>4.6335</v>
      </c>
      <c r="G742" s="15">
        <v>0.0647</v>
      </c>
      <c r="H742" s="14">
        <v>4.22020553120526</v>
      </c>
      <c r="I742" s="15">
        <v>2.2827</v>
      </c>
      <c r="J742" s="14">
        <v>3414</v>
      </c>
      <c r="K742" s="14">
        <v>5</v>
      </c>
      <c r="L742" s="14">
        <v>17</v>
      </c>
      <c r="M742" s="14">
        <v>3</v>
      </c>
      <c r="S742" s="4">
        <f t="shared" si="55"/>
        <v>19.5542967</v>
      </c>
      <c r="T742" s="4">
        <f t="shared" si="56"/>
        <v>1142.54669634969</v>
      </c>
      <c r="U742" s="4"/>
      <c r="V742" s="4">
        <f>VLOOKUP(K742,$AA$2:$AC$26,3)</f>
        <v>0.003606</v>
      </c>
      <c r="W742" s="4">
        <f>VLOOKUP(L742,$AA$2:$AC$26,2)</f>
        <v>1.75256</v>
      </c>
      <c r="X742" s="4">
        <f t="shared" si="57"/>
        <v>631.973136</v>
      </c>
      <c r="Y742" s="4">
        <f t="shared" si="58"/>
        <v>505.5785088</v>
      </c>
      <c r="Z742" s="4">
        <f t="shared" si="59"/>
        <v>789.96642</v>
      </c>
      <c r="AA742" s="4"/>
      <c r="AB742" s="4"/>
      <c r="AC742" s="4"/>
    </row>
    <row r="743" spans="1:29">
      <c r="A743" s="14">
        <v>905</v>
      </c>
      <c r="B743" s="15">
        <v>4.7167</v>
      </c>
      <c r="C743" s="15">
        <v>591.73</v>
      </c>
      <c r="D743" s="15">
        <v>0.2708</v>
      </c>
      <c r="E743" s="15">
        <v>1.1917</v>
      </c>
      <c r="F743" s="15">
        <v>5.7809</v>
      </c>
      <c r="G743" s="15">
        <v>0.0831</v>
      </c>
      <c r="H743" s="14">
        <v>4.71667976676463</v>
      </c>
      <c r="I743" s="15">
        <v>0.9855</v>
      </c>
      <c r="J743" s="14">
        <v>2185</v>
      </c>
      <c r="K743" s="14">
        <v>3</v>
      </c>
      <c r="L743" s="14">
        <v>18</v>
      </c>
      <c r="M743" s="14">
        <v>4</v>
      </c>
      <c r="S743" s="4">
        <f t="shared" si="55"/>
        <v>27.26677103</v>
      </c>
      <c r="T743" s="4">
        <f t="shared" si="56"/>
        <v>1274.55749703548</v>
      </c>
      <c r="U743" s="4"/>
      <c r="V743" s="4">
        <f>VLOOKUP(K743,$AA$2:$AC$26,3)</f>
        <v>0.002236</v>
      </c>
      <c r="W743" s="4">
        <f>VLOOKUP(L743,$AA$2:$AC$26,2)</f>
        <v>1.9766</v>
      </c>
      <c r="X743" s="4">
        <f t="shared" si="57"/>
        <v>441.96776</v>
      </c>
      <c r="Y743" s="4">
        <f t="shared" si="58"/>
        <v>353.574208</v>
      </c>
      <c r="Z743" s="4">
        <f t="shared" si="59"/>
        <v>552.4597</v>
      </c>
      <c r="AA743" s="4"/>
      <c r="AB743" s="4"/>
      <c r="AC743" s="4"/>
    </row>
    <row r="744" spans="1:29">
      <c r="A744" s="14">
        <v>555</v>
      </c>
      <c r="B744" s="15">
        <v>4.1755</v>
      </c>
      <c r="C744" s="15">
        <v>1641.03</v>
      </c>
      <c r="D744" s="15">
        <v>0.3</v>
      </c>
      <c r="E744" s="15">
        <v>1.1181</v>
      </c>
      <c r="F744" s="15">
        <v>2.9208</v>
      </c>
      <c r="G744" s="15">
        <v>0.0502</v>
      </c>
      <c r="H744" s="14">
        <v>4.17546432813659</v>
      </c>
      <c r="I744" s="15">
        <v>5.1742</v>
      </c>
      <c r="J744" s="14">
        <v>5470</v>
      </c>
      <c r="K744" s="14">
        <v>5</v>
      </c>
      <c r="L744" s="14">
        <v>20</v>
      </c>
      <c r="M744" s="14">
        <v>2</v>
      </c>
      <c r="S744" s="4">
        <f t="shared" si="55"/>
        <v>12.1958004</v>
      </c>
      <c r="T744" s="4">
        <f t="shared" si="56"/>
        <v>901.994669751225</v>
      </c>
      <c r="U744" s="4"/>
      <c r="V744" s="4">
        <f>VLOOKUP(K744,$AA$2:$AC$26,3)</f>
        <v>0.003606</v>
      </c>
      <c r="W744" s="4">
        <f>VLOOKUP(L744,$AA$2:$AC$26,2)</f>
        <v>2.51428</v>
      </c>
      <c r="X744" s="4">
        <f t="shared" si="57"/>
        <v>906.649368</v>
      </c>
      <c r="Y744" s="4">
        <f t="shared" si="58"/>
        <v>725.3194944</v>
      </c>
      <c r="Z744" s="4">
        <f t="shared" si="59"/>
        <v>1133.31171</v>
      </c>
      <c r="AA744" s="4"/>
      <c r="AB744" s="4"/>
      <c r="AC744" s="4"/>
    </row>
    <row r="745" spans="1:29">
      <c r="A745" s="14">
        <v>687</v>
      </c>
      <c r="B745" s="15">
        <v>4.2216</v>
      </c>
      <c r="C745" s="15">
        <v>949.6</v>
      </c>
      <c r="D745" s="15">
        <v>0.2784</v>
      </c>
      <c r="E745" s="15">
        <v>1.1398</v>
      </c>
      <c r="F745" s="15">
        <v>4.5133</v>
      </c>
      <c r="G745" s="15">
        <v>0.0649</v>
      </c>
      <c r="H745" s="14">
        <v>4.22164474040237</v>
      </c>
      <c r="I745" s="15">
        <v>2.073</v>
      </c>
      <c r="J745" s="14">
        <v>3411</v>
      </c>
      <c r="K745" s="14">
        <v>5</v>
      </c>
      <c r="L745" s="14">
        <v>15</v>
      </c>
      <c r="M745" s="14">
        <v>3</v>
      </c>
      <c r="S745" s="4">
        <f t="shared" si="55"/>
        <v>19.05334728</v>
      </c>
      <c r="T745" s="4">
        <f t="shared" si="56"/>
        <v>1112.78725514541</v>
      </c>
      <c r="U745" s="4"/>
      <c r="V745" s="4">
        <f>VLOOKUP(K745,$AA$2:$AC$26,3)</f>
        <v>0.003606</v>
      </c>
      <c r="W745" s="4">
        <f>VLOOKUP(L745,$AA$2:$AC$26,2)</f>
        <v>1.37798</v>
      </c>
      <c r="X745" s="4">
        <f t="shared" si="57"/>
        <v>496.899588</v>
      </c>
      <c r="Y745" s="4">
        <f t="shared" si="58"/>
        <v>397.5196704</v>
      </c>
      <c r="Z745" s="4">
        <f t="shared" si="59"/>
        <v>621.124485</v>
      </c>
      <c r="AA745" s="4"/>
      <c r="AB745" s="4"/>
      <c r="AC745" s="4"/>
    </row>
    <row r="746" spans="1:29">
      <c r="A746" s="14">
        <v>226</v>
      </c>
      <c r="B746" s="15">
        <v>2.7979</v>
      </c>
      <c r="C746" s="15">
        <v>960.83</v>
      </c>
      <c r="D746" s="15">
        <v>0.1284</v>
      </c>
      <c r="E746" s="15">
        <v>1.0808</v>
      </c>
      <c r="F746" s="15">
        <v>4.646</v>
      </c>
      <c r="G746" s="15">
        <v>0.037</v>
      </c>
      <c r="H746" s="14">
        <v>2.79794046384026</v>
      </c>
      <c r="I746" s="15">
        <v>2.0522</v>
      </c>
      <c r="J746" s="14">
        <v>7483</v>
      </c>
      <c r="K746" s="14">
        <v>6</v>
      </c>
      <c r="L746" s="14">
        <v>7</v>
      </c>
      <c r="M746" s="14">
        <v>1</v>
      </c>
      <c r="S746" s="4">
        <f t="shared" si="55"/>
        <v>12.9990434</v>
      </c>
      <c r="T746" s="4">
        <f t="shared" si="56"/>
        <v>1124.47360692227</v>
      </c>
      <c r="U746" s="4"/>
      <c r="V746" s="4">
        <f>VLOOKUP(K746,$AA$2:$AC$26,3)</f>
        <v>0.004583</v>
      </c>
      <c r="W746" s="4">
        <f>VLOOKUP(L746,$AA$2:$AC$26,2)</f>
        <v>0.57059</v>
      </c>
      <c r="X746" s="4">
        <f t="shared" si="57"/>
        <v>261.501397</v>
      </c>
      <c r="Y746" s="4">
        <f t="shared" si="58"/>
        <v>209.2011176</v>
      </c>
      <c r="Z746" s="4">
        <f t="shared" si="59"/>
        <v>326.87674625</v>
      </c>
      <c r="AA746" s="4"/>
      <c r="AB746" s="4"/>
      <c r="AC746" s="4"/>
    </row>
    <row r="747" spans="1:29">
      <c r="A747" s="14">
        <v>28</v>
      </c>
      <c r="B747" s="15">
        <v>2.1315</v>
      </c>
      <c r="C747" s="15">
        <v>1002.99</v>
      </c>
      <c r="D747" s="15">
        <v>0.0805</v>
      </c>
      <c r="E747" s="15">
        <v>1.0539</v>
      </c>
      <c r="F747" s="15">
        <v>4.7531</v>
      </c>
      <c r="G747" s="15">
        <v>0.0246</v>
      </c>
      <c r="H747" s="14">
        <v>2.13145394508431</v>
      </c>
      <c r="I747" s="15">
        <v>2.0914</v>
      </c>
      <c r="J747" s="14">
        <v>12463</v>
      </c>
      <c r="K747" s="14">
        <v>6</v>
      </c>
      <c r="L747" s="14">
        <v>6</v>
      </c>
      <c r="M747" s="14">
        <v>0</v>
      </c>
      <c r="S747" s="4">
        <f t="shared" si="55"/>
        <v>10.13123265</v>
      </c>
      <c r="T747" s="4">
        <f t="shared" si="56"/>
        <v>1131.02859744129</v>
      </c>
      <c r="U747" s="4"/>
      <c r="V747" s="4">
        <f>VLOOKUP(K747,$AA$2:$AC$26,3)</f>
        <v>0.004583</v>
      </c>
      <c r="W747" s="4">
        <f>VLOOKUP(L747,$AA$2:$AC$26,2)</f>
        <v>0.50592</v>
      </c>
      <c r="X747" s="4">
        <f t="shared" si="57"/>
        <v>231.863136</v>
      </c>
      <c r="Y747" s="4">
        <f t="shared" si="58"/>
        <v>185.4905088</v>
      </c>
      <c r="Z747" s="4">
        <f t="shared" si="59"/>
        <v>289.82892</v>
      </c>
      <c r="AA747" s="4"/>
      <c r="AB747" s="4"/>
      <c r="AC747" s="4"/>
    </row>
    <row r="748" spans="1:29">
      <c r="A748" s="14">
        <v>895</v>
      </c>
      <c r="B748" s="15">
        <v>4.5594</v>
      </c>
      <c r="C748" s="15">
        <v>687.54</v>
      </c>
      <c r="D748" s="15">
        <v>0.3207</v>
      </c>
      <c r="E748" s="15">
        <v>1.1883</v>
      </c>
      <c r="F748" s="15">
        <v>6.0358</v>
      </c>
      <c r="G748" s="15">
        <v>0.0836</v>
      </c>
      <c r="H748" s="14">
        <v>4.55941853154689</v>
      </c>
      <c r="I748" s="15">
        <v>1.0848</v>
      </c>
      <c r="J748" s="14">
        <v>2144</v>
      </c>
      <c r="K748" s="14">
        <v>4</v>
      </c>
      <c r="L748" s="14">
        <v>17</v>
      </c>
      <c r="M748" s="14">
        <v>4</v>
      </c>
      <c r="S748" s="4">
        <f t="shared" si="55"/>
        <v>27.51962652</v>
      </c>
      <c r="T748" s="4">
        <f t="shared" si="56"/>
        <v>1274.25083288488</v>
      </c>
      <c r="U748" s="4"/>
      <c r="V748" s="4">
        <f>VLOOKUP(K748,$AA$2:$AC$26,3)</f>
        <v>0.002828</v>
      </c>
      <c r="W748" s="4">
        <f>VLOOKUP(L748,$AA$2:$AC$26,2)</f>
        <v>1.75256</v>
      </c>
      <c r="X748" s="4">
        <f t="shared" si="57"/>
        <v>495.623968</v>
      </c>
      <c r="Y748" s="4">
        <f t="shared" si="58"/>
        <v>396.4991744</v>
      </c>
      <c r="Z748" s="4">
        <f t="shared" si="59"/>
        <v>619.52996</v>
      </c>
      <c r="AA748" s="4"/>
      <c r="AB748" s="4"/>
      <c r="AC748" s="4"/>
    </row>
    <row r="749" spans="1:29">
      <c r="A749" s="14">
        <v>534</v>
      </c>
      <c r="B749" s="15">
        <v>4.2081</v>
      </c>
      <c r="C749" s="15">
        <v>1840.61</v>
      </c>
      <c r="D749" s="15">
        <v>0.3365</v>
      </c>
      <c r="E749" s="15">
        <v>1.1133</v>
      </c>
      <c r="F749" s="15">
        <v>2.7666</v>
      </c>
      <c r="G749" s="15">
        <v>0.0505</v>
      </c>
      <c r="H749" s="14">
        <v>4.20811179873937</v>
      </c>
      <c r="I749" s="15">
        <v>6.0436</v>
      </c>
      <c r="J749" s="14">
        <v>5470</v>
      </c>
      <c r="K749" s="14">
        <v>6</v>
      </c>
      <c r="L749" s="14">
        <v>18</v>
      </c>
      <c r="M749" s="14">
        <v>2</v>
      </c>
      <c r="S749" s="4">
        <f t="shared" si="55"/>
        <v>11.64212946</v>
      </c>
      <c r="T749" s="4">
        <f t="shared" si="56"/>
        <v>861.045472462284</v>
      </c>
      <c r="U749" s="4"/>
      <c r="V749" s="4">
        <f>VLOOKUP(K749,$AA$2:$AC$26,3)</f>
        <v>0.004583</v>
      </c>
      <c r="W749" s="4">
        <f>VLOOKUP(L749,$AA$2:$AC$26,2)</f>
        <v>1.9766</v>
      </c>
      <c r="X749" s="4">
        <f t="shared" si="57"/>
        <v>905.87578</v>
      </c>
      <c r="Y749" s="4">
        <f t="shared" si="58"/>
        <v>724.700624</v>
      </c>
      <c r="Z749" s="4">
        <f t="shared" si="59"/>
        <v>1132.344725</v>
      </c>
      <c r="AA749" s="4"/>
      <c r="AB749" s="4"/>
      <c r="AC749" s="4"/>
    </row>
    <row r="750" spans="1:29">
      <c r="A750" s="14">
        <v>491</v>
      </c>
      <c r="B750" s="15">
        <v>3.5631</v>
      </c>
      <c r="C750" s="15">
        <v>1715.27</v>
      </c>
      <c r="D750" s="15">
        <v>0.3137</v>
      </c>
      <c r="E750" s="15">
        <v>1.1015</v>
      </c>
      <c r="F750" s="15">
        <v>3.8578</v>
      </c>
      <c r="G750" s="15">
        <v>0.0482</v>
      </c>
      <c r="H750" s="14">
        <v>3.56305469854707</v>
      </c>
      <c r="I750" s="15">
        <v>4.0301</v>
      </c>
      <c r="J750" s="14">
        <v>5468</v>
      </c>
      <c r="K750" s="14">
        <v>7</v>
      </c>
      <c r="L750" s="14">
        <v>14</v>
      </c>
      <c r="M750" s="14">
        <v>2</v>
      </c>
      <c r="S750" s="4">
        <f t="shared" si="55"/>
        <v>13.74572718</v>
      </c>
      <c r="T750" s="4">
        <f t="shared" si="56"/>
        <v>1016.44052747115</v>
      </c>
      <c r="U750" s="4"/>
      <c r="V750" s="4">
        <f>VLOOKUP(K750,$AA$2:$AC$26,3)</f>
        <v>0.005831</v>
      </c>
      <c r="W750" s="4">
        <f>VLOOKUP(L750,$AA$2:$AC$26,2)</f>
        <v>1.22284</v>
      </c>
      <c r="X750" s="4">
        <f t="shared" si="57"/>
        <v>713.038004</v>
      </c>
      <c r="Y750" s="4">
        <f t="shared" si="58"/>
        <v>570.4304032</v>
      </c>
      <c r="Z750" s="4">
        <f t="shared" si="59"/>
        <v>891.297505</v>
      </c>
      <c r="AA750" s="4"/>
      <c r="AB750" s="4"/>
      <c r="AC750" s="4"/>
    </row>
    <row r="751" spans="1:29">
      <c r="A751" s="14">
        <v>1353</v>
      </c>
      <c r="B751" s="15">
        <v>8.7237</v>
      </c>
      <c r="C751" s="15">
        <v>79.32</v>
      </c>
      <c r="D751" s="15">
        <v>0.1666</v>
      </c>
      <c r="E751" s="15">
        <v>1.5796</v>
      </c>
      <c r="F751" s="15">
        <v>7.3786</v>
      </c>
      <c r="G751" s="15">
        <v>0.223</v>
      </c>
      <c r="H751" s="14">
        <v>8.72368117687372</v>
      </c>
      <c r="I751" s="15">
        <v>0.1068</v>
      </c>
      <c r="J751" s="14">
        <v>476</v>
      </c>
      <c r="K751" s="14">
        <v>0</v>
      </c>
      <c r="L751" s="14">
        <v>8</v>
      </c>
      <c r="M751" s="14">
        <v>7</v>
      </c>
      <c r="S751" s="4">
        <f t="shared" si="55"/>
        <v>64.36869282</v>
      </c>
      <c r="T751" s="4">
        <f t="shared" si="56"/>
        <v>1404.3590783376</v>
      </c>
      <c r="U751" s="4"/>
      <c r="V751" s="4">
        <f>VLOOKUP(K751,$AA$2:$AC$26,3)</f>
        <v>0.001</v>
      </c>
      <c r="W751" s="4">
        <f>VLOOKUP(L751,$AA$2:$AC$26,2)</f>
        <v>0.64352</v>
      </c>
      <c r="X751" s="4">
        <f t="shared" si="57"/>
        <v>64.352</v>
      </c>
      <c r="Y751" s="4">
        <f t="shared" si="58"/>
        <v>51.4816</v>
      </c>
      <c r="Z751" s="4">
        <f t="shared" si="59"/>
        <v>80.44</v>
      </c>
      <c r="AA751" s="4"/>
      <c r="AB751" s="4"/>
      <c r="AC751" s="4"/>
    </row>
    <row r="752" spans="1:29">
      <c r="A752" s="14">
        <v>303</v>
      </c>
      <c r="B752" s="15">
        <v>3.2062</v>
      </c>
      <c r="C752" s="15">
        <v>1513.14</v>
      </c>
      <c r="D752" s="15">
        <v>0.2014</v>
      </c>
      <c r="E752" s="15">
        <v>1.0822</v>
      </c>
      <c r="F752" s="15">
        <v>3.4319</v>
      </c>
      <c r="G752" s="15">
        <v>0.039</v>
      </c>
      <c r="H752" s="14">
        <v>3.206234294785</v>
      </c>
      <c r="I752" s="15">
        <v>4.1077</v>
      </c>
      <c r="J752" s="14">
        <v>7514</v>
      </c>
      <c r="K752" s="14">
        <v>6</v>
      </c>
      <c r="L752" s="14">
        <v>14</v>
      </c>
      <c r="M752" s="14">
        <v>1</v>
      </c>
      <c r="S752" s="4">
        <f t="shared" si="55"/>
        <v>11.00335778</v>
      </c>
      <c r="T752" s="4">
        <f t="shared" si="56"/>
        <v>953.807712599471</v>
      </c>
      <c r="U752" s="4"/>
      <c r="V752" s="4">
        <f>VLOOKUP(K752,$AA$2:$AC$26,3)</f>
        <v>0.004583</v>
      </c>
      <c r="W752" s="4">
        <f>VLOOKUP(L752,$AA$2:$AC$26,2)</f>
        <v>1.22284</v>
      </c>
      <c r="X752" s="4">
        <f t="shared" si="57"/>
        <v>560.427572</v>
      </c>
      <c r="Y752" s="4">
        <f t="shared" si="58"/>
        <v>448.3420576</v>
      </c>
      <c r="Z752" s="4">
        <f t="shared" si="59"/>
        <v>700.534465</v>
      </c>
      <c r="AA752" s="4"/>
      <c r="AB752" s="4"/>
      <c r="AC752" s="4"/>
    </row>
    <row r="753" spans="1:29">
      <c r="A753" s="14">
        <v>1127</v>
      </c>
      <c r="B753" s="15">
        <v>7.2164</v>
      </c>
      <c r="C753" s="15">
        <v>271.99</v>
      </c>
      <c r="D753" s="15">
        <v>0.3501</v>
      </c>
      <c r="E753" s="15">
        <v>1.4558</v>
      </c>
      <c r="F753" s="15">
        <v>6.5445</v>
      </c>
      <c r="G753" s="15">
        <v>0.1694</v>
      </c>
      <c r="H753" s="14">
        <v>7.21644162248498</v>
      </c>
      <c r="I753" s="15">
        <v>0.4139</v>
      </c>
      <c r="J753" s="14">
        <v>777</v>
      </c>
      <c r="K753" s="14">
        <v>5</v>
      </c>
      <c r="L753" s="14">
        <v>4</v>
      </c>
      <c r="M753" s="14">
        <v>6</v>
      </c>
      <c r="S753" s="4">
        <f t="shared" si="55"/>
        <v>47.2277298</v>
      </c>
      <c r="T753" s="4">
        <f t="shared" si="56"/>
        <v>1316.4597316371</v>
      </c>
      <c r="U753" s="4"/>
      <c r="V753" s="4">
        <f>VLOOKUP(K753,$AA$2:$AC$26,3)</f>
        <v>0.003606</v>
      </c>
      <c r="W753" s="4">
        <f>VLOOKUP(L753,$AA$2:$AC$26,2)</f>
        <v>0.39773</v>
      </c>
      <c r="X753" s="4">
        <f t="shared" si="57"/>
        <v>143.421438</v>
      </c>
      <c r="Y753" s="4">
        <f t="shared" si="58"/>
        <v>114.7371504</v>
      </c>
      <c r="Z753" s="4">
        <f t="shared" si="59"/>
        <v>179.2767975</v>
      </c>
      <c r="AA753" s="4"/>
      <c r="AB753" s="4"/>
      <c r="AC753" s="4"/>
    </row>
    <row r="754" spans="1:29">
      <c r="A754" s="14">
        <v>402</v>
      </c>
      <c r="B754" s="15">
        <v>3.2506</v>
      </c>
      <c r="C754" s="15">
        <v>823.98</v>
      </c>
      <c r="D754" s="15">
        <v>0.1514</v>
      </c>
      <c r="E754" s="15">
        <v>1.1048</v>
      </c>
      <c r="F754" s="15">
        <v>4.5912</v>
      </c>
      <c r="G754" s="15">
        <v>0.0469</v>
      </c>
      <c r="H754" s="14">
        <v>3.25055370919974</v>
      </c>
      <c r="I754" s="15">
        <v>1.6731</v>
      </c>
      <c r="J754" s="14">
        <v>5441</v>
      </c>
      <c r="K754" s="14">
        <v>6</v>
      </c>
      <c r="L754" s="14">
        <v>6</v>
      </c>
      <c r="M754" s="14">
        <v>2</v>
      </c>
      <c r="S754" s="4">
        <f t="shared" si="55"/>
        <v>14.92415472</v>
      </c>
      <c r="T754" s="4">
        <f t="shared" si="56"/>
        <v>1100.85243077056</v>
      </c>
      <c r="U754" s="4"/>
      <c r="V754" s="4">
        <f>VLOOKUP(K754,$AA$2:$AC$26,3)</f>
        <v>0.004583</v>
      </c>
      <c r="W754" s="4">
        <f>VLOOKUP(L754,$AA$2:$AC$26,2)</f>
        <v>0.50592</v>
      </c>
      <c r="X754" s="4">
        <f t="shared" si="57"/>
        <v>231.863136</v>
      </c>
      <c r="Y754" s="4">
        <f t="shared" si="58"/>
        <v>185.4905088</v>
      </c>
      <c r="Z754" s="4">
        <f t="shared" si="59"/>
        <v>289.82892</v>
      </c>
      <c r="AA754" s="4"/>
      <c r="AB754" s="4"/>
      <c r="AC754" s="4"/>
    </row>
    <row r="755" spans="1:29">
      <c r="A755" s="14">
        <v>357</v>
      </c>
      <c r="B755" s="15">
        <v>3.6989</v>
      </c>
      <c r="C755" s="15">
        <v>1724.97</v>
      </c>
      <c r="D755" s="15">
        <v>0.2294</v>
      </c>
      <c r="E755" s="15">
        <v>1.0934</v>
      </c>
      <c r="F755" s="15">
        <v>2.5628</v>
      </c>
      <c r="G755" s="15">
        <v>0.0413</v>
      </c>
      <c r="H755" s="14">
        <v>3.69893760873326</v>
      </c>
      <c r="I755" s="15">
        <v>6.0947</v>
      </c>
      <c r="J755" s="14">
        <v>7519</v>
      </c>
      <c r="K755" s="14">
        <v>5</v>
      </c>
      <c r="L755" s="14">
        <v>19</v>
      </c>
      <c r="M755" s="14">
        <v>1</v>
      </c>
      <c r="S755" s="4">
        <f t="shared" si="55"/>
        <v>9.47954092</v>
      </c>
      <c r="T755" s="4">
        <f t="shared" si="56"/>
        <v>821.991540485475</v>
      </c>
      <c r="U755" s="4"/>
      <c r="V755" s="4">
        <f>VLOOKUP(K755,$AA$2:$AC$26,3)</f>
        <v>0.003606</v>
      </c>
      <c r="W755" s="4">
        <f>VLOOKUP(L755,$AA$2:$AC$26,2)</f>
        <v>2.22929</v>
      </c>
      <c r="X755" s="4">
        <f t="shared" si="57"/>
        <v>803.881974</v>
      </c>
      <c r="Y755" s="4">
        <f t="shared" si="58"/>
        <v>643.1055792</v>
      </c>
      <c r="Z755" s="4">
        <f t="shared" si="59"/>
        <v>1004.8524675</v>
      </c>
      <c r="AA755" s="4"/>
      <c r="AB755" s="4"/>
      <c r="AC755" s="4"/>
    </row>
    <row r="756" spans="1:29">
      <c r="A756" s="14">
        <v>82</v>
      </c>
      <c r="B756" s="15">
        <v>2.7101</v>
      </c>
      <c r="C756" s="15">
        <v>1227.76</v>
      </c>
      <c r="D756" s="15">
        <v>0.0984</v>
      </c>
      <c r="E756" s="15">
        <v>1.0583</v>
      </c>
      <c r="F756" s="15">
        <v>2.8609</v>
      </c>
      <c r="G756" s="15">
        <v>0.0279</v>
      </c>
      <c r="H756" s="14">
        <v>2.71007551642898</v>
      </c>
      <c r="I756" s="15">
        <v>4.2656</v>
      </c>
      <c r="J756" s="14">
        <v>12481</v>
      </c>
      <c r="K756" s="14">
        <v>5</v>
      </c>
      <c r="L756" s="14">
        <v>11</v>
      </c>
      <c r="M756" s="14">
        <v>0</v>
      </c>
      <c r="S756" s="4">
        <f t="shared" si="55"/>
        <v>7.75332509</v>
      </c>
      <c r="T756" s="4">
        <f t="shared" si="56"/>
        <v>866.18904255435</v>
      </c>
      <c r="U756" s="4"/>
      <c r="V756" s="4">
        <f>VLOOKUP(K756,$AA$2:$AC$26,3)</f>
        <v>0.003606</v>
      </c>
      <c r="W756" s="4">
        <f>VLOOKUP(L756,$AA$2:$AC$26,2)</f>
        <v>0.917</v>
      </c>
      <c r="X756" s="4">
        <f t="shared" si="57"/>
        <v>330.6702</v>
      </c>
      <c r="Y756" s="4">
        <f t="shared" si="58"/>
        <v>264.53616</v>
      </c>
      <c r="Z756" s="4">
        <f t="shared" si="59"/>
        <v>413.33775</v>
      </c>
      <c r="AA756" s="4"/>
      <c r="AB756" s="4"/>
      <c r="AC756" s="4"/>
    </row>
    <row r="757" spans="1:29">
      <c r="A757" s="14">
        <v>1289</v>
      </c>
      <c r="B757" s="15">
        <v>7.0279</v>
      </c>
      <c r="C757" s="15">
        <v>331.89</v>
      </c>
      <c r="D757" s="15">
        <v>0.4239</v>
      </c>
      <c r="E757" s="15">
        <v>1.3901</v>
      </c>
      <c r="F757" s="15">
        <v>6.7361</v>
      </c>
      <c r="G757" s="15">
        <v>0.1536</v>
      </c>
      <c r="H757" s="14">
        <v>7.02787370659532</v>
      </c>
      <c r="I757" s="15">
        <v>0.4831</v>
      </c>
      <c r="J757" s="14">
        <v>783</v>
      </c>
      <c r="K757" s="14">
        <v>2</v>
      </c>
      <c r="L757" s="14">
        <v>19</v>
      </c>
      <c r="M757" s="14">
        <v>6</v>
      </c>
      <c r="S757" s="4">
        <f t="shared" si="55"/>
        <v>47.34063719</v>
      </c>
      <c r="T757" s="4">
        <f t="shared" si="56"/>
        <v>1324.69220305765</v>
      </c>
      <c r="U757" s="4"/>
      <c r="V757" s="4">
        <f>VLOOKUP(K757,$AA$2:$AC$26,3)</f>
        <v>0.001732</v>
      </c>
      <c r="W757" s="4">
        <f>VLOOKUP(L757,$AA$2:$AC$26,2)</f>
        <v>2.22929</v>
      </c>
      <c r="X757" s="4">
        <f t="shared" si="57"/>
        <v>386.113028</v>
      </c>
      <c r="Y757" s="4">
        <f t="shared" si="58"/>
        <v>308.8904224</v>
      </c>
      <c r="Z757" s="4">
        <f t="shared" si="59"/>
        <v>482.641285</v>
      </c>
      <c r="AA757" s="4"/>
      <c r="AB757" s="4"/>
      <c r="AC757" s="4"/>
    </row>
    <row r="758" spans="1:29">
      <c r="A758" s="14">
        <v>270</v>
      </c>
      <c r="B758" s="15">
        <v>2.9651</v>
      </c>
      <c r="C758" s="15">
        <v>1258.77</v>
      </c>
      <c r="D758" s="15">
        <v>0.1678</v>
      </c>
      <c r="E758" s="15">
        <v>1.0793</v>
      </c>
      <c r="F758" s="15">
        <v>3.9424</v>
      </c>
      <c r="G758" s="15">
        <v>0.0374</v>
      </c>
      <c r="H758" s="14">
        <v>2.96513969330422</v>
      </c>
      <c r="I758" s="15">
        <v>3.1685</v>
      </c>
      <c r="J758" s="14">
        <v>7503</v>
      </c>
      <c r="K758" s="14">
        <v>6</v>
      </c>
      <c r="L758" s="14">
        <v>11</v>
      </c>
      <c r="M758" s="14">
        <v>1</v>
      </c>
      <c r="S758" s="4">
        <f t="shared" si="55"/>
        <v>11.68961024</v>
      </c>
      <c r="T758" s="4">
        <f t="shared" si="56"/>
        <v>1012.55239256348</v>
      </c>
      <c r="U758" s="4"/>
      <c r="V758" s="4">
        <f>VLOOKUP(K758,$AA$2:$AC$26,3)</f>
        <v>0.004583</v>
      </c>
      <c r="W758" s="4">
        <f>VLOOKUP(L758,$AA$2:$AC$26,2)</f>
        <v>0.917</v>
      </c>
      <c r="X758" s="4">
        <f t="shared" si="57"/>
        <v>420.2611</v>
      </c>
      <c r="Y758" s="4">
        <f t="shared" si="58"/>
        <v>336.20888</v>
      </c>
      <c r="Z758" s="4">
        <f t="shared" si="59"/>
        <v>525.326375</v>
      </c>
      <c r="AA758" s="4"/>
      <c r="AB758" s="4"/>
      <c r="AC758" s="4"/>
    </row>
    <row r="759" spans="1:29">
      <c r="A759" s="14">
        <v>127</v>
      </c>
      <c r="B759" s="15">
        <v>2.9474</v>
      </c>
      <c r="C759" s="15">
        <v>2002.89</v>
      </c>
      <c r="D759" s="15">
        <v>0.16</v>
      </c>
      <c r="E759" s="15">
        <v>1.0612</v>
      </c>
      <c r="F759" s="15">
        <v>2.3799</v>
      </c>
      <c r="G759" s="15">
        <v>0.0289</v>
      </c>
      <c r="H759" s="14">
        <v>2.94739273215538</v>
      </c>
      <c r="I759" s="15">
        <v>7.6886</v>
      </c>
      <c r="J759" s="14">
        <v>12515</v>
      </c>
      <c r="K759" s="14">
        <v>6</v>
      </c>
      <c r="L759" s="14">
        <v>15</v>
      </c>
      <c r="M759" s="14">
        <v>0</v>
      </c>
      <c r="S759" s="4">
        <f t="shared" si="55"/>
        <v>7.01451726</v>
      </c>
      <c r="T759" s="4">
        <f t="shared" si="56"/>
        <v>784.717278178158</v>
      </c>
      <c r="U759" s="4"/>
      <c r="V759" s="4">
        <f>VLOOKUP(K759,$AA$2:$AC$26,3)</f>
        <v>0.004583</v>
      </c>
      <c r="W759" s="4">
        <f>VLOOKUP(L759,$AA$2:$AC$26,2)</f>
        <v>1.37798</v>
      </c>
      <c r="X759" s="4">
        <f t="shared" si="57"/>
        <v>631.528234</v>
      </c>
      <c r="Y759" s="4">
        <f t="shared" si="58"/>
        <v>505.2225872</v>
      </c>
      <c r="Z759" s="4">
        <f t="shared" si="59"/>
        <v>789.4102925</v>
      </c>
      <c r="AA759" s="4"/>
      <c r="AB759" s="4"/>
      <c r="AC759" s="4"/>
    </row>
    <row r="760" spans="1:29">
      <c r="A760" s="14">
        <v>1138</v>
      </c>
      <c r="B760" s="15">
        <v>7.0868</v>
      </c>
      <c r="C760" s="15">
        <v>288.51</v>
      </c>
      <c r="D760" s="15">
        <v>0.3708</v>
      </c>
      <c r="E760" s="15">
        <v>1.4357</v>
      </c>
      <c r="F760" s="15">
        <v>6.584</v>
      </c>
      <c r="G760" s="15">
        <v>0.1672</v>
      </c>
      <c r="H760" s="14">
        <v>7.08675492322825</v>
      </c>
      <c r="I760" s="15">
        <v>0.4363</v>
      </c>
      <c r="J760" s="14">
        <v>778</v>
      </c>
      <c r="K760" s="14">
        <v>5</v>
      </c>
      <c r="L760" s="14">
        <v>5</v>
      </c>
      <c r="M760" s="14">
        <v>6</v>
      </c>
      <c r="S760" s="4">
        <f t="shared" si="55"/>
        <v>46.6594912</v>
      </c>
      <c r="T760" s="4">
        <f t="shared" si="56"/>
        <v>1301.45692076817</v>
      </c>
      <c r="U760" s="4"/>
      <c r="V760" s="4">
        <f>VLOOKUP(K760,$AA$2:$AC$26,3)</f>
        <v>0.003606</v>
      </c>
      <c r="W760" s="4">
        <f>VLOOKUP(L760,$AA$2:$AC$26,2)</f>
        <v>0.44857</v>
      </c>
      <c r="X760" s="4">
        <f t="shared" si="57"/>
        <v>161.754342</v>
      </c>
      <c r="Y760" s="4">
        <f t="shared" si="58"/>
        <v>129.4034736</v>
      </c>
      <c r="Z760" s="4">
        <f t="shared" si="59"/>
        <v>202.1929275</v>
      </c>
      <c r="AA760" s="4"/>
      <c r="AB760" s="4"/>
      <c r="AC760" s="4"/>
    </row>
    <row r="761" spans="1:29">
      <c r="A761" s="14">
        <v>1171</v>
      </c>
      <c r="B761" s="15">
        <v>6.5188</v>
      </c>
      <c r="C761" s="15">
        <v>345.46</v>
      </c>
      <c r="D761" s="15">
        <v>0.4418</v>
      </c>
      <c r="E761" s="15">
        <v>1.3866</v>
      </c>
      <c r="F761" s="15">
        <v>7.6974</v>
      </c>
      <c r="G761" s="15">
        <v>0.1597</v>
      </c>
      <c r="H761" s="14">
        <v>6.51884492660426</v>
      </c>
      <c r="I761" s="15">
        <v>0.4461</v>
      </c>
      <c r="J761" s="14">
        <v>782</v>
      </c>
      <c r="K761" s="14">
        <v>5</v>
      </c>
      <c r="L761" s="14">
        <v>8</v>
      </c>
      <c r="M761" s="14">
        <v>6</v>
      </c>
      <c r="S761" s="4">
        <f t="shared" si="55"/>
        <v>50.17781112</v>
      </c>
      <c r="T761" s="4">
        <f t="shared" si="56"/>
        <v>1403.18550231864</v>
      </c>
      <c r="U761" s="4"/>
      <c r="V761" s="4">
        <f>VLOOKUP(K761,$AA$2:$AC$26,3)</f>
        <v>0.003606</v>
      </c>
      <c r="W761" s="4">
        <f>VLOOKUP(L761,$AA$2:$AC$26,2)</f>
        <v>0.64352</v>
      </c>
      <c r="X761" s="4">
        <f t="shared" si="57"/>
        <v>232.053312</v>
      </c>
      <c r="Y761" s="4">
        <f t="shared" si="58"/>
        <v>185.6426496</v>
      </c>
      <c r="Z761" s="4">
        <f t="shared" si="59"/>
        <v>290.06664</v>
      </c>
      <c r="AA761" s="4"/>
      <c r="AB761" s="4"/>
      <c r="AC761" s="4"/>
    </row>
    <row r="762" spans="1:29">
      <c r="A762" s="14">
        <v>67</v>
      </c>
      <c r="B762" s="15">
        <v>2.9978</v>
      </c>
      <c r="C762" s="15">
        <v>474.71</v>
      </c>
      <c r="D762" s="15">
        <v>0.0382</v>
      </c>
      <c r="E762" s="15">
        <v>1.0618</v>
      </c>
      <c r="F762" s="15">
        <v>2.283</v>
      </c>
      <c r="G762" s="15">
        <v>0.0296</v>
      </c>
      <c r="H762" s="14">
        <v>2.9977755970931</v>
      </c>
      <c r="I762" s="15">
        <v>2.0793</v>
      </c>
      <c r="J762" s="14">
        <v>12411</v>
      </c>
      <c r="K762" s="14">
        <v>1</v>
      </c>
      <c r="L762" s="14">
        <v>10</v>
      </c>
      <c r="M762" s="14">
        <v>0</v>
      </c>
      <c r="S762" s="4">
        <f t="shared" si="55"/>
        <v>6.8439774</v>
      </c>
      <c r="T762" s="4">
        <f t="shared" si="56"/>
        <v>762.451028443389</v>
      </c>
      <c r="U762" s="4"/>
      <c r="V762" s="4">
        <f>VLOOKUP(K762,$AA$2:$AC$26,3)</f>
        <v>0.001414</v>
      </c>
      <c r="W762" s="4">
        <f>VLOOKUP(L762,$AA$2:$AC$26,2)</f>
        <v>0.81777</v>
      </c>
      <c r="X762" s="4">
        <f t="shared" si="57"/>
        <v>115.632678</v>
      </c>
      <c r="Y762" s="4">
        <f t="shared" si="58"/>
        <v>92.5061424</v>
      </c>
      <c r="Z762" s="4">
        <f t="shared" si="59"/>
        <v>144.5408475</v>
      </c>
      <c r="AA762" s="4"/>
      <c r="AB762" s="4"/>
      <c r="AC762" s="4"/>
    </row>
    <row r="763" spans="1:29">
      <c r="A763" s="14">
        <v>1148</v>
      </c>
      <c r="B763" s="15">
        <v>6.7517</v>
      </c>
      <c r="C763" s="15">
        <v>238.85</v>
      </c>
      <c r="D763" s="15">
        <v>0.3074</v>
      </c>
      <c r="E763" s="15">
        <v>1.4148</v>
      </c>
      <c r="F763" s="15">
        <v>7.1555</v>
      </c>
      <c r="G763" s="15">
        <v>0.1637</v>
      </c>
      <c r="H763" s="14">
        <v>6.75173129922605</v>
      </c>
      <c r="I763" s="15">
        <v>0.3326</v>
      </c>
      <c r="J763" s="14">
        <v>777</v>
      </c>
      <c r="K763" s="14">
        <v>4</v>
      </c>
      <c r="L763" s="14">
        <v>6</v>
      </c>
      <c r="M763" s="14">
        <v>6</v>
      </c>
      <c r="S763" s="4">
        <f t="shared" si="55"/>
        <v>48.31178935</v>
      </c>
      <c r="T763" s="4">
        <f t="shared" si="56"/>
        <v>1346.67758776347</v>
      </c>
      <c r="U763" s="4"/>
      <c r="V763" s="4">
        <f>VLOOKUP(K763,$AA$2:$AC$26,3)</f>
        <v>0.002828</v>
      </c>
      <c r="W763" s="4">
        <f>VLOOKUP(L763,$AA$2:$AC$26,2)</f>
        <v>0.50592</v>
      </c>
      <c r="X763" s="4">
        <f t="shared" si="57"/>
        <v>143.074176</v>
      </c>
      <c r="Y763" s="4">
        <f t="shared" si="58"/>
        <v>114.4593408</v>
      </c>
      <c r="Z763" s="4">
        <f t="shared" si="59"/>
        <v>178.84272</v>
      </c>
      <c r="AA763" s="4"/>
      <c r="AB763" s="4"/>
      <c r="AC763" s="4"/>
    </row>
    <row r="764" spans="1:29">
      <c r="A764" s="14">
        <v>1342</v>
      </c>
      <c r="B764" s="15">
        <v>8.632</v>
      </c>
      <c r="C764" s="15">
        <v>74.05</v>
      </c>
      <c r="D764" s="15">
        <v>0.1556</v>
      </c>
      <c r="E764" s="15">
        <v>1.5956</v>
      </c>
      <c r="F764" s="15">
        <v>7.1065</v>
      </c>
      <c r="G764" s="15">
        <v>0.2242</v>
      </c>
      <c r="H764" s="14">
        <v>8.63200564914002</v>
      </c>
      <c r="I764" s="15">
        <v>0.1035</v>
      </c>
      <c r="J764" s="14">
        <v>476</v>
      </c>
      <c r="K764" s="14">
        <v>0</v>
      </c>
      <c r="L764" s="14">
        <v>7</v>
      </c>
      <c r="M764" s="14">
        <v>7</v>
      </c>
      <c r="S764" s="4">
        <f t="shared" si="55"/>
        <v>61.343308</v>
      </c>
      <c r="T764" s="4">
        <f t="shared" si="56"/>
        <v>1338.35297426286</v>
      </c>
      <c r="U764" s="4"/>
      <c r="V764" s="4">
        <f>VLOOKUP(K764,$AA$2:$AC$26,3)</f>
        <v>0.001</v>
      </c>
      <c r="W764" s="4">
        <f>VLOOKUP(L764,$AA$2:$AC$26,2)</f>
        <v>0.57059</v>
      </c>
      <c r="X764" s="4">
        <f t="shared" si="57"/>
        <v>57.059</v>
      </c>
      <c r="Y764" s="4">
        <f t="shared" si="58"/>
        <v>45.6472</v>
      </c>
      <c r="Z764" s="4">
        <f t="shared" si="59"/>
        <v>71.32375</v>
      </c>
      <c r="AA764" s="4"/>
      <c r="AB764" s="4"/>
      <c r="AC764" s="4"/>
    </row>
    <row r="765" spans="1:29">
      <c r="A765" s="14">
        <v>57</v>
      </c>
      <c r="B765" s="15">
        <v>2.7344</v>
      </c>
      <c r="C765" s="15">
        <v>523.54</v>
      </c>
      <c r="D765" s="15">
        <v>0.0422</v>
      </c>
      <c r="E765" s="15">
        <v>1.0596</v>
      </c>
      <c r="F765" s="15">
        <v>2.7058</v>
      </c>
      <c r="G765" s="15">
        <v>0.0283</v>
      </c>
      <c r="H765" s="14">
        <v>2.73439124166973</v>
      </c>
      <c r="I765" s="15">
        <v>1.9343</v>
      </c>
      <c r="J765" s="14">
        <v>12418</v>
      </c>
      <c r="K765" s="14">
        <v>2</v>
      </c>
      <c r="L765" s="14">
        <v>9</v>
      </c>
      <c r="M765" s="14">
        <v>0</v>
      </c>
      <c r="S765" s="4">
        <f t="shared" si="55"/>
        <v>7.39873952</v>
      </c>
      <c r="T765" s="4">
        <f t="shared" si="56"/>
        <v>824.486531514232</v>
      </c>
      <c r="U765" s="4"/>
      <c r="V765" s="4">
        <f>VLOOKUP(K765,$AA$2:$AC$26,3)</f>
        <v>0.001732</v>
      </c>
      <c r="W765" s="4">
        <f>VLOOKUP(L765,$AA$2:$AC$26,2)</f>
        <v>0.7257</v>
      </c>
      <c r="X765" s="4">
        <f t="shared" si="57"/>
        <v>125.69124</v>
      </c>
      <c r="Y765" s="4">
        <f t="shared" si="58"/>
        <v>100.552992</v>
      </c>
      <c r="Z765" s="4">
        <f t="shared" si="59"/>
        <v>157.11405</v>
      </c>
      <c r="AA765" s="4"/>
      <c r="AB765" s="4"/>
      <c r="AC765" s="4"/>
    </row>
    <row r="766" spans="1:29">
      <c r="A766" s="14">
        <v>1378</v>
      </c>
      <c r="B766" s="15">
        <v>7.7002</v>
      </c>
      <c r="C766" s="15">
        <v>197.94</v>
      </c>
      <c r="D766" s="15">
        <v>0.4132</v>
      </c>
      <c r="E766" s="15">
        <v>1.5306</v>
      </c>
      <c r="F766" s="15">
        <v>8.7429</v>
      </c>
      <c r="G766" s="15">
        <v>0.2124</v>
      </c>
      <c r="H766" s="14">
        <v>7.70020048977553</v>
      </c>
      <c r="I766" s="15">
        <v>0.223</v>
      </c>
      <c r="J766" s="14">
        <v>479</v>
      </c>
      <c r="K766" s="14">
        <v>3</v>
      </c>
      <c r="L766" s="14">
        <v>10</v>
      </c>
      <c r="M766" s="14">
        <v>7</v>
      </c>
      <c r="S766" s="4">
        <f t="shared" si="55"/>
        <v>67.32207858</v>
      </c>
      <c r="T766" s="4">
        <f t="shared" si="56"/>
        <v>1473.4156319976</v>
      </c>
      <c r="U766" s="4"/>
      <c r="V766" s="4">
        <f>VLOOKUP(K766,$AA$2:$AC$26,3)</f>
        <v>0.002236</v>
      </c>
      <c r="W766" s="4">
        <f>VLOOKUP(L766,$AA$2:$AC$26,2)</f>
        <v>0.81777</v>
      </c>
      <c r="X766" s="4">
        <f t="shared" si="57"/>
        <v>182.853372</v>
      </c>
      <c r="Y766" s="4">
        <f t="shared" si="58"/>
        <v>146.2826976</v>
      </c>
      <c r="Z766" s="4">
        <f t="shared" si="59"/>
        <v>228.566715</v>
      </c>
      <c r="AA766" s="4"/>
      <c r="AB766" s="4"/>
      <c r="AC766" s="4"/>
    </row>
    <row r="767" spans="1:29">
      <c r="A767" s="14">
        <v>1367</v>
      </c>
      <c r="B767" s="15">
        <v>7.6212</v>
      </c>
      <c r="C767" s="15">
        <v>183.84</v>
      </c>
      <c r="D767" s="15">
        <v>0.3838</v>
      </c>
      <c r="E767" s="15">
        <v>1.5397</v>
      </c>
      <c r="F767" s="15">
        <v>8.907</v>
      </c>
      <c r="G767" s="15">
        <v>0.2139</v>
      </c>
      <c r="H767" s="14">
        <v>7.6212149333075</v>
      </c>
      <c r="I767" s="15">
        <v>0.2058</v>
      </c>
      <c r="J767" s="14">
        <v>479</v>
      </c>
      <c r="K767" s="14">
        <v>3</v>
      </c>
      <c r="L767" s="14">
        <v>9</v>
      </c>
      <c r="M767" s="14">
        <v>7</v>
      </c>
      <c r="S767" s="4">
        <f t="shared" si="55"/>
        <v>67.8820284</v>
      </c>
      <c r="T767" s="4">
        <f t="shared" si="56"/>
        <v>1485.67073218649</v>
      </c>
      <c r="U767" s="4"/>
      <c r="V767" s="4">
        <f>VLOOKUP(K767,$AA$2:$AC$26,3)</f>
        <v>0.002236</v>
      </c>
      <c r="W767" s="4">
        <f>VLOOKUP(L767,$AA$2:$AC$26,2)</f>
        <v>0.7257</v>
      </c>
      <c r="X767" s="4">
        <f t="shared" si="57"/>
        <v>162.26652</v>
      </c>
      <c r="Y767" s="4">
        <f t="shared" si="58"/>
        <v>129.813216</v>
      </c>
      <c r="Z767" s="4">
        <f t="shared" si="59"/>
        <v>202.83315</v>
      </c>
      <c r="AA767" s="4"/>
      <c r="AB767" s="4"/>
      <c r="AC767" s="4"/>
    </row>
    <row r="768" spans="1:29">
      <c r="A768" s="14">
        <v>1300</v>
      </c>
      <c r="B768" s="15">
        <v>6.932</v>
      </c>
      <c r="C768" s="15">
        <v>352.66</v>
      </c>
      <c r="D768" s="15">
        <v>0.4498</v>
      </c>
      <c r="E768" s="15">
        <v>1.3965</v>
      </c>
      <c r="F768" s="15">
        <v>6.4887</v>
      </c>
      <c r="G768" s="15">
        <v>0.1522</v>
      </c>
      <c r="H768" s="14">
        <v>6.93198710260544</v>
      </c>
      <c r="I768" s="15">
        <v>0.5328</v>
      </c>
      <c r="J768" s="14">
        <v>784</v>
      </c>
      <c r="K768" s="14">
        <v>2</v>
      </c>
      <c r="L768" s="14">
        <v>20</v>
      </c>
      <c r="M768" s="14">
        <v>6</v>
      </c>
      <c r="S768" s="4">
        <f t="shared" si="55"/>
        <v>44.9796684</v>
      </c>
      <c r="T768" s="4">
        <f t="shared" si="56"/>
        <v>1259.4307152</v>
      </c>
      <c r="U768" s="4"/>
      <c r="V768" s="4">
        <f>VLOOKUP(K768,$AA$2:$AC$26,3)</f>
        <v>0.001732</v>
      </c>
      <c r="W768" s="4">
        <f>VLOOKUP(L768,$AA$2:$AC$26,2)</f>
        <v>2.51428</v>
      </c>
      <c r="X768" s="4">
        <f t="shared" si="57"/>
        <v>435.473296</v>
      </c>
      <c r="Y768" s="4">
        <f t="shared" si="58"/>
        <v>348.3786368</v>
      </c>
      <c r="Z768" s="4">
        <f t="shared" si="59"/>
        <v>544.34162</v>
      </c>
      <c r="AA768" s="4"/>
      <c r="AB768" s="4"/>
      <c r="AC768" s="4"/>
    </row>
    <row r="769" spans="1:29">
      <c r="A769" s="14">
        <v>282</v>
      </c>
      <c r="B769" s="15">
        <v>2.9478</v>
      </c>
      <c r="C769" s="15">
        <v>1672.1</v>
      </c>
      <c r="D769" s="15">
        <v>0.2225</v>
      </c>
      <c r="E769" s="15">
        <v>1.0789</v>
      </c>
      <c r="F769" s="15">
        <v>3.7389</v>
      </c>
      <c r="G769" s="15">
        <v>0.0381</v>
      </c>
      <c r="H769" s="14">
        <v>2.94779543422243</v>
      </c>
      <c r="I769" s="15">
        <v>4.0579</v>
      </c>
      <c r="J769" s="14">
        <v>7515</v>
      </c>
      <c r="K769" s="14">
        <v>7</v>
      </c>
      <c r="L769" s="14">
        <v>12</v>
      </c>
      <c r="M769" s="14">
        <v>1</v>
      </c>
      <c r="S769" s="4">
        <f t="shared" si="55"/>
        <v>11.02152942</v>
      </c>
      <c r="T769" s="4">
        <f t="shared" si="56"/>
        <v>955.446462304812</v>
      </c>
      <c r="U769" s="4"/>
      <c r="V769" s="4">
        <f>VLOOKUP(K769,$AA$2:$AC$26,3)</f>
        <v>0.005831</v>
      </c>
      <c r="W769" s="4">
        <f>VLOOKUP(L769,$AA$2:$AC$26,2)</f>
        <v>1</v>
      </c>
      <c r="X769" s="4">
        <f t="shared" si="57"/>
        <v>583.1</v>
      </c>
      <c r="Y769" s="4">
        <f t="shared" si="58"/>
        <v>466.48</v>
      </c>
      <c r="Z769" s="4">
        <f t="shared" si="59"/>
        <v>728.875</v>
      </c>
      <c r="AA769" s="4"/>
      <c r="AB769" s="4"/>
      <c r="AC769" s="4"/>
    </row>
    <row r="770" spans="1:29">
      <c r="A770" s="14">
        <v>588</v>
      </c>
      <c r="B770" s="15">
        <v>4.0786</v>
      </c>
      <c r="C770" s="15">
        <v>555.02</v>
      </c>
      <c r="D770" s="15">
        <v>0.1638</v>
      </c>
      <c r="E770" s="15">
        <v>1.1487</v>
      </c>
      <c r="F770" s="15">
        <v>4.3206</v>
      </c>
      <c r="G770" s="15">
        <v>0.0652</v>
      </c>
      <c r="H770" s="14">
        <v>4.07860939164619</v>
      </c>
      <c r="I770" s="15">
        <v>1.2782</v>
      </c>
      <c r="J770" s="14">
        <v>3388</v>
      </c>
      <c r="K770" s="14">
        <v>5</v>
      </c>
      <c r="L770" s="14">
        <v>6</v>
      </c>
      <c r="M770" s="14">
        <v>3</v>
      </c>
      <c r="S770" s="4">
        <f t="shared" ref="S770:S833" si="60">B770*F770</f>
        <v>17.62199916</v>
      </c>
      <c r="T770" s="4">
        <f t="shared" ref="T770:T833" si="61">SQRT(J770)*S770</f>
        <v>1025.71540238528</v>
      </c>
      <c r="U770" s="4"/>
      <c r="V770" s="4">
        <f>VLOOKUP(K770,$AA$2:$AC$26,3)</f>
        <v>0.003606</v>
      </c>
      <c r="W770" s="4">
        <f>VLOOKUP(L770,$AA$2:$AC$26,2)</f>
        <v>0.50592</v>
      </c>
      <c r="X770" s="4">
        <f t="shared" ref="X770:X833" si="62">V770*W770*100000</f>
        <v>182.434752</v>
      </c>
      <c r="Y770" s="4">
        <f t="shared" ref="Y770:Y833" si="63">X770*0.8</f>
        <v>145.9478016</v>
      </c>
      <c r="Z770" s="4">
        <f t="shared" ref="Z770:Z833" si="64">X770*1.25</f>
        <v>228.04344</v>
      </c>
      <c r="AA770" s="4"/>
      <c r="AB770" s="4"/>
      <c r="AC770" s="4"/>
    </row>
    <row r="771" spans="1:29">
      <c r="A771" s="14">
        <v>304</v>
      </c>
      <c r="B771" s="15">
        <v>3.2774</v>
      </c>
      <c r="C771" s="15">
        <v>1942.27</v>
      </c>
      <c r="D771" s="15">
        <v>0.2584</v>
      </c>
      <c r="E771" s="15">
        <v>1.083</v>
      </c>
      <c r="F771" s="15">
        <v>3.0066</v>
      </c>
      <c r="G771" s="15">
        <v>0.0394</v>
      </c>
      <c r="H771" s="14">
        <v>3.2773784589015</v>
      </c>
      <c r="I771" s="15">
        <v>5.8356</v>
      </c>
      <c r="J771" s="14">
        <v>7516</v>
      </c>
      <c r="K771" s="14">
        <v>7</v>
      </c>
      <c r="L771" s="14">
        <v>14</v>
      </c>
      <c r="M771" s="14">
        <v>1</v>
      </c>
      <c r="S771" s="4">
        <f t="shared" si="60"/>
        <v>9.85383084</v>
      </c>
      <c r="T771" s="4">
        <f t="shared" si="61"/>
        <v>854.276556151804</v>
      </c>
      <c r="U771" s="4"/>
      <c r="V771" s="4">
        <f>VLOOKUP(K771,$AA$2:$AC$26,3)</f>
        <v>0.005831</v>
      </c>
      <c r="W771" s="4">
        <f>VLOOKUP(L771,$AA$2:$AC$26,2)</f>
        <v>1.22284</v>
      </c>
      <c r="X771" s="4">
        <f t="shared" si="62"/>
        <v>713.038004</v>
      </c>
      <c r="Y771" s="4">
        <f t="shared" si="63"/>
        <v>570.4304032</v>
      </c>
      <c r="Z771" s="4">
        <f t="shared" si="64"/>
        <v>891.297505</v>
      </c>
      <c r="AA771" s="4"/>
      <c r="AB771" s="4"/>
      <c r="AC771" s="4"/>
    </row>
    <row r="772" spans="1:29">
      <c r="A772" s="14">
        <v>575</v>
      </c>
      <c r="B772" s="15">
        <v>3.5575</v>
      </c>
      <c r="C772" s="15">
        <v>305.63</v>
      </c>
      <c r="D772" s="15">
        <v>0.0907</v>
      </c>
      <c r="E772" s="15">
        <v>1.1448</v>
      </c>
      <c r="F772" s="15">
        <v>5.6007</v>
      </c>
      <c r="G772" s="15">
        <v>0.062</v>
      </c>
      <c r="H772" s="14">
        <v>3.5575486098218</v>
      </c>
      <c r="I772" s="15">
        <v>0.5445</v>
      </c>
      <c r="J772" s="14">
        <v>3369</v>
      </c>
      <c r="K772" s="14">
        <v>3</v>
      </c>
      <c r="L772" s="14">
        <v>5</v>
      </c>
      <c r="M772" s="14">
        <v>3</v>
      </c>
      <c r="S772" s="4">
        <f t="shared" si="60"/>
        <v>19.92449025</v>
      </c>
      <c r="T772" s="4">
        <f t="shared" si="61"/>
        <v>1156.47892985241</v>
      </c>
      <c r="U772" s="4"/>
      <c r="V772" s="4">
        <f>VLOOKUP(K772,$AA$2:$AC$26,3)</f>
        <v>0.002236</v>
      </c>
      <c r="W772" s="4">
        <f>VLOOKUP(L772,$AA$2:$AC$26,2)</f>
        <v>0.44857</v>
      </c>
      <c r="X772" s="4">
        <f t="shared" si="62"/>
        <v>100.300252</v>
      </c>
      <c r="Y772" s="4">
        <f t="shared" si="63"/>
        <v>80.2402016</v>
      </c>
      <c r="Z772" s="4">
        <f t="shared" si="64"/>
        <v>125.375315</v>
      </c>
      <c r="AA772" s="4"/>
      <c r="AB772" s="4"/>
      <c r="AC772" s="4"/>
    </row>
    <row r="773" spans="1:29">
      <c r="A773" s="14">
        <v>1181</v>
      </c>
      <c r="B773" s="15">
        <v>6.0597</v>
      </c>
      <c r="C773" s="15">
        <v>283.72</v>
      </c>
      <c r="D773" s="15">
        <v>0.3637</v>
      </c>
      <c r="E773" s="15">
        <v>1.3702</v>
      </c>
      <c r="F773" s="15">
        <v>8.3202</v>
      </c>
      <c r="G773" s="15">
        <v>0.1556</v>
      </c>
      <c r="H773" s="14">
        <v>6.05966297919154</v>
      </c>
      <c r="I773" s="15">
        <v>0.3393</v>
      </c>
      <c r="J773" s="14">
        <v>780</v>
      </c>
      <c r="K773" s="14">
        <v>4</v>
      </c>
      <c r="L773" s="14">
        <v>9</v>
      </c>
      <c r="M773" s="14">
        <v>6</v>
      </c>
      <c r="S773" s="4">
        <f t="shared" si="60"/>
        <v>50.41791594</v>
      </c>
      <c r="T773" s="4">
        <f t="shared" si="61"/>
        <v>1408.09576138545</v>
      </c>
      <c r="U773" s="4"/>
      <c r="V773" s="4">
        <f>VLOOKUP(K773,$AA$2:$AC$26,3)</f>
        <v>0.002828</v>
      </c>
      <c r="W773" s="4">
        <f>VLOOKUP(L773,$AA$2:$AC$26,2)</f>
        <v>0.7257</v>
      </c>
      <c r="X773" s="4">
        <f t="shared" si="62"/>
        <v>205.22796</v>
      </c>
      <c r="Y773" s="4">
        <f t="shared" si="63"/>
        <v>164.182368</v>
      </c>
      <c r="Z773" s="4">
        <f t="shared" si="64"/>
        <v>256.53495</v>
      </c>
      <c r="AA773" s="4"/>
      <c r="AB773" s="4"/>
      <c r="AC773" s="4"/>
    </row>
    <row r="774" spans="1:29">
      <c r="A774" s="14">
        <v>759</v>
      </c>
      <c r="B774" s="15">
        <v>6.0466</v>
      </c>
      <c r="C774" s="15">
        <v>127.12</v>
      </c>
      <c r="D774" s="15">
        <v>0.0606</v>
      </c>
      <c r="E774" s="15">
        <v>1.229</v>
      </c>
      <c r="F774" s="15">
        <v>3.0772</v>
      </c>
      <c r="G774" s="15">
        <v>0.0942</v>
      </c>
      <c r="H774" s="14">
        <v>6.04661879618021</v>
      </c>
      <c r="I774" s="15">
        <v>0.413</v>
      </c>
      <c r="J774" s="14">
        <v>2096</v>
      </c>
      <c r="K774" s="14">
        <v>0</v>
      </c>
      <c r="L774" s="14">
        <v>5</v>
      </c>
      <c r="M774" s="14">
        <v>4</v>
      </c>
      <c r="S774" s="4">
        <f t="shared" si="60"/>
        <v>18.60659752</v>
      </c>
      <c r="T774" s="4">
        <f t="shared" si="61"/>
        <v>851.84897005548</v>
      </c>
      <c r="U774" s="4"/>
      <c r="V774" s="4">
        <f>VLOOKUP(K774,$AA$2:$AC$26,3)</f>
        <v>0.001</v>
      </c>
      <c r="W774" s="4">
        <f>VLOOKUP(L774,$AA$2:$AC$26,2)</f>
        <v>0.44857</v>
      </c>
      <c r="X774" s="4">
        <f t="shared" si="62"/>
        <v>44.857</v>
      </c>
      <c r="Y774" s="4">
        <f t="shared" si="63"/>
        <v>35.8856</v>
      </c>
      <c r="Z774" s="4">
        <f t="shared" si="64"/>
        <v>56.07125</v>
      </c>
      <c r="AA774" s="4"/>
      <c r="AB774" s="4"/>
      <c r="AC774" s="4"/>
    </row>
    <row r="775" spans="1:29">
      <c r="A775" s="14">
        <v>117</v>
      </c>
      <c r="B775" s="15">
        <v>2.6555</v>
      </c>
      <c r="C775" s="15">
        <v>2273.91</v>
      </c>
      <c r="D775" s="15">
        <v>0.1817</v>
      </c>
      <c r="E775" s="15">
        <v>1.0577</v>
      </c>
      <c r="F775" s="15">
        <v>2.6492</v>
      </c>
      <c r="G775" s="15">
        <v>0.0275</v>
      </c>
      <c r="H775" s="14">
        <v>2.65549450500145</v>
      </c>
      <c r="I775" s="15">
        <v>7.7386</v>
      </c>
      <c r="J775" s="14">
        <v>12516</v>
      </c>
      <c r="K775" s="14">
        <v>7</v>
      </c>
      <c r="L775" s="14">
        <v>14</v>
      </c>
      <c r="M775" s="14">
        <v>0</v>
      </c>
      <c r="S775" s="4">
        <f t="shared" si="60"/>
        <v>7.0349506</v>
      </c>
      <c r="T775" s="4">
        <f t="shared" si="61"/>
        <v>787.034607107347</v>
      </c>
      <c r="U775" s="4"/>
      <c r="V775" s="4">
        <f>VLOOKUP(K775,$AA$2:$AC$26,3)</f>
        <v>0.005831</v>
      </c>
      <c r="W775" s="4">
        <f>VLOOKUP(L775,$AA$2:$AC$26,2)</f>
        <v>1.22284</v>
      </c>
      <c r="X775" s="4">
        <f t="shared" si="62"/>
        <v>713.038004</v>
      </c>
      <c r="Y775" s="4">
        <f t="shared" si="63"/>
        <v>570.4304032</v>
      </c>
      <c r="Z775" s="4">
        <f t="shared" si="64"/>
        <v>891.297505</v>
      </c>
      <c r="AA775" s="4"/>
      <c r="AB775" s="4"/>
      <c r="AC775" s="4"/>
    </row>
    <row r="776" spans="1:29">
      <c r="A776" s="14">
        <v>573</v>
      </c>
      <c r="B776" s="15">
        <v>4.6843</v>
      </c>
      <c r="C776" s="15">
        <v>212.48</v>
      </c>
      <c r="D776" s="15">
        <v>0.0633</v>
      </c>
      <c r="E776" s="15">
        <v>1.1615</v>
      </c>
      <c r="F776" s="15">
        <v>3.1525</v>
      </c>
      <c r="G776" s="15">
        <v>0.0685</v>
      </c>
      <c r="H776" s="14">
        <v>4.68432242198887</v>
      </c>
      <c r="I776" s="15">
        <v>0.674</v>
      </c>
      <c r="J776" s="14">
        <v>3356</v>
      </c>
      <c r="K776" s="14">
        <v>1</v>
      </c>
      <c r="L776" s="14">
        <v>5</v>
      </c>
      <c r="M776" s="14">
        <v>3</v>
      </c>
      <c r="S776" s="4">
        <f t="shared" si="60"/>
        <v>14.76725575</v>
      </c>
      <c r="T776" s="4">
        <f t="shared" si="61"/>
        <v>855.481795859566</v>
      </c>
      <c r="U776" s="4"/>
      <c r="V776" s="4">
        <f>VLOOKUP(K776,$AA$2:$AC$26,3)</f>
        <v>0.001414</v>
      </c>
      <c r="W776" s="4">
        <f>VLOOKUP(L776,$AA$2:$AC$26,2)</f>
        <v>0.44857</v>
      </c>
      <c r="X776" s="4">
        <f t="shared" si="62"/>
        <v>63.427798</v>
      </c>
      <c r="Y776" s="4">
        <f t="shared" si="63"/>
        <v>50.7422384</v>
      </c>
      <c r="Z776" s="4">
        <f t="shared" si="64"/>
        <v>79.2847475</v>
      </c>
      <c r="AA776" s="4"/>
      <c r="AB776" s="4"/>
      <c r="AC776" s="4"/>
    </row>
    <row r="777" spans="1:29">
      <c r="A777" s="14">
        <v>84</v>
      </c>
      <c r="B777" s="15">
        <v>2.3434</v>
      </c>
      <c r="C777" s="15">
        <v>1832.62</v>
      </c>
      <c r="D777" s="15">
        <v>0.1465</v>
      </c>
      <c r="E777" s="15">
        <v>1.0537</v>
      </c>
      <c r="F777" s="15">
        <v>3.3685</v>
      </c>
      <c r="G777" s="15">
        <v>0.0259</v>
      </c>
      <c r="H777" s="14">
        <v>2.34336293003806</v>
      </c>
      <c r="I777" s="15">
        <v>5.2351</v>
      </c>
      <c r="J777" s="14">
        <v>12510</v>
      </c>
      <c r="K777" s="14">
        <v>7</v>
      </c>
      <c r="L777" s="14">
        <v>11</v>
      </c>
      <c r="M777" s="14">
        <v>0</v>
      </c>
      <c r="S777" s="4">
        <f t="shared" si="60"/>
        <v>7.8937429</v>
      </c>
      <c r="T777" s="4">
        <f t="shared" si="61"/>
        <v>882.900234404187</v>
      </c>
      <c r="U777" s="4"/>
      <c r="V777" s="4">
        <f>VLOOKUP(K777,$AA$2:$AC$26,3)</f>
        <v>0.005831</v>
      </c>
      <c r="W777" s="4">
        <f>VLOOKUP(L777,$AA$2:$AC$26,2)</f>
        <v>0.917</v>
      </c>
      <c r="X777" s="4">
        <f t="shared" si="62"/>
        <v>534.7027</v>
      </c>
      <c r="Y777" s="4">
        <f t="shared" si="63"/>
        <v>427.76216</v>
      </c>
      <c r="Z777" s="4">
        <f t="shared" si="64"/>
        <v>668.378375</v>
      </c>
      <c r="AA777" s="4"/>
      <c r="AB777" s="4"/>
      <c r="AC777" s="4"/>
    </row>
    <row r="778" spans="1:29">
      <c r="A778" s="14">
        <v>685</v>
      </c>
      <c r="B778" s="15">
        <v>3.8896</v>
      </c>
      <c r="C778" s="15">
        <v>572.83</v>
      </c>
      <c r="D778" s="15">
        <v>0.1685</v>
      </c>
      <c r="E778" s="15">
        <v>1.1358</v>
      </c>
      <c r="F778" s="15">
        <v>4.4977</v>
      </c>
      <c r="G778" s="15">
        <v>0.0629</v>
      </c>
      <c r="H778" s="14">
        <v>3.88963147507023</v>
      </c>
      <c r="I778" s="15">
        <v>1.2632</v>
      </c>
      <c r="J778" s="14">
        <v>3400</v>
      </c>
      <c r="K778" s="14">
        <v>3</v>
      </c>
      <c r="L778" s="14">
        <v>15</v>
      </c>
      <c r="M778" s="14">
        <v>3</v>
      </c>
      <c r="S778" s="4">
        <f t="shared" si="60"/>
        <v>17.49425392</v>
      </c>
      <c r="T778" s="4">
        <f t="shared" si="61"/>
        <v>1020.08153043729</v>
      </c>
      <c r="U778" s="4"/>
      <c r="V778" s="4">
        <f>VLOOKUP(K778,$AA$2:$AC$26,3)</f>
        <v>0.002236</v>
      </c>
      <c r="W778" s="4">
        <f>VLOOKUP(L778,$AA$2:$AC$26,2)</f>
        <v>1.37798</v>
      </c>
      <c r="X778" s="4">
        <f t="shared" si="62"/>
        <v>308.116328</v>
      </c>
      <c r="Y778" s="4">
        <f t="shared" si="63"/>
        <v>246.4930624</v>
      </c>
      <c r="Z778" s="4">
        <f t="shared" si="64"/>
        <v>385.14541</v>
      </c>
      <c r="AA778" s="4"/>
      <c r="AB778" s="4"/>
      <c r="AC778" s="4"/>
    </row>
    <row r="779" spans="1:29">
      <c r="A779" s="14">
        <v>807</v>
      </c>
      <c r="B779" s="15">
        <v>4.2849</v>
      </c>
      <c r="C779" s="15">
        <v>423.26</v>
      </c>
      <c r="D779" s="15">
        <v>0.1988</v>
      </c>
      <c r="E779" s="15">
        <v>1.1845</v>
      </c>
      <c r="F779" s="15">
        <v>5.8044</v>
      </c>
      <c r="G779" s="15">
        <v>0.0834</v>
      </c>
      <c r="H779" s="14">
        <v>4.28486058633641</v>
      </c>
      <c r="I779" s="15">
        <v>0.7057</v>
      </c>
      <c r="J779" s="14">
        <v>2129</v>
      </c>
      <c r="K779" s="14">
        <v>4</v>
      </c>
      <c r="L779" s="14">
        <v>9</v>
      </c>
      <c r="M779" s="14">
        <v>4</v>
      </c>
      <c r="S779" s="4">
        <f t="shared" si="60"/>
        <v>24.87127356</v>
      </c>
      <c r="T779" s="4">
        <f t="shared" si="61"/>
        <v>1147.58762151251</v>
      </c>
      <c r="U779" s="4"/>
      <c r="V779" s="4">
        <f>VLOOKUP(K779,$AA$2:$AC$26,3)</f>
        <v>0.002828</v>
      </c>
      <c r="W779" s="4">
        <f>VLOOKUP(L779,$AA$2:$AC$26,2)</f>
        <v>0.7257</v>
      </c>
      <c r="X779" s="4">
        <f t="shared" si="62"/>
        <v>205.22796</v>
      </c>
      <c r="Y779" s="4">
        <f t="shared" si="63"/>
        <v>164.182368</v>
      </c>
      <c r="Z779" s="4">
        <f t="shared" si="64"/>
        <v>256.53495</v>
      </c>
      <c r="AA779" s="4"/>
      <c r="AB779" s="4"/>
      <c r="AC779" s="4"/>
    </row>
    <row r="780" spans="1:29">
      <c r="A780" s="14">
        <v>1279</v>
      </c>
      <c r="B780" s="15">
        <v>6.7506</v>
      </c>
      <c r="C780" s="15">
        <v>397.07</v>
      </c>
      <c r="D780" s="15">
        <v>0.5058</v>
      </c>
      <c r="E780" s="15">
        <v>1.3782</v>
      </c>
      <c r="F780" s="15">
        <v>6.3369</v>
      </c>
      <c r="G780" s="15">
        <v>0.1525</v>
      </c>
      <c r="H780" s="14">
        <v>6.75064606935091</v>
      </c>
      <c r="I780" s="15">
        <v>0.6129</v>
      </c>
      <c r="J780" s="14">
        <v>785</v>
      </c>
      <c r="K780" s="14">
        <v>3</v>
      </c>
      <c r="L780" s="14">
        <v>18</v>
      </c>
      <c r="M780" s="14">
        <v>6</v>
      </c>
      <c r="S780" s="4">
        <f t="shared" si="60"/>
        <v>42.77787714</v>
      </c>
      <c r="T780" s="4">
        <f t="shared" si="61"/>
        <v>1198.54420715086</v>
      </c>
      <c r="U780" s="4"/>
      <c r="V780" s="4">
        <f>VLOOKUP(K780,$AA$2:$AC$26,3)</f>
        <v>0.002236</v>
      </c>
      <c r="W780" s="4">
        <f>VLOOKUP(L780,$AA$2:$AC$26,2)</f>
        <v>1.9766</v>
      </c>
      <c r="X780" s="4">
        <f t="shared" si="62"/>
        <v>441.96776</v>
      </c>
      <c r="Y780" s="4">
        <f t="shared" si="63"/>
        <v>353.574208</v>
      </c>
      <c r="Z780" s="4">
        <f t="shared" si="64"/>
        <v>552.4597</v>
      </c>
      <c r="AA780" s="4"/>
      <c r="AB780" s="4"/>
      <c r="AC780" s="4"/>
    </row>
    <row r="781" spans="1:29">
      <c r="A781" s="14">
        <v>247</v>
      </c>
      <c r="B781" s="15">
        <v>2.8125</v>
      </c>
      <c r="C781" s="15">
        <v>857.41</v>
      </c>
      <c r="D781" s="15">
        <v>0.1146</v>
      </c>
      <c r="E781" s="15">
        <v>1.0786</v>
      </c>
      <c r="F781" s="15">
        <v>3.8168</v>
      </c>
      <c r="G781" s="15">
        <v>0.0369</v>
      </c>
      <c r="H781" s="14">
        <v>2.81245225558446</v>
      </c>
      <c r="I781" s="15">
        <v>2.2361</v>
      </c>
      <c r="J781" s="14">
        <v>7483</v>
      </c>
      <c r="K781" s="14">
        <v>5</v>
      </c>
      <c r="L781" s="14">
        <v>9</v>
      </c>
      <c r="M781" s="14">
        <v>1</v>
      </c>
      <c r="S781" s="4">
        <f t="shared" si="60"/>
        <v>10.73475</v>
      </c>
      <c r="T781" s="4">
        <f t="shared" si="61"/>
        <v>928.602411767376</v>
      </c>
      <c r="U781" s="4"/>
      <c r="V781" s="4">
        <f>VLOOKUP(K781,$AA$2:$AC$26,3)</f>
        <v>0.003606</v>
      </c>
      <c r="W781" s="4">
        <f>VLOOKUP(L781,$AA$2:$AC$26,2)</f>
        <v>0.7257</v>
      </c>
      <c r="X781" s="4">
        <f t="shared" si="62"/>
        <v>261.68742</v>
      </c>
      <c r="Y781" s="4">
        <f t="shared" si="63"/>
        <v>209.349936</v>
      </c>
      <c r="Z781" s="4">
        <f t="shared" si="64"/>
        <v>327.109275</v>
      </c>
      <c r="AA781" s="4"/>
      <c r="AB781" s="4"/>
      <c r="AC781" s="4"/>
    </row>
    <row r="782" spans="1:29">
      <c r="A782" s="14">
        <v>731</v>
      </c>
      <c r="B782" s="15">
        <v>4.0324</v>
      </c>
      <c r="C782" s="15">
        <v>1203.82</v>
      </c>
      <c r="D782" s="15">
        <v>0.3524</v>
      </c>
      <c r="E782" s="15">
        <v>1.1457</v>
      </c>
      <c r="F782" s="15">
        <v>4.0568</v>
      </c>
      <c r="G782" s="15">
        <v>0.0634</v>
      </c>
      <c r="H782" s="14">
        <v>4.03237867738727</v>
      </c>
      <c r="I782" s="15">
        <v>2.7531</v>
      </c>
      <c r="J782" s="14">
        <v>3416</v>
      </c>
      <c r="K782" s="14">
        <v>5</v>
      </c>
      <c r="L782" s="14">
        <v>19</v>
      </c>
      <c r="M782" s="14">
        <v>3</v>
      </c>
      <c r="S782" s="4">
        <f t="shared" si="60"/>
        <v>16.35864032</v>
      </c>
      <c r="T782" s="4">
        <f t="shared" si="61"/>
        <v>956.10620038516</v>
      </c>
      <c r="U782" s="4"/>
      <c r="V782" s="4">
        <f>VLOOKUP(K782,$AA$2:$AC$26,3)</f>
        <v>0.003606</v>
      </c>
      <c r="W782" s="4">
        <f>VLOOKUP(L782,$AA$2:$AC$26,2)</f>
        <v>2.22929</v>
      </c>
      <c r="X782" s="4">
        <f t="shared" si="62"/>
        <v>803.881974</v>
      </c>
      <c r="Y782" s="4">
        <f t="shared" si="63"/>
        <v>643.1055792</v>
      </c>
      <c r="Z782" s="4">
        <f t="shared" si="64"/>
        <v>1004.8524675</v>
      </c>
      <c r="AA782" s="4"/>
      <c r="AB782" s="4"/>
      <c r="AC782" s="4"/>
    </row>
    <row r="783" spans="1:29">
      <c r="A783" s="14">
        <v>77</v>
      </c>
      <c r="B783" s="15">
        <v>3.3844</v>
      </c>
      <c r="C783" s="15">
        <v>375.67</v>
      </c>
      <c r="D783" s="15">
        <v>0.0303</v>
      </c>
      <c r="E783" s="15">
        <v>1.0649</v>
      </c>
      <c r="F783" s="15">
        <v>1.5813</v>
      </c>
      <c r="G783" s="15">
        <v>0.0309</v>
      </c>
      <c r="H783" s="14">
        <v>3.3844267775064</v>
      </c>
      <c r="I783" s="15">
        <v>2.3757</v>
      </c>
      <c r="J783" s="14">
        <v>12387</v>
      </c>
      <c r="K783" s="14">
        <v>0</v>
      </c>
      <c r="L783" s="14">
        <v>11</v>
      </c>
      <c r="M783" s="14">
        <v>0</v>
      </c>
      <c r="S783" s="4">
        <f t="shared" si="60"/>
        <v>5.35175172</v>
      </c>
      <c r="T783" s="4">
        <f t="shared" si="61"/>
        <v>595.633377217179</v>
      </c>
      <c r="U783" s="4"/>
      <c r="V783" s="4">
        <f>VLOOKUP(K783,$AA$2:$AC$26,3)</f>
        <v>0.001</v>
      </c>
      <c r="W783" s="4">
        <f>VLOOKUP(L783,$AA$2:$AC$26,2)</f>
        <v>0.917</v>
      </c>
      <c r="X783" s="4">
        <f t="shared" si="62"/>
        <v>91.7</v>
      </c>
      <c r="Y783" s="4">
        <f t="shared" si="63"/>
        <v>73.36</v>
      </c>
      <c r="Z783" s="4">
        <f t="shared" si="64"/>
        <v>114.625</v>
      </c>
      <c r="AA783" s="4"/>
      <c r="AB783" s="4"/>
      <c r="AC783" s="4"/>
    </row>
    <row r="784" spans="1:29">
      <c r="A784" s="14">
        <v>1016</v>
      </c>
      <c r="B784" s="15">
        <v>5.1001</v>
      </c>
      <c r="C784" s="15">
        <v>394.41</v>
      </c>
      <c r="D784" s="15">
        <v>0.3041</v>
      </c>
      <c r="E784" s="15">
        <v>1.2534</v>
      </c>
      <c r="F784" s="15">
        <v>6.6154</v>
      </c>
      <c r="G784" s="15">
        <v>0.1122</v>
      </c>
      <c r="H784" s="14">
        <v>5.10007517393833</v>
      </c>
      <c r="I784" s="15">
        <v>0.5929</v>
      </c>
      <c r="J784" s="14">
        <v>1297</v>
      </c>
      <c r="K784" s="14">
        <v>4</v>
      </c>
      <c r="L784" s="14">
        <v>11</v>
      </c>
      <c r="M784" s="14">
        <v>5</v>
      </c>
      <c r="S784" s="4">
        <f t="shared" si="60"/>
        <v>33.73920154</v>
      </c>
      <c r="T784" s="4">
        <f t="shared" si="61"/>
        <v>1215.07976510272</v>
      </c>
      <c r="U784" s="4"/>
      <c r="V784" s="4">
        <f>VLOOKUP(K784,$AA$2:$AC$26,3)</f>
        <v>0.002828</v>
      </c>
      <c r="W784" s="4">
        <f>VLOOKUP(L784,$AA$2:$AC$26,2)</f>
        <v>0.917</v>
      </c>
      <c r="X784" s="4">
        <f t="shared" si="62"/>
        <v>259.3276</v>
      </c>
      <c r="Y784" s="4">
        <f t="shared" si="63"/>
        <v>207.46208</v>
      </c>
      <c r="Z784" s="4">
        <f t="shared" si="64"/>
        <v>324.1595</v>
      </c>
      <c r="AA784" s="4"/>
      <c r="AB784" s="4"/>
      <c r="AC784" s="4"/>
    </row>
    <row r="785" spans="1:29">
      <c r="A785" s="14">
        <v>231</v>
      </c>
      <c r="B785" s="15">
        <v>4.272</v>
      </c>
      <c r="C785" s="15">
        <v>262.86</v>
      </c>
      <c r="D785" s="15">
        <v>0.0355</v>
      </c>
      <c r="E785" s="15">
        <v>1.0957</v>
      </c>
      <c r="F785" s="15">
        <v>1.6444</v>
      </c>
      <c r="G785" s="15">
        <v>0.0439</v>
      </c>
      <c r="H785" s="14">
        <v>4.27204244377421</v>
      </c>
      <c r="I785" s="15">
        <v>1.5984</v>
      </c>
      <c r="J785" s="14">
        <v>7411</v>
      </c>
      <c r="K785" s="14">
        <v>0</v>
      </c>
      <c r="L785" s="14">
        <v>8</v>
      </c>
      <c r="M785" s="14">
        <v>1</v>
      </c>
      <c r="S785" s="4">
        <f t="shared" si="60"/>
        <v>7.0248768</v>
      </c>
      <c r="T785" s="4">
        <f t="shared" si="61"/>
        <v>604.751729094614</v>
      </c>
      <c r="U785" s="4"/>
      <c r="V785" s="4">
        <f>VLOOKUP(K785,$AA$2:$AC$26,3)</f>
        <v>0.001</v>
      </c>
      <c r="W785" s="4">
        <f>VLOOKUP(L785,$AA$2:$AC$26,2)</f>
        <v>0.64352</v>
      </c>
      <c r="X785" s="4">
        <f t="shared" si="62"/>
        <v>64.352</v>
      </c>
      <c r="Y785" s="4">
        <f t="shared" si="63"/>
        <v>51.4816</v>
      </c>
      <c r="Z785" s="4">
        <f t="shared" si="64"/>
        <v>80.44</v>
      </c>
      <c r="AA785" s="4"/>
      <c r="AB785" s="4"/>
      <c r="AC785" s="4"/>
    </row>
    <row r="786" spans="1:29">
      <c r="A786" s="14">
        <v>71</v>
      </c>
      <c r="B786" s="15">
        <v>2.4782</v>
      </c>
      <c r="C786" s="15">
        <v>1104.35</v>
      </c>
      <c r="D786" s="15">
        <v>0.0885</v>
      </c>
      <c r="E786" s="15">
        <v>1.0558</v>
      </c>
      <c r="F786" s="15">
        <v>2.9</v>
      </c>
      <c r="G786" s="15">
        <v>0.0266</v>
      </c>
      <c r="H786" s="14">
        <v>2.4781972314474</v>
      </c>
      <c r="I786" s="15">
        <v>3.7764</v>
      </c>
      <c r="J786" s="14">
        <v>12477</v>
      </c>
      <c r="K786" s="14">
        <v>5</v>
      </c>
      <c r="L786" s="14">
        <v>10</v>
      </c>
      <c r="M786" s="14">
        <v>0</v>
      </c>
      <c r="S786" s="4">
        <f t="shared" si="60"/>
        <v>7.18678</v>
      </c>
      <c r="T786" s="4">
        <f t="shared" si="61"/>
        <v>802.766864693185</v>
      </c>
      <c r="U786" s="4"/>
      <c r="V786" s="4">
        <f>VLOOKUP(K786,$AA$2:$AC$26,3)</f>
        <v>0.003606</v>
      </c>
      <c r="W786" s="4">
        <f>VLOOKUP(L786,$AA$2:$AC$26,2)</f>
        <v>0.81777</v>
      </c>
      <c r="X786" s="4">
        <f t="shared" si="62"/>
        <v>294.887862</v>
      </c>
      <c r="Y786" s="4">
        <f t="shared" si="63"/>
        <v>235.9102896</v>
      </c>
      <c r="Z786" s="4">
        <f t="shared" si="64"/>
        <v>368.6098275</v>
      </c>
      <c r="AA786" s="4"/>
      <c r="AB786" s="4"/>
      <c r="AC786" s="4"/>
    </row>
    <row r="787" spans="1:29">
      <c r="A787" s="14">
        <v>1301</v>
      </c>
      <c r="B787" s="15">
        <v>7.1097</v>
      </c>
      <c r="C787" s="15">
        <v>457.33</v>
      </c>
      <c r="D787" s="15">
        <v>0.5826</v>
      </c>
      <c r="E787" s="15">
        <v>1.3991</v>
      </c>
      <c r="F787" s="15">
        <v>5.4777</v>
      </c>
      <c r="G787" s="15">
        <v>0.1536</v>
      </c>
      <c r="H787" s="14">
        <v>7.10971904411771</v>
      </c>
      <c r="I787" s="15">
        <v>0.8112</v>
      </c>
      <c r="J787" s="14">
        <v>785</v>
      </c>
      <c r="K787" s="14">
        <v>3</v>
      </c>
      <c r="L787" s="14">
        <v>20</v>
      </c>
      <c r="M787" s="14">
        <v>6</v>
      </c>
      <c r="S787" s="4">
        <f t="shared" si="60"/>
        <v>38.94480369</v>
      </c>
      <c r="T787" s="4">
        <f t="shared" si="61"/>
        <v>1091.14972462322</v>
      </c>
      <c r="U787" s="4"/>
      <c r="V787" s="4">
        <f>VLOOKUP(K787,$AA$2:$AC$26,3)</f>
        <v>0.002236</v>
      </c>
      <c r="W787" s="4">
        <f>VLOOKUP(L787,$AA$2:$AC$26,2)</f>
        <v>2.51428</v>
      </c>
      <c r="X787" s="4">
        <f t="shared" si="62"/>
        <v>562.193008</v>
      </c>
      <c r="Y787" s="4">
        <f t="shared" si="63"/>
        <v>449.7544064</v>
      </c>
      <c r="Z787" s="4">
        <f t="shared" si="64"/>
        <v>702.74126</v>
      </c>
      <c r="AA787" s="4"/>
      <c r="AB787" s="4"/>
      <c r="AC787" s="4"/>
    </row>
    <row r="788" spans="1:29">
      <c r="A788" s="14">
        <v>818</v>
      </c>
      <c r="B788" s="15">
        <v>4.5022</v>
      </c>
      <c r="C788" s="15">
        <v>458.48</v>
      </c>
      <c r="D788" s="15">
        <v>0.2149</v>
      </c>
      <c r="E788" s="15">
        <v>1.1855</v>
      </c>
      <c r="F788" s="15">
        <v>4.9775</v>
      </c>
      <c r="G788" s="15">
        <v>0.0844</v>
      </c>
      <c r="H788" s="14">
        <v>4.5021599602526</v>
      </c>
      <c r="I788" s="15">
        <v>0.8907</v>
      </c>
      <c r="J788" s="14">
        <v>2133</v>
      </c>
      <c r="K788" s="14">
        <v>4</v>
      </c>
      <c r="L788" s="14">
        <v>10</v>
      </c>
      <c r="M788" s="14">
        <v>4</v>
      </c>
      <c r="S788" s="4">
        <f t="shared" si="60"/>
        <v>22.4097005</v>
      </c>
      <c r="T788" s="4">
        <f t="shared" si="61"/>
        <v>1034.97886209036</v>
      </c>
      <c r="U788" s="4"/>
      <c r="V788" s="4">
        <f>VLOOKUP(K788,$AA$2:$AC$26,3)</f>
        <v>0.002828</v>
      </c>
      <c r="W788" s="4">
        <f>VLOOKUP(L788,$AA$2:$AC$26,2)</f>
        <v>0.81777</v>
      </c>
      <c r="X788" s="4">
        <f t="shared" si="62"/>
        <v>231.265356</v>
      </c>
      <c r="Y788" s="4">
        <f t="shared" si="63"/>
        <v>185.0122848</v>
      </c>
      <c r="Z788" s="4">
        <f t="shared" si="64"/>
        <v>289.081695</v>
      </c>
      <c r="AA788" s="4"/>
      <c r="AB788" s="4"/>
      <c r="AC788" s="4"/>
    </row>
    <row r="789" spans="1:29">
      <c r="A789" s="14">
        <v>370</v>
      </c>
      <c r="B789" s="15">
        <v>4.9966</v>
      </c>
      <c r="C789" s="15">
        <v>3273.02</v>
      </c>
      <c r="D789" s="15">
        <v>0.4353</v>
      </c>
      <c r="E789" s="15">
        <v>1.1064</v>
      </c>
      <c r="F789" s="15">
        <v>1.1386</v>
      </c>
      <c r="G789" s="15">
        <v>0.0449</v>
      </c>
      <c r="H789" s="14">
        <v>4.99663257896177</v>
      </c>
      <c r="I789" s="15">
        <v>23.1217</v>
      </c>
      <c r="J789" s="14">
        <v>7519</v>
      </c>
      <c r="K789" s="14">
        <v>7</v>
      </c>
      <c r="L789" s="14">
        <v>20</v>
      </c>
      <c r="M789" s="14">
        <v>1</v>
      </c>
      <c r="S789" s="4">
        <f t="shared" si="60"/>
        <v>5.68912876</v>
      </c>
      <c r="T789" s="4">
        <f t="shared" si="61"/>
        <v>493.316686210646</v>
      </c>
      <c r="U789" s="4"/>
      <c r="V789" s="4">
        <f>VLOOKUP(K789,$AA$2:$AC$26,3)</f>
        <v>0.005831</v>
      </c>
      <c r="W789" s="4">
        <f>VLOOKUP(L789,$AA$2:$AC$26,2)</f>
        <v>2.51428</v>
      </c>
      <c r="X789" s="4">
        <f t="shared" si="62"/>
        <v>1466.076668</v>
      </c>
      <c r="Y789" s="4">
        <f t="shared" si="63"/>
        <v>1172.8613344</v>
      </c>
      <c r="Z789" s="4">
        <f t="shared" si="64"/>
        <v>1832.595835</v>
      </c>
      <c r="AA789" s="4"/>
      <c r="AB789" s="4"/>
      <c r="AC789" s="4"/>
    </row>
    <row r="790" spans="1:29">
      <c r="A790" s="14">
        <v>106</v>
      </c>
      <c r="B790" s="15">
        <v>2.4274</v>
      </c>
      <c r="C790" s="15">
        <v>2044.39</v>
      </c>
      <c r="D790" s="15">
        <v>0.1634</v>
      </c>
      <c r="E790" s="15">
        <v>1.0547</v>
      </c>
      <c r="F790" s="15">
        <v>2.8583</v>
      </c>
      <c r="G790" s="15">
        <v>0.0266</v>
      </c>
      <c r="H790" s="14">
        <v>2.42744176457663</v>
      </c>
      <c r="I790" s="15">
        <v>6.4435</v>
      </c>
      <c r="J790" s="14">
        <v>12515</v>
      </c>
      <c r="K790" s="14">
        <v>7</v>
      </c>
      <c r="L790" s="14">
        <v>13</v>
      </c>
      <c r="M790" s="14">
        <v>0</v>
      </c>
      <c r="S790" s="4">
        <f t="shared" si="60"/>
        <v>6.93823742</v>
      </c>
      <c r="T790" s="4">
        <f t="shared" si="61"/>
        <v>776.183817327473</v>
      </c>
      <c r="U790" s="4"/>
      <c r="V790" s="4">
        <f>VLOOKUP(K790,$AA$2:$AC$26,3)</f>
        <v>0.005831</v>
      </c>
      <c r="W790" s="4">
        <f>VLOOKUP(L790,$AA$2:$AC$26,2)</f>
        <v>1.09051</v>
      </c>
      <c r="X790" s="4">
        <f t="shared" si="62"/>
        <v>635.876381</v>
      </c>
      <c r="Y790" s="4">
        <f t="shared" si="63"/>
        <v>508.7011048</v>
      </c>
      <c r="Z790" s="4">
        <f t="shared" si="64"/>
        <v>794.84547625</v>
      </c>
      <c r="AA790" s="4"/>
      <c r="AB790" s="4"/>
      <c r="AC790" s="4"/>
    </row>
    <row r="791" spans="1:29">
      <c r="A791" s="14">
        <v>664</v>
      </c>
      <c r="B791" s="15">
        <v>3.9293</v>
      </c>
      <c r="C791" s="15">
        <v>642.65</v>
      </c>
      <c r="D791" s="15">
        <v>0.189</v>
      </c>
      <c r="E791" s="15">
        <v>1.1353</v>
      </c>
      <c r="F791" s="15">
        <v>3.9852</v>
      </c>
      <c r="G791" s="15">
        <v>0.0634</v>
      </c>
      <c r="H791" s="14">
        <v>3.92929601570136</v>
      </c>
      <c r="I791" s="15">
        <v>1.5988</v>
      </c>
      <c r="J791" s="14">
        <v>3400</v>
      </c>
      <c r="K791" s="14">
        <v>4</v>
      </c>
      <c r="L791" s="14">
        <v>13</v>
      </c>
      <c r="M791" s="14">
        <v>3</v>
      </c>
      <c r="S791" s="4">
        <f t="shared" si="60"/>
        <v>15.65904636</v>
      </c>
      <c r="T791" s="4">
        <f t="shared" si="61"/>
        <v>913.071460443124</v>
      </c>
      <c r="U791" s="4"/>
      <c r="V791" s="4">
        <f>VLOOKUP(K791,$AA$2:$AC$26,3)</f>
        <v>0.002828</v>
      </c>
      <c r="W791" s="4">
        <f>VLOOKUP(L791,$AA$2:$AC$26,2)</f>
        <v>1.09051</v>
      </c>
      <c r="X791" s="4">
        <f t="shared" si="62"/>
        <v>308.396228</v>
      </c>
      <c r="Y791" s="4">
        <f t="shared" si="63"/>
        <v>246.7169824</v>
      </c>
      <c r="Z791" s="4">
        <f t="shared" si="64"/>
        <v>385.495285</v>
      </c>
      <c r="AA791" s="4"/>
      <c r="AB791" s="4"/>
      <c r="AC791" s="4"/>
    </row>
    <row r="792" spans="1:29">
      <c r="A792" s="14">
        <v>66</v>
      </c>
      <c r="B792" s="15">
        <v>3.3447</v>
      </c>
      <c r="C792" s="15">
        <v>351.68</v>
      </c>
      <c r="D792" s="15">
        <v>0.0284</v>
      </c>
      <c r="E792" s="15">
        <v>1.065</v>
      </c>
      <c r="F792" s="15">
        <v>1.5083</v>
      </c>
      <c r="G792" s="15">
        <v>0.0309</v>
      </c>
      <c r="H792" s="14">
        <v>3.34468405522952</v>
      </c>
      <c r="I792" s="15">
        <v>2.3317</v>
      </c>
      <c r="J792" s="14">
        <v>12377</v>
      </c>
      <c r="K792" s="14">
        <v>0</v>
      </c>
      <c r="L792" s="14">
        <v>10</v>
      </c>
      <c r="M792" s="14">
        <v>0</v>
      </c>
      <c r="S792" s="4">
        <f t="shared" si="60"/>
        <v>5.04481101</v>
      </c>
      <c r="T792" s="4">
        <f t="shared" si="61"/>
        <v>561.24514434705</v>
      </c>
      <c r="U792" s="4"/>
      <c r="V792" s="4">
        <f>VLOOKUP(K792,$AA$2:$AC$26,3)</f>
        <v>0.001</v>
      </c>
      <c r="W792" s="4">
        <f>VLOOKUP(L792,$AA$2:$AC$26,2)</f>
        <v>0.81777</v>
      </c>
      <c r="X792" s="4">
        <f t="shared" si="62"/>
        <v>81.777</v>
      </c>
      <c r="Y792" s="4">
        <f t="shared" si="63"/>
        <v>65.4216</v>
      </c>
      <c r="Z792" s="4">
        <f t="shared" si="64"/>
        <v>102.22125</v>
      </c>
      <c r="AA792" s="4"/>
      <c r="AB792" s="4"/>
      <c r="AC792" s="4"/>
    </row>
    <row r="793" spans="1:29">
      <c r="A793" s="14">
        <v>61</v>
      </c>
      <c r="B793" s="15">
        <v>2.206</v>
      </c>
      <c r="C793" s="15">
        <v>1233.31</v>
      </c>
      <c r="D793" s="15">
        <v>0.0988</v>
      </c>
      <c r="E793" s="15">
        <v>1.0525</v>
      </c>
      <c r="F793" s="15">
        <v>3.4333</v>
      </c>
      <c r="G793" s="15">
        <v>0.025</v>
      </c>
      <c r="H793" s="14">
        <v>2.20602727997661</v>
      </c>
      <c r="I793" s="15">
        <v>3.5686</v>
      </c>
      <c r="J793" s="14">
        <v>12481</v>
      </c>
      <c r="K793" s="14">
        <v>6</v>
      </c>
      <c r="L793" s="14">
        <v>9</v>
      </c>
      <c r="M793" s="14">
        <v>0</v>
      </c>
      <c r="S793" s="4">
        <f t="shared" si="60"/>
        <v>7.5738598</v>
      </c>
      <c r="T793" s="4">
        <f t="shared" si="61"/>
        <v>846.13946822174</v>
      </c>
      <c r="U793" s="4"/>
      <c r="V793" s="4">
        <f>VLOOKUP(K793,$AA$2:$AC$26,3)</f>
        <v>0.004583</v>
      </c>
      <c r="W793" s="4">
        <f>VLOOKUP(L793,$AA$2:$AC$26,2)</f>
        <v>0.7257</v>
      </c>
      <c r="X793" s="4">
        <f t="shared" si="62"/>
        <v>332.58831</v>
      </c>
      <c r="Y793" s="4">
        <f t="shared" si="63"/>
        <v>266.070648</v>
      </c>
      <c r="Z793" s="4">
        <f t="shared" si="64"/>
        <v>415.7353875</v>
      </c>
      <c r="AA793" s="4"/>
      <c r="AB793" s="4"/>
      <c r="AC793" s="4"/>
    </row>
    <row r="794" spans="1:29">
      <c r="A794" s="14">
        <v>36</v>
      </c>
      <c r="B794" s="15">
        <v>2.2357</v>
      </c>
      <c r="C794" s="15">
        <v>534.04</v>
      </c>
      <c r="D794" s="15">
        <v>0.043</v>
      </c>
      <c r="E794" s="15">
        <v>1.0546</v>
      </c>
      <c r="F794" s="15">
        <v>3.3581</v>
      </c>
      <c r="G794" s="15">
        <v>0.0255</v>
      </c>
      <c r="H794" s="14">
        <v>2.23569937786888</v>
      </c>
      <c r="I794" s="15">
        <v>1.5889</v>
      </c>
      <c r="J794" s="14">
        <v>12418</v>
      </c>
      <c r="K794" s="14">
        <v>3</v>
      </c>
      <c r="L794" s="14">
        <v>7</v>
      </c>
      <c r="M794" s="14">
        <v>0</v>
      </c>
      <c r="S794" s="4">
        <f t="shared" si="60"/>
        <v>7.50770417</v>
      </c>
      <c r="T794" s="4">
        <f t="shared" si="61"/>
        <v>836.629125005097</v>
      </c>
      <c r="U794" s="4"/>
      <c r="V794" s="4">
        <f>VLOOKUP(K794,$AA$2:$AC$26,3)</f>
        <v>0.002236</v>
      </c>
      <c r="W794" s="4">
        <f>VLOOKUP(L794,$AA$2:$AC$26,2)</f>
        <v>0.57059</v>
      </c>
      <c r="X794" s="4">
        <f t="shared" si="62"/>
        <v>127.583924</v>
      </c>
      <c r="Y794" s="4">
        <f t="shared" si="63"/>
        <v>102.0671392</v>
      </c>
      <c r="Z794" s="4">
        <f t="shared" si="64"/>
        <v>159.479905</v>
      </c>
      <c r="AA794" s="4"/>
      <c r="AB794" s="4"/>
      <c r="AC794" s="4"/>
    </row>
    <row r="795" spans="1:29">
      <c r="A795" s="14">
        <v>1070</v>
      </c>
      <c r="B795" s="15">
        <v>5.0639</v>
      </c>
      <c r="C795" s="15">
        <v>408.37</v>
      </c>
      <c r="D795" s="15">
        <v>0.321</v>
      </c>
      <c r="E795" s="15">
        <v>1.2565</v>
      </c>
      <c r="F795" s="15">
        <v>6.3768</v>
      </c>
      <c r="G795" s="15">
        <v>0.1116</v>
      </c>
      <c r="H795" s="14">
        <v>5.06392391639326</v>
      </c>
      <c r="I795" s="15">
        <v>0.6349</v>
      </c>
      <c r="J795" s="14">
        <v>1272</v>
      </c>
      <c r="K795" s="14">
        <v>3</v>
      </c>
      <c r="L795" s="14">
        <v>16</v>
      </c>
      <c r="M795" s="14">
        <v>5</v>
      </c>
      <c r="S795" s="4">
        <f t="shared" si="60"/>
        <v>32.29147752</v>
      </c>
      <c r="T795" s="4">
        <f t="shared" si="61"/>
        <v>1151.67906553005</v>
      </c>
      <c r="U795" s="4"/>
      <c r="V795" s="4">
        <f>VLOOKUP(K795,$AA$2:$AC$26,3)</f>
        <v>0.002236</v>
      </c>
      <c r="W795" s="4">
        <f>VLOOKUP(L795,$AA$2:$AC$26,2)</f>
        <v>1.55394</v>
      </c>
      <c r="X795" s="4">
        <f t="shared" si="62"/>
        <v>347.460984</v>
      </c>
      <c r="Y795" s="4">
        <f t="shared" si="63"/>
        <v>277.9687872</v>
      </c>
      <c r="Z795" s="4">
        <f t="shared" si="64"/>
        <v>434.32623</v>
      </c>
      <c r="AA795" s="4"/>
      <c r="AB795" s="4"/>
      <c r="AC795" s="4"/>
    </row>
    <row r="796" spans="1:29">
      <c r="A796" s="14">
        <v>1488</v>
      </c>
      <c r="B796" s="15">
        <v>7.7632</v>
      </c>
      <c r="C796" s="15">
        <v>368.97</v>
      </c>
      <c r="D796" s="15">
        <v>0.7639</v>
      </c>
      <c r="E796" s="15">
        <v>1.5423</v>
      </c>
      <c r="F796" s="15">
        <v>7.0956</v>
      </c>
      <c r="G796" s="15">
        <v>0.1985</v>
      </c>
      <c r="H796" s="14">
        <v>7.76319544428518</v>
      </c>
      <c r="I796" s="15">
        <v>0.5054</v>
      </c>
      <c r="J796" s="14">
        <v>483</v>
      </c>
      <c r="K796" s="14">
        <v>3</v>
      </c>
      <c r="L796" s="14">
        <v>20</v>
      </c>
      <c r="M796" s="14">
        <v>7</v>
      </c>
      <c r="S796" s="4">
        <f t="shared" si="60"/>
        <v>55.08456192</v>
      </c>
      <c r="T796" s="4">
        <f t="shared" si="61"/>
        <v>1210.60779305543</v>
      </c>
      <c r="U796" s="4"/>
      <c r="V796" s="4">
        <f>VLOOKUP(K796,$AA$2:$AC$26,3)</f>
        <v>0.002236</v>
      </c>
      <c r="W796" s="4">
        <f>VLOOKUP(L796,$AA$2:$AC$26,2)</f>
        <v>2.51428</v>
      </c>
      <c r="X796" s="4">
        <f t="shared" si="62"/>
        <v>562.193008</v>
      </c>
      <c r="Y796" s="4">
        <f t="shared" si="63"/>
        <v>449.7544064</v>
      </c>
      <c r="Z796" s="4">
        <f t="shared" si="64"/>
        <v>702.74126</v>
      </c>
      <c r="AA796" s="4"/>
      <c r="AB796" s="4"/>
      <c r="AC796" s="4"/>
    </row>
    <row r="797" spans="1:29">
      <c r="A797" s="14">
        <v>423</v>
      </c>
      <c r="B797" s="15">
        <v>2.7673</v>
      </c>
      <c r="C797" s="15">
        <v>681.89</v>
      </c>
      <c r="D797" s="15">
        <v>0.1253</v>
      </c>
      <c r="E797" s="15">
        <v>1.0934</v>
      </c>
      <c r="F797" s="15">
        <v>4.9291</v>
      </c>
      <c r="G797" s="15">
        <v>0.0432</v>
      </c>
      <c r="H797" s="14">
        <v>2.76733300998078</v>
      </c>
      <c r="I797" s="15">
        <v>1.3806</v>
      </c>
      <c r="J797" s="14">
        <v>5441</v>
      </c>
      <c r="K797" s="14">
        <v>5</v>
      </c>
      <c r="L797" s="14">
        <v>8</v>
      </c>
      <c r="M797" s="14">
        <v>2</v>
      </c>
      <c r="S797" s="4">
        <f t="shared" si="60"/>
        <v>13.64029843</v>
      </c>
      <c r="T797" s="4">
        <f t="shared" si="61"/>
        <v>1006.15116667066</v>
      </c>
      <c r="U797" s="4"/>
      <c r="V797" s="4">
        <f>VLOOKUP(K797,$AA$2:$AC$26,3)</f>
        <v>0.003606</v>
      </c>
      <c r="W797" s="4">
        <f>VLOOKUP(L797,$AA$2:$AC$26,2)</f>
        <v>0.64352</v>
      </c>
      <c r="X797" s="4">
        <f t="shared" si="62"/>
        <v>232.053312</v>
      </c>
      <c r="Y797" s="4">
        <f t="shared" si="63"/>
        <v>185.6426496</v>
      </c>
      <c r="Z797" s="4">
        <f t="shared" si="64"/>
        <v>290.06664</v>
      </c>
      <c r="AA797" s="4"/>
      <c r="AB797" s="4"/>
      <c r="AC797" s="4"/>
    </row>
    <row r="798" spans="1:29">
      <c r="A798" s="14">
        <v>37</v>
      </c>
      <c r="B798" s="15">
        <v>2.3172</v>
      </c>
      <c r="C798" s="15">
        <v>691.5</v>
      </c>
      <c r="D798" s="15">
        <v>0.0556</v>
      </c>
      <c r="E798" s="15">
        <v>1.0558</v>
      </c>
      <c r="F798" s="15">
        <v>3.0561</v>
      </c>
      <c r="G798" s="15">
        <v>0.0258</v>
      </c>
      <c r="H798" s="14">
        <v>2.31721652055874</v>
      </c>
      <c r="I798" s="15">
        <v>2.2506</v>
      </c>
      <c r="J798" s="14">
        <v>12435</v>
      </c>
      <c r="K798" s="14">
        <v>4</v>
      </c>
      <c r="L798" s="14">
        <v>7</v>
      </c>
      <c r="M798" s="14">
        <v>0</v>
      </c>
      <c r="S798" s="4">
        <f t="shared" si="60"/>
        <v>7.08159492</v>
      </c>
      <c r="T798" s="4">
        <f t="shared" si="61"/>
        <v>789.685157836596</v>
      </c>
      <c r="U798" s="4"/>
      <c r="V798" s="4">
        <f>VLOOKUP(K798,$AA$2:$AC$26,3)</f>
        <v>0.002828</v>
      </c>
      <c r="W798" s="4">
        <f>VLOOKUP(L798,$AA$2:$AC$26,2)</f>
        <v>0.57059</v>
      </c>
      <c r="X798" s="4">
        <f t="shared" si="62"/>
        <v>161.362852</v>
      </c>
      <c r="Y798" s="4">
        <f t="shared" si="63"/>
        <v>129.0902816</v>
      </c>
      <c r="Z798" s="4">
        <f t="shared" si="64"/>
        <v>201.703565</v>
      </c>
      <c r="AA798" s="4"/>
      <c r="AB798" s="4"/>
      <c r="AC798" s="4"/>
    </row>
    <row r="799" spans="1:29">
      <c r="A799" s="14">
        <v>574</v>
      </c>
      <c r="B799" s="15">
        <v>3.7828</v>
      </c>
      <c r="C799" s="15">
        <v>242.48</v>
      </c>
      <c r="D799" s="15">
        <v>0.0722</v>
      </c>
      <c r="E799" s="15">
        <v>1.1488</v>
      </c>
      <c r="F799" s="15">
        <v>4.2347</v>
      </c>
      <c r="G799" s="15">
        <v>0.0631</v>
      </c>
      <c r="H799" s="14">
        <v>3.78275942227852</v>
      </c>
      <c r="I799" s="15">
        <v>0.5725</v>
      </c>
      <c r="J799" s="14">
        <v>3360</v>
      </c>
      <c r="K799" s="14">
        <v>2</v>
      </c>
      <c r="L799" s="14">
        <v>5</v>
      </c>
      <c r="M799" s="14">
        <v>3</v>
      </c>
      <c r="S799" s="4">
        <f t="shared" si="60"/>
        <v>16.01902316</v>
      </c>
      <c r="T799" s="4">
        <f t="shared" si="61"/>
        <v>928.550798869976</v>
      </c>
      <c r="U799" s="4"/>
      <c r="V799" s="4">
        <f>VLOOKUP(K799,$AA$2:$AC$26,3)</f>
        <v>0.001732</v>
      </c>
      <c r="W799" s="4">
        <f>VLOOKUP(L799,$AA$2:$AC$26,2)</f>
        <v>0.44857</v>
      </c>
      <c r="X799" s="4">
        <f t="shared" si="62"/>
        <v>77.692324</v>
      </c>
      <c r="Y799" s="4">
        <f t="shared" si="63"/>
        <v>62.1538592</v>
      </c>
      <c r="Z799" s="4">
        <f t="shared" si="64"/>
        <v>97.115405</v>
      </c>
      <c r="AA799" s="4"/>
      <c r="AB799" s="4"/>
      <c r="AC799" s="4"/>
    </row>
    <row r="800" spans="1:29">
      <c r="A800" s="14">
        <v>1390</v>
      </c>
      <c r="B800" s="15">
        <v>7.2902</v>
      </c>
      <c r="C800" s="15">
        <v>263.27</v>
      </c>
      <c r="D800" s="15">
        <v>0.5462</v>
      </c>
      <c r="E800" s="15">
        <v>1.5117</v>
      </c>
      <c r="F800" s="15">
        <v>7.8847</v>
      </c>
      <c r="G800" s="15">
        <v>0.2072</v>
      </c>
      <c r="H800" s="14">
        <v>7.29018261416451</v>
      </c>
      <c r="I800" s="15">
        <v>0.328</v>
      </c>
      <c r="J800" s="14">
        <v>482</v>
      </c>
      <c r="K800" s="14">
        <v>4</v>
      </c>
      <c r="L800" s="14">
        <v>11</v>
      </c>
      <c r="M800" s="14">
        <v>7</v>
      </c>
      <c r="S800" s="4">
        <f t="shared" si="60"/>
        <v>57.48103994</v>
      </c>
      <c r="T800" s="4">
        <f t="shared" si="61"/>
        <v>1261.96739939882</v>
      </c>
      <c r="U800" s="4"/>
      <c r="V800" s="4">
        <f>VLOOKUP(K800,$AA$2:$AC$26,3)</f>
        <v>0.002828</v>
      </c>
      <c r="W800" s="4">
        <f>VLOOKUP(L800,$AA$2:$AC$26,2)</f>
        <v>0.917</v>
      </c>
      <c r="X800" s="4">
        <f t="shared" si="62"/>
        <v>259.3276</v>
      </c>
      <c r="Y800" s="4">
        <f t="shared" si="63"/>
        <v>207.46208</v>
      </c>
      <c r="Z800" s="4">
        <f t="shared" si="64"/>
        <v>324.1595</v>
      </c>
      <c r="AA800" s="4"/>
      <c r="AB800" s="4"/>
      <c r="AC800" s="4"/>
    </row>
    <row r="801" spans="1:29">
      <c r="A801" s="14">
        <v>271</v>
      </c>
      <c r="B801" s="15">
        <v>2.7232</v>
      </c>
      <c r="C801" s="15">
        <v>1538.09</v>
      </c>
      <c r="D801" s="15">
        <v>0.2048</v>
      </c>
      <c r="E801" s="15">
        <v>1.076</v>
      </c>
      <c r="F801" s="15">
        <v>3.6234</v>
      </c>
      <c r="G801" s="15">
        <v>0.0366</v>
      </c>
      <c r="H801" s="14">
        <v>2.72321925146383</v>
      </c>
      <c r="I801" s="15">
        <v>3.8926</v>
      </c>
      <c r="J801" s="14">
        <v>7512</v>
      </c>
      <c r="K801" s="14">
        <v>7</v>
      </c>
      <c r="L801" s="14">
        <v>11</v>
      </c>
      <c r="M801" s="14">
        <v>1</v>
      </c>
      <c r="S801" s="4">
        <f t="shared" si="60"/>
        <v>9.86724288</v>
      </c>
      <c r="T801" s="4">
        <f t="shared" si="61"/>
        <v>855.211649348549</v>
      </c>
      <c r="U801" s="4"/>
      <c r="V801" s="4">
        <f>VLOOKUP(K801,$AA$2:$AC$26,3)</f>
        <v>0.005831</v>
      </c>
      <c r="W801" s="4">
        <f>VLOOKUP(L801,$AA$2:$AC$26,2)</f>
        <v>0.917</v>
      </c>
      <c r="X801" s="4">
        <f t="shared" si="62"/>
        <v>534.7027</v>
      </c>
      <c r="Y801" s="4">
        <f t="shared" si="63"/>
        <v>427.76216</v>
      </c>
      <c r="Z801" s="4">
        <f t="shared" si="64"/>
        <v>668.378375</v>
      </c>
      <c r="AA801" s="4"/>
      <c r="AB801" s="4"/>
      <c r="AC801" s="4"/>
    </row>
    <row r="802" spans="1:29">
      <c r="A802" s="14">
        <v>412</v>
      </c>
      <c r="B802" s="15">
        <v>2.6341</v>
      </c>
      <c r="C802" s="15">
        <v>624.83</v>
      </c>
      <c r="D802" s="15">
        <v>0.1149</v>
      </c>
      <c r="E802" s="15">
        <v>1.0926</v>
      </c>
      <c r="F802" s="15">
        <v>5.3132</v>
      </c>
      <c r="G802" s="15">
        <v>0.0422</v>
      </c>
      <c r="H802" s="14">
        <v>2.6341302813773</v>
      </c>
      <c r="I802" s="15">
        <v>1.1214</v>
      </c>
      <c r="J802" s="14">
        <v>5436</v>
      </c>
      <c r="K802" s="14">
        <v>5</v>
      </c>
      <c r="L802" s="14">
        <v>7</v>
      </c>
      <c r="M802" s="14">
        <v>2</v>
      </c>
      <c r="S802" s="4">
        <f t="shared" si="60"/>
        <v>13.99550012</v>
      </c>
      <c r="T802" s="4">
        <f t="shared" si="61"/>
        <v>1031.87750839821</v>
      </c>
      <c r="U802" s="4"/>
      <c r="V802" s="4">
        <f>VLOOKUP(K802,$AA$2:$AC$26,3)</f>
        <v>0.003606</v>
      </c>
      <c r="W802" s="4">
        <f>VLOOKUP(L802,$AA$2:$AC$26,2)</f>
        <v>0.57059</v>
      </c>
      <c r="X802" s="4">
        <f t="shared" si="62"/>
        <v>205.754754</v>
      </c>
      <c r="Y802" s="4">
        <f t="shared" si="63"/>
        <v>164.6038032</v>
      </c>
      <c r="Z802" s="4">
        <f t="shared" si="64"/>
        <v>257.1934425</v>
      </c>
      <c r="AA802" s="4"/>
      <c r="AB802" s="4"/>
      <c r="AC802" s="4"/>
    </row>
    <row r="803" spans="1:29">
      <c r="A803" s="14">
        <v>1182</v>
      </c>
      <c r="B803" s="15">
        <v>5.7556</v>
      </c>
      <c r="C803" s="15">
        <v>356.15</v>
      </c>
      <c r="D803" s="15">
        <v>0.4549</v>
      </c>
      <c r="E803" s="15">
        <v>1.363</v>
      </c>
      <c r="F803" s="15">
        <v>7.6823</v>
      </c>
      <c r="G803" s="15">
        <v>0.1529</v>
      </c>
      <c r="H803" s="14">
        <v>5.75561107142835</v>
      </c>
      <c r="I803" s="15">
        <v>0.461</v>
      </c>
      <c r="J803" s="14">
        <v>783</v>
      </c>
      <c r="K803" s="14">
        <v>5</v>
      </c>
      <c r="L803" s="14">
        <v>9</v>
      </c>
      <c r="M803" s="14">
        <v>6</v>
      </c>
      <c r="S803" s="4">
        <f t="shared" si="60"/>
        <v>44.21624588</v>
      </c>
      <c r="T803" s="4">
        <f t="shared" si="61"/>
        <v>1237.26505688201</v>
      </c>
      <c r="U803" s="4"/>
      <c r="V803" s="4">
        <f>VLOOKUP(K803,$AA$2:$AC$26,3)</f>
        <v>0.003606</v>
      </c>
      <c r="W803" s="4">
        <f>VLOOKUP(L803,$AA$2:$AC$26,2)</f>
        <v>0.7257</v>
      </c>
      <c r="X803" s="4">
        <f t="shared" si="62"/>
        <v>261.68742</v>
      </c>
      <c r="Y803" s="4">
        <f t="shared" si="63"/>
        <v>209.349936</v>
      </c>
      <c r="Z803" s="4">
        <f t="shared" si="64"/>
        <v>327.109275</v>
      </c>
      <c r="AA803" s="4"/>
      <c r="AB803" s="4"/>
      <c r="AC803" s="4"/>
    </row>
    <row r="804" spans="1:29">
      <c r="A804" s="14">
        <v>469</v>
      </c>
      <c r="B804" s="15">
        <v>2.9724</v>
      </c>
      <c r="C804" s="15">
        <v>1432.79</v>
      </c>
      <c r="D804" s="15">
        <v>0.262</v>
      </c>
      <c r="E804" s="15">
        <v>1.0935</v>
      </c>
      <c r="F804" s="15">
        <v>4.1079</v>
      </c>
      <c r="G804" s="15">
        <v>0.045</v>
      </c>
      <c r="H804" s="14">
        <v>2.97240325390673</v>
      </c>
      <c r="I804" s="15">
        <v>3.1833</v>
      </c>
      <c r="J804" s="14">
        <v>5468</v>
      </c>
      <c r="K804" s="14">
        <v>7</v>
      </c>
      <c r="L804" s="14">
        <v>12</v>
      </c>
      <c r="M804" s="14">
        <v>2</v>
      </c>
      <c r="S804" s="4">
        <f t="shared" si="60"/>
        <v>12.21032196</v>
      </c>
      <c r="T804" s="4">
        <f t="shared" si="61"/>
        <v>902.903566402294</v>
      </c>
      <c r="U804" s="4"/>
      <c r="V804" s="4">
        <f>VLOOKUP(K804,$AA$2:$AC$26,3)</f>
        <v>0.005831</v>
      </c>
      <c r="W804" s="4">
        <f>VLOOKUP(L804,$AA$2:$AC$26,2)</f>
        <v>1</v>
      </c>
      <c r="X804" s="4">
        <f t="shared" si="62"/>
        <v>583.1</v>
      </c>
      <c r="Y804" s="4">
        <f t="shared" si="63"/>
        <v>466.48</v>
      </c>
      <c r="Z804" s="4">
        <f t="shared" si="64"/>
        <v>728.875</v>
      </c>
      <c r="AA804" s="4"/>
      <c r="AB804" s="4"/>
      <c r="AC804" s="4"/>
    </row>
    <row r="805" spans="1:29">
      <c r="A805" s="14">
        <v>1005</v>
      </c>
      <c r="B805" s="15">
        <v>4.9464</v>
      </c>
      <c r="C805" s="15">
        <v>367.88</v>
      </c>
      <c r="D805" s="15">
        <v>0.2836</v>
      </c>
      <c r="E805" s="15">
        <v>1.2531</v>
      </c>
      <c r="F805" s="15">
        <v>6.1881</v>
      </c>
      <c r="G805" s="15">
        <v>0.1115</v>
      </c>
      <c r="H805" s="14">
        <v>4.94643390723215</v>
      </c>
      <c r="I805" s="15">
        <v>0.5911</v>
      </c>
      <c r="J805" s="14">
        <v>1297</v>
      </c>
      <c r="K805" s="14">
        <v>4</v>
      </c>
      <c r="L805" s="14">
        <v>10</v>
      </c>
      <c r="M805" s="14">
        <v>5</v>
      </c>
      <c r="S805" s="4">
        <f t="shared" si="60"/>
        <v>30.60881784</v>
      </c>
      <c r="T805" s="4">
        <f t="shared" si="61"/>
        <v>1102.34248273497</v>
      </c>
      <c r="U805" s="4"/>
      <c r="V805" s="4">
        <f>VLOOKUP(K805,$AA$2:$AC$26,3)</f>
        <v>0.002828</v>
      </c>
      <c r="W805" s="4">
        <f>VLOOKUP(L805,$AA$2:$AC$26,2)</f>
        <v>0.81777</v>
      </c>
      <c r="X805" s="4">
        <f t="shared" si="62"/>
        <v>231.265356</v>
      </c>
      <c r="Y805" s="4">
        <f t="shared" si="63"/>
        <v>185.0122848</v>
      </c>
      <c r="Z805" s="4">
        <f t="shared" si="64"/>
        <v>289.081695</v>
      </c>
      <c r="AA805" s="4"/>
      <c r="AB805" s="4"/>
      <c r="AC805" s="4"/>
    </row>
    <row r="806" spans="1:29">
      <c r="A806" s="14">
        <v>594</v>
      </c>
      <c r="B806" s="15">
        <v>5.1352</v>
      </c>
      <c r="C806" s="15">
        <v>175.48</v>
      </c>
      <c r="D806" s="15">
        <v>0.0523</v>
      </c>
      <c r="E806" s="15">
        <v>1.1588</v>
      </c>
      <c r="F806" s="15">
        <v>2.2101</v>
      </c>
      <c r="G806" s="15">
        <v>0.07</v>
      </c>
      <c r="H806" s="14">
        <v>5.13524570649746</v>
      </c>
      <c r="I806" s="15">
        <v>0.7939</v>
      </c>
      <c r="J806" s="14">
        <v>3353</v>
      </c>
      <c r="K806" s="14">
        <v>0</v>
      </c>
      <c r="L806" s="14">
        <v>7</v>
      </c>
      <c r="M806" s="14">
        <v>3</v>
      </c>
      <c r="S806" s="4">
        <f t="shared" si="60"/>
        <v>11.34930552</v>
      </c>
      <c r="T806" s="4">
        <f t="shared" si="61"/>
        <v>657.182611677662</v>
      </c>
      <c r="U806" s="4"/>
      <c r="V806" s="4">
        <f>VLOOKUP(K806,$AA$2:$AC$26,3)</f>
        <v>0.001</v>
      </c>
      <c r="W806" s="4">
        <f>VLOOKUP(L806,$AA$2:$AC$26,2)</f>
        <v>0.57059</v>
      </c>
      <c r="X806" s="4">
        <f t="shared" si="62"/>
        <v>57.059</v>
      </c>
      <c r="Y806" s="4">
        <f t="shared" si="63"/>
        <v>45.6472</v>
      </c>
      <c r="Z806" s="4">
        <f t="shared" si="64"/>
        <v>71.32375</v>
      </c>
      <c r="AA806" s="4"/>
      <c r="AB806" s="4"/>
      <c r="AC806" s="4"/>
    </row>
    <row r="807" spans="1:29">
      <c r="A807" s="14">
        <v>1290</v>
      </c>
      <c r="B807" s="15">
        <v>7.0933</v>
      </c>
      <c r="C807" s="15">
        <v>428.65</v>
      </c>
      <c r="D807" s="15">
        <v>0.5461</v>
      </c>
      <c r="E807" s="15">
        <v>1.3906</v>
      </c>
      <c r="F807" s="15">
        <v>4.9475</v>
      </c>
      <c r="G807" s="15">
        <v>0.154</v>
      </c>
      <c r="H807" s="14">
        <v>7.0933236386946</v>
      </c>
      <c r="I807" s="15">
        <v>0.8435</v>
      </c>
      <c r="J807" s="14">
        <v>785</v>
      </c>
      <c r="K807" s="14">
        <v>3</v>
      </c>
      <c r="L807" s="14">
        <v>19</v>
      </c>
      <c r="M807" s="14">
        <v>6</v>
      </c>
      <c r="S807" s="4">
        <f t="shared" si="60"/>
        <v>35.09410175</v>
      </c>
      <c r="T807" s="4">
        <f t="shared" si="61"/>
        <v>983.261329681429</v>
      </c>
      <c r="U807" s="4"/>
      <c r="V807" s="4">
        <f>VLOOKUP(K807,$AA$2:$AC$26,3)</f>
        <v>0.002236</v>
      </c>
      <c r="W807" s="4">
        <f>VLOOKUP(L807,$AA$2:$AC$26,2)</f>
        <v>2.22929</v>
      </c>
      <c r="X807" s="4">
        <f t="shared" si="62"/>
        <v>498.469244</v>
      </c>
      <c r="Y807" s="4">
        <f t="shared" si="63"/>
        <v>398.7753952</v>
      </c>
      <c r="Z807" s="4">
        <f t="shared" si="64"/>
        <v>623.086555</v>
      </c>
      <c r="AA807" s="4"/>
      <c r="AB807" s="4"/>
      <c r="AC807" s="4"/>
    </row>
    <row r="808" spans="1:29">
      <c r="A808" s="14">
        <v>50</v>
      </c>
      <c r="B808" s="15">
        <v>2.0508</v>
      </c>
      <c r="C808" s="15">
        <v>1104.66</v>
      </c>
      <c r="D808" s="15">
        <v>0.0885</v>
      </c>
      <c r="E808" s="15">
        <v>1.0506</v>
      </c>
      <c r="F808" s="15">
        <v>3.6773</v>
      </c>
      <c r="G808" s="15">
        <v>0.0238</v>
      </c>
      <c r="H808" s="14">
        <v>2.05079476642505</v>
      </c>
      <c r="I808" s="15">
        <v>2.9783</v>
      </c>
      <c r="J808" s="14">
        <v>12477</v>
      </c>
      <c r="K808" s="14">
        <v>6</v>
      </c>
      <c r="L808" s="14">
        <v>8</v>
      </c>
      <c r="M808" s="14">
        <v>0</v>
      </c>
      <c r="S808" s="4">
        <f t="shared" si="60"/>
        <v>7.54140684</v>
      </c>
      <c r="T808" s="4">
        <f t="shared" si="61"/>
        <v>842.378857335628</v>
      </c>
      <c r="U808" s="4"/>
      <c r="V808" s="4">
        <f>VLOOKUP(K808,$AA$2:$AC$26,3)</f>
        <v>0.004583</v>
      </c>
      <c r="W808" s="4">
        <f>VLOOKUP(L808,$AA$2:$AC$26,2)</f>
        <v>0.64352</v>
      </c>
      <c r="X808" s="4">
        <f t="shared" si="62"/>
        <v>294.925216</v>
      </c>
      <c r="Y808" s="4">
        <f t="shared" si="63"/>
        <v>235.9401728</v>
      </c>
      <c r="Z808" s="4">
        <f t="shared" si="64"/>
        <v>368.65652</v>
      </c>
      <c r="AA808" s="4"/>
      <c r="AB808" s="4"/>
      <c r="AC808" s="4"/>
    </row>
    <row r="809" spans="1:29">
      <c r="A809" s="14">
        <v>1332</v>
      </c>
      <c r="B809" s="15">
        <v>8.5131</v>
      </c>
      <c r="C809" s="15">
        <v>97.94</v>
      </c>
      <c r="D809" s="15">
        <v>0.2058</v>
      </c>
      <c r="E809" s="15">
        <v>1.6142</v>
      </c>
      <c r="F809" s="15">
        <v>5.5934</v>
      </c>
      <c r="G809" s="15">
        <v>0.2266</v>
      </c>
      <c r="H809" s="14">
        <v>8.51312338962527</v>
      </c>
      <c r="I809" s="15">
        <v>0.1735</v>
      </c>
      <c r="J809" s="14">
        <v>476</v>
      </c>
      <c r="K809" s="14">
        <v>1</v>
      </c>
      <c r="L809" s="14">
        <v>6</v>
      </c>
      <c r="M809" s="14">
        <v>7</v>
      </c>
      <c r="S809" s="4">
        <f t="shared" si="60"/>
        <v>47.61717354</v>
      </c>
      <c r="T809" s="4">
        <f t="shared" si="61"/>
        <v>1038.88407572102</v>
      </c>
      <c r="U809" s="4"/>
      <c r="V809" s="4">
        <f>VLOOKUP(K809,$AA$2:$AC$26,3)</f>
        <v>0.001414</v>
      </c>
      <c r="W809" s="4">
        <f>VLOOKUP(L809,$AA$2:$AC$26,2)</f>
        <v>0.50592</v>
      </c>
      <c r="X809" s="4">
        <f t="shared" si="62"/>
        <v>71.537088</v>
      </c>
      <c r="Y809" s="4">
        <f t="shared" si="63"/>
        <v>57.2296704</v>
      </c>
      <c r="Z809" s="4">
        <f t="shared" si="64"/>
        <v>89.42136</v>
      </c>
      <c r="AA809" s="4"/>
      <c r="AB809" s="4"/>
      <c r="AC809" s="4"/>
    </row>
    <row r="810" spans="1:29">
      <c r="A810" s="14">
        <v>1311</v>
      </c>
      <c r="B810" s="15">
        <v>6.1887</v>
      </c>
      <c r="C810" s="15">
        <v>97</v>
      </c>
      <c r="D810" s="15">
        <v>0.2038</v>
      </c>
      <c r="E810" s="15">
        <v>1.5976</v>
      </c>
      <c r="F810" s="15">
        <v>10.4978</v>
      </c>
      <c r="G810" s="15">
        <v>0.2114</v>
      </c>
      <c r="H810" s="14">
        <v>6.18867687448566</v>
      </c>
      <c r="I810" s="15">
        <v>0.0916</v>
      </c>
      <c r="J810" s="14">
        <v>476</v>
      </c>
      <c r="K810" s="14">
        <v>2</v>
      </c>
      <c r="L810" s="14">
        <v>4</v>
      </c>
      <c r="M810" s="14">
        <v>7</v>
      </c>
      <c r="S810" s="4">
        <f t="shared" si="60"/>
        <v>64.96773486</v>
      </c>
      <c r="T810" s="4">
        <f t="shared" si="61"/>
        <v>1417.42863265545</v>
      </c>
      <c r="U810" s="4"/>
      <c r="V810" s="4">
        <f>VLOOKUP(K810,$AA$2:$AC$26,3)</f>
        <v>0.001732</v>
      </c>
      <c r="W810" s="4">
        <f>VLOOKUP(L810,$AA$2:$AC$26,2)</f>
        <v>0.39773</v>
      </c>
      <c r="X810" s="4">
        <f t="shared" si="62"/>
        <v>68.886836</v>
      </c>
      <c r="Y810" s="4">
        <f t="shared" si="63"/>
        <v>55.1094688</v>
      </c>
      <c r="Z810" s="4">
        <f t="shared" si="64"/>
        <v>86.108545</v>
      </c>
      <c r="AA810" s="4"/>
      <c r="AB810" s="4"/>
      <c r="AC810" s="4"/>
    </row>
    <row r="811" spans="1:29">
      <c r="A811" s="14">
        <v>1343</v>
      </c>
      <c r="B811" s="15">
        <v>8.4996</v>
      </c>
      <c r="C811" s="15">
        <v>104.86</v>
      </c>
      <c r="D811" s="15">
        <v>0.2203</v>
      </c>
      <c r="E811" s="15">
        <v>1.5927</v>
      </c>
      <c r="F811" s="15">
        <v>5.557</v>
      </c>
      <c r="G811" s="15">
        <v>0.2246</v>
      </c>
      <c r="H811" s="14">
        <v>8.49957552791678</v>
      </c>
      <c r="I811" s="15">
        <v>0.1869</v>
      </c>
      <c r="J811" s="14">
        <v>476</v>
      </c>
      <c r="K811" s="14">
        <v>1</v>
      </c>
      <c r="L811" s="14">
        <v>7</v>
      </c>
      <c r="M811" s="14">
        <v>7</v>
      </c>
      <c r="S811" s="4">
        <f t="shared" si="60"/>
        <v>47.2322772</v>
      </c>
      <c r="T811" s="4">
        <f t="shared" si="61"/>
        <v>1030.48662898694</v>
      </c>
      <c r="U811" s="4"/>
      <c r="V811" s="4">
        <f>VLOOKUP(K811,$AA$2:$AC$26,3)</f>
        <v>0.001414</v>
      </c>
      <c r="W811" s="4">
        <f>VLOOKUP(L811,$AA$2:$AC$26,2)</f>
        <v>0.57059</v>
      </c>
      <c r="X811" s="4">
        <f t="shared" si="62"/>
        <v>80.681426</v>
      </c>
      <c r="Y811" s="4">
        <f t="shared" si="63"/>
        <v>64.5451408</v>
      </c>
      <c r="Z811" s="4">
        <f t="shared" si="64"/>
        <v>100.8517825</v>
      </c>
      <c r="AA811" s="4"/>
      <c r="AB811" s="4"/>
      <c r="AC811" s="4"/>
    </row>
    <row r="812" spans="1:29">
      <c r="A812" s="14">
        <v>951</v>
      </c>
      <c r="B812" s="15">
        <v>5.1452</v>
      </c>
      <c r="C812" s="15">
        <v>345.31</v>
      </c>
      <c r="D812" s="15">
        <v>0.2673</v>
      </c>
      <c r="E812" s="15">
        <v>1.287</v>
      </c>
      <c r="F812" s="15">
        <v>5.5135</v>
      </c>
      <c r="G812" s="15">
        <v>0.116</v>
      </c>
      <c r="H812" s="14">
        <v>5.14522674729379</v>
      </c>
      <c r="I812" s="15">
        <v>0.6237</v>
      </c>
      <c r="J812" s="14">
        <v>1292</v>
      </c>
      <c r="K812" s="14">
        <v>5</v>
      </c>
      <c r="L812" s="14">
        <v>5</v>
      </c>
      <c r="M812" s="14">
        <v>5</v>
      </c>
      <c r="S812" s="4">
        <f t="shared" si="60"/>
        <v>28.3680602</v>
      </c>
      <c r="T812" s="4">
        <f t="shared" si="61"/>
        <v>1019.67294592334</v>
      </c>
      <c r="U812" s="4"/>
      <c r="V812" s="4">
        <f>VLOOKUP(K812,$AA$2:$AC$26,3)</f>
        <v>0.003606</v>
      </c>
      <c r="W812" s="4">
        <f>VLOOKUP(L812,$AA$2:$AC$26,2)</f>
        <v>0.44857</v>
      </c>
      <c r="X812" s="4">
        <f t="shared" si="62"/>
        <v>161.754342</v>
      </c>
      <c r="Y812" s="4">
        <f t="shared" si="63"/>
        <v>129.4034736</v>
      </c>
      <c r="Z812" s="4">
        <f t="shared" si="64"/>
        <v>202.1929275</v>
      </c>
      <c r="AA812" s="4"/>
      <c r="AB812" s="4"/>
      <c r="AC812" s="4"/>
    </row>
    <row r="813" spans="1:29">
      <c r="A813" s="14">
        <v>1466</v>
      </c>
      <c r="B813" s="15">
        <v>7.4063</v>
      </c>
      <c r="C813" s="15">
        <v>320.4</v>
      </c>
      <c r="D813" s="15">
        <v>0.6634</v>
      </c>
      <c r="E813" s="15">
        <v>1.516</v>
      </c>
      <c r="F813" s="15">
        <v>6.9426</v>
      </c>
      <c r="G813" s="15">
        <v>0.1983</v>
      </c>
      <c r="H813" s="14">
        <v>7.40628113737401</v>
      </c>
      <c r="I813" s="15">
        <v>0.4516</v>
      </c>
      <c r="J813" s="14">
        <v>483</v>
      </c>
      <c r="K813" s="14">
        <v>3</v>
      </c>
      <c r="L813" s="14">
        <v>18</v>
      </c>
      <c r="M813" s="14">
        <v>7</v>
      </c>
      <c r="S813" s="4">
        <f t="shared" si="60"/>
        <v>51.41897838</v>
      </c>
      <c r="T813" s="4">
        <f t="shared" si="61"/>
        <v>1130.04830696812</v>
      </c>
      <c r="U813" s="4"/>
      <c r="V813" s="4">
        <f>VLOOKUP(K813,$AA$2:$AC$26,3)</f>
        <v>0.002236</v>
      </c>
      <c r="W813" s="4">
        <f>VLOOKUP(L813,$AA$2:$AC$26,2)</f>
        <v>1.9766</v>
      </c>
      <c r="X813" s="4">
        <f t="shared" si="62"/>
        <v>441.96776</v>
      </c>
      <c r="Y813" s="4">
        <f t="shared" si="63"/>
        <v>353.574208</v>
      </c>
      <c r="Z813" s="4">
        <f t="shared" si="64"/>
        <v>552.4597</v>
      </c>
      <c r="AA813" s="4"/>
      <c r="AB813" s="4"/>
      <c r="AC813" s="4"/>
    </row>
    <row r="814" spans="1:29">
      <c r="A814" s="14">
        <v>1170</v>
      </c>
      <c r="B814" s="15">
        <v>5.709</v>
      </c>
      <c r="C814" s="15">
        <v>260.29</v>
      </c>
      <c r="D814" s="15">
        <v>0.3341</v>
      </c>
      <c r="E814" s="15">
        <v>1.3707</v>
      </c>
      <c r="F814" s="15">
        <v>7.1903</v>
      </c>
      <c r="G814" s="15">
        <v>0.1537</v>
      </c>
      <c r="H814" s="14">
        <v>5.70899859982334</v>
      </c>
      <c r="I814" s="15">
        <v>0.3604</v>
      </c>
      <c r="J814" s="14">
        <v>779</v>
      </c>
      <c r="K814" s="14">
        <v>4</v>
      </c>
      <c r="L814" s="14">
        <v>8</v>
      </c>
      <c r="M814" s="14">
        <v>6</v>
      </c>
      <c r="S814" s="4">
        <f t="shared" si="60"/>
        <v>41.0494227</v>
      </c>
      <c r="T814" s="4">
        <f t="shared" si="61"/>
        <v>1145.71284623092</v>
      </c>
      <c r="U814" s="4"/>
      <c r="V814" s="4">
        <f>VLOOKUP(K814,$AA$2:$AC$26,3)</f>
        <v>0.002828</v>
      </c>
      <c r="W814" s="4">
        <f>VLOOKUP(L814,$AA$2:$AC$26,2)</f>
        <v>0.64352</v>
      </c>
      <c r="X814" s="4">
        <f t="shared" si="62"/>
        <v>181.987456</v>
      </c>
      <c r="Y814" s="4">
        <f t="shared" si="63"/>
        <v>145.5899648</v>
      </c>
      <c r="Z814" s="4">
        <f t="shared" si="64"/>
        <v>227.48432</v>
      </c>
      <c r="AA814" s="4"/>
      <c r="AB814" s="4"/>
      <c r="AC814" s="4"/>
    </row>
    <row r="815" spans="1:29">
      <c r="A815" s="14">
        <v>216</v>
      </c>
      <c r="B815" s="15">
        <v>2.4879</v>
      </c>
      <c r="C815" s="15">
        <v>1082.26</v>
      </c>
      <c r="D815" s="15">
        <v>0.1445</v>
      </c>
      <c r="E815" s="15">
        <v>1.0774</v>
      </c>
      <c r="F815" s="15">
        <v>3.8988</v>
      </c>
      <c r="G815" s="15">
        <v>0.035</v>
      </c>
      <c r="H815" s="14">
        <v>2.48793269454467</v>
      </c>
      <c r="I815" s="15">
        <v>2.7347</v>
      </c>
      <c r="J815" s="14">
        <v>7488</v>
      </c>
      <c r="K815" s="14">
        <v>7</v>
      </c>
      <c r="L815" s="14">
        <v>6</v>
      </c>
      <c r="M815" s="14">
        <v>1</v>
      </c>
      <c r="S815" s="4">
        <f t="shared" si="60"/>
        <v>9.69982452</v>
      </c>
      <c r="T815" s="4">
        <f t="shared" si="61"/>
        <v>839.357152076709</v>
      </c>
      <c r="U815" s="4"/>
      <c r="V815" s="4">
        <f>VLOOKUP(K815,$AA$2:$AC$26,3)</f>
        <v>0.005831</v>
      </c>
      <c r="W815" s="4">
        <f>VLOOKUP(L815,$AA$2:$AC$26,2)</f>
        <v>0.50592</v>
      </c>
      <c r="X815" s="4">
        <f t="shared" si="62"/>
        <v>295.001952</v>
      </c>
      <c r="Y815" s="4">
        <f t="shared" si="63"/>
        <v>236.0015616</v>
      </c>
      <c r="Z815" s="4">
        <f t="shared" si="64"/>
        <v>368.75244</v>
      </c>
      <c r="AA815" s="4"/>
      <c r="AB815" s="4"/>
      <c r="AC815" s="4"/>
    </row>
    <row r="816" spans="1:29">
      <c r="A816" s="14">
        <v>17</v>
      </c>
      <c r="B816" s="15">
        <v>1.7354</v>
      </c>
      <c r="C816" s="15">
        <v>804.68</v>
      </c>
      <c r="D816" s="15">
        <v>0.0646</v>
      </c>
      <c r="E816" s="15">
        <v>1.0468</v>
      </c>
      <c r="F816" s="15">
        <v>4.7995</v>
      </c>
      <c r="G816" s="15">
        <v>0.0211</v>
      </c>
      <c r="H816" s="14">
        <v>1.73538273452768</v>
      </c>
      <c r="I816" s="15">
        <v>1.6608</v>
      </c>
      <c r="J816" s="14">
        <v>12455</v>
      </c>
      <c r="K816" s="14">
        <v>6</v>
      </c>
      <c r="L816" s="14">
        <v>5</v>
      </c>
      <c r="M816" s="14">
        <v>0</v>
      </c>
      <c r="S816" s="4">
        <f t="shared" si="60"/>
        <v>8.3290523</v>
      </c>
      <c r="T816" s="4">
        <f t="shared" si="61"/>
        <v>929.538655813713</v>
      </c>
      <c r="U816" s="4"/>
      <c r="V816" s="4">
        <f>VLOOKUP(K816,$AA$2:$AC$26,3)</f>
        <v>0.004583</v>
      </c>
      <c r="W816" s="4">
        <f>VLOOKUP(L816,$AA$2:$AC$26,2)</f>
        <v>0.44857</v>
      </c>
      <c r="X816" s="4">
        <f t="shared" si="62"/>
        <v>205.579631</v>
      </c>
      <c r="Y816" s="4">
        <f t="shared" si="63"/>
        <v>164.4637048</v>
      </c>
      <c r="Z816" s="4">
        <f t="shared" si="64"/>
        <v>256.97453875</v>
      </c>
      <c r="AA816" s="4"/>
      <c r="AB816" s="4"/>
      <c r="AC816" s="4"/>
    </row>
    <row r="817" spans="1:29">
      <c r="A817" s="14">
        <v>983</v>
      </c>
      <c r="B817" s="15">
        <v>4.8596</v>
      </c>
      <c r="C817" s="15">
        <v>322.23</v>
      </c>
      <c r="D817" s="15">
        <v>0.2492</v>
      </c>
      <c r="E817" s="15">
        <v>1.26</v>
      </c>
      <c r="F817" s="15">
        <v>5.8812</v>
      </c>
      <c r="G817" s="15">
        <v>0.1121</v>
      </c>
      <c r="H817" s="14">
        <v>4.85963503196803</v>
      </c>
      <c r="I817" s="15">
        <v>0.5454</v>
      </c>
      <c r="J817" s="14">
        <v>1293</v>
      </c>
      <c r="K817" s="14">
        <v>4</v>
      </c>
      <c r="L817" s="14">
        <v>8</v>
      </c>
      <c r="M817" s="14">
        <v>5</v>
      </c>
      <c r="S817" s="4">
        <f t="shared" si="60"/>
        <v>28.58027952</v>
      </c>
      <c r="T817" s="4">
        <f t="shared" si="61"/>
        <v>1027.69852779482</v>
      </c>
      <c r="U817" s="4"/>
      <c r="V817" s="4">
        <f>VLOOKUP(K817,$AA$2:$AC$26,3)</f>
        <v>0.002828</v>
      </c>
      <c r="W817" s="4">
        <f>VLOOKUP(L817,$AA$2:$AC$26,2)</f>
        <v>0.64352</v>
      </c>
      <c r="X817" s="4">
        <f t="shared" si="62"/>
        <v>181.987456</v>
      </c>
      <c r="Y817" s="4">
        <f t="shared" si="63"/>
        <v>145.5899648</v>
      </c>
      <c r="Z817" s="4">
        <f t="shared" si="64"/>
        <v>227.48432</v>
      </c>
      <c r="AA817" s="4"/>
      <c r="AB817" s="4"/>
      <c r="AC817" s="4"/>
    </row>
    <row r="818" spans="1:29">
      <c r="A818" s="14">
        <v>589</v>
      </c>
      <c r="B818" s="15">
        <v>3.3141</v>
      </c>
      <c r="C818" s="15">
        <v>652.89</v>
      </c>
      <c r="D818" s="15">
        <v>0.1923</v>
      </c>
      <c r="E818" s="15">
        <v>1.1362</v>
      </c>
      <c r="F818" s="15">
        <v>4.7249</v>
      </c>
      <c r="G818" s="15">
        <v>0.0604</v>
      </c>
      <c r="H818" s="14">
        <v>3.3141265990285</v>
      </c>
      <c r="I818" s="15">
        <v>1.3704</v>
      </c>
      <c r="J818" s="14">
        <v>3396</v>
      </c>
      <c r="K818" s="14">
        <v>6</v>
      </c>
      <c r="L818" s="14">
        <v>6</v>
      </c>
      <c r="M818" s="14">
        <v>3</v>
      </c>
      <c r="S818" s="4">
        <f t="shared" si="60"/>
        <v>15.65879109</v>
      </c>
      <c r="T818" s="4">
        <f t="shared" si="61"/>
        <v>912.51932560757</v>
      </c>
      <c r="U818" s="4"/>
      <c r="V818" s="4">
        <f>VLOOKUP(K818,$AA$2:$AC$26,3)</f>
        <v>0.004583</v>
      </c>
      <c r="W818" s="4">
        <f>VLOOKUP(L818,$AA$2:$AC$26,2)</f>
        <v>0.50592</v>
      </c>
      <c r="X818" s="4">
        <f t="shared" si="62"/>
        <v>231.863136</v>
      </c>
      <c r="Y818" s="4">
        <f t="shared" si="63"/>
        <v>185.4905088</v>
      </c>
      <c r="Z818" s="4">
        <f t="shared" si="64"/>
        <v>289.82892</v>
      </c>
      <c r="AA818" s="4"/>
      <c r="AB818" s="4"/>
      <c r="AC818" s="4"/>
    </row>
    <row r="819" spans="1:29">
      <c r="A819" s="14">
        <v>1093</v>
      </c>
      <c r="B819" s="15">
        <v>4.7075</v>
      </c>
      <c r="C819" s="15">
        <v>572.19</v>
      </c>
      <c r="D819" s="15">
        <v>0.4484</v>
      </c>
      <c r="E819" s="15">
        <v>1.2564</v>
      </c>
      <c r="F819" s="15">
        <v>6.071</v>
      </c>
      <c r="G819" s="15">
        <v>0.1083</v>
      </c>
      <c r="H819" s="14">
        <v>4.70752816594136</v>
      </c>
      <c r="I819" s="15">
        <v>0.9176</v>
      </c>
      <c r="J819" s="14">
        <v>1276</v>
      </c>
      <c r="K819" s="14">
        <v>4</v>
      </c>
      <c r="L819" s="14">
        <v>18</v>
      </c>
      <c r="M819" s="14">
        <v>5</v>
      </c>
      <c r="S819" s="4">
        <f t="shared" si="60"/>
        <v>28.5792325</v>
      </c>
      <c r="T819" s="4">
        <f t="shared" si="61"/>
        <v>1020.88282807031</v>
      </c>
      <c r="U819" s="4"/>
      <c r="V819" s="4">
        <f>VLOOKUP(K819,$AA$2:$AC$26,3)</f>
        <v>0.002828</v>
      </c>
      <c r="W819" s="4">
        <f>VLOOKUP(L819,$AA$2:$AC$26,2)</f>
        <v>1.9766</v>
      </c>
      <c r="X819" s="4">
        <f t="shared" si="62"/>
        <v>558.98248</v>
      </c>
      <c r="Y819" s="4">
        <f t="shared" si="63"/>
        <v>447.185984</v>
      </c>
      <c r="Z819" s="4">
        <f t="shared" si="64"/>
        <v>698.7281</v>
      </c>
      <c r="AA819" s="4"/>
      <c r="AB819" s="4"/>
      <c r="AC819" s="4"/>
    </row>
    <row r="820" spans="1:29">
      <c r="A820" s="14">
        <v>872</v>
      </c>
      <c r="B820" s="15">
        <v>3.877</v>
      </c>
      <c r="C820" s="15">
        <v>453.68</v>
      </c>
      <c r="D820" s="15">
        <v>0.2124</v>
      </c>
      <c r="E820" s="15">
        <v>1.1738</v>
      </c>
      <c r="F820" s="15">
        <v>5.3255</v>
      </c>
      <c r="G820" s="15">
        <v>0.079</v>
      </c>
      <c r="H820" s="14">
        <v>3.87703615726241</v>
      </c>
      <c r="I820" s="15">
        <v>0.8274</v>
      </c>
      <c r="J820" s="14">
        <v>2136</v>
      </c>
      <c r="K820" s="14">
        <v>3</v>
      </c>
      <c r="L820" s="14">
        <v>15</v>
      </c>
      <c r="M820" s="14">
        <v>4</v>
      </c>
      <c r="S820" s="4">
        <f t="shared" si="60"/>
        <v>20.6469635</v>
      </c>
      <c r="T820" s="4">
        <f t="shared" si="61"/>
        <v>954.238235128644</v>
      </c>
      <c r="U820" s="4"/>
      <c r="V820" s="4">
        <f>VLOOKUP(K820,$AA$2:$AC$26,3)</f>
        <v>0.002236</v>
      </c>
      <c r="W820" s="4">
        <f>VLOOKUP(L820,$AA$2:$AC$26,2)</f>
        <v>1.37798</v>
      </c>
      <c r="X820" s="4">
        <f t="shared" si="62"/>
        <v>308.116328</v>
      </c>
      <c r="Y820" s="4">
        <f t="shared" si="63"/>
        <v>246.4930624</v>
      </c>
      <c r="Z820" s="4">
        <f t="shared" si="64"/>
        <v>385.14541</v>
      </c>
      <c r="AA820" s="4"/>
      <c r="AB820" s="4"/>
      <c r="AC820" s="4"/>
    </row>
    <row r="821" spans="1:29">
      <c r="A821" s="14">
        <v>754</v>
      </c>
      <c r="B821" s="15">
        <v>3.7385</v>
      </c>
      <c r="C821" s="15">
        <v>476.73</v>
      </c>
      <c r="D821" s="15">
        <v>0.2242</v>
      </c>
      <c r="E821" s="15">
        <v>1.1965</v>
      </c>
      <c r="F821" s="15">
        <v>5.6875</v>
      </c>
      <c r="G821" s="15">
        <v>0.0808</v>
      </c>
      <c r="H821" s="14">
        <v>3.73850267432377</v>
      </c>
      <c r="I821" s="15">
        <v>0.8351</v>
      </c>
      <c r="J821" s="14">
        <v>2126</v>
      </c>
      <c r="K821" s="14">
        <v>6</v>
      </c>
      <c r="L821" s="14">
        <v>4</v>
      </c>
      <c r="M821" s="14">
        <v>4</v>
      </c>
      <c r="S821" s="4">
        <f t="shared" si="60"/>
        <v>21.26271875</v>
      </c>
      <c r="T821" s="4">
        <f t="shared" si="61"/>
        <v>980.393503432191</v>
      </c>
      <c r="U821" s="4"/>
      <c r="V821" s="4">
        <f>VLOOKUP(K821,$AA$2:$AC$26,3)</f>
        <v>0.004583</v>
      </c>
      <c r="W821" s="4">
        <f>VLOOKUP(L821,$AA$2:$AC$26,2)</f>
        <v>0.39773</v>
      </c>
      <c r="X821" s="4">
        <f t="shared" si="62"/>
        <v>182.279659</v>
      </c>
      <c r="Y821" s="4">
        <f t="shared" si="63"/>
        <v>145.8237272</v>
      </c>
      <c r="Z821" s="4">
        <f t="shared" si="64"/>
        <v>227.84957375</v>
      </c>
      <c r="AA821" s="4"/>
      <c r="AB821" s="4"/>
      <c r="AC821" s="4"/>
    </row>
    <row r="822" spans="1:29">
      <c r="A822" s="14">
        <v>72</v>
      </c>
      <c r="B822" s="15">
        <v>2.159</v>
      </c>
      <c r="C822" s="15">
        <v>1293.6</v>
      </c>
      <c r="D822" s="15">
        <v>0.1036</v>
      </c>
      <c r="E822" s="15">
        <v>1.0513</v>
      </c>
      <c r="F822" s="15">
        <v>2.86</v>
      </c>
      <c r="G822" s="15">
        <v>0.0244</v>
      </c>
      <c r="H822" s="14">
        <v>2.1589989888326</v>
      </c>
      <c r="I822" s="15">
        <v>4.4934</v>
      </c>
      <c r="J822" s="14">
        <v>12489</v>
      </c>
      <c r="K822" s="14">
        <v>6</v>
      </c>
      <c r="L822" s="14">
        <v>10</v>
      </c>
      <c r="M822" s="14">
        <v>0</v>
      </c>
      <c r="S822" s="4">
        <f t="shared" si="60"/>
        <v>6.17474</v>
      </c>
      <c r="T822" s="4">
        <f t="shared" si="61"/>
        <v>690.053095268948</v>
      </c>
      <c r="U822" s="4"/>
      <c r="V822" s="4">
        <f>VLOOKUP(K822,$AA$2:$AC$26,3)</f>
        <v>0.004583</v>
      </c>
      <c r="W822" s="4">
        <f>VLOOKUP(L822,$AA$2:$AC$26,2)</f>
        <v>0.81777</v>
      </c>
      <c r="X822" s="4">
        <f t="shared" si="62"/>
        <v>374.783991</v>
      </c>
      <c r="Y822" s="4">
        <f t="shared" si="63"/>
        <v>299.8271928</v>
      </c>
      <c r="Z822" s="4">
        <f t="shared" si="64"/>
        <v>468.47998875</v>
      </c>
      <c r="AA822" s="4"/>
      <c r="AB822" s="4"/>
      <c r="AC822" s="4"/>
    </row>
    <row r="823" spans="1:29">
      <c r="A823" s="14">
        <v>359</v>
      </c>
      <c r="B823" s="15">
        <v>4.4086</v>
      </c>
      <c r="C823" s="15">
        <v>2954.79</v>
      </c>
      <c r="D823" s="15">
        <v>0.393</v>
      </c>
      <c r="E823" s="15">
        <v>1.0996</v>
      </c>
      <c r="F823" s="15">
        <v>1.1381</v>
      </c>
      <c r="G823" s="15">
        <v>0.0434</v>
      </c>
      <c r="H823" s="14">
        <v>4.40861320718792</v>
      </c>
      <c r="I823" s="15">
        <v>21.0089</v>
      </c>
      <c r="J823" s="14">
        <v>7519</v>
      </c>
      <c r="K823" s="14">
        <v>7</v>
      </c>
      <c r="L823" s="14">
        <v>19</v>
      </c>
      <c r="M823" s="14">
        <v>1</v>
      </c>
      <c r="S823" s="4">
        <f t="shared" si="60"/>
        <v>5.01742766</v>
      </c>
      <c r="T823" s="4">
        <f t="shared" si="61"/>
        <v>435.072027888649</v>
      </c>
      <c r="U823" s="4"/>
      <c r="V823" s="4">
        <f>VLOOKUP(K823,$AA$2:$AC$26,3)</f>
        <v>0.005831</v>
      </c>
      <c r="W823" s="4">
        <f>VLOOKUP(L823,$AA$2:$AC$26,2)</f>
        <v>2.22929</v>
      </c>
      <c r="X823" s="4">
        <f t="shared" si="62"/>
        <v>1299.898999</v>
      </c>
      <c r="Y823" s="4">
        <f t="shared" si="63"/>
        <v>1039.9191992</v>
      </c>
      <c r="Z823" s="4">
        <f t="shared" si="64"/>
        <v>1624.87374875</v>
      </c>
      <c r="AA823" s="4"/>
      <c r="AB823" s="4"/>
      <c r="AC823" s="4"/>
    </row>
    <row r="824" spans="1:29">
      <c r="A824" s="14">
        <v>502</v>
      </c>
      <c r="B824" s="15">
        <v>3.1456</v>
      </c>
      <c r="C824" s="15">
        <v>1732.18</v>
      </c>
      <c r="D824" s="15">
        <v>0.3167</v>
      </c>
      <c r="E824" s="15">
        <v>1.0967</v>
      </c>
      <c r="F824" s="15">
        <v>2.9949</v>
      </c>
      <c r="G824" s="15">
        <v>0.046</v>
      </c>
      <c r="H824" s="14">
        <v>3.14558941407968</v>
      </c>
      <c r="I824" s="15">
        <v>5.1611</v>
      </c>
      <c r="J824" s="14">
        <v>5470</v>
      </c>
      <c r="K824" s="14">
        <v>7</v>
      </c>
      <c r="L824" s="14">
        <v>15</v>
      </c>
      <c r="M824" s="14">
        <v>2</v>
      </c>
      <c r="S824" s="4">
        <f t="shared" si="60"/>
        <v>9.42075744</v>
      </c>
      <c r="T824" s="4">
        <f t="shared" si="61"/>
        <v>696.754023286508</v>
      </c>
      <c r="U824" s="4"/>
      <c r="V824" s="4">
        <f>VLOOKUP(K824,$AA$2:$AC$26,3)</f>
        <v>0.005831</v>
      </c>
      <c r="W824" s="4">
        <f>VLOOKUP(L824,$AA$2:$AC$26,2)</f>
        <v>1.37798</v>
      </c>
      <c r="X824" s="4">
        <f t="shared" si="62"/>
        <v>803.500138</v>
      </c>
      <c r="Y824" s="4">
        <f t="shared" si="63"/>
        <v>642.8001104</v>
      </c>
      <c r="Z824" s="4">
        <f t="shared" si="64"/>
        <v>1004.3751725</v>
      </c>
      <c r="AA824" s="4"/>
      <c r="AB824" s="4"/>
      <c r="AC824" s="4"/>
    </row>
    <row r="825" spans="1:29">
      <c r="A825" s="14">
        <v>105</v>
      </c>
      <c r="B825" s="15">
        <v>2.2467</v>
      </c>
      <c r="C825" s="15">
        <v>1536.42</v>
      </c>
      <c r="D825" s="15">
        <v>0.1229</v>
      </c>
      <c r="E825" s="15">
        <v>1.0522</v>
      </c>
      <c r="F825" s="15">
        <v>2.5656</v>
      </c>
      <c r="G825" s="15">
        <v>0.0249</v>
      </c>
      <c r="H825" s="14">
        <v>2.24665494512634</v>
      </c>
      <c r="I825" s="15">
        <v>5.6732</v>
      </c>
      <c r="J825" s="14">
        <v>12505</v>
      </c>
      <c r="K825" s="14">
        <v>6</v>
      </c>
      <c r="L825" s="14">
        <v>13</v>
      </c>
      <c r="M825" s="14">
        <v>0</v>
      </c>
      <c r="S825" s="4">
        <f t="shared" si="60"/>
        <v>5.76413352</v>
      </c>
      <c r="T825" s="4">
        <f t="shared" si="61"/>
        <v>644.578596162661</v>
      </c>
      <c r="U825" s="4"/>
      <c r="V825" s="4">
        <f>VLOOKUP(K825,$AA$2:$AC$26,3)</f>
        <v>0.004583</v>
      </c>
      <c r="W825" s="4">
        <f>VLOOKUP(L825,$AA$2:$AC$26,2)</f>
        <v>1.09051</v>
      </c>
      <c r="X825" s="4">
        <f t="shared" si="62"/>
        <v>499.780733</v>
      </c>
      <c r="Y825" s="4">
        <f t="shared" si="63"/>
        <v>399.8245864</v>
      </c>
      <c r="Z825" s="4">
        <f t="shared" si="64"/>
        <v>624.72591625</v>
      </c>
      <c r="AA825" s="4"/>
      <c r="AB825" s="4"/>
      <c r="AC825" s="4"/>
    </row>
    <row r="826" spans="1:29">
      <c r="A826" s="14">
        <v>34</v>
      </c>
      <c r="B826" s="15">
        <v>2.6967</v>
      </c>
      <c r="C826" s="15">
        <v>373.75</v>
      </c>
      <c r="D826" s="15">
        <v>0.0302</v>
      </c>
      <c r="E826" s="15">
        <v>1.061</v>
      </c>
      <c r="F826" s="15">
        <v>1.7945</v>
      </c>
      <c r="G826" s="15">
        <v>0.0281</v>
      </c>
      <c r="H826" s="14">
        <v>2.69670663324791</v>
      </c>
      <c r="I826" s="15">
        <v>2.0828</v>
      </c>
      <c r="J826" s="14">
        <v>12377</v>
      </c>
      <c r="K826" s="14">
        <v>1</v>
      </c>
      <c r="L826" s="14">
        <v>7</v>
      </c>
      <c r="M826" s="14">
        <v>0</v>
      </c>
      <c r="S826" s="4">
        <f t="shared" si="60"/>
        <v>4.83922815</v>
      </c>
      <c r="T826" s="4">
        <f t="shared" si="61"/>
        <v>538.373646939662</v>
      </c>
      <c r="U826" s="4"/>
      <c r="V826" s="4">
        <f>VLOOKUP(K826,$AA$2:$AC$26,3)</f>
        <v>0.001414</v>
      </c>
      <c r="W826" s="4">
        <f>VLOOKUP(L826,$AA$2:$AC$26,2)</f>
        <v>0.57059</v>
      </c>
      <c r="X826" s="4">
        <f t="shared" si="62"/>
        <v>80.681426</v>
      </c>
      <c r="Y826" s="4">
        <f t="shared" si="63"/>
        <v>64.5451408</v>
      </c>
      <c r="Z826" s="4">
        <f t="shared" si="64"/>
        <v>100.8517825</v>
      </c>
      <c r="AA826" s="4"/>
      <c r="AB826" s="4"/>
      <c r="AC826" s="4"/>
    </row>
    <row r="827" spans="1:29">
      <c r="A827" s="14">
        <v>610</v>
      </c>
      <c r="B827" s="15">
        <v>3.2066</v>
      </c>
      <c r="C827" s="15">
        <v>574</v>
      </c>
      <c r="D827" s="15">
        <v>0.169</v>
      </c>
      <c r="E827" s="15">
        <v>1.1289</v>
      </c>
      <c r="F827" s="15">
        <v>4.6153</v>
      </c>
      <c r="G827" s="15">
        <v>0.059</v>
      </c>
      <c r="H827" s="14">
        <v>3.20661278935678</v>
      </c>
      <c r="I827" s="15">
        <v>1.2361</v>
      </c>
      <c r="J827" s="14">
        <v>3396</v>
      </c>
      <c r="K827" s="14">
        <v>5</v>
      </c>
      <c r="L827" s="14">
        <v>8</v>
      </c>
      <c r="M827" s="14">
        <v>3</v>
      </c>
      <c r="S827" s="4">
        <f t="shared" si="60"/>
        <v>14.79942098</v>
      </c>
      <c r="T827" s="4">
        <f t="shared" si="61"/>
        <v>862.439352720946</v>
      </c>
      <c r="U827" s="4"/>
      <c r="V827" s="4">
        <f>VLOOKUP(K827,$AA$2:$AC$26,3)</f>
        <v>0.003606</v>
      </c>
      <c r="W827" s="4">
        <f>VLOOKUP(L827,$AA$2:$AC$26,2)</f>
        <v>0.64352</v>
      </c>
      <c r="X827" s="4">
        <f t="shared" si="62"/>
        <v>232.053312</v>
      </c>
      <c r="Y827" s="4">
        <f t="shared" si="63"/>
        <v>185.6426496</v>
      </c>
      <c r="Z827" s="4">
        <f t="shared" si="64"/>
        <v>290.06664</v>
      </c>
      <c r="AA827" s="4"/>
      <c r="AB827" s="4"/>
      <c r="AC827" s="4"/>
    </row>
    <row r="828" spans="1:29">
      <c r="A828" s="14">
        <v>632</v>
      </c>
      <c r="B828" s="15">
        <v>3.4424</v>
      </c>
      <c r="C828" s="15">
        <v>670.58</v>
      </c>
      <c r="D828" s="15">
        <v>0.1973</v>
      </c>
      <c r="E828" s="15">
        <v>1.1296</v>
      </c>
      <c r="F828" s="15">
        <v>3.9176</v>
      </c>
      <c r="G828" s="15">
        <v>0.0604</v>
      </c>
      <c r="H828" s="14">
        <v>3.44235709498624</v>
      </c>
      <c r="I828" s="15">
        <v>1.7012</v>
      </c>
      <c r="J828" s="14">
        <v>3398</v>
      </c>
      <c r="K828" s="14">
        <v>5</v>
      </c>
      <c r="L828" s="14">
        <v>10</v>
      </c>
      <c r="M828" s="14">
        <v>3</v>
      </c>
      <c r="S828" s="4">
        <f t="shared" si="60"/>
        <v>13.48594624</v>
      </c>
      <c r="T828" s="4">
        <f t="shared" si="61"/>
        <v>786.127721727075</v>
      </c>
      <c r="U828" s="4"/>
      <c r="V828" s="4">
        <f>VLOOKUP(K828,$AA$2:$AC$26,3)</f>
        <v>0.003606</v>
      </c>
      <c r="W828" s="4">
        <f>VLOOKUP(L828,$AA$2:$AC$26,2)</f>
        <v>0.81777</v>
      </c>
      <c r="X828" s="4">
        <f t="shared" si="62"/>
        <v>294.887862</v>
      </c>
      <c r="Y828" s="4">
        <f t="shared" si="63"/>
        <v>235.9102896</v>
      </c>
      <c r="Z828" s="4">
        <f t="shared" si="64"/>
        <v>368.6098275</v>
      </c>
      <c r="AA828" s="4"/>
      <c r="AB828" s="4"/>
      <c r="AC828" s="4"/>
    </row>
    <row r="829" spans="1:29">
      <c r="A829" s="14">
        <v>94</v>
      </c>
      <c r="B829" s="15">
        <v>2.0873</v>
      </c>
      <c r="C829" s="15">
        <v>1400.82</v>
      </c>
      <c r="D829" s="15">
        <v>0.112</v>
      </c>
      <c r="E829" s="15">
        <v>1.0497</v>
      </c>
      <c r="F829" s="15">
        <v>2.8761</v>
      </c>
      <c r="G829" s="15">
        <v>0.0238</v>
      </c>
      <c r="H829" s="14">
        <v>2.08726584113966</v>
      </c>
      <c r="I829" s="15">
        <v>4.6427</v>
      </c>
      <c r="J829" s="14">
        <v>12503</v>
      </c>
      <c r="K829" s="14">
        <v>6</v>
      </c>
      <c r="L829" s="14">
        <v>12</v>
      </c>
      <c r="M829" s="14">
        <v>0</v>
      </c>
      <c r="S829" s="4">
        <f t="shared" si="60"/>
        <v>6.00328353</v>
      </c>
      <c r="T829" s="4">
        <f t="shared" si="61"/>
        <v>671.268040732642</v>
      </c>
      <c r="U829" s="4"/>
      <c r="V829" s="4">
        <f>VLOOKUP(K829,$AA$2:$AC$26,3)</f>
        <v>0.004583</v>
      </c>
      <c r="W829" s="4">
        <f>VLOOKUP(L829,$AA$2:$AC$26,2)</f>
        <v>1</v>
      </c>
      <c r="X829" s="4">
        <f t="shared" si="62"/>
        <v>458.3</v>
      </c>
      <c r="Y829" s="4">
        <f t="shared" si="63"/>
        <v>366.64</v>
      </c>
      <c r="Z829" s="4">
        <f t="shared" si="64"/>
        <v>572.875</v>
      </c>
      <c r="AA829" s="4"/>
      <c r="AB829" s="4"/>
      <c r="AC829" s="4"/>
    </row>
    <row r="830" spans="1:29">
      <c r="A830" s="14">
        <v>883</v>
      </c>
      <c r="B830" s="15">
        <v>3.7709</v>
      </c>
      <c r="C830" s="15">
        <v>478.11</v>
      </c>
      <c r="D830" s="15">
        <v>0.2237</v>
      </c>
      <c r="E830" s="15">
        <v>1.1734</v>
      </c>
      <c r="F830" s="15">
        <v>5.1294</v>
      </c>
      <c r="G830" s="15">
        <v>0.0781</v>
      </c>
      <c r="H830" s="14">
        <v>3.77091393765755</v>
      </c>
      <c r="I830" s="15">
        <v>0.9034</v>
      </c>
      <c r="J830" s="14">
        <v>2137</v>
      </c>
      <c r="K830" s="14">
        <v>3</v>
      </c>
      <c r="L830" s="14">
        <v>16</v>
      </c>
      <c r="M830" s="14">
        <v>4</v>
      </c>
      <c r="S830" s="4">
        <f t="shared" si="60"/>
        <v>19.34245446</v>
      </c>
      <c r="T830" s="4">
        <f t="shared" si="61"/>
        <v>894.157130305374</v>
      </c>
      <c r="U830" s="4"/>
      <c r="V830" s="4">
        <f>VLOOKUP(K830,$AA$2:$AC$26,3)</f>
        <v>0.002236</v>
      </c>
      <c r="W830" s="4">
        <f>VLOOKUP(L830,$AA$2:$AC$26,2)</f>
        <v>1.55394</v>
      </c>
      <c r="X830" s="4">
        <f t="shared" si="62"/>
        <v>347.460984</v>
      </c>
      <c r="Y830" s="4">
        <f t="shared" si="63"/>
        <v>277.9687872</v>
      </c>
      <c r="Z830" s="4">
        <f t="shared" si="64"/>
        <v>434.32623</v>
      </c>
      <c r="AA830" s="4"/>
      <c r="AB830" s="4"/>
      <c r="AC830" s="4"/>
    </row>
    <row r="831" spans="1:29">
      <c r="A831" s="14">
        <v>1345</v>
      </c>
      <c r="B831" s="15">
        <v>6.0985</v>
      </c>
      <c r="C831" s="15">
        <v>152.75</v>
      </c>
      <c r="D831" s="15">
        <v>0.3202</v>
      </c>
      <c r="E831" s="15">
        <v>1.5296</v>
      </c>
      <c r="F831" s="15">
        <v>8.7386</v>
      </c>
      <c r="G831" s="15">
        <v>0.2052</v>
      </c>
      <c r="H831" s="14">
        <v>6.0984635303535</v>
      </c>
      <c r="I831" s="15">
        <v>0.1744</v>
      </c>
      <c r="J831" s="14">
        <v>477</v>
      </c>
      <c r="K831" s="14">
        <v>3</v>
      </c>
      <c r="L831" s="14">
        <v>7</v>
      </c>
      <c r="M831" s="14">
        <v>7</v>
      </c>
      <c r="S831" s="4">
        <f t="shared" si="60"/>
        <v>53.2923521</v>
      </c>
      <c r="T831" s="4">
        <f t="shared" si="61"/>
        <v>1163.92253863869</v>
      </c>
      <c r="U831" s="4"/>
      <c r="V831" s="4">
        <f>VLOOKUP(K831,$AA$2:$AC$26,3)</f>
        <v>0.002236</v>
      </c>
      <c r="W831" s="4">
        <f>VLOOKUP(L831,$AA$2:$AC$26,2)</f>
        <v>0.57059</v>
      </c>
      <c r="X831" s="4">
        <f t="shared" si="62"/>
        <v>127.583924</v>
      </c>
      <c r="Y831" s="4">
        <f t="shared" si="63"/>
        <v>102.0671392</v>
      </c>
      <c r="Z831" s="4">
        <f t="shared" si="64"/>
        <v>159.479905</v>
      </c>
      <c r="AA831" s="4"/>
      <c r="AB831" s="4"/>
      <c r="AC831" s="4"/>
    </row>
    <row r="832" spans="1:29">
      <c r="A832" s="14">
        <v>1268</v>
      </c>
      <c r="B832" s="15">
        <v>5.556</v>
      </c>
      <c r="C832" s="15">
        <v>351.53</v>
      </c>
      <c r="D832" s="15">
        <v>0.449</v>
      </c>
      <c r="E832" s="15">
        <v>1.3513</v>
      </c>
      <c r="F832" s="15">
        <v>6.4113</v>
      </c>
      <c r="G832" s="15">
        <v>0.1457</v>
      </c>
      <c r="H832" s="14">
        <v>5.55603454242799</v>
      </c>
      <c r="I832" s="15">
        <v>0.5373</v>
      </c>
      <c r="J832" s="14">
        <v>783</v>
      </c>
      <c r="K832" s="14">
        <v>3</v>
      </c>
      <c r="L832" s="14">
        <v>17</v>
      </c>
      <c r="M832" s="14">
        <v>6</v>
      </c>
      <c r="S832" s="4">
        <f t="shared" si="60"/>
        <v>35.6211828</v>
      </c>
      <c r="T832" s="4">
        <f t="shared" si="61"/>
        <v>996.756822884903</v>
      </c>
      <c r="U832" s="4"/>
      <c r="V832" s="4">
        <f>VLOOKUP(K832,$AA$2:$AC$26,3)</f>
        <v>0.002236</v>
      </c>
      <c r="W832" s="4">
        <f>VLOOKUP(L832,$AA$2:$AC$26,2)</f>
        <v>1.75256</v>
      </c>
      <c r="X832" s="4">
        <f t="shared" si="62"/>
        <v>391.872416</v>
      </c>
      <c r="Y832" s="4">
        <f t="shared" si="63"/>
        <v>313.4979328</v>
      </c>
      <c r="Z832" s="4">
        <f t="shared" si="64"/>
        <v>489.84052</v>
      </c>
      <c r="AA832" s="4"/>
      <c r="AB832" s="4"/>
      <c r="AC832" s="4"/>
    </row>
    <row r="833" spans="1:29">
      <c r="A833" s="14">
        <v>375</v>
      </c>
      <c r="B833" s="15">
        <v>3.4627</v>
      </c>
      <c r="C833" s="15">
        <v>227.33</v>
      </c>
      <c r="D833" s="15">
        <v>0.0423</v>
      </c>
      <c r="E833" s="15">
        <v>1.1144</v>
      </c>
      <c r="F833" s="15">
        <v>2.354</v>
      </c>
      <c r="G833" s="15">
        <v>0.048</v>
      </c>
      <c r="H833" s="14">
        <v>3.46268259436501</v>
      </c>
      <c r="I833" s="15">
        <v>0.9656</v>
      </c>
      <c r="J833" s="14">
        <v>5377</v>
      </c>
      <c r="K833" s="14">
        <v>1</v>
      </c>
      <c r="L833" s="14">
        <v>4</v>
      </c>
      <c r="M833" s="14">
        <v>2</v>
      </c>
      <c r="S833" s="4">
        <f t="shared" si="60"/>
        <v>8.1511958</v>
      </c>
      <c r="T833" s="4">
        <f t="shared" si="61"/>
        <v>597.711131065295</v>
      </c>
      <c r="U833" s="4"/>
      <c r="V833" s="4">
        <f>VLOOKUP(K833,$AA$2:$AC$26,3)</f>
        <v>0.001414</v>
      </c>
      <c r="W833" s="4">
        <f>VLOOKUP(L833,$AA$2:$AC$26,2)</f>
        <v>0.39773</v>
      </c>
      <c r="X833" s="4">
        <f t="shared" si="62"/>
        <v>56.239022</v>
      </c>
      <c r="Y833" s="4">
        <f t="shared" si="63"/>
        <v>44.9912176</v>
      </c>
      <c r="Z833" s="4">
        <f t="shared" si="64"/>
        <v>70.2987775</v>
      </c>
      <c r="AA833" s="4"/>
      <c r="AB833" s="4"/>
      <c r="AC833" s="4"/>
    </row>
    <row r="834" spans="1:29">
      <c r="A834" s="14">
        <v>885</v>
      </c>
      <c r="B834" s="15">
        <v>3.4753</v>
      </c>
      <c r="C834" s="15">
        <v>743.92</v>
      </c>
      <c r="D834" s="15">
        <v>0.347</v>
      </c>
      <c r="E834" s="15">
        <v>1.1673</v>
      </c>
      <c r="F834" s="15">
        <v>5.837</v>
      </c>
      <c r="G834" s="15">
        <v>0.0759</v>
      </c>
      <c r="H834" s="14">
        <v>3.475269767426</v>
      </c>
      <c r="I834" s="15">
        <v>1.2103</v>
      </c>
      <c r="J834" s="14">
        <v>2144</v>
      </c>
      <c r="K834" s="14">
        <v>5</v>
      </c>
      <c r="L834" s="14">
        <v>16</v>
      </c>
      <c r="M834" s="14">
        <v>4</v>
      </c>
      <c r="S834" s="4">
        <f t="shared" ref="S834:S897" si="65">B834*F834</f>
        <v>20.2853261</v>
      </c>
      <c r="T834" s="4">
        <f t="shared" ref="T834:T897" si="66">SQRT(J834)*S834</f>
        <v>939.278505814055</v>
      </c>
      <c r="U834" s="4"/>
      <c r="V834" s="4">
        <f>VLOOKUP(K834,$AA$2:$AC$26,3)</f>
        <v>0.003606</v>
      </c>
      <c r="W834" s="4">
        <f>VLOOKUP(L834,$AA$2:$AC$26,2)</f>
        <v>1.55394</v>
      </c>
      <c r="X834" s="4">
        <f t="shared" ref="X834:X897" si="67">V834*W834*100000</f>
        <v>560.350764</v>
      </c>
      <c r="Y834" s="4">
        <f t="shared" ref="Y834:Y897" si="68">X834*0.8</f>
        <v>448.2806112</v>
      </c>
      <c r="Z834" s="4">
        <f t="shared" ref="Z834:Z897" si="69">X834*1.25</f>
        <v>700.438455</v>
      </c>
      <c r="AA834" s="4"/>
      <c r="AB834" s="4"/>
      <c r="AC834" s="4"/>
    </row>
    <row r="835" spans="1:29">
      <c r="A835" s="14">
        <v>7</v>
      </c>
      <c r="B835" s="15">
        <v>1.8105</v>
      </c>
      <c r="C835" s="15">
        <v>999.19</v>
      </c>
      <c r="D835" s="15">
        <v>0.0802</v>
      </c>
      <c r="E835" s="15">
        <v>1.0499</v>
      </c>
      <c r="F835" s="15">
        <v>3.693</v>
      </c>
      <c r="G835" s="15">
        <v>0.022</v>
      </c>
      <c r="H835" s="14">
        <v>1.81054322346369</v>
      </c>
      <c r="I835" s="15">
        <v>2.6554</v>
      </c>
      <c r="J835" s="14">
        <v>12463</v>
      </c>
      <c r="K835" s="14">
        <v>7</v>
      </c>
      <c r="L835" s="14">
        <v>4</v>
      </c>
      <c r="M835" s="14">
        <v>0</v>
      </c>
      <c r="S835" s="4">
        <f t="shared" si="65"/>
        <v>6.6861765</v>
      </c>
      <c r="T835" s="4">
        <f t="shared" si="66"/>
        <v>746.430083119246</v>
      </c>
      <c r="U835" s="4"/>
      <c r="V835" s="4">
        <f>VLOOKUP(K835,$AA$2:$AC$26,3)</f>
        <v>0.005831</v>
      </c>
      <c r="W835" s="4">
        <f>VLOOKUP(L835,$AA$2:$AC$26,2)</f>
        <v>0.39773</v>
      </c>
      <c r="X835" s="4">
        <f t="shared" si="67"/>
        <v>231.916363</v>
      </c>
      <c r="Y835" s="4">
        <f t="shared" si="68"/>
        <v>185.5330904</v>
      </c>
      <c r="Z835" s="4">
        <f t="shared" si="69"/>
        <v>289.89545375</v>
      </c>
      <c r="AA835" s="4"/>
      <c r="AB835" s="4"/>
      <c r="AC835" s="4"/>
    </row>
    <row r="836" spans="1:29">
      <c r="A836" s="14">
        <v>829</v>
      </c>
      <c r="B836" s="15">
        <v>4.0108</v>
      </c>
      <c r="C836" s="15">
        <v>467.77</v>
      </c>
      <c r="D836" s="15">
        <v>0.2192</v>
      </c>
      <c r="E836" s="15">
        <v>1.1761</v>
      </c>
      <c r="F836" s="15">
        <v>4.3148</v>
      </c>
      <c r="G836" s="15">
        <v>0.0808</v>
      </c>
      <c r="H836" s="14">
        <v>4.01075908694473</v>
      </c>
      <c r="I836" s="15">
        <v>1.049</v>
      </c>
      <c r="J836" s="14">
        <v>2134</v>
      </c>
      <c r="K836" s="14">
        <v>4</v>
      </c>
      <c r="L836" s="14">
        <v>11</v>
      </c>
      <c r="M836" s="14">
        <v>4</v>
      </c>
      <c r="S836" s="4">
        <f t="shared" si="65"/>
        <v>17.30579984</v>
      </c>
      <c r="T836" s="4">
        <f t="shared" si="66"/>
        <v>799.445539789907</v>
      </c>
      <c r="U836" s="4"/>
      <c r="V836" s="4">
        <f>VLOOKUP(K836,$AA$2:$AC$26,3)</f>
        <v>0.002828</v>
      </c>
      <c r="W836" s="4">
        <f>VLOOKUP(L836,$AA$2:$AC$26,2)</f>
        <v>0.917</v>
      </c>
      <c r="X836" s="4">
        <f t="shared" si="67"/>
        <v>259.3276</v>
      </c>
      <c r="Y836" s="4">
        <f t="shared" si="68"/>
        <v>207.46208</v>
      </c>
      <c r="Z836" s="4">
        <f t="shared" si="69"/>
        <v>324.1595</v>
      </c>
      <c r="AA836" s="4"/>
      <c r="AB836" s="4"/>
      <c r="AC836" s="4"/>
    </row>
    <row r="837" spans="1:29">
      <c r="A837" s="14">
        <v>413</v>
      </c>
      <c r="B837" s="15">
        <v>2.6995</v>
      </c>
      <c r="C837" s="15">
        <v>805.1</v>
      </c>
      <c r="D837" s="15">
        <v>0.1479</v>
      </c>
      <c r="E837" s="15">
        <v>1.0937</v>
      </c>
      <c r="F837" s="15">
        <v>3.7311</v>
      </c>
      <c r="G837" s="15">
        <v>0.0428</v>
      </c>
      <c r="H837" s="14">
        <v>2.69948204246362</v>
      </c>
      <c r="I837" s="15">
        <v>2.0236</v>
      </c>
      <c r="J837" s="14">
        <v>5444</v>
      </c>
      <c r="K837" s="14">
        <v>6</v>
      </c>
      <c r="L837" s="14">
        <v>7</v>
      </c>
      <c r="M837" s="14">
        <v>2</v>
      </c>
      <c r="S837" s="4">
        <f t="shared" si="65"/>
        <v>10.07210445</v>
      </c>
      <c r="T837" s="4">
        <f t="shared" si="66"/>
        <v>743.154786133756</v>
      </c>
      <c r="U837" s="4"/>
      <c r="V837" s="4">
        <f>VLOOKUP(K837,$AA$2:$AC$26,3)</f>
        <v>0.004583</v>
      </c>
      <c r="W837" s="4">
        <f>VLOOKUP(L837,$AA$2:$AC$26,2)</f>
        <v>0.57059</v>
      </c>
      <c r="X837" s="4">
        <f t="shared" si="67"/>
        <v>261.501397</v>
      </c>
      <c r="Y837" s="4">
        <f t="shared" si="68"/>
        <v>209.2011176</v>
      </c>
      <c r="Z837" s="4">
        <f t="shared" si="69"/>
        <v>326.87674625</v>
      </c>
      <c r="AA837" s="4"/>
      <c r="AB837" s="4"/>
      <c r="AC837" s="4"/>
    </row>
    <row r="838" spans="1:29">
      <c r="A838" s="14">
        <v>599</v>
      </c>
      <c r="B838" s="15">
        <v>3.0921</v>
      </c>
      <c r="C838" s="15">
        <v>530.31</v>
      </c>
      <c r="D838" s="15">
        <v>0.1563</v>
      </c>
      <c r="E838" s="15">
        <v>1.1291</v>
      </c>
      <c r="F838" s="15">
        <v>4.4215</v>
      </c>
      <c r="G838" s="15">
        <v>0.0583</v>
      </c>
      <c r="H838" s="14">
        <v>3.09205680193876</v>
      </c>
      <c r="I838" s="15">
        <v>1.1931</v>
      </c>
      <c r="J838" s="14">
        <v>3392</v>
      </c>
      <c r="K838" s="14">
        <v>5</v>
      </c>
      <c r="L838" s="14">
        <v>7</v>
      </c>
      <c r="M838" s="14">
        <v>3</v>
      </c>
      <c r="S838" s="4">
        <f t="shared" si="65"/>
        <v>13.67172015</v>
      </c>
      <c r="T838" s="4">
        <f t="shared" si="66"/>
        <v>796.253000539926</v>
      </c>
      <c r="U838" s="4"/>
      <c r="V838" s="4">
        <f>VLOOKUP(K838,$AA$2:$AC$26,3)</f>
        <v>0.003606</v>
      </c>
      <c r="W838" s="4">
        <f>VLOOKUP(L838,$AA$2:$AC$26,2)</f>
        <v>0.57059</v>
      </c>
      <c r="X838" s="4">
        <f t="shared" si="67"/>
        <v>205.754754</v>
      </c>
      <c r="Y838" s="4">
        <f t="shared" si="68"/>
        <v>164.6038032</v>
      </c>
      <c r="Z838" s="4">
        <f t="shared" si="69"/>
        <v>257.1934425</v>
      </c>
      <c r="AA838" s="4"/>
      <c r="AB838" s="4"/>
      <c r="AC838" s="4"/>
    </row>
    <row r="839" spans="1:29">
      <c r="A839" s="14">
        <v>1321</v>
      </c>
      <c r="B839" s="15">
        <v>7.4098</v>
      </c>
      <c r="C839" s="15">
        <v>88.51</v>
      </c>
      <c r="D839" s="15">
        <v>0.1859</v>
      </c>
      <c r="E839" s="15">
        <v>1.6105</v>
      </c>
      <c r="F839" s="15">
        <v>5.4568</v>
      </c>
      <c r="G839" s="15">
        <v>0.2203</v>
      </c>
      <c r="H839" s="14">
        <v>7.40978669434026</v>
      </c>
      <c r="I839" s="15">
        <v>0.1608</v>
      </c>
      <c r="J839" s="14">
        <v>476</v>
      </c>
      <c r="K839" s="14">
        <v>1</v>
      </c>
      <c r="L839" s="14">
        <v>5</v>
      </c>
      <c r="M839" s="14">
        <v>7</v>
      </c>
      <c r="S839" s="4">
        <f t="shared" si="65"/>
        <v>40.43379664</v>
      </c>
      <c r="T839" s="4">
        <f t="shared" si="66"/>
        <v>882.16129449497</v>
      </c>
      <c r="U839" s="4"/>
      <c r="V839" s="4">
        <f>VLOOKUP(K839,$AA$2:$AC$26,3)</f>
        <v>0.001414</v>
      </c>
      <c r="W839" s="4">
        <f>VLOOKUP(L839,$AA$2:$AC$26,2)</f>
        <v>0.44857</v>
      </c>
      <c r="X839" s="4">
        <f t="shared" si="67"/>
        <v>63.427798</v>
      </c>
      <c r="Y839" s="4">
        <f t="shared" si="68"/>
        <v>50.7422384</v>
      </c>
      <c r="Z839" s="4">
        <f t="shared" si="69"/>
        <v>79.2847475</v>
      </c>
      <c r="AA839" s="4"/>
      <c r="AB839" s="4"/>
      <c r="AC839" s="4"/>
    </row>
    <row r="840" spans="1:29">
      <c r="A840" s="14">
        <v>25</v>
      </c>
      <c r="B840" s="15">
        <v>1.9898</v>
      </c>
      <c r="C840" s="15">
        <v>464.19</v>
      </c>
      <c r="D840" s="15">
        <v>0.0374</v>
      </c>
      <c r="E840" s="15">
        <v>1.0514</v>
      </c>
      <c r="F840" s="15">
        <v>2.8999</v>
      </c>
      <c r="G840" s="15">
        <v>0.0235</v>
      </c>
      <c r="H840" s="14">
        <v>1.98980537377364</v>
      </c>
      <c r="I840" s="15">
        <v>1.5998</v>
      </c>
      <c r="J840" s="14">
        <v>12408</v>
      </c>
      <c r="K840" s="14">
        <v>3</v>
      </c>
      <c r="L840" s="14">
        <v>6</v>
      </c>
      <c r="M840" s="14">
        <v>0</v>
      </c>
      <c r="S840" s="4">
        <f t="shared" si="65"/>
        <v>5.77022102</v>
      </c>
      <c r="T840" s="4">
        <f t="shared" si="66"/>
        <v>642.751858253724</v>
      </c>
      <c r="U840" s="4"/>
      <c r="V840" s="4">
        <f>VLOOKUP(K840,$AA$2:$AC$26,3)</f>
        <v>0.002236</v>
      </c>
      <c r="W840" s="4">
        <f>VLOOKUP(L840,$AA$2:$AC$26,2)</f>
        <v>0.50592</v>
      </c>
      <c r="X840" s="4">
        <f t="shared" si="67"/>
        <v>113.123712</v>
      </c>
      <c r="Y840" s="4">
        <f t="shared" si="68"/>
        <v>90.4989696</v>
      </c>
      <c r="Z840" s="4">
        <f t="shared" si="69"/>
        <v>141.40464</v>
      </c>
      <c r="AA840" s="4"/>
      <c r="AB840" s="4"/>
      <c r="AC840" s="4"/>
    </row>
    <row r="841" spans="1:29">
      <c r="A841" s="14">
        <v>1269</v>
      </c>
      <c r="B841" s="15">
        <v>5.4917</v>
      </c>
      <c r="C841" s="15">
        <v>443.03</v>
      </c>
      <c r="D841" s="15">
        <v>0.5644</v>
      </c>
      <c r="E841" s="15">
        <v>1.3494</v>
      </c>
      <c r="F841" s="15">
        <v>5.8906</v>
      </c>
      <c r="G841" s="15">
        <v>0.1452</v>
      </c>
      <c r="H841" s="14">
        <v>5.4916812060324</v>
      </c>
      <c r="I841" s="15">
        <v>0.7325</v>
      </c>
      <c r="J841" s="14">
        <v>785</v>
      </c>
      <c r="K841" s="14">
        <v>4</v>
      </c>
      <c r="L841" s="14">
        <v>17</v>
      </c>
      <c r="M841" s="14">
        <v>6</v>
      </c>
      <c r="S841" s="4">
        <f t="shared" si="65"/>
        <v>32.34940802</v>
      </c>
      <c r="T841" s="4">
        <f t="shared" si="66"/>
        <v>906.360908472384</v>
      </c>
      <c r="U841" s="4"/>
      <c r="V841" s="4">
        <f>VLOOKUP(K841,$AA$2:$AC$26,3)</f>
        <v>0.002828</v>
      </c>
      <c r="W841" s="4">
        <f>VLOOKUP(L841,$AA$2:$AC$26,2)</f>
        <v>1.75256</v>
      </c>
      <c r="X841" s="4">
        <f t="shared" si="67"/>
        <v>495.623968</v>
      </c>
      <c r="Y841" s="4">
        <f t="shared" si="68"/>
        <v>396.4991744</v>
      </c>
      <c r="Z841" s="4">
        <f t="shared" si="69"/>
        <v>619.52996</v>
      </c>
      <c r="AA841" s="4"/>
      <c r="AB841" s="4"/>
      <c r="AC841" s="4"/>
    </row>
    <row r="842" spans="1:29">
      <c r="A842" s="14">
        <v>336</v>
      </c>
      <c r="B842" s="15">
        <v>2.9482</v>
      </c>
      <c r="C842" s="15">
        <v>1753.89</v>
      </c>
      <c r="D842" s="15">
        <v>0.2333</v>
      </c>
      <c r="E842" s="15">
        <v>1.0815</v>
      </c>
      <c r="F842" s="15">
        <v>2.1312</v>
      </c>
      <c r="G842" s="15">
        <v>0.0375</v>
      </c>
      <c r="H842" s="14">
        <v>2.94818349441003</v>
      </c>
      <c r="I842" s="15">
        <v>7.4621</v>
      </c>
      <c r="J842" s="14">
        <v>7519</v>
      </c>
      <c r="K842" s="14">
        <v>6</v>
      </c>
      <c r="L842" s="14">
        <v>17</v>
      </c>
      <c r="M842" s="14">
        <v>1</v>
      </c>
      <c r="S842" s="4">
        <f t="shared" si="65"/>
        <v>6.28320384</v>
      </c>
      <c r="T842" s="4">
        <f t="shared" si="66"/>
        <v>544.830224080709</v>
      </c>
      <c r="U842" s="4"/>
      <c r="V842" s="4">
        <f>VLOOKUP(K842,$AA$2:$AC$26,3)</f>
        <v>0.004583</v>
      </c>
      <c r="W842" s="4">
        <f>VLOOKUP(L842,$AA$2:$AC$26,2)</f>
        <v>1.75256</v>
      </c>
      <c r="X842" s="4">
        <f t="shared" si="67"/>
        <v>803.198248</v>
      </c>
      <c r="Y842" s="4">
        <f t="shared" si="68"/>
        <v>642.5585984</v>
      </c>
      <c r="Z842" s="4">
        <f t="shared" si="69"/>
        <v>1003.99781</v>
      </c>
      <c r="AA842" s="4"/>
      <c r="AB842" s="4"/>
      <c r="AC842" s="4"/>
    </row>
    <row r="843" spans="1:29">
      <c r="A843" s="14">
        <v>83</v>
      </c>
      <c r="B843" s="15">
        <v>2.0546</v>
      </c>
      <c r="C843" s="15">
        <v>1325.99</v>
      </c>
      <c r="D843" s="15">
        <v>0.1061</v>
      </c>
      <c r="E843" s="15">
        <v>1.0493</v>
      </c>
      <c r="F843" s="15">
        <v>2.6322</v>
      </c>
      <c r="G843" s="15">
        <v>0.0234</v>
      </c>
      <c r="H843" s="14">
        <v>2.05464175533641</v>
      </c>
      <c r="I843" s="15">
        <v>5.0154</v>
      </c>
      <c r="J843" s="14">
        <v>12498</v>
      </c>
      <c r="K843" s="14">
        <v>6</v>
      </c>
      <c r="L843" s="14">
        <v>11</v>
      </c>
      <c r="M843" s="14">
        <v>0</v>
      </c>
      <c r="S843" s="4">
        <f t="shared" si="65"/>
        <v>5.40811812</v>
      </c>
      <c r="T843" s="4">
        <f t="shared" si="66"/>
        <v>604.59761371941</v>
      </c>
      <c r="U843" s="4"/>
      <c r="V843" s="4">
        <f>VLOOKUP(K843,$AA$2:$AC$26,3)</f>
        <v>0.004583</v>
      </c>
      <c r="W843" s="4">
        <f>VLOOKUP(L843,$AA$2:$AC$26,2)</f>
        <v>0.917</v>
      </c>
      <c r="X843" s="4">
        <f t="shared" si="67"/>
        <v>420.2611</v>
      </c>
      <c r="Y843" s="4">
        <f t="shared" si="68"/>
        <v>336.20888</v>
      </c>
      <c r="Z843" s="4">
        <f t="shared" si="69"/>
        <v>525.326375</v>
      </c>
      <c r="AA843" s="4"/>
      <c r="AB843" s="4"/>
      <c r="AC843" s="4"/>
    </row>
    <row r="844" spans="1:29">
      <c r="A844" s="14">
        <v>194</v>
      </c>
      <c r="B844" s="15">
        <v>2.2431</v>
      </c>
      <c r="C844" s="15">
        <v>900.59</v>
      </c>
      <c r="D844" s="15">
        <v>0.1204</v>
      </c>
      <c r="E844" s="15">
        <v>1.0764</v>
      </c>
      <c r="F844" s="15">
        <v>3.6517</v>
      </c>
      <c r="G844" s="15">
        <v>0.0332</v>
      </c>
      <c r="H844" s="14">
        <v>2.24306902290323</v>
      </c>
      <c r="I844" s="15">
        <v>2.436</v>
      </c>
      <c r="J844" s="14">
        <v>7479</v>
      </c>
      <c r="K844" s="14">
        <v>7</v>
      </c>
      <c r="L844" s="14">
        <v>4</v>
      </c>
      <c r="M844" s="14">
        <v>1</v>
      </c>
      <c r="S844" s="4">
        <f t="shared" si="65"/>
        <v>8.19112827</v>
      </c>
      <c r="T844" s="4">
        <f t="shared" si="66"/>
        <v>708.378699064209</v>
      </c>
      <c r="U844" s="4"/>
      <c r="V844" s="4">
        <f>VLOOKUP(K844,$AA$2:$AC$26,3)</f>
        <v>0.005831</v>
      </c>
      <c r="W844" s="4">
        <f>VLOOKUP(L844,$AA$2:$AC$26,2)</f>
        <v>0.39773</v>
      </c>
      <c r="X844" s="4">
        <f t="shared" si="67"/>
        <v>231.916363</v>
      </c>
      <c r="Y844" s="4">
        <f t="shared" si="68"/>
        <v>185.5330904</v>
      </c>
      <c r="Z844" s="4">
        <f t="shared" si="69"/>
        <v>289.89545375</v>
      </c>
      <c r="AA844" s="4"/>
      <c r="AB844" s="4"/>
      <c r="AC844" s="4"/>
    </row>
    <row r="845" spans="1:29">
      <c r="A845" s="14">
        <v>1082</v>
      </c>
      <c r="B845" s="15">
        <v>4.3288</v>
      </c>
      <c r="C845" s="15">
        <v>522.61</v>
      </c>
      <c r="D845" s="15">
        <v>0.4096</v>
      </c>
      <c r="E845" s="15">
        <v>1.2449</v>
      </c>
      <c r="F845" s="15">
        <v>5.7222</v>
      </c>
      <c r="G845" s="15">
        <v>0.1055</v>
      </c>
      <c r="H845" s="14">
        <v>4.32876971795356</v>
      </c>
      <c r="I845" s="15">
        <v>0.8923</v>
      </c>
      <c r="J845" s="14">
        <v>1276</v>
      </c>
      <c r="K845" s="14">
        <v>4</v>
      </c>
      <c r="L845" s="14">
        <v>17</v>
      </c>
      <c r="M845" s="14">
        <v>5</v>
      </c>
      <c r="S845" s="4">
        <f t="shared" si="65"/>
        <v>24.77025936</v>
      </c>
      <c r="T845" s="4">
        <f t="shared" si="66"/>
        <v>884.821956904262</v>
      </c>
      <c r="U845" s="4"/>
      <c r="V845" s="4">
        <f>VLOOKUP(K845,$AA$2:$AC$26,3)</f>
        <v>0.002828</v>
      </c>
      <c r="W845" s="4">
        <f>VLOOKUP(L845,$AA$2:$AC$26,2)</f>
        <v>1.75256</v>
      </c>
      <c r="X845" s="4">
        <f t="shared" si="67"/>
        <v>495.623968</v>
      </c>
      <c r="Y845" s="4">
        <f t="shared" si="68"/>
        <v>396.4991744</v>
      </c>
      <c r="Z845" s="4">
        <f t="shared" si="69"/>
        <v>619.52996</v>
      </c>
      <c r="AA845" s="4"/>
      <c r="AB845" s="4"/>
      <c r="AC845" s="4"/>
    </row>
    <row r="846" spans="1:29">
      <c r="A846" s="14">
        <v>884</v>
      </c>
      <c r="B846" s="15">
        <v>3.5341</v>
      </c>
      <c r="C846" s="15">
        <v>588.52</v>
      </c>
      <c r="D846" s="15">
        <v>0.2746</v>
      </c>
      <c r="E846" s="15">
        <v>1.1685</v>
      </c>
      <c r="F846" s="15">
        <v>5.0656</v>
      </c>
      <c r="G846" s="15">
        <v>0.0762</v>
      </c>
      <c r="H846" s="14">
        <v>3.53412949223847</v>
      </c>
      <c r="I846" s="15">
        <v>1.1192</v>
      </c>
      <c r="J846" s="14">
        <v>2143</v>
      </c>
      <c r="K846" s="14">
        <v>4</v>
      </c>
      <c r="L846" s="14">
        <v>16</v>
      </c>
      <c r="M846" s="14">
        <v>4</v>
      </c>
      <c r="S846" s="4">
        <f t="shared" si="65"/>
        <v>17.90233696</v>
      </c>
      <c r="T846" s="4">
        <f t="shared" si="66"/>
        <v>828.744792968719</v>
      </c>
      <c r="U846" s="4"/>
      <c r="V846" s="4">
        <f>VLOOKUP(K846,$AA$2:$AC$26,3)</f>
        <v>0.002828</v>
      </c>
      <c r="W846" s="4">
        <f>VLOOKUP(L846,$AA$2:$AC$26,2)</f>
        <v>1.55394</v>
      </c>
      <c r="X846" s="4">
        <f t="shared" si="67"/>
        <v>439.454232</v>
      </c>
      <c r="Y846" s="4">
        <f t="shared" si="68"/>
        <v>351.5633856</v>
      </c>
      <c r="Z846" s="4">
        <f t="shared" si="69"/>
        <v>549.31779</v>
      </c>
      <c r="AA846" s="4"/>
      <c r="AB846" s="4"/>
      <c r="AC846" s="4"/>
    </row>
    <row r="847" spans="1:29">
      <c r="A847" s="14">
        <v>1356</v>
      </c>
      <c r="B847" s="15">
        <v>5.9461</v>
      </c>
      <c r="C847" s="15">
        <v>161.99</v>
      </c>
      <c r="D847" s="15">
        <v>0.3389</v>
      </c>
      <c r="E847" s="15">
        <v>1.5093</v>
      </c>
      <c r="F847" s="15">
        <v>7.9719</v>
      </c>
      <c r="G847" s="15">
        <v>0.2014</v>
      </c>
      <c r="H847" s="14">
        <v>5.94611562205894</v>
      </c>
      <c r="I847" s="15">
        <v>0.2028</v>
      </c>
      <c r="J847" s="14">
        <v>478</v>
      </c>
      <c r="K847" s="14">
        <v>3</v>
      </c>
      <c r="L847" s="14">
        <v>8</v>
      </c>
      <c r="M847" s="14">
        <v>7</v>
      </c>
      <c r="S847" s="4">
        <f t="shared" si="65"/>
        <v>47.40171459</v>
      </c>
      <c r="T847" s="4">
        <f t="shared" si="66"/>
        <v>1036.35369301331</v>
      </c>
      <c r="U847" s="4"/>
      <c r="V847" s="4">
        <f>VLOOKUP(K847,$AA$2:$AC$26,3)</f>
        <v>0.002236</v>
      </c>
      <c r="W847" s="4">
        <f>VLOOKUP(L847,$AA$2:$AC$26,2)</f>
        <v>0.64352</v>
      </c>
      <c r="X847" s="4">
        <f t="shared" si="67"/>
        <v>143.891072</v>
      </c>
      <c r="Y847" s="4">
        <f t="shared" si="68"/>
        <v>115.1128576</v>
      </c>
      <c r="Z847" s="4">
        <f t="shared" si="69"/>
        <v>179.86384</v>
      </c>
      <c r="AA847" s="4"/>
      <c r="AB847" s="4"/>
      <c r="AC847" s="4"/>
    </row>
    <row r="848" spans="1:29">
      <c r="A848" s="14">
        <v>307</v>
      </c>
      <c r="B848" s="15">
        <v>3.2257</v>
      </c>
      <c r="C848" s="15">
        <v>3942.09</v>
      </c>
      <c r="D848" s="15">
        <v>0.5243</v>
      </c>
      <c r="E848" s="15">
        <v>1.0824</v>
      </c>
      <c r="F848" s="15">
        <v>1.7159</v>
      </c>
      <c r="G848" s="15">
        <v>0.0398</v>
      </c>
      <c r="H848" s="14">
        <v>3.22574666788592</v>
      </c>
      <c r="I848" s="15">
        <v>18.1937</v>
      </c>
      <c r="J848" s="14">
        <v>7519</v>
      </c>
      <c r="K848" s="14">
        <v>10</v>
      </c>
      <c r="L848" s="14">
        <v>14</v>
      </c>
      <c r="M848" s="14">
        <v>1</v>
      </c>
      <c r="S848" s="4">
        <f t="shared" si="65"/>
        <v>5.53497863</v>
      </c>
      <c r="T848" s="4">
        <f t="shared" si="66"/>
        <v>479.949994311315</v>
      </c>
      <c r="U848" s="4"/>
      <c r="V848" s="4">
        <f>VLOOKUP(K848,$AA$2:$AC$26,3)</f>
        <v>0</v>
      </c>
      <c r="W848" s="4">
        <f>VLOOKUP(L848,$AA$2:$AC$26,2)</f>
        <v>1.22284</v>
      </c>
      <c r="X848" s="4">
        <f t="shared" si="67"/>
        <v>0</v>
      </c>
      <c r="Y848" s="4">
        <f t="shared" si="68"/>
        <v>0</v>
      </c>
      <c r="Z848" s="4">
        <f t="shared" si="69"/>
        <v>0</v>
      </c>
      <c r="AA848" s="4"/>
      <c r="AB848" s="4"/>
      <c r="AC848" s="4"/>
    </row>
    <row r="849" spans="1:29">
      <c r="A849" s="14">
        <v>1214</v>
      </c>
      <c r="B849" s="15">
        <v>4.6027</v>
      </c>
      <c r="C849" s="15">
        <v>310.25</v>
      </c>
      <c r="D849" s="15">
        <v>0.3962</v>
      </c>
      <c r="E849" s="15">
        <v>1.3241</v>
      </c>
      <c r="F849" s="15">
        <v>8.071</v>
      </c>
      <c r="G849" s="15">
        <v>0.1406</v>
      </c>
      <c r="H849" s="14">
        <v>4.60271983325797</v>
      </c>
      <c r="I849" s="15">
        <v>0.382</v>
      </c>
      <c r="J849" s="14">
        <v>783</v>
      </c>
      <c r="K849" s="14">
        <v>4</v>
      </c>
      <c r="L849" s="14">
        <v>12</v>
      </c>
      <c r="M849" s="14">
        <v>6</v>
      </c>
      <c r="S849" s="4">
        <f t="shared" si="65"/>
        <v>37.1483917</v>
      </c>
      <c r="T849" s="4">
        <f t="shared" si="66"/>
        <v>1039.49139179556</v>
      </c>
      <c r="U849" s="4"/>
      <c r="V849" s="4">
        <f>VLOOKUP(K849,$AA$2:$AC$26,3)</f>
        <v>0.002828</v>
      </c>
      <c r="W849" s="4">
        <f>VLOOKUP(L849,$AA$2:$AC$26,2)</f>
        <v>1</v>
      </c>
      <c r="X849" s="4">
        <f t="shared" si="67"/>
        <v>282.8</v>
      </c>
      <c r="Y849" s="4">
        <f t="shared" si="68"/>
        <v>226.24</v>
      </c>
      <c r="Z849" s="4">
        <f t="shared" si="69"/>
        <v>353.5</v>
      </c>
      <c r="AA849" s="4"/>
      <c r="AB849" s="4"/>
      <c r="AC849" s="4"/>
    </row>
    <row r="850" spans="1:29">
      <c r="A850" s="14">
        <v>513</v>
      </c>
      <c r="B850" s="15">
        <v>3.2182</v>
      </c>
      <c r="C850" s="15">
        <v>1862.36</v>
      </c>
      <c r="D850" s="15">
        <v>0.3405</v>
      </c>
      <c r="E850" s="15">
        <v>1.0987</v>
      </c>
      <c r="F850" s="15">
        <v>2.3444</v>
      </c>
      <c r="G850" s="15">
        <v>0.0461</v>
      </c>
      <c r="H850" s="14">
        <v>3.21823701507825</v>
      </c>
      <c r="I850" s="15">
        <v>7.055</v>
      </c>
      <c r="J850" s="14">
        <v>5470</v>
      </c>
      <c r="K850" s="14">
        <v>7</v>
      </c>
      <c r="L850" s="14">
        <v>16</v>
      </c>
      <c r="M850" s="14">
        <v>2</v>
      </c>
      <c r="S850" s="4">
        <f t="shared" si="65"/>
        <v>7.54474808</v>
      </c>
      <c r="T850" s="4">
        <f t="shared" si="66"/>
        <v>558.005405924468</v>
      </c>
      <c r="U850" s="4"/>
      <c r="V850" s="4">
        <f>VLOOKUP(K850,$AA$2:$AC$26,3)</f>
        <v>0.005831</v>
      </c>
      <c r="W850" s="4">
        <f>VLOOKUP(L850,$AA$2:$AC$26,2)</f>
        <v>1.55394</v>
      </c>
      <c r="X850" s="4">
        <f t="shared" si="67"/>
        <v>906.102414</v>
      </c>
      <c r="Y850" s="4">
        <f t="shared" si="68"/>
        <v>724.8819312</v>
      </c>
      <c r="Z850" s="4">
        <f t="shared" si="69"/>
        <v>1132.6280175</v>
      </c>
      <c r="AA850" s="4"/>
      <c r="AB850" s="4"/>
      <c r="AC850" s="4"/>
    </row>
    <row r="851" spans="1:29">
      <c r="A851" s="14">
        <v>643</v>
      </c>
      <c r="B851" s="15">
        <v>3.1603</v>
      </c>
      <c r="C851" s="15">
        <v>686.19</v>
      </c>
      <c r="D851" s="15">
        <v>0.2018</v>
      </c>
      <c r="E851" s="15">
        <v>1.1239</v>
      </c>
      <c r="F851" s="15">
        <v>3.8977</v>
      </c>
      <c r="G851" s="15">
        <v>0.0583</v>
      </c>
      <c r="H851" s="14">
        <v>3.16029882321716</v>
      </c>
      <c r="I851" s="15">
        <v>1.7512</v>
      </c>
      <c r="J851" s="14">
        <v>3401</v>
      </c>
      <c r="K851" s="14">
        <v>5</v>
      </c>
      <c r="L851" s="14">
        <v>11</v>
      </c>
      <c r="M851" s="14">
        <v>3</v>
      </c>
      <c r="S851" s="4">
        <f t="shared" si="65"/>
        <v>12.31790131</v>
      </c>
      <c r="T851" s="4">
        <f t="shared" si="66"/>
        <v>718.356517207537</v>
      </c>
      <c r="U851" s="4"/>
      <c r="V851" s="4">
        <f>VLOOKUP(K851,$AA$2:$AC$26,3)</f>
        <v>0.003606</v>
      </c>
      <c r="W851" s="4">
        <f>VLOOKUP(L851,$AA$2:$AC$26,2)</f>
        <v>0.917</v>
      </c>
      <c r="X851" s="4">
        <f t="shared" si="67"/>
        <v>330.6702</v>
      </c>
      <c r="Y851" s="4">
        <f t="shared" si="68"/>
        <v>264.53616</v>
      </c>
      <c r="Z851" s="4">
        <f t="shared" si="69"/>
        <v>413.33775</v>
      </c>
      <c r="AA851" s="4"/>
      <c r="AB851" s="4"/>
      <c r="AC851" s="4"/>
    </row>
    <row r="852" spans="1:29">
      <c r="A852" s="14">
        <v>38</v>
      </c>
      <c r="B852" s="15">
        <v>1.7407</v>
      </c>
      <c r="C852" s="15">
        <v>717.53</v>
      </c>
      <c r="D852" s="15">
        <v>0.0576</v>
      </c>
      <c r="E852" s="15">
        <v>1.045</v>
      </c>
      <c r="F852" s="15">
        <v>3.5031</v>
      </c>
      <c r="G852" s="15">
        <v>0.0211</v>
      </c>
      <c r="H852" s="14">
        <v>1.74073204813548</v>
      </c>
      <c r="I852" s="15">
        <v>2.0354</v>
      </c>
      <c r="J852" s="14">
        <v>12455</v>
      </c>
      <c r="K852" s="14">
        <v>5</v>
      </c>
      <c r="L852" s="14">
        <v>7</v>
      </c>
      <c r="M852" s="14">
        <v>0</v>
      </c>
      <c r="S852" s="4">
        <f t="shared" si="65"/>
        <v>6.09784617</v>
      </c>
      <c r="T852" s="4">
        <f t="shared" si="66"/>
        <v>680.531653309537</v>
      </c>
      <c r="U852" s="4"/>
      <c r="V852" s="4">
        <f>VLOOKUP(K852,$AA$2:$AC$26,3)</f>
        <v>0.003606</v>
      </c>
      <c r="W852" s="4">
        <f>VLOOKUP(L852,$AA$2:$AC$26,2)</f>
        <v>0.57059</v>
      </c>
      <c r="X852" s="4">
        <f t="shared" si="67"/>
        <v>205.754754</v>
      </c>
      <c r="Y852" s="4">
        <f t="shared" si="68"/>
        <v>164.6038032</v>
      </c>
      <c r="Z852" s="4">
        <f t="shared" si="69"/>
        <v>257.1934425</v>
      </c>
      <c r="AA852" s="4"/>
      <c r="AB852" s="4"/>
      <c r="AC852" s="4"/>
    </row>
    <row r="853" spans="1:29">
      <c r="A853" s="14">
        <v>60</v>
      </c>
      <c r="B853" s="15">
        <v>1.9936</v>
      </c>
      <c r="C853" s="15">
        <v>905.61</v>
      </c>
      <c r="D853" s="15">
        <v>0.0726</v>
      </c>
      <c r="E853" s="15">
        <v>1.049</v>
      </c>
      <c r="F853" s="15">
        <v>2.6669</v>
      </c>
      <c r="G853" s="15">
        <v>0.0232</v>
      </c>
      <c r="H853" s="14">
        <v>1.99363232439432</v>
      </c>
      <c r="I853" s="15">
        <v>3.374</v>
      </c>
      <c r="J853" s="14">
        <v>12469</v>
      </c>
      <c r="K853" s="14">
        <v>5</v>
      </c>
      <c r="L853" s="14">
        <v>9</v>
      </c>
      <c r="M853" s="14">
        <v>0</v>
      </c>
      <c r="S853" s="4">
        <f t="shared" si="65"/>
        <v>5.31673184</v>
      </c>
      <c r="T853" s="4">
        <f t="shared" si="66"/>
        <v>593.691141478176</v>
      </c>
      <c r="U853" s="4"/>
      <c r="V853" s="4">
        <f>VLOOKUP(K853,$AA$2:$AC$26,3)</f>
        <v>0.003606</v>
      </c>
      <c r="W853" s="4">
        <f>VLOOKUP(L853,$AA$2:$AC$26,2)</f>
        <v>0.7257</v>
      </c>
      <c r="X853" s="4">
        <f t="shared" si="67"/>
        <v>261.68742</v>
      </c>
      <c r="Y853" s="4">
        <f t="shared" si="68"/>
        <v>209.349936</v>
      </c>
      <c r="Z853" s="4">
        <f t="shared" si="69"/>
        <v>327.109275</v>
      </c>
      <c r="AA853" s="4"/>
      <c r="AB853" s="4"/>
      <c r="AC853" s="4"/>
    </row>
    <row r="854" spans="1:29">
      <c r="A854" s="14">
        <v>39</v>
      </c>
      <c r="B854" s="15">
        <v>1.7698</v>
      </c>
      <c r="C854" s="15">
        <v>926.34</v>
      </c>
      <c r="D854" s="15">
        <v>0.0743</v>
      </c>
      <c r="E854" s="15">
        <v>1.0457</v>
      </c>
      <c r="F854" s="15">
        <v>3.3721</v>
      </c>
      <c r="G854" s="15">
        <v>0.0212</v>
      </c>
      <c r="H854" s="14">
        <v>1.76984409784392</v>
      </c>
      <c r="I854" s="15">
        <v>2.7288</v>
      </c>
      <c r="J854" s="14">
        <v>12469</v>
      </c>
      <c r="K854" s="14">
        <v>6</v>
      </c>
      <c r="L854" s="14">
        <v>7</v>
      </c>
      <c r="M854" s="14">
        <v>0</v>
      </c>
      <c r="S854" s="4">
        <f t="shared" si="65"/>
        <v>5.96794258</v>
      </c>
      <c r="T854" s="4">
        <f t="shared" si="66"/>
        <v>666.40837815819</v>
      </c>
      <c r="U854" s="4"/>
      <c r="V854" s="4">
        <f>VLOOKUP(K854,$AA$2:$AC$26,3)</f>
        <v>0.004583</v>
      </c>
      <c r="W854" s="4">
        <f>VLOOKUP(L854,$AA$2:$AC$26,2)</f>
        <v>0.57059</v>
      </c>
      <c r="X854" s="4">
        <f t="shared" si="67"/>
        <v>261.501397</v>
      </c>
      <c r="Y854" s="4">
        <f t="shared" si="68"/>
        <v>209.2011176</v>
      </c>
      <c r="Z854" s="4">
        <f t="shared" si="69"/>
        <v>326.87674625</v>
      </c>
      <c r="AA854" s="4"/>
      <c r="AB854" s="4"/>
      <c r="AC854" s="4"/>
    </row>
    <row r="855" spans="1:29">
      <c r="A855" s="14">
        <v>1379</v>
      </c>
      <c r="B855" s="15">
        <v>5.4742</v>
      </c>
      <c r="C855" s="15">
        <v>229.2</v>
      </c>
      <c r="D855" s="15">
        <v>0.4765</v>
      </c>
      <c r="E855" s="15">
        <v>1.4717</v>
      </c>
      <c r="F855" s="15">
        <v>9.1242</v>
      </c>
      <c r="G855" s="15">
        <v>0.1928</v>
      </c>
      <c r="H855" s="14">
        <v>5.47423912799209</v>
      </c>
      <c r="I855" s="15">
        <v>0.2482</v>
      </c>
      <c r="J855" s="14">
        <v>481</v>
      </c>
      <c r="K855" s="14">
        <v>4</v>
      </c>
      <c r="L855" s="14">
        <v>10</v>
      </c>
      <c r="M855" s="14">
        <v>7</v>
      </c>
      <c r="S855" s="4">
        <f t="shared" si="65"/>
        <v>49.94769564</v>
      </c>
      <c r="T855" s="4">
        <f t="shared" si="66"/>
        <v>1095.43848580277</v>
      </c>
      <c r="U855" s="4"/>
      <c r="V855" s="4">
        <f>VLOOKUP(K855,$AA$2:$AC$26,3)</f>
        <v>0.002828</v>
      </c>
      <c r="W855" s="4">
        <f>VLOOKUP(L855,$AA$2:$AC$26,2)</f>
        <v>0.81777</v>
      </c>
      <c r="X855" s="4">
        <f t="shared" si="67"/>
        <v>231.265356</v>
      </c>
      <c r="Y855" s="4">
        <f t="shared" si="68"/>
        <v>185.0122848</v>
      </c>
      <c r="Z855" s="4">
        <f t="shared" si="69"/>
        <v>289.081695</v>
      </c>
      <c r="AA855" s="4"/>
      <c r="AB855" s="4"/>
      <c r="AC855" s="4"/>
    </row>
    <row r="856" spans="1:29">
      <c r="A856" s="14">
        <v>1434</v>
      </c>
      <c r="B856" s="15">
        <v>6.1216</v>
      </c>
      <c r="C856" s="15">
        <v>314.69</v>
      </c>
      <c r="D856" s="15">
        <v>0.6529</v>
      </c>
      <c r="E856" s="15">
        <v>1.4747</v>
      </c>
      <c r="F856" s="15">
        <v>7.1798</v>
      </c>
      <c r="G856" s="15">
        <v>0.1929</v>
      </c>
      <c r="H856" s="14">
        <v>6.12164757124821</v>
      </c>
      <c r="I856" s="15">
        <v>0.4288</v>
      </c>
      <c r="J856" s="14">
        <v>482</v>
      </c>
      <c r="K856" s="14">
        <v>4</v>
      </c>
      <c r="L856" s="14">
        <v>15</v>
      </c>
      <c r="M856" s="14">
        <v>7</v>
      </c>
      <c r="S856" s="4">
        <f t="shared" si="65"/>
        <v>43.95186368</v>
      </c>
      <c r="T856" s="4">
        <f t="shared" si="66"/>
        <v>964.94112084398</v>
      </c>
      <c r="U856" s="4"/>
      <c r="V856" s="4">
        <f>VLOOKUP(K856,$AA$2:$AC$26,3)</f>
        <v>0.002828</v>
      </c>
      <c r="W856" s="4">
        <f>VLOOKUP(L856,$AA$2:$AC$26,2)</f>
        <v>1.37798</v>
      </c>
      <c r="X856" s="4">
        <f t="shared" si="67"/>
        <v>389.692744</v>
      </c>
      <c r="Y856" s="4">
        <f t="shared" si="68"/>
        <v>311.7541952</v>
      </c>
      <c r="Z856" s="4">
        <f t="shared" si="69"/>
        <v>487.11593</v>
      </c>
      <c r="AA856" s="4"/>
      <c r="AB856" s="4"/>
      <c r="AC856" s="4"/>
    </row>
    <row r="857" spans="1:29">
      <c r="A857" s="14">
        <v>315</v>
      </c>
      <c r="B857" s="15">
        <v>2.7422</v>
      </c>
      <c r="C857" s="15">
        <v>1903.06</v>
      </c>
      <c r="D857" s="15">
        <v>0.2531</v>
      </c>
      <c r="E857" s="15">
        <v>1.0768</v>
      </c>
      <c r="F857" s="15">
        <v>2.2463</v>
      </c>
      <c r="G857" s="15">
        <v>0.0366</v>
      </c>
      <c r="H857" s="14">
        <v>2.74219608455458</v>
      </c>
      <c r="I857" s="15">
        <v>7.5062</v>
      </c>
      <c r="J857" s="14">
        <v>7519</v>
      </c>
      <c r="K857" s="14">
        <v>7</v>
      </c>
      <c r="L857" s="14">
        <v>15</v>
      </c>
      <c r="M857" s="14">
        <v>1</v>
      </c>
      <c r="S857" s="4">
        <f t="shared" si="65"/>
        <v>6.15980386</v>
      </c>
      <c r="T857" s="4">
        <f t="shared" si="66"/>
        <v>534.12994434015</v>
      </c>
      <c r="U857" s="4"/>
      <c r="V857" s="4">
        <f>VLOOKUP(K857,$AA$2:$AC$26,3)</f>
        <v>0.005831</v>
      </c>
      <c r="W857" s="4">
        <f>VLOOKUP(L857,$AA$2:$AC$26,2)</f>
        <v>1.37798</v>
      </c>
      <c r="X857" s="4">
        <f t="shared" si="67"/>
        <v>803.500138</v>
      </c>
      <c r="Y857" s="4">
        <f t="shared" si="68"/>
        <v>642.8001104</v>
      </c>
      <c r="Z857" s="4">
        <f t="shared" si="69"/>
        <v>1004.3751725</v>
      </c>
      <c r="AA857" s="4"/>
      <c r="AB857" s="4"/>
      <c r="AC857" s="4"/>
    </row>
    <row r="858" spans="1:29">
      <c r="A858" s="14">
        <v>1333</v>
      </c>
      <c r="B858" s="15">
        <v>6.2332</v>
      </c>
      <c r="C858" s="15">
        <v>111.31</v>
      </c>
      <c r="D858" s="15">
        <v>0.2338</v>
      </c>
      <c r="E858" s="15">
        <v>1.5527</v>
      </c>
      <c r="F858" s="15">
        <v>6.7872</v>
      </c>
      <c r="G858" s="15">
        <v>0.2083</v>
      </c>
      <c r="H858" s="14">
        <v>6.23319342394782</v>
      </c>
      <c r="I858" s="15">
        <v>0.1625</v>
      </c>
      <c r="J858" s="14">
        <v>476</v>
      </c>
      <c r="K858" s="14">
        <v>2</v>
      </c>
      <c r="L858" s="14">
        <v>6</v>
      </c>
      <c r="M858" s="14">
        <v>7</v>
      </c>
      <c r="S858" s="4">
        <f t="shared" si="65"/>
        <v>42.30597504</v>
      </c>
      <c r="T858" s="4">
        <f t="shared" si="66"/>
        <v>923.007404880648</v>
      </c>
      <c r="U858" s="4"/>
      <c r="V858" s="4">
        <f>VLOOKUP(K858,$AA$2:$AC$26,3)</f>
        <v>0.001732</v>
      </c>
      <c r="W858" s="4">
        <f>VLOOKUP(L858,$AA$2:$AC$26,2)</f>
        <v>0.50592</v>
      </c>
      <c r="X858" s="4">
        <f t="shared" si="67"/>
        <v>87.625344</v>
      </c>
      <c r="Y858" s="4">
        <f t="shared" si="68"/>
        <v>70.1002752</v>
      </c>
      <c r="Z858" s="4">
        <f t="shared" si="69"/>
        <v>109.53168</v>
      </c>
      <c r="AA858" s="4"/>
      <c r="AB858" s="4"/>
      <c r="AC858" s="4"/>
    </row>
    <row r="859" spans="1:29">
      <c r="A859" s="14">
        <v>1092</v>
      </c>
      <c r="B859" s="15">
        <v>4.4393</v>
      </c>
      <c r="C859" s="15">
        <v>444.81</v>
      </c>
      <c r="D859" s="15">
        <v>0.3486</v>
      </c>
      <c r="E859" s="15">
        <v>1.251</v>
      </c>
      <c r="F859" s="15">
        <v>4.9805</v>
      </c>
      <c r="G859" s="15">
        <v>0.106</v>
      </c>
      <c r="H859" s="14">
        <v>4.43926996606138</v>
      </c>
      <c r="I859" s="15">
        <v>0.8748</v>
      </c>
      <c r="J859" s="14">
        <v>1276</v>
      </c>
      <c r="K859" s="14">
        <v>3</v>
      </c>
      <c r="L859" s="14">
        <v>18</v>
      </c>
      <c r="M859" s="14">
        <v>5</v>
      </c>
      <c r="S859" s="4">
        <f t="shared" si="65"/>
        <v>22.10993365</v>
      </c>
      <c r="T859" s="4">
        <f t="shared" si="66"/>
        <v>789.79208392174</v>
      </c>
      <c r="U859" s="4"/>
      <c r="V859" s="4">
        <f>VLOOKUP(K859,$AA$2:$AC$26,3)</f>
        <v>0.002236</v>
      </c>
      <c r="W859" s="4">
        <f>VLOOKUP(L859,$AA$2:$AC$26,2)</f>
        <v>1.9766</v>
      </c>
      <c r="X859" s="4">
        <f t="shared" si="67"/>
        <v>441.96776</v>
      </c>
      <c r="Y859" s="4">
        <f t="shared" si="68"/>
        <v>353.574208</v>
      </c>
      <c r="Z859" s="4">
        <f t="shared" si="69"/>
        <v>552.4597</v>
      </c>
      <c r="AA859" s="4"/>
      <c r="AB859" s="4"/>
      <c r="AC859" s="4"/>
    </row>
    <row r="860" spans="1:29">
      <c r="A860" s="14">
        <v>1369</v>
      </c>
      <c r="B860" s="15">
        <v>5.922</v>
      </c>
      <c r="C860" s="15">
        <v>280.17</v>
      </c>
      <c r="D860" s="15">
        <v>0.5813</v>
      </c>
      <c r="E860" s="15">
        <v>1.4939</v>
      </c>
      <c r="F860" s="15">
        <v>7.3613</v>
      </c>
      <c r="G860" s="15">
        <v>0.1987</v>
      </c>
      <c r="H860" s="14">
        <v>5.9220149588442</v>
      </c>
      <c r="I860" s="15">
        <v>0.3731</v>
      </c>
      <c r="J860" s="14">
        <v>482</v>
      </c>
      <c r="K860" s="14">
        <v>5</v>
      </c>
      <c r="L860" s="14">
        <v>9</v>
      </c>
      <c r="M860" s="14">
        <v>7</v>
      </c>
      <c r="S860" s="4">
        <f t="shared" si="65"/>
        <v>43.5936186</v>
      </c>
      <c r="T860" s="4">
        <f t="shared" si="66"/>
        <v>957.076029808276</v>
      </c>
      <c r="U860" s="4"/>
      <c r="V860" s="4">
        <f>VLOOKUP(K860,$AA$2:$AC$26,3)</f>
        <v>0.003606</v>
      </c>
      <c r="W860" s="4">
        <f>VLOOKUP(L860,$AA$2:$AC$26,2)</f>
        <v>0.7257</v>
      </c>
      <c r="X860" s="4">
        <f t="shared" si="67"/>
        <v>261.68742</v>
      </c>
      <c r="Y860" s="4">
        <f t="shared" si="68"/>
        <v>209.349936</v>
      </c>
      <c r="Z860" s="4">
        <f t="shared" si="69"/>
        <v>327.109275</v>
      </c>
      <c r="AA860" s="4"/>
      <c r="AB860" s="4"/>
      <c r="AC860" s="4"/>
    </row>
    <row r="861" spans="1:29">
      <c r="A861" s="14">
        <v>676</v>
      </c>
      <c r="B861" s="15">
        <v>3.036</v>
      </c>
      <c r="C861" s="15">
        <v>782.24</v>
      </c>
      <c r="D861" s="15">
        <v>0.2294</v>
      </c>
      <c r="E861" s="15">
        <v>1.1212</v>
      </c>
      <c r="F861" s="15">
        <v>3.9425</v>
      </c>
      <c r="G861" s="15">
        <v>0.0569</v>
      </c>
      <c r="H861" s="14">
        <v>3.03598235417485</v>
      </c>
      <c r="I861" s="15">
        <v>1.967</v>
      </c>
      <c r="J861" s="14">
        <v>3410</v>
      </c>
      <c r="K861" s="14">
        <v>5</v>
      </c>
      <c r="L861" s="14">
        <v>14</v>
      </c>
      <c r="M861" s="14">
        <v>3</v>
      </c>
      <c r="S861" s="4">
        <f t="shared" si="65"/>
        <v>11.96943</v>
      </c>
      <c r="T861" s="4">
        <f t="shared" si="66"/>
        <v>698.957321966019</v>
      </c>
      <c r="U861" s="4"/>
      <c r="V861" s="4">
        <f>VLOOKUP(K861,$AA$2:$AC$26,3)</f>
        <v>0.003606</v>
      </c>
      <c r="W861" s="4">
        <f>VLOOKUP(L861,$AA$2:$AC$26,2)</f>
        <v>1.22284</v>
      </c>
      <c r="X861" s="4">
        <f t="shared" si="67"/>
        <v>440.956104</v>
      </c>
      <c r="Y861" s="4">
        <f t="shared" si="68"/>
        <v>352.7648832</v>
      </c>
      <c r="Z861" s="4">
        <f t="shared" si="69"/>
        <v>551.19513</v>
      </c>
      <c r="AA861" s="4"/>
      <c r="AB861" s="4"/>
      <c r="AC861" s="4"/>
    </row>
    <row r="862" spans="1:29">
      <c r="A862" s="14">
        <v>1334</v>
      </c>
      <c r="B862" s="15">
        <v>5.5474</v>
      </c>
      <c r="C862" s="15">
        <v>139.25</v>
      </c>
      <c r="D862" s="15">
        <v>0.2925</v>
      </c>
      <c r="E862" s="15">
        <v>1.5292</v>
      </c>
      <c r="F862" s="15">
        <v>8.4496</v>
      </c>
      <c r="G862" s="15">
        <v>0.2015</v>
      </c>
      <c r="H862" s="14">
        <v>5.54741461892871</v>
      </c>
      <c r="I862" s="15">
        <v>0.1629</v>
      </c>
      <c r="J862" s="14">
        <v>476</v>
      </c>
      <c r="K862" s="14">
        <v>3</v>
      </c>
      <c r="L862" s="14">
        <v>6</v>
      </c>
      <c r="M862" s="14">
        <v>7</v>
      </c>
      <c r="S862" s="4">
        <f t="shared" si="65"/>
        <v>46.87331104</v>
      </c>
      <c r="T862" s="4">
        <f t="shared" si="66"/>
        <v>1022.65491199027</v>
      </c>
      <c r="U862" s="4"/>
      <c r="V862" s="4">
        <f>VLOOKUP(K862,$AA$2:$AC$26,3)</f>
        <v>0.002236</v>
      </c>
      <c r="W862" s="4">
        <f>VLOOKUP(L862,$AA$2:$AC$26,2)</f>
        <v>0.50592</v>
      </c>
      <c r="X862" s="4">
        <f t="shared" si="67"/>
        <v>113.123712</v>
      </c>
      <c r="Y862" s="4">
        <f t="shared" si="68"/>
        <v>90.4989696</v>
      </c>
      <c r="Z862" s="4">
        <f t="shared" si="69"/>
        <v>141.40464</v>
      </c>
      <c r="AA862" s="4"/>
      <c r="AB862" s="4"/>
      <c r="AC862" s="4"/>
    </row>
    <row r="863" spans="1:29">
      <c r="A863" s="14">
        <v>260</v>
      </c>
      <c r="B863" s="15">
        <v>2.3151</v>
      </c>
      <c r="C863" s="15">
        <v>1328.38</v>
      </c>
      <c r="D863" s="15">
        <v>0.177</v>
      </c>
      <c r="E863" s="15">
        <v>1.0697</v>
      </c>
      <c r="F863" s="15">
        <v>3.065</v>
      </c>
      <c r="G863" s="15">
        <v>0.0335</v>
      </c>
      <c r="H863" s="14">
        <v>2.31511195513668</v>
      </c>
      <c r="I863" s="15">
        <v>4.0294</v>
      </c>
      <c r="J863" s="14">
        <v>7507</v>
      </c>
      <c r="K863" s="14">
        <v>7</v>
      </c>
      <c r="L863" s="14">
        <v>10</v>
      </c>
      <c r="M863" s="14">
        <v>1</v>
      </c>
      <c r="S863" s="4">
        <f t="shared" si="65"/>
        <v>7.0957815</v>
      </c>
      <c r="T863" s="4">
        <f t="shared" si="66"/>
        <v>614.799409583107</v>
      </c>
      <c r="U863" s="4"/>
      <c r="V863" s="4">
        <f>VLOOKUP(K863,$AA$2:$AC$26,3)</f>
        <v>0.005831</v>
      </c>
      <c r="W863" s="4">
        <f>VLOOKUP(L863,$AA$2:$AC$26,2)</f>
        <v>0.81777</v>
      </c>
      <c r="X863" s="4">
        <f t="shared" si="67"/>
        <v>476.841687</v>
      </c>
      <c r="Y863" s="4">
        <f t="shared" si="68"/>
        <v>381.4733496</v>
      </c>
      <c r="Z863" s="4">
        <f t="shared" si="69"/>
        <v>596.05210875</v>
      </c>
      <c r="AA863" s="4"/>
      <c r="AB863" s="4"/>
      <c r="AC863" s="4"/>
    </row>
    <row r="864" spans="1:29">
      <c r="A864" s="14">
        <v>686</v>
      </c>
      <c r="B864" s="15">
        <v>3.1147</v>
      </c>
      <c r="C864" s="15">
        <v>661.41</v>
      </c>
      <c r="D864" s="15">
        <v>0.1943</v>
      </c>
      <c r="E864" s="15">
        <v>1.1235</v>
      </c>
      <c r="F864" s="15">
        <v>3.7198</v>
      </c>
      <c r="G864" s="15">
        <v>0.0576</v>
      </c>
      <c r="H864" s="14">
        <v>3.11473314407884</v>
      </c>
      <c r="I864" s="15">
        <v>1.7609</v>
      </c>
      <c r="J864" s="14">
        <v>3404</v>
      </c>
      <c r="K864" s="14">
        <v>4</v>
      </c>
      <c r="L864" s="14">
        <v>15</v>
      </c>
      <c r="M864" s="14">
        <v>3</v>
      </c>
      <c r="S864" s="4">
        <f t="shared" si="65"/>
        <v>11.58606106</v>
      </c>
      <c r="T864" s="4">
        <f t="shared" si="66"/>
        <v>675.974928718594</v>
      </c>
      <c r="U864" s="4"/>
      <c r="V864" s="4">
        <f>VLOOKUP(K864,$AA$2:$AC$26,3)</f>
        <v>0.002828</v>
      </c>
      <c r="W864" s="4">
        <f>VLOOKUP(L864,$AA$2:$AC$26,2)</f>
        <v>1.37798</v>
      </c>
      <c r="X864" s="4">
        <f t="shared" si="67"/>
        <v>389.692744</v>
      </c>
      <c r="Y864" s="4">
        <f t="shared" si="68"/>
        <v>311.7541952</v>
      </c>
      <c r="Z864" s="4">
        <f t="shared" si="69"/>
        <v>487.11593</v>
      </c>
      <c r="AA864" s="4"/>
      <c r="AB864" s="4"/>
      <c r="AC864" s="4"/>
    </row>
    <row r="865" spans="1:29">
      <c r="A865" s="14">
        <v>1467</v>
      </c>
      <c r="B865" s="15">
        <v>5.6019</v>
      </c>
      <c r="C865" s="15">
        <v>374.09</v>
      </c>
      <c r="D865" s="15">
        <v>0.7745</v>
      </c>
      <c r="E865" s="15">
        <v>1.4721</v>
      </c>
      <c r="F865" s="15">
        <v>8.0588</v>
      </c>
      <c r="G865" s="15">
        <v>0.1848</v>
      </c>
      <c r="H865" s="14">
        <v>5.60185373924231</v>
      </c>
      <c r="I865" s="15">
        <v>0.4513</v>
      </c>
      <c r="J865" s="14">
        <v>483</v>
      </c>
      <c r="K865" s="14">
        <v>4</v>
      </c>
      <c r="L865" s="14">
        <v>18</v>
      </c>
      <c r="M865" s="14">
        <v>7</v>
      </c>
      <c r="S865" s="4">
        <f t="shared" si="65"/>
        <v>45.14459172</v>
      </c>
      <c r="T865" s="4">
        <f t="shared" si="66"/>
        <v>992.154473878001</v>
      </c>
      <c r="U865" s="4"/>
      <c r="V865" s="4">
        <f>VLOOKUP(K865,$AA$2:$AC$26,3)</f>
        <v>0.002828</v>
      </c>
      <c r="W865" s="4">
        <f>VLOOKUP(L865,$AA$2:$AC$26,2)</f>
        <v>1.9766</v>
      </c>
      <c r="X865" s="4">
        <f t="shared" si="67"/>
        <v>558.98248</v>
      </c>
      <c r="Y865" s="4">
        <f t="shared" si="68"/>
        <v>447.185984</v>
      </c>
      <c r="Z865" s="4">
        <f t="shared" si="69"/>
        <v>698.7281</v>
      </c>
      <c r="AA865" s="4"/>
      <c r="AB865" s="4"/>
      <c r="AC865" s="4"/>
    </row>
    <row r="866" spans="1:29">
      <c r="A866" s="14">
        <v>1331</v>
      </c>
      <c r="B866" s="15">
        <v>6.5083</v>
      </c>
      <c r="C866" s="15">
        <v>64.57</v>
      </c>
      <c r="D866" s="15">
        <v>0.1357</v>
      </c>
      <c r="E866" s="15">
        <v>1.5613</v>
      </c>
      <c r="F866" s="15">
        <v>6.0402</v>
      </c>
      <c r="G866" s="15">
        <v>0.2092</v>
      </c>
      <c r="H866" s="14">
        <v>6.50828296549746</v>
      </c>
      <c r="I866" s="15">
        <v>0.1063</v>
      </c>
      <c r="J866" s="14">
        <v>476</v>
      </c>
      <c r="K866" s="14">
        <v>0</v>
      </c>
      <c r="L866" s="14">
        <v>6</v>
      </c>
      <c r="M866" s="14">
        <v>7</v>
      </c>
      <c r="S866" s="4">
        <f t="shared" si="65"/>
        <v>39.31143366</v>
      </c>
      <c r="T866" s="4">
        <f t="shared" si="66"/>
        <v>857.67422522108</v>
      </c>
      <c r="U866" s="4"/>
      <c r="V866" s="4">
        <f>VLOOKUP(K866,$AA$2:$AC$26,3)</f>
        <v>0.001</v>
      </c>
      <c r="W866" s="4">
        <f>VLOOKUP(L866,$AA$2:$AC$26,2)</f>
        <v>0.50592</v>
      </c>
      <c r="X866" s="4">
        <f t="shared" si="67"/>
        <v>50.592</v>
      </c>
      <c r="Y866" s="4">
        <f t="shared" si="68"/>
        <v>40.4736</v>
      </c>
      <c r="Z866" s="4">
        <f t="shared" si="69"/>
        <v>63.24</v>
      </c>
      <c r="AA866" s="4"/>
      <c r="AB866" s="4"/>
      <c r="AC866" s="4"/>
    </row>
    <row r="867" spans="1:29">
      <c r="A867" s="14">
        <v>434</v>
      </c>
      <c r="B867" s="15">
        <v>2.4184</v>
      </c>
      <c r="C867" s="15">
        <v>675.89</v>
      </c>
      <c r="D867" s="15">
        <v>0.1242</v>
      </c>
      <c r="E867" s="15">
        <v>1.0855</v>
      </c>
      <c r="F867" s="15">
        <v>3.7886</v>
      </c>
      <c r="G867" s="15">
        <v>0.04</v>
      </c>
      <c r="H867" s="14">
        <v>2.41842898613476</v>
      </c>
      <c r="I867" s="15">
        <v>1.781</v>
      </c>
      <c r="J867" s="14">
        <v>5444</v>
      </c>
      <c r="K867" s="14">
        <v>5</v>
      </c>
      <c r="L867" s="14">
        <v>9</v>
      </c>
      <c r="M867" s="14">
        <v>2</v>
      </c>
      <c r="S867" s="4">
        <f t="shared" si="65"/>
        <v>9.16235024</v>
      </c>
      <c r="T867" s="4">
        <f t="shared" si="66"/>
        <v>676.029966417769</v>
      </c>
      <c r="U867" s="4"/>
      <c r="V867" s="4">
        <f>VLOOKUP(K867,$AA$2:$AC$26,3)</f>
        <v>0.003606</v>
      </c>
      <c r="W867" s="4">
        <f>VLOOKUP(L867,$AA$2:$AC$26,2)</f>
        <v>0.7257</v>
      </c>
      <c r="X867" s="4">
        <f t="shared" si="67"/>
        <v>261.68742</v>
      </c>
      <c r="Y867" s="4">
        <f t="shared" si="68"/>
        <v>209.349936</v>
      </c>
      <c r="Z867" s="4">
        <f t="shared" si="69"/>
        <v>327.109275</v>
      </c>
      <c r="AA867" s="4"/>
      <c r="AB867" s="4"/>
      <c r="AC867" s="4"/>
    </row>
    <row r="868" spans="1:29">
      <c r="A868" s="14">
        <v>611</v>
      </c>
      <c r="B868" s="15">
        <v>3.0682</v>
      </c>
      <c r="C868" s="15">
        <v>716.74</v>
      </c>
      <c r="D868" s="15">
        <v>0.2109</v>
      </c>
      <c r="E868" s="15">
        <v>1.1262</v>
      </c>
      <c r="F868" s="15">
        <v>3.76</v>
      </c>
      <c r="G868" s="15">
        <v>0.058</v>
      </c>
      <c r="H868" s="14">
        <v>3.06815111842416</v>
      </c>
      <c r="I868" s="15">
        <v>1.8887</v>
      </c>
      <c r="J868" s="14">
        <v>3398</v>
      </c>
      <c r="K868" s="14">
        <v>6</v>
      </c>
      <c r="L868" s="14">
        <v>8</v>
      </c>
      <c r="M868" s="14">
        <v>3</v>
      </c>
      <c r="S868" s="4">
        <f t="shared" si="65"/>
        <v>11.536432</v>
      </c>
      <c r="T868" s="4">
        <f t="shared" si="66"/>
        <v>672.4859230211</v>
      </c>
      <c r="U868" s="4"/>
      <c r="V868" s="4">
        <f>VLOOKUP(K868,$AA$2:$AC$26,3)</f>
        <v>0.004583</v>
      </c>
      <c r="W868" s="4">
        <f>VLOOKUP(L868,$AA$2:$AC$26,2)</f>
        <v>0.64352</v>
      </c>
      <c r="X868" s="4">
        <f t="shared" si="67"/>
        <v>294.925216</v>
      </c>
      <c r="Y868" s="4">
        <f t="shared" si="68"/>
        <v>235.9401728</v>
      </c>
      <c r="Z868" s="4">
        <f t="shared" si="69"/>
        <v>368.65652</v>
      </c>
      <c r="AA868" s="4"/>
      <c r="AB868" s="4"/>
      <c r="AC868" s="4"/>
    </row>
    <row r="869" spans="1:29">
      <c r="A869" s="14">
        <v>160</v>
      </c>
      <c r="B869" s="15">
        <v>2.4226</v>
      </c>
      <c r="C869" s="15">
        <v>2179.82</v>
      </c>
      <c r="D869" s="15">
        <v>0.1741</v>
      </c>
      <c r="E869" s="15">
        <v>1.0576</v>
      </c>
      <c r="F869" s="15">
        <v>1.6086</v>
      </c>
      <c r="G869" s="15">
        <v>0.026</v>
      </c>
      <c r="H869" s="14">
        <v>2.42261004838016</v>
      </c>
      <c r="I869" s="15">
        <v>12.1047</v>
      </c>
      <c r="J869" s="14">
        <v>12519</v>
      </c>
      <c r="K869" s="14">
        <v>6</v>
      </c>
      <c r="L869" s="14">
        <v>18</v>
      </c>
      <c r="M869" s="14">
        <v>0</v>
      </c>
      <c r="S869" s="4">
        <f t="shared" si="65"/>
        <v>3.89699436</v>
      </c>
      <c r="T869" s="4">
        <f t="shared" si="66"/>
        <v>436.02821899413</v>
      </c>
      <c r="U869" s="4"/>
      <c r="V869" s="4">
        <f>VLOOKUP(K869,$AA$2:$AC$26,3)</f>
        <v>0.004583</v>
      </c>
      <c r="W869" s="4">
        <f>VLOOKUP(L869,$AA$2:$AC$26,2)</f>
        <v>1.9766</v>
      </c>
      <c r="X869" s="4">
        <f t="shared" si="67"/>
        <v>905.87578</v>
      </c>
      <c r="Y869" s="4">
        <f t="shared" si="68"/>
        <v>724.700624</v>
      </c>
      <c r="Z869" s="4">
        <f t="shared" si="69"/>
        <v>1132.344725</v>
      </c>
      <c r="AA869" s="4"/>
      <c r="AB869" s="4"/>
      <c r="AC869" s="4"/>
    </row>
    <row r="870" spans="1:29">
      <c r="A870" s="14">
        <v>545</v>
      </c>
      <c r="B870" s="15">
        <v>3.2464</v>
      </c>
      <c r="C870" s="15">
        <v>1771.94</v>
      </c>
      <c r="D870" s="15">
        <v>0.3239</v>
      </c>
      <c r="E870" s="15">
        <v>1.1043</v>
      </c>
      <c r="F870" s="15">
        <v>2.0137</v>
      </c>
      <c r="G870" s="15">
        <v>0.0456</v>
      </c>
      <c r="H870" s="14">
        <v>3.24635705880952</v>
      </c>
      <c r="I870" s="15">
        <v>7.9381</v>
      </c>
      <c r="J870" s="14">
        <v>5470</v>
      </c>
      <c r="K870" s="14">
        <v>6</v>
      </c>
      <c r="L870" s="14">
        <v>19</v>
      </c>
      <c r="M870" s="14">
        <v>2</v>
      </c>
      <c r="S870" s="4">
        <f t="shared" si="65"/>
        <v>6.53727568</v>
      </c>
      <c r="T870" s="4">
        <f t="shared" si="66"/>
        <v>483.493302994227</v>
      </c>
      <c r="U870" s="4"/>
      <c r="V870" s="4">
        <f>VLOOKUP(K870,$AA$2:$AC$26,3)</f>
        <v>0.004583</v>
      </c>
      <c r="W870" s="4">
        <f>VLOOKUP(L870,$AA$2:$AC$26,2)</f>
        <v>2.22929</v>
      </c>
      <c r="X870" s="4">
        <f t="shared" si="67"/>
        <v>1021.683607</v>
      </c>
      <c r="Y870" s="4">
        <f t="shared" si="68"/>
        <v>817.3468856</v>
      </c>
      <c r="Z870" s="4">
        <f t="shared" si="69"/>
        <v>1277.10450875</v>
      </c>
      <c r="AA870" s="4"/>
      <c r="AB870" s="4"/>
      <c r="AC870" s="4"/>
    </row>
    <row r="871" spans="1:29">
      <c r="A871" s="14">
        <v>46</v>
      </c>
      <c r="B871" s="15">
        <v>2.0779</v>
      </c>
      <c r="C871" s="15">
        <v>419.42</v>
      </c>
      <c r="D871" s="15">
        <v>0.0338</v>
      </c>
      <c r="E871" s="15">
        <v>1.0512</v>
      </c>
      <c r="F871" s="15">
        <v>2.1608</v>
      </c>
      <c r="G871" s="15">
        <v>0.0241</v>
      </c>
      <c r="H871" s="14">
        <v>2.07788796414759</v>
      </c>
      <c r="I871" s="15">
        <v>1.9405</v>
      </c>
      <c r="J871" s="14">
        <v>12405</v>
      </c>
      <c r="K871" s="14">
        <v>2</v>
      </c>
      <c r="L871" s="14">
        <v>8</v>
      </c>
      <c r="M871" s="14">
        <v>0</v>
      </c>
      <c r="S871" s="4">
        <f t="shared" si="65"/>
        <v>4.48992632</v>
      </c>
      <c r="T871" s="4">
        <f t="shared" si="66"/>
        <v>500.077826786743</v>
      </c>
      <c r="U871" s="4"/>
      <c r="V871" s="4">
        <f>VLOOKUP(K871,$AA$2:$AC$26,3)</f>
        <v>0.001732</v>
      </c>
      <c r="W871" s="4">
        <f>VLOOKUP(L871,$AA$2:$AC$26,2)</f>
        <v>0.64352</v>
      </c>
      <c r="X871" s="4">
        <f t="shared" si="67"/>
        <v>111.457664</v>
      </c>
      <c r="Y871" s="4">
        <f t="shared" si="68"/>
        <v>89.1661312</v>
      </c>
      <c r="Z871" s="4">
        <f t="shared" si="69"/>
        <v>139.32208</v>
      </c>
      <c r="AA871" s="4"/>
      <c r="AB871" s="4"/>
      <c r="AC871" s="4"/>
    </row>
    <row r="872" spans="1:29">
      <c r="A872" s="14">
        <v>296</v>
      </c>
      <c r="B872" s="15">
        <v>2.9237</v>
      </c>
      <c r="C872" s="15">
        <v>3559.15</v>
      </c>
      <c r="D872" s="15">
        <v>0.4734</v>
      </c>
      <c r="E872" s="15">
        <v>1.0785</v>
      </c>
      <c r="F872" s="15">
        <v>1.797</v>
      </c>
      <c r="G872" s="15">
        <v>0.038</v>
      </c>
      <c r="H872" s="14">
        <v>2.92372491609957</v>
      </c>
      <c r="I872" s="15">
        <v>16.0278</v>
      </c>
      <c r="J872" s="14">
        <v>7519</v>
      </c>
      <c r="K872" s="14">
        <v>10</v>
      </c>
      <c r="L872" s="14">
        <v>13</v>
      </c>
      <c r="M872" s="14">
        <v>1</v>
      </c>
      <c r="S872" s="4">
        <f t="shared" si="65"/>
        <v>5.2538889</v>
      </c>
      <c r="T872" s="4">
        <f t="shared" si="66"/>
        <v>455.576094548947</v>
      </c>
      <c r="U872" s="4"/>
      <c r="V872" s="4">
        <f>VLOOKUP(K872,$AA$2:$AC$26,3)</f>
        <v>0</v>
      </c>
      <c r="W872" s="4">
        <f>VLOOKUP(L872,$AA$2:$AC$26,2)</f>
        <v>1.09051</v>
      </c>
      <c r="X872" s="4">
        <f t="shared" si="67"/>
        <v>0</v>
      </c>
      <c r="Y872" s="4">
        <f t="shared" si="68"/>
        <v>0</v>
      </c>
      <c r="Z872" s="4">
        <f t="shared" si="69"/>
        <v>0</v>
      </c>
      <c r="AA872" s="4"/>
      <c r="AB872" s="4"/>
      <c r="AC872" s="4"/>
    </row>
    <row r="873" spans="1:29">
      <c r="A873" s="14">
        <v>18</v>
      </c>
      <c r="B873" s="15">
        <v>1.7473</v>
      </c>
      <c r="C873" s="15">
        <v>1030</v>
      </c>
      <c r="D873" s="15">
        <v>0.0826</v>
      </c>
      <c r="E873" s="15">
        <v>1.0471</v>
      </c>
      <c r="F873" s="15">
        <v>3.0146</v>
      </c>
      <c r="G873" s="15">
        <v>0.0212</v>
      </c>
      <c r="H873" s="14">
        <v>1.74730179145416</v>
      </c>
      <c r="I873" s="15">
        <v>3.3544</v>
      </c>
      <c r="J873" s="14">
        <v>12469</v>
      </c>
      <c r="K873" s="14">
        <v>7</v>
      </c>
      <c r="L873" s="14">
        <v>5</v>
      </c>
      <c r="M873" s="14">
        <v>0</v>
      </c>
      <c r="S873" s="4">
        <f t="shared" si="65"/>
        <v>5.26741058</v>
      </c>
      <c r="T873" s="4">
        <f t="shared" si="66"/>
        <v>588.183698930812</v>
      </c>
      <c r="U873" s="4"/>
      <c r="V873" s="4">
        <f>VLOOKUP(K873,$AA$2:$AC$26,3)</f>
        <v>0.005831</v>
      </c>
      <c r="W873" s="4">
        <f>VLOOKUP(L873,$AA$2:$AC$26,2)</f>
        <v>0.44857</v>
      </c>
      <c r="X873" s="4">
        <f t="shared" si="67"/>
        <v>261.561167</v>
      </c>
      <c r="Y873" s="4">
        <f t="shared" si="68"/>
        <v>209.2489336</v>
      </c>
      <c r="Z873" s="4">
        <f t="shared" si="69"/>
        <v>326.95145875</v>
      </c>
      <c r="AA873" s="4"/>
      <c r="AB873" s="4"/>
      <c r="AC873" s="4"/>
    </row>
    <row r="874" spans="1:29">
      <c r="A874" s="14">
        <v>765</v>
      </c>
      <c r="B874" s="15">
        <v>3.1842</v>
      </c>
      <c r="C874" s="15">
        <v>476.57</v>
      </c>
      <c r="D874" s="15">
        <v>0.2238</v>
      </c>
      <c r="E874" s="15">
        <v>1.1772</v>
      </c>
      <c r="F874" s="15">
        <v>5.2724</v>
      </c>
      <c r="G874" s="15">
        <v>0.0754</v>
      </c>
      <c r="H874" s="14">
        <v>3.1842056751092</v>
      </c>
      <c r="I874" s="15">
        <v>0.8991</v>
      </c>
      <c r="J874" s="14">
        <v>2129</v>
      </c>
      <c r="K874" s="14">
        <v>6</v>
      </c>
      <c r="L874" s="14">
        <v>5</v>
      </c>
      <c r="M874" s="14">
        <v>4</v>
      </c>
      <c r="S874" s="4">
        <f t="shared" si="65"/>
        <v>16.78837608</v>
      </c>
      <c r="T874" s="4">
        <f t="shared" si="66"/>
        <v>774.633937752592</v>
      </c>
      <c r="U874" s="4"/>
      <c r="V874" s="4">
        <f>VLOOKUP(K874,$AA$2:$AC$26,3)</f>
        <v>0.004583</v>
      </c>
      <c r="W874" s="4">
        <f>VLOOKUP(L874,$AA$2:$AC$26,2)</f>
        <v>0.44857</v>
      </c>
      <c r="X874" s="4">
        <f t="shared" si="67"/>
        <v>205.579631</v>
      </c>
      <c r="Y874" s="4">
        <f t="shared" si="68"/>
        <v>164.4637048</v>
      </c>
      <c r="Z874" s="4">
        <f t="shared" si="69"/>
        <v>256.97453875</v>
      </c>
      <c r="AA874" s="4"/>
      <c r="AB874" s="4"/>
      <c r="AC874" s="4"/>
    </row>
    <row r="875" spans="1:29">
      <c r="A875" s="14">
        <v>29</v>
      </c>
      <c r="B875" s="15">
        <v>1.7215</v>
      </c>
      <c r="C875" s="15">
        <v>1080.78</v>
      </c>
      <c r="D875" s="15">
        <v>0.0866</v>
      </c>
      <c r="E875" s="15">
        <v>1.0454</v>
      </c>
      <c r="F875" s="15">
        <v>3.0715</v>
      </c>
      <c r="G875" s="15">
        <v>0.0209</v>
      </c>
      <c r="H875" s="14">
        <v>1.72154773195832</v>
      </c>
      <c r="I875" s="15">
        <v>3.4505</v>
      </c>
      <c r="J875" s="14">
        <v>12477</v>
      </c>
      <c r="K875" s="14">
        <v>7</v>
      </c>
      <c r="L875" s="14">
        <v>6</v>
      </c>
      <c r="M875" s="14">
        <v>0</v>
      </c>
      <c r="S875" s="4">
        <f t="shared" si="65"/>
        <v>5.28758725</v>
      </c>
      <c r="T875" s="4">
        <f t="shared" si="66"/>
        <v>590.626099376099</v>
      </c>
      <c r="U875" s="4"/>
      <c r="V875" s="4">
        <f>VLOOKUP(K875,$AA$2:$AC$26,3)</f>
        <v>0.005831</v>
      </c>
      <c r="W875" s="4">
        <f>VLOOKUP(L875,$AA$2:$AC$26,2)</f>
        <v>0.50592</v>
      </c>
      <c r="X875" s="4">
        <f t="shared" si="67"/>
        <v>295.001952</v>
      </c>
      <c r="Y875" s="4">
        <f t="shared" si="68"/>
        <v>236.0015616</v>
      </c>
      <c r="Z875" s="4">
        <f t="shared" si="69"/>
        <v>368.75244</v>
      </c>
      <c r="AA875" s="4"/>
      <c r="AB875" s="4"/>
      <c r="AC875" s="4"/>
    </row>
    <row r="876" spans="1:29">
      <c r="A876" s="14">
        <v>149</v>
      </c>
      <c r="B876" s="15">
        <v>2.2223</v>
      </c>
      <c r="C876" s="15">
        <v>1945.67</v>
      </c>
      <c r="D876" s="15">
        <v>0.1554</v>
      </c>
      <c r="E876" s="15">
        <v>1.0537</v>
      </c>
      <c r="F876" s="15">
        <v>1.8276</v>
      </c>
      <c r="G876" s="15">
        <v>0.0248</v>
      </c>
      <c r="H876" s="14">
        <v>2.22233311295345</v>
      </c>
      <c r="I876" s="15">
        <v>9.6369</v>
      </c>
      <c r="J876" s="14">
        <v>12519</v>
      </c>
      <c r="K876" s="14">
        <v>6</v>
      </c>
      <c r="L876" s="14">
        <v>17</v>
      </c>
      <c r="M876" s="14">
        <v>0</v>
      </c>
      <c r="S876" s="4">
        <f t="shared" si="65"/>
        <v>4.06147548</v>
      </c>
      <c r="T876" s="4">
        <f t="shared" si="66"/>
        <v>454.431738010709</v>
      </c>
      <c r="U876" s="4"/>
      <c r="V876" s="4">
        <f>VLOOKUP(K876,$AA$2:$AC$26,3)</f>
        <v>0.004583</v>
      </c>
      <c r="W876" s="4">
        <f>VLOOKUP(L876,$AA$2:$AC$26,2)</f>
        <v>1.75256</v>
      </c>
      <c r="X876" s="4">
        <f t="shared" si="67"/>
        <v>803.198248</v>
      </c>
      <c r="Y876" s="4">
        <f t="shared" si="68"/>
        <v>642.5585984</v>
      </c>
      <c r="Z876" s="4">
        <f t="shared" si="69"/>
        <v>1003.99781</v>
      </c>
      <c r="AA876" s="4"/>
      <c r="AB876" s="4"/>
      <c r="AC876" s="4"/>
    </row>
    <row r="877" spans="1:29">
      <c r="A877" s="14">
        <v>56</v>
      </c>
      <c r="B877" s="15">
        <v>2.2832</v>
      </c>
      <c r="C877" s="15">
        <v>386.94</v>
      </c>
      <c r="D877" s="15">
        <v>0.0312</v>
      </c>
      <c r="E877" s="15">
        <v>1.0539</v>
      </c>
      <c r="F877" s="15">
        <v>1.7448</v>
      </c>
      <c r="G877" s="15">
        <v>0.0256</v>
      </c>
      <c r="H877" s="14">
        <v>2.28321518762683</v>
      </c>
      <c r="I877" s="15">
        <v>2.2177</v>
      </c>
      <c r="J877" s="14">
        <v>12394</v>
      </c>
      <c r="K877" s="14">
        <v>1</v>
      </c>
      <c r="L877" s="14">
        <v>9</v>
      </c>
      <c r="M877" s="14">
        <v>0</v>
      </c>
      <c r="S877" s="4">
        <f t="shared" si="65"/>
        <v>3.98372736</v>
      </c>
      <c r="T877" s="4">
        <f t="shared" si="66"/>
        <v>443.501766755447</v>
      </c>
      <c r="U877" s="4"/>
      <c r="V877" s="4">
        <f>VLOOKUP(K877,$AA$2:$AC$26,3)</f>
        <v>0.001414</v>
      </c>
      <c r="W877" s="4">
        <f>VLOOKUP(L877,$AA$2:$AC$26,2)</f>
        <v>0.7257</v>
      </c>
      <c r="X877" s="4">
        <f t="shared" si="67"/>
        <v>102.61398</v>
      </c>
      <c r="Y877" s="4">
        <f t="shared" si="68"/>
        <v>82.091184</v>
      </c>
      <c r="Z877" s="4">
        <f t="shared" si="69"/>
        <v>128.267475</v>
      </c>
      <c r="AA877" s="4"/>
      <c r="AB877" s="4"/>
      <c r="AC877" s="4"/>
    </row>
    <row r="878" spans="1:29">
      <c r="A878" s="14">
        <v>707</v>
      </c>
      <c r="B878" s="15">
        <v>2.8654</v>
      </c>
      <c r="C878" s="15">
        <v>571.72</v>
      </c>
      <c r="D878" s="15">
        <v>0.168</v>
      </c>
      <c r="E878" s="15">
        <v>1.1214</v>
      </c>
      <c r="F878" s="15">
        <v>3.9822</v>
      </c>
      <c r="G878" s="15">
        <v>0.0553</v>
      </c>
      <c r="H878" s="14">
        <v>2.86535506316703</v>
      </c>
      <c r="I878" s="15">
        <v>1.4213</v>
      </c>
      <c r="J878" s="14">
        <v>3404</v>
      </c>
      <c r="K878" s="14">
        <v>3</v>
      </c>
      <c r="L878" s="14">
        <v>17</v>
      </c>
      <c r="M878" s="14">
        <v>3</v>
      </c>
      <c r="S878" s="4">
        <f t="shared" si="65"/>
        <v>11.41059588</v>
      </c>
      <c r="T878" s="4">
        <f t="shared" si="66"/>
        <v>665.737621843647</v>
      </c>
      <c r="U878" s="4"/>
      <c r="V878" s="4">
        <f>VLOOKUP(K878,$AA$2:$AC$26,3)</f>
        <v>0.002236</v>
      </c>
      <c r="W878" s="4">
        <f>VLOOKUP(L878,$AA$2:$AC$26,2)</f>
        <v>1.75256</v>
      </c>
      <c r="X878" s="4">
        <f t="shared" si="67"/>
        <v>391.872416</v>
      </c>
      <c r="Y878" s="4">
        <f t="shared" si="68"/>
        <v>313.4979328</v>
      </c>
      <c r="Z878" s="4">
        <f t="shared" si="69"/>
        <v>489.84052</v>
      </c>
      <c r="AA878" s="4"/>
      <c r="AB878" s="4"/>
      <c r="AC878" s="4"/>
    </row>
    <row r="879" spans="1:29">
      <c r="A879" s="14">
        <v>227</v>
      </c>
      <c r="B879" s="15">
        <v>2.036</v>
      </c>
      <c r="C879" s="15">
        <v>1017.18</v>
      </c>
      <c r="D879" s="15">
        <v>0.1358</v>
      </c>
      <c r="E879" s="15">
        <v>1.0666</v>
      </c>
      <c r="F879" s="15">
        <v>3.5389</v>
      </c>
      <c r="G879" s="15">
        <v>0.0311</v>
      </c>
      <c r="H879" s="14">
        <v>2.0360012293744</v>
      </c>
      <c r="I879" s="15">
        <v>2.6312</v>
      </c>
      <c r="J879" s="14">
        <v>7492</v>
      </c>
      <c r="K879" s="14">
        <v>7</v>
      </c>
      <c r="L879" s="14">
        <v>7</v>
      </c>
      <c r="M879" s="14">
        <v>1</v>
      </c>
      <c r="S879" s="4">
        <f t="shared" si="65"/>
        <v>7.2052004</v>
      </c>
      <c r="T879" s="4">
        <f t="shared" si="66"/>
        <v>623.655775832123</v>
      </c>
      <c r="U879" s="4"/>
      <c r="V879" s="4">
        <f>VLOOKUP(K879,$AA$2:$AC$26,3)</f>
        <v>0.005831</v>
      </c>
      <c r="W879" s="4">
        <f>VLOOKUP(L879,$AA$2:$AC$26,2)</f>
        <v>0.57059</v>
      </c>
      <c r="X879" s="4">
        <f t="shared" si="67"/>
        <v>332.711029</v>
      </c>
      <c r="Y879" s="4">
        <f t="shared" si="68"/>
        <v>266.1688232</v>
      </c>
      <c r="Z879" s="4">
        <f t="shared" si="69"/>
        <v>415.88878625</v>
      </c>
      <c r="AA879" s="4"/>
      <c r="AB879" s="4"/>
      <c r="AC879" s="4"/>
    </row>
    <row r="880" spans="1:29">
      <c r="A880" s="14">
        <v>1320</v>
      </c>
      <c r="B880" s="15">
        <v>5.7458</v>
      </c>
      <c r="C880" s="15">
        <v>58.35</v>
      </c>
      <c r="D880" s="15">
        <v>0.1231</v>
      </c>
      <c r="E880" s="15">
        <v>1.5585</v>
      </c>
      <c r="F880" s="15">
        <v>6.9547</v>
      </c>
      <c r="G880" s="15">
        <v>0.2039</v>
      </c>
      <c r="H880" s="14">
        <v>5.74575791393536</v>
      </c>
      <c r="I880" s="15">
        <v>0.0835</v>
      </c>
      <c r="J880" s="14">
        <v>474</v>
      </c>
      <c r="K880" s="14">
        <v>0</v>
      </c>
      <c r="L880" s="14">
        <v>5</v>
      </c>
      <c r="M880" s="14">
        <v>7</v>
      </c>
      <c r="S880" s="4">
        <f t="shared" si="65"/>
        <v>39.96031526</v>
      </c>
      <c r="T880" s="4">
        <f t="shared" si="66"/>
        <v>869.99764433684</v>
      </c>
      <c r="U880" s="4"/>
      <c r="V880" s="4">
        <f>VLOOKUP(K880,$AA$2:$AC$26,3)</f>
        <v>0.001</v>
      </c>
      <c r="W880" s="4">
        <f>VLOOKUP(L880,$AA$2:$AC$26,2)</f>
        <v>0.44857</v>
      </c>
      <c r="X880" s="4">
        <f t="shared" si="67"/>
        <v>44.857</v>
      </c>
      <c r="Y880" s="4">
        <f t="shared" si="68"/>
        <v>35.8856</v>
      </c>
      <c r="Z880" s="4">
        <f t="shared" si="69"/>
        <v>56.07125</v>
      </c>
      <c r="AA880" s="4"/>
      <c r="AB880" s="4"/>
      <c r="AC880" s="4"/>
    </row>
    <row r="881" spans="1:29">
      <c r="A881" s="14">
        <v>840</v>
      </c>
      <c r="B881" s="15">
        <v>3.3841</v>
      </c>
      <c r="C881" s="15">
        <v>459.05</v>
      </c>
      <c r="D881" s="15">
        <v>0.2151</v>
      </c>
      <c r="E881" s="15">
        <v>1.1635</v>
      </c>
      <c r="F881" s="15">
        <v>4.4529</v>
      </c>
      <c r="G881" s="15">
        <v>0.0756</v>
      </c>
      <c r="H881" s="14">
        <v>3.38406048707228</v>
      </c>
      <c r="I881" s="15">
        <v>0.9987</v>
      </c>
      <c r="J881" s="14">
        <v>2134</v>
      </c>
      <c r="K881" s="14">
        <v>4</v>
      </c>
      <c r="L881" s="14">
        <v>12</v>
      </c>
      <c r="M881" s="14">
        <v>4</v>
      </c>
      <c r="S881" s="4">
        <f t="shared" si="65"/>
        <v>15.06905889</v>
      </c>
      <c r="T881" s="4">
        <f t="shared" si="66"/>
        <v>696.118759596259</v>
      </c>
      <c r="U881" s="4"/>
      <c r="V881" s="4">
        <f>VLOOKUP(K881,$AA$2:$AC$26,3)</f>
        <v>0.002828</v>
      </c>
      <c r="W881" s="4">
        <f>VLOOKUP(L881,$AA$2:$AC$26,2)</f>
        <v>1</v>
      </c>
      <c r="X881" s="4">
        <f t="shared" si="67"/>
        <v>282.8</v>
      </c>
      <c r="Y881" s="4">
        <f t="shared" si="68"/>
        <v>226.24</v>
      </c>
      <c r="Z881" s="4">
        <f t="shared" si="69"/>
        <v>353.5</v>
      </c>
      <c r="AA881" s="4"/>
      <c r="AB881" s="4"/>
      <c r="AC881" s="4"/>
    </row>
    <row r="882" spans="1:29">
      <c r="A882" s="14">
        <v>407</v>
      </c>
      <c r="B882" s="15">
        <v>3.4378</v>
      </c>
      <c r="C882" s="15">
        <v>193.55</v>
      </c>
      <c r="D882" s="15">
        <v>0.036</v>
      </c>
      <c r="E882" s="15">
        <v>1.1059</v>
      </c>
      <c r="F882" s="15">
        <v>1.7106</v>
      </c>
      <c r="G882" s="15">
        <v>0.0477</v>
      </c>
      <c r="H882" s="14">
        <v>3.43780718077785</v>
      </c>
      <c r="I882" s="15">
        <v>1.1314</v>
      </c>
      <c r="J882" s="14">
        <v>5376</v>
      </c>
      <c r="K882" s="14">
        <v>0</v>
      </c>
      <c r="L882" s="14">
        <v>7</v>
      </c>
      <c r="M882" s="14">
        <v>2</v>
      </c>
      <c r="S882" s="4">
        <f t="shared" si="65"/>
        <v>5.88070068</v>
      </c>
      <c r="T882" s="4">
        <f t="shared" si="66"/>
        <v>431.180096087652</v>
      </c>
      <c r="U882" s="4"/>
      <c r="V882" s="4">
        <f>VLOOKUP(K882,$AA$2:$AC$26,3)</f>
        <v>0.001</v>
      </c>
      <c r="W882" s="4">
        <f>VLOOKUP(L882,$AA$2:$AC$26,2)</f>
        <v>0.57059</v>
      </c>
      <c r="X882" s="4">
        <f t="shared" si="67"/>
        <v>57.059</v>
      </c>
      <c r="Y882" s="4">
        <f t="shared" si="68"/>
        <v>45.6472</v>
      </c>
      <c r="Z882" s="4">
        <f t="shared" si="69"/>
        <v>71.32375</v>
      </c>
      <c r="AA882" s="4"/>
      <c r="AB882" s="4"/>
      <c r="AC882" s="4"/>
    </row>
    <row r="883" spans="1:29">
      <c r="A883" s="14">
        <v>563</v>
      </c>
      <c r="B883" s="15">
        <v>3.2221</v>
      </c>
      <c r="C883" s="15">
        <v>213.44</v>
      </c>
      <c r="D883" s="15">
        <v>0.0635</v>
      </c>
      <c r="E883" s="15">
        <v>1.1428</v>
      </c>
      <c r="F883" s="15">
        <v>3.0733</v>
      </c>
      <c r="G883" s="15">
        <v>0.0591</v>
      </c>
      <c r="H883" s="14">
        <v>3.22214701719327</v>
      </c>
      <c r="I883" s="15">
        <v>0.6944</v>
      </c>
      <c r="J883" s="14">
        <v>3359</v>
      </c>
      <c r="K883" s="14">
        <v>2</v>
      </c>
      <c r="L883" s="14">
        <v>4</v>
      </c>
      <c r="M883" s="14">
        <v>3</v>
      </c>
      <c r="S883" s="4">
        <f t="shared" si="65"/>
        <v>9.90247993</v>
      </c>
      <c r="T883" s="4">
        <f t="shared" si="66"/>
        <v>573.916846188064</v>
      </c>
      <c r="U883" s="4"/>
      <c r="V883" s="4">
        <f>VLOOKUP(K883,$AA$2:$AC$26,3)</f>
        <v>0.001732</v>
      </c>
      <c r="W883" s="4">
        <f>VLOOKUP(L883,$AA$2:$AC$26,2)</f>
        <v>0.39773</v>
      </c>
      <c r="X883" s="4">
        <f t="shared" si="67"/>
        <v>68.886836</v>
      </c>
      <c r="Y883" s="4">
        <f t="shared" si="68"/>
        <v>55.1094688</v>
      </c>
      <c r="Z883" s="4">
        <f t="shared" si="69"/>
        <v>86.108545</v>
      </c>
      <c r="AA883" s="4"/>
      <c r="AB883" s="4"/>
      <c r="AC883" s="4"/>
    </row>
    <row r="884" spans="1:29">
      <c r="A884" s="14">
        <v>600</v>
      </c>
      <c r="B884" s="15">
        <v>2.8487</v>
      </c>
      <c r="C884" s="15">
        <v>650.53</v>
      </c>
      <c r="D884" s="15">
        <v>0.1915</v>
      </c>
      <c r="E884" s="15">
        <v>1.1239</v>
      </c>
      <c r="F884" s="15">
        <v>3.8868</v>
      </c>
      <c r="G884" s="15">
        <v>0.056</v>
      </c>
      <c r="H884" s="14">
        <v>2.84865706596177</v>
      </c>
      <c r="I884" s="15">
        <v>1.6641</v>
      </c>
      <c r="J884" s="14">
        <v>3397</v>
      </c>
      <c r="K884" s="14">
        <v>6</v>
      </c>
      <c r="L884" s="14">
        <v>7</v>
      </c>
      <c r="M884" s="14">
        <v>3</v>
      </c>
      <c r="S884" s="4">
        <f t="shared" si="65"/>
        <v>11.07232716</v>
      </c>
      <c r="T884" s="4">
        <f t="shared" si="66"/>
        <v>645.337174214562</v>
      </c>
      <c r="U884" s="4"/>
      <c r="V884" s="4">
        <f>VLOOKUP(K884,$AA$2:$AC$26,3)</f>
        <v>0.004583</v>
      </c>
      <c r="W884" s="4">
        <f>VLOOKUP(L884,$AA$2:$AC$26,2)</f>
        <v>0.57059</v>
      </c>
      <c r="X884" s="4">
        <f t="shared" si="67"/>
        <v>261.501397</v>
      </c>
      <c r="Y884" s="4">
        <f t="shared" si="68"/>
        <v>209.2011176</v>
      </c>
      <c r="Z884" s="4">
        <f t="shared" si="69"/>
        <v>326.87674625</v>
      </c>
      <c r="AA884" s="4"/>
      <c r="AB884" s="4"/>
      <c r="AC884" s="4"/>
    </row>
    <row r="885" spans="1:29">
      <c r="A885" s="14">
        <v>458</v>
      </c>
      <c r="B885" s="15">
        <v>2.3045</v>
      </c>
      <c r="C885" s="15">
        <v>1198.53</v>
      </c>
      <c r="D885" s="15">
        <v>0.2193</v>
      </c>
      <c r="E885" s="15">
        <v>1.0815</v>
      </c>
      <c r="F885" s="15">
        <v>3.6303</v>
      </c>
      <c r="G885" s="15">
        <v>0.0394</v>
      </c>
      <c r="H885" s="14">
        <v>2.30450250923742</v>
      </c>
      <c r="I885" s="15">
        <v>3.0485</v>
      </c>
      <c r="J885" s="14">
        <v>5465</v>
      </c>
      <c r="K885" s="14">
        <v>7</v>
      </c>
      <c r="L885" s="14">
        <v>11</v>
      </c>
      <c r="M885" s="14">
        <v>2</v>
      </c>
      <c r="S885" s="4">
        <f t="shared" si="65"/>
        <v>8.36602635</v>
      </c>
      <c r="T885" s="4">
        <f t="shared" si="66"/>
        <v>618.463838068005</v>
      </c>
      <c r="U885" s="4"/>
      <c r="V885" s="4">
        <f>VLOOKUP(K885,$AA$2:$AC$26,3)</f>
        <v>0.005831</v>
      </c>
      <c r="W885" s="4">
        <f>VLOOKUP(L885,$AA$2:$AC$26,2)</f>
        <v>0.917</v>
      </c>
      <c r="X885" s="4">
        <f t="shared" si="67"/>
        <v>534.7027</v>
      </c>
      <c r="Y885" s="4">
        <f t="shared" si="68"/>
        <v>427.76216</v>
      </c>
      <c r="Z885" s="4">
        <f t="shared" si="69"/>
        <v>668.378375</v>
      </c>
      <c r="AA885" s="4"/>
      <c r="AB885" s="4"/>
      <c r="AC885" s="4"/>
    </row>
    <row r="886" spans="1:29">
      <c r="A886" s="14">
        <v>1323</v>
      </c>
      <c r="B886" s="15">
        <v>5.8043</v>
      </c>
      <c r="C886" s="15">
        <v>131.94</v>
      </c>
      <c r="D886" s="15">
        <v>0.2772</v>
      </c>
      <c r="E886" s="15">
        <v>1.5591</v>
      </c>
      <c r="F886" s="15">
        <v>6.522</v>
      </c>
      <c r="G886" s="15">
        <v>0.2061</v>
      </c>
      <c r="H886" s="14">
        <v>5.80432092271116</v>
      </c>
      <c r="I886" s="15">
        <v>0.2</v>
      </c>
      <c r="J886" s="14">
        <v>476</v>
      </c>
      <c r="K886" s="14">
        <v>3</v>
      </c>
      <c r="L886" s="14">
        <v>5</v>
      </c>
      <c r="M886" s="14">
        <v>7</v>
      </c>
      <c r="S886" s="4">
        <f t="shared" si="65"/>
        <v>37.8556446</v>
      </c>
      <c r="T886" s="4">
        <f t="shared" si="66"/>
        <v>825.912657710728</v>
      </c>
      <c r="U886" s="4"/>
      <c r="V886" s="4">
        <f>VLOOKUP(K886,$AA$2:$AC$26,3)</f>
        <v>0.002236</v>
      </c>
      <c r="W886" s="4">
        <f>VLOOKUP(L886,$AA$2:$AC$26,2)</f>
        <v>0.44857</v>
      </c>
      <c r="X886" s="4">
        <f t="shared" si="67"/>
        <v>100.300252</v>
      </c>
      <c r="Y886" s="4">
        <f t="shared" si="68"/>
        <v>80.2402016</v>
      </c>
      <c r="Z886" s="4">
        <f t="shared" si="69"/>
        <v>125.375315</v>
      </c>
      <c r="AA886" s="4"/>
      <c r="AB886" s="4"/>
      <c r="AC886" s="4"/>
    </row>
    <row r="887" spans="1:29">
      <c r="A887" s="14">
        <v>1225</v>
      </c>
      <c r="B887" s="15">
        <v>4.2234</v>
      </c>
      <c r="C887" s="15">
        <v>315.97</v>
      </c>
      <c r="D887" s="15">
        <v>0.4035</v>
      </c>
      <c r="E887" s="15">
        <v>1.3123</v>
      </c>
      <c r="F887" s="15">
        <v>7.4627</v>
      </c>
      <c r="G887" s="15">
        <v>0.1359</v>
      </c>
      <c r="H887" s="14">
        <v>4.22343772748262</v>
      </c>
      <c r="I887" s="15">
        <v>0.4138</v>
      </c>
      <c r="J887" s="14">
        <v>783</v>
      </c>
      <c r="K887" s="14">
        <v>4</v>
      </c>
      <c r="L887" s="14">
        <v>13</v>
      </c>
      <c r="M887" s="14">
        <v>6</v>
      </c>
      <c r="S887" s="4">
        <f t="shared" si="65"/>
        <v>31.51796718</v>
      </c>
      <c r="T887" s="4">
        <f t="shared" si="66"/>
        <v>881.940080612018</v>
      </c>
      <c r="U887" s="4"/>
      <c r="V887" s="4">
        <f>VLOOKUP(K887,$AA$2:$AC$26,3)</f>
        <v>0.002828</v>
      </c>
      <c r="W887" s="4">
        <f>VLOOKUP(L887,$AA$2:$AC$26,2)</f>
        <v>1.09051</v>
      </c>
      <c r="X887" s="4">
        <f t="shared" si="67"/>
        <v>308.396228</v>
      </c>
      <c r="Y887" s="4">
        <f t="shared" si="68"/>
        <v>246.7169824</v>
      </c>
      <c r="Z887" s="4">
        <f t="shared" si="69"/>
        <v>385.495285</v>
      </c>
      <c r="AA887" s="4"/>
      <c r="AB887" s="4"/>
      <c r="AC887" s="4"/>
    </row>
    <row r="888" spans="1:29">
      <c r="A888" s="14">
        <v>1104</v>
      </c>
      <c r="B888" s="15">
        <v>4.1108</v>
      </c>
      <c r="C888" s="15">
        <v>582.2</v>
      </c>
      <c r="D888" s="15">
        <v>0.4563</v>
      </c>
      <c r="E888" s="15">
        <v>1.2485</v>
      </c>
      <c r="F888" s="15">
        <v>4.8187</v>
      </c>
      <c r="G888" s="15">
        <v>0.1032</v>
      </c>
      <c r="H888" s="14">
        <v>4.1107549700331</v>
      </c>
      <c r="I888" s="15">
        <v>1.1781</v>
      </c>
      <c r="J888" s="14">
        <v>1276</v>
      </c>
      <c r="K888" s="14">
        <v>4</v>
      </c>
      <c r="L888" s="14">
        <v>19</v>
      </c>
      <c r="M888" s="14">
        <v>5</v>
      </c>
      <c r="S888" s="4">
        <f t="shared" si="65"/>
        <v>19.80871196</v>
      </c>
      <c r="T888" s="4">
        <f t="shared" si="66"/>
        <v>707.589816701865</v>
      </c>
      <c r="U888" s="4"/>
      <c r="V888" s="4">
        <f>VLOOKUP(K888,$AA$2:$AC$26,3)</f>
        <v>0.002828</v>
      </c>
      <c r="W888" s="4">
        <f>VLOOKUP(L888,$AA$2:$AC$26,2)</f>
        <v>2.22929</v>
      </c>
      <c r="X888" s="4">
        <f t="shared" si="67"/>
        <v>630.443212</v>
      </c>
      <c r="Y888" s="4">
        <f t="shared" si="68"/>
        <v>504.3545696</v>
      </c>
      <c r="Z888" s="4">
        <f t="shared" si="69"/>
        <v>788.054015</v>
      </c>
      <c r="AA888" s="4"/>
      <c r="AB888" s="4"/>
      <c r="AC888" s="4"/>
    </row>
    <row r="889" spans="1:29">
      <c r="A889" s="14">
        <v>1115</v>
      </c>
      <c r="B889" s="15">
        <v>4.1964</v>
      </c>
      <c r="C889" s="15">
        <v>625.82</v>
      </c>
      <c r="D889" s="15">
        <v>0.4905</v>
      </c>
      <c r="E889" s="15">
        <v>1.2562</v>
      </c>
      <c r="F889" s="15">
        <v>4.5624</v>
      </c>
      <c r="G889" s="15">
        <v>0.1034</v>
      </c>
      <c r="H889" s="14">
        <v>4.19636899577327</v>
      </c>
      <c r="I889" s="15">
        <v>1.3364</v>
      </c>
      <c r="J889" s="14">
        <v>1276</v>
      </c>
      <c r="K889" s="14">
        <v>4</v>
      </c>
      <c r="L889" s="14">
        <v>20</v>
      </c>
      <c r="M889" s="14">
        <v>5</v>
      </c>
      <c r="S889" s="4">
        <f t="shared" si="65"/>
        <v>19.14565536</v>
      </c>
      <c r="T889" s="4">
        <f t="shared" si="66"/>
        <v>683.904677607291</v>
      </c>
      <c r="U889" s="4"/>
      <c r="V889" s="4">
        <f>VLOOKUP(K889,$AA$2:$AC$26,3)</f>
        <v>0.002828</v>
      </c>
      <c r="W889" s="4">
        <f>VLOOKUP(L889,$AA$2:$AC$26,2)</f>
        <v>2.51428</v>
      </c>
      <c r="X889" s="4">
        <f t="shared" si="67"/>
        <v>711.038384</v>
      </c>
      <c r="Y889" s="4">
        <f t="shared" si="68"/>
        <v>568.8307072</v>
      </c>
      <c r="Z889" s="4">
        <f t="shared" si="69"/>
        <v>888.79798</v>
      </c>
      <c r="AA889" s="4"/>
      <c r="AB889" s="4"/>
      <c r="AC889" s="4"/>
    </row>
    <row r="890" spans="1:29">
      <c r="A890" s="14">
        <v>1312</v>
      </c>
      <c r="B890" s="15">
        <v>6.0198</v>
      </c>
      <c r="C890" s="15">
        <v>124.78</v>
      </c>
      <c r="D890" s="15">
        <v>0.2621</v>
      </c>
      <c r="E890" s="15">
        <v>1.5914</v>
      </c>
      <c r="F890" s="15">
        <v>5.9081</v>
      </c>
      <c r="G890" s="15">
        <v>0.2104</v>
      </c>
      <c r="H890" s="14">
        <v>6.01980090837165</v>
      </c>
      <c r="I890" s="15">
        <v>0.2089</v>
      </c>
      <c r="J890" s="14">
        <v>476</v>
      </c>
      <c r="K890" s="14">
        <v>3</v>
      </c>
      <c r="L890" s="14">
        <v>4</v>
      </c>
      <c r="M890" s="14">
        <v>7</v>
      </c>
      <c r="S890" s="4">
        <f t="shared" si="65"/>
        <v>35.56558038</v>
      </c>
      <c r="T890" s="4">
        <f t="shared" si="66"/>
        <v>775.949355110713</v>
      </c>
      <c r="U890" s="4"/>
      <c r="V890" s="4">
        <f>VLOOKUP(K890,$AA$2:$AC$26,3)</f>
        <v>0.002236</v>
      </c>
      <c r="W890" s="4">
        <f>VLOOKUP(L890,$AA$2:$AC$26,2)</f>
        <v>0.39773</v>
      </c>
      <c r="X890" s="4">
        <f t="shared" si="67"/>
        <v>88.932428</v>
      </c>
      <c r="Y890" s="4">
        <f t="shared" si="68"/>
        <v>71.1459424</v>
      </c>
      <c r="Z890" s="4">
        <f t="shared" si="69"/>
        <v>111.165535</v>
      </c>
      <c r="AA890" s="4"/>
      <c r="AB890" s="4"/>
      <c r="AC890" s="4"/>
    </row>
    <row r="891" spans="1:29">
      <c r="A891" s="14">
        <v>6</v>
      </c>
      <c r="B891" s="15">
        <v>1.5413</v>
      </c>
      <c r="C891" s="15">
        <v>670.9</v>
      </c>
      <c r="D891" s="15">
        <v>0.0539</v>
      </c>
      <c r="E891" s="15">
        <v>1.0425</v>
      </c>
      <c r="F891" s="15">
        <v>3.4435</v>
      </c>
      <c r="G891" s="15">
        <v>0.0186</v>
      </c>
      <c r="H891" s="14">
        <v>1.54127633185549</v>
      </c>
      <c r="I891" s="15">
        <v>1.9358</v>
      </c>
      <c r="J891" s="14">
        <v>12445</v>
      </c>
      <c r="K891" s="14">
        <v>6</v>
      </c>
      <c r="L891" s="14">
        <v>4</v>
      </c>
      <c r="M891" s="14">
        <v>0</v>
      </c>
      <c r="S891" s="4">
        <f t="shared" si="65"/>
        <v>5.30746655</v>
      </c>
      <c r="T891" s="4">
        <f t="shared" si="66"/>
        <v>592.085896367449</v>
      </c>
      <c r="U891" s="4"/>
      <c r="V891" s="4">
        <f>VLOOKUP(K891,$AA$2:$AC$26,3)</f>
        <v>0.004583</v>
      </c>
      <c r="W891" s="4">
        <f>VLOOKUP(L891,$AA$2:$AC$26,2)</f>
        <v>0.39773</v>
      </c>
      <c r="X891" s="4">
        <f t="shared" si="67"/>
        <v>182.279659</v>
      </c>
      <c r="Y891" s="4">
        <f t="shared" si="68"/>
        <v>145.8237272</v>
      </c>
      <c r="Z891" s="4">
        <f t="shared" si="69"/>
        <v>227.84957375</v>
      </c>
      <c r="AA891" s="4"/>
      <c r="AB891" s="4"/>
      <c r="AC891" s="4"/>
    </row>
    <row r="892" spans="1:29">
      <c r="A892" s="14">
        <v>27</v>
      </c>
      <c r="B892" s="15">
        <v>1.6303</v>
      </c>
      <c r="C892" s="15">
        <v>633.58</v>
      </c>
      <c r="D892" s="15">
        <v>0.0509</v>
      </c>
      <c r="E892" s="15">
        <v>1.0431</v>
      </c>
      <c r="F892" s="15">
        <v>3.0566</v>
      </c>
      <c r="G892" s="15">
        <v>0.0198</v>
      </c>
      <c r="H892" s="14">
        <v>1.63028930768784</v>
      </c>
      <c r="I892" s="15">
        <v>2.0607</v>
      </c>
      <c r="J892" s="14">
        <v>12445</v>
      </c>
      <c r="K892" s="14">
        <v>5</v>
      </c>
      <c r="L892" s="14">
        <v>6</v>
      </c>
      <c r="M892" s="14">
        <v>0</v>
      </c>
      <c r="S892" s="4">
        <f t="shared" si="65"/>
        <v>4.98317498</v>
      </c>
      <c r="T892" s="4">
        <f t="shared" si="66"/>
        <v>555.90884972966</v>
      </c>
      <c r="U892" s="4"/>
      <c r="V892" s="4">
        <f>VLOOKUP(K892,$AA$2:$AC$26,3)</f>
        <v>0.003606</v>
      </c>
      <c r="W892" s="4">
        <f>VLOOKUP(L892,$AA$2:$AC$26,2)</f>
        <v>0.50592</v>
      </c>
      <c r="X892" s="4">
        <f t="shared" si="67"/>
        <v>182.434752</v>
      </c>
      <c r="Y892" s="4">
        <f t="shared" si="68"/>
        <v>145.9478016</v>
      </c>
      <c r="Z892" s="4">
        <f t="shared" si="69"/>
        <v>228.04344</v>
      </c>
      <c r="AA892" s="4"/>
      <c r="AB892" s="4"/>
      <c r="AC892" s="4"/>
    </row>
    <row r="893" spans="1:29">
      <c r="A893" s="14">
        <v>1280</v>
      </c>
      <c r="B893" s="15">
        <v>4.6976</v>
      </c>
      <c r="C893" s="15">
        <v>449.72</v>
      </c>
      <c r="D893" s="15">
        <v>0.5729</v>
      </c>
      <c r="E893" s="15">
        <v>1.3356</v>
      </c>
      <c r="F893" s="15">
        <v>5.8066</v>
      </c>
      <c r="G893" s="15">
        <v>0.138</v>
      </c>
      <c r="H893" s="14">
        <v>4.69757476482249</v>
      </c>
      <c r="I893" s="15">
        <v>0.7543</v>
      </c>
      <c r="J893" s="14">
        <v>785</v>
      </c>
      <c r="K893" s="14">
        <v>4</v>
      </c>
      <c r="L893" s="14">
        <v>18</v>
      </c>
      <c r="M893" s="14">
        <v>6</v>
      </c>
      <c r="S893" s="4">
        <f t="shared" si="65"/>
        <v>27.27708416</v>
      </c>
      <c r="T893" s="4">
        <f t="shared" si="66"/>
        <v>764.245292045233</v>
      </c>
      <c r="U893" s="4"/>
      <c r="V893" s="4">
        <f>VLOOKUP(K893,$AA$2:$AC$26,3)</f>
        <v>0.002828</v>
      </c>
      <c r="W893" s="4">
        <f>VLOOKUP(L893,$AA$2:$AC$26,2)</f>
        <v>1.9766</v>
      </c>
      <c r="X893" s="4">
        <f t="shared" si="67"/>
        <v>558.98248</v>
      </c>
      <c r="Y893" s="4">
        <f t="shared" si="68"/>
        <v>447.185984</v>
      </c>
      <c r="Z893" s="4">
        <f t="shared" si="69"/>
        <v>698.7281</v>
      </c>
      <c r="AA893" s="4"/>
      <c r="AB893" s="4"/>
      <c r="AC893" s="4"/>
    </row>
    <row r="894" spans="1:29">
      <c r="A894" s="14">
        <v>994</v>
      </c>
      <c r="B894" s="15">
        <v>3.681</v>
      </c>
      <c r="C894" s="15">
        <v>311.73</v>
      </c>
      <c r="D894" s="15">
        <v>0.2407</v>
      </c>
      <c r="E894" s="15">
        <v>1.2288</v>
      </c>
      <c r="F894" s="15">
        <v>5.7104</v>
      </c>
      <c r="G894" s="15">
        <v>0.101</v>
      </c>
      <c r="H894" s="14">
        <v>3.68101344459259</v>
      </c>
      <c r="I894" s="15">
        <v>0.5435</v>
      </c>
      <c r="J894" s="14">
        <v>1295</v>
      </c>
      <c r="K894" s="14">
        <v>4</v>
      </c>
      <c r="L894" s="14">
        <v>9</v>
      </c>
      <c r="M894" s="14">
        <v>5</v>
      </c>
      <c r="S894" s="4">
        <f t="shared" si="65"/>
        <v>21.0199824</v>
      </c>
      <c r="T894" s="4">
        <f t="shared" si="66"/>
        <v>756.427365861866</v>
      </c>
      <c r="U894" s="4"/>
      <c r="V894" s="4">
        <f>VLOOKUP(K894,$AA$2:$AC$26,3)</f>
        <v>0.002828</v>
      </c>
      <c r="W894" s="4">
        <f>VLOOKUP(L894,$AA$2:$AC$26,2)</f>
        <v>0.7257</v>
      </c>
      <c r="X894" s="4">
        <f t="shared" si="67"/>
        <v>205.22796</v>
      </c>
      <c r="Y894" s="4">
        <f t="shared" si="68"/>
        <v>164.182368</v>
      </c>
      <c r="Z894" s="4">
        <f t="shared" si="69"/>
        <v>256.53495</v>
      </c>
      <c r="AA894" s="4"/>
      <c r="AB894" s="4"/>
      <c r="AC894" s="4"/>
    </row>
    <row r="895" spans="1:29">
      <c r="A895" s="14">
        <v>1258</v>
      </c>
      <c r="B895" s="15">
        <v>4.402</v>
      </c>
      <c r="C895" s="15">
        <v>387.71</v>
      </c>
      <c r="D895" s="15">
        <v>0.4939</v>
      </c>
      <c r="E895" s="15">
        <v>1.3195</v>
      </c>
      <c r="F895" s="15">
        <v>6.5194</v>
      </c>
      <c r="G895" s="15">
        <v>0.1358</v>
      </c>
      <c r="H895" s="14">
        <v>4.402035590593</v>
      </c>
      <c r="I895" s="15">
        <v>0.5826</v>
      </c>
      <c r="J895" s="14">
        <v>785</v>
      </c>
      <c r="K895" s="14">
        <v>4</v>
      </c>
      <c r="L895" s="14">
        <v>16</v>
      </c>
      <c r="M895" s="14">
        <v>6</v>
      </c>
      <c r="S895" s="4">
        <f t="shared" si="65"/>
        <v>28.6983988</v>
      </c>
      <c r="T895" s="4">
        <f t="shared" si="66"/>
        <v>804.067474495652</v>
      </c>
      <c r="U895" s="4"/>
      <c r="V895" s="4">
        <f>VLOOKUP(K895,$AA$2:$AC$26,3)</f>
        <v>0.002828</v>
      </c>
      <c r="W895" s="4">
        <f>VLOOKUP(L895,$AA$2:$AC$26,2)</f>
        <v>1.55394</v>
      </c>
      <c r="X895" s="4">
        <f t="shared" si="67"/>
        <v>439.454232</v>
      </c>
      <c r="Y895" s="4">
        <f t="shared" si="68"/>
        <v>351.5633856</v>
      </c>
      <c r="Z895" s="4">
        <f t="shared" si="69"/>
        <v>549.31779</v>
      </c>
      <c r="AA895" s="4"/>
      <c r="AB895" s="4"/>
      <c r="AC895" s="4"/>
    </row>
    <row r="896" spans="1:29">
      <c r="A896" s="14">
        <v>1358</v>
      </c>
      <c r="B896" s="15">
        <v>5.2498</v>
      </c>
      <c r="C896" s="15">
        <v>253.56</v>
      </c>
      <c r="D896" s="15">
        <v>0.5272</v>
      </c>
      <c r="E896" s="15">
        <v>1.4844</v>
      </c>
      <c r="F896" s="15">
        <v>7.4336</v>
      </c>
      <c r="G896" s="15">
        <v>0.1934</v>
      </c>
      <c r="H896" s="14">
        <v>5.24984693137593</v>
      </c>
      <c r="I896" s="15">
        <v>0.3395</v>
      </c>
      <c r="J896" s="14">
        <v>481</v>
      </c>
      <c r="K896" s="14">
        <v>5</v>
      </c>
      <c r="L896" s="14">
        <v>8</v>
      </c>
      <c r="M896" s="14">
        <v>7</v>
      </c>
      <c r="S896" s="4">
        <f t="shared" si="65"/>
        <v>39.02491328</v>
      </c>
      <c r="T896" s="4">
        <f t="shared" si="66"/>
        <v>855.883166665896</v>
      </c>
      <c r="U896" s="4"/>
      <c r="V896" s="4">
        <f>VLOOKUP(K896,$AA$2:$AC$26,3)</f>
        <v>0.003606</v>
      </c>
      <c r="W896" s="4">
        <f>VLOOKUP(L896,$AA$2:$AC$26,2)</f>
        <v>0.64352</v>
      </c>
      <c r="X896" s="4">
        <f t="shared" si="67"/>
        <v>232.053312</v>
      </c>
      <c r="Y896" s="4">
        <f t="shared" si="68"/>
        <v>185.6426496</v>
      </c>
      <c r="Z896" s="4">
        <f t="shared" si="69"/>
        <v>290.06664</v>
      </c>
      <c r="AA896" s="4"/>
      <c r="AB896" s="4"/>
      <c r="AC896" s="4"/>
    </row>
    <row r="897" spans="1:29">
      <c r="A897" s="14">
        <v>621</v>
      </c>
      <c r="B897" s="15">
        <v>2.8025</v>
      </c>
      <c r="C897" s="15">
        <v>575.04</v>
      </c>
      <c r="D897" s="15">
        <v>0.1693</v>
      </c>
      <c r="E897" s="15">
        <v>1.1189</v>
      </c>
      <c r="F897" s="15">
        <v>3.6854</v>
      </c>
      <c r="G897" s="15">
        <v>0.0552</v>
      </c>
      <c r="H897" s="14">
        <v>2.80250570028293</v>
      </c>
      <c r="I897" s="15">
        <v>1.5546</v>
      </c>
      <c r="J897" s="14">
        <v>3397</v>
      </c>
      <c r="K897" s="14">
        <v>5</v>
      </c>
      <c r="L897" s="14">
        <v>9</v>
      </c>
      <c r="M897" s="14">
        <v>3</v>
      </c>
      <c r="S897" s="4">
        <f t="shared" si="65"/>
        <v>10.3283335</v>
      </c>
      <c r="T897" s="4">
        <f t="shared" si="66"/>
        <v>601.974405101989</v>
      </c>
      <c r="U897" s="4"/>
      <c r="V897" s="4">
        <f>VLOOKUP(K897,$AA$2:$AC$26,3)</f>
        <v>0.003606</v>
      </c>
      <c r="W897" s="4">
        <f>VLOOKUP(L897,$AA$2:$AC$26,2)</f>
        <v>0.7257</v>
      </c>
      <c r="X897" s="4">
        <f t="shared" si="67"/>
        <v>261.68742</v>
      </c>
      <c r="Y897" s="4">
        <f t="shared" si="68"/>
        <v>209.349936</v>
      </c>
      <c r="Z897" s="4">
        <f t="shared" si="69"/>
        <v>327.109275</v>
      </c>
      <c r="AA897" s="4"/>
      <c r="AB897" s="4"/>
      <c r="AC897" s="4"/>
    </row>
    <row r="898" spans="1:29">
      <c r="A898" s="14">
        <v>935</v>
      </c>
      <c r="B898" s="15">
        <v>4.6007</v>
      </c>
      <c r="C898" s="15">
        <v>87.19</v>
      </c>
      <c r="D898" s="15">
        <v>0.0678</v>
      </c>
      <c r="E898" s="15">
        <v>1.2854</v>
      </c>
      <c r="F898" s="15">
        <v>3.6029</v>
      </c>
      <c r="G898" s="15">
        <v>0.1036</v>
      </c>
      <c r="H898" s="14">
        <v>4.60069109603133</v>
      </c>
      <c r="I898" s="15">
        <v>0.242</v>
      </c>
      <c r="J898" s="14">
        <v>1286</v>
      </c>
      <c r="K898" s="14">
        <v>0</v>
      </c>
      <c r="L898" s="14">
        <v>4</v>
      </c>
      <c r="M898" s="14">
        <v>5</v>
      </c>
      <c r="S898" s="4">
        <f t="shared" ref="S898:S961" si="70">B898*F898</f>
        <v>16.57586203</v>
      </c>
      <c r="T898" s="4">
        <f t="shared" ref="T898:T961" si="71">SQRT(J898)*S898</f>
        <v>594.424371825675</v>
      </c>
      <c r="U898" s="4"/>
      <c r="V898" s="4">
        <f>VLOOKUP(K898,$AA$2:$AC$26,3)</f>
        <v>0.001</v>
      </c>
      <c r="W898" s="4">
        <f>VLOOKUP(L898,$AA$2:$AC$26,2)</f>
        <v>0.39773</v>
      </c>
      <c r="X898" s="4">
        <f t="shared" ref="X898:X961" si="72">V898*W898*100000</f>
        <v>39.773</v>
      </c>
      <c r="Y898" s="4">
        <f t="shared" ref="Y898:Y961" si="73">X898*0.8</f>
        <v>31.8184</v>
      </c>
      <c r="Z898" s="4">
        <f t="shared" ref="Z898:Z961" si="74">X898*1.25</f>
        <v>49.71625</v>
      </c>
      <c r="AA898" s="4"/>
      <c r="AB898" s="4"/>
      <c r="AC898" s="4"/>
    </row>
    <row r="899" spans="1:29">
      <c r="A899" s="14">
        <v>1149</v>
      </c>
      <c r="B899" s="15">
        <v>4.6012</v>
      </c>
      <c r="C899" s="15">
        <v>273.59</v>
      </c>
      <c r="D899" s="15">
        <v>0.3512</v>
      </c>
      <c r="E899" s="15">
        <v>1.3609</v>
      </c>
      <c r="F899" s="15">
        <v>5.8447</v>
      </c>
      <c r="G899" s="15">
        <v>0.1454</v>
      </c>
      <c r="H899" s="14">
        <v>4.60120721256467</v>
      </c>
      <c r="I899" s="15">
        <v>0.4658</v>
      </c>
      <c r="J899" s="14">
        <v>779</v>
      </c>
      <c r="K899" s="14">
        <v>5</v>
      </c>
      <c r="L899" s="14">
        <v>6</v>
      </c>
      <c r="M899" s="14">
        <v>6</v>
      </c>
      <c r="S899" s="4">
        <f t="shared" si="70"/>
        <v>26.89263364</v>
      </c>
      <c r="T899" s="4">
        <f t="shared" si="71"/>
        <v>750.588773330781</v>
      </c>
      <c r="U899" s="4"/>
      <c r="V899" s="4">
        <f>VLOOKUP(K899,$AA$2:$AC$26,3)</f>
        <v>0.003606</v>
      </c>
      <c r="W899" s="4">
        <f>VLOOKUP(L899,$AA$2:$AC$26,2)</f>
        <v>0.50592</v>
      </c>
      <c r="X899" s="4">
        <f t="shared" si="72"/>
        <v>182.434752</v>
      </c>
      <c r="Y899" s="4">
        <f t="shared" si="73"/>
        <v>145.9478016</v>
      </c>
      <c r="Z899" s="4">
        <f t="shared" si="74"/>
        <v>228.04344</v>
      </c>
      <c r="AA899" s="4"/>
      <c r="AB899" s="4"/>
      <c r="AC899" s="4"/>
    </row>
    <row r="900" spans="1:29">
      <c r="A900" s="14">
        <v>182</v>
      </c>
      <c r="B900" s="15">
        <v>2.6561</v>
      </c>
      <c r="C900" s="15">
        <v>2584.3</v>
      </c>
      <c r="D900" s="15">
        <v>0.2072</v>
      </c>
      <c r="E900" s="15">
        <v>1.0634</v>
      </c>
      <c r="F900" s="15">
        <v>1.0921</v>
      </c>
      <c r="G900" s="15">
        <v>0.0269</v>
      </c>
      <c r="H900" s="14">
        <v>2.65605335939092</v>
      </c>
      <c r="I900" s="15">
        <v>20.0286</v>
      </c>
      <c r="J900" s="14">
        <v>12474</v>
      </c>
      <c r="K900" s="14">
        <v>6</v>
      </c>
      <c r="L900" s="14">
        <v>20</v>
      </c>
      <c r="M900" s="14">
        <v>0</v>
      </c>
      <c r="S900" s="4">
        <f t="shared" si="70"/>
        <v>2.90072681</v>
      </c>
      <c r="T900" s="4">
        <f t="shared" si="71"/>
        <v>323.973657434485</v>
      </c>
      <c r="U900" s="4"/>
      <c r="V900" s="4">
        <f>VLOOKUP(K900,$AA$2:$AC$26,3)</f>
        <v>0.004583</v>
      </c>
      <c r="W900" s="4">
        <f>VLOOKUP(L900,$AA$2:$AC$26,2)</f>
        <v>2.51428</v>
      </c>
      <c r="X900" s="4">
        <f t="shared" si="72"/>
        <v>1152.294524</v>
      </c>
      <c r="Y900" s="4">
        <f t="shared" si="73"/>
        <v>921.8356192</v>
      </c>
      <c r="Z900" s="4">
        <f t="shared" si="74"/>
        <v>1440.368155</v>
      </c>
      <c r="AA900" s="4"/>
      <c r="AB900" s="4"/>
      <c r="AC900" s="4"/>
    </row>
    <row r="901" spans="1:29">
      <c r="A901" s="14">
        <v>171</v>
      </c>
      <c r="B901" s="15">
        <v>2.4672</v>
      </c>
      <c r="C901" s="15">
        <v>2341.69</v>
      </c>
      <c r="D901" s="15">
        <v>0.1871</v>
      </c>
      <c r="E901" s="15">
        <v>1.0594</v>
      </c>
      <c r="F901" s="15">
        <v>1.2497</v>
      </c>
      <c r="G901" s="15">
        <v>0.0262</v>
      </c>
      <c r="H901" s="14">
        <v>2.4672290114387</v>
      </c>
      <c r="I901" s="15">
        <v>16.2661</v>
      </c>
      <c r="J901" s="14">
        <v>12519</v>
      </c>
      <c r="K901" s="14">
        <v>6</v>
      </c>
      <c r="L901" s="14">
        <v>19</v>
      </c>
      <c r="M901" s="14">
        <v>0</v>
      </c>
      <c r="S901" s="4">
        <f t="shared" si="70"/>
        <v>3.08325984</v>
      </c>
      <c r="T901" s="4">
        <f t="shared" si="71"/>
        <v>344.980816634112</v>
      </c>
      <c r="U901" s="4"/>
      <c r="V901" s="4">
        <f>VLOOKUP(K901,$AA$2:$AC$26,3)</f>
        <v>0.004583</v>
      </c>
      <c r="W901" s="4">
        <f>VLOOKUP(L901,$AA$2:$AC$26,2)</f>
        <v>2.22929</v>
      </c>
      <c r="X901" s="4">
        <f t="shared" si="72"/>
        <v>1021.683607</v>
      </c>
      <c r="Y901" s="4">
        <f t="shared" si="73"/>
        <v>817.3468856</v>
      </c>
      <c r="Z901" s="4">
        <f t="shared" si="74"/>
        <v>1277.10450875</v>
      </c>
      <c r="AA901" s="4"/>
      <c r="AB901" s="4"/>
      <c r="AC901" s="4"/>
    </row>
    <row r="902" spans="1:29">
      <c r="A902" s="14">
        <v>318</v>
      </c>
      <c r="B902" s="15">
        <v>3.0492</v>
      </c>
      <c r="C902" s="15">
        <v>4087.02</v>
      </c>
      <c r="D902" s="15">
        <v>0.5436</v>
      </c>
      <c r="E902" s="15">
        <v>1.0808</v>
      </c>
      <c r="F902" s="15">
        <v>1.3589</v>
      </c>
      <c r="G902" s="15">
        <v>0.0387</v>
      </c>
      <c r="H902" s="14">
        <v>3.04922967745649</v>
      </c>
      <c r="I902" s="15">
        <v>23.3232</v>
      </c>
      <c r="J902" s="14">
        <v>7519</v>
      </c>
      <c r="K902" s="14">
        <v>10</v>
      </c>
      <c r="L902" s="14">
        <v>15</v>
      </c>
      <c r="M902" s="14">
        <v>1</v>
      </c>
      <c r="S902" s="4">
        <f t="shared" si="70"/>
        <v>4.14355788</v>
      </c>
      <c r="T902" s="4">
        <f t="shared" si="71"/>
        <v>359.296885114551</v>
      </c>
      <c r="U902" s="4"/>
      <c r="V902" s="4">
        <f>VLOOKUP(K902,$AA$2:$AC$26,3)</f>
        <v>0</v>
      </c>
      <c r="W902" s="4">
        <f>VLOOKUP(L902,$AA$2:$AC$26,2)</f>
        <v>1.37798</v>
      </c>
      <c r="X902" s="4">
        <f t="shared" si="72"/>
        <v>0</v>
      </c>
      <c r="Y902" s="4">
        <f t="shared" si="73"/>
        <v>0</v>
      </c>
      <c r="Z902" s="4">
        <f t="shared" si="74"/>
        <v>0</v>
      </c>
      <c r="AA902" s="4"/>
      <c r="AB902" s="4"/>
      <c r="AC902" s="4"/>
    </row>
    <row r="903" spans="1:29">
      <c r="A903" s="14">
        <v>45</v>
      </c>
      <c r="B903" s="15">
        <v>2.1418</v>
      </c>
      <c r="C903" s="15">
        <v>348.88</v>
      </c>
      <c r="D903" s="15">
        <v>0.0282</v>
      </c>
      <c r="E903" s="15">
        <v>1.0523</v>
      </c>
      <c r="F903" s="15">
        <v>1.6452</v>
      </c>
      <c r="G903" s="15">
        <v>0.0245</v>
      </c>
      <c r="H903" s="14">
        <v>2.14184652089385</v>
      </c>
      <c r="I903" s="15">
        <v>2.1206</v>
      </c>
      <c r="J903" s="14">
        <v>12387</v>
      </c>
      <c r="K903" s="14">
        <v>1</v>
      </c>
      <c r="L903" s="14">
        <v>8</v>
      </c>
      <c r="M903" s="14">
        <v>0</v>
      </c>
      <c r="S903" s="4">
        <f t="shared" si="70"/>
        <v>3.52368936</v>
      </c>
      <c r="T903" s="4">
        <f t="shared" si="71"/>
        <v>392.175703128664</v>
      </c>
      <c r="U903" s="4"/>
      <c r="V903" s="4">
        <f>VLOOKUP(K903,$AA$2:$AC$26,3)</f>
        <v>0.001414</v>
      </c>
      <c r="W903" s="4">
        <f>VLOOKUP(L903,$AA$2:$AC$26,2)</f>
        <v>0.64352</v>
      </c>
      <c r="X903" s="4">
        <f t="shared" si="72"/>
        <v>90.993728</v>
      </c>
      <c r="Y903" s="4">
        <f t="shared" si="73"/>
        <v>72.7949824</v>
      </c>
      <c r="Z903" s="4">
        <f t="shared" si="74"/>
        <v>113.74216</v>
      </c>
      <c r="AA903" s="4"/>
      <c r="AB903" s="4"/>
      <c r="AC903" s="4"/>
    </row>
    <row r="904" spans="1:29">
      <c r="A904" s="14">
        <v>241</v>
      </c>
      <c r="B904" s="15">
        <v>1.7549</v>
      </c>
      <c r="C904" s="15">
        <v>1972.28</v>
      </c>
      <c r="D904" s="15">
        <v>0.2624</v>
      </c>
      <c r="E904" s="15">
        <v>1.0579</v>
      </c>
      <c r="F904" s="15">
        <v>4.0216</v>
      </c>
      <c r="G904" s="15">
        <v>0.0276</v>
      </c>
      <c r="H904" s="14">
        <v>1.75489852886362</v>
      </c>
      <c r="I904" s="15">
        <v>4.2958</v>
      </c>
      <c r="J904" s="14">
        <v>7517</v>
      </c>
      <c r="K904" s="14">
        <v>10</v>
      </c>
      <c r="L904" s="14">
        <v>8</v>
      </c>
      <c r="M904" s="14">
        <v>1</v>
      </c>
      <c r="S904" s="4">
        <f t="shared" si="70"/>
        <v>7.05750584</v>
      </c>
      <c r="T904" s="4">
        <f t="shared" si="71"/>
        <v>611.89023339145</v>
      </c>
      <c r="U904" s="4"/>
      <c r="V904" s="4">
        <f>VLOOKUP(K904,$AA$2:$AC$26,3)</f>
        <v>0</v>
      </c>
      <c r="W904" s="4">
        <f>VLOOKUP(L904,$AA$2:$AC$26,2)</f>
        <v>0.64352</v>
      </c>
      <c r="X904" s="4">
        <f t="shared" si="72"/>
        <v>0</v>
      </c>
      <c r="Y904" s="4">
        <f t="shared" si="73"/>
        <v>0</v>
      </c>
      <c r="Z904" s="4">
        <f t="shared" si="74"/>
        <v>0</v>
      </c>
      <c r="AA904" s="4"/>
      <c r="AB904" s="4"/>
      <c r="AC904" s="4"/>
    </row>
    <row r="905" spans="1:29">
      <c r="A905" s="14">
        <v>205</v>
      </c>
      <c r="B905" s="15">
        <v>2.0032</v>
      </c>
      <c r="C905" s="15">
        <v>888.68</v>
      </c>
      <c r="D905" s="15">
        <v>0.1188</v>
      </c>
      <c r="E905" s="15">
        <v>1.0688</v>
      </c>
      <c r="F905" s="15">
        <v>3.0822</v>
      </c>
      <c r="G905" s="15">
        <v>0.0306</v>
      </c>
      <c r="H905" s="14">
        <v>2.00316938384898</v>
      </c>
      <c r="I905" s="15">
        <v>2.8476</v>
      </c>
      <c r="J905" s="14">
        <v>7483</v>
      </c>
      <c r="K905" s="14">
        <v>7</v>
      </c>
      <c r="L905" s="14">
        <v>5</v>
      </c>
      <c r="M905" s="14">
        <v>1</v>
      </c>
      <c r="S905" s="4">
        <f t="shared" si="70"/>
        <v>6.17426304</v>
      </c>
      <c r="T905" s="4">
        <f t="shared" si="71"/>
        <v>534.100519325571</v>
      </c>
      <c r="U905" s="4"/>
      <c r="V905" s="4">
        <f>VLOOKUP(K905,$AA$2:$AC$26,3)</f>
        <v>0.005831</v>
      </c>
      <c r="W905" s="4">
        <f>VLOOKUP(L905,$AA$2:$AC$26,2)</f>
        <v>0.44857</v>
      </c>
      <c r="X905" s="4">
        <f t="shared" si="72"/>
        <v>261.561167</v>
      </c>
      <c r="Y905" s="4">
        <f t="shared" si="73"/>
        <v>209.2489336</v>
      </c>
      <c r="Z905" s="4">
        <f t="shared" si="74"/>
        <v>326.95145875</v>
      </c>
      <c r="AA905" s="4"/>
      <c r="AB905" s="4"/>
      <c r="AC905" s="4"/>
    </row>
    <row r="906" spans="1:29">
      <c r="A906" s="14">
        <v>556</v>
      </c>
      <c r="B906" s="15">
        <v>3.171</v>
      </c>
      <c r="C906" s="15">
        <v>1865.61</v>
      </c>
      <c r="D906" s="15">
        <v>0.3411</v>
      </c>
      <c r="E906" s="15">
        <v>1.1056</v>
      </c>
      <c r="F906" s="15">
        <v>1.6505</v>
      </c>
      <c r="G906" s="15">
        <v>0.045</v>
      </c>
      <c r="H906" s="14">
        <v>3.17098202601438</v>
      </c>
      <c r="I906" s="15">
        <v>10.0423</v>
      </c>
      <c r="J906" s="14">
        <v>5470</v>
      </c>
      <c r="K906" s="14">
        <v>6</v>
      </c>
      <c r="L906" s="14">
        <v>20</v>
      </c>
      <c r="M906" s="14">
        <v>2</v>
      </c>
      <c r="S906" s="4">
        <f t="shared" si="70"/>
        <v>5.2337355</v>
      </c>
      <c r="T906" s="4">
        <f t="shared" si="71"/>
        <v>387.08419038145</v>
      </c>
      <c r="U906" s="4"/>
      <c r="V906" s="4">
        <f>VLOOKUP(K906,$AA$2:$AC$26,3)</f>
        <v>0.004583</v>
      </c>
      <c r="W906" s="4">
        <f>VLOOKUP(L906,$AA$2:$AC$26,2)</f>
        <v>2.51428</v>
      </c>
      <c r="X906" s="4">
        <f t="shared" si="72"/>
        <v>1152.294524</v>
      </c>
      <c r="Y906" s="4">
        <f t="shared" si="73"/>
        <v>921.8356192</v>
      </c>
      <c r="Z906" s="4">
        <f t="shared" si="74"/>
        <v>1440.368155</v>
      </c>
      <c r="AA906" s="4"/>
      <c r="AB906" s="4"/>
      <c r="AC906" s="4"/>
    </row>
    <row r="907" spans="1:29">
      <c r="A907" s="14">
        <v>73</v>
      </c>
      <c r="B907" s="15">
        <v>1.6738</v>
      </c>
      <c r="C907" s="15">
        <v>1345.05</v>
      </c>
      <c r="D907" s="15">
        <v>0.1076</v>
      </c>
      <c r="E907" s="15">
        <v>1.0417</v>
      </c>
      <c r="F907" s="15">
        <v>2.5887</v>
      </c>
      <c r="G907" s="15">
        <v>0.0203</v>
      </c>
      <c r="H907" s="14">
        <v>1.67375550766484</v>
      </c>
      <c r="I907" s="15">
        <v>4.8397</v>
      </c>
      <c r="J907" s="14">
        <v>12504</v>
      </c>
      <c r="K907" s="14">
        <v>7</v>
      </c>
      <c r="L907" s="14">
        <v>10</v>
      </c>
      <c r="M907" s="14">
        <v>0</v>
      </c>
      <c r="S907" s="4">
        <f t="shared" si="70"/>
        <v>4.33296606</v>
      </c>
      <c r="T907" s="4">
        <f t="shared" si="71"/>
        <v>484.517836971362</v>
      </c>
      <c r="U907" s="4"/>
      <c r="V907" s="4">
        <f>VLOOKUP(K907,$AA$2:$AC$26,3)</f>
        <v>0.005831</v>
      </c>
      <c r="W907" s="4">
        <f>VLOOKUP(L907,$AA$2:$AC$26,2)</f>
        <v>0.81777</v>
      </c>
      <c r="X907" s="4">
        <f t="shared" si="72"/>
        <v>476.841687</v>
      </c>
      <c r="Y907" s="4">
        <f t="shared" si="73"/>
        <v>381.4733496</v>
      </c>
      <c r="Z907" s="4">
        <f t="shared" si="74"/>
        <v>596.05210875</v>
      </c>
      <c r="AA907" s="4"/>
      <c r="AB907" s="4"/>
      <c r="AC907" s="4"/>
    </row>
    <row r="908" spans="1:29">
      <c r="A908" s="14">
        <v>1445</v>
      </c>
      <c r="B908" s="15">
        <v>5.2144</v>
      </c>
      <c r="C908" s="15">
        <v>322.04</v>
      </c>
      <c r="D908" s="15">
        <v>0.6667</v>
      </c>
      <c r="E908" s="15">
        <v>1.4506</v>
      </c>
      <c r="F908" s="15">
        <v>6.9033</v>
      </c>
      <c r="G908" s="15">
        <v>0.1826</v>
      </c>
      <c r="H908" s="14">
        <v>5.21440996931564</v>
      </c>
      <c r="I908" s="15">
        <v>0.4566</v>
      </c>
      <c r="J908" s="14">
        <v>483</v>
      </c>
      <c r="K908" s="14">
        <v>4</v>
      </c>
      <c r="L908" s="14">
        <v>16</v>
      </c>
      <c r="M908" s="14">
        <v>7</v>
      </c>
      <c r="S908" s="4">
        <f t="shared" si="70"/>
        <v>35.99656752</v>
      </c>
      <c r="T908" s="4">
        <f t="shared" si="71"/>
        <v>791.105958621338</v>
      </c>
      <c r="U908" s="4"/>
      <c r="V908" s="4">
        <f>VLOOKUP(K908,$AA$2:$AC$26,3)</f>
        <v>0.002828</v>
      </c>
      <c r="W908" s="4">
        <f>VLOOKUP(L908,$AA$2:$AC$26,2)</f>
        <v>1.55394</v>
      </c>
      <c r="X908" s="4">
        <f t="shared" si="72"/>
        <v>439.454232</v>
      </c>
      <c r="Y908" s="4">
        <f t="shared" si="73"/>
        <v>351.5633856</v>
      </c>
      <c r="Z908" s="4">
        <f t="shared" si="74"/>
        <v>549.31779</v>
      </c>
      <c r="AA908" s="4"/>
      <c r="AB908" s="4"/>
      <c r="AC908" s="4"/>
    </row>
    <row r="909" spans="1:29">
      <c r="A909" s="14">
        <v>742</v>
      </c>
      <c r="B909" s="15">
        <v>2.8976</v>
      </c>
      <c r="C909" s="15">
        <v>1120.06</v>
      </c>
      <c r="D909" s="15">
        <v>0.3279</v>
      </c>
      <c r="E909" s="15">
        <v>1.1294</v>
      </c>
      <c r="F909" s="15">
        <v>3.1179</v>
      </c>
      <c r="G909" s="15">
        <v>0.0554</v>
      </c>
      <c r="H909" s="14">
        <v>2.89760412017573</v>
      </c>
      <c r="I909" s="15">
        <v>3.5165</v>
      </c>
      <c r="J909" s="14">
        <v>3416</v>
      </c>
      <c r="K909" s="14">
        <v>5</v>
      </c>
      <c r="L909" s="14">
        <v>20</v>
      </c>
      <c r="M909" s="14">
        <v>3</v>
      </c>
      <c r="S909" s="4">
        <f t="shared" si="70"/>
        <v>9.03442704</v>
      </c>
      <c r="T909" s="4">
        <f t="shared" si="71"/>
        <v>528.031153011581</v>
      </c>
      <c r="U909" s="4"/>
      <c r="V909" s="4">
        <f>VLOOKUP(K909,$AA$2:$AC$26,3)</f>
        <v>0.003606</v>
      </c>
      <c r="W909" s="4">
        <f>VLOOKUP(L909,$AA$2:$AC$26,2)</f>
        <v>2.51428</v>
      </c>
      <c r="X909" s="4">
        <f t="shared" si="72"/>
        <v>906.649368</v>
      </c>
      <c r="Y909" s="4">
        <f t="shared" si="73"/>
        <v>725.3194944</v>
      </c>
      <c r="Z909" s="4">
        <f t="shared" si="74"/>
        <v>1133.31171</v>
      </c>
      <c r="AA909" s="4"/>
      <c r="AB909" s="4"/>
      <c r="AC909" s="4"/>
    </row>
    <row r="910" spans="1:29">
      <c r="A910" s="14">
        <v>1423</v>
      </c>
      <c r="B910" s="15">
        <v>5.0965</v>
      </c>
      <c r="C910" s="15">
        <v>279.71</v>
      </c>
      <c r="D910" s="15">
        <v>0.5803</v>
      </c>
      <c r="E910" s="15">
        <v>1.4451</v>
      </c>
      <c r="F910" s="15">
        <v>7.0634</v>
      </c>
      <c r="G910" s="15">
        <v>0.184</v>
      </c>
      <c r="H910" s="14">
        <v>5.09652438553298</v>
      </c>
      <c r="I910" s="15">
        <v>0.3879</v>
      </c>
      <c r="J910" s="14">
        <v>482</v>
      </c>
      <c r="K910" s="14">
        <v>4</v>
      </c>
      <c r="L910" s="14">
        <v>14</v>
      </c>
      <c r="M910" s="14">
        <v>7</v>
      </c>
      <c r="S910" s="4">
        <f t="shared" si="70"/>
        <v>35.9986181</v>
      </c>
      <c r="T910" s="4">
        <f t="shared" si="71"/>
        <v>790.331603482266</v>
      </c>
      <c r="U910" s="4"/>
      <c r="V910" s="4">
        <f>VLOOKUP(K910,$AA$2:$AC$26,3)</f>
        <v>0.002828</v>
      </c>
      <c r="W910" s="4">
        <f>VLOOKUP(L910,$AA$2:$AC$26,2)</f>
        <v>1.22284</v>
      </c>
      <c r="X910" s="4">
        <f t="shared" si="72"/>
        <v>345.819152</v>
      </c>
      <c r="Y910" s="4">
        <f t="shared" si="73"/>
        <v>276.6553216</v>
      </c>
      <c r="Z910" s="4">
        <f t="shared" si="74"/>
        <v>432.27394</v>
      </c>
      <c r="AA910" s="4"/>
      <c r="AB910" s="4"/>
      <c r="AC910" s="4"/>
    </row>
    <row r="911" spans="1:29">
      <c r="A911" s="14">
        <v>368</v>
      </c>
      <c r="B911" s="15">
        <v>2.508</v>
      </c>
      <c r="C911" s="15">
        <v>1539.09</v>
      </c>
      <c r="D911" s="15">
        <v>0.2047</v>
      </c>
      <c r="E911" s="15">
        <v>1.0797</v>
      </c>
      <c r="F911" s="15">
        <v>1.8638</v>
      </c>
      <c r="G911" s="15">
        <v>0.0346</v>
      </c>
      <c r="H911" s="14">
        <v>2.50800109829844</v>
      </c>
      <c r="I911" s="15">
        <v>7.5273</v>
      </c>
      <c r="J911" s="14">
        <v>7519</v>
      </c>
      <c r="K911" s="14">
        <v>5</v>
      </c>
      <c r="L911" s="14">
        <v>20</v>
      </c>
      <c r="M911" s="14">
        <v>1</v>
      </c>
      <c r="S911" s="4">
        <f t="shared" si="70"/>
        <v>4.6744104</v>
      </c>
      <c r="T911" s="4">
        <f t="shared" si="71"/>
        <v>405.328257769399</v>
      </c>
      <c r="U911" s="4"/>
      <c r="V911" s="4">
        <f>VLOOKUP(K911,$AA$2:$AC$26,3)</f>
        <v>0.003606</v>
      </c>
      <c r="W911" s="4">
        <f>VLOOKUP(L911,$AA$2:$AC$26,2)</f>
        <v>2.51428</v>
      </c>
      <c r="X911" s="4">
        <f t="shared" si="72"/>
        <v>906.649368</v>
      </c>
      <c r="Y911" s="4">
        <f t="shared" si="73"/>
        <v>725.3194944</v>
      </c>
      <c r="Z911" s="4">
        <f t="shared" si="74"/>
        <v>1133.31171</v>
      </c>
      <c r="AA911" s="4"/>
      <c r="AB911" s="4"/>
      <c r="AC911" s="4"/>
    </row>
    <row r="912" spans="1:29">
      <c r="A912" s="14">
        <v>776</v>
      </c>
      <c r="B912" s="15">
        <v>2.8614</v>
      </c>
      <c r="C912" s="15">
        <v>483.5</v>
      </c>
      <c r="D912" s="15">
        <v>0.2267</v>
      </c>
      <c r="E912" s="15">
        <v>1.1634</v>
      </c>
      <c r="F912" s="15">
        <v>5.0021</v>
      </c>
      <c r="G912" s="15">
        <v>0.0714</v>
      </c>
      <c r="H912" s="14">
        <v>2.86143754364168</v>
      </c>
      <c r="I912" s="15">
        <v>0.9597</v>
      </c>
      <c r="J912" s="14">
        <v>2133</v>
      </c>
      <c r="K912" s="14">
        <v>6</v>
      </c>
      <c r="L912" s="14">
        <v>6</v>
      </c>
      <c r="M912" s="14">
        <v>4</v>
      </c>
      <c r="S912" s="4">
        <f t="shared" si="70"/>
        <v>14.31300894</v>
      </c>
      <c r="T912" s="4">
        <f t="shared" si="71"/>
        <v>661.037915513881</v>
      </c>
      <c r="U912" s="4"/>
      <c r="V912" s="4">
        <f>VLOOKUP(K912,$AA$2:$AC$26,3)</f>
        <v>0.004583</v>
      </c>
      <c r="W912" s="4">
        <f>VLOOKUP(L912,$AA$2:$AC$26,2)</f>
        <v>0.50592</v>
      </c>
      <c r="X912" s="4">
        <f t="shared" si="72"/>
        <v>231.863136</v>
      </c>
      <c r="Y912" s="4">
        <f t="shared" si="73"/>
        <v>185.4905088</v>
      </c>
      <c r="Z912" s="4">
        <f t="shared" si="74"/>
        <v>289.82892</v>
      </c>
      <c r="AA912" s="4"/>
      <c r="AB912" s="4"/>
      <c r="AC912" s="4"/>
    </row>
    <row r="913" spans="1:29">
      <c r="A913" s="14">
        <v>369</v>
      </c>
      <c r="B913" s="15">
        <v>3.0344</v>
      </c>
      <c r="C913" s="15">
        <v>2140.78</v>
      </c>
      <c r="D913" s="15">
        <v>0.2847</v>
      </c>
      <c r="E913" s="15">
        <v>1.0878</v>
      </c>
      <c r="F913" s="15">
        <v>1.2605</v>
      </c>
      <c r="G913" s="15">
        <v>0.0375</v>
      </c>
      <c r="H913" s="14">
        <v>3.03438239108843</v>
      </c>
      <c r="I913" s="15">
        <v>14.6616</v>
      </c>
      <c r="J913" s="14">
        <v>7519</v>
      </c>
      <c r="K913" s="14">
        <v>6</v>
      </c>
      <c r="L913" s="14">
        <v>20</v>
      </c>
      <c r="M913" s="14">
        <v>1</v>
      </c>
      <c r="S913" s="4">
        <f t="shared" si="70"/>
        <v>3.8248612</v>
      </c>
      <c r="T913" s="4">
        <f t="shared" si="71"/>
        <v>331.662005203003</v>
      </c>
      <c r="U913" s="4"/>
      <c r="V913" s="4">
        <f>VLOOKUP(K913,$AA$2:$AC$26,3)</f>
        <v>0.004583</v>
      </c>
      <c r="W913" s="4">
        <f>VLOOKUP(L913,$AA$2:$AC$26,2)</f>
        <v>2.51428</v>
      </c>
      <c r="X913" s="4">
        <f t="shared" si="72"/>
        <v>1152.294524</v>
      </c>
      <c r="Y913" s="4">
        <f t="shared" si="73"/>
        <v>921.8356192</v>
      </c>
      <c r="Z913" s="4">
        <f t="shared" si="74"/>
        <v>1440.368155</v>
      </c>
      <c r="AA913" s="4"/>
      <c r="AB913" s="4"/>
      <c r="AC913" s="4"/>
    </row>
    <row r="914" spans="1:29">
      <c r="A914" s="14">
        <v>1160</v>
      </c>
      <c r="B914" s="15">
        <v>4.165</v>
      </c>
      <c r="C914" s="15">
        <v>283.5</v>
      </c>
      <c r="D914" s="15">
        <v>0.3635</v>
      </c>
      <c r="E914" s="15">
        <v>1.3366</v>
      </c>
      <c r="F914" s="15">
        <v>6.3651</v>
      </c>
      <c r="G914" s="15">
        <v>0.1396</v>
      </c>
      <c r="H914" s="14">
        <v>4.16504765257286</v>
      </c>
      <c r="I914" s="15">
        <v>0.4429</v>
      </c>
      <c r="J914" s="14">
        <v>780</v>
      </c>
      <c r="K914" s="14">
        <v>5</v>
      </c>
      <c r="L914" s="14">
        <v>7</v>
      </c>
      <c r="M914" s="14">
        <v>6</v>
      </c>
      <c r="S914" s="4">
        <f t="shared" si="70"/>
        <v>26.5106415</v>
      </c>
      <c r="T914" s="4">
        <f t="shared" si="71"/>
        <v>740.401923240605</v>
      </c>
      <c r="U914" s="4"/>
      <c r="V914" s="4">
        <f>VLOOKUP(K914,$AA$2:$AC$26,3)</f>
        <v>0.003606</v>
      </c>
      <c r="W914" s="4">
        <f>VLOOKUP(L914,$AA$2:$AC$26,2)</f>
        <v>0.57059</v>
      </c>
      <c r="X914" s="4">
        <f t="shared" si="72"/>
        <v>205.754754</v>
      </c>
      <c r="Y914" s="4">
        <f t="shared" si="73"/>
        <v>164.6038032</v>
      </c>
      <c r="Z914" s="4">
        <f t="shared" si="74"/>
        <v>257.1934425</v>
      </c>
      <c r="AA914" s="4"/>
      <c r="AB914" s="4"/>
      <c r="AC914" s="4"/>
    </row>
    <row r="915" spans="1:29">
      <c r="A915" s="14">
        <v>285</v>
      </c>
      <c r="B915" s="15">
        <v>2.4146</v>
      </c>
      <c r="C915" s="15">
        <v>3086.92</v>
      </c>
      <c r="D915" s="15">
        <v>0.4105</v>
      </c>
      <c r="E915" s="15">
        <v>1.0709</v>
      </c>
      <c r="F915" s="15">
        <v>1.9425</v>
      </c>
      <c r="G915" s="15">
        <v>0.0343</v>
      </c>
      <c r="H915" s="14">
        <v>2.41458794216257</v>
      </c>
      <c r="I915" s="15">
        <v>13.305</v>
      </c>
      <c r="J915" s="14">
        <v>7519</v>
      </c>
      <c r="K915" s="14">
        <v>10</v>
      </c>
      <c r="L915" s="14">
        <v>12</v>
      </c>
      <c r="M915" s="14">
        <v>1</v>
      </c>
      <c r="S915" s="4">
        <f t="shared" si="70"/>
        <v>4.6903605</v>
      </c>
      <c r="T915" s="4">
        <f t="shared" si="71"/>
        <v>406.711325512926</v>
      </c>
      <c r="U915" s="4"/>
      <c r="V915" s="4">
        <f>VLOOKUP(K915,$AA$2:$AC$26,3)</f>
        <v>0</v>
      </c>
      <c r="W915" s="4">
        <f>VLOOKUP(L915,$AA$2:$AC$26,2)</f>
        <v>1</v>
      </c>
      <c r="X915" s="4">
        <f t="shared" si="72"/>
        <v>0</v>
      </c>
      <c r="Y915" s="4">
        <f t="shared" si="73"/>
        <v>0</v>
      </c>
      <c r="Z915" s="4">
        <f t="shared" si="74"/>
        <v>0</v>
      </c>
      <c r="AA915" s="4"/>
      <c r="AB915" s="4"/>
      <c r="AC915" s="4"/>
    </row>
    <row r="916" spans="1:29">
      <c r="A916" s="14">
        <v>562</v>
      </c>
      <c r="B916" s="15">
        <v>3.2794</v>
      </c>
      <c r="C916" s="15">
        <v>174.9</v>
      </c>
      <c r="D916" s="15">
        <v>0.0522</v>
      </c>
      <c r="E916" s="15">
        <v>1.1441</v>
      </c>
      <c r="F916" s="15">
        <v>2.3326</v>
      </c>
      <c r="G916" s="15">
        <v>0.06</v>
      </c>
      <c r="H916" s="14">
        <v>3.27941969389701</v>
      </c>
      <c r="I916" s="15">
        <v>0.7498</v>
      </c>
      <c r="J916" s="14">
        <v>3353</v>
      </c>
      <c r="K916" s="14">
        <v>1</v>
      </c>
      <c r="L916" s="14">
        <v>4</v>
      </c>
      <c r="M916" s="14">
        <v>3</v>
      </c>
      <c r="S916" s="4">
        <f t="shared" si="70"/>
        <v>7.64952844</v>
      </c>
      <c r="T916" s="4">
        <f t="shared" si="71"/>
        <v>442.946669242696</v>
      </c>
      <c r="U916" s="4"/>
      <c r="V916" s="4">
        <f>VLOOKUP(K916,$AA$2:$AC$26,3)</f>
        <v>0.001414</v>
      </c>
      <c r="W916" s="4">
        <f>VLOOKUP(L916,$AA$2:$AC$26,2)</f>
        <v>0.39773</v>
      </c>
      <c r="X916" s="4">
        <f t="shared" si="72"/>
        <v>56.239022</v>
      </c>
      <c r="Y916" s="4">
        <f t="shared" si="73"/>
        <v>44.9912176</v>
      </c>
      <c r="Z916" s="4">
        <f t="shared" si="74"/>
        <v>70.2987775</v>
      </c>
      <c r="AA916" s="4"/>
      <c r="AB916" s="4"/>
      <c r="AC916" s="4"/>
    </row>
    <row r="917" spans="1:29">
      <c r="A917" s="14">
        <v>862</v>
      </c>
      <c r="B917" s="15">
        <v>3.2479</v>
      </c>
      <c r="C917" s="15">
        <v>501.02</v>
      </c>
      <c r="D917" s="15">
        <v>0.2345</v>
      </c>
      <c r="E917" s="15">
        <v>1.1604</v>
      </c>
      <c r="F917" s="15">
        <v>3.6937</v>
      </c>
      <c r="G917" s="15">
        <v>0.0739</v>
      </c>
      <c r="H917" s="14">
        <v>3.24792398820235</v>
      </c>
      <c r="I917" s="15">
        <v>1.3104</v>
      </c>
      <c r="J917" s="14">
        <v>2137</v>
      </c>
      <c r="K917" s="14">
        <v>4</v>
      </c>
      <c r="L917" s="14">
        <v>14</v>
      </c>
      <c r="M917" s="14">
        <v>4</v>
      </c>
      <c r="S917" s="4">
        <f t="shared" si="70"/>
        <v>11.99676823</v>
      </c>
      <c r="T917" s="4">
        <f t="shared" si="71"/>
        <v>554.582970618274</v>
      </c>
      <c r="U917" s="4"/>
      <c r="V917" s="4">
        <f>VLOOKUP(K917,$AA$2:$AC$26,3)</f>
        <v>0.002828</v>
      </c>
      <c r="W917" s="4">
        <f>VLOOKUP(L917,$AA$2:$AC$26,2)</f>
        <v>1.22284</v>
      </c>
      <c r="X917" s="4">
        <f t="shared" si="72"/>
        <v>345.819152</v>
      </c>
      <c r="Y917" s="4">
        <f t="shared" si="73"/>
        <v>276.6553216</v>
      </c>
      <c r="Z917" s="4">
        <f t="shared" si="74"/>
        <v>432.27394</v>
      </c>
      <c r="AA917" s="4"/>
      <c r="AB917" s="4"/>
      <c r="AC917" s="4"/>
    </row>
    <row r="918" spans="1:29">
      <c r="A918" s="14">
        <v>775</v>
      </c>
      <c r="B918" s="15">
        <v>3.0844</v>
      </c>
      <c r="C918" s="15">
        <v>392.83</v>
      </c>
      <c r="D918" s="15">
        <v>0.1848</v>
      </c>
      <c r="E918" s="15">
        <v>1.17</v>
      </c>
      <c r="F918" s="15">
        <v>4.116</v>
      </c>
      <c r="G918" s="15">
        <v>0.074</v>
      </c>
      <c r="H918" s="14">
        <v>3.08437331707036</v>
      </c>
      <c r="I918" s="15">
        <v>0.9241</v>
      </c>
      <c r="J918" s="14">
        <v>2126</v>
      </c>
      <c r="K918" s="14">
        <v>5</v>
      </c>
      <c r="L918" s="14">
        <v>6</v>
      </c>
      <c r="M918" s="14">
        <v>4</v>
      </c>
      <c r="S918" s="4">
        <f t="shared" si="70"/>
        <v>12.6953904</v>
      </c>
      <c r="T918" s="4">
        <f t="shared" si="71"/>
        <v>585.366265623741</v>
      </c>
      <c r="U918" s="4"/>
      <c r="V918" s="4">
        <f>VLOOKUP(K918,$AA$2:$AC$26,3)</f>
        <v>0.003606</v>
      </c>
      <c r="W918" s="4">
        <f>VLOOKUP(L918,$AA$2:$AC$26,2)</f>
        <v>0.50592</v>
      </c>
      <c r="X918" s="4">
        <f t="shared" si="72"/>
        <v>182.434752</v>
      </c>
      <c r="Y918" s="4">
        <f t="shared" si="73"/>
        <v>145.9478016</v>
      </c>
      <c r="Z918" s="4">
        <f t="shared" si="74"/>
        <v>228.04344</v>
      </c>
      <c r="AA918" s="4"/>
      <c r="AB918" s="4"/>
      <c r="AC918" s="4"/>
    </row>
    <row r="919" spans="1:29">
      <c r="A919" s="14">
        <v>1236</v>
      </c>
      <c r="B919" s="15">
        <v>4.0776</v>
      </c>
      <c r="C919" s="15">
        <v>331.49</v>
      </c>
      <c r="D919" s="15">
        <v>0.4234</v>
      </c>
      <c r="E919" s="15">
        <v>1.3076</v>
      </c>
      <c r="F919" s="15">
        <v>6.3045</v>
      </c>
      <c r="G919" s="15">
        <v>0.1338</v>
      </c>
      <c r="H919" s="14">
        <v>4.07761083645441</v>
      </c>
      <c r="I919" s="15">
        <v>0.5127</v>
      </c>
      <c r="J919" s="14">
        <v>783</v>
      </c>
      <c r="K919" s="14">
        <v>4</v>
      </c>
      <c r="L919" s="14">
        <v>14</v>
      </c>
      <c r="M919" s="14">
        <v>6</v>
      </c>
      <c r="S919" s="4">
        <f t="shared" si="70"/>
        <v>25.7072292</v>
      </c>
      <c r="T919" s="4">
        <f t="shared" si="71"/>
        <v>719.343213459099</v>
      </c>
      <c r="U919" s="4"/>
      <c r="V919" s="4">
        <f>VLOOKUP(K919,$AA$2:$AC$26,3)</f>
        <v>0.002828</v>
      </c>
      <c r="W919" s="4">
        <f>VLOOKUP(L919,$AA$2:$AC$26,2)</f>
        <v>1.22284</v>
      </c>
      <c r="X919" s="4">
        <f t="shared" si="72"/>
        <v>345.819152</v>
      </c>
      <c r="Y919" s="4">
        <f t="shared" si="73"/>
        <v>276.6553216</v>
      </c>
      <c r="Z919" s="4">
        <f t="shared" si="74"/>
        <v>432.27394</v>
      </c>
      <c r="AA919" s="4"/>
      <c r="AB919" s="4"/>
      <c r="AC919" s="4"/>
    </row>
    <row r="920" spans="1:29">
      <c r="A920" s="14">
        <v>348</v>
      </c>
      <c r="B920" s="15">
        <v>3.0505</v>
      </c>
      <c r="C920" s="15">
        <v>2408.13</v>
      </c>
      <c r="D920" s="15">
        <v>0.3203</v>
      </c>
      <c r="E920" s="15">
        <v>1.0842</v>
      </c>
      <c r="F920" s="15">
        <v>1.1562</v>
      </c>
      <c r="G920" s="15">
        <v>0.0378</v>
      </c>
      <c r="H920" s="14">
        <v>3.05052699139647</v>
      </c>
      <c r="I920" s="15">
        <v>17.3723</v>
      </c>
      <c r="J920" s="14">
        <v>7519</v>
      </c>
      <c r="K920" s="14">
        <v>7</v>
      </c>
      <c r="L920" s="14">
        <v>18</v>
      </c>
      <c r="M920" s="14">
        <v>1</v>
      </c>
      <c r="S920" s="4">
        <f t="shared" si="70"/>
        <v>3.5269881</v>
      </c>
      <c r="T920" s="4">
        <f t="shared" si="71"/>
        <v>305.832783049259</v>
      </c>
      <c r="U920" s="4"/>
      <c r="V920" s="4">
        <f>VLOOKUP(K920,$AA$2:$AC$26,3)</f>
        <v>0.005831</v>
      </c>
      <c r="W920" s="4">
        <f>VLOOKUP(L920,$AA$2:$AC$26,2)</f>
        <v>1.9766</v>
      </c>
      <c r="X920" s="4">
        <f t="shared" si="72"/>
        <v>1152.55546</v>
      </c>
      <c r="Y920" s="4">
        <f t="shared" si="73"/>
        <v>922.044368</v>
      </c>
      <c r="Z920" s="4">
        <f t="shared" si="74"/>
        <v>1440.694325</v>
      </c>
      <c r="AA920" s="4"/>
      <c r="AB920" s="4"/>
      <c r="AC920" s="4"/>
    </row>
    <row r="921" spans="1:29">
      <c r="A921" s="14">
        <v>13</v>
      </c>
      <c r="B921" s="15">
        <v>2.0028</v>
      </c>
      <c r="C921" s="15">
        <v>338.52</v>
      </c>
      <c r="D921" s="15">
        <v>0.0274</v>
      </c>
      <c r="E921" s="15">
        <v>1.0529</v>
      </c>
      <c r="F921" s="15">
        <v>1.621</v>
      </c>
      <c r="G921" s="15">
        <v>0.0234</v>
      </c>
      <c r="H921" s="14">
        <v>2.00282034908642</v>
      </c>
      <c r="I921" s="15">
        <v>2.0884</v>
      </c>
      <c r="J921" s="14">
        <v>12377</v>
      </c>
      <c r="K921" s="14">
        <v>2</v>
      </c>
      <c r="L921" s="14">
        <v>5</v>
      </c>
      <c r="M921" s="14">
        <v>0</v>
      </c>
      <c r="S921" s="4">
        <f t="shared" si="70"/>
        <v>3.2465388</v>
      </c>
      <c r="T921" s="4">
        <f t="shared" si="71"/>
        <v>361.183825087295</v>
      </c>
      <c r="U921" s="4"/>
      <c r="V921" s="4">
        <f>VLOOKUP(K921,$AA$2:$AC$26,3)</f>
        <v>0.001732</v>
      </c>
      <c r="W921" s="4">
        <f>VLOOKUP(L921,$AA$2:$AC$26,2)</f>
        <v>0.44857</v>
      </c>
      <c r="X921" s="4">
        <f t="shared" si="72"/>
        <v>77.692324</v>
      </c>
      <c r="Y921" s="4">
        <f t="shared" si="73"/>
        <v>62.1538592</v>
      </c>
      <c r="Z921" s="4">
        <f t="shared" si="74"/>
        <v>97.115405</v>
      </c>
      <c r="AA921" s="4"/>
      <c r="AB921" s="4"/>
      <c r="AC921" s="4"/>
    </row>
    <row r="922" spans="1:29">
      <c r="A922" s="14">
        <v>1081</v>
      </c>
      <c r="B922" s="15">
        <v>3.9053</v>
      </c>
      <c r="C922" s="15">
        <v>398.47</v>
      </c>
      <c r="D922" s="15">
        <v>0.313</v>
      </c>
      <c r="E922" s="15">
        <v>1.2356</v>
      </c>
      <c r="F922" s="15">
        <v>4.1421</v>
      </c>
      <c r="G922" s="15">
        <v>0.1019</v>
      </c>
      <c r="H922" s="14">
        <v>3.90529615696314</v>
      </c>
      <c r="I922" s="15">
        <v>0.9443</v>
      </c>
      <c r="J922" s="14">
        <v>1273</v>
      </c>
      <c r="K922" s="14">
        <v>3</v>
      </c>
      <c r="L922" s="14">
        <v>17</v>
      </c>
      <c r="M922" s="14">
        <v>5</v>
      </c>
      <c r="S922" s="4">
        <f t="shared" si="70"/>
        <v>16.17614313</v>
      </c>
      <c r="T922" s="4">
        <f t="shared" si="71"/>
        <v>577.150641647169</v>
      </c>
      <c r="U922" s="4"/>
      <c r="V922" s="4">
        <f>VLOOKUP(K922,$AA$2:$AC$26,3)</f>
        <v>0.002236</v>
      </c>
      <c r="W922" s="4">
        <f>VLOOKUP(L922,$AA$2:$AC$26,2)</f>
        <v>1.75256</v>
      </c>
      <c r="X922" s="4">
        <f t="shared" si="72"/>
        <v>391.872416</v>
      </c>
      <c r="Y922" s="4">
        <f t="shared" si="73"/>
        <v>313.4979328</v>
      </c>
      <c r="Z922" s="4">
        <f t="shared" si="74"/>
        <v>489.84052</v>
      </c>
      <c r="AA922" s="4"/>
      <c r="AB922" s="4"/>
      <c r="AC922" s="4"/>
    </row>
    <row r="923" spans="1:29">
      <c r="A923" s="14">
        <v>583</v>
      </c>
      <c r="B923" s="15">
        <v>3.6909</v>
      </c>
      <c r="C923" s="15">
        <v>146.86</v>
      </c>
      <c r="D923" s="15">
        <v>0.0438</v>
      </c>
      <c r="E923" s="15">
        <v>1.1437</v>
      </c>
      <c r="F923" s="15">
        <v>1.7492</v>
      </c>
      <c r="G923" s="15">
        <v>0.0626</v>
      </c>
      <c r="H923" s="14">
        <v>3.69089951244908</v>
      </c>
      <c r="I923" s="15">
        <v>0.8396</v>
      </c>
      <c r="J923" s="14">
        <v>3351</v>
      </c>
      <c r="K923" s="14">
        <v>0</v>
      </c>
      <c r="L923" s="14">
        <v>6</v>
      </c>
      <c r="M923" s="14">
        <v>3</v>
      </c>
      <c r="S923" s="4">
        <f t="shared" si="70"/>
        <v>6.45612228</v>
      </c>
      <c r="T923" s="4">
        <f t="shared" si="71"/>
        <v>373.730860929146</v>
      </c>
      <c r="U923" s="4"/>
      <c r="V923" s="4">
        <f>VLOOKUP(K923,$AA$2:$AC$26,3)</f>
        <v>0.001</v>
      </c>
      <c r="W923" s="4">
        <f>VLOOKUP(L923,$AA$2:$AC$26,2)</f>
        <v>0.50592</v>
      </c>
      <c r="X923" s="4">
        <f t="shared" si="72"/>
        <v>50.592</v>
      </c>
      <c r="Y923" s="4">
        <f t="shared" si="73"/>
        <v>40.4736</v>
      </c>
      <c r="Z923" s="4">
        <f t="shared" si="74"/>
        <v>63.24</v>
      </c>
      <c r="AA923" s="4"/>
      <c r="AB923" s="4"/>
      <c r="AC923" s="4"/>
    </row>
    <row r="924" spans="1:29">
      <c r="A924" s="14">
        <v>622</v>
      </c>
      <c r="B924" s="15">
        <v>2.5685</v>
      </c>
      <c r="C924" s="15">
        <v>699.34</v>
      </c>
      <c r="D924" s="15">
        <v>0.2056</v>
      </c>
      <c r="E924" s="15">
        <v>1.1134</v>
      </c>
      <c r="F924" s="15">
        <v>3.5381</v>
      </c>
      <c r="G924" s="15">
        <v>0.0531</v>
      </c>
      <c r="H924" s="14">
        <v>2.56854779563275</v>
      </c>
      <c r="I924" s="15">
        <v>1.9631</v>
      </c>
      <c r="J924" s="14">
        <v>3401</v>
      </c>
      <c r="K924" s="14">
        <v>6</v>
      </c>
      <c r="L924" s="14">
        <v>9</v>
      </c>
      <c r="M924" s="14">
        <v>3</v>
      </c>
      <c r="S924" s="4">
        <f t="shared" si="70"/>
        <v>9.08760985</v>
      </c>
      <c r="T924" s="4">
        <f t="shared" si="71"/>
        <v>529.972078627321</v>
      </c>
      <c r="U924" s="4"/>
      <c r="V924" s="4">
        <f>VLOOKUP(K924,$AA$2:$AC$26,3)</f>
        <v>0.004583</v>
      </c>
      <c r="W924" s="4">
        <f>VLOOKUP(L924,$AA$2:$AC$26,2)</f>
        <v>0.7257</v>
      </c>
      <c r="X924" s="4">
        <f t="shared" si="72"/>
        <v>332.58831</v>
      </c>
      <c r="Y924" s="4">
        <f t="shared" si="73"/>
        <v>266.070648</v>
      </c>
      <c r="Z924" s="4">
        <f t="shared" si="74"/>
        <v>415.7353875</v>
      </c>
      <c r="AA924" s="4"/>
      <c r="AB924" s="4"/>
      <c r="AC924" s="4"/>
    </row>
    <row r="925" spans="1:29">
      <c r="A925" s="14">
        <v>1477</v>
      </c>
      <c r="B925" s="15">
        <v>5.579</v>
      </c>
      <c r="C925" s="15">
        <v>316.09</v>
      </c>
      <c r="D925" s="15">
        <v>0.6544</v>
      </c>
      <c r="E925" s="15">
        <v>1.4794</v>
      </c>
      <c r="F925" s="15">
        <v>5.2402</v>
      </c>
      <c r="G925" s="15">
        <v>0.1831</v>
      </c>
      <c r="H925" s="14">
        <v>5.57895915775869</v>
      </c>
      <c r="I925" s="15">
        <v>0.5889</v>
      </c>
      <c r="J925" s="14">
        <v>483</v>
      </c>
      <c r="K925" s="14">
        <v>3</v>
      </c>
      <c r="L925" s="14">
        <v>19</v>
      </c>
      <c r="M925" s="14">
        <v>7</v>
      </c>
      <c r="S925" s="4">
        <f t="shared" si="70"/>
        <v>29.2350758</v>
      </c>
      <c r="T925" s="4">
        <f t="shared" si="71"/>
        <v>642.506890504945</v>
      </c>
      <c r="U925" s="4"/>
      <c r="V925" s="4">
        <f>VLOOKUP(K925,$AA$2:$AC$26,3)</f>
        <v>0.002236</v>
      </c>
      <c r="W925" s="4">
        <f>VLOOKUP(L925,$AA$2:$AC$26,2)</f>
        <v>2.22929</v>
      </c>
      <c r="X925" s="4">
        <f t="shared" si="72"/>
        <v>498.469244</v>
      </c>
      <c r="Y925" s="4">
        <f t="shared" si="73"/>
        <v>398.7753952</v>
      </c>
      <c r="Z925" s="4">
        <f t="shared" si="74"/>
        <v>623.086555</v>
      </c>
      <c r="AA925" s="4"/>
      <c r="AB925" s="4"/>
      <c r="AC925" s="4"/>
    </row>
    <row r="926" spans="1:29">
      <c r="A926" s="14">
        <v>874</v>
      </c>
      <c r="B926" s="15">
        <v>2.6393</v>
      </c>
      <c r="C926" s="15">
        <v>617.08</v>
      </c>
      <c r="D926" s="15">
        <v>0.2878</v>
      </c>
      <c r="E926" s="15">
        <v>1.1451</v>
      </c>
      <c r="F926" s="15">
        <v>5.2282</v>
      </c>
      <c r="G926" s="15">
        <v>0.067</v>
      </c>
      <c r="H926" s="14">
        <v>2.63933943746126</v>
      </c>
      <c r="I926" s="15">
        <v>1.1632</v>
      </c>
      <c r="J926" s="14">
        <v>2144</v>
      </c>
      <c r="K926" s="14">
        <v>5</v>
      </c>
      <c r="L926" s="14">
        <v>15</v>
      </c>
      <c r="M926" s="14">
        <v>4</v>
      </c>
      <c r="S926" s="4">
        <f t="shared" si="70"/>
        <v>13.79878826</v>
      </c>
      <c r="T926" s="4">
        <f t="shared" si="71"/>
        <v>638.930089415586</v>
      </c>
      <c r="U926" s="4"/>
      <c r="V926" s="4">
        <f>VLOOKUP(K926,$AA$2:$AC$26,3)</f>
        <v>0.003606</v>
      </c>
      <c r="W926" s="4">
        <f>VLOOKUP(L926,$AA$2:$AC$26,2)</f>
        <v>1.37798</v>
      </c>
      <c r="X926" s="4">
        <f t="shared" si="72"/>
        <v>496.899588</v>
      </c>
      <c r="Y926" s="4">
        <f t="shared" si="73"/>
        <v>397.5196704</v>
      </c>
      <c r="Z926" s="4">
        <f t="shared" si="74"/>
        <v>621.124485</v>
      </c>
      <c r="AA926" s="4"/>
      <c r="AB926" s="4"/>
      <c r="AC926" s="4"/>
    </row>
    <row r="927" spans="1:29">
      <c r="A927" s="14">
        <v>1310</v>
      </c>
      <c r="B927" s="15">
        <v>5.8303</v>
      </c>
      <c r="C927" s="15">
        <v>77.92</v>
      </c>
      <c r="D927" s="15">
        <v>0.1637</v>
      </c>
      <c r="E927" s="15">
        <v>1.5842</v>
      </c>
      <c r="F927" s="15">
        <v>4.8099</v>
      </c>
      <c r="G927" s="15">
        <v>0.2072</v>
      </c>
      <c r="H927" s="14">
        <v>5.83030244227391</v>
      </c>
      <c r="I927" s="15">
        <v>0.1608</v>
      </c>
      <c r="J927" s="14">
        <v>476</v>
      </c>
      <c r="K927" s="14">
        <v>1</v>
      </c>
      <c r="L927" s="14">
        <v>4</v>
      </c>
      <c r="M927" s="14">
        <v>7</v>
      </c>
      <c r="S927" s="4">
        <f t="shared" si="70"/>
        <v>28.04315997</v>
      </c>
      <c r="T927" s="4">
        <f t="shared" si="71"/>
        <v>611.829517794813</v>
      </c>
      <c r="U927" s="4"/>
      <c r="V927" s="4">
        <f>VLOOKUP(K927,$AA$2:$AC$26,3)</f>
        <v>0.001414</v>
      </c>
      <c r="W927" s="4">
        <f>VLOOKUP(L927,$AA$2:$AC$26,2)</f>
        <v>0.39773</v>
      </c>
      <c r="X927" s="4">
        <f t="shared" si="72"/>
        <v>56.239022</v>
      </c>
      <c r="Y927" s="4">
        <f t="shared" si="73"/>
        <v>44.9912176</v>
      </c>
      <c r="Z927" s="4">
        <f t="shared" si="74"/>
        <v>70.2987775</v>
      </c>
      <c r="AA927" s="4"/>
      <c r="AB927" s="4"/>
      <c r="AC927" s="4"/>
    </row>
    <row r="928" spans="1:29">
      <c r="A928" s="14">
        <v>851</v>
      </c>
      <c r="B928" s="15">
        <v>3.0343</v>
      </c>
      <c r="C928" s="15">
        <v>458.34</v>
      </c>
      <c r="D928" s="15">
        <v>0.2146</v>
      </c>
      <c r="E928" s="15">
        <v>1.1552</v>
      </c>
      <c r="F928" s="15">
        <v>3.9539</v>
      </c>
      <c r="G928" s="15">
        <v>0.0719</v>
      </c>
      <c r="H928" s="14">
        <v>3.03433355483897</v>
      </c>
      <c r="I928" s="15">
        <v>1.1235</v>
      </c>
      <c r="J928" s="14">
        <v>2136</v>
      </c>
      <c r="K928" s="14">
        <v>4</v>
      </c>
      <c r="L928" s="14">
        <v>13</v>
      </c>
      <c r="M928" s="14">
        <v>4</v>
      </c>
      <c r="S928" s="4">
        <f t="shared" si="70"/>
        <v>11.99731877</v>
      </c>
      <c r="T928" s="4">
        <f t="shared" si="71"/>
        <v>554.478642312733</v>
      </c>
      <c r="U928" s="4"/>
      <c r="V928" s="4">
        <f>VLOOKUP(K928,$AA$2:$AC$26,3)</f>
        <v>0.002828</v>
      </c>
      <c r="W928" s="4">
        <f>VLOOKUP(L928,$AA$2:$AC$26,2)</f>
        <v>1.09051</v>
      </c>
      <c r="X928" s="4">
        <f t="shared" si="72"/>
        <v>308.396228</v>
      </c>
      <c r="Y928" s="4">
        <f t="shared" si="73"/>
        <v>246.7169824</v>
      </c>
      <c r="Z928" s="4">
        <f t="shared" si="74"/>
        <v>385.495285</v>
      </c>
      <c r="AA928" s="4"/>
      <c r="AB928" s="4"/>
      <c r="AC928" s="4"/>
    </row>
    <row r="929" spans="1:29">
      <c r="A929" s="14">
        <v>1401</v>
      </c>
      <c r="B929" s="15">
        <v>4.6208</v>
      </c>
      <c r="C929" s="15">
        <v>243.21</v>
      </c>
      <c r="D929" s="15">
        <v>0.5046</v>
      </c>
      <c r="E929" s="15">
        <v>1.4324</v>
      </c>
      <c r="F929" s="15">
        <v>7.4444</v>
      </c>
      <c r="G929" s="15">
        <v>0.1804</v>
      </c>
      <c r="H929" s="14">
        <v>4.62081393466104</v>
      </c>
      <c r="I929" s="15">
        <v>0.3211</v>
      </c>
      <c r="J929" s="14">
        <v>482</v>
      </c>
      <c r="K929" s="14">
        <v>4</v>
      </c>
      <c r="L929" s="14">
        <v>12</v>
      </c>
      <c r="M929" s="14">
        <v>7</v>
      </c>
      <c r="S929" s="4">
        <f t="shared" si="70"/>
        <v>34.39908352</v>
      </c>
      <c r="T929" s="4">
        <f t="shared" si="71"/>
        <v>755.214624104751</v>
      </c>
      <c r="U929" s="4"/>
      <c r="V929" s="4">
        <f>VLOOKUP(K929,$AA$2:$AC$26,3)</f>
        <v>0.002828</v>
      </c>
      <c r="W929" s="4">
        <f>VLOOKUP(L929,$AA$2:$AC$26,2)</f>
        <v>1</v>
      </c>
      <c r="X929" s="4">
        <f t="shared" si="72"/>
        <v>282.8</v>
      </c>
      <c r="Y929" s="4">
        <f t="shared" si="73"/>
        <v>226.24</v>
      </c>
      <c r="Z929" s="4">
        <f t="shared" si="74"/>
        <v>353.5</v>
      </c>
      <c r="AA929" s="4"/>
      <c r="AB929" s="4"/>
      <c r="AC929" s="4"/>
    </row>
    <row r="930" spans="1:29">
      <c r="A930" s="14">
        <v>894</v>
      </c>
      <c r="B930" s="15">
        <v>2.7006</v>
      </c>
      <c r="C930" s="15">
        <v>440.72</v>
      </c>
      <c r="D930" s="15">
        <v>0.206</v>
      </c>
      <c r="E930" s="15">
        <v>1.1504</v>
      </c>
      <c r="F930" s="15">
        <v>4.8457</v>
      </c>
      <c r="G930" s="15">
        <v>0.0675</v>
      </c>
      <c r="H930" s="14">
        <v>2.700624613824</v>
      </c>
      <c r="I930" s="15">
        <v>0.8884</v>
      </c>
      <c r="J930" s="14">
        <v>2139</v>
      </c>
      <c r="K930" s="14">
        <v>3</v>
      </c>
      <c r="L930" s="14">
        <v>17</v>
      </c>
      <c r="M930" s="14">
        <v>4</v>
      </c>
      <c r="S930" s="4">
        <f t="shared" si="70"/>
        <v>13.08629742</v>
      </c>
      <c r="T930" s="4">
        <f t="shared" si="71"/>
        <v>605.23241351756</v>
      </c>
      <c r="U930" s="4"/>
      <c r="V930" s="4">
        <f>VLOOKUP(K930,$AA$2:$AC$26,3)</f>
        <v>0.002236</v>
      </c>
      <c r="W930" s="4">
        <f>VLOOKUP(L930,$AA$2:$AC$26,2)</f>
        <v>1.75256</v>
      </c>
      <c r="X930" s="4">
        <f t="shared" si="72"/>
        <v>391.872416</v>
      </c>
      <c r="Y930" s="4">
        <f t="shared" si="73"/>
        <v>313.4979328</v>
      </c>
      <c r="Z930" s="4">
        <f t="shared" si="74"/>
        <v>489.84052</v>
      </c>
      <c r="AA930" s="4"/>
      <c r="AB930" s="4"/>
      <c r="AC930" s="4"/>
    </row>
    <row r="931" spans="1:29">
      <c r="A931" s="14">
        <v>654</v>
      </c>
      <c r="B931" s="15">
        <v>2.681</v>
      </c>
      <c r="C931" s="15">
        <v>664.56</v>
      </c>
      <c r="D931" s="15">
        <v>0.1953</v>
      </c>
      <c r="E931" s="15">
        <v>1.1138</v>
      </c>
      <c r="F931" s="15">
        <v>3.0898</v>
      </c>
      <c r="G931" s="15">
        <v>0.0538</v>
      </c>
      <c r="H931" s="14">
        <v>2.68100305450784</v>
      </c>
      <c r="I931" s="15">
        <v>2.1364</v>
      </c>
      <c r="J931" s="14">
        <v>3403</v>
      </c>
      <c r="K931" s="14">
        <v>5</v>
      </c>
      <c r="L931" s="14">
        <v>12</v>
      </c>
      <c r="M931" s="14">
        <v>3</v>
      </c>
      <c r="S931" s="4">
        <f t="shared" si="70"/>
        <v>8.2837538</v>
      </c>
      <c r="T931" s="4">
        <f t="shared" si="71"/>
        <v>483.234749987732</v>
      </c>
      <c r="U931" s="4"/>
      <c r="V931" s="4">
        <f>VLOOKUP(K931,$AA$2:$AC$26,3)</f>
        <v>0.003606</v>
      </c>
      <c r="W931" s="4">
        <f>VLOOKUP(L931,$AA$2:$AC$26,2)</f>
        <v>1</v>
      </c>
      <c r="X931" s="4">
        <f t="shared" si="72"/>
        <v>360.6</v>
      </c>
      <c r="Y931" s="4">
        <f t="shared" si="73"/>
        <v>288.48</v>
      </c>
      <c r="Z931" s="4">
        <f t="shared" si="74"/>
        <v>450.75</v>
      </c>
      <c r="AA931" s="4"/>
      <c r="AB931" s="4"/>
      <c r="AC931" s="4"/>
    </row>
    <row r="932" spans="1:29">
      <c r="A932" s="14">
        <v>238</v>
      </c>
      <c r="B932" s="15">
        <v>1.9321</v>
      </c>
      <c r="C932" s="15">
        <v>1040.82</v>
      </c>
      <c r="D932" s="15">
        <v>0.1389</v>
      </c>
      <c r="E932" s="15">
        <v>1.0629</v>
      </c>
      <c r="F932" s="15">
        <v>2.6662</v>
      </c>
      <c r="G932" s="15">
        <v>0.0296</v>
      </c>
      <c r="H932" s="14">
        <v>1.93211557318755</v>
      </c>
      <c r="I932" s="15">
        <v>3.8606</v>
      </c>
      <c r="J932" s="14">
        <v>7496</v>
      </c>
      <c r="K932" s="14">
        <v>7</v>
      </c>
      <c r="L932" s="14">
        <v>8</v>
      </c>
      <c r="M932" s="14">
        <v>1</v>
      </c>
      <c r="S932" s="4">
        <f t="shared" si="70"/>
        <v>5.15136502</v>
      </c>
      <c r="T932" s="4">
        <f t="shared" si="71"/>
        <v>446.002315603092</v>
      </c>
      <c r="U932" s="4"/>
      <c r="V932" s="4">
        <f>VLOOKUP(K932,$AA$2:$AC$26,3)</f>
        <v>0.005831</v>
      </c>
      <c r="W932" s="4">
        <f>VLOOKUP(L932,$AA$2:$AC$26,2)</f>
        <v>0.64352</v>
      </c>
      <c r="X932" s="4">
        <f t="shared" si="72"/>
        <v>375.236512</v>
      </c>
      <c r="Y932" s="4">
        <f t="shared" si="73"/>
        <v>300.1892096</v>
      </c>
      <c r="Z932" s="4">
        <f t="shared" si="74"/>
        <v>469.04564</v>
      </c>
      <c r="AA932" s="4"/>
      <c r="AB932" s="4"/>
      <c r="AC932" s="4"/>
    </row>
    <row r="933" spans="1:29">
      <c r="A933" s="14">
        <v>546</v>
      </c>
      <c r="B933" s="15">
        <v>3.3682</v>
      </c>
      <c r="C933" s="15">
        <v>2283.25</v>
      </c>
      <c r="D933" s="15">
        <v>0.4174</v>
      </c>
      <c r="E933" s="15">
        <v>1.1059</v>
      </c>
      <c r="F933" s="15">
        <v>1.1941</v>
      </c>
      <c r="G933" s="15">
        <v>0.0463</v>
      </c>
      <c r="H933" s="14">
        <v>3.36817691788732</v>
      </c>
      <c r="I933" s="15">
        <v>16.1296</v>
      </c>
      <c r="J933" s="14">
        <v>5470</v>
      </c>
      <c r="K933" s="14">
        <v>7</v>
      </c>
      <c r="L933" s="14">
        <v>19</v>
      </c>
      <c r="M933" s="14">
        <v>2</v>
      </c>
      <c r="S933" s="4">
        <f t="shared" si="70"/>
        <v>4.02196762</v>
      </c>
      <c r="T933" s="4">
        <f t="shared" si="71"/>
        <v>297.462506450337</v>
      </c>
      <c r="U933" s="4"/>
      <c r="V933" s="4">
        <f>VLOOKUP(K933,$AA$2:$AC$26,3)</f>
        <v>0.005831</v>
      </c>
      <c r="W933" s="4">
        <f>VLOOKUP(L933,$AA$2:$AC$26,2)</f>
        <v>2.22929</v>
      </c>
      <c r="X933" s="4">
        <f t="shared" si="72"/>
        <v>1299.898999</v>
      </c>
      <c r="Y933" s="4">
        <f t="shared" si="73"/>
        <v>1039.9191992</v>
      </c>
      <c r="Z933" s="4">
        <f t="shared" si="74"/>
        <v>1624.87374875</v>
      </c>
      <c r="AA933" s="4"/>
      <c r="AB933" s="4"/>
      <c r="AC933" s="4"/>
    </row>
    <row r="934" spans="1:29">
      <c r="A934" s="14">
        <v>677</v>
      </c>
      <c r="B934" s="15">
        <v>2.4906</v>
      </c>
      <c r="C934" s="15">
        <v>901.31</v>
      </c>
      <c r="D934" s="15">
        <v>0.2641</v>
      </c>
      <c r="E934" s="15">
        <v>1.1092</v>
      </c>
      <c r="F934" s="15">
        <v>3.4631</v>
      </c>
      <c r="G934" s="15">
        <v>0.0519</v>
      </c>
      <c r="H934" s="14">
        <v>2.49063830989022</v>
      </c>
      <c r="I934" s="15">
        <v>2.5484</v>
      </c>
      <c r="J934" s="14">
        <v>3413</v>
      </c>
      <c r="K934" s="14">
        <v>6</v>
      </c>
      <c r="L934" s="14">
        <v>14</v>
      </c>
      <c r="M934" s="14">
        <v>3</v>
      </c>
      <c r="S934" s="4">
        <f t="shared" si="70"/>
        <v>8.62519686</v>
      </c>
      <c r="T934" s="4">
        <f t="shared" si="71"/>
        <v>503.89164831551</v>
      </c>
      <c r="U934" s="4"/>
      <c r="V934" s="4">
        <f>VLOOKUP(K934,$AA$2:$AC$26,3)</f>
        <v>0.004583</v>
      </c>
      <c r="W934" s="4">
        <f>VLOOKUP(L934,$AA$2:$AC$26,2)</f>
        <v>1.22284</v>
      </c>
      <c r="X934" s="4">
        <f t="shared" si="72"/>
        <v>560.427572</v>
      </c>
      <c r="Y934" s="4">
        <f t="shared" si="73"/>
        <v>448.3420576</v>
      </c>
      <c r="Z934" s="4">
        <f t="shared" si="74"/>
        <v>700.534465</v>
      </c>
      <c r="AA934" s="4"/>
      <c r="AB934" s="4"/>
      <c r="AC934" s="4"/>
    </row>
    <row r="935" spans="1:29">
      <c r="A935" s="14">
        <v>1456</v>
      </c>
      <c r="B935" s="15">
        <v>4.8622</v>
      </c>
      <c r="C935" s="15">
        <v>335.76</v>
      </c>
      <c r="D935" s="15">
        <v>0.6952</v>
      </c>
      <c r="E935" s="15">
        <v>1.4432</v>
      </c>
      <c r="F935" s="15">
        <v>6.4101</v>
      </c>
      <c r="G935" s="15">
        <v>0.1781</v>
      </c>
      <c r="H935" s="14">
        <v>4.86216264615645</v>
      </c>
      <c r="I935" s="15">
        <v>0.5107</v>
      </c>
      <c r="J935" s="14">
        <v>483</v>
      </c>
      <c r="K935" s="14">
        <v>4</v>
      </c>
      <c r="L935" s="14">
        <v>17</v>
      </c>
      <c r="M935" s="14">
        <v>7</v>
      </c>
      <c r="S935" s="4">
        <f t="shared" si="70"/>
        <v>31.16718822</v>
      </c>
      <c r="T935" s="4">
        <f t="shared" si="71"/>
        <v>684.969429393939</v>
      </c>
      <c r="U935" s="4"/>
      <c r="V935" s="4">
        <f>VLOOKUP(K935,$AA$2:$AC$26,3)</f>
        <v>0.002828</v>
      </c>
      <c r="W935" s="4">
        <f>VLOOKUP(L935,$AA$2:$AC$26,2)</f>
        <v>1.75256</v>
      </c>
      <c r="X935" s="4">
        <f t="shared" si="72"/>
        <v>495.623968</v>
      </c>
      <c r="Y935" s="4">
        <f t="shared" si="73"/>
        <v>396.4991744</v>
      </c>
      <c r="Z935" s="4">
        <f t="shared" si="74"/>
        <v>619.52996</v>
      </c>
      <c r="AA935" s="4"/>
      <c r="AB935" s="4"/>
      <c r="AC935" s="4"/>
    </row>
    <row r="936" spans="1:29">
      <c r="A936" s="14">
        <v>347</v>
      </c>
      <c r="B936" s="15">
        <v>2.4876</v>
      </c>
      <c r="C936" s="15">
        <v>1713.96</v>
      </c>
      <c r="D936" s="15">
        <v>0.228</v>
      </c>
      <c r="E936" s="15">
        <v>1.0759</v>
      </c>
      <c r="F936" s="15">
        <v>1.5407</v>
      </c>
      <c r="G936" s="15">
        <v>0.0343</v>
      </c>
      <c r="H936" s="14">
        <v>2.48763381802236</v>
      </c>
      <c r="I936" s="15">
        <v>10.026</v>
      </c>
      <c r="J936" s="14">
        <v>7519</v>
      </c>
      <c r="K936" s="14">
        <v>6</v>
      </c>
      <c r="L936" s="14">
        <v>18</v>
      </c>
      <c r="M936" s="14">
        <v>1</v>
      </c>
      <c r="S936" s="4">
        <f t="shared" si="70"/>
        <v>3.83264532</v>
      </c>
      <c r="T936" s="4">
        <f t="shared" si="71"/>
        <v>332.336983120618</v>
      </c>
      <c r="U936" s="4"/>
      <c r="V936" s="4">
        <f>VLOOKUP(K936,$AA$2:$AC$26,3)</f>
        <v>0.004583</v>
      </c>
      <c r="W936" s="4">
        <f>VLOOKUP(L936,$AA$2:$AC$26,2)</f>
        <v>1.9766</v>
      </c>
      <c r="X936" s="4">
        <f t="shared" si="72"/>
        <v>905.87578</v>
      </c>
      <c r="Y936" s="4">
        <f t="shared" si="73"/>
        <v>724.700624</v>
      </c>
      <c r="Z936" s="4">
        <f t="shared" si="74"/>
        <v>1132.344725</v>
      </c>
      <c r="AA936" s="4"/>
      <c r="AB936" s="4"/>
      <c r="AC936" s="4"/>
    </row>
    <row r="937" spans="1:29">
      <c r="A937" s="14">
        <v>896</v>
      </c>
      <c r="B937" s="15">
        <v>2.7075</v>
      </c>
      <c r="C937" s="15">
        <v>715.02</v>
      </c>
      <c r="D937" s="15">
        <v>0.3272</v>
      </c>
      <c r="E937" s="15">
        <v>1.1489</v>
      </c>
      <c r="F937" s="15">
        <v>4.4692</v>
      </c>
      <c r="G937" s="15">
        <v>0.0671</v>
      </c>
      <c r="H937" s="14">
        <v>2.70748953485392</v>
      </c>
      <c r="I937" s="15">
        <v>1.5349</v>
      </c>
      <c r="J937" s="14">
        <v>2185</v>
      </c>
      <c r="K937" s="14">
        <v>5</v>
      </c>
      <c r="L937" s="14">
        <v>17</v>
      </c>
      <c r="M937" s="14">
        <v>4</v>
      </c>
      <c r="S937" s="4">
        <f t="shared" si="70"/>
        <v>12.100359</v>
      </c>
      <c r="T937" s="4">
        <f t="shared" si="71"/>
        <v>565.618982288081</v>
      </c>
      <c r="U937" s="4"/>
      <c r="V937" s="4">
        <f>VLOOKUP(K937,$AA$2:$AC$26,3)</f>
        <v>0.003606</v>
      </c>
      <c r="W937" s="4">
        <f>VLOOKUP(L937,$AA$2:$AC$26,2)</f>
        <v>1.75256</v>
      </c>
      <c r="X937" s="4">
        <f t="shared" si="72"/>
        <v>631.973136</v>
      </c>
      <c r="Y937" s="4">
        <f t="shared" si="73"/>
        <v>505.5785088</v>
      </c>
      <c r="Z937" s="4">
        <f t="shared" si="74"/>
        <v>789.96642</v>
      </c>
      <c r="AA937" s="4"/>
      <c r="AB937" s="4"/>
      <c r="AC937" s="4"/>
    </row>
    <row r="938" spans="1:29">
      <c r="A938" s="14">
        <v>1049</v>
      </c>
      <c r="B938" s="15">
        <v>3.1531</v>
      </c>
      <c r="C938" s="15">
        <v>381.54</v>
      </c>
      <c r="D938" s="15">
        <v>0.3</v>
      </c>
      <c r="E938" s="15">
        <v>1.2096</v>
      </c>
      <c r="F938" s="15">
        <v>5.5969</v>
      </c>
      <c r="G938" s="15">
        <v>0.0943</v>
      </c>
      <c r="H938" s="14">
        <v>3.15309745617415</v>
      </c>
      <c r="I938" s="15">
        <v>0.6777</v>
      </c>
      <c r="J938" s="14">
        <v>1272</v>
      </c>
      <c r="K938" s="14">
        <v>4</v>
      </c>
      <c r="L938" s="14">
        <v>14</v>
      </c>
      <c r="M938" s="14">
        <v>5</v>
      </c>
      <c r="S938" s="4">
        <f t="shared" si="70"/>
        <v>17.64758539</v>
      </c>
      <c r="T938" s="4">
        <f t="shared" si="71"/>
        <v>629.40305652564</v>
      </c>
      <c r="U938" s="4"/>
      <c r="V938" s="4">
        <f>VLOOKUP(K938,$AA$2:$AC$26,3)</f>
        <v>0.002828</v>
      </c>
      <c r="W938" s="4">
        <f>VLOOKUP(L938,$AA$2:$AC$26,2)</f>
        <v>1.22284</v>
      </c>
      <c r="X938" s="4">
        <f t="shared" si="72"/>
        <v>345.819152</v>
      </c>
      <c r="Y938" s="4">
        <f t="shared" si="73"/>
        <v>276.6553216</v>
      </c>
      <c r="Z938" s="4">
        <f t="shared" si="74"/>
        <v>432.27394</v>
      </c>
      <c r="AA938" s="4"/>
      <c r="AB938" s="4"/>
      <c r="AC938" s="4"/>
    </row>
    <row r="939" spans="1:29">
      <c r="A939" s="14">
        <v>326</v>
      </c>
      <c r="B939" s="15">
        <v>2.4582</v>
      </c>
      <c r="C939" s="15">
        <v>1911.8</v>
      </c>
      <c r="D939" s="15">
        <v>0.2543</v>
      </c>
      <c r="E939" s="15">
        <v>1.0731</v>
      </c>
      <c r="F939" s="15">
        <v>1.5522</v>
      </c>
      <c r="G939" s="15">
        <v>0.0344</v>
      </c>
      <c r="H939" s="14">
        <v>2.45815018329182</v>
      </c>
      <c r="I939" s="15">
        <v>10.8258</v>
      </c>
      <c r="J939" s="14">
        <v>7519</v>
      </c>
      <c r="K939" s="14">
        <v>7</v>
      </c>
      <c r="L939" s="14">
        <v>16</v>
      </c>
      <c r="M939" s="14">
        <v>1</v>
      </c>
      <c r="S939" s="4">
        <f t="shared" si="70"/>
        <v>3.81561804</v>
      </c>
      <c r="T939" s="4">
        <f t="shared" si="71"/>
        <v>330.860510764457</v>
      </c>
      <c r="U939" s="4"/>
      <c r="V939" s="4">
        <f>VLOOKUP(K939,$AA$2:$AC$26,3)</f>
        <v>0.005831</v>
      </c>
      <c r="W939" s="4">
        <f>VLOOKUP(L939,$AA$2:$AC$26,2)</f>
        <v>1.55394</v>
      </c>
      <c r="X939" s="4">
        <f t="shared" si="72"/>
        <v>906.102414</v>
      </c>
      <c r="Y939" s="4">
        <f t="shared" si="73"/>
        <v>724.8819312</v>
      </c>
      <c r="Z939" s="4">
        <f t="shared" si="74"/>
        <v>1132.6280175</v>
      </c>
      <c r="AA939" s="4"/>
      <c r="AB939" s="4"/>
      <c r="AC939" s="4"/>
    </row>
    <row r="940" spans="1:29">
      <c r="A940" s="14">
        <v>230</v>
      </c>
      <c r="B940" s="15">
        <v>1.571</v>
      </c>
      <c r="C940" s="15">
        <v>1663.92</v>
      </c>
      <c r="D940" s="15">
        <v>0.2214</v>
      </c>
      <c r="E940" s="15">
        <v>1.0526</v>
      </c>
      <c r="F940" s="15">
        <v>3.8001</v>
      </c>
      <c r="G940" s="15">
        <v>0.0248</v>
      </c>
      <c r="H940" s="14">
        <v>1.5709611002623</v>
      </c>
      <c r="I940" s="15">
        <v>3.9419</v>
      </c>
      <c r="J940" s="14">
        <v>7515</v>
      </c>
      <c r="K940" s="14">
        <v>10</v>
      </c>
      <c r="L940" s="14">
        <v>7</v>
      </c>
      <c r="M940" s="14">
        <v>1</v>
      </c>
      <c r="S940" s="4">
        <f t="shared" si="70"/>
        <v>5.9699571</v>
      </c>
      <c r="T940" s="4">
        <f t="shared" si="71"/>
        <v>517.530206012597</v>
      </c>
      <c r="U940" s="4"/>
      <c r="V940" s="4">
        <f>VLOOKUP(K940,$AA$2:$AC$26,3)</f>
        <v>0</v>
      </c>
      <c r="W940" s="4">
        <f>VLOOKUP(L940,$AA$2:$AC$26,2)</f>
        <v>0.57059</v>
      </c>
      <c r="X940" s="4">
        <f t="shared" si="72"/>
        <v>0</v>
      </c>
      <c r="Y940" s="4">
        <f t="shared" si="73"/>
        <v>0</v>
      </c>
      <c r="Z940" s="4">
        <f t="shared" si="74"/>
        <v>0</v>
      </c>
      <c r="AA940" s="4"/>
      <c r="AB940" s="4"/>
      <c r="AC940" s="4"/>
    </row>
    <row r="941" spans="1:29">
      <c r="A941" s="14">
        <v>128</v>
      </c>
      <c r="B941" s="15">
        <v>1.8053</v>
      </c>
      <c r="C941" s="15">
        <v>1878.54</v>
      </c>
      <c r="D941" s="15">
        <v>0.1501</v>
      </c>
      <c r="E941" s="15">
        <v>1.0449</v>
      </c>
      <c r="F941" s="15">
        <v>1.7197</v>
      </c>
      <c r="G941" s="15">
        <v>0.0216</v>
      </c>
      <c r="H941" s="14">
        <v>1.8052918002612</v>
      </c>
      <c r="I941" s="15">
        <v>10.1826</v>
      </c>
      <c r="J941" s="14">
        <v>12519</v>
      </c>
      <c r="K941" s="14">
        <v>7</v>
      </c>
      <c r="L941" s="14">
        <v>15</v>
      </c>
      <c r="M941" s="14">
        <v>0</v>
      </c>
      <c r="S941" s="4">
        <f t="shared" si="70"/>
        <v>3.10457441</v>
      </c>
      <c r="T941" s="4">
        <f t="shared" si="71"/>
        <v>347.365668429413</v>
      </c>
      <c r="U941" s="4"/>
      <c r="V941" s="4">
        <f>VLOOKUP(K941,$AA$2:$AC$26,3)</f>
        <v>0.005831</v>
      </c>
      <c r="W941" s="4">
        <f>VLOOKUP(L941,$AA$2:$AC$26,2)</f>
        <v>1.37798</v>
      </c>
      <c r="X941" s="4">
        <f t="shared" si="72"/>
        <v>803.500138</v>
      </c>
      <c r="Y941" s="4">
        <f t="shared" si="73"/>
        <v>642.8001104</v>
      </c>
      <c r="Z941" s="4">
        <f t="shared" si="74"/>
        <v>1004.3751725</v>
      </c>
      <c r="AA941" s="4"/>
      <c r="AB941" s="4"/>
      <c r="AC941" s="4"/>
    </row>
    <row r="942" spans="1:29">
      <c r="A942" s="14">
        <v>360</v>
      </c>
      <c r="B942" s="15">
        <v>3.092</v>
      </c>
      <c r="C942" s="15">
        <v>3262.7</v>
      </c>
      <c r="D942" s="15">
        <v>0.435</v>
      </c>
      <c r="E942" s="15">
        <v>1.0866</v>
      </c>
      <c r="F942" s="15">
        <v>0.9748</v>
      </c>
      <c r="G942" s="15">
        <v>0.0385</v>
      </c>
      <c r="H942" s="14">
        <v>3.09199675910842</v>
      </c>
      <c r="I942" s="15">
        <v>26.6448</v>
      </c>
      <c r="J942" s="14">
        <v>7500</v>
      </c>
      <c r="K942" s="14">
        <v>8</v>
      </c>
      <c r="L942" s="14">
        <v>19</v>
      </c>
      <c r="M942" s="14">
        <v>1</v>
      </c>
      <c r="S942" s="4">
        <f t="shared" si="70"/>
        <v>3.0140816</v>
      </c>
      <c r="T942" s="4">
        <f t="shared" si="71"/>
        <v>261.027123467925</v>
      </c>
      <c r="U942" s="4"/>
      <c r="V942" s="4">
        <f>VLOOKUP(K942,$AA$2:$AC$26,3)</f>
        <v>0.007416</v>
      </c>
      <c r="W942" s="4">
        <f>VLOOKUP(L942,$AA$2:$AC$26,2)</f>
        <v>2.22929</v>
      </c>
      <c r="X942" s="4">
        <f t="shared" si="72"/>
        <v>1653.241464</v>
      </c>
      <c r="Y942" s="4">
        <f t="shared" si="73"/>
        <v>1322.5931712</v>
      </c>
      <c r="Z942" s="4">
        <f t="shared" si="74"/>
        <v>2066.55183</v>
      </c>
      <c r="AA942" s="4"/>
      <c r="AB942" s="4"/>
      <c r="AC942" s="4"/>
    </row>
    <row r="943" spans="1:29">
      <c r="A943" s="14">
        <v>1322</v>
      </c>
      <c r="B943" s="15">
        <v>4.6837</v>
      </c>
      <c r="C943" s="15">
        <v>95.98</v>
      </c>
      <c r="D943" s="15">
        <v>0.2016</v>
      </c>
      <c r="E943" s="15">
        <v>1.5129</v>
      </c>
      <c r="F943" s="15">
        <v>6.6838</v>
      </c>
      <c r="G943" s="15">
        <v>0.1915</v>
      </c>
      <c r="H943" s="14">
        <v>4.68366282063575</v>
      </c>
      <c r="I943" s="15">
        <v>0.1424</v>
      </c>
      <c r="J943" s="14">
        <v>476</v>
      </c>
      <c r="K943" s="14">
        <v>2</v>
      </c>
      <c r="L943" s="14">
        <v>5</v>
      </c>
      <c r="M943" s="14">
        <v>7</v>
      </c>
      <c r="S943" s="4">
        <f t="shared" si="70"/>
        <v>31.30491406</v>
      </c>
      <c r="T943" s="4">
        <f t="shared" si="71"/>
        <v>682.992590507904</v>
      </c>
      <c r="U943" s="4"/>
      <c r="V943" s="4">
        <f>VLOOKUP(K943,$AA$2:$AC$26,3)</f>
        <v>0.001732</v>
      </c>
      <c r="W943" s="4">
        <f>VLOOKUP(L943,$AA$2:$AC$26,2)</f>
        <v>0.44857</v>
      </c>
      <c r="X943" s="4">
        <f t="shared" si="72"/>
        <v>77.692324</v>
      </c>
      <c r="Y943" s="4">
        <f t="shared" si="73"/>
        <v>62.1538592</v>
      </c>
      <c r="Z943" s="4">
        <f t="shared" si="74"/>
        <v>97.115405</v>
      </c>
      <c r="AA943" s="4"/>
      <c r="AB943" s="4"/>
      <c r="AC943" s="4"/>
    </row>
    <row r="944" spans="1:29">
      <c r="A944" s="14">
        <v>3</v>
      </c>
      <c r="B944" s="15">
        <v>1.6237</v>
      </c>
      <c r="C944" s="15">
        <v>344.12</v>
      </c>
      <c r="D944" s="15">
        <v>0.0278</v>
      </c>
      <c r="E944" s="15">
        <v>1.0451</v>
      </c>
      <c r="F944" s="15">
        <v>2.1108</v>
      </c>
      <c r="G944" s="15">
        <v>0.0196</v>
      </c>
      <c r="H944" s="14">
        <v>1.62370855724752</v>
      </c>
      <c r="I944" s="15">
        <v>1.6299</v>
      </c>
      <c r="J944" s="14">
        <v>12386</v>
      </c>
      <c r="K944" s="14">
        <v>3</v>
      </c>
      <c r="L944" s="14">
        <v>4</v>
      </c>
      <c r="M944" s="14">
        <v>0</v>
      </c>
      <c r="S944" s="4">
        <f t="shared" si="70"/>
        <v>3.42730596</v>
      </c>
      <c r="T944" s="4">
        <f t="shared" si="71"/>
        <v>381.433132033376</v>
      </c>
      <c r="U944" s="4"/>
      <c r="V944" s="4">
        <f>VLOOKUP(K944,$AA$2:$AC$26,3)</f>
        <v>0.002236</v>
      </c>
      <c r="W944" s="4">
        <f>VLOOKUP(L944,$AA$2:$AC$26,2)</f>
        <v>0.39773</v>
      </c>
      <c r="X944" s="4">
        <f t="shared" si="72"/>
        <v>88.932428</v>
      </c>
      <c r="Y944" s="4">
        <f t="shared" si="73"/>
        <v>71.1459424</v>
      </c>
      <c r="Z944" s="4">
        <f t="shared" si="74"/>
        <v>111.165535</v>
      </c>
      <c r="AA944" s="4"/>
      <c r="AB944" s="4"/>
      <c r="AC944" s="4"/>
    </row>
    <row r="945" spans="1:29">
      <c r="A945" s="14">
        <v>1027</v>
      </c>
      <c r="B945" s="15">
        <v>3.2518</v>
      </c>
      <c r="C945" s="15">
        <v>348.03</v>
      </c>
      <c r="D945" s="15">
        <v>0.2736</v>
      </c>
      <c r="E945" s="15">
        <v>1.213</v>
      </c>
      <c r="F945" s="15">
        <v>5.0778</v>
      </c>
      <c r="G945" s="15">
        <v>0.0961</v>
      </c>
      <c r="H945" s="14">
        <v>3.25179379065416</v>
      </c>
      <c r="I945" s="15">
        <v>0.6764</v>
      </c>
      <c r="J945" s="14">
        <v>1272</v>
      </c>
      <c r="K945" s="14">
        <v>4</v>
      </c>
      <c r="L945" s="14">
        <v>12</v>
      </c>
      <c r="M945" s="14">
        <v>5</v>
      </c>
      <c r="S945" s="4">
        <f t="shared" si="70"/>
        <v>16.51199004</v>
      </c>
      <c r="T945" s="4">
        <f t="shared" si="71"/>
        <v>588.901924587709</v>
      </c>
      <c r="U945" s="4"/>
      <c r="V945" s="4">
        <f>VLOOKUP(K945,$AA$2:$AC$26,3)</f>
        <v>0.002828</v>
      </c>
      <c r="W945" s="4">
        <f>VLOOKUP(L945,$AA$2:$AC$26,2)</f>
        <v>1</v>
      </c>
      <c r="X945" s="4">
        <f t="shared" si="72"/>
        <v>282.8</v>
      </c>
      <c r="Y945" s="4">
        <f t="shared" si="73"/>
        <v>226.24</v>
      </c>
      <c r="Z945" s="4">
        <f t="shared" si="74"/>
        <v>353.5</v>
      </c>
      <c r="AA945" s="4"/>
      <c r="AB945" s="4"/>
      <c r="AC945" s="4"/>
    </row>
    <row r="946" spans="1:29">
      <c r="A946" s="14">
        <v>358</v>
      </c>
      <c r="B946" s="15">
        <v>2.5615</v>
      </c>
      <c r="C946" s="15">
        <v>1852.92</v>
      </c>
      <c r="D946" s="15">
        <v>0.2464</v>
      </c>
      <c r="E946" s="15">
        <v>1.0788</v>
      </c>
      <c r="F946" s="15">
        <v>1.3705</v>
      </c>
      <c r="G946" s="15">
        <v>0.0348</v>
      </c>
      <c r="H946" s="14">
        <v>2.56145180855689</v>
      </c>
      <c r="I946" s="15">
        <v>11.9683</v>
      </c>
      <c r="J946" s="14">
        <v>7519</v>
      </c>
      <c r="K946" s="14">
        <v>6</v>
      </c>
      <c r="L946" s="14">
        <v>19</v>
      </c>
      <c r="M946" s="14">
        <v>1</v>
      </c>
      <c r="S946" s="4">
        <f t="shared" si="70"/>
        <v>3.51053575</v>
      </c>
      <c r="T946" s="4">
        <f t="shared" si="71"/>
        <v>304.406164119584</v>
      </c>
      <c r="U946" s="4"/>
      <c r="V946" s="4">
        <f>VLOOKUP(K946,$AA$2:$AC$26,3)</f>
        <v>0.004583</v>
      </c>
      <c r="W946" s="4">
        <f>VLOOKUP(L946,$AA$2:$AC$26,2)</f>
        <v>2.22929</v>
      </c>
      <c r="X946" s="4">
        <f t="shared" si="72"/>
        <v>1021.683607</v>
      </c>
      <c r="Y946" s="4">
        <f t="shared" si="73"/>
        <v>817.3468856</v>
      </c>
      <c r="Z946" s="4">
        <f t="shared" si="74"/>
        <v>1277.10450875</v>
      </c>
      <c r="AA946" s="4"/>
      <c r="AB946" s="4"/>
      <c r="AC946" s="4"/>
    </row>
    <row r="947" spans="1:29">
      <c r="A947" s="14">
        <v>666</v>
      </c>
      <c r="B947" s="15">
        <v>2.4439</v>
      </c>
      <c r="C947" s="15">
        <v>840.48</v>
      </c>
      <c r="D947" s="15">
        <v>0.2464</v>
      </c>
      <c r="E947" s="15">
        <v>1.1078</v>
      </c>
      <c r="F947" s="15">
        <v>3.2396</v>
      </c>
      <c r="G947" s="15">
        <v>0.0513</v>
      </c>
      <c r="H947" s="14">
        <v>2.44388187423336</v>
      </c>
      <c r="I947" s="15">
        <v>2.5513</v>
      </c>
      <c r="J947" s="14">
        <v>3411</v>
      </c>
      <c r="K947" s="14">
        <v>6</v>
      </c>
      <c r="L947" s="14">
        <v>13</v>
      </c>
      <c r="M947" s="14">
        <v>3</v>
      </c>
      <c r="S947" s="4">
        <f t="shared" si="70"/>
        <v>7.91725844</v>
      </c>
      <c r="T947" s="4">
        <f t="shared" si="71"/>
        <v>462.397717222758</v>
      </c>
      <c r="U947" s="4"/>
      <c r="V947" s="4">
        <f>VLOOKUP(K947,$AA$2:$AC$26,3)</f>
        <v>0.004583</v>
      </c>
      <c r="W947" s="4">
        <f>VLOOKUP(L947,$AA$2:$AC$26,2)</f>
        <v>1.09051</v>
      </c>
      <c r="X947" s="4">
        <f t="shared" si="72"/>
        <v>499.780733</v>
      </c>
      <c r="Y947" s="4">
        <f t="shared" si="73"/>
        <v>399.8245864</v>
      </c>
      <c r="Z947" s="4">
        <f t="shared" si="74"/>
        <v>624.72591625</v>
      </c>
      <c r="AA947" s="4"/>
      <c r="AB947" s="4"/>
      <c r="AC947" s="4"/>
    </row>
    <row r="948" spans="1:29">
      <c r="A948" s="14">
        <v>51</v>
      </c>
      <c r="B948" s="15">
        <v>1.563</v>
      </c>
      <c r="C948" s="15">
        <v>1108.86</v>
      </c>
      <c r="D948" s="15">
        <v>0.0888</v>
      </c>
      <c r="E948" s="15">
        <v>1.0396</v>
      </c>
      <c r="F948" s="15">
        <v>2.1474</v>
      </c>
      <c r="G948" s="15">
        <v>0.0188</v>
      </c>
      <c r="H948" s="14">
        <v>1.56295606320912</v>
      </c>
      <c r="I948" s="15">
        <v>5.0815</v>
      </c>
      <c r="J948" s="14">
        <v>12489</v>
      </c>
      <c r="K948" s="14">
        <v>7</v>
      </c>
      <c r="L948" s="14">
        <v>8</v>
      </c>
      <c r="M948" s="14">
        <v>0</v>
      </c>
      <c r="S948" s="4">
        <f t="shared" si="70"/>
        <v>3.3563862</v>
      </c>
      <c r="T948" s="4">
        <f t="shared" si="71"/>
        <v>375.090236386955</v>
      </c>
      <c r="U948" s="4"/>
      <c r="V948" s="4">
        <f>VLOOKUP(K948,$AA$2:$AC$26,3)</f>
        <v>0.005831</v>
      </c>
      <c r="W948" s="4">
        <f>VLOOKUP(L948,$AA$2:$AC$26,2)</f>
        <v>0.64352</v>
      </c>
      <c r="X948" s="4">
        <f t="shared" si="72"/>
        <v>375.236512</v>
      </c>
      <c r="Y948" s="4">
        <f t="shared" si="73"/>
        <v>300.1892096</v>
      </c>
      <c r="Z948" s="4">
        <f t="shared" si="74"/>
        <v>469.04564</v>
      </c>
      <c r="AA948" s="4"/>
      <c r="AB948" s="4"/>
      <c r="AC948" s="4"/>
    </row>
    <row r="949" spans="1:29">
      <c r="A949" s="14">
        <v>188</v>
      </c>
      <c r="B949" s="15">
        <v>2.3995</v>
      </c>
      <c r="C949" s="15">
        <v>224.59</v>
      </c>
      <c r="D949" s="15">
        <v>0.0303</v>
      </c>
      <c r="E949" s="15">
        <v>1.0801</v>
      </c>
      <c r="F949" s="15">
        <v>1.5286</v>
      </c>
      <c r="G949" s="15">
        <v>0.0341</v>
      </c>
      <c r="H949" s="14">
        <v>2.39953918973088</v>
      </c>
      <c r="I949" s="15">
        <v>1.4692</v>
      </c>
      <c r="J949" s="14">
        <v>7404</v>
      </c>
      <c r="K949" s="14">
        <v>1</v>
      </c>
      <c r="L949" s="14">
        <v>4</v>
      </c>
      <c r="M949" s="14">
        <v>1</v>
      </c>
      <c r="S949" s="4">
        <f t="shared" si="70"/>
        <v>3.6678757</v>
      </c>
      <c r="T949" s="4">
        <f t="shared" si="71"/>
        <v>315.607862961961</v>
      </c>
      <c r="U949" s="4"/>
      <c r="V949" s="4">
        <f>VLOOKUP(K949,$AA$2:$AC$26,3)</f>
        <v>0.001414</v>
      </c>
      <c r="W949" s="4">
        <f>VLOOKUP(L949,$AA$2:$AC$26,2)</f>
        <v>0.39773</v>
      </c>
      <c r="X949" s="4">
        <f t="shared" si="72"/>
        <v>56.239022</v>
      </c>
      <c r="Y949" s="4">
        <f t="shared" si="73"/>
        <v>44.9912176</v>
      </c>
      <c r="Z949" s="4">
        <f t="shared" si="74"/>
        <v>70.2987775</v>
      </c>
      <c r="AA949" s="4"/>
      <c r="AB949" s="4"/>
      <c r="AC949" s="4"/>
    </row>
    <row r="950" spans="1:29">
      <c r="A950" s="14">
        <v>26</v>
      </c>
      <c r="B950" s="15">
        <v>1.5685</v>
      </c>
      <c r="C950" s="15">
        <v>475.93</v>
      </c>
      <c r="D950" s="15">
        <v>0.0383</v>
      </c>
      <c r="E950" s="15">
        <v>1.0413</v>
      </c>
      <c r="F950" s="15">
        <v>2.12</v>
      </c>
      <c r="G950" s="15">
        <v>0.0189</v>
      </c>
      <c r="H950" s="14">
        <v>1.56846900153357</v>
      </c>
      <c r="I950" s="15">
        <v>2.235</v>
      </c>
      <c r="J950" s="14">
        <v>12426</v>
      </c>
      <c r="K950" s="14">
        <v>4</v>
      </c>
      <c r="L950" s="14">
        <v>6</v>
      </c>
      <c r="M950" s="14">
        <v>0</v>
      </c>
      <c r="S950" s="4">
        <f t="shared" si="70"/>
        <v>3.32522</v>
      </c>
      <c r="T950" s="4">
        <f t="shared" si="71"/>
        <v>370.668822656315</v>
      </c>
      <c r="U950" s="4"/>
      <c r="V950" s="4">
        <f>VLOOKUP(K950,$AA$2:$AC$26,3)</f>
        <v>0.002828</v>
      </c>
      <c r="W950" s="4">
        <f>VLOOKUP(L950,$AA$2:$AC$26,2)</f>
        <v>0.50592</v>
      </c>
      <c r="X950" s="4">
        <f t="shared" si="72"/>
        <v>143.074176</v>
      </c>
      <c r="Y950" s="4">
        <f t="shared" si="73"/>
        <v>114.4593408</v>
      </c>
      <c r="Z950" s="4">
        <f t="shared" si="74"/>
        <v>178.84272</v>
      </c>
      <c r="AA950" s="4"/>
      <c r="AB950" s="4"/>
      <c r="AC950" s="4"/>
    </row>
    <row r="951" spans="1:29">
      <c r="A951" s="14">
        <v>1193</v>
      </c>
      <c r="B951" s="15">
        <v>3.432</v>
      </c>
      <c r="C951" s="15">
        <v>320.16</v>
      </c>
      <c r="D951" s="15">
        <v>0.4089</v>
      </c>
      <c r="E951" s="15">
        <v>1.2911</v>
      </c>
      <c r="F951" s="15">
        <v>7.0072</v>
      </c>
      <c r="G951" s="15">
        <v>0.1271</v>
      </c>
      <c r="H951" s="14">
        <v>3.43203796931242</v>
      </c>
      <c r="I951" s="15">
        <v>0.4544</v>
      </c>
      <c r="J951" s="14">
        <v>783</v>
      </c>
      <c r="K951" s="14">
        <v>5</v>
      </c>
      <c r="L951" s="14">
        <v>10</v>
      </c>
      <c r="M951" s="14">
        <v>6</v>
      </c>
      <c r="S951" s="4">
        <f t="shared" si="70"/>
        <v>24.0487104</v>
      </c>
      <c r="T951" s="4">
        <f t="shared" si="71"/>
        <v>672.934312916277</v>
      </c>
      <c r="U951" s="4"/>
      <c r="V951" s="4">
        <f>VLOOKUP(K951,$AA$2:$AC$26,3)</f>
        <v>0.003606</v>
      </c>
      <c r="W951" s="4">
        <f>VLOOKUP(L951,$AA$2:$AC$26,2)</f>
        <v>0.81777</v>
      </c>
      <c r="X951" s="4">
        <f t="shared" si="72"/>
        <v>294.887862</v>
      </c>
      <c r="Y951" s="4">
        <f t="shared" si="73"/>
        <v>235.9102896</v>
      </c>
      <c r="Z951" s="4">
        <f t="shared" si="74"/>
        <v>368.6098275</v>
      </c>
      <c r="AA951" s="4"/>
      <c r="AB951" s="4"/>
      <c r="AC951" s="4"/>
    </row>
    <row r="952" spans="1:29">
      <c r="A952" s="14">
        <v>1247</v>
      </c>
      <c r="B952" s="15">
        <v>3.5366</v>
      </c>
      <c r="C952" s="15">
        <v>334.8</v>
      </c>
      <c r="D952" s="15">
        <v>0.4276</v>
      </c>
      <c r="E952" s="15">
        <v>1.2904</v>
      </c>
      <c r="F952" s="15">
        <v>6.3979</v>
      </c>
      <c r="G952" s="15">
        <v>0.1263</v>
      </c>
      <c r="H952" s="14">
        <v>3.53657039757779</v>
      </c>
      <c r="I952" s="15">
        <v>0.5118</v>
      </c>
      <c r="J952" s="14">
        <v>783</v>
      </c>
      <c r="K952" s="14">
        <v>4</v>
      </c>
      <c r="L952" s="14">
        <v>15</v>
      </c>
      <c r="M952" s="14">
        <v>6</v>
      </c>
      <c r="S952" s="4">
        <f t="shared" si="70"/>
        <v>22.62681314</v>
      </c>
      <c r="T952" s="4">
        <f t="shared" si="71"/>
        <v>633.146588760572</v>
      </c>
      <c r="U952" s="4"/>
      <c r="V952" s="4">
        <f>VLOOKUP(K952,$AA$2:$AC$26,3)</f>
        <v>0.002828</v>
      </c>
      <c r="W952" s="4">
        <f>VLOOKUP(L952,$AA$2:$AC$26,2)</f>
        <v>1.37798</v>
      </c>
      <c r="X952" s="4">
        <f t="shared" si="72"/>
        <v>389.692744</v>
      </c>
      <c r="Y952" s="4">
        <f t="shared" si="73"/>
        <v>311.7541952</v>
      </c>
      <c r="Z952" s="4">
        <f t="shared" si="74"/>
        <v>487.11593</v>
      </c>
      <c r="AA952" s="4"/>
      <c r="AB952" s="4"/>
      <c r="AC952" s="4"/>
    </row>
    <row r="953" spans="1:29">
      <c r="A953" s="14">
        <v>337</v>
      </c>
      <c r="B953" s="15">
        <v>2.5087</v>
      </c>
      <c r="C953" s="15">
        <v>2056.77</v>
      </c>
      <c r="D953" s="15">
        <v>0.2735</v>
      </c>
      <c r="E953" s="15">
        <v>1.075</v>
      </c>
      <c r="F953" s="15">
        <v>1.3163</v>
      </c>
      <c r="G953" s="15">
        <v>0.0347</v>
      </c>
      <c r="H953" s="14">
        <v>2.50869116910954</v>
      </c>
      <c r="I953" s="15">
        <v>13.4546</v>
      </c>
      <c r="J953" s="14">
        <v>7519</v>
      </c>
      <c r="K953" s="14">
        <v>7</v>
      </c>
      <c r="L953" s="14">
        <v>17</v>
      </c>
      <c r="M953" s="14">
        <v>1</v>
      </c>
      <c r="S953" s="4">
        <f t="shared" si="70"/>
        <v>3.30220181</v>
      </c>
      <c r="T953" s="4">
        <f t="shared" si="71"/>
        <v>286.341076609417</v>
      </c>
      <c r="U953" s="4"/>
      <c r="V953" s="4">
        <f>VLOOKUP(K953,$AA$2:$AC$26,3)</f>
        <v>0.005831</v>
      </c>
      <c r="W953" s="4">
        <f>VLOOKUP(L953,$AA$2:$AC$26,2)</f>
        <v>1.75256</v>
      </c>
      <c r="X953" s="4">
        <f t="shared" si="72"/>
        <v>1021.917736</v>
      </c>
      <c r="Y953" s="4">
        <f t="shared" si="73"/>
        <v>817.5341888</v>
      </c>
      <c r="Z953" s="4">
        <f t="shared" si="74"/>
        <v>1277.39717</v>
      </c>
      <c r="AA953" s="4"/>
      <c r="AB953" s="4"/>
      <c r="AC953" s="4"/>
    </row>
    <row r="954" spans="1:29">
      <c r="A954" s="14">
        <v>787</v>
      </c>
      <c r="B954" s="15">
        <v>2.6493</v>
      </c>
      <c r="C954" s="15">
        <v>495.99</v>
      </c>
      <c r="D954" s="15">
        <v>0.2324</v>
      </c>
      <c r="E954" s="15">
        <v>1.1532</v>
      </c>
      <c r="F954" s="15">
        <v>4.1045</v>
      </c>
      <c r="G954" s="15">
        <v>0.0683</v>
      </c>
      <c r="H954" s="14">
        <v>2.6493470167446</v>
      </c>
      <c r="I954" s="15">
        <v>1.2002</v>
      </c>
      <c r="J954" s="14">
        <v>2134</v>
      </c>
      <c r="K954" s="14">
        <v>6</v>
      </c>
      <c r="L954" s="14">
        <v>7</v>
      </c>
      <c r="M954" s="14">
        <v>4</v>
      </c>
      <c r="S954" s="4">
        <f t="shared" si="70"/>
        <v>10.87405185</v>
      </c>
      <c r="T954" s="4">
        <f t="shared" si="71"/>
        <v>502.329411601855</v>
      </c>
      <c r="U954" s="4"/>
      <c r="V954" s="4">
        <f>VLOOKUP(K954,$AA$2:$AC$26,3)</f>
        <v>0.004583</v>
      </c>
      <c r="W954" s="4">
        <f>VLOOKUP(L954,$AA$2:$AC$26,2)</f>
        <v>0.57059</v>
      </c>
      <c r="X954" s="4">
        <f t="shared" si="72"/>
        <v>261.501397</v>
      </c>
      <c r="Y954" s="4">
        <f t="shared" si="73"/>
        <v>209.2011176</v>
      </c>
      <c r="Z954" s="4">
        <f t="shared" si="74"/>
        <v>326.87674625</v>
      </c>
      <c r="AA954" s="4"/>
      <c r="AB954" s="4"/>
      <c r="AC954" s="4"/>
    </row>
    <row r="955" spans="1:29">
      <c r="A955" s="14">
        <v>14</v>
      </c>
      <c r="B955" s="15">
        <v>1.56</v>
      </c>
      <c r="C955" s="15">
        <v>351.05</v>
      </c>
      <c r="D955" s="15">
        <v>0.0283</v>
      </c>
      <c r="E955" s="15">
        <v>1.0421</v>
      </c>
      <c r="F955" s="15">
        <v>2.0327</v>
      </c>
      <c r="G955" s="15">
        <v>0.0188</v>
      </c>
      <c r="H955" s="14">
        <v>1.56001552765823</v>
      </c>
      <c r="I955" s="15">
        <v>1.7263</v>
      </c>
      <c r="J955" s="14">
        <v>12394</v>
      </c>
      <c r="K955" s="14">
        <v>3</v>
      </c>
      <c r="L955" s="14">
        <v>5</v>
      </c>
      <c r="M955" s="14">
        <v>0</v>
      </c>
      <c r="S955" s="4">
        <f t="shared" si="70"/>
        <v>3.171012</v>
      </c>
      <c r="T955" s="4">
        <f t="shared" si="71"/>
        <v>353.023512232204</v>
      </c>
      <c r="U955" s="4"/>
      <c r="V955" s="4">
        <f>VLOOKUP(K955,$AA$2:$AC$26,3)</f>
        <v>0.002236</v>
      </c>
      <c r="W955" s="4">
        <f>VLOOKUP(L955,$AA$2:$AC$26,2)</f>
        <v>0.44857</v>
      </c>
      <c r="X955" s="4">
        <f t="shared" si="72"/>
        <v>100.300252</v>
      </c>
      <c r="Y955" s="4">
        <f t="shared" si="73"/>
        <v>80.2402016</v>
      </c>
      <c r="Z955" s="4">
        <f t="shared" si="74"/>
        <v>125.375315</v>
      </c>
      <c r="AA955" s="4"/>
      <c r="AB955" s="4"/>
      <c r="AC955" s="4"/>
    </row>
    <row r="956" spans="1:29">
      <c r="A956" s="14">
        <v>274</v>
      </c>
      <c r="B956" s="15">
        <v>1.911</v>
      </c>
      <c r="C956" s="15">
        <v>2532.81</v>
      </c>
      <c r="D956" s="15">
        <v>0.3369</v>
      </c>
      <c r="E956" s="15">
        <v>1.0606</v>
      </c>
      <c r="F956" s="15">
        <v>2.2262</v>
      </c>
      <c r="G956" s="15">
        <v>0.0292</v>
      </c>
      <c r="H956" s="14">
        <v>1.9110328092322</v>
      </c>
      <c r="I956" s="15">
        <v>9.7578</v>
      </c>
      <c r="J956" s="14">
        <v>7519</v>
      </c>
      <c r="K956" s="14">
        <v>10</v>
      </c>
      <c r="L956" s="14">
        <v>11</v>
      </c>
      <c r="M956" s="14">
        <v>1</v>
      </c>
      <c r="S956" s="4">
        <f t="shared" si="70"/>
        <v>4.2542682</v>
      </c>
      <c r="T956" s="4">
        <f t="shared" si="71"/>
        <v>368.896816931127</v>
      </c>
      <c r="U956" s="4"/>
      <c r="V956" s="4">
        <f>VLOOKUP(K956,$AA$2:$AC$26,3)</f>
        <v>0</v>
      </c>
      <c r="W956" s="4">
        <f>VLOOKUP(L956,$AA$2:$AC$26,2)</f>
        <v>0.917</v>
      </c>
      <c r="X956" s="4">
        <f t="shared" si="72"/>
        <v>0</v>
      </c>
      <c r="Y956" s="4">
        <f t="shared" si="73"/>
        <v>0</v>
      </c>
      <c r="Z956" s="4">
        <f t="shared" si="74"/>
        <v>0</v>
      </c>
      <c r="AA956" s="4"/>
      <c r="AB956" s="4"/>
      <c r="AC956" s="4"/>
    </row>
    <row r="957" spans="1:29">
      <c r="A957" s="14">
        <v>1368</v>
      </c>
      <c r="B957" s="15">
        <v>4.1679</v>
      </c>
      <c r="C957" s="15">
        <v>197.41</v>
      </c>
      <c r="D957" s="15">
        <v>0.4113</v>
      </c>
      <c r="E957" s="15">
        <v>1.4317</v>
      </c>
      <c r="F957" s="15">
        <v>7.2524</v>
      </c>
      <c r="G957" s="15">
        <v>0.1775</v>
      </c>
      <c r="H957" s="14">
        <v>4.16791291811639</v>
      </c>
      <c r="I957" s="15">
        <v>0.2692</v>
      </c>
      <c r="J957" s="14">
        <v>480</v>
      </c>
      <c r="K957" s="14">
        <v>4</v>
      </c>
      <c r="L957" s="14">
        <v>9</v>
      </c>
      <c r="M957" s="14">
        <v>7</v>
      </c>
      <c r="S957" s="4">
        <f t="shared" si="70"/>
        <v>30.22727796</v>
      </c>
      <c r="T957" s="4">
        <f t="shared" si="71"/>
        <v>662.24647962683</v>
      </c>
      <c r="U957" s="4"/>
      <c r="V957" s="4">
        <f>VLOOKUP(K957,$AA$2:$AC$26,3)</f>
        <v>0.002828</v>
      </c>
      <c r="W957" s="4">
        <f>VLOOKUP(L957,$AA$2:$AC$26,2)</f>
        <v>0.7257</v>
      </c>
      <c r="X957" s="4">
        <f t="shared" si="72"/>
        <v>205.22796</v>
      </c>
      <c r="Y957" s="4">
        <f t="shared" si="73"/>
        <v>164.182368</v>
      </c>
      <c r="Z957" s="4">
        <f t="shared" si="74"/>
        <v>256.53495</v>
      </c>
      <c r="AA957" s="4"/>
      <c r="AB957" s="4"/>
      <c r="AC957" s="4"/>
    </row>
    <row r="958" spans="1:29">
      <c r="A958" s="14">
        <v>699</v>
      </c>
      <c r="B958" s="15">
        <v>2.3902</v>
      </c>
      <c r="C958" s="15">
        <v>998.44</v>
      </c>
      <c r="D958" s="15">
        <v>0.2925</v>
      </c>
      <c r="E958" s="15">
        <v>1.1083</v>
      </c>
      <c r="F958" s="15">
        <v>3.0954</v>
      </c>
      <c r="G958" s="15">
        <v>0.0506</v>
      </c>
      <c r="H958" s="14">
        <v>2.39019651582628</v>
      </c>
      <c r="I958" s="15">
        <v>3.1567</v>
      </c>
      <c r="J958" s="14">
        <v>3414</v>
      </c>
      <c r="K958" s="14">
        <v>6</v>
      </c>
      <c r="L958" s="14">
        <v>16</v>
      </c>
      <c r="M958" s="14">
        <v>3</v>
      </c>
      <c r="S958" s="4">
        <f t="shared" si="70"/>
        <v>7.39862508</v>
      </c>
      <c r="T958" s="4">
        <f t="shared" si="71"/>
        <v>432.297554464536</v>
      </c>
      <c r="U958" s="4"/>
      <c r="V958" s="4">
        <f>VLOOKUP(K958,$AA$2:$AC$26,3)</f>
        <v>0.004583</v>
      </c>
      <c r="W958" s="4">
        <f>VLOOKUP(L958,$AA$2:$AC$26,2)</f>
        <v>1.55394</v>
      </c>
      <c r="X958" s="4">
        <f t="shared" si="72"/>
        <v>712.170702</v>
      </c>
      <c r="Y958" s="4">
        <f t="shared" si="73"/>
        <v>569.7365616</v>
      </c>
      <c r="Z958" s="4">
        <f t="shared" si="74"/>
        <v>890.2133775</v>
      </c>
      <c r="AA958" s="4"/>
      <c r="AB958" s="4"/>
      <c r="AC958" s="4"/>
    </row>
    <row r="959" spans="1:29">
      <c r="A959" s="14">
        <v>1204</v>
      </c>
      <c r="B959" s="15">
        <v>3.4231</v>
      </c>
      <c r="C959" s="15">
        <v>339.57</v>
      </c>
      <c r="D959" s="15">
        <v>0.4337</v>
      </c>
      <c r="E959" s="15">
        <v>1.2878</v>
      </c>
      <c r="F959" s="15">
        <v>6.4106</v>
      </c>
      <c r="G959" s="15">
        <v>0.1264</v>
      </c>
      <c r="H959" s="14">
        <v>3.42309885791971</v>
      </c>
      <c r="I959" s="15">
        <v>0.5277</v>
      </c>
      <c r="J959" s="14">
        <v>783</v>
      </c>
      <c r="K959" s="14">
        <v>5</v>
      </c>
      <c r="L959" s="14">
        <v>11</v>
      </c>
      <c r="M959" s="14">
        <v>6</v>
      </c>
      <c r="S959" s="4">
        <f t="shared" si="70"/>
        <v>21.94412486</v>
      </c>
      <c r="T959" s="4">
        <f t="shared" si="71"/>
        <v>614.043511672588</v>
      </c>
      <c r="U959" s="4"/>
      <c r="V959" s="4">
        <f>VLOOKUP(K959,$AA$2:$AC$26,3)</f>
        <v>0.003606</v>
      </c>
      <c r="W959" s="4">
        <f>VLOOKUP(L959,$AA$2:$AC$26,2)</f>
        <v>0.917</v>
      </c>
      <c r="X959" s="4">
        <f t="shared" si="72"/>
        <v>330.6702</v>
      </c>
      <c r="Y959" s="4">
        <f t="shared" si="73"/>
        <v>264.53616</v>
      </c>
      <c r="Z959" s="4">
        <f t="shared" si="74"/>
        <v>413.33775</v>
      </c>
      <c r="AA959" s="4"/>
      <c r="AB959" s="4"/>
      <c r="AC959" s="4"/>
    </row>
    <row r="960" spans="1:29">
      <c r="A960" s="14">
        <v>40</v>
      </c>
      <c r="B960" s="15">
        <v>1.531</v>
      </c>
      <c r="C960" s="15">
        <v>1018.19</v>
      </c>
      <c r="D960" s="15">
        <v>0.0816</v>
      </c>
      <c r="E960" s="15">
        <v>1.0393</v>
      </c>
      <c r="F960" s="15">
        <v>2.0099</v>
      </c>
      <c r="G960" s="15">
        <v>0.0186</v>
      </c>
      <c r="H960" s="14">
        <v>1.5310450705376</v>
      </c>
      <c r="I960" s="15">
        <v>4.6063</v>
      </c>
      <c r="J960" s="14">
        <v>12481</v>
      </c>
      <c r="K960" s="14">
        <v>7</v>
      </c>
      <c r="L960" s="14">
        <v>7</v>
      </c>
      <c r="M960" s="14">
        <v>0</v>
      </c>
      <c r="S960" s="4">
        <f t="shared" si="70"/>
        <v>3.0771569</v>
      </c>
      <c r="T960" s="4">
        <f t="shared" si="71"/>
        <v>343.775033042051</v>
      </c>
      <c r="U960" s="4"/>
      <c r="V960" s="4">
        <f>VLOOKUP(K960,$AA$2:$AC$26,3)</f>
        <v>0.005831</v>
      </c>
      <c r="W960" s="4">
        <f>VLOOKUP(L960,$AA$2:$AC$26,2)</f>
        <v>0.57059</v>
      </c>
      <c r="X960" s="4">
        <f t="shared" si="72"/>
        <v>332.711029</v>
      </c>
      <c r="Y960" s="4">
        <f t="shared" si="73"/>
        <v>266.1688232</v>
      </c>
      <c r="Z960" s="4">
        <f t="shared" si="74"/>
        <v>415.88878625</v>
      </c>
      <c r="AA960" s="4"/>
      <c r="AB960" s="4"/>
      <c r="AC960" s="4"/>
    </row>
    <row r="961" spans="1:29">
      <c r="A961" s="14">
        <v>524</v>
      </c>
      <c r="B961" s="15">
        <v>2.5827</v>
      </c>
      <c r="C961" s="15">
        <v>1784.29</v>
      </c>
      <c r="D961" s="15">
        <v>0.3262</v>
      </c>
      <c r="E961" s="15">
        <v>1.0898</v>
      </c>
      <c r="F961" s="15">
        <v>1.6096</v>
      </c>
      <c r="G961" s="15">
        <v>0.0414</v>
      </c>
      <c r="H961" s="14">
        <v>2.58265187943177</v>
      </c>
      <c r="I961" s="15">
        <v>9.7498</v>
      </c>
      <c r="J961" s="14">
        <v>5470</v>
      </c>
      <c r="K961" s="14">
        <v>7</v>
      </c>
      <c r="L961" s="14">
        <v>17</v>
      </c>
      <c r="M961" s="14">
        <v>2</v>
      </c>
      <c r="S961" s="4">
        <f t="shared" si="70"/>
        <v>4.15711392</v>
      </c>
      <c r="T961" s="4">
        <f t="shared" si="71"/>
        <v>307.457852244665</v>
      </c>
      <c r="U961" s="4"/>
      <c r="V961" s="4">
        <f>VLOOKUP(K961,$AA$2:$AC$26,3)</f>
        <v>0.005831</v>
      </c>
      <c r="W961" s="4">
        <f>VLOOKUP(L961,$AA$2:$AC$26,2)</f>
        <v>1.75256</v>
      </c>
      <c r="X961" s="4">
        <f t="shared" si="72"/>
        <v>1021.917736</v>
      </c>
      <c r="Y961" s="4">
        <f t="shared" si="73"/>
        <v>817.5341888</v>
      </c>
      <c r="Z961" s="4">
        <f t="shared" si="74"/>
        <v>1277.39717</v>
      </c>
      <c r="AA961" s="4"/>
      <c r="AB961" s="4"/>
      <c r="AC961" s="4"/>
    </row>
    <row r="962" spans="1:29">
      <c r="A962" s="14">
        <v>1412</v>
      </c>
      <c r="B962" s="15">
        <v>3.9765</v>
      </c>
      <c r="C962" s="15">
        <v>242.5</v>
      </c>
      <c r="D962" s="15">
        <v>0.5031</v>
      </c>
      <c r="E962" s="15">
        <v>1.4045</v>
      </c>
      <c r="F962" s="15">
        <v>7.5971</v>
      </c>
      <c r="G962" s="15">
        <v>0.17</v>
      </c>
      <c r="H962" s="14">
        <v>3.97650636281947</v>
      </c>
      <c r="I962" s="15">
        <v>0.3136</v>
      </c>
      <c r="J962" s="14">
        <v>482</v>
      </c>
      <c r="K962" s="14">
        <v>4</v>
      </c>
      <c r="L962" s="14">
        <v>13</v>
      </c>
      <c r="M962" s="14">
        <v>7</v>
      </c>
      <c r="S962" s="4">
        <f t="shared" ref="S962:S1025" si="75">B962*F962</f>
        <v>30.20986815</v>
      </c>
      <c r="T962" s="4">
        <f t="shared" ref="T962:T1025" si="76">SQRT(J962)*S962</f>
        <v>663.242501966412</v>
      </c>
      <c r="U962" s="4"/>
      <c r="V962" s="4">
        <f>VLOOKUP(K962,$AA$2:$AC$26,3)</f>
        <v>0.002828</v>
      </c>
      <c r="W962" s="4">
        <f>VLOOKUP(L962,$AA$2:$AC$26,2)</f>
        <v>1.09051</v>
      </c>
      <c r="X962" s="4">
        <f t="shared" ref="X962:X1025" si="77">V962*W962*100000</f>
        <v>308.396228</v>
      </c>
      <c r="Y962" s="4">
        <f t="shared" ref="Y962:Y1025" si="78">X962*0.8</f>
        <v>246.7169824</v>
      </c>
      <c r="Z962" s="4">
        <f t="shared" ref="Z962:Z1025" si="79">X962*1.25</f>
        <v>385.495285</v>
      </c>
      <c r="AA962" s="4"/>
      <c r="AB962" s="4"/>
      <c r="AC962" s="4"/>
    </row>
    <row r="963" spans="1:29">
      <c r="A963" s="14">
        <v>249</v>
      </c>
      <c r="B963" s="15">
        <v>1.7441</v>
      </c>
      <c r="C963" s="15">
        <v>1016.6</v>
      </c>
      <c r="D963" s="15">
        <v>0.1355</v>
      </c>
      <c r="E963" s="15">
        <v>1.0569</v>
      </c>
      <c r="F963" s="15">
        <v>2.5283</v>
      </c>
      <c r="G963" s="15">
        <v>0.0271</v>
      </c>
      <c r="H963" s="14">
        <v>1.74410007787579</v>
      </c>
      <c r="I963" s="15">
        <v>3.9694</v>
      </c>
      <c r="J963" s="14">
        <v>7503</v>
      </c>
      <c r="K963" s="14">
        <v>7</v>
      </c>
      <c r="L963" s="14">
        <v>9</v>
      </c>
      <c r="M963" s="14">
        <v>1</v>
      </c>
      <c r="S963" s="4">
        <f t="shared" si="75"/>
        <v>4.40960803</v>
      </c>
      <c r="T963" s="4">
        <f t="shared" si="76"/>
        <v>381.959626486542</v>
      </c>
      <c r="U963" s="4"/>
      <c r="V963" s="4">
        <f>VLOOKUP(K963,$AA$2:$AC$26,3)</f>
        <v>0.005831</v>
      </c>
      <c r="W963" s="4">
        <f>VLOOKUP(L963,$AA$2:$AC$26,2)</f>
        <v>0.7257</v>
      </c>
      <c r="X963" s="4">
        <f t="shared" si="77"/>
        <v>423.15567</v>
      </c>
      <c r="Y963" s="4">
        <f t="shared" si="78"/>
        <v>338.524536</v>
      </c>
      <c r="Z963" s="4">
        <f t="shared" si="79"/>
        <v>528.9445875</v>
      </c>
      <c r="AA963" s="4"/>
      <c r="AB963" s="4"/>
      <c r="AC963" s="4"/>
    </row>
    <row r="964" spans="1:29">
      <c r="A964" s="14">
        <v>665</v>
      </c>
      <c r="B964" s="15">
        <v>2.3241</v>
      </c>
      <c r="C964" s="15">
        <v>642.61</v>
      </c>
      <c r="D964" s="15">
        <v>0.1888</v>
      </c>
      <c r="E964" s="15">
        <v>1.1047</v>
      </c>
      <c r="F964" s="15">
        <v>3.1312</v>
      </c>
      <c r="G964" s="15">
        <v>0.0497</v>
      </c>
      <c r="H964" s="14">
        <v>2.32413623093606</v>
      </c>
      <c r="I964" s="15">
        <v>2.037</v>
      </c>
      <c r="J964" s="14">
        <v>3404</v>
      </c>
      <c r="K964" s="14">
        <v>5</v>
      </c>
      <c r="L964" s="14">
        <v>13</v>
      </c>
      <c r="M964" s="14">
        <v>3</v>
      </c>
      <c r="S964" s="4">
        <f t="shared" si="75"/>
        <v>7.27722192</v>
      </c>
      <c r="T964" s="4">
        <f t="shared" si="76"/>
        <v>424.580842718379</v>
      </c>
      <c r="U964" s="4"/>
      <c r="V964" s="4">
        <f>VLOOKUP(K964,$AA$2:$AC$26,3)</f>
        <v>0.003606</v>
      </c>
      <c r="W964" s="4">
        <f>VLOOKUP(L964,$AA$2:$AC$26,2)</f>
        <v>1.09051</v>
      </c>
      <c r="X964" s="4">
        <f t="shared" si="77"/>
        <v>393.237906</v>
      </c>
      <c r="Y964" s="4">
        <f t="shared" si="78"/>
        <v>314.5903248</v>
      </c>
      <c r="Z964" s="4">
        <f t="shared" si="79"/>
        <v>491.5473825</v>
      </c>
      <c r="AA964" s="4"/>
      <c r="AB964" s="4"/>
      <c r="AC964" s="4"/>
    </row>
    <row r="965" spans="1:29">
      <c r="A965" s="14">
        <v>35</v>
      </c>
      <c r="B965" s="15">
        <v>1.6977</v>
      </c>
      <c r="C965" s="15">
        <v>335.51</v>
      </c>
      <c r="D965" s="15">
        <v>0.0271</v>
      </c>
      <c r="E965" s="15">
        <v>1.0441</v>
      </c>
      <c r="F965" s="15">
        <v>1.5981</v>
      </c>
      <c r="G965" s="15">
        <v>0.0204</v>
      </c>
      <c r="H965" s="14">
        <v>1.69766392934401</v>
      </c>
      <c r="I965" s="15">
        <v>2.0991</v>
      </c>
      <c r="J965" s="14">
        <v>12392</v>
      </c>
      <c r="K965" s="14">
        <v>2</v>
      </c>
      <c r="L965" s="14">
        <v>7</v>
      </c>
      <c r="M965" s="14">
        <v>0</v>
      </c>
      <c r="S965" s="4">
        <f t="shared" si="75"/>
        <v>2.71309437</v>
      </c>
      <c r="T965" s="4">
        <f t="shared" si="76"/>
        <v>302.019929974885</v>
      </c>
      <c r="U965" s="4"/>
      <c r="V965" s="4">
        <f>VLOOKUP(K965,$AA$2:$AC$26,3)</f>
        <v>0.001732</v>
      </c>
      <c r="W965" s="4">
        <f>VLOOKUP(L965,$AA$2:$AC$26,2)</f>
        <v>0.57059</v>
      </c>
      <c r="X965" s="4">
        <f t="shared" si="77"/>
        <v>98.826188</v>
      </c>
      <c r="Y965" s="4">
        <f t="shared" si="78"/>
        <v>79.0609504</v>
      </c>
      <c r="Z965" s="4">
        <f t="shared" si="79"/>
        <v>123.532735</v>
      </c>
      <c r="AA965" s="4"/>
      <c r="AB965" s="4"/>
      <c r="AC965" s="4"/>
    </row>
    <row r="966" spans="1:29">
      <c r="A966" s="14">
        <v>139</v>
      </c>
      <c r="B966" s="15">
        <v>1.8168</v>
      </c>
      <c r="C966" s="15">
        <v>2008.77</v>
      </c>
      <c r="D966" s="15">
        <v>0.1605</v>
      </c>
      <c r="E966" s="15">
        <v>1.0456</v>
      </c>
      <c r="F966" s="15">
        <v>1.3682</v>
      </c>
      <c r="G966" s="15">
        <v>0.0216</v>
      </c>
      <c r="H966" s="14">
        <v>1.81683613096405</v>
      </c>
      <c r="I966" s="15">
        <v>12.9894</v>
      </c>
      <c r="J966" s="14">
        <v>12519</v>
      </c>
      <c r="K966" s="14">
        <v>7</v>
      </c>
      <c r="L966" s="14">
        <v>16</v>
      </c>
      <c r="M966" s="14">
        <v>0</v>
      </c>
      <c r="S966" s="4">
        <f t="shared" si="75"/>
        <v>2.48574576</v>
      </c>
      <c r="T966" s="4">
        <f t="shared" si="76"/>
        <v>278.125959773011</v>
      </c>
      <c r="U966" s="4"/>
      <c r="V966" s="4">
        <f>VLOOKUP(K966,$AA$2:$AC$26,3)</f>
        <v>0.005831</v>
      </c>
      <c r="W966" s="4">
        <f>VLOOKUP(L966,$AA$2:$AC$26,2)</f>
        <v>1.55394</v>
      </c>
      <c r="X966" s="4">
        <f t="shared" si="77"/>
        <v>906.102414</v>
      </c>
      <c r="Y966" s="4">
        <f t="shared" si="78"/>
        <v>724.8819312</v>
      </c>
      <c r="Z966" s="4">
        <f t="shared" si="79"/>
        <v>1132.6280175</v>
      </c>
      <c r="AA966" s="4"/>
      <c r="AB966" s="4"/>
      <c r="AC966" s="4"/>
    </row>
    <row r="967" spans="1:29">
      <c r="A967" s="14">
        <v>873</v>
      </c>
      <c r="B967" s="15">
        <v>2.6507</v>
      </c>
      <c r="C967" s="15">
        <v>485.33</v>
      </c>
      <c r="D967" s="15">
        <v>0.2269</v>
      </c>
      <c r="E967" s="15">
        <v>1.1456</v>
      </c>
      <c r="F967" s="15">
        <v>3.746</v>
      </c>
      <c r="G967" s="15">
        <v>0.0672</v>
      </c>
      <c r="H967" s="14">
        <v>2.65073267674511</v>
      </c>
      <c r="I967" s="15">
        <v>1.2551</v>
      </c>
      <c r="J967" s="14">
        <v>2139</v>
      </c>
      <c r="K967" s="14">
        <v>4</v>
      </c>
      <c r="L967" s="14">
        <v>15</v>
      </c>
      <c r="M967" s="14">
        <v>4</v>
      </c>
      <c r="S967" s="4">
        <f t="shared" si="75"/>
        <v>9.9295222</v>
      </c>
      <c r="T967" s="4">
        <f t="shared" si="76"/>
        <v>459.23369256437</v>
      </c>
      <c r="U967" s="4"/>
      <c r="V967" s="4">
        <f>VLOOKUP(K967,$AA$2:$AC$26,3)</f>
        <v>0.002828</v>
      </c>
      <c r="W967" s="4">
        <f>VLOOKUP(L967,$AA$2:$AC$26,2)</f>
        <v>1.37798</v>
      </c>
      <c r="X967" s="4">
        <f t="shared" si="77"/>
        <v>389.692744</v>
      </c>
      <c r="Y967" s="4">
        <f t="shared" si="78"/>
        <v>311.7541952</v>
      </c>
      <c r="Z967" s="4">
        <f t="shared" si="79"/>
        <v>487.11593</v>
      </c>
      <c r="AA967" s="4"/>
      <c r="AB967" s="4"/>
      <c r="AC967" s="4"/>
    </row>
    <row r="968" spans="1:29">
      <c r="A968" s="14">
        <v>1122</v>
      </c>
      <c r="B968" s="15">
        <v>3.329</v>
      </c>
      <c r="C968" s="15">
        <v>58.6</v>
      </c>
      <c r="D968" s="15">
        <v>0.0763</v>
      </c>
      <c r="E968" s="15">
        <v>1.3369</v>
      </c>
      <c r="F968" s="15">
        <v>6.6065</v>
      </c>
      <c r="G968" s="15">
        <v>0.1295</v>
      </c>
      <c r="H968" s="14">
        <v>3.3289871317663</v>
      </c>
      <c r="I968" s="15">
        <v>0.0887</v>
      </c>
      <c r="J968" s="14">
        <v>768</v>
      </c>
      <c r="K968" s="14">
        <v>0</v>
      </c>
      <c r="L968" s="14">
        <v>4</v>
      </c>
      <c r="M968" s="14">
        <v>6</v>
      </c>
      <c r="S968" s="4">
        <f t="shared" si="75"/>
        <v>21.9930385</v>
      </c>
      <c r="T968" s="4">
        <f t="shared" si="76"/>
        <v>609.488961517095</v>
      </c>
      <c r="U968" s="4"/>
      <c r="V968" s="4">
        <f>VLOOKUP(K968,$AA$2:$AC$26,3)</f>
        <v>0.001</v>
      </c>
      <c r="W968" s="4">
        <f>VLOOKUP(L968,$AA$2:$AC$26,2)</f>
        <v>0.39773</v>
      </c>
      <c r="X968" s="4">
        <f t="shared" si="77"/>
        <v>39.773</v>
      </c>
      <c r="Y968" s="4">
        <f t="shared" si="78"/>
        <v>31.8184</v>
      </c>
      <c r="Z968" s="4">
        <f t="shared" si="79"/>
        <v>49.71625</v>
      </c>
      <c r="AA968" s="4"/>
      <c r="AB968" s="4"/>
      <c r="AC968" s="4"/>
    </row>
    <row r="969" spans="1:29">
      <c r="A969" s="14">
        <v>251</v>
      </c>
      <c r="B969" s="15">
        <v>1.6298</v>
      </c>
      <c r="C969" s="15">
        <v>1540.35</v>
      </c>
      <c r="D969" s="15">
        <v>0.205</v>
      </c>
      <c r="E969" s="15">
        <v>1.0532</v>
      </c>
      <c r="F969" s="15">
        <v>2.809</v>
      </c>
      <c r="G969" s="15">
        <v>0.0257</v>
      </c>
      <c r="H969" s="14">
        <v>1.62984514780064</v>
      </c>
      <c r="I969" s="15">
        <v>5.0032</v>
      </c>
      <c r="J969" s="14">
        <v>7515</v>
      </c>
      <c r="K969" s="14">
        <v>9</v>
      </c>
      <c r="L969" s="14">
        <v>9</v>
      </c>
      <c r="M969" s="14">
        <v>1</v>
      </c>
      <c r="S969" s="4">
        <f t="shared" si="75"/>
        <v>4.5781082</v>
      </c>
      <c r="T969" s="4">
        <f t="shared" si="76"/>
        <v>396.872078007723</v>
      </c>
      <c r="U969" s="4"/>
      <c r="V969" s="4">
        <f>VLOOKUP(K969,$AA$2:$AC$26,3)</f>
        <v>0.009434</v>
      </c>
      <c r="W969" s="4">
        <f>VLOOKUP(L969,$AA$2:$AC$26,2)</f>
        <v>0.7257</v>
      </c>
      <c r="X969" s="4">
        <f t="shared" si="77"/>
        <v>684.62538</v>
      </c>
      <c r="Y969" s="4">
        <f t="shared" si="78"/>
        <v>547.700304</v>
      </c>
      <c r="Z969" s="4">
        <f t="shared" si="79"/>
        <v>855.781725</v>
      </c>
      <c r="AA969" s="4"/>
      <c r="AB969" s="4"/>
      <c r="AC969" s="4"/>
    </row>
    <row r="970" spans="1:29">
      <c r="A970" s="14">
        <v>1006</v>
      </c>
      <c r="B970" s="15">
        <v>2.9212</v>
      </c>
      <c r="C970" s="15">
        <v>386.51</v>
      </c>
      <c r="D970" s="15">
        <v>0.2975</v>
      </c>
      <c r="E970" s="15">
        <v>1.2022</v>
      </c>
      <c r="F970" s="15">
        <v>5.0216</v>
      </c>
      <c r="G970" s="15">
        <v>0.091</v>
      </c>
      <c r="H970" s="14">
        <v>2.92115466949363</v>
      </c>
      <c r="I970" s="15">
        <v>0.7649</v>
      </c>
      <c r="J970" s="14">
        <v>1299</v>
      </c>
      <c r="K970" s="14">
        <v>5</v>
      </c>
      <c r="L970" s="14">
        <v>10</v>
      </c>
      <c r="M970" s="14">
        <v>5</v>
      </c>
      <c r="S970" s="4">
        <f t="shared" si="75"/>
        <v>14.66909792</v>
      </c>
      <c r="T970" s="4">
        <f t="shared" si="76"/>
        <v>528.698384231242</v>
      </c>
      <c r="U970" s="4"/>
      <c r="V970" s="4">
        <f>VLOOKUP(K970,$AA$2:$AC$26,3)</f>
        <v>0.003606</v>
      </c>
      <c r="W970" s="4">
        <f>VLOOKUP(L970,$AA$2:$AC$26,2)</f>
        <v>0.81777</v>
      </c>
      <c r="X970" s="4">
        <f t="shared" si="77"/>
        <v>294.887862</v>
      </c>
      <c r="Y970" s="4">
        <f t="shared" si="78"/>
        <v>235.9102896</v>
      </c>
      <c r="Z970" s="4">
        <f t="shared" si="79"/>
        <v>368.6098275</v>
      </c>
      <c r="AA970" s="4"/>
      <c r="AB970" s="4"/>
      <c r="AC970" s="4"/>
    </row>
    <row r="971" spans="1:29">
      <c r="A971" s="14">
        <v>688</v>
      </c>
      <c r="B971" s="15">
        <v>2.254</v>
      </c>
      <c r="C971" s="15">
        <v>905.81</v>
      </c>
      <c r="D971" s="15">
        <v>0.2653</v>
      </c>
      <c r="E971" s="15">
        <v>1.1034</v>
      </c>
      <c r="F971" s="15">
        <v>3.141</v>
      </c>
      <c r="G971" s="15">
        <v>0.0491</v>
      </c>
      <c r="H971" s="14">
        <v>2.25398538088735</v>
      </c>
      <c r="I971" s="15">
        <v>2.8185</v>
      </c>
      <c r="J971" s="14">
        <v>3414</v>
      </c>
      <c r="K971" s="14">
        <v>6</v>
      </c>
      <c r="L971" s="14">
        <v>15</v>
      </c>
      <c r="M971" s="14">
        <v>3</v>
      </c>
      <c r="S971" s="4">
        <f t="shared" si="75"/>
        <v>7.079814</v>
      </c>
      <c r="T971" s="4">
        <f t="shared" si="76"/>
        <v>413.669600117619</v>
      </c>
      <c r="U971" s="4"/>
      <c r="V971" s="4">
        <f>VLOOKUP(K971,$AA$2:$AC$26,3)</f>
        <v>0.004583</v>
      </c>
      <c r="W971" s="4">
        <f>VLOOKUP(L971,$AA$2:$AC$26,2)</f>
        <v>1.37798</v>
      </c>
      <c r="X971" s="4">
        <f t="shared" si="77"/>
        <v>631.528234</v>
      </c>
      <c r="Y971" s="4">
        <f t="shared" si="78"/>
        <v>505.2225872</v>
      </c>
      <c r="Z971" s="4">
        <f t="shared" si="79"/>
        <v>789.4102925</v>
      </c>
      <c r="AA971" s="4"/>
      <c r="AB971" s="4"/>
      <c r="AC971" s="4"/>
    </row>
    <row r="972" spans="1:29">
      <c r="A972" s="14">
        <v>1347</v>
      </c>
      <c r="B972" s="15">
        <v>4.2276</v>
      </c>
      <c r="C972" s="15">
        <v>222.12</v>
      </c>
      <c r="D972" s="15">
        <v>0.4627</v>
      </c>
      <c r="E972" s="15">
        <v>1.4562</v>
      </c>
      <c r="F972" s="15">
        <v>6.3102</v>
      </c>
      <c r="G972" s="15">
        <v>0.1813</v>
      </c>
      <c r="H972" s="14">
        <v>4.22758234283449</v>
      </c>
      <c r="I972" s="15">
        <v>0.3461</v>
      </c>
      <c r="J972" s="14">
        <v>480</v>
      </c>
      <c r="K972" s="14">
        <v>5</v>
      </c>
      <c r="L972" s="14">
        <v>7</v>
      </c>
      <c r="M972" s="14">
        <v>7</v>
      </c>
      <c r="S972" s="4">
        <f t="shared" si="75"/>
        <v>26.67700152</v>
      </c>
      <c r="T972" s="4">
        <f t="shared" si="76"/>
        <v>584.463819964144</v>
      </c>
      <c r="U972" s="4"/>
      <c r="V972" s="4">
        <f>VLOOKUP(K972,$AA$2:$AC$26,3)</f>
        <v>0.003606</v>
      </c>
      <c r="W972" s="4">
        <f>VLOOKUP(L972,$AA$2:$AC$26,2)</f>
        <v>0.57059</v>
      </c>
      <c r="X972" s="4">
        <f t="shared" si="77"/>
        <v>205.754754</v>
      </c>
      <c r="Y972" s="4">
        <f t="shared" si="78"/>
        <v>164.6038032</v>
      </c>
      <c r="Z972" s="4">
        <f t="shared" si="79"/>
        <v>257.1934425</v>
      </c>
      <c r="AA972" s="4"/>
      <c r="AB972" s="4"/>
      <c r="AC972" s="4"/>
    </row>
    <row r="973" spans="1:29">
      <c r="A973" s="14">
        <v>1489</v>
      </c>
      <c r="B973" s="15">
        <v>4.0144</v>
      </c>
      <c r="C973" s="15">
        <v>382.32</v>
      </c>
      <c r="D973" s="15">
        <v>0.7916</v>
      </c>
      <c r="E973" s="15">
        <v>1.4326</v>
      </c>
      <c r="F973" s="15">
        <v>6.9475</v>
      </c>
      <c r="G973" s="15">
        <v>0.1643</v>
      </c>
      <c r="H973" s="14">
        <v>4.01436536404488</v>
      </c>
      <c r="I973" s="15">
        <v>0.5393</v>
      </c>
      <c r="J973" s="14">
        <v>483</v>
      </c>
      <c r="K973" s="14">
        <v>4</v>
      </c>
      <c r="L973" s="14">
        <v>20</v>
      </c>
      <c r="M973" s="14">
        <v>7</v>
      </c>
      <c r="S973" s="4">
        <f t="shared" si="75"/>
        <v>27.890044</v>
      </c>
      <c r="T973" s="4">
        <f t="shared" si="76"/>
        <v>612.946775615546</v>
      </c>
      <c r="U973" s="4"/>
      <c r="V973" s="4">
        <f>VLOOKUP(K973,$AA$2:$AC$26,3)</f>
        <v>0.002828</v>
      </c>
      <c r="W973" s="4">
        <f>VLOOKUP(L973,$AA$2:$AC$26,2)</f>
        <v>2.51428</v>
      </c>
      <c r="X973" s="4">
        <f t="shared" si="77"/>
        <v>711.038384</v>
      </c>
      <c r="Y973" s="4">
        <f t="shared" si="78"/>
        <v>568.8307072</v>
      </c>
      <c r="Z973" s="4">
        <f t="shared" si="79"/>
        <v>888.79798</v>
      </c>
      <c r="AA973" s="4"/>
      <c r="AB973" s="4"/>
      <c r="AC973" s="4"/>
    </row>
    <row r="974" spans="1:29">
      <c r="A974" s="14">
        <v>396</v>
      </c>
      <c r="B974" s="15">
        <v>2.7139</v>
      </c>
      <c r="C974" s="15">
        <v>163.21</v>
      </c>
      <c r="D974" s="15">
        <v>0.0304</v>
      </c>
      <c r="E974" s="15">
        <v>1.0967</v>
      </c>
      <c r="F974" s="15">
        <v>1.3491</v>
      </c>
      <c r="G974" s="15">
        <v>0.0429</v>
      </c>
      <c r="H974" s="14">
        <v>2.71392906468855</v>
      </c>
      <c r="I974" s="15">
        <v>1.2097</v>
      </c>
      <c r="J974" s="14">
        <v>5371</v>
      </c>
      <c r="K974" s="14">
        <v>0</v>
      </c>
      <c r="L974" s="14">
        <v>6</v>
      </c>
      <c r="M974" s="14">
        <v>2</v>
      </c>
      <c r="S974" s="4">
        <f t="shared" si="75"/>
        <v>3.66132249</v>
      </c>
      <c r="T974" s="4">
        <f t="shared" si="76"/>
        <v>268.327731776485</v>
      </c>
      <c r="U974" s="4"/>
      <c r="V974" s="4">
        <f>VLOOKUP(K974,$AA$2:$AC$26,3)</f>
        <v>0.001</v>
      </c>
      <c r="W974" s="4">
        <f>VLOOKUP(L974,$AA$2:$AC$26,2)</f>
        <v>0.50592</v>
      </c>
      <c r="X974" s="4">
        <f t="shared" si="77"/>
        <v>50.592</v>
      </c>
      <c r="Y974" s="4">
        <f t="shared" si="78"/>
        <v>40.4736</v>
      </c>
      <c r="Z974" s="4">
        <f t="shared" si="79"/>
        <v>63.24</v>
      </c>
      <c r="AA974" s="4"/>
      <c r="AB974" s="4"/>
      <c r="AC974" s="4"/>
    </row>
    <row r="975" spans="1:29">
      <c r="A975" s="14">
        <v>447</v>
      </c>
      <c r="B975" s="15">
        <v>1.8179</v>
      </c>
      <c r="C975" s="15">
        <v>957.33</v>
      </c>
      <c r="D975" s="15">
        <v>0.1753</v>
      </c>
      <c r="E975" s="15">
        <v>1.069</v>
      </c>
      <c r="F975" s="15">
        <v>2.933</v>
      </c>
      <c r="G975" s="15">
        <v>0.0333</v>
      </c>
      <c r="H975" s="14">
        <v>1.81792211949089</v>
      </c>
      <c r="I975" s="15">
        <v>3.0529</v>
      </c>
      <c r="J975" s="14">
        <v>5462</v>
      </c>
      <c r="K975" s="14">
        <v>7</v>
      </c>
      <c r="L975" s="14">
        <v>10</v>
      </c>
      <c r="M975" s="14">
        <v>2</v>
      </c>
      <c r="S975" s="4">
        <f t="shared" si="75"/>
        <v>5.3319007</v>
      </c>
      <c r="T975" s="4">
        <f t="shared" si="76"/>
        <v>394.055960033338</v>
      </c>
      <c r="U975" s="4"/>
      <c r="V975" s="4">
        <f>VLOOKUP(K975,$AA$2:$AC$26,3)</f>
        <v>0.005831</v>
      </c>
      <c r="W975" s="4">
        <f>VLOOKUP(L975,$AA$2:$AC$26,2)</f>
        <v>0.81777</v>
      </c>
      <c r="X975" s="4">
        <f t="shared" si="77"/>
        <v>476.841687</v>
      </c>
      <c r="Y975" s="4">
        <f t="shared" si="78"/>
        <v>381.4733496</v>
      </c>
      <c r="Z975" s="4">
        <f t="shared" si="79"/>
        <v>596.05210875</v>
      </c>
      <c r="AA975" s="4"/>
      <c r="AB975" s="4"/>
      <c r="AC975" s="4"/>
    </row>
    <row r="976" spans="1:29">
      <c r="A976" s="14">
        <v>252</v>
      </c>
      <c r="B976" s="15">
        <v>1.4367</v>
      </c>
      <c r="C976" s="15">
        <v>1682.93</v>
      </c>
      <c r="D976" s="15">
        <v>0.2238</v>
      </c>
      <c r="E976" s="15">
        <v>1.0456</v>
      </c>
      <c r="F976" s="15">
        <v>3.3649</v>
      </c>
      <c r="G976" s="15">
        <v>0.0219</v>
      </c>
      <c r="H976" s="14">
        <v>1.43666430200998</v>
      </c>
      <c r="I976" s="15">
        <v>4.5346</v>
      </c>
      <c r="J976" s="14">
        <v>7519</v>
      </c>
      <c r="K976" s="14">
        <v>10</v>
      </c>
      <c r="L976" s="14">
        <v>9</v>
      </c>
      <c r="M976" s="14">
        <v>1</v>
      </c>
      <c r="S976" s="4">
        <f t="shared" si="75"/>
        <v>4.83435183</v>
      </c>
      <c r="T976" s="4">
        <f t="shared" si="76"/>
        <v>419.197125844621</v>
      </c>
      <c r="U976" s="4"/>
      <c r="V976" s="4">
        <f>VLOOKUP(K976,$AA$2:$AC$26,3)</f>
        <v>0</v>
      </c>
      <c r="W976" s="4">
        <f>VLOOKUP(L976,$AA$2:$AC$26,2)</f>
        <v>0.7257</v>
      </c>
      <c r="X976" s="4">
        <f t="shared" si="77"/>
        <v>0</v>
      </c>
      <c r="Y976" s="4">
        <f t="shared" si="78"/>
        <v>0</v>
      </c>
      <c r="Z976" s="4">
        <f t="shared" si="79"/>
        <v>0</v>
      </c>
      <c r="AA976" s="4"/>
      <c r="AB976" s="4"/>
      <c r="AC976" s="4"/>
    </row>
    <row r="977" spans="1:29">
      <c r="A977" s="14">
        <v>557</v>
      </c>
      <c r="B977" s="15">
        <v>2.9893</v>
      </c>
      <c r="C977" s="15">
        <v>2304.66</v>
      </c>
      <c r="D977" s="15">
        <v>0.4213</v>
      </c>
      <c r="E977" s="15">
        <v>1.1028</v>
      </c>
      <c r="F977" s="15">
        <v>1.0654</v>
      </c>
      <c r="G977" s="15">
        <v>0.044</v>
      </c>
      <c r="H977" s="14">
        <v>2.98932585507435</v>
      </c>
      <c r="I977" s="15">
        <v>18.206</v>
      </c>
      <c r="J977" s="14">
        <v>5470</v>
      </c>
      <c r="K977" s="14">
        <v>7</v>
      </c>
      <c r="L977" s="14">
        <v>20</v>
      </c>
      <c r="M977" s="14">
        <v>2</v>
      </c>
      <c r="S977" s="4">
        <f t="shared" si="75"/>
        <v>3.18480022</v>
      </c>
      <c r="T977" s="4">
        <f t="shared" si="76"/>
        <v>235.546067371071</v>
      </c>
      <c r="U977" s="4"/>
      <c r="V977" s="4">
        <f>VLOOKUP(K977,$AA$2:$AC$26,3)</f>
        <v>0.005831</v>
      </c>
      <c r="W977" s="4">
        <f>VLOOKUP(L977,$AA$2:$AC$26,2)</f>
        <v>2.51428</v>
      </c>
      <c r="X977" s="4">
        <f t="shared" si="77"/>
        <v>1466.076668</v>
      </c>
      <c r="Y977" s="4">
        <f t="shared" si="78"/>
        <v>1172.8613344</v>
      </c>
      <c r="Z977" s="4">
        <f t="shared" si="79"/>
        <v>1832.595835</v>
      </c>
      <c r="AA977" s="4"/>
      <c r="AB977" s="4"/>
      <c r="AC977" s="4"/>
    </row>
    <row r="978" spans="1:29">
      <c r="A978" s="14">
        <v>62</v>
      </c>
      <c r="B978" s="15">
        <v>1.4705</v>
      </c>
      <c r="C978" s="15">
        <v>1094.98</v>
      </c>
      <c r="D978" s="15">
        <v>0.0876</v>
      </c>
      <c r="E978" s="15">
        <v>1.0363</v>
      </c>
      <c r="F978" s="15">
        <v>1.9186</v>
      </c>
      <c r="G978" s="15">
        <v>0.0174</v>
      </c>
      <c r="H978" s="14">
        <v>1.470489275306</v>
      </c>
      <c r="I978" s="15">
        <v>5.6</v>
      </c>
      <c r="J978" s="14">
        <v>12498</v>
      </c>
      <c r="K978" s="14">
        <v>7</v>
      </c>
      <c r="L978" s="14">
        <v>9</v>
      </c>
      <c r="M978" s="14">
        <v>0</v>
      </c>
      <c r="S978" s="4">
        <f t="shared" si="75"/>
        <v>2.8213013</v>
      </c>
      <c r="T978" s="4">
        <f t="shared" si="76"/>
        <v>315.405839094999</v>
      </c>
      <c r="U978" s="4"/>
      <c r="V978" s="4">
        <f>VLOOKUP(K978,$AA$2:$AC$26,3)</f>
        <v>0.005831</v>
      </c>
      <c r="W978" s="4">
        <f>VLOOKUP(L978,$AA$2:$AC$26,2)</f>
        <v>0.7257</v>
      </c>
      <c r="X978" s="4">
        <f t="shared" si="77"/>
        <v>423.15567</v>
      </c>
      <c r="Y978" s="4">
        <f t="shared" si="78"/>
        <v>338.524536</v>
      </c>
      <c r="Z978" s="4">
        <f t="shared" si="79"/>
        <v>528.9445875</v>
      </c>
      <c r="AA978" s="4"/>
      <c r="AB978" s="4"/>
      <c r="AC978" s="4"/>
    </row>
    <row r="979" spans="1:29">
      <c r="A979" s="14">
        <v>995</v>
      </c>
      <c r="B979" s="15">
        <v>3.0171</v>
      </c>
      <c r="C979" s="15">
        <v>366.66</v>
      </c>
      <c r="D979" s="15">
        <v>0.2827</v>
      </c>
      <c r="E979" s="15">
        <v>1.2084</v>
      </c>
      <c r="F979" s="15">
        <v>4.3759</v>
      </c>
      <c r="G979" s="15">
        <v>0.0929</v>
      </c>
      <c r="H979" s="14">
        <v>3.01708839928063</v>
      </c>
      <c r="I979" s="15">
        <v>0.833</v>
      </c>
      <c r="J979" s="14">
        <v>1297</v>
      </c>
      <c r="K979" s="14">
        <v>5</v>
      </c>
      <c r="L979" s="14">
        <v>9</v>
      </c>
      <c r="M979" s="14">
        <v>5</v>
      </c>
      <c r="S979" s="4">
        <f t="shared" si="75"/>
        <v>13.20252789</v>
      </c>
      <c r="T979" s="4">
        <f t="shared" si="76"/>
        <v>475.474337124558</v>
      </c>
      <c r="U979" s="4"/>
      <c r="V979" s="4">
        <f>VLOOKUP(K979,$AA$2:$AC$26,3)</f>
        <v>0.003606</v>
      </c>
      <c r="W979" s="4">
        <f>VLOOKUP(L979,$AA$2:$AC$26,2)</f>
        <v>0.7257</v>
      </c>
      <c r="X979" s="4">
        <f t="shared" si="77"/>
        <v>261.68742</v>
      </c>
      <c r="Y979" s="4">
        <f t="shared" si="78"/>
        <v>209.349936</v>
      </c>
      <c r="Z979" s="4">
        <f t="shared" si="79"/>
        <v>327.109275</v>
      </c>
      <c r="AA979" s="4"/>
      <c r="AB979" s="4"/>
      <c r="AC979" s="4"/>
    </row>
    <row r="980" spans="1:29">
      <c r="A980" s="14">
        <v>439</v>
      </c>
      <c r="B980" s="15">
        <v>1.5759</v>
      </c>
      <c r="C980" s="15">
        <v>1609.02</v>
      </c>
      <c r="D980" s="15">
        <v>0.2942</v>
      </c>
      <c r="E980" s="15">
        <v>1.0604</v>
      </c>
      <c r="F980" s="15">
        <v>3.7931</v>
      </c>
      <c r="G980" s="15">
        <v>0.0287</v>
      </c>
      <c r="H980" s="14">
        <v>1.57594707211292</v>
      </c>
      <c r="I980" s="15">
        <v>3.9071</v>
      </c>
      <c r="J980" s="14">
        <v>5470</v>
      </c>
      <c r="K980" s="14">
        <v>10</v>
      </c>
      <c r="L980" s="14">
        <v>9</v>
      </c>
      <c r="M980" s="14">
        <v>2</v>
      </c>
      <c r="S980" s="4">
        <f t="shared" si="75"/>
        <v>5.97754629</v>
      </c>
      <c r="T980" s="4">
        <f t="shared" si="76"/>
        <v>442.096026085439</v>
      </c>
      <c r="U980" s="4"/>
      <c r="V980" s="4">
        <f>VLOOKUP(K980,$AA$2:$AC$26,3)</f>
        <v>0</v>
      </c>
      <c r="W980" s="4">
        <f>VLOOKUP(L980,$AA$2:$AC$26,2)</f>
        <v>0.7257</v>
      </c>
      <c r="X980" s="4">
        <f t="shared" si="77"/>
        <v>0</v>
      </c>
      <c r="Y980" s="4">
        <f t="shared" si="78"/>
        <v>0</v>
      </c>
      <c r="Z980" s="4">
        <f t="shared" si="79"/>
        <v>0</v>
      </c>
      <c r="AA980" s="4"/>
      <c r="AB980" s="4"/>
      <c r="AC980" s="4"/>
    </row>
    <row r="981" spans="1:29">
      <c r="A981" s="14">
        <v>403</v>
      </c>
      <c r="B981" s="15">
        <v>1.8123</v>
      </c>
      <c r="C981" s="15">
        <v>746.9</v>
      </c>
      <c r="D981" s="15">
        <v>0.1371</v>
      </c>
      <c r="E981" s="15">
        <v>1.0731</v>
      </c>
      <c r="F981" s="15">
        <v>2.8607</v>
      </c>
      <c r="G981" s="15">
        <v>0.0332</v>
      </c>
      <c r="H981" s="14">
        <v>1.81225550929533</v>
      </c>
      <c r="I981" s="15">
        <v>2.4618</v>
      </c>
      <c r="J981" s="14">
        <v>5446</v>
      </c>
      <c r="K981" s="14">
        <v>7</v>
      </c>
      <c r="L981" s="14">
        <v>6</v>
      </c>
      <c r="M981" s="14">
        <v>2</v>
      </c>
      <c r="S981" s="4">
        <f t="shared" si="75"/>
        <v>5.18444661</v>
      </c>
      <c r="T981" s="4">
        <f t="shared" si="76"/>
        <v>382.596704515954</v>
      </c>
      <c r="U981" s="4"/>
      <c r="V981" s="4">
        <f>VLOOKUP(K981,$AA$2:$AC$26,3)</f>
        <v>0.005831</v>
      </c>
      <c r="W981" s="4">
        <f>VLOOKUP(L981,$AA$2:$AC$26,2)</f>
        <v>0.50592</v>
      </c>
      <c r="X981" s="4">
        <f t="shared" si="77"/>
        <v>295.001952</v>
      </c>
      <c r="Y981" s="4">
        <f t="shared" si="78"/>
        <v>236.0015616</v>
      </c>
      <c r="Z981" s="4">
        <f t="shared" si="79"/>
        <v>368.75244</v>
      </c>
      <c r="AA981" s="4"/>
      <c r="AB981" s="4"/>
      <c r="AC981" s="4"/>
    </row>
    <row r="982" spans="1:29">
      <c r="A982" s="14">
        <v>535</v>
      </c>
      <c r="B982" s="15">
        <v>2.6573</v>
      </c>
      <c r="C982" s="15">
        <v>1925.53</v>
      </c>
      <c r="D982" s="15">
        <v>0.352</v>
      </c>
      <c r="E982" s="15">
        <v>1.0927</v>
      </c>
      <c r="F982" s="15">
        <v>1.3071</v>
      </c>
      <c r="G982" s="15">
        <v>0.0417</v>
      </c>
      <c r="H982" s="14">
        <v>2.65730073780511</v>
      </c>
      <c r="I982" s="15">
        <v>12.7038</v>
      </c>
      <c r="J982" s="14">
        <v>5470</v>
      </c>
      <c r="K982" s="14">
        <v>7</v>
      </c>
      <c r="L982" s="14">
        <v>18</v>
      </c>
      <c r="M982" s="14">
        <v>2</v>
      </c>
      <c r="S982" s="4">
        <f t="shared" si="75"/>
        <v>3.47335683</v>
      </c>
      <c r="T982" s="4">
        <f t="shared" si="76"/>
        <v>256.887555063956</v>
      </c>
      <c r="U982" s="4"/>
      <c r="V982" s="4">
        <f>VLOOKUP(K982,$AA$2:$AC$26,3)</f>
        <v>0.005831</v>
      </c>
      <c r="W982" s="4">
        <f>VLOOKUP(L982,$AA$2:$AC$26,2)</f>
        <v>1.9766</v>
      </c>
      <c r="X982" s="4">
        <f t="shared" si="77"/>
        <v>1152.55546</v>
      </c>
      <c r="Y982" s="4">
        <f t="shared" si="78"/>
        <v>922.044368</v>
      </c>
      <c r="Z982" s="4">
        <f t="shared" si="79"/>
        <v>1440.694325</v>
      </c>
      <c r="AA982" s="4"/>
      <c r="AB982" s="4"/>
      <c r="AC982" s="4"/>
    </row>
    <row r="983" spans="1:29">
      <c r="A983" s="14">
        <v>428</v>
      </c>
      <c r="B983" s="15">
        <v>1.6238</v>
      </c>
      <c r="C983" s="15">
        <v>1562.11</v>
      </c>
      <c r="D983" s="15">
        <v>0.2856</v>
      </c>
      <c r="E983" s="15">
        <v>1.0632</v>
      </c>
      <c r="F983" s="15">
        <v>3.4935</v>
      </c>
      <c r="G983" s="15">
        <v>0.0301</v>
      </c>
      <c r="H983" s="14">
        <v>1.62378375303678</v>
      </c>
      <c r="I983" s="15">
        <v>4.0169</v>
      </c>
      <c r="J983" s="14">
        <v>5469</v>
      </c>
      <c r="K983" s="14">
        <v>10</v>
      </c>
      <c r="L983" s="14">
        <v>8</v>
      </c>
      <c r="M983" s="14">
        <v>2</v>
      </c>
      <c r="S983" s="4">
        <f t="shared" si="75"/>
        <v>5.6727453</v>
      </c>
      <c r="T983" s="4">
        <f t="shared" si="76"/>
        <v>419.514760880112</v>
      </c>
      <c r="U983" s="4"/>
      <c r="V983" s="4">
        <f>VLOOKUP(K983,$AA$2:$AC$26,3)</f>
        <v>0</v>
      </c>
      <c r="W983" s="4">
        <f>VLOOKUP(L983,$AA$2:$AC$26,2)</f>
        <v>0.64352</v>
      </c>
      <c r="X983" s="4">
        <f t="shared" si="77"/>
        <v>0</v>
      </c>
      <c r="Y983" s="4">
        <f t="shared" si="78"/>
        <v>0</v>
      </c>
      <c r="Z983" s="4">
        <f t="shared" si="79"/>
        <v>0</v>
      </c>
      <c r="AA983" s="4"/>
      <c r="AB983" s="4"/>
      <c r="AC983" s="4"/>
    </row>
    <row r="984" spans="1:29">
      <c r="A984" s="14">
        <v>55</v>
      </c>
      <c r="B984" s="15">
        <v>1.9981</v>
      </c>
      <c r="C984" s="15">
        <v>250.1</v>
      </c>
      <c r="D984" s="15">
        <v>0.0202</v>
      </c>
      <c r="E984" s="15">
        <v>1.0492</v>
      </c>
      <c r="F984" s="15">
        <v>1.0171</v>
      </c>
      <c r="G984" s="15">
        <v>0.0234</v>
      </c>
      <c r="H984" s="14">
        <v>1.99810286610727</v>
      </c>
      <c r="I984" s="15">
        <v>2.459</v>
      </c>
      <c r="J984" s="14">
        <v>12372</v>
      </c>
      <c r="K984" s="14">
        <v>0</v>
      </c>
      <c r="L984" s="14">
        <v>9</v>
      </c>
      <c r="M984" s="14">
        <v>0</v>
      </c>
      <c r="S984" s="4">
        <f t="shared" si="75"/>
        <v>2.03226751</v>
      </c>
      <c r="T984" s="4">
        <f t="shared" si="76"/>
        <v>226.048083745026</v>
      </c>
      <c r="U984" s="4"/>
      <c r="V984" s="4">
        <f>VLOOKUP(K984,$AA$2:$AC$26,3)</f>
        <v>0.001</v>
      </c>
      <c r="W984" s="4">
        <f>VLOOKUP(L984,$AA$2:$AC$26,2)</f>
        <v>0.7257</v>
      </c>
      <c r="X984" s="4">
        <f t="shared" si="77"/>
        <v>72.57</v>
      </c>
      <c r="Y984" s="4">
        <f t="shared" si="78"/>
        <v>58.056</v>
      </c>
      <c r="Z984" s="4">
        <f t="shared" si="79"/>
        <v>90.7125</v>
      </c>
      <c r="AA984" s="4"/>
      <c r="AB984" s="4"/>
      <c r="AC984" s="4"/>
    </row>
    <row r="985" spans="1:29">
      <c r="A985" s="14">
        <v>272</v>
      </c>
      <c r="B985" s="15">
        <v>1.7007</v>
      </c>
      <c r="C985" s="15">
        <v>1425.54</v>
      </c>
      <c r="D985" s="15">
        <v>0.1897</v>
      </c>
      <c r="E985" s="15">
        <v>1.0547</v>
      </c>
      <c r="F985" s="15">
        <v>2.3019</v>
      </c>
      <c r="G985" s="15">
        <v>0.0271</v>
      </c>
      <c r="H985" s="14">
        <v>1.7007248602805</v>
      </c>
      <c r="I985" s="15">
        <v>5.4516</v>
      </c>
      <c r="J985" s="14">
        <v>7515</v>
      </c>
      <c r="K985" s="14">
        <v>8</v>
      </c>
      <c r="L985" s="14">
        <v>11</v>
      </c>
      <c r="M985" s="14">
        <v>1</v>
      </c>
      <c r="S985" s="4">
        <f t="shared" si="75"/>
        <v>3.91484133</v>
      </c>
      <c r="T985" s="4">
        <f t="shared" si="76"/>
        <v>339.374070212586</v>
      </c>
      <c r="U985" s="4"/>
      <c r="V985" s="4">
        <f>VLOOKUP(K985,$AA$2:$AC$26,3)</f>
        <v>0.007416</v>
      </c>
      <c r="W985" s="4">
        <f>VLOOKUP(L985,$AA$2:$AC$26,2)</f>
        <v>0.917</v>
      </c>
      <c r="X985" s="4">
        <f t="shared" si="77"/>
        <v>680.0472</v>
      </c>
      <c r="Y985" s="4">
        <f t="shared" si="78"/>
        <v>544.03776</v>
      </c>
      <c r="Z985" s="4">
        <f t="shared" si="79"/>
        <v>850.059</v>
      </c>
      <c r="AA985" s="4"/>
      <c r="AB985" s="4"/>
      <c r="AC985" s="4"/>
    </row>
    <row r="986" spans="1:29">
      <c r="A986" s="14">
        <v>907</v>
      </c>
      <c r="B986" s="15">
        <v>2.5467</v>
      </c>
      <c r="C986" s="15">
        <v>736.87</v>
      </c>
      <c r="D986" s="15">
        <v>0.3372</v>
      </c>
      <c r="E986" s="15">
        <v>1.1464</v>
      </c>
      <c r="F986" s="15">
        <v>3.5156</v>
      </c>
      <c r="G986" s="15">
        <v>0.0647</v>
      </c>
      <c r="H986" s="14">
        <v>2.54673528280812</v>
      </c>
      <c r="I986" s="15">
        <v>2.0129</v>
      </c>
      <c r="J986" s="14">
        <v>2185</v>
      </c>
      <c r="K986" s="14">
        <v>5</v>
      </c>
      <c r="L986" s="14">
        <v>18</v>
      </c>
      <c r="M986" s="14">
        <v>4</v>
      </c>
      <c r="S986" s="4">
        <f t="shared" si="75"/>
        <v>8.95317852</v>
      </c>
      <c r="T986" s="4">
        <f t="shared" si="76"/>
        <v>418.507229638882</v>
      </c>
      <c r="U986" s="4"/>
      <c r="V986" s="4">
        <f>VLOOKUP(K986,$AA$2:$AC$26,3)</f>
        <v>0.003606</v>
      </c>
      <c r="W986" s="4">
        <f>VLOOKUP(L986,$AA$2:$AC$26,2)</f>
        <v>1.9766</v>
      </c>
      <c r="X986" s="4">
        <f t="shared" si="77"/>
        <v>712.76196</v>
      </c>
      <c r="Y986" s="4">
        <f t="shared" si="78"/>
        <v>570.209568</v>
      </c>
      <c r="Z986" s="4">
        <f t="shared" si="79"/>
        <v>890.95245</v>
      </c>
      <c r="AA986" s="4"/>
      <c r="AB986" s="4"/>
      <c r="AC986" s="4"/>
    </row>
    <row r="987" spans="1:29">
      <c r="A987" s="14">
        <v>349</v>
      </c>
      <c r="B987" s="15">
        <v>2.5636</v>
      </c>
      <c r="C987" s="15">
        <v>2804.54</v>
      </c>
      <c r="D987" s="15">
        <v>0.373</v>
      </c>
      <c r="E987" s="15">
        <v>1.0772</v>
      </c>
      <c r="F987" s="15">
        <v>1.0028</v>
      </c>
      <c r="G987" s="15">
        <v>0.0352</v>
      </c>
      <c r="H987" s="14">
        <v>2.56358567455515</v>
      </c>
      <c r="I987" s="15">
        <v>22.7004</v>
      </c>
      <c r="J987" s="14">
        <v>7519</v>
      </c>
      <c r="K987" s="14">
        <v>8</v>
      </c>
      <c r="L987" s="14">
        <v>18</v>
      </c>
      <c r="M987" s="14">
        <v>1</v>
      </c>
      <c r="S987" s="4">
        <f t="shared" si="75"/>
        <v>2.57077808</v>
      </c>
      <c r="T987" s="4">
        <f t="shared" si="76"/>
        <v>222.917739588753</v>
      </c>
      <c r="U987" s="4"/>
      <c r="V987" s="4">
        <f>VLOOKUP(K987,$AA$2:$AC$26,3)</f>
        <v>0.007416</v>
      </c>
      <c r="W987" s="4">
        <f>VLOOKUP(L987,$AA$2:$AC$26,2)</f>
        <v>1.9766</v>
      </c>
      <c r="X987" s="4">
        <f t="shared" si="77"/>
        <v>1465.84656</v>
      </c>
      <c r="Y987" s="4">
        <f t="shared" si="78"/>
        <v>1172.677248</v>
      </c>
      <c r="Z987" s="4">
        <f t="shared" si="79"/>
        <v>1832.3082</v>
      </c>
      <c r="AA987" s="4"/>
      <c r="AB987" s="4"/>
      <c r="AC987" s="4"/>
    </row>
    <row r="988" spans="1:29">
      <c r="A988" s="14">
        <v>819</v>
      </c>
      <c r="B988" s="15">
        <v>2.3986</v>
      </c>
      <c r="C988" s="15">
        <v>446.91</v>
      </c>
      <c r="D988" s="15">
        <v>0.2094</v>
      </c>
      <c r="E988" s="15">
        <v>1.1382</v>
      </c>
      <c r="F988" s="15">
        <v>4.0042</v>
      </c>
      <c r="G988" s="15">
        <v>0.0641</v>
      </c>
      <c r="H988" s="14">
        <v>2.39862149074492</v>
      </c>
      <c r="I988" s="15">
        <v>1.1086</v>
      </c>
      <c r="J988" s="14">
        <v>2134</v>
      </c>
      <c r="K988" s="14">
        <v>5</v>
      </c>
      <c r="L988" s="14">
        <v>10</v>
      </c>
      <c r="M988" s="14">
        <v>4</v>
      </c>
      <c r="S988" s="4">
        <f t="shared" si="75"/>
        <v>9.60447412</v>
      </c>
      <c r="T988" s="4">
        <f t="shared" si="76"/>
        <v>443.680966395691</v>
      </c>
      <c r="U988" s="4"/>
      <c r="V988" s="4">
        <f>VLOOKUP(K988,$AA$2:$AC$26,3)</f>
        <v>0.003606</v>
      </c>
      <c r="W988" s="4">
        <f>VLOOKUP(L988,$AA$2:$AC$26,2)</f>
        <v>0.81777</v>
      </c>
      <c r="X988" s="4">
        <f t="shared" si="77"/>
        <v>294.887862</v>
      </c>
      <c r="Y988" s="4">
        <f t="shared" si="78"/>
        <v>235.9102896</v>
      </c>
      <c r="Z988" s="4">
        <f t="shared" si="79"/>
        <v>368.6098275</v>
      </c>
      <c r="AA988" s="4"/>
      <c r="AB988" s="4"/>
      <c r="AC988" s="4"/>
    </row>
    <row r="989" spans="1:29">
      <c r="A989" s="14">
        <v>262</v>
      </c>
      <c r="B989" s="15">
        <v>1.6892</v>
      </c>
      <c r="C989" s="15">
        <v>1695.21</v>
      </c>
      <c r="D989" s="15">
        <v>0.2255</v>
      </c>
      <c r="E989" s="15">
        <v>1.0546</v>
      </c>
      <c r="F989" s="15">
        <v>2.2362</v>
      </c>
      <c r="G989" s="15">
        <v>0.0266</v>
      </c>
      <c r="H989" s="14">
        <v>1.68918667614506</v>
      </c>
      <c r="I989" s="15">
        <v>6.7278</v>
      </c>
      <c r="J989" s="14">
        <v>7517</v>
      </c>
      <c r="K989" s="14">
        <v>9</v>
      </c>
      <c r="L989" s="14">
        <v>10</v>
      </c>
      <c r="M989" s="14">
        <v>1</v>
      </c>
      <c r="S989" s="4">
        <f t="shared" si="75"/>
        <v>3.77738904</v>
      </c>
      <c r="T989" s="4">
        <f t="shared" si="76"/>
        <v>327.502026026791</v>
      </c>
      <c r="U989" s="4"/>
      <c r="V989" s="4">
        <f>VLOOKUP(K989,$AA$2:$AC$26,3)</f>
        <v>0.009434</v>
      </c>
      <c r="W989" s="4">
        <f>VLOOKUP(L989,$AA$2:$AC$26,2)</f>
        <v>0.81777</v>
      </c>
      <c r="X989" s="4">
        <f t="shared" si="77"/>
        <v>771.484218</v>
      </c>
      <c r="Y989" s="4">
        <f t="shared" si="78"/>
        <v>617.1873744</v>
      </c>
      <c r="Z989" s="4">
        <f t="shared" si="79"/>
        <v>964.3552725</v>
      </c>
      <c r="AA989" s="4"/>
      <c r="AB989" s="4"/>
      <c r="AC989" s="4"/>
    </row>
    <row r="990" spans="1:29">
      <c r="A990" s="14">
        <v>24</v>
      </c>
      <c r="B990" s="15">
        <v>1.5876</v>
      </c>
      <c r="C990" s="15">
        <v>294.23</v>
      </c>
      <c r="D990" s="15">
        <v>0.0238</v>
      </c>
      <c r="E990" s="15">
        <v>1.042</v>
      </c>
      <c r="F990" s="15">
        <v>1.5152</v>
      </c>
      <c r="G990" s="15">
        <v>0.0191</v>
      </c>
      <c r="H990" s="14">
        <v>1.58760633488247</v>
      </c>
      <c r="I990" s="15">
        <v>1.9417</v>
      </c>
      <c r="J990" s="14">
        <v>12385</v>
      </c>
      <c r="K990" s="14">
        <v>2</v>
      </c>
      <c r="L990" s="14">
        <v>6</v>
      </c>
      <c r="M990" s="14">
        <v>0</v>
      </c>
      <c r="S990" s="4">
        <f t="shared" si="75"/>
        <v>2.40553152</v>
      </c>
      <c r="T990" s="4">
        <f t="shared" si="76"/>
        <v>267.706587056878</v>
      </c>
      <c r="U990" s="4"/>
      <c r="V990" s="4">
        <f>VLOOKUP(K990,$AA$2:$AC$26,3)</f>
        <v>0.001732</v>
      </c>
      <c r="W990" s="4">
        <f>VLOOKUP(L990,$AA$2:$AC$26,2)</f>
        <v>0.50592</v>
      </c>
      <c r="X990" s="4">
        <f t="shared" si="77"/>
        <v>87.625344</v>
      </c>
      <c r="Y990" s="4">
        <f t="shared" si="78"/>
        <v>70.1002752</v>
      </c>
      <c r="Z990" s="4">
        <f t="shared" si="79"/>
        <v>109.53168</v>
      </c>
      <c r="AA990" s="4"/>
      <c r="AB990" s="4"/>
      <c r="AC990" s="4"/>
    </row>
    <row r="991" spans="1:29">
      <c r="A991" s="14">
        <v>984</v>
      </c>
      <c r="B991" s="15">
        <v>2.8097</v>
      </c>
      <c r="C991" s="15">
        <v>333.12</v>
      </c>
      <c r="D991" s="15">
        <v>0.2568</v>
      </c>
      <c r="E991" s="15">
        <v>1.2041</v>
      </c>
      <c r="F991" s="15">
        <v>4.5053</v>
      </c>
      <c r="G991" s="15">
        <v>0.0902</v>
      </c>
      <c r="H991" s="14">
        <v>2.8096578876803</v>
      </c>
      <c r="I991" s="15">
        <v>0.7347</v>
      </c>
      <c r="J991" s="14">
        <v>1297</v>
      </c>
      <c r="K991" s="14">
        <v>5</v>
      </c>
      <c r="L991" s="14">
        <v>8</v>
      </c>
      <c r="M991" s="14">
        <v>5</v>
      </c>
      <c r="S991" s="4">
        <f t="shared" si="75"/>
        <v>12.65854141</v>
      </c>
      <c r="T991" s="4">
        <f t="shared" si="76"/>
        <v>455.883269933658</v>
      </c>
      <c r="U991" s="4"/>
      <c r="V991" s="4">
        <f>VLOOKUP(K991,$AA$2:$AC$26,3)</f>
        <v>0.003606</v>
      </c>
      <c r="W991" s="4">
        <f>VLOOKUP(L991,$AA$2:$AC$26,2)</f>
        <v>0.64352</v>
      </c>
      <c r="X991" s="4">
        <f t="shared" si="77"/>
        <v>232.053312</v>
      </c>
      <c r="Y991" s="4">
        <f t="shared" si="78"/>
        <v>185.6426496</v>
      </c>
      <c r="Z991" s="4">
        <f t="shared" si="79"/>
        <v>290.06664</v>
      </c>
      <c r="AA991" s="4"/>
      <c r="AB991" s="4"/>
      <c r="AC991" s="4"/>
    </row>
    <row r="992" spans="1:29">
      <c r="A992" s="14">
        <v>1060</v>
      </c>
      <c r="B992" s="15">
        <v>2.9491</v>
      </c>
      <c r="C992" s="15">
        <v>394.65</v>
      </c>
      <c r="D992" s="15">
        <v>0.31</v>
      </c>
      <c r="E992" s="15">
        <v>1.2036</v>
      </c>
      <c r="F992" s="15">
        <v>4.1472</v>
      </c>
      <c r="G992" s="15">
        <v>0.0912</v>
      </c>
      <c r="H992" s="14">
        <v>2.94911745403777</v>
      </c>
      <c r="I992" s="15">
        <v>0.9357</v>
      </c>
      <c r="J992" s="14">
        <v>1273</v>
      </c>
      <c r="K992" s="14">
        <v>4</v>
      </c>
      <c r="L992" s="14">
        <v>15</v>
      </c>
      <c r="M992" s="14">
        <v>5</v>
      </c>
      <c r="S992" s="4">
        <f t="shared" si="75"/>
        <v>12.23050752</v>
      </c>
      <c r="T992" s="4">
        <f t="shared" si="76"/>
        <v>436.373813344129</v>
      </c>
      <c r="U992" s="4"/>
      <c r="V992" s="4">
        <f>VLOOKUP(K992,$AA$2:$AC$26,3)</f>
        <v>0.002828</v>
      </c>
      <c r="W992" s="4">
        <f>VLOOKUP(L992,$AA$2:$AC$26,2)</f>
        <v>1.37798</v>
      </c>
      <c r="X992" s="4">
        <f t="shared" si="77"/>
        <v>389.692744</v>
      </c>
      <c r="Y992" s="4">
        <f t="shared" si="78"/>
        <v>311.7541952</v>
      </c>
      <c r="Z992" s="4">
        <f t="shared" si="79"/>
        <v>487.11593</v>
      </c>
      <c r="AA992" s="4"/>
      <c r="AB992" s="4"/>
      <c r="AC992" s="4"/>
    </row>
    <row r="993" spans="1:29">
      <c r="A993" s="14">
        <v>1071</v>
      </c>
      <c r="B993" s="15">
        <v>3.1096</v>
      </c>
      <c r="C993" s="15">
        <v>431.16</v>
      </c>
      <c r="D993" s="15">
        <v>0.3379</v>
      </c>
      <c r="E993" s="15">
        <v>1.2105</v>
      </c>
      <c r="F993" s="15">
        <v>3.7131</v>
      </c>
      <c r="G993" s="15">
        <v>0.093</v>
      </c>
      <c r="H993" s="14">
        <v>3.10961201156378</v>
      </c>
      <c r="I993" s="15">
        <v>1.1392</v>
      </c>
      <c r="J993" s="14">
        <v>1276</v>
      </c>
      <c r="K993" s="14">
        <v>4</v>
      </c>
      <c r="L993" s="14">
        <v>16</v>
      </c>
      <c r="M993" s="14">
        <v>5</v>
      </c>
      <c r="S993" s="4">
        <f t="shared" si="75"/>
        <v>11.54625576</v>
      </c>
      <c r="T993" s="4">
        <f t="shared" si="76"/>
        <v>412.445443868792</v>
      </c>
      <c r="U993" s="4"/>
      <c r="V993" s="4">
        <f>VLOOKUP(K993,$AA$2:$AC$26,3)</f>
        <v>0.002828</v>
      </c>
      <c r="W993" s="4">
        <f>VLOOKUP(L993,$AA$2:$AC$26,2)</f>
        <v>1.55394</v>
      </c>
      <c r="X993" s="4">
        <f t="shared" si="77"/>
        <v>439.454232</v>
      </c>
      <c r="Y993" s="4">
        <f t="shared" si="78"/>
        <v>351.5633856</v>
      </c>
      <c r="Z993" s="4">
        <f t="shared" si="79"/>
        <v>549.31779</v>
      </c>
      <c r="AA993" s="4"/>
      <c r="AB993" s="4"/>
      <c r="AC993" s="4"/>
    </row>
    <row r="994" spans="1:29">
      <c r="A994" s="14">
        <v>15</v>
      </c>
      <c r="B994" s="15">
        <v>1.3285</v>
      </c>
      <c r="C994" s="15">
        <v>355.36</v>
      </c>
      <c r="D994" s="15">
        <v>0.0286</v>
      </c>
      <c r="E994" s="15">
        <v>1.0334</v>
      </c>
      <c r="F994" s="15">
        <v>2.0635</v>
      </c>
      <c r="G994" s="15">
        <v>0.0151</v>
      </c>
      <c r="H994" s="14">
        <v>1.32851395794272</v>
      </c>
      <c r="I994" s="15">
        <v>1.7163</v>
      </c>
      <c r="J994" s="14">
        <v>12418</v>
      </c>
      <c r="K994" s="14">
        <v>4</v>
      </c>
      <c r="L994" s="14">
        <v>5</v>
      </c>
      <c r="M994" s="14">
        <v>0</v>
      </c>
      <c r="S994" s="4">
        <f t="shared" si="75"/>
        <v>2.74135975</v>
      </c>
      <c r="T994" s="4">
        <f t="shared" si="76"/>
        <v>305.486385322864</v>
      </c>
      <c r="U994" s="4"/>
      <c r="V994" s="4">
        <f>VLOOKUP(K994,$AA$2:$AC$26,3)</f>
        <v>0.002828</v>
      </c>
      <c r="W994" s="4">
        <f>VLOOKUP(L994,$AA$2:$AC$26,2)</f>
        <v>0.44857</v>
      </c>
      <c r="X994" s="4">
        <f t="shared" si="77"/>
        <v>126.855596</v>
      </c>
      <c r="Y994" s="4">
        <f t="shared" si="78"/>
        <v>101.4844768</v>
      </c>
      <c r="Z994" s="4">
        <f t="shared" si="79"/>
        <v>158.569495</v>
      </c>
      <c r="AA994" s="4"/>
      <c r="AB994" s="4"/>
      <c r="AC994" s="4"/>
    </row>
    <row r="995" spans="1:29">
      <c r="A995" s="14">
        <v>195</v>
      </c>
      <c r="B995" s="15">
        <v>1.558</v>
      </c>
      <c r="C995" s="15">
        <v>850.28</v>
      </c>
      <c r="D995" s="15">
        <v>0.1136</v>
      </c>
      <c r="E995" s="15">
        <v>1.0559</v>
      </c>
      <c r="F995" s="15">
        <v>2.4534</v>
      </c>
      <c r="G995" s="15">
        <v>0.0246</v>
      </c>
      <c r="H995" s="14">
        <v>1.55802954139815</v>
      </c>
      <c r="I995" s="15">
        <v>3.1879</v>
      </c>
      <c r="J995" s="14">
        <v>7488</v>
      </c>
      <c r="K995" s="14">
        <v>8</v>
      </c>
      <c r="L995" s="14">
        <v>4</v>
      </c>
      <c r="M995" s="14">
        <v>1</v>
      </c>
      <c r="S995" s="4">
        <f t="shared" si="75"/>
        <v>3.8223972</v>
      </c>
      <c r="T995" s="4">
        <f t="shared" si="76"/>
        <v>330.76437839496</v>
      </c>
      <c r="U995" s="4"/>
      <c r="V995" s="4">
        <f>VLOOKUP(K995,$AA$2:$AC$26,3)</f>
        <v>0.007416</v>
      </c>
      <c r="W995" s="4">
        <f>VLOOKUP(L995,$AA$2:$AC$26,2)</f>
        <v>0.39773</v>
      </c>
      <c r="X995" s="4">
        <f t="shared" si="77"/>
        <v>294.956568</v>
      </c>
      <c r="Y995" s="4">
        <f t="shared" si="78"/>
        <v>235.9652544</v>
      </c>
      <c r="Z995" s="4">
        <f t="shared" si="79"/>
        <v>368.69571</v>
      </c>
      <c r="AA995" s="4"/>
      <c r="AB995" s="4"/>
      <c r="AC995" s="4"/>
    </row>
    <row r="996" spans="1:29">
      <c r="A996" s="14">
        <v>1038</v>
      </c>
      <c r="B996" s="15">
        <v>2.8893</v>
      </c>
      <c r="C996" s="15">
        <v>345.56</v>
      </c>
      <c r="D996" s="15">
        <v>0.2717</v>
      </c>
      <c r="E996" s="15">
        <v>1.2006</v>
      </c>
      <c r="F996" s="15">
        <v>4.1729</v>
      </c>
      <c r="G996" s="15">
        <v>0.0909</v>
      </c>
      <c r="H996" s="14">
        <v>2.88932057574315</v>
      </c>
      <c r="I996" s="15">
        <v>0.8162</v>
      </c>
      <c r="J996" s="14">
        <v>1272</v>
      </c>
      <c r="K996" s="14">
        <v>4</v>
      </c>
      <c r="L996" s="14">
        <v>13</v>
      </c>
      <c r="M996" s="14">
        <v>5</v>
      </c>
      <c r="S996" s="4">
        <f t="shared" si="75"/>
        <v>12.05675997</v>
      </c>
      <c r="T996" s="4">
        <f t="shared" si="76"/>
        <v>430.005658519949</v>
      </c>
      <c r="U996" s="4"/>
      <c r="V996" s="4">
        <f>VLOOKUP(K996,$AA$2:$AC$26,3)</f>
        <v>0.002828</v>
      </c>
      <c r="W996" s="4">
        <f>VLOOKUP(L996,$AA$2:$AC$26,2)</f>
        <v>1.09051</v>
      </c>
      <c r="X996" s="4">
        <f t="shared" si="77"/>
        <v>308.396228</v>
      </c>
      <c r="Y996" s="4">
        <f t="shared" si="78"/>
        <v>246.7169824</v>
      </c>
      <c r="Z996" s="4">
        <f t="shared" si="79"/>
        <v>385.495285</v>
      </c>
      <c r="AA996" s="4"/>
      <c r="AB996" s="4"/>
      <c r="AC996" s="4"/>
    </row>
    <row r="997" spans="1:29">
      <c r="A997" s="14">
        <v>1357</v>
      </c>
      <c r="B997" s="15">
        <v>3.7334</v>
      </c>
      <c r="C997" s="15">
        <v>177.32</v>
      </c>
      <c r="D997" s="15">
        <v>0.3702</v>
      </c>
      <c r="E997" s="15">
        <v>1.4205</v>
      </c>
      <c r="F997" s="15">
        <v>6.6238</v>
      </c>
      <c r="G997" s="15">
        <v>0.1714</v>
      </c>
      <c r="H997" s="14">
        <v>3.73337852227038</v>
      </c>
      <c r="I997" s="15">
        <v>0.2642</v>
      </c>
      <c r="J997" s="14">
        <v>479</v>
      </c>
      <c r="K997" s="14">
        <v>4</v>
      </c>
      <c r="L997" s="14">
        <v>8</v>
      </c>
      <c r="M997" s="14">
        <v>7</v>
      </c>
      <c r="S997" s="4">
        <f t="shared" si="75"/>
        <v>24.72929492</v>
      </c>
      <c r="T997" s="4">
        <f t="shared" si="76"/>
        <v>541.227045747089</v>
      </c>
      <c r="U997" s="4"/>
      <c r="V997" s="4">
        <f>VLOOKUP(K997,$AA$2:$AC$26,3)</f>
        <v>0.002828</v>
      </c>
      <c r="W997" s="4">
        <f>VLOOKUP(L997,$AA$2:$AC$26,2)</f>
        <v>0.64352</v>
      </c>
      <c r="X997" s="4">
        <f t="shared" si="77"/>
        <v>181.987456</v>
      </c>
      <c r="Y997" s="4">
        <f t="shared" si="78"/>
        <v>145.5899648</v>
      </c>
      <c r="Z997" s="4">
        <f t="shared" si="79"/>
        <v>227.48432</v>
      </c>
      <c r="AA997" s="4"/>
      <c r="AB997" s="4"/>
      <c r="AC997" s="4"/>
    </row>
    <row r="998" spans="1:29">
      <c r="A998" s="14">
        <v>1325</v>
      </c>
      <c r="B998" s="15">
        <v>4.0845</v>
      </c>
      <c r="C998" s="15">
        <v>190.99</v>
      </c>
      <c r="D998" s="15">
        <v>0.3987</v>
      </c>
      <c r="E998" s="15">
        <v>1.4809</v>
      </c>
      <c r="F998" s="15">
        <v>5.5104</v>
      </c>
      <c r="G998" s="15">
        <v>0.1817</v>
      </c>
      <c r="H998" s="14">
        <v>4.08450290961704</v>
      </c>
      <c r="I998" s="15">
        <v>0.3456</v>
      </c>
      <c r="J998" s="14">
        <v>479</v>
      </c>
      <c r="K998" s="14">
        <v>5</v>
      </c>
      <c r="L998" s="14">
        <v>5</v>
      </c>
      <c r="M998" s="14">
        <v>7</v>
      </c>
      <c r="S998" s="4">
        <f t="shared" si="75"/>
        <v>22.5072288</v>
      </c>
      <c r="T998" s="4">
        <f t="shared" si="76"/>
        <v>492.594754148284</v>
      </c>
      <c r="U998" s="4"/>
      <c r="V998" s="4">
        <f>VLOOKUP(K998,$AA$2:$AC$26,3)</f>
        <v>0.003606</v>
      </c>
      <c r="W998" s="4">
        <f>VLOOKUP(L998,$AA$2:$AC$26,2)</f>
        <v>0.44857</v>
      </c>
      <c r="X998" s="4">
        <f t="shared" si="77"/>
        <v>161.754342</v>
      </c>
      <c r="Y998" s="4">
        <f t="shared" si="78"/>
        <v>129.4034736</v>
      </c>
      <c r="Z998" s="4">
        <f t="shared" si="79"/>
        <v>202.1929275</v>
      </c>
      <c r="AA998" s="4"/>
      <c r="AB998" s="4"/>
      <c r="AC998" s="4"/>
    </row>
    <row r="999" spans="1:29">
      <c r="A999" s="14">
        <v>786</v>
      </c>
      <c r="B999" s="15">
        <v>2.3612</v>
      </c>
      <c r="C999" s="15">
        <v>366.16</v>
      </c>
      <c r="D999" s="15">
        <v>0.172</v>
      </c>
      <c r="E999" s="15">
        <v>1.1433</v>
      </c>
      <c r="F999" s="15">
        <v>3.7034</v>
      </c>
      <c r="G999" s="15">
        <v>0.0643</v>
      </c>
      <c r="H999" s="14">
        <v>2.36122577075552</v>
      </c>
      <c r="I999" s="15">
        <v>0.9596</v>
      </c>
      <c r="J999" s="14">
        <v>2129</v>
      </c>
      <c r="K999" s="14">
        <v>5</v>
      </c>
      <c r="L999" s="14">
        <v>7</v>
      </c>
      <c r="M999" s="14">
        <v>4</v>
      </c>
      <c r="S999" s="4">
        <f t="shared" si="75"/>
        <v>8.74446808</v>
      </c>
      <c r="T999" s="4">
        <f t="shared" si="76"/>
        <v>403.479271019657</v>
      </c>
      <c r="U999" s="4"/>
      <c r="V999" s="4">
        <f>VLOOKUP(K999,$AA$2:$AC$26,3)</f>
        <v>0.003606</v>
      </c>
      <c r="W999" s="4">
        <f>VLOOKUP(L999,$AA$2:$AC$26,2)</f>
        <v>0.57059</v>
      </c>
      <c r="X999" s="4">
        <f t="shared" si="77"/>
        <v>205.754754</v>
      </c>
      <c r="Y999" s="4">
        <f t="shared" si="78"/>
        <v>164.6038032</v>
      </c>
      <c r="Z999" s="4">
        <f t="shared" si="79"/>
        <v>257.1934425</v>
      </c>
      <c r="AA999" s="4"/>
      <c r="AB999" s="4"/>
      <c r="AC999" s="4"/>
    </row>
    <row r="1000" spans="1:29">
      <c r="A1000" s="14">
        <v>710</v>
      </c>
      <c r="B1000" s="15">
        <v>2.2375</v>
      </c>
      <c r="C1000" s="15">
        <v>1020.79</v>
      </c>
      <c r="D1000" s="15">
        <v>0.2988</v>
      </c>
      <c r="E1000" s="15">
        <v>1.1053</v>
      </c>
      <c r="F1000" s="15">
        <v>2.5627</v>
      </c>
      <c r="G1000" s="15">
        <v>0.0486</v>
      </c>
      <c r="H1000" s="14">
        <v>2.23745424691278</v>
      </c>
      <c r="I1000" s="15">
        <v>3.7087</v>
      </c>
      <c r="J1000" s="14">
        <v>3416</v>
      </c>
      <c r="K1000" s="14">
        <v>6</v>
      </c>
      <c r="L1000" s="14">
        <v>17</v>
      </c>
      <c r="M1000" s="14">
        <v>3</v>
      </c>
      <c r="S1000" s="4">
        <f t="shared" si="75"/>
        <v>5.73404125</v>
      </c>
      <c r="T1000" s="4">
        <f t="shared" si="76"/>
        <v>335.134967524567</v>
      </c>
      <c r="U1000" s="4"/>
      <c r="V1000" s="4">
        <f>VLOOKUP(K1000,$AA$2:$AC$26,3)</f>
        <v>0.004583</v>
      </c>
      <c r="W1000" s="4">
        <f>VLOOKUP(L1000,$AA$2:$AC$26,2)</f>
        <v>1.75256</v>
      </c>
      <c r="X1000" s="4">
        <f t="shared" si="77"/>
        <v>803.198248</v>
      </c>
      <c r="Y1000" s="4">
        <f t="shared" si="78"/>
        <v>642.5585984</v>
      </c>
      <c r="Z1000" s="4">
        <f t="shared" si="79"/>
        <v>1003.99781</v>
      </c>
      <c r="AA1000" s="4"/>
      <c r="AB1000" s="4"/>
      <c r="AC1000" s="4"/>
    </row>
    <row r="1001" spans="1:29">
      <c r="A1001" s="14">
        <v>633</v>
      </c>
      <c r="B1001" s="15">
        <v>2.09</v>
      </c>
      <c r="C1001" s="15">
        <v>657.66</v>
      </c>
      <c r="D1001" s="15">
        <v>0.1933</v>
      </c>
      <c r="E1001" s="15">
        <v>1.0985</v>
      </c>
      <c r="F1001" s="15">
        <v>2.9414</v>
      </c>
      <c r="G1001" s="15">
        <v>0.0467</v>
      </c>
      <c r="H1001" s="14">
        <v>2.08995130741565</v>
      </c>
      <c r="I1001" s="15">
        <v>2.2187</v>
      </c>
      <c r="J1001" s="14">
        <v>3403</v>
      </c>
      <c r="K1001" s="14">
        <v>6</v>
      </c>
      <c r="L1001" s="14">
        <v>10</v>
      </c>
      <c r="M1001" s="14">
        <v>3</v>
      </c>
      <c r="S1001" s="4">
        <f t="shared" si="75"/>
        <v>6.147526</v>
      </c>
      <c r="T1001" s="4">
        <f t="shared" si="76"/>
        <v>358.617392715496</v>
      </c>
      <c r="U1001" s="4"/>
      <c r="V1001" s="4">
        <f>VLOOKUP(K1001,$AA$2:$AC$26,3)</f>
        <v>0.004583</v>
      </c>
      <c r="W1001" s="4">
        <f>VLOOKUP(L1001,$AA$2:$AC$26,2)</f>
        <v>0.81777</v>
      </c>
      <c r="X1001" s="4">
        <f t="shared" si="77"/>
        <v>374.783991</v>
      </c>
      <c r="Y1001" s="4">
        <f t="shared" si="78"/>
        <v>299.8271928</v>
      </c>
      <c r="Z1001" s="4">
        <f t="shared" si="79"/>
        <v>468.47998875</v>
      </c>
      <c r="AA1001" s="4"/>
      <c r="AB1001" s="4"/>
      <c r="AC1001" s="4"/>
    </row>
    <row r="1002" spans="1:29">
      <c r="A1002" s="14">
        <v>4</v>
      </c>
      <c r="B1002" s="15">
        <v>1.2893</v>
      </c>
      <c r="C1002" s="15">
        <v>315.97</v>
      </c>
      <c r="D1002" s="15">
        <v>0.0255</v>
      </c>
      <c r="E1002" s="15">
        <v>1.0324</v>
      </c>
      <c r="F1002" s="15">
        <v>2.0996</v>
      </c>
      <c r="G1002" s="15">
        <v>0.0143</v>
      </c>
      <c r="H1002" s="14">
        <v>1.28931870809611</v>
      </c>
      <c r="I1002" s="15">
        <v>1.5043</v>
      </c>
      <c r="J1002" s="14">
        <v>12406</v>
      </c>
      <c r="K1002" s="14">
        <v>4</v>
      </c>
      <c r="L1002" s="14">
        <v>4</v>
      </c>
      <c r="M1002" s="14">
        <v>0</v>
      </c>
      <c r="S1002" s="4">
        <f t="shared" si="75"/>
        <v>2.70701428</v>
      </c>
      <c r="T1002" s="4">
        <f t="shared" si="76"/>
        <v>301.513273054785</v>
      </c>
      <c r="U1002" s="4"/>
      <c r="V1002" s="4">
        <f>VLOOKUP(K1002,$AA$2:$AC$26,3)</f>
        <v>0.002828</v>
      </c>
      <c r="W1002" s="4">
        <f>VLOOKUP(L1002,$AA$2:$AC$26,2)</f>
        <v>0.39773</v>
      </c>
      <c r="X1002" s="4">
        <f t="shared" si="77"/>
        <v>112.478044</v>
      </c>
      <c r="Y1002" s="4">
        <f t="shared" si="78"/>
        <v>89.9824352</v>
      </c>
      <c r="Z1002" s="4">
        <f t="shared" si="79"/>
        <v>140.597555</v>
      </c>
      <c r="AA1002" s="4"/>
      <c r="AB1002" s="4"/>
      <c r="AC1002" s="4"/>
    </row>
    <row r="1003" spans="1:29">
      <c r="A1003" s="14">
        <v>748</v>
      </c>
      <c r="B1003" s="15">
        <v>3.1072</v>
      </c>
      <c r="C1003" s="15">
        <v>94.88</v>
      </c>
      <c r="D1003" s="15">
        <v>0.0453</v>
      </c>
      <c r="E1003" s="15">
        <v>1.1821</v>
      </c>
      <c r="F1003" s="15">
        <v>2.1179</v>
      </c>
      <c r="G1003" s="15">
        <v>0.0744</v>
      </c>
      <c r="H1003" s="14">
        <v>3.10715204864139</v>
      </c>
      <c r="I1003" s="15">
        <v>0.448</v>
      </c>
      <c r="J1003" s="14">
        <v>2095</v>
      </c>
      <c r="K1003" s="14">
        <v>0</v>
      </c>
      <c r="L1003" s="14">
        <v>4</v>
      </c>
      <c r="M1003" s="14">
        <v>4</v>
      </c>
      <c r="S1003" s="4">
        <f t="shared" si="75"/>
        <v>6.58073888</v>
      </c>
      <c r="T1003" s="4">
        <f t="shared" si="76"/>
        <v>301.208117774286</v>
      </c>
      <c r="U1003" s="4"/>
      <c r="V1003" s="4">
        <f>VLOOKUP(K1003,$AA$2:$AC$26,3)</f>
        <v>0.001</v>
      </c>
      <c r="W1003" s="4">
        <f>VLOOKUP(L1003,$AA$2:$AC$26,2)</f>
        <v>0.39773</v>
      </c>
      <c r="X1003" s="4">
        <f t="shared" si="77"/>
        <v>39.773</v>
      </c>
      <c r="Y1003" s="4">
        <f t="shared" si="78"/>
        <v>31.8184</v>
      </c>
      <c r="Z1003" s="4">
        <f t="shared" si="79"/>
        <v>49.71625</v>
      </c>
      <c r="AA1003" s="4"/>
      <c r="AB1003" s="4"/>
      <c r="AC1003" s="4"/>
    </row>
    <row r="1004" spans="1:29">
      <c r="A1004" s="14">
        <v>1017</v>
      </c>
      <c r="B1004" s="15">
        <v>2.8442</v>
      </c>
      <c r="C1004" s="15">
        <v>404.64</v>
      </c>
      <c r="D1004" s="15">
        <v>0.3115</v>
      </c>
      <c r="E1004" s="15">
        <v>1.1978</v>
      </c>
      <c r="F1004" s="15">
        <v>4.0582</v>
      </c>
      <c r="G1004" s="15">
        <v>0.0895</v>
      </c>
      <c r="H1004" s="14">
        <v>2.84417481887789</v>
      </c>
      <c r="I1004" s="15">
        <v>0.9923</v>
      </c>
      <c r="J1004" s="14">
        <v>1299</v>
      </c>
      <c r="K1004" s="14">
        <v>5</v>
      </c>
      <c r="L1004" s="14">
        <v>11</v>
      </c>
      <c r="M1004" s="14">
        <v>5</v>
      </c>
      <c r="S1004" s="4">
        <f t="shared" si="75"/>
        <v>11.54233244</v>
      </c>
      <c r="T1004" s="4">
        <f t="shared" si="76"/>
        <v>416.004620363721</v>
      </c>
      <c r="U1004" s="4"/>
      <c r="V1004" s="4">
        <f>VLOOKUP(K1004,$AA$2:$AC$26,3)</f>
        <v>0.003606</v>
      </c>
      <c r="W1004" s="4">
        <f>VLOOKUP(L1004,$AA$2:$AC$26,2)</f>
        <v>0.917</v>
      </c>
      <c r="X1004" s="4">
        <f t="shared" si="77"/>
        <v>330.6702</v>
      </c>
      <c r="Y1004" s="4">
        <f t="shared" si="78"/>
        <v>264.53616</v>
      </c>
      <c r="Z1004" s="4">
        <f t="shared" si="79"/>
        <v>413.33775</v>
      </c>
      <c r="AA1004" s="4"/>
      <c r="AB1004" s="4"/>
      <c r="AC1004" s="4"/>
    </row>
    <row r="1005" spans="1:29">
      <c r="A1005" s="14">
        <v>417</v>
      </c>
      <c r="B1005" s="15">
        <v>1.4898</v>
      </c>
      <c r="C1005" s="15">
        <v>1333.59</v>
      </c>
      <c r="D1005" s="15">
        <v>0.2439</v>
      </c>
      <c r="E1005" s="15">
        <v>1.0581</v>
      </c>
      <c r="F1005" s="15">
        <v>3.4951</v>
      </c>
      <c r="G1005" s="15">
        <v>0.0273</v>
      </c>
      <c r="H1005" s="14">
        <v>1.48979277477188</v>
      </c>
      <c r="I1005" s="15">
        <v>3.4927</v>
      </c>
      <c r="J1005" s="14">
        <v>5468</v>
      </c>
      <c r="K1005" s="14">
        <v>10</v>
      </c>
      <c r="L1005" s="14">
        <v>7</v>
      </c>
      <c r="M1005" s="14">
        <v>2</v>
      </c>
      <c r="S1005" s="4">
        <f t="shared" si="75"/>
        <v>5.20699998</v>
      </c>
      <c r="T1005" s="4">
        <f t="shared" si="76"/>
        <v>385.036436188999</v>
      </c>
      <c r="U1005" s="4"/>
      <c r="V1005" s="4">
        <f>VLOOKUP(K1005,$AA$2:$AC$26,3)</f>
        <v>0</v>
      </c>
      <c r="W1005" s="4">
        <f>VLOOKUP(L1005,$AA$2:$AC$26,2)</f>
        <v>0.57059</v>
      </c>
      <c r="X1005" s="4">
        <f t="shared" si="77"/>
        <v>0</v>
      </c>
      <c r="Y1005" s="4">
        <f t="shared" si="78"/>
        <v>0</v>
      </c>
      <c r="Z1005" s="4">
        <f t="shared" si="79"/>
        <v>0</v>
      </c>
      <c r="AA1005" s="4"/>
      <c r="AB1005" s="4"/>
      <c r="AC1005" s="4"/>
    </row>
    <row r="1006" spans="1:29">
      <c r="A1006" s="14">
        <v>808</v>
      </c>
      <c r="B1006" s="15">
        <v>2.3592</v>
      </c>
      <c r="C1006" s="15">
        <v>415.14</v>
      </c>
      <c r="D1006" s="15">
        <v>0.1945</v>
      </c>
      <c r="E1006" s="15">
        <v>1.1383</v>
      </c>
      <c r="F1006" s="15">
        <v>3.564</v>
      </c>
      <c r="G1006" s="15">
        <v>0.0636</v>
      </c>
      <c r="H1006" s="14">
        <v>2.35922612013293</v>
      </c>
      <c r="I1006" s="15">
        <v>1.1323</v>
      </c>
      <c r="J1006" s="14">
        <v>2134</v>
      </c>
      <c r="K1006" s="14">
        <v>5</v>
      </c>
      <c r="L1006" s="14">
        <v>9</v>
      </c>
      <c r="M1006" s="14">
        <v>4</v>
      </c>
      <c r="S1006" s="4">
        <f t="shared" si="75"/>
        <v>8.4081888</v>
      </c>
      <c r="T1006" s="4">
        <f t="shared" si="76"/>
        <v>388.418281502061</v>
      </c>
      <c r="U1006" s="4"/>
      <c r="V1006" s="4">
        <f>VLOOKUP(K1006,$AA$2:$AC$26,3)</f>
        <v>0.003606</v>
      </c>
      <c r="W1006" s="4">
        <f>VLOOKUP(L1006,$AA$2:$AC$26,2)</f>
        <v>0.7257</v>
      </c>
      <c r="X1006" s="4">
        <f t="shared" si="77"/>
        <v>261.68742</v>
      </c>
      <c r="Y1006" s="4">
        <f t="shared" si="78"/>
        <v>209.349936</v>
      </c>
      <c r="Z1006" s="4">
        <f t="shared" si="79"/>
        <v>327.109275</v>
      </c>
      <c r="AA1006" s="4"/>
      <c r="AB1006" s="4"/>
      <c r="AC1006" s="4"/>
    </row>
    <row r="1007" spans="1:29">
      <c r="A1007" s="14">
        <v>798</v>
      </c>
      <c r="B1007" s="15">
        <v>2.3552</v>
      </c>
      <c r="C1007" s="15">
        <v>495.98</v>
      </c>
      <c r="D1007" s="15">
        <v>0.2324</v>
      </c>
      <c r="E1007" s="15">
        <v>1.1402</v>
      </c>
      <c r="F1007" s="15">
        <v>3.57</v>
      </c>
      <c r="G1007" s="15">
        <v>0.0638</v>
      </c>
      <c r="H1007" s="14">
        <v>2.35517734592892</v>
      </c>
      <c r="I1007" s="15">
        <v>1.3773</v>
      </c>
      <c r="J1007" s="14">
        <v>2134</v>
      </c>
      <c r="K1007" s="14">
        <v>6</v>
      </c>
      <c r="L1007" s="14">
        <v>8</v>
      </c>
      <c r="M1007" s="14">
        <v>4</v>
      </c>
      <c r="S1007" s="4">
        <f t="shared" si="75"/>
        <v>8.408064</v>
      </c>
      <c r="T1007" s="4">
        <f t="shared" si="76"/>
        <v>388.412516336378</v>
      </c>
      <c r="U1007" s="4"/>
      <c r="V1007" s="4">
        <f>VLOOKUP(K1007,$AA$2:$AC$26,3)</f>
        <v>0.004583</v>
      </c>
      <c r="W1007" s="4">
        <f>VLOOKUP(L1007,$AA$2:$AC$26,2)</f>
        <v>0.64352</v>
      </c>
      <c r="X1007" s="4">
        <f t="shared" si="77"/>
        <v>294.925216</v>
      </c>
      <c r="Y1007" s="4">
        <f t="shared" si="78"/>
        <v>235.9401728</v>
      </c>
      <c r="Z1007" s="4">
        <f t="shared" si="79"/>
        <v>368.65652</v>
      </c>
      <c r="AA1007" s="4"/>
      <c r="AB1007" s="4"/>
      <c r="AC1007" s="4"/>
    </row>
    <row r="1008" spans="1:29">
      <c r="A1008" s="14">
        <v>918</v>
      </c>
      <c r="B1008" s="15">
        <v>2.6235</v>
      </c>
      <c r="C1008" s="15">
        <v>796.56</v>
      </c>
      <c r="D1008" s="15">
        <v>0.3646</v>
      </c>
      <c r="E1008" s="15">
        <v>1.1518</v>
      </c>
      <c r="F1008" s="15">
        <v>2.8026</v>
      </c>
      <c r="G1008" s="15">
        <v>0.0656</v>
      </c>
      <c r="H1008" s="14">
        <v>2.62348759304375</v>
      </c>
      <c r="I1008" s="15">
        <v>2.7088</v>
      </c>
      <c r="J1008" s="14">
        <v>2185</v>
      </c>
      <c r="K1008" s="14">
        <v>5</v>
      </c>
      <c r="L1008" s="14">
        <v>19</v>
      </c>
      <c r="M1008" s="14">
        <v>4</v>
      </c>
      <c r="S1008" s="4">
        <f t="shared" si="75"/>
        <v>7.3526211</v>
      </c>
      <c r="T1008" s="4">
        <f t="shared" si="76"/>
        <v>343.690799895431</v>
      </c>
      <c r="U1008" s="4"/>
      <c r="V1008" s="4">
        <f>VLOOKUP(K1008,$AA$2:$AC$26,3)</f>
        <v>0.003606</v>
      </c>
      <c r="W1008" s="4">
        <f>VLOOKUP(L1008,$AA$2:$AC$26,2)</f>
        <v>2.22929</v>
      </c>
      <c r="X1008" s="4">
        <f t="shared" si="77"/>
        <v>803.881974</v>
      </c>
      <c r="Y1008" s="4">
        <f t="shared" si="78"/>
        <v>643.1055792</v>
      </c>
      <c r="Z1008" s="4">
        <f t="shared" si="79"/>
        <v>1004.8524675</v>
      </c>
      <c r="AA1008" s="4"/>
      <c r="AB1008" s="4"/>
      <c r="AC1008" s="4"/>
    </row>
    <row r="1009" spans="1:29">
      <c r="A1009" s="14">
        <v>1391</v>
      </c>
      <c r="B1009" s="15">
        <v>3.8647</v>
      </c>
      <c r="C1009" s="15">
        <v>278.64</v>
      </c>
      <c r="D1009" s="15">
        <v>0.5781</v>
      </c>
      <c r="E1009" s="15">
        <v>1.4041</v>
      </c>
      <c r="F1009" s="15">
        <v>5.8378</v>
      </c>
      <c r="G1009" s="15">
        <v>0.1699</v>
      </c>
      <c r="H1009" s="14">
        <v>3.86470024279815</v>
      </c>
      <c r="I1009" s="15">
        <v>0.4675</v>
      </c>
      <c r="J1009" s="14">
        <v>482</v>
      </c>
      <c r="K1009" s="14">
        <v>5</v>
      </c>
      <c r="L1009" s="14">
        <v>11</v>
      </c>
      <c r="M1009" s="14">
        <v>7</v>
      </c>
      <c r="S1009" s="4">
        <f t="shared" si="75"/>
        <v>22.56134566</v>
      </c>
      <c r="T1009" s="4">
        <f t="shared" si="76"/>
        <v>495.323027196576</v>
      </c>
      <c r="U1009" s="4"/>
      <c r="V1009" s="4">
        <f>VLOOKUP(K1009,$AA$2:$AC$26,3)</f>
        <v>0.003606</v>
      </c>
      <c r="W1009" s="4">
        <f>VLOOKUP(L1009,$AA$2:$AC$26,2)</f>
        <v>0.917</v>
      </c>
      <c r="X1009" s="4">
        <f t="shared" si="77"/>
        <v>330.6702</v>
      </c>
      <c r="Y1009" s="4">
        <f t="shared" si="78"/>
        <v>264.53616</v>
      </c>
      <c r="Z1009" s="4">
        <f t="shared" si="79"/>
        <v>413.33775</v>
      </c>
      <c r="AA1009" s="4"/>
      <c r="AB1009" s="4"/>
      <c r="AC1009" s="4"/>
    </row>
    <row r="1010" spans="1:29">
      <c r="A1010" s="14">
        <v>381</v>
      </c>
      <c r="B1010" s="15">
        <v>1.7516</v>
      </c>
      <c r="C1010" s="15">
        <v>639.91</v>
      </c>
      <c r="D1010" s="15">
        <v>0.1176</v>
      </c>
      <c r="E1010" s="15">
        <v>1.0746</v>
      </c>
      <c r="F1010" s="15">
        <v>2.4965</v>
      </c>
      <c r="G1010" s="15">
        <v>0.0325</v>
      </c>
      <c r="H1010" s="14">
        <v>1.75155398785887</v>
      </c>
      <c r="I1010" s="15">
        <v>2.4115</v>
      </c>
      <c r="J1010" s="14">
        <v>5441</v>
      </c>
      <c r="K1010" s="14">
        <v>7</v>
      </c>
      <c r="L1010" s="14">
        <v>4</v>
      </c>
      <c r="M1010" s="14">
        <v>2</v>
      </c>
      <c r="S1010" s="4">
        <f t="shared" si="75"/>
        <v>4.3728694</v>
      </c>
      <c r="T1010" s="4">
        <f t="shared" si="76"/>
        <v>322.556553369223</v>
      </c>
      <c r="U1010" s="4"/>
      <c r="V1010" s="4">
        <f>VLOOKUP(K1010,$AA$2:$AC$26,3)</f>
        <v>0.005831</v>
      </c>
      <c r="W1010" s="4">
        <f>VLOOKUP(L1010,$AA$2:$AC$26,2)</f>
        <v>0.39773</v>
      </c>
      <c r="X1010" s="4">
        <f t="shared" si="77"/>
        <v>231.916363</v>
      </c>
      <c r="Y1010" s="4">
        <f t="shared" si="78"/>
        <v>185.5330904</v>
      </c>
      <c r="Z1010" s="4">
        <f t="shared" si="79"/>
        <v>289.89545375</v>
      </c>
      <c r="AA1010" s="4"/>
      <c r="AB1010" s="4"/>
      <c r="AC1010" s="4"/>
    </row>
    <row r="1011" spans="1:29">
      <c r="A1011" s="14">
        <v>797</v>
      </c>
      <c r="B1011" s="15">
        <v>2.4042</v>
      </c>
      <c r="C1011" s="15">
        <v>394.15</v>
      </c>
      <c r="D1011" s="15">
        <v>0.1848</v>
      </c>
      <c r="E1011" s="15">
        <v>1.1421</v>
      </c>
      <c r="F1011" s="15">
        <v>3.3792</v>
      </c>
      <c r="G1011" s="15">
        <v>0.0647</v>
      </c>
      <c r="H1011" s="14">
        <v>2.40419284118827</v>
      </c>
      <c r="I1011" s="15">
        <v>1.1316</v>
      </c>
      <c r="J1011" s="14">
        <v>2133</v>
      </c>
      <c r="K1011" s="14">
        <v>5</v>
      </c>
      <c r="L1011" s="14">
        <v>8</v>
      </c>
      <c r="M1011" s="14">
        <v>4</v>
      </c>
      <c r="S1011" s="4">
        <f t="shared" si="75"/>
        <v>8.12427264</v>
      </c>
      <c r="T1011" s="4">
        <f t="shared" si="76"/>
        <v>375.214762564946</v>
      </c>
      <c r="U1011" s="4"/>
      <c r="V1011" s="4">
        <f>VLOOKUP(K1011,$AA$2:$AC$26,3)</f>
        <v>0.003606</v>
      </c>
      <c r="W1011" s="4">
        <f>VLOOKUP(L1011,$AA$2:$AC$26,2)</f>
        <v>0.64352</v>
      </c>
      <c r="X1011" s="4">
        <f t="shared" si="77"/>
        <v>232.053312</v>
      </c>
      <c r="Y1011" s="4">
        <f t="shared" si="78"/>
        <v>185.6426496</v>
      </c>
      <c r="Z1011" s="4">
        <f t="shared" si="79"/>
        <v>290.06664</v>
      </c>
      <c r="AA1011" s="4"/>
      <c r="AB1011" s="4"/>
      <c r="AC1011" s="4"/>
    </row>
    <row r="1012" spans="1:29">
      <c r="A1012" s="14">
        <v>338</v>
      </c>
      <c r="B1012" s="15">
        <v>2.3303</v>
      </c>
      <c r="C1012" s="15">
        <v>2500.3</v>
      </c>
      <c r="D1012" s="15">
        <v>0.3325</v>
      </c>
      <c r="E1012" s="15">
        <v>1.0718</v>
      </c>
      <c r="F1012" s="15">
        <v>1.0163</v>
      </c>
      <c r="G1012" s="15">
        <v>0.0332</v>
      </c>
      <c r="H1012" s="14">
        <v>2.33026601498097</v>
      </c>
      <c r="I1012" s="15">
        <v>20.3237</v>
      </c>
      <c r="J1012" s="14">
        <v>7519</v>
      </c>
      <c r="K1012" s="14">
        <v>8</v>
      </c>
      <c r="L1012" s="14">
        <v>17</v>
      </c>
      <c r="M1012" s="14">
        <v>1</v>
      </c>
      <c r="S1012" s="4">
        <f t="shared" si="75"/>
        <v>2.36828389</v>
      </c>
      <c r="T1012" s="4">
        <f t="shared" si="76"/>
        <v>205.359029458995</v>
      </c>
      <c r="U1012" s="4"/>
      <c r="V1012" s="4">
        <f>VLOOKUP(K1012,$AA$2:$AC$26,3)</f>
        <v>0.007416</v>
      </c>
      <c r="W1012" s="4">
        <f>VLOOKUP(L1012,$AA$2:$AC$26,2)</f>
        <v>1.75256</v>
      </c>
      <c r="X1012" s="4">
        <f t="shared" si="77"/>
        <v>1299.698496</v>
      </c>
      <c r="Y1012" s="4">
        <f t="shared" si="78"/>
        <v>1039.7587968</v>
      </c>
      <c r="Z1012" s="4">
        <f t="shared" si="79"/>
        <v>1624.62312</v>
      </c>
      <c r="AA1012" s="4"/>
      <c r="AB1012" s="4"/>
      <c r="AC1012" s="4"/>
    </row>
    <row r="1013" spans="1:29">
      <c r="A1013" s="14">
        <v>1402</v>
      </c>
      <c r="B1013" s="15">
        <v>3.8992</v>
      </c>
      <c r="C1013" s="15">
        <v>292.54</v>
      </c>
      <c r="D1013" s="15">
        <v>0.6069</v>
      </c>
      <c r="E1013" s="15">
        <v>1.4029</v>
      </c>
      <c r="F1013" s="15">
        <v>5.6584</v>
      </c>
      <c r="G1013" s="15">
        <v>0.1696</v>
      </c>
      <c r="H1013" s="14">
        <v>3.89915495495465</v>
      </c>
      <c r="I1013" s="15">
        <v>0.5068</v>
      </c>
      <c r="J1013" s="14">
        <v>482</v>
      </c>
      <c r="K1013" s="14">
        <v>5</v>
      </c>
      <c r="L1013" s="14">
        <v>12</v>
      </c>
      <c r="M1013" s="14">
        <v>7</v>
      </c>
      <c r="S1013" s="4">
        <f t="shared" si="75"/>
        <v>22.06323328</v>
      </c>
      <c r="T1013" s="4">
        <f t="shared" si="76"/>
        <v>484.387219746796</v>
      </c>
      <c r="U1013" s="4"/>
      <c r="V1013" s="4">
        <f>VLOOKUP(K1013,$AA$2:$AC$26,3)</f>
        <v>0.003606</v>
      </c>
      <c r="W1013" s="4">
        <f>VLOOKUP(L1013,$AA$2:$AC$26,2)</f>
        <v>1</v>
      </c>
      <c r="X1013" s="4">
        <f t="shared" si="77"/>
        <v>360.6</v>
      </c>
      <c r="Y1013" s="4">
        <f t="shared" si="78"/>
        <v>288.48</v>
      </c>
      <c r="Z1013" s="4">
        <f t="shared" si="79"/>
        <v>450.75</v>
      </c>
      <c r="AA1013" s="4"/>
      <c r="AB1013" s="4"/>
      <c r="AC1013" s="4"/>
    </row>
    <row r="1014" spans="1:29">
      <c r="A1014" s="14">
        <v>461</v>
      </c>
      <c r="B1014" s="15">
        <v>1.8816</v>
      </c>
      <c r="C1014" s="15">
        <v>2135.98</v>
      </c>
      <c r="D1014" s="15">
        <v>0.3905</v>
      </c>
      <c r="E1014" s="15">
        <v>1.0705</v>
      </c>
      <c r="F1014" s="15">
        <v>2.0882</v>
      </c>
      <c r="G1014" s="15">
        <v>0.0338</v>
      </c>
      <c r="H1014" s="14">
        <v>1.88156642988132</v>
      </c>
      <c r="I1014" s="15">
        <v>8.9968</v>
      </c>
      <c r="J1014" s="14">
        <v>5470</v>
      </c>
      <c r="K1014" s="14">
        <v>10</v>
      </c>
      <c r="L1014" s="14">
        <v>11</v>
      </c>
      <c r="M1014" s="14">
        <v>2</v>
      </c>
      <c r="S1014" s="4">
        <f t="shared" si="75"/>
        <v>3.92915712</v>
      </c>
      <c r="T1014" s="4">
        <f t="shared" si="76"/>
        <v>290.598293069398</v>
      </c>
      <c r="U1014" s="4"/>
      <c r="V1014" s="4">
        <f>VLOOKUP(K1014,$AA$2:$AC$26,3)</f>
        <v>0</v>
      </c>
      <c r="W1014" s="4">
        <f>VLOOKUP(L1014,$AA$2:$AC$26,2)</f>
        <v>0.917</v>
      </c>
      <c r="X1014" s="4">
        <f t="shared" si="77"/>
        <v>0</v>
      </c>
      <c r="Y1014" s="4">
        <f t="shared" si="78"/>
        <v>0</v>
      </c>
      <c r="Z1014" s="4">
        <f t="shared" si="79"/>
        <v>0</v>
      </c>
      <c r="AA1014" s="4"/>
      <c r="AB1014" s="4"/>
      <c r="AC1014" s="4"/>
    </row>
    <row r="1015" spans="1:29">
      <c r="A1015" s="14">
        <v>150</v>
      </c>
      <c r="B1015" s="15">
        <v>1.7945</v>
      </c>
      <c r="C1015" s="15">
        <v>2112.99</v>
      </c>
      <c r="D1015" s="15">
        <v>0.1688</v>
      </c>
      <c r="E1015" s="15">
        <v>1.0458</v>
      </c>
      <c r="F1015" s="15">
        <v>0.9945</v>
      </c>
      <c r="G1015" s="15">
        <v>0.0213</v>
      </c>
      <c r="H1015" s="14">
        <v>1.79447088939131</v>
      </c>
      <c r="I1015" s="15">
        <v>18.2136</v>
      </c>
      <c r="J1015" s="14">
        <v>12519</v>
      </c>
      <c r="K1015" s="14">
        <v>7</v>
      </c>
      <c r="L1015" s="14">
        <v>17</v>
      </c>
      <c r="M1015" s="14">
        <v>0</v>
      </c>
      <c r="S1015" s="4">
        <f t="shared" si="75"/>
        <v>1.78463025</v>
      </c>
      <c r="T1015" s="4">
        <f t="shared" si="76"/>
        <v>199.679311178308</v>
      </c>
      <c r="U1015" s="4"/>
      <c r="V1015" s="4">
        <f>VLOOKUP(K1015,$AA$2:$AC$26,3)</f>
        <v>0.005831</v>
      </c>
      <c r="W1015" s="4">
        <f>VLOOKUP(L1015,$AA$2:$AC$26,2)</f>
        <v>1.75256</v>
      </c>
      <c r="X1015" s="4">
        <f t="shared" si="77"/>
        <v>1021.917736</v>
      </c>
      <c r="Y1015" s="4">
        <f t="shared" si="78"/>
        <v>817.5341888</v>
      </c>
      <c r="Z1015" s="4">
        <f t="shared" si="79"/>
        <v>1277.39717</v>
      </c>
      <c r="AA1015" s="4"/>
      <c r="AB1015" s="4"/>
      <c r="AC1015" s="4"/>
    </row>
    <row r="1016" spans="1:29">
      <c r="A1016" s="14">
        <v>16</v>
      </c>
      <c r="B1016" s="15">
        <v>1.3166</v>
      </c>
      <c r="C1016" s="15">
        <v>446.87</v>
      </c>
      <c r="D1016" s="15">
        <v>0.0359</v>
      </c>
      <c r="E1016" s="15">
        <v>1.0328</v>
      </c>
      <c r="F1016" s="15">
        <v>1.8407</v>
      </c>
      <c r="G1016" s="15">
        <v>0.0148</v>
      </c>
      <c r="H1016" s="14">
        <v>1.31656655698982</v>
      </c>
      <c r="I1016" s="15">
        <v>2.4239</v>
      </c>
      <c r="J1016" s="14">
        <v>12435</v>
      </c>
      <c r="K1016" s="14">
        <v>5</v>
      </c>
      <c r="L1016" s="14">
        <v>5</v>
      </c>
      <c r="M1016" s="14">
        <v>0</v>
      </c>
      <c r="S1016" s="4">
        <f t="shared" si="75"/>
        <v>2.42346562</v>
      </c>
      <c r="T1016" s="4">
        <f t="shared" si="76"/>
        <v>270.246300764301</v>
      </c>
      <c r="U1016" s="4"/>
      <c r="V1016" s="4">
        <f>VLOOKUP(K1016,$AA$2:$AC$26,3)</f>
        <v>0.003606</v>
      </c>
      <c r="W1016" s="4">
        <f>VLOOKUP(L1016,$AA$2:$AC$26,2)</f>
        <v>0.44857</v>
      </c>
      <c r="X1016" s="4">
        <f t="shared" si="77"/>
        <v>161.754342</v>
      </c>
      <c r="Y1016" s="4">
        <f t="shared" si="78"/>
        <v>129.4034736</v>
      </c>
      <c r="Z1016" s="4">
        <f t="shared" si="79"/>
        <v>202.1929275</v>
      </c>
      <c r="AA1016" s="4"/>
      <c r="AB1016" s="4"/>
      <c r="AC1016" s="4"/>
    </row>
    <row r="1017" spans="1:29">
      <c r="A1017" s="14">
        <v>863</v>
      </c>
      <c r="B1017" s="15">
        <v>2.2488</v>
      </c>
      <c r="C1017" s="15">
        <v>529.76</v>
      </c>
      <c r="D1017" s="15">
        <v>0.2472</v>
      </c>
      <c r="E1017" s="15">
        <v>1.1312</v>
      </c>
      <c r="F1017" s="15">
        <v>3.6558</v>
      </c>
      <c r="G1017" s="15">
        <v>0.0612</v>
      </c>
      <c r="H1017" s="14">
        <v>2.24880177101984</v>
      </c>
      <c r="I1017" s="15">
        <v>1.4086</v>
      </c>
      <c r="J1017" s="14">
        <v>2143</v>
      </c>
      <c r="K1017" s="14">
        <v>5</v>
      </c>
      <c r="L1017" s="14">
        <v>14</v>
      </c>
      <c r="M1017" s="14">
        <v>4</v>
      </c>
      <c r="S1017" s="4">
        <f t="shared" si="75"/>
        <v>8.22116304</v>
      </c>
      <c r="T1017" s="4">
        <f t="shared" si="76"/>
        <v>380.578584615519</v>
      </c>
      <c r="U1017" s="4"/>
      <c r="V1017" s="4">
        <f>VLOOKUP(K1017,$AA$2:$AC$26,3)</f>
        <v>0.003606</v>
      </c>
      <c r="W1017" s="4">
        <f>VLOOKUP(L1017,$AA$2:$AC$26,2)</f>
        <v>1.22284</v>
      </c>
      <c r="X1017" s="4">
        <f t="shared" si="77"/>
        <v>440.956104</v>
      </c>
      <c r="Y1017" s="4">
        <f t="shared" si="78"/>
        <v>352.7648832</v>
      </c>
      <c r="Z1017" s="4">
        <f t="shared" si="79"/>
        <v>551.19513</v>
      </c>
      <c r="AA1017" s="4"/>
      <c r="AB1017" s="4"/>
      <c r="AC1017" s="4"/>
    </row>
    <row r="1018" spans="1:29">
      <c r="A1018" s="14">
        <v>830</v>
      </c>
      <c r="B1018" s="15">
        <v>2.3086</v>
      </c>
      <c r="C1018" s="15">
        <v>463.36</v>
      </c>
      <c r="D1018" s="15">
        <v>0.2169</v>
      </c>
      <c r="E1018" s="15">
        <v>1.1339</v>
      </c>
      <c r="F1018" s="15">
        <v>3.4664</v>
      </c>
      <c r="G1018" s="15">
        <v>0.0625</v>
      </c>
      <c r="H1018" s="14">
        <v>2.30861213603508</v>
      </c>
      <c r="I1018" s="15">
        <v>1.329</v>
      </c>
      <c r="J1018" s="14">
        <v>2136</v>
      </c>
      <c r="K1018" s="14">
        <v>5</v>
      </c>
      <c r="L1018" s="14">
        <v>11</v>
      </c>
      <c r="M1018" s="14">
        <v>4</v>
      </c>
      <c r="S1018" s="4">
        <f t="shared" si="75"/>
        <v>8.00253104</v>
      </c>
      <c r="T1018" s="4">
        <f t="shared" si="76"/>
        <v>369.852017037362</v>
      </c>
      <c r="U1018" s="4"/>
      <c r="V1018" s="4">
        <f>VLOOKUP(K1018,$AA$2:$AC$26,3)</f>
        <v>0.003606</v>
      </c>
      <c r="W1018" s="4">
        <f>VLOOKUP(L1018,$AA$2:$AC$26,2)</f>
        <v>0.917</v>
      </c>
      <c r="X1018" s="4">
        <f t="shared" si="77"/>
        <v>330.6702</v>
      </c>
      <c r="Y1018" s="4">
        <f t="shared" si="78"/>
        <v>264.53616</v>
      </c>
      <c r="Z1018" s="4">
        <f t="shared" si="79"/>
        <v>413.33775</v>
      </c>
      <c r="AA1018" s="4"/>
      <c r="AB1018" s="4"/>
      <c r="AC1018" s="4"/>
    </row>
    <row r="1019" spans="1:29">
      <c r="A1019" s="14">
        <v>929</v>
      </c>
      <c r="B1019" s="15">
        <v>2.6103</v>
      </c>
      <c r="C1019" s="15">
        <v>845.7</v>
      </c>
      <c r="D1019" s="15">
        <v>0.387</v>
      </c>
      <c r="E1019" s="15">
        <v>1.1549</v>
      </c>
      <c r="F1019" s="15">
        <v>2.6074</v>
      </c>
      <c r="G1019" s="15">
        <v>0.0651</v>
      </c>
      <c r="H1019" s="14">
        <v>2.61030374025305</v>
      </c>
      <c r="I1019" s="15">
        <v>3.0872</v>
      </c>
      <c r="J1019" s="14">
        <v>2185</v>
      </c>
      <c r="K1019" s="14">
        <v>5</v>
      </c>
      <c r="L1019" s="14">
        <v>20</v>
      </c>
      <c r="M1019" s="14">
        <v>4</v>
      </c>
      <c r="S1019" s="4">
        <f t="shared" si="75"/>
        <v>6.80609622</v>
      </c>
      <c r="T1019" s="4">
        <f t="shared" si="76"/>
        <v>318.14404988407</v>
      </c>
      <c r="U1019" s="4"/>
      <c r="V1019" s="4">
        <f>VLOOKUP(K1019,$AA$2:$AC$26,3)</f>
        <v>0.003606</v>
      </c>
      <c r="W1019" s="4">
        <f>VLOOKUP(L1019,$AA$2:$AC$26,2)</f>
        <v>2.51428</v>
      </c>
      <c r="X1019" s="4">
        <f t="shared" si="77"/>
        <v>906.649368</v>
      </c>
      <c r="Y1019" s="4">
        <f t="shared" si="78"/>
        <v>725.3194944</v>
      </c>
      <c r="Z1019" s="4">
        <f t="shared" si="79"/>
        <v>1133.31171</v>
      </c>
      <c r="AA1019" s="4"/>
      <c r="AB1019" s="4"/>
      <c r="AC1019" s="4"/>
    </row>
    <row r="1020" spans="1:29">
      <c r="A1020" s="14">
        <v>721</v>
      </c>
      <c r="B1020" s="15">
        <v>2.2761</v>
      </c>
      <c r="C1020" s="15">
        <v>1099.29</v>
      </c>
      <c r="D1020" s="15">
        <v>0.3218</v>
      </c>
      <c r="E1020" s="15">
        <v>1.1083</v>
      </c>
      <c r="F1020" s="15">
        <v>2.1863</v>
      </c>
      <c r="G1020" s="15">
        <v>0.0488</v>
      </c>
      <c r="H1020" s="14">
        <v>2.27606209823039</v>
      </c>
      <c r="I1020" s="15">
        <v>4.6683</v>
      </c>
      <c r="J1020" s="14">
        <v>3416</v>
      </c>
      <c r="K1020" s="14">
        <v>6</v>
      </c>
      <c r="L1020" s="14">
        <v>18</v>
      </c>
      <c r="M1020" s="14">
        <v>3</v>
      </c>
      <c r="S1020" s="4">
        <f t="shared" si="75"/>
        <v>4.97623743</v>
      </c>
      <c r="T1020" s="4">
        <f t="shared" si="76"/>
        <v>290.843943527191</v>
      </c>
      <c r="U1020" s="4"/>
      <c r="V1020" s="4">
        <f>VLOOKUP(K1020,$AA$2:$AC$26,3)</f>
        <v>0.004583</v>
      </c>
      <c r="W1020" s="4">
        <f>VLOOKUP(L1020,$AA$2:$AC$26,2)</f>
        <v>1.9766</v>
      </c>
      <c r="X1020" s="4">
        <f t="shared" si="77"/>
        <v>905.87578</v>
      </c>
      <c r="Y1020" s="4">
        <f t="shared" si="78"/>
        <v>724.700624</v>
      </c>
      <c r="Z1020" s="4">
        <f t="shared" si="79"/>
        <v>1132.344725</v>
      </c>
      <c r="AA1020" s="4"/>
      <c r="AB1020" s="4"/>
      <c r="AC1020" s="4"/>
    </row>
    <row r="1021" spans="1:29">
      <c r="A1021" s="14">
        <v>962</v>
      </c>
      <c r="B1021" s="15">
        <v>2.6595</v>
      </c>
      <c r="C1021" s="15">
        <v>285.75</v>
      </c>
      <c r="D1021" s="15">
        <v>0.221</v>
      </c>
      <c r="E1021" s="15">
        <v>1.2073</v>
      </c>
      <c r="F1021" s="15">
        <v>4.1552</v>
      </c>
      <c r="G1021" s="15">
        <v>0.0885</v>
      </c>
      <c r="H1021" s="14">
        <v>2.65953726541208</v>
      </c>
      <c r="I1021" s="15">
        <v>0.6845</v>
      </c>
      <c r="J1021" s="14">
        <v>1293</v>
      </c>
      <c r="K1021" s="14">
        <v>5</v>
      </c>
      <c r="L1021" s="14">
        <v>6</v>
      </c>
      <c r="M1021" s="14">
        <v>5</v>
      </c>
      <c r="S1021" s="4">
        <f t="shared" si="75"/>
        <v>11.0507544</v>
      </c>
      <c r="T1021" s="4">
        <f t="shared" si="76"/>
        <v>397.366443528126</v>
      </c>
      <c r="U1021" s="4"/>
      <c r="V1021" s="4">
        <f>VLOOKUP(K1021,$AA$2:$AC$26,3)</f>
        <v>0.003606</v>
      </c>
      <c r="W1021" s="4">
        <f>VLOOKUP(L1021,$AA$2:$AC$26,2)</f>
        <v>0.50592</v>
      </c>
      <c r="X1021" s="4">
        <f t="shared" si="77"/>
        <v>182.434752</v>
      </c>
      <c r="Y1021" s="4">
        <f t="shared" si="78"/>
        <v>145.9478016</v>
      </c>
      <c r="Z1021" s="4">
        <f t="shared" si="79"/>
        <v>228.04344</v>
      </c>
      <c r="AA1021" s="4"/>
      <c r="AB1021" s="4"/>
      <c r="AC1021" s="4"/>
    </row>
    <row r="1022" spans="1:29">
      <c r="A1022" s="14">
        <v>425</v>
      </c>
      <c r="B1022" s="15">
        <v>1.622</v>
      </c>
      <c r="C1022" s="15">
        <v>761.61</v>
      </c>
      <c r="D1022" s="15">
        <v>0.1397</v>
      </c>
      <c r="E1022" s="15">
        <v>1.0633</v>
      </c>
      <c r="F1022" s="15">
        <v>2.6482</v>
      </c>
      <c r="G1022" s="15">
        <v>0.0298</v>
      </c>
      <c r="H1022" s="14">
        <v>1.62203619753535</v>
      </c>
      <c r="I1022" s="15">
        <v>2.7359</v>
      </c>
      <c r="J1022" s="14">
        <v>5451</v>
      </c>
      <c r="K1022" s="14">
        <v>7</v>
      </c>
      <c r="L1022" s="14">
        <v>8</v>
      </c>
      <c r="M1022" s="14">
        <v>2</v>
      </c>
      <c r="S1022" s="4">
        <f t="shared" si="75"/>
        <v>4.2953804</v>
      </c>
      <c r="T1022" s="4">
        <f t="shared" si="76"/>
        <v>317.131748564565</v>
      </c>
      <c r="U1022" s="4"/>
      <c r="V1022" s="4">
        <f>VLOOKUP(K1022,$AA$2:$AC$26,3)</f>
        <v>0.005831</v>
      </c>
      <c r="W1022" s="4">
        <f>VLOOKUP(L1022,$AA$2:$AC$26,2)</f>
        <v>0.64352</v>
      </c>
      <c r="X1022" s="4">
        <f t="shared" si="77"/>
        <v>375.236512</v>
      </c>
      <c r="Y1022" s="4">
        <f t="shared" si="78"/>
        <v>300.1892096</v>
      </c>
      <c r="Z1022" s="4">
        <f t="shared" si="79"/>
        <v>469.04564</v>
      </c>
      <c r="AA1022" s="4"/>
      <c r="AB1022" s="4"/>
      <c r="AC1022" s="4"/>
    </row>
    <row r="1023" spans="1:29">
      <c r="A1023" s="14">
        <v>483</v>
      </c>
      <c r="B1023" s="15">
        <v>2.1115</v>
      </c>
      <c r="C1023" s="15">
        <v>2536.27</v>
      </c>
      <c r="D1023" s="15">
        <v>0.4637</v>
      </c>
      <c r="E1023" s="15">
        <v>1.0768</v>
      </c>
      <c r="F1023" s="15">
        <v>1.539</v>
      </c>
      <c r="G1023" s="15">
        <v>0.0371</v>
      </c>
      <c r="H1023" s="14">
        <v>2.11147300640896</v>
      </c>
      <c r="I1023" s="15">
        <v>13.9234</v>
      </c>
      <c r="J1023" s="14">
        <v>5470</v>
      </c>
      <c r="K1023" s="14">
        <v>10</v>
      </c>
      <c r="L1023" s="14">
        <v>13</v>
      </c>
      <c r="M1023" s="14">
        <v>2</v>
      </c>
      <c r="S1023" s="4">
        <f t="shared" si="75"/>
        <v>3.2495985</v>
      </c>
      <c r="T1023" s="4">
        <f t="shared" si="76"/>
        <v>240.338512413796</v>
      </c>
      <c r="U1023" s="4"/>
      <c r="V1023" s="4">
        <f>VLOOKUP(K1023,$AA$2:$AC$26,3)</f>
        <v>0</v>
      </c>
      <c r="W1023" s="4">
        <f>VLOOKUP(L1023,$AA$2:$AC$26,2)</f>
        <v>1.09051</v>
      </c>
      <c r="X1023" s="4">
        <f t="shared" si="77"/>
        <v>0</v>
      </c>
      <c r="Y1023" s="4">
        <f t="shared" si="78"/>
        <v>0</v>
      </c>
      <c r="Z1023" s="4">
        <f t="shared" si="79"/>
        <v>0</v>
      </c>
      <c r="AA1023" s="4"/>
      <c r="AB1023" s="4"/>
      <c r="AC1023" s="4"/>
    </row>
    <row r="1024" spans="1:29">
      <c r="A1024" s="14">
        <v>220</v>
      </c>
      <c r="B1024" s="15">
        <v>2.1981</v>
      </c>
      <c r="C1024" s="15">
        <v>181.84</v>
      </c>
      <c r="D1024" s="15">
        <v>0.0246</v>
      </c>
      <c r="E1024" s="15">
        <v>1.0707</v>
      </c>
      <c r="F1024" s="15">
        <v>1.0454</v>
      </c>
      <c r="G1024" s="15">
        <v>0.0322</v>
      </c>
      <c r="H1024" s="14">
        <v>2.19812766989094</v>
      </c>
      <c r="I1024" s="15">
        <v>1.7394</v>
      </c>
      <c r="J1024" s="14">
        <v>7404</v>
      </c>
      <c r="K1024" s="14">
        <v>0</v>
      </c>
      <c r="L1024" s="14">
        <v>7</v>
      </c>
      <c r="M1024" s="14">
        <v>1</v>
      </c>
      <c r="S1024" s="4">
        <f t="shared" si="75"/>
        <v>2.29789374</v>
      </c>
      <c r="T1024" s="4">
        <f t="shared" si="76"/>
        <v>197.725711532446</v>
      </c>
      <c r="U1024" s="4"/>
      <c r="V1024" s="4">
        <f>VLOOKUP(K1024,$AA$2:$AC$26,3)</f>
        <v>0.001</v>
      </c>
      <c r="W1024" s="4">
        <f>VLOOKUP(L1024,$AA$2:$AC$26,2)</f>
        <v>0.57059</v>
      </c>
      <c r="X1024" s="4">
        <f t="shared" si="77"/>
        <v>57.059</v>
      </c>
      <c r="Y1024" s="4">
        <f t="shared" si="78"/>
        <v>45.6472</v>
      </c>
      <c r="Z1024" s="4">
        <f t="shared" si="79"/>
        <v>71.32375</v>
      </c>
      <c r="AA1024" s="4"/>
      <c r="AB1024" s="4"/>
      <c r="AC1024" s="4"/>
    </row>
    <row r="1025" spans="1:29">
      <c r="A1025" s="14">
        <v>1478</v>
      </c>
      <c r="B1025" s="15">
        <v>3.7272</v>
      </c>
      <c r="C1025" s="15">
        <v>347.88</v>
      </c>
      <c r="D1025" s="15">
        <v>0.7202</v>
      </c>
      <c r="E1025" s="15">
        <v>1.4106</v>
      </c>
      <c r="F1025" s="15">
        <v>5.5652</v>
      </c>
      <c r="G1025" s="15">
        <v>0.161</v>
      </c>
      <c r="H1025" s="14">
        <v>3.72716609208655</v>
      </c>
      <c r="I1025" s="15">
        <v>0.6082</v>
      </c>
      <c r="J1025" s="14">
        <v>483</v>
      </c>
      <c r="K1025" s="14">
        <v>4</v>
      </c>
      <c r="L1025" s="14">
        <v>19</v>
      </c>
      <c r="M1025" s="14">
        <v>7</v>
      </c>
      <c r="S1025" s="4">
        <f t="shared" si="75"/>
        <v>20.74261344</v>
      </c>
      <c r="T1025" s="4">
        <f t="shared" si="76"/>
        <v>455.865828891761</v>
      </c>
      <c r="U1025" s="4"/>
      <c r="V1025" s="4">
        <f>VLOOKUP(K1025,$AA$2:$AC$26,3)</f>
        <v>0.002828</v>
      </c>
      <c r="W1025" s="4">
        <f>VLOOKUP(L1025,$AA$2:$AC$26,2)</f>
        <v>2.22929</v>
      </c>
      <c r="X1025" s="4">
        <f t="shared" si="77"/>
        <v>630.443212</v>
      </c>
      <c r="Y1025" s="4">
        <f t="shared" si="78"/>
        <v>504.3545696</v>
      </c>
      <c r="Z1025" s="4">
        <f t="shared" si="79"/>
        <v>788.054015</v>
      </c>
      <c r="AA1025" s="4"/>
      <c r="AB1025" s="4"/>
      <c r="AC1025" s="4"/>
    </row>
    <row r="1026" spans="1:29">
      <c r="A1026" s="14">
        <v>1380</v>
      </c>
      <c r="B1026" s="15">
        <v>3.539</v>
      </c>
      <c r="C1026" s="15">
        <v>253.77</v>
      </c>
      <c r="D1026" s="15">
        <v>0.5265</v>
      </c>
      <c r="E1026" s="15">
        <v>1.3929</v>
      </c>
      <c r="F1026" s="15">
        <v>6.1105</v>
      </c>
      <c r="G1026" s="15">
        <v>0.1651</v>
      </c>
      <c r="H1026" s="14">
        <v>3.53897997832518</v>
      </c>
      <c r="I1026" s="15">
        <v>0.4133</v>
      </c>
      <c r="J1026" s="14">
        <v>482</v>
      </c>
      <c r="K1026" s="14">
        <v>5</v>
      </c>
      <c r="L1026" s="14">
        <v>10</v>
      </c>
      <c r="M1026" s="14">
        <v>7</v>
      </c>
      <c r="S1026" s="4">
        <f t="shared" ref="S1026:S1089" si="80">B1026*F1026</f>
        <v>21.6250595</v>
      </c>
      <c r="T1026" s="4">
        <f t="shared" ref="T1026:T1089" si="81">SQRT(J1026)*S1026</f>
        <v>474.767334194821</v>
      </c>
      <c r="U1026" s="4"/>
      <c r="V1026" s="4">
        <f>VLOOKUP(K1026,$AA$2:$AC$26,3)</f>
        <v>0.003606</v>
      </c>
      <c r="W1026" s="4">
        <f>VLOOKUP(L1026,$AA$2:$AC$26,2)</f>
        <v>0.81777</v>
      </c>
      <c r="X1026" s="4">
        <f t="shared" ref="X1026:X1089" si="82">V1026*W1026*100000</f>
        <v>294.887862</v>
      </c>
      <c r="Y1026" s="4">
        <f t="shared" ref="Y1026:Y1089" si="83">X1026*0.8</f>
        <v>235.9102896</v>
      </c>
      <c r="Z1026" s="4">
        <f t="shared" ref="Z1026:Z1089" si="84">X1026*1.25</f>
        <v>368.6098275</v>
      </c>
      <c r="AA1026" s="4"/>
      <c r="AB1026" s="4"/>
      <c r="AC1026" s="4"/>
    </row>
    <row r="1027" spans="1:29">
      <c r="A1027" s="14">
        <v>1215</v>
      </c>
      <c r="B1027" s="15">
        <v>2.9055</v>
      </c>
      <c r="C1027" s="15">
        <v>330.79</v>
      </c>
      <c r="D1027" s="15">
        <v>0.4225</v>
      </c>
      <c r="E1027" s="15">
        <v>1.264</v>
      </c>
      <c r="F1027" s="15">
        <v>5.5159</v>
      </c>
      <c r="G1027" s="15">
        <v>0.1172</v>
      </c>
      <c r="H1027" s="14">
        <v>2.90551317335382</v>
      </c>
      <c r="I1027" s="15">
        <v>0.5884</v>
      </c>
      <c r="J1027" s="14">
        <v>783</v>
      </c>
      <c r="K1027" s="14">
        <v>5</v>
      </c>
      <c r="L1027" s="14">
        <v>12</v>
      </c>
      <c r="M1027" s="14">
        <v>6</v>
      </c>
      <c r="S1027" s="4">
        <f t="shared" si="80"/>
        <v>16.02644745</v>
      </c>
      <c r="T1027" s="4">
        <f t="shared" si="81"/>
        <v>448.454250721676</v>
      </c>
      <c r="U1027" s="4"/>
      <c r="V1027" s="4">
        <f>VLOOKUP(K1027,$AA$2:$AC$26,3)</f>
        <v>0.003606</v>
      </c>
      <c r="W1027" s="4">
        <f>VLOOKUP(L1027,$AA$2:$AC$26,2)</f>
        <v>1</v>
      </c>
      <c r="X1027" s="4">
        <f t="shared" si="82"/>
        <v>360.6</v>
      </c>
      <c r="Y1027" s="4">
        <f t="shared" si="83"/>
        <v>288.48</v>
      </c>
      <c r="Z1027" s="4">
        <f t="shared" si="84"/>
        <v>450.75</v>
      </c>
      <c r="AA1027" s="4"/>
      <c r="AB1027" s="4"/>
      <c r="AC1027" s="4"/>
    </row>
    <row r="1028" spans="1:29">
      <c r="A1028" s="14">
        <v>1413</v>
      </c>
      <c r="B1028" s="15">
        <v>4.0038</v>
      </c>
      <c r="C1028" s="15">
        <v>309.59</v>
      </c>
      <c r="D1028" s="15">
        <v>0.6423</v>
      </c>
      <c r="E1028" s="15">
        <v>1.4056</v>
      </c>
      <c r="F1028" s="15">
        <v>4.6801</v>
      </c>
      <c r="G1028" s="15">
        <v>0.1705</v>
      </c>
      <c r="H1028" s="14">
        <v>4.00376544807803</v>
      </c>
      <c r="I1028" s="15">
        <v>0.6482</v>
      </c>
      <c r="J1028" s="14">
        <v>482</v>
      </c>
      <c r="K1028" s="14">
        <v>5</v>
      </c>
      <c r="L1028" s="14">
        <v>13</v>
      </c>
      <c r="M1028" s="14">
        <v>7</v>
      </c>
      <c r="S1028" s="4">
        <f t="shared" si="80"/>
        <v>18.73818438</v>
      </c>
      <c r="T1028" s="4">
        <f t="shared" si="81"/>
        <v>411.387438991492</v>
      </c>
      <c r="U1028" s="4"/>
      <c r="V1028" s="4">
        <f>VLOOKUP(K1028,$AA$2:$AC$26,3)</f>
        <v>0.003606</v>
      </c>
      <c r="W1028" s="4">
        <f>VLOOKUP(L1028,$AA$2:$AC$26,2)</f>
        <v>1.09051</v>
      </c>
      <c r="X1028" s="4">
        <f t="shared" si="82"/>
        <v>393.237906</v>
      </c>
      <c r="Y1028" s="4">
        <f t="shared" si="83"/>
        <v>314.5903248</v>
      </c>
      <c r="Z1028" s="4">
        <f t="shared" si="84"/>
        <v>491.5473825</v>
      </c>
      <c r="AA1028" s="4"/>
      <c r="AB1028" s="4"/>
      <c r="AC1028" s="4"/>
    </row>
    <row r="1029" spans="1:29">
      <c r="A1029" s="14">
        <v>732</v>
      </c>
      <c r="B1029" s="15">
        <v>2.4014</v>
      </c>
      <c r="C1029" s="15">
        <v>1207.76</v>
      </c>
      <c r="D1029" s="15">
        <v>0.3536</v>
      </c>
      <c r="E1029" s="15">
        <v>1.1142</v>
      </c>
      <c r="F1029" s="15">
        <v>1.8258</v>
      </c>
      <c r="G1029" s="15">
        <v>0.0501</v>
      </c>
      <c r="H1029" s="14">
        <v>2.40144772729237</v>
      </c>
      <c r="I1029" s="15">
        <v>6.1068</v>
      </c>
      <c r="J1029" s="14">
        <v>3416</v>
      </c>
      <c r="K1029" s="14">
        <v>6</v>
      </c>
      <c r="L1029" s="14">
        <v>19</v>
      </c>
      <c r="M1029" s="14">
        <v>3</v>
      </c>
      <c r="S1029" s="4">
        <f t="shared" si="80"/>
        <v>4.38447612</v>
      </c>
      <c r="T1029" s="4">
        <f t="shared" si="81"/>
        <v>256.257532519223</v>
      </c>
      <c r="U1029" s="4"/>
      <c r="V1029" s="4">
        <f>VLOOKUP(K1029,$AA$2:$AC$26,3)</f>
        <v>0.004583</v>
      </c>
      <c r="W1029" s="4">
        <f>VLOOKUP(L1029,$AA$2:$AC$26,2)</f>
        <v>2.22929</v>
      </c>
      <c r="X1029" s="4">
        <f t="shared" si="82"/>
        <v>1021.683607</v>
      </c>
      <c r="Y1029" s="4">
        <f t="shared" si="83"/>
        <v>817.3468856</v>
      </c>
      <c r="Z1029" s="4">
        <f t="shared" si="84"/>
        <v>1277.10450875</v>
      </c>
      <c r="AA1029" s="4"/>
      <c r="AB1029" s="4"/>
      <c r="AC1029" s="4"/>
    </row>
    <row r="1030" spans="1:29">
      <c r="A1030" s="14">
        <v>655</v>
      </c>
      <c r="B1030" s="15">
        <v>1.9439</v>
      </c>
      <c r="C1030" s="15">
        <v>693.2</v>
      </c>
      <c r="D1030" s="15">
        <v>0.2033</v>
      </c>
      <c r="E1030" s="15">
        <v>1.0924</v>
      </c>
      <c r="F1030" s="15">
        <v>2.7519</v>
      </c>
      <c r="G1030" s="15">
        <v>0.0443</v>
      </c>
      <c r="H1030" s="14">
        <v>1.9439159697025</v>
      </c>
      <c r="I1030" s="15">
        <v>2.4878</v>
      </c>
      <c r="J1030" s="14">
        <v>3410</v>
      </c>
      <c r="K1030" s="14">
        <v>6</v>
      </c>
      <c r="L1030" s="14">
        <v>12</v>
      </c>
      <c r="M1030" s="14">
        <v>3</v>
      </c>
      <c r="S1030" s="4">
        <f t="shared" si="80"/>
        <v>5.34941841</v>
      </c>
      <c r="T1030" s="4">
        <f t="shared" si="81"/>
        <v>312.380386194607</v>
      </c>
      <c r="U1030" s="4"/>
      <c r="V1030" s="4">
        <f>VLOOKUP(K1030,$AA$2:$AC$26,3)</f>
        <v>0.004583</v>
      </c>
      <c r="W1030" s="4">
        <f>VLOOKUP(L1030,$AA$2:$AC$26,2)</f>
        <v>1</v>
      </c>
      <c r="X1030" s="4">
        <f t="shared" si="82"/>
        <v>458.3</v>
      </c>
      <c r="Y1030" s="4">
        <f t="shared" si="83"/>
        <v>366.64</v>
      </c>
      <c r="Z1030" s="4">
        <f t="shared" si="84"/>
        <v>572.875</v>
      </c>
      <c r="AA1030" s="4"/>
      <c r="AB1030" s="4"/>
      <c r="AC1030" s="4"/>
    </row>
    <row r="1031" spans="1:29">
      <c r="A1031" s="14">
        <v>120</v>
      </c>
      <c r="B1031" s="15">
        <v>1.7017</v>
      </c>
      <c r="C1031" s="15">
        <v>3422.75</v>
      </c>
      <c r="D1031" s="15">
        <v>0.2736</v>
      </c>
      <c r="E1031" s="15">
        <v>1.0423</v>
      </c>
      <c r="F1031" s="15">
        <v>0.9774</v>
      </c>
      <c r="G1031" s="15">
        <v>0.0209</v>
      </c>
      <c r="H1031" s="14">
        <v>1.70172161804506</v>
      </c>
      <c r="I1031" s="15">
        <v>27.5063</v>
      </c>
      <c r="J1031" s="14">
        <v>12509</v>
      </c>
      <c r="K1031" s="14">
        <v>10</v>
      </c>
      <c r="L1031" s="14">
        <v>14</v>
      </c>
      <c r="M1031" s="14">
        <v>0</v>
      </c>
      <c r="S1031" s="4">
        <f t="shared" si="80"/>
        <v>1.66324158</v>
      </c>
      <c r="T1031" s="4">
        <f t="shared" si="81"/>
        <v>186.022993930837</v>
      </c>
      <c r="U1031" s="4"/>
      <c r="V1031" s="4">
        <f>VLOOKUP(K1031,$AA$2:$AC$26,3)</f>
        <v>0</v>
      </c>
      <c r="W1031" s="4">
        <f>VLOOKUP(L1031,$AA$2:$AC$26,2)</f>
        <v>1.22284</v>
      </c>
      <c r="X1031" s="4">
        <f t="shared" si="82"/>
        <v>0</v>
      </c>
      <c r="Y1031" s="4">
        <f t="shared" si="83"/>
        <v>0</v>
      </c>
      <c r="Z1031" s="4">
        <f t="shared" si="84"/>
        <v>0</v>
      </c>
      <c r="AA1031" s="4"/>
      <c r="AB1031" s="4"/>
      <c r="AC1031" s="4"/>
    </row>
    <row r="1032" spans="1:29">
      <c r="A1032" s="14">
        <v>1336</v>
      </c>
      <c r="B1032" s="15">
        <v>3.7919</v>
      </c>
      <c r="C1032" s="15">
        <v>199.82</v>
      </c>
      <c r="D1032" s="15">
        <v>0.4172</v>
      </c>
      <c r="E1032" s="15">
        <v>1.4484</v>
      </c>
      <c r="F1032" s="15">
        <v>5.0447</v>
      </c>
      <c r="G1032" s="15">
        <v>0.1752</v>
      </c>
      <c r="H1032" s="14">
        <v>3.79194821508528</v>
      </c>
      <c r="I1032" s="15">
        <v>0.39</v>
      </c>
      <c r="J1032" s="14">
        <v>479</v>
      </c>
      <c r="K1032" s="14">
        <v>5</v>
      </c>
      <c r="L1032" s="14">
        <v>6</v>
      </c>
      <c r="M1032" s="14">
        <v>7</v>
      </c>
      <c r="S1032" s="4">
        <f t="shared" si="80"/>
        <v>19.12899793</v>
      </c>
      <c r="T1032" s="4">
        <f t="shared" si="81"/>
        <v>418.658561485427</v>
      </c>
      <c r="U1032" s="4"/>
      <c r="V1032" s="4">
        <f>VLOOKUP(K1032,$AA$2:$AC$26,3)</f>
        <v>0.003606</v>
      </c>
      <c r="W1032" s="4">
        <f>VLOOKUP(L1032,$AA$2:$AC$26,2)</f>
        <v>0.50592</v>
      </c>
      <c r="X1032" s="4">
        <f t="shared" si="82"/>
        <v>182.434752</v>
      </c>
      <c r="Y1032" s="4">
        <f t="shared" si="83"/>
        <v>145.9478016</v>
      </c>
      <c r="Z1032" s="4">
        <f t="shared" si="84"/>
        <v>228.04344</v>
      </c>
      <c r="AA1032" s="4"/>
      <c r="AB1032" s="4"/>
      <c r="AC1032" s="4"/>
    </row>
    <row r="1033" spans="1:29">
      <c r="A1033" s="14">
        <v>809</v>
      </c>
      <c r="B1033" s="15">
        <v>2.1266</v>
      </c>
      <c r="C1033" s="15">
        <v>495.03</v>
      </c>
      <c r="D1033" s="15">
        <v>0.2318</v>
      </c>
      <c r="E1033" s="15">
        <v>1.129</v>
      </c>
      <c r="F1033" s="15">
        <v>3.4622</v>
      </c>
      <c r="G1033" s="15">
        <v>0.0597</v>
      </c>
      <c r="H1033" s="14">
        <v>2.12658261046598</v>
      </c>
      <c r="I1033" s="15">
        <v>1.4229</v>
      </c>
      <c r="J1033" s="14">
        <v>2136</v>
      </c>
      <c r="K1033" s="14">
        <v>6</v>
      </c>
      <c r="L1033" s="14">
        <v>9</v>
      </c>
      <c r="M1033" s="14">
        <v>4</v>
      </c>
      <c r="S1033" s="4">
        <f t="shared" si="80"/>
        <v>7.36271452</v>
      </c>
      <c r="T1033" s="4">
        <f t="shared" si="81"/>
        <v>340.281693689285</v>
      </c>
      <c r="U1033" s="4"/>
      <c r="V1033" s="4">
        <f>VLOOKUP(K1033,$AA$2:$AC$26,3)</f>
        <v>0.004583</v>
      </c>
      <c r="W1033" s="4">
        <f>VLOOKUP(L1033,$AA$2:$AC$26,2)</f>
        <v>0.7257</v>
      </c>
      <c r="X1033" s="4">
        <f t="shared" si="82"/>
        <v>332.58831</v>
      </c>
      <c r="Y1033" s="4">
        <f t="shared" si="83"/>
        <v>266.070648</v>
      </c>
      <c r="Z1033" s="4">
        <f t="shared" si="84"/>
        <v>415.7353875</v>
      </c>
      <c r="AA1033" s="4"/>
      <c r="AB1033" s="4"/>
      <c r="AC1033" s="4"/>
    </row>
    <row r="1034" spans="1:29">
      <c r="A1034" s="14">
        <v>841</v>
      </c>
      <c r="B1034" s="15">
        <v>2.0996</v>
      </c>
      <c r="C1034" s="15">
        <v>456.47</v>
      </c>
      <c r="D1034" s="15">
        <v>0.2135</v>
      </c>
      <c r="E1034" s="15">
        <v>1.1252</v>
      </c>
      <c r="F1034" s="15">
        <v>3.5094</v>
      </c>
      <c r="G1034" s="15">
        <v>0.0587</v>
      </c>
      <c r="H1034" s="14">
        <v>2.09960402643013</v>
      </c>
      <c r="I1034" s="15">
        <v>1.2682</v>
      </c>
      <c r="J1034" s="14">
        <v>2138</v>
      </c>
      <c r="K1034" s="14">
        <v>5</v>
      </c>
      <c r="L1034" s="14">
        <v>12</v>
      </c>
      <c r="M1034" s="14">
        <v>4</v>
      </c>
      <c r="S1034" s="4">
        <f t="shared" si="80"/>
        <v>7.36833624</v>
      </c>
      <c r="T1034" s="4">
        <f t="shared" si="81"/>
        <v>340.700904292755</v>
      </c>
      <c r="U1034" s="4"/>
      <c r="V1034" s="4">
        <f>VLOOKUP(K1034,$AA$2:$AC$26,3)</f>
        <v>0.003606</v>
      </c>
      <c r="W1034" s="4">
        <f>VLOOKUP(L1034,$AA$2:$AC$26,2)</f>
        <v>1</v>
      </c>
      <c r="X1034" s="4">
        <f t="shared" si="82"/>
        <v>360.6</v>
      </c>
      <c r="Y1034" s="4">
        <f t="shared" si="83"/>
        <v>288.48</v>
      </c>
      <c r="Z1034" s="4">
        <f t="shared" si="84"/>
        <v>450.75</v>
      </c>
      <c r="AA1034" s="4"/>
      <c r="AB1034" s="4"/>
      <c r="AC1034" s="4"/>
    </row>
    <row r="1035" spans="1:29">
      <c r="A1035" s="14">
        <v>1346</v>
      </c>
      <c r="B1035" s="15">
        <v>3.363</v>
      </c>
      <c r="C1035" s="15">
        <v>158.62</v>
      </c>
      <c r="D1035" s="15">
        <v>0.3311</v>
      </c>
      <c r="E1035" s="15">
        <v>1.4101</v>
      </c>
      <c r="F1035" s="15">
        <v>6.0565</v>
      </c>
      <c r="G1035" s="15">
        <v>0.1652</v>
      </c>
      <c r="H1035" s="14">
        <v>3.36298333442762</v>
      </c>
      <c r="I1035" s="15">
        <v>0.2614</v>
      </c>
      <c r="J1035" s="14">
        <v>479</v>
      </c>
      <c r="K1035" s="14">
        <v>4</v>
      </c>
      <c r="L1035" s="14">
        <v>7</v>
      </c>
      <c r="M1035" s="14">
        <v>7</v>
      </c>
      <c r="S1035" s="4">
        <f t="shared" si="80"/>
        <v>20.3680095</v>
      </c>
      <c r="T1035" s="4">
        <f t="shared" si="81"/>
        <v>445.77565373763</v>
      </c>
      <c r="U1035" s="4"/>
      <c r="V1035" s="4">
        <f>VLOOKUP(K1035,$AA$2:$AC$26,3)</f>
        <v>0.002828</v>
      </c>
      <c r="W1035" s="4">
        <f>VLOOKUP(L1035,$AA$2:$AC$26,2)</f>
        <v>0.57059</v>
      </c>
      <c r="X1035" s="4">
        <f t="shared" si="82"/>
        <v>161.362852</v>
      </c>
      <c r="Y1035" s="4">
        <f t="shared" si="83"/>
        <v>129.0902816</v>
      </c>
      <c r="Z1035" s="4">
        <f t="shared" si="84"/>
        <v>201.703565</v>
      </c>
      <c r="AA1035" s="4"/>
      <c r="AB1035" s="4"/>
      <c r="AC1035" s="4"/>
    </row>
    <row r="1036" spans="1:29">
      <c r="A1036" s="14">
        <v>273</v>
      </c>
      <c r="B1036" s="15">
        <v>1.6093</v>
      </c>
      <c r="C1036" s="15">
        <v>1711.66</v>
      </c>
      <c r="D1036" s="15">
        <v>0.2276</v>
      </c>
      <c r="E1036" s="15">
        <v>1.0517</v>
      </c>
      <c r="F1036" s="15">
        <v>1.6436</v>
      </c>
      <c r="G1036" s="15">
        <v>0.0251</v>
      </c>
      <c r="H1036" s="14">
        <v>1.60928435340571</v>
      </c>
      <c r="I1036" s="15">
        <v>9.2627</v>
      </c>
      <c r="J1036" s="14">
        <v>7519</v>
      </c>
      <c r="K1036" s="14">
        <v>9</v>
      </c>
      <c r="L1036" s="14">
        <v>11</v>
      </c>
      <c r="M1036" s="14">
        <v>1</v>
      </c>
      <c r="S1036" s="4">
        <f t="shared" si="80"/>
        <v>2.64504548</v>
      </c>
      <c r="T1036" s="4">
        <f t="shared" si="81"/>
        <v>229.357626820534</v>
      </c>
      <c r="U1036" s="4"/>
      <c r="V1036" s="4">
        <f>VLOOKUP(K1036,$AA$2:$AC$26,3)</f>
        <v>0.009434</v>
      </c>
      <c r="W1036" s="4">
        <f>VLOOKUP(L1036,$AA$2:$AC$26,2)</f>
        <v>0.917</v>
      </c>
      <c r="X1036" s="4">
        <f t="shared" si="82"/>
        <v>865.0978</v>
      </c>
      <c r="Y1036" s="4">
        <f t="shared" si="83"/>
        <v>692.07824</v>
      </c>
      <c r="Z1036" s="4">
        <f t="shared" si="84"/>
        <v>1081.37225</v>
      </c>
      <c r="AA1036" s="4"/>
      <c r="AB1036" s="4"/>
      <c r="AC1036" s="4"/>
    </row>
    <row r="1037" spans="1:29">
      <c r="A1037" s="14">
        <v>472</v>
      </c>
      <c r="B1037" s="15">
        <v>1.868</v>
      </c>
      <c r="C1037" s="15">
        <v>2219.02</v>
      </c>
      <c r="D1037" s="15">
        <v>0.4057</v>
      </c>
      <c r="E1037" s="15">
        <v>1.07</v>
      </c>
      <c r="F1037" s="15">
        <v>1.6722</v>
      </c>
      <c r="G1037" s="15">
        <v>0.0339</v>
      </c>
      <c r="H1037" s="14">
        <v>1.86795471697286</v>
      </c>
      <c r="I1037" s="15">
        <v>11.4711</v>
      </c>
      <c r="J1037" s="14">
        <v>5470</v>
      </c>
      <c r="K1037" s="14">
        <v>10</v>
      </c>
      <c r="L1037" s="14">
        <v>12</v>
      </c>
      <c r="M1037" s="14">
        <v>2</v>
      </c>
      <c r="S1037" s="4">
        <f t="shared" si="80"/>
        <v>3.1236696</v>
      </c>
      <c r="T1037" s="4">
        <f t="shared" si="81"/>
        <v>231.024880438675</v>
      </c>
      <c r="U1037" s="4"/>
      <c r="V1037" s="4">
        <f>VLOOKUP(K1037,$AA$2:$AC$26,3)</f>
        <v>0</v>
      </c>
      <c r="W1037" s="4">
        <f>VLOOKUP(L1037,$AA$2:$AC$26,2)</f>
        <v>1</v>
      </c>
      <c r="X1037" s="4">
        <f t="shared" si="82"/>
        <v>0</v>
      </c>
      <c r="Y1037" s="4">
        <f t="shared" si="83"/>
        <v>0</v>
      </c>
      <c r="Z1037" s="4">
        <f t="shared" si="84"/>
        <v>0</v>
      </c>
      <c r="AA1037" s="4"/>
      <c r="AB1037" s="4"/>
      <c r="AC1037" s="4"/>
    </row>
    <row r="1038" spans="1:29">
      <c r="A1038" s="14">
        <v>23</v>
      </c>
      <c r="B1038" s="15">
        <v>1.5929</v>
      </c>
      <c r="C1038" s="15">
        <v>240.56</v>
      </c>
      <c r="D1038" s="15">
        <v>0.0194</v>
      </c>
      <c r="E1038" s="15">
        <v>1.0421</v>
      </c>
      <c r="F1038" s="15">
        <v>1.0166</v>
      </c>
      <c r="G1038" s="15">
        <v>0.0192</v>
      </c>
      <c r="H1038" s="14">
        <v>1.59294347240735</v>
      </c>
      <c r="I1038" s="15">
        <v>2.3664</v>
      </c>
      <c r="J1038" s="14">
        <v>12371</v>
      </c>
      <c r="K1038" s="14">
        <v>1</v>
      </c>
      <c r="L1038" s="14">
        <v>6</v>
      </c>
      <c r="M1038" s="14">
        <v>0</v>
      </c>
      <c r="S1038" s="4">
        <f t="shared" si="80"/>
        <v>1.61934214</v>
      </c>
      <c r="T1038" s="4">
        <f t="shared" si="81"/>
        <v>180.111324971764</v>
      </c>
      <c r="U1038" s="4"/>
      <c r="V1038" s="4">
        <f>VLOOKUP(K1038,$AA$2:$AC$26,3)</f>
        <v>0.001414</v>
      </c>
      <c r="W1038" s="4">
        <f>VLOOKUP(L1038,$AA$2:$AC$26,2)</f>
        <v>0.50592</v>
      </c>
      <c r="X1038" s="4">
        <f t="shared" si="82"/>
        <v>71.537088</v>
      </c>
      <c r="Y1038" s="4">
        <f t="shared" si="83"/>
        <v>57.2296704</v>
      </c>
      <c r="Z1038" s="4">
        <f t="shared" si="84"/>
        <v>89.42136</v>
      </c>
      <c r="AA1038" s="4"/>
      <c r="AB1038" s="4"/>
      <c r="AC1038" s="4"/>
    </row>
    <row r="1039" spans="1:29">
      <c r="A1039" s="14">
        <v>459</v>
      </c>
      <c r="B1039" s="15">
        <v>1.6995</v>
      </c>
      <c r="C1039" s="15">
        <v>1216.02</v>
      </c>
      <c r="D1039" s="15">
        <v>0.2224</v>
      </c>
      <c r="E1039" s="15">
        <v>1.0644</v>
      </c>
      <c r="F1039" s="15">
        <v>2.0076</v>
      </c>
      <c r="G1039" s="15">
        <v>0.0318</v>
      </c>
      <c r="H1039" s="14">
        <v>1.69945496893523</v>
      </c>
      <c r="I1039" s="15">
        <v>5.4045</v>
      </c>
      <c r="J1039" s="14">
        <v>5468</v>
      </c>
      <c r="K1039" s="14">
        <v>8</v>
      </c>
      <c r="L1039" s="14">
        <v>11</v>
      </c>
      <c r="M1039" s="14">
        <v>2</v>
      </c>
      <c r="S1039" s="4">
        <f t="shared" si="80"/>
        <v>3.4119162</v>
      </c>
      <c r="T1039" s="4">
        <f t="shared" si="81"/>
        <v>252.297303489429</v>
      </c>
      <c r="U1039" s="4"/>
      <c r="V1039" s="4">
        <f>VLOOKUP(K1039,$AA$2:$AC$26,3)</f>
        <v>0.007416</v>
      </c>
      <c r="W1039" s="4">
        <f>VLOOKUP(L1039,$AA$2:$AC$26,2)</f>
        <v>0.917</v>
      </c>
      <c r="X1039" s="4">
        <f t="shared" si="82"/>
        <v>680.0472</v>
      </c>
      <c r="Y1039" s="4">
        <f t="shared" si="83"/>
        <v>544.03776</v>
      </c>
      <c r="Z1039" s="4">
        <f t="shared" si="84"/>
        <v>850.059</v>
      </c>
      <c r="AA1039" s="4"/>
      <c r="AB1039" s="4"/>
      <c r="AC1039" s="4"/>
    </row>
    <row r="1040" spans="1:29">
      <c r="A1040" s="14">
        <v>2</v>
      </c>
      <c r="B1040" s="15">
        <v>1.5087</v>
      </c>
      <c r="C1040" s="15">
        <v>244.72</v>
      </c>
      <c r="D1040" s="15">
        <v>0.0198</v>
      </c>
      <c r="E1040" s="15">
        <v>1.0415</v>
      </c>
      <c r="F1040" s="15">
        <v>1.07</v>
      </c>
      <c r="G1040" s="15">
        <v>0.018</v>
      </c>
      <c r="H1040" s="14">
        <v>1.5086964595377</v>
      </c>
      <c r="I1040" s="15">
        <v>2.2871</v>
      </c>
      <c r="J1040" s="14">
        <v>12365</v>
      </c>
      <c r="K1040" s="14">
        <v>2</v>
      </c>
      <c r="L1040" s="14">
        <v>4</v>
      </c>
      <c r="M1040" s="14">
        <v>0</v>
      </c>
      <c r="S1040" s="4">
        <f t="shared" si="80"/>
        <v>1.614309</v>
      </c>
      <c r="T1040" s="4">
        <f t="shared" si="81"/>
        <v>179.50796699479</v>
      </c>
      <c r="U1040" s="4"/>
      <c r="V1040" s="4">
        <f>VLOOKUP(K1040,$AA$2:$AC$26,3)</f>
        <v>0.001732</v>
      </c>
      <c r="W1040" s="4">
        <f>VLOOKUP(L1040,$AA$2:$AC$26,2)</f>
        <v>0.39773</v>
      </c>
      <c r="X1040" s="4">
        <f t="shared" si="82"/>
        <v>68.886836</v>
      </c>
      <c r="Y1040" s="4">
        <f t="shared" si="83"/>
        <v>55.1094688</v>
      </c>
      <c r="Z1040" s="4">
        <f t="shared" si="84"/>
        <v>86.108545</v>
      </c>
      <c r="AA1040" s="4"/>
      <c r="AB1040" s="4"/>
      <c r="AC1040" s="4"/>
    </row>
    <row r="1041" spans="1:29">
      <c r="A1041" s="14">
        <v>1291</v>
      </c>
      <c r="B1041" s="15">
        <v>3.151</v>
      </c>
      <c r="C1041" s="15">
        <v>411.99</v>
      </c>
      <c r="D1041" s="15">
        <v>0.5248</v>
      </c>
      <c r="E1041" s="15">
        <v>1.2894</v>
      </c>
      <c r="F1041" s="15">
        <v>3.8165</v>
      </c>
      <c r="G1041" s="15">
        <v>0.1186</v>
      </c>
      <c r="H1041" s="14">
        <v>3.15095369399725</v>
      </c>
      <c r="I1041" s="15">
        <v>1.0547</v>
      </c>
      <c r="J1041" s="14">
        <v>785</v>
      </c>
      <c r="K1041" s="14">
        <v>4</v>
      </c>
      <c r="L1041" s="14">
        <v>19</v>
      </c>
      <c r="M1041" s="14">
        <v>6</v>
      </c>
      <c r="S1041" s="4">
        <f t="shared" si="80"/>
        <v>12.0257915</v>
      </c>
      <c r="T1041" s="4">
        <f t="shared" si="81"/>
        <v>336.936839842656</v>
      </c>
      <c r="U1041" s="4"/>
      <c r="V1041" s="4">
        <f>VLOOKUP(K1041,$AA$2:$AC$26,3)</f>
        <v>0.002828</v>
      </c>
      <c r="W1041" s="4">
        <f>VLOOKUP(L1041,$AA$2:$AC$26,2)</f>
        <v>2.22929</v>
      </c>
      <c r="X1041" s="4">
        <f t="shared" si="82"/>
        <v>630.443212</v>
      </c>
      <c r="Y1041" s="4">
        <f t="shared" si="83"/>
        <v>504.3545696</v>
      </c>
      <c r="Z1041" s="4">
        <f t="shared" si="84"/>
        <v>788.054015</v>
      </c>
      <c r="AA1041" s="4"/>
      <c r="AB1041" s="4"/>
      <c r="AC1041" s="4"/>
    </row>
    <row r="1042" spans="1:29">
      <c r="A1042" s="14">
        <v>414</v>
      </c>
      <c r="B1042" s="15">
        <v>1.5983</v>
      </c>
      <c r="C1042" s="15">
        <v>705.66</v>
      </c>
      <c r="D1042" s="15">
        <v>0.1295</v>
      </c>
      <c r="E1042" s="15">
        <v>1.0633</v>
      </c>
      <c r="F1042" s="15">
        <v>2.1337</v>
      </c>
      <c r="G1042" s="15">
        <v>0.0295</v>
      </c>
      <c r="H1042" s="14">
        <v>1.59827533355033</v>
      </c>
      <c r="I1042" s="15">
        <v>3.1169</v>
      </c>
      <c r="J1042" s="14">
        <v>5449</v>
      </c>
      <c r="K1042" s="14">
        <v>7</v>
      </c>
      <c r="L1042" s="14">
        <v>7</v>
      </c>
      <c r="M1042" s="14">
        <v>2</v>
      </c>
      <c r="S1042" s="4">
        <f t="shared" si="80"/>
        <v>3.41029271</v>
      </c>
      <c r="T1042" s="4">
        <f t="shared" si="81"/>
        <v>251.738743757439</v>
      </c>
      <c r="U1042" s="4"/>
      <c r="V1042" s="4">
        <f>VLOOKUP(K1042,$AA$2:$AC$26,3)</f>
        <v>0.005831</v>
      </c>
      <c r="W1042" s="4">
        <f>VLOOKUP(L1042,$AA$2:$AC$26,2)</f>
        <v>0.57059</v>
      </c>
      <c r="X1042" s="4">
        <f t="shared" si="82"/>
        <v>332.711029</v>
      </c>
      <c r="Y1042" s="4">
        <f t="shared" si="83"/>
        <v>266.1688232</v>
      </c>
      <c r="Z1042" s="4">
        <f t="shared" si="84"/>
        <v>415.88878625</v>
      </c>
      <c r="AA1042" s="4"/>
      <c r="AB1042" s="4"/>
      <c r="AC1042" s="4"/>
    </row>
    <row r="1043" spans="1:29">
      <c r="A1043" s="14">
        <v>572</v>
      </c>
      <c r="B1043" s="15">
        <v>2.5543</v>
      </c>
      <c r="C1043" s="15">
        <v>116.68</v>
      </c>
      <c r="D1043" s="15">
        <v>0.0349</v>
      </c>
      <c r="E1043" s="15">
        <v>1.1233</v>
      </c>
      <c r="F1043" s="15">
        <v>1.3395</v>
      </c>
      <c r="G1043" s="15">
        <v>0.053</v>
      </c>
      <c r="H1043" s="14">
        <v>2.55425358816643</v>
      </c>
      <c r="I1043" s="15">
        <v>0.8711</v>
      </c>
      <c r="J1043" s="14">
        <v>3347</v>
      </c>
      <c r="K1043" s="14">
        <v>0</v>
      </c>
      <c r="L1043" s="14">
        <v>5</v>
      </c>
      <c r="M1043" s="14">
        <v>3</v>
      </c>
      <c r="S1043" s="4">
        <f t="shared" si="80"/>
        <v>3.42148485</v>
      </c>
      <c r="T1043" s="4">
        <f t="shared" si="81"/>
        <v>197.944061702227</v>
      </c>
      <c r="U1043" s="4"/>
      <c r="V1043" s="4">
        <f>VLOOKUP(K1043,$AA$2:$AC$26,3)</f>
        <v>0.001</v>
      </c>
      <c r="W1043" s="4">
        <f>VLOOKUP(L1043,$AA$2:$AC$26,2)</f>
        <v>0.44857</v>
      </c>
      <c r="X1043" s="4">
        <f t="shared" si="82"/>
        <v>44.857</v>
      </c>
      <c r="Y1043" s="4">
        <f t="shared" si="83"/>
        <v>35.8856</v>
      </c>
      <c r="Z1043" s="4">
        <f t="shared" si="84"/>
        <v>56.07125</v>
      </c>
      <c r="AA1043" s="4"/>
      <c r="AB1043" s="4"/>
      <c r="AC1043" s="4"/>
    </row>
    <row r="1044" spans="1:29">
      <c r="A1044" s="14">
        <v>240</v>
      </c>
      <c r="B1044" s="15">
        <v>1.3185</v>
      </c>
      <c r="C1044" s="15">
        <v>1090.9</v>
      </c>
      <c r="D1044" s="15">
        <v>0.1452</v>
      </c>
      <c r="E1044" s="15">
        <v>1.0402</v>
      </c>
      <c r="F1044" s="15">
        <v>2.2384</v>
      </c>
      <c r="G1044" s="15">
        <v>0.0196</v>
      </c>
      <c r="H1044" s="14">
        <v>1.31846803825982</v>
      </c>
      <c r="I1044" s="15">
        <v>4.5292</v>
      </c>
      <c r="J1044" s="14">
        <v>7515</v>
      </c>
      <c r="K1044" s="14">
        <v>9</v>
      </c>
      <c r="L1044" s="14">
        <v>8</v>
      </c>
      <c r="M1044" s="14">
        <v>1</v>
      </c>
      <c r="S1044" s="4">
        <f t="shared" si="80"/>
        <v>2.9513304</v>
      </c>
      <c r="T1044" s="4">
        <f t="shared" si="81"/>
        <v>255.848175177547</v>
      </c>
      <c r="U1044" s="4"/>
      <c r="V1044" s="4">
        <f>VLOOKUP(K1044,$AA$2:$AC$26,3)</f>
        <v>0.009434</v>
      </c>
      <c r="W1044" s="4">
        <f>VLOOKUP(L1044,$AA$2:$AC$26,2)</f>
        <v>0.64352</v>
      </c>
      <c r="X1044" s="4">
        <f t="shared" si="82"/>
        <v>607.096768</v>
      </c>
      <c r="Y1044" s="4">
        <f t="shared" si="83"/>
        <v>485.6774144</v>
      </c>
      <c r="Z1044" s="4">
        <f t="shared" si="84"/>
        <v>758.87096</v>
      </c>
      <c r="AA1044" s="4"/>
      <c r="AB1044" s="4"/>
      <c r="AC1044" s="4"/>
    </row>
    <row r="1045" spans="1:29">
      <c r="A1045" s="14">
        <v>1314</v>
      </c>
      <c r="B1045" s="15">
        <v>3.5527</v>
      </c>
      <c r="C1045" s="15">
        <v>170.6</v>
      </c>
      <c r="D1045" s="15">
        <v>0.3569</v>
      </c>
      <c r="E1045" s="15">
        <v>1.4682</v>
      </c>
      <c r="F1045" s="15">
        <v>4.8097</v>
      </c>
      <c r="G1045" s="15">
        <v>0.1734</v>
      </c>
      <c r="H1045" s="14">
        <v>3.55267948343935</v>
      </c>
      <c r="I1045" s="15">
        <v>0.3539</v>
      </c>
      <c r="J1045" s="14">
        <v>478</v>
      </c>
      <c r="K1045" s="14">
        <v>5</v>
      </c>
      <c r="L1045" s="14">
        <v>4</v>
      </c>
      <c r="M1045" s="14">
        <v>7</v>
      </c>
      <c r="S1045" s="4">
        <f t="shared" si="80"/>
        <v>17.08742119</v>
      </c>
      <c r="T1045" s="4">
        <f t="shared" si="81"/>
        <v>373.585896786659</v>
      </c>
      <c r="U1045" s="4"/>
      <c r="V1045" s="4">
        <f>VLOOKUP(K1045,$AA$2:$AC$26,3)</f>
        <v>0.003606</v>
      </c>
      <c r="W1045" s="4">
        <f>VLOOKUP(L1045,$AA$2:$AC$26,2)</f>
        <v>0.39773</v>
      </c>
      <c r="X1045" s="4">
        <f t="shared" si="82"/>
        <v>143.421438</v>
      </c>
      <c r="Y1045" s="4">
        <f t="shared" si="83"/>
        <v>114.7371504</v>
      </c>
      <c r="Z1045" s="4">
        <f t="shared" si="84"/>
        <v>179.2767975</v>
      </c>
      <c r="AA1045" s="4"/>
      <c r="AB1045" s="4"/>
      <c r="AC1045" s="4"/>
    </row>
    <row r="1046" spans="1:29">
      <c r="A1046" s="14">
        <v>1150</v>
      </c>
      <c r="B1046" s="15">
        <v>2.8047</v>
      </c>
      <c r="C1046" s="15">
        <v>288.03</v>
      </c>
      <c r="D1046" s="15">
        <v>0.3683</v>
      </c>
      <c r="E1046" s="15">
        <v>1.285</v>
      </c>
      <c r="F1046" s="15">
        <v>4.6827</v>
      </c>
      <c r="G1046" s="15">
        <v>0.1184</v>
      </c>
      <c r="H1046" s="14">
        <v>2.80465539320883</v>
      </c>
      <c r="I1046" s="15">
        <v>0.6111</v>
      </c>
      <c r="J1046" s="14">
        <v>782</v>
      </c>
      <c r="K1046" s="14">
        <v>6</v>
      </c>
      <c r="L1046" s="14">
        <v>6</v>
      </c>
      <c r="M1046" s="14">
        <v>6</v>
      </c>
      <c r="S1046" s="4">
        <f t="shared" si="80"/>
        <v>13.13356869</v>
      </c>
      <c r="T1046" s="4">
        <f t="shared" si="81"/>
        <v>367.270567770315</v>
      </c>
      <c r="U1046" s="4"/>
      <c r="V1046" s="4">
        <f>VLOOKUP(K1046,$AA$2:$AC$26,3)</f>
        <v>0.004583</v>
      </c>
      <c r="W1046" s="4">
        <f>VLOOKUP(L1046,$AA$2:$AC$26,2)</f>
        <v>0.50592</v>
      </c>
      <c r="X1046" s="4">
        <f t="shared" si="82"/>
        <v>231.863136</v>
      </c>
      <c r="Y1046" s="4">
        <f t="shared" si="83"/>
        <v>185.4905088</v>
      </c>
      <c r="Z1046" s="4">
        <f t="shared" si="84"/>
        <v>289.82892</v>
      </c>
      <c r="AA1046" s="4"/>
      <c r="AB1046" s="4"/>
      <c r="AC1046" s="4"/>
    </row>
    <row r="1047" spans="1:29">
      <c r="A1047" s="14">
        <v>494</v>
      </c>
      <c r="B1047" s="15">
        <v>1.9808</v>
      </c>
      <c r="C1047" s="15">
        <v>2570.72</v>
      </c>
      <c r="D1047" s="15">
        <v>0.47</v>
      </c>
      <c r="E1047" s="15">
        <v>1.0735</v>
      </c>
      <c r="F1047" s="15">
        <v>1.338</v>
      </c>
      <c r="G1047" s="15">
        <v>0.0357</v>
      </c>
      <c r="H1047" s="14">
        <v>1.98077891494009</v>
      </c>
      <c r="I1047" s="15">
        <v>16.0219</v>
      </c>
      <c r="J1047" s="14">
        <v>5470</v>
      </c>
      <c r="K1047" s="14">
        <v>10</v>
      </c>
      <c r="L1047" s="14">
        <v>14</v>
      </c>
      <c r="M1047" s="14">
        <v>2</v>
      </c>
      <c r="S1047" s="4">
        <f t="shared" si="80"/>
        <v>2.6503104</v>
      </c>
      <c r="T1047" s="4">
        <f t="shared" si="81"/>
        <v>196.015495136034</v>
      </c>
      <c r="U1047" s="4"/>
      <c r="V1047" s="4">
        <f>VLOOKUP(K1047,$AA$2:$AC$26,3)</f>
        <v>0</v>
      </c>
      <c r="W1047" s="4">
        <f>VLOOKUP(L1047,$AA$2:$AC$26,2)</f>
        <v>1.22284</v>
      </c>
      <c r="X1047" s="4">
        <f t="shared" si="82"/>
        <v>0</v>
      </c>
      <c r="Y1047" s="4">
        <f t="shared" si="83"/>
        <v>0</v>
      </c>
      <c r="Z1047" s="4">
        <f t="shared" si="84"/>
        <v>0</v>
      </c>
      <c r="AA1047" s="4"/>
      <c r="AB1047" s="4"/>
      <c r="AC1047" s="4"/>
    </row>
    <row r="1048" spans="1:29">
      <c r="A1048" s="14">
        <v>392</v>
      </c>
      <c r="B1048" s="15">
        <v>1.5561</v>
      </c>
      <c r="C1048" s="15">
        <v>605.15</v>
      </c>
      <c r="D1048" s="15">
        <v>0.1112</v>
      </c>
      <c r="E1048" s="15">
        <v>1.0641</v>
      </c>
      <c r="F1048" s="15">
        <v>2.1757</v>
      </c>
      <c r="G1048" s="15">
        <v>0.0286</v>
      </c>
      <c r="H1048" s="14">
        <v>1.55605273930739</v>
      </c>
      <c r="I1048" s="15">
        <v>2.6368</v>
      </c>
      <c r="J1048" s="14">
        <v>5444</v>
      </c>
      <c r="K1048" s="14">
        <v>7</v>
      </c>
      <c r="L1048" s="14">
        <v>5</v>
      </c>
      <c r="M1048" s="14">
        <v>2</v>
      </c>
      <c r="S1048" s="4">
        <f t="shared" si="80"/>
        <v>3.38560677</v>
      </c>
      <c r="T1048" s="4">
        <f t="shared" si="81"/>
        <v>249.801805330995</v>
      </c>
      <c r="U1048" s="4"/>
      <c r="V1048" s="4">
        <f>VLOOKUP(K1048,$AA$2:$AC$26,3)</f>
        <v>0.005831</v>
      </c>
      <c r="W1048" s="4">
        <f>VLOOKUP(L1048,$AA$2:$AC$26,2)</f>
        <v>0.44857</v>
      </c>
      <c r="X1048" s="4">
        <f t="shared" si="82"/>
        <v>261.561167</v>
      </c>
      <c r="Y1048" s="4">
        <f t="shared" si="83"/>
        <v>209.2489336</v>
      </c>
      <c r="Z1048" s="4">
        <f t="shared" si="84"/>
        <v>326.95145875</v>
      </c>
      <c r="AA1048" s="4"/>
      <c r="AB1048" s="4"/>
      <c r="AC1048" s="4"/>
    </row>
    <row r="1049" spans="1:29">
      <c r="A1049" s="14">
        <v>261</v>
      </c>
      <c r="B1049" s="15">
        <v>1.3993</v>
      </c>
      <c r="C1049" s="15">
        <v>1069.97</v>
      </c>
      <c r="D1049" s="15">
        <v>0.1424</v>
      </c>
      <c r="E1049" s="15">
        <v>1.0435</v>
      </c>
      <c r="F1049" s="15">
        <v>1.9441</v>
      </c>
      <c r="G1049" s="15">
        <v>0.0217</v>
      </c>
      <c r="H1049" s="14">
        <v>1.39925531774473</v>
      </c>
      <c r="I1049" s="15">
        <v>4.9447</v>
      </c>
      <c r="J1049" s="14">
        <v>7515</v>
      </c>
      <c r="K1049" s="14">
        <v>8</v>
      </c>
      <c r="L1049" s="14">
        <v>10</v>
      </c>
      <c r="M1049" s="14">
        <v>1</v>
      </c>
      <c r="S1049" s="4">
        <f t="shared" si="80"/>
        <v>2.72037913</v>
      </c>
      <c r="T1049" s="4">
        <f t="shared" si="81"/>
        <v>235.827217515729</v>
      </c>
      <c r="U1049" s="4"/>
      <c r="V1049" s="4">
        <f>VLOOKUP(K1049,$AA$2:$AC$26,3)</f>
        <v>0.007416</v>
      </c>
      <c r="W1049" s="4">
        <f>VLOOKUP(L1049,$AA$2:$AC$26,2)</f>
        <v>0.81777</v>
      </c>
      <c r="X1049" s="4">
        <f t="shared" si="82"/>
        <v>606.458232</v>
      </c>
      <c r="Y1049" s="4">
        <f t="shared" si="83"/>
        <v>485.1665856</v>
      </c>
      <c r="Z1049" s="4">
        <f t="shared" si="84"/>
        <v>758.07279</v>
      </c>
      <c r="AA1049" s="4"/>
      <c r="AB1049" s="4"/>
      <c r="AC1049" s="4"/>
    </row>
    <row r="1050" spans="1:29">
      <c r="A1050" s="14">
        <v>283</v>
      </c>
      <c r="B1050" s="15">
        <v>1.5195</v>
      </c>
      <c r="C1050" s="15">
        <v>1322.19</v>
      </c>
      <c r="D1050" s="15">
        <v>0.1759</v>
      </c>
      <c r="E1050" s="15">
        <v>1.0483</v>
      </c>
      <c r="F1050" s="15">
        <v>1.647</v>
      </c>
      <c r="G1050" s="15">
        <v>0.0239</v>
      </c>
      <c r="H1050" s="14">
        <v>1.51951122222619</v>
      </c>
      <c r="I1050" s="15">
        <v>7.1696</v>
      </c>
      <c r="J1050" s="14">
        <v>7517</v>
      </c>
      <c r="K1050" s="14">
        <v>8</v>
      </c>
      <c r="L1050" s="14">
        <v>12</v>
      </c>
      <c r="M1050" s="14">
        <v>1</v>
      </c>
      <c r="S1050" s="4">
        <f t="shared" si="80"/>
        <v>2.5026165</v>
      </c>
      <c r="T1050" s="4">
        <f t="shared" si="81"/>
        <v>216.978438132514</v>
      </c>
      <c r="U1050" s="4"/>
      <c r="V1050" s="4">
        <f>VLOOKUP(K1050,$AA$2:$AC$26,3)</f>
        <v>0.007416</v>
      </c>
      <c r="W1050" s="4">
        <f>VLOOKUP(L1050,$AA$2:$AC$26,2)</f>
        <v>1</v>
      </c>
      <c r="X1050" s="4">
        <f t="shared" si="82"/>
        <v>741.6</v>
      </c>
      <c r="Y1050" s="4">
        <f t="shared" si="83"/>
        <v>593.28</v>
      </c>
      <c r="Z1050" s="4">
        <f t="shared" si="84"/>
        <v>927</v>
      </c>
      <c r="AA1050" s="4"/>
      <c r="AB1050" s="4"/>
      <c r="AC1050" s="4"/>
    </row>
    <row r="1051" spans="1:29">
      <c r="A1051" s="14">
        <v>1237</v>
      </c>
      <c r="B1051" s="15">
        <v>2.8203</v>
      </c>
      <c r="C1051" s="15">
        <v>363.78</v>
      </c>
      <c r="D1051" s="15">
        <v>0.4634</v>
      </c>
      <c r="E1051" s="15">
        <v>1.2587</v>
      </c>
      <c r="F1051" s="15">
        <v>4.5067</v>
      </c>
      <c r="G1051" s="15">
        <v>0.1145</v>
      </c>
      <c r="H1051" s="14">
        <v>2.8202697689966</v>
      </c>
      <c r="I1051" s="15">
        <v>0.7909</v>
      </c>
      <c r="J1051" s="14">
        <v>785</v>
      </c>
      <c r="K1051" s="14">
        <v>5</v>
      </c>
      <c r="L1051" s="14">
        <v>14</v>
      </c>
      <c r="M1051" s="14">
        <v>6</v>
      </c>
      <c r="S1051" s="4">
        <f t="shared" si="80"/>
        <v>12.71024601</v>
      </c>
      <c r="T1051" s="4">
        <f t="shared" si="81"/>
        <v>356.113784629655</v>
      </c>
      <c r="U1051" s="4"/>
      <c r="V1051" s="4">
        <f>VLOOKUP(K1051,$AA$2:$AC$26,3)</f>
        <v>0.003606</v>
      </c>
      <c r="W1051" s="4">
        <f>VLOOKUP(L1051,$AA$2:$AC$26,2)</f>
        <v>1.22284</v>
      </c>
      <c r="X1051" s="4">
        <f t="shared" si="82"/>
        <v>440.956104</v>
      </c>
      <c r="Y1051" s="4">
        <f t="shared" si="83"/>
        <v>352.7648832</v>
      </c>
      <c r="Z1051" s="4">
        <f t="shared" si="84"/>
        <v>551.19513</v>
      </c>
      <c r="AA1051" s="4"/>
      <c r="AB1051" s="4"/>
      <c r="AC1051" s="4"/>
    </row>
    <row r="1052" spans="1:29">
      <c r="A1052" s="14">
        <v>1424</v>
      </c>
      <c r="B1052" s="15">
        <v>3.4043</v>
      </c>
      <c r="C1052" s="15">
        <v>310.74</v>
      </c>
      <c r="D1052" s="15">
        <v>0.6434</v>
      </c>
      <c r="E1052" s="15">
        <v>1.3755</v>
      </c>
      <c r="F1052" s="15">
        <v>4.8835</v>
      </c>
      <c r="G1052" s="15">
        <v>0.159</v>
      </c>
      <c r="H1052" s="14">
        <v>3.40428523043414</v>
      </c>
      <c r="I1052" s="15">
        <v>0.6232</v>
      </c>
      <c r="J1052" s="14">
        <v>483</v>
      </c>
      <c r="K1052" s="14">
        <v>5</v>
      </c>
      <c r="L1052" s="14">
        <v>14</v>
      </c>
      <c r="M1052" s="14">
        <v>7</v>
      </c>
      <c r="S1052" s="4">
        <f t="shared" si="80"/>
        <v>16.62489905</v>
      </c>
      <c r="T1052" s="4">
        <f t="shared" si="81"/>
        <v>365.369745118777</v>
      </c>
      <c r="U1052" s="4"/>
      <c r="V1052" s="4">
        <f>VLOOKUP(K1052,$AA$2:$AC$26,3)</f>
        <v>0.003606</v>
      </c>
      <c r="W1052" s="4">
        <f>VLOOKUP(L1052,$AA$2:$AC$26,2)</f>
        <v>1.22284</v>
      </c>
      <c r="X1052" s="4">
        <f t="shared" si="82"/>
        <v>440.956104</v>
      </c>
      <c r="Y1052" s="4">
        <f t="shared" si="83"/>
        <v>352.7648832</v>
      </c>
      <c r="Z1052" s="4">
        <f t="shared" si="84"/>
        <v>551.19513</v>
      </c>
      <c r="AA1052" s="4"/>
      <c r="AB1052" s="4"/>
      <c r="AC1052" s="4"/>
    </row>
    <row r="1053" spans="1:29">
      <c r="A1053" s="14">
        <v>109</v>
      </c>
      <c r="B1053" s="15">
        <v>1.4959</v>
      </c>
      <c r="C1053" s="15">
        <v>2812.33</v>
      </c>
      <c r="D1053" s="15">
        <v>0.2247</v>
      </c>
      <c r="E1053" s="15">
        <v>1.0366</v>
      </c>
      <c r="F1053" s="15">
        <v>0.972</v>
      </c>
      <c r="G1053" s="15">
        <v>0.0182</v>
      </c>
      <c r="H1053" s="14">
        <v>1.49588519686229</v>
      </c>
      <c r="I1053" s="15">
        <v>23.413</v>
      </c>
      <c r="J1053" s="14">
        <v>12518</v>
      </c>
      <c r="K1053" s="14">
        <v>10</v>
      </c>
      <c r="L1053" s="14">
        <v>13</v>
      </c>
      <c r="M1053" s="14">
        <v>0</v>
      </c>
      <c r="S1053" s="4">
        <f t="shared" si="80"/>
        <v>1.4540148</v>
      </c>
      <c r="T1053" s="4">
        <f t="shared" si="81"/>
        <v>162.680800481904</v>
      </c>
      <c r="U1053" s="4"/>
      <c r="V1053" s="4">
        <f>VLOOKUP(K1053,$AA$2:$AC$26,3)</f>
        <v>0</v>
      </c>
      <c r="W1053" s="4">
        <f>VLOOKUP(L1053,$AA$2:$AC$26,2)</f>
        <v>1.09051</v>
      </c>
      <c r="X1053" s="4">
        <f t="shared" si="82"/>
        <v>0</v>
      </c>
      <c r="Y1053" s="4">
        <f t="shared" si="83"/>
        <v>0</v>
      </c>
      <c r="Z1053" s="4">
        <f t="shared" si="84"/>
        <v>0</v>
      </c>
      <c r="AA1053" s="4"/>
      <c r="AB1053" s="4"/>
      <c r="AC1053" s="4"/>
    </row>
    <row r="1054" spans="1:29">
      <c r="A1054" s="14">
        <v>853</v>
      </c>
      <c r="B1054" s="15">
        <v>1.858</v>
      </c>
      <c r="C1054" s="15">
        <v>554.37</v>
      </c>
      <c r="D1054" s="15">
        <v>0.2586</v>
      </c>
      <c r="E1054" s="15">
        <v>1.1135</v>
      </c>
      <c r="F1054" s="15">
        <v>3.6243</v>
      </c>
      <c r="G1054" s="15">
        <v>0.0538</v>
      </c>
      <c r="H1054" s="14">
        <v>1.85798495837814</v>
      </c>
      <c r="I1054" s="15">
        <v>1.4878</v>
      </c>
      <c r="J1054" s="14">
        <v>2144</v>
      </c>
      <c r="K1054" s="14">
        <v>6</v>
      </c>
      <c r="L1054" s="14">
        <v>13</v>
      </c>
      <c r="M1054" s="14">
        <v>4</v>
      </c>
      <c r="S1054" s="4">
        <f t="shared" si="80"/>
        <v>6.7339494</v>
      </c>
      <c r="T1054" s="4">
        <f t="shared" si="81"/>
        <v>311.804399864168</v>
      </c>
      <c r="U1054" s="4"/>
      <c r="V1054" s="4">
        <f>VLOOKUP(K1054,$AA$2:$AC$26,3)</f>
        <v>0.004583</v>
      </c>
      <c r="W1054" s="4">
        <f>VLOOKUP(L1054,$AA$2:$AC$26,2)</f>
        <v>1.09051</v>
      </c>
      <c r="X1054" s="4">
        <f t="shared" si="82"/>
        <v>499.780733</v>
      </c>
      <c r="Y1054" s="4">
        <f t="shared" si="83"/>
        <v>399.8245864</v>
      </c>
      <c r="Z1054" s="4">
        <f t="shared" si="84"/>
        <v>624.72591625</v>
      </c>
      <c r="AA1054" s="4"/>
      <c r="AB1054" s="4"/>
      <c r="AC1054" s="4"/>
    </row>
    <row r="1055" spans="1:29">
      <c r="A1055" s="14">
        <v>436</v>
      </c>
      <c r="B1055" s="15">
        <v>1.4862</v>
      </c>
      <c r="C1055" s="15">
        <v>732.39</v>
      </c>
      <c r="D1055" s="15">
        <v>0.1342</v>
      </c>
      <c r="E1055" s="15">
        <v>1.0563</v>
      </c>
      <c r="F1055" s="15">
        <v>2.222</v>
      </c>
      <c r="G1055" s="15">
        <v>0.0269</v>
      </c>
      <c r="H1055" s="14">
        <v>1.4861525230495</v>
      </c>
      <c r="I1055" s="15">
        <v>3.15</v>
      </c>
      <c r="J1055" s="14">
        <v>5458</v>
      </c>
      <c r="K1055" s="14">
        <v>7</v>
      </c>
      <c r="L1055" s="14">
        <v>9</v>
      </c>
      <c r="M1055" s="14">
        <v>2</v>
      </c>
      <c r="S1055" s="4">
        <f t="shared" si="80"/>
        <v>3.3023364</v>
      </c>
      <c r="T1055" s="4">
        <f t="shared" si="81"/>
        <v>243.970927497231</v>
      </c>
      <c r="U1055" s="4"/>
      <c r="V1055" s="4">
        <f>VLOOKUP(K1055,$AA$2:$AC$26,3)</f>
        <v>0.005831</v>
      </c>
      <c r="W1055" s="4">
        <f>VLOOKUP(L1055,$AA$2:$AC$26,2)</f>
        <v>0.7257</v>
      </c>
      <c r="X1055" s="4">
        <f t="shared" si="82"/>
        <v>423.15567</v>
      </c>
      <c r="Y1055" s="4">
        <f t="shared" si="83"/>
        <v>338.524536</v>
      </c>
      <c r="Z1055" s="4">
        <f t="shared" si="84"/>
        <v>528.9445875</v>
      </c>
      <c r="AA1055" s="4"/>
      <c r="AB1055" s="4"/>
      <c r="AC1055" s="4"/>
    </row>
    <row r="1056" spans="1:29">
      <c r="A1056" s="14">
        <v>317</v>
      </c>
      <c r="B1056" s="15">
        <v>1.9192</v>
      </c>
      <c r="C1056" s="15">
        <v>2463.68</v>
      </c>
      <c r="D1056" s="15">
        <v>0.3277</v>
      </c>
      <c r="E1056" s="15">
        <v>1.0613</v>
      </c>
      <c r="F1056" s="15">
        <v>0.9594</v>
      </c>
      <c r="G1056" s="15">
        <v>0.0294</v>
      </c>
      <c r="H1056" s="14">
        <v>1.91922937292426</v>
      </c>
      <c r="I1056" s="15">
        <v>21.1547</v>
      </c>
      <c r="J1056" s="14">
        <v>7519</v>
      </c>
      <c r="K1056" s="14">
        <v>9</v>
      </c>
      <c r="L1056" s="14">
        <v>15</v>
      </c>
      <c r="M1056" s="14">
        <v>1</v>
      </c>
      <c r="S1056" s="4">
        <f t="shared" si="80"/>
        <v>1.84128048</v>
      </c>
      <c r="T1056" s="4">
        <f t="shared" si="81"/>
        <v>159.661421475359</v>
      </c>
      <c r="U1056" s="4"/>
      <c r="V1056" s="4">
        <f>VLOOKUP(K1056,$AA$2:$AC$26,3)</f>
        <v>0.009434</v>
      </c>
      <c r="W1056" s="4">
        <f>VLOOKUP(L1056,$AA$2:$AC$26,2)</f>
        <v>1.37798</v>
      </c>
      <c r="X1056" s="4">
        <f t="shared" si="82"/>
        <v>1299.986332</v>
      </c>
      <c r="Y1056" s="4">
        <f t="shared" si="83"/>
        <v>1039.9890656</v>
      </c>
      <c r="Z1056" s="4">
        <f t="shared" si="84"/>
        <v>1624.982915</v>
      </c>
      <c r="AA1056" s="4"/>
      <c r="AB1056" s="4"/>
      <c r="AC1056" s="4"/>
    </row>
    <row r="1057" spans="1:29">
      <c r="A1057" s="14">
        <v>8</v>
      </c>
      <c r="B1057" s="15">
        <v>1.2045</v>
      </c>
      <c r="C1057" s="15">
        <v>712.5</v>
      </c>
      <c r="D1057" s="15">
        <v>0.0571</v>
      </c>
      <c r="E1057" s="15">
        <v>1.0276</v>
      </c>
      <c r="F1057" s="15">
        <v>1.4448</v>
      </c>
      <c r="G1057" s="15">
        <v>0.0124</v>
      </c>
      <c r="H1057" s="14">
        <v>1.2044984544621</v>
      </c>
      <c r="I1057" s="15">
        <v>4.5232</v>
      </c>
      <c r="J1057" s="14">
        <v>12477</v>
      </c>
      <c r="K1057" s="14">
        <v>8</v>
      </c>
      <c r="L1057" s="14">
        <v>4</v>
      </c>
      <c r="M1057" s="14">
        <v>0</v>
      </c>
      <c r="S1057" s="4">
        <f t="shared" si="80"/>
        <v>1.7402616</v>
      </c>
      <c r="T1057" s="4">
        <f t="shared" si="81"/>
        <v>194.388077606097</v>
      </c>
      <c r="U1057" s="4"/>
      <c r="V1057" s="4">
        <f>VLOOKUP(K1057,$AA$2:$AC$26,3)</f>
        <v>0.007416</v>
      </c>
      <c r="W1057" s="4">
        <f>VLOOKUP(L1057,$AA$2:$AC$26,2)</f>
        <v>0.39773</v>
      </c>
      <c r="X1057" s="4">
        <f t="shared" si="82"/>
        <v>294.956568</v>
      </c>
      <c r="Y1057" s="4">
        <f t="shared" si="83"/>
        <v>235.9652544</v>
      </c>
      <c r="Z1057" s="4">
        <f t="shared" si="84"/>
        <v>368.69571</v>
      </c>
      <c r="AA1057" s="4"/>
      <c r="AB1057" s="4"/>
      <c r="AC1057" s="4"/>
    </row>
    <row r="1058" spans="1:29">
      <c r="A1058" s="14">
        <v>460</v>
      </c>
      <c r="B1058" s="15">
        <v>1.6176</v>
      </c>
      <c r="C1058" s="15">
        <v>1468.73</v>
      </c>
      <c r="D1058" s="15">
        <v>0.2685</v>
      </c>
      <c r="E1058" s="15">
        <v>1.0612</v>
      </c>
      <c r="F1058" s="15">
        <v>1.8169</v>
      </c>
      <c r="G1058" s="15">
        <v>0.0297</v>
      </c>
      <c r="H1058" s="14">
        <v>1.61755899456494</v>
      </c>
      <c r="I1058" s="15">
        <v>7.3199</v>
      </c>
      <c r="J1058" s="14">
        <v>5470</v>
      </c>
      <c r="K1058" s="14">
        <v>9</v>
      </c>
      <c r="L1058" s="14">
        <v>11</v>
      </c>
      <c r="M1058" s="14">
        <v>2</v>
      </c>
      <c r="S1058" s="4">
        <f t="shared" si="80"/>
        <v>2.93901744</v>
      </c>
      <c r="T1058" s="4">
        <f t="shared" si="81"/>
        <v>217.368108548734</v>
      </c>
      <c r="U1058" s="4"/>
      <c r="V1058" s="4">
        <f>VLOOKUP(K1058,$AA$2:$AC$26,3)</f>
        <v>0.009434</v>
      </c>
      <c r="W1058" s="4">
        <f>VLOOKUP(L1058,$AA$2:$AC$26,2)</f>
        <v>0.917</v>
      </c>
      <c r="X1058" s="4">
        <f t="shared" si="82"/>
        <v>865.0978</v>
      </c>
      <c r="Y1058" s="4">
        <f t="shared" si="83"/>
        <v>692.07824</v>
      </c>
      <c r="Z1058" s="4">
        <f t="shared" si="84"/>
        <v>1081.37225</v>
      </c>
      <c r="AA1058" s="4"/>
      <c r="AB1058" s="4"/>
      <c r="AC1058" s="4"/>
    </row>
    <row r="1059" spans="1:29">
      <c r="A1059" s="14">
        <v>505</v>
      </c>
      <c r="B1059" s="15">
        <v>2.0378</v>
      </c>
      <c r="C1059" s="15">
        <v>2787.77</v>
      </c>
      <c r="D1059" s="15">
        <v>0.5096</v>
      </c>
      <c r="E1059" s="15">
        <v>1.0756</v>
      </c>
      <c r="F1059" s="15">
        <v>1.1365</v>
      </c>
      <c r="G1059" s="15">
        <v>0.036</v>
      </c>
      <c r="H1059" s="14">
        <v>2.0377828382635</v>
      </c>
      <c r="I1059" s="15">
        <v>20.2895</v>
      </c>
      <c r="J1059" s="14">
        <v>5470</v>
      </c>
      <c r="K1059" s="14">
        <v>10</v>
      </c>
      <c r="L1059" s="14">
        <v>15</v>
      </c>
      <c r="M1059" s="14">
        <v>2</v>
      </c>
      <c r="S1059" s="4">
        <f t="shared" si="80"/>
        <v>2.3159597</v>
      </c>
      <c r="T1059" s="4">
        <f t="shared" si="81"/>
        <v>171.287101809131</v>
      </c>
      <c r="U1059" s="4"/>
      <c r="V1059" s="4">
        <f>VLOOKUP(K1059,$AA$2:$AC$26,3)</f>
        <v>0</v>
      </c>
      <c r="W1059" s="4">
        <f>VLOOKUP(L1059,$AA$2:$AC$26,2)</f>
        <v>1.37798</v>
      </c>
      <c r="X1059" s="4">
        <f t="shared" si="82"/>
        <v>0</v>
      </c>
      <c r="Y1059" s="4">
        <f t="shared" si="83"/>
        <v>0</v>
      </c>
      <c r="Z1059" s="4">
        <f t="shared" si="84"/>
        <v>0</v>
      </c>
      <c r="AA1059" s="4"/>
      <c r="AB1059" s="4"/>
      <c r="AC1059" s="4"/>
    </row>
    <row r="1060" spans="1:29">
      <c r="A1060" s="14">
        <v>1161</v>
      </c>
      <c r="B1060" s="15">
        <v>2.5422</v>
      </c>
      <c r="C1060" s="15">
        <v>292.49</v>
      </c>
      <c r="D1060" s="15">
        <v>0.3736</v>
      </c>
      <c r="E1060" s="15">
        <v>1.2619</v>
      </c>
      <c r="F1060" s="15">
        <v>4.9743</v>
      </c>
      <c r="G1060" s="15">
        <v>0.1116</v>
      </c>
      <c r="H1060" s="14">
        <v>2.542161818055</v>
      </c>
      <c r="I1060" s="15">
        <v>0.5849</v>
      </c>
      <c r="J1060" s="14">
        <v>783</v>
      </c>
      <c r="K1060" s="14">
        <v>6</v>
      </c>
      <c r="L1060" s="14">
        <v>7</v>
      </c>
      <c r="M1060" s="14">
        <v>6</v>
      </c>
      <c r="S1060" s="4">
        <f t="shared" si="80"/>
        <v>12.64566546</v>
      </c>
      <c r="T1060" s="4">
        <f t="shared" si="81"/>
        <v>353.852745371918</v>
      </c>
      <c r="U1060" s="4"/>
      <c r="V1060" s="4">
        <f>VLOOKUP(K1060,$AA$2:$AC$26,3)</f>
        <v>0.004583</v>
      </c>
      <c r="W1060" s="4">
        <f>VLOOKUP(L1060,$AA$2:$AC$26,2)</f>
        <v>0.57059</v>
      </c>
      <c r="X1060" s="4">
        <f t="shared" si="82"/>
        <v>261.501397</v>
      </c>
      <c r="Y1060" s="4">
        <f t="shared" si="83"/>
        <v>209.2011176</v>
      </c>
      <c r="Z1060" s="4">
        <f t="shared" si="84"/>
        <v>326.87674625</v>
      </c>
      <c r="AA1060" s="4"/>
      <c r="AB1060" s="4"/>
      <c r="AC1060" s="4"/>
    </row>
    <row r="1061" spans="1:29">
      <c r="A1061" s="14">
        <v>449</v>
      </c>
      <c r="B1061" s="15">
        <v>1.5191</v>
      </c>
      <c r="C1061" s="15">
        <v>1291.55</v>
      </c>
      <c r="D1061" s="15">
        <v>0.2362</v>
      </c>
      <c r="E1061" s="15">
        <v>1.0573</v>
      </c>
      <c r="F1061" s="15">
        <v>1.9798</v>
      </c>
      <c r="G1061" s="15">
        <v>0.028</v>
      </c>
      <c r="H1061" s="14">
        <v>1.5190802883266</v>
      </c>
      <c r="I1061" s="15">
        <v>5.8899</v>
      </c>
      <c r="J1061" s="14">
        <v>5469</v>
      </c>
      <c r="K1061" s="14">
        <v>9</v>
      </c>
      <c r="L1061" s="14">
        <v>10</v>
      </c>
      <c r="M1061" s="14">
        <v>2</v>
      </c>
      <c r="S1061" s="4">
        <f t="shared" si="80"/>
        <v>3.00751418</v>
      </c>
      <c r="T1061" s="4">
        <f t="shared" si="81"/>
        <v>222.413756539756</v>
      </c>
      <c r="U1061" s="4"/>
      <c r="V1061" s="4">
        <f>VLOOKUP(K1061,$AA$2:$AC$26,3)</f>
        <v>0.009434</v>
      </c>
      <c r="W1061" s="4">
        <f>VLOOKUP(L1061,$AA$2:$AC$26,2)</f>
        <v>0.81777</v>
      </c>
      <c r="X1061" s="4">
        <f t="shared" si="82"/>
        <v>771.484218</v>
      </c>
      <c r="Y1061" s="4">
        <f t="shared" si="83"/>
        <v>617.1873744</v>
      </c>
      <c r="Z1061" s="4">
        <f t="shared" si="84"/>
        <v>964.3552725</v>
      </c>
      <c r="AA1061" s="4"/>
      <c r="AB1061" s="4"/>
      <c r="AC1061" s="4"/>
    </row>
    <row r="1062" spans="1:29">
      <c r="A1062" s="14">
        <v>1226</v>
      </c>
      <c r="B1062" s="15">
        <v>2.6393</v>
      </c>
      <c r="C1062" s="15">
        <v>330.52</v>
      </c>
      <c r="D1062" s="15">
        <v>0.4221</v>
      </c>
      <c r="E1062" s="15">
        <v>1.2497</v>
      </c>
      <c r="F1062" s="15">
        <v>4.5407</v>
      </c>
      <c r="G1062" s="15">
        <v>0.1114</v>
      </c>
      <c r="H1062" s="14">
        <v>2.63931683242432</v>
      </c>
      <c r="I1062" s="15">
        <v>0.7134</v>
      </c>
      <c r="J1062" s="14">
        <v>783</v>
      </c>
      <c r="K1062" s="14">
        <v>5</v>
      </c>
      <c r="L1062" s="14">
        <v>13</v>
      </c>
      <c r="M1062" s="14">
        <v>6</v>
      </c>
      <c r="S1062" s="4">
        <f t="shared" si="80"/>
        <v>11.98426951</v>
      </c>
      <c r="T1062" s="4">
        <f t="shared" si="81"/>
        <v>335.345473182435</v>
      </c>
      <c r="U1062" s="4"/>
      <c r="V1062" s="4">
        <f>VLOOKUP(K1062,$AA$2:$AC$26,3)</f>
        <v>0.003606</v>
      </c>
      <c r="W1062" s="4">
        <f>VLOOKUP(L1062,$AA$2:$AC$26,2)</f>
        <v>1.09051</v>
      </c>
      <c r="X1062" s="4">
        <f t="shared" si="82"/>
        <v>393.237906</v>
      </c>
      <c r="Y1062" s="4">
        <f t="shared" si="83"/>
        <v>314.5903248</v>
      </c>
      <c r="Z1062" s="4">
        <f t="shared" si="84"/>
        <v>491.5473825</v>
      </c>
      <c r="AA1062" s="4"/>
      <c r="AB1062" s="4"/>
      <c r="AC1062" s="4"/>
    </row>
    <row r="1063" spans="1:29">
      <c r="A1063" s="14">
        <v>1072</v>
      </c>
      <c r="B1063" s="15">
        <v>2.4074</v>
      </c>
      <c r="C1063" s="15">
        <v>482.85</v>
      </c>
      <c r="D1063" s="15">
        <v>0.3784</v>
      </c>
      <c r="E1063" s="15">
        <v>1.1833</v>
      </c>
      <c r="F1063" s="15">
        <v>3.3489</v>
      </c>
      <c r="G1063" s="15">
        <v>0.0823</v>
      </c>
      <c r="H1063" s="14">
        <v>2.4073968284032</v>
      </c>
      <c r="I1063" s="15">
        <v>1.4051</v>
      </c>
      <c r="J1063" s="14">
        <v>1276</v>
      </c>
      <c r="K1063" s="14">
        <v>5</v>
      </c>
      <c r="L1063" s="14">
        <v>16</v>
      </c>
      <c r="M1063" s="14">
        <v>5</v>
      </c>
      <c r="S1063" s="4">
        <f t="shared" si="80"/>
        <v>8.06214186</v>
      </c>
      <c r="T1063" s="4">
        <f t="shared" si="81"/>
        <v>287.988915809437</v>
      </c>
      <c r="U1063" s="4"/>
      <c r="V1063" s="4">
        <f>VLOOKUP(K1063,$AA$2:$AC$26,3)</f>
        <v>0.003606</v>
      </c>
      <c r="W1063" s="4">
        <f>VLOOKUP(L1063,$AA$2:$AC$26,2)</f>
        <v>1.55394</v>
      </c>
      <c r="X1063" s="4">
        <f t="shared" si="82"/>
        <v>560.350764</v>
      </c>
      <c r="Y1063" s="4">
        <f t="shared" si="83"/>
        <v>448.2806112</v>
      </c>
      <c r="Z1063" s="4">
        <f t="shared" si="84"/>
        <v>700.438455</v>
      </c>
      <c r="AA1063" s="4"/>
      <c r="AB1063" s="4"/>
      <c r="AC1063" s="4"/>
    </row>
    <row r="1064" spans="1:29">
      <c r="A1064" s="14">
        <v>1302</v>
      </c>
      <c r="B1064" s="15">
        <v>2.9928</v>
      </c>
      <c r="C1064" s="15">
        <v>429.43</v>
      </c>
      <c r="D1064" s="15">
        <v>0.547</v>
      </c>
      <c r="E1064" s="15">
        <v>1.2884</v>
      </c>
      <c r="F1064" s="15">
        <v>3.4873</v>
      </c>
      <c r="G1064" s="15">
        <v>0.1155</v>
      </c>
      <c r="H1064" s="14">
        <v>2.99280137580984</v>
      </c>
      <c r="I1064" s="15">
        <v>1.2022</v>
      </c>
      <c r="J1064" s="14">
        <v>785</v>
      </c>
      <c r="K1064" s="14">
        <v>4</v>
      </c>
      <c r="L1064" s="14">
        <v>20</v>
      </c>
      <c r="M1064" s="14">
        <v>6</v>
      </c>
      <c r="S1064" s="4">
        <f t="shared" si="80"/>
        <v>10.43679144</v>
      </c>
      <c r="T1064" s="4">
        <f t="shared" si="81"/>
        <v>292.41647220397</v>
      </c>
      <c r="U1064" s="4"/>
      <c r="V1064" s="4">
        <f>VLOOKUP(K1064,$AA$2:$AC$26,3)</f>
        <v>0.002828</v>
      </c>
      <c r="W1064" s="4">
        <f>VLOOKUP(L1064,$AA$2:$AC$26,2)</f>
        <v>2.51428</v>
      </c>
      <c r="X1064" s="4">
        <f t="shared" si="82"/>
        <v>711.038384</v>
      </c>
      <c r="Y1064" s="4">
        <f t="shared" si="83"/>
        <v>568.8307072</v>
      </c>
      <c r="Z1064" s="4">
        <f t="shared" si="84"/>
        <v>888.79798</v>
      </c>
      <c r="AA1064" s="4"/>
      <c r="AB1064" s="4"/>
      <c r="AC1064" s="4"/>
    </row>
    <row r="1065" spans="1:29">
      <c r="A1065" s="14">
        <v>85</v>
      </c>
      <c r="B1065" s="15">
        <v>1.2039</v>
      </c>
      <c r="C1065" s="15">
        <v>1088.1</v>
      </c>
      <c r="D1065" s="15">
        <v>0.0869</v>
      </c>
      <c r="E1065" s="15">
        <v>1.0247</v>
      </c>
      <c r="F1065" s="15">
        <v>1.3119</v>
      </c>
      <c r="G1065" s="15">
        <v>0.0125</v>
      </c>
      <c r="H1065" s="14">
        <v>1.20394279006086</v>
      </c>
      <c r="I1065" s="15">
        <v>7.4314</v>
      </c>
      <c r="J1065" s="14">
        <v>12515</v>
      </c>
      <c r="K1065" s="14">
        <v>8</v>
      </c>
      <c r="L1065" s="14">
        <v>11</v>
      </c>
      <c r="M1065" s="14">
        <v>0</v>
      </c>
      <c r="S1065" s="4">
        <f t="shared" si="80"/>
        <v>1.57939641</v>
      </c>
      <c r="T1065" s="4">
        <f t="shared" si="81"/>
        <v>176.687804175359</v>
      </c>
      <c r="U1065" s="4"/>
      <c r="V1065" s="4">
        <f>VLOOKUP(K1065,$AA$2:$AC$26,3)</f>
        <v>0.007416</v>
      </c>
      <c r="W1065" s="4">
        <f>VLOOKUP(L1065,$AA$2:$AC$26,2)</f>
        <v>0.917</v>
      </c>
      <c r="X1065" s="4">
        <f t="shared" si="82"/>
        <v>680.0472</v>
      </c>
      <c r="Y1065" s="4">
        <f t="shared" si="83"/>
        <v>544.03776</v>
      </c>
      <c r="Z1065" s="4">
        <f t="shared" si="84"/>
        <v>850.059</v>
      </c>
      <c r="AA1065" s="4"/>
      <c r="AB1065" s="4"/>
      <c r="AC1065" s="4"/>
    </row>
    <row r="1066" spans="1:29">
      <c r="A1066" s="14">
        <v>1313</v>
      </c>
      <c r="B1066" s="15">
        <v>2.9573</v>
      </c>
      <c r="C1066" s="15">
        <v>123.99</v>
      </c>
      <c r="D1066" s="15">
        <v>0.2605</v>
      </c>
      <c r="E1066" s="15">
        <v>1.4248</v>
      </c>
      <c r="F1066" s="15">
        <v>5.6694</v>
      </c>
      <c r="G1066" s="15">
        <v>0.1598</v>
      </c>
      <c r="H1066" s="14">
        <v>2.95728882843421</v>
      </c>
      <c r="I1066" s="15">
        <v>0.2166</v>
      </c>
      <c r="J1066" s="14">
        <v>476</v>
      </c>
      <c r="K1066" s="14">
        <v>4</v>
      </c>
      <c r="L1066" s="14">
        <v>4</v>
      </c>
      <c r="M1066" s="14">
        <v>7</v>
      </c>
      <c r="S1066" s="4">
        <f t="shared" si="80"/>
        <v>16.76611662</v>
      </c>
      <c r="T1066" s="4">
        <f t="shared" si="81"/>
        <v>365.793478975978</v>
      </c>
      <c r="U1066" s="4"/>
      <c r="V1066" s="4">
        <f>VLOOKUP(K1066,$AA$2:$AC$26,3)</f>
        <v>0.002828</v>
      </c>
      <c r="W1066" s="4">
        <f>VLOOKUP(L1066,$AA$2:$AC$26,2)</f>
        <v>0.39773</v>
      </c>
      <c r="X1066" s="4">
        <f t="shared" si="82"/>
        <v>112.478044</v>
      </c>
      <c r="Y1066" s="4">
        <f t="shared" si="83"/>
        <v>89.9824352</v>
      </c>
      <c r="Z1066" s="4">
        <f t="shared" si="84"/>
        <v>140.597555</v>
      </c>
      <c r="AA1066" s="4"/>
      <c r="AB1066" s="4"/>
      <c r="AC1066" s="4"/>
    </row>
    <row r="1067" spans="1:29">
      <c r="A1067" s="14">
        <v>864</v>
      </c>
      <c r="B1067" s="15">
        <v>1.801</v>
      </c>
      <c r="C1067" s="15">
        <v>572.65</v>
      </c>
      <c r="D1067" s="15">
        <v>0.2671</v>
      </c>
      <c r="E1067" s="15">
        <v>1.1107</v>
      </c>
      <c r="F1067" s="15">
        <v>3.3671</v>
      </c>
      <c r="G1067" s="15">
        <v>0.0525</v>
      </c>
      <c r="H1067" s="14">
        <v>1.80103349090883</v>
      </c>
      <c r="I1067" s="15">
        <v>1.6211</v>
      </c>
      <c r="J1067" s="14">
        <v>2144</v>
      </c>
      <c r="K1067" s="14">
        <v>6</v>
      </c>
      <c r="L1067" s="14">
        <v>14</v>
      </c>
      <c r="M1067" s="14">
        <v>4</v>
      </c>
      <c r="S1067" s="4">
        <f t="shared" si="80"/>
        <v>6.0641471</v>
      </c>
      <c r="T1067" s="4">
        <f t="shared" si="81"/>
        <v>280.790311136513</v>
      </c>
      <c r="U1067" s="4"/>
      <c r="V1067" s="4">
        <f>VLOOKUP(K1067,$AA$2:$AC$26,3)</f>
        <v>0.004583</v>
      </c>
      <c r="W1067" s="4">
        <f>VLOOKUP(L1067,$AA$2:$AC$26,2)</f>
        <v>1.22284</v>
      </c>
      <c r="X1067" s="4">
        <f t="shared" si="82"/>
        <v>560.427572</v>
      </c>
      <c r="Y1067" s="4">
        <f t="shared" si="83"/>
        <v>448.3420576</v>
      </c>
      <c r="Z1067" s="4">
        <f t="shared" si="84"/>
        <v>700.534465</v>
      </c>
      <c r="AA1067" s="4"/>
      <c r="AB1067" s="4"/>
      <c r="AC1067" s="4"/>
    </row>
    <row r="1068" spans="1:29">
      <c r="A1068" s="14">
        <v>470</v>
      </c>
      <c r="B1068" s="15">
        <v>1.5773</v>
      </c>
      <c r="C1068" s="15">
        <v>1177.93</v>
      </c>
      <c r="D1068" s="15">
        <v>0.2154</v>
      </c>
      <c r="E1068" s="15">
        <v>1.0595</v>
      </c>
      <c r="F1068" s="15">
        <v>1.7194</v>
      </c>
      <c r="G1068" s="15">
        <v>0.0293</v>
      </c>
      <c r="H1068" s="14">
        <v>1.57731515642049</v>
      </c>
      <c r="I1068" s="15">
        <v>6.1677</v>
      </c>
      <c r="J1068" s="14">
        <v>5469</v>
      </c>
      <c r="K1068" s="14">
        <v>8</v>
      </c>
      <c r="L1068" s="14">
        <v>12</v>
      </c>
      <c r="M1068" s="14">
        <v>2</v>
      </c>
      <c r="S1068" s="4">
        <f t="shared" si="80"/>
        <v>2.71200962</v>
      </c>
      <c r="T1068" s="4">
        <f t="shared" si="81"/>
        <v>200.56040013622</v>
      </c>
      <c r="U1068" s="4"/>
      <c r="V1068" s="4">
        <f>VLOOKUP(K1068,$AA$2:$AC$26,3)</f>
        <v>0.007416</v>
      </c>
      <c r="W1068" s="4">
        <f>VLOOKUP(L1068,$AA$2:$AC$26,2)</f>
        <v>1</v>
      </c>
      <c r="X1068" s="4">
        <f t="shared" si="82"/>
        <v>741.6</v>
      </c>
      <c r="Y1068" s="4">
        <f t="shared" si="83"/>
        <v>593.28</v>
      </c>
      <c r="Z1068" s="4">
        <f t="shared" si="84"/>
        <v>927</v>
      </c>
      <c r="AA1068" s="4"/>
      <c r="AB1068" s="4"/>
      <c r="AC1068" s="4"/>
    </row>
    <row r="1069" spans="1:29">
      <c r="A1069" s="14">
        <v>852</v>
      </c>
      <c r="B1069" s="15">
        <v>1.8197</v>
      </c>
      <c r="C1069" s="15">
        <v>428.9</v>
      </c>
      <c r="D1069" s="15">
        <v>0.2005</v>
      </c>
      <c r="E1069" s="15">
        <v>1.1117</v>
      </c>
      <c r="F1069" s="15">
        <v>3.2901</v>
      </c>
      <c r="G1069" s="15">
        <v>0.0527</v>
      </c>
      <c r="H1069" s="14">
        <v>1.81971664818211</v>
      </c>
      <c r="I1069" s="15">
        <v>1.2759</v>
      </c>
      <c r="J1069" s="14">
        <v>2139</v>
      </c>
      <c r="K1069" s="14">
        <v>5</v>
      </c>
      <c r="L1069" s="14">
        <v>13</v>
      </c>
      <c r="M1069" s="14">
        <v>4</v>
      </c>
      <c r="S1069" s="4">
        <f t="shared" si="80"/>
        <v>5.98699497</v>
      </c>
      <c r="T1069" s="4">
        <f t="shared" si="81"/>
        <v>276.894472066079</v>
      </c>
      <c r="U1069" s="4"/>
      <c r="V1069" s="4">
        <f>VLOOKUP(K1069,$AA$2:$AC$26,3)</f>
        <v>0.003606</v>
      </c>
      <c r="W1069" s="4">
        <f>VLOOKUP(L1069,$AA$2:$AC$26,2)</f>
        <v>1.09051</v>
      </c>
      <c r="X1069" s="4">
        <f t="shared" si="82"/>
        <v>393.237906</v>
      </c>
      <c r="Y1069" s="4">
        <f t="shared" si="83"/>
        <v>314.5903248</v>
      </c>
      <c r="Z1069" s="4">
        <f t="shared" si="84"/>
        <v>491.5473825</v>
      </c>
      <c r="AA1069" s="4"/>
      <c r="AB1069" s="4"/>
      <c r="AC1069" s="4"/>
    </row>
    <row r="1070" spans="1:29">
      <c r="A1070" s="14">
        <v>1446</v>
      </c>
      <c r="B1070" s="15">
        <v>3.0949</v>
      </c>
      <c r="C1070" s="15">
        <v>338.29</v>
      </c>
      <c r="D1070" s="15">
        <v>0.7004</v>
      </c>
      <c r="E1070" s="15">
        <v>1.3611</v>
      </c>
      <c r="F1070" s="15">
        <v>5.0124</v>
      </c>
      <c r="G1070" s="15">
        <v>0.1516</v>
      </c>
      <c r="H1070" s="14">
        <v>3.094937128407</v>
      </c>
      <c r="I1070" s="15">
        <v>0.6575</v>
      </c>
      <c r="J1070" s="14">
        <v>483</v>
      </c>
      <c r="K1070" s="14">
        <v>5</v>
      </c>
      <c r="L1070" s="14">
        <v>16</v>
      </c>
      <c r="M1070" s="14">
        <v>7</v>
      </c>
      <c r="S1070" s="4">
        <f t="shared" si="80"/>
        <v>15.51287676</v>
      </c>
      <c r="T1070" s="4">
        <f t="shared" si="81"/>
        <v>340.9305410405</v>
      </c>
      <c r="U1070" s="4"/>
      <c r="V1070" s="4">
        <f>VLOOKUP(K1070,$AA$2:$AC$26,3)</f>
        <v>0.003606</v>
      </c>
      <c r="W1070" s="4">
        <f>VLOOKUP(L1070,$AA$2:$AC$26,2)</f>
        <v>1.55394</v>
      </c>
      <c r="X1070" s="4">
        <f t="shared" si="82"/>
        <v>560.350764</v>
      </c>
      <c r="Y1070" s="4">
        <f t="shared" si="83"/>
        <v>448.2806112</v>
      </c>
      <c r="Z1070" s="4">
        <f t="shared" si="84"/>
        <v>700.438455</v>
      </c>
      <c r="AA1070" s="4"/>
      <c r="AB1070" s="4"/>
      <c r="AC1070" s="4"/>
    </row>
    <row r="1071" spans="1:29">
      <c r="A1071" s="14">
        <v>450</v>
      </c>
      <c r="B1071" s="15">
        <v>1.5129</v>
      </c>
      <c r="C1071" s="15">
        <v>1631.24</v>
      </c>
      <c r="D1071" s="15">
        <v>0.2982</v>
      </c>
      <c r="E1071" s="15">
        <v>1.057</v>
      </c>
      <c r="F1071" s="15">
        <v>1.8286</v>
      </c>
      <c r="G1071" s="15">
        <v>0.0274</v>
      </c>
      <c r="H1071" s="14">
        <v>1.51294196076189</v>
      </c>
      <c r="I1071" s="15">
        <v>8.1624</v>
      </c>
      <c r="J1071" s="14">
        <v>5470</v>
      </c>
      <c r="K1071" s="14">
        <v>10</v>
      </c>
      <c r="L1071" s="14">
        <v>10</v>
      </c>
      <c r="M1071" s="14">
        <v>2</v>
      </c>
      <c r="S1071" s="4">
        <f t="shared" si="80"/>
        <v>2.76648894</v>
      </c>
      <c r="T1071" s="4">
        <f t="shared" si="81"/>
        <v>204.607995864356</v>
      </c>
      <c r="U1071" s="4"/>
      <c r="V1071" s="4">
        <f>VLOOKUP(K1071,$AA$2:$AC$26,3)</f>
        <v>0</v>
      </c>
      <c r="W1071" s="4">
        <f>VLOOKUP(L1071,$AA$2:$AC$26,2)</f>
        <v>0.81777</v>
      </c>
      <c r="X1071" s="4">
        <f t="shared" si="82"/>
        <v>0</v>
      </c>
      <c r="Y1071" s="4">
        <f t="shared" si="83"/>
        <v>0</v>
      </c>
      <c r="Z1071" s="4">
        <f t="shared" si="84"/>
        <v>0</v>
      </c>
      <c r="AA1071" s="4"/>
      <c r="AB1071" s="4"/>
      <c r="AC1071" s="4"/>
    </row>
    <row r="1072" spans="1:29">
      <c r="A1072" s="14">
        <v>263</v>
      </c>
      <c r="B1072" s="15">
        <v>1.3416</v>
      </c>
      <c r="C1072" s="15">
        <v>1610.52</v>
      </c>
      <c r="D1072" s="15">
        <v>0.2142</v>
      </c>
      <c r="E1072" s="15">
        <v>1.0406</v>
      </c>
      <c r="F1072" s="15">
        <v>1.6825</v>
      </c>
      <c r="G1072" s="15">
        <v>0.0197</v>
      </c>
      <c r="H1072" s="14">
        <v>1.34157250078707</v>
      </c>
      <c r="I1072" s="15">
        <v>8.7123</v>
      </c>
      <c r="J1072" s="14">
        <v>7519</v>
      </c>
      <c r="K1072" s="14">
        <v>10</v>
      </c>
      <c r="L1072" s="14">
        <v>10</v>
      </c>
      <c r="M1072" s="14">
        <v>1</v>
      </c>
      <c r="S1072" s="4">
        <f t="shared" si="80"/>
        <v>2.257242</v>
      </c>
      <c r="T1072" s="4">
        <f t="shared" si="81"/>
        <v>195.730346489027</v>
      </c>
      <c r="U1072" s="4"/>
      <c r="V1072" s="4">
        <f>VLOOKUP(K1072,$AA$2:$AC$26,3)</f>
        <v>0</v>
      </c>
      <c r="W1072" s="4">
        <f>VLOOKUP(L1072,$AA$2:$AC$26,2)</f>
        <v>0.81777</v>
      </c>
      <c r="X1072" s="4">
        <f t="shared" si="82"/>
        <v>0</v>
      </c>
      <c r="Y1072" s="4">
        <f t="shared" si="83"/>
        <v>0</v>
      </c>
      <c r="Z1072" s="4">
        <f t="shared" si="84"/>
        <v>0</v>
      </c>
      <c r="AA1072" s="4"/>
      <c r="AB1072" s="4"/>
      <c r="AC1072" s="4"/>
    </row>
    <row r="1073" spans="1:29">
      <c r="A1073" s="14">
        <v>438</v>
      </c>
      <c r="B1073" s="15">
        <v>1.4397</v>
      </c>
      <c r="C1073" s="15">
        <v>1135.11</v>
      </c>
      <c r="D1073" s="15">
        <v>0.2076</v>
      </c>
      <c r="E1073" s="15">
        <v>1.0539</v>
      </c>
      <c r="F1073" s="15">
        <v>2.0051</v>
      </c>
      <c r="G1073" s="15">
        <v>0.0262</v>
      </c>
      <c r="H1073" s="14">
        <v>1.43969622627745</v>
      </c>
      <c r="I1073" s="15">
        <v>5.1723</v>
      </c>
      <c r="J1073" s="14">
        <v>5468</v>
      </c>
      <c r="K1073" s="14">
        <v>9</v>
      </c>
      <c r="L1073" s="14">
        <v>9</v>
      </c>
      <c r="M1073" s="14">
        <v>2</v>
      </c>
      <c r="S1073" s="4">
        <f t="shared" si="80"/>
        <v>2.88674247</v>
      </c>
      <c r="T1073" s="4">
        <f t="shared" si="81"/>
        <v>213.462845614266</v>
      </c>
      <c r="U1073" s="4"/>
      <c r="V1073" s="4">
        <f>VLOOKUP(K1073,$AA$2:$AC$26,3)</f>
        <v>0.009434</v>
      </c>
      <c r="W1073" s="4">
        <f>VLOOKUP(L1073,$AA$2:$AC$26,2)</f>
        <v>0.7257</v>
      </c>
      <c r="X1073" s="4">
        <f t="shared" si="82"/>
        <v>684.62538</v>
      </c>
      <c r="Y1073" s="4">
        <f t="shared" si="83"/>
        <v>547.700304</v>
      </c>
      <c r="Z1073" s="4">
        <f t="shared" si="84"/>
        <v>855.781725</v>
      </c>
      <c r="AA1073" s="4"/>
      <c r="AB1073" s="4"/>
      <c r="AC1073" s="4"/>
    </row>
    <row r="1074" spans="1:29">
      <c r="A1074" s="14">
        <v>820</v>
      </c>
      <c r="B1074" s="15">
        <v>1.7975</v>
      </c>
      <c r="C1074" s="15">
        <v>464.25</v>
      </c>
      <c r="D1074" s="15">
        <v>0.2171</v>
      </c>
      <c r="E1074" s="15">
        <v>1.1115</v>
      </c>
      <c r="F1074" s="15">
        <v>3.2231</v>
      </c>
      <c r="G1074" s="15">
        <v>0.0524</v>
      </c>
      <c r="H1074" s="14">
        <v>1.7974699015992</v>
      </c>
      <c r="I1074" s="15">
        <v>1.4282</v>
      </c>
      <c r="J1074" s="14">
        <v>2138</v>
      </c>
      <c r="K1074" s="14">
        <v>6</v>
      </c>
      <c r="L1074" s="14">
        <v>10</v>
      </c>
      <c r="M1074" s="14">
        <v>4</v>
      </c>
      <c r="S1074" s="4">
        <f t="shared" si="80"/>
        <v>5.79352225</v>
      </c>
      <c r="T1074" s="4">
        <f t="shared" si="81"/>
        <v>267.883848581698</v>
      </c>
      <c r="U1074" s="4"/>
      <c r="V1074" s="4">
        <f>VLOOKUP(K1074,$AA$2:$AC$26,3)</f>
        <v>0.004583</v>
      </c>
      <c r="W1074" s="4">
        <f>VLOOKUP(L1074,$AA$2:$AC$26,2)</f>
        <v>0.81777</v>
      </c>
      <c r="X1074" s="4">
        <f t="shared" si="82"/>
        <v>374.783991</v>
      </c>
      <c r="Y1074" s="4">
        <f t="shared" si="83"/>
        <v>299.8271928</v>
      </c>
      <c r="Z1074" s="4">
        <f t="shared" si="84"/>
        <v>468.47998875</v>
      </c>
      <c r="AA1074" s="4"/>
      <c r="AB1074" s="4"/>
      <c r="AC1074" s="4"/>
    </row>
    <row r="1075" spans="1:29">
      <c r="A1075" s="14">
        <v>678</v>
      </c>
      <c r="B1075" s="15">
        <v>1.7395</v>
      </c>
      <c r="C1075" s="15">
        <v>893.68</v>
      </c>
      <c r="D1075" s="15">
        <v>0.2618</v>
      </c>
      <c r="E1075" s="15">
        <v>1.0841</v>
      </c>
      <c r="F1075" s="15">
        <v>2.155</v>
      </c>
      <c r="G1075" s="15">
        <v>0.0407</v>
      </c>
      <c r="H1075" s="14">
        <v>1.73945469814851</v>
      </c>
      <c r="I1075" s="15">
        <v>3.8206</v>
      </c>
      <c r="J1075" s="14">
        <v>3414</v>
      </c>
      <c r="K1075" s="14">
        <v>7</v>
      </c>
      <c r="L1075" s="14">
        <v>14</v>
      </c>
      <c r="M1075" s="14">
        <v>3</v>
      </c>
      <c r="S1075" s="4">
        <f t="shared" si="80"/>
        <v>3.7486225</v>
      </c>
      <c r="T1075" s="4">
        <f t="shared" si="81"/>
        <v>219.029930809893</v>
      </c>
      <c r="U1075" s="4"/>
      <c r="V1075" s="4">
        <f>VLOOKUP(K1075,$AA$2:$AC$26,3)</f>
        <v>0.005831</v>
      </c>
      <c r="W1075" s="4">
        <f>VLOOKUP(L1075,$AA$2:$AC$26,2)</f>
        <v>1.22284</v>
      </c>
      <c r="X1075" s="4">
        <f t="shared" si="82"/>
        <v>713.038004</v>
      </c>
      <c r="Y1075" s="4">
        <f t="shared" si="83"/>
        <v>570.4304032</v>
      </c>
      <c r="Z1075" s="4">
        <f t="shared" si="84"/>
        <v>891.297505</v>
      </c>
      <c r="AA1075" s="4"/>
      <c r="AB1075" s="4"/>
      <c r="AC1075" s="4"/>
    </row>
    <row r="1076" spans="1:29">
      <c r="A1076" s="14">
        <v>1061</v>
      </c>
      <c r="B1076" s="15">
        <v>2.3836</v>
      </c>
      <c r="C1076" s="15">
        <v>451.18</v>
      </c>
      <c r="D1076" s="15">
        <v>0.3536</v>
      </c>
      <c r="E1076" s="15">
        <v>1.1806</v>
      </c>
      <c r="F1076" s="15">
        <v>3.0438</v>
      </c>
      <c r="G1076" s="15">
        <v>0.0818</v>
      </c>
      <c r="H1076" s="14">
        <v>2.38364351815031</v>
      </c>
      <c r="I1076" s="15">
        <v>1.4504</v>
      </c>
      <c r="J1076" s="14">
        <v>1276</v>
      </c>
      <c r="K1076" s="14">
        <v>5</v>
      </c>
      <c r="L1076" s="14">
        <v>15</v>
      </c>
      <c r="M1076" s="14">
        <v>5</v>
      </c>
      <c r="S1076" s="4">
        <f t="shared" si="80"/>
        <v>7.25520168</v>
      </c>
      <c r="T1076" s="4">
        <f t="shared" si="81"/>
        <v>259.164090893584</v>
      </c>
      <c r="U1076" s="4"/>
      <c r="V1076" s="4">
        <f>VLOOKUP(K1076,$AA$2:$AC$26,3)</f>
        <v>0.003606</v>
      </c>
      <c r="W1076" s="4">
        <f>VLOOKUP(L1076,$AA$2:$AC$26,2)</f>
        <v>1.37798</v>
      </c>
      <c r="X1076" s="4">
        <f t="shared" si="82"/>
        <v>496.899588</v>
      </c>
      <c r="Y1076" s="4">
        <f t="shared" si="83"/>
        <v>397.5196704</v>
      </c>
      <c r="Z1076" s="4">
        <f t="shared" si="84"/>
        <v>621.124485</v>
      </c>
      <c r="AA1076" s="4"/>
      <c r="AB1076" s="4"/>
      <c r="AC1076" s="4"/>
    </row>
    <row r="1077" spans="1:29">
      <c r="A1077" s="14">
        <v>700</v>
      </c>
      <c r="B1077" s="15">
        <v>1.9066</v>
      </c>
      <c r="C1077" s="15">
        <v>1092.63</v>
      </c>
      <c r="D1077" s="15">
        <v>0.3199</v>
      </c>
      <c r="E1077" s="15">
        <v>1.0926</v>
      </c>
      <c r="F1077" s="15">
        <v>1.7752</v>
      </c>
      <c r="G1077" s="15">
        <v>0.0437</v>
      </c>
      <c r="H1077" s="14">
        <v>1.90662338710999</v>
      </c>
      <c r="I1077" s="15">
        <v>5.6138</v>
      </c>
      <c r="J1077" s="14">
        <v>3416</v>
      </c>
      <c r="K1077" s="14">
        <v>7</v>
      </c>
      <c r="L1077" s="14">
        <v>16</v>
      </c>
      <c r="M1077" s="14">
        <v>3</v>
      </c>
      <c r="S1077" s="4">
        <f t="shared" si="80"/>
        <v>3.38459632</v>
      </c>
      <c r="T1077" s="4">
        <f t="shared" si="81"/>
        <v>197.818001010538</v>
      </c>
      <c r="U1077" s="4"/>
      <c r="V1077" s="4">
        <f>VLOOKUP(K1077,$AA$2:$AC$26,3)</f>
        <v>0.005831</v>
      </c>
      <c r="W1077" s="4">
        <f>VLOOKUP(L1077,$AA$2:$AC$26,2)</f>
        <v>1.55394</v>
      </c>
      <c r="X1077" s="4">
        <f t="shared" si="82"/>
        <v>906.102414</v>
      </c>
      <c r="Y1077" s="4">
        <f t="shared" si="83"/>
        <v>724.8819312</v>
      </c>
      <c r="Z1077" s="4">
        <f t="shared" si="84"/>
        <v>1132.6280175</v>
      </c>
      <c r="AA1077" s="4"/>
      <c r="AB1077" s="4"/>
      <c r="AC1077" s="4"/>
    </row>
    <row r="1078" spans="1:29">
      <c r="A1078" s="14">
        <v>648</v>
      </c>
      <c r="B1078" s="15">
        <v>1.7659</v>
      </c>
      <c r="C1078" s="15">
        <v>1600.9</v>
      </c>
      <c r="D1078" s="15">
        <v>0.4686</v>
      </c>
      <c r="E1078" s="15">
        <v>1.0853</v>
      </c>
      <c r="F1078" s="15">
        <v>2.0235</v>
      </c>
      <c r="G1078" s="15">
        <v>0.0411</v>
      </c>
      <c r="H1078" s="14">
        <v>1.76591195070262</v>
      </c>
      <c r="I1078" s="15">
        <v>6.9275</v>
      </c>
      <c r="J1078" s="14">
        <v>3416</v>
      </c>
      <c r="K1078" s="14">
        <v>10</v>
      </c>
      <c r="L1078" s="14">
        <v>11</v>
      </c>
      <c r="M1078" s="14">
        <v>3</v>
      </c>
      <c r="S1078" s="4">
        <f t="shared" si="80"/>
        <v>3.57329865</v>
      </c>
      <c r="T1078" s="4">
        <f t="shared" si="81"/>
        <v>208.847002456309</v>
      </c>
      <c r="U1078" s="4"/>
      <c r="V1078" s="4">
        <f>VLOOKUP(K1078,$AA$2:$AC$26,3)</f>
        <v>0</v>
      </c>
      <c r="W1078" s="4">
        <f>VLOOKUP(L1078,$AA$2:$AC$26,2)</f>
        <v>0.917</v>
      </c>
      <c r="X1078" s="4">
        <f t="shared" si="82"/>
        <v>0</v>
      </c>
      <c r="Y1078" s="4">
        <f t="shared" si="83"/>
        <v>0</v>
      </c>
      <c r="Z1078" s="4">
        <f t="shared" si="84"/>
        <v>0</v>
      </c>
      <c r="AA1078" s="4"/>
      <c r="AB1078" s="4"/>
      <c r="AC1078" s="4"/>
    </row>
    <row r="1079" spans="1:29">
      <c r="A1079" s="14">
        <v>219</v>
      </c>
      <c r="B1079" s="15">
        <v>1.2026</v>
      </c>
      <c r="C1079" s="15">
        <v>1001.58</v>
      </c>
      <c r="D1079" s="15">
        <v>0.1333</v>
      </c>
      <c r="E1079" s="15">
        <v>1.0339</v>
      </c>
      <c r="F1079" s="15">
        <v>1.9823</v>
      </c>
      <c r="G1079" s="15">
        <v>0.016</v>
      </c>
      <c r="H1079" s="14">
        <v>1.20255975926828</v>
      </c>
      <c r="I1079" s="15">
        <v>4.6908</v>
      </c>
      <c r="J1079" s="14">
        <v>7515</v>
      </c>
      <c r="K1079" s="14">
        <v>10</v>
      </c>
      <c r="L1079" s="14">
        <v>6</v>
      </c>
      <c r="M1079" s="14">
        <v>1</v>
      </c>
      <c r="S1079" s="4">
        <f t="shared" si="80"/>
        <v>2.38391398</v>
      </c>
      <c r="T1079" s="4">
        <f t="shared" si="81"/>
        <v>206.659356594993</v>
      </c>
      <c r="U1079" s="4"/>
      <c r="V1079" s="4">
        <f>VLOOKUP(K1079,$AA$2:$AC$26,3)</f>
        <v>0</v>
      </c>
      <c r="W1079" s="4">
        <f>VLOOKUP(L1079,$AA$2:$AC$26,2)</f>
        <v>0.50592</v>
      </c>
      <c r="X1079" s="4">
        <f t="shared" si="82"/>
        <v>0</v>
      </c>
      <c r="Y1079" s="4">
        <f t="shared" si="83"/>
        <v>0</v>
      </c>
      <c r="Z1079" s="4">
        <f t="shared" si="84"/>
        <v>0</v>
      </c>
      <c r="AA1079" s="4"/>
      <c r="AB1079" s="4"/>
      <c r="AC1079" s="4"/>
    </row>
    <row r="1080" spans="1:29">
      <c r="A1080" s="14">
        <v>743</v>
      </c>
      <c r="B1080" s="15">
        <v>2.0822</v>
      </c>
      <c r="C1080" s="15">
        <v>1174.74</v>
      </c>
      <c r="D1080" s="15">
        <v>0.3439</v>
      </c>
      <c r="E1080" s="15">
        <v>1.1066</v>
      </c>
      <c r="F1080" s="15">
        <v>1.4248</v>
      </c>
      <c r="G1080" s="15">
        <v>0.0458</v>
      </c>
      <c r="H1080" s="14">
        <v>2.08215421798998</v>
      </c>
      <c r="I1080" s="15">
        <v>7.5458</v>
      </c>
      <c r="J1080" s="14">
        <v>3416</v>
      </c>
      <c r="K1080" s="14">
        <v>6</v>
      </c>
      <c r="L1080" s="14">
        <v>20</v>
      </c>
      <c r="M1080" s="14">
        <v>3</v>
      </c>
      <c r="S1080" s="4">
        <f t="shared" si="80"/>
        <v>2.96671856</v>
      </c>
      <c r="T1080" s="4">
        <f t="shared" si="81"/>
        <v>173.394484781589</v>
      </c>
      <c r="U1080" s="4"/>
      <c r="V1080" s="4">
        <f>VLOOKUP(K1080,$AA$2:$AC$26,3)</f>
        <v>0.004583</v>
      </c>
      <c r="W1080" s="4">
        <f>VLOOKUP(L1080,$AA$2:$AC$26,2)</f>
        <v>2.51428</v>
      </c>
      <c r="X1080" s="4">
        <f t="shared" si="82"/>
        <v>1152.294524</v>
      </c>
      <c r="Y1080" s="4">
        <f t="shared" si="83"/>
        <v>921.8356192</v>
      </c>
      <c r="Z1080" s="4">
        <f t="shared" si="84"/>
        <v>1440.368155</v>
      </c>
      <c r="AA1080" s="4"/>
      <c r="AB1080" s="4"/>
      <c r="AC1080" s="4"/>
    </row>
    <row r="1081" spans="1:29">
      <c r="A1081" s="14">
        <v>973</v>
      </c>
      <c r="B1081" s="15">
        <v>2.1185</v>
      </c>
      <c r="C1081" s="15">
        <v>266.72</v>
      </c>
      <c r="D1081" s="15">
        <v>0.206</v>
      </c>
      <c r="E1081" s="15">
        <v>1.1746</v>
      </c>
      <c r="F1081" s="15">
        <v>3.617</v>
      </c>
      <c r="G1081" s="15">
        <v>0.077</v>
      </c>
      <c r="H1081" s="14">
        <v>2.11850414463098</v>
      </c>
      <c r="I1081" s="15">
        <v>0.7338</v>
      </c>
      <c r="J1081" s="14">
        <v>1295</v>
      </c>
      <c r="K1081" s="14">
        <v>5</v>
      </c>
      <c r="L1081" s="14">
        <v>7</v>
      </c>
      <c r="M1081" s="14">
        <v>5</v>
      </c>
      <c r="S1081" s="4">
        <f t="shared" si="80"/>
        <v>7.6626145</v>
      </c>
      <c r="T1081" s="4">
        <f t="shared" si="81"/>
        <v>275.747676261134</v>
      </c>
      <c r="U1081" s="4"/>
      <c r="V1081" s="4">
        <f>VLOOKUP(K1081,$AA$2:$AC$26,3)</f>
        <v>0.003606</v>
      </c>
      <c r="W1081" s="4">
        <f>VLOOKUP(L1081,$AA$2:$AC$26,2)</f>
        <v>0.57059</v>
      </c>
      <c r="X1081" s="4">
        <f t="shared" si="82"/>
        <v>205.754754</v>
      </c>
      <c r="Y1081" s="4">
        <f t="shared" si="83"/>
        <v>164.6038032</v>
      </c>
      <c r="Z1081" s="4">
        <f t="shared" si="84"/>
        <v>257.1934425</v>
      </c>
      <c r="AA1081" s="4"/>
      <c r="AB1081" s="4"/>
      <c r="AC1081" s="4"/>
    </row>
    <row r="1082" spans="1:29">
      <c r="A1082" s="14">
        <v>1248</v>
      </c>
      <c r="B1082" s="15">
        <v>2.7252</v>
      </c>
      <c r="C1082" s="15">
        <v>380.64</v>
      </c>
      <c r="D1082" s="15">
        <v>0.4849</v>
      </c>
      <c r="E1082" s="15">
        <v>1.2548</v>
      </c>
      <c r="F1082" s="15">
        <v>3.5385</v>
      </c>
      <c r="G1082" s="15">
        <v>0.1124</v>
      </c>
      <c r="H1082" s="14">
        <v>2.72521113645712</v>
      </c>
      <c r="I1082" s="15">
        <v>1.0498</v>
      </c>
      <c r="J1082" s="14">
        <v>785</v>
      </c>
      <c r="K1082" s="14">
        <v>5</v>
      </c>
      <c r="L1082" s="14">
        <v>15</v>
      </c>
      <c r="M1082" s="14">
        <v>6</v>
      </c>
      <c r="S1082" s="4">
        <f t="shared" si="80"/>
        <v>9.6431202</v>
      </c>
      <c r="T1082" s="4">
        <f t="shared" si="81"/>
        <v>270.179509299732</v>
      </c>
      <c r="U1082" s="4"/>
      <c r="V1082" s="4">
        <f>VLOOKUP(K1082,$AA$2:$AC$26,3)</f>
        <v>0.003606</v>
      </c>
      <c r="W1082" s="4">
        <f>VLOOKUP(L1082,$AA$2:$AC$26,2)</f>
        <v>1.37798</v>
      </c>
      <c r="X1082" s="4">
        <f t="shared" si="82"/>
        <v>496.899588</v>
      </c>
      <c r="Y1082" s="4">
        <f t="shared" si="83"/>
        <v>397.5196704</v>
      </c>
      <c r="Z1082" s="4">
        <f t="shared" si="84"/>
        <v>621.124485</v>
      </c>
      <c r="AA1082" s="4"/>
      <c r="AB1082" s="4"/>
      <c r="AC1082" s="4"/>
    </row>
    <row r="1083" spans="1:29">
      <c r="A1083" s="14">
        <v>339</v>
      </c>
      <c r="B1083" s="15">
        <v>1.9526</v>
      </c>
      <c r="C1083" s="15">
        <v>2808.81</v>
      </c>
      <c r="D1083" s="15">
        <v>0.3767</v>
      </c>
      <c r="E1083" s="15">
        <v>1.0639</v>
      </c>
      <c r="F1083" s="15">
        <v>0.7169</v>
      </c>
      <c r="G1083" s="15">
        <v>0.0298</v>
      </c>
      <c r="H1083" s="14">
        <v>1.95255693541094</v>
      </c>
      <c r="I1083" s="15">
        <v>31.2583</v>
      </c>
      <c r="J1083" s="14">
        <v>7456</v>
      </c>
      <c r="K1083" s="14">
        <v>9</v>
      </c>
      <c r="L1083" s="14">
        <v>17</v>
      </c>
      <c r="M1083" s="14">
        <v>1</v>
      </c>
      <c r="S1083" s="4">
        <f t="shared" si="80"/>
        <v>1.39981894</v>
      </c>
      <c r="T1083" s="4">
        <f t="shared" si="81"/>
        <v>120.871751418683</v>
      </c>
      <c r="U1083" s="4"/>
      <c r="V1083" s="4">
        <f>VLOOKUP(K1083,$AA$2:$AC$26,3)</f>
        <v>0.009434</v>
      </c>
      <c r="W1083" s="4">
        <f>VLOOKUP(L1083,$AA$2:$AC$26,2)</f>
        <v>1.75256</v>
      </c>
      <c r="X1083" s="4">
        <f t="shared" si="82"/>
        <v>1653.365104</v>
      </c>
      <c r="Y1083" s="4">
        <f t="shared" si="83"/>
        <v>1322.6920832</v>
      </c>
      <c r="Z1083" s="4">
        <f t="shared" si="84"/>
        <v>2066.70638</v>
      </c>
      <c r="AA1083" s="4"/>
      <c r="AB1083" s="4"/>
      <c r="AC1083" s="4"/>
    </row>
    <row r="1084" spans="1:29">
      <c r="A1084" s="14">
        <v>209</v>
      </c>
      <c r="B1084" s="15">
        <v>1.8162</v>
      </c>
      <c r="C1084" s="15">
        <v>148.44</v>
      </c>
      <c r="D1084" s="15">
        <v>0.0201</v>
      </c>
      <c r="E1084" s="15">
        <v>1.0624</v>
      </c>
      <c r="F1084" s="15">
        <v>0.8322</v>
      </c>
      <c r="G1084" s="15">
        <v>0.028</v>
      </c>
      <c r="H1084" s="14">
        <v>1.81618705081017</v>
      </c>
      <c r="I1084" s="15">
        <v>1.7835</v>
      </c>
      <c r="J1084" s="14">
        <v>7398</v>
      </c>
      <c r="K1084" s="14">
        <v>0</v>
      </c>
      <c r="L1084" s="14">
        <v>6</v>
      </c>
      <c r="M1084" s="14">
        <v>1</v>
      </c>
      <c r="S1084" s="4">
        <f t="shared" si="80"/>
        <v>1.51144164</v>
      </c>
      <c r="T1084" s="4">
        <f t="shared" si="81"/>
        <v>130.001554754816</v>
      </c>
      <c r="U1084" s="4"/>
      <c r="V1084" s="4">
        <f>VLOOKUP(K1084,$AA$2:$AC$26,3)</f>
        <v>0.001</v>
      </c>
      <c r="W1084" s="4">
        <f>VLOOKUP(L1084,$AA$2:$AC$26,2)</f>
        <v>0.50592</v>
      </c>
      <c r="X1084" s="4">
        <f t="shared" si="82"/>
        <v>50.592</v>
      </c>
      <c r="Y1084" s="4">
        <f t="shared" si="83"/>
        <v>40.4736</v>
      </c>
      <c r="Z1084" s="4">
        <f t="shared" si="84"/>
        <v>63.24</v>
      </c>
      <c r="AA1084" s="4"/>
      <c r="AB1084" s="4"/>
      <c r="AC1084" s="4"/>
    </row>
    <row r="1085" spans="1:29">
      <c r="A1085" s="14">
        <v>667</v>
      </c>
      <c r="B1085" s="15">
        <v>1.6272</v>
      </c>
      <c r="C1085" s="15">
        <v>790.27</v>
      </c>
      <c r="D1085" s="15">
        <v>0.2315</v>
      </c>
      <c r="E1085" s="15">
        <v>1.0785</v>
      </c>
      <c r="F1085" s="15">
        <v>2.2287</v>
      </c>
      <c r="G1085" s="15">
        <v>0.0383</v>
      </c>
      <c r="H1085" s="14">
        <v>1.62717737983681</v>
      </c>
      <c r="I1085" s="15">
        <v>3.2819</v>
      </c>
      <c r="J1085" s="14">
        <v>3414</v>
      </c>
      <c r="K1085" s="14">
        <v>7</v>
      </c>
      <c r="L1085" s="14">
        <v>13</v>
      </c>
      <c r="M1085" s="14">
        <v>3</v>
      </c>
      <c r="S1085" s="4">
        <f t="shared" si="80"/>
        <v>3.62654064</v>
      </c>
      <c r="T1085" s="4">
        <f t="shared" si="81"/>
        <v>211.896755530455</v>
      </c>
      <c r="U1085" s="4"/>
      <c r="V1085" s="4">
        <f>VLOOKUP(K1085,$AA$2:$AC$26,3)</f>
        <v>0.005831</v>
      </c>
      <c r="W1085" s="4">
        <f>VLOOKUP(L1085,$AA$2:$AC$26,2)</f>
        <v>1.09051</v>
      </c>
      <c r="X1085" s="4">
        <f t="shared" si="82"/>
        <v>635.876381</v>
      </c>
      <c r="Y1085" s="4">
        <f t="shared" si="83"/>
        <v>508.7011048</v>
      </c>
      <c r="Z1085" s="4">
        <f t="shared" si="84"/>
        <v>794.84547625</v>
      </c>
      <c r="AA1085" s="4"/>
      <c r="AB1085" s="4"/>
      <c r="AC1085" s="4"/>
    </row>
    <row r="1086" spans="1:29">
      <c r="A1086" s="14">
        <v>644</v>
      </c>
      <c r="B1086" s="15">
        <v>1.5865</v>
      </c>
      <c r="C1086" s="15">
        <v>551.83</v>
      </c>
      <c r="D1086" s="15">
        <v>0.1619</v>
      </c>
      <c r="E1086" s="15">
        <v>1.0766</v>
      </c>
      <c r="F1086" s="15">
        <v>2.3381</v>
      </c>
      <c r="G1086" s="15">
        <v>0.0369</v>
      </c>
      <c r="H1086" s="14">
        <v>1.58653461343925</v>
      </c>
      <c r="I1086" s="15">
        <v>2.3405</v>
      </c>
      <c r="J1086" s="14">
        <v>3408</v>
      </c>
      <c r="K1086" s="14">
        <v>6</v>
      </c>
      <c r="L1086" s="14">
        <v>11</v>
      </c>
      <c r="M1086" s="14">
        <v>3</v>
      </c>
      <c r="S1086" s="4">
        <f t="shared" si="80"/>
        <v>3.70939565</v>
      </c>
      <c r="T1086" s="4">
        <f t="shared" si="81"/>
        <v>216.547388875318</v>
      </c>
      <c r="U1086" s="4"/>
      <c r="V1086" s="4">
        <f>VLOOKUP(K1086,$AA$2:$AC$26,3)</f>
        <v>0.004583</v>
      </c>
      <c r="W1086" s="4">
        <f>VLOOKUP(L1086,$AA$2:$AC$26,2)</f>
        <v>0.917</v>
      </c>
      <c r="X1086" s="4">
        <f t="shared" si="82"/>
        <v>420.2611</v>
      </c>
      <c r="Y1086" s="4">
        <f t="shared" si="83"/>
        <v>336.20888</v>
      </c>
      <c r="Z1086" s="4">
        <f t="shared" si="84"/>
        <v>525.326375</v>
      </c>
      <c r="AA1086" s="4"/>
      <c r="AB1086" s="4"/>
      <c r="AC1086" s="4"/>
    </row>
    <row r="1087" spans="1:29">
      <c r="A1087" s="14">
        <v>1324</v>
      </c>
      <c r="B1087" s="15">
        <v>2.7658</v>
      </c>
      <c r="C1087" s="15">
        <v>128.25</v>
      </c>
      <c r="D1087" s="15">
        <v>0.2689</v>
      </c>
      <c r="E1087" s="15">
        <v>1.3927</v>
      </c>
      <c r="F1087" s="15">
        <v>5.4621</v>
      </c>
      <c r="G1087" s="15">
        <v>0.1531</v>
      </c>
      <c r="H1087" s="14">
        <v>2.76583540692716</v>
      </c>
      <c r="I1087" s="15">
        <v>0.2344</v>
      </c>
      <c r="J1087" s="14">
        <v>477</v>
      </c>
      <c r="K1087" s="14">
        <v>4</v>
      </c>
      <c r="L1087" s="14">
        <v>5</v>
      </c>
      <c r="M1087" s="14">
        <v>7</v>
      </c>
      <c r="S1087" s="4">
        <f t="shared" si="80"/>
        <v>15.10707618</v>
      </c>
      <c r="T1087" s="4">
        <f t="shared" si="81"/>
        <v>329.943524088396</v>
      </c>
      <c r="U1087" s="4"/>
      <c r="V1087" s="4">
        <f>VLOOKUP(K1087,$AA$2:$AC$26,3)</f>
        <v>0.002828</v>
      </c>
      <c r="W1087" s="4">
        <f>VLOOKUP(L1087,$AA$2:$AC$26,2)</f>
        <v>0.44857</v>
      </c>
      <c r="X1087" s="4">
        <f t="shared" si="82"/>
        <v>126.855596</v>
      </c>
      <c r="Y1087" s="4">
        <f t="shared" si="83"/>
        <v>101.4844768</v>
      </c>
      <c r="Z1087" s="4">
        <f t="shared" si="84"/>
        <v>158.569495</v>
      </c>
      <c r="AA1087" s="4"/>
      <c r="AB1087" s="4"/>
      <c r="AC1087" s="4"/>
    </row>
    <row r="1088" spans="1:29">
      <c r="A1088" s="14">
        <v>1128</v>
      </c>
      <c r="B1088" s="15">
        <v>2.5165</v>
      </c>
      <c r="C1088" s="15">
        <v>239.51</v>
      </c>
      <c r="D1088" s="15">
        <v>0.3075</v>
      </c>
      <c r="E1088" s="15">
        <v>1.2851</v>
      </c>
      <c r="F1088" s="15">
        <v>3.9464</v>
      </c>
      <c r="G1088" s="15">
        <v>0.113</v>
      </c>
      <c r="H1088" s="14">
        <v>2.51647988676247</v>
      </c>
      <c r="I1088" s="15">
        <v>0.6046</v>
      </c>
      <c r="J1088" s="14">
        <v>779</v>
      </c>
      <c r="K1088" s="14">
        <v>6</v>
      </c>
      <c r="L1088" s="14">
        <v>4</v>
      </c>
      <c r="M1088" s="14">
        <v>6</v>
      </c>
      <c r="S1088" s="4">
        <f t="shared" si="80"/>
        <v>9.9311156</v>
      </c>
      <c r="T1088" s="4">
        <f t="shared" si="81"/>
        <v>277.18311176942</v>
      </c>
      <c r="U1088" s="4"/>
      <c r="V1088" s="4">
        <f>VLOOKUP(K1088,$AA$2:$AC$26,3)</f>
        <v>0.004583</v>
      </c>
      <c r="W1088" s="4">
        <f>VLOOKUP(L1088,$AA$2:$AC$26,2)</f>
        <v>0.39773</v>
      </c>
      <c r="X1088" s="4">
        <f t="shared" si="82"/>
        <v>182.279659</v>
      </c>
      <c r="Y1088" s="4">
        <f t="shared" si="83"/>
        <v>145.8237272</v>
      </c>
      <c r="Z1088" s="4">
        <f t="shared" si="84"/>
        <v>227.84957375</v>
      </c>
      <c r="AA1088" s="4"/>
      <c r="AB1088" s="4"/>
      <c r="AC1088" s="4"/>
    </row>
    <row r="1089" spans="1:29">
      <c r="A1089" s="14">
        <v>64</v>
      </c>
      <c r="B1089" s="15">
        <v>1.1244</v>
      </c>
      <c r="C1089" s="15">
        <v>974.86</v>
      </c>
      <c r="D1089" s="15">
        <v>0.0779</v>
      </c>
      <c r="E1089" s="15">
        <v>1.0198</v>
      </c>
      <c r="F1089" s="15">
        <v>1.2264</v>
      </c>
      <c r="G1089" s="15">
        <v>0.0098</v>
      </c>
      <c r="H1089" s="14">
        <v>1.12437031941163</v>
      </c>
      <c r="I1089" s="15">
        <v>7.5336</v>
      </c>
      <c r="J1089" s="14">
        <v>12515</v>
      </c>
      <c r="K1089" s="14">
        <v>9</v>
      </c>
      <c r="L1089" s="14">
        <v>9</v>
      </c>
      <c r="M1089" s="14">
        <v>0</v>
      </c>
      <c r="S1089" s="4">
        <f t="shared" si="80"/>
        <v>1.37896416</v>
      </c>
      <c r="T1089" s="4">
        <f t="shared" si="81"/>
        <v>154.265356008323</v>
      </c>
      <c r="U1089" s="4"/>
      <c r="V1089" s="4">
        <f>VLOOKUP(K1089,$AA$2:$AC$26,3)</f>
        <v>0.009434</v>
      </c>
      <c r="W1089" s="4">
        <f>VLOOKUP(L1089,$AA$2:$AC$26,2)</f>
        <v>0.7257</v>
      </c>
      <c r="X1089" s="4">
        <f t="shared" si="82"/>
        <v>684.62538</v>
      </c>
      <c r="Y1089" s="4">
        <f t="shared" si="83"/>
        <v>547.700304</v>
      </c>
      <c r="Z1089" s="4">
        <f t="shared" si="84"/>
        <v>855.781725</v>
      </c>
      <c r="AA1089" s="4"/>
      <c r="AB1089" s="4"/>
      <c r="AC1089" s="4"/>
    </row>
    <row r="1090" spans="1:29">
      <c r="A1090" s="14">
        <v>1348</v>
      </c>
      <c r="B1090" s="15">
        <v>2.7528</v>
      </c>
      <c r="C1090" s="15">
        <v>237.45</v>
      </c>
      <c r="D1090" s="15">
        <v>0.4926</v>
      </c>
      <c r="E1090" s="15">
        <v>1.3659</v>
      </c>
      <c r="F1090" s="15">
        <v>5.2849</v>
      </c>
      <c r="G1090" s="15">
        <v>0.15</v>
      </c>
      <c r="H1090" s="14">
        <v>2.7527956415375</v>
      </c>
      <c r="I1090" s="15">
        <v>0.4419</v>
      </c>
      <c r="J1090" s="14">
        <v>482</v>
      </c>
      <c r="K1090" s="14">
        <v>6</v>
      </c>
      <c r="L1090" s="14">
        <v>7</v>
      </c>
      <c r="M1090" s="14">
        <v>7</v>
      </c>
      <c r="S1090" s="4">
        <f t="shared" ref="S1090:S1153" si="85">B1090*F1090</f>
        <v>14.54827272</v>
      </c>
      <c r="T1090" s="4">
        <f t="shared" ref="T1090:T1153" si="86">SQRT(J1090)*S1090</f>
        <v>319.400030155461</v>
      </c>
      <c r="U1090" s="4"/>
      <c r="V1090" s="4">
        <f>VLOOKUP(K1090,$AA$2:$AC$26,3)</f>
        <v>0.004583</v>
      </c>
      <c r="W1090" s="4">
        <f>VLOOKUP(L1090,$AA$2:$AC$26,2)</f>
        <v>0.57059</v>
      </c>
      <c r="X1090" s="4">
        <f t="shared" ref="X1090:X1153" si="87">V1090*W1090*100000</f>
        <v>261.501397</v>
      </c>
      <c r="Y1090" s="4">
        <f t="shared" ref="Y1090:Y1153" si="88">X1090*0.8</f>
        <v>209.2011176</v>
      </c>
      <c r="Z1090" s="4">
        <f t="shared" ref="Z1090:Z1153" si="89">X1090*1.25</f>
        <v>326.87674625</v>
      </c>
      <c r="AA1090" s="4"/>
      <c r="AB1090" s="4"/>
      <c r="AC1090" s="4"/>
    </row>
    <row r="1091" spans="1:29">
      <c r="A1091" s="14">
        <v>689</v>
      </c>
      <c r="B1091" s="15">
        <v>1.7109</v>
      </c>
      <c r="C1091" s="15">
        <v>935.54</v>
      </c>
      <c r="D1091" s="15">
        <v>0.2739</v>
      </c>
      <c r="E1091" s="15">
        <v>1.0833</v>
      </c>
      <c r="F1091" s="15">
        <v>1.8903</v>
      </c>
      <c r="G1091" s="15">
        <v>0.0401</v>
      </c>
      <c r="H1091" s="14">
        <v>1.7109008639661</v>
      </c>
      <c r="I1091" s="15">
        <v>4.5384</v>
      </c>
      <c r="J1091" s="14">
        <v>3416</v>
      </c>
      <c r="K1091" s="14">
        <v>7</v>
      </c>
      <c r="L1091" s="14">
        <v>15</v>
      </c>
      <c r="M1091" s="14">
        <v>3</v>
      </c>
      <c r="S1091" s="4">
        <f t="shared" si="85"/>
        <v>3.23411427</v>
      </c>
      <c r="T1091" s="4">
        <f t="shared" si="86"/>
        <v>189.022843330119</v>
      </c>
      <c r="U1091" s="4"/>
      <c r="V1091" s="4">
        <f>VLOOKUP(K1091,$AA$2:$AC$26,3)</f>
        <v>0.005831</v>
      </c>
      <c r="W1091" s="4">
        <f>VLOOKUP(L1091,$AA$2:$AC$26,2)</f>
        <v>1.37798</v>
      </c>
      <c r="X1091" s="4">
        <f t="shared" si="87"/>
        <v>803.500138</v>
      </c>
      <c r="Y1091" s="4">
        <f t="shared" si="88"/>
        <v>642.8001104</v>
      </c>
      <c r="Z1091" s="4">
        <f t="shared" si="89"/>
        <v>1004.3751725</v>
      </c>
      <c r="AA1091" s="4"/>
      <c r="AB1091" s="4"/>
      <c r="AC1091" s="4"/>
    </row>
    <row r="1092" spans="1:29">
      <c r="A1092" s="14">
        <v>239</v>
      </c>
      <c r="B1092" s="15">
        <v>1.2601</v>
      </c>
      <c r="C1092" s="15">
        <v>785.64</v>
      </c>
      <c r="D1092" s="15">
        <v>0.1047</v>
      </c>
      <c r="E1092" s="15">
        <v>1.0367</v>
      </c>
      <c r="F1092" s="15">
        <v>1.5761</v>
      </c>
      <c r="G1092" s="15">
        <v>0.0178</v>
      </c>
      <c r="H1092" s="14">
        <v>1.26010695954868</v>
      </c>
      <c r="I1092" s="15">
        <v>4.6436</v>
      </c>
      <c r="J1092" s="14">
        <v>7507</v>
      </c>
      <c r="K1092" s="14">
        <v>8</v>
      </c>
      <c r="L1092" s="14">
        <v>8</v>
      </c>
      <c r="M1092" s="14">
        <v>1</v>
      </c>
      <c r="S1092" s="4">
        <f t="shared" si="85"/>
        <v>1.98604361</v>
      </c>
      <c r="T1092" s="4">
        <f t="shared" si="86"/>
        <v>172.076668205511</v>
      </c>
      <c r="U1092" s="4"/>
      <c r="V1092" s="4">
        <f>VLOOKUP(K1092,$AA$2:$AC$26,3)</f>
        <v>0.007416</v>
      </c>
      <c r="W1092" s="4">
        <f>VLOOKUP(L1092,$AA$2:$AC$26,2)</f>
        <v>0.64352</v>
      </c>
      <c r="X1092" s="4">
        <f t="shared" si="87"/>
        <v>477.234432</v>
      </c>
      <c r="Y1092" s="4">
        <f t="shared" si="88"/>
        <v>381.7875456</v>
      </c>
      <c r="Z1092" s="4">
        <f t="shared" si="89"/>
        <v>596.54304</v>
      </c>
      <c r="AA1092" s="4"/>
      <c r="AB1092" s="4"/>
      <c r="AC1092" s="4"/>
    </row>
    <row r="1093" spans="1:29">
      <c r="A1093" s="14">
        <v>1139</v>
      </c>
      <c r="B1093" s="15">
        <v>2.3511</v>
      </c>
      <c r="C1093" s="15">
        <v>246.81</v>
      </c>
      <c r="D1093" s="15">
        <v>0.3164</v>
      </c>
      <c r="E1093" s="15">
        <v>1.2636</v>
      </c>
      <c r="F1093" s="15">
        <v>4.3134</v>
      </c>
      <c r="G1093" s="15">
        <v>0.1081</v>
      </c>
      <c r="H1093" s="14">
        <v>2.35112922755249</v>
      </c>
      <c r="I1093" s="15">
        <v>0.5693</v>
      </c>
      <c r="J1093" s="14">
        <v>780</v>
      </c>
      <c r="K1093" s="14">
        <v>6</v>
      </c>
      <c r="L1093" s="14">
        <v>5</v>
      </c>
      <c r="M1093" s="14">
        <v>6</v>
      </c>
      <c r="S1093" s="4">
        <f t="shared" si="85"/>
        <v>10.14123474</v>
      </c>
      <c r="T1093" s="4">
        <f t="shared" si="86"/>
        <v>283.229272499137</v>
      </c>
      <c r="U1093" s="4"/>
      <c r="V1093" s="4">
        <f>VLOOKUP(K1093,$AA$2:$AC$26,3)</f>
        <v>0.004583</v>
      </c>
      <c r="W1093" s="4">
        <f>VLOOKUP(L1093,$AA$2:$AC$26,2)</f>
        <v>0.44857</v>
      </c>
      <c r="X1093" s="4">
        <f t="shared" si="87"/>
        <v>205.579631</v>
      </c>
      <c r="Y1093" s="4">
        <f t="shared" si="88"/>
        <v>164.4637048</v>
      </c>
      <c r="Z1093" s="4">
        <f t="shared" si="89"/>
        <v>256.97453875</v>
      </c>
      <c r="AA1093" s="4"/>
      <c r="AB1093" s="4"/>
      <c r="AC1093" s="4"/>
    </row>
    <row r="1094" spans="1:29">
      <c r="A1094" s="14">
        <v>328</v>
      </c>
      <c r="B1094" s="15">
        <v>1.7757</v>
      </c>
      <c r="C1094" s="15">
        <v>2452.93</v>
      </c>
      <c r="D1094" s="15">
        <v>0.3275</v>
      </c>
      <c r="E1094" s="15">
        <v>1.0581</v>
      </c>
      <c r="F1094" s="15">
        <v>0.783</v>
      </c>
      <c r="G1094" s="15">
        <v>0.0278</v>
      </c>
      <c r="H1094" s="14">
        <v>1.77566970698929</v>
      </c>
      <c r="I1094" s="15">
        <v>25.5084</v>
      </c>
      <c r="J1094" s="14">
        <v>7491</v>
      </c>
      <c r="K1094" s="14">
        <v>9</v>
      </c>
      <c r="L1094" s="14">
        <v>16</v>
      </c>
      <c r="M1094" s="14">
        <v>1</v>
      </c>
      <c r="S1094" s="4">
        <f t="shared" si="85"/>
        <v>1.3903731</v>
      </c>
      <c r="T1094" s="4">
        <f t="shared" si="86"/>
        <v>120.337574941546</v>
      </c>
      <c r="U1094" s="4"/>
      <c r="V1094" s="4">
        <f>VLOOKUP(K1094,$AA$2:$AC$26,3)</f>
        <v>0.009434</v>
      </c>
      <c r="W1094" s="4">
        <f>VLOOKUP(L1094,$AA$2:$AC$26,2)</f>
        <v>1.55394</v>
      </c>
      <c r="X1094" s="4">
        <f t="shared" si="87"/>
        <v>1465.986996</v>
      </c>
      <c r="Y1094" s="4">
        <f t="shared" si="88"/>
        <v>1172.7895968</v>
      </c>
      <c r="Z1094" s="4">
        <f t="shared" si="89"/>
        <v>1832.483745</v>
      </c>
      <c r="AA1094" s="4"/>
      <c r="AB1094" s="4"/>
      <c r="AC1094" s="4"/>
    </row>
    <row r="1095" spans="1:29">
      <c r="A1095" s="14">
        <v>1028</v>
      </c>
      <c r="B1095" s="15">
        <v>2.0794</v>
      </c>
      <c r="C1095" s="15">
        <v>349.56</v>
      </c>
      <c r="D1095" s="15">
        <v>0.2746</v>
      </c>
      <c r="E1095" s="15">
        <v>1.1641</v>
      </c>
      <c r="F1095" s="15">
        <v>3.348</v>
      </c>
      <c r="G1095" s="15">
        <v>0.0755</v>
      </c>
      <c r="H1095" s="14">
        <v>2.07942764744396</v>
      </c>
      <c r="I1095" s="15">
        <v>1.0296</v>
      </c>
      <c r="J1095" s="14">
        <v>1273</v>
      </c>
      <c r="K1095" s="14">
        <v>5</v>
      </c>
      <c r="L1095" s="14">
        <v>12</v>
      </c>
      <c r="M1095" s="14">
        <v>5</v>
      </c>
      <c r="S1095" s="4">
        <f t="shared" si="85"/>
        <v>6.9618312</v>
      </c>
      <c r="T1095" s="4">
        <f t="shared" si="86"/>
        <v>248.392049441472</v>
      </c>
      <c r="U1095" s="4"/>
      <c r="V1095" s="4">
        <f>VLOOKUP(K1095,$AA$2:$AC$26,3)</f>
        <v>0.003606</v>
      </c>
      <c r="W1095" s="4">
        <f>VLOOKUP(L1095,$AA$2:$AC$26,2)</f>
        <v>1</v>
      </c>
      <c r="X1095" s="4">
        <f t="shared" si="87"/>
        <v>360.6</v>
      </c>
      <c r="Y1095" s="4">
        <f t="shared" si="88"/>
        <v>288.48</v>
      </c>
      <c r="Z1095" s="4">
        <f t="shared" si="89"/>
        <v>450.75</v>
      </c>
      <c r="AA1095" s="4"/>
      <c r="AB1095" s="4"/>
      <c r="AC1095" s="4"/>
    </row>
    <row r="1096" spans="1:29">
      <c r="A1096" s="14">
        <v>98</v>
      </c>
      <c r="B1096" s="15">
        <v>1.2351</v>
      </c>
      <c r="C1096" s="15">
        <v>1949</v>
      </c>
      <c r="D1096" s="15">
        <v>0.1557</v>
      </c>
      <c r="E1096" s="15">
        <v>1.0263</v>
      </c>
      <c r="F1096" s="15">
        <v>0.9531</v>
      </c>
      <c r="G1096" s="15">
        <v>0.0131</v>
      </c>
      <c r="H1096" s="14">
        <v>1.23511933230867</v>
      </c>
      <c r="I1096" s="15">
        <v>17.8069</v>
      </c>
      <c r="J1096" s="14">
        <v>12514</v>
      </c>
      <c r="K1096" s="14">
        <v>10</v>
      </c>
      <c r="L1096" s="14">
        <v>12</v>
      </c>
      <c r="M1096" s="14">
        <v>0</v>
      </c>
      <c r="S1096" s="4">
        <f t="shared" si="85"/>
        <v>1.17717381</v>
      </c>
      <c r="T1096" s="4">
        <f t="shared" si="86"/>
        <v>131.685715137897</v>
      </c>
      <c r="U1096" s="4"/>
      <c r="V1096" s="4">
        <f>VLOOKUP(K1096,$AA$2:$AC$26,3)</f>
        <v>0</v>
      </c>
      <c r="W1096" s="4">
        <f>VLOOKUP(L1096,$AA$2:$AC$26,2)</f>
        <v>1</v>
      </c>
      <c r="X1096" s="4">
        <f t="shared" si="87"/>
        <v>0</v>
      </c>
      <c r="Y1096" s="4">
        <f t="shared" si="88"/>
        <v>0</v>
      </c>
      <c r="Z1096" s="4">
        <f t="shared" si="89"/>
        <v>0</v>
      </c>
      <c r="AA1096" s="4"/>
      <c r="AB1096" s="4"/>
      <c r="AC1096" s="4"/>
    </row>
    <row r="1097" spans="1:29">
      <c r="A1097" s="14">
        <v>1094</v>
      </c>
      <c r="B1097" s="15">
        <v>2.1931</v>
      </c>
      <c r="C1097" s="15">
        <v>518.41</v>
      </c>
      <c r="D1097" s="15">
        <v>0.4063</v>
      </c>
      <c r="E1097" s="15">
        <v>1.1776</v>
      </c>
      <c r="F1097" s="15">
        <v>2.9103</v>
      </c>
      <c r="G1097" s="15">
        <v>0.0774</v>
      </c>
      <c r="H1097" s="14">
        <v>2.19313086069875</v>
      </c>
      <c r="I1097" s="15">
        <v>1.739</v>
      </c>
      <c r="J1097" s="14">
        <v>1276</v>
      </c>
      <c r="K1097" s="14">
        <v>5</v>
      </c>
      <c r="L1097" s="14">
        <v>18</v>
      </c>
      <c r="M1097" s="14">
        <v>5</v>
      </c>
      <c r="S1097" s="4">
        <f t="shared" si="85"/>
        <v>6.38257893</v>
      </c>
      <c r="T1097" s="4">
        <f t="shared" si="86"/>
        <v>227.993009554766</v>
      </c>
      <c r="U1097" s="4"/>
      <c r="V1097" s="4">
        <f>VLOOKUP(K1097,$AA$2:$AC$26,3)</f>
        <v>0.003606</v>
      </c>
      <c r="W1097" s="4">
        <f>VLOOKUP(L1097,$AA$2:$AC$26,2)</f>
        <v>1.9766</v>
      </c>
      <c r="X1097" s="4">
        <f t="shared" si="87"/>
        <v>712.76196</v>
      </c>
      <c r="Y1097" s="4">
        <f t="shared" si="88"/>
        <v>570.209568</v>
      </c>
      <c r="Z1097" s="4">
        <f t="shared" si="89"/>
        <v>890.95245</v>
      </c>
      <c r="AA1097" s="4"/>
      <c r="AB1097" s="4"/>
      <c r="AC1097" s="4"/>
    </row>
    <row r="1098" spans="1:29">
      <c r="A1098" s="14">
        <v>875</v>
      </c>
      <c r="B1098" s="15">
        <v>1.6734</v>
      </c>
      <c r="C1098" s="15">
        <v>570.44</v>
      </c>
      <c r="D1098" s="15">
        <v>0.2661</v>
      </c>
      <c r="E1098" s="15">
        <v>1.1039</v>
      </c>
      <c r="F1098" s="15">
        <v>2.9445</v>
      </c>
      <c r="G1098" s="15">
        <v>0.0492</v>
      </c>
      <c r="H1098" s="14">
        <v>1.67343031803304</v>
      </c>
      <c r="I1098" s="15">
        <v>1.8426</v>
      </c>
      <c r="J1098" s="14">
        <v>2144</v>
      </c>
      <c r="K1098" s="14">
        <v>6</v>
      </c>
      <c r="L1098" s="14">
        <v>15</v>
      </c>
      <c r="M1098" s="14">
        <v>4</v>
      </c>
      <c r="S1098" s="4">
        <f t="shared" si="85"/>
        <v>4.9273263</v>
      </c>
      <c r="T1098" s="4">
        <f t="shared" si="86"/>
        <v>228.151702462515</v>
      </c>
      <c r="U1098" s="4"/>
      <c r="V1098" s="4">
        <f>VLOOKUP(K1098,$AA$2:$AC$26,3)</f>
        <v>0.004583</v>
      </c>
      <c r="W1098" s="4">
        <f>VLOOKUP(L1098,$AA$2:$AC$26,2)</f>
        <v>1.37798</v>
      </c>
      <c r="X1098" s="4">
        <f t="shared" si="87"/>
        <v>631.528234</v>
      </c>
      <c r="Y1098" s="4">
        <f t="shared" si="88"/>
        <v>505.2225872</v>
      </c>
      <c r="Z1098" s="4">
        <f t="shared" si="89"/>
        <v>789.4102925</v>
      </c>
      <c r="AA1098" s="4"/>
      <c r="AB1098" s="4"/>
      <c r="AC1098" s="4"/>
    </row>
    <row r="1099" spans="1:29">
      <c r="A1099" s="14">
        <v>306</v>
      </c>
      <c r="B1099" s="15">
        <v>1.5723</v>
      </c>
      <c r="C1099" s="15">
        <v>1931.42</v>
      </c>
      <c r="D1099" s="15">
        <v>0.2569</v>
      </c>
      <c r="E1099" s="15">
        <v>1.0505</v>
      </c>
      <c r="F1099" s="15">
        <v>0.9499</v>
      </c>
      <c r="G1099" s="15">
        <v>0.0244</v>
      </c>
      <c r="H1099" s="14">
        <v>1.57225386479503</v>
      </c>
      <c r="I1099" s="15">
        <v>17.3268</v>
      </c>
      <c r="J1099" s="14">
        <v>7519</v>
      </c>
      <c r="K1099" s="14">
        <v>9</v>
      </c>
      <c r="L1099" s="14">
        <v>14</v>
      </c>
      <c r="M1099" s="14">
        <v>1</v>
      </c>
      <c r="S1099" s="4">
        <f t="shared" si="85"/>
        <v>1.49352777</v>
      </c>
      <c r="T1099" s="4">
        <f t="shared" si="86"/>
        <v>129.507030222317</v>
      </c>
      <c r="U1099" s="4"/>
      <c r="V1099" s="4">
        <f>VLOOKUP(K1099,$AA$2:$AC$26,3)</f>
        <v>0.009434</v>
      </c>
      <c r="W1099" s="4">
        <f>VLOOKUP(L1099,$AA$2:$AC$26,2)</f>
        <v>1.22284</v>
      </c>
      <c r="X1099" s="4">
        <f t="shared" si="87"/>
        <v>1153.627256</v>
      </c>
      <c r="Y1099" s="4">
        <f t="shared" si="88"/>
        <v>922.9018048</v>
      </c>
      <c r="Z1099" s="4">
        <f t="shared" si="89"/>
        <v>1442.03407</v>
      </c>
      <c r="AA1099" s="4"/>
      <c r="AB1099" s="4"/>
      <c r="AC1099" s="4"/>
    </row>
    <row r="1100" spans="1:29">
      <c r="A1100" s="14">
        <v>941</v>
      </c>
      <c r="B1100" s="15">
        <v>2.0941</v>
      </c>
      <c r="C1100" s="15">
        <v>279.1</v>
      </c>
      <c r="D1100" s="15">
        <v>0.2159</v>
      </c>
      <c r="E1100" s="15">
        <v>1.1877</v>
      </c>
      <c r="F1100" s="15">
        <v>3.1039</v>
      </c>
      <c r="G1100" s="15">
        <v>0.0773</v>
      </c>
      <c r="H1100" s="14">
        <v>2.0941081131528</v>
      </c>
      <c r="I1100" s="15">
        <v>0.8963</v>
      </c>
      <c r="J1100" s="14">
        <v>1293</v>
      </c>
      <c r="K1100" s="14">
        <v>6</v>
      </c>
      <c r="L1100" s="14">
        <v>4</v>
      </c>
      <c r="M1100" s="14">
        <v>5</v>
      </c>
      <c r="S1100" s="4">
        <f t="shared" si="85"/>
        <v>6.49987699</v>
      </c>
      <c r="T1100" s="4">
        <f t="shared" si="86"/>
        <v>233.724586521134</v>
      </c>
      <c r="U1100" s="4"/>
      <c r="V1100" s="4">
        <f>VLOOKUP(K1100,$AA$2:$AC$26,3)</f>
        <v>0.004583</v>
      </c>
      <c r="W1100" s="4">
        <f>VLOOKUP(L1100,$AA$2:$AC$26,2)</f>
        <v>0.39773</v>
      </c>
      <c r="X1100" s="4">
        <f t="shared" si="87"/>
        <v>182.279659</v>
      </c>
      <c r="Y1100" s="4">
        <f t="shared" si="88"/>
        <v>145.8237272</v>
      </c>
      <c r="Z1100" s="4">
        <f t="shared" si="89"/>
        <v>227.84957375</v>
      </c>
      <c r="AA1100" s="4"/>
      <c r="AB1100" s="4"/>
      <c r="AC1100" s="4"/>
    </row>
    <row r="1101" spans="1:29">
      <c r="A1101" s="14">
        <v>74</v>
      </c>
      <c r="B1101" s="15">
        <v>1.1138</v>
      </c>
      <c r="C1101" s="15">
        <v>782.46</v>
      </c>
      <c r="D1101" s="15">
        <v>0.0625</v>
      </c>
      <c r="E1101" s="15">
        <v>1.0188</v>
      </c>
      <c r="F1101" s="15">
        <v>1.131</v>
      </c>
      <c r="G1101" s="15">
        <v>0.0096</v>
      </c>
      <c r="H1101" s="14">
        <v>1.11375473116605</v>
      </c>
      <c r="I1101" s="15">
        <v>6.3718</v>
      </c>
      <c r="J1101" s="14">
        <v>12514</v>
      </c>
      <c r="K1101" s="14">
        <v>8</v>
      </c>
      <c r="L1101" s="14">
        <v>10</v>
      </c>
      <c r="M1101" s="14">
        <v>0</v>
      </c>
      <c r="S1101" s="4">
        <f t="shared" si="85"/>
        <v>1.2597078</v>
      </c>
      <c r="T1101" s="4">
        <f t="shared" si="86"/>
        <v>140.918461741675</v>
      </c>
      <c r="U1101" s="4"/>
      <c r="V1101" s="4">
        <f>VLOOKUP(K1101,$AA$2:$AC$26,3)</f>
        <v>0.007416</v>
      </c>
      <c r="W1101" s="4">
        <f>VLOOKUP(L1101,$AA$2:$AC$26,2)</f>
        <v>0.81777</v>
      </c>
      <c r="X1101" s="4">
        <f t="shared" si="87"/>
        <v>606.458232</v>
      </c>
      <c r="Y1101" s="4">
        <f t="shared" si="88"/>
        <v>485.1665856</v>
      </c>
      <c r="Z1101" s="4">
        <f t="shared" si="89"/>
        <v>758.07279</v>
      </c>
      <c r="AA1101" s="4"/>
      <c r="AB1101" s="4"/>
      <c r="AC1101" s="4"/>
    </row>
    <row r="1102" spans="1:29">
      <c r="A1102" s="14">
        <v>1435</v>
      </c>
      <c r="B1102" s="15">
        <v>2.8689</v>
      </c>
      <c r="C1102" s="15">
        <v>306.67</v>
      </c>
      <c r="D1102" s="15">
        <v>0.6349</v>
      </c>
      <c r="E1102" s="15">
        <v>1.3448</v>
      </c>
      <c r="F1102" s="15">
        <v>4.398</v>
      </c>
      <c r="G1102" s="15">
        <v>0.147</v>
      </c>
      <c r="H1102" s="14">
        <v>2.86892898882761</v>
      </c>
      <c r="I1102" s="15">
        <v>0.6813</v>
      </c>
      <c r="J1102" s="14">
        <v>483</v>
      </c>
      <c r="K1102" s="14">
        <v>5</v>
      </c>
      <c r="L1102" s="14">
        <v>15</v>
      </c>
      <c r="M1102" s="14">
        <v>7</v>
      </c>
      <c r="S1102" s="4">
        <f t="shared" si="85"/>
        <v>12.6174222</v>
      </c>
      <c r="T1102" s="4">
        <f t="shared" si="86"/>
        <v>277.296380531706</v>
      </c>
      <c r="U1102" s="4"/>
      <c r="V1102" s="4">
        <f>VLOOKUP(K1102,$AA$2:$AC$26,3)</f>
        <v>0.003606</v>
      </c>
      <c r="W1102" s="4">
        <f>VLOOKUP(L1102,$AA$2:$AC$26,2)</f>
        <v>1.37798</v>
      </c>
      <c r="X1102" s="4">
        <f t="shared" si="87"/>
        <v>496.899588</v>
      </c>
      <c r="Y1102" s="4">
        <f t="shared" si="88"/>
        <v>397.5196704</v>
      </c>
      <c r="Z1102" s="4">
        <f t="shared" si="89"/>
        <v>621.124485</v>
      </c>
      <c r="AA1102" s="4"/>
      <c r="AB1102" s="4"/>
      <c r="AC1102" s="4"/>
    </row>
    <row r="1103" spans="1:29">
      <c r="A1103" s="14">
        <v>755</v>
      </c>
      <c r="B1103" s="15">
        <v>1.672</v>
      </c>
      <c r="C1103" s="15">
        <v>380.69</v>
      </c>
      <c r="D1103" s="15">
        <v>0.1785</v>
      </c>
      <c r="E1103" s="15">
        <v>1.117</v>
      </c>
      <c r="F1103" s="15">
        <v>2.9264</v>
      </c>
      <c r="G1103" s="15">
        <v>0.0499</v>
      </c>
      <c r="H1103" s="14">
        <v>1.67195624277966</v>
      </c>
      <c r="I1103" s="15">
        <v>1.2914</v>
      </c>
      <c r="J1103" s="14">
        <v>2133</v>
      </c>
      <c r="K1103" s="14">
        <v>7</v>
      </c>
      <c r="L1103" s="14">
        <v>4</v>
      </c>
      <c r="M1103" s="14">
        <v>4</v>
      </c>
      <c r="S1103" s="4">
        <f t="shared" si="85"/>
        <v>4.8929408</v>
      </c>
      <c r="T1103" s="4">
        <f t="shared" si="86"/>
        <v>225.977598471675</v>
      </c>
      <c r="U1103" s="4"/>
      <c r="V1103" s="4">
        <f>VLOOKUP(K1103,$AA$2:$AC$26,3)</f>
        <v>0.005831</v>
      </c>
      <c r="W1103" s="4">
        <f>VLOOKUP(L1103,$AA$2:$AC$26,2)</f>
        <v>0.39773</v>
      </c>
      <c r="X1103" s="4">
        <f t="shared" si="87"/>
        <v>231.916363</v>
      </c>
      <c r="Y1103" s="4">
        <f t="shared" si="88"/>
        <v>185.5330904</v>
      </c>
      <c r="Z1103" s="4">
        <f t="shared" si="89"/>
        <v>289.89545375</v>
      </c>
      <c r="AA1103" s="4"/>
      <c r="AB1103" s="4"/>
      <c r="AC1103" s="4"/>
    </row>
    <row r="1104" spans="1:29">
      <c r="A1104" s="14">
        <v>711</v>
      </c>
      <c r="B1104" s="15">
        <v>1.9164</v>
      </c>
      <c r="C1104" s="15">
        <v>1167.27</v>
      </c>
      <c r="D1104" s="15">
        <v>0.3417</v>
      </c>
      <c r="E1104" s="15">
        <v>1.0942</v>
      </c>
      <c r="F1104" s="15">
        <v>1.3907</v>
      </c>
      <c r="G1104" s="15">
        <v>0.0436</v>
      </c>
      <c r="H1104" s="14">
        <v>1.9163953600604</v>
      </c>
      <c r="I1104" s="15">
        <v>7.5943</v>
      </c>
      <c r="J1104" s="14">
        <v>3416</v>
      </c>
      <c r="K1104" s="14">
        <v>7</v>
      </c>
      <c r="L1104" s="14">
        <v>17</v>
      </c>
      <c r="M1104" s="14">
        <v>3</v>
      </c>
      <c r="S1104" s="4">
        <f t="shared" si="85"/>
        <v>2.66513748</v>
      </c>
      <c r="T1104" s="4">
        <f t="shared" si="86"/>
        <v>155.768109064145</v>
      </c>
      <c r="U1104" s="4"/>
      <c r="V1104" s="4">
        <f>VLOOKUP(K1104,$AA$2:$AC$26,3)</f>
        <v>0.005831</v>
      </c>
      <c r="W1104" s="4">
        <f>VLOOKUP(L1104,$AA$2:$AC$26,2)</f>
        <v>1.75256</v>
      </c>
      <c r="X1104" s="4">
        <f t="shared" si="87"/>
        <v>1021.917736</v>
      </c>
      <c r="Y1104" s="4">
        <f t="shared" si="88"/>
        <v>817.5341888</v>
      </c>
      <c r="Z1104" s="4">
        <f t="shared" si="89"/>
        <v>1277.39717</v>
      </c>
      <c r="AA1104" s="4"/>
      <c r="AB1104" s="4"/>
      <c r="AC1104" s="4"/>
    </row>
    <row r="1105" spans="1:29">
      <c r="A1105" s="14">
        <v>327</v>
      </c>
      <c r="B1105" s="15">
        <v>1.6376</v>
      </c>
      <c r="C1105" s="15">
        <v>1795.78</v>
      </c>
      <c r="D1105" s="15">
        <v>0.2388</v>
      </c>
      <c r="E1105" s="15">
        <v>1.0537</v>
      </c>
      <c r="F1105" s="15">
        <v>0.8557</v>
      </c>
      <c r="G1105" s="15">
        <v>0.0256</v>
      </c>
      <c r="H1105" s="14">
        <v>1.63762813698769</v>
      </c>
      <c r="I1105" s="15">
        <v>17.7681</v>
      </c>
      <c r="J1105" s="14">
        <v>7519</v>
      </c>
      <c r="K1105" s="14">
        <v>8</v>
      </c>
      <c r="L1105" s="14">
        <v>16</v>
      </c>
      <c r="M1105" s="14">
        <v>1</v>
      </c>
      <c r="S1105" s="4">
        <f t="shared" si="85"/>
        <v>1.40129432</v>
      </c>
      <c r="T1105" s="4">
        <f t="shared" si="86"/>
        <v>121.509267852851</v>
      </c>
      <c r="U1105" s="4"/>
      <c r="V1105" s="4">
        <f>VLOOKUP(K1105,$AA$2:$AC$26,3)</f>
        <v>0.007416</v>
      </c>
      <c r="W1105" s="4">
        <f>VLOOKUP(L1105,$AA$2:$AC$26,2)</f>
        <v>1.55394</v>
      </c>
      <c r="X1105" s="4">
        <f t="shared" si="87"/>
        <v>1152.401904</v>
      </c>
      <c r="Y1105" s="4">
        <f t="shared" si="88"/>
        <v>921.9215232</v>
      </c>
      <c r="Z1105" s="4">
        <f t="shared" si="89"/>
        <v>1440.50238</v>
      </c>
      <c r="AA1105" s="4"/>
      <c r="AB1105" s="4"/>
      <c r="AC1105" s="4"/>
    </row>
    <row r="1106" spans="1:29">
      <c r="A1106" s="14">
        <v>5</v>
      </c>
      <c r="B1106" s="15">
        <v>1.1263</v>
      </c>
      <c r="C1106" s="15">
        <v>276.49</v>
      </c>
      <c r="D1106" s="15">
        <v>0.0222</v>
      </c>
      <c r="E1106" s="15">
        <v>1.022</v>
      </c>
      <c r="F1106" s="15">
        <v>1.0945</v>
      </c>
      <c r="G1106" s="15">
        <v>0.0098</v>
      </c>
      <c r="H1106" s="14">
        <v>1.12633326591221</v>
      </c>
      <c r="I1106" s="15">
        <v>2.5214</v>
      </c>
      <c r="J1106" s="14">
        <v>12427</v>
      </c>
      <c r="K1106" s="14">
        <v>5</v>
      </c>
      <c r="L1106" s="14">
        <v>4</v>
      </c>
      <c r="M1106" s="14">
        <v>0</v>
      </c>
      <c r="S1106" s="4">
        <f t="shared" si="85"/>
        <v>1.23273535</v>
      </c>
      <c r="T1106" s="4">
        <f t="shared" si="86"/>
        <v>137.420966664101</v>
      </c>
      <c r="U1106" s="4"/>
      <c r="V1106" s="4">
        <f>VLOOKUP(K1106,$AA$2:$AC$26,3)</f>
        <v>0.003606</v>
      </c>
      <c r="W1106" s="4">
        <f>VLOOKUP(L1106,$AA$2:$AC$26,2)</f>
        <v>0.39773</v>
      </c>
      <c r="X1106" s="4">
        <f t="shared" si="87"/>
        <v>143.421438</v>
      </c>
      <c r="Y1106" s="4">
        <f t="shared" si="88"/>
        <v>114.7371504</v>
      </c>
      <c r="Z1106" s="4">
        <f t="shared" si="89"/>
        <v>179.2767975</v>
      </c>
      <c r="AA1106" s="4"/>
      <c r="AB1106" s="4"/>
      <c r="AC1106" s="4"/>
    </row>
    <row r="1107" spans="1:29">
      <c r="A1107" s="14">
        <v>842</v>
      </c>
      <c r="B1107" s="15">
        <v>1.6848</v>
      </c>
      <c r="C1107" s="15">
        <v>486.4</v>
      </c>
      <c r="D1107" s="15">
        <v>0.227</v>
      </c>
      <c r="E1107" s="15">
        <v>1.1038</v>
      </c>
      <c r="F1107" s="15">
        <v>2.8184</v>
      </c>
      <c r="G1107" s="15">
        <v>0.0493</v>
      </c>
      <c r="H1107" s="14">
        <v>1.68475122471321</v>
      </c>
      <c r="I1107" s="15">
        <v>1.6846</v>
      </c>
      <c r="J1107" s="14">
        <v>2143</v>
      </c>
      <c r="K1107" s="14">
        <v>6</v>
      </c>
      <c r="L1107" s="14">
        <v>12</v>
      </c>
      <c r="M1107" s="14">
        <v>4</v>
      </c>
      <c r="S1107" s="4">
        <f t="shared" si="85"/>
        <v>4.74844032</v>
      </c>
      <c r="T1107" s="4">
        <f t="shared" si="86"/>
        <v>219.817401421692</v>
      </c>
      <c r="U1107" s="4"/>
      <c r="V1107" s="4">
        <f>VLOOKUP(K1107,$AA$2:$AC$26,3)</f>
        <v>0.004583</v>
      </c>
      <c r="W1107" s="4">
        <f>VLOOKUP(L1107,$AA$2:$AC$26,2)</f>
        <v>1</v>
      </c>
      <c r="X1107" s="4">
        <f t="shared" si="87"/>
        <v>458.3</v>
      </c>
      <c r="Y1107" s="4">
        <f t="shared" si="88"/>
        <v>366.64</v>
      </c>
      <c r="Z1107" s="4">
        <f t="shared" si="89"/>
        <v>572.875</v>
      </c>
      <c r="AA1107" s="4"/>
      <c r="AB1107" s="4"/>
      <c r="AC1107" s="4"/>
    </row>
    <row r="1108" spans="1:29">
      <c r="A1108" s="14">
        <v>656</v>
      </c>
      <c r="B1108" s="15">
        <v>1.5385</v>
      </c>
      <c r="C1108" s="15">
        <v>710.95</v>
      </c>
      <c r="D1108" s="15">
        <v>0.2082</v>
      </c>
      <c r="E1108" s="15">
        <v>1.0737</v>
      </c>
      <c r="F1108" s="15">
        <v>2.0634</v>
      </c>
      <c r="G1108" s="15">
        <v>0.0361</v>
      </c>
      <c r="H1108" s="14">
        <v>1.53853632733146</v>
      </c>
      <c r="I1108" s="15">
        <v>3.207</v>
      </c>
      <c r="J1108" s="14">
        <v>3414</v>
      </c>
      <c r="K1108" s="14">
        <v>7</v>
      </c>
      <c r="L1108" s="14">
        <v>12</v>
      </c>
      <c r="M1108" s="14">
        <v>3</v>
      </c>
      <c r="S1108" s="4">
        <f t="shared" si="85"/>
        <v>3.1745409</v>
      </c>
      <c r="T1108" s="4">
        <f t="shared" si="86"/>
        <v>185.486661748462</v>
      </c>
      <c r="U1108" s="4"/>
      <c r="V1108" s="4">
        <f>VLOOKUP(K1108,$AA$2:$AC$26,3)</f>
        <v>0.005831</v>
      </c>
      <c r="W1108" s="4">
        <f>VLOOKUP(L1108,$AA$2:$AC$26,2)</f>
        <v>1</v>
      </c>
      <c r="X1108" s="4">
        <f t="shared" si="87"/>
        <v>583.1</v>
      </c>
      <c r="Y1108" s="4">
        <f t="shared" si="88"/>
        <v>466.48</v>
      </c>
      <c r="Z1108" s="4">
        <f t="shared" si="89"/>
        <v>728.875</v>
      </c>
      <c r="AA1108" s="4"/>
      <c r="AB1108" s="4"/>
      <c r="AC1108" s="4"/>
    </row>
    <row r="1109" spans="1:29">
      <c r="A1109" s="14">
        <v>568</v>
      </c>
      <c r="B1109" s="15">
        <v>1.486</v>
      </c>
      <c r="C1109" s="15">
        <v>423.4</v>
      </c>
      <c r="D1109" s="15">
        <v>0.1247</v>
      </c>
      <c r="E1109" s="15">
        <v>1.0796</v>
      </c>
      <c r="F1109" s="15">
        <v>2.1684</v>
      </c>
      <c r="G1109" s="15">
        <v>0.0347</v>
      </c>
      <c r="H1109" s="14">
        <v>1.4860444923102</v>
      </c>
      <c r="I1109" s="15">
        <v>1.8625</v>
      </c>
      <c r="J1109" s="14">
        <v>3396</v>
      </c>
      <c r="K1109" s="14">
        <v>7</v>
      </c>
      <c r="L1109" s="14">
        <v>4</v>
      </c>
      <c r="M1109" s="14">
        <v>3</v>
      </c>
      <c r="S1109" s="4">
        <f t="shared" si="85"/>
        <v>3.2222424</v>
      </c>
      <c r="T1109" s="4">
        <f t="shared" si="86"/>
        <v>187.776849751185</v>
      </c>
      <c r="U1109" s="4"/>
      <c r="V1109" s="4">
        <f>VLOOKUP(K1109,$AA$2:$AC$26,3)</f>
        <v>0.005831</v>
      </c>
      <c r="W1109" s="4">
        <f>VLOOKUP(L1109,$AA$2:$AC$26,2)</f>
        <v>0.39773</v>
      </c>
      <c r="X1109" s="4">
        <f t="shared" si="87"/>
        <v>231.916363</v>
      </c>
      <c r="Y1109" s="4">
        <f t="shared" si="88"/>
        <v>185.5330904</v>
      </c>
      <c r="Z1109" s="4">
        <f t="shared" si="89"/>
        <v>289.89545375</v>
      </c>
      <c r="AA1109" s="4"/>
      <c r="AB1109" s="4"/>
      <c r="AC1109" s="4"/>
    </row>
    <row r="1110" spans="1:29">
      <c r="A1110" s="14">
        <v>1309</v>
      </c>
      <c r="B1110" s="15">
        <v>2.875</v>
      </c>
      <c r="C1110" s="15">
        <v>42.9</v>
      </c>
      <c r="D1110" s="15">
        <v>0.0905</v>
      </c>
      <c r="E1110" s="15">
        <v>1.4189</v>
      </c>
      <c r="F1110" s="15">
        <v>4.1369</v>
      </c>
      <c r="G1110" s="15">
        <v>0.1562</v>
      </c>
      <c r="H1110" s="14">
        <v>2.87499170629537</v>
      </c>
      <c r="I1110" s="15">
        <v>0.1032</v>
      </c>
      <c r="J1110" s="14">
        <v>474</v>
      </c>
      <c r="K1110" s="14">
        <v>0</v>
      </c>
      <c r="L1110" s="14">
        <v>4</v>
      </c>
      <c r="M1110" s="14">
        <v>7</v>
      </c>
      <c r="S1110" s="4">
        <f t="shared" si="85"/>
        <v>11.8935875</v>
      </c>
      <c r="T1110" s="4">
        <f t="shared" si="86"/>
        <v>258.941728572191</v>
      </c>
      <c r="U1110" s="4"/>
      <c r="V1110" s="4">
        <f>VLOOKUP(K1110,$AA$2:$AC$26,3)</f>
        <v>0.001</v>
      </c>
      <c r="W1110" s="4">
        <f>VLOOKUP(L1110,$AA$2:$AC$26,2)</f>
        <v>0.39773</v>
      </c>
      <c r="X1110" s="4">
        <f t="shared" si="87"/>
        <v>39.773</v>
      </c>
      <c r="Y1110" s="4">
        <f t="shared" si="88"/>
        <v>31.8184</v>
      </c>
      <c r="Z1110" s="4">
        <f t="shared" si="89"/>
        <v>49.71625</v>
      </c>
      <c r="AA1110" s="4"/>
      <c r="AB1110" s="4"/>
      <c r="AC1110" s="4"/>
    </row>
    <row r="1111" spans="1:29">
      <c r="A1111" s="14">
        <v>1050</v>
      </c>
      <c r="B1111" s="15">
        <v>2.104</v>
      </c>
      <c r="C1111" s="15">
        <v>392.15</v>
      </c>
      <c r="D1111" s="15">
        <v>0.3073</v>
      </c>
      <c r="E1111" s="15">
        <v>1.1653</v>
      </c>
      <c r="F1111" s="15">
        <v>2.7208</v>
      </c>
      <c r="G1111" s="15">
        <v>0.0757</v>
      </c>
      <c r="H1111" s="14">
        <v>2.10404302673981</v>
      </c>
      <c r="I1111" s="15">
        <v>1.4154</v>
      </c>
      <c r="J1111" s="14">
        <v>1276</v>
      </c>
      <c r="K1111" s="14">
        <v>5</v>
      </c>
      <c r="L1111" s="14">
        <v>14</v>
      </c>
      <c r="M1111" s="14">
        <v>5</v>
      </c>
      <c r="S1111" s="4">
        <f t="shared" si="85"/>
        <v>5.7245632</v>
      </c>
      <c r="T1111" s="4">
        <f t="shared" si="86"/>
        <v>204.487936094268</v>
      </c>
      <c r="U1111" s="4"/>
      <c r="V1111" s="4">
        <f>VLOOKUP(K1111,$AA$2:$AC$26,3)</f>
        <v>0.003606</v>
      </c>
      <c r="W1111" s="4">
        <f>VLOOKUP(L1111,$AA$2:$AC$26,2)</f>
        <v>1.22284</v>
      </c>
      <c r="X1111" s="4">
        <f t="shared" si="87"/>
        <v>440.956104</v>
      </c>
      <c r="Y1111" s="4">
        <f t="shared" si="88"/>
        <v>352.7648832</v>
      </c>
      <c r="Z1111" s="4">
        <f t="shared" si="89"/>
        <v>551.19513</v>
      </c>
      <c r="AA1111" s="4"/>
      <c r="AB1111" s="4"/>
      <c r="AC1111" s="4"/>
    </row>
    <row r="1112" spans="1:29">
      <c r="A1112" s="14">
        <v>1335</v>
      </c>
      <c r="B1112" s="15">
        <v>2.5635</v>
      </c>
      <c r="C1112" s="15">
        <v>131.72</v>
      </c>
      <c r="D1112" s="15">
        <v>0.2756</v>
      </c>
      <c r="E1112" s="15">
        <v>1.362</v>
      </c>
      <c r="F1112" s="15">
        <v>4.8876</v>
      </c>
      <c r="G1112" s="15">
        <v>0.1457</v>
      </c>
      <c r="H1112" s="14">
        <v>2.56351252358489</v>
      </c>
      <c r="I1112" s="15">
        <v>0.2691</v>
      </c>
      <c r="J1112" s="14">
        <v>478</v>
      </c>
      <c r="K1112" s="14">
        <v>4</v>
      </c>
      <c r="L1112" s="14">
        <v>6</v>
      </c>
      <c r="M1112" s="14">
        <v>7</v>
      </c>
      <c r="S1112" s="4">
        <f t="shared" si="85"/>
        <v>12.5293626</v>
      </c>
      <c r="T1112" s="4">
        <f t="shared" si="86"/>
        <v>273.932099585954</v>
      </c>
      <c r="U1112" s="4"/>
      <c r="V1112" s="4">
        <f>VLOOKUP(K1112,$AA$2:$AC$26,3)</f>
        <v>0.002828</v>
      </c>
      <c r="W1112" s="4">
        <f>VLOOKUP(L1112,$AA$2:$AC$26,2)</f>
        <v>0.50592</v>
      </c>
      <c r="X1112" s="4">
        <f t="shared" si="87"/>
        <v>143.074176</v>
      </c>
      <c r="Y1112" s="4">
        <f t="shared" si="88"/>
        <v>114.4593408</v>
      </c>
      <c r="Z1112" s="4">
        <f t="shared" si="89"/>
        <v>178.84272</v>
      </c>
      <c r="AA1112" s="4"/>
      <c r="AB1112" s="4"/>
      <c r="AC1112" s="4"/>
    </row>
    <row r="1113" spans="1:29">
      <c r="A1113" s="14">
        <v>492</v>
      </c>
      <c r="B1113" s="15">
        <v>1.4661</v>
      </c>
      <c r="C1113" s="15">
        <v>1196.46</v>
      </c>
      <c r="D1113" s="15">
        <v>0.2187</v>
      </c>
      <c r="E1113" s="15">
        <v>1.0545</v>
      </c>
      <c r="F1113" s="15">
        <v>1.3003</v>
      </c>
      <c r="G1113" s="15">
        <v>0.0268</v>
      </c>
      <c r="H1113" s="14">
        <v>1.46609990867265</v>
      </c>
      <c r="I1113" s="15">
        <v>8.2771</v>
      </c>
      <c r="J1113" s="14">
        <v>5470</v>
      </c>
      <c r="K1113" s="14">
        <v>8</v>
      </c>
      <c r="L1113" s="14">
        <v>14</v>
      </c>
      <c r="M1113" s="14">
        <v>2</v>
      </c>
      <c r="S1113" s="4">
        <f t="shared" si="85"/>
        <v>1.90636983</v>
      </c>
      <c r="T1113" s="4">
        <f t="shared" si="86"/>
        <v>140.994060974838</v>
      </c>
      <c r="U1113" s="4"/>
      <c r="V1113" s="4">
        <f>VLOOKUP(K1113,$AA$2:$AC$26,3)</f>
        <v>0.007416</v>
      </c>
      <c r="W1113" s="4">
        <f>VLOOKUP(L1113,$AA$2:$AC$26,2)</f>
        <v>1.22284</v>
      </c>
      <c r="X1113" s="4">
        <f t="shared" si="87"/>
        <v>906.858144</v>
      </c>
      <c r="Y1113" s="4">
        <f t="shared" si="88"/>
        <v>725.4865152</v>
      </c>
      <c r="Z1113" s="4">
        <f t="shared" si="89"/>
        <v>1133.57268</v>
      </c>
      <c r="AA1113" s="4"/>
      <c r="AB1113" s="4"/>
      <c r="AC1113" s="4"/>
    </row>
    <row r="1114" spans="1:29">
      <c r="A1114" s="14">
        <v>615</v>
      </c>
      <c r="B1114" s="15">
        <v>1.3227</v>
      </c>
      <c r="C1114" s="15">
        <v>937</v>
      </c>
      <c r="D1114" s="15">
        <v>0.2744</v>
      </c>
      <c r="E1114" s="15">
        <v>1.0607</v>
      </c>
      <c r="F1114" s="15">
        <v>2.4824</v>
      </c>
      <c r="G1114" s="15">
        <v>0.0293</v>
      </c>
      <c r="H1114" s="14">
        <v>1.32268336454486</v>
      </c>
      <c r="I1114" s="15">
        <v>3.4558</v>
      </c>
      <c r="J1114" s="14">
        <v>3415</v>
      </c>
      <c r="K1114" s="14">
        <v>10</v>
      </c>
      <c r="L1114" s="14">
        <v>8</v>
      </c>
      <c r="M1114" s="14">
        <v>3</v>
      </c>
      <c r="S1114" s="4">
        <f t="shared" si="85"/>
        <v>3.28347048</v>
      </c>
      <c r="T1114" s="4">
        <f t="shared" si="86"/>
        <v>191.879452292845</v>
      </c>
      <c r="U1114" s="4"/>
      <c r="V1114" s="4">
        <f>VLOOKUP(K1114,$AA$2:$AC$26,3)</f>
        <v>0</v>
      </c>
      <c r="W1114" s="4">
        <f>VLOOKUP(L1114,$AA$2:$AC$26,2)</f>
        <v>0.64352</v>
      </c>
      <c r="X1114" s="4">
        <f t="shared" si="87"/>
        <v>0</v>
      </c>
      <c r="Y1114" s="4">
        <f t="shared" si="88"/>
        <v>0</v>
      </c>
      <c r="Z1114" s="4">
        <f t="shared" si="89"/>
        <v>0</v>
      </c>
      <c r="AA1114" s="4"/>
      <c r="AB1114" s="4"/>
      <c r="AC1114" s="4"/>
    </row>
    <row r="1115" spans="1:29">
      <c r="A1115" s="14">
        <v>229</v>
      </c>
      <c r="B1115" s="15">
        <v>1.175</v>
      </c>
      <c r="C1115" s="15">
        <v>783.99</v>
      </c>
      <c r="D1115" s="15">
        <v>0.1043</v>
      </c>
      <c r="E1115" s="15">
        <v>1.031</v>
      </c>
      <c r="F1115" s="15">
        <v>1.4093</v>
      </c>
      <c r="G1115" s="15">
        <v>0.0149</v>
      </c>
      <c r="H1115" s="14">
        <v>1.17499014570752</v>
      </c>
      <c r="I1115" s="15">
        <v>5.2316</v>
      </c>
      <c r="J1115" s="14">
        <v>7514</v>
      </c>
      <c r="K1115" s="14">
        <v>9</v>
      </c>
      <c r="L1115" s="14">
        <v>7</v>
      </c>
      <c r="M1115" s="14">
        <v>1</v>
      </c>
      <c r="S1115" s="4">
        <f t="shared" si="85"/>
        <v>1.6559275</v>
      </c>
      <c r="T1115" s="4">
        <f t="shared" si="86"/>
        <v>143.541312805114</v>
      </c>
      <c r="U1115" s="4"/>
      <c r="V1115" s="4">
        <f>VLOOKUP(K1115,$AA$2:$AC$26,3)</f>
        <v>0.009434</v>
      </c>
      <c r="W1115" s="4">
        <f>VLOOKUP(L1115,$AA$2:$AC$26,2)</f>
        <v>0.57059</v>
      </c>
      <c r="X1115" s="4">
        <f t="shared" si="87"/>
        <v>538.294606</v>
      </c>
      <c r="Y1115" s="4">
        <f t="shared" si="88"/>
        <v>430.6356848</v>
      </c>
      <c r="Z1115" s="4">
        <f t="shared" si="89"/>
        <v>672.8682575</v>
      </c>
      <c r="AA1115" s="4"/>
      <c r="AB1115" s="4"/>
      <c r="AC1115" s="4"/>
    </row>
    <row r="1116" spans="1:29">
      <c r="A1116" s="14">
        <v>1083</v>
      </c>
      <c r="B1116" s="15">
        <v>2.0818</v>
      </c>
      <c r="C1116" s="15">
        <v>470</v>
      </c>
      <c r="D1116" s="15">
        <v>0.3683</v>
      </c>
      <c r="E1116" s="15">
        <v>1.1684</v>
      </c>
      <c r="F1116" s="15">
        <v>2.639</v>
      </c>
      <c r="G1116" s="15">
        <v>0.0751</v>
      </c>
      <c r="H1116" s="14">
        <v>2.08184285865359</v>
      </c>
      <c r="I1116" s="15">
        <v>1.7349</v>
      </c>
      <c r="J1116" s="14">
        <v>1276</v>
      </c>
      <c r="K1116" s="14">
        <v>5</v>
      </c>
      <c r="L1116" s="14">
        <v>17</v>
      </c>
      <c r="M1116" s="14">
        <v>5</v>
      </c>
      <c r="S1116" s="4">
        <f t="shared" si="85"/>
        <v>5.4938702</v>
      </c>
      <c r="T1116" s="4">
        <f t="shared" si="86"/>
        <v>196.247318636958</v>
      </c>
      <c r="U1116" s="4"/>
      <c r="V1116" s="4">
        <f>VLOOKUP(K1116,$AA$2:$AC$26,3)</f>
        <v>0.003606</v>
      </c>
      <c r="W1116" s="4">
        <f>VLOOKUP(L1116,$AA$2:$AC$26,2)</f>
        <v>1.75256</v>
      </c>
      <c r="X1116" s="4">
        <f t="shared" si="87"/>
        <v>631.973136</v>
      </c>
      <c r="Y1116" s="4">
        <f t="shared" si="88"/>
        <v>505.5785088</v>
      </c>
      <c r="Z1116" s="4">
        <f t="shared" si="89"/>
        <v>789.96642</v>
      </c>
      <c r="AA1116" s="4"/>
      <c r="AB1116" s="4"/>
      <c r="AC1116" s="4"/>
    </row>
    <row r="1117" spans="1:29">
      <c r="A1117" s="14">
        <v>217</v>
      </c>
      <c r="B1117" s="15">
        <v>1.1771</v>
      </c>
      <c r="C1117" s="15">
        <v>583.75</v>
      </c>
      <c r="D1117" s="15">
        <v>0.0779</v>
      </c>
      <c r="E1117" s="15">
        <v>1.0318</v>
      </c>
      <c r="F1117" s="15">
        <v>1.3956</v>
      </c>
      <c r="G1117" s="15">
        <v>0.015</v>
      </c>
      <c r="H1117" s="14">
        <v>1.17710406499759</v>
      </c>
      <c r="I1117" s="15">
        <v>3.912</v>
      </c>
      <c r="J1117" s="14">
        <v>7496</v>
      </c>
      <c r="K1117" s="14">
        <v>8</v>
      </c>
      <c r="L1117" s="14">
        <v>6</v>
      </c>
      <c r="M1117" s="14">
        <v>1</v>
      </c>
      <c r="S1117" s="4">
        <f t="shared" si="85"/>
        <v>1.64276076</v>
      </c>
      <c r="T1117" s="4">
        <f t="shared" si="86"/>
        <v>142.229312055602</v>
      </c>
      <c r="U1117" s="4"/>
      <c r="V1117" s="4">
        <f>VLOOKUP(K1117,$AA$2:$AC$26,3)</f>
        <v>0.007416</v>
      </c>
      <c r="W1117" s="4">
        <f>VLOOKUP(L1117,$AA$2:$AC$26,2)</f>
        <v>0.50592</v>
      </c>
      <c r="X1117" s="4">
        <f t="shared" si="87"/>
        <v>375.190272</v>
      </c>
      <c r="Y1117" s="4">
        <f t="shared" si="88"/>
        <v>300.1522176</v>
      </c>
      <c r="Z1117" s="4">
        <f t="shared" si="89"/>
        <v>468.98784</v>
      </c>
      <c r="AA1117" s="4"/>
      <c r="AB1117" s="4"/>
      <c r="AC1117" s="4"/>
    </row>
    <row r="1118" spans="1:29">
      <c r="A1118" s="14">
        <v>645</v>
      </c>
      <c r="B1118" s="15">
        <v>1.4528</v>
      </c>
      <c r="C1118" s="15">
        <v>632.17</v>
      </c>
      <c r="D1118" s="15">
        <v>0.1853</v>
      </c>
      <c r="E1118" s="15">
        <v>1.0686</v>
      </c>
      <c r="F1118" s="15">
        <v>2.0026</v>
      </c>
      <c r="G1118" s="15">
        <v>0.0335</v>
      </c>
      <c r="H1118" s="14">
        <v>1.45284909386937</v>
      </c>
      <c r="I1118" s="15">
        <v>2.9726</v>
      </c>
      <c r="J1118" s="14">
        <v>3412</v>
      </c>
      <c r="K1118" s="14">
        <v>7</v>
      </c>
      <c r="L1118" s="14">
        <v>11</v>
      </c>
      <c r="M1118" s="14">
        <v>3</v>
      </c>
      <c r="S1118" s="4">
        <f t="shared" si="85"/>
        <v>2.90937728</v>
      </c>
      <c r="T1118" s="4">
        <f t="shared" si="86"/>
        <v>169.94349840162</v>
      </c>
      <c r="U1118" s="4"/>
      <c r="V1118" s="4">
        <f>VLOOKUP(K1118,$AA$2:$AC$26,3)</f>
        <v>0.005831</v>
      </c>
      <c r="W1118" s="4">
        <f>VLOOKUP(L1118,$AA$2:$AC$26,2)</f>
        <v>0.917</v>
      </c>
      <c r="X1118" s="4">
        <f t="shared" si="87"/>
        <v>534.7027</v>
      </c>
      <c r="Y1118" s="4">
        <f t="shared" si="88"/>
        <v>427.76216</v>
      </c>
      <c r="Z1118" s="4">
        <f t="shared" si="89"/>
        <v>668.378375</v>
      </c>
      <c r="AA1118" s="4"/>
      <c r="AB1118" s="4"/>
      <c r="AC1118" s="4"/>
    </row>
    <row r="1119" spans="1:29">
      <c r="A1119" s="14">
        <v>974</v>
      </c>
      <c r="B1119" s="15">
        <v>1.878</v>
      </c>
      <c r="C1119" s="15">
        <v>311.4</v>
      </c>
      <c r="D1119" s="15">
        <v>0.2401</v>
      </c>
      <c r="E1119" s="15">
        <v>1.1585</v>
      </c>
      <c r="F1119" s="15">
        <v>3.1477</v>
      </c>
      <c r="G1119" s="15">
        <v>0.0704</v>
      </c>
      <c r="H1119" s="14">
        <v>1.87798785679429</v>
      </c>
      <c r="I1119" s="15">
        <v>0.9846</v>
      </c>
      <c r="J1119" s="14">
        <v>1297</v>
      </c>
      <c r="K1119" s="14">
        <v>6</v>
      </c>
      <c r="L1119" s="14">
        <v>7</v>
      </c>
      <c r="M1119" s="14">
        <v>5</v>
      </c>
      <c r="S1119" s="4">
        <f t="shared" si="85"/>
        <v>5.9113806</v>
      </c>
      <c r="T1119" s="4">
        <f t="shared" si="86"/>
        <v>212.891788276765</v>
      </c>
      <c r="U1119" s="4"/>
      <c r="V1119" s="4">
        <f>VLOOKUP(K1119,$AA$2:$AC$26,3)</f>
        <v>0.004583</v>
      </c>
      <c r="W1119" s="4">
        <f>VLOOKUP(L1119,$AA$2:$AC$26,2)</f>
        <v>0.57059</v>
      </c>
      <c r="X1119" s="4">
        <f t="shared" si="87"/>
        <v>261.501397</v>
      </c>
      <c r="Y1119" s="4">
        <f t="shared" si="88"/>
        <v>209.2011176</v>
      </c>
      <c r="Z1119" s="4">
        <f t="shared" si="89"/>
        <v>326.87674625</v>
      </c>
      <c r="AA1119" s="4"/>
      <c r="AB1119" s="4"/>
      <c r="AC1119" s="4"/>
    </row>
    <row r="1120" spans="1:29">
      <c r="A1120" s="14">
        <v>525</v>
      </c>
      <c r="B1120" s="15">
        <v>1.7068</v>
      </c>
      <c r="C1120" s="15">
        <v>1697.3</v>
      </c>
      <c r="D1120" s="15">
        <v>0.3103</v>
      </c>
      <c r="E1120" s="15">
        <v>1.0668</v>
      </c>
      <c r="F1120" s="15">
        <v>0.8996</v>
      </c>
      <c r="G1120" s="15">
        <v>0.0312</v>
      </c>
      <c r="H1120" s="14">
        <v>1.70677051659735</v>
      </c>
      <c r="I1120" s="15">
        <v>16.2573</v>
      </c>
      <c r="J1120" s="14">
        <v>5470</v>
      </c>
      <c r="K1120" s="14">
        <v>8</v>
      </c>
      <c r="L1120" s="14">
        <v>17</v>
      </c>
      <c r="M1120" s="14">
        <v>2</v>
      </c>
      <c r="S1120" s="4">
        <f t="shared" si="85"/>
        <v>1.53543728</v>
      </c>
      <c r="T1120" s="4">
        <f t="shared" si="86"/>
        <v>113.560094202371</v>
      </c>
      <c r="U1120" s="4"/>
      <c r="V1120" s="4">
        <f>VLOOKUP(K1120,$AA$2:$AC$26,3)</f>
        <v>0.007416</v>
      </c>
      <c r="W1120" s="4">
        <f>VLOOKUP(L1120,$AA$2:$AC$26,2)</f>
        <v>1.75256</v>
      </c>
      <c r="X1120" s="4">
        <f t="shared" si="87"/>
        <v>1299.698496</v>
      </c>
      <c r="Y1120" s="4">
        <f t="shared" si="88"/>
        <v>1039.7587968</v>
      </c>
      <c r="Z1120" s="4">
        <f t="shared" si="89"/>
        <v>1624.62312</v>
      </c>
      <c r="AA1120" s="4"/>
      <c r="AB1120" s="4"/>
      <c r="AC1120" s="4"/>
    </row>
    <row r="1121" spans="1:29">
      <c r="A1121" s="14">
        <v>218</v>
      </c>
      <c r="B1121" s="15">
        <v>1.1484</v>
      </c>
      <c r="C1121" s="15">
        <v>683.87</v>
      </c>
      <c r="D1121" s="15">
        <v>0.0911</v>
      </c>
      <c r="E1121" s="15">
        <v>1.0293</v>
      </c>
      <c r="F1121" s="15">
        <v>1.4355</v>
      </c>
      <c r="G1121" s="15">
        <v>0.0138</v>
      </c>
      <c r="H1121" s="14">
        <v>1.1483671948747</v>
      </c>
      <c r="I1121" s="15">
        <v>4.5649</v>
      </c>
      <c r="J1121" s="14">
        <v>7507</v>
      </c>
      <c r="K1121" s="14">
        <v>9</v>
      </c>
      <c r="L1121" s="14">
        <v>6</v>
      </c>
      <c r="M1121" s="14">
        <v>1</v>
      </c>
      <c r="S1121" s="4">
        <f t="shared" si="85"/>
        <v>1.6485282</v>
      </c>
      <c r="T1121" s="4">
        <f t="shared" si="86"/>
        <v>142.833338941046</v>
      </c>
      <c r="U1121" s="4"/>
      <c r="V1121" s="4">
        <f>VLOOKUP(K1121,$AA$2:$AC$26,3)</f>
        <v>0.009434</v>
      </c>
      <c r="W1121" s="4">
        <f>VLOOKUP(L1121,$AA$2:$AC$26,2)</f>
        <v>0.50592</v>
      </c>
      <c r="X1121" s="4">
        <f t="shared" si="87"/>
        <v>477.284928</v>
      </c>
      <c r="Y1121" s="4">
        <f t="shared" si="88"/>
        <v>381.8279424</v>
      </c>
      <c r="Z1121" s="4">
        <f t="shared" si="89"/>
        <v>596.60616</v>
      </c>
      <c r="AA1121" s="4"/>
      <c r="AB1121" s="4"/>
      <c r="AC1121" s="4"/>
    </row>
    <row r="1122" spans="1:29">
      <c r="A1122" s="14">
        <v>250</v>
      </c>
      <c r="B1122" s="15">
        <v>1.2135</v>
      </c>
      <c r="C1122" s="15">
        <v>764.22</v>
      </c>
      <c r="D1122" s="15">
        <v>0.1017</v>
      </c>
      <c r="E1122" s="15">
        <v>1.0331</v>
      </c>
      <c r="F1122" s="15">
        <v>1.283</v>
      </c>
      <c r="G1122" s="15">
        <v>0.0163</v>
      </c>
      <c r="H1122" s="14">
        <v>1.21354201959687</v>
      </c>
      <c r="I1122" s="15">
        <v>5.5352</v>
      </c>
      <c r="J1122" s="14">
        <v>7514</v>
      </c>
      <c r="K1122" s="14">
        <v>8</v>
      </c>
      <c r="L1122" s="14">
        <v>9</v>
      </c>
      <c r="M1122" s="14">
        <v>1</v>
      </c>
      <c r="S1122" s="4">
        <f t="shared" si="85"/>
        <v>1.5569205</v>
      </c>
      <c r="T1122" s="4">
        <f t="shared" si="86"/>
        <v>134.959056180415</v>
      </c>
      <c r="U1122" s="4"/>
      <c r="V1122" s="4">
        <f>VLOOKUP(K1122,$AA$2:$AC$26,3)</f>
        <v>0.007416</v>
      </c>
      <c r="W1122" s="4">
        <f>VLOOKUP(L1122,$AA$2:$AC$26,2)</f>
        <v>0.7257</v>
      </c>
      <c r="X1122" s="4">
        <f t="shared" si="87"/>
        <v>538.17912</v>
      </c>
      <c r="Y1122" s="4">
        <f t="shared" si="88"/>
        <v>430.543296</v>
      </c>
      <c r="Z1122" s="4">
        <f t="shared" si="89"/>
        <v>672.7239</v>
      </c>
      <c r="AA1122" s="4"/>
      <c r="AB1122" s="4"/>
      <c r="AC1122" s="4"/>
    </row>
    <row r="1123" spans="1:29">
      <c r="A1123" s="14">
        <v>284</v>
      </c>
      <c r="B1123" s="15">
        <v>1.3618</v>
      </c>
      <c r="C1123" s="15">
        <v>1441.05</v>
      </c>
      <c r="D1123" s="15">
        <v>0.1917</v>
      </c>
      <c r="E1123" s="15">
        <v>1.0414</v>
      </c>
      <c r="F1123" s="15">
        <v>1.0016</v>
      </c>
      <c r="G1123" s="15">
        <v>0.0204</v>
      </c>
      <c r="H1123" s="14">
        <v>1.36184033991509</v>
      </c>
      <c r="I1123" s="15">
        <v>12.7764</v>
      </c>
      <c r="J1123" s="14">
        <v>7519</v>
      </c>
      <c r="K1123" s="14">
        <v>9</v>
      </c>
      <c r="L1123" s="14">
        <v>12</v>
      </c>
      <c r="M1123" s="14">
        <v>1</v>
      </c>
      <c r="S1123" s="4">
        <f t="shared" si="85"/>
        <v>1.36397888</v>
      </c>
      <c r="T1123" s="4">
        <f t="shared" si="86"/>
        <v>118.273565167632</v>
      </c>
      <c r="U1123" s="4"/>
      <c r="V1123" s="4">
        <f>VLOOKUP(K1123,$AA$2:$AC$26,3)</f>
        <v>0.009434</v>
      </c>
      <c r="W1123" s="4">
        <f>VLOOKUP(L1123,$AA$2:$AC$26,2)</f>
        <v>1</v>
      </c>
      <c r="X1123" s="4">
        <f t="shared" si="87"/>
        <v>943.4</v>
      </c>
      <c r="Y1123" s="4">
        <f t="shared" si="88"/>
        <v>754.72</v>
      </c>
      <c r="Z1123" s="4">
        <f t="shared" si="89"/>
        <v>1179.25</v>
      </c>
      <c r="AA1123" s="4"/>
      <c r="AB1123" s="4"/>
      <c r="AC1123" s="4"/>
    </row>
    <row r="1124" spans="1:29">
      <c r="A1124" s="14">
        <v>1259</v>
      </c>
      <c r="B1124" s="15">
        <v>2.298</v>
      </c>
      <c r="C1124" s="15">
        <v>368.97</v>
      </c>
      <c r="D1124" s="15">
        <v>0.47</v>
      </c>
      <c r="E1124" s="15">
        <v>1.2317</v>
      </c>
      <c r="F1124" s="15">
        <v>3.3394</v>
      </c>
      <c r="G1124" s="15">
        <v>0.1023</v>
      </c>
      <c r="H1124" s="14">
        <v>2.29799642011999</v>
      </c>
      <c r="I1124" s="15">
        <v>1.0774</v>
      </c>
      <c r="J1124" s="14">
        <v>785</v>
      </c>
      <c r="K1124" s="14">
        <v>5</v>
      </c>
      <c r="L1124" s="14">
        <v>16</v>
      </c>
      <c r="M1124" s="14">
        <v>6</v>
      </c>
      <c r="S1124" s="4">
        <f t="shared" si="85"/>
        <v>7.6739412</v>
      </c>
      <c r="T1124" s="4">
        <f t="shared" si="86"/>
        <v>215.007344594854</v>
      </c>
      <c r="U1124" s="4"/>
      <c r="V1124" s="4">
        <f>VLOOKUP(K1124,$AA$2:$AC$26,3)</f>
        <v>0.003606</v>
      </c>
      <c r="W1124" s="4">
        <f>VLOOKUP(L1124,$AA$2:$AC$26,2)</f>
        <v>1.55394</v>
      </c>
      <c r="X1124" s="4">
        <f t="shared" si="87"/>
        <v>560.350764</v>
      </c>
      <c r="Y1124" s="4">
        <f t="shared" si="88"/>
        <v>448.2806112</v>
      </c>
      <c r="Z1124" s="4">
        <f t="shared" si="89"/>
        <v>700.438455</v>
      </c>
      <c r="AA1124" s="4"/>
      <c r="AB1124" s="4"/>
      <c r="AC1124" s="4"/>
    </row>
    <row r="1125" spans="1:29">
      <c r="A1125" s="14">
        <v>908</v>
      </c>
      <c r="B1125" s="15">
        <v>1.8535</v>
      </c>
      <c r="C1125" s="15">
        <v>758.26</v>
      </c>
      <c r="D1125" s="15">
        <v>0.347</v>
      </c>
      <c r="E1125" s="15">
        <v>1.1177</v>
      </c>
      <c r="F1125" s="15">
        <v>1.8024</v>
      </c>
      <c r="G1125" s="15">
        <v>0.0526</v>
      </c>
      <c r="H1125" s="14">
        <v>1.85346436391327</v>
      </c>
      <c r="I1125" s="15">
        <v>4.0103</v>
      </c>
      <c r="J1125" s="14">
        <v>2185</v>
      </c>
      <c r="K1125" s="14">
        <v>6</v>
      </c>
      <c r="L1125" s="14">
        <v>18</v>
      </c>
      <c r="M1125" s="14">
        <v>4</v>
      </c>
      <c r="S1125" s="4">
        <f t="shared" si="85"/>
        <v>3.3407484</v>
      </c>
      <c r="T1125" s="4">
        <f t="shared" si="86"/>
        <v>156.159888321374</v>
      </c>
      <c r="U1125" s="4"/>
      <c r="V1125" s="4">
        <f>VLOOKUP(K1125,$AA$2:$AC$26,3)</f>
        <v>0.004583</v>
      </c>
      <c r="W1125" s="4">
        <f>VLOOKUP(L1125,$AA$2:$AC$26,2)</f>
        <v>1.9766</v>
      </c>
      <c r="X1125" s="4">
        <f t="shared" si="87"/>
        <v>905.87578</v>
      </c>
      <c r="Y1125" s="4">
        <f t="shared" si="88"/>
        <v>724.700624</v>
      </c>
      <c r="Z1125" s="4">
        <f t="shared" si="89"/>
        <v>1132.344725</v>
      </c>
      <c r="AA1125" s="4"/>
      <c r="AB1125" s="4"/>
      <c r="AC1125" s="4"/>
    </row>
    <row r="1126" spans="1:29">
      <c r="A1126" s="14">
        <v>1337</v>
      </c>
      <c r="B1126" s="15">
        <v>2.4714</v>
      </c>
      <c r="C1126" s="15">
        <v>210.58</v>
      </c>
      <c r="D1126" s="15">
        <v>0.4378</v>
      </c>
      <c r="E1126" s="15">
        <v>1.352</v>
      </c>
      <c r="F1126" s="15">
        <v>4.4909</v>
      </c>
      <c r="G1126" s="15">
        <v>0.1426</v>
      </c>
      <c r="H1126" s="14">
        <v>2.47142012458297</v>
      </c>
      <c r="I1126" s="15">
        <v>0.4665</v>
      </c>
      <c r="J1126" s="14">
        <v>481</v>
      </c>
      <c r="K1126" s="14">
        <v>6</v>
      </c>
      <c r="L1126" s="14">
        <v>6</v>
      </c>
      <c r="M1126" s="14">
        <v>7</v>
      </c>
      <c r="S1126" s="4">
        <f t="shared" si="85"/>
        <v>11.09881026</v>
      </c>
      <c r="T1126" s="4">
        <f t="shared" si="86"/>
        <v>243.415912378748</v>
      </c>
      <c r="U1126" s="4"/>
      <c r="V1126" s="4">
        <f>VLOOKUP(K1126,$AA$2:$AC$26,3)</f>
        <v>0.004583</v>
      </c>
      <c r="W1126" s="4">
        <f>VLOOKUP(L1126,$AA$2:$AC$26,2)</f>
        <v>0.50592</v>
      </c>
      <c r="X1126" s="4">
        <f t="shared" si="87"/>
        <v>231.863136</v>
      </c>
      <c r="Y1126" s="4">
        <f t="shared" si="88"/>
        <v>185.4905088</v>
      </c>
      <c r="Z1126" s="4">
        <f t="shared" si="89"/>
        <v>289.82892</v>
      </c>
      <c r="AA1126" s="4"/>
      <c r="AB1126" s="4"/>
      <c r="AC1126" s="4"/>
    </row>
    <row r="1127" spans="1:29">
      <c r="A1127" s="14">
        <v>481</v>
      </c>
      <c r="B1127" s="15">
        <v>1.3726</v>
      </c>
      <c r="C1127" s="15">
        <v>1026.25</v>
      </c>
      <c r="D1127" s="15">
        <v>0.1876</v>
      </c>
      <c r="E1127" s="15">
        <v>1.0493</v>
      </c>
      <c r="F1127" s="15">
        <v>1.2776</v>
      </c>
      <c r="G1127" s="15">
        <v>0.0245</v>
      </c>
      <c r="H1127" s="14">
        <v>1.37263732023169</v>
      </c>
      <c r="I1127" s="15">
        <v>7.2655</v>
      </c>
      <c r="J1127" s="14">
        <v>5470</v>
      </c>
      <c r="K1127" s="14">
        <v>8</v>
      </c>
      <c r="L1127" s="14">
        <v>13</v>
      </c>
      <c r="M1127" s="14">
        <v>2</v>
      </c>
      <c r="S1127" s="4">
        <f t="shared" si="85"/>
        <v>1.75363376</v>
      </c>
      <c r="T1127" s="4">
        <f t="shared" si="86"/>
        <v>129.697785494735</v>
      </c>
      <c r="U1127" s="4"/>
      <c r="V1127" s="4">
        <f>VLOOKUP(K1127,$AA$2:$AC$26,3)</f>
        <v>0.007416</v>
      </c>
      <c r="W1127" s="4">
        <f>VLOOKUP(L1127,$AA$2:$AC$26,2)</f>
        <v>1.09051</v>
      </c>
      <c r="X1127" s="4">
        <f t="shared" si="87"/>
        <v>808.722216</v>
      </c>
      <c r="Y1127" s="4">
        <f t="shared" si="88"/>
        <v>646.9777728</v>
      </c>
      <c r="Z1127" s="4">
        <f t="shared" si="89"/>
        <v>1010.90277</v>
      </c>
      <c r="AA1127" s="4"/>
      <c r="AB1127" s="4"/>
      <c r="AC1127" s="4"/>
    </row>
    <row r="1128" spans="1:29">
      <c r="A1128" s="14">
        <v>1039</v>
      </c>
      <c r="B1128" s="15">
        <v>1.9552</v>
      </c>
      <c r="C1128" s="15">
        <v>350.25</v>
      </c>
      <c r="D1128" s="15">
        <v>0.2751</v>
      </c>
      <c r="E1128" s="15">
        <v>1.1563</v>
      </c>
      <c r="F1128" s="15">
        <v>2.6891</v>
      </c>
      <c r="G1128" s="15">
        <v>0.0721</v>
      </c>
      <c r="H1128" s="14">
        <v>1.95520173648551</v>
      </c>
      <c r="I1128" s="15">
        <v>1.2831</v>
      </c>
      <c r="J1128" s="14">
        <v>1273</v>
      </c>
      <c r="K1128" s="14">
        <v>5</v>
      </c>
      <c r="L1128" s="14">
        <v>13</v>
      </c>
      <c r="M1128" s="14">
        <v>5</v>
      </c>
      <c r="S1128" s="4">
        <f t="shared" si="85"/>
        <v>5.25772832</v>
      </c>
      <c r="T1128" s="4">
        <f t="shared" si="86"/>
        <v>187.591148836138</v>
      </c>
      <c r="U1128" s="4"/>
      <c r="V1128" s="4">
        <f>VLOOKUP(K1128,$AA$2:$AC$26,3)</f>
        <v>0.003606</v>
      </c>
      <c r="W1128" s="4">
        <f>VLOOKUP(L1128,$AA$2:$AC$26,2)</f>
        <v>1.09051</v>
      </c>
      <c r="X1128" s="4">
        <f t="shared" si="87"/>
        <v>393.237906</v>
      </c>
      <c r="Y1128" s="4">
        <f t="shared" si="88"/>
        <v>314.5903248</v>
      </c>
      <c r="Z1128" s="4">
        <f t="shared" si="89"/>
        <v>491.5473825</v>
      </c>
      <c r="AA1128" s="4"/>
      <c r="AB1128" s="4"/>
      <c r="AC1128" s="4"/>
    </row>
    <row r="1129" spans="1:29">
      <c r="A1129" s="14">
        <v>831</v>
      </c>
      <c r="B1129" s="15">
        <v>1.5401</v>
      </c>
      <c r="C1129" s="15">
        <v>422.79</v>
      </c>
      <c r="D1129" s="15">
        <v>0.1974</v>
      </c>
      <c r="E1129" s="15">
        <v>1.0943</v>
      </c>
      <c r="F1129" s="15">
        <v>2.54</v>
      </c>
      <c r="G1129" s="15">
        <v>0.0448</v>
      </c>
      <c r="H1129" s="14">
        <v>1.54005679393628</v>
      </c>
      <c r="I1129" s="15">
        <v>1.6315</v>
      </c>
      <c r="J1129" s="14">
        <v>2142</v>
      </c>
      <c r="K1129" s="14">
        <v>6</v>
      </c>
      <c r="L1129" s="14">
        <v>11</v>
      </c>
      <c r="M1129" s="14">
        <v>4</v>
      </c>
      <c r="S1129" s="4">
        <f t="shared" si="85"/>
        <v>3.911854</v>
      </c>
      <c r="T1129" s="4">
        <f t="shared" si="86"/>
        <v>181.047432675779</v>
      </c>
      <c r="U1129" s="4"/>
      <c r="V1129" s="4">
        <f>VLOOKUP(K1129,$AA$2:$AC$26,3)</f>
        <v>0.004583</v>
      </c>
      <c r="W1129" s="4">
        <f>VLOOKUP(L1129,$AA$2:$AC$26,2)</f>
        <v>0.917</v>
      </c>
      <c r="X1129" s="4">
        <f t="shared" si="87"/>
        <v>420.2611</v>
      </c>
      <c r="Y1129" s="4">
        <f t="shared" si="88"/>
        <v>336.20888</v>
      </c>
      <c r="Z1129" s="4">
        <f t="shared" si="89"/>
        <v>525.326375</v>
      </c>
      <c r="AA1129" s="4"/>
      <c r="AB1129" s="4"/>
      <c r="AC1129" s="4"/>
    </row>
    <row r="1130" spans="1:29">
      <c r="A1130" s="14">
        <v>208</v>
      </c>
      <c r="B1130" s="15">
        <v>1.1341</v>
      </c>
      <c r="C1130" s="15">
        <v>777.99</v>
      </c>
      <c r="D1130" s="15">
        <v>0.1037</v>
      </c>
      <c r="E1130" s="15">
        <v>1.0285</v>
      </c>
      <c r="F1130" s="15">
        <v>1.3363</v>
      </c>
      <c r="G1130" s="15">
        <v>0.0131</v>
      </c>
      <c r="H1130" s="14">
        <v>1.13410162156029</v>
      </c>
      <c r="I1130" s="15">
        <v>5.4947</v>
      </c>
      <c r="J1130" s="14">
        <v>7500</v>
      </c>
      <c r="K1130" s="14">
        <v>10</v>
      </c>
      <c r="L1130" s="14">
        <v>5</v>
      </c>
      <c r="M1130" s="14">
        <v>1</v>
      </c>
      <c r="S1130" s="4">
        <f t="shared" si="85"/>
        <v>1.51549783</v>
      </c>
      <c r="T1130" s="4">
        <f t="shared" si="86"/>
        <v>131.245962016019</v>
      </c>
      <c r="U1130" s="4"/>
      <c r="V1130" s="4">
        <f>VLOOKUP(K1130,$AA$2:$AC$26,3)</f>
        <v>0</v>
      </c>
      <c r="W1130" s="4">
        <f>VLOOKUP(L1130,$AA$2:$AC$26,2)</f>
        <v>0.44857</v>
      </c>
      <c r="X1130" s="4">
        <f t="shared" si="87"/>
        <v>0</v>
      </c>
      <c r="Y1130" s="4">
        <f t="shared" si="88"/>
        <v>0</v>
      </c>
      <c r="Z1130" s="4">
        <f t="shared" si="89"/>
        <v>0</v>
      </c>
      <c r="AA1130" s="4"/>
      <c r="AB1130" s="4"/>
      <c r="AC1130" s="4"/>
    </row>
    <row r="1131" spans="1:29">
      <c r="A1131" s="14">
        <v>1381</v>
      </c>
      <c r="B1131" s="15">
        <v>2.4617</v>
      </c>
      <c r="C1131" s="15">
        <v>272.06</v>
      </c>
      <c r="D1131" s="15">
        <v>0.5644</v>
      </c>
      <c r="E1131" s="15">
        <v>1.3215</v>
      </c>
      <c r="F1131" s="15">
        <v>4.3315</v>
      </c>
      <c r="G1131" s="15">
        <v>0.1386</v>
      </c>
      <c r="H1131" s="14">
        <v>2.46168364489914</v>
      </c>
      <c r="I1131" s="15">
        <v>0.6169</v>
      </c>
      <c r="J1131" s="14">
        <v>482</v>
      </c>
      <c r="K1131" s="14">
        <v>6</v>
      </c>
      <c r="L1131" s="14">
        <v>10</v>
      </c>
      <c r="M1131" s="14">
        <v>7</v>
      </c>
      <c r="S1131" s="4">
        <f t="shared" si="85"/>
        <v>10.66285355</v>
      </c>
      <c r="T1131" s="4">
        <f t="shared" si="86"/>
        <v>234.097601203977</v>
      </c>
      <c r="U1131" s="4"/>
      <c r="V1131" s="4">
        <f>VLOOKUP(K1131,$AA$2:$AC$26,3)</f>
        <v>0.004583</v>
      </c>
      <c r="W1131" s="4">
        <f>VLOOKUP(L1131,$AA$2:$AC$26,2)</f>
        <v>0.81777</v>
      </c>
      <c r="X1131" s="4">
        <f t="shared" si="87"/>
        <v>374.783991</v>
      </c>
      <c r="Y1131" s="4">
        <f t="shared" si="88"/>
        <v>299.8271928</v>
      </c>
      <c r="Z1131" s="4">
        <f t="shared" si="89"/>
        <v>468.47998875</v>
      </c>
      <c r="AA1131" s="4"/>
      <c r="AB1131" s="4"/>
      <c r="AC1131" s="4"/>
    </row>
    <row r="1132" spans="1:29">
      <c r="A1132" s="14">
        <v>406</v>
      </c>
      <c r="B1132" s="15">
        <v>1.1726</v>
      </c>
      <c r="C1132" s="15">
        <v>793.88</v>
      </c>
      <c r="D1132" s="15">
        <v>0.1452</v>
      </c>
      <c r="E1132" s="15">
        <v>1.037</v>
      </c>
      <c r="F1132" s="15">
        <v>1.6808</v>
      </c>
      <c r="G1132" s="15">
        <v>0.0174</v>
      </c>
      <c r="H1132" s="14">
        <v>1.17262318071262</v>
      </c>
      <c r="I1132" s="15">
        <v>4.4442</v>
      </c>
      <c r="J1132" s="14">
        <v>5468</v>
      </c>
      <c r="K1132" s="14">
        <v>10</v>
      </c>
      <c r="L1132" s="14">
        <v>6</v>
      </c>
      <c r="M1132" s="14">
        <v>2</v>
      </c>
      <c r="S1132" s="4">
        <f t="shared" si="85"/>
        <v>1.97090608</v>
      </c>
      <c r="T1132" s="4">
        <f t="shared" si="86"/>
        <v>145.740475517811</v>
      </c>
      <c r="U1132" s="4"/>
      <c r="V1132" s="4">
        <f>VLOOKUP(K1132,$AA$2:$AC$26,3)</f>
        <v>0</v>
      </c>
      <c r="W1132" s="4">
        <f>VLOOKUP(L1132,$AA$2:$AC$26,2)</f>
        <v>0.50592</v>
      </c>
      <c r="X1132" s="4">
        <f t="shared" si="87"/>
        <v>0</v>
      </c>
      <c r="Y1132" s="4">
        <f t="shared" si="88"/>
        <v>0</v>
      </c>
      <c r="Z1132" s="4">
        <f t="shared" si="89"/>
        <v>0</v>
      </c>
      <c r="AA1132" s="4"/>
      <c r="AB1132" s="4"/>
      <c r="AC1132" s="4"/>
    </row>
    <row r="1133" spans="1:29">
      <c r="A1133" s="14">
        <v>985</v>
      </c>
      <c r="B1133" s="15">
        <v>1.7435</v>
      </c>
      <c r="C1133" s="15">
        <v>312.44</v>
      </c>
      <c r="D1133" s="15">
        <v>0.2405</v>
      </c>
      <c r="E1133" s="15">
        <v>1.1451</v>
      </c>
      <c r="F1133" s="15">
        <v>3.1436</v>
      </c>
      <c r="G1133" s="15">
        <v>0.0658</v>
      </c>
      <c r="H1133" s="14">
        <v>1.74352533561019</v>
      </c>
      <c r="I1133" s="15">
        <v>0.9881</v>
      </c>
      <c r="J1133" s="14">
        <v>1299</v>
      </c>
      <c r="K1133" s="14">
        <v>6</v>
      </c>
      <c r="L1133" s="14">
        <v>8</v>
      </c>
      <c r="M1133" s="14">
        <v>5</v>
      </c>
      <c r="S1133" s="4">
        <f t="shared" si="85"/>
        <v>5.4808666</v>
      </c>
      <c r="T1133" s="4">
        <f t="shared" si="86"/>
        <v>197.539435036165</v>
      </c>
      <c r="U1133" s="4"/>
      <c r="V1133" s="4">
        <f>VLOOKUP(K1133,$AA$2:$AC$26,3)</f>
        <v>0.004583</v>
      </c>
      <c r="W1133" s="4">
        <f>VLOOKUP(L1133,$AA$2:$AC$26,2)</f>
        <v>0.64352</v>
      </c>
      <c r="X1133" s="4">
        <f t="shared" si="87"/>
        <v>294.925216</v>
      </c>
      <c r="Y1133" s="4">
        <f t="shared" si="88"/>
        <v>235.9401728</v>
      </c>
      <c r="Z1133" s="4">
        <f t="shared" si="89"/>
        <v>368.65652</v>
      </c>
      <c r="AA1133" s="4"/>
      <c r="AB1133" s="4"/>
      <c r="AC1133" s="4"/>
    </row>
    <row r="1134" spans="1:29">
      <c r="A1134" s="14">
        <v>471</v>
      </c>
      <c r="B1134" s="15">
        <v>1.4099</v>
      </c>
      <c r="C1134" s="15">
        <v>1297.2</v>
      </c>
      <c r="D1134" s="15">
        <v>0.2371</v>
      </c>
      <c r="E1134" s="15">
        <v>1.0514</v>
      </c>
      <c r="F1134" s="15">
        <v>1.1295</v>
      </c>
      <c r="G1134" s="15">
        <v>0.0251</v>
      </c>
      <c r="H1134" s="14">
        <v>1.40985320806741</v>
      </c>
      <c r="I1134" s="15">
        <v>10.3841</v>
      </c>
      <c r="J1134" s="14">
        <v>5470</v>
      </c>
      <c r="K1134" s="14">
        <v>9</v>
      </c>
      <c r="L1134" s="14">
        <v>12</v>
      </c>
      <c r="M1134" s="14">
        <v>2</v>
      </c>
      <c r="S1134" s="4">
        <f t="shared" si="85"/>
        <v>1.59248205</v>
      </c>
      <c r="T1134" s="4">
        <f t="shared" si="86"/>
        <v>117.779093922733</v>
      </c>
      <c r="U1134" s="4"/>
      <c r="V1134" s="4">
        <f>VLOOKUP(K1134,$AA$2:$AC$26,3)</f>
        <v>0.009434</v>
      </c>
      <c r="W1134" s="4">
        <f>VLOOKUP(L1134,$AA$2:$AC$26,2)</f>
        <v>1</v>
      </c>
      <c r="X1134" s="4">
        <f t="shared" si="87"/>
        <v>943.4</v>
      </c>
      <c r="Y1134" s="4">
        <f t="shared" si="88"/>
        <v>754.72</v>
      </c>
      <c r="Z1134" s="4">
        <f t="shared" si="89"/>
        <v>1179.25</v>
      </c>
      <c r="AA1134" s="4"/>
      <c r="AB1134" s="4"/>
      <c r="AC1134" s="4"/>
    </row>
    <row r="1135" spans="1:29">
      <c r="A1135" s="14">
        <v>385</v>
      </c>
      <c r="B1135" s="15">
        <v>1.6392</v>
      </c>
      <c r="C1135" s="15">
        <v>107.86</v>
      </c>
      <c r="D1135" s="15">
        <v>0.0201</v>
      </c>
      <c r="E1135" s="15">
        <v>1.0685</v>
      </c>
      <c r="F1135" s="15">
        <v>0.8512</v>
      </c>
      <c r="G1135" s="15">
        <v>0.0301</v>
      </c>
      <c r="H1135" s="14">
        <v>1.63917391874285</v>
      </c>
      <c r="I1135" s="15">
        <v>1.267</v>
      </c>
      <c r="J1135" s="14">
        <v>5368</v>
      </c>
      <c r="K1135" s="14">
        <v>0</v>
      </c>
      <c r="L1135" s="14">
        <v>5</v>
      </c>
      <c r="M1135" s="14">
        <v>2</v>
      </c>
      <c r="S1135" s="4">
        <f t="shared" si="85"/>
        <v>1.39528704</v>
      </c>
      <c r="T1135" s="4">
        <f t="shared" si="86"/>
        <v>102.227988144093</v>
      </c>
      <c r="U1135" s="4"/>
      <c r="V1135" s="4">
        <f>VLOOKUP(K1135,$AA$2:$AC$26,3)</f>
        <v>0.001</v>
      </c>
      <c r="W1135" s="4">
        <f>VLOOKUP(L1135,$AA$2:$AC$26,2)</f>
        <v>0.44857</v>
      </c>
      <c r="X1135" s="4">
        <f t="shared" si="87"/>
        <v>44.857</v>
      </c>
      <c r="Y1135" s="4">
        <f t="shared" si="88"/>
        <v>35.8856</v>
      </c>
      <c r="Z1135" s="4">
        <f t="shared" si="89"/>
        <v>56.07125</v>
      </c>
      <c r="AA1135" s="4"/>
      <c r="AB1135" s="4"/>
      <c r="AC1135" s="4"/>
    </row>
    <row r="1136" spans="1:29">
      <c r="A1136" s="14">
        <v>294</v>
      </c>
      <c r="B1136" s="15">
        <v>1.2702</v>
      </c>
      <c r="C1136" s="15">
        <v>1044.26</v>
      </c>
      <c r="D1136" s="15">
        <v>0.1389</v>
      </c>
      <c r="E1136" s="15">
        <v>1.0363</v>
      </c>
      <c r="F1136" s="15">
        <v>1.0026</v>
      </c>
      <c r="G1136" s="15">
        <v>0.0181</v>
      </c>
      <c r="H1136" s="14">
        <v>1.27017962661807</v>
      </c>
      <c r="I1136" s="15">
        <v>9.3732</v>
      </c>
      <c r="J1136" s="14">
        <v>7519</v>
      </c>
      <c r="K1136" s="14">
        <v>8</v>
      </c>
      <c r="L1136" s="14">
        <v>13</v>
      </c>
      <c r="M1136" s="14">
        <v>1</v>
      </c>
      <c r="S1136" s="4">
        <f t="shared" si="85"/>
        <v>1.27350252</v>
      </c>
      <c r="T1136" s="4">
        <f t="shared" si="86"/>
        <v>110.428163880634</v>
      </c>
      <c r="U1136" s="4"/>
      <c r="V1136" s="4">
        <f>VLOOKUP(K1136,$AA$2:$AC$26,3)</f>
        <v>0.007416</v>
      </c>
      <c r="W1136" s="4">
        <f>VLOOKUP(L1136,$AA$2:$AC$26,2)</f>
        <v>1.09051</v>
      </c>
      <c r="X1136" s="4">
        <f t="shared" si="87"/>
        <v>808.722216</v>
      </c>
      <c r="Y1136" s="4">
        <f t="shared" si="88"/>
        <v>646.9777728</v>
      </c>
      <c r="Z1136" s="4">
        <f t="shared" si="89"/>
        <v>1010.90277</v>
      </c>
      <c r="AA1136" s="4"/>
      <c r="AB1136" s="4"/>
      <c r="AC1136" s="4"/>
    </row>
    <row r="1137" spans="1:29">
      <c r="A1137" s="14">
        <v>206</v>
      </c>
      <c r="B1137" s="15">
        <v>1.1712</v>
      </c>
      <c r="C1137" s="15">
        <v>540.78</v>
      </c>
      <c r="D1137" s="15">
        <v>0.0722</v>
      </c>
      <c r="E1137" s="15">
        <v>1.032</v>
      </c>
      <c r="F1137" s="15">
        <v>1.1751</v>
      </c>
      <c r="G1137" s="15">
        <v>0.0149</v>
      </c>
      <c r="H1137" s="14">
        <v>1.17116793730006</v>
      </c>
      <c r="I1137" s="15">
        <v>4.2502</v>
      </c>
      <c r="J1137" s="14">
        <v>7492</v>
      </c>
      <c r="K1137" s="14">
        <v>8</v>
      </c>
      <c r="L1137" s="14">
        <v>5</v>
      </c>
      <c r="M1137" s="14">
        <v>1</v>
      </c>
      <c r="S1137" s="4">
        <f t="shared" si="85"/>
        <v>1.37627712</v>
      </c>
      <c r="T1137" s="4">
        <f t="shared" si="86"/>
        <v>119.125510379087</v>
      </c>
      <c r="U1137" s="4"/>
      <c r="V1137" s="4">
        <f>VLOOKUP(K1137,$AA$2:$AC$26,3)</f>
        <v>0.007416</v>
      </c>
      <c r="W1137" s="4">
        <f>VLOOKUP(L1137,$AA$2:$AC$26,2)</f>
        <v>0.44857</v>
      </c>
      <c r="X1137" s="4">
        <f t="shared" si="87"/>
        <v>332.659512</v>
      </c>
      <c r="Y1137" s="4">
        <f t="shared" si="88"/>
        <v>266.1276096</v>
      </c>
      <c r="Z1137" s="4">
        <f t="shared" si="89"/>
        <v>415.82439</v>
      </c>
      <c r="AA1137" s="4"/>
      <c r="AB1137" s="4"/>
      <c r="AC1137" s="4"/>
    </row>
    <row r="1138" spans="1:29">
      <c r="A1138" s="14">
        <v>1116</v>
      </c>
      <c r="B1138" s="15">
        <v>2.1269</v>
      </c>
      <c r="C1138" s="15">
        <v>577.16</v>
      </c>
      <c r="D1138" s="15">
        <v>0.452</v>
      </c>
      <c r="E1138" s="15">
        <v>1.1813</v>
      </c>
      <c r="F1138" s="15">
        <v>2.0736</v>
      </c>
      <c r="G1138" s="15">
        <v>0.0756</v>
      </c>
      <c r="H1138" s="14">
        <v>2.12685845238364</v>
      </c>
      <c r="I1138" s="15">
        <v>2.6865</v>
      </c>
      <c r="J1138" s="14">
        <v>1277</v>
      </c>
      <c r="K1138" s="14">
        <v>5</v>
      </c>
      <c r="L1138" s="14">
        <v>20</v>
      </c>
      <c r="M1138" s="14">
        <v>5</v>
      </c>
      <c r="S1138" s="4">
        <f t="shared" si="85"/>
        <v>4.41033984</v>
      </c>
      <c r="T1138" s="4">
        <f t="shared" si="86"/>
        <v>157.604097386394</v>
      </c>
      <c r="U1138" s="4"/>
      <c r="V1138" s="4">
        <f>VLOOKUP(K1138,$AA$2:$AC$26,3)</f>
        <v>0.003606</v>
      </c>
      <c r="W1138" s="4">
        <f>VLOOKUP(L1138,$AA$2:$AC$26,2)</f>
        <v>2.51428</v>
      </c>
      <c r="X1138" s="4">
        <f t="shared" si="87"/>
        <v>906.649368</v>
      </c>
      <c r="Y1138" s="4">
        <f t="shared" si="88"/>
        <v>725.3194944</v>
      </c>
      <c r="Z1138" s="4">
        <f t="shared" si="89"/>
        <v>1133.31171</v>
      </c>
      <c r="AA1138" s="4"/>
      <c r="AB1138" s="4"/>
      <c r="AC1138" s="4"/>
    </row>
    <row r="1139" spans="1:29">
      <c r="A1139" s="14">
        <v>448</v>
      </c>
      <c r="B1139" s="15">
        <v>1.2869</v>
      </c>
      <c r="C1139" s="15">
        <v>791.49</v>
      </c>
      <c r="D1139" s="15">
        <v>0.1447</v>
      </c>
      <c r="E1139" s="15">
        <v>1.0442</v>
      </c>
      <c r="F1139" s="15">
        <v>1.3221</v>
      </c>
      <c r="G1139" s="15">
        <v>0.0221</v>
      </c>
      <c r="H1139" s="14">
        <v>1.28693264889551</v>
      </c>
      <c r="I1139" s="15">
        <v>5.4771</v>
      </c>
      <c r="J1139" s="14">
        <v>5468</v>
      </c>
      <c r="K1139" s="14">
        <v>8</v>
      </c>
      <c r="L1139" s="14">
        <v>10</v>
      </c>
      <c r="M1139" s="14">
        <v>2</v>
      </c>
      <c r="S1139" s="4">
        <f t="shared" si="85"/>
        <v>1.70141049</v>
      </c>
      <c r="T1139" s="4">
        <f t="shared" si="86"/>
        <v>125.812374511317</v>
      </c>
      <c r="U1139" s="4"/>
      <c r="V1139" s="4">
        <f>VLOOKUP(K1139,$AA$2:$AC$26,3)</f>
        <v>0.007416</v>
      </c>
      <c r="W1139" s="4">
        <f>VLOOKUP(L1139,$AA$2:$AC$26,2)</f>
        <v>0.81777</v>
      </c>
      <c r="X1139" s="4">
        <f t="shared" si="87"/>
        <v>606.458232</v>
      </c>
      <c r="Y1139" s="4">
        <f t="shared" si="88"/>
        <v>485.1665856</v>
      </c>
      <c r="Z1139" s="4">
        <f t="shared" si="89"/>
        <v>758.07279</v>
      </c>
      <c r="AA1139" s="4"/>
      <c r="AB1139" s="4"/>
      <c r="AC1139" s="4"/>
    </row>
    <row r="1140" spans="1:29">
      <c r="A1140" s="14">
        <v>53</v>
      </c>
      <c r="B1140" s="15">
        <v>1.0487</v>
      </c>
      <c r="C1140" s="15">
        <v>584.68</v>
      </c>
      <c r="D1140" s="15">
        <v>0.0467</v>
      </c>
      <c r="E1140" s="15">
        <v>1.0127</v>
      </c>
      <c r="F1140" s="15">
        <v>0.8658</v>
      </c>
      <c r="G1140" s="15">
        <v>0.0064</v>
      </c>
      <c r="H1140" s="14">
        <v>1.04870118178896</v>
      </c>
      <c r="I1140" s="15">
        <v>6.5581</v>
      </c>
      <c r="J1140" s="14">
        <v>12514</v>
      </c>
      <c r="K1140" s="14">
        <v>9</v>
      </c>
      <c r="L1140" s="14">
        <v>8</v>
      </c>
      <c r="M1140" s="14">
        <v>0</v>
      </c>
      <c r="S1140" s="4">
        <f t="shared" si="85"/>
        <v>0.90796446</v>
      </c>
      <c r="T1140" s="4">
        <f t="shared" si="86"/>
        <v>101.570344344387</v>
      </c>
      <c r="U1140" s="4"/>
      <c r="V1140" s="4">
        <f>VLOOKUP(K1140,$AA$2:$AC$26,3)</f>
        <v>0.009434</v>
      </c>
      <c r="W1140" s="4">
        <f>VLOOKUP(L1140,$AA$2:$AC$26,2)</f>
        <v>0.64352</v>
      </c>
      <c r="X1140" s="4">
        <f t="shared" si="87"/>
        <v>607.096768</v>
      </c>
      <c r="Y1140" s="4">
        <f t="shared" si="88"/>
        <v>485.6774144</v>
      </c>
      <c r="Z1140" s="4">
        <f t="shared" si="89"/>
        <v>758.87096</v>
      </c>
      <c r="AA1140" s="4"/>
      <c r="AB1140" s="4"/>
      <c r="AC1140" s="4"/>
    </row>
    <row r="1141" spans="1:29">
      <c r="A1141" s="14">
        <v>590</v>
      </c>
      <c r="B1141" s="15">
        <v>1.3431</v>
      </c>
      <c r="C1141" s="15">
        <v>414.78</v>
      </c>
      <c r="D1141" s="15">
        <v>0.1221</v>
      </c>
      <c r="E1141" s="15">
        <v>1.0649</v>
      </c>
      <c r="F1141" s="15">
        <v>1.9191</v>
      </c>
      <c r="G1141" s="15">
        <v>0.0298</v>
      </c>
      <c r="H1141" s="14">
        <v>1.34314126207617</v>
      </c>
      <c r="I1141" s="15">
        <v>2.0734</v>
      </c>
      <c r="J1141" s="14">
        <v>3398</v>
      </c>
      <c r="K1141" s="14">
        <v>7</v>
      </c>
      <c r="L1141" s="14">
        <v>6</v>
      </c>
      <c r="M1141" s="14">
        <v>3</v>
      </c>
      <c r="S1141" s="4">
        <f t="shared" si="85"/>
        <v>2.57754321</v>
      </c>
      <c r="T1141" s="4">
        <f t="shared" si="86"/>
        <v>150.251093640011</v>
      </c>
      <c r="U1141" s="4"/>
      <c r="V1141" s="4">
        <f>VLOOKUP(K1141,$AA$2:$AC$26,3)</f>
        <v>0.005831</v>
      </c>
      <c r="W1141" s="4">
        <f>VLOOKUP(L1141,$AA$2:$AC$26,2)</f>
        <v>0.50592</v>
      </c>
      <c r="X1141" s="4">
        <f t="shared" si="87"/>
        <v>295.001952</v>
      </c>
      <c r="Y1141" s="4">
        <f t="shared" si="88"/>
        <v>236.0015616</v>
      </c>
      <c r="Z1141" s="4">
        <f t="shared" si="89"/>
        <v>368.75244</v>
      </c>
      <c r="AA1141" s="4"/>
      <c r="AB1141" s="4"/>
      <c r="AC1141" s="4"/>
    </row>
    <row r="1142" spans="1:29">
      <c r="A1142" s="14">
        <v>96</v>
      </c>
      <c r="B1142" s="15">
        <v>1.1028</v>
      </c>
      <c r="C1142" s="15">
        <v>825.36</v>
      </c>
      <c r="D1142" s="15">
        <v>0.0659</v>
      </c>
      <c r="E1142" s="15">
        <v>1.0178</v>
      </c>
      <c r="F1142" s="15">
        <v>0.7682</v>
      </c>
      <c r="G1142" s="15">
        <v>0.0091</v>
      </c>
      <c r="H1142" s="14">
        <v>1.10280544632411</v>
      </c>
      <c r="I1142" s="15">
        <v>9.8263</v>
      </c>
      <c r="J1142" s="14">
        <v>12516</v>
      </c>
      <c r="K1142" s="14">
        <v>8</v>
      </c>
      <c r="L1142" s="14">
        <v>12</v>
      </c>
      <c r="M1142" s="14">
        <v>0</v>
      </c>
      <c r="S1142" s="4">
        <f t="shared" si="85"/>
        <v>0.84717096</v>
      </c>
      <c r="T1142" s="4">
        <f t="shared" si="86"/>
        <v>94.7771919899983</v>
      </c>
      <c r="U1142" s="4"/>
      <c r="V1142" s="4">
        <f>VLOOKUP(K1142,$AA$2:$AC$26,3)</f>
        <v>0.007416</v>
      </c>
      <c r="W1142" s="4">
        <f>VLOOKUP(L1142,$AA$2:$AC$26,2)</f>
        <v>1</v>
      </c>
      <c r="X1142" s="4">
        <f t="shared" si="87"/>
        <v>741.6</v>
      </c>
      <c r="Y1142" s="4">
        <f t="shared" si="88"/>
        <v>593.28</v>
      </c>
      <c r="Z1142" s="4">
        <f t="shared" si="89"/>
        <v>927</v>
      </c>
      <c r="AA1142" s="4"/>
      <c r="AB1142" s="4"/>
      <c r="AC1142" s="4"/>
    </row>
    <row r="1143" spans="1:29">
      <c r="A1143" s="14">
        <v>963</v>
      </c>
      <c r="B1143" s="15">
        <v>1.773</v>
      </c>
      <c r="C1143" s="15">
        <v>278.81</v>
      </c>
      <c r="D1143" s="15">
        <v>0.215</v>
      </c>
      <c r="E1143" s="15">
        <v>1.1538</v>
      </c>
      <c r="F1143" s="15">
        <v>2.8372</v>
      </c>
      <c r="G1143" s="15">
        <v>0.0674</v>
      </c>
      <c r="H1143" s="14">
        <v>1.77304654927251</v>
      </c>
      <c r="I1143" s="15">
        <v>0.9768</v>
      </c>
      <c r="J1143" s="14">
        <v>1297</v>
      </c>
      <c r="K1143" s="14">
        <v>6</v>
      </c>
      <c r="L1143" s="14">
        <v>6</v>
      </c>
      <c r="M1143" s="14">
        <v>5</v>
      </c>
      <c r="S1143" s="4">
        <f t="shared" si="85"/>
        <v>5.0303556</v>
      </c>
      <c r="T1143" s="4">
        <f t="shared" si="86"/>
        <v>181.16265417795</v>
      </c>
      <c r="U1143" s="4"/>
      <c r="V1143" s="4">
        <f>VLOOKUP(K1143,$AA$2:$AC$26,3)</f>
        <v>0.004583</v>
      </c>
      <c r="W1143" s="4">
        <f>VLOOKUP(L1143,$AA$2:$AC$26,2)</f>
        <v>0.50592</v>
      </c>
      <c r="X1143" s="4">
        <f t="shared" si="87"/>
        <v>231.863136</v>
      </c>
      <c r="Y1143" s="4">
        <f t="shared" si="88"/>
        <v>185.4905088</v>
      </c>
      <c r="Z1143" s="4">
        <f t="shared" si="89"/>
        <v>289.82892</v>
      </c>
      <c r="AA1143" s="4"/>
      <c r="AB1143" s="4"/>
      <c r="AC1143" s="4"/>
    </row>
    <row r="1144" spans="1:29">
      <c r="A1144" s="14">
        <v>659</v>
      </c>
      <c r="B1144" s="15">
        <v>1.5677</v>
      </c>
      <c r="C1144" s="15">
        <v>1487.55</v>
      </c>
      <c r="D1144" s="15">
        <v>0.4355</v>
      </c>
      <c r="E1144" s="15">
        <v>1.0753</v>
      </c>
      <c r="F1144" s="15">
        <v>1.372</v>
      </c>
      <c r="G1144" s="15">
        <v>0.037</v>
      </c>
      <c r="H1144" s="14">
        <v>1.56768095775552</v>
      </c>
      <c r="I1144" s="15">
        <v>9.6088</v>
      </c>
      <c r="J1144" s="14">
        <v>3416</v>
      </c>
      <c r="K1144" s="14">
        <v>10</v>
      </c>
      <c r="L1144" s="14">
        <v>12</v>
      </c>
      <c r="M1144" s="14">
        <v>3</v>
      </c>
      <c r="S1144" s="4">
        <f t="shared" si="85"/>
        <v>2.1508844</v>
      </c>
      <c r="T1144" s="4">
        <f t="shared" si="86"/>
        <v>125.711787222162</v>
      </c>
      <c r="U1144" s="4"/>
      <c r="V1144" s="4">
        <f>VLOOKUP(K1144,$AA$2:$AC$26,3)</f>
        <v>0</v>
      </c>
      <c r="W1144" s="4">
        <f>VLOOKUP(L1144,$AA$2:$AC$26,2)</f>
        <v>1</v>
      </c>
      <c r="X1144" s="4">
        <f t="shared" si="87"/>
        <v>0</v>
      </c>
      <c r="Y1144" s="4">
        <f t="shared" si="88"/>
        <v>0</v>
      </c>
      <c r="Z1144" s="4">
        <f t="shared" si="89"/>
        <v>0</v>
      </c>
      <c r="AA1144" s="4"/>
      <c r="AB1144" s="4"/>
      <c r="AC1144" s="4"/>
    </row>
    <row r="1145" spans="1:29">
      <c r="A1145" s="14">
        <v>733</v>
      </c>
      <c r="B1145" s="15">
        <v>1.9009</v>
      </c>
      <c r="C1145" s="15">
        <v>1311.2</v>
      </c>
      <c r="D1145" s="15">
        <v>0.3838</v>
      </c>
      <c r="E1145" s="15">
        <v>1.0972</v>
      </c>
      <c r="F1145" s="15">
        <v>0.9307</v>
      </c>
      <c r="G1145" s="15">
        <v>0.0432</v>
      </c>
      <c r="H1145" s="14">
        <v>1.90094513127473</v>
      </c>
      <c r="I1145" s="15">
        <v>12.3772</v>
      </c>
      <c r="J1145" s="14">
        <v>3416</v>
      </c>
      <c r="K1145" s="14">
        <v>7</v>
      </c>
      <c r="L1145" s="14">
        <v>19</v>
      </c>
      <c r="M1145" s="14">
        <v>3</v>
      </c>
      <c r="S1145" s="4">
        <f t="shared" si="85"/>
        <v>1.76916763</v>
      </c>
      <c r="T1145" s="4">
        <f t="shared" si="86"/>
        <v>103.401756348642</v>
      </c>
      <c r="U1145" s="4"/>
      <c r="V1145" s="4">
        <f>VLOOKUP(K1145,$AA$2:$AC$26,3)</f>
        <v>0.005831</v>
      </c>
      <c r="W1145" s="4">
        <f>VLOOKUP(L1145,$AA$2:$AC$26,2)</f>
        <v>2.22929</v>
      </c>
      <c r="X1145" s="4">
        <f t="shared" si="87"/>
        <v>1299.898999</v>
      </c>
      <c r="Y1145" s="4">
        <f t="shared" si="88"/>
        <v>1039.9191992</v>
      </c>
      <c r="Z1145" s="4">
        <f t="shared" si="89"/>
        <v>1624.87374875</v>
      </c>
      <c r="AA1145" s="4"/>
      <c r="AB1145" s="4"/>
      <c r="AC1145" s="4"/>
    </row>
    <row r="1146" spans="1:29">
      <c r="A1146" s="14">
        <v>63</v>
      </c>
      <c r="B1146" s="15">
        <v>1.0775</v>
      </c>
      <c r="C1146" s="15">
        <v>613.24</v>
      </c>
      <c r="D1146" s="15">
        <v>0.049</v>
      </c>
      <c r="E1146" s="15">
        <v>1.0158</v>
      </c>
      <c r="F1146" s="15">
        <v>0.7837</v>
      </c>
      <c r="G1146" s="15">
        <v>0.0079</v>
      </c>
      <c r="H1146" s="14">
        <v>1.07754046804884</v>
      </c>
      <c r="I1146" s="15">
        <v>7.3936</v>
      </c>
      <c r="J1146" s="14">
        <v>12512</v>
      </c>
      <c r="K1146" s="14">
        <v>8</v>
      </c>
      <c r="L1146" s="14">
        <v>9</v>
      </c>
      <c r="M1146" s="14">
        <v>0</v>
      </c>
      <c r="S1146" s="4">
        <f t="shared" si="85"/>
        <v>0.84443675</v>
      </c>
      <c r="T1146" s="4">
        <f t="shared" si="86"/>
        <v>94.4562051454484</v>
      </c>
      <c r="U1146" s="4"/>
      <c r="V1146" s="4">
        <f>VLOOKUP(K1146,$AA$2:$AC$26,3)</f>
        <v>0.007416</v>
      </c>
      <c r="W1146" s="4">
        <f>VLOOKUP(L1146,$AA$2:$AC$26,2)</f>
        <v>0.7257</v>
      </c>
      <c r="X1146" s="4">
        <f t="shared" si="87"/>
        <v>538.17912</v>
      </c>
      <c r="Y1146" s="4">
        <f t="shared" si="88"/>
        <v>430.543296</v>
      </c>
      <c r="Z1146" s="4">
        <f t="shared" si="89"/>
        <v>672.7239</v>
      </c>
      <c r="AA1146" s="4"/>
      <c r="AB1146" s="4"/>
      <c r="AC1146" s="4"/>
    </row>
    <row r="1147" spans="1:29">
      <c r="A1147" s="14">
        <v>1326</v>
      </c>
      <c r="B1147" s="15">
        <v>2.3415</v>
      </c>
      <c r="C1147" s="15">
        <v>191.89</v>
      </c>
      <c r="D1147" s="15">
        <v>0.3998</v>
      </c>
      <c r="E1147" s="15">
        <v>1.3506</v>
      </c>
      <c r="F1147" s="15">
        <v>4.2852</v>
      </c>
      <c r="G1147" s="15">
        <v>0.139</v>
      </c>
      <c r="H1147" s="14">
        <v>2.34151562266146</v>
      </c>
      <c r="I1147" s="15">
        <v>0.4459</v>
      </c>
      <c r="J1147" s="14">
        <v>480</v>
      </c>
      <c r="K1147" s="14">
        <v>6</v>
      </c>
      <c r="L1147" s="14">
        <v>5</v>
      </c>
      <c r="M1147" s="14">
        <v>7</v>
      </c>
      <c r="S1147" s="4">
        <f t="shared" si="85"/>
        <v>10.0337958</v>
      </c>
      <c r="T1147" s="4">
        <f t="shared" si="86"/>
        <v>219.829451882424</v>
      </c>
      <c r="U1147" s="4"/>
      <c r="V1147" s="4">
        <f>VLOOKUP(K1147,$AA$2:$AC$26,3)</f>
        <v>0.004583</v>
      </c>
      <c r="W1147" s="4">
        <f>VLOOKUP(L1147,$AA$2:$AC$26,2)</f>
        <v>0.44857</v>
      </c>
      <c r="X1147" s="4">
        <f t="shared" si="87"/>
        <v>205.579631</v>
      </c>
      <c r="Y1147" s="4">
        <f t="shared" si="88"/>
        <v>164.4637048</v>
      </c>
      <c r="Z1147" s="4">
        <f t="shared" si="89"/>
        <v>256.97453875</v>
      </c>
      <c r="AA1147" s="4"/>
      <c r="AB1147" s="4"/>
      <c r="AC1147" s="4"/>
    </row>
    <row r="1148" spans="1:29">
      <c r="A1148" s="14">
        <v>1490</v>
      </c>
      <c r="B1148" s="15">
        <v>2.5357</v>
      </c>
      <c r="C1148" s="15">
        <v>399.75</v>
      </c>
      <c r="D1148" s="15">
        <v>0.8259</v>
      </c>
      <c r="E1148" s="15">
        <v>1.3443</v>
      </c>
      <c r="F1148" s="15">
        <v>3.6108</v>
      </c>
      <c r="G1148" s="15">
        <v>0.1352</v>
      </c>
      <c r="H1148" s="14">
        <v>2.53570703830662</v>
      </c>
      <c r="I1148" s="15">
        <v>1.0782</v>
      </c>
      <c r="J1148" s="14">
        <v>484</v>
      </c>
      <c r="K1148" s="14">
        <v>5</v>
      </c>
      <c r="L1148" s="14">
        <v>20</v>
      </c>
      <c r="M1148" s="14">
        <v>7</v>
      </c>
      <c r="S1148" s="4">
        <f t="shared" si="85"/>
        <v>9.15590556</v>
      </c>
      <c r="T1148" s="4">
        <f t="shared" si="86"/>
        <v>201.42992232</v>
      </c>
      <c r="U1148" s="4"/>
      <c r="V1148" s="4">
        <f>VLOOKUP(K1148,$AA$2:$AC$26,3)</f>
        <v>0.003606</v>
      </c>
      <c r="W1148" s="4">
        <f>VLOOKUP(L1148,$AA$2:$AC$26,2)</f>
        <v>2.51428</v>
      </c>
      <c r="X1148" s="4">
        <f t="shared" si="87"/>
        <v>906.649368</v>
      </c>
      <c r="Y1148" s="4">
        <f t="shared" si="88"/>
        <v>725.3194944</v>
      </c>
      <c r="Z1148" s="4">
        <f t="shared" si="89"/>
        <v>1133.31171</v>
      </c>
      <c r="AA1148" s="4"/>
      <c r="AB1148" s="4"/>
      <c r="AC1148" s="4"/>
    </row>
    <row r="1149" spans="1:29">
      <c r="A1149" s="14">
        <v>1468</v>
      </c>
      <c r="B1149" s="15">
        <v>2.2458</v>
      </c>
      <c r="C1149" s="15">
        <v>325.97</v>
      </c>
      <c r="D1149" s="15">
        <v>0.6749</v>
      </c>
      <c r="E1149" s="15">
        <v>1.3064</v>
      </c>
      <c r="F1149" s="15">
        <v>4.5628</v>
      </c>
      <c r="G1149" s="15">
        <v>0.1275</v>
      </c>
      <c r="H1149" s="14">
        <v>2.2457797419959</v>
      </c>
      <c r="I1149" s="15">
        <v>0.6954</v>
      </c>
      <c r="J1149" s="14">
        <v>483</v>
      </c>
      <c r="K1149" s="14">
        <v>5</v>
      </c>
      <c r="L1149" s="14">
        <v>18</v>
      </c>
      <c r="M1149" s="14">
        <v>7</v>
      </c>
      <c r="S1149" s="4">
        <f t="shared" si="85"/>
        <v>10.24713624</v>
      </c>
      <c r="T1149" s="4">
        <f t="shared" si="86"/>
        <v>225.203987401426</v>
      </c>
      <c r="U1149" s="4"/>
      <c r="V1149" s="4">
        <f>VLOOKUP(K1149,$AA$2:$AC$26,3)</f>
        <v>0.003606</v>
      </c>
      <c r="W1149" s="4">
        <f>VLOOKUP(L1149,$AA$2:$AC$26,2)</f>
        <v>1.9766</v>
      </c>
      <c r="X1149" s="4">
        <f t="shared" si="87"/>
        <v>712.76196</v>
      </c>
      <c r="Y1149" s="4">
        <f t="shared" si="88"/>
        <v>570.209568</v>
      </c>
      <c r="Z1149" s="4">
        <f t="shared" si="89"/>
        <v>890.95245</v>
      </c>
      <c r="AA1149" s="4"/>
      <c r="AB1149" s="4"/>
      <c r="AC1149" s="4"/>
    </row>
    <row r="1150" spans="1:29">
      <c r="A1150" s="14">
        <v>1105</v>
      </c>
      <c r="B1150" s="15">
        <v>1.9707</v>
      </c>
      <c r="C1150" s="15">
        <v>513.95</v>
      </c>
      <c r="D1150" s="15">
        <v>0.4025</v>
      </c>
      <c r="E1150" s="15">
        <v>1.1674</v>
      </c>
      <c r="F1150" s="15">
        <v>2.2045</v>
      </c>
      <c r="G1150" s="15">
        <v>0.0719</v>
      </c>
      <c r="H1150" s="14">
        <v>1.9707373252205</v>
      </c>
      <c r="I1150" s="15">
        <v>2.2605</v>
      </c>
      <c r="J1150" s="14">
        <v>1277</v>
      </c>
      <c r="K1150" s="14">
        <v>5</v>
      </c>
      <c r="L1150" s="14">
        <v>19</v>
      </c>
      <c r="M1150" s="14">
        <v>5</v>
      </c>
      <c r="S1150" s="4">
        <f t="shared" si="85"/>
        <v>4.34440815</v>
      </c>
      <c r="T1150" s="4">
        <f t="shared" si="86"/>
        <v>155.248019426739</v>
      </c>
      <c r="U1150" s="4"/>
      <c r="V1150" s="4">
        <f>VLOOKUP(K1150,$AA$2:$AC$26,3)</f>
        <v>0.003606</v>
      </c>
      <c r="W1150" s="4">
        <f>VLOOKUP(L1150,$AA$2:$AC$26,2)</f>
        <v>2.22929</v>
      </c>
      <c r="X1150" s="4">
        <f t="shared" si="87"/>
        <v>803.881974</v>
      </c>
      <c r="Y1150" s="4">
        <f t="shared" si="88"/>
        <v>643.1055792</v>
      </c>
      <c r="Z1150" s="4">
        <f t="shared" si="89"/>
        <v>1004.8524675</v>
      </c>
      <c r="AA1150" s="4"/>
      <c r="AB1150" s="4"/>
      <c r="AC1150" s="4"/>
    </row>
    <row r="1151" spans="1:29">
      <c r="A1151" s="14">
        <v>75</v>
      </c>
      <c r="B1151" s="15">
        <v>1.07</v>
      </c>
      <c r="C1151" s="15">
        <v>785.86</v>
      </c>
      <c r="D1151" s="15">
        <v>0.0629</v>
      </c>
      <c r="E1151" s="15">
        <v>1.0149</v>
      </c>
      <c r="F1151" s="15">
        <v>0.7589</v>
      </c>
      <c r="G1151" s="15">
        <v>0.0076</v>
      </c>
      <c r="H1151" s="14">
        <v>1.06998922871334</v>
      </c>
      <c r="I1151" s="15">
        <v>9.8484</v>
      </c>
      <c r="J1151" s="14">
        <v>12500</v>
      </c>
      <c r="K1151" s="14">
        <v>9</v>
      </c>
      <c r="L1151" s="14">
        <v>10</v>
      </c>
      <c r="M1151" s="14">
        <v>0</v>
      </c>
      <c r="S1151" s="4">
        <f t="shared" si="85"/>
        <v>0.812023</v>
      </c>
      <c r="T1151" s="4">
        <f t="shared" si="86"/>
        <v>90.7869313646656</v>
      </c>
      <c r="U1151" s="4"/>
      <c r="V1151" s="4">
        <f>VLOOKUP(K1151,$AA$2:$AC$26,3)</f>
        <v>0.009434</v>
      </c>
      <c r="W1151" s="4">
        <f>VLOOKUP(L1151,$AA$2:$AC$26,2)</f>
        <v>0.81777</v>
      </c>
      <c r="X1151" s="4">
        <f t="shared" si="87"/>
        <v>771.484218</v>
      </c>
      <c r="Y1151" s="4">
        <f t="shared" si="88"/>
        <v>617.1873744</v>
      </c>
      <c r="Z1151" s="4">
        <f t="shared" si="89"/>
        <v>964.3552725</v>
      </c>
      <c r="AA1151" s="4"/>
      <c r="AB1151" s="4"/>
      <c r="AC1151" s="4"/>
    </row>
    <row r="1152" spans="1:29">
      <c r="A1152" s="14">
        <v>536</v>
      </c>
      <c r="B1152" s="15">
        <v>1.6055</v>
      </c>
      <c r="C1152" s="15">
        <v>1697.4</v>
      </c>
      <c r="D1152" s="15">
        <v>0.3103</v>
      </c>
      <c r="E1152" s="15">
        <v>1.0639</v>
      </c>
      <c r="F1152" s="15">
        <v>0.7567</v>
      </c>
      <c r="G1152" s="15">
        <v>0.0296</v>
      </c>
      <c r="H1152" s="14">
        <v>1.605462916067</v>
      </c>
      <c r="I1152" s="15">
        <v>19.0672</v>
      </c>
      <c r="J1152" s="14">
        <v>5470</v>
      </c>
      <c r="K1152" s="14">
        <v>8</v>
      </c>
      <c r="L1152" s="14">
        <v>18</v>
      </c>
      <c r="M1152" s="14">
        <v>2</v>
      </c>
      <c r="S1152" s="4">
        <f t="shared" si="85"/>
        <v>1.21488185</v>
      </c>
      <c r="T1152" s="4">
        <f t="shared" si="86"/>
        <v>89.8519914344865</v>
      </c>
      <c r="U1152" s="4"/>
      <c r="V1152" s="4">
        <f>VLOOKUP(K1152,$AA$2:$AC$26,3)</f>
        <v>0.007416</v>
      </c>
      <c r="W1152" s="4">
        <f>VLOOKUP(L1152,$AA$2:$AC$26,2)</f>
        <v>1.9766</v>
      </c>
      <c r="X1152" s="4">
        <f t="shared" si="87"/>
        <v>1465.84656</v>
      </c>
      <c r="Y1152" s="4">
        <f t="shared" si="88"/>
        <v>1172.677248</v>
      </c>
      <c r="Z1152" s="4">
        <f t="shared" si="89"/>
        <v>1832.3082</v>
      </c>
      <c r="AA1152" s="4"/>
      <c r="AB1152" s="4"/>
      <c r="AC1152" s="4"/>
    </row>
    <row r="1153" spans="1:29">
      <c r="A1153" s="14">
        <v>626</v>
      </c>
      <c r="B1153" s="15">
        <v>1.2661</v>
      </c>
      <c r="C1153" s="15">
        <v>915.48</v>
      </c>
      <c r="D1153" s="15">
        <v>0.268</v>
      </c>
      <c r="E1153" s="15">
        <v>1.0549</v>
      </c>
      <c r="F1153" s="15">
        <v>1.9423</v>
      </c>
      <c r="G1153" s="15">
        <v>0.0266</v>
      </c>
      <c r="H1153" s="14">
        <v>1.26609165939647</v>
      </c>
      <c r="I1153" s="15">
        <v>4.6975</v>
      </c>
      <c r="J1153" s="14">
        <v>3416</v>
      </c>
      <c r="K1153" s="14">
        <v>10</v>
      </c>
      <c r="L1153" s="14">
        <v>9</v>
      </c>
      <c r="M1153" s="14">
        <v>3</v>
      </c>
      <c r="S1153" s="4">
        <f t="shared" si="85"/>
        <v>2.45914603</v>
      </c>
      <c r="T1153" s="4">
        <f t="shared" si="86"/>
        <v>143.728618084535</v>
      </c>
      <c r="U1153" s="4"/>
      <c r="V1153" s="4">
        <f>VLOOKUP(K1153,$AA$2:$AC$26,3)</f>
        <v>0</v>
      </c>
      <c r="W1153" s="4">
        <f>VLOOKUP(L1153,$AA$2:$AC$26,2)</f>
        <v>0.7257</v>
      </c>
      <c r="X1153" s="4">
        <f t="shared" si="87"/>
        <v>0</v>
      </c>
      <c r="Y1153" s="4">
        <f t="shared" si="88"/>
        <v>0</v>
      </c>
      <c r="Z1153" s="4">
        <f t="shared" si="89"/>
        <v>0</v>
      </c>
      <c r="AA1153" s="4"/>
      <c r="AB1153" s="4"/>
      <c r="AC1153" s="4"/>
    </row>
    <row r="1154" spans="1:29">
      <c r="A1154" s="14">
        <v>316</v>
      </c>
      <c r="B1154" s="15">
        <v>1.3502</v>
      </c>
      <c r="C1154" s="15">
        <v>1318.68</v>
      </c>
      <c r="D1154" s="15">
        <v>0.1754</v>
      </c>
      <c r="E1154" s="15">
        <v>1.0412</v>
      </c>
      <c r="F1154" s="15">
        <v>0.7615</v>
      </c>
      <c r="G1154" s="15">
        <v>0.0201</v>
      </c>
      <c r="H1154" s="14">
        <v>1.35024320141138</v>
      </c>
      <c r="I1154" s="15">
        <v>15.1076</v>
      </c>
      <c r="J1154" s="14">
        <v>7519</v>
      </c>
      <c r="K1154" s="14">
        <v>8</v>
      </c>
      <c r="L1154" s="14">
        <v>15</v>
      </c>
      <c r="M1154" s="14">
        <v>1</v>
      </c>
      <c r="S1154" s="4">
        <f t="shared" ref="S1154:S1217" si="90">B1154*F1154</f>
        <v>1.0281773</v>
      </c>
      <c r="T1154" s="4">
        <f t="shared" ref="T1154:T1217" si="91">SQRT(J1154)*S1154</f>
        <v>89.1554823014779</v>
      </c>
      <c r="U1154" s="4"/>
      <c r="V1154" s="4">
        <f>VLOOKUP(K1154,$AA$2:$AC$26,3)</f>
        <v>0.007416</v>
      </c>
      <c r="W1154" s="4">
        <f>VLOOKUP(L1154,$AA$2:$AC$26,2)</f>
        <v>1.37798</v>
      </c>
      <c r="X1154" s="4">
        <f t="shared" ref="X1154:X1217" si="92">V1154*W1154*100000</f>
        <v>1021.909968</v>
      </c>
      <c r="Y1154" s="4">
        <f t="shared" ref="Y1154:Y1217" si="93">X1154*0.8</f>
        <v>817.5279744</v>
      </c>
      <c r="Z1154" s="4">
        <f t="shared" ref="Z1154:Z1217" si="94">X1154*1.25</f>
        <v>1277.38746</v>
      </c>
      <c r="AA1154" s="4"/>
      <c r="AB1154" s="4"/>
      <c r="AC1154" s="4"/>
    </row>
    <row r="1155" spans="1:29">
      <c r="A1155" s="14">
        <v>1129</v>
      </c>
      <c r="B1155" s="15">
        <v>1.9566</v>
      </c>
      <c r="C1155" s="15">
        <v>260.95</v>
      </c>
      <c r="D1155" s="15">
        <v>0.3337</v>
      </c>
      <c r="E1155" s="15">
        <v>1.2364</v>
      </c>
      <c r="F1155" s="15">
        <v>3.4863</v>
      </c>
      <c r="G1155" s="15">
        <v>0.0955</v>
      </c>
      <c r="H1155" s="14">
        <v>1.95660627059282</v>
      </c>
      <c r="I1155" s="15">
        <v>0.7437</v>
      </c>
      <c r="J1155" s="14">
        <v>782</v>
      </c>
      <c r="K1155" s="14">
        <v>7</v>
      </c>
      <c r="L1155" s="14">
        <v>4</v>
      </c>
      <c r="M1155" s="14">
        <v>6</v>
      </c>
      <c r="S1155" s="4">
        <f t="shared" si="90"/>
        <v>6.82129458</v>
      </c>
      <c r="T1155" s="4">
        <f t="shared" si="91"/>
        <v>190.75247500953</v>
      </c>
      <c r="U1155" s="4"/>
      <c r="V1155" s="4">
        <f>VLOOKUP(K1155,$AA$2:$AC$26,3)</f>
        <v>0.005831</v>
      </c>
      <c r="W1155" s="4">
        <f>VLOOKUP(L1155,$AA$2:$AC$26,2)</f>
        <v>0.39773</v>
      </c>
      <c r="X1155" s="4">
        <f t="shared" si="92"/>
        <v>231.916363</v>
      </c>
      <c r="Y1155" s="4">
        <f t="shared" si="93"/>
        <v>185.5330904</v>
      </c>
      <c r="Z1155" s="4">
        <f t="shared" si="94"/>
        <v>289.89545375</v>
      </c>
      <c r="AA1155" s="4"/>
      <c r="AB1155" s="4"/>
      <c r="AC1155" s="4"/>
    </row>
    <row r="1156" spans="1:29">
      <c r="A1156" s="14">
        <v>305</v>
      </c>
      <c r="B1156" s="15">
        <v>1.2786</v>
      </c>
      <c r="C1156" s="15">
        <v>1122.34</v>
      </c>
      <c r="D1156" s="15">
        <v>0.1493</v>
      </c>
      <c r="E1156" s="15">
        <v>1.037</v>
      </c>
      <c r="F1156" s="15">
        <v>0.8363</v>
      </c>
      <c r="G1156" s="15">
        <v>0.0183</v>
      </c>
      <c r="H1156" s="14">
        <v>1.27862966533502</v>
      </c>
      <c r="I1156" s="15">
        <v>11.944</v>
      </c>
      <c r="J1156" s="14">
        <v>7519</v>
      </c>
      <c r="K1156" s="14">
        <v>8</v>
      </c>
      <c r="L1156" s="14">
        <v>14</v>
      </c>
      <c r="M1156" s="14">
        <v>1</v>
      </c>
      <c r="S1156" s="4">
        <f t="shared" si="90"/>
        <v>1.06929318</v>
      </c>
      <c r="T1156" s="4">
        <f t="shared" si="91"/>
        <v>92.7207293767146</v>
      </c>
      <c r="U1156" s="4"/>
      <c r="V1156" s="4">
        <f>VLOOKUP(K1156,$AA$2:$AC$26,3)</f>
        <v>0.007416</v>
      </c>
      <c r="W1156" s="4">
        <f>VLOOKUP(L1156,$AA$2:$AC$26,2)</f>
        <v>1.22284</v>
      </c>
      <c r="X1156" s="4">
        <f t="shared" si="92"/>
        <v>906.858144</v>
      </c>
      <c r="Y1156" s="4">
        <f t="shared" si="93"/>
        <v>725.4865152</v>
      </c>
      <c r="Z1156" s="4">
        <f t="shared" si="94"/>
        <v>1133.57268</v>
      </c>
      <c r="AA1156" s="4"/>
      <c r="AB1156" s="4"/>
      <c r="AC1156" s="4"/>
    </row>
    <row r="1157" spans="1:29">
      <c r="A1157" s="14">
        <v>777</v>
      </c>
      <c r="B1157" s="15">
        <v>1.4137</v>
      </c>
      <c r="C1157" s="15">
        <v>355.45</v>
      </c>
      <c r="D1157" s="15">
        <v>0.1666</v>
      </c>
      <c r="E1157" s="15">
        <v>1.09</v>
      </c>
      <c r="F1157" s="15">
        <v>2.3951</v>
      </c>
      <c r="G1157" s="15">
        <v>0.0405</v>
      </c>
      <c r="H1157" s="14">
        <v>1.41367663125158</v>
      </c>
      <c r="I1157" s="15">
        <v>1.4731</v>
      </c>
      <c r="J1157" s="14">
        <v>2134</v>
      </c>
      <c r="K1157" s="14">
        <v>7</v>
      </c>
      <c r="L1157" s="14">
        <v>6</v>
      </c>
      <c r="M1157" s="14">
        <v>4</v>
      </c>
      <c r="S1157" s="4">
        <f t="shared" si="90"/>
        <v>3.38595287</v>
      </c>
      <c r="T1157" s="4">
        <f t="shared" si="91"/>
        <v>156.414898177878</v>
      </c>
      <c r="U1157" s="4"/>
      <c r="V1157" s="4">
        <f>VLOOKUP(K1157,$AA$2:$AC$26,3)</f>
        <v>0.005831</v>
      </c>
      <c r="W1157" s="4">
        <f>VLOOKUP(L1157,$AA$2:$AC$26,2)</f>
        <v>0.50592</v>
      </c>
      <c r="X1157" s="4">
        <f t="shared" si="92"/>
        <v>295.001952</v>
      </c>
      <c r="Y1157" s="4">
        <f t="shared" si="93"/>
        <v>236.0015616</v>
      </c>
      <c r="Z1157" s="4">
        <f t="shared" si="94"/>
        <v>368.75244</v>
      </c>
      <c r="AA1157" s="4"/>
      <c r="AB1157" s="4"/>
      <c r="AC1157" s="4"/>
    </row>
    <row r="1158" spans="1:29">
      <c r="A1158" s="14">
        <v>382</v>
      </c>
      <c r="B1158" s="15">
        <v>1.2308</v>
      </c>
      <c r="C1158" s="15">
        <v>497.6</v>
      </c>
      <c r="D1158" s="15">
        <v>0.0914</v>
      </c>
      <c r="E1158" s="15">
        <v>1.0445</v>
      </c>
      <c r="F1158" s="15">
        <v>1.2188</v>
      </c>
      <c r="G1158" s="15">
        <v>0.0199</v>
      </c>
      <c r="H1158" s="14">
        <v>1.23083999200538</v>
      </c>
      <c r="I1158" s="15">
        <v>3.8417</v>
      </c>
      <c r="J1158" s="14">
        <v>5446</v>
      </c>
      <c r="K1158" s="14">
        <v>8</v>
      </c>
      <c r="L1158" s="14">
        <v>4</v>
      </c>
      <c r="M1158" s="14">
        <v>2</v>
      </c>
      <c r="S1158" s="4">
        <f t="shared" si="90"/>
        <v>1.50009904</v>
      </c>
      <c r="T1158" s="4">
        <f t="shared" si="91"/>
        <v>110.702837221723</v>
      </c>
      <c r="U1158" s="4"/>
      <c r="V1158" s="4">
        <f>VLOOKUP(K1158,$AA$2:$AC$26,3)</f>
        <v>0.007416</v>
      </c>
      <c r="W1158" s="4">
        <f>VLOOKUP(L1158,$AA$2:$AC$26,2)</f>
        <v>0.39773</v>
      </c>
      <c r="X1158" s="4">
        <f t="shared" si="92"/>
        <v>294.956568</v>
      </c>
      <c r="Y1158" s="4">
        <f t="shared" si="93"/>
        <v>235.9652544</v>
      </c>
      <c r="Z1158" s="4">
        <f t="shared" si="94"/>
        <v>368.69571</v>
      </c>
      <c r="AA1158" s="4"/>
      <c r="AB1158" s="4"/>
      <c r="AC1158" s="4"/>
    </row>
    <row r="1159" spans="1:29">
      <c r="A1159" s="14">
        <v>670</v>
      </c>
      <c r="B1159" s="15">
        <v>1.5825</v>
      </c>
      <c r="C1159" s="15">
        <v>1570.63</v>
      </c>
      <c r="D1159" s="15">
        <v>0.4598</v>
      </c>
      <c r="E1159" s="15">
        <v>1.0761</v>
      </c>
      <c r="F1159" s="15">
        <v>1.1663</v>
      </c>
      <c r="G1159" s="15">
        <v>0.0376</v>
      </c>
      <c r="H1159" s="14">
        <v>1.58253101297198</v>
      </c>
      <c r="I1159" s="15">
        <v>11.7133</v>
      </c>
      <c r="J1159" s="14">
        <v>3416</v>
      </c>
      <c r="K1159" s="14">
        <v>10</v>
      </c>
      <c r="L1159" s="14">
        <v>13</v>
      </c>
      <c r="M1159" s="14">
        <v>3</v>
      </c>
      <c r="S1159" s="4">
        <f t="shared" si="90"/>
        <v>1.84566975</v>
      </c>
      <c r="T1159" s="4">
        <f t="shared" si="91"/>
        <v>107.873041849381</v>
      </c>
      <c r="U1159" s="4"/>
      <c r="V1159" s="4">
        <f>VLOOKUP(K1159,$AA$2:$AC$26,3)</f>
        <v>0</v>
      </c>
      <c r="W1159" s="4">
        <f>VLOOKUP(L1159,$AA$2:$AC$26,2)</f>
        <v>1.09051</v>
      </c>
      <c r="X1159" s="4">
        <f t="shared" si="92"/>
        <v>0</v>
      </c>
      <c r="Y1159" s="4">
        <f t="shared" si="93"/>
        <v>0</v>
      </c>
      <c r="Z1159" s="4">
        <f t="shared" si="94"/>
        <v>0</v>
      </c>
      <c r="AA1159" s="4"/>
      <c r="AB1159" s="4"/>
      <c r="AC1159" s="4"/>
    </row>
    <row r="1160" spans="1:29">
      <c r="A1160" s="14">
        <v>886</v>
      </c>
      <c r="B1160" s="15">
        <v>1.4856</v>
      </c>
      <c r="C1160" s="15">
        <v>531.96</v>
      </c>
      <c r="D1160" s="15">
        <v>0.2481</v>
      </c>
      <c r="E1160" s="15">
        <v>1.0915</v>
      </c>
      <c r="F1160" s="15">
        <v>2.1065</v>
      </c>
      <c r="G1160" s="15">
        <v>0.0429</v>
      </c>
      <c r="H1160" s="14">
        <v>1.48556208178924</v>
      </c>
      <c r="I1160" s="15">
        <v>2.4526</v>
      </c>
      <c r="J1160" s="14">
        <v>2144</v>
      </c>
      <c r="K1160" s="14">
        <v>6</v>
      </c>
      <c r="L1160" s="14">
        <v>16</v>
      </c>
      <c r="M1160" s="14">
        <v>4</v>
      </c>
      <c r="S1160" s="4">
        <f t="shared" si="90"/>
        <v>3.1294164</v>
      </c>
      <c r="T1160" s="4">
        <f t="shared" si="91"/>
        <v>144.902455389268</v>
      </c>
      <c r="U1160" s="4"/>
      <c r="V1160" s="4">
        <f>VLOOKUP(K1160,$AA$2:$AC$26,3)</f>
        <v>0.004583</v>
      </c>
      <c r="W1160" s="4">
        <f>VLOOKUP(L1160,$AA$2:$AC$26,2)</f>
        <v>1.55394</v>
      </c>
      <c r="X1160" s="4">
        <f t="shared" si="92"/>
        <v>712.170702</v>
      </c>
      <c r="Y1160" s="4">
        <f t="shared" si="93"/>
        <v>569.7365616</v>
      </c>
      <c r="Z1160" s="4">
        <f t="shared" si="94"/>
        <v>890.2133775</v>
      </c>
      <c r="AA1160" s="4"/>
      <c r="AB1160" s="4"/>
      <c r="AC1160" s="4"/>
    </row>
    <row r="1161" spans="1:29">
      <c r="A1161" s="14">
        <v>579</v>
      </c>
      <c r="B1161" s="15">
        <v>1.3088</v>
      </c>
      <c r="C1161" s="15">
        <v>372.23</v>
      </c>
      <c r="D1161" s="15">
        <v>0.1096</v>
      </c>
      <c r="E1161" s="15">
        <v>1.0633</v>
      </c>
      <c r="F1161" s="15">
        <v>1.7072</v>
      </c>
      <c r="G1161" s="15">
        <v>0.0284</v>
      </c>
      <c r="H1161" s="14">
        <v>1.30881408262221</v>
      </c>
      <c r="I1161" s="15">
        <v>2.169</v>
      </c>
      <c r="J1161" s="14">
        <v>3397</v>
      </c>
      <c r="K1161" s="14">
        <v>7</v>
      </c>
      <c r="L1161" s="14">
        <v>5</v>
      </c>
      <c r="M1161" s="14">
        <v>3</v>
      </c>
      <c r="S1161" s="4">
        <f t="shared" si="90"/>
        <v>2.23438336</v>
      </c>
      <c r="T1161" s="4">
        <f t="shared" si="91"/>
        <v>130.228327145496</v>
      </c>
      <c r="U1161" s="4"/>
      <c r="V1161" s="4">
        <f>VLOOKUP(K1161,$AA$2:$AC$26,3)</f>
        <v>0.005831</v>
      </c>
      <c r="W1161" s="4">
        <f>VLOOKUP(L1161,$AA$2:$AC$26,2)</f>
        <v>0.44857</v>
      </c>
      <c r="X1161" s="4">
        <f t="shared" si="92"/>
        <v>261.561167</v>
      </c>
      <c r="Y1161" s="4">
        <f t="shared" si="93"/>
        <v>209.2489336</v>
      </c>
      <c r="Z1161" s="4">
        <f t="shared" si="94"/>
        <v>326.95145875</v>
      </c>
      <c r="AA1161" s="4"/>
      <c r="AB1161" s="4"/>
      <c r="AC1161" s="4"/>
    </row>
    <row r="1162" spans="1:29">
      <c r="A1162" s="14">
        <v>637</v>
      </c>
      <c r="B1162" s="15">
        <v>1.3612</v>
      </c>
      <c r="C1162" s="15">
        <v>1112.17</v>
      </c>
      <c r="D1162" s="15">
        <v>0.3256</v>
      </c>
      <c r="E1162" s="15">
        <v>1.0624</v>
      </c>
      <c r="F1162" s="15">
        <v>1.5695</v>
      </c>
      <c r="G1162" s="15">
        <v>0.0304</v>
      </c>
      <c r="H1162" s="14">
        <v>1.36123858080379</v>
      </c>
      <c r="I1162" s="15">
        <v>6.4188</v>
      </c>
      <c r="J1162" s="14">
        <v>3416</v>
      </c>
      <c r="K1162" s="14">
        <v>10</v>
      </c>
      <c r="L1162" s="14">
        <v>10</v>
      </c>
      <c r="M1162" s="14">
        <v>3</v>
      </c>
      <c r="S1162" s="4">
        <f t="shared" si="90"/>
        <v>2.1364034</v>
      </c>
      <c r="T1162" s="4">
        <f t="shared" si="91"/>
        <v>124.865422633361</v>
      </c>
      <c r="U1162" s="4"/>
      <c r="V1162" s="4">
        <f>VLOOKUP(K1162,$AA$2:$AC$26,3)</f>
        <v>0</v>
      </c>
      <c r="W1162" s="4">
        <f>VLOOKUP(L1162,$AA$2:$AC$26,2)</f>
        <v>0.81777</v>
      </c>
      <c r="X1162" s="4">
        <f t="shared" si="92"/>
        <v>0</v>
      </c>
      <c r="Y1162" s="4">
        <f t="shared" si="93"/>
        <v>0</v>
      </c>
      <c r="Z1162" s="4">
        <f t="shared" si="94"/>
        <v>0</v>
      </c>
      <c r="AA1162" s="4"/>
      <c r="AB1162" s="4"/>
      <c r="AC1162" s="4"/>
    </row>
    <row r="1163" spans="1:29">
      <c r="A1163" s="14">
        <v>44</v>
      </c>
      <c r="B1163" s="15">
        <v>1.2716</v>
      </c>
      <c r="C1163" s="15">
        <v>138.52</v>
      </c>
      <c r="D1163" s="15">
        <v>0.0112</v>
      </c>
      <c r="E1163" s="15">
        <v>1.0291</v>
      </c>
      <c r="F1163" s="15">
        <v>0.4952</v>
      </c>
      <c r="G1163" s="15">
        <v>0.0137</v>
      </c>
      <c r="H1163" s="14">
        <v>1.27158576377672</v>
      </c>
      <c r="I1163" s="15">
        <v>2.797</v>
      </c>
      <c r="J1163" s="14">
        <v>12357</v>
      </c>
      <c r="K1163" s="14">
        <v>0</v>
      </c>
      <c r="L1163" s="14">
        <v>8</v>
      </c>
      <c r="M1163" s="14">
        <v>0</v>
      </c>
      <c r="S1163" s="4">
        <f t="shared" si="90"/>
        <v>0.62969632</v>
      </c>
      <c r="T1163" s="4">
        <f t="shared" si="91"/>
        <v>69.9983299561068</v>
      </c>
      <c r="U1163" s="4"/>
      <c r="V1163" s="4">
        <f>VLOOKUP(K1163,$AA$2:$AC$26,3)</f>
        <v>0.001</v>
      </c>
      <c r="W1163" s="4">
        <f>VLOOKUP(L1163,$AA$2:$AC$26,2)</f>
        <v>0.64352</v>
      </c>
      <c r="X1163" s="4">
        <f t="shared" si="92"/>
        <v>64.352</v>
      </c>
      <c r="Y1163" s="4">
        <f t="shared" si="93"/>
        <v>51.4816</v>
      </c>
      <c r="Z1163" s="4">
        <f t="shared" si="94"/>
        <v>80.44</v>
      </c>
      <c r="AA1163" s="4"/>
      <c r="AB1163" s="4"/>
      <c r="AC1163" s="4"/>
    </row>
    <row r="1164" spans="1:29">
      <c r="A1164" s="14">
        <v>228</v>
      </c>
      <c r="B1164" s="15">
        <v>1.1244</v>
      </c>
      <c r="C1164" s="15">
        <v>526.24</v>
      </c>
      <c r="D1164" s="15">
        <v>0.0701</v>
      </c>
      <c r="E1164" s="15">
        <v>1.0264</v>
      </c>
      <c r="F1164" s="15">
        <v>1.0412</v>
      </c>
      <c r="G1164" s="15">
        <v>0.0126</v>
      </c>
      <c r="H1164" s="14">
        <v>1.12439380983517</v>
      </c>
      <c r="I1164" s="15">
        <v>4.7998</v>
      </c>
      <c r="J1164" s="14">
        <v>7503</v>
      </c>
      <c r="K1164" s="14">
        <v>8</v>
      </c>
      <c r="L1164" s="14">
        <v>7</v>
      </c>
      <c r="M1164" s="14">
        <v>1</v>
      </c>
      <c r="S1164" s="4">
        <f t="shared" si="90"/>
        <v>1.17072528</v>
      </c>
      <c r="T1164" s="4">
        <f t="shared" si="91"/>
        <v>101.408058862581</v>
      </c>
      <c r="U1164" s="4"/>
      <c r="V1164" s="4">
        <f>VLOOKUP(K1164,$AA$2:$AC$26,3)</f>
        <v>0.007416</v>
      </c>
      <c r="W1164" s="4">
        <f>VLOOKUP(L1164,$AA$2:$AC$26,2)</f>
        <v>0.57059</v>
      </c>
      <c r="X1164" s="4">
        <f t="shared" si="92"/>
        <v>423.149544</v>
      </c>
      <c r="Y1164" s="4">
        <f t="shared" si="93"/>
        <v>338.5196352</v>
      </c>
      <c r="Z1164" s="4">
        <f t="shared" si="94"/>
        <v>528.93693</v>
      </c>
      <c r="AA1164" s="4"/>
      <c r="AB1164" s="4"/>
      <c r="AC1164" s="4"/>
    </row>
    <row r="1165" spans="1:29">
      <c r="A1165" s="14">
        <v>887</v>
      </c>
      <c r="B1165" s="15">
        <v>1.6862</v>
      </c>
      <c r="C1165" s="15">
        <v>777.81</v>
      </c>
      <c r="D1165" s="15">
        <v>0.3626</v>
      </c>
      <c r="E1165" s="15">
        <v>1.1057</v>
      </c>
      <c r="F1165" s="15">
        <v>1.596</v>
      </c>
      <c r="G1165" s="15">
        <v>0.0489</v>
      </c>
      <c r="H1165" s="14">
        <v>1.68616643812181</v>
      </c>
      <c r="I1165" s="15">
        <v>4.6444</v>
      </c>
      <c r="J1165" s="14">
        <v>2145</v>
      </c>
      <c r="K1165" s="14">
        <v>7</v>
      </c>
      <c r="L1165" s="14">
        <v>16</v>
      </c>
      <c r="M1165" s="14">
        <v>4</v>
      </c>
      <c r="S1165" s="4">
        <f t="shared" si="90"/>
        <v>2.6911752</v>
      </c>
      <c r="T1165" s="4">
        <f t="shared" si="91"/>
        <v>124.639477646406</v>
      </c>
      <c r="U1165" s="4"/>
      <c r="V1165" s="4">
        <f>VLOOKUP(K1165,$AA$2:$AC$26,3)</f>
        <v>0.005831</v>
      </c>
      <c r="W1165" s="4">
        <f>VLOOKUP(L1165,$AA$2:$AC$26,2)</f>
        <v>1.55394</v>
      </c>
      <c r="X1165" s="4">
        <f t="shared" si="92"/>
        <v>906.102414</v>
      </c>
      <c r="Y1165" s="4">
        <f t="shared" si="93"/>
        <v>724.8819312</v>
      </c>
      <c r="Z1165" s="4">
        <f t="shared" si="94"/>
        <v>1132.6280175</v>
      </c>
      <c r="AA1165" s="4"/>
      <c r="AB1165" s="4"/>
      <c r="AC1165" s="4"/>
    </row>
    <row r="1166" spans="1:29">
      <c r="A1166" s="14">
        <v>722</v>
      </c>
      <c r="B1166" s="15">
        <v>1.6836</v>
      </c>
      <c r="C1166" s="15">
        <v>1110.15</v>
      </c>
      <c r="D1166" s="15">
        <v>0.325</v>
      </c>
      <c r="E1166" s="15">
        <v>1.0854</v>
      </c>
      <c r="F1166" s="15">
        <v>1.0014</v>
      </c>
      <c r="G1166" s="15">
        <v>0.039</v>
      </c>
      <c r="H1166" s="14">
        <v>1.68362162095907</v>
      </c>
      <c r="I1166" s="15">
        <v>9.9134</v>
      </c>
      <c r="J1166" s="14">
        <v>3416</v>
      </c>
      <c r="K1166" s="14">
        <v>7</v>
      </c>
      <c r="L1166" s="14">
        <v>18</v>
      </c>
      <c r="M1166" s="14">
        <v>3</v>
      </c>
      <c r="S1166" s="4">
        <f t="shared" si="90"/>
        <v>1.68595704</v>
      </c>
      <c r="T1166" s="4">
        <f t="shared" si="91"/>
        <v>98.5383838751099</v>
      </c>
      <c r="U1166" s="4"/>
      <c r="V1166" s="4">
        <f>VLOOKUP(K1166,$AA$2:$AC$26,3)</f>
        <v>0.005831</v>
      </c>
      <c r="W1166" s="4">
        <f>VLOOKUP(L1166,$AA$2:$AC$26,2)</f>
        <v>1.9766</v>
      </c>
      <c r="X1166" s="4">
        <f t="shared" si="92"/>
        <v>1152.55546</v>
      </c>
      <c r="Y1166" s="4">
        <f t="shared" si="93"/>
        <v>922.044368</v>
      </c>
      <c r="Z1166" s="4">
        <f t="shared" si="94"/>
        <v>1440.694325</v>
      </c>
      <c r="AA1166" s="4"/>
      <c r="AB1166" s="4"/>
      <c r="AC1166" s="4"/>
    </row>
    <row r="1167" spans="1:29">
      <c r="A1167" s="14">
        <v>547</v>
      </c>
      <c r="B1167" s="15">
        <v>1.6584</v>
      </c>
      <c r="C1167" s="15">
        <v>1857.76</v>
      </c>
      <c r="D1167" s="15">
        <v>0.3426</v>
      </c>
      <c r="E1167" s="15">
        <v>1.0677</v>
      </c>
      <c r="F1167" s="15">
        <v>0.6498</v>
      </c>
      <c r="G1167" s="15">
        <v>0.0304</v>
      </c>
      <c r="H1167" s="14">
        <v>1.65841399973997</v>
      </c>
      <c r="I1167" s="15">
        <v>24.1168</v>
      </c>
      <c r="J1167" s="14">
        <v>5423</v>
      </c>
      <c r="K1167" s="14">
        <v>8</v>
      </c>
      <c r="L1167" s="14">
        <v>19</v>
      </c>
      <c r="M1167" s="14">
        <v>2</v>
      </c>
      <c r="S1167" s="4">
        <f t="shared" si="90"/>
        <v>1.07762832</v>
      </c>
      <c r="T1167" s="4">
        <f t="shared" si="91"/>
        <v>79.3576499341181</v>
      </c>
      <c r="U1167" s="4"/>
      <c r="V1167" s="4">
        <f>VLOOKUP(K1167,$AA$2:$AC$26,3)</f>
        <v>0.007416</v>
      </c>
      <c r="W1167" s="4">
        <f>VLOOKUP(L1167,$AA$2:$AC$26,2)</f>
        <v>2.22929</v>
      </c>
      <c r="X1167" s="4">
        <f t="shared" si="92"/>
        <v>1653.241464</v>
      </c>
      <c r="Y1167" s="4">
        <f t="shared" si="93"/>
        <v>1322.5931712</v>
      </c>
      <c r="Z1167" s="4">
        <f t="shared" si="94"/>
        <v>2066.55183</v>
      </c>
      <c r="AA1167" s="4"/>
      <c r="AB1167" s="4"/>
      <c r="AC1167" s="4"/>
    </row>
    <row r="1168" spans="1:29">
      <c r="A1168" s="14">
        <v>1316</v>
      </c>
      <c r="B1168" s="15">
        <v>2.3343</v>
      </c>
      <c r="C1168" s="15">
        <v>228.27</v>
      </c>
      <c r="D1168" s="15">
        <v>0.4746</v>
      </c>
      <c r="E1168" s="15">
        <v>1.3621</v>
      </c>
      <c r="F1168" s="15">
        <v>3.6517</v>
      </c>
      <c r="G1168" s="15">
        <v>0.1394</v>
      </c>
      <c r="H1168" s="14">
        <v>2.33432964463084</v>
      </c>
      <c r="I1168" s="15">
        <v>0.6144</v>
      </c>
      <c r="J1168" s="14">
        <v>481</v>
      </c>
      <c r="K1168" s="14">
        <v>7</v>
      </c>
      <c r="L1168" s="14">
        <v>4</v>
      </c>
      <c r="M1168" s="14">
        <v>7</v>
      </c>
      <c r="S1168" s="4">
        <f t="shared" si="90"/>
        <v>8.52416331</v>
      </c>
      <c r="T1168" s="4">
        <f t="shared" si="91"/>
        <v>186.949496456127</v>
      </c>
      <c r="U1168" s="4"/>
      <c r="V1168" s="4">
        <f>VLOOKUP(K1168,$AA$2:$AC$26,3)</f>
        <v>0.005831</v>
      </c>
      <c r="W1168" s="4">
        <f>VLOOKUP(L1168,$AA$2:$AC$26,2)</f>
        <v>0.39773</v>
      </c>
      <c r="X1168" s="4">
        <f t="shared" si="92"/>
        <v>231.916363</v>
      </c>
      <c r="Y1168" s="4">
        <f t="shared" si="93"/>
        <v>185.5330904</v>
      </c>
      <c r="Z1168" s="4">
        <f t="shared" si="94"/>
        <v>289.89545375</v>
      </c>
      <c r="AA1168" s="4"/>
      <c r="AB1168" s="4"/>
      <c r="AC1168" s="4"/>
    </row>
    <row r="1169" spans="1:29">
      <c r="A1169" s="14">
        <v>12</v>
      </c>
      <c r="B1169" s="15">
        <v>1.1864</v>
      </c>
      <c r="C1169" s="15">
        <v>137.17</v>
      </c>
      <c r="D1169" s="15">
        <v>0.0111</v>
      </c>
      <c r="E1169" s="15">
        <v>1.0259</v>
      </c>
      <c r="F1169" s="15">
        <v>0.5503</v>
      </c>
      <c r="G1169" s="15">
        <v>0.0116</v>
      </c>
      <c r="H1169" s="14">
        <v>1.18638416646541</v>
      </c>
      <c r="I1169" s="15">
        <v>2.4926</v>
      </c>
      <c r="J1169" s="14">
        <v>12356</v>
      </c>
      <c r="K1169" s="14">
        <v>1</v>
      </c>
      <c r="L1169" s="14">
        <v>5</v>
      </c>
      <c r="M1169" s="14">
        <v>0</v>
      </c>
      <c r="S1169" s="4">
        <f t="shared" si="90"/>
        <v>0.65287592</v>
      </c>
      <c r="T1169" s="4">
        <f t="shared" si="91"/>
        <v>72.5720850135381</v>
      </c>
      <c r="U1169" s="4"/>
      <c r="V1169" s="4">
        <f>VLOOKUP(K1169,$AA$2:$AC$26,3)</f>
        <v>0.001414</v>
      </c>
      <c r="W1169" s="4">
        <f>VLOOKUP(L1169,$AA$2:$AC$26,2)</f>
        <v>0.44857</v>
      </c>
      <c r="X1169" s="4">
        <f t="shared" si="92"/>
        <v>63.427798</v>
      </c>
      <c r="Y1169" s="4">
        <f t="shared" si="93"/>
        <v>50.7422384</v>
      </c>
      <c r="Z1169" s="4">
        <f t="shared" si="94"/>
        <v>79.2847475</v>
      </c>
      <c r="AA1169" s="4"/>
      <c r="AB1169" s="4"/>
      <c r="AC1169" s="4"/>
    </row>
    <row r="1170" spans="1:29">
      <c r="A1170" s="14">
        <v>897</v>
      </c>
      <c r="B1170" s="15">
        <v>1.6022</v>
      </c>
      <c r="C1170" s="15">
        <v>622.78</v>
      </c>
      <c r="D1170" s="15">
        <v>0.285</v>
      </c>
      <c r="E1170" s="15">
        <v>1.1005</v>
      </c>
      <c r="F1170" s="15">
        <v>1.702</v>
      </c>
      <c r="G1170" s="15">
        <v>0.0462</v>
      </c>
      <c r="H1170" s="14">
        <v>1.60215518907417</v>
      </c>
      <c r="I1170" s="15">
        <v>3.5067</v>
      </c>
      <c r="J1170" s="14">
        <v>2185</v>
      </c>
      <c r="K1170" s="14">
        <v>6</v>
      </c>
      <c r="L1170" s="14">
        <v>17</v>
      </c>
      <c r="M1170" s="14">
        <v>4</v>
      </c>
      <c r="S1170" s="4">
        <f t="shared" si="90"/>
        <v>2.7269444</v>
      </c>
      <c r="T1170" s="4">
        <f t="shared" si="91"/>
        <v>127.468244230124</v>
      </c>
      <c r="U1170" s="4"/>
      <c r="V1170" s="4">
        <f>VLOOKUP(K1170,$AA$2:$AC$26,3)</f>
        <v>0.004583</v>
      </c>
      <c r="W1170" s="4">
        <f>VLOOKUP(L1170,$AA$2:$AC$26,2)</f>
        <v>1.75256</v>
      </c>
      <c r="X1170" s="4">
        <f t="shared" si="92"/>
        <v>803.198248</v>
      </c>
      <c r="Y1170" s="4">
        <f t="shared" si="93"/>
        <v>642.5585984</v>
      </c>
      <c r="Z1170" s="4">
        <f t="shared" si="94"/>
        <v>1003.99781</v>
      </c>
      <c r="AA1170" s="4"/>
      <c r="AB1170" s="4"/>
      <c r="AC1170" s="4"/>
    </row>
    <row r="1171" spans="1:29">
      <c r="A1171" s="14">
        <v>996</v>
      </c>
      <c r="B1171" s="15">
        <v>1.6944</v>
      </c>
      <c r="C1171" s="15">
        <v>323.57</v>
      </c>
      <c r="D1171" s="15">
        <v>0.2491</v>
      </c>
      <c r="E1171" s="15">
        <v>1.139</v>
      </c>
      <c r="F1171" s="15">
        <v>2.4817</v>
      </c>
      <c r="G1171" s="15">
        <v>0.0638</v>
      </c>
      <c r="H1171" s="14">
        <v>1.69440397985387</v>
      </c>
      <c r="I1171" s="15">
        <v>1.2988</v>
      </c>
      <c r="J1171" s="14">
        <v>1299</v>
      </c>
      <c r="K1171" s="14">
        <v>6</v>
      </c>
      <c r="L1171" s="14">
        <v>9</v>
      </c>
      <c r="M1171" s="14">
        <v>5</v>
      </c>
      <c r="S1171" s="4">
        <f t="shared" si="90"/>
        <v>4.20499248</v>
      </c>
      <c r="T1171" s="4">
        <f t="shared" si="91"/>
        <v>151.554836023654</v>
      </c>
      <c r="U1171" s="4"/>
      <c r="V1171" s="4">
        <f>VLOOKUP(K1171,$AA$2:$AC$26,3)</f>
        <v>0.004583</v>
      </c>
      <c r="W1171" s="4">
        <f>VLOOKUP(L1171,$AA$2:$AC$26,2)</f>
        <v>0.7257</v>
      </c>
      <c r="X1171" s="4">
        <f t="shared" si="92"/>
        <v>332.58831</v>
      </c>
      <c r="Y1171" s="4">
        <f t="shared" si="93"/>
        <v>266.070648</v>
      </c>
      <c r="Z1171" s="4">
        <f t="shared" si="94"/>
        <v>415.7353875</v>
      </c>
      <c r="AA1171" s="4"/>
      <c r="AB1171" s="4"/>
      <c r="AC1171" s="4"/>
    </row>
    <row r="1172" spans="1:29">
      <c r="A1172" s="14">
        <v>1183</v>
      </c>
      <c r="B1172" s="15">
        <v>1.7509</v>
      </c>
      <c r="C1172" s="15">
        <v>258.09</v>
      </c>
      <c r="D1172" s="15">
        <v>0.3296</v>
      </c>
      <c r="E1172" s="15">
        <v>1.1892</v>
      </c>
      <c r="F1172" s="15">
        <v>3.8469</v>
      </c>
      <c r="G1172" s="15">
        <v>0.0855</v>
      </c>
      <c r="H1172" s="14">
        <v>1.75090060784204</v>
      </c>
      <c r="I1172" s="15">
        <v>0.6689</v>
      </c>
      <c r="J1172" s="14">
        <v>783</v>
      </c>
      <c r="K1172" s="14">
        <v>6</v>
      </c>
      <c r="L1172" s="14">
        <v>9</v>
      </c>
      <c r="M1172" s="14">
        <v>6</v>
      </c>
      <c r="S1172" s="4">
        <f t="shared" si="90"/>
        <v>6.73553721</v>
      </c>
      <c r="T1172" s="4">
        <f t="shared" si="91"/>
        <v>188.474726051563</v>
      </c>
      <c r="U1172" s="4"/>
      <c r="V1172" s="4">
        <f>VLOOKUP(K1172,$AA$2:$AC$26,3)</f>
        <v>0.004583</v>
      </c>
      <c r="W1172" s="4">
        <f>VLOOKUP(L1172,$AA$2:$AC$26,2)</f>
        <v>0.7257</v>
      </c>
      <c r="X1172" s="4">
        <f t="shared" si="92"/>
        <v>332.58831</v>
      </c>
      <c r="Y1172" s="4">
        <f t="shared" si="93"/>
        <v>266.070648</v>
      </c>
      <c r="Z1172" s="4">
        <f t="shared" si="94"/>
        <v>415.7353875</v>
      </c>
      <c r="AA1172" s="4"/>
      <c r="AB1172" s="4"/>
      <c r="AC1172" s="4"/>
    </row>
    <row r="1173" spans="1:29">
      <c r="A1173" s="14">
        <v>766</v>
      </c>
      <c r="B1173" s="15">
        <v>1.4178</v>
      </c>
      <c r="C1173" s="15">
        <v>334.92</v>
      </c>
      <c r="D1173" s="15">
        <v>0.1569</v>
      </c>
      <c r="E1173" s="15">
        <v>1.0926</v>
      </c>
      <c r="F1173" s="15">
        <v>2.145</v>
      </c>
      <c r="G1173" s="15">
        <v>0.0407</v>
      </c>
      <c r="H1173" s="14">
        <v>1.41779128999876</v>
      </c>
      <c r="I1173" s="15">
        <v>1.5507</v>
      </c>
      <c r="J1173" s="14">
        <v>2134</v>
      </c>
      <c r="K1173" s="14">
        <v>7</v>
      </c>
      <c r="L1173" s="14">
        <v>5</v>
      </c>
      <c r="M1173" s="14">
        <v>4</v>
      </c>
      <c r="S1173" s="4">
        <f t="shared" si="90"/>
        <v>3.041181</v>
      </c>
      <c r="T1173" s="4">
        <f t="shared" si="91"/>
        <v>140.488079639306</v>
      </c>
      <c r="U1173" s="4"/>
      <c r="V1173" s="4">
        <f>VLOOKUP(K1173,$AA$2:$AC$26,3)</f>
        <v>0.005831</v>
      </c>
      <c r="W1173" s="4">
        <f>VLOOKUP(L1173,$AA$2:$AC$26,2)</f>
        <v>0.44857</v>
      </c>
      <c r="X1173" s="4">
        <f t="shared" si="92"/>
        <v>261.561167</v>
      </c>
      <c r="Y1173" s="4">
        <f t="shared" si="93"/>
        <v>209.2489336</v>
      </c>
      <c r="Z1173" s="4">
        <f t="shared" si="94"/>
        <v>326.95145875</v>
      </c>
      <c r="AA1173" s="4"/>
      <c r="AB1173" s="4"/>
      <c r="AC1173" s="4"/>
    </row>
    <row r="1174" spans="1:29">
      <c r="A1174" s="14">
        <v>843</v>
      </c>
      <c r="B1174" s="15">
        <v>1.4529</v>
      </c>
      <c r="C1174" s="15">
        <v>523.95</v>
      </c>
      <c r="D1174" s="15">
        <v>0.2444</v>
      </c>
      <c r="E1174" s="15">
        <v>1.0871</v>
      </c>
      <c r="F1174" s="15">
        <v>2.0069</v>
      </c>
      <c r="G1174" s="15">
        <v>0.0419</v>
      </c>
      <c r="H1174" s="14">
        <v>1.45290982515748</v>
      </c>
      <c r="I1174" s="15">
        <v>2.5021</v>
      </c>
      <c r="J1174" s="14">
        <v>2144</v>
      </c>
      <c r="K1174" s="14">
        <v>7</v>
      </c>
      <c r="L1174" s="14">
        <v>12</v>
      </c>
      <c r="M1174" s="14">
        <v>4</v>
      </c>
      <c r="S1174" s="4">
        <f t="shared" si="90"/>
        <v>2.91582501</v>
      </c>
      <c r="T1174" s="4">
        <f t="shared" si="91"/>
        <v>135.012459011347</v>
      </c>
      <c r="U1174" s="4"/>
      <c r="V1174" s="4">
        <f>VLOOKUP(K1174,$AA$2:$AC$26,3)</f>
        <v>0.005831</v>
      </c>
      <c r="W1174" s="4">
        <f>VLOOKUP(L1174,$AA$2:$AC$26,2)</f>
        <v>1</v>
      </c>
      <c r="X1174" s="4">
        <f t="shared" si="92"/>
        <v>583.1</v>
      </c>
      <c r="Y1174" s="4">
        <f t="shared" si="93"/>
        <v>466.48</v>
      </c>
      <c r="Z1174" s="4">
        <f t="shared" si="94"/>
        <v>728.875</v>
      </c>
      <c r="AA1174" s="4"/>
      <c r="AB1174" s="4"/>
      <c r="AC1174" s="4"/>
    </row>
    <row r="1175" spans="1:29">
      <c r="A1175" s="14">
        <v>1172</v>
      </c>
      <c r="B1175" s="15">
        <v>1.7422</v>
      </c>
      <c r="C1175" s="15">
        <v>241.56</v>
      </c>
      <c r="D1175" s="15">
        <v>0.3085</v>
      </c>
      <c r="E1175" s="15">
        <v>1.1913</v>
      </c>
      <c r="F1175" s="15">
        <v>3.8167</v>
      </c>
      <c r="G1175" s="15">
        <v>0.0853</v>
      </c>
      <c r="H1175" s="14">
        <v>1.74220934809211</v>
      </c>
      <c r="I1175" s="15">
        <v>0.6294</v>
      </c>
      <c r="J1175" s="14">
        <v>783</v>
      </c>
      <c r="K1175" s="14">
        <v>6</v>
      </c>
      <c r="L1175" s="14">
        <v>8</v>
      </c>
      <c r="M1175" s="14">
        <v>6</v>
      </c>
      <c r="S1175" s="4">
        <f t="shared" si="90"/>
        <v>6.64945474</v>
      </c>
      <c r="T1175" s="4">
        <f t="shared" si="91"/>
        <v>186.065954569014</v>
      </c>
      <c r="U1175" s="4"/>
      <c r="V1175" s="4">
        <f>VLOOKUP(K1175,$AA$2:$AC$26,3)</f>
        <v>0.004583</v>
      </c>
      <c r="W1175" s="4">
        <f>VLOOKUP(L1175,$AA$2:$AC$26,2)</f>
        <v>0.64352</v>
      </c>
      <c r="X1175" s="4">
        <f t="shared" si="92"/>
        <v>294.925216</v>
      </c>
      <c r="Y1175" s="4">
        <f t="shared" si="93"/>
        <v>235.9401728</v>
      </c>
      <c r="Z1175" s="4">
        <f t="shared" si="94"/>
        <v>368.65652</v>
      </c>
      <c r="AA1175" s="4"/>
      <c r="AB1175" s="4"/>
      <c r="AC1175" s="4"/>
    </row>
    <row r="1176" spans="1:29">
      <c r="A1176" s="14">
        <v>919</v>
      </c>
      <c r="B1176" s="15">
        <v>1.7391</v>
      </c>
      <c r="C1176" s="15">
        <v>764.06</v>
      </c>
      <c r="D1176" s="15">
        <v>0.3497</v>
      </c>
      <c r="E1176" s="15">
        <v>1.1134</v>
      </c>
      <c r="F1176" s="15">
        <v>1.3713</v>
      </c>
      <c r="G1176" s="15">
        <v>0.0495</v>
      </c>
      <c r="H1176" s="14">
        <v>1.73905338853481</v>
      </c>
      <c r="I1176" s="15">
        <v>5.3033</v>
      </c>
      <c r="J1176" s="14">
        <v>2185</v>
      </c>
      <c r="K1176" s="14">
        <v>6</v>
      </c>
      <c r="L1176" s="14">
        <v>19</v>
      </c>
      <c r="M1176" s="14">
        <v>4</v>
      </c>
      <c r="S1176" s="4">
        <f t="shared" si="90"/>
        <v>2.38482783</v>
      </c>
      <c r="T1176" s="4">
        <f t="shared" si="91"/>
        <v>111.476352902992</v>
      </c>
      <c r="U1176" s="4"/>
      <c r="V1176" s="4">
        <f>VLOOKUP(K1176,$AA$2:$AC$26,3)</f>
        <v>0.004583</v>
      </c>
      <c r="W1176" s="4">
        <f>VLOOKUP(L1176,$AA$2:$AC$26,2)</f>
        <v>2.22929</v>
      </c>
      <c r="X1176" s="4">
        <f t="shared" si="92"/>
        <v>1021.683607</v>
      </c>
      <c r="Y1176" s="4">
        <f t="shared" si="93"/>
        <v>817.3468856</v>
      </c>
      <c r="Z1176" s="4">
        <f t="shared" si="94"/>
        <v>1277.10450875</v>
      </c>
      <c r="AA1176" s="4"/>
      <c r="AB1176" s="4"/>
      <c r="AC1176" s="4"/>
    </row>
    <row r="1177" spans="1:29">
      <c r="A1177" s="14">
        <v>952</v>
      </c>
      <c r="B1177" s="15">
        <v>1.657</v>
      </c>
      <c r="C1177" s="15">
        <v>245.92</v>
      </c>
      <c r="D1177" s="15">
        <v>0.1899</v>
      </c>
      <c r="E1177" s="15">
        <v>1.1475</v>
      </c>
      <c r="F1177" s="15">
        <v>2.5254</v>
      </c>
      <c r="G1177" s="15">
        <v>0.0634</v>
      </c>
      <c r="H1177" s="14">
        <v>1.65703833063434</v>
      </c>
      <c r="I1177" s="15">
        <v>0.97</v>
      </c>
      <c r="J1177" s="14">
        <v>1295</v>
      </c>
      <c r="K1177" s="14">
        <v>6</v>
      </c>
      <c r="L1177" s="14">
        <v>5</v>
      </c>
      <c r="M1177" s="14">
        <v>5</v>
      </c>
      <c r="S1177" s="4">
        <f t="shared" si="90"/>
        <v>4.1845878</v>
      </c>
      <c r="T1177" s="4">
        <f t="shared" si="91"/>
        <v>150.587030309393</v>
      </c>
      <c r="U1177" s="4"/>
      <c r="V1177" s="4">
        <f>VLOOKUP(K1177,$AA$2:$AC$26,3)</f>
        <v>0.004583</v>
      </c>
      <c r="W1177" s="4">
        <f>VLOOKUP(L1177,$AA$2:$AC$26,2)</f>
        <v>0.44857</v>
      </c>
      <c r="X1177" s="4">
        <f t="shared" si="92"/>
        <v>205.579631</v>
      </c>
      <c r="Y1177" s="4">
        <f t="shared" si="93"/>
        <v>164.4637048</v>
      </c>
      <c r="Z1177" s="4">
        <f t="shared" si="94"/>
        <v>256.97453875</v>
      </c>
      <c r="AA1177" s="4"/>
      <c r="AB1177" s="4"/>
      <c r="AC1177" s="4"/>
    </row>
    <row r="1178" spans="1:29">
      <c r="A1178" s="14">
        <v>1479</v>
      </c>
      <c r="B1178" s="15">
        <v>2.1552</v>
      </c>
      <c r="C1178" s="15">
        <v>340.27</v>
      </c>
      <c r="D1178" s="15">
        <v>0.703</v>
      </c>
      <c r="E1178" s="15">
        <v>1.3028</v>
      </c>
      <c r="F1178" s="15">
        <v>3.804</v>
      </c>
      <c r="G1178" s="15">
        <v>0.1236</v>
      </c>
      <c r="H1178" s="14">
        <v>2.15524685139358</v>
      </c>
      <c r="I1178" s="15">
        <v>0.8736</v>
      </c>
      <c r="J1178" s="14">
        <v>484</v>
      </c>
      <c r="K1178" s="14">
        <v>5</v>
      </c>
      <c r="L1178" s="14">
        <v>19</v>
      </c>
      <c r="M1178" s="14">
        <v>7</v>
      </c>
      <c r="S1178" s="4">
        <f t="shared" si="90"/>
        <v>8.1983808</v>
      </c>
      <c r="T1178" s="4">
        <f t="shared" si="91"/>
        <v>180.3643776</v>
      </c>
      <c r="U1178" s="4"/>
      <c r="V1178" s="4">
        <f>VLOOKUP(K1178,$AA$2:$AC$26,3)</f>
        <v>0.003606</v>
      </c>
      <c r="W1178" s="4">
        <f>VLOOKUP(L1178,$AA$2:$AC$26,2)</f>
        <v>2.22929</v>
      </c>
      <c r="X1178" s="4">
        <f t="shared" si="92"/>
        <v>803.881974</v>
      </c>
      <c r="Y1178" s="4">
        <f t="shared" si="93"/>
        <v>643.1055792</v>
      </c>
      <c r="Z1178" s="4">
        <f t="shared" si="94"/>
        <v>1004.8524675</v>
      </c>
      <c r="AA1178" s="4"/>
      <c r="AB1178" s="4"/>
      <c r="AC1178" s="4"/>
    </row>
    <row r="1179" spans="1:29">
      <c r="A1179" s="14">
        <v>504</v>
      </c>
      <c r="B1179" s="15">
        <v>1.4318</v>
      </c>
      <c r="C1179" s="15">
        <v>1560.46</v>
      </c>
      <c r="D1179" s="15">
        <v>0.2853</v>
      </c>
      <c r="E1179" s="15">
        <v>1.0531</v>
      </c>
      <c r="F1179" s="15">
        <v>0.7621</v>
      </c>
      <c r="G1179" s="15">
        <v>0.0256</v>
      </c>
      <c r="H1179" s="14">
        <v>1.43180469942961</v>
      </c>
      <c r="I1179" s="15">
        <v>17.7095</v>
      </c>
      <c r="J1179" s="14">
        <v>5470</v>
      </c>
      <c r="K1179" s="14">
        <v>9</v>
      </c>
      <c r="L1179" s="14">
        <v>15</v>
      </c>
      <c r="M1179" s="14">
        <v>2</v>
      </c>
      <c r="S1179" s="4">
        <f t="shared" si="90"/>
        <v>1.09117478</v>
      </c>
      <c r="T1179" s="4">
        <f t="shared" si="91"/>
        <v>80.7026847804893</v>
      </c>
      <c r="U1179" s="4"/>
      <c r="V1179" s="4">
        <f>VLOOKUP(K1179,$AA$2:$AC$26,3)</f>
        <v>0.009434</v>
      </c>
      <c r="W1179" s="4">
        <f>VLOOKUP(L1179,$AA$2:$AC$26,2)</f>
        <v>1.37798</v>
      </c>
      <c r="X1179" s="4">
        <f t="shared" si="92"/>
        <v>1299.986332</v>
      </c>
      <c r="Y1179" s="4">
        <f t="shared" si="93"/>
        <v>1039.9890656</v>
      </c>
      <c r="Z1179" s="4">
        <f t="shared" si="94"/>
        <v>1624.982915</v>
      </c>
      <c r="AA1179" s="4"/>
      <c r="AB1179" s="4"/>
      <c r="AC1179" s="4"/>
    </row>
    <row r="1180" spans="1:29">
      <c r="A1180" s="14">
        <v>514</v>
      </c>
      <c r="B1180" s="15">
        <v>1.3953</v>
      </c>
      <c r="C1180" s="15">
        <v>1260.45</v>
      </c>
      <c r="D1180" s="15">
        <v>0.2304</v>
      </c>
      <c r="E1180" s="15">
        <v>1.0517</v>
      </c>
      <c r="F1180" s="15">
        <v>0.7881</v>
      </c>
      <c r="G1180" s="15">
        <v>0.0248</v>
      </c>
      <c r="H1180" s="14">
        <v>1.39530029501995</v>
      </c>
      <c r="I1180" s="15">
        <v>14.0154</v>
      </c>
      <c r="J1180" s="14">
        <v>5470</v>
      </c>
      <c r="K1180" s="14">
        <v>8</v>
      </c>
      <c r="L1180" s="14">
        <v>16</v>
      </c>
      <c r="M1180" s="14">
        <v>2</v>
      </c>
      <c r="S1180" s="4">
        <f t="shared" si="90"/>
        <v>1.09963593</v>
      </c>
      <c r="T1180" s="4">
        <f t="shared" si="91"/>
        <v>81.3284667668824</v>
      </c>
      <c r="U1180" s="4"/>
      <c r="V1180" s="4">
        <f>VLOOKUP(K1180,$AA$2:$AC$26,3)</f>
        <v>0.007416</v>
      </c>
      <c r="W1180" s="4">
        <f>VLOOKUP(L1180,$AA$2:$AC$26,2)</f>
        <v>1.55394</v>
      </c>
      <c r="X1180" s="4">
        <f t="shared" si="92"/>
        <v>1152.401904</v>
      </c>
      <c r="Y1180" s="4">
        <f t="shared" si="93"/>
        <v>921.9215232</v>
      </c>
      <c r="Z1180" s="4">
        <f t="shared" si="94"/>
        <v>1440.50238</v>
      </c>
      <c r="AA1180" s="4"/>
      <c r="AB1180" s="4"/>
      <c r="AC1180" s="4"/>
    </row>
    <row r="1181" spans="1:29">
      <c r="A1181" s="14">
        <v>854</v>
      </c>
      <c r="B1181" s="15">
        <v>1.4354</v>
      </c>
      <c r="C1181" s="15">
        <v>539.09</v>
      </c>
      <c r="D1181" s="15">
        <v>0.2514</v>
      </c>
      <c r="E1181" s="15">
        <v>1.0856</v>
      </c>
      <c r="F1181" s="15">
        <v>1.888</v>
      </c>
      <c r="G1181" s="15">
        <v>0.0413</v>
      </c>
      <c r="H1181" s="14">
        <v>1.43536613883785</v>
      </c>
      <c r="I1181" s="15">
        <v>2.7247</v>
      </c>
      <c r="J1181" s="14">
        <v>2144</v>
      </c>
      <c r="K1181" s="14">
        <v>7</v>
      </c>
      <c r="L1181" s="14">
        <v>13</v>
      </c>
      <c r="M1181" s="14">
        <v>4</v>
      </c>
      <c r="S1181" s="4">
        <f t="shared" si="90"/>
        <v>2.7100352</v>
      </c>
      <c r="T1181" s="4">
        <f t="shared" si="91"/>
        <v>125.483701904082</v>
      </c>
      <c r="U1181" s="4"/>
      <c r="V1181" s="4">
        <f>VLOOKUP(K1181,$AA$2:$AC$26,3)</f>
        <v>0.005831</v>
      </c>
      <c r="W1181" s="4">
        <f>VLOOKUP(L1181,$AA$2:$AC$26,2)</f>
        <v>1.09051</v>
      </c>
      <c r="X1181" s="4">
        <f t="shared" si="92"/>
        <v>635.876381</v>
      </c>
      <c r="Y1181" s="4">
        <f t="shared" si="93"/>
        <v>508.7011048</v>
      </c>
      <c r="Z1181" s="4">
        <f t="shared" si="94"/>
        <v>794.84547625</v>
      </c>
      <c r="AA1181" s="4"/>
      <c r="AB1181" s="4"/>
      <c r="AC1181" s="4"/>
    </row>
    <row r="1182" spans="1:29">
      <c r="A1182" s="14">
        <v>1392</v>
      </c>
      <c r="B1182" s="15">
        <v>2.06</v>
      </c>
      <c r="C1182" s="15">
        <v>259.34</v>
      </c>
      <c r="D1182" s="15">
        <v>0.538</v>
      </c>
      <c r="E1182" s="15">
        <v>1.2802</v>
      </c>
      <c r="F1182" s="15">
        <v>3.996</v>
      </c>
      <c r="G1182" s="15">
        <v>0.1233</v>
      </c>
      <c r="H1182" s="14">
        <v>2.0599993490285</v>
      </c>
      <c r="I1182" s="15">
        <v>0.641</v>
      </c>
      <c r="J1182" s="14">
        <v>482</v>
      </c>
      <c r="K1182" s="14">
        <v>6</v>
      </c>
      <c r="L1182" s="14">
        <v>11</v>
      </c>
      <c r="M1182" s="14">
        <v>7</v>
      </c>
      <c r="S1182" s="4">
        <f t="shared" si="90"/>
        <v>8.23176</v>
      </c>
      <c r="T1182" s="4">
        <f t="shared" si="91"/>
        <v>180.724161750008</v>
      </c>
      <c r="U1182" s="4"/>
      <c r="V1182" s="4">
        <f>VLOOKUP(K1182,$AA$2:$AC$26,3)</f>
        <v>0.004583</v>
      </c>
      <c r="W1182" s="4">
        <f>VLOOKUP(L1182,$AA$2:$AC$26,2)</f>
        <v>0.917</v>
      </c>
      <c r="X1182" s="4">
        <f t="shared" si="92"/>
        <v>420.2611</v>
      </c>
      <c r="Y1182" s="4">
        <f t="shared" si="93"/>
        <v>336.20888</v>
      </c>
      <c r="Z1182" s="4">
        <f t="shared" si="94"/>
        <v>525.326375</v>
      </c>
      <c r="AA1182" s="4"/>
      <c r="AB1182" s="4"/>
      <c r="AC1182" s="4"/>
    </row>
    <row r="1183" spans="1:29">
      <c r="A1183" s="14">
        <v>1327</v>
      </c>
      <c r="B1183" s="15">
        <v>2.1713</v>
      </c>
      <c r="C1183" s="15">
        <v>233.58</v>
      </c>
      <c r="D1183" s="15">
        <v>0.4846</v>
      </c>
      <c r="E1183" s="15">
        <v>1.3306</v>
      </c>
      <c r="F1183" s="15">
        <v>3.5946</v>
      </c>
      <c r="G1183" s="15">
        <v>0.1314</v>
      </c>
      <c r="H1183" s="14">
        <v>2.17125146322127</v>
      </c>
      <c r="I1183" s="15">
        <v>0.6393</v>
      </c>
      <c r="J1183" s="14">
        <v>482</v>
      </c>
      <c r="K1183" s="14">
        <v>7</v>
      </c>
      <c r="L1183" s="14">
        <v>5</v>
      </c>
      <c r="M1183" s="14">
        <v>7</v>
      </c>
      <c r="S1183" s="4">
        <f t="shared" si="90"/>
        <v>7.80495498</v>
      </c>
      <c r="T1183" s="4">
        <f t="shared" si="91"/>
        <v>171.353871621264</v>
      </c>
      <c r="U1183" s="4"/>
      <c r="V1183" s="4">
        <f>VLOOKUP(K1183,$AA$2:$AC$26,3)</f>
        <v>0.005831</v>
      </c>
      <c r="W1183" s="4">
        <f>VLOOKUP(L1183,$AA$2:$AC$26,2)</f>
        <v>0.44857</v>
      </c>
      <c r="X1183" s="4">
        <f t="shared" si="92"/>
        <v>261.561167</v>
      </c>
      <c r="Y1183" s="4">
        <f t="shared" si="93"/>
        <v>209.2489336</v>
      </c>
      <c r="Z1183" s="4">
        <f t="shared" si="94"/>
        <v>326.95145875</v>
      </c>
      <c r="AA1183" s="4"/>
      <c r="AB1183" s="4"/>
      <c r="AC1183" s="4"/>
    </row>
    <row r="1184" spans="1:29">
      <c r="A1184" s="14">
        <v>295</v>
      </c>
      <c r="B1184" s="15">
        <v>1.2834</v>
      </c>
      <c r="C1184" s="15">
        <v>1350.33</v>
      </c>
      <c r="D1184" s="15">
        <v>0.1805</v>
      </c>
      <c r="E1184" s="15">
        <v>1.0372</v>
      </c>
      <c r="F1184" s="15">
        <v>0.6514</v>
      </c>
      <c r="G1184" s="15">
        <v>0.0183</v>
      </c>
      <c r="H1184" s="14">
        <v>1.28344312577768</v>
      </c>
      <c r="I1184" s="15">
        <v>18.1094</v>
      </c>
      <c r="J1184" s="14">
        <v>7479</v>
      </c>
      <c r="K1184" s="14">
        <v>9</v>
      </c>
      <c r="L1184" s="14">
        <v>13</v>
      </c>
      <c r="M1184" s="14">
        <v>1</v>
      </c>
      <c r="S1184" s="4">
        <f t="shared" si="90"/>
        <v>0.83600676</v>
      </c>
      <c r="T1184" s="4">
        <f t="shared" si="91"/>
        <v>72.2988777048763</v>
      </c>
      <c r="U1184" s="4"/>
      <c r="V1184" s="4">
        <f>VLOOKUP(K1184,$AA$2:$AC$26,3)</f>
        <v>0.009434</v>
      </c>
      <c r="W1184" s="4">
        <f>VLOOKUP(L1184,$AA$2:$AC$26,2)</f>
        <v>1.09051</v>
      </c>
      <c r="X1184" s="4">
        <f t="shared" si="92"/>
        <v>1028.787134</v>
      </c>
      <c r="Y1184" s="4">
        <f t="shared" si="93"/>
        <v>823.0297072</v>
      </c>
      <c r="Z1184" s="4">
        <f t="shared" si="94"/>
        <v>1285.9839175</v>
      </c>
      <c r="AA1184" s="4"/>
      <c r="AB1184" s="4"/>
      <c r="AC1184" s="4"/>
    </row>
    <row r="1185" spans="1:29">
      <c r="A1185" s="14">
        <v>427</v>
      </c>
      <c r="B1185" s="15">
        <v>1.1507</v>
      </c>
      <c r="C1185" s="15">
        <v>663.35</v>
      </c>
      <c r="D1185" s="15">
        <v>0.1213</v>
      </c>
      <c r="E1185" s="15">
        <v>1.0335</v>
      </c>
      <c r="F1185" s="15">
        <v>1.088</v>
      </c>
      <c r="G1185" s="15">
        <v>0.0165</v>
      </c>
      <c r="H1185" s="14">
        <v>1.15072573478344</v>
      </c>
      <c r="I1185" s="15">
        <v>5.6827</v>
      </c>
      <c r="J1185" s="14">
        <v>5468</v>
      </c>
      <c r="K1185" s="14">
        <v>9</v>
      </c>
      <c r="L1185" s="14">
        <v>8</v>
      </c>
      <c r="M1185" s="14">
        <v>2</v>
      </c>
      <c r="S1185" s="4">
        <f t="shared" si="90"/>
        <v>1.2519616</v>
      </c>
      <c r="T1185" s="4">
        <f t="shared" si="91"/>
        <v>92.5774600654938</v>
      </c>
      <c r="U1185" s="4"/>
      <c r="V1185" s="4">
        <f>VLOOKUP(K1185,$AA$2:$AC$26,3)</f>
        <v>0.009434</v>
      </c>
      <c r="W1185" s="4">
        <f>VLOOKUP(L1185,$AA$2:$AC$26,2)</f>
        <v>0.64352</v>
      </c>
      <c r="X1185" s="4">
        <f t="shared" si="92"/>
        <v>607.096768</v>
      </c>
      <c r="Y1185" s="4">
        <f t="shared" si="93"/>
        <v>485.6774144</v>
      </c>
      <c r="Z1185" s="4">
        <f t="shared" si="94"/>
        <v>758.87096</v>
      </c>
      <c r="AA1185" s="4"/>
      <c r="AB1185" s="4"/>
      <c r="AC1185" s="4"/>
    </row>
    <row r="1186" spans="1:29">
      <c r="A1186" s="14">
        <v>1140</v>
      </c>
      <c r="B1186" s="15">
        <v>1.7085</v>
      </c>
      <c r="C1186" s="15">
        <v>249.45</v>
      </c>
      <c r="D1186" s="15">
        <v>0.3186</v>
      </c>
      <c r="E1186" s="15">
        <v>1.2014</v>
      </c>
      <c r="F1186" s="15">
        <v>3.4293</v>
      </c>
      <c r="G1186" s="15">
        <v>0.0843</v>
      </c>
      <c r="H1186" s="14">
        <v>1.70848364934259</v>
      </c>
      <c r="I1186" s="15">
        <v>0.7239</v>
      </c>
      <c r="J1186" s="14">
        <v>783</v>
      </c>
      <c r="K1186" s="14">
        <v>7</v>
      </c>
      <c r="L1186" s="14">
        <v>5</v>
      </c>
      <c r="M1186" s="14">
        <v>6</v>
      </c>
      <c r="S1186" s="4">
        <f t="shared" si="90"/>
        <v>5.85895905</v>
      </c>
      <c r="T1186" s="4">
        <f t="shared" si="91"/>
        <v>163.946195747625</v>
      </c>
      <c r="U1186" s="4"/>
      <c r="V1186" s="4">
        <f>VLOOKUP(K1186,$AA$2:$AC$26,3)</f>
        <v>0.005831</v>
      </c>
      <c r="W1186" s="4">
        <f>VLOOKUP(L1186,$AA$2:$AC$26,2)</f>
        <v>0.44857</v>
      </c>
      <c r="X1186" s="4">
        <f t="shared" si="92"/>
        <v>261.561167</v>
      </c>
      <c r="Y1186" s="4">
        <f t="shared" si="93"/>
        <v>209.2489336</v>
      </c>
      <c r="Z1186" s="4">
        <f t="shared" si="94"/>
        <v>326.95145875</v>
      </c>
      <c r="AA1186" s="4"/>
      <c r="AB1186" s="4"/>
      <c r="AC1186" s="4"/>
    </row>
    <row r="1187" spans="1:29">
      <c r="A1187" s="14">
        <v>1315</v>
      </c>
      <c r="B1187" s="15">
        <v>2.1506</v>
      </c>
      <c r="C1187" s="15">
        <v>170.49</v>
      </c>
      <c r="D1187" s="15">
        <v>0.3559</v>
      </c>
      <c r="E1187" s="15">
        <v>1.3411</v>
      </c>
      <c r="F1187" s="15">
        <v>3.5371</v>
      </c>
      <c r="G1187" s="15">
        <v>0.1323</v>
      </c>
      <c r="H1187" s="14">
        <v>2.15055525511661</v>
      </c>
      <c r="I1187" s="15">
        <v>0.4757</v>
      </c>
      <c r="J1187" s="14">
        <v>479</v>
      </c>
      <c r="K1187" s="14">
        <v>6</v>
      </c>
      <c r="L1187" s="14">
        <v>4</v>
      </c>
      <c r="M1187" s="14">
        <v>7</v>
      </c>
      <c r="S1187" s="4">
        <f t="shared" si="90"/>
        <v>7.60688726</v>
      </c>
      <c r="T1187" s="4">
        <f t="shared" si="91"/>
        <v>166.484856619639</v>
      </c>
      <c r="U1187" s="4"/>
      <c r="V1187" s="4">
        <f>VLOOKUP(K1187,$AA$2:$AC$26,3)</f>
        <v>0.004583</v>
      </c>
      <c r="W1187" s="4">
        <f>VLOOKUP(L1187,$AA$2:$AC$26,2)</f>
        <v>0.39773</v>
      </c>
      <c r="X1187" s="4">
        <f t="shared" si="92"/>
        <v>182.279659</v>
      </c>
      <c r="Y1187" s="4">
        <f t="shared" si="93"/>
        <v>145.8237272</v>
      </c>
      <c r="Z1187" s="4">
        <f t="shared" si="94"/>
        <v>227.84957375</v>
      </c>
      <c r="AA1187" s="4"/>
      <c r="AB1187" s="4"/>
      <c r="AC1187" s="4"/>
    </row>
    <row r="1188" spans="1:29">
      <c r="A1188" s="14">
        <v>1007</v>
      </c>
      <c r="B1188" s="15">
        <v>1.5797</v>
      </c>
      <c r="C1188" s="15">
        <v>320.16</v>
      </c>
      <c r="D1188" s="15">
        <v>0.2463</v>
      </c>
      <c r="E1188" s="15">
        <v>1.1273</v>
      </c>
      <c r="F1188" s="15">
        <v>2.3907</v>
      </c>
      <c r="G1188" s="15">
        <v>0.0592</v>
      </c>
      <c r="H1188" s="14">
        <v>1.57966279217213</v>
      </c>
      <c r="I1188" s="15">
        <v>1.321</v>
      </c>
      <c r="J1188" s="14">
        <v>1300</v>
      </c>
      <c r="K1188" s="14">
        <v>6</v>
      </c>
      <c r="L1188" s="14">
        <v>10</v>
      </c>
      <c r="M1188" s="14">
        <v>5</v>
      </c>
      <c r="S1188" s="4">
        <f t="shared" si="90"/>
        <v>3.77658879</v>
      </c>
      <c r="T1188" s="4">
        <f t="shared" si="91"/>
        <v>136.166845286875</v>
      </c>
      <c r="U1188" s="4"/>
      <c r="V1188" s="4">
        <f>VLOOKUP(K1188,$AA$2:$AC$26,3)</f>
        <v>0.004583</v>
      </c>
      <c r="W1188" s="4">
        <f>VLOOKUP(L1188,$AA$2:$AC$26,2)</f>
        <v>0.81777</v>
      </c>
      <c r="X1188" s="4">
        <f t="shared" si="92"/>
        <v>374.783991</v>
      </c>
      <c r="Y1188" s="4">
        <f t="shared" si="93"/>
        <v>299.8271928</v>
      </c>
      <c r="Z1188" s="4">
        <f t="shared" si="94"/>
        <v>468.47998875</v>
      </c>
      <c r="AA1188" s="4"/>
      <c r="AB1188" s="4"/>
      <c r="AC1188" s="4"/>
    </row>
    <row r="1189" spans="1:29">
      <c r="A1189" s="14">
        <v>1457</v>
      </c>
      <c r="B1189" s="15">
        <v>2.0425</v>
      </c>
      <c r="C1189" s="15">
        <v>286.72</v>
      </c>
      <c r="D1189" s="15">
        <v>0.5936</v>
      </c>
      <c r="E1189" s="15">
        <v>1.2816</v>
      </c>
      <c r="F1189" s="15">
        <v>3.8107</v>
      </c>
      <c r="G1189" s="15">
        <v>0.1205</v>
      </c>
      <c r="H1189" s="14">
        <v>2.0424839229402</v>
      </c>
      <c r="I1189" s="15">
        <v>0.7335</v>
      </c>
      <c r="J1189" s="14">
        <v>483</v>
      </c>
      <c r="K1189" s="14">
        <v>5</v>
      </c>
      <c r="L1189" s="14">
        <v>17</v>
      </c>
      <c r="M1189" s="14">
        <v>7</v>
      </c>
      <c r="S1189" s="4">
        <f t="shared" si="90"/>
        <v>7.78335475</v>
      </c>
      <c r="T1189" s="4">
        <f t="shared" si="91"/>
        <v>171.056818608262</v>
      </c>
      <c r="U1189" s="4"/>
      <c r="V1189" s="4">
        <f>VLOOKUP(K1189,$AA$2:$AC$26,3)</f>
        <v>0.003606</v>
      </c>
      <c r="W1189" s="4">
        <f>VLOOKUP(L1189,$AA$2:$AC$26,2)</f>
        <v>1.75256</v>
      </c>
      <c r="X1189" s="4">
        <f t="shared" si="92"/>
        <v>631.973136</v>
      </c>
      <c r="Y1189" s="4">
        <f t="shared" si="93"/>
        <v>505.5785088</v>
      </c>
      <c r="Z1189" s="4">
        <f t="shared" si="94"/>
        <v>789.96642</v>
      </c>
      <c r="AA1189" s="4"/>
      <c r="AB1189" s="4"/>
      <c r="AC1189" s="4"/>
    </row>
    <row r="1190" spans="1:29">
      <c r="A1190" s="14">
        <v>503</v>
      </c>
      <c r="B1190" s="15">
        <v>1.3441</v>
      </c>
      <c r="C1190" s="15">
        <v>1117.62</v>
      </c>
      <c r="D1190" s="15">
        <v>0.2043</v>
      </c>
      <c r="E1190" s="15">
        <v>1.0481</v>
      </c>
      <c r="F1190" s="15">
        <v>0.7749</v>
      </c>
      <c r="G1190" s="15">
        <v>0.0234</v>
      </c>
      <c r="H1190" s="14">
        <v>1.34409328942466</v>
      </c>
      <c r="I1190" s="15">
        <v>12.8717</v>
      </c>
      <c r="J1190" s="14">
        <v>5470</v>
      </c>
      <c r="K1190" s="14">
        <v>8</v>
      </c>
      <c r="L1190" s="14">
        <v>15</v>
      </c>
      <c r="M1190" s="14">
        <v>2</v>
      </c>
      <c r="S1190" s="4">
        <f t="shared" si="90"/>
        <v>1.04154309</v>
      </c>
      <c r="T1190" s="4">
        <f t="shared" si="91"/>
        <v>77.0319523674904</v>
      </c>
      <c r="U1190" s="4"/>
      <c r="V1190" s="4">
        <f>VLOOKUP(K1190,$AA$2:$AC$26,3)</f>
        <v>0.007416</v>
      </c>
      <c r="W1190" s="4">
        <f>VLOOKUP(L1190,$AA$2:$AC$26,2)</f>
        <v>1.37798</v>
      </c>
      <c r="X1190" s="4">
        <f t="shared" si="92"/>
        <v>1021.909968</v>
      </c>
      <c r="Y1190" s="4">
        <f t="shared" si="93"/>
        <v>817.5279744</v>
      </c>
      <c r="Z1190" s="4">
        <f t="shared" si="94"/>
        <v>1277.38746</v>
      </c>
      <c r="AA1190" s="4"/>
      <c r="AB1190" s="4"/>
      <c r="AC1190" s="4"/>
    </row>
    <row r="1191" spans="1:29">
      <c r="A1191" s="14">
        <v>1370</v>
      </c>
      <c r="B1191" s="15">
        <v>2.0374</v>
      </c>
      <c r="C1191" s="15">
        <v>227.44</v>
      </c>
      <c r="D1191" s="15">
        <v>0.4719</v>
      </c>
      <c r="E1191" s="15">
        <v>1.2846</v>
      </c>
      <c r="F1191" s="15">
        <v>3.685</v>
      </c>
      <c r="G1191" s="15">
        <v>0.1236</v>
      </c>
      <c r="H1191" s="14">
        <v>2.03743659758959</v>
      </c>
      <c r="I1191" s="15">
        <v>0.6152</v>
      </c>
      <c r="J1191" s="14">
        <v>482</v>
      </c>
      <c r="K1191" s="14">
        <v>6</v>
      </c>
      <c r="L1191" s="14">
        <v>9</v>
      </c>
      <c r="M1191" s="14">
        <v>7</v>
      </c>
      <c r="S1191" s="4">
        <f t="shared" si="90"/>
        <v>7.507819</v>
      </c>
      <c r="T1191" s="4">
        <f t="shared" si="91"/>
        <v>164.830400223741</v>
      </c>
      <c r="U1191" s="4"/>
      <c r="V1191" s="4">
        <f>VLOOKUP(K1191,$AA$2:$AC$26,3)</f>
        <v>0.004583</v>
      </c>
      <c r="W1191" s="4">
        <f>VLOOKUP(L1191,$AA$2:$AC$26,2)</f>
        <v>0.7257</v>
      </c>
      <c r="X1191" s="4">
        <f t="shared" si="92"/>
        <v>332.58831</v>
      </c>
      <c r="Y1191" s="4">
        <f t="shared" si="93"/>
        <v>266.070648</v>
      </c>
      <c r="Z1191" s="4">
        <f t="shared" si="94"/>
        <v>415.7353875</v>
      </c>
      <c r="AA1191" s="4"/>
      <c r="AB1191" s="4"/>
      <c r="AC1191" s="4"/>
    </row>
    <row r="1192" spans="1:29">
      <c r="A1192" s="14">
        <v>1194</v>
      </c>
      <c r="B1192" s="15">
        <v>1.71</v>
      </c>
      <c r="C1192" s="15">
        <v>268.64</v>
      </c>
      <c r="D1192" s="15">
        <v>0.3431</v>
      </c>
      <c r="E1192" s="15">
        <v>1.1825</v>
      </c>
      <c r="F1192" s="15">
        <v>3.2065</v>
      </c>
      <c r="G1192" s="15">
        <v>0.0833</v>
      </c>
      <c r="H1192" s="14">
        <v>1.70998897399015</v>
      </c>
      <c r="I1192" s="15">
        <v>0.8252</v>
      </c>
      <c r="J1192" s="14">
        <v>783</v>
      </c>
      <c r="K1192" s="14">
        <v>6</v>
      </c>
      <c r="L1192" s="14">
        <v>10</v>
      </c>
      <c r="M1192" s="14">
        <v>6</v>
      </c>
      <c r="S1192" s="4">
        <f t="shared" si="90"/>
        <v>5.483115</v>
      </c>
      <c r="T1192" s="4">
        <f t="shared" si="91"/>
        <v>153.429275990031</v>
      </c>
      <c r="U1192" s="4"/>
      <c r="V1192" s="4">
        <f>VLOOKUP(K1192,$AA$2:$AC$26,3)</f>
        <v>0.004583</v>
      </c>
      <c r="W1192" s="4">
        <f>VLOOKUP(L1192,$AA$2:$AC$26,2)</f>
        <v>0.81777</v>
      </c>
      <c r="X1192" s="4">
        <f t="shared" si="92"/>
        <v>374.783991</v>
      </c>
      <c r="Y1192" s="4">
        <f t="shared" si="93"/>
        <v>299.8271928</v>
      </c>
      <c r="Z1192" s="4">
        <f t="shared" si="94"/>
        <v>468.47998875</v>
      </c>
      <c r="AA1192" s="4"/>
      <c r="AB1192" s="4"/>
      <c r="AC1192" s="4"/>
    </row>
    <row r="1193" spans="1:29">
      <c r="A1193" s="14">
        <v>634</v>
      </c>
      <c r="B1193" s="15">
        <v>1.199</v>
      </c>
      <c r="C1193" s="15">
        <v>416.06</v>
      </c>
      <c r="D1193" s="15">
        <v>0.122</v>
      </c>
      <c r="E1193" s="15">
        <v>1.0476</v>
      </c>
      <c r="F1193" s="15">
        <v>1.4065</v>
      </c>
      <c r="G1193" s="15">
        <v>0.0234</v>
      </c>
      <c r="H1193" s="14">
        <v>1.19897000056405</v>
      </c>
      <c r="I1193" s="15">
        <v>2.8272</v>
      </c>
      <c r="J1193" s="14">
        <v>3411</v>
      </c>
      <c r="K1193" s="14">
        <v>7</v>
      </c>
      <c r="L1193" s="14">
        <v>10</v>
      </c>
      <c r="M1193" s="14">
        <v>3</v>
      </c>
      <c r="S1193" s="4">
        <f t="shared" si="90"/>
        <v>1.6863935</v>
      </c>
      <c r="T1193" s="4">
        <f t="shared" si="91"/>
        <v>98.4917330473422</v>
      </c>
      <c r="U1193" s="4"/>
      <c r="V1193" s="4">
        <f>VLOOKUP(K1193,$AA$2:$AC$26,3)</f>
        <v>0.005831</v>
      </c>
      <c r="W1193" s="4">
        <f>VLOOKUP(L1193,$AA$2:$AC$26,2)</f>
        <v>0.81777</v>
      </c>
      <c r="X1193" s="4">
        <f t="shared" si="92"/>
        <v>476.841687</v>
      </c>
      <c r="Y1193" s="4">
        <f t="shared" si="93"/>
        <v>381.4733496</v>
      </c>
      <c r="Z1193" s="4">
        <f t="shared" si="94"/>
        <v>596.05210875</v>
      </c>
      <c r="AA1193" s="4"/>
      <c r="AB1193" s="4"/>
      <c r="AC1193" s="4"/>
    </row>
    <row r="1194" spans="1:29">
      <c r="A1194" s="14">
        <v>482</v>
      </c>
      <c r="B1194" s="15">
        <v>1.3252</v>
      </c>
      <c r="C1194" s="15">
        <v>1224.91</v>
      </c>
      <c r="D1194" s="15">
        <v>0.2248</v>
      </c>
      <c r="E1194" s="15">
        <v>1.0465</v>
      </c>
      <c r="F1194" s="15">
        <v>0.715</v>
      </c>
      <c r="G1194" s="15">
        <v>0.0227</v>
      </c>
      <c r="H1194" s="14">
        <v>1.32517921905046</v>
      </c>
      <c r="I1194" s="15">
        <v>15.3462</v>
      </c>
      <c r="J1194" s="14">
        <v>5448</v>
      </c>
      <c r="K1194" s="14">
        <v>9</v>
      </c>
      <c r="L1194" s="14">
        <v>13</v>
      </c>
      <c r="M1194" s="14">
        <v>2</v>
      </c>
      <c r="S1194" s="4">
        <f t="shared" si="90"/>
        <v>0.947518</v>
      </c>
      <c r="T1194" s="4">
        <f t="shared" si="91"/>
        <v>69.9368421008924</v>
      </c>
      <c r="U1194" s="4"/>
      <c r="V1194" s="4">
        <f>VLOOKUP(K1194,$AA$2:$AC$26,3)</f>
        <v>0.009434</v>
      </c>
      <c r="W1194" s="4">
        <f>VLOOKUP(L1194,$AA$2:$AC$26,2)</f>
        <v>1.09051</v>
      </c>
      <c r="X1194" s="4">
        <f t="shared" si="92"/>
        <v>1028.787134</v>
      </c>
      <c r="Y1194" s="4">
        <f t="shared" si="93"/>
        <v>823.0297072</v>
      </c>
      <c r="Z1194" s="4">
        <f t="shared" si="94"/>
        <v>1285.9839175</v>
      </c>
      <c r="AA1194" s="4"/>
      <c r="AB1194" s="4"/>
      <c r="AC1194" s="4"/>
    </row>
    <row r="1195" spans="1:29">
      <c r="A1195" s="14">
        <v>30</v>
      </c>
      <c r="B1195" s="15">
        <v>1.0321</v>
      </c>
      <c r="C1195" s="15">
        <v>332.23</v>
      </c>
      <c r="D1195" s="15">
        <v>0.0267</v>
      </c>
      <c r="E1195" s="15">
        <v>1.0107</v>
      </c>
      <c r="F1195" s="15">
        <v>0.507</v>
      </c>
      <c r="G1195" s="15">
        <v>0.0053</v>
      </c>
      <c r="H1195" s="14">
        <v>1.03214440950782</v>
      </c>
      <c r="I1195" s="15">
        <v>6.1461</v>
      </c>
      <c r="J1195" s="14">
        <v>12454</v>
      </c>
      <c r="K1195" s="14">
        <v>8</v>
      </c>
      <c r="L1195" s="14">
        <v>6</v>
      </c>
      <c r="M1195" s="14">
        <v>0</v>
      </c>
      <c r="S1195" s="4">
        <f t="shared" si="90"/>
        <v>0.5232747</v>
      </c>
      <c r="T1195" s="4">
        <f t="shared" si="91"/>
        <v>58.3961436296504</v>
      </c>
      <c r="U1195" s="4"/>
      <c r="V1195" s="4">
        <f>VLOOKUP(K1195,$AA$2:$AC$26,3)</f>
        <v>0.007416</v>
      </c>
      <c r="W1195" s="4">
        <f>VLOOKUP(L1195,$AA$2:$AC$26,2)</f>
        <v>0.50592</v>
      </c>
      <c r="X1195" s="4">
        <f t="shared" si="92"/>
        <v>375.190272</v>
      </c>
      <c r="Y1195" s="4">
        <f t="shared" si="93"/>
        <v>300.1522176</v>
      </c>
      <c r="Z1195" s="4">
        <f t="shared" si="94"/>
        <v>468.98784</v>
      </c>
      <c r="AA1195" s="4"/>
      <c r="AB1195" s="4"/>
      <c r="AC1195" s="4"/>
    </row>
    <row r="1196" spans="1:29">
      <c r="A1196" s="14">
        <v>681</v>
      </c>
      <c r="B1196" s="15">
        <v>1.4141</v>
      </c>
      <c r="C1196" s="15">
        <v>1446.43</v>
      </c>
      <c r="D1196" s="15">
        <v>0.4234</v>
      </c>
      <c r="E1196" s="15">
        <v>1.066</v>
      </c>
      <c r="F1196" s="15">
        <v>0.971</v>
      </c>
      <c r="G1196" s="15">
        <v>0.0328</v>
      </c>
      <c r="H1196" s="14">
        <v>1.41412942947317</v>
      </c>
      <c r="I1196" s="15">
        <v>13.0506</v>
      </c>
      <c r="J1196" s="14">
        <v>3416</v>
      </c>
      <c r="K1196" s="14">
        <v>10</v>
      </c>
      <c r="L1196" s="14">
        <v>14</v>
      </c>
      <c r="M1196" s="14">
        <v>3</v>
      </c>
      <c r="S1196" s="4">
        <f t="shared" si="90"/>
        <v>1.3730911</v>
      </c>
      <c r="T1196" s="4">
        <f t="shared" si="91"/>
        <v>80.252446946867</v>
      </c>
      <c r="U1196" s="4"/>
      <c r="V1196" s="4">
        <f>VLOOKUP(K1196,$AA$2:$AC$26,3)</f>
        <v>0</v>
      </c>
      <c r="W1196" s="4">
        <f>VLOOKUP(L1196,$AA$2:$AC$26,2)</f>
        <v>1.22284</v>
      </c>
      <c r="X1196" s="4">
        <f t="shared" si="92"/>
        <v>0</v>
      </c>
      <c r="Y1196" s="4">
        <f t="shared" si="93"/>
        <v>0</v>
      </c>
      <c r="Z1196" s="4">
        <f t="shared" si="94"/>
        <v>0</v>
      </c>
      <c r="AA1196" s="4"/>
      <c r="AB1196" s="4"/>
      <c r="AC1196" s="4"/>
    </row>
    <row r="1197" spans="1:29">
      <c r="A1197" s="14">
        <v>744</v>
      </c>
      <c r="B1197" s="15">
        <v>1.6078</v>
      </c>
      <c r="C1197" s="15">
        <v>1197.74</v>
      </c>
      <c r="D1197" s="15">
        <v>0.3506</v>
      </c>
      <c r="E1197" s="15">
        <v>1.0852</v>
      </c>
      <c r="F1197" s="15">
        <v>0.741</v>
      </c>
      <c r="G1197" s="15">
        <v>0.0372</v>
      </c>
      <c r="H1197" s="14">
        <v>1.6078239043403</v>
      </c>
      <c r="I1197" s="15">
        <v>14.2818</v>
      </c>
      <c r="J1197" s="14">
        <v>3416</v>
      </c>
      <c r="K1197" s="14">
        <v>7</v>
      </c>
      <c r="L1197" s="14">
        <v>20</v>
      </c>
      <c r="M1197" s="14">
        <v>3</v>
      </c>
      <c r="S1197" s="4">
        <f t="shared" si="90"/>
        <v>1.1913798</v>
      </c>
      <c r="T1197" s="4">
        <f t="shared" si="91"/>
        <v>69.6320471329754</v>
      </c>
      <c r="U1197" s="4"/>
      <c r="V1197" s="4">
        <f>VLOOKUP(K1197,$AA$2:$AC$26,3)</f>
        <v>0.005831</v>
      </c>
      <c r="W1197" s="4">
        <f>VLOOKUP(L1197,$AA$2:$AC$26,2)</f>
        <v>2.51428</v>
      </c>
      <c r="X1197" s="4">
        <f t="shared" si="92"/>
        <v>1466.076668</v>
      </c>
      <c r="Y1197" s="4">
        <f t="shared" si="93"/>
        <v>1172.8613344</v>
      </c>
      <c r="Z1197" s="4">
        <f t="shared" si="94"/>
        <v>1832.595835</v>
      </c>
      <c r="AA1197" s="4"/>
      <c r="AB1197" s="4"/>
      <c r="AC1197" s="4"/>
    </row>
    <row r="1198" spans="1:29">
      <c r="A1198" s="14">
        <v>404</v>
      </c>
      <c r="B1198" s="15">
        <v>1.1031</v>
      </c>
      <c r="C1198" s="15">
        <v>386.73</v>
      </c>
      <c r="D1198" s="15">
        <v>0.0709</v>
      </c>
      <c r="E1198" s="15">
        <v>1.0289</v>
      </c>
      <c r="F1198" s="15">
        <v>0.9639</v>
      </c>
      <c r="G1198" s="15">
        <v>0.0137</v>
      </c>
      <c r="H1198" s="14">
        <v>1.10305605558941</v>
      </c>
      <c r="I1198" s="15">
        <v>3.841</v>
      </c>
      <c r="J1198" s="14">
        <v>5451</v>
      </c>
      <c r="K1198" s="14">
        <v>8</v>
      </c>
      <c r="L1198" s="14">
        <v>6</v>
      </c>
      <c r="M1198" s="14">
        <v>2</v>
      </c>
      <c r="S1198" s="4">
        <f t="shared" si="90"/>
        <v>1.06327809</v>
      </c>
      <c r="T1198" s="4">
        <f t="shared" si="91"/>
        <v>78.5027654109728</v>
      </c>
      <c r="U1198" s="4"/>
      <c r="V1198" s="4">
        <f>VLOOKUP(K1198,$AA$2:$AC$26,3)</f>
        <v>0.007416</v>
      </c>
      <c r="W1198" s="4">
        <f>VLOOKUP(L1198,$AA$2:$AC$26,2)</f>
        <v>0.50592</v>
      </c>
      <c r="X1198" s="4">
        <f t="shared" si="92"/>
        <v>375.190272</v>
      </c>
      <c r="Y1198" s="4">
        <f t="shared" si="93"/>
        <v>300.1522176</v>
      </c>
      <c r="Z1198" s="4">
        <f t="shared" si="94"/>
        <v>468.98784</v>
      </c>
      <c r="AA1198" s="4"/>
      <c r="AB1198" s="4"/>
      <c r="AC1198" s="4"/>
    </row>
    <row r="1199" spans="1:29">
      <c r="A1199" s="14">
        <v>832</v>
      </c>
      <c r="B1199" s="15">
        <v>1.3101</v>
      </c>
      <c r="C1199" s="15">
        <v>425.65</v>
      </c>
      <c r="D1199" s="15">
        <v>0.1985</v>
      </c>
      <c r="E1199" s="15">
        <v>1.0738</v>
      </c>
      <c r="F1199" s="15">
        <v>1.7313</v>
      </c>
      <c r="G1199" s="15">
        <v>0.0356</v>
      </c>
      <c r="H1199" s="14">
        <v>1.31007600976615</v>
      </c>
      <c r="I1199" s="15">
        <v>2.3789</v>
      </c>
      <c r="J1199" s="14">
        <v>2144</v>
      </c>
      <c r="K1199" s="14">
        <v>7</v>
      </c>
      <c r="L1199" s="14">
        <v>11</v>
      </c>
      <c r="M1199" s="14">
        <v>4</v>
      </c>
      <c r="S1199" s="4">
        <f t="shared" si="90"/>
        <v>2.26817613</v>
      </c>
      <c r="T1199" s="4">
        <f t="shared" si="91"/>
        <v>105.024147790728</v>
      </c>
      <c r="U1199" s="4"/>
      <c r="V1199" s="4">
        <f>VLOOKUP(K1199,$AA$2:$AC$26,3)</f>
        <v>0.005831</v>
      </c>
      <c r="W1199" s="4">
        <f>VLOOKUP(L1199,$AA$2:$AC$26,2)</f>
        <v>0.917</v>
      </c>
      <c r="X1199" s="4">
        <f t="shared" si="92"/>
        <v>534.7027</v>
      </c>
      <c r="Y1199" s="4">
        <f t="shared" si="93"/>
        <v>427.76216</v>
      </c>
      <c r="Z1199" s="4">
        <f t="shared" si="94"/>
        <v>668.378375</v>
      </c>
      <c r="AA1199" s="4"/>
      <c r="AB1199" s="4"/>
      <c r="AC1199" s="4"/>
    </row>
    <row r="1200" spans="1:29">
      <c r="A1200" s="14">
        <v>493</v>
      </c>
      <c r="B1200" s="15">
        <v>1.2928</v>
      </c>
      <c r="C1200" s="15">
        <v>1242.22</v>
      </c>
      <c r="D1200" s="15">
        <v>0.2271</v>
      </c>
      <c r="E1200" s="15">
        <v>1.0445</v>
      </c>
      <c r="F1200" s="15">
        <v>0.6943</v>
      </c>
      <c r="G1200" s="15">
        <v>0.0217</v>
      </c>
      <c r="H1200" s="14">
        <v>1.29281055731475</v>
      </c>
      <c r="I1200" s="15">
        <v>15.8252</v>
      </c>
      <c r="J1200" s="14">
        <v>5470</v>
      </c>
      <c r="K1200" s="14">
        <v>9</v>
      </c>
      <c r="L1200" s="14">
        <v>14</v>
      </c>
      <c r="M1200" s="14">
        <v>2</v>
      </c>
      <c r="S1200" s="4">
        <f t="shared" si="90"/>
        <v>0.89759104</v>
      </c>
      <c r="T1200" s="4">
        <f t="shared" si="91"/>
        <v>66.3853381608688</v>
      </c>
      <c r="U1200" s="4"/>
      <c r="V1200" s="4">
        <f>VLOOKUP(K1200,$AA$2:$AC$26,3)</f>
        <v>0.009434</v>
      </c>
      <c r="W1200" s="4">
        <f>VLOOKUP(L1200,$AA$2:$AC$26,2)</f>
        <v>1.22284</v>
      </c>
      <c r="X1200" s="4">
        <f t="shared" si="92"/>
        <v>1153.627256</v>
      </c>
      <c r="Y1200" s="4">
        <f t="shared" si="93"/>
        <v>922.9018048</v>
      </c>
      <c r="Z1200" s="4">
        <f t="shared" si="94"/>
        <v>1442.03407</v>
      </c>
      <c r="AA1200" s="4"/>
      <c r="AB1200" s="4"/>
      <c r="AC1200" s="4"/>
    </row>
    <row r="1201" spans="1:29">
      <c r="A1201" s="14">
        <v>1303</v>
      </c>
      <c r="B1201" s="15">
        <v>1.9375</v>
      </c>
      <c r="C1201" s="15">
        <v>425.2</v>
      </c>
      <c r="D1201" s="15">
        <v>0.541</v>
      </c>
      <c r="E1201" s="15">
        <v>1.219</v>
      </c>
      <c r="F1201" s="15">
        <v>2.0512</v>
      </c>
      <c r="G1201" s="15">
        <v>0.0903</v>
      </c>
      <c r="H1201" s="14">
        <v>1.93745671583866</v>
      </c>
      <c r="I1201" s="15">
        <v>2.0073</v>
      </c>
      <c r="J1201" s="14">
        <v>786</v>
      </c>
      <c r="K1201" s="14">
        <v>5</v>
      </c>
      <c r="L1201" s="14">
        <v>20</v>
      </c>
      <c r="M1201" s="14">
        <v>6</v>
      </c>
      <c r="S1201" s="4">
        <f t="shared" si="90"/>
        <v>3.9742</v>
      </c>
      <c r="T1201" s="4">
        <f t="shared" si="91"/>
        <v>111.419445309335</v>
      </c>
      <c r="U1201" s="4"/>
      <c r="V1201" s="4">
        <f>VLOOKUP(K1201,$AA$2:$AC$26,3)</f>
        <v>0.003606</v>
      </c>
      <c r="W1201" s="4">
        <f>VLOOKUP(L1201,$AA$2:$AC$26,2)</f>
        <v>2.51428</v>
      </c>
      <c r="X1201" s="4">
        <f t="shared" si="92"/>
        <v>906.649368</v>
      </c>
      <c r="Y1201" s="4">
        <f t="shared" si="93"/>
        <v>725.3194944</v>
      </c>
      <c r="Z1201" s="4">
        <f t="shared" si="94"/>
        <v>1133.31171</v>
      </c>
      <c r="AA1201" s="4"/>
      <c r="AB1201" s="4"/>
      <c r="AC1201" s="4"/>
    </row>
    <row r="1202" spans="1:29">
      <c r="A1202" s="14">
        <v>604</v>
      </c>
      <c r="B1202" s="15">
        <v>1.1054</v>
      </c>
      <c r="C1202" s="15">
        <v>528.24</v>
      </c>
      <c r="D1202" s="15">
        <v>0.1547</v>
      </c>
      <c r="E1202" s="15">
        <v>1.0364</v>
      </c>
      <c r="F1202" s="15">
        <v>1.4213</v>
      </c>
      <c r="G1202" s="15">
        <v>0.0176</v>
      </c>
      <c r="H1202" s="14">
        <v>1.10536846985018</v>
      </c>
      <c r="I1202" s="15">
        <v>3.5343</v>
      </c>
      <c r="J1202" s="14">
        <v>3414</v>
      </c>
      <c r="K1202" s="14">
        <v>10</v>
      </c>
      <c r="L1202" s="14">
        <v>7</v>
      </c>
      <c r="M1202" s="14">
        <v>3</v>
      </c>
      <c r="S1202" s="4">
        <f t="shared" si="90"/>
        <v>1.57110502</v>
      </c>
      <c r="T1202" s="4">
        <f t="shared" si="91"/>
        <v>91.7987937770941</v>
      </c>
      <c r="U1202" s="4"/>
      <c r="V1202" s="4">
        <f>VLOOKUP(K1202,$AA$2:$AC$26,3)</f>
        <v>0</v>
      </c>
      <c r="W1202" s="4">
        <f>VLOOKUP(L1202,$AA$2:$AC$26,2)</f>
        <v>0.57059</v>
      </c>
      <c r="X1202" s="4">
        <f t="shared" si="92"/>
        <v>0</v>
      </c>
      <c r="Y1202" s="4">
        <f t="shared" si="93"/>
        <v>0</v>
      </c>
      <c r="Z1202" s="4">
        <f t="shared" si="94"/>
        <v>0</v>
      </c>
      <c r="AA1202" s="4"/>
      <c r="AB1202" s="4"/>
      <c r="AC1202" s="4"/>
    </row>
    <row r="1203" spans="1:29">
      <c r="A1203" s="14">
        <v>876</v>
      </c>
      <c r="B1203" s="15">
        <v>1.4019</v>
      </c>
      <c r="C1203" s="15">
        <v>587.38</v>
      </c>
      <c r="D1203" s="15">
        <v>0.2738</v>
      </c>
      <c r="E1203" s="15">
        <v>1.0834</v>
      </c>
      <c r="F1203" s="15">
        <v>1.396</v>
      </c>
      <c r="G1203" s="15">
        <v>0.0396</v>
      </c>
      <c r="H1203" s="14">
        <v>1.4018741238211</v>
      </c>
      <c r="I1203" s="15">
        <v>4.0315</v>
      </c>
      <c r="J1203" s="14">
        <v>2145</v>
      </c>
      <c r="K1203" s="14">
        <v>7</v>
      </c>
      <c r="L1203" s="14">
        <v>15</v>
      </c>
      <c r="M1203" s="14">
        <v>4</v>
      </c>
      <c r="S1203" s="4">
        <f t="shared" si="90"/>
        <v>1.9570524</v>
      </c>
      <c r="T1203" s="4">
        <f t="shared" si="91"/>
        <v>90.6392080540295</v>
      </c>
      <c r="U1203" s="4"/>
      <c r="V1203" s="4">
        <f>VLOOKUP(K1203,$AA$2:$AC$26,3)</f>
        <v>0.005831</v>
      </c>
      <c r="W1203" s="4">
        <f>VLOOKUP(L1203,$AA$2:$AC$26,2)</f>
        <v>1.37798</v>
      </c>
      <c r="X1203" s="4">
        <f t="shared" si="92"/>
        <v>803.500138</v>
      </c>
      <c r="Y1203" s="4">
        <f t="shared" si="93"/>
        <v>642.8001104</v>
      </c>
      <c r="Z1203" s="4">
        <f t="shared" si="94"/>
        <v>1004.3751725</v>
      </c>
      <c r="AA1203" s="4"/>
      <c r="AB1203" s="4"/>
      <c r="AC1203" s="4"/>
    </row>
    <row r="1204" spans="1:29">
      <c r="A1204" s="14">
        <v>561</v>
      </c>
      <c r="B1204" s="15">
        <v>1.4911</v>
      </c>
      <c r="C1204" s="15">
        <v>71.7</v>
      </c>
      <c r="D1204" s="15">
        <v>0.0214</v>
      </c>
      <c r="E1204" s="15">
        <v>1.0806</v>
      </c>
      <c r="F1204" s="15">
        <v>0.7848</v>
      </c>
      <c r="G1204" s="15">
        <v>0.0344</v>
      </c>
      <c r="H1204" s="14">
        <v>1.49111560244335</v>
      </c>
      <c r="I1204" s="15">
        <v>0.9136</v>
      </c>
      <c r="J1204" s="14">
        <v>3343</v>
      </c>
      <c r="K1204" s="14">
        <v>0</v>
      </c>
      <c r="L1204" s="14">
        <v>4</v>
      </c>
      <c r="M1204" s="14">
        <v>3</v>
      </c>
      <c r="S1204" s="4">
        <f t="shared" si="90"/>
        <v>1.17021528</v>
      </c>
      <c r="T1204" s="4">
        <f t="shared" si="91"/>
        <v>67.6603052651001</v>
      </c>
      <c r="U1204" s="4"/>
      <c r="V1204" s="4">
        <f>VLOOKUP(K1204,$AA$2:$AC$26,3)</f>
        <v>0.001</v>
      </c>
      <c r="W1204" s="4">
        <f>VLOOKUP(L1204,$AA$2:$AC$26,2)</f>
        <v>0.39773</v>
      </c>
      <c r="X1204" s="4">
        <f t="shared" si="92"/>
        <v>39.773</v>
      </c>
      <c r="Y1204" s="4">
        <f t="shared" si="93"/>
        <v>31.8184</v>
      </c>
      <c r="Z1204" s="4">
        <f t="shared" si="94"/>
        <v>49.71625</v>
      </c>
      <c r="AA1204" s="4"/>
      <c r="AB1204" s="4"/>
      <c r="AC1204" s="4"/>
    </row>
    <row r="1205" spans="1:29">
      <c r="A1205" s="14">
        <v>52</v>
      </c>
      <c r="B1205" s="15">
        <v>1.0281</v>
      </c>
      <c r="C1205" s="15">
        <v>351.59</v>
      </c>
      <c r="D1205" s="15">
        <v>0.0281</v>
      </c>
      <c r="E1205" s="15">
        <v>1.0097</v>
      </c>
      <c r="F1205" s="15">
        <v>0.4371</v>
      </c>
      <c r="G1205" s="15">
        <v>0.0049</v>
      </c>
      <c r="H1205" s="14">
        <v>1.02809113788149</v>
      </c>
      <c r="I1205" s="15">
        <v>7.654</v>
      </c>
      <c r="J1205" s="14">
        <v>12504</v>
      </c>
      <c r="K1205" s="14">
        <v>8</v>
      </c>
      <c r="L1205" s="14">
        <v>8</v>
      </c>
      <c r="M1205" s="14">
        <v>0</v>
      </c>
      <c r="S1205" s="4">
        <f t="shared" si="90"/>
        <v>0.44938251</v>
      </c>
      <c r="T1205" s="4">
        <f t="shared" si="91"/>
        <v>50.250530168695</v>
      </c>
      <c r="U1205" s="4"/>
      <c r="V1205" s="4">
        <f>VLOOKUP(K1205,$AA$2:$AC$26,3)</f>
        <v>0.007416</v>
      </c>
      <c r="W1205" s="4">
        <f>VLOOKUP(L1205,$AA$2:$AC$26,2)</f>
        <v>0.64352</v>
      </c>
      <c r="X1205" s="4">
        <f t="shared" si="92"/>
        <v>477.234432</v>
      </c>
      <c r="Y1205" s="4">
        <f t="shared" si="93"/>
        <v>381.7875456</v>
      </c>
      <c r="Z1205" s="4">
        <f t="shared" si="94"/>
        <v>596.54304</v>
      </c>
      <c r="AA1205" s="4"/>
      <c r="AB1205" s="4"/>
      <c r="AC1205" s="4"/>
    </row>
    <row r="1206" spans="1:29">
      <c r="A1206" s="14">
        <v>712</v>
      </c>
      <c r="B1206" s="15">
        <v>1.4428</v>
      </c>
      <c r="C1206" s="15">
        <v>1109.92</v>
      </c>
      <c r="D1206" s="15">
        <v>0.3249</v>
      </c>
      <c r="E1206" s="15">
        <v>1.0701</v>
      </c>
      <c r="F1206" s="15">
        <v>0.7923</v>
      </c>
      <c r="G1206" s="15">
        <v>0.0334</v>
      </c>
      <c r="H1206" s="14">
        <v>1.44275189520107</v>
      </c>
      <c r="I1206" s="15">
        <v>12.2074</v>
      </c>
      <c r="J1206" s="14">
        <v>3416</v>
      </c>
      <c r="K1206" s="14">
        <v>8</v>
      </c>
      <c r="L1206" s="14">
        <v>17</v>
      </c>
      <c r="M1206" s="14">
        <v>3</v>
      </c>
      <c r="S1206" s="4">
        <f t="shared" si="90"/>
        <v>1.14313044</v>
      </c>
      <c r="T1206" s="4">
        <f t="shared" si="91"/>
        <v>66.8120381739046</v>
      </c>
      <c r="U1206" s="4"/>
      <c r="V1206" s="4">
        <f>VLOOKUP(K1206,$AA$2:$AC$26,3)</f>
        <v>0.007416</v>
      </c>
      <c r="W1206" s="4">
        <f>VLOOKUP(L1206,$AA$2:$AC$26,2)</f>
        <v>1.75256</v>
      </c>
      <c r="X1206" s="4">
        <f t="shared" si="92"/>
        <v>1299.698496</v>
      </c>
      <c r="Y1206" s="4">
        <f t="shared" si="93"/>
        <v>1039.7587968</v>
      </c>
      <c r="Z1206" s="4">
        <f t="shared" si="94"/>
        <v>1624.62312</v>
      </c>
      <c r="AA1206" s="4"/>
      <c r="AB1206" s="4"/>
      <c r="AC1206" s="4"/>
    </row>
    <row r="1207" spans="1:29">
      <c r="A1207" s="14">
        <v>1359</v>
      </c>
      <c r="B1207" s="15">
        <v>1.8106</v>
      </c>
      <c r="C1207" s="15">
        <v>195.43</v>
      </c>
      <c r="D1207" s="15">
        <v>0.4055</v>
      </c>
      <c r="E1207" s="15">
        <v>1.2611</v>
      </c>
      <c r="F1207" s="15">
        <v>3.4725</v>
      </c>
      <c r="G1207" s="15">
        <v>0.1131</v>
      </c>
      <c r="H1207" s="14">
        <v>1.81057732483253</v>
      </c>
      <c r="I1207" s="15">
        <v>0.5599</v>
      </c>
      <c r="J1207" s="14">
        <v>482</v>
      </c>
      <c r="K1207" s="14">
        <v>6</v>
      </c>
      <c r="L1207" s="14">
        <v>8</v>
      </c>
      <c r="M1207" s="14">
        <v>7</v>
      </c>
      <c r="S1207" s="4">
        <f t="shared" si="90"/>
        <v>6.2873085</v>
      </c>
      <c r="T1207" s="4">
        <f t="shared" si="91"/>
        <v>138.034704404186</v>
      </c>
      <c r="U1207" s="4"/>
      <c r="V1207" s="4">
        <f>VLOOKUP(K1207,$AA$2:$AC$26,3)</f>
        <v>0.004583</v>
      </c>
      <c r="W1207" s="4">
        <f>VLOOKUP(L1207,$AA$2:$AC$26,2)</f>
        <v>0.64352</v>
      </c>
      <c r="X1207" s="4">
        <f t="shared" si="92"/>
        <v>294.925216</v>
      </c>
      <c r="Y1207" s="4">
        <f t="shared" si="93"/>
        <v>235.9401728</v>
      </c>
      <c r="Z1207" s="4">
        <f t="shared" si="94"/>
        <v>368.65652</v>
      </c>
      <c r="AA1207" s="4"/>
      <c r="AB1207" s="4"/>
      <c r="AC1207" s="4"/>
    </row>
    <row r="1208" spans="1:29">
      <c r="A1208" s="14">
        <v>395</v>
      </c>
      <c r="B1208" s="15">
        <v>1.0822</v>
      </c>
      <c r="C1208" s="15">
        <v>526.47</v>
      </c>
      <c r="D1208" s="15">
        <v>0.0963</v>
      </c>
      <c r="E1208" s="15">
        <v>1.0264</v>
      </c>
      <c r="F1208" s="15">
        <v>0.855</v>
      </c>
      <c r="G1208" s="15">
        <v>0.0123</v>
      </c>
      <c r="H1208" s="14">
        <v>1.08217701642028</v>
      </c>
      <c r="I1208" s="15">
        <v>5.8654</v>
      </c>
      <c r="J1208" s="14">
        <v>5467</v>
      </c>
      <c r="K1208" s="14">
        <v>10</v>
      </c>
      <c r="L1208" s="14">
        <v>5</v>
      </c>
      <c r="M1208" s="14">
        <v>2</v>
      </c>
      <c r="S1208" s="4">
        <f t="shared" si="90"/>
        <v>0.925281</v>
      </c>
      <c r="T1208" s="4">
        <f t="shared" si="91"/>
        <v>68.4145037739059</v>
      </c>
      <c r="U1208" s="4"/>
      <c r="V1208" s="4">
        <f>VLOOKUP(K1208,$AA$2:$AC$26,3)</f>
        <v>0</v>
      </c>
      <c r="W1208" s="4">
        <f>VLOOKUP(L1208,$AA$2:$AC$26,2)</f>
        <v>0.44857</v>
      </c>
      <c r="X1208" s="4">
        <f t="shared" si="92"/>
        <v>0</v>
      </c>
      <c r="Y1208" s="4">
        <f t="shared" si="93"/>
        <v>0</v>
      </c>
      <c r="Z1208" s="4">
        <f t="shared" si="94"/>
        <v>0</v>
      </c>
      <c r="AA1208" s="4"/>
      <c r="AB1208" s="4"/>
      <c r="AC1208" s="4"/>
    </row>
    <row r="1209" spans="1:29">
      <c r="A1209" s="14">
        <v>1205</v>
      </c>
      <c r="B1209" s="15">
        <v>1.6233</v>
      </c>
      <c r="C1209" s="15">
        <v>271.45</v>
      </c>
      <c r="D1209" s="15">
        <v>0.3462</v>
      </c>
      <c r="E1209" s="15">
        <v>1.1712</v>
      </c>
      <c r="F1209" s="15">
        <v>2.6265</v>
      </c>
      <c r="G1209" s="15">
        <v>0.0786</v>
      </c>
      <c r="H1209" s="14">
        <v>1.62328101629369</v>
      </c>
      <c r="I1209" s="15">
        <v>1.0187</v>
      </c>
      <c r="J1209" s="14">
        <v>784</v>
      </c>
      <c r="K1209" s="14">
        <v>6</v>
      </c>
      <c r="L1209" s="14">
        <v>11</v>
      </c>
      <c r="M1209" s="14">
        <v>6</v>
      </c>
      <c r="S1209" s="4">
        <f t="shared" si="90"/>
        <v>4.26359745</v>
      </c>
      <c r="T1209" s="4">
        <f t="shared" si="91"/>
        <v>119.3807286</v>
      </c>
      <c r="U1209" s="4"/>
      <c r="V1209" s="4">
        <f>VLOOKUP(K1209,$AA$2:$AC$26,3)</f>
        <v>0.004583</v>
      </c>
      <c r="W1209" s="4">
        <f>VLOOKUP(L1209,$AA$2:$AC$26,2)</f>
        <v>0.917</v>
      </c>
      <c r="X1209" s="4">
        <f t="shared" si="92"/>
        <v>420.2611</v>
      </c>
      <c r="Y1209" s="4">
        <f t="shared" si="93"/>
        <v>336.20888</v>
      </c>
      <c r="Z1209" s="4">
        <f t="shared" si="94"/>
        <v>525.326375</v>
      </c>
      <c r="AA1209" s="4"/>
      <c r="AB1209" s="4"/>
      <c r="AC1209" s="4"/>
    </row>
    <row r="1210" spans="1:29">
      <c r="A1210" s="14">
        <v>426</v>
      </c>
      <c r="B1210" s="15">
        <v>1.1106</v>
      </c>
      <c r="C1210" s="15">
        <v>452.14</v>
      </c>
      <c r="D1210" s="15">
        <v>0.0828</v>
      </c>
      <c r="E1210" s="15">
        <v>1.0289</v>
      </c>
      <c r="F1210" s="15">
        <v>0.7971</v>
      </c>
      <c r="G1210" s="15">
        <v>0.0142</v>
      </c>
      <c r="H1210" s="14">
        <v>1.11062295388094</v>
      </c>
      <c r="I1210" s="15">
        <v>5.3621</v>
      </c>
      <c r="J1210" s="14">
        <v>5462</v>
      </c>
      <c r="K1210" s="14">
        <v>8</v>
      </c>
      <c r="L1210" s="14">
        <v>8</v>
      </c>
      <c r="M1210" s="14">
        <v>2</v>
      </c>
      <c r="S1210" s="4">
        <f t="shared" si="90"/>
        <v>0.88525926</v>
      </c>
      <c r="T1210" s="4">
        <f t="shared" si="91"/>
        <v>65.425390907543</v>
      </c>
      <c r="U1210" s="4"/>
      <c r="V1210" s="4">
        <f>VLOOKUP(K1210,$AA$2:$AC$26,3)</f>
        <v>0.007416</v>
      </c>
      <c r="W1210" s="4">
        <f>VLOOKUP(L1210,$AA$2:$AC$26,2)</f>
        <v>0.64352</v>
      </c>
      <c r="X1210" s="4">
        <f t="shared" si="92"/>
        <v>477.234432</v>
      </c>
      <c r="Y1210" s="4">
        <f t="shared" si="93"/>
        <v>381.7875456</v>
      </c>
      <c r="Z1210" s="4">
        <f t="shared" si="94"/>
        <v>596.54304</v>
      </c>
      <c r="AA1210" s="4"/>
      <c r="AB1210" s="4"/>
      <c r="AC1210" s="4"/>
    </row>
    <row r="1211" spans="1:29">
      <c r="A1211" s="14">
        <v>824</v>
      </c>
      <c r="B1211" s="15">
        <v>1.3404</v>
      </c>
      <c r="C1211" s="15">
        <v>858.42</v>
      </c>
      <c r="D1211" s="15">
        <v>0.4002</v>
      </c>
      <c r="E1211" s="15">
        <v>1.0774</v>
      </c>
      <c r="F1211" s="15">
        <v>1.3841</v>
      </c>
      <c r="G1211" s="15">
        <v>0.0365</v>
      </c>
      <c r="H1211" s="14">
        <v>1.34044426954528</v>
      </c>
      <c r="I1211" s="15">
        <v>5.9887</v>
      </c>
      <c r="J1211" s="14">
        <v>2145</v>
      </c>
      <c r="K1211" s="14">
        <v>10</v>
      </c>
      <c r="L1211" s="14">
        <v>10</v>
      </c>
      <c r="M1211" s="14">
        <v>4</v>
      </c>
      <c r="S1211" s="4">
        <f t="shared" si="90"/>
        <v>1.85524764</v>
      </c>
      <c r="T1211" s="4">
        <f t="shared" si="91"/>
        <v>85.9242076674632</v>
      </c>
      <c r="U1211" s="4"/>
      <c r="V1211" s="4">
        <f>VLOOKUP(K1211,$AA$2:$AC$26,3)</f>
        <v>0</v>
      </c>
      <c r="W1211" s="4">
        <f>VLOOKUP(L1211,$AA$2:$AC$26,2)</f>
        <v>0.81777</v>
      </c>
      <c r="X1211" s="4">
        <f t="shared" si="92"/>
        <v>0</v>
      </c>
      <c r="Y1211" s="4">
        <f t="shared" si="93"/>
        <v>0</v>
      </c>
      <c r="Z1211" s="4">
        <f t="shared" si="94"/>
        <v>0</v>
      </c>
      <c r="AA1211" s="4"/>
      <c r="AB1211" s="4"/>
      <c r="AC1211" s="4"/>
    </row>
    <row r="1212" spans="1:29">
      <c r="A1212" s="14">
        <v>788</v>
      </c>
      <c r="B1212" s="15">
        <v>1.2233</v>
      </c>
      <c r="C1212" s="15">
        <v>288.63</v>
      </c>
      <c r="D1212" s="15">
        <v>0.1351</v>
      </c>
      <c r="E1212" s="15">
        <v>1.0664</v>
      </c>
      <c r="F1212" s="15">
        <v>1.6603</v>
      </c>
      <c r="G1212" s="15">
        <v>0.0308</v>
      </c>
      <c r="H1212" s="14">
        <v>1.22334454538963</v>
      </c>
      <c r="I1212" s="15">
        <v>1.7286</v>
      </c>
      <c r="J1212" s="14">
        <v>2136</v>
      </c>
      <c r="K1212" s="14">
        <v>7</v>
      </c>
      <c r="L1212" s="14">
        <v>7</v>
      </c>
      <c r="M1212" s="14">
        <v>4</v>
      </c>
      <c r="S1212" s="4">
        <f t="shared" si="90"/>
        <v>2.03104499</v>
      </c>
      <c r="T1212" s="4">
        <f t="shared" si="91"/>
        <v>93.8685626447916</v>
      </c>
      <c r="U1212" s="4"/>
      <c r="V1212" s="4">
        <f>VLOOKUP(K1212,$AA$2:$AC$26,3)</f>
        <v>0.005831</v>
      </c>
      <c r="W1212" s="4">
        <f>VLOOKUP(L1212,$AA$2:$AC$26,2)</f>
        <v>0.57059</v>
      </c>
      <c r="X1212" s="4">
        <f t="shared" si="92"/>
        <v>332.711029</v>
      </c>
      <c r="Y1212" s="4">
        <f t="shared" si="93"/>
        <v>266.1688232</v>
      </c>
      <c r="Z1212" s="4">
        <f t="shared" si="94"/>
        <v>415.88878625</v>
      </c>
      <c r="AA1212" s="4"/>
      <c r="AB1212" s="4"/>
      <c r="AC1212" s="4"/>
    </row>
    <row r="1213" spans="1:29">
      <c r="A1213" s="14">
        <v>1414</v>
      </c>
      <c r="B1213" s="15">
        <v>1.7537</v>
      </c>
      <c r="C1213" s="15">
        <v>251.14</v>
      </c>
      <c r="D1213" s="15">
        <v>0.52</v>
      </c>
      <c r="E1213" s="15">
        <v>1.241</v>
      </c>
      <c r="F1213" s="15">
        <v>3.5223</v>
      </c>
      <c r="G1213" s="15">
        <v>0.1081</v>
      </c>
      <c r="H1213" s="14">
        <v>1.75369578940537</v>
      </c>
      <c r="I1213" s="15">
        <v>0.7</v>
      </c>
      <c r="J1213" s="14">
        <v>483</v>
      </c>
      <c r="K1213" s="14">
        <v>6</v>
      </c>
      <c r="L1213" s="14">
        <v>13</v>
      </c>
      <c r="M1213" s="14">
        <v>7</v>
      </c>
      <c r="S1213" s="4">
        <f t="shared" si="90"/>
        <v>6.17705751</v>
      </c>
      <c r="T1213" s="4">
        <f t="shared" si="91"/>
        <v>135.754804960017</v>
      </c>
      <c r="U1213" s="4"/>
      <c r="V1213" s="4">
        <f>VLOOKUP(K1213,$AA$2:$AC$26,3)</f>
        <v>0.004583</v>
      </c>
      <c r="W1213" s="4">
        <f>VLOOKUP(L1213,$AA$2:$AC$26,2)</f>
        <v>1.09051</v>
      </c>
      <c r="X1213" s="4">
        <f t="shared" si="92"/>
        <v>499.780733</v>
      </c>
      <c r="Y1213" s="4">
        <f t="shared" si="93"/>
        <v>399.8245864</v>
      </c>
      <c r="Z1213" s="4">
        <f t="shared" si="94"/>
        <v>624.72591625</v>
      </c>
      <c r="AA1213" s="4"/>
      <c r="AB1213" s="4"/>
      <c r="AC1213" s="4"/>
    </row>
    <row r="1214" spans="1:29">
      <c r="A1214" s="14">
        <v>865</v>
      </c>
      <c r="B1214" s="15">
        <v>1.3082</v>
      </c>
      <c r="C1214" s="15">
        <v>492.54</v>
      </c>
      <c r="D1214" s="15">
        <v>0.2297</v>
      </c>
      <c r="E1214" s="15">
        <v>1.0736</v>
      </c>
      <c r="F1214" s="15">
        <v>1.3952</v>
      </c>
      <c r="G1214" s="15">
        <v>0.0354</v>
      </c>
      <c r="H1214" s="14">
        <v>1.30821091220848</v>
      </c>
      <c r="I1214" s="15">
        <v>3.3997</v>
      </c>
      <c r="J1214" s="14">
        <v>2144</v>
      </c>
      <c r="K1214" s="14">
        <v>7</v>
      </c>
      <c r="L1214" s="14">
        <v>14</v>
      </c>
      <c r="M1214" s="14">
        <v>4</v>
      </c>
      <c r="S1214" s="4">
        <f t="shared" si="90"/>
        <v>1.82520064</v>
      </c>
      <c r="T1214" s="4">
        <f t="shared" si="91"/>
        <v>84.5128996940334</v>
      </c>
      <c r="U1214" s="4"/>
      <c r="V1214" s="4">
        <f>VLOOKUP(K1214,$AA$2:$AC$26,3)</f>
        <v>0.005831</v>
      </c>
      <c r="W1214" s="4">
        <f>VLOOKUP(L1214,$AA$2:$AC$26,2)</f>
        <v>1.22284</v>
      </c>
      <c r="X1214" s="4">
        <f t="shared" si="92"/>
        <v>713.038004</v>
      </c>
      <c r="Y1214" s="4">
        <f t="shared" si="93"/>
        <v>570.4304032</v>
      </c>
      <c r="Z1214" s="4">
        <f t="shared" si="94"/>
        <v>891.297505</v>
      </c>
      <c r="AA1214" s="4"/>
      <c r="AB1214" s="4"/>
      <c r="AC1214" s="4"/>
    </row>
    <row r="1215" spans="1:29">
      <c r="A1215" s="14">
        <v>930</v>
      </c>
      <c r="B1215" s="15">
        <v>1.5247</v>
      </c>
      <c r="C1215" s="15">
        <v>709.06</v>
      </c>
      <c r="D1215" s="15">
        <v>0.3245</v>
      </c>
      <c r="E1215" s="15">
        <v>1.1009</v>
      </c>
      <c r="F1215" s="15">
        <v>0.9853</v>
      </c>
      <c r="G1215" s="15">
        <v>0.0431</v>
      </c>
      <c r="H1215" s="14">
        <v>1.52473163316099</v>
      </c>
      <c r="I1215" s="15">
        <v>6.8389</v>
      </c>
      <c r="J1215" s="14">
        <v>2185</v>
      </c>
      <c r="K1215" s="14">
        <v>6</v>
      </c>
      <c r="L1215" s="14">
        <v>20</v>
      </c>
      <c r="M1215" s="14">
        <v>4</v>
      </c>
      <c r="S1215" s="4">
        <f t="shared" si="90"/>
        <v>1.50228691</v>
      </c>
      <c r="T1215" s="4">
        <f t="shared" si="91"/>
        <v>70.2228746385877</v>
      </c>
      <c r="U1215" s="4"/>
      <c r="V1215" s="4">
        <f>VLOOKUP(K1215,$AA$2:$AC$26,3)</f>
        <v>0.004583</v>
      </c>
      <c r="W1215" s="4">
        <f>VLOOKUP(L1215,$AA$2:$AC$26,2)</f>
        <v>2.51428</v>
      </c>
      <c r="X1215" s="4">
        <f t="shared" si="92"/>
        <v>1152.294524</v>
      </c>
      <c r="Y1215" s="4">
        <f t="shared" si="93"/>
        <v>921.8356192</v>
      </c>
      <c r="Z1215" s="4">
        <f t="shared" si="94"/>
        <v>1440.368155</v>
      </c>
      <c r="AA1215" s="4"/>
      <c r="AB1215" s="4"/>
      <c r="AC1215" s="4"/>
    </row>
    <row r="1216" spans="1:29">
      <c r="A1216" s="14">
        <v>692</v>
      </c>
      <c r="B1216" s="15">
        <v>1.3152</v>
      </c>
      <c r="C1216" s="15">
        <v>1366.25</v>
      </c>
      <c r="D1216" s="15">
        <v>0.4</v>
      </c>
      <c r="E1216" s="15">
        <v>1.0589</v>
      </c>
      <c r="F1216" s="15">
        <v>0.833</v>
      </c>
      <c r="G1216" s="15">
        <v>0.029</v>
      </c>
      <c r="H1216" s="14">
        <v>1.31516062295206</v>
      </c>
      <c r="I1216" s="15">
        <v>14.5712</v>
      </c>
      <c r="J1216" s="14">
        <v>3416</v>
      </c>
      <c r="K1216" s="14">
        <v>10</v>
      </c>
      <c r="L1216" s="14">
        <v>15</v>
      </c>
      <c r="M1216" s="14">
        <v>3</v>
      </c>
      <c r="S1216" s="4">
        <f t="shared" si="90"/>
        <v>1.0955616</v>
      </c>
      <c r="T1216" s="4">
        <f t="shared" si="91"/>
        <v>64.0318032656571</v>
      </c>
      <c r="U1216" s="4"/>
      <c r="V1216" s="4">
        <f>VLOOKUP(K1216,$AA$2:$AC$26,3)</f>
        <v>0</v>
      </c>
      <c r="W1216" s="4">
        <f>VLOOKUP(L1216,$AA$2:$AC$26,2)</f>
        <v>1.37798</v>
      </c>
      <c r="X1216" s="4">
        <f t="shared" si="92"/>
        <v>0</v>
      </c>
      <c r="Y1216" s="4">
        <f t="shared" si="93"/>
        <v>0</v>
      </c>
      <c r="Z1216" s="4">
        <f t="shared" si="94"/>
        <v>0</v>
      </c>
      <c r="AA1216" s="4"/>
      <c r="AB1216" s="4"/>
      <c r="AC1216" s="4"/>
    </row>
    <row r="1217" spans="1:29">
      <c r="A1217" s="14">
        <v>835</v>
      </c>
      <c r="B1217" s="15">
        <v>1.4109</v>
      </c>
      <c r="C1217" s="15">
        <v>987.95</v>
      </c>
      <c r="D1217" s="15">
        <v>0.4606</v>
      </c>
      <c r="E1217" s="15">
        <v>1.0837</v>
      </c>
      <c r="F1217" s="15">
        <v>1.1143</v>
      </c>
      <c r="G1217" s="15">
        <v>0.0394</v>
      </c>
      <c r="H1217" s="14">
        <v>1.41093265792468</v>
      </c>
      <c r="I1217" s="15">
        <v>8.5173</v>
      </c>
      <c r="J1217" s="14">
        <v>2145</v>
      </c>
      <c r="K1217" s="14">
        <v>10</v>
      </c>
      <c r="L1217" s="14">
        <v>11</v>
      </c>
      <c r="M1217" s="14">
        <v>4</v>
      </c>
      <c r="S1217" s="4">
        <f t="shared" si="90"/>
        <v>1.57216587</v>
      </c>
      <c r="T1217" s="4">
        <f t="shared" si="91"/>
        <v>72.813517607589</v>
      </c>
      <c r="U1217" s="4"/>
      <c r="V1217" s="4">
        <f>VLOOKUP(K1217,$AA$2:$AC$26,3)</f>
        <v>0</v>
      </c>
      <c r="W1217" s="4">
        <f>VLOOKUP(L1217,$AA$2:$AC$26,2)</f>
        <v>0.917</v>
      </c>
      <c r="X1217" s="4">
        <f t="shared" si="92"/>
        <v>0</v>
      </c>
      <c r="Y1217" s="4">
        <f t="shared" si="93"/>
        <v>0</v>
      </c>
      <c r="Z1217" s="4">
        <f t="shared" si="94"/>
        <v>0</v>
      </c>
      <c r="AA1217" s="4"/>
      <c r="AB1217" s="4"/>
      <c r="AC1217" s="4"/>
    </row>
    <row r="1218" spans="1:29">
      <c r="A1218" s="14">
        <v>920</v>
      </c>
      <c r="B1218" s="15">
        <v>1.6284</v>
      </c>
      <c r="C1218" s="15">
        <v>911.12</v>
      </c>
      <c r="D1218" s="15">
        <v>0.417</v>
      </c>
      <c r="E1218" s="15">
        <v>1.1062</v>
      </c>
      <c r="F1218" s="15">
        <v>0.8073</v>
      </c>
      <c r="G1218" s="15">
        <v>0.0463</v>
      </c>
      <c r="H1218" s="14">
        <v>1.62840598958286</v>
      </c>
      <c r="I1218" s="15">
        <v>10.4676</v>
      </c>
      <c r="J1218" s="14">
        <v>2185</v>
      </c>
      <c r="K1218" s="14">
        <v>7</v>
      </c>
      <c r="L1218" s="14">
        <v>19</v>
      </c>
      <c r="M1218" s="14">
        <v>4</v>
      </c>
      <c r="S1218" s="4">
        <f t="shared" ref="S1218:S1281" si="95">B1218*F1218</f>
        <v>1.31460732</v>
      </c>
      <c r="T1218" s="4">
        <f t="shared" ref="T1218:T1281" si="96">SQRT(J1218)*S1218</f>
        <v>61.4499829671882</v>
      </c>
      <c r="U1218" s="4"/>
      <c r="V1218" s="4">
        <f>VLOOKUP(K1218,$AA$2:$AC$26,3)</f>
        <v>0.005831</v>
      </c>
      <c r="W1218" s="4">
        <f>VLOOKUP(L1218,$AA$2:$AC$26,2)</f>
        <v>2.22929</v>
      </c>
      <c r="X1218" s="4">
        <f t="shared" ref="X1218:X1281" si="97">V1218*W1218*100000</f>
        <v>1299.898999</v>
      </c>
      <c r="Y1218" s="4">
        <f t="shared" ref="Y1218:Y1281" si="98">X1218*0.8</f>
        <v>1039.9191992</v>
      </c>
      <c r="Z1218" s="4">
        <f t="shared" ref="Z1218:Z1281" si="99">X1218*1.25</f>
        <v>1624.87374875</v>
      </c>
      <c r="AA1218" s="4"/>
      <c r="AB1218" s="4"/>
      <c r="AC1218" s="4"/>
    </row>
    <row r="1219" spans="1:29">
      <c r="A1219" s="14">
        <v>1292</v>
      </c>
      <c r="B1219" s="15">
        <v>1.698</v>
      </c>
      <c r="C1219" s="15">
        <v>356.96</v>
      </c>
      <c r="D1219" s="15">
        <v>0.4541</v>
      </c>
      <c r="E1219" s="15">
        <v>1.19</v>
      </c>
      <c r="F1219" s="15">
        <v>2.0307</v>
      </c>
      <c r="G1219" s="15">
        <v>0.0812</v>
      </c>
      <c r="H1219" s="14">
        <v>1.69797045713697</v>
      </c>
      <c r="I1219" s="15">
        <v>1.711</v>
      </c>
      <c r="J1219" s="14">
        <v>786</v>
      </c>
      <c r="K1219" s="14">
        <v>5</v>
      </c>
      <c r="L1219" s="14">
        <v>19</v>
      </c>
      <c r="M1219" s="14">
        <v>6</v>
      </c>
      <c r="S1219" s="4">
        <f t="shared" si="95"/>
        <v>3.4481286</v>
      </c>
      <c r="T1219" s="4">
        <f t="shared" si="96"/>
        <v>96.6706698121019</v>
      </c>
      <c r="U1219" s="4"/>
      <c r="V1219" s="4">
        <f>VLOOKUP(K1219,$AA$2:$AC$26,3)</f>
        <v>0.003606</v>
      </c>
      <c r="W1219" s="4">
        <f>VLOOKUP(L1219,$AA$2:$AC$26,2)</f>
        <v>2.22929</v>
      </c>
      <c r="X1219" s="4">
        <f t="shared" si="97"/>
        <v>803.881974</v>
      </c>
      <c r="Y1219" s="4">
        <f t="shared" si="98"/>
        <v>643.1055792</v>
      </c>
      <c r="Z1219" s="4">
        <f t="shared" si="99"/>
        <v>1004.8524675</v>
      </c>
      <c r="AA1219" s="4"/>
      <c r="AB1219" s="4"/>
      <c r="AC1219" s="4"/>
    </row>
    <row r="1220" spans="1:29">
      <c r="A1220" s="14">
        <v>437</v>
      </c>
      <c r="B1220" s="15">
        <v>1.1058</v>
      </c>
      <c r="C1220" s="15">
        <v>470.34</v>
      </c>
      <c r="D1220" s="15">
        <v>0.086</v>
      </c>
      <c r="E1220" s="15">
        <v>1.0279</v>
      </c>
      <c r="F1220" s="15">
        <v>0.688</v>
      </c>
      <c r="G1220" s="15">
        <v>0.0139</v>
      </c>
      <c r="H1220" s="14">
        <v>1.10577063684018</v>
      </c>
      <c r="I1220" s="15">
        <v>6.421</v>
      </c>
      <c r="J1220" s="14">
        <v>5467</v>
      </c>
      <c r="K1220" s="14">
        <v>8</v>
      </c>
      <c r="L1220" s="14">
        <v>9</v>
      </c>
      <c r="M1220" s="14">
        <v>2</v>
      </c>
      <c r="S1220" s="4">
        <f t="shared" si="95"/>
        <v>0.7607904</v>
      </c>
      <c r="T1220" s="4">
        <f t="shared" si="96"/>
        <v>56.2522062940354</v>
      </c>
      <c r="U1220" s="4"/>
      <c r="V1220" s="4">
        <f>VLOOKUP(K1220,$AA$2:$AC$26,3)</f>
        <v>0.007416</v>
      </c>
      <c r="W1220" s="4">
        <f>VLOOKUP(L1220,$AA$2:$AC$26,2)</f>
        <v>0.7257</v>
      </c>
      <c r="X1220" s="4">
        <f t="shared" si="97"/>
        <v>538.17912</v>
      </c>
      <c r="Y1220" s="4">
        <f t="shared" si="98"/>
        <v>430.543296</v>
      </c>
      <c r="Z1220" s="4">
        <f t="shared" si="99"/>
        <v>672.7239</v>
      </c>
      <c r="AA1220" s="4"/>
      <c r="AB1220" s="4"/>
      <c r="AC1220" s="4"/>
    </row>
    <row r="1221" spans="1:29">
      <c r="A1221" s="14">
        <v>1040</v>
      </c>
      <c r="B1221" s="15">
        <v>1.4496</v>
      </c>
      <c r="C1221" s="15">
        <v>331.56</v>
      </c>
      <c r="D1221" s="15">
        <v>0.2598</v>
      </c>
      <c r="E1221" s="15">
        <v>1.114</v>
      </c>
      <c r="F1221" s="15">
        <v>1.7107</v>
      </c>
      <c r="G1221" s="15">
        <v>0.0537</v>
      </c>
      <c r="H1221" s="14">
        <v>1.44957162267024</v>
      </c>
      <c r="I1221" s="15">
        <v>1.9059</v>
      </c>
      <c r="J1221" s="14">
        <v>1276</v>
      </c>
      <c r="K1221" s="14">
        <v>6</v>
      </c>
      <c r="L1221" s="14">
        <v>13</v>
      </c>
      <c r="M1221" s="14">
        <v>5</v>
      </c>
      <c r="S1221" s="4">
        <f t="shared" si="95"/>
        <v>2.47983072</v>
      </c>
      <c r="T1221" s="4">
        <f t="shared" si="96"/>
        <v>88.5823857785277</v>
      </c>
      <c r="U1221" s="4"/>
      <c r="V1221" s="4">
        <f>VLOOKUP(K1221,$AA$2:$AC$26,3)</f>
        <v>0.004583</v>
      </c>
      <c r="W1221" s="4">
        <f>VLOOKUP(L1221,$AA$2:$AC$26,2)</f>
        <v>1.09051</v>
      </c>
      <c r="X1221" s="4">
        <f t="shared" si="97"/>
        <v>499.780733</v>
      </c>
      <c r="Y1221" s="4">
        <f t="shared" si="98"/>
        <v>399.8245864</v>
      </c>
      <c r="Z1221" s="4">
        <f t="shared" si="99"/>
        <v>624.72591625</v>
      </c>
      <c r="AA1221" s="4"/>
      <c r="AB1221" s="4"/>
      <c r="AC1221" s="4"/>
    </row>
    <row r="1222" spans="1:29">
      <c r="A1222" s="14">
        <v>1425</v>
      </c>
      <c r="B1222" s="15">
        <v>1.8075</v>
      </c>
      <c r="C1222" s="15">
        <v>273.53</v>
      </c>
      <c r="D1222" s="15">
        <v>0.5663</v>
      </c>
      <c r="E1222" s="15">
        <v>1.2481</v>
      </c>
      <c r="F1222" s="15">
        <v>2.8966</v>
      </c>
      <c r="G1222" s="15">
        <v>0.1108</v>
      </c>
      <c r="H1222" s="14">
        <v>1.80754426190318</v>
      </c>
      <c r="I1222" s="15">
        <v>0.9226</v>
      </c>
      <c r="J1222" s="14">
        <v>483</v>
      </c>
      <c r="K1222" s="14">
        <v>6</v>
      </c>
      <c r="L1222" s="14">
        <v>14</v>
      </c>
      <c r="M1222" s="14">
        <v>7</v>
      </c>
      <c r="S1222" s="4">
        <f t="shared" si="95"/>
        <v>5.2356045</v>
      </c>
      <c r="T1222" s="4">
        <f t="shared" si="96"/>
        <v>115.064246462761</v>
      </c>
      <c r="U1222" s="4"/>
      <c r="V1222" s="4">
        <f>VLOOKUP(K1222,$AA$2:$AC$26,3)</f>
        <v>0.004583</v>
      </c>
      <c r="W1222" s="4">
        <f>VLOOKUP(L1222,$AA$2:$AC$26,2)</f>
        <v>1.22284</v>
      </c>
      <c r="X1222" s="4">
        <f t="shared" si="97"/>
        <v>560.427572</v>
      </c>
      <c r="Y1222" s="4">
        <f t="shared" si="98"/>
        <v>448.3420576</v>
      </c>
      <c r="Z1222" s="4">
        <f t="shared" si="99"/>
        <v>700.534465</v>
      </c>
      <c r="AA1222" s="4"/>
      <c r="AB1222" s="4"/>
      <c r="AC1222" s="4"/>
    </row>
    <row r="1223" spans="1:29">
      <c r="A1223" s="14">
        <v>198</v>
      </c>
      <c r="B1223" s="15">
        <v>1.2138</v>
      </c>
      <c r="C1223" s="15">
        <v>79.46</v>
      </c>
      <c r="D1223" s="15">
        <v>0.0107</v>
      </c>
      <c r="E1223" s="15">
        <v>1.0358</v>
      </c>
      <c r="F1223" s="15">
        <v>0.4175</v>
      </c>
      <c r="G1223" s="15">
        <v>0.0159</v>
      </c>
      <c r="H1223" s="14">
        <v>1.21377626265606</v>
      </c>
      <c r="I1223" s="15">
        <v>1.9032</v>
      </c>
      <c r="J1223" s="14">
        <v>7396</v>
      </c>
      <c r="K1223" s="14">
        <v>0</v>
      </c>
      <c r="L1223" s="14">
        <v>5</v>
      </c>
      <c r="M1223" s="14">
        <v>1</v>
      </c>
      <c r="S1223" s="4">
        <f t="shared" si="95"/>
        <v>0.5067615</v>
      </c>
      <c r="T1223" s="4">
        <f t="shared" si="96"/>
        <v>43.581489</v>
      </c>
      <c r="U1223" s="4"/>
      <c r="V1223" s="4">
        <f>VLOOKUP(K1223,$AA$2:$AC$26,3)</f>
        <v>0.001</v>
      </c>
      <c r="W1223" s="4">
        <f>VLOOKUP(L1223,$AA$2:$AC$26,2)</f>
        <v>0.44857</v>
      </c>
      <c r="X1223" s="4">
        <f t="shared" si="97"/>
        <v>44.857</v>
      </c>
      <c r="Y1223" s="4">
        <f t="shared" si="98"/>
        <v>35.8856</v>
      </c>
      <c r="Z1223" s="4">
        <f t="shared" si="99"/>
        <v>56.07125</v>
      </c>
      <c r="AA1223" s="4"/>
      <c r="AB1223" s="4"/>
      <c r="AC1223" s="4"/>
    </row>
    <row r="1224" spans="1:29">
      <c r="A1224" s="14">
        <v>898</v>
      </c>
      <c r="B1224" s="15">
        <v>1.4365</v>
      </c>
      <c r="C1224" s="15">
        <v>694.38</v>
      </c>
      <c r="D1224" s="15">
        <v>0.3178</v>
      </c>
      <c r="E1224" s="15">
        <v>1.0877</v>
      </c>
      <c r="F1224" s="15">
        <v>1.0026</v>
      </c>
      <c r="G1224" s="15">
        <v>0.0403</v>
      </c>
      <c r="H1224" s="14">
        <v>1.43653385755553</v>
      </c>
      <c r="I1224" s="15">
        <v>6.5636</v>
      </c>
      <c r="J1224" s="14">
        <v>2185</v>
      </c>
      <c r="K1224" s="14">
        <v>7</v>
      </c>
      <c r="L1224" s="14">
        <v>17</v>
      </c>
      <c r="M1224" s="14">
        <v>4</v>
      </c>
      <c r="S1224" s="4">
        <f t="shared" si="95"/>
        <v>1.4402349</v>
      </c>
      <c r="T1224" s="4">
        <f t="shared" si="96"/>
        <v>67.3223165026572</v>
      </c>
      <c r="U1224" s="4"/>
      <c r="V1224" s="4">
        <f>VLOOKUP(K1224,$AA$2:$AC$26,3)</f>
        <v>0.005831</v>
      </c>
      <c r="W1224" s="4">
        <f>VLOOKUP(L1224,$AA$2:$AC$26,2)</f>
        <v>1.75256</v>
      </c>
      <c r="X1224" s="4">
        <f t="shared" si="97"/>
        <v>1021.917736</v>
      </c>
      <c r="Y1224" s="4">
        <f t="shared" si="98"/>
        <v>817.5341888</v>
      </c>
      <c r="Z1224" s="4">
        <f t="shared" si="99"/>
        <v>1277.39717</v>
      </c>
      <c r="AA1224" s="4"/>
      <c r="AB1224" s="4"/>
      <c r="AC1224" s="4"/>
    </row>
    <row r="1225" spans="1:29">
      <c r="A1225" s="14">
        <v>19</v>
      </c>
      <c r="B1225" s="15">
        <v>1.0236</v>
      </c>
      <c r="C1225" s="15">
        <v>268.77</v>
      </c>
      <c r="D1225" s="15">
        <v>0.0215</v>
      </c>
      <c r="E1225" s="15">
        <v>1.0094</v>
      </c>
      <c r="F1225" s="15">
        <v>0.3449</v>
      </c>
      <c r="G1225" s="15">
        <v>0.0046</v>
      </c>
      <c r="H1225" s="14">
        <v>1.02361656357916</v>
      </c>
      <c r="I1225" s="15">
        <v>7.2026</v>
      </c>
      <c r="J1225" s="14">
        <v>12481</v>
      </c>
      <c r="K1225" s="14">
        <v>8</v>
      </c>
      <c r="L1225" s="14">
        <v>5</v>
      </c>
      <c r="M1225" s="14">
        <v>0</v>
      </c>
      <c r="S1225" s="4">
        <f t="shared" si="95"/>
        <v>0.35303964</v>
      </c>
      <c r="T1225" s="4">
        <f t="shared" si="96"/>
        <v>39.441022297613</v>
      </c>
      <c r="U1225" s="4"/>
      <c r="V1225" s="4">
        <f>VLOOKUP(K1225,$AA$2:$AC$26,3)</f>
        <v>0.007416</v>
      </c>
      <c r="W1225" s="4">
        <f>VLOOKUP(L1225,$AA$2:$AC$26,2)</f>
        <v>0.44857</v>
      </c>
      <c r="X1225" s="4">
        <f t="shared" si="97"/>
        <v>332.659512</v>
      </c>
      <c r="Y1225" s="4">
        <f t="shared" si="98"/>
        <v>266.1276096</v>
      </c>
      <c r="Z1225" s="4">
        <f t="shared" si="99"/>
        <v>415.82439</v>
      </c>
      <c r="AA1225" s="4"/>
      <c r="AB1225" s="4"/>
      <c r="AC1225" s="4"/>
    </row>
    <row r="1226" spans="1:29">
      <c r="A1226" s="14">
        <v>1480</v>
      </c>
      <c r="B1226" s="15">
        <v>2.0745</v>
      </c>
      <c r="C1226" s="15">
        <v>420.24</v>
      </c>
      <c r="D1226" s="15">
        <v>0.8683</v>
      </c>
      <c r="E1226" s="15">
        <v>1.2943</v>
      </c>
      <c r="F1226" s="15">
        <v>2.1563</v>
      </c>
      <c r="G1226" s="15">
        <v>0.1201</v>
      </c>
      <c r="H1226" s="14">
        <v>2.07450601977009</v>
      </c>
      <c r="I1226" s="15">
        <v>1.8978</v>
      </c>
      <c r="J1226" s="14">
        <v>484</v>
      </c>
      <c r="K1226" s="14">
        <v>6</v>
      </c>
      <c r="L1226" s="14">
        <v>19</v>
      </c>
      <c r="M1226" s="14">
        <v>7</v>
      </c>
      <c r="S1226" s="4">
        <f t="shared" si="95"/>
        <v>4.47324435</v>
      </c>
      <c r="T1226" s="4">
        <f t="shared" si="96"/>
        <v>98.4113757</v>
      </c>
      <c r="U1226" s="4"/>
      <c r="V1226" s="4">
        <f>VLOOKUP(K1226,$AA$2:$AC$26,3)</f>
        <v>0.004583</v>
      </c>
      <c r="W1226" s="4">
        <f>VLOOKUP(L1226,$AA$2:$AC$26,2)</f>
        <v>2.22929</v>
      </c>
      <c r="X1226" s="4">
        <f t="shared" si="97"/>
        <v>1021.683607</v>
      </c>
      <c r="Y1226" s="4">
        <f t="shared" si="98"/>
        <v>817.3468856</v>
      </c>
      <c r="Z1226" s="4">
        <f t="shared" si="99"/>
        <v>1277.10450875</v>
      </c>
      <c r="AA1226" s="4"/>
      <c r="AB1226" s="4"/>
      <c r="AC1226" s="4"/>
    </row>
    <row r="1227" spans="1:29">
      <c r="A1227" s="14">
        <v>1403</v>
      </c>
      <c r="B1227" s="15">
        <v>1.658</v>
      </c>
      <c r="C1227" s="15">
        <v>227.9</v>
      </c>
      <c r="D1227" s="15">
        <v>0.4718</v>
      </c>
      <c r="E1227" s="15">
        <v>1.2278</v>
      </c>
      <c r="F1227" s="15">
        <v>3.3718</v>
      </c>
      <c r="G1227" s="15">
        <v>0.1027</v>
      </c>
      <c r="H1227" s="14">
        <v>1.65798024964379</v>
      </c>
      <c r="I1227" s="15">
        <v>0.6649</v>
      </c>
      <c r="J1227" s="14">
        <v>483</v>
      </c>
      <c r="K1227" s="14">
        <v>6</v>
      </c>
      <c r="L1227" s="14">
        <v>12</v>
      </c>
      <c r="M1227" s="14">
        <v>7</v>
      </c>
      <c r="S1227" s="4">
        <f t="shared" si="95"/>
        <v>5.5904444</v>
      </c>
      <c r="T1227" s="4">
        <f t="shared" si="96"/>
        <v>122.8626555497</v>
      </c>
      <c r="U1227" s="4"/>
      <c r="V1227" s="4">
        <f>VLOOKUP(K1227,$AA$2:$AC$26,3)</f>
        <v>0.004583</v>
      </c>
      <c r="W1227" s="4">
        <f>VLOOKUP(L1227,$AA$2:$AC$26,2)</f>
        <v>1</v>
      </c>
      <c r="X1227" s="4">
        <f t="shared" si="97"/>
        <v>458.3</v>
      </c>
      <c r="Y1227" s="4">
        <f t="shared" si="98"/>
        <v>366.64</v>
      </c>
      <c r="Z1227" s="4">
        <f t="shared" si="99"/>
        <v>572.875</v>
      </c>
      <c r="AA1227" s="4"/>
      <c r="AB1227" s="4"/>
      <c r="AC1227" s="4"/>
    </row>
    <row r="1228" spans="1:29">
      <c r="A1228" s="14">
        <v>679</v>
      </c>
      <c r="B1228" s="15">
        <v>1.216</v>
      </c>
      <c r="C1228" s="15">
        <v>675.36</v>
      </c>
      <c r="D1228" s="15">
        <v>0.1977</v>
      </c>
      <c r="E1228" s="15">
        <v>1.0492</v>
      </c>
      <c r="F1228" s="15">
        <v>0.8827</v>
      </c>
      <c r="G1228" s="15">
        <v>0.0245</v>
      </c>
      <c r="H1228" s="14">
        <v>1.21597596302825</v>
      </c>
      <c r="I1228" s="15">
        <v>6.9785</v>
      </c>
      <c r="J1228" s="14">
        <v>3416</v>
      </c>
      <c r="K1228" s="14">
        <v>8</v>
      </c>
      <c r="L1228" s="14">
        <v>14</v>
      </c>
      <c r="M1228" s="14">
        <v>3</v>
      </c>
      <c r="S1228" s="4">
        <f t="shared" si="95"/>
        <v>1.0733632</v>
      </c>
      <c r="T1228" s="4">
        <f t="shared" si="96"/>
        <v>62.7343832195252</v>
      </c>
      <c r="U1228" s="4"/>
      <c r="V1228" s="4">
        <f>VLOOKUP(K1228,$AA$2:$AC$26,3)</f>
        <v>0.007416</v>
      </c>
      <c r="W1228" s="4">
        <f>VLOOKUP(L1228,$AA$2:$AC$26,2)</f>
        <v>1.22284</v>
      </c>
      <c r="X1228" s="4">
        <f t="shared" si="97"/>
        <v>906.858144</v>
      </c>
      <c r="Y1228" s="4">
        <f t="shared" si="98"/>
        <v>725.4865152</v>
      </c>
      <c r="Z1228" s="4">
        <f t="shared" si="99"/>
        <v>1133.57268</v>
      </c>
      <c r="AA1228" s="4"/>
      <c r="AB1228" s="4"/>
      <c r="AC1228" s="4"/>
    </row>
    <row r="1229" spans="1:29">
      <c r="A1229" s="14">
        <v>1270</v>
      </c>
      <c r="B1229" s="15">
        <v>1.6029</v>
      </c>
      <c r="C1229" s="15">
        <v>295.73</v>
      </c>
      <c r="D1229" s="15">
        <v>0.3767</v>
      </c>
      <c r="E1229" s="15">
        <v>1.1725</v>
      </c>
      <c r="F1229" s="15">
        <v>2.2037</v>
      </c>
      <c r="G1229" s="15">
        <v>0.0771</v>
      </c>
      <c r="H1229" s="14">
        <v>1.60290075829554</v>
      </c>
      <c r="I1229" s="15">
        <v>1.3129</v>
      </c>
      <c r="J1229" s="14">
        <v>785</v>
      </c>
      <c r="K1229" s="14">
        <v>5</v>
      </c>
      <c r="L1229" s="14">
        <v>17</v>
      </c>
      <c r="M1229" s="14">
        <v>6</v>
      </c>
      <c r="S1229" s="4">
        <f t="shared" si="95"/>
        <v>3.53231073</v>
      </c>
      <c r="T1229" s="4">
        <f t="shared" si="96"/>
        <v>98.9677573163069</v>
      </c>
      <c r="U1229" s="4"/>
      <c r="V1229" s="4">
        <f>VLOOKUP(K1229,$AA$2:$AC$26,3)</f>
        <v>0.003606</v>
      </c>
      <c r="W1229" s="4">
        <f>VLOOKUP(L1229,$AA$2:$AC$26,2)</f>
        <v>1.75256</v>
      </c>
      <c r="X1229" s="4">
        <f t="shared" si="97"/>
        <v>631.973136</v>
      </c>
      <c r="Y1229" s="4">
        <f t="shared" si="98"/>
        <v>505.5785088</v>
      </c>
      <c r="Z1229" s="4">
        <f t="shared" si="99"/>
        <v>789.96642</v>
      </c>
      <c r="AA1229" s="4"/>
      <c r="AB1229" s="4"/>
      <c r="AC1229" s="4"/>
    </row>
    <row r="1230" spans="1:29">
      <c r="A1230" s="14">
        <v>821</v>
      </c>
      <c r="B1230" s="15">
        <v>1.2054</v>
      </c>
      <c r="C1230" s="15">
        <v>334.1</v>
      </c>
      <c r="D1230" s="15">
        <v>0.1558</v>
      </c>
      <c r="E1230" s="15">
        <v>1.0613</v>
      </c>
      <c r="F1230" s="15">
        <v>1.3522</v>
      </c>
      <c r="G1230" s="15">
        <v>0.0296</v>
      </c>
      <c r="H1230" s="14">
        <v>1.20535585176164</v>
      </c>
      <c r="I1230" s="15">
        <v>2.4099</v>
      </c>
      <c r="J1230" s="14">
        <v>2144</v>
      </c>
      <c r="K1230" s="14">
        <v>7</v>
      </c>
      <c r="L1230" s="14">
        <v>10</v>
      </c>
      <c r="M1230" s="14">
        <v>4</v>
      </c>
      <c r="S1230" s="4">
        <f t="shared" si="95"/>
        <v>1.62994188</v>
      </c>
      <c r="T1230" s="4">
        <f t="shared" si="96"/>
        <v>75.4717654556291</v>
      </c>
      <c r="U1230" s="4"/>
      <c r="V1230" s="4">
        <f>VLOOKUP(K1230,$AA$2:$AC$26,3)</f>
        <v>0.005831</v>
      </c>
      <c r="W1230" s="4">
        <f>VLOOKUP(L1230,$AA$2:$AC$26,2)</f>
        <v>0.81777</v>
      </c>
      <c r="X1230" s="4">
        <f t="shared" si="97"/>
        <v>476.841687</v>
      </c>
      <c r="Y1230" s="4">
        <f t="shared" si="98"/>
        <v>381.4733496</v>
      </c>
      <c r="Z1230" s="4">
        <f t="shared" si="99"/>
        <v>596.05210875</v>
      </c>
      <c r="AA1230" s="4"/>
      <c r="AB1230" s="4"/>
      <c r="AC1230" s="4"/>
    </row>
    <row r="1231" spans="1:29">
      <c r="A1231" s="14">
        <v>601</v>
      </c>
      <c r="B1231" s="15">
        <v>1.1184</v>
      </c>
      <c r="C1231" s="15">
        <v>271.81</v>
      </c>
      <c r="D1231" s="15">
        <v>0.0799</v>
      </c>
      <c r="E1231" s="15">
        <v>1.0386</v>
      </c>
      <c r="F1231" s="15">
        <v>0.9758</v>
      </c>
      <c r="G1231" s="15">
        <v>0.0184</v>
      </c>
      <c r="H1231" s="14">
        <v>1.11837390368948</v>
      </c>
      <c r="I1231" s="15">
        <v>2.6796</v>
      </c>
      <c r="J1231" s="14">
        <v>3401</v>
      </c>
      <c r="K1231" s="14">
        <v>7</v>
      </c>
      <c r="L1231" s="14">
        <v>7</v>
      </c>
      <c r="M1231" s="14">
        <v>3</v>
      </c>
      <c r="S1231" s="4">
        <f t="shared" si="95"/>
        <v>1.09133472</v>
      </c>
      <c r="T1231" s="4">
        <f t="shared" si="96"/>
        <v>63.6445599649688</v>
      </c>
      <c r="U1231" s="4"/>
      <c r="V1231" s="4">
        <f>VLOOKUP(K1231,$AA$2:$AC$26,3)</f>
        <v>0.005831</v>
      </c>
      <c r="W1231" s="4">
        <f>VLOOKUP(L1231,$AA$2:$AC$26,2)</f>
        <v>0.57059</v>
      </c>
      <c r="X1231" s="4">
        <f t="shared" si="97"/>
        <v>332.711029</v>
      </c>
      <c r="Y1231" s="4">
        <f t="shared" si="98"/>
        <v>266.1688232</v>
      </c>
      <c r="Z1231" s="4">
        <f t="shared" si="99"/>
        <v>415.88878625</v>
      </c>
      <c r="AA1231" s="4"/>
      <c r="AB1231" s="4"/>
      <c r="AC1231" s="4"/>
    </row>
    <row r="1232" spans="1:29">
      <c r="A1232" s="14">
        <v>1018</v>
      </c>
      <c r="B1232" s="15">
        <v>1.3633</v>
      </c>
      <c r="C1232" s="15">
        <v>279.98</v>
      </c>
      <c r="D1232" s="15">
        <v>0.2152</v>
      </c>
      <c r="E1232" s="15">
        <v>1.1029</v>
      </c>
      <c r="F1232" s="15">
        <v>1.6956</v>
      </c>
      <c r="G1232" s="15">
        <v>0.0486</v>
      </c>
      <c r="H1232" s="14">
        <v>1.36333299773042</v>
      </c>
      <c r="I1232" s="15">
        <v>1.6312</v>
      </c>
      <c r="J1232" s="14">
        <v>1301</v>
      </c>
      <c r="K1232" s="14">
        <v>6</v>
      </c>
      <c r="L1232" s="14">
        <v>11</v>
      </c>
      <c r="M1232" s="14">
        <v>5</v>
      </c>
      <c r="S1232" s="4">
        <f t="shared" si="95"/>
        <v>2.31161148</v>
      </c>
      <c r="T1232" s="4">
        <f t="shared" si="96"/>
        <v>83.3783873221508</v>
      </c>
      <c r="U1232" s="4"/>
      <c r="V1232" s="4">
        <f>VLOOKUP(K1232,$AA$2:$AC$26,3)</f>
        <v>0.004583</v>
      </c>
      <c r="W1232" s="4">
        <f>VLOOKUP(L1232,$AA$2:$AC$26,2)</f>
        <v>0.917</v>
      </c>
      <c r="X1232" s="4">
        <f t="shared" si="97"/>
        <v>420.2611</v>
      </c>
      <c r="Y1232" s="4">
        <f t="shared" si="98"/>
        <v>336.20888</v>
      </c>
      <c r="Z1232" s="4">
        <f t="shared" si="99"/>
        <v>525.326375</v>
      </c>
      <c r="AA1232" s="4"/>
      <c r="AB1232" s="4"/>
      <c r="AC1232" s="4"/>
    </row>
    <row r="1233" spans="1:29">
      <c r="A1233" s="14">
        <v>515</v>
      </c>
      <c r="B1233" s="15">
        <v>1.2519</v>
      </c>
      <c r="C1233" s="15">
        <v>1306.03</v>
      </c>
      <c r="D1233" s="15">
        <v>0.2408</v>
      </c>
      <c r="E1233" s="15">
        <v>1.0425</v>
      </c>
      <c r="F1233" s="15">
        <v>0.4816</v>
      </c>
      <c r="G1233" s="15">
        <v>0.0206</v>
      </c>
      <c r="H1233" s="14">
        <v>1.25189434947721</v>
      </c>
      <c r="I1233" s="15">
        <v>23.1069</v>
      </c>
      <c r="J1233" s="14">
        <v>5423</v>
      </c>
      <c r="K1233" s="14">
        <v>9</v>
      </c>
      <c r="L1233" s="14">
        <v>16</v>
      </c>
      <c r="M1233" s="14">
        <v>2</v>
      </c>
      <c r="S1233" s="4">
        <f t="shared" si="95"/>
        <v>0.60291504</v>
      </c>
      <c r="T1233" s="4">
        <f t="shared" si="96"/>
        <v>44.3992792286072</v>
      </c>
      <c r="U1233" s="4"/>
      <c r="V1233" s="4">
        <f>VLOOKUP(K1233,$AA$2:$AC$26,3)</f>
        <v>0.009434</v>
      </c>
      <c r="W1233" s="4">
        <f>VLOOKUP(L1233,$AA$2:$AC$26,2)</f>
        <v>1.55394</v>
      </c>
      <c r="X1233" s="4">
        <f t="shared" si="97"/>
        <v>1465.986996</v>
      </c>
      <c r="Y1233" s="4">
        <f t="shared" si="98"/>
        <v>1172.7895968</v>
      </c>
      <c r="Z1233" s="4">
        <f t="shared" si="99"/>
        <v>1832.483745</v>
      </c>
      <c r="AA1233" s="4"/>
      <c r="AB1233" s="4"/>
      <c r="AC1233" s="4"/>
    </row>
    <row r="1234" spans="1:29">
      <c r="A1234" s="14">
        <v>813</v>
      </c>
      <c r="B1234" s="15">
        <v>1.225</v>
      </c>
      <c r="C1234" s="15">
        <v>672.04</v>
      </c>
      <c r="D1234" s="15">
        <v>0.3133</v>
      </c>
      <c r="E1234" s="15">
        <v>1.0645</v>
      </c>
      <c r="F1234" s="15">
        <v>1.254</v>
      </c>
      <c r="G1234" s="15">
        <v>0.0304</v>
      </c>
      <c r="H1234" s="14">
        <v>1.22496148863234</v>
      </c>
      <c r="I1234" s="15">
        <v>5.2369</v>
      </c>
      <c r="J1234" s="14">
        <v>2145</v>
      </c>
      <c r="K1234" s="14">
        <v>10</v>
      </c>
      <c r="L1234" s="14">
        <v>9</v>
      </c>
      <c r="M1234" s="14">
        <v>4</v>
      </c>
      <c r="S1234" s="4">
        <f t="shared" si="95"/>
        <v>1.53615</v>
      </c>
      <c r="T1234" s="4">
        <f t="shared" si="96"/>
        <v>71.1454733926376</v>
      </c>
      <c r="U1234" s="4"/>
      <c r="V1234" s="4">
        <f>VLOOKUP(K1234,$AA$2:$AC$26,3)</f>
        <v>0</v>
      </c>
      <c r="W1234" s="4">
        <f>VLOOKUP(L1234,$AA$2:$AC$26,2)</f>
        <v>0.7257</v>
      </c>
      <c r="X1234" s="4">
        <f t="shared" si="97"/>
        <v>0</v>
      </c>
      <c r="Y1234" s="4">
        <f t="shared" si="98"/>
        <v>0</v>
      </c>
      <c r="Z1234" s="4">
        <f t="shared" si="99"/>
        <v>0</v>
      </c>
      <c r="AA1234" s="4"/>
      <c r="AB1234" s="4"/>
      <c r="AC1234" s="4"/>
    </row>
    <row r="1235" spans="1:29">
      <c r="A1235" s="14">
        <v>647</v>
      </c>
      <c r="B1235" s="15">
        <v>1.1493</v>
      </c>
      <c r="C1235" s="15">
        <v>623.88</v>
      </c>
      <c r="D1235" s="15">
        <v>0.1826</v>
      </c>
      <c r="E1235" s="15">
        <v>1.0413</v>
      </c>
      <c r="F1235" s="15">
        <v>0.8901</v>
      </c>
      <c r="G1235" s="15">
        <v>0.0206</v>
      </c>
      <c r="H1235" s="14">
        <v>1.14926069059969</v>
      </c>
      <c r="I1235" s="15">
        <v>6.4935</v>
      </c>
      <c r="J1235" s="14">
        <v>3416</v>
      </c>
      <c r="K1235" s="14">
        <v>9</v>
      </c>
      <c r="L1235" s="14">
        <v>11</v>
      </c>
      <c r="M1235" s="14">
        <v>3</v>
      </c>
      <c r="S1235" s="4">
        <f t="shared" si="95"/>
        <v>1.02299193</v>
      </c>
      <c r="T1235" s="4">
        <f t="shared" si="96"/>
        <v>59.7903559271472</v>
      </c>
      <c r="U1235" s="4"/>
      <c r="V1235" s="4">
        <f>VLOOKUP(K1235,$AA$2:$AC$26,3)</f>
        <v>0.009434</v>
      </c>
      <c r="W1235" s="4">
        <f>VLOOKUP(L1235,$AA$2:$AC$26,2)</f>
        <v>0.917</v>
      </c>
      <c r="X1235" s="4">
        <f t="shared" si="97"/>
        <v>865.0978</v>
      </c>
      <c r="Y1235" s="4">
        <f t="shared" si="98"/>
        <v>692.07824</v>
      </c>
      <c r="Z1235" s="4">
        <f t="shared" si="99"/>
        <v>1081.37225</v>
      </c>
      <c r="AA1235" s="4"/>
      <c r="AB1235" s="4"/>
      <c r="AC1235" s="4"/>
    </row>
    <row r="1236" spans="1:29">
      <c r="A1236" s="14">
        <v>802</v>
      </c>
      <c r="B1236" s="15">
        <v>1.1802</v>
      </c>
      <c r="C1236" s="15">
        <v>571.26</v>
      </c>
      <c r="D1236" s="15">
        <v>0.2663</v>
      </c>
      <c r="E1236" s="15">
        <v>1.0589</v>
      </c>
      <c r="F1236" s="15">
        <v>1.3349</v>
      </c>
      <c r="G1236" s="15">
        <v>0.0278</v>
      </c>
      <c r="H1236" s="14">
        <v>1.18016682000703</v>
      </c>
      <c r="I1236" s="15">
        <v>4.1577</v>
      </c>
      <c r="J1236" s="14">
        <v>2145</v>
      </c>
      <c r="K1236" s="14">
        <v>10</v>
      </c>
      <c r="L1236" s="14">
        <v>8</v>
      </c>
      <c r="M1236" s="14">
        <v>4</v>
      </c>
      <c r="S1236" s="4">
        <f t="shared" si="95"/>
        <v>1.57544898</v>
      </c>
      <c r="T1236" s="4">
        <f t="shared" si="96"/>
        <v>72.9655720392201</v>
      </c>
      <c r="U1236" s="4"/>
      <c r="V1236" s="4">
        <f>VLOOKUP(K1236,$AA$2:$AC$26,3)</f>
        <v>0</v>
      </c>
      <c r="W1236" s="4">
        <f>VLOOKUP(L1236,$AA$2:$AC$26,2)</f>
        <v>0.64352</v>
      </c>
      <c r="X1236" s="4">
        <f t="shared" si="97"/>
        <v>0</v>
      </c>
      <c r="Y1236" s="4">
        <f t="shared" si="98"/>
        <v>0</v>
      </c>
      <c r="Z1236" s="4">
        <f t="shared" si="99"/>
        <v>0</v>
      </c>
      <c r="AA1236" s="4"/>
      <c r="AB1236" s="4"/>
      <c r="AC1236" s="4"/>
    </row>
    <row r="1237" spans="1:29">
      <c r="A1237" s="14">
        <v>1281</v>
      </c>
      <c r="B1237" s="15">
        <v>1.5669</v>
      </c>
      <c r="C1237" s="15">
        <v>307.42</v>
      </c>
      <c r="D1237" s="15">
        <v>0.3916</v>
      </c>
      <c r="E1237" s="15">
        <v>1.1708</v>
      </c>
      <c r="F1237" s="15">
        <v>2.0469</v>
      </c>
      <c r="G1237" s="15">
        <v>0.075</v>
      </c>
      <c r="H1237" s="14">
        <v>1.56690693257815</v>
      </c>
      <c r="I1237" s="15">
        <v>1.4706</v>
      </c>
      <c r="J1237" s="14">
        <v>785</v>
      </c>
      <c r="K1237" s="14">
        <v>5</v>
      </c>
      <c r="L1237" s="14">
        <v>18</v>
      </c>
      <c r="M1237" s="14">
        <v>6</v>
      </c>
      <c r="S1237" s="4">
        <f t="shared" si="95"/>
        <v>3.20728761</v>
      </c>
      <c r="T1237" s="4">
        <f t="shared" si="96"/>
        <v>89.861307821602</v>
      </c>
      <c r="U1237" s="4"/>
      <c r="V1237" s="4">
        <f>VLOOKUP(K1237,$AA$2:$AC$26,3)</f>
        <v>0.003606</v>
      </c>
      <c r="W1237" s="4">
        <f>VLOOKUP(L1237,$AA$2:$AC$26,2)</f>
        <v>1.9766</v>
      </c>
      <c r="X1237" s="4">
        <f t="shared" si="97"/>
        <v>712.76196</v>
      </c>
      <c r="Y1237" s="4">
        <f t="shared" si="98"/>
        <v>570.209568</v>
      </c>
      <c r="Z1237" s="4">
        <f t="shared" si="99"/>
        <v>890.95245</v>
      </c>
      <c r="AA1237" s="4"/>
      <c r="AB1237" s="4"/>
      <c r="AC1237" s="4"/>
    </row>
    <row r="1238" spans="1:29">
      <c r="A1238" s="14">
        <v>1051</v>
      </c>
      <c r="B1238" s="15">
        <v>1.3396</v>
      </c>
      <c r="C1238" s="15">
        <v>311.91</v>
      </c>
      <c r="D1238" s="15">
        <v>0.2444</v>
      </c>
      <c r="E1238" s="15">
        <v>1.1008</v>
      </c>
      <c r="F1238" s="15">
        <v>1.6889</v>
      </c>
      <c r="G1238" s="15">
        <v>0.0478</v>
      </c>
      <c r="H1238" s="14">
        <v>1.33960802885893</v>
      </c>
      <c r="I1238" s="15">
        <v>1.8089</v>
      </c>
      <c r="J1238" s="14">
        <v>1276</v>
      </c>
      <c r="K1238" s="14">
        <v>6</v>
      </c>
      <c r="L1238" s="14">
        <v>14</v>
      </c>
      <c r="M1238" s="14">
        <v>5</v>
      </c>
      <c r="S1238" s="4">
        <f t="shared" si="95"/>
        <v>2.26245044</v>
      </c>
      <c r="T1238" s="4">
        <f t="shared" si="96"/>
        <v>80.8173138853928</v>
      </c>
      <c r="U1238" s="4"/>
      <c r="V1238" s="4">
        <f>VLOOKUP(K1238,$AA$2:$AC$26,3)</f>
        <v>0.004583</v>
      </c>
      <c r="W1238" s="4">
        <f>VLOOKUP(L1238,$AA$2:$AC$26,2)</f>
        <v>1.22284</v>
      </c>
      <c r="X1238" s="4">
        <f t="shared" si="97"/>
        <v>560.427572</v>
      </c>
      <c r="Y1238" s="4">
        <f t="shared" si="98"/>
        <v>448.3420576</v>
      </c>
      <c r="Z1238" s="4">
        <f t="shared" si="99"/>
        <v>700.534465</v>
      </c>
      <c r="AA1238" s="4"/>
      <c r="AB1238" s="4"/>
      <c r="AC1238" s="4"/>
    </row>
    <row r="1239" spans="1:29">
      <c r="A1239" s="14">
        <v>879</v>
      </c>
      <c r="B1239" s="15">
        <v>1.4574</v>
      </c>
      <c r="C1239" s="15">
        <v>1270.04</v>
      </c>
      <c r="D1239" s="15">
        <v>0.5932</v>
      </c>
      <c r="E1239" s="15">
        <v>1.0883</v>
      </c>
      <c r="F1239" s="15">
        <v>0.8426</v>
      </c>
      <c r="G1239" s="15">
        <v>0.0416</v>
      </c>
      <c r="H1239" s="14">
        <v>1.45737115798749</v>
      </c>
      <c r="I1239" s="15">
        <v>13.9324</v>
      </c>
      <c r="J1239" s="14">
        <v>2141</v>
      </c>
      <c r="K1239" s="14">
        <v>10</v>
      </c>
      <c r="L1239" s="14">
        <v>15</v>
      </c>
      <c r="M1239" s="14">
        <v>4</v>
      </c>
      <c r="S1239" s="4">
        <f t="shared" si="95"/>
        <v>1.22800524</v>
      </c>
      <c r="T1239" s="4">
        <f t="shared" si="96"/>
        <v>56.8209582595175</v>
      </c>
      <c r="U1239" s="4"/>
      <c r="V1239" s="4">
        <f>VLOOKUP(K1239,$AA$2:$AC$26,3)</f>
        <v>0</v>
      </c>
      <c r="W1239" s="4">
        <f>VLOOKUP(L1239,$AA$2:$AC$26,2)</f>
        <v>1.37798</v>
      </c>
      <c r="X1239" s="4">
        <f t="shared" si="97"/>
        <v>0</v>
      </c>
      <c r="Y1239" s="4">
        <f t="shared" si="98"/>
        <v>0</v>
      </c>
      <c r="Z1239" s="4">
        <f t="shared" si="99"/>
        <v>0</v>
      </c>
      <c r="AA1239" s="4"/>
      <c r="AB1239" s="4"/>
      <c r="AC1239" s="4"/>
    </row>
    <row r="1240" spans="1:29">
      <c r="A1240" s="14">
        <v>1227</v>
      </c>
      <c r="B1240" s="15">
        <v>1.532</v>
      </c>
      <c r="C1240" s="15">
        <v>279.41</v>
      </c>
      <c r="D1240" s="15">
        <v>0.3559</v>
      </c>
      <c r="E1240" s="15">
        <v>1.1589</v>
      </c>
      <c r="F1240" s="15">
        <v>2.0224</v>
      </c>
      <c r="G1240" s="15">
        <v>0.0736</v>
      </c>
      <c r="H1240" s="14">
        <v>1.53204602780244</v>
      </c>
      <c r="I1240" s="15">
        <v>1.3565</v>
      </c>
      <c r="J1240" s="14">
        <v>785</v>
      </c>
      <c r="K1240" s="14">
        <v>6</v>
      </c>
      <c r="L1240" s="14">
        <v>13</v>
      </c>
      <c r="M1240" s="14">
        <v>6</v>
      </c>
      <c r="S1240" s="4">
        <f t="shared" si="95"/>
        <v>3.0983168</v>
      </c>
      <c r="T1240" s="4">
        <f t="shared" si="96"/>
        <v>86.8081798543914</v>
      </c>
      <c r="U1240" s="4"/>
      <c r="V1240" s="4">
        <f>VLOOKUP(K1240,$AA$2:$AC$26,3)</f>
        <v>0.004583</v>
      </c>
      <c r="W1240" s="4">
        <f>VLOOKUP(L1240,$AA$2:$AC$26,2)</f>
        <v>1.09051</v>
      </c>
      <c r="X1240" s="4">
        <f t="shared" si="97"/>
        <v>499.780733</v>
      </c>
      <c r="Y1240" s="4">
        <f t="shared" si="98"/>
        <v>399.8245864</v>
      </c>
      <c r="Z1240" s="4">
        <f t="shared" si="99"/>
        <v>624.72591625</v>
      </c>
      <c r="AA1240" s="4"/>
      <c r="AB1240" s="4"/>
      <c r="AC1240" s="4"/>
    </row>
    <row r="1241" spans="1:29">
      <c r="A1241" s="14">
        <v>196</v>
      </c>
      <c r="B1241" s="15">
        <v>1.0308</v>
      </c>
      <c r="C1241" s="15">
        <v>283.68</v>
      </c>
      <c r="D1241" s="15">
        <v>0.0378</v>
      </c>
      <c r="E1241" s="15">
        <v>1.0142</v>
      </c>
      <c r="F1241" s="15">
        <v>0.4637</v>
      </c>
      <c r="G1241" s="15">
        <v>0.0066</v>
      </c>
      <c r="H1241" s="14">
        <v>1.0307615795635</v>
      </c>
      <c r="I1241" s="15">
        <v>5.8006</v>
      </c>
      <c r="J1241" s="14">
        <v>7496</v>
      </c>
      <c r="K1241" s="14">
        <v>9</v>
      </c>
      <c r="L1241" s="14">
        <v>4</v>
      </c>
      <c r="M1241" s="14">
        <v>1</v>
      </c>
      <c r="S1241" s="4">
        <f t="shared" si="95"/>
        <v>0.47798196</v>
      </c>
      <c r="T1241" s="4">
        <f t="shared" si="96"/>
        <v>41.3834119983414</v>
      </c>
      <c r="U1241" s="4"/>
      <c r="V1241" s="4">
        <f>VLOOKUP(K1241,$AA$2:$AC$26,3)</f>
        <v>0.009434</v>
      </c>
      <c r="W1241" s="4">
        <f>VLOOKUP(L1241,$AA$2:$AC$26,2)</f>
        <v>0.39773</v>
      </c>
      <c r="X1241" s="4">
        <f t="shared" si="97"/>
        <v>375.218482</v>
      </c>
      <c r="Y1241" s="4">
        <f t="shared" si="98"/>
        <v>300.1747856</v>
      </c>
      <c r="Z1241" s="4">
        <f t="shared" si="99"/>
        <v>469.0231025</v>
      </c>
      <c r="AA1241" s="4"/>
      <c r="AB1241" s="4"/>
      <c r="AC1241" s="4"/>
    </row>
    <row r="1242" spans="1:29">
      <c r="A1242" s="14">
        <v>701</v>
      </c>
      <c r="B1242" s="15">
        <v>1.2553</v>
      </c>
      <c r="C1242" s="15">
        <v>822.58</v>
      </c>
      <c r="D1242" s="15">
        <v>0.2408</v>
      </c>
      <c r="E1242" s="15">
        <v>1.0541</v>
      </c>
      <c r="F1242" s="15">
        <v>0.6838</v>
      </c>
      <c r="G1242" s="15">
        <v>0.0263</v>
      </c>
      <c r="H1242" s="14">
        <v>1.25534757770433</v>
      </c>
      <c r="I1242" s="15">
        <v>10.6967</v>
      </c>
      <c r="J1242" s="14">
        <v>3416</v>
      </c>
      <c r="K1242" s="14">
        <v>8</v>
      </c>
      <c r="L1242" s="14">
        <v>16</v>
      </c>
      <c r="M1242" s="14">
        <v>3</v>
      </c>
      <c r="S1242" s="4">
        <f t="shared" si="95"/>
        <v>0.85837414</v>
      </c>
      <c r="T1242" s="4">
        <f t="shared" si="96"/>
        <v>50.1690129161223</v>
      </c>
      <c r="U1242" s="4"/>
      <c r="V1242" s="4">
        <f>VLOOKUP(K1242,$AA$2:$AC$26,3)</f>
        <v>0.007416</v>
      </c>
      <c r="W1242" s="4">
        <f>VLOOKUP(L1242,$AA$2:$AC$26,2)</f>
        <v>1.55394</v>
      </c>
      <c r="X1242" s="4">
        <f t="shared" si="97"/>
        <v>1152.401904</v>
      </c>
      <c r="Y1242" s="4">
        <f t="shared" si="98"/>
        <v>921.9215232</v>
      </c>
      <c r="Z1242" s="4">
        <f t="shared" si="99"/>
        <v>1440.50238</v>
      </c>
      <c r="AA1242" s="4"/>
      <c r="AB1242" s="4"/>
      <c r="AC1242" s="4"/>
    </row>
    <row r="1243" spans="1:29">
      <c r="A1243" s="14">
        <v>690</v>
      </c>
      <c r="B1243" s="15">
        <v>1.2435</v>
      </c>
      <c r="C1243" s="15">
        <v>757.91</v>
      </c>
      <c r="D1243" s="15">
        <v>0.2219</v>
      </c>
      <c r="E1243" s="15">
        <v>1.0524</v>
      </c>
      <c r="F1243" s="15">
        <v>0.6795</v>
      </c>
      <c r="G1243" s="15">
        <v>0.0257</v>
      </c>
      <c r="H1243" s="14">
        <v>1.24351469708333</v>
      </c>
      <c r="I1243" s="15">
        <v>10.061</v>
      </c>
      <c r="J1243" s="14">
        <v>3416</v>
      </c>
      <c r="K1243" s="14">
        <v>8</v>
      </c>
      <c r="L1243" s="14">
        <v>15</v>
      </c>
      <c r="M1243" s="14">
        <v>3</v>
      </c>
      <c r="S1243" s="4">
        <f t="shared" si="95"/>
        <v>0.84495825</v>
      </c>
      <c r="T1243" s="4">
        <f t="shared" si="96"/>
        <v>49.3849003394185</v>
      </c>
      <c r="U1243" s="4"/>
      <c r="V1243" s="4">
        <f>VLOOKUP(K1243,$AA$2:$AC$26,3)</f>
        <v>0.007416</v>
      </c>
      <c r="W1243" s="4">
        <f>VLOOKUP(L1243,$AA$2:$AC$26,2)</f>
        <v>1.37798</v>
      </c>
      <c r="X1243" s="4">
        <f t="shared" si="97"/>
        <v>1021.909968</v>
      </c>
      <c r="Y1243" s="4">
        <f t="shared" si="98"/>
        <v>817.5279744</v>
      </c>
      <c r="Z1243" s="4">
        <f t="shared" si="99"/>
        <v>1277.38746</v>
      </c>
      <c r="AA1243" s="4"/>
      <c r="AB1243" s="4"/>
      <c r="AC1243" s="4"/>
    </row>
    <row r="1244" spans="1:29">
      <c r="A1244" s="14">
        <v>1</v>
      </c>
      <c r="B1244" s="15">
        <v>1.0526</v>
      </c>
      <c r="C1244" s="15">
        <v>70.52</v>
      </c>
      <c r="D1244" s="15">
        <v>0.0057</v>
      </c>
      <c r="E1244" s="15">
        <v>1.0144</v>
      </c>
      <c r="F1244" s="15">
        <v>0.2605</v>
      </c>
      <c r="G1244" s="15">
        <v>0.0064</v>
      </c>
      <c r="H1244" s="14">
        <v>1.05255606564809</v>
      </c>
      <c r="I1244" s="15">
        <v>2.7067</v>
      </c>
      <c r="J1244" s="14">
        <v>12342</v>
      </c>
      <c r="K1244" s="14">
        <v>1</v>
      </c>
      <c r="L1244" s="14">
        <v>4</v>
      </c>
      <c r="M1244" s="14">
        <v>0</v>
      </c>
      <c r="S1244" s="4">
        <f t="shared" si="95"/>
        <v>0.2742023</v>
      </c>
      <c r="T1244" s="4">
        <f t="shared" si="96"/>
        <v>30.4623823125626</v>
      </c>
      <c r="U1244" s="4"/>
      <c r="V1244" s="4">
        <f>VLOOKUP(K1244,$AA$2:$AC$26,3)</f>
        <v>0.001414</v>
      </c>
      <c r="W1244" s="4">
        <f>VLOOKUP(L1244,$AA$2:$AC$26,2)</f>
        <v>0.39773</v>
      </c>
      <c r="X1244" s="4">
        <f t="shared" si="97"/>
        <v>56.239022</v>
      </c>
      <c r="Y1244" s="4">
        <f t="shared" si="98"/>
        <v>44.9912176</v>
      </c>
      <c r="Z1244" s="4">
        <f t="shared" si="99"/>
        <v>70.2987775</v>
      </c>
      <c r="AA1244" s="4"/>
      <c r="AB1244" s="4"/>
      <c r="AC1244" s="4"/>
    </row>
    <row r="1245" spans="1:29">
      <c r="A1245" s="14">
        <v>723</v>
      </c>
      <c r="B1245" s="15">
        <v>1.303</v>
      </c>
      <c r="C1245" s="15">
        <v>1002.18</v>
      </c>
      <c r="D1245" s="15">
        <v>0.2934</v>
      </c>
      <c r="E1245" s="15">
        <v>1.0603</v>
      </c>
      <c r="F1245" s="15">
        <v>0.6127</v>
      </c>
      <c r="G1245" s="15">
        <v>0.0286</v>
      </c>
      <c r="H1245" s="14">
        <v>1.30303511918019</v>
      </c>
      <c r="I1245" s="15">
        <v>14.2324</v>
      </c>
      <c r="J1245" s="14">
        <v>3416</v>
      </c>
      <c r="K1245" s="14">
        <v>8</v>
      </c>
      <c r="L1245" s="14">
        <v>18</v>
      </c>
      <c r="M1245" s="14">
        <v>3</v>
      </c>
      <c r="S1245" s="4">
        <f t="shared" si="95"/>
        <v>0.7983481</v>
      </c>
      <c r="T1245" s="4">
        <f t="shared" si="96"/>
        <v>46.660697560695</v>
      </c>
      <c r="U1245" s="4"/>
      <c r="V1245" s="4">
        <f>VLOOKUP(K1245,$AA$2:$AC$26,3)</f>
        <v>0.007416</v>
      </c>
      <c r="W1245" s="4">
        <f>VLOOKUP(L1245,$AA$2:$AC$26,2)</f>
        <v>1.9766</v>
      </c>
      <c r="X1245" s="4">
        <f t="shared" si="97"/>
        <v>1465.84656</v>
      </c>
      <c r="Y1245" s="4">
        <f t="shared" si="98"/>
        <v>1172.677248</v>
      </c>
      <c r="Z1245" s="4">
        <f t="shared" si="99"/>
        <v>1832.3082</v>
      </c>
      <c r="AA1245" s="4"/>
      <c r="AB1245" s="4"/>
      <c r="AC1245" s="4"/>
    </row>
    <row r="1246" spans="1:29">
      <c r="A1246" s="14">
        <v>636</v>
      </c>
      <c r="B1246" s="15">
        <v>1.1178</v>
      </c>
      <c r="C1246" s="15">
        <v>526.42</v>
      </c>
      <c r="D1246" s="15">
        <v>0.1541</v>
      </c>
      <c r="E1246" s="15">
        <v>1.037</v>
      </c>
      <c r="F1246" s="15">
        <v>0.8316</v>
      </c>
      <c r="G1246" s="15">
        <v>0.0186</v>
      </c>
      <c r="H1246" s="14">
        <v>1.11781926676777</v>
      </c>
      <c r="I1246" s="15">
        <v>5.8763</v>
      </c>
      <c r="J1246" s="14">
        <v>3415</v>
      </c>
      <c r="K1246" s="14">
        <v>9</v>
      </c>
      <c r="L1246" s="14">
        <v>10</v>
      </c>
      <c r="M1246" s="14">
        <v>3</v>
      </c>
      <c r="S1246" s="4">
        <f t="shared" si="95"/>
        <v>0.92956248</v>
      </c>
      <c r="T1246" s="4">
        <f t="shared" si="96"/>
        <v>54.3217734469716</v>
      </c>
      <c r="U1246" s="4"/>
      <c r="V1246" s="4">
        <f>VLOOKUP(K1246,$AA$2:$AC$26,3)</f>
        <v>0.009434</v>
      </c>
      <c r="W1246" s="4">
        <f>VLOOKUP(L1246,$AA$2:$AC$26,2)</f>
        <v>0.81777</v>
      </c>
      <c r="X1246" s="4">
        <f t="shared" si="97"/>
        <v>771.484218</v>
      </c>
      <c r="Y1246" s="4">
        <f t="shared" si="98"/>
        <v>617.1873744</v>
      </c>
      <c r="Z1246" s="4">
        <f t="shared" si="99"/>
        <v>964.3552725</v>
      </c>
      <c r="AA1246" s="4"/>
      <c r="AB1246" s="4"/>
      <c r="AC1246" s="4"/>
    </row>
    <row r="1247" spans="1:29">
      <c r="A1247" s="14">
        <v>393</v>
      </c>
      <c r="B1247" s="15">
        <v>1.0603</v>
      </c>
      <c r="C1247" s="15">
        <v>281.45</v>
      </c>
      <c r="D1247" s="15">
        <v>0.0517</v>
      </c>
      <c r="E1247" s="15">
        <v>1.0228</v>
      </c>
      <c r="F1247" s="15">
        <v>0.5713</v>
      </c>
      <c r="G1247" s="15">
        <v>0.0107</v>
      </c>
      <c r="H1247" s="14">
        <v>1.06032597933436</v>
      </c>
      <c r="I1247" s="15">
        <v>4.6667</v>
      </c>
      <c r="J1247" s="14">
        <v>5449</v>
      </c>
      <c r="K1247" s="14">
        <v>8</v>
      </c>
      <c r="L1247" s="14">
        <v>5</v>
      </c>
      <c r="M1247" s="14">
        <v>2</v>
      </c>
      <c r="S1247" s="4">
        <f t="shared" si="95"/>
        <v>0.60574939</v>
      </c>
      <c r="T1247" s="4">
        <f t="shared" si="96"/>
        <v>44.7148099702078</v>
      </c>
      <c r="U1247" s="4"/>
      <c r="V1247" s="4">
        <f>VLOOKUP(K1247,$AA$2:$AC$26,3)</f>
        <v>0.007416</v>
      </c>
      <c r="W1247" s="4">
        <f>VLOOKUP(L1247,$AA$2:$AC$26,2)</f>
        <v>0.44857</v>
      </c>
      <c r="X1247" s="4">
        <f t="shared" si="97"/>
        <v>332.659512</v>
      </c>
      <c r="Y1247" s="4">
        <f t="shared" si="98"/>
        <v>266.1276096</v>
      </c>
      <c r="Z1247" s="4">
        <f t="shared" si="99"/>
        <v>415.82439</v>
      </c>
      <c r="AA1247" s="4"/>
      <c r="AB1247" s="4"/>
      <c r="AC1247" s="4"/>
    </row>
    <row r="1248" spans="1:29">
      <c r="A1248" s="14">
        <v>657</v>
      </c>
      <c r="B1248" s="15">
        <v>1.1432</v>
      </c>
      <c r="C1248" s="15">
        <v>503.66</v>
      </c>
      <c r="D1248" s="15">
        <v>0.1475</v>
      </c>
      <c r="E1248" s="15">
        <v>1.0404</v>
      </c>
      <c r="F1248" s="15">
        <v>0.7809</v>
      </c>
      <c r="G1248" s="15">
        <v>0.0204</v>
      </c>
      <c r="H1248" s="14">
        <v>1.14317159267043</v>
      </c>
      <c r="I1248" s="15">
        <v>5.9781</v>
      </c>
      <c r="J1248" s="14">
        <v>3415</v>
      </c>
      <c r="K1248" s="14">
        <v>8</v>
      </c>
      <c r="L1248" s="14">
        <v>12</v>
      </c>
      <c r="M1248" s="14">
        <v>3</v>
      </c>
      <c r="S1248" s="4">
        <f t="shared" si="95"/>
        <v>0.89272488</v>
      </c>
      <c r="T1248" s="4">
        <f t="shared" si="96"/>
        <v>52.1690577290027</v>
      </c>
      <c r="U1248" s="4"/>
      <c r="V1248" s="4">
        <f>VLOOKUP(K1248,$AA$2:$AC$26,3)</f>
        <v>0.007416</v>
      </c>
      <c r="W1248" s="4">
        <f>VLOOKUP(L1248,$AA$2:$AC$26,2)</f>
        <v>1</v>
      </c>
      <c r="X1248" s="4">
        <f t="shared" si="97"/>
        <v>741.6</v>
      </c>
      <c r="Y1248" s="4">
        <f t="shared" si="98"/>
        <v>593.28</v>
      </c>
      <c r="Z1248" s="4">
        <f t="shared" si="99"/>
        <v>927</v>
      </c>
      <c r="AA1248" s="4"/>
      <c r="AB1248" s="4"/>
      <c r="AC1248" s="4"/>
    </row>
    <row r="1249" spans="1:29">
      <c r="A1249" s="14">
        <v>734</v>
      </c>
      <c r="B1249" s="15">
        <v>1.3214</v>
      </c>
      <c r="C1249" s="15">
        <v>1093.32</v>
      </c>
      <c r="D1249" s="15">
        <v>0.3201</v>
      </c>
      <c r="E1249" s="15">
        <v>1.0632</v>
      </c>
      <c r="F1249" s="15">
        <v>0.5658</v>
      </c>
      <c r="G1249" s="15">
        <v>0.0291</v>
      </c>
      <c r="H1249" s="14">
        <v>1.32135567683014</v>
      </c>
      <c r="I1249" s="15">
        <v>16.7397</v>
      </c>
      <c r="J1249" s="14">
        <v>3416</v>
      </c>
      <c r="K1249" s="14">
        <v>8</v>
      </c>
      <c r="L1249" s="14">
        <v>19</v>
      </c>
      <c r="M1249" s="14">
        <v>3</v>
      </c>
      <c r="S1249" s="4">
        <f t="shared" si="95"/>
        <v>0.74764812</v>
      </c>
      <c r="T1249" s="4">
        <f t="shared" si="96"/>
        <v>43.6974583006363</v>
      </c>
      <c r="U1249" s="4"/>
      <c r="V1249" s="4">
        <f>VLOOKUP(K1249,$AA$2:$AC$26,3)</f>
        <v>0.007416</v>
      </c>
      <c r="W1249" s="4">
        <f>VLOOKUP(L1249,$AA$2:$AC$26,2)</f>
        <v>2.22929</v>
      </c>
      <c r="X1249" s="4">
        <f t="shared" si="97"/>
        <v>1653.241464</v>
      </c>
      <c r="Y1249" s="4">
        <f t="shared" si="98"/>
        <v>1322.5931712</v>
      </c>
      <c r="Z1249" s="4">
        <f t="shared" si="99"/>
        <v>2066.55183</v>
      </c>
      <c r="AA1249" s="4"/>
      <c r="AB1249" s="4"/>
      <c r="AC1249" s="4"/>
    </row>
    <row r="1250" spans="1:29">
      <c r="A1250" s="14">
        <v>1360</v>
      </c>
      <c r="B1250" s="15">
        <v>1.5996</v>
      </c>
      <c r="C1250" s="15">
        <v>221.53</v>
      </c>
      <c r="D1250" s="15">
        <v>0.4596</v>
      </c>
      <c r="E1250" s="15">
        <v>1.2286</v>
      </c>
      <c r="F1250" s="15">
        <v>2.7098</v>
      </c>
      <c r="G1250" s="15">
        <v>0.1</v>
      </c>
      <c r="H1250" s="14">
        <v>1.59955350138143</v>
      </c>
      <c r="I1250" s="15">
        <v>0.8068</v>
      </c>
      <c r="J1250" s="14">
        <v>482</v>
      </c>
      <c r="K1250" s="14">
        <v>7</v>
      </c>
      <c r="L1250" s="14">
        <v>8</v>
      </c>
      <c r="M1250" s="14">
        <v>7</v>
      </c>
      <c r="S1250" s="4">
        <f t="shared" si="95"/>
        <v>4.33459608</v>
      </c>
      <c r="T1250" s="4">
        <f t="shared" si="96"/>
        <v>95.1638827034404</v>
      </c>
      <c r="U1250" s="4"/>
      <c r="V1250" s="4">
        <f>VLOOKUP(K1250,$AA$2:$AC$26,3)</f>
        <v>0.005831</v>
      </c>
      <c r="W1250" s="4">
        <f>VLOOKUP(L1250,$AA$2:$AC$26,2)</f>
        <v>0.64352</v>
      </c>
      <c r="X1250" s="4">
        <f t="shared" si="97"/>
        <v>375.236512</v>
      </c>
      <c r="Y1250" s="4">
        <f t="shared" si="98"/>
        <v>300.1892096</v>
      </c>
      <c r="Z1250" s="4">
        <f t="shared" si="99"/>
        <v>469.04564</v>
      </c>
      <c r="AA1250" s="4"/>
      <c r="AB1250" s="4"/>
      <c r="AC1250" s="4"/>
    </row>
    <row r="1251" spans="1:29">
      <c r="A1251" s="14">
        <v>1469</v>
      </c>
      <c r="B1251" s="15">
        <v>1.7577</v>
      </c>
      <c r="C1251" s="15">
        <v>344.48</v>
      </c>
      <c r="D1251" s="15">
        <v>0.7117</v>
      </c>
      <c r="E1251" s="15">
        <v>1.2507</v>
      </c>
      <c r="F1251" s="15">
        <v>2.2071</v>
      </c>
      <c r="G1251" s="15">
        <v>0.1065</v>
      </c>
      <c r="H1251" s="14">
        <v>1.75768817005742</v>
      </c>
      <c r="I1251" s="15">
        <v>1.5196</v>
      </c>
      <c r="J1251" s="14">
        <v>484</v>
      </c>
      <c r="K1251" s="14">
        <v>6</v>
      </c>
      <c r="L1251" s="14">
        <v>18</v>
      </c>
      <c r="M1251" s="14">
        <v>7</v>
      </c>
      <c r="S1251" s="4">
        <f t="shared" si="95"/>
        <v>3.87941967</v>
      </c>
      <c r="T1251" s="4">
        <f t="shared" si="96"/>
        <v>85.34723274</v>
      </c>
      <c r="U1251" s="4"/>
      <c r="V1251" s="4">
        <f>VLOOKUP(K1251,$AA$2:$AC$26,3)</f>
        <v>0.004583</v>
      </c>
      <c r="W1251" s="4">
        <f>VLOOKUP(L1251,$AA$2:$AC$26,2)</f>
        <v>1.9766</v>
      </c>
      <c r="X1251" s="4">
        <f t="shared" si="97"/>
        <v>905.87578</v>
      </c>
      <c r="Y1251" s="4">
        <f t="shared" si="98"/>
        <v>724.700624</v>
      </c>
      <c r="Z1251" s="4">
        <f t="shared" si="99"/>
        <v>1132.344725</v>
      </c>
      <c r="AA1251" s="4"/>
      <c r="AB1251" s="4"/>
      <c r="AC1251" s="4"/>
    </row>
    <row r="1252" spans="1:29">
      <c r="A1252" s="14">
        <v>384</v>
      </c>
      <c r="B1252" s="15">
        <v>1.029</v>
      </c>
      <c r="C1252" s="15">
        <v>298.57</v>
      </c>
      <c r="D1252" s="15">
        <v>0.0547</v>
      </c>
      <c r="E1252" s="15">
        <v>1.0162</v>
      </c>
      <c r="F1252" s="15">
        <v>0.5622</v>
      </c>
      <c r="G1252" s="15">
        <v>0.0075</v>
      </c>
      <c r="H1252" s="14">
        <v>1.02899468696579</v>
      </c>
      <c r="I1252" s="15">
        <v>5.134</v>
      </c>
      <c r="J1252" s="14">
        <v>5462</v>
      </c>
      <c r="K1252" s="14">
        <v>10</v>
      </c>
      <c r="L1252" s="14">
        <v>4</v>
      </c>
      <c r="M1252" s="14">
        <v>2</v>
      </c>
      <c r="S1252" s="4">
        <f t="shared" si="95"/>
        <v>0.5785038</v>
      </c>
      <c r="T1252" s="4">
        <f t="shared" si="96"/>
        <v>42.7545228462214</v>
      </c>
      <c r="U1252" s="4"/>
      <c r="V1252" s="4">
        <f>VLOOKUP(K1252,$AA$2:$AC$26,3)</f>
        <v>0</v>
      </c>
      <c r="W1252" s="4">
        <f>VLOOKUP(L1252,$AA$2:$AC$26,2)</f>
        <v>0.39773</v>
      </c>
      <c r="X1252" s="4">
        <f t="shared" si="97"/>
        <v>0</v>
      </c>
      <c r="Y1252" s="4">
        <f t="shared" si="98"/>
        <v>0</v>
      </c>
      <c r="Z1252" s="4">
        <f t="shared" si="99"/>
        <v>0</v>
      </c>
      <c r="AA1252" s="4"/>
      <c r="AB1252" s="4"/>
      <c r="AC1252" s="4"/>
    </row>
    <row r="1253" spans="1:29">
      <c r="A1253" s="14">
        <v>1216</v>
      </c>
      <c r="B1253" s="15">
        <v>1.4034</v>
      </c>
      <c r="C1253" s="15">
        <v>238.1</v>
      </c>
      <c r="D1253" s="15">
        <v>0.3033</v>
      </c>
      <c r="E1253" s="15">
        <v>1.1406</v>
      </c>
      <c r="F1253" s="15">
        <v>2.088</v>
      </c>
      <c r="G1253" s="15">
        <v>0.0657</v>
      </c>
      <c r="H1253" s="14">
        <v>1.40337266549765</v>
      </c>
      <c r="I1253" s="15">
        <v>1.123</v>
      </c>
      <c r="J1253" s="14">
        <v>785</v>
      </c>
      <c r="K1253" s="14">
        <v>6</v>
      </c>
      <c r="L1253" s="14">
        <v>12</v>
      </c>
      <c r="M1253" s="14">
        <v>6</v>
      </c>
      <c r="S1253" s="4">
        <f t="shared" si="95"/>
        <v>2.9302992</v>
      </c>
      <c r="T1253" s="4">
        <f t="shared" si="96"/>
        <v>82.1006876962288</v>
      </c>
      <c r="U1253" s="4"/>
      <c r="V1253" s="4">
        <f>VLOOKUP(K1253,$AA$2:$AC$26,3)</f>
        <v>0.004583</v>
      </c>
      <c r="W1253" s="4">
        <f>VLOOKUP(L1253,$AA$2:$AC$26,2)</f>
        <v>1</v>
      </c>
      <c r="X1253" s="4">
        <f t="shared" si="97"/>
        <v>458.3</v>
      </c>
      <c r="Y1253" s="4">
        <f t="shared" si="98"/>
        <v>366.64</v>
      </c>
      <c r="Z1253" s="4">
        <f t="shared" si="99"/>
        <v>572.875</v>
      </c>
      <c r="AA1253" s="4"/>
      <c r="AB1253" s="4"/>
      <c r="AC1253" s="4"/>
    </row>
    <row r="1254" spans="1:29">
      <c r="A1254" s="14">
        <v>612</v>
      </c>
      <c r="B1254" s="15">
        <v>1.0672</v>
      </c>
      <c r="C1254" s="15">
        <v>220.36</v>
      </c>
      <c r="D1254" s="15">
        <v>0.0648</v>
      </c>
      <c r="E1254" s="15">
        <v>1.0288</v>
      </c>
      <c r="F1254" s="15">
        <v>0.8258</v>
      </c>
      <c r="G1254" s="15">
        <v>0.014</v>
      </c>
      <c r="H1254" s="14">
        <v>1.06716921273</v>
      </c>
      <c r="I1254" s="15">
        <v>2.6005</v>
      </c>
      <c r="J1254" s="14">
        <v>3403</v>
      </c>
      <c r="K1254" s="14">
        <v>7</v>
      </c>
      <c r="L1254" s="14">
        <v>8</v>
      </c>
      <c r="M1254" s="14">
        <v>3</v>
      </c>
      <c r="S1254" s="4">
        <f t="shared" si="95"/>
        <v>0.88129376</v>
      </c>
      <c r="T1254" s="4">
        <f t="shared" si="96"/>
        <v>51.4104812940419</v>
      </c>
      <c r="U1254" s="4"/>
      <c r="V1254" s="4">
        <f>VLOOKUP(K1254,$AA$2:$AC$26,3)</f>
        <v>0.005831</v>
      </c>
      <c r="W1254" s="4">
        <f>VLOOKUP(L1254,$AA$2:$AC$26,2)</f>
        <v>0.64352</v>
      </c>
      <c r="X1254" s="4">
        <f t="shared" si="97"/>
        <v>375.236512</v>
      </c>
      <c r="Y1254" s="4">
        <f t="shared" si="98"/>
        <v>300.1892096</v>
      </c>
      <c r="Z1254" s="4">
        <f t="shared" si="99"/>
        <v>469.04564</v>
      </c>
      <c r="AA1254" s="4"/>
      <c r="AB1254" s="4"/>
      <c r="AC1254" s="4"/>
    </row>
    <row r="1255" spans="1:29">
      <c r="A1255" s="14">
        <v>1459</v>
      </c>
      <c r="B1255" s="15">
        <v>1.8072</v>
      </c>
      <c r="C1255" s="15">
        <v>423.27</v>
      </c>
      <c r="D1255" s="15">
        <v>0.8745</v>
      </c>
      <c r="E1255" s="15">
        <v>1.2535</v>
      </c>
      <c r="F1255" s="15">
        <v>1.9704</v>
      </c>
      <c r="G1255" s="15">
        <v>0.1087</v>
      </c>
      <c r="H1255" s="14">
        <v>1.80715216501056</v>
      </c>
      <c r="I1255" s="15">
        <v>2.0981</v>
      </c>
      <c r="J1255" s="14">
        <v>484</v>
      </c>
      <c r="K1255" s="14">
        <v>7</v>
      </c>
      <c r="L1255" s="14">
        <v>17</v>
      </c>
      <c r="M1255" s="14">
        <v>7</v>
      </c>
      <c r="S1255" s="4">
        <f t="shared" si="95"/>
        <v>3.56090688</v>
      </c>
      <c r="T1255" s="4">
        <f t="shared" si="96"/>
        <v>78.33995136</v>
      </c>
      <c r="U1255" s="4"/>
      <c r="V1255" s="4">
        <f>VLOOKUP(K1255,$AA$2:$AC$26,3)</f>
        <v>0.005831</v>
      </c>
      <c r="W1255" s="4">
        <f>VLOOKUP(L1255,$AA$2:$AC$26,2)</f>
        <v>1.75256</v>
      </c>
      <c r="X1255" s="4">
        <f t="shared" si="97"/>
        <v>1021.917736</v>
      </c>
      <c r="Y1255" s="4">
        <f t="shared" si="98"/>
        <v>817.5341888</v>
      </c>
      <c r="Z1255" s="4">
        <f t="shared" si="99"/>
        <v>1277.39717</v>
      </c>
      <c r="AA1255" s="4"/>
      <c r="AB1255" s="4"/>
      <c r="AC1255" s="4"/>
    </row>
    <row r="1256" spans="1:29">
      <c r="A1256" s="14">
        <v>890</v>
      </c>
      <c r="B1256" s="15">
        <v>1.4136</v>
      </c>
      <c r="C1256" s="15">
        <v>1289.74</v>
      </c>
      <c r="D1256" s="15">
        <v>0.6067</v>
      </c>
      <c r="E1256" s="15">
        <v>1.0857</v>
      </c>
      <c r="F1256" s="15">
        <v>0.7324</v>
      </c>
      <c r="G1256" s="15">
        <v>0.0398</v>
      </c>
      <c r="H1256" s="14">
        <v>1.41356381340007</v>
      </c>
      <c r="I1256" s="15">
        <v>16.3063</v>
      </c>
      <c r="J1256" s="14">
        <v>2126</v>
      </c>
      <c r="K1256" s="14">
        <v>10</v>
      </c>
      <c r="L1256" s="14">
        <v>16</v>
      </c>
      <c r="M1256" s="14">
        <v>4</v>
      </c>
      <c r="S1256" s="4">
        <f t="shared" si="95"/>
        <v>1.03532064</v>
      </c>
      <c r="T1256" s="4">
        <f t="shared" si="96"/>
        <v>47.7371516483638</v>
      </c>
      <c r="U1256" s="4"/>
      <c r="V1256" s="4">
        <f>VLOOKUP(K1256,$AA$2:$AC$26,3)</f>
        <v>0</v>
      </c>
      <c r="W1256" s="4">
        <f>VLOOKUP(L1256,$AA$2:$AC$26,2)</f>
        <v>1.55394</v>
      </c>
      <c r="X1256" s="4">
        <f t="shared" si="97"/>
        <v>0</v>
      </c>
      <c r="Y1256" s="4">
        <f t="shared" si="98"/>
        <v>0</v>
      </c>
      <c r="Z1256" s="4">
        <f t="shared" si="99"/>
        <v>0</v>
      </c>
      <c r="AA1256" s="4"/>
      <c r="AB1256" s="4"/>
      <c r="AC1256" s="4"/>
    </row>
    <row r="1257" spans="1:29">
      <c r="A1257" s="14">
        <v>691</v>
      </c>
      <c r="B1257" s="15">
        <v>1.2181</v>
      </c>
      <c r="C1257" s="15">
        <v>913.73</v>
      </c>
      <c r="D1257" s="15">
        <v>0.2675</v>
      </c>
      <c r="E1257" s="15">
        <v>1.0498</v>
      </c>
      <c r="F1257" s="15">
        <v>0.6108</v>
      </c>
      <c r="G1257" s="15">
        <v>0.0247</v>
      </c>
      <c r="H1257" s="14">
        <v>1.21809541247879</v>
      </c>
      <c r="I1257" s="15">
        <v>13.0925</v>
      </c>
      <c r="J1257" s="14">
        <v>3416</v>
      </c>
      <c r="K1257" s="14">
        <v>9</v>
      </c>
      <c r="L1257" s="14">
        <v>15</v>
      </c>
      <c r="M1257" s="14">
        <v>3</v>
      </c>
      <c r="S1257" s="4">
        <f t="shared" si="95"/>
        <v>0.74401548</v>
      </c>
      <c r="T1257" s="4">
        <f t="shared" si="96"/>
        <v>43.4851430005975</v>
      </c>
      <c r="U1257" s="4"/>
      <c r="V1257" s="4">
        <f>VLOOKUP(K1257,$AA$2:$AC$26,3)</f>
        <v>0.009434</v>
      </c>
      <c r="W1257" s="4">
        <f>VLOOKUP(L1257,$AA$2:$AC$26,2)</f>
        <v>1.37798</v>
      </c>
      <c r="X1257" s="4">
        <f t="shared" si="97"/>
        <v>1299.986332</v>
      </c>
      <c r="Y1257" s="4">
        <f t="shared" si="98"/>
        <v>1039.9890656</v>
      </c>
      <c r="Z1257" s="4">
        <f t="shared" si="99"/>
        <v>1624.982915</v>
      </c>
      <c r="AA1257" s="4"/>
      <c r="AB1257" s="4"/>
      <c r="AC1257" s="4"/>
    </row>
    <row r="1258" spans="1:29">
      <c r="A1258" s="14">
        <v>1029</v>
      </c>
      <c r="B1258" s="15">
        <v>1.2896</v>
      </c>
      <c r="C1258" s="15">
        <v>262.25</v>
      </c>
      <c r="D1258" s="15">
        <v>0.2055</v>
      </c>
      <c r="E1258" s="15">
        <v>1.0935</v>
      </c>
      <c r="F1258" s="15">
        <v>1.4534</v>
      </c>
      <c r="G1258" s="15">
        <v>0.0445</v>
      </c>
      <c r="H1258" s="14">
        <v>1.28960927364145</v>
      </c>
      <c r="I1258" s="15">
        <v>1.7789</v>
      </c>
      <c r="J1258" s="14">
        <v>1276</v>
      </c>
      <c r="K1258" s="14">
        <v>6</v>
      </c>
      <c r="L1258" s="14">
        <v>12</v>
      </c>
      <c r="M1258" s="14">
        <v>5</v>
      </c>
      <c r="S1258" s="4">
        <f t="shared" si="95"/>
        <v>1.87430464</v>
      </c>
      <c r="T1258" s="4">
        <f t="shared" si="96"/>
        <v>66.9523025696546</v>
      </c>
      <c r="U1258" s="4"/>
      <c r="V1258" s="4">
        <f>VLOOKUP(K1258,$AA$2:$AC$26,3)</f>
        <v>0.004583</v>
      </c>
      <c r="W1258" s="4">
        <f>VLOOKUP(L1258,$AA$2:$AC$26,2)</f>
        <v>1</v>
      </c>
      <c r="X1258" s="4">
        <f t="shared" si="97"/>
        <v>458.3</v>
      </c>
      <c r="Y1258" s="4">
        <f t="shared" si="98"/>
        <v>366.64</v>
      </c>
      <c r="Z1258" s="4">
        <f t="shared" si="99"/>
        <v>572.875</v>
      </c>
      <c r="AA1258" s="4"/>
      <c r="AB1258" s="4"/>
      <c r="AC1258" s="4"/>
    </row>
    <row r="1259" spans="1:29">
      <c r="A1259" s="14">
        <v>923</v>
      </c>
      <c r="B1259" s="15">
        <v>1.4045</v>
      </c>
      <c r="C1259" s="15">
        <v>1551.06</v>
      </c>
      <c r="D1259" s="15">
        <v>0.7128</v>
      </c>
      <c r="E1259" s="15">
        <v>1.0883</v>
      </c>
      <c r="F1259" s="15">
        <v>0.7131</v>
      </c>
      <c r="G1259" s="15">
        <v>0.0396</v>
      </c>
      <c r="H1259" s="14">
        <v>1.40449160733702</v>
      </c>
      <c r="I1259" s="15">
        <v>18.9906</v>
      </c>
      <c r="J1259" s="14">
        <v>2176</v>
      </c>
      <c r="K1259" s="14">
        <v>10</v>
      </c>
      <c r="L1259" s="14">
        <v>19</v>
      </c>
      <c r="M1259" s="14">
        <v>4</v>
      </c>
      <c r="S1259" s="4">
        <f t="shared" si="95"/>
        <v>1.00154895</v>
      </c>
      <c r="T1259" s="4">
        <f t="shared" si="96"/>
        <v>46.7198699822626</v>
      </c>
      <c r="U1259" s="4"/>
      <c r="V1259" s="4">
        <f>VLOOKUP(K1259,$AA$2:$AC$26,3)</f>
        <v>0</v>
      </c>
      <c r="W1259" s="4">
        <f>VLOOKUP(L1259,$AA$2:$AC$26,2)</f>
        <v>2.22929</v>
      </c>
      <c r="X1259" s="4">
        <f t="shared" si="97"/>
        <v>0</v>
      </c>
      <c r="Y1259" s="4">
        <f t="shared" si="98"/>
        <v>0</v>
      </c>
      <c r="Z1259" s="4">
        <f t="shared" si="99"/>
        <v>0</v>
      </c>
      <c r="AA1259" s="4"/>
      <c r="AB1259" s="4"/>
      <c r="AC1259" s="4"/>
    </row>
    <row r="1260" spans="1:29">
      <c r="A1260" s="14">
        <v>942</v>
      </c>
      <c r="B1260" s="15">
        <v>1.2447</v>
      </c>
      <c r="C1260" s="15">
        <v>194.87</v>
      </c>
      <c r="D1260" s="15">
        <v>0.1502</v>
      </c>
      <c r="E1260" s="15">
        <v>1.0967</v>
      </c>
      <c r="F1260" s="15">
        <v>1.4797</v>
      </c>
      <c r="G1260" s="15">
        <v>0.0415</v>
      </c>
      <c r="H1260" s="14">
        <v>1.2447086017116</v>
      </c>
      <c r="I1260" s="15">
        <v>1.3101</v>
      </c>
      <c r="J1260" s="14">
        <v>1297</v>
      </c>
      <c r="K1260" s="14">
        <v>7</v>
      </c>
      <c r="L1260" s="14">
        <v>4</v>
      </c>
      <c r="M1260" s="14">
        <v>5</v>
      </c>
      <c r="S1260" s="4">
        <f t="shared" si="95"/>
        <v>1.84178259</v>
      </c>
      <c r="T1260" s="4">
        <f t="shared" si="96"/>
        <v>66.3297486211787</v>
      </c>
      <c r="U1260" s="4"/>
      <c r="V1260" s="4">
        <f>VLOOKUP(K1260,$AA$2:$AC$26,3)</f>
        <v>0.005831</v>
      </c>
      <c r="W1260" s="4">
        <f>VLOOKUP(L1260,$AA$2:$AC$26,2)</f>
        <v>0.39773</v>
      </c>
      <c r="X1260" s="4">
        <f t="shared" si="97"/>
        <v>231.916363</v>
      </c>
      <c r="Y1260" s="4">
        <f t="shared" si="98"/>
        <v>185.5330904</v>
      </c>
      <c r="Z1260" s="4">
        <f t="shared" si="99"/>
        <v>289.89545375</v>
      </c>
      <c r="AA1260" s="4"/>
      <c r="AB1260" s="4"/>
      <c r="AC1260" s="4"/>
    </row>
    <row r="1261" spans="1:29">
      <c r="A1261" s="14">
        <v>846</v>
      </c>
      <c r="B1261" s="15">
        <v>1.3229</v>
      </c>
      <c r="C1261" s="15">
        <v>930.13</v>
      </c>
      <c r="D1261" s="15">
        <v>0.4342</v>
      </c>
      <c r="E1261" s="15">
        <v>1.075</v>
      </c>
      <c r="F1261" s="15">
        <v>0.7906</v>
      </c>
      <c r="G1261" s="15">
        <v>0.0358</v>
      </c>
      <c r="H1261" s="14">
        <v>1.32286816439173</v>
      </c>
      <c r="I1261" s="15">
        <v>11.112</v>
      </c>
      <c r="J1261" s="14">
        <v>2142</v>
      </c>
      <c r="K1261" s="14">
        <v>10</v>
      </c>
      <c r="L1261" s="14">
        <v>12</v>
      </c>
      <c r="M1261" s="14">
        <v>4</v>
      </c>
      <c r="S1261" s="4">
        <f t="shared" si="95"/>
        <v>1.04588474</v>
      </c>
      <c r="T1261" s="4">
        <f t="shared" si="96"/>
        <v>48.4053717372313</v>
      </c>
      <c r="U1261" s="4"/>
      <c r="V1261" s="4">
        <f>VLOOKUP(K1261,$AA$2:$AC$26,3)</f>
        <v>0</v>
      </c>
      <c r="W1261" s="4">
        <f>VLOOKUP(L1261,$AA$2:$AC$26,2)</f>
        <v>1</v>
      </c>
      <c r="X1261" s="4">
        <f t="shared" si="97"/>
        <v>0</v>
      </c>
      <c r="Y1261" s="4">
        <f t="shared" si="98"/>
        <v>0</v>
      </c>
      <c r="Z1261" s="4">
        <f t="shared" si="99"/>
        <v>0</v>
      </c>
      <c r="AA1261" s="4"/>
      <c r="AB1261" s="4"/>
      <c r="AC1261" s="4"/>
    </row>
    <row r="1262" spans="1:29">
      <c r="A1262" s="14">
        <v>415</v>
      </c>
      <c r="B1262" s="15">
        <v>1.0431</v>
      </c>
      <c r="C1262" s="15">
        <v>269.54</v>
      </c>
      <c r="D1262" s="15">
        <v>0.0494</v>
      </c>
      <c r="E1262" s="15">
        <v>1.0185</v>
      </c>
      <c r="F1262" s="15">
        <v>0.4989</v>
      </c>
      <c r="G1262" s="15">
        <v>0.009</v>
      </c>
      <c r="H1262" s="14">
        <v>1.043075982702</v>
      </c>
      <c r="I1262" s="15">
        <v>5.2284</v>
      </c>
      <c r="J1262" s="14">
        <v>5458</v>
      </c>
      <c r="K1262" s="14">
        <v>8</v>
      </c>
      <c r="L1262" s="14">
        <v>7</v>
      </c>
      <c r="M1262" s="14">
        <v>2</v>
      </c>
      <c r="S1262" s="4">
        <f t="shared" si="95"/>
        <v>0.52040259</v>
      </c>
      <c r="T1262" s="4">
        <f t="shared" si="96"/>
        <v>38.4464473559572</v>
      </c>
      <c r="U1262" s="4"/>
      <c r="V1262" s="4">
        <f>VLOOKUP(K1262,$AA$2:$AC$26,3)</f>
        <v>0.007416</v>
      </c>
      <c r="W1262" s="4">
        <f>VLOOKUP(L1262,$AA$2:$AC$26,2)</f>
        <v>0.57059</v>
      </c>
      <c r="X1262" s="4">
        <f t="shared" si="97"/>
        <v>423.149544</v>
      </c>
      <c r="Y1262" s="4">
        <f t="shared" si="98"/>
        <v>338.5196352</v>
      </c>
      <c r="Z1262" s="4">
        <f t="shared" si="99"/>
        <v>528.93693</v>
      </c>
      <c r="AA1262" s="4"/>
      <c r="AB1262" s="4"/>
      <c r="AC1262" s="4"/>
    </row>
    <row r="1263" spans="1:29">
      <c r="A1263" s="14">
        <v>857</v>
      </c>
      <c r="B1263" s="15">
        <v>1.3341</v>
      </c>
      <c r="C1263" s="15">
        <v>987.31</v>
      </c>
      <c r="D1263" s="15">
        <v>0.4603</v>
      </c>
      <c r="E1263" s="15">
        <v>1.0761</v>
      </c>
      <c r="F1263" s="15">
        <v>0.773</v>
      </c>
      <c r="G1263" s="15">
        <v>0.0364</v>
      </c>
      <c r="H1263" s="14">
        <v>1.33414193614408</v>
      </c>
      <c r="I1263" s="15">
        <v>11.9063</v>
      </c>
      <c r="J1263" s="14">
        <v>2145</v>
      </c>
      <c r="K1263" s="14">
        <v>10</v>
      </c>
      <c r="L1263" s="14">
        <v>13</v>
      </c>
      <c r="M1263" s="14">
        <v>4</v>
      </c>
      <c r="S1263" s="4">
        <f t="shared" si="95"/>
        <v>1.0312593</v>
      </c>
      <c r="T1263" s="4">
        <f t="shared" si="96"/>
        <v>47.7618924512971</v>
      </c>
      <c r="U1263" s="4"/>
      <c r="V1263" s="4">
        <f>VLOOKUP(K1263,$AA$2:$AC$26,3)</f>
        <v>0</v>
      </c>
      <c r="W1263" s="4">
        <f>VLOOKUP(L1263,$AA$2:$AC$26,2)</f>
        <v>1.09051</v>
      </c>
      <c r="X1263" s="4">
        <f t="shared" si="97"/>
        <v>0</v>
      </c>
      <c r="Y1263" s="4">
        <f t="shared" si="98"/>
        <v>0</v>
      </c>
      <c r="Z1263" s="4">
        <f t="shared" si="99"/>
        <v>0</v>
      </c>
      <c r="AA1263" s="4"/>
      <c r="AB1263" s="4"/>
      <c r="AC1263" s="4"/>
    </row>
    <row r="1264" spans="1:29">
      <c r="A1264" s="14">
        <v>1062</v>
      </c>
      <c r="B1264" s="15">
        <v>1.279</v>
      </c>
      <c r="C1264" s="15">
        <v>304.5</v>
      </c>
      <c r="D1264" s="15">
        <v>0.2386</v>
      </c>
      <c r="E1264" s="15">
        <v>1.0927</v>
      </c>
      <c r="F1264" s="15">
        <v>1.4085</v>
      </c>
      <c r="G1264" s="15">
        <v>0.044</v>
      </c>
      <c r="H1264" s="14">
        <v>1.27901287854257</v>
      </c>
      <c r="I1264" s="15">
        <v>2.111</v>
      </c>
      <c r="J1264" s="14">
        <v>1276</v>
      </c>
      <c r="K1264" s="14">
        <v>6</v>
      </c>
      <c r="L1264" s="14">
        <v>15</v>
      </c>
      <c r="M1264" s="14">
        <v>5</v>
      </c>
      <c r="S1264" s="4">
        <f t="shared" si="95"/>
        <v>1.8014715</v>
      </c>
      <c r="T1264" s="4">
        <f t="shared" si="96"/>
        <v>64.3506196189161</v>
      </c>
      <c r="U1264" s="4"/>
      <c r="V1264" s="4">
        <f>VLOOKUP(K1264,$AA$2:$AC$26,3)</f>
        <v>0.004583</v>
      </c>
      <c r="W1264" s="4">
        <f>VLOOKUP(L1264,$AA$2:$AC$26,2)</f>
        <v>1.37798</v>
      </c>
      <c r="X1264" s="4">
        <f t="shared" si="97"/>
        <v>631.528234</v>
      </c>
      <c r="Y1264" s="4">
        <f t="shared" si="98"/>
        <v>505.2225872</v>
      </c>
      <c r="Z1264" s="4">
        <f t="shared" si="99"/>
        <v>789.4102925</v>
      </c>
      <c r="AA1264" s="4"/>
      <c r="AB1264" s="4"/>
      <c r="AC1264" s="4"/>
    </row>
    <row r="1265" spans="1:29">
      <c r="A1265" s="14">
        <v>1349</v>
      </c>
      <c r="B1265" s="15">
        <v>1.5337</v>
      </c>
      <c r="C1265" s="15">
        <v>198.77</v>
      </c>
      <c r="D1265" s="15">
        <v>0.4124</v>
      </c>
      <c r="E1265" s="15">
        <v>1.2213</v>
      </c>
      <c r="F1265" s="15">
        <v>2.5493</v>
      </c>
      <c r="G1265" s="15">
        <v>0.0958</v>
      </c>
      <c r="H1265" s="14">
        <v>1.5336550015308</v>
      </c>
      <c r="I1265" s="15">
        <v>0.7683</v>
      </c>
      <c r="J1265" s="14">
        <v>482</v>
      </c>
      <c r="K1265" s="14">
        <v>7</v>
      </c>
      <c r="L1265" s="14">
        <v>7</v>
      </c>
      <c r="M1265" s="14">
        <v>7</v>
      </c>
      <c r="S1265" s="4">
        <f t="shared" si="95"/>
        <v>3.90986141</v>
      </c>
      <c r="T1265" s="4">
        <f t="shared" si="96"/>
        <v>85.8390460704583</v>
      </c>
      <c r="U1265" s="4"/>
      <c r="V1265" s="4">
        <f>VLOOKUP(K1265,$AA$2:$AC$26,3)</f>
        <v>0.005831</v>
      </c>
      <c r="W1265" s="4">
        <f>VLOOKUP(L1265,$AA$2:$AC$26,2)</f>
        <v>0.57059</v>
      </c>
      <c r="X1265" s="4">
        <f t="shared" si="97"/>
        <v>332.711029</v>
      </c>
      <c r="Y1265" s="4">
        <f t="shared" si="98"/>
        <v>266.1688232</v>
      </c>
      <c r="Z1265" s="4">
        <f t="shared" si="99"/>
        <v>415.88878625</v>
      </c>
      <c r="AA1265" s="4"/>
      <c r="AB1265" s="4"/>
      <c r="AC1265" s="4"/>
    </row>
    <row r="1266" spans="1:29">
      <c r="A1266" s="14">
        <v>756</v>
      </c>
      <c r="B1266" s="15">
        <v>1.1039</v>
      </c>
      <c r="C1266" s="15">
        <v>214.09</v>
      </c>
      <c r="D1266" s="15">
        <v>0.1003</v>
      </c>
      <c r="E1266" s="15">
        <v>1.0492</v>
      </c>
      <c r="F1266" s="15">
        <v>1.0861</v>
      </c>
      <c r="G1266" s="15">
        <v>0.0217</v>
      </c>
      <c r="H1266" s="14">
        <v>1.10389234289957</v>
      </c>
      <c r="I1266" s="15">
        <v>1.9286</v>
      </c>
      <c r="J1266" s="14">
        <v>2134</v>
      </c>
      <c r="K1266" s="14">
        <v>8</v>
      </c>
      <c r="L1266" s="14">
        <v>4</v>
      </c>
      <c r="M1266" s="14">
        <v>4</v>
      </c>
      <c r="S1266" s="4">
        <f t="shared" si="95"/>
        <v>1.19894579</v>
      </c>
      <c r="T1266" s="4">
        <f t="shared" si="96"/>
        <v>55.3855859380716</v>
      </c>
      <c r="U1266" s="4"/>
      <c r="V1266" s="4">
        <f>VLOOKUP(K1266,$AA$2:$AC$26,3)</f>
        <v>0.007416</v>
      </c>
      <c r="W1266" s="4">
        <f>VLOOKUP(L1266,$AA$2:$AC$26,2)</f>
        <v>0.39773</v>
      </c>
      <c r="X1266" s="4">
        <f t="shared" si="97"/>
        <v>294.956568</v>
      </c>
      <c r="Y1266" s="4">
        <f t="shared" si="98"/>
        <v>235.9652544</v>
      </c>
      <c r="Z1266" s="4">
        <f t="shared" si="99"/>
        <v>368.69571</v>
      </c>
      <c r="AA1266" s="4"/>
      <c r="AB1266" s="4"/>
      <c r="AC1266" s="4"/>
    </row>
    <row r="1267" spans="1:29">
      <c r="A1267" s="14">
        <v>1073</v>
      </c>
      <c r="B1267" s="15">
        <v>1.2609</v>
      </c>
      <c r="C1267" s="15">
        <v>314.52</v>
      </c>
      <c r="D1267" s="15">
        <v>0.2465</v>
      </c>
      <c r="E1267" s="15">
        <v>1.0907</v>
      </c>
      <c r="F1267" s="15">
        <v>1.3831</v>
      </c>
      <c r="G1267" s="15">
        <v>0.0425</v>
      </c>
      <c r="H1267" s="14">
        <v>1.26093526722805</v>
      </c>
      <c r="I1267" s="15">
        <v>2.2322</v>
      </c>
      <c r="J1267" s="14">
        <v>1276</v>
      </c>
      <c r="K1267" s="14">
        <v>6</v>
      </c>
      <c r="L1267" s="14">
        <v>16</v>
      </c>
      <c r="M1267" s="14">
        <v>5</v>
      </c>
      <c r="S1267" s="4">
        <f t="shared" si="95"/>
        <v>1.74395079</v>
      </c>
      <c r="T1267" s="4">
        <f t="shared" si="96"/>
        <v>62.2959141576196</v>
      </c>
      <c r="U1267" s="4"/>
      <c r="V1267" s="4">
        <f>VLOOKUP(K1267,$AA$2:$AC$26,3)</f>
        <v>0.004583</v>
      </c>
      <c r="W1267" s="4">
        <f>VLOOKUP(L1267,$AA$2:$AC$26,2)</f>
        <v>1.55394</v>
      </c>
      <c r="X1267" s="4">
        <f t="shared" si="97"/>
        <v>712.170702</v>
      </c>
      <c r="Y1267" s="4">
        <f t="shared" si="98"/>
        <v>569.7365616</v>
      </c>
      <c r="Z1267" s="4">
        <f t="shared" si="99"/>
        <v>890.2133775</v>
      </c>
      <c r="AA1267" s="4"/>
      <c r="AB1267" s="4"/>
      <c r="AC1267" s="4"/>
    </row>
    <row r="1268" spans="1:29">
      <c r="A1268" s="14">
        <v>1095</v>
      </c>
      <c r="B1268" s="15">
        <v>1.3475</v>
      </c>
      <c r="C1268" s="15">
        <v>403.92</v>
      </c>
      <c r="D1268" s="15">
        <v>0.3163</v>
      </c>
      <c r="E1268" s="15">
        <v>1.1066</v>
      </c>
      <c r="F1268" s="15">
        <v>1.2014</v>
      </c>
      <c r="G1268" s="15">
        <v>0.048</v>
      </c>
      <c r="H1268" s="14">
        <v>1.3474800762308</v>
      </c>
      <c r="I1268" s="15">
        <v>3.2557</v>
      </c>
      <c r="J1268" s="14">
        <v>1277</v>
      </c>
      <c r="K1268" s="14">
        <v>6</v>
      </c>
      <c r="L1268" s="14">
        <v>18</v>
      </c>
      <c r="M1268" s="14">
        <v>5</v>
      </c>
      <c r="S1268" s="4">
        <f t="shared" si="95"/>
        <v>1.6188865</v>
      </c>
      <c r="T1268" s="4">
        <f t="shared" si="96"/>
        <v>57.8511304932724</v>
      </c>
      <c r="U1268" s="4"/>
      <c r="V1268" s="4">
        <f>VLOOKUP(K1268,$AA$2:$AC$26,3)</f>
        <v>0.004583</v>
      </c>
      <c r="W1268" s="4">
        <f>VLOOKUP(L1268,$AA$2:$AC$26,2)</f>
        <v>1.9766</v>
      </c>
      <c r="X1268" s="4">
        <f t="shared" si="97"/>
        <v>905.87578</v>
      </c>
      <c r="Y1268" s="4">
        <f t="shared" si="98"/>
        <v>724.700624</v>
      </c>
      <c r="Z1268" s="4">
        <f t="shared" si="99"/>
        <v>1132.344725</v>
      </c>
      <c r="AA1268" s="4"/>
      <c r="AB1268" s="4"/>
      <c r="AC1268" s="4"/>
    </row>
    <row r="1269" spans="1:29">
      <c r="A1269" s="14">
        <v>953</v>
      </c>
      <c r="B1269" s="15">
        <v>1.2364</v>
      </c>
      <c r="C1269" s="15">
        <v>204.42</v>
      </c>
      <c r="D1269" s="15">
        <v>0.1576</v>
      </c>
      <c r="E1269" s="15">
        <v>1.0926</v>
      </c>
      <c r="F1269" s="15">
        <v>1.4046</v>
      </c>
      <c r="G1269" s="15">
        <v>0.0407</v>
      </c>
      <c r="H1269" s="14">
        <v>1.23642948477215</v>
      </c>
      <c r="I1269" s="15">
        <v>1.4486</v>
      </c>
      <c r="J1269" s="14">
        <v>1297</v>
      </c>
      <c r="K1269" s="14">
        <v>7</v>
      </c>
      <c r="L1269" s="14">
        <v>5</v>
      </c>
      <c r="M1269" s="14">
        <v>5</v>
      </c>
      <c r="S1269" s="4">
        <f t="shared" si="95"/>
        <v>1.73664744</v>
      </c>
      <c r="T1269" s="4">
        <f t="shared" si="96"/>
        <v>62.5434232923298</v>
      </c>
      <c r="U1269" s="4"/>
      <c r="V1269" s="4">
        <f>VLOOKUP(K1269,$AA$2:$AC$26,3)</f>
        <v>0.005831</v>
      </c>
      <c r="W1269" s="4">
        <f>VLOOKUP(L1269,$AA$2:$AC$26,2)</f>
        <v>0.44857</v>
      </c>
      <c r="X1269" s="4">
        <f t="shared" si="97"/>
        <v>261.561167</v>
      </c>
      <c r="Y1269" s="4">
        <f t="shared" si="98"/>
        <v>209.2489336</v>
      </c>
      <c r="Z1269" s="4">
        <f t="shared" si="99"/>
        <v>326.95145875</v>
      </c>
      <c r="AA1269" s="4"/>
      <c r="AB1269" s="4"/>
      <c r="AC1269" s="4"/>
    </row>
    <row r="1270" spans="1:29">
      <c r="A1270" s="14">
        <v>33</v>
      </c>
      <c r="B1270" s="15">
        <v>1.0487</v>
      </c>
      <c r="C1270" s="15">
        <v>57.89</v>
      </c>
      <c r="D1270" s="15">
        <v>0.0047</v>
      </c>
      <c r="E1270" s="15">
        <v>1.013</v>
      </c>
      <c r="F1270" s="15">
        <v>0.205</v>
      </c>
      <c r="G1270" s="15">
        <v>0.0061</v>
      </c>
      <c r="H1270" s="14">
        <v>1.04868995757935</v>
      </c>
      <c r="I1270" s="15">
        <v>2.8235</v>
      </c>
      <c r="J1270" s="14">
        <v>12343</v>
      </c>
      <c r="K1270" s="14">
        <v>0</v>
      </c>
      <c r="L1270" s="14">
        <v>7</v>
      </c>
      <c r="M1270" s="14">
        <v>0</v>
      </c>
      <c r="S1270" s="4">
        <f t="shared" si="95"/>
        <v>0.2149835</v>
      </c>
      <c r="T1270" s="4">
        <f t="shared" si="96"/>
        <v>23.8844636694103</v>
      </c>
      <c r="U1270" s="4"/>
      <c r="V1270" s="4">
        <f>VLOOKUP(K1270,$AA$2:$AC$26,3)</f>
        <v>0.001</v>
      </c>
      <c r="W1270" s="4">
        <f>VLOOKUP(L1270,$AA$2:$AC$26,2)</f>
        <v>0.57059</v>
      </c>
      <c r="X1270" s="4">
        <f t="shared" si="97"/>
        <v>57.059</v>
      </c>
      <c r="Y1270" s="4">
        <f t="shared" si="98"/>
        <v>45.6472</v>
      </c>
      <c r="Z1270" s="4">
        <f t="shared" si="99"/>
        <v>71.32375</v>
      </c>
      <c r="AA1270" s="4"/>
      <c r="AB1270" s="4"/>
      <c r="AC1270" s="4"/>
    </row>
    <row r="1271" spans="1:29">
      <c r="A1271" s="14">
        <v>799</v>
      </c>
      <c r="B1271" s="15">
        <v>1.0987</v>
      </c>
      <c r="C1271" s="15">
        <v>209.88</v>
      </c>
      <c r="D1271" s="15">
        <v>0.0982</v>
      </c>
      <c r="E1271" s="15">
        <v>1.0441</v>
      </c>
      <c r="F1271" s="15">
        <v>1.0638</v>
      </c>
      <c r="G1271" s="15">
        <v>0.0211</v>
      </c>
      <c r="H1271" s="14">
        <v>1.09870661663289</v>
      </c>
      <c r="I1271" s="15">
        <v>1.9455</v>
      </c>
      <c r="J1271" s="14">
        <v>2138</v>
      </c>
      <c r="K1271" s="14">
        <v>7</v>
      </c>
      <c r="L1271" s="14">
        <v>8</v>
      </c>
      <c r="M1271" s="14">
        <v>4</v>
      </c>
      <c r="S1271" s="4">
        <f t="shared" si="95"/>
        <v>1.16879706</v>
      </c>
      <c r="T1271" s="4">
        <f t="shared" si="96"/>
        <v>54.0434369858118</v>
      </c>
      <c r="U1271" s="4"/>
      <c r="V1271" s="4">
        <f>VLOOKUP(K1271,$AA$2:$AC$26,3)</f>
        <v>0.005831</v>
      </c>
      <c r="W1271" s="4">
        <f>VLOOKUP(L1271,$AA$2:$AC$26,2)</f>
        <v>0.64352</v>
      </c>
      <c r="X1271" s="4">
        <f t="shared" si="97"/>
        <v>375.236512</v>
      </c>
      <c r="Y1271" s="4">
        <f t="shared" si="98"/>
        <v>300.1892096</v>
      </c>
      <c r="Z1271" s="4">
        <f t="shared" si="99"/>
        <v>469.04564</v>
      </c>
      <c r="AA1271" s="4"/>
      <c r="AB1271" s="4"/>
      <c r="AC1271" s="4"/>
    </row>
    <row r="1272" spans="1:29">
      <c r="A1272" s="14">
        <v>1238</v>
      </c>
      <c r="B1272" s="15">
        <v>1.3472</v>
      </c>
      <c r="C1272" s="15">
        <v>247.57</v>
      </c>
      <c r="D1272" s="15">
        <v>0.3154</v>
      </c>
      <c r="E1272" s="15">
        <v>1.1315</v>
      </c>
      <c r="F1272" s="15">
        <v>1.8832</v>
      </c>
      <c r="G1272" s="15">
        <v>0.0617</v>
      </c>
      <c r="H1272" s="14">
        <v>1.34724989237196</v>
      </c>
      <c r="I1272" s="15">
        <v>1.2895</v>
      </c>
      <c r="J1272" s="14">
        <v>785</v>
      </c>
      <c r="K1272" s="14">
        <v>6</v>
      </c>
      <c r="L1272" s="14">
        <v>14</v>
      </c>
      <c r="M1272" s="14">
        <v>6</v>
      </c>
      <c r="S1272" s="4">
        <f t="shared" si="95"/>
        <v>2.53704704</v>
      </c>
      <c r="T1272" s="4">
        <f t="shared" si="96"/>
        <v>71.0826070940748</v>
      </c>
      <c r="U1272" s="4"/>
      <c r="V1272" s="4">
        <f>VLOOKUP(K1272,$AA$2:$AC$26,3)</f>
        <v>0.004583</v>
      </c>
      <c r="W1272" s="4">
        <f>VLOOKUP(L1272,$AA$2:$AC$26,2)</f>
        <v>1.22284</v>
      </c>
      <c r="X1272" s="4">
        <f t="shared" si="97"/>
        <v>560.427572</v>
      </c>
      <c r="Y1272" s="4">
        <f t="shared" si="98"/>
        <v>448.3420576</v>
      </c>
      <c r="Z1272" s="4">
        <f t="shared" si="99"/>
        <v>700.534465</v>
      </c>
      <c r="AA1272" s="4"/>
      <c r="AB1272" s="4"/>
      <c r="AC1272" s="4"/>
    </row>
    <row r="1273" spans="1:29">
      <c r="A1273" s="14">
        <v>416</v>
      </c>
      <c r="B1273" s="15">
        <v>1.0449</v>
      </c>
      <c r="C1273" s="15">
        <v>349.46</v>
      </c>
      <c r="D1273" s="15">
        <v>0.0639</v>
      </c>
      <c r="E1273" s="15">
        <v>1.0189</v>
      </c>
      <c r="F1273" s="15">
        <v>0.4444</v>
      </c>
      <c r="G1273" s="15">
        <v>0.0093</v>
      </c>
      <c r="H1273" s="14">
        <v>1.04493771619721</v>
      </c>
      <c r="I1273" s="15">
        <v>7.4763</v>
      </c>
      <c r="J1273" s="14">
        <v>5467</v>
      </c>
      <c r="K1273" s="14">
        <v>9</v>
      </c>
      <c r="L1273" s="14">
        <v>7</v>
      </c>
      <c r="M1273" s="14">
        <v>2</v>
      </c>
      <c r="S1273" s="4">
        <f t="shared" si="95"/>
        <v>0.46435356</v>
      </c>
      <c r="T1273" s="4">
        <f t="shared" si="96"/>
        <v>34.3339141115474</v>
      </c>
      <c r="U1273" s="4"/>
      <c r="V1273" s="4">
        <f>VLOOKUP(K1273,$AA$2:$AC$26,3)</f>
        <v>0.009434</v>
      </c>
      <c r="W1273" s="4">
        <f>VLOOKUP(L1273,$AA$2:$AC$26,2)</f>
        <v>0.57059</v>
      </c>
      <c r="X1273" s="4">
        <f t="shared" si="97"/>
        <v>538.294606</v>
      </c>
      <c r="Y1273" s="4">
        <f t="shared" si="98"/>
        <v>430.6356848</v>
      </c>
      <c r="Z1273" s="4">
        <f t="shared" si="99"/>
        <v>672.8682575</v>
      </c>
      <c r="AA1273" s="4"/>
      <c r="AB1273" s="4"/>
      <c r="AC1273" s="4"/>
    </row>
    <row r="1274" spans="1:29">
      <c r="A1274" s="14">
        <v>866</v>
      </c>
      <c r="B1274" s="15">
        <v>1.2067</v>
      </c>
      <c r="C1274" s="15">
        <v>523.45</v>
      </c>
      <c r="D1274" s="15">
        <v>0.244</v>
      </c>
      <c r="E1274" s="15">
        <v>1.0612</v>
      </c>
      <c r="F1274" s="15">
        <v>0.8454</v>
      </c>
      <c r="G1274" s="15">
        <v>0.0296</v>
      </c>
      <c r="H1274" s="14">
        <v>1.20665029953676</v>
      </c>
      <c r="I1274" s="15">
        <v>5.9462</v>
      </c>
      <c r="J1274" s="14">
        <v>2145</v>
      </c>
      <c r="K1274" s="14">
        <v>8</v>
      </c>
      <c r="L1274" s="14">
        <v>14</v>
      </c>
      <c r="M1274" s="14">
        <v>4</v>
      </c>
      <c r="S1274" s="4">
        <f t="shared" si="95"/>
        <v>1.02014418</v>
      </c>
      <c r="T1274" s="4">
        <f t="shared" si="96"/>
        <v>47.2471051751744</v>
      </c>
      <c r="U1274" s="4"/>
      <c r="V1274" s="4">
        <f>VLOOKUP(K1274,$AA$2:$AC$26,3)</f>
        <v>0.007416</v>
      </c>
      <c r="W1274" s="4">
        <f>VLOOKUP(L1274,$AA$2:$AC$26,2)</f>
        <v>1.22284</v>
      </c>
      <c r="X1274" s="4">
        <f t="shared" si="97"/>
        <v>906.858144</v>
      </c>
      <c r="Y1274" s="4">
        <f t="shared" si="98"/>
        <v>725.4865152</v>
      </c>
      <c r="Z1274" s="4">
        <f t="shared" si="99"/>
        <v>1133.57268</v>
      </c>
      <c r="AA1274" s="4"/>
      <c r="AB1274" s="4"/>
      <c r="AC1274" s="4"/>
    </row>
    <row r="1275" spans="1:29">
      <c r="A1275" s="14">
        <v>374</v>
      </c>
      <c r="B1275" s="15">
        <v>1.1292</v>
      </c>
      <c r="C1275" s="15">
        <v>50.34</v>
      </c>
      <c r="D1275" s="15">
        <v>0.0094</v>
      </c>
      <c r="E1275" s="15">
        <v>1.0341</v>
      </c>
      <c r="F1275" s="15">
        <v>0.3862</v>
      </c>
      <c r="G1275" s="15">
        <v>0.0148</v>
      </c>
      <c r="H1275" s="14">
        <v>1.12922271170708</v>
      </c>
      <c r="I1275" s="15">
        <v>1.3033</v>
      </c>
      <c r="J1275" s="14">
        <v>5362</v>
      </c>
      <c r="K1275" s="14">
        <v>0</v>
      </c>
      <c r="L1275" s="14">
        <v>4</v>
      </c>
      <c r="M1275" s="14">
        <v>2</v>
      </c>
      <c r="S1275" s="4">
        <f t="shared" si="95"/>
        <v>0.43609704</v>
      </c>
      <c r="T1275" s="4">
        <f t="shared" si="96"/>
        <v>31.9335016703029</v>
      </c>
      <c r="U1275" s="4"/>
      <c r="V1275" s="4">
        <f>VLOOKUP(K1275,$AA$2:$AC$26,3)</f>
        <v>0.001</v>
      </c>
      <c r="W1275" s="4">
        <f>VLOOKUP(L1275,$AA$2:$AC$26,2)</f>
        <v>0.39773</v>
      </c>
      <c r="X1275" s="4">
        <f t="shared" si="97"/>
        <v>39.773</v>
      </c>
      <c r="Y1275" s="4">
        <f t="shared" si="98"/>
        <v>31.8184</v>
      </c>
      <c r="Z1275" s="4">
        <f t="shared" si="99"/>
        <v>49.71625</v>
      </c>
      <c r="AA1275" s="4"/>
      <c r="AB1275" s="4"/>
      <c r="AC1275" s="4"/>
    </row>
    <row r="1276" spans="1:29">
      <c r="A1276" s="14">
        <v>680</v>
      </c>
      <c r="B1276" s="15">
        <v>1.1556</v>
      </c>
      <c r="C1276" s="15">
        <v>736.43</v>
      </c>
      <c r="D1276" s="15">
        <v>0.2156</v>
      </c>
      <c r="E1276" s="15">
        <v>1.0422</v>
      </c>
      <c r="F1276" s="15">
        <v>0.5688</v>
      </c>
      <c r="G1276" s="15">
        <v>0.0211</v>
      </c>
      <c r="H1276" s="14">
        <v>1.1555943519622</v>
      </c>
      <c r="I1276" s="15">
        <v>11.626</v>
      </c>
      <c r="J1276" s="14">
        <v>3416</v>
      </c>
      <c r="K1276" s="14">
        <v>9</v>
      </c>
      <c r="L1276" s="14">
        <v>14</v>
      </c>
      <c r="M1276" s="14">
        <v>3</v>
      </c>
      <c r="S1276" s="4">
        <f t="shared" si="95"/>
        <v>0.65730528</v>
      </c>
      <c r="T1276" s="4">
        <f t="shared" si="96"/>
        <v>38.4172303724753</v>
      </c>
      <c r="U1276" s="4"/>
      <c r="V1276" s="4">
        <f>VLOOKUP(K1276,$AA$2:$AC$26,3)</f>
        <v>0.009434</v>
      </c>
      <c r="W1276" s="4">
        <f>VLOOKUP(L1276,$AA$2:$AC$26,2)</f>
        <v>1.22284</v>
      </c>
      <c r="X1276" s="4">
        <f t="shared" si="97"/>
        <v>1153.627256</v>
      </c>
      <c r="Y1276" s="4">
        <f t="shared" si="98"/>
        <v>922.9018048</v>
      </c>
      <c r="Z1276" s="4">
        <f t="shared" si="99"/>
        <v>1442.03407</v>
      </c>
      <c r="AA1276" s="4"/>
      <c r="AB1276" s="4"/>
      <c r="AC1276" s="4"/>
    </row>
    <row r="1277" spans="1:29">
      <c r="A1277" s="14">
        <v>964</v>
      </c>
      <c r="B1277" s="15">
        <v>1.1779</v>
      </c>
      <c r="C1277" s="15">
        <v>191.29</v>
      </c>
      <c r="D1277" s="15">
        <v>0.1473</v>
      </c>
      <c r="E1277" s="15">
        <v>1.0788</v>
      </c>
      <c r="F1277" s="15">
        <v>1.4387</v>
      </c>
      <c r="G1277" s="15">
        <v>0.0356</v>
      </c>
      <c r="H1277" s="14">
        <v>1.17791874523884</v>
      </c>
      <c r="I1277" s="15">
        <v>1.3229</v>
      </c>
      <c r="J1277" s="14">
        <v>1299</v>
      </c>
      <c r="K1277" s="14">
        <v>7</v>
      </c>
      <c r="L1277" s="14">
        <v>6</v>
      </c>
      <c r="M1277" s="14">
        <v>5</v>
      </c>
      <c r="S1277" s="4">
        <f t="shared" si="95"/>
        <v>1.69464473</v>
      </c>
      <c r="T1277" s="4">
        <f t="shared" si="96"/>
        <v>61.0777796619269</v>
      </c>
      <c r="U1277" s="4"/>
      <c r="V1277" s="4">
        <f>VLOOKUP(K1277,$AA$2:$AC$26,3)</f>
        <v>0.005831</v>
      </c>
      <c r="W1277" s="4">
        <f>VLOOKUP(L1277,$AA$2:$AC$26,2)</f>
        <v>0.50592</v>
      </c>
      <c r="X1277" s="4">
        <f t="shared" si="97"/>
        <v>295.001952</v>
      </c>
      <c r="Y1277" s="4">
        <f t="shared" si="98"/>
        <v>236.0015616</v>
      </c>
      <c r="Z1277" s="4">
        <f t="shared" si="99"/>
        <v>368.75244</v>
      </c>
      <c r="AA1277" s="4"/>
      <c r="AB1277" s="4"/>
      <c r="AC1277" s="4"/>
    </row>
    <row r="1278" spans="1:29">
      <c r="A1278" s="14">
        <v>1338</v>
      </c>
      <c r="B1278" s="15">
        <v>1.4951</v>
      </c>
      <c r="C1278" s="15">
        <v>181.08</v>
      </c>
      <c r="D1278" s="15">
        <v>0.3757</v>
      </c>
      <c r="E1278" s="15">
        <v>1.2191</v>
      </c>
      <c r="F1278" s="15">
        <v>2.4045</v>
      </c>
      <c r="G1278" s="15">
        <v>0.0931</v>
      </c>
      <c r="H1278" s="14">
        <v>1.49505671981872</v>
      </c>
      <c r="I1278" s="15">
        <v>0.7427</v>
      </c>
      <c r="J1278" s="14">
        <v>482</v>
      </c>
      <c r="K1278" s="14">
        <v>7</v>
      </c>
      <c r="L1278" s="14">
        <v>6</v>
      </c>
      <c r="M1278" s="14">
        <v>7</v>
      </c>
      <c r="S1278" s="4">
        <f t="shared" si="95"/>
        <v>3.59496795</v>
      </c>
      <c r="T1278" s="4">
        <f t="shared" si="96"/>
        <v>78.9257181066863</v>
      </c>
      <c r="U1278" s="4"/>
      <c r="V1278" s="4">
        <f>VLOOKUP(K1278,$AA$2:$AC$26,3)</f>
        <v>0.005831</v>
      </c>
      <c r="W1278" s="4">
        <f>VLOOKUP(L1278,$AA$2:$AC$26,2)</f>
        <v>0.50592</v>
      </c>
      <c r="X1278" s="4">
        <f t="shared" si="97"/>
        <v>295.001952</v>
      </c>
      <c r="Y1278" s="4">
        <f t="shared" si="98"/>
        <v>236.0015616</v>
      </c>
      <c r="Z1278" s="4">
        <f t="shared" si="99"/>
        <v>368.75244</v>
      </c>
      <c r="AA1278" s="4"/>
      <c r="AB1278" s="4"/>
      <c r="AC1278" s="4"/>
    </row>
    <row r="1279" spans="1:29">
      <c r="A1279" s="14">
        <v>899</v>
      </c>
      <c r="B1279" s="15">
        <v>1.3098</v>
      </c>
      <c r="C1279" s="15">
        <v>759.96</v>
      </c>
      <c r="D1279" s="15">
        <v>0.3478</v>
      </c>
      <c r="E1279" s="15">
        <v>1.0753</v>
      </c>
      <c r="F1279" s="15">
        <v>0.6745</v>
      </c>
      <c r="G1279" s="15">
        <v>0.0349</v>
      </c>
      <c r="H1279" s="14">
        <v>1.3097894313335</v>
      </c>
      <c r="I1279" s="15">
        <v>10.4868</v>
      </c>
      <c r="J1279" s="14">
        <v>2185</v>
      </c>
      <c r="K1279" s="14">
        <v>8</v>
      </c>
      <c r="L1279" s="14">
        <v>17</v>
      </c>
      <c r="M1279" s="14">
        <v>4</v>
      </c>
      <c r="S1279" s="4">
        <f t="shared" si="95"/>
        <v>0.8834601</v>
      </c>
      <c r="T1279" s="4">
        <f t="shared" si="96"/>
        <v>41.2964443992221</v>
      </c>
      <c r="U1279" s="4"/>
      <c r="V1279" s="4">
        <f>VLOOKUP(K1279,$AA$2:$AC$26,3)</f>
        <v>0.007416</v>
      </c>
      <c r="W1279" s="4">
        <f>VLOOKUP(L1279,$AA$2:$AC$26,2)</f>
        <v>1.75256</v>
      </c>
      <c r="X1279" s="4">
        <f t="shared" si="97"/>
        <v>1299.698496</v>
      </c>
      <c r="Y1279" s="4">
        <f t="shared" si="98"/>
        <v>1039.7587968</v>
      </c>
      <c r="Z1279" s="4">
        <f t="shared" si="99"/>
        <v>1624.62312</v>
      </c>
      <c r="AA1279" s="4"/>
      <c r="AB1279" s="4"/>
      <c r="AC1279" s="4"/>
    </row>
    <row r="1280" spans="1:29">
      <c r="A1280" s="14">
        <v>931</v>
      </c>
      <c r="B1280" s="15">
        <v>1.3576</v>
      </c>
      <c r="C1280" s="15">
        <v>764.6</v>
      </c>
      <c r="D1280" s="15">
        <v>0.3512</v>
      </c>
      <c r="E1280" s="15">
        <v>1.0856</v>
      </c>
      <c r="F1280" s="15">
        <v>0.6262</v>
      </c>
      <c r="G1280" s="15">
        <v>0.0368</v>
      </c>
      <c r="H1280" s="14">
        <v>1.35757217240823</v>
      </c>
      <c r="I1280" s="15">
        <v>11.4457</v>
      </c>
      <c r="J1280" s="14">
        <v>2177</v>
      </c>
      <c r="K1280" s="14">
        <v>7</v>
      </c>
      <c r="L1280" s="14">
        <v>20</v>
      </c>
      <c r="M1280" s="14">
        <v>4</v>
      </c>
      <c r="S1280" s="4">
        <f t="shared" si="95"/>
        <v>0.85012912</v>
      </c>
      <c r="T1280" s="4">
        <f t="shared" si="96"/>
        <v>39.6656072246838</v>
      </c>
      <c r="U1280" s="4"/>
      <c r="V1280" s="4">
        <f>VLOOKUP(K1280,$AA$2:$AC$26,3)</f>
        <v>0.005831</v>
      </c>
      <c r="W1280" s="4">
        <f>VLOOKUP(L1280,$AA$2:$AC$26,2)</f>
        <v>2.51428</v>
      </c>
      <c r="X1280" s="4">
        <f t="shared" si="97"/>
        <v>1466.076668</v>
      </c>
      <c r="Y1280" s="4">
        <f t="shared" si="98"/>
        <v>1172.8613344</v>
      </c>
      <c r="Z1280" s="4">
        <f t="shared" si="99"/>
        <v>1832.595835</v>
      </c>
      <c r="AA1280" s="4"/>
      <c r="AB1280" s="4"/>
      <c r="AC1280" s="4"/>
    </row>
    <row r="1281" spans="1:29">
      <c r="A1281" s="14">
        <v>912</v>
      </c>
      <c r="B1281" s="15">
        <v>1.3377</v>
      </c>
      <c r="C1281" s="15">
        <v>1350.73</v>
      </c>
      <c r="D1281" s="15">
        <v>0.6199</v>
      </c>
      <c r="E1281" s="15">
        <v>1.0798</v>
      </c>
      <c r="F1281" s="15">
        <v>0.6397</v>
      </c>
      <c r="G1281" s="15">
        <v>0.0368</v>
      </c>
      <c r="H1281" s="14">
        <v>1.33772698285298</v>
      </c>
      <c r="I1281" s="15">
        <v>18.5524</v>
      </c>
      <c r="J1281" s="14">
        <v>2179</v>
      </c>
      <c r="K1281" s="14">
        <v>10</v>
      </c>
      <c r="L1281" s="14">
        <v>18</v>
      </c>
      <c r="M1281" s="14">
        <v>4</v>
      </c>
      <c r="S1281" s="4">
        <f t="shared" si="95"/>
        <v>0.85572669</v>
      </c>
      <c r="T1281" s="4">
        <f t="shared" si="96"/>
        <v>39.9451165729284</v>
      </c>
      <c r="U1281" s="4"/>
      <c r="V1281" s="4">
        <f>VLOOKUP(K1281,$AA$2:$AC$26,3)</f>
        <v>0</v>
      </c>
      <c r="W1281" s="4">
        <f>VLOOKUP(L1281,$AA$2:$AC$26,2)</f>
        <v>1.9766</v>
      </c>
      <c r="X1281" s="4">
        <f t="shared" si="97"/>
        <v>0</v>
      </c>
      <c r="Y1281" s="4">
        <f t="shared" si="98"/>
        <v>0</v>
      </c>
      <c r="Z1281" s="4">
        <f t="shared" si="99"/>
        <v>0</v>
      </c>
      <c r="AA1281" s="4"/>
      <c r="AB1281" s="4"/>
      <c r="AC1281" s="4"/>
    </row>
    <row r="1282" spans="1:29">
      <c r="A1282" s="14">
        <v>1151</v>
      </c>
      <c r="B1282" s="15">
        <v>1.2707</v>
      </c>
      <c r="C1282" s="15">
        <v>178.77</v>
      </c>
      <c r="D1282" s="15">
        <v>0.2283</v>
      </c>
      <c r="E1282" s="15">
        <v>1.1261</v>
      </c>
      <c r="F1282" s="15">
        <v>1.9364</v>
      </c>
      <c r="G1282" s="15">
        <v>0.0559</v>
      </c>
      <c r="H1282" s="14">
        <v>1.27073983540694</v>
      </c>
      <c r="I1282" s="15">
        <v>0.911</v>
      </c>
      <c r="J1282" s="14">
        <v>783</v>
      </c>
      <c r="K1282" s="14">
        <v>7</v>
      </c>
      <c r="L1282" s="14">
        <v>6</v>
      </c>
      <c r="M1282" s="14">
        <v>6</v>
      </c>
      <c r="S1282" s="4">
        <f t="shared" ref="S1282:S1345" si="100">B1282*F1282</f>
        <v>2.46058348</v>
      </c>
      <c r="T1282" s="4">
        <f t="shared" ref="T1282:T1345" si="101">SQRT(J1282)*S1282</f>
        <v>68.8523844291851</v>
      </c>
      <c r="U1282" s="4"/>
      <c r="V1282" s="4">
        <f>VLOOKUP(K1282,$AA$2:$AC$26,3)</f>
        <v>0.005831</v>
      </c>
      <c r="W1282" s="4">
        <f>VLOOKUP(L1282,$AA$2:$AC$26,2)</f>
        <v>0.50592</v>
      </c>
      <c r="X1282" s="4">
        <f t="shared" ref="X1282:X1345" si="102">V1282*W1282*100000</f>
        <v>295.001952</v>
      </c>
      <c r="Y1282" s="4">
        <f t="shared" ref="Y1282:Y1345" si="103">X1282*0.8</f>
        <v>236.0015616</v>
      </c>
      <c r="Z1282" s="4">
        <f t="shared" ref="Z1282:Z1345" si="104">X1282*1.25</f>
        <v>368.75244</v>
      </c>
      <c r="AA1282" s="4"/>
      <c r="AB1282" s="4"/>
      <c r="AC1282" s="4"/>
    </row>
    <row r="1283" spans="1:29">
      <c r="A1283" s="14">
        <v>646</v>
      </c>
      <c r="B1283" s="15">
        <v>1.0816</v>
      </c>
      <c r="C1283" s="15">
        <v>369.18</v>
      </c>
      <c r="D1283" s="15">
        <v>0.1081</v>
      </c>
      <c r="E1283" s="15">
        <v>1.0308</v>
      </c>
      <c r="F1283" s="15">
        <v>0.6052</v>
      </c>
      <c r="G1283" s="15">
        <v>0.0157</v>
      </c>
      <c r="H1283" s="14">
        <v>1.08159734427592</v>
      </c>
      <c r="I1283" s="15">
        <v>5.6835</v>
      </c>
      <c r="J1283" s="14">
        <v>3414</v>
      </c>
      <c r="K1283" s="14">
        <v>8</v>
      </c>
      <c r="L1283" s="14">
        <v>11</v>
      </c>
      <c r="M1283" s="14">
        <v>3</v>
      </c>
      <c r="S1283" s="4">
        <f t="shared" si="100"/>
        <v>0.65458432</v>
      </c>
      <c r="T1283" s="4">
        <f t="shared" si="101"/>
        <v>38.2469982823932</v>
      </c>
      <c r="U1283" s="4"/>
      <c r="V1283" s="4">
        <f>VLOOKUP(K1283,$AA$2:$AC$26,3)</f>
        <v>0.007416</v>
      </c>
      <c r="W1283" s="4">
        <f>VLOOKUP(L1283,$AA$2:$AC$26,2)</f>
        <v>0.917</v>
      </c>
      <c r="X1283" s="4">
        <f t="shared" si="102"/>
        <v>680.0472</v>
      </c>
      <c r="Y1283" s="4">
        <f t="shared" si="103"/>
        <v>544.03776</v>
      </c>
      <c r="Z1283" s="4">
        <f t="shared" si="104"/>
        <v>850.059</v>
      </c>
      <c r="AA1283" s="4"/>
      <c r="AB1283" s="4"/>
      <c r="AC1283" s="4"/>
    </row>
    <row r="1284" spans="1:29">
      <c r="A1284" s="14">
        <v>909</v>
      </c>
      <c r="B1284" s="15">
        <v>1.2962</v>
      </c>
      <c r="C1284" s="15">
        <v>624.38</v>
      </c>
      <c r="D1284" s="15">
        <v>0.2858</v>
      </c>
      <c r="E1284" s="15">
        <v>1.0751</v>
      </c>
      <c r="F1284" s="15">
        <v>0.6547</v>
      </c>
      <c r="G1284" s="15">
        <v>0.034</v>
      </c>
      <c r="H1284" s="14">
        <v>1.29618978251797</v>
      </c>
      <c r="I1284" s="15">
        <v>9.0102</v>
      </c>
      <c r="J1284" s="14">
        <v>2185</v>
      </c>
      <c r="K1284" s="14">
        <v>7</v>
      </c>
      <c r="L1284" s="14">
        <v>18</v>
      </c>
      <c r="M1284" s="14">
        <v>4</v>
      </c>
      <c r="S1284" s="4">
        <f t="shared" si="100"/>
        <v>0.84862214</v>
      </c>
      <c r="T1284" s="4">
        <f t="shared" si="101"/>
        <v>39.6679793693669</v>
      </c>
      <c r="U1284" s="4"/>
      <c r="V1284" s="4">
        <f>VLOOKUP(K1284,$AA$2:$AC$26,3)</f>
        <v>0.005831</v>
      </c>
      <c r="W1284" s="4">
        <f>VLOOKUP(L1284,$AA$2:$AC$26,2)</f>
        <v>1.9766</v>
      </c>
      <c r="X1284" s="4">
        <f t="shared" si="102"/>
        <v>1152.55546</v>
      </c>
      <c r="Y1284" s="4">
        <f t="shared" si="103"/>
        <v>922.044368</v>
      </c>
      <c r="Z1284" s="4">
        <f t="shared" si="104"/>
        <v>1440.694325</v>
      </c>
      <c r="AA1284" s="4"/>
      <c r="AB1284" s="4"/>
      <c r="AC1284" s="4"/>
    </row>
    <row r="1285" spans="1:29">
      <c r="A1285" s="14">
        <v>658</v>
      </c>
      <c r="B1285" s="15">
        <v>1.1046</v>
      </c>
      <c r="C1285" s="15">
        <v>551.47</v>
      </c>
      <c r="D1285" s="15">
        <v>0.1614</v>
      </c>
      <c r="E1285" s="15">
        <v>1.0347</v>
      </c>
      <c r="F1285" s="15">
        <v>0.5598</v>
      </c>
      <c r="G1285" s="15">
        <v>0.0175</v>
      </c>
      <c r="H1285" s="14">
        <v>1.10458384572726</v>
      </c>
      <c r="I1285" s="15">
        <v>9.0799</v>
      </c>
      <c r="J1285" s="14">
        <v>3416</v>
      </c>
      <c r="K1285" s="14">
        <v>9</v>
      </c>
      <c r="L1285" s="14">
        <v>12</v>
      </c>
      <c r="M1285" s="14">
        <v>3</v>
      </c>
      <c r="S1285" s="4">
        <f t="shared" si="100"/>
        <v>0.61835508</v>
      </c>
      <c r="T1285" s="4">
        <f t="shared" si="101"/>
        <v>36.1407252963956</v>
      </c>
      <c r="U1285" s="4"/>
      <c r="V1285" s="4">
        <f>VLOOKUP(K1285,$AA$2:$AC$26,3)</f>
        <v>0.009434</v>
      </c>
      <c r="W1285" s="4">
        <f>VLOOKUP(L1285,$AA$2:$AC$26,2)</f>
        <v>1</v>
      </c>
      <c r="X1285" s="4">
        <f t="shared" si="102"/>
        <v>943.4</v>
      </c>
      <c r="Y1285" s="4">
        <f t="shared" si="103"/>
        <v>754.72</v>
      </c>
      <c r="Z1285" s="4">
        <f t="shared" si="104"/>
        <v>1179.25</v>
      </c>
      <c r="AA1285" s="4"/>
      <c r="AB1285" s="4"/>
      <c r="AC1285" s="4"/>
    </row>
    <row r="1286" spans="1:29">
      <c r="A1286" s="14">
        <v>921</v>
      </c>
      <c r="B1286" s="15">
        <v>1.321</v>
      </c>
      <c r="C1286" s="15">
        <v>871.03</v>
      </c>
      <c r="D1286" s="15">
        <v>0.3999</v>
      </c>
      <c r="E1286" s="15">
        <v>1.0796</v>
      </c>
      <c r="F1286" s="15">
        <v>0.6138</v>
      </c>
      <c r="G1286" s="15">
        <v>0.0356</v>
      </c>
      <c r="H1286" s="14">
        <v>1.3210071491846</v>
      </c>
      <c r="I1286" s="15">
        <v>13.1024</v>
      </c>
      <c r="J1286" s="14">
        <v>2178</v>
      </c>
      <c r="K1286" s="14">
        <v>8</v>
      </c>
      <c r="L1286" s="14">
        <v>19</v>
      </c>
      <c r="M1286" s="14">
        <v>4</v>
      </c>
      <c r="S1286" s="4">
        <f t="shared" si="100"/>
        <v>0.8108298</v>
      </c>
      <c r="T1286" s="4">
        <f t="shared" si="101"/>
        <v>37.8406544978967</v>
      </c>
      <c r="U1286" s="4"/>
      <c r="V1286" s="4">
        <f>VLOOKUP(K1286,$AA$2:$AC$26,3)</f>
        <v>0.007416</v>
      </c>
      <c r="W1286" s="4">
        <f>VLOOKUP(L1286,$AA$2:$AC$26,2)</f>
        <v>2.22929</v>
      </c>
      <c r="X1286" s="4">
        <f t="shared" si="102"/>
        <v>1653.241464</v>
      </c>
      <c r="Y1286" s="4">
        <f t="shared" si="103"/>
        <v>1322.5931712</v>
      </c>
      <c r="Z1286" s="4">
        <f t="shared" si="104"/>
        <v>2066.55183</v>
      </c>
      <c r="AA1286" s="4"/>
      <c r="AB1286" s="4"/>
      <c r="AC1286" s="4"/>
    </row>
    <row r="1287" spans="1:29">
      <c r="A1287" s="14">
        <v>1084</v>
      </c>
      <c r="B1287" s="15">
        <v>1.2391</v>
      </c>
      <c r="C1287" s="15">
        <v>321.8</v>
      </c>
      <c r="D1287" s="15">
        <v>0.252</v>
      </c>
      <c r="E1287" s="15">
        <v>1.0883</v>
      </c>
      <c r="F1287" s="15">
        <v>1.1605</v>
      </c>
      <c r="G1287" s="15">
        <v>0.0408</v>
      </c>
      <c r="H1287" s="14">
        <v>1.23905603568275</v>
      </c>
      <c r="I1287" s="15">
        <v>2.7048</v>
      </c>
      <c r="J1287" s="14">
        <v>1277</v>
      </c>
      <c r="K1287" s="14">
        <v>6</v>
      </c>
      <c r="L1287" s="14">
        <v>17</v>
      </c>
      <c r="M1287" s="14">
        <v>5</v>
      </c>
      <c r="S1287" s="4">
        <f t="shared" si="100"/>
        <v>1.43797555</v>
      </c>
      <c r="T1287" s="4">
        <f t="shared" si="101"/>
        <v>51.3862529517574</v>
      </c>
      <c r="U1287" s="4"/>
      <c r="V1287" s="4">
        <f>VLOOKUP(K1287,$AA$2:$AC$26,3)</f>
        <v>0.004583</v>
      </c>
      <c r="W1287" s="4">
        <f>VLOOKUP(L1287,$AA$2:$AC$26,2)</f>
        <v>1.75256</v>
      </c>
      <c r="X1287" s="4">
        <f t="shared" si="102"/>
        <v>803.198248</v>
      </c>
      <c r="Y1287" s="4">
        <f t="shared" si="103"/>
        <v>642.5585984</v>
      </c>
      <c r="Z1287" s="4">
        <f t="shared" si="104"/>
        <v>1003.99781</v>
      </c>
      <c r="AA1287" s="4"/>
      <c r="AB1287" s="4"/>
      <c r="AC1287" s="4"/>
    </row>
    <row r="1288" spans="1:29">
      <c r="A1288" s="14">
        <v>669</v>
      </c>
      <c r="B1288" s="15">
        <v>1.133</v>
      </c>
      <c r="C1288" s="15">
        <v>645.93</v>
      </c>
      <c r="D1288" s="15">
        <v>0.1891</v>
      </c>
      <c r="E1288" s="15">
        <v>1.039</v>
      </c>
      <c r="F1288" s="15">
        <v>0.5019</v>
      </c>
      <c r="G1288" s="15">
        <v>0.0195</v>
      </c>
      <c r="H1288" s="14">
        <v>1.13302359031811</v>
      </c>
      <c r="I1288" s="15">
        <v>11.7246</v>
      </c>
      <c r="J1288" s="14">
        <v>3416</v>
      </c>
      <c r="K1288" s="14">
        <v>9</v>
      </c>
      <c r="L1288" s="14">
        <v>13</v>
      </c>
      <c r="M1288" s="14">
        <v>3</v>
      </c>
      <c r="S1288" s="4">
        <f t="shared" si="100"/>
        <v>0.5686527</v>
      </c>
      <c r="T1288" s="4">
        <f t="shared" si="101"/>
        <v>33.2357923213854</v>
      </c>
      <c r="U1288" s="4"/>
      <c r="V1288" s="4">
        <f>VLOOKUP(K1288,$AA$2:$AC$26,3)</f>
        <v>0.009434</v>
      </c>
      <c r="W1288" s="4">
        <f>VLOOKUP(L1288,$AA$2:$AC$26,2)</f>
        <v>1.09051</v>
      </c>
      <c r="X1288" s="4">
        <f t="shared" si="102"/>
        <v>1028.787134</v>
      </c>
      <c r="Y1288" s="4">
        <f t="shared" si="103"/>
        <v>823.0297072</v>
      </c>
      <c r="Z1288" s="4">
        <f t="shared" si="104"/>
        <v>1285.9839175</v>
      </c>
      <c r="AA1288" s="4"/>
      <c r="AB1288" s="4"/>
      <c r="AC1288" s="4"/>
    </row>
    <row r="1289" spans="1:29">
      <c r="A1289" s="14">
        <v>1074</v>
      </c>
      <c r="B1289" s="15">
        <v>1.3029</v>
      </c>
      <c r="C1289" s="15">
        <v>426.98</v>
      </c>
      <c r="D1289" s="15">
        <v>0.3344</v>
      </c>
      <c r="E1289" s="15">
        <v>1.0971</v>
      </c>
      <c r="F1289" s="15">
        <v>0.9871</v>
      </c>
      <c r="G1289" s="15">
        <v>0.0452</v>
      </c>
      <c r="H1289" s="14">
        <v>1.30293892877313</v>
      </c>
      <c r="I1289" s="15">
        <v>4.1884</v>
      </c>
      <c r="J1289" s="14">
        <v>1277</v>
      </c>
      <c r="K1289" s="14">
        <v>7</v>
      </c>
      <c r="L1289" s="14">
        <v>16</v>
      </c>
      <c r="M1289" s="14">
        <v>5</v>
      </c>
      <c r="S1289" s="4">
        <f t="shared" si="100"/>
        <v>1.28609259</v>
      </c>
      <c r="T1289" s="4">
        <f t="shared" si="101"/>
        <v>45.9586946030625</v>
      </c>
      <c r="U1289" s="4"/>
      <c r="V1289" s="4">
        <f>VLOOKUP(K1289,$AA$2:$AC$26,3)</f>
        <v>0.005831</v>
      </c>
      <c r="W1289" s="4">
        <f>VLOOKUP(L1289,$AA$2:$AC$26,2)</f>
        <v>1.55394</v>
      </c>
      <c r="X1289" s="4">
        <f t="shared" si="102"/>
        <v>906.102414</v>
      </c>
      <c r="Y1289" s="4">
        <f t="shared" si="103"/>
        <v>724.8819312</v>
      </c>
      <c r="Z1289" s="4">
        <f t="shared" si="104"/>
        <v>1132.6280175</v>
      </c>
      <c r="AA1289" s="4"/>
      <c r="AB1289" s="4"/>
      <c r="AC1289" s="4"/>
    </row>
    <row r="1290" spans="1:29">
      <c r="A1290" s="14">
        <v>1491</v>
      </c>
      <c r="B1290" s="15">
        <v>1.6853</v>
      </c>
      <c r="C1290" s="15">
        <v>377.45</v>
      </c>
      <c r="D1290" s="15">
        <v>0.7799</v>
      </c>
      <c r="E1290" s="15">
        <v>1.2505</v>
      </c>
      <c r="F1290" s="15">
        <v>1.5323</v>
      </c>
      <c r="G1290" s="15">
        <v>0.1014</v>
      </c>
      <c r="H1290" s="14">
        <v>1.6853248849294</v>
      </c>
      <c r="I1290" s="15">
        <v>2.4055</v>
      </c>
      <c r="J1290" s="14">
        <v>484</v>
      </c>
      <c r="K1290" s="14">
        <v>6</v>
      </c>
      <c r="L1290" s="14">
        <v>20</v>
      </c>
      <c r="M1290" s="14">
        <v>7</v>
      </c>
      <c r="S1290" s="4">
        <f t="shared" si="100"/>
        <v>2.58238519</v>
      </c>
      <c r="T1290" s="4">
        <f t="shared" si="101"/>
        <v>56.81247418</v>
      </c>
      <c r="U1290" s="4"/>
      <c r="V1290" s="4">
        <f>VLOOKUP(K1290,$AA$2:$AC$26,3)</f>
        <v>0.004583</v>
      </c>
      <c r="W1290" s="4">
        <f>VLOOKUP(L1290,$AA$2:$AC$26,2)</f>
        <v>2.51428</v>
      </c>
      <c r="X1290" s="4">
        <f t="shared" si="102"/>
        <v>1152.294524</v>
      </c>
      <c r="Y1290" s="4">
        <f t="shared" si="103"/>
        <v>921.8356192</v>
      </c>
      <c r="Z1290" s="4">
        <f t="shared" si="104"/>
        <v>1440.368155</v>
      </c>
      <c r="AA1290" s="4"/>
      <c r="AB1290" s="4"/>
      <c r="AC1290" s="4"/>
    </row>
    <row r="1291" spans="1:29">
      <c r="A1291" s="14">
        <v>1458</v>
      </c>
      <c r="B1291" s="15">
        <v>1.4587</v>
      </c>
      <c r="C1291" s="15">
        <v>264.31</v>
      </c>
      <c r="D1291" s="15">
        <v>0.5461</v>
      </c>
      <c r="E1291" s="15">
        <v>1.1984</v>
      </c>
      <c r="F1291" s="15">
        <v>2.0243</v>
      </c>
      <c r="G1291" s="15">
        <v>0.0877</v>
      </c>
      <c r="H1291" s="14">
        <v>1.45869966044543</v>
      </c>
      <c r="I1291" s="15">
        <v>1.2744</v>
      </c>
      <c r="J1291" s="14">
        <v>484</v>
      </c>
      <c r="K1291" s="14">
        <v>6</v>
      </c>
      <c r="L1291" s="14">
        <v>17</v>
      </c>
      <c r="M1291" s="14">
        <v>7</v>
      </c>
      <c r="S1291" s="4">
        <f t="shared" si="100"/>
        <v>2.95284641</v>
      </c>
      <c r="T1291" s="4">
        <f t="shared" si="101"/>
        <v>64.96262102</v>
      </c>
      <c r="U1291" s="4"/>
      <c r="V1291" s="4">
        <f>VLOOKUP(K1291,$AA$2:$AC$26,3)</f>
        <v>0.004583</v>
      </c>
      <c r="W1291" s="4">
        <f>VLOOKUP(L1291,$AA$2:$AC$26,2)</f>
        <v>1.75256</v>
      </c>
      <c r="X1291" s="4">
        <f t="shared" si="102"/>
        <v>803.198248</v>
      </c>
      <c r="Y1291" s="4">
        <f t="shared" si="103"/>
        <v>642.5585984</v>
      </c>
      <c r="Z1291" s="4">
        <f t="shared" si="104"/>
        <v>1003.99781</v>
      </c>
      <c r="AA1291" s="4"/>
      <c r="AB1291" s="4"/>
      <c r="AC1291" s="4"/>
    </row>
    <row r="1292" spans="1:29">
      <c r="A1292" s="14">
        <v>1030</v>
      </c>
      <c r="B1292" s="15">
        <v>1.1961</v>
      </c>
      <c r="C1292" s="15">
        <v>279.99</v>
      </c>
      <c r="D1292" s="15">
        <v>0.2194</v>
      </c>
      <c r="E1292" s="15">
        <v>1.0778</v>
      </c>
      <c r="F1292" s="15">
        <v>1.1278</v>
      </c>
      <c r="G1292" s="15">
        <v>0.0375</v>
      </c>
      <c r="H1292" s="14">
        <v>1.19606751058433</v>
      </c>
      <c r="I1292" s="15">
        <v>2.4286</v>
      </c>
      <c r="J1292" s="14">
        <v>1276</v>
      </c>
      <c r="K1292" s="14">
        <v>7</v>
      </c>
      <c r="L1292" s="14">
        <v>12</v>
      </c>
      <c r="M1292" s="14">
        <v>5</v>
      </c>
      <c r="S1292" s="4">
        <f t="shared" si="100"/>
        <v>1.34896158</v>
      </c>
      <c r="T1292" s="4">
        <f t="shared" si="101"/>
        <v>48.1864484201455</v>
      </c>
      <c r="U1292" s="4"/>
      <c r="V1292" s="4">
        <f>VLOOKUP(K1292,$AA$2:$AC$26,3)</f>
        <v>0.005831</v>
      </c>
      <c r="W1292" s="4">
        <f>VLOOKUP(L1292,$AA$2:$AC$26,2)</f>
        <v>1</v>
      </c>
      <c r="X1292" s="4">
        <f t="shared" si="102"/>
        <v>583.1</v>
      </c>
      <c r="Y1292" s="4">
        <f t="shared" si="103"/>
        <v>466.48</v>
      </c>
      <c r="Z1292" s="4">
        <f t="shared" si="104"/>
        <v>728.875</v>
      </c>
      <c r="AA1292" s="4"/>
      <c r="AB1292" s="4"/>
      <c r="AC1292" s="4"/>
    </row>
    <row r="1293" spans="1:29">
      <c r="A1293" s="14">
        <v>1385</v>
      </c>
      <c r="B1293" s="15">
        <v>1.6315</v>
      </c>
      <c r="C1293" s="15">
        <v>524.85</v>
      </c>
      <c r="D1293" s="15">
        <v>1.0844</v>
      </c>
      <c r="E1293" s="15">
        <v>1.2264</v>
      </c>
      <c r="F1293" s="15">
        <v>1.576</v>
      </c>
      <c r="G1293" s="15">
        <v>0.1009</v>
      </c>
      <c r="H1293" s="14">
        <v>1.63153461159253</v>
      </c>
      <c r="I1293" s="15">
        <v>3.2466</v>
      </c>
      <c r="J1293" s="14">
        <v>484</v>
      </c>
      <c r="K1293" s="14">
        <v>10</v>
      </c>
      <c r="L1293" s="14">
        <v>10</v>
      </c>
      <c r="M1293" s="14">
        <v>7</v>
      </c>
      <c r="S1293" s="4">
        <f t="shared" si="100"/>
        <v>2.571244</v>
      </c>
      <c r="T1293" s="4">
        <f t="shared" si="101"/>
        <v>56.567368</v>
      </c>
      <c r="U1293" s="4"/>
      <c r="V1293" s="4">
        <f>VLOOKUP(K1293,$AA$2:$AC$26,3)</f>
        <v>0</v>
      </c>
      <c r="W1293" s="4">
        <f>VLOOKUP(L1293,$AA$2:$AC$26,2)</f>
        <v>0.81777</v>
      </c>
      <c r="X1293" s="4">
        <f t="shared" si="102"/>
        <v>0</v>
      </c>
      <c r="Y1293" s="4">
        <f t="shared" si="103"/>
        <v>0</v>
      </c>
      <c r="Z1293" s="4">
        <f t="shared" si="104"/>
        <v>0</v>
      </c>
      <c r="AA1293" s="4"/>
      <c r="AB1293" s="4"/>
      <c r="AC1293" s="4"/>
    </row>
    <row r="1294" spans="1:29">
      <c r="A1294" s="14">
        <v>901</v>
      </c>
      <c r="B1294" s="15">
        <v>1.2546</v>
      </c>
      <c r="C1294" s="15">
        <v>1117.73</v>
      </c>
      <c r="D1294" s="15">
        <v>0.5165</v>
      </c>
      <c r="E1294" s="15">
        <v>1.0692</v>
      </c>
      <c r="F1294" s="15">
        <v>0.5754</v>
      </c>
      <c r="G1294" s="15">
        <v>0.0324</v>
      </c>
      <c r="H1294" s="14">
        <v>1.25455013341399</v>
      </c>
      <c r="I1294" s="15">
        <v>17.6949</v>
      </c>
      <c r="J1294" s="14">
        <v>2164</v>
      </c>
      <c r="K1294" s="14">
        <v>10</v>
      </c>
      <c r="L1294" s="14">
        <v>17</v>
      </c>
      <c r="M1294" s="14">
        <v>4</v>
      </c>
      <c r="S1294" s="4">
        <f t="shared" si="100"/>
        <v>0.72189684</v>
      </c>
      <c r="T1294" s="4">
        <f t="shared" si="101"/>
        <v>33.5817843928922</v>
      </c>
      <c r="U1294" s="4"/>
      <c r="V1294" s="4">
        <f>VLOOKUP(K1294,$AA$2:$AC$26,3)</f>
        <v>0</v>
      </c>
      <c r="W1294" s="4">
        <f>VLOOKUP(L1294,$AA$2:$AC$26,2)</f>
        <v>1.75256</v>
      </c>
      <c r="X1294" s="4">
        <f t="shared" si="102"/>
        <v>0</v>
      </c>
      <c r="Y1294" s="4">
        <f t="shared" si="103"/>
        <v>0</v>
      </c>
      <c r="Z1294" s="4">
        <f t="shared" si="104"/>
        <v>0</v>
      </c>
      <c r="AA1294" s="4"/>
      <c r="AB1294" s="4"/>
      <c r="AC1294" s="4"/>
    </row>
    <row r="1295" spans="1:29">
      <c r="A1295" s="14">
        <v>1447</v>
      </c>
      <c r="B1295" s="15">
        <v>1.393</v>
      </c>
      <c r="C1295" s="15">
        <v>232.36</v>
      </c>
      <c r="D1295" s="15">
        <v>0.4811</v>
      </c>
      <c r="E1295" s="15">
        <v>1.1829</v>
      </c>
      <c r="F1295" s="15">
        <v>2.0771</v>
      </c>
      <c r="G1295" s="15">
        <v>0.0826</v>
      </c>
      <c r="H1295" s="14">
        <v>1.39302757886305</v>
      </c>
      <c r="I1295" s="15">
        <v>1.0949</v>
      </c>
      <c r="J1295" s="14">
        <v>483</v>
      </c>
      <c r="K1295" s="14">
        <v>6</v>
      </c>
      <c r="L1295" s="14">
        <v>16</v>
      </c>
      <c r="M1295" s="14">
        <v>7</v>
      </c>
      <c r="S1295" s="4">
        <f t="shared" si="100"/>
        <v>2.8934003</v>
      </c>
      <c r="T1295" s="4">
        <f t="shared" si="101"/>
        <v>63.5890135006619</v>
      </c>
      <c r="U1295" s="4"/>
      <c r="V1295" s="4">
        <f>VLOOKUP(K1295,$AA$2:$AC$26,3)</f>
        <v>0.004583</v>
      </c>
      <c r="W1295" s="4">
        <f>VLOOKUP(L1295,$AA$2:$AC$26,2)</f>
        <v>1.55394</v>
      </c>
      <c r="X1295" s="4">
        <f t="shared" si="102"/>
        <v>712.170702</v>
      </c>
      <c r="Y1295" s="4">
        <f t="shared" si="103"/>
        <v>569.7365616</v>
      </c>
      <c r="Z1295" s="4">
        <f t="shared" si="104"/>
        <v>890.2133775</v>
      </c>
      <c r="AA1295" s="4"/>
      <c r="AB1295" s="4"/>
      <c r="AC1295" s="4"/>
    </row>
    <row r="1296" spans="1:29">
      <c r="A1296" s="14">
        <v>405</v>
      </c>
      <c r="B1296" s="15">
        <v>1.0209</v>
      </c>
      <c r="C1296" s="15">
        <v>225.89</v>
      </c>
      <c r="D1296" s="15">
        <v>0.0414</v>
      </c>
      <c r="E1296" s="15">
        <v>1.0131</v>
      </c>
      <c r="F1296" s="15">
        <v>0.3382</v>
      </c>
      <c r="G1296" s="15">
        <v>0.0065</v>
      </c>
      <c r="H1296" s="14">
        <v>1.02090024140803</v>
      </c>
      <c r="I1296" s="15">
        <v>6.4176</v>
      </c>
      <c r="J1296" s="14">
        <v>5462</v>
      </c>
      <c r="K1296" s="14">
        <v>9</v>
      </c>
      <c r="L1296" s="14">
        <v>6</v>
      </c>
      <c r="M1296" s="14">
        <v>2</v>
      </c>
      <c r="S1296" s="4">
        <f t="shared" si="100"/>
        <v>0.34526838</v>
      </c>
      <c r="T1296" s="4">
        <f t="shared" si="101"/>
        <v>25.5171786957802</v>
      </c>
      <c r="U1296" s="4"/>
      <c r="V1296" s="4">
        <f>VLOOKUP(K1296,$AA$2:$AC$26,3)</f>
        <v>0.009434</v>
      </c>
      <c r="W1296" s="4">
        <f>VLOOKUP(L1296,$AA$2:$AC$26,2)</f>
        <v>0.50592</v>
      </c>
      <c r="X1296" s="4">
        <f t="shared" si="102"/>
        <v>477.284928</v>
      </c>
      <c r="Y1296" s="4">
        <f t="shared" si="103"/>
        <v>381.8279424</v>
      </c>
      <c r="Z1296" s="4">
        <f t="shared" si="104"/>
        <v>596.60616</v>
      </c>
      <c r="AA1296" s="4"/>
      <c r="AB1296" s="4"/>
      <c r="AC1296" s="4"/>
    </row>
    <row r="1297" spans="1:29">
      <c r="A1297" s="14">
        <v>569</v>
      </c>
      <c r="B1297" s="15">
        <v>1.0351</v>
      </c>
      <c r="C1297" s="15">
        <v>159.96</v>
      </c>
      <c r="D1297" s="15">
        <v>0.0471</v>
      </c>
      <c r="E1297" s="15">
        <v>1.0227</v>
      </c>
      <c r="F1297" s="15">
        <v>0.4927</v>
      </c>
      <c r="G1297" s="15">
        <v>0.0103</v>
      </c>
      <c r="H1297" s="14">
        <v>1.03506797216498</v>
      </c>
      <c r="I1297" s="15">
        <v>3.1247</v>
      </c>
      <c r="J1297" s="14">
        <v>3398</v>
      </c>
      <c r="K1297" s="14">
        <v>8</v>
      </c>
      <c r="L1297" s="14">
        <v>4</v>
      </c>
      <c r="M1297" s="14">
        <v>3</v>
      </c>
      <c r="S1297" s="4">
        <f t="shared" si="100"/>
        <v>0.50999377</v>
      </c>
      <c r="T1297" s="4">
        <f t="shared" si="101"/>
        <v>29.7287437878072</v>
      </c>
      <c r="U1297" s="4"/>
      <c r="V1297" s="4">
        <f>VLOOKUP(K1297,$AA$2:$AC$26,3)</f>
        <v>0.007416</v>
      </c>
      <c r="W1297" s="4">
        <f>VLOOKUP(L1297,$AA$2:$AC$26,2)</f>
        <v>0.39773</v>
      </c>
      <c r="X1297" s="4">
        <f t="shared" si="102"/>
        <v>294.956568</v>
      </c>
      <c r="Y1297" s="4">
        <f t="shared" si="103"/>
        <v>235.9652544</v>
      </c>
      <c r="Z1297" s="4">
        <f t="shared" si="104"/>
        <v>368.69571</v>
      </c>
      <c r="AA1297" s="4"/>
      <c r="AB1297" s="4"/>
      <c r="AC1297" s="4"/>
    </row>
    <row r="1298" spans="1:29">
      <c r="A1298" s="14">
        <v>593</v>
      </c>
      <c r="B1298" s="15">
        <v>1.0228</v>
      </c>
      <c r="C1298" s="15">
        <v>235.77</v>
      </c>
      <c r="D1298" s="15">
        <v>0.0691</v>
      </c>
      <c r="E1298" s="15">
        <v>1.0174</v>
      </c>
      <c r="F1298" s="15">
        <v>0.4996</v>
      </c>
      <c r="G1298" s="15">
        <v>0.0086</v>
      </c>
      <c r="H1298" s="14">
        <v>1.02275668685764</v>
      </c>
      <c r="I1298" s="15">
        <v>4.52</v>
      </c>
      <c r="J1298" s="14">
        <v>3414</v>
      </c>
      <c r="K1298" s="14">
        <v>10</v>
      </c>
      <c r="L1298" s="14">
        <v>6</v>
      </c>
      <c r="M1298" s="14">
        <v>3</v>
      </c>
      <c r="S1298" s="4">
        <f t="shared" si="100"/>
        <v>0.51099088</v>
      </c>
      <c r="T1298" s="4">
        <f t="shared" si="101"/>
        <v>29.8569133303997</v>
      </c>
      <c r="U1298" s="4"/>
      <c r="V1298" s="4">
        <f>VLOOKUP(K1298,$AA$2:$AC$26,3)</f>
        <v>0</v>
      </c>
      <c r="W1298" s="4">
        <f>VLOOKUP(L1298,$AA$2:$AC$26,2)</f>
        <v>0.50592</v>
      </c>
      <c r="X1298" s="4">
        <f t="shared" si="102"/>
        <v>0</v>
      </c>
      <c r="Y1298" s="4">
        <f t="shared" si="103"/>
        <v>0</v>
      </c>
      <c r="Z1298" s="4">
        <f t="shared" si="104"/>
        <v>0</v>
      </c>
      <c r="AA1298" s="4"/>
      <c r="AB1298" s="4"/>
      <c r="AC1298" s="4"/>
    </row>
    <row r="1299" spans="1:29">
      <c r="A1299" s="14">
        <v>834</v>
      </c>
      <c r="B1299" s="15">
        <v>1.1105</v>
      </c>
      <c r="C1299" s="15">
        <v>428.32</v>
      </c>
      <c r="D1299" s="15">
        <v>0.1997</v>
      </c>
      <c r="E1299" s="15">
        <v>1.0453</v>
      </c>
      <c r="F1299" s="15">
        <v>0.6632</v>
      </c>
      <c r="G1299" s="15">
        <v>0.0221</v>
      </c>
      <c r="H1299" s="14">
        <v>1.11046515901521</v>
      </c>
      <c r="I1299" s="15">
        <v>6.2663</v>
      </c>
      <c r="J1299" s="14">
        <v>2145</v>
      </c>
      <c r="K1299" s="14">
        <v>9</v>
      </c>
      <c r="L1299" s="14">
        <v>11</v>
      </c>
      <c r="M1299" s="14">
        <v>4</v>
      </c>
      <c r="S1299" s="4">
        <f t="shared" si="100"/>
        <v>0.7364836</v>
      </c>
      <c r="T1299" s="4">
        <f t="shared" si="101"/>
        <v>34.1096080252019</v>
      </c>
      <c r="U1299" s="4"/>
      <c r="V1299" s="4">
        <f>VLOOKUP(K1299,$AA$2:$AC$26,3)</f>
        <v>0.009434</v>
      </c>
      <c r="W1299" s="4">
        <f>VLOOKUP(L1299,$AA$2:$AC$26,2)</f>
        <v>0.917</v>
      </c>
      <c r="X1299" s="4">
        <f t="shared" si="102"/>
        <v>865.0978</v>
      </c>
      <c r="Y1299" s="4">
        <f t="shared" si="103"/>
        <v>692.07824</v>
      </c>
      <c r="Z1299" s="4">
        <f t="shared" si="104"/>
        <v>1081.37225</v>
      </c>
      <c r="AA1299" s="4"/>
      <c r="AB1299" s="4"/>
      <c r="AC1299" s="4"/>
    </row>
    <row r="1300" spans="1:29">
      <c r="A1300" s="14">
        <v>668</v>
      </c>
      <c r="B1300" s="15">
        <v>1.0745</v>
      </c>
      <c r="C1300" s="15">
        <v>385.76</v>
      </c>
      <c r="D1300" s="15">
        <v>0.1129</v>
      </c>
      <c r="E1300" s="15">
        <v>1.0295</v>
      </c>
      <c r="F1300" s="15">
        <v>0.4447</v>
      </c>
      <c r="G1300" s="15">
        <v>0.015</v>
      </c>
      <c r="H1300" s="14">
        <v>1.07451581956788</v>
      </c>
      <c r="I1300" s="15">
        <v>7.9854</v>
      </c>
      <c r="J1300" s="14">
        <v>3416</v>
      </c>
      <c r="K1300" s="14">
        <v>8</v>
      </c>
      <c r="L1300" s="14">
        <v>13</v>
      </c>
      <c r="M1300" s="14">
        <v>3</v>
      </c>
      <c r="S1300" s="4">
        <f t="shared" si="100"/>
        <v>0.47783015</v>
      </c>
      <c r="T1300" s="4">
        <f t="shared" si="101"/>
        <v>27.9275269954692</v>
      </c>
      <c r="U1300" s="4"/>
      <c r="V1300" s="4">
        <f>VLOOKUP(K1300,$AA$2:$AC$26,3)</f>
        <v>0.007416</v>
      </c>
      <c r="W1300" s="4">
        <f>VLOOKUP(L1300,$AA$2:$AC$26,2)</f>
        <v>1.09051</v>
      </c>
      <c r="X1300" s="4">
        <f t="shared" si="102"/>
        <v>808.722216</v>
      </c>
      <c r="Y1300" s="4">
        <f t="shared" si="103"/>
        <v>646.9777728</v>
      </c>
      <c r="Z1300" s="4">
        <f t="shared" si="104"/>
        <v>1010.90277</v>
      </c>
      <c r="AA1300" s="4"/>
      <c r="AB1300" s="4"/>
      <c r="AC1300" s="4"/>
    </row>
    <row r="1301" spans="1:29">
      <c r="A1301" s="14">
        <v>868</v>
      </c>
      <c r="B1301" s="15">
        <v>1.1881</v>
      </c>
      <c r="C1301" s="15">
        <v>806.62</v>
      </c>
      <c r="D1301" s="15">
        <v>0.3782</v>
      </c>
      <c r="E1301" s="15">
        <v>1.0587</v>
      </c>
      <c r="F1301" s="15">
        <v>0.5822</v>
      </c>
      <c r="G1301" s="15">
        <v>0.0285</v>
      </c>
      <c r="H1301" s="14">
        <v>1.18810622642097</v>
      </c>
      <c r="I1301" s="15">
        <v>13.0564</v>
      </c>
      <c r="J1301" s="14">
        <v>2133</v>
      </c>
      <c r="K1301" s="14">
        <v>10</v>
      </c>
      <c r="L1301" s="14">
        <v>14</v>
      </c>
      <c r="M1301" s="14">
        <v>4</v>
      </c>
      <c r="S1301" s="4">
        <f t="shared" si="100"/>
        <v>0.69171182</v>
      </c>
      <c r="T1301" s="4">
        <f t="shared" si="101"/>
        <v>31.9463043407498</v>
      </c>
      <c r="U1301" s="4"/>
      <c r="V1301" s="4">
        <f>VLOOKUP(K1301,$AA$2:$AC$26,3)</f>
        <v>0</v>
      </c>
      <c r="W1301" s="4">
        <f>VLOOKUP(L1301,$AA$2:$AC$26,2)</f>
        <v>1.22284</v>
      </c>
      <c r="X1301" s="4">
        <f t="shared" si="102"/>
        <v>0</v>
      </c>
      <c r="Y1301" s="4">
        <f t="shared" si="103"/>
        <v>0</v>
      </c>
      <c r="Z1301" s="4">
        <f t="shared" si="104"/>
        <v>0</v>
      </c>
      <c r="AA1301" s="4"/>
      <c r="AB1301" s="4"/>
      <c r="AC1301" s="4"/>
    </row>
    <row r="1302" spans="1:29">
      <c r="A1302" s="14">
        <v>810</v>
      </c>
      <c r="B1302" s="15">
        <v>1.0821</v>
      </c>
      <c r="C1302" s="15">
        <v>204.28</v>
      </c>
      <c r="D1302" s="15">
        <v>0.0954</v>
      </c>
      <c r="E1302" s="15">
        <v>1.0398</v>
      </c>
      <c r="F1302" s="15">
        <v>0.6928</v>
      </c>
      <c r="G1302" s="15">
        <v>0.0192</v>
      </c>
      <c r="H1302" s="14">
        <v>1.08212645067408</v>
      </c>
      <c r="I1302" s="15">
        <v>2.8974</v>
      </c>
      <c r="J1302" s="14">
        <v>2142</v>
      </c>
      <c r="K1302" s="14">
        <v>7</v>
      </c>
      <c r="L1302" s="14">
        <v>9</v>
      </c>
      <c r="M1302" s="14">
        <v>4</v>
      </c>
      <c r="S1302" s="4">
        <f t="shared" si="100"/>
        <v>0.74967888</v>
      </c>
      <c r="T1302" s="4">
        <f t="shared" si="101"/>
        <v>34.6964474019873</v>
      </c>
      <c r="U1302" s="4"/>
      <c r="V1302" s="4">
        <f>VLOOKUP(K1302,$AA$2:$AC$26,3)</f>
        <v>0.005831</v>
      </c>
      <c r="W1302" s="4">
        <f>VLOOKUP(L1302,$AA$2:$AC$26,2)</f>
        <v>0.7257</v>
      </c>
      <c r="X1302" s="4">
        <f t="shared" si="102"/>
        <v>423.15567</v>
      </c>
      <c r="Y1302" s="4">
        <f t="shared" si="103"/>
        <v>338.524536</v>
      </c>
      <c r="Z1302" s="4">
        <f t="shared" si="104"/>
        <v>528.9445875</v>
      </c>
      <c r="AA1302" s="4"/>
      <c r="AB1302" s="4"/>
      <c r="AC1302" s="4"/>
    </row>
    <row r="1303" spans="1:29">
      <c r="A1303" s="14">
        <v>1106</v>
      </c>
      <c r="B1303" s="15">
        <v>1.2485</v>
      </c>
      <c r="C1303" s="15">
        <v>371.52</v>
      </c>
      <c r="D1303" s="15">
        <v>0.2909</v>
      </c>
      <c r="E1303" s="15">
        <v>1.0933</v>
      </c>
      <c r="F1303" s="15">
        <v>0.8706</v>
      </c>
      <c r="G1303" s="15">
        <v>0.0414</v>
      </c>
      <c r="H1303" s="14">
        <v>1.24845470066943</v>
      </c>
      <c r="I1303" s="15">
        <v>4.1328</v>
      </c>
      <c r="J1303" s="14">
        <v>1277</v>
      </c>
      <c r="K1303" s="14">
        <v>6</v>
      </c>
      <c r="L1303" s="14">
        <v>19</v>
      </c>
      <c r="M1303" s="14">
        <v>5</v>
      </c>
      <c r="S1303" s="4">
        <f t="shared" si="100"/>
        <v>1.0869441</v>
      </c>
      <c r="T1303" s="4">
        <f t="shared" si="101"/>
        <v>38.8420960752916</v>
      </c>
      <c r="U1303" s="4"/>
      <c r="V1303" s="4">
        <f>VLOOKUP(K1303,$AA$2:$AC$26,3)</f>
        <v>0.004583</v>
      </c>
      <c r="W1303" s="4">
        <f>VLOOKUP(L1303,$AA$2:$AC$26,2)</f>
        <v>2.22929</v>
      </c>
      <c r="X1303" s="4">
        <f t="shared" si="102"/>
        <v>1021.683607</v>
      </c>
      <c r="Y1303" s="4">
        <f t="shared" si="103"/>
        <v>817.3468856</v>
      </c>
      <c r="Z1303" s="4">
        <f t="shared" si="104"/>
        <v>1277.10450875</v>
      </c>
      <c r="AA1303" s="4"/>
      <c r="AB1303" s="4"/>
      <c r="AC1303" s="4"/>
    </row>
    <row r="1304" spans="1:29">
      <c r="A1304" s="14">
        <v>975</v>
      </c>
      <c r="B1304" s="15">
        <v>1.1269</v>
      </c>
      <c r="C1304" s="15">
        <v>174.03</v>
      </c>
      <c r="D1304" s="15">
        <v>0.134</v>
      </c>
      <c r="E1304" s="15">
        <v>1.0655</v>
      </c>
      <c r="F1304" s="15">
        <v>1.0471</v>
      </c>
      <c r="G1304" s="15">
        <v>0.0303</v>
      </c>
      <c r="H1304" s="14">
        <v>1.12690251965445</v>
      </c>
      <c r="I1304" s="15">
        <v>1.6559</v>
      </c>
      <c r="J1304" s="14">
        <v>1299</v>
      </c>
      <c r="K1304" s="14">
        <v>7</v>
      </c>
      <c r="L1304" s="14">
        <v>7</v>
      </c>
      <c r="M1304" s="14">
        <v>5</v>
      </c>
      <c r="S1304" s="4">
        <f t="shared" si="100"/>
        <v>1.17997699</v>
      </c>
      <c r="T1304" s="4">
        <f t="shared" si="101"/>
        <v>42.5283089284228</v>
      </c>
      <c r="U1304" s="4"/>
      <c r="V1304" s="4">
        <f>VLOOKUP(K1304,$AA$2:$AC$26,3)</f>
        <v>0.005831</v>
      </c>
      <c r="W1304" s="4">
        <f>VLOOKUP(L1304,$AA$2:$AC$26,2)</f>
        <v>0.57059</v>
      </c>
      <c r="X1304" s="4">
        <f t="shared" si="102"/>
        <v>332.711029</v>
      </c>
      <c r="Y1304" s="4">
        <f t="shared" si="103"/>
        <v>266.1688232</v>
      </c>
      <c r="Z1304" s="4">
        <f t="shared" si="104"/>
        <v>415.88878625</v>
      </c>
      <c r="AA1304" s="4"/>
      <c r="AB1304" s="4"/>
      <c r="AC1304" s="4"/>
    </row>
    <row r="1305" spans="1:29">
      <c r="A1305" s="14">
        <v>1448</v>
      </c>
      <c r="B1305" s="15">
        <v>1.4647</v>
      </c>
      <c r="C1305" s="15">
        <v>317.34</v>
      </c>
      <c r="D1305" s="15">
        <v>0.6557</v>
      </c>
      <c r="E1305" s="15">
        <v>1.1972</v>
      </c>
      <c r="F1305" s="15">
        <v>1.6574</v>
      </c>
      <c r="G1305" s="15">
        <v>0.0881</v>
      </c>
      <c r="H1305" s="14">
        <v>1.46465586649962</v>
      </c>
      <c r="I1305" s="15">
        <v>1.8694</v>
      </c>
      <c r="J1305" s="14">
        <v>484</v>
      </c>
      <c r="K1305" s="14">
        <v>7</v>
      </c>
      <c r="L1305" s="14">
        <v>16</v>
      </c>
      <c r="M1305" s="14">
        <v>7</v>
      </c>
      <c r="S1305" s="4">
        <f t="shared" si="100"/>
        <v>2.42759378</v>
      </c>
      <c r="T1305" s="4">
        <f t="shared" si="101"/>
        <v>53.40706316</v>
      </c>
      <c r="U1305" s="4"/>
      <c r="V1305" s="4">
        <f>VLOOKUP(K1305,$AA$2:$AC$26,3)</f>
        <v>0.005831</v>
      </c>
      <c r="W1305" s="4">
        <f>VLOOKUP(L1305,$AA$2:$AC$26,2)</f>
        <v>1.55394</v>
      </c>
      <c r="X1305" s="4">
        <f t="shared" si="102"/>
        <v>906.102414</v>
      </c>
      <c r="Y1305" s="4">
        <f t="shared" si="103"/>
        <v>724.8819312</v>
      </c>
      <c r="Z1305" s="4">
        <f t="shared" si="104"/>
        <v>1132.6280175</v>
      </c>
      <c r="AA1305" s="4"/>
      <c r="AB1305" s="4"/>
      <c r="AC1305" s="4"/>
    </row>
    <row r="1306" spans="1:29">
      <c r="A1306" s="14">
        <v>1162</v>
      </c>
      <c r="B1306" s="15">
        <v>1.2109</v>
      </c>
      <c r="C1306" s="15">
        <v>170.19</v>
      </c>
      <c r="D1306" s="15">
        <v>0.2174</v>
      </c>
      <c r="E1306" s="15">
        <v>1.1094</v>
      </c>
      <c r="F1306" s="15">
        <v>1.4864</v>
      </c>
      <c r="G1306" s="15">
        <v>0.0498</v>
      </c>
      <c r="H1306" s="14">
        <v>1.2109251087818</v>
      </c>
      <c r="I1306" s="15">
        <v>1.1294</v>
      </c>
      <c r="J1306" s="14">
        <v>783</v>
      </c>
      <c r="K1306" s="14">
        <v>7</v>
      </c>
      <c r="L1306" s="14">
        <v>7</v>
      </c>
      <c r="M1306" s="14">
        <v>6</v>
      </c>
      <c r="S1306" s="4">
        <f t="shared" si="100"/>
        <v>1.79988176</v>
      </c>
      <c r="T1306" s="4">
        <f t="shared" si="101"/>
        <v>50.3645382787819</v>
      </c>
      <c r="U1306" s="4"/>
      <c r="V1306" s="4">
        <f>VLOOKUP(K1306,$AA$2:$AC$26,3)</f>
        <v>0.005831</v>
      </c>
      <c r="W1306" s="4">
        <f>VLOOKUP(L1306,$AA$2:$AC$26,2)</f>
        <v>0.57059</v>
      </c>
      <c r="X1306" s="4">
        <f t="shared" si="102"/>
        <v>332.711029</v>
      </c>
      <c r="Y1306" s="4">
        <f t="shared" si="103"/>
        <v>266.1688232</v>
      </c>
      <c r="Z1306" s="4">
        <f t="shared" si="104"/>
        <v>415.88878625</v>
      </c>
      <c r="AA1306" s="4"/>
      <c r="AB1306" s="4"/>
      <c r="AC1306" s="4"/>
    </row>
    <row r="1307" spans="1:29">
      <c r="A1307" s="14">
        <v>1382</v>
      </c>
      <c r="B1307" s="15">
        <v>1.3813</v>
      </c>
      <c r="C1307" s="15">
        <v>209.13</v>
      </c>
      <c r="D1307" s="15">
        <v>0.433</v>
      </c>
      <c r="E1307" s="15">
        <v>1.1801</v>
      </c>
      <c r="F1307" s="15">
        <v>1.8492</v>
      </c>
      <c r="G1307" s="15">
        <v>0.0823</v>
      </c>
      <c r="H1307" s="14">
        <v>1.38133384386958</v>
      </c>
      <c r="I1307" s="15">
        <v>1.1147</v>
      </c>
      <c r="J1307" s="14">
        <v>483</v>
      </c>
      <c r="K1307" s="14">
        <v>7</v>
      </c>
      <c r="L1307" s="14">
        <v>10</v>
      </c>
      <c r="M1307" s="14">
        <v>7</v>
      </c>
      <c r="S1307" s="4">
        <f t="shared" si="100"/>
        <v>2.55429996</v>
      </c>
      <c r="T1307" s="4">
        <f t="shared" si="101"/>
        <v>56.1365168314872</v>
      </c>
      <c r="U1307" s="4"/>
      <c r="V1307" s="4">
        <f>VLOOKUP(K1307,$AA$2:$AC$26,3)</f>
        <v>0.005831</v>
      </c>
      <c r="W1307" s="4">
        <f>VLOOKUP(L1307,$AA$2:$AC$26,2)</f>
        <v>0.81777</v>
      </c>
      <c r="X1307" s="4">
        <f t="shared" si="102"/>
        <v>476.841687</v>
      </c>
      <c r="Y1307" s="4">
        <f t="shared" si="103"/>
        <v>381.4733496</v>
      </c>
      <c r="Z1307" s="4">
        <f t="shared" si="104"/>
        <v>596.05210875</v>
      </c>
      <c r="AA1307" s="4"/>
      <c r="AB1307" s="4"/>
      <c r="AC1307" s="4"/>
    </row>
    <row r="1308" spans="1:29">
      <c r="A1308" s="14">
        <v>1293</v>
      </c>
      <c r="B1308" s="15">
        <v>1.3713</v>
      </c>
      <c r="C1308" s="15">
        <v>349.2</v>
      </c>
      <c r="D1308" s="15">
        <v>0.4443</v>
      </c>
      <c r="E1308" s="15">
        <v>1.1444</v>
      </c>
      <c r="F1308" s="15">
        <v>1.1489</v>
      </c>
      <c r="G1308" s="15">
        <v>0.0629</v>
      </c>
      <c r="H1308" s="14">
        <v>1.37125202711736</v>
      </c>
      <c r="I1308" s="15">
        <v>2.9474</v>
      </c>
      <c r="J1308" s="14">
        <v>786</v>
      </c>
      <c r="K1308" s="14">
        <v>6</v>
      </c>
      <c r="L1308" s="14">
        <v>19</v>
      </c>
      <c r="M1308" s="14">
        <v>6</v>
      </c>
      <c r="S1308" s="4">
        <f t="shared" si="100"/>
        <v>1.57548657</v>
      </c>
      <c r="T1308" s="4">
        <f t="shared" si="101"/>
        <v>44.1698554983915</v>
      </c>
      <c r="U1308" s="4"/>
      <c r="V1308" s="4">
        <f>VLOOKUP(K1308,$AA$2:$AC$26,3)</f>
        <v>0.004583</v>
      </c>
      <c r="W1308" s="4">
        <f>VLOOKUP(L1308,$AA$2:$AC$26,2)</f>
        <v>2.22929</v>
      </c>
      <c r="X1308" s="4">
        <f t="shared" si="102"/>
        <v>1021.683607</v>
      </c>
      <c r="Y1308" s="4">
        <f t="shared" si="103"/>
        <v>817.3468856</v>
      </c>
      <c r="Z1308" s="4">
        <f t="shared" si="104"/>
        <v>1277.10450875</v>
      </c>
      <c r="AA1308" s="4"/>
      <c r="AB1308" s="4"/>
      <c r="AC1308" s="4"/>
    </row>
    <row r="1309" spans="1:29">
      <c r="A1309" s="14">
        <v>1008</v>
      </c>
      <c r="B1309" s="15">
        <v>1.1363</v>
      </c>
      <c r="C1309" s="15">
        <v>216.07</v>
      </c>
      <c r="D1309" s="15">
        <v>0.1661</v>
      </c>
      <c r="E1309" s="15">
        <v>1.0652</v>
      </c>
      <c r="F1309" s="15">
        <v>1.001</v>
      </c>
      <c r="G1309" s="15">
        <v>0.0313</v>
      </c>
      <c r="H1309" s="14">
        <v>1.13632476722411</v>
      </c>
      <c r="I1309" s="15">
        <v>2.1336</v>
      </c>
      <c r="J1309" s="14">
        <v>1301</v>
      </c>
      <c r="K1309" s="14">
        <v>7</v>
      </c>
      <c r="L1309" s="14">
        <v>10</v>
      </c>
      <c r="M1309" s="14">
        <v>5</v>
      </c>
      <c r="S1309" s="4">
        <f t="shared" si="100"/>
        <v>1.1374363</v>
      </c>
      <c r="T1309" s="4">
        <f t="shared" si="101"/>
        <v>41.0266193935298</v>
      </c>
      <c r="U1309" s="4"/>
      <c r="V1309" s="4">
        <f>VLOOKUP(K1309,$AA$2:$AC$26,3)</f>
        <v>0.005831</v>
      </c>
      <c r="W1309" s="4">
        <f>VLOOKUP(L1309,$AA$2:$AC$26,2)</f>
        <v>0.81777</v>
      </c>
      <c r="X1309" s="4">
        <f t="shared" si="102"/>
        <v>476.841687</v>
      </c>
      <c r="Y1309" s="4">
        <f t="shared" si="103"/>
        <v>381.4733496</v>
      </c>
      <c r="Z1309" s="4">
        <f t="shared" si="104"/>
        <v>596.05210875</v>
      </c>
      <c r="AA1309" s="4"/>
      <c r="AB1309" s="4"/>
      <c r="AC1309" s="4"/>
    </row>
    <row r="1310" spans="1:29">
      <c r="A1310" s="14">
        <v>623</v>
      </c>
      <c r="B1310" s="15">
        <v>1.0376</v>
      </c>
      <c r="C1310" s="15">
        <v>176.46</v>
      </c>
      <c r="D1310" s="15">
        <v>0.0518</v>
      </c>
      <c r="E1310" s="15">
        <v>1.0213</v>
      </c>
      <c r="F1310" s="15">
        <v>0.4571</v>
      </c>
      <c r="G1310" s="15">
        <v>0.0106</v>
      </c>
      <c r="H1310" s="14">
        <v>1.03759493049581</v>
      </c>
      <c r="I1310" s="15">
        <v>3.7543</v>
      </c>
      <c r="J1310" s="14">
        <v>3408</v>
      </c>
      <c r="K1310" s="14">
        <v>7</v>
      </c>
      <c r="L1310" s="14">
        <v>9</v>
      </c>
      <c r="M1310" s="14">
        <v>3</v>
      </c>
      <c r="S1310" s="4">
        <f t="shared" si="100"/>
        <v>0.47428696</v>
      </c>
      <c r="T1310" s="4">
        <f t="shared" si="101"/>
        <v>27.687961181928</v>
      </c>
      <c r="U1310" s="4"/>
      <c r="V1310" s="4">
        <f>VLOOKUP(K1310,$AA$2:$AC$26,3)</f>
        <v>0.005831</v>
      </c>
      <c r="W1310" s="4">
        <f>VLOOKUP(L1310,$AA$2:$AC$26,2)</f>
        <v>0.7257</v>
      </c>
      <c r="X1310" s="4">
        <f t="shared" si="102"/>
        <v>423.15567</v>
      </c>
      <c r="Y1310" s="4">
        <f t="shared" si="103"/>
        <v>338.524536</v>
      </c>
      <c r="Z1310" s="4">
        <f t="shared" si="104"/>
        <v>528.9445875</v>
      </c>
      <c r="AA1310" s="4"/>
      <c r="AB1310" s="4"/>
      <c r="AC1310" s="4"/>
    </row>
    <row r="1311" spans="1:29">
      <c r="A1311" s="14">
        <v>877</v>
      </c>
      <c r="B1311" s="15">
        <v>1.1502</v>
      </c>
      <c r="C1311" s="15">
        <v>480.74</v>
      </c>
      <c r="D1311" s="15">
        <v>0.2241</v>
      </c>
      <c r="E1311" s="15">
        <v>1.053</v>
      </c>
      <c r="F1311" s="15">
        <v>0.5908</v>
      </c>
      <c r="G1311" s="15">
        <v>0.0254</v>
      </c>
      <c r="H1311" s="14">
        <v>1.15017590755131</v>
      </c>
      <c r="I1311" s="15">
        <v>7.8026</v>
      </c>
      <c r="J1311" s="14">
        <v>2145</v>
      </c>
      <c r="K1311" s="14">
        <v>8</v>
      </c>
      <c r="L1311" s="14">
        <v>15</v>
      </c>
      <c r="M1311" s="14">
        <v>4</v>
      </c>
      <c r="S1311" s="4">
        <f t="shared" si="100"/>
        <v>0.67953816</v>
      </c>
      <c r="T1311" s="4">
        <f t="shared" si="101"/>
        <v>31.4722286766018</v>
      </c>
      <c r="U1311" s="4"/>
      <c r="V1311" s="4">
        <f>VLOOKUP(K1311,$AA$2:$AC$26,3)</f>
        <v>0.007416</v>
      </c>
      <c r="W1311" s="4">
        <f>VLOOKUP(L1311,$AA$2:$AC$26,2)</f>
        <v>1.37798</v>
      </c>
      <c r="X1311" s="4">
        <f t="shared" si="102"/>
        <v>1021.909968</v>
      </c>
      <c r="Y1311" s="4">
        <f t="shared" si="103"/>
        <v>817.5279744</v>
      </c>
      <c r="Z1311" s="4">
        <f t="shared" si="104"/>
        <v>1277.38746</v>
      </c>
      <c r="AA1311" s="4"/>
      <c r="AB1311" s="4"/>
      <c r="AC1311" s="4"/>
    </row>
    <row r="1312" spans="1:29">
      <c r="A1312" s="14">
        <v>1041</v>
      </c>
      <c r="B1312" s="15">
        <v>1.1549</v>
      </c>
      <c r="C1312" s="15">
        <v>262.78</v>
      </c>
      <c r="D1312" s="15">
        <v>0.2059</v>
      </c>
      <c r="E1312" s="15">
        <v>1.0695</v>
      </c>
      <c r="F1312" s="15">
        <v>0.9829</v>
      </c>
      <c r="G1312" s="15">
        <v>0.0337</v>
      </c>
      <c r="H1312" s="14">
        <v>1.15493953786819</v>
      </c>
      <c r="I1312" s="15">
        <v>2.6155</v>
      </c>
      <c r="J1312" s="14">
        <v>1276</v>
      </c>
      <c r="K1312" s="14">
        <v>7</v>
      </c>
      <c r="L1312" s="14">
        <v>13</v>
      </c>
      <c r="M1312" s="14">
        <v>5</v>
      </c>
      <c r="S1312" s="4">
        <f t="shared" si="100"/>
        <v>1.13515121</v>
      </c>
      <c r="T1312" s="4">
        <f t="shared" si="101"/>
        <v>40.5488977897582</v>
      </c>
      <c r="U1312" s="4"/>
      <c r="V1312" s="4">
        <f>VLOOKUP(K1312,$AA$2:$AC$26,3)</f>
        <v>0.005831</v>
      </c>
      <c r="W1312" s="4">
        <f>VLOOKUP(L1312,$AA$2:$AC$26,2)</f>
        <v>1.09051</v>
      </c>
      <c r="X1312" s="4">
        <f t="shared" si="102"/>
        <v>635.876381</v>
      </c>
      <c r="Y1312" s="4">
        <f t="shared" si="103"/>
        <v>508.7011048</v>
      </c>
      <c r="Z1312" s="4">
        <f t="shared" si="104"/>
        <v>794.84547625</v>
      </c>
      <c r="AA1312" s="4"/>
      <c r="AB1312" s="4"/>
      <c r="AC1312" s="4"/>
    </row>
    <row r="1313" spans="1:29">
      <c r="A1313" s="14">
        <v>1436</v>
      </c>
      <c r="B1313" s="15">
        <v>1.3769</v>
      </c>
      <c r="C1313" s="15">
        <v>214.07</v>
      </c>
      <c r="D1313" s="15">
        <v>0.4432</v>
      </c>
      <c r="E1313" s="15">
        <v>1.1779</v>
      </c>
      <c r="F1313" s="15">
        <v>1.8158</v>
      </c>
      <c r="G1313" s="15">
        <v>0.0814</v>
      </c>
      <c r="H1313" s="14">
        <v>1.37692014022858</v>
      </c>
      <c r="I1313" s="15">
        <v>1.1529</v>
      </c>
      <c r="J1313" s="14">
        <v>483</v>
      </c>
      <c r="K1313" s="14">
        <v>6</v>
      </c>
      <c r="L1313" s="14">
        <v>15</v>
      </c>
      <c r="M1313" s="14">
        <v>7</v>
      </c>
      <c r="S1313" s="4">
        <f t="shared" si="100"/>
        <v>2.50017502</v>
      </c>
      <c r="T1313" s="4">
        <f t="shared" si="101"/>
        <v>54.9469988998058</v>
      </c>
      <c r="U1313" s="4"/>
      <c r="V1313" s="4">
        <f>VLOOKUP(K1313,$AA$2:$AC$26,3)</f>
        <v>0.004583</v>
      </c>
      <c r="W1313" s="4">
        <f>VLOOKUP(L1313,$AA$2:$AC$26,2)</f>
        <v>1.37798</v>
      </c>
      <c r="X1313" s="4">
        <f t="shared" si="102"/>
        <v>631.528234</v>
      </c>
      <c r="Y1313" s="4">
        <f t="shared" si="103"/>
        <v>505.2225872</v>
      </c>
      <c r="Z1313" s="4">
        <f t="shared" si="104"/>
        <v>789.4102925</v>
      </c>
      <c r="AA1313" s="4"/>
      <c r="AB1313" s="4"/>
      <c r="AC1313" s="4"/>
    </row>
    <row r="1314" spans="1:29">
      <c r="A1314" s="14">
        <v>822</v>
      </c>
      <c r="B1314" s="15">
        <v>1.0589</v>
      </c>
      <c r="C1314" s="15">
        <v>235.38</v>
      </c>
      <c r="D1314" s="15">
        <v>0.1098</v>
      </c>
      <c r="E1314" s="15">
        <v>1.0334</v>
      </c>
      <c r="F1314" s="15">
        <v>0.6687</v>
      </c>
      <c r="G1314" s="15">
        <v>0.0167</v>
      </c>
      <c r="H1314" s="14">
        <v>1.05894733818704</v>
      </c>
      <c r="I1314" s="15">
        <v>3.4117</v>
      </c>
      <c r="J1314" s="14">
        <v>2144</v>
      </c>
      <c r="K1314" s="14">
        <v>8</v>
      </c>
      <c r="L1314" s="14">
        <v>10</v>
      </c>
      <c r="M1314" s="14">
        <v>4</v>
      </c>
      <c r="S1314" s="4">
        <f t="shared" si="100"/>
        <v>0.70808643</v>
      </c>
      <c r="T1314" s="4">
        <f t="shared" si="101"/>
        <v>32.786772107036</v>
      </c>
      <c r="U1314" s="4"/>
      <c r="V1314" s="4">
        <f>VLOOKUP(K1314,$AA$2:$AC$26,3)</f>
        <v>0.007416</v>
      </c>
      <c r="W1314" s="4">
        <f>VLOOKUP(L1314,$AA$2:$AC$26,2)</f>
        <v>0.81777</v>
      </c>
      <c r="X1314" s="4">
        <f t="shared" si="102"/>
        <v>606.458232</v>
      </c>
      <c r="Y1314" s="4">
        <f t="shared" si="103"/>
        <v>485.1665856</v>
      </c>
      <c r="Z1314" s="4">
        <f t="shared" si="104"/>
        <v>758.07279</v>
      </c>
      <c r="AA1314" s="4"/>
      <c r="AB1314" s="4"/>
      <c r="AC1314" s="4"/>
    </row>
    <row r="1315" spans="1:29">
      <c r="A1315" s="14">
        <v>1317</v>
      </c>
      <c r="B1315" s="15">
        <v>1.2762</v>
      </c>
      <c r="C1315" s="15">
        <v>158.64</v>
      </c>
      <c r="D1315" s="15">
        <v>0.3291</v>
      </c>
      <c r="E1315" s="15">
        <v>1.1754</v>
      </c>
      <c r="F1315" s="15">
        <v>2.0399</v>
      </c>
      <c r="G1315" s="15">
        <v>0.0725</v>
      </c>
      <c r="H1315" s="14">
        <v>1.27617692971028</v>
      </c>
      <c r="I1315" s="15">
        <v>0.7703</v>
      </c>
      <c r="J1315" s="14">
        <v>482</v>
      </c>
      <c r="K1315" s="14">
        <v>8</v>
      </c>
      <c r="L1315" s="14">
        <v>4</v>
      </c>
      <c r="M1315" s="14">
        <v>7</v>
      </c>
      <c r="S1315" s="4">
        <f t="shared" si="100"/>
        <v>2.60332038</v>
      </c>
      <c r="T1315" s="4">
        <f t="shared" si="101"/>
        <v>57.1545931176581</v>
      </c>
      <c r="U1315" s="4"/>
      <c r="V1315" s="4">
        <f>VLOOKUP(K1315,$AA$2:$AC$26,3)</f>
        <v>0.007416</v>
      </c>
      <c r="W1315" s="4">
        <f>VLOOKUP(L1315,$AA$2:$AC$26,2)</f>
        <v>0.39773</v>
      </c>
      <c r="X1315" s="4">
        <f t="shared" si="102"/>
        <v>294.956568</v>
      </c>
      <c r="Y1315" s="4">
        <f t="shared" si="103"/>
        <v>235.9652544</v>
      </c>
      <c r="Z1315" s="4">
        <f t="shared" si="104"/>
        <v>368.69571</v>
      </c>
      <c r="AA1315" s="4"/>
      <c r="AB1315" s="4"/>
      <c r="AC1315" s="4"/>
    </row>
    <row r="1316" spans="1:29">
      <c r="A1316" s="14">
        <v>1470</v>
      </c>
      <c r="B1316" s="15">
        <v>1.5608</v>
      </c>
      <c r="C1316" s="15">
        <v>390.24</v>
      </c>
      <c r="D1316" s="15">
        <v>0.8063</v>
      </c>
      <c r="E1316" s="15">
        <v>1.2204</v>
      </c>
      <c r="F1316" s="15">
        <v>1.3572</v>
      </c>
      <c r="G1316" s="15">
        <v>0.0939</v>
      </c>
      <c r="H1316" s="14">
        <v>1.56079426942392</v>
      </c>
      <c r="I1316" s="15">
        <v>2.8159</v>
      </c>
      <c r="J1316" s="14">
        <v>484</v>
      </c>
      <c r="K1316" s="14">
        <v>7</v>
      </c>
      <c r="L1316" s="14">
        <v>18</v>
      </c>
      <c r="M1316" s="14">
        <v>7</v>
      </c>
      <c r="S1316" s="4">
        <f t="shared" si="100"/>
        <v>2.11831776</v>
      </c>
      <c r="T1316" s="4">
        <f t="shared" si="101"/>
        <v>46.60299072</v>
      </c>
      <c r="U1316" s="4"/>
      <c r="V1316" s="4">
        <f>VLOOKUP(K1316,$AA$2:$AC$26,3)</f>
        <v>0.005831</v>
      </c>
      <c r="W1316" s="4">
        <f>VLOOKUP(L1316,$AA$2:$AC$26,2)</f>
        <v>1.9766</v>
      </c>
      <c r="X1316" s="4">
        <f t="shared" si="102"/>
        <v>1152.55546</v>
      </c>
      <c r="Y1316" s="4">
        <f t="shared" si="103"/>
        <v>922.044368</v>
      </c>
      <c r="Z1316" s="4">
        <f t="shared" si="104"/>
        <v>1440.694325</v>
      </c>
      <c r="AA1316" s="4"/>
      <c r="AB1316" s="4"/>
      <c r="AC1316" s="4"/>
    </row>
    <row r="1317" spans="1:29">
      <c r="A1317" s="14">
        <v>932</v>
      </c>
      <c r="B1317" s="15">
        <v>1.2141</v>
      </c>
      <c r="C1317" s="15">
        <v>767.16</v>
      </c>
      <c r="D1317" s="15">
        <v>0.357</v>
      </c>
      <c r="E1317" s="15">
        <v>1.0682</v>
      </c>
      <c r="F1317" s="15">
        <v>0.5028</v>
      </c>
      <c r="G1317" s="15">
        <v>0.0298</v>
      </c>
      <c r="H1317" s="14">
        <v>1.21405972147694</v>
      </c>
      <c r="I1317" s="15">
        <v>14.1601</v>
      </c>
      <c r="J1317" s="14">
        <v>2149</v>
      </c>
      <c r="K1317" s="14">
        <v>8</v>
      </c>
      <c r="L1317" s="14">
        <v>20</v>
      </c>
      <c r="M1317" s="14">
        <v>4</v>
      </c>
      <c r="S1317" s="4">
        <f t="shared" si="100"/>
        <v>0.61044948</v>
      </c>
      <c r="T1317" s="4">
        <f t="shared" si="101"/>
        <v>28.2987945298338</v>
      </c>
      <c r="U1317" s="4"/>
      <c r="V1317" s="4">
        <f>VLOOKUP(K1317,$AA$2:$AC$26,3)</f>
        <v>0.007416</v>
      </c>
      <c r="W1317" s="4">
        <f>VLOOKUP(L1317,$AA$2:$AC$26,2)</f>
        <v>2.51428</v>
      </c>
      <c r="X1317" s="4">
        <f t="shared" si="102"/>
        <v>1864.590048</v>
      </c>
      <c r="Y1317" s="4">
        <f t="shared" si="103"/>
        <v>1491.6720384</v>
      </c>
      <c r="Z1317" s="4">
        <f t="shared" si="104"/>
        <v>2330.73756</v>
      </c>
      <c r="AA1317" s="4"/>
      <c r="AB1317" s="4"/>
      <c r="AC1317" s="4"/>
    </row>
    <row r="1318" spans="1:29">
      <c r="A1318" s="14">
        <v>1328</v>
      </c>
      <c r="B1318" s="15">
        <v>1.26</v>
      </c>
      <c r="C1318" s="15">
        <v>164.44</v>
      </c>
      <c r="D1318" s="15">
        <v>0.3412</v>
      </c>
      <c r="E1318" s="15">
        <v>1.1652</v>
      </c>
      <c r="F1318" s="15">
        <v>1.9805</v>
      </c>
      <c r="G1318" s="15">
        <v>0.0703</v>
      </c>
      <c r="H1318" s="14">
        <v>1.26002802266672</v>
      </c>
      <c r="I1318" s="15">
        <v>0.8231</v>
      </c>
      <c r="J1318" s="14">
        <v>482</v>
      </c>
      <c r="K1318" s="14">
        <v>8</v>
      </c>
      <c r="L1318" s="14">
        <v>5</v>
      </c>
      <c r="M1318" s="14">
        <v>7</v>
      </c>
      <c r="S1318" s="4">
        <f t="shared" si="100"/>
        <v>2.49543</v>
      </c>
      <c r="T1318" s="4">
        <f t="shared" si="101"/>
        <v>54.7859139425619</v>
      </c>
      <c r="U1318" s="4"/>
      <c r="V1318" s="4">
        <f>VLOOKUP(K1318,$AA$2:$AC$26,3)</f>
        <v>0.007416</v>
      </c>
      <c r="W1318" s="4">
        <f>VLOOKUP(L1318,$AA$2:$AC$26,2)</f>
        <v>0.44857</v>
      </c>
      <c r="X1318" s="4">
        <f t="shared" si="102"/>
        <v>332.659512</v>
      </c>
      <c r="Y1318" s="4">
        <f t="shared" si="103"/>
        <v>266.1276096</v>
      </c>
      <c r="Z1318" s="4">
        <f t="shared" si="104"/>
        <v>415.82439</v>
      </c>
      <c r="AA1318" s="4"/>
      <c r="AB1318" s="4"/>
      <c r="AC1318" s="4"/>
    </row>
    <row r="1319" spans="1:29">
      <c r="A1319" s="14">
        <v>1052</v>
      </c>
      <c r="B1319" s="15">
        <v>1.1449</v>
      </c>
      <c r="C1319" s="15">
        <v>269.86</v>
      </c>
      <c r="D1319" s="15">
        <v>0.2115</v>
      </c>
      <c r="E1319" s="15">
        <v>1.0675</v>
      </c>
      <c r="F1319" s="15">
        <v>0.9003</v>
      </c>
      <c r="G1319" s="15">
        <v>0.0325</v>
      </c>
      <c r="H1319" s="14">
        <v>1.14486156652362</v>
      </c>
      <c r="I1319" s="15">
        <v>2.948</v>
      </c>
      <c r="J1319" s="14">
        <v>1276</v>
      </c>
      <c r="K1319" s="14">
        <v>7</v>
      </c>
      <c r="L1319" s="14">
        <v>14</v>
      </c>
      <c r="M1319" s="14">
        <v>5</v>
      </c>
      <c r="S1319" s="4">
        <f t="shared" si="100"/>
        <v>1.03075347</v>
      </c>
      <c r="T1319" s="4">
        <f t="shared" si="101"/>
        <v>36.8196912739657</v>
      </c>
      <c r="U1319" s="4"/>
      <c r="V1319" s="4">
        <f>VLOOKUP(K1319,$AA$2:$AC$26,3)</f>
        <v>0.005831</v>
      </c>
      <c r="W1319" s="4">
        <f>VLOOKUP(L1319,$AA$2:$AC$26,2)</f>
        <v>1.22284</v>
      </c>
      <c r="X1319" s="4">
        <f t="shared" si="102"/>
        <v>713.038004</v>
      </c>
      <c r="Y1319" s="4">
        <f t="shared" si="103"/>
        <v>570.4304032</v>
      </c>
      <c r="Z1319" s="4">
        <f t="shared" si="104"/>
        <v>891.297505</v>
      </c>
      <c r="AA1319" s="4"/>
      <c r="AB1319" s="4"/>
      <c r="AC1319" s="4"/>
    </row>
    <row r="1320" spans="1:29">
      <c r="A1320" s="14">
        <v>1130</v>
      </c>
      <c r="B1320" s="15">
        <v>1.1493</v>
      </c>
      <c r="C1320" s="15">
        <v>153.26</v>
      </c>
      <c r="D1320" s="15">
        <v>0.1957</v>
      </c>
      <c r="E1320" s="15">
        <v>1.0994</v>
      </c>
      <c r="F1320" s="15">
        <v>1.4295</v>
      </c>
      <c r="G1320" s="15">
        <v>0.0426</v>
      </c>
      <c r="H1320" s="14">
        <v>1.14925096486846</v>
      </c>
      <c r="I1320" s="15">
        <v>1.0602</v>
      </c>
      <c r="J1320" s="14">
        <v>783</v>
      </c>
      <c r="K1320" s="14">
        <v>8</v>
      </c>
      <c r="L1320" s="14">
        <v>4</v>
      </c>
      <c r="M1320" s="14">
        <v>6</v>
      </c>
      <c r="S1320" s="4">
        <f t="shared" si="100"/>
        <v>1.64292435</v>
      </c>
      <c r="T1320" s="4">
        <f t="shared" si="101"/>
        <v>45.9725345039987</v>
      </c>
      <c r="U1320" s="4"/>
      <c r="V1320" s="4">
        <f>VLOOKUP(K1320,$AA$2:$AC$26,3)</f>
        <v>0.007416</v>
      </c>
      <c r="W1320" s="4">
        <f>VLOOKUP(L1320,$AA$2:$AC$26,2)</f>
        <v>0.39773</v>
      </c>
      <c r="X1320" s="4">
        <f t="shared" si="102"/>
        <v>294.956568</v>
      </c>
      <c r="Y1320" s="4">
        <f t="shared" si="103"/>
        <v>235.9652544</v>
      </c>
      <c r="Z1320" s="4">
        <f t="shared" si="104"/>
        <v>368.69571</v>
      </c>
      <c r="AA1320" s="4"/>
      <c r="AB1320" s="4"/>
      <c r="AC1320" s="4"/>
    </row>
    <row r="1321" spans="1:29">
      <c r="A1321" s="14">
        <v>582</v>
      </c>
      <c r="B1321" s="15">
        <v>1.0171</v>
      </c>
      <c r="C1321" s="15">
        <v>192.45</v>
      </c>
      <c r="D1321" s="15">
        <v>0.0564</v>
      </c>
      <c r="E1321" s="15">
        <v>1.0154</v>
      </c>
      <c r="F1321" s="15">
        <v>0.4052</v>
      </c>
      <c r="G1321" s="15">
        <v>0.0074</v>
      </c>
      <c r="H1321" s="14">
        <v>1.01709325997762</v>
      </c>
      <c r="I1321" s="15">
        <v>4.5979</v>
      </c>
      <c r="J1321" s="14">
        <v>3413</v>
      </c>
      <c r="K1321" s="14">
        <v>10</v>
      </c>
      <c r="L1321" s="14">
        <v>5</v>
      </c>
      <c r="M1321" s="14">
        <v>3</v>
      </c>
      <c r="S1321" s="4">
        <f t="shared" si="100"/>
        <v>0.41212892</v>
      </c>
      <c r="T1321" s="4">
        <f t="shared" si="101"/>
        <v>24.0769369311869</v>
      </c>
      <c r="U1321" s="4"/>
      <c r="V1321" s="4">
        <f>VLOOKUP(K1321,$AA$2:$AC$26,3)</f>
        <v>0</v>
      </c>
      <c r="W1321" s="4">
        <f>VLOOKUP(L1321,$AA$2:$AC$26,2)</f>
        <v>0.44857</v>
      </c>
      <c r="X1321" s="4">
        <f t="shared" si="102"/>
        <v>0</v>
      </c>
      <c r="Y1321" s="4">
        <f t="shared" si="103"/>
        <v>0</v>
      </c>
      <c r="Z1321" s="4">
        <f t="shared" si="104"/>
        <v>0</v>
      </c>
      <c r="AA1321" s="4"/>
      <c r="AB1321" s="4"/>
      <c r="AC1321" s="4"/>
    </row>
    <row r="1322" spans="1:29">
      <c r="A1322" s="14">
        <v>625</v>
      </c>
      <c r="B1322" s="15">
        <v>1.0256</v>
      </c>
      <c r="C1322" s="15">
        <v>236.34</v>
      </c>
      <c r="D1322" s="15">
        <v>0.0692</v>
      </c>
      <c r="E1322" s="15">
        <v>1.0176</v>
      </c>
      <c r="F1322" s="15">
        <v>0.3965</v>
      </c>
      <c r="G1322" s="15">
        <v>0.009</v>
      </c>
      <c r="H1322" s="14">
        <v>1.02563209027184</v>
      </c>
      <c r="I1322" s="15">
        <v>5.643</v>
      </c>
      <c r="J1322" s="14">
        <v>3414</v>
      </c>
      <c r="K1322" s="14">
        <v>9</v>
      </c>
      <c r="L1322" s="14">
        <v>9</v>
      </c>
      <c r="M1322" s="14">
        <v>3</v>
      </c>
      <c r="S1322" s="4">
        <f t="shared" si="100"/>
        <v>0.4066504</v>
      </c>
      <c r="T1322" s="4">
        <f t="shared" si="101"/>
        <v>23.7603570313669</v>
      </c>
      <c r="U1322" s="4"/>
      <c r="V1322" s="4">
        <f>VLOOKUP(K1322,$AA$2:$AC$26,3)</f>
        <v>0.009434</v>
      </c>
      <c r="W1322" s="4">
        <f>VLOOKUP(L1322,$AA$2:$AC$26,2)</f>
        <v>0.7257</v>
      </c>
      <c r="X1322" s="4">
        <f t="shared" si="102"/>
        <v>684.62538</v>
      </c>
      <c r="Y1322" s="4">
        <f t="shared" si="103"/>
        <v>547.700304</v>
      </c>
      <c r="Z1322" s="4">
        <f t="shared" si="104"/>
        <v>855.781725</v>
      </c>
      <c r="AA1322" s="4"/>
      <c r="AB1322" s="4"/>
      <c r="AC1322" s="4"/>
    </row>
    <row r="1323" spans="1:29">
      <c r="A1323" s="14">
        <v>1481</v>
      </c>
      <c r="B1323" s="15">
        <v>1.5046</v>
      </c>
      <c r="C1323" s="15">
        <v>397.66</v>
      </c>
      <c r="D1323" s="15">
        <v>0.8216</v>
      </c>
      <c r="E1323" s="15">
        <v>1.2145</v>
      </c>
      <c r="F1323" s="15">
        <v>1.2986</v>
      </c>
      <c r="G1323" s="15">
        <v>0.0896</v>
      </c>
      <c r="H1323" s="14">
        <v>1.50458676637114</v>
      </c>
      <c r="I1323" s="15">
        <v>3.0118</v>
      </c>
      <c r="J1323" s="14">
        <v>484</v>
      </c>
      <c r="K1323" s="14">
        <v>7</v>
      </c>
      <c r="L1323" s="14">
        <v>19</v>
      </c>
      <c r="M1323" s="14">
        <v>7</v>
      </c>
      <c r="S1323" s="4">
        <f t="shared" si="100"/>
        <v>1.95387356</v>
      </c>
      <c r="T1323" s="4">
        <f t="shared" si="101"/>
        <v>42.98521832</v>
      </c>
      <c r="U1323" s="4"/>
      <c r="V1323" s="4">
        <f>VLOOKUP(K1323,$AA$2:$AC$26,3)</f>
        <v>0.005831</v>
      </c>
      <c r="W1323" s="4">
        <f>VLOOKUP(L1323,$AA$2:$AC$26,2)</f>
        <v>2.22929</v>
      </c>
      <c r="X1323" s="4">
        <f t="shared" si="102"/>
        <v>1299.898999</v>
      </c>
      <c r="Y1323" s="4">
        <f t="shared" si="103"/>
        <v>1039.9191992</v>
      </c>
      <c r="Z1323" s="4">
        <f t="shared" si="104"/>
        <v>1624.87374875</v>
      </c>
      <c r="AA1323" s="4"/>
      <c r="AB1323" s="4"/>
      <c r="AC1323" s="4"/>
    </row>
    <row r="1324" spans="1:29">
      <c r="A1324" s="14">
        <v>1371</v>
      </c>
      <c r="B1324" s="15">
        <v>1.3251</v>
      </c>
      <c r="C1324" s="15">
        <v>183.3</v>
      </c>
      <c r="D1324" s="15">
        <v>0.3803</v>
      </c>
      <c r="E1324" s="15">
        <v>1.1693</v>
      </c>
      <c r="F1324" s="15">
        <v>1.6717</v>
      </c>
      <c r="G1324" s="15">
        <v>0.0768</v>
      </c>
      <c r="H1324" s="14">
        <v>1.32511693199008</v>
      </c>
      <c r="I1324" s="15">
        <v>1.0853</v>
      </c>
      <c r="J1324" s="14">
        <v>482</v>
      </c>
      <c r="K1324" s="14">
        <v>7</v>
      </c>
      <c r="L1324" s="14">
        <v>9</v>
      </c>
      <c r="M1324" s="14">
        <v>7</v>
      </c>
      <c r="S1324" s="4">
        <f t="shared" si="100"/>
        <v>2.21516967</v>
      </c>
      <c r="T1324" s="4">
        <f t="shared" si="101"/>
        <v>48.6329389759654</v>
      </c>
      <c r="U1324" s="4"/>
      <c r="V1324" s="4">
        <f>VLOOKUP(K1324,$AA$2:$AC$26,3)</f>
        <v>0.005831</v>
      </c>
      <c r="W1324" s="4">
        <f>VLOOKUP(L1324,$AA$2:$AC$26,2)</f>
        <v>0.7257</v>
      </c>
      <c r="X1324" s="4">
        <f t="shared" si="102"/>
        <v>423.15567</v>
      </c>
      <c r="Y1324" s="4">
        <f t="shared" si="103"/>
        <v>338.524536</v>
      </c>
      <c r="Z1324" s="4">
        <f t="shared" si="104"/>
        <v>528.9445875</v>
      </c>
      <c r="AA1324" s="4"/>
      <c r="AB1324" s="4"/>
      <c r="AC1324" s="4"/>
    </row>
    <row r="1325" spans="1:29">
      <c r="A1325" s="14">
        <v>1404</v>
      </c>
      <c r="B1325" s="15">
        <v>1.3694</v>
      </c>
      <c r="C1325" s="15">
        <v>228.56</v>
      </c>
      <c r="D1325" s="15">
        <v>0.4732</v>
      </c>
      <c r="E1325" s="15">
        <v>1.1755</v>
      </c>
      <c r="F1325" s="15">
        <v>1.553</v>
      </c>
      <c r="G1325" s="15">
        <v>0.081</v>
      </c>
      <c r="H1325" s="14">
        <v>1.36944092188625</v>
      </c>
      <c r="I1325" s="15">
        <v>1.4456</v>
      </c>
      <c r="J1325" s="14">
        <v>483</v>
      </c>
      <c r="K1325" s="14">
        <v>7</v>
      </c>
      <c r="L1325" s="14">
        <v>12</v>
      </c>
      <c r="M1325" s="14">
        <v>7</v>
      </c>
      <c r="S1325" s="4">
        <f t="shared" si="100"/>
        <v>2.1266782</v>
      </c>
      <c r="T1325" s="4">
        <f t="shared" si="101"/>
        <v>46.738561813021</v>
      </c>
      <c r="U1325" s="4"/>
      <c r="V1325" s="4">
        <f>VLOOKUP(K1325,$AA$2:$AC$26,3)</f>
        <v>0.005831</v>
      </c>
      <c r="W1325" s="4">
        <f>VLOOKUP(L1325,$AA$2:$AC$26,2)</f>
        <v>1</v>
      </c>
      <c r="X1325" s="4">
        <f t="shared" si="102"/>
        <v>583.1</v>
      </c>
      <c r="Y1325" s="4">
        <f t="shared" si="103"/>
        <v>466.48</v>
      </c>
      <c r="Z1325" s="4">
        <f t="shared" si="104"/>
        <v>728.875</v>
      </c>
      <c r="AA1325" s="4"/>
      <c r="AB1325" s="4"/>
      <c r="AC1325" s="4"/>
    </row>
    <row r="1326" spans="1:29">
      <c r="A1326" s="14">
        <v>1282</v>
      </c>
      <c r="B1326" s="15">
        <v>1.2862</v>
      </c>
      <c r="C1326" s="15">
        <v>291.85</v>
      </c>
      <c r="D1326" s="15">
        <v>0.3713</v>
      </c>
      <c r="E1326" s="15">
        <v>1.1257</v>
      </c>
      <c r="F1326" s="15">
        <v>1.0735</v>
      </c>
      <c r="G1326" s="15">
        <v>0.0564</v>
      </c>
      <c r="H1326" s="14">
        <v>1.28621463273337</v>
      </c>
      <c r="I1326" s="15">
        <v>2.6418</v>
      </c>
      <c r="J1326" s="14">
        <v>786</v>
      </c>
      <c r="K1326" s="14">
        <v>6</v>
      </c>
      <c r="L1326" s="14">
        <v>18</v>
      </c>
      <c r="M1326" s="14">
        <v>6</v>
      </c>
      <c r="S1326" s="4">
        <f t="shared" si="100"/>
        <v>1.3807357</v>
      </c>
      <c r="T1326" s="4">
        <f t="shared" si="101"/>
        <v>38.7098801803626</v>
      </c>
      <c r="U1326" s="4"/>
      <c r="V1326" s="4">
        <f>VLOOKUP(K1326,$AA$2:$AC$26,3)</f>
        <v>0.004583</v>
      </c>
      <c r="W1326" s="4">
        <f>VLOOKUP(L1326,$AA$2:$AC$26,2)</f>
        <v>1.9766</v>
      </c>
      <c r="X1326" s="4">
        <f t="shared" si="102"/>
        <v>905.87578</v>
      </c>
      <c r="Y1326" s="4">
        <f t="shared" si="103"/>
        <v>724.700624</v>
      </c>
      <c r="Z1326" s="4">
        <f t="shared" si="104"/>
        <v>1132.344725</v>
      </c>
      <c r="AA1326" s="4"/>
      <c r="AB1326" s="4"/>
      <c r="AC1326" s="4"/>
    </row>
    <row r="1327" spans="1:29">
      <c r="A1327" s="14">
        <v>845</v>
      </c>
      <c r="B1327" s="15">
        <v>1.0865</v>
      </c>
      <c r="C1327" s="15">
        <v>398.7</v>
      </c>
      <c r="D1327" s="15">
        <v>0.1859</v>
      </c>
      <c r="E1327" s="15">
        <v>1.0401</v>
      </c>
      <c r="F1327" s="15">
        <v>0.5483</v>
      </c>
      <c r="G1327" s="15">
        <v>0.0197</v>
      </c>
      <c r="H1327" s="14">
        <v>1.08654009171258</v>
      </c>
      <c r="I1327" s="15">
        <v>7.0357</v>
      </c>
      <c r="J1327" s="14">
        <v>2145</v>
      </c>
      <c r="K1327" s="14">
        <v>9</v>
      </c>
      <c r="L1327" s="14">
        <v>12</v>
      </c>
      <c r="M1327" s="14">
        <v>4</v>
      </c>
      <c r="S1327" s="4">
        <f t="shared" si="100"/>
        <v>0.59572795</v>
      </c>
      <c r="T1327" s="4">
        <f t="shared" si="101"/>
        <v>27.5906304826843</v>
      </c>
      <c r="U1327" s="4"/>
      <c r="V1327" s="4">
        <f>VLOOKUP(K1327,$AA$2:$AC$26,3)</f>
        <v>0.009434</v>
      </c>
      <c r="W1327" s="4">
        <f>VLOOKUP(L1327,$AA$2:$AC$26,2)</f>
        <v>1</v>
      </c>
      <c r="X1327" s="4">
        <f t="shared" si="102"/>
        <v>943.4</v>
      </c>
      <c r="Y1327" s="4">
        <f t="shared" si="103"/>
        <v>754.72</v>
      </c>
      <c r="Z1327" s="4">
        <f t="shared" si="104"/>
        <v>1179.25</v>
      </c>
      <c r="AA1327" s="4"/>
      <c r="AB1327" s="4"/>
      <c r="AC1327" s="4"/>
    </row>
    <row r="1328" spans="1:29">
      <c r="A1328" s="14">
        <v>1339</v>
      </c>
      <c r="B1328" s="15">
        <v>1.3058</v>
      </c>
      <c r="C1328" s="15">
        <v>187.73</v>
      </c>
      <c r="D1328" s="15">
        <v>0.3895</v>
      </c>
      <c r="E1328" s="15">
        <v>1.1742</v>
      </c>
      <c r="F1328" s="15">
        <v>1.6846</v>
      </c>
      <c r="G1328" s="15">
        <v>0.0753</v>
      </c>
      <c r="H1328" s="14">
        <v>1.30584233136305</v>
      </c>
      <c r="I1328" s="15">
        <v>1.1056</v>
      </c>
      <c r="J1328" s="14">
        <v>482</v>
      </c>
      <c r="K1328" s="14">
        <v>8</v>
      </c>
      <c r="L1328" s="14">
        <v>6</v>
      </c>
      <c r="M1328" s="14">
        <v>7</v>
      </c>
      <c r="S1328" s="4">
        <f t="shared" si="100"/>
        <v>2.19975068</v>
      </c>
      <c r="T1328" s="4">
        <f t="shared" si="101"/>
        <v>48.2944227846792</v>
      </c>
      <c r="U1328" s="4"/>
      <c r="V1328" s="4">
        <f>VLOOKUP(K1328,$AA$2:$AC$26,3)</f>
        <v>0.007416</v>
      </c>
      <c r="W1328" s="4">
        <f>VLOOKUP(L1328,$AA$2:$AC$26,2)</f>
        <v>0.50592</v>
      </c>
      <c r="X1328" s="4">
        <f t="shared" si="102"/>
        <v>375.190272</v>
      </c>
      <c r="Y1328" s="4">
        <f t="shared" si="103"/>
        <v>300.1522176</v>
      </c>
      <c r="Z1328" s="4">
        <f t="shared" si="104"/>
        <v>468.98784</v>
      </c>
      <c r="AA1328" s="4"/>
      <c r="AB1328" s="4"/>
      <c r="AC1328" s="4"/>
    </row>
    <row r="1329" spans="1:29">
      <c r="A1329" s="14">
        <v>888</v>
      </c>
      <c r="B1329" s="15">
        <v>1.1427</v>
      </c>
      <c r="C1329" s="15">
        <v>498.66</v>
      </c>
      <c r="D1329" s="15">
        <v>0.2327</v>
      </c>
      <c r="E1329" s="15">
        <v>1.0523</v>
      </c>
      <c r="F1329" s="15">
        <v>0.4933</v>
      </c>
      <c r="G1329" s="15">
        <v>0.0248</v>
      </c>
      <c r="H1329" s="14">
        <v>1.14268608930345</v>
      </c>
      <c r="I1329" s="15">
        <v>9.6316</v>
      </c>
      <c r="J1329" s="14">
        <v>2143</v>
      </c>
      <c r="K1329" s="14">
        <v>8</v>
      </c>
      <c r="L1329" s="14">
        <v>16</v>
      </c>
      <c r="M1329" s="14">
        <v>4</v>
      </c>
      <c r="S1329" s="4">
        <f t="shared" si="100"/>
        <v>0.56369391</v>
      </c>
      <c r="T1329" s="4">
        <f t="shared" si="101"/>
        <v>26.0948273839595</v>
      </c>
      <c r="U1329" s="4"/>
      <c r="V1329" s="4">
        <f>VLOOKUP(K1329,$AA$2:$AC$26,3)</f>
        <v>0.007416</v>
      </c>
      <c r="W1329" s="4">
        <f>VLOOKUP(L1329,$AA$2:$AC$26,2)</f>
        <v>1.55394</v>
      </c>
      <c r="X1329" s="4">
        <f t="shared" si="102"/>
        <v>1152.401904</v>
      </c>
      <c r="Y1329" s="4">
        <f t="shared" si="103"/>
        <v>921.9215232</v>
      </c>
      <c r="Z1329" s="4">
        <f t="shared" si="104"/>
        <v>1440.50238</v>
      </c>
      <c r="AA1329" s="4"/>
      <c r="AB1329" s="4"/>
      <c r="AC1329" s="4"/>
    </row>
    <row r="1330" spans="1:29">
      <c r="A1330" s="14">
        <v>1019</v>
      </c>
      <c r="B1330" s="15">
        <v>1.1155</v>
      </c>
      <c r="C1330" s="15">
        <v>211.61</v>
      </c>
      <c r="D1330" s="15">
        <v>0.1627</v>
      </c>
      <c r="E1330" s="15">
        <v>1.0598</v>
      </c>
      <c r="F1330" s="15">
        <v>0.8382</v>
      </c>
      <c r="G1330" s="15">
        <v>0.0291</v>
      </c>
      <c r="H1330" s="14">
        <v>1.11545137947379</v>
      </c>
      <c r="I1330" s="15">
        <v>2.4831</v>
      </c>
      <c r="J1330" s="14">
        <v>1301</v>
      </c>
      <c r="K1330" s="14">
        <v>7</v>
      </c>
      <c r="L1330" s="14">
        <v>11</v>
      </c>
      <c r="M1330" s="14">
        <v>5</v>
      </c>
      <c r="S1330" s="4">
        <f t="shared" si="100"/>
        <v>0.9350121</v>
      </c>
      <c r="T1330" s="4">
        <f t="shared" si="101"/>
        <v>33.7253044896185</v>
      </c>
      <c r="U1330" s="4"/>
      <c r="V1330" s="4">
        <f>VLOOKUP(K1330,$AA$2:$AC$26,3)</f>
        <v>0.005831</v>
      </c>
      <c r="W1330" s="4">
        <f>VLOOKUP(L1330,$AA$2:$AC$26,2)</f>
        <v>0.917</v>
      </c>
      <c r="X1330" s="4">
        <f t="shared" si="102"/>
        <v>534.7027</v>
      </c>
      <c r="Y1330" s="4">
        <f t="shared" si="103"/>
        <v>427.76216</v>
      </c>
      <c r="Z1330" s="4">
        <f t="shared" si="104"/>
        <v>668.378375</v>
      </c>
      <c r="AA1330" s="4"/>
      <c r="AB1330" s="4"/>
      <c r="AC1330" s="4"/>
    </row>
    <row r="1331" spans="1:29">
      <c r="A1331" s="14">
        <v>1393</v>
      </c>
      <c r="B1331" s="15">
        <v>1.3166</v>
      </c>
      <c r="C1331" s="15">
        <v>204.58</v>
      </c>
      <c r="D1331" s="15">
        <v>0.4236</v>
      </c>
      <c r="E1331" s="15">
        <v>1.1638</v>
      </c>
      <c r="F1331" s="15">
        <v>1.6109</v>
      </c>
      <c r="G1331" s="15">
        <v>0.0758</v>
      </c>
      <c r="H1331" s="14">
        <v>1.31657418963992</v>
      </c>
      <c r="I1331" s="15">
        <v>1.2502</v>
      </c>
      <c r="J1331" s="14">
        <v>483</v>
      </c>
      <c r="K1331" s="14">
        <v>7</v>
      </c>
      <c r="L1331" s="14">
        <v>11</v>
      </c>
      <c r="M1331" s="14">
        <v>7</v>
      </c>
      <c r="S1331" s="4">
        <f t="shared" si="100"/>
        <v>2.12091094</v>
      </c>
      <c r="T1331" s="4">
        <f t="shared" si="101"/>
        <v>46.6118132348855</v>
      </c>
      <c r="U1331" s="4"/>
      <c r="V1331" s="4">
        <f>VLOOKUP(K1331,$AA$2:$AC$26,3)</f>
        <v>0.005831</v>
      </c>
      <c r="W1331" s="4">
        <f>VLOOKUP(L1331,$AA$2:$AC$26,2)</f>
        <v>0.917</v>
      </c>
      <c r="X1331" s="4">
        <f t="shared" si="102"/>
        <v>534.7027</v>
      </c>
      <c r="Y1331" s="4">
        <f t="shared" si="103"/>
        <v>427.76216</v>
      </c>
      <c r="Z1331" s="4">
        <f t="shared" si="104"/>
        <v>668.378375</v>
      </c>
      <c r="AA1331" s="4"/>
      <c r="AB1331" s="4"/>
      <c r="AC1331" s="4"/>
    </row>
    <row r="1332" spans="1:29">
      <c r="A1332" s="14">
        <v>844</v>
      </c>
      <c r="B1332" s="15">
        <v>1.0577</v>
      </c>
      <c r="C1332" s="15">
        <v>257.92</v>
      </c>
      <c r="D1332" s="15">
        <v>0.1202</v>
      </c>
      <c r="E1332" s="15">
        <v>1.0329</v>
      </c>
      <c r="F1332" s="15">
        <v>0.5538</v>
      </c>
      <c r="G1332" s="15">
        <v>0.0164</v>
      </c>
      <c r="H1332" s="14">
        <v>1.05769856972687</v>
      </c>
      <c r="I1332" s="15">
        <v>4.5294</v>
      </c>
      <c r="J1332" s="14">
        <v>2145</v>
      </c>
      <c r="K1332" s="14">
        <v>8</v>
      </c>
      <c r="L1332" s="14">
        <v>12</v>
      </c>
      <c r="M1332" s="14">
        <v>4</v>
      </c>
      <c r="S1332" s="4">
        <f t="shared" si="100"/>
        <v>0.58575426</v>
      </c>
      <c r="T1332" s="4">
        <f t="shared" si="101"/>
        <v>27.1287075607552</v>
      </c>
      <c r="U1332" s="4"/>
      <c r="V1332" s="4">
        <f>VLOOKUP(K1332,$AA$2:$AC$26,3)</f>
        <v>0.007416</v>
      </c>
      <c r="W1332" s="4">
        <f>VLOOKUP(L1332,$AA$2:$AC$26,2)</f>
        <v>1</v>
      </c>
      <c r="X1332" s="4">
        <f t="shared" si="102"/>
        <v>741.6</v>
      </c>
      <c r="Y1332" s="4">
        <f t="shared" si="103"/>
        <v>593.28</v>
      </c>
      <c r="Z1332" s="4">
        <f t="shared" si="104"/>
        <v>927</v>
      </c>
      <c r="AA1332" s="4"/>
      <c r="AB1332" s="4"/>
      <c r="AC1332" s="4"/>
    </row>
    <row r="1333" spans="1:29">
      <c r="A1333" s="14">
        <v>855</v>
      </c>
      <c r="B1333" s="15">
        <v>1.0693</v>
      </c>
      <c r="C1333" s="15">
        <v>294.65</v>
      </c>
      <c r="D1333" s="15">
        <v>0.1374</v>
      </c>
      <c r="E1333" s="15">
        <v>1.036</v>
      </c>
      <c r="F1333" s="15">
        <v>0.5317</v>
      </c>
      <c r="G1333" s="15">
        <v>0.0179</v>
      </c>
      <c r="H1333" s="14">
        <v>1.06925215830537</v>
      </c>
      <c r="I1333" s="15">
        <v>5.3522</v>
      </c>
      <c r="J1333" s="14">
        <v>2145</v>
      </c>
      <c r="K1333" s="14">
        <v>8</v>
      </c>
      <c r="L1333" s="14">
        <v>13</v>
      </c>
      <c r="M1333" s="14">
        <v>4</v>
      </c>
      <c r="S1333" s="4">
        <f t="shared" si="100"/>
        <v>0.56854681</v>
      </c>
      <c r="T1333" s="4">
        <f t="shared" si="101"/>
        <v>26.3317592314058</v>
      </c>
      <c r="U1333" s="4"/>
      <c r="V1333" s="4">
        <f>VLOOKUP(K1333,$AA$2:$AC$26,3)</f>
        <v>0.007416</v>
      </c>
      <c r="W1333" s="4">
        <f>VLOOKUP(L1333,$AA$2:$AC$26,2)</f>
        <v>1.09051</v>
      </c>
      <c r="X1333" s="4">
        <f t="shared" si="102"/>
        <v>808.722216</v>
      </c>
      <c r="Y1333" s="4">
        <f t="shared" si="103"/>
        <v>646.9777728</v>
      </c>
      <c r="Z1333" s="4">
        <f t="shared" si="104"/>
        <v>1010.90277</v>
      </c>
      <c r="AA1333" s="4"/>
      <c r="AB1333" s="4"/>
      <c r="AC1333" s="4"/>
    </row>
    <row r="1334" spans="1:29">
      <c r="A1334" s="14">
        <v>1053</v>
      </c>
      <c r="B1334" s="15">
        <v>1.1906</v>
      </c>
      <c r="C1334" s="15">
        <v>389.03</v>
      </c>
      <c r="D1334" s="15">
        <v>0.3046</v>
      </c>
      <c r="E1334" s="15">
        <v>1.077</v>
      </c>
      <c r="F1334" s="15">
        <v>0.7165</v>
      </c>
      <c r="G1334" s="15">
        <v>0.0369</v>
      </c>
      <c r="H1334" s="14">
        <v>1.19061962927919</v>
      </c>
      <c r="I1334" s="15">
        <v>5.2544</v>
      </c>
      <c r="J1334" s="14">
        <v>1277</v>
      </c>
      <c r="K1334" s="14">
        <v>8</v>
      </c>
      <c r="L1334" s="14">
        <v>14</v>
      </c>
      <c r="M1334" s="14">
        <v>5</v>
      </c>
      <c r="S1334" s="4">
        <f t="shared" si="100"/>
        <v>0.8530649</v>
      </c>
      <c r="T1334" s="4">
        <f t="shared" si="101"/>
        <v>30.4843908755372</v>
      </c>
      <c r="U1334" s="4"/>
      <c r="V1334" s="4">
        <f>VLOOKUP(K1334,$AA$2:$AC$26,3)</f>
        <v>0.007416</v>
      </c>
      <c r="W1334" s="4">
        <f>VLOOKUP(L1334,$AA$2:$AC$26,2)</f>
        <v>1.22284</v>
      </c>
      <c r="X1334" s="4">
        <f t="shared" si="102"/>
        <v>906.858144</v>
      </c>
      <c r="Y1334" s="4">
        <f t="shared" si="103"/>
        <v>725.4865152</v>
      </c>
      <c r="Z1334" s="4">
        <f t="shared" si="104"/>
        <v>1133.57268</v>
      </c>
      <c r="AA1334" s="4"/>
      <c r="AB1334" s="4"/>
      <c r="AC1334" s="4"/>
    </row>
    <row r="1335" spans="1:29">
      <c r="A1335" s="14">
        <v>856</v>
      </c>
      <c r="B1335" s="15">
        <v>1.1002</v>
      </c>
      <c r="C1335" s="15">
        <v>446.55</v>
      </c>
      <c r="D1335" s="15">
        <v>0.209</v>
      </c>
      <c r="E1335" s="15">
        <v>1.0432</v>
      </c>
      <c r="F1335" s="15">
        <v>0.4906</v>
      </c>
      <c r="G1335" s="15">
        <v>0.021</v>
      </c>
      <c r="H1335" s="14">
        <v>1.1001645528028</v>
      </c>
      <c r="I1335" s="15">
        <v>8.7626</v>
      </c>
      <c r="J1335" s="14">
        <v>2137</v>
      </c>
      <c r="K1335" s="14">
        <v>9</v>
      </c>
      <c r="L1335" s="14">
        <v>13</v>
      </c>
      <c r="M1335" s="14">
        <v>4</v>
      </c>
      <c r="S1335" s="4">
        <f t="shared" si="100"/>
        <v>0.53975812</v>
      </c>
      <c r="T1335" s="4">
        <f t="shared" si="101"/>
        <v>24.9517750002356</v>
      </c>
      <c r="U1335" s="4"/>
      <c r="V1335" s="4">
        <f>VLOOKUP(K1335,$AA$2:$AC$26,3)</f>
        <v>0.009434</v>
      </c>
      <c r="W1335" s="4">
        <f>VLOOKUP(L1335,$AA$2:$AC$26,2)</f>
        <v>1.09051</v>
      </c>
      <c r="X1335" s="4">
        <f t="shared" si="102"/>
        <v>1028.787134</v>
      </c>
      <c r="Y1335" s="4">
        <f t="shared" si="103"/>
        <v>823.0297072</v>
      </c>
      <c r="Z1335" s="4">
        <f t="shared" si="104"/>
        <v>1285.9839175</v>
      </c>
      <c r="AA1335" s="4"/>
      <c r="AB1335" s="4"/>
      <c r="AC1335" s="4"/>
    </row>
    <row r="1336" spans="1:29">
      <c r="A1336" s="14">
        <v>811</v>
      </c>
      <c r="B1336" s="15">
        <v>1.0417</v>
      </c>
      <c r="C1336" s="15">
        <v>186.9</v>
      </c>
      <c r="D1336" s="15">
        <v>0.0872</v>
      </c>
      <c r="E1336" s="15">
        <v>1.0284</v>
      </c>
      <c r="F1336" s="15">
        <v>0.5163</v>
      </c>
      <c r="G1336" s="15">
        <v>0.0141</v>
      </c>
      <c r="H1336" s="14">
        <v>1.04166741376886</v>
      </c>
      <c r="I1336" s="15">
        <v>3.5327</v>
      </c>
      <c r="J1336" s="14">
        <v>2144</v>
      </c>
      <c r="K1336" s="14">
        <v>8</v>
      </c>
      <c r="L1336" s="14">
        <v>9</v>
      </c>
      <c r="M1336" s="14">
        <v>4</v>
      </c>
      <c r="S1336" s="4">
        <f t="shared" si="100"/>
        <v>0.53782971</v>
      </c>
      <c r="T1336" s="4">
        <f t="shared" si="101"/>
        <v>24.9033160177399</v>
      </c>
      <c r="U1336" s="4"/>
      <c r="V1336" s="4">
        <f>VLOOKUP(K1336,$AA$2:$AC$26,3)</f>
        <v>0.007416</v>
      </c>
      <c r="W1336" s="4">
        <f>VLOOKUP(L1336,$AA$2:$AC$26,2)</f>
        <v>0.7257</v>
      </c>
      <c r="X1336" s="4">
        <f t="shared" si="102"/>
        <v>538.17912</v>
      </c>
      <c r="Y1336" s="4">
        <f t="shared" si="103"/>
        <v>430.543296</v>
      </c>
      <c r="Z1336" s="4">
        <f t="shared" si="104"/>
        <v>672.7239</v>
      </c>
      <c r="AA1336" s="4"/>
      <c r="AB1336" s="4"/>
      <c r="AC1336" s="4"/>
    </row>
    <row r="1337" spans="1:29">
      <c r="A1337" s="14">
        <v>1085</v>
      </c>
      <c r="B1337" s="15">
        <v>1.198</v>
      </c>
      <c r="C1337" s="15">
        <v>376.14</v>
      </c>
      <c r="D1337" s="15">
        <v>0.2945</v>
      </c>
      <c r="E1337" s="15">
        <v>1.0808</v>
      </c>
      <c r="F1337" s="15">
        <v>0.651</v>
      </c>
      <c r="G1337" s="15">
        <v>0.0373</v>
      </c>
      <c r="H1337" s="14">
        <v>1.19801270302998</v>
      </c>
      <c r="I1337" s="15">
        <v>5.5908</v>
      </c>
      <c r="J1337" s="14">
        <v>1277</v>
      </c>
      <c r="K1337" s="14">
        <v>7</v>
      </c>
      <c r="L1337" s="14">
        <v>17</v>
      </c>
      <c r="M1337" s="14">
        <v>5</v>
      </c>
      <c r="S1337" s="4">
        <f t="shared" si="100"/>
        <v>0.779898</v>
      </c>
      <c r="T1337" s="4">
        <f t="shared" si="101"/>
        <v>27.8697616969702</v>
      </c>
      <c r="U1337" s="4"/>
      <c r="V1337" s="4">
        <f>VLOOKUP(K1337,$AA$2:$AC$26,3)</f>
        <v>0.005831</v>
      </c>
      <c r="W1337" s="4">
        <f>VLOOKUP(L1337,$AA$2:$AC$26,2)</f>
        <v>1.75256</v>
      </c>
      <c r="X1337" s="4">
        <f t="shared" si="102"/>
        <v>1021.917736</v>
      </c>
      <c r="Y1337" s="4">
        <f t="shared" si="103"/>
        <v>817.5341888</v>
      </c>
      <c r="Z1337" s="4">
        <f t="shared" si="104"/>
        <v>1277.39717</v>
      </c>
      <c r="AA1337" s="4"/>
      <c r="AB1337" s="4"/>
      <c r="AC1337" s="4"/>
    </row>
    <row r="1338" spans="1:29">
      <c r="A1338" s="14">
        <v>1063</v>
      </c>
      <c r="B1338" s="15">
        <v>1.1467</v>
      </c>
      <c r="C1338" s="15">
        <v>288.73</v>
      </c>
      <c r="D1338" s="15">
        <v>0.2261</v>
      </c>
      <c r="E1338" s="15">
        <v>1.0684</v>
      </c>
      <c r="F1338" s="15">
        <v>0.7058</v>
      </c>
      <c r="G1338" s="15">
        <v>0.0327</v>
      </c>
      <c r="H1338" s="14">
        <v>1.14669112625469</v>
      </c>
      <c r="I1338" s="15">
        <v>3.9946</v>
      </c>
      <c r="J1338" s="14">
        <v>1277</v>
      </c>
      <c r="K1338" s="14">
        <v>7</v>
      </c>
      <c r="L1338" s="14">
        <v>15</v>
      </c>
      <c r="M1338" s="14">
        <v>5</v>
      </c>
      <c r="S1338" s="4">
        <f t="shared" si="100"/>
        <v>0.80934086</v>
      </c>
      <c r="T1338" s="4">
        <f t="shared" si="101"/>
        <v>28.9219063259823</v>
      </c>
      <c r="U1338" s="4"/>
      <c r="V1338" s="4">
        <f>VLOOKUP(K1338,$AA$2:$AC$26,3)</f>
        <v>0.005831</v>
      </c>
      <c r="W1338" s="4">
        <f>VLOOKUP(L1338,$AA$2:$AC$26,2)</f>
        <v>1.37798</v>
      </c>
      <c r="X1338" s="4">
        <f t="shared" si="102"/>
        <v>803.500138</v>
      </c>
      <c r="Y1338" s="4">
        <f t="shared" si="103"/>
        <v>642.8001104</v>
      </c>
      <c r="Z1338" s="4">
        <f t="shared" si="104"/>
        <v>1004.3751725</v>
      </c>
      <c r="AA1338" s="4"/>
      <c r="AB1338" s="4"/>
      <c r="AC1338" s="4"/>
    </row>
    <row r="1339" spans="1:29">
      <c r="A1339" s="14">
        <v>778</v>
      </c>
      <c r="B1339" s="15">
        <v>1.0207</v>
      </c>
      <c r="C1339" s="15">
        <v>110.28</v>
      </c>
      <c r="D1339" s="15">
        <v>0.0516</v>
      </c>
      <c r="E1339" s="15">
        <v>1.021</v>
      </c>
      <c r="F1339" s="15">
        <v>0.5269</v>
      </c>
      <c r="G1339" s="15">
        <v>0.01</v>
      </c>
      <c r="H1339" s="14">
        <v>1.02069617961341</v>
      </c>
      <c r="I1339" s="15">
        <v>2.0659</v>
      </c>
      <c r="J1339" s="14">
        <v>2138</v>
      </c>
      <c r="K1339" s="14">
        <v>8</v>
      </c>
      <c r="L1339" s="14">
        <v>6</v>
      </c>
      <c r="M1339" s="14">
        <v>4</v>
      </c>
      <c r="S1339" s="4">
        <f t="shared" si="100"/>
        <v>0.53780683</v>
      </c>
      <c r="T1339" s="4">
        <f t="shared" si="101"/>
        <v>24.8673876093119</v>
      </c>
      <c r="U1339" s="4"/>
      <c r="V1339" s="4">
        <f>VLOOKUP(K1339,$AA$2:$AC$26,3)</f>
        <v>0.007416</v>
      </c>
      <c r="W1339" s="4">
        <f>VLOOKUP(L1339,$AA$2:$AC$26,2)</f>
        <v>0.50592</v>
      </c>
      <c r="X1339" s="4">
        <f t="shared" si="102"/>
        <v>375.190272</v>
      </c>
      <c r="Y1339" s="4">
        <f t="shared" si="103"/>
        <v>300.1522176</v>
      </c>
      <c r="Z1339" s="4">
        <f t="shared" si="104"/>
        <v>468.98784</v>
      </c>
      <c r="AA1339" s="4"/>
      <c r="AB1339" s="4"/>
      <c r="AC1339" s="4"/>
    </row>
    <row r="1340" spans="1:29">
      <c r="A1340" s="14">
        <v>833</v>
      </c>
      <c r="B1340" s="15">
        <v>1.0396</v>
      </c>
      <c r="C1340" s="15">
        <v>205.53</v>
      </c>
      <c r="D1340" s="15">
        <v>0.0959</v>
      </c>
      <c r="E1340" s="15">
        <v>1.0273</v>
      </c>
      <c r="F1340" s="15">
        <v>0.5056</v>
      </c>
      <c r="G1340" s="15">
        <v>0.0137</v>
      </c>
      <c r="H1340" s="14">
        <v>1.03959126050301</v>
      </c>
      <c r="I1340" s="15">
        <v>3.9604</v>
      </c>
      <c r="J1340" s="14">
        <v>2144</v>
      </c>
      <c r="K1340" s="14">
        <v>8</v>
      </c>
      <c r="L1340" s="14">
        <v>11</v>
      </c>
      <c r="M1340" s="14">
        <v>4</v>
      </c>
      <c r="S1340" s="4">
        <f t="shared" si="100"/>
        <v>0.52562176</v>
      </c>
      <c r="T1340" s="4">
        <f t="shared" si="101"/>
        <v>24.3380470652702</v>
      </c>
      <c r="U1340" s="4"/>
      <c r="V1340" s="4">
        <f>VLOOKUP(K1340,$AA$2:$AC$26,3)</f>
        <v>0.007416</v>
      </c>
      <c r="W1340" s="4">
        <f>VLOOKUP(L1340,$AA$2:$AC$26,2)</f>
        <v>0.917</v>
      </c>
      <c r="X1340" s="4">
        <f t="shared" si="102"/>
        <v>680.0472</v>
      </c>
      <c r="Y1340" s="4">
        <f t="shared" si="103"/>
        <v>544.03776</v>
      </c>
      <c r="Z1340" s="4">
        <f t="shared" si="104"/>
        <v>850.059</v>
      </c>
      <c r="AA1340" s="4"/>
      <c r="AB1340" s="4"/>
      <c r="AC1340" s="4"/>
    </row>
    <row r="1341" spans="1:29">
      <c r="A1341" s="14">
        <v>910</v>
      </c>
      <c r="B1341" s="15">
        <v>1.1264</v>
      </c>
      <c r="C1341" s="15">
        <v>534.42</v>
      </c>
      <c r="D1341" s="15">
        <v>0.2458</v>
      </c>
      <c r="E1341" s="15">
        <v>1.0505</v>
      </c>
      <c r="F1341" s="15">
        <v>0.4232</v>
      </c>
      <c r="G1341" s="15">
        <v>0.0235</v>
      </c>
      <c r="H1341" s="14">
        <v>1.12638368304763</v>
      </c>
      <c r="I1341" s="15">
        <v>11.8422</v>
      </c>
      <c r="J1341" s="14">
        <v>2174</v>
      </c>
      <c r="K1341" s="14">
        <v>8</v>
      </c>
      <c r="L1341" s="14">
        <v>18</v>
      </c>
      <c r="M1341" s="14">
        <v>4</v>
      </c>
      <c r="S1341" s="4">
        <f t="shared" si="100"/>
        <v>0.47669248</v>
      </c>
      <c r="T1341" s="4">
        <f t="shared" si="101"/>
        <v>22.2263459961845</v>
      </c>
      <c r="U1341" s="4"/>
      <c r="V1341" s="4">
        <f>VLOOKUP(K1341,$AA$2:$AC$26,3)</f>
        <v>0.007416</v>
      </c>
      <c r="W1341" s="4">
        <f>VLOOKUP(L1341,$AA$2:$AC$26,2)</f>
        <v>1.9766</v>
      </c>
      <c r="X1341" s="4">
        <f t="shared" si="102"/>
        <v>1465.84656</v>
      </c>
      <c r="Y1341" s="4">
        <f t="shared" si="103"/>
        <v>1172.677248</v>
      </c>
      <c r="Z1341" s="4">
        <f t="shared" si="104"/>
        <v>1832.3082</v>
      </c>
      <c r="AA1341" s="4"/>
      <c r="AB1341" s="4"/>
      <c r="AC1341" s="4"/>
    </row>
    <row r="1342" spans="1:29">
      <c r="A1342" s="14">
        <v>791</v>
      </c>
      <c r="B1342" s="15">
        <v>1.0332</v>
      </c>
      <c r="C1342" s="15">
        <v>239.09</v>
      </c>
      <c r="D1342" s="15">
        <v>0.1115</v>
      </c>
      <c r="E1342" s="15">
        <v>1.0261</v>
      </c>
      <c r="F1342" s="15">
        <v>0.4962</v>
      </c>
      <c r="G1342" s="15">
        <v>0.0126</v>
      </c>
      <c r="H1342" s="14">
        <v>1.03321875935405</v>
      </c>
      <c r="I1342" s="15">
        <v>4.7597</v>
      </c>
      <c r="J1342" s="14">
        <v>2144</v>
      </c>
      <c r="K1342" s="14">
        <v>10</v>
      </c>
      <c r="L1342" s="14">
        <v>7</v>
      </c>
      <c r="M1342" s="14">
        <v>4</v>
      </c>
      <c r="S1342" s="4">
        <f t="shared" si="100"/>
        <v>0.51267384</v>
      </c>
      <c r="T1342" s="4">
        <f t="shared" si="101"/>
        <v>23.7385150246687</v>
      </c>
      <c r="U1342" s="4"/>
      <c r="V1342" s="4">
        <f>VLOOKUP(K1342,$AA$2:$AC$26,3)</f>
        <v>0</v>
      </c>
      <c r="W1342" s="4">
        <f>VLOOKUP(L1342,$AA$2:$AC$26,2)</f>
        <v>0.57059</v>
      </c>
      <c r="X1342" s="4">
        <f t="shared" si="102"/>
        <v>0</v>
      </c>
      <c r="Y1342" s="4">
        <f t="shared" si="103"/>
        <v>0</v>
      </c>
      <c r="Z1342" s="4">
        <f t="shared" si="104"/>
        <v>0</v>
      </c>
      <c r="AA1342" s="4"/>
      <c r="AB1342" s="4"/>
      <c r="AC1342" s="4"/>
    </row>
    <row r="1343" spans="1:29">
      <c r="A1343" s="14">
        <v>767</v>
      </c>
      <c r="B1343" s="15">
        <v>1.0245</v>
      </c>
      <c r="C1343" s="15">
        <v>112.74</v>
      </c>
      <c r="D1343" s="15">
        <v>0.0528</v>
      </c>
      <c r="E1343" s="15">
        <v>1.0233</v>
      </c>
      <c r="F1343" s="15">
        <v>0.5042</v>
      </c>
      <c r="G1343" s="15">
        <v>0.0108</v>
      </c>
      <c r="H1343" s="14">
        <v>1.02446422476348</v>
      </c>
      <c r="I1343" s="15">
        <v>2.2265</v>
      </c>
      <c r="J1343" s="14">
        <v>2136</v>
      </c>
      <c r="K1343" s="14">
        <v>8</v>
      </c>
      <c r="L1343" s="14">
        <v>5</v>
      </c>
      <c r="M1343" s="14">
        <v>4</v>
      </c>
      <c r="S1343" s="4">
        <f t="shared" si="100"/>
        <v>0.5165529</v>
      </c>
      <c r="T1343" s="4">
        <f t="shared" si="101"/>
        <v>23.8734634100837</v>
      </c>
      <c r="U1343" s="4"/>
      <c r="V1343" s="4">
        <f>VLOOKUP(K1343,$AA$2:$AC$26,3)</f>
        <v>0.007416</v>
      </c>
      <c r="W1343" s="4">
        <f>VLOOKUP(L1343,$AA$2:$AC$26,2)</f>
        <v>0.44857</v>
      </c>
      <c r="X1343" s="4">
        <f t="shared" si="102"/>
        <v>332.659512</v>
      </c>
      <c r="Y1343" s="4">
        <f t="shared" si="103"/>
        <v>266.1276096</v>
      </c>
      <c r="Z1343" s="4">
        <f t="shared" si="104"/>
        <v>415.82439</v>
      </c>
      <c r="AA1343" s="4"/>
      <c r="AB1343" s="4"/>
      <c r="AC1343" s="4"/>
    </row>
    <row r="1344" spans="1:29">
      <c r="A1344" s="14">
        <v>800</v>
      </c>
      <c r="B1344" s="15">
        <v>1.0374</v>
      </c>
      <c r="C1344" s="15">
        <v>166.75</v>
      </c>
      <c r="D1344" s="15">
        <v>0.0778</v>
      </c>
      <c r="E1344" s="15">
        <v>1.0272</v>
      </c>
      <c r="F1344" s="15">
        <v>0.4818</v>
      </c>
      <c r="G1344" s="15">
        <v>0.0133</v>
      </c>
      <c r="H1344" s="14">
        <v>1.03736559911511</v>
      </c>
      <c r="I1344" s="15">
        <v>3.3945</v>
      </c>
      <c r="J1344" s="14">
        <v>2144</v>
      </c>
      <c r="K1344" s="14">
        <v>8</v>
      </c>
      <c r="L1344" s="14">
        <v>8</v>
      </c>
      <c r="M1344" s="14">
        <v>4</v>
      </c>
      <c r="S1344" s="4">
        <f t="shared" si="100"/>
        <v>0.49981932</v>
      </c>
      <c r="T1344" s="4">
        <f t="shared" si="101"/>
        <v>23.1433077167341</v>
      </c>
      <c r="U1344" s="4"/>
      <c r="V1344" s="4">
        <f>VLOOKUP(K1344,$AA$2:$AC$26,3)</f>
        <v>0.007416</v>
      </c>
      <c r="W1344" s="4">
        <f>VLOOKUP(L1344,$AA$2:$AC$26,2)</f>
        <v>0.64352</v>
      </c>
      <c r="X1344" s="4">
        <f t="shared" si="102"/>
        <v>477.234432</v>
      </c>
      <c r="Y1344" s="4">
        <f t="shared" si="103"/>
        <v>381.7875456</v>
      </c>
      <c r="Z1344" s="4">
        <f t="shared" si="104"/>
        <v>596.54304</v>
      </c>
      <c r="AA1344" s="4"/>
      <c r="AB1344" s="4"/>
      <c r="AC1344" s="4"/>
    </row>
    <row r="1345" spans="1:29">
      <c r="A1345" s="14">
        <v>1173</v>
      </c>
      <c r="B1345" s="15">
        <v>1.1539</v>
      </c>
      <c r="C1345" s="15">
        <v>156.51</v>
      </c>
      <c r="D1345" s="15">
        <v>0.1999</v>
      </c>
      <c r="E1345" s="15">
        <v>1.0922</v>
      </c>
      <c r="F1345" s="15">
        <v>1.0659</v>
      </c>
      <c r="G1345" s="15">
        <v>0.0429</v>
      </c>
      <c r="H1345" s="14">
        <v>1.15385080437667</v>
      </c>
      <c r="I1345" s="15">
        <v>1.4501</v>
      </c>
      <c r="J1345" s="14">
        <v>783</v>
      </c>
      <c r="K1345" s="14">
        <v>7</v>
      </c>
      <c r="L1345" s="14">
        <v>8</v>
      </c>
      <c r="M1345" s="14">
        <v>6</v>
      </c>
      <c r="S1345" s="4">
        <f t="shared" si="100"/>
        <v>1.22994201</v>
      </c>
      <c r="T1345" s="4">
        <f t="shared" si="101"/>
        <v>34.4164060217639</v>
      </c>
      <c r="U1345" s="4"/>
      <c r="V1345" s="4">
        <f>VLOOKUP(K1345,$AA$2:$AC$26,3)</f>
        <v>0.005831</v>
      </c>
      <c r="W1345" s="4">
        <f>VLOOKUP(L1345,$AA$2:$AC$26,2)</f>
        <v>0.64352</v>
      </c>
      <c r="X1345" s="4">
        <f t="shared" si="102"/>
        <v>375.236512</v>
      </c>
      <c r="Y1345" s="4">
        <f t="shared" si="103"/>
        <v>300.1892096</v>
      </c>
      <c r="Z1345" s="4">
        <f t="shared" si="104"/>
        <v>469.04564</v>
      </c>
      <c r="AA1345" s="4"/>
      <c r="AB1345" s="4"/>
      <c r="AC1345" s="4"/>
    </row>
    <row r="1346" spans="1:29">
      <c r="A1346" s="14">
        <v>780</v>
      </c>
      <c r="B1346" s="15">
        <v>1.0276</v>
      </c>
      <c r="C1346" s="15">
        <v>205.26</v>
      </c>
      <c r="D1346" s="15">
        <v>0.0957</v>
      </c>
      <c r="E1346" s="15">
        <v>1.0242</v>
      </c>
      <c r="F1346" s="15">
        <v>0.4868</v>
      </c>
      <c r="G1346" s="15">
        <v>0.0116</v>
      </c>
      <c r="H1346" s="14">
        <v>1.02758681332923</v>
      </c>
      <c r="I1346" s="15">
        <v>4.1271</v>
      </c>
      <c r="J1346" s="14">
        <v>2144</v>
      </c>
      <c r="K1346" s="14">
        <v>10</v>
      </c>
      <c r="L1346" s="14">
        <v>6</v>
      </c>
      <c r="M1346" s="14">
        <v>4</v>
      </c>
      <c r="S1346" s="4">
        <f t="shared" ref="S1346:S1409" si="105">B1346*F1346</f>
        <v>0.50023568</v>
      </c>
      <c r="T1346" s="4">
        <f t="shared" ref="T1346:T1409" si="106">SQRT(J1346)*S1346</f>
        <v>23.1625865785455</v>
      </c>
      <c r="U1346" s="4"/>
      <c r="V1346" s="4">
        <f>VLOOKUP(K1346,$AA$2:$AC$26,3)</f>
        <v>0</v>
      </c>
      <c r="W1346" s="4">
        <f>VLOOKUP(L1346,$AA$2:$AC$26,2)</f>
        <v>0.50592</v>
      </c>
      <c r="X1346" s="4">
        <f t="shared" ref="X1346:X1409" si="107">V1346*W1346*100000</f>
        <v>0</v>
      </c>
      <c r="Y1346" s="4">
        <f t="shared" ref="Y1346:Y1409" si="108">X1346*0.8</f>
        <v>0</v>
      </c>
      <c r="Z1346" s="4">
        <f t="shared" ref="Z1346:Z1409" si="109">X1346*1.25</f>
        <v>0</v>
      </c>
      <c r="AA1346" s="4"/>
      <c r="AB1346" s="4"/>
      <c r="AC1346" s="4"/>
    </row>
    <row r="1347" spans="1:29">
      <c r="A1347" s="14">
        <v>1195</v>
      </c>
      <c r="B1347" s="15">
        <v>1.1803</v>
      </c>
      <c r="C1347" s="15">
        <v>190.93</v>
      </c>
      <c r="D1347" s="15">
        <v>0.2432</v>
      </c>
      <c r="E1347" s="15">
        <v>1.0972</v>
      </c>
      <c r="F1347" s="15">
        <v>1.0044</v>
      </c>
      <c r="G1347" s="15">
        <v>0.046</v>
      </c>
      <c r="H1347" s="14">
        <v>1.18029480732806</v>
      </c>
      <c r="I1347" s="15">
        <v>1.8735</v>
      </c>
      <c r="J1347" s="14">
        <v>785</v>
      </c>
      <c r="K1347" s="14">
        <v>7</v>
      </c>
      <c r="L1347" s="14">
        <v>10</v>
      </c>
      <c r="M1347" s="14">
        <v>6</v>
      </c>
      <c r="S1347" s="4">
        <f t="shared" si="105"/>
        <v>1.18549332</v>
      </c>
      <c r="T1347" s="4">
        <f t="shared" si="106"/>
        <v>33.2149757373873</v>
      </c>
      <c r="U1347" s="4"/>
      <c r="V1347" s="4">
        <f>VLOOKUP(K1347,$AA$2:$AC$26,3)</f>
        <v>0.005831</v>
      </c>
      <c r="W1347" s="4">
        <f>VLOOKUP(L1347,$AA$2:$AC$26,2)</f>
        <v>0.81777</v>
      </c>
      <c r="X1347" s="4">
        <f t="shared" si="107"/>
        <v>476.841687</v>
      </c>
      <c r="Y1347" s="4">
        <f t="shared" si="108"/>
        <v>381.4733496</v>
      </c>
      <c r="Z1347" s="4">
        <f t="shared" si="109"/>
        <v>596.05210875</v>
      </c>
      <c r="AA1347" s="4"/>
      <c r="AB1347" s="4"/>
      <c r="AC1347" s="4"/>
    </row>
    <row r="1348" spans="1:29">
      <c r="A1348" s="14">
        <v>702</v>
      </c>
      <c r="B1348" s="15">
        <v>1.0604</v>
      </c>
      <c r="C1348" s="15">
        <v>529.06</v>
      </c>
      <c r="D1348" s="15">
        <v>0.1549</v>
      </c>
      <c r="E1348" s="15">
        <v>1.0272</v>
      </c>
      <c r="F1348" s="15">
        <v>0.2806</v>
      </c>
      <c r="G1348" s="15">
        <v>0.0138</v>
      </c>
      <c r="H1348" s="14">
        <v>1.06038077523613</v>
      </c>
      <c r="I1348" s="15">
        <v>16.5757</v>
      </c>
      <c r="J1348" s="14">
        <v>3416</v>
      </c>
      <c r="K1348" s="14">
        <v>9</v>
      </c>
      <c r="L1348" s="14">
        <v>16</v>
      </c>
      <c r="M1348" s="14">
        <v>3</v>
      </c>
      <c r="S1348" s="4">
        <f t="shared" si="105"/>
        <v>0.29754824</v>
      </c>
      <c r="T1348" s="4">
        <f t="shared" si="106"/>
        <v>17.3906701053802</v>
      </c>
      <c r="U1348" s="4"/>
      <c r="V1348" s="4">
        <f>VLOOKUP(K1348,$AA$2:$AC$26,3)</f>
        <v>0.009434</v>
      </c>
      <c r="W1348" s="4">
        <f>VLOOKUP(L1348,$AA$2:$AC$26,2)</f>
        <v>1.55394</v>
      </c>
      <c r="X1348" s="4">
        <f t="shared" si="107"/>
        <v>1465.986996</v>
      </c>
      <c r="Y1348" s="4">
        <f t="shared" si="108"/>
        <v>1172.7895968</v>
      </c>
      <c r="Z1348" s="4">
        <f t="shared" si="109"/>
        <v>1832.483745</v>
      </c>
      <c r="AA1348" s="4"/>
      <c r="AB1348" s="4"/>
      <c r="AC1348" s="4"/>
    </row>
    <row r="1349" spans="1:29">
      <c r="A1349" s="14">
        <v>635</v>
      </c>
      <c r="B1349" s="15">
        <v>1.0252</v>
      </c>
      <c r="C1349" s="15">
        <v>196.04</v>
      </c>
      <c r="D1349" s="15">
        <v>0.0574</v>
      </c>
      <c r="E1349" s="15">
        <v>1.0173</v>
      </c>
      <c r="F1349" s="15">
        <v>0.298</v>
      </c>
      <c r="G1349" s="15">
        <v>0.009</v>
      </c>
      <c r="H1349" s="14">
        <v>1.02515507489818</v>
      </c>
      <c r="I1349" s="15">
        <v>6.1465</v>
      </c>
      <c r="J1349" s="14">
        <v>3414</v>
      </c>
      <c r="K1349" s="14">
        <v>8</v>
      </c>
      <c r="L1349" s="14">
        <v>10</v>
      </c>
      <c r="M1349" s="14">
        <v>3</v>
      </c>
      <c r="S1349" s="4">
        <f t="shared" si="105"/>
        <v>0.3055096</v>
      </c>
      <c r="T1349" s="4">
        <f t="shared" si="106"/>
        <v>17.8507562577341</v>
      </c>
      <c r="U1349" s="4"/>
      <c r="V1349" s="4">
        <f>VLOOKUP(K1349,$AA$2:$AC$26,3)</f>
        <v>0.007416</v>
      </c>
      <c r="W1349" s="4">
        <f>VLOOKUP(L1349,$AA$2:$AC$26,2)</f>
        <v>0.81777</v>
      </c>
      <c r="X1349" s="4">
        <f t="shared" si="107"/>
        <v>606.458232</v>
      </c>
      <c r="Y1349" s="4">
        <f t="shared" si="108"/>
        <v>485.1665856</v>
      </c>
      <c r="Z1349" s="4">
        <f t="shared" si="109"/>
        <v>758.07279</v>
      </c>
      <c r="AA1349" s="4"/>
      <c r="AB1349" s="4"/>
      <c r="AC1349" s="4"/>
    </row>
    <row r="1350" spans="1:29">
      <c r="A1350" s="14">
        <v>1198</v>
      </c>
      <c r="B1350" s="15">
        <v>1.2385</v>
      </c>
      <c r="C1350" s="15">
        <v>443.43</v>
      </c>
      <c r="D1350" s="15">
        <v>0.5642</v>
      </c>
      <c r="E1350" s="15">
        <v>1.1111</v>
      </c>
      <c r="F1350" s="15">
        <v>0.8472</v>
      </c>
      <c r="G1350" s="15">
        <v>0.0523</v>
      </c>
      <c r="H1350" s="14">
        <v>1.23848367535646</v>
      </c>
      <c r="I1350" s="15">
        <v>5.045</v>
      </c>
      <c r="J1350" s="14">
        <v>786</v>
      </c>
      <c r="K1350" s="14">
        <v>10</v>
      </c>
      <c r="L1350" s="14">
        <v>10</v>
      </c>
      <c r="M1350" s="14">
        <v>6</v>
      </c>
      <c r="S1350" s="4">
        <f t="shared" si="105"/>
        <v>1.0492572</v>
      </c>
      <c r="T1350" s="4">
        <f t="shared" si="106"/>
        <v>29.4166512029657</v>
      </c>
      <c r="U1350" s="4"/>
      <c r="V1350" s="4">
        <f>VLOOKUP(K1350,$AA$2:$AC$26,3)</f>
        <v>0</v>
      </c>
      <c r="W1350" s="4">
        <f>VLOOKUP(L1350,$AA$2:$AC$26,2)</f>
        <v>0.81777</v>
      </c>
      <c r="X1350" s="4">
        <f t="shared" si="107"/>
        <v>0</v>
      </c>
      <c r="Y1350" s="4">
        <f t="shared" si="108"/>
        <v>0</v>
      </c>
      <c r="Z1350" s="4">
        <f t="shared" si="109"/>
        <v>0</v>
      </c>
      <c r="AA1350" s="4"/>
      <c r="AB1350" s="4"/>
      <c r="AC1350" s="4"/>
    </row>
    <row r="1351" spans="1:29">
      <c r="A1351" s="14">
        <v>986</v>
      </c>
      <c r="B1351" s="15">
        <v>1.0658</v>
      </c>
      <c r="C1351" s="15">
        <v>135.09</v>
      </c>
      <c r="D1351" s="15">
        <v>0.1039</v>
      </c>
      <c r="E1351" s="15">
        <v>1.0466</v>
      </c>
      <c r="F1351" s="15">
        <v>0.6749</v>
      </c>
      <c r="G1351" s="15">
        <v>0.0222</v>
      </c>
      <c r="H1351" s="14">
        <v>1.0658460663529</v>
      </c>
      <c r="I1351" s="15">
        <v>1.9881</v>
      </c>
      <c r="J1351" s="14">
        <v>1300</v>
      </c>
      <c r="K1351" s="14">
        <v>7</v>
      </c>
      <c r="L1351" s="14">
        <v>8</v>
      </c>
      <c r="M1351" s="14">
        <v>5</v>
      </c>
      <c r="S1351" s="4">
        <f t="shared" si="105"/>
        <v>0.71930842</v>
      </c>
      <c r="T1351" s="4">
        <f t="shared" si="106"/>
        <v>25.9350339118299</v>
      </c>
      <c r="U1351" s="4"/>
      <c r="V1351" s="4">
        <f>VLOOKUP(K1351,$AA$2:$AC$26,3)</f>
        <v>0.005831</v>
      </c>
      <c r="W1351" s="4">
        <f>VLOOKUP(L1351,$AA$2:$AC$26,2)</f>
        <v>0.64352</v>
      </c>
      <c r="X1351" s="4">
        <f t="shared" si="107"/>
        <v>375.236512</v>
      </c>
      <c r="Y1351" s="4">
        <f t="shared" si="108"/>
        <v>300.1892096</v>
      </c>
      <c r="Z1351" s="4">
        <f t="shared" si="109"/>
        <v>469.04564</v>
      </c>
      <c r="AA1351" s="4"/>
      <c r="AB1351" s="4"/>
      <c r="AC1351" s="4"/>
    </row>
    <row r="1352" spans="1:29">
      <c r="A1352" s="14">
        <v>823</v>
      </c>
      <c r="B1352" s="15">
        <v>1.038</v>
      </c>
      <c r="C1352" s="15">
        <v>241.25</v>
      </c>
      <c r="D1352" s="15">
        <v>0.1125</v>
      </c>
      <c r="E1352" s="15">
        <v>1.0269</v>
      </c>
      <c r="F1352" s="15">
        <v>0.4293</v>
      </c>
      <c r="G1352" s="15">
        <v>0.0134</v>
      </c>
      <c r="H1352" s="14">
        <v>1.03800282874134</v>
      </c>
      <c r="I1352" s="15">
        <v>5.4604</v>
      </c>
      <c r="J1352" s="14">
        <v>2145</v>
      </c>
      <c r="K1352" s="14">
        <v>9</v>
      </c>
      <c r="L1352" s="14">
        <v>10</v>
      </c>
      <c r="M1352" s="14">
        <v>4</v>
      </c>
      <c r="S1352" s="4">
        <f t="shared" si="105"/>
        <v>0.4456134</v>
      </c>
      <c r="T1352" s="4">
        <f t="shared" si="106"/>
        <v>20.6382034912624</v>
      </c>
      <c r="U1352" s="4"/>
      <c r="V1352" s="4">
        <f>VLOOKUP(K1352,$AA$2:$AC$26,3)</f>
        <v>0.009434</v>
      </c>
      <c r="W1352" s="4">
        <f>VLOOKUP(L1352,$AA$2:$AC$26,2)</f>
        <v>0.81777</v>
      </c>
      <c r="X1352" s="4">
        <f t="shared" si="107"/>
        <v>771.484218</v>
      </c>
      <c r="Y1352" s="4">
        <f t="shared" si="108"/>
        <v>617.1873744</v>
      </c>
      <c r="Z1352" s="4">
        <f t="shared" si="109"/>
        <v>964.3552725</v>
      </c>
      <c r="AA1352" s="4"/>
      <c r="AB1352" s="4"/>
      <c r="AC1352" s="4"/>
    </row>
    <row r="1353" spans="1:29">
      <c r="A1353" s="14">
        <v>878</v>
      </c>
      <c r="B1353" s="15">
        <v>1.0989</v>
      </c>
      <c r="C1353" s="15">
        <v>497.77</v>
      </c>
      <c r="D1353" s="15">
        <v>0.2346</v>
      </c>
      <c r="E1353" s="15">
        <v>1.0435</v>
      </c>
      <c r="F1353" s="15">
        <v>0.3808</v>
      </c>
      <c r="G1353" s="15">
        <v>0.0211</v>
      </c>
      <c r="H1353" s="14">
        <v>1.09888008161089</v>
      </c>
      <c r="I1353" s="15">
        <v>12.252</v>
      </c>
      <c r="J1353" s="14">
        <v>2122</v>
      </c>
      <c r="K1353" s="14">
        <v>9</v>
      </c>
      <c r="L1353" s="14">
        <v>15</v>
      </c>
      <c r="M1353" s="14">
        <v>4</v>
      </c>
      <c r="S1353" s="4">
        <f t="shared" si="105"/>
        <v>0.41846112</v>
      </c>
      <c r="T1353" s="4">
        <f t="shared" si="106"/>
        <v>19.2764831438572</v>
      </c>
      <c r="U1353" s="4"/>
      <c r="V1353" s="4">
        <f>VLOOKUP(K1353,$AA$2:$AC$26,3)</f>
        <v>0.009434</v>
      </c>
      <c r="W1353" s="4">
        <f>VLOOKUP(L1353,$AA$2:$AC$26,2)</f>
        <v>1.37798</v>
      </c>
      <c r="X1353" s="4">
        <f t="shared" si="107"/>
        <v>1299.986332</v>
      </c>
      <c r="Y1353" s="4">
        <f t="shared" si="108"/>
        <v>1039.9890656</v>
      </c>
      <c r="Z1353" s="4">
        <f t="shared" si="109"/>
        <v>1624.982915</v>
      </c>
      <c r="AA1353" s="4"/>
      <c r="AB1353" s="4"/>
      <c r="AC1353" s="4"/>
    </row>
    <row r="1354" spans="1:29">
      <c r="A1354" s="14">
        <v>1217</v>
      </c>
      <c r="B1354" s="15">
        <v>1.1554</v>
      </c>
      <c r="C1354" s="15">
        <v>197.58</v>
      </c>
      <c r="D1354" s="15">
        <v>0.2517</v>
      </c>
      <c r="E1354" s="15">
        <v>1.0897</v>
      </c>
      <c r="F1354" s="15">
        <v>0.9222</v>
      </c>
      <c r="G1354" s="15">
        <v>0.0431</v>
      </c>
      <c r="H1354" s="14">
        <v>1.15540779701932</v>
      </c>
      <c r="I1354" s="15">
        <v>2.1006</v>
      </c>
      <c r="J1354" s="14">
        <v>785</v>
      </c>
      <c r="K1354" s="14">
        <v>7</v>
      </c>
      <c r="L1354" s="14">
        <v>12</v>
      </c>
      <c r="M1354" s="14">
        <v>6</v>
      </c>
      <c r="S1354" s="4">
        <f t="shared" si="105"/>
        <v>1.06550988</v>
      </c>
      <c r="T1354" s="4">
        <f t="shared" si="106"/>
        <v>29.8532975387381</v>
      </c>
      <c r="U1354" s="4"/>
      <c r="V1354" s="4">
        <f>VLOOKUP(K1354,$AA$2:$AC$26,3)</f>
        <v>0.005831</v>
      </c>
      <c r="W1354" s="4">
        <f>VLOOKUP(L1354,$AA$2:$AC$26,2)</f>
        <v>1</v>
      </c>
      <c r="X1354" s="4">
        <f t="shared" si="107"/>
        <v>583.1</v>
      </c>
      <c r="Y1354" s="4">
        <f t="shared" si="108"/>
        <v>466.48</v>
      </c>
      <c r="Z1354" s="4">
        <f t="shared" si="109"/>
        <v>728.875</v>
      </c>
      <c r="AA1354" s="4"/>
      <c r="AB1354" s="4"/>
      <c r="AC1354" s="4"/>
    </row>
    <row r="1355" spans="1:29">
      <c r="A1355" s="14">
        <v>1108</v>
      </c>
      <c r="B1355" s="15">
        <v>1.2021</v>
      </c>
      <c r="C1355" s="15">
        <v>542.91</v>
      </c>
      <c r="D1355" s="15">
        <v>0.4268</v>
      </c>
      <c r="E1355" s="15">
        <v>1.0849</v>
      </c>
      <c r="F1355" s="15">
        <v>0.5163</v>
      </c>
      <c r="G1355" s="15">
        <v>0.0376</v>
      </c>
      <c r="H1355" s="14">
        <v>1.20214656682345</v>
      </c>
      <c r="I1355" s="15">
        <v>10.0253</v>
      </c>
      <c r="J1355" s="14">
        <v>1272</v>
      </c>
      <c r="K1355" s="14">
        <v>8</v>
      </c>
      <c r="L1355" s="14">
        <v>19</v>
      </c>
      <c r="M1355" s="14">
        <v>5</v>
      </c>
      <c r="S1355" s="4">
        <f t="shared" si="105"/>
        <v>0.62064423</v>
      </c>
      <c r="T1355" s="4">
        <f t="shared" si="106"/>
        <v>22.1353441133287</v>
      </c>
      <c r="U1355" s="4"/>
      <c r="V1355" s="4">
        <f>VLOOKUP(K1355,$AA$2:$AC$26,3)</f>
        <v>0.007416</v>
      </c>
      <c r="W1355" s="4">
        <f>VLOOKUP(L1355,$AA$2:$AC$26,2)</f>
        <v>2.22929</v>
      </c>
      <c r="X1355" s="4">
        <f t="shared" si="107"/>
        <v>1653.241464</v>
      </c>
      <c r="Y1355" s="4">
        <f t="shared" si="108"/>
        <v>1322.5931712</v>
      </c>
      <c r="Z1355" s="4">
        <f t="shared" si="109"/>
        <v>2066.55183</v>
      </c>
      <c r="AA1355" s="4"/>
      <c r="AB1355" s="4"/>
      <c r="AC1355" s="4"/>
    </row>
    <row r="1356" spans="1:29">
      <c r="A1356" s="14">
        <v>1249</v>
      </c>
      <c r="B1356" s="15">
        <v>1.1212</v>
      </c>
      <c r="C1356" s="15">
        <v>163.08</v>
      </c>
      <c r="D1356" s="15">
        <v>0.2077</v>
      </c>
      <c r="E1356" s="15">
        <v>1.0801</v>
      </c>
      <c r="F1356" s="15">
        <v>0.9183</v>
      </c>
      <c r="G1356" s="15">
        <v>0.0383</v>
      </c>
      <c r="H1356" s="14">
        <v>1.12124466516293</v>
      </c>
      <c r="I1356" s="15">
        <v>1.7453</v>
      </c>
      <c r="J1356" s="14">
        <v>785</v>
      </c>
      <c r="K1356" s="14">
        <v>6</v>
      </c>
      <c r="L1356" s="14">
        <v>15</v>
      </c>
      <c r="M1356" s="14">
        <v>6</v>
      </c>
      <c r="S1356" s="4">
        <f t="shared" si="105"/>
        <v>1.02959796</v>
      </c>
      <c r="T1356" s="4">
        <f t="shared" si="106"/>
        <v>28.8471226988133</v>
      </c>
      <c r="U1356" s="4"/>
      <c r="V1356" s="4">
        <f>VLOOKUP(K1356,$AA$2:$AC$26,3)</f>
        <v>0.004583</v>
      </c>
      <c r="W1356" s="4">
        <f>VLOOKUP(L1356,$AA$2:$AC$26,2)</f>
        <v>1.37798</v>
      </c>
      <c r="X1356" s="4">
        <f t="shared" si="107"/>
        <v>631.528234</v>
      </c>
      <c r="Y1356" s="4">
        <f t="shared" si="108"/>
        <v>505.2225872</v>
      </c>
      <c r="Z1356" s="4">
        <f t="shared" si="109"/>
        <v>789.4102925</v>
      </c>
      <c r="AA1356" s="4"/>
      <c r="AB1356" s="4"/>
      <c r="AC1356" s="4"/>
    </row>
    <row r="1357" spans="1:29">
      <c r="A1357" s="14">
        <v>1000</v>
      </c>
      <c r="B1357" s="15">
        <v>1.0892</v>
      </c>
      <c r="C1357" s="15">
        <v>340.22</v>
      </c>
      <c r="D1357" s="15">
        <v>0.2615</v>
      </c>
      <c r="E1357" s="15">
        <v>1.0535</v>
      </c>
      <c r="F1357" s="15">
        <v>0.5838</v>
      </c>
      <c r="G1357" s="15">
        <v>0.0257</v>
      </c>
      <c r="H1357" s="14">
        <v>1.0891654300692</v>
      </c>
      <c r="I1357" s="15">
        <v>5.6976</v>
      </c>
      <c r="J1357" s="14">
        <v>1301</v>
      </c>
      <c r="K1357" s="14">
        <v>10</v>
      </c>
      <c r="L1357" s="14">
        <v>9</v>
      </c>
      <c r="M1357" s="14">
        <v>5</v>
      </c>
      <c r="S1357" s="4">
        <f t="shared" si="105"/>
        <v>0.63587496</v>
      </c>
      <c r="T1357" s="4">
        <f t="shared" si="106"/>
        <v>22.9356140346461</v>
      </c>
      <c r="U1357" s="4"/>
      <c r="V1357" s="4">
        <f>VLOOKUP(K1357,$AA$2:$AC$26,3)</f>
        <v>0</v>
      </c>
      <c r="W1357" s="4">
        <f>VLOOKUP(L1357,$AA$2:$AC$26,2)</f>
        <v>0.7257</v>
      </c>
      <c r="X1357" s="4">
        <f t="shared" si="107"/>
        <v>0</v>
      </c>
      <c r="Y1357" s="4">
        <f t="shared" si="108"/>
        <v>0</v>
      </c>
      <c r="Z1357" s="4">
        <f t="shared" si="109"/>
        <v>0</v>
      </c>
      <c r="AA1357" s="4"/>
      <c r="AB1357" s="4"/>
      <c r="AC1357" s="4"/>
    </row>
    <row r="1358" spans="1:29">
      <c r="A1358" s="14">
        <v>1086</v>
      </c>
      <c r="B1358" s="15">
        <v>1.1679</v>
      </c>
      <c r="C1358" s="15">
        <v>441.76</v>
      </c>
      <c r="D1358" s="15">
        <v>0.3459</v>
      </c>
      <c r="E1358" s="15">
        <v>1.0747</v>
      </c>
      <c r="F1358" s="15">
        <v>0.5159</v>
      </c>
      <c r="G1358" s="15">
        <v>0.0345</v>
      </c>
      <c r="H1358" s="14">
        <v>1.16787455576954</v>
      </c>
      <c r="I1358" s="15">
        <v>8.2228</v>
      </c>
      <c r="J1358" s="14">
        <v>1277</v>
      </c>
      <c r="K1358" s="14">
        <v>8</v>
      </c>
      <c r="L1358" s="14">
        <v>17</v>
      </c>
      <c r="M1358" s="14">
        <v>5</v>
      </c>
      <c r="S1358" s="4">
        <f t="shared" si="105"/>
        <v>0.60251961</v>
      </c>
      <c r="T1358" s="4">
        <f t="shared" si="106"/>
        <v>21.5311206702049</v>
      </c>
      <c r="U1358" s="4"/>
      <c r="V1358" s="4">
        <f>VLOOKUP(K1358,$AA$2:$AC$26,3)</f>
        <v>0.007416</v>
      </c>
      <c r="W1358" s="4">
        <f>VLOOKUP(L1358,$AA$2:$AC$26,2)</f>
        <v>1.75256</v>
      </c>
      <c r="X1358" s="4">
        <f t="shared" si="107"/>
        <v>1299.698496</v>
      </c>
      <c r="Y1358" s="4">
        <f t="shared" si="108"/>
        <v>1039.7587968</v>
      </c>
      <c r="Z1358" s="4">
        <f t="shared" si="109"/>
        <v>1624.62312</v>
      </c>
      <c r="AA1358" s="4"/>
      <c r="AB1358" s="4"/>
      <c r="AC1358" s="4"/>
    </row>
    <row r="1359" spans="1:29">
      <c r="A1359" s="14">
        <v>1396</v>
      </c>
      <c r="B1359" s="15">
        <v>1.3446</v>
      </c>
      <c r="C1359" s="15">
        <v>435.08</v>
      </c>
      <c r="D1359" s="15">
        <v>0.8989</v>
      </c>
      <c r="E1359" s="15">
        <v>1.1703</v>
      </c>
      <c r="F1359" s="15">
        <v>1.0056</v>
      </c>
      <c r="G1359" s="15">
        <v>0.0778</v>
      </c>
      <c r="H1359" s="14">
        <v>1.34462982967966</v>
      </c>
      <c r="I1359" s="15">
        <v>4.2402</v>
      </c>
      <c r="J1359" s="14">
        <v>484</v>
      </c>
      <c r="K1359" s="14">
        <v>10</v>
      </c>
      <c r="L1359" s="14">
        <v>11</v>
      </c>
      <c r="M1359" s="14">
        <v>7</v>
      </c>
      <c r="S1359" s="4">
        <f t="shared" si="105"/>
        <v>1.35212976</v>
      </c>
      <c r="T1359" s="4">
        <f t="shared" si="106"/>
        <v>29.74685472</v>
      </c>
      <c r="U1359" s="4"/>
      <c r="V1359" s="4">
        <f>VLOOKUP(K1359,$AA$2:$AC$26,3)</f>
        <v>0</v>
      </c>
      <c r="W1359" s="4">
        <f>VLOOKUP(L1359,$AA$2:$AC$26,2)</f>
        <v>0.917</v>
      </c>
      <c r="X1359" s="4">
        <f t="shared" si="107"/>
        <v>0</v>
      </c>
      <c r="Y1359" s="4">
        <f t="shared" si="108"/>
        <v>0</v>
      </c>
      <c r="Z1359" s="4">
        <f t="shared" si="109"/>
        <v>0</v>
      </c>
      <c r="AA1359" s="4"/>
      <c r="AB1359" s="4"/>
      <c r="AC1359" s="4"/>
    </row>
    <row r="1360" spans="1:29">
      <c r="A1360" s="14">
        <v>1206</v>
      </c>
      <c r="B1360" s="15">
        <v>1.1264</v>
      </c>
      <c r="C1360" s="15">
        <v>171.63</v>
      </c>
      <c r="D1360" s="15">
        <v>0.2186</v>
      </c>
      <c r="E1360" s="15">
        <v>1.0812</v>
      </c>
      <c r="F1360" s="15">
        <v>0.8823</v>
      </c>
      <c r="G1360" s="15">
        <v>0.0391</v>
      </c>
      <c r="H1360" s="14">
        <v>1.12644840194264</v>
      </c>
      <c r="I1360" s="15">
        <v>1.9152</v>
      </c>
      <c r="J1360" s="14">
        <v>785</v>
      </c>
      <c r="K1360" s="14">
        <v>7</v>
      </c>
      <c r="L1360" s="14">
        <v>11</v>
      </c>
      <c r="M1360" s="14">
        <v>6</v>
      </c>
      <c r="S1360" s="4">
        <f t="shared" si="105"/>
        <v>0.99382272</v>
      </c>
      <c r="T1360" s="4">
        <f t="shared" si="106"/>
        <v>27.8447773388249</v>
      </c>
      <c r="U1360" s="4"/>
      <c r="V1360" s="4">
        <f>VLOOKUP(K1360,$AA$2:$AC$26,3)</f>
        <v>0.005831</v>
      </c>
      <c r="W1360" s="4">
        <f>VLOOKUP(L1360,$AA$2:$AC$26,2)</f>
        <v>0.917</v>
      </c>
      <c r="X1360" s="4">
        <f t="shared" si="107"/>
        <v>534.7027</v>
      </c>
      <c r="Y1360" s="4">
        <f t="shared" si="108"/>
        <v>427.76216</v>
      </c>
      <c r="Z1360" s="4">
        <f t="shared" si="109"/>
        <v>668.378375</v>
      </c>
      <c r="AA1360" s="4"/>
      <c r="AB1360" s="4"/>
      <c r="AC1360" s="4"/>
    </row>
    <row r="1361" spans="1:29">
      <c r="A1361" s="14">
        <v>1011</v>
      </c>
      <c r="B1361" s="15">
        <v>1.1107</v>
      </c>
      <c r="C1361" s="15">
        <v>400.63</v>
      </c>
      <c r="D1361" s="15">
        <v>0.3079</v>
      </c>
      <c r="E1361" s="15">
        <v>1.0589</v>
      </c>
      <c r="F1361" s="15">
        <v>0.5412</v>
      </c>
      <c r="G1361" s="15">
        <v>0.0285</v>
      </c>
      <c r="H1361" s="14">
        <v>1.11070081961897</v>
      </c>
      <c r="I1361" s="15">
        <v>7.1563</v>
      </c>
      <c r="J1361" s="14">
        <v>1301</v>
      </c>
      <c r="K1361" s="14">
        <v>10</v>
      </c>
      <c r="L1361" s="14">
        <v>10</v>
      </c>
      <c r="M1361" s="14">
        <v>5</v>
      </c>
      <c r="S1361" s="4">
        <f t="shared" si="105"/>
        <v>0.60111084</v>
      </c>
      <c r="T1361" s="4">
        <f t="shared" si="106"/>
        <v>21.681693863652</v>
      </c>
      <c r="U1361" s="4"/>
      <c r="V1361" s="4">
        <f>VLOOKUP(K1361,$AA$2:$AC$26,3)</f>
        <v>0</v>
      </c>
      <c r="W1361" s="4">
        <f>VLOOKUP(L1361,$AA$2:$AC$26,2)</f>
        <v>0.81777</v>
      </c>
      <c r="X1361" s="4">
        <f t="shared" si="107"/>
        <v>0</v>
      </c>
      <c r="Y1361" s="4">
        <f t="shared" si="108"/>
        <v>0</v>
      </c>
      <c r="Z1361" s="4">
        <f t="shared" si="109"/>
        <v>0</v>
      </c>
      <c r="AA1361" s="4"/>
      <c r="AB1361" s="4"/>
      <c r="AC1361" s="4"/>
    </row>
    <row r="1362" spans="1:29">
      <c r="A1362" s="14">
        <v>1374</v>
      </c>
      <c r="B1362" s="15">
        <v>1.2818</v>
      </c>
      <c r="C1362" s="15">
        <v>352.21</v>
      </c>
      <c r="D1362" s="15">
        <v>0.7277</v>
      </c>
      <c r="E1362" s="15">
        <v>1.1577</v>
      </c>
      <c r="F1362" s="15">
        <v>1.087</v>
      </c>
      <c r="G1362" s="15">
        <v>0.0719</v>
      </c>
      <c r="H1362" s="14">
        <v>1.2818495251982</v>
      </c>
      <c r="I1362" s="15">
        <v>3.1756</v>
      </c>
      <c r="J1362" s="14">
        <v>484</v>
      </c>
      <c r="K1362" s="14">
        <v>10</v>
      </c>
      <c r="L1362" s="14">
        <v>9</v>
      </c>
      <c r="M1362" s="14">
        <v>7</v>
      </c>
      <c r="S1362" s="4">
        <f t="shared" si="105"/>
        <v>1.3933166</v>
      </c>
      <c r="T1362" s="4">
        <f t="shared" si="106"/>
        <v>30.6529652</v>
      </c>
      <c r="U1362" s="4"/>
      <c r="V1362" s="4">
        <f>VLOOKUP(K1362,$AA$2:$AC$26,3)</f>
        <v>0</v>
      </c>
      <c r="W1362" s="4">
        <f>VLOOKUP(L1362,$AA$2:$AC$26,2)</f>
        <v>0.7257</v>
      </c>
      <c r="X1362" s="4">
        <f t="shared" si="107"/>
        <v>0</v>
      </c>
      <c r="Y1362" s="4">
        <f t="shared" si="108"/>
        <v>0</v>
      </c>
      <c r="Z1362" s="4">
        <f t="shared" si="109"/>
        <v>0</v>
      </c>
      <c r="AA1362" s="4"/>
      <c r="AB1362" s="4"/>
      <c r="AC1362" s="4"/>
    </row>
    <row r="1363" spans="1:29">
      <c r="A1363" s="14">
        <v>1437</v>
      </c>
      <c r="B1363" s="15">
        <v>1.2467</v>
      </c>
      <c r="C1363" s="15">
        <v>226.54</v>
      </c>
      <c r="D1363" s="15">
        <v>0.4681</v>
      </c>
      <c r="E1363" s="15">
        <v>1.1456</v>
      </c>
      <c r="F1363" s="15">
        <v>1.1381</v>
      </c>
      <c r="G1363" s="15">
        <v>0.0673</v>
      </c>
      <c r="H1363" s="14">
        <v>1.24673932423943</v>
      </c>
      <c r="I1363" s="15">
        <v>1.9531</v>
      </c>
      <c r="J1363" s="14">
        <v>484</v>
      </c>
      <c r="K1363" s="14">
        <v>7</v>
      </c>
      <c r="L1363" s="14">
        <v>15</v>
      </c>
      <c r="M1363" s="14">
        <v>7</v>
      </c>
      <c r="S1363" s="4">
        <f t="shared" si="105"/>
        <v>1.41886927</v>
      </c>
      <c r="T1363" s="4">
        <f t="shared" si="106"/>
        <v>31.21512394</v>
      </c>
      <c r="U1363" s="4"/>
      <c r="V1363" s="4">
        <f>VLOOKUP(K1363,$AA$2:$AC$26,3)</f>
        <v>0.005831</v>
      </c>
      <c r="W1363" s="4">
        <f>VLOOKUP(L1363,$AA$2:$AC$26,2)</f>
        <v>1.37798</v>
      </c>
      <c r="X1363" s="4">
        <f t="shared" si="107"/>
        <v>803.500138</v>
      </c>
      <c r="Y1363" s="4">
        <f t="shared" si="108"/>
        <v>642.8001104</v>
      </c>
      <c r="Z1363" s="4">
        <f t="shared" si="109"/>
        <v>1004.3751725</v>
      </c>
      <c r="AA1363" s="4"/>
      <c r="AB1363" s="4"/>
      <c r="AC1363" s="4"/>
    </row>
    <row r="1364" spans="1:29">
      <c r="A1364" s="14">
        <v>1438</v>
      </c>
      <c r="B1364" s="15">
        <v>1.3139</v>
      </c>
      <c r="C1364" s="15">
        <v>320.83</v>
      </c>
      <c r="D1364" s="15">
        <v>0.6629</v>
      </c>
      <c r="E1364" s="15">
        <v>1.1632</v>
      </c>
      <c r="F1364" s="15">
        <v>1.0231</v>
      </c>
      <c r="G1364" s="15">
        <v>0.0743</v>
      </c>
      <c r="H1364" s="14">
        <v>1.31392028661666</v>
      </c>
      <c r="I1364" s="15">
        <v>3.0872</v>
      </c>
      <c r="J1364" s="14">
        <v>484</v>
      </c>
      <c r="K1364" s="14">
        <v>8</v>
      </c>
      <c r="L1364" s="14">
        <v>15</v>
      </c>
      <c r="M1364" s="14">
        <v>7</v>
      </c>
      <c r="S1364" s="4">
        <f t="shared" si="105"/>
        <v>1.34425109</v>
      </c>
      <c r="T1364" s="4">
        <f t="shared" si="106"/>
        <v>29.57352398</v>
      </c>
      <c r="U1364" s="4"/>
      <c r="V1364" s="4">
        <f>VLOOKUP(K1364,$AA$2:$AC$26,3)</f>
        <v>0.007416</v>
      </c>
      <c r="W1364" s="4">
        <f>VLOOKUP(L1364,$AA$2:$AC$26,2)</f>
        <v>1.37798</v>
      </c>
      <c r="X1364" s="4">
        <f t="shared" si="107"/>
        <v>1021.909968</v>
      </c>
      <c r="Y1364" s="4">
        <f t="shared" si="108"/>
        <v>817.5279744</v>
      </c>
      <c r="Z1364" s="4">
        <f t="shared" si="109"/>
        <v>1277.38746</v>
      </c>
      <c r="AA1364" s="4"/>
      <c r="AB1364" s="4"/>
      <c r="AC1364" s="4"/>
    </row>
    <row r="1365" spans="1:29">
      <c r="A1365" s="14">
        <v>1117</v>
      </c>
      <c r="B1365" s="15">
        <v>1.1279</v>
      </c>
      <c r="C1365" s="15">
        <v>290.69</v>
      </c>
      <c r="D1365" s="15">
        <v>0.2276</v>
      </c>
      <c r="E1365" s="15">
        <v>1.0697</v>
      </c>
      <c r="F1365" s="15">
        <v>0.5054</v>
      </c>
      <c r="G1365" s="15">
        <v>0.0305</v>
      </c>
      <c r="H1365" s="14">
        <v>1.12790811530016</v>
      </c>
      <c r="I1365" s="15">
        <v>5.571</v>
      </c>
      <c r="J1365" s="14">
        <v>1277</v>
      </c>
      <c r="K1365" s="14">
        <v>6</v>
      </c>
      <c r="L1365" s="14">
        <v>20</v>
      </c>
      <c r="M1365" s="14">
        <v>5</v>
      </c>
      <c r="S1365" s="4">
        <f t="shared" si="105"/>
        <v>0.57004066</v>
      </c>
      <c r="T1365" s="4">
        <f t="shared" si="106"/>
        <v>20.3704809497955</v>
      </c>
      <c r="U1365" s="4"/>
      <c r="V1365" s="4">
        <f>VLOOKUP(K1365,$AA$2:$AC$26,3)</f>
        <v>0.004583</v>
      </c>
      <c r="W1365" s="4">
        <f>VLOOKUP(L1365,$AA$2:$AC$26,2)</f>
        <v>2.51428</v>
      </c>
      <c r="X1365" s="4">
        <f t="shared" si="107"/>
        <v>1152.294524</v>
      </c>
      <c r="Y1365" s="4">
        <f t="shared" si="108"/>
        <v>921.8356192</v>
      </c>
      <c r="Z1365" s="4">
        <f t="shared" si="109"/>
        <v>1440.368155</v>
      </c>
      <c r="AA1365" s="4"/>
      <c r="AB1365" s="4"/>
      <c r="AC1365" s="4"/>
    </row>
    <row r="1366" spans="1:29">
      <c r="A1366" s="14">
        <v>713</v>
      </c>
      <c r="B1366" s="15">
        <v>1.0496</v>
      </c>
      <c r="C1366" s="15">
        <v>508.56</v>
      </c>
      <c r="D1366" s="15">
        <v>0.1503</v>
      </c>
      <c r="E1366" s="15">
        <v>1.0251</v>
      </c>
      <c r="F1366" s="15">
        <v>0.219</v>
      </c>
      <c r="G1366" s="15">
        <v>0.0126</v>
      </c>
      <c r="H1366" s="14">
        <v>1.04963344830474</v>
      </c>
      <c r="I1366" s="15">
        <v>20.4369</v>
      </c>
      <c r="J1366" s="14">
        <v>3383</v>
      </c>
      <c r="K1366" s="14">
        <v>9</v>
      </c>
      <c r="L1366" s="14">
        <v>17</v>
      </c>
      <c r="M1366" s="14">
        <v>3</v>
      </c>
      <c r="S1366" s="4">
        <f t="shared" si="105"/>
        <v>0.2298624</v>
      </c>
      <c r="T1366" s="4">
        <f t="shared" si="106"/>
        <v>13.3696160634818</v>
      </c>
      <c r="U1366" s="4"/>
      <c r="V1366" s="4">
        <f>VLOOKUP(K1366,$AA$2:$AC$26,3)</f>
        <v>0.009434</v>
      </c>
      <c r="W1366" s="4">
        <f>VLOOKUP(L1366,$AA$2:$AC$26,2)</f>
        <v>1.75256</v>
      </c>
      <c r="X1366" s="4">
        <f t="shared" si="107"/>
        <v>1653.365104</v>
      </c>
      <c r="Y1366" s="4">
        <f t="shared" si="108"/>
        <v>1322.6920832</v>
      </c>
      <c r="Z1366" s="4">
        <f t="shared" si="109"/>
        <v>2066.70638</v>
      </c>
      <c r="AA1366" s="4"/>
      <c r="AB1366" s="4"/>
      <c r="AC1366" s="4"/>
    </row>
    <row r="1367" spans="1:29">
      <c r="A1367" s="14">
        <v>1064</v>
      </c>
      <c r="B1367" s="15">
        <v>1.1157</v>
      </c>
      <c r="C1367" s="15">
        <v>328.33</v>
      </c>
      <c r="D1367" s="15">
        <v>0.2571</v>
      </c>
      <c r="E1367" s="15">
        <v>1.061</v>
      </c>
      <c r="F1367" s="15">
        <v>0.5105</v>
      </c>
      <c r="G1367" s="15">
        <v>0.0292</v>
      </c>
      <c r="H1367" s="14">
        <v>1.11573819838295</v>
      </c>
      <c r="I1367" s="15">
        <v>6.2209</v>
      </c>
      <c r="J1367" s="14">
        <v>1277</v>
      </c>
      <c r="K1367" s="14">
        <v>8</v>
      </c>
      <c r="L1367" s="14">
        <v>15</v>
      </c>
      <c r="M1367" s="14">
        <v>5</v>
      </c>
      <c r="S1367" s="4">
        <f t="shared" si="105"/>
        <v>0.56956485</v>
      </c>
      <c r="T1367" s="4">
        <f t="shared" si="106"/>
        <v>20.3534778143688</v>
      </c>
      <c r="U1367" s="4"/>
      <c r="V1367" s="4">
        <f>VLOOKUP(K1367,$AA$2:$AC$26,3)</f>
        <v>0.007416</v>
      </c>
      <c r="W1367" s="4">
        <f>VLOOKUP(L1367,$AA$2:$AC$26,2)</f>
        <v>1.37798</v>
      </c>
      <c r="X1367" s="4">
        <f t="shared" si="107"/>
        <v>1021.909968</v>
      </c>
      <c r="Y1367" s="4">
        <f t="shared" si="108"/>
        <v>817.5279744</v>
      </c>
      <c r="Z1367" s="4">
        <f t="shared" si="109"/>
        <v>1277.38746</v>
      </c>
      <c r="AA1367" s="4"/>
      <c r="AB1367" s="4"/>
      <c r="AC1367" s="4"/>
    </row>
    <row r="1368" spans="1:29">
      <c r="A1368" s="14">
        <v>943</v>
      </c>
      <c r="B1368" s="15">
        <v>1.0379</v>
      </c>
      <c r="C1368" s="15">
        <v>102.82</v>
      </c>
      <c r="D1368" s="15">
        <v>0.0792</v>
      </c>
      <c r="E1368" s="15">
        <v>1.0384</v>
      </c>
      <c r="F1368" s="15">
        <v>0.5713</v>
      </c>
      <c r="G1368" s="15">
        <v>0.017</v>
      </c>
      <c r="H1368" s="14">
        <v>1.03790968533309</v>
      </c>
      <c r="I1368" s="15">
        <v>1.7898</v>
      </c>
      <c r="J1368" s="14">
        <v>1299</v>
      </c>
      <c r="K1368" s="14">
        <v>8</v>
      </c>
      <c r="L1368" s="14">
        <v>4</v>
      </c>
      <c r="M1368" s="14">
        <v>5</v>
      </c>
      <c r="S1368" s="4">
        <f t="shared" si="105"/>
        <v>0.59295227</v>
      </c>
      <c r="T1368" s="4">
        <f t="shared" si="106"/>
        <v>21.3709737834545</v>
      </c>
      <c r="U1368" s="4"/>
      <c r="V1368" s="4">
        <f>VLOOKUP(K1368,$AA$2:$AC$26,3)</f>
        <v>0.007416</v>
      </c>
      <c r="W1368" s="4">
        <f>VLOOKUP(L1368,$AA$2:$AC$26,2)</f>
        <v>0.39773</v>
      </c>
      <c r="X1368" s="4">
        <f t="shared" si="107"/>
        <v>294.956568</v>
      </c>
      <c r="Y1368" s="4">
        <f t="shared" si="108"/>
        <v>235.9652544</v>
      </c>
      <c r="Z1368" s="4">
        <f t="shared" si="109"/>
        <v>368.69571</v>
      </c>
      <c r="AA1368" s="4"/>
      <c r="AB1368" s="4"/>
      <c r="AC1368" s="4"/>
    </row>
    <row r="1369" spans="1:29">
      <c r="A1369" s="14">
        <v>1107</v>
      </c>
      <c r="B1369" s="15">
        <v>1.1521</v>
      </c>
      <c r="C1369" s="15">
        <v>376.58</v>
      </c>
      <c r="D1369" s="15">
        <v>0.2949</v>
      </c>
      <c r="E1369" s="15">
        <v>1.074</v>
      </c>
      <c r="F1369" s="15">
        <v>0.4716</v>
      </c>
      <c r="G1369" s="15">
        <v>0.0328</v>
      </c>
      <c r="H1369" s="14">
        <v>1.15212413086025</v>
      </c>
      <c r="I1369" s="15">
        <v>7.7132</v>
      </c>
      <c r="J1369" s="14">
        <v>1277</v>
      </c>
      <c r="K1369" s="14">
        <v>7</v>
      </c>
      <c r="L1369" s="14">
        <v>19</v>
      </c>
      <c r="M1369" s="14">
        <v>5</v>
      </c>
      <c r="S1369" s="4">
        <f t="shared" si="105"/>
        <v>0.54333036</v>
      </c>
      <c r="T1369" s="4">
        <f t="shared" si="106"/>
        <v>19.4159847261168</v>
      </c>
      <c r="U1369" s="4"/>
      <c r="V1369" s="4">
        <f>VLOOKUP(K1369,$AA$2:$AC$26,3)</f>
        <v>0.005831</v>
      </c>
      <c r="W1369" s="4">
        <f>VLOOKUP(L1369,$AA$2:$AC$26,2)</f>
        <v>2.22929</v>
      </c>
      <c r="X1369" s="4">
        <f t="shared" si="107"/>
        <v>1299.898999</v>
      </c>
      <c r="Y1369" s="4">
        <f t="shared" si="108"/>
        <v>1039.9191992</v>
      </c>
      <c r="Z1369" s="4">
        <f t="shared" si="109"/>
        <v>1624.87374875</v>
      </c>
      <c r="AA1369" s="4"/>
      <c r="AB1369" s="4"/>
      <c r="AC1369" s="4"/>
    </row>
    <row r="1370" spans="1:29">
      <c r="A1370" s="14">
        <v>1184</v>
      </c>
      <c r="B1370" s="15">
        <v>1.116</v>
      </c>
      <c r="C1370" s="15">
        <v>146.05</v>
      </c>
      <c r="D1370" s="15">
        <v>0.1863</v>
      </c>
      <c r="E1370" s="15">
        <v>1.0791</v>
      </c>
      <c r="F1370" s="15">
        <v>0.8075</v>
      </c>
      <c r="G1370" s="15">
        <v>0.0374</v>
      </c>
      <c r="H1370" s="14">
        <v>1.11600383916782</v>
      </c>
      <c r="I1370" s="15">
        <v>1.7899</v>
      </c>
      <c r="J1370" s="14">
        <v>784</v>
      </c>
      <c r="K1370" s="14">
        <v>7</v>
      </c>
      <c r="L1370" s="14">
        <v>9</v>
      </c>
      <c r="M1370" s="14">
        <v>6</v>
      </c>
      <c r="S1370" s="4">
        <f t="shared" si="105"/>
        <v>0.90117</v>
      </c>
      <c r="T1370" s="4">
        <f t="shared" si="106"/>
        <v>25.23276</v>
      </c>
      <c r="U1370" s="4"/>
      <c r="V1370" s="4">
        <f>VLOOKUP(K1370,$AA$2:$AC$26,3)</f>
        <v>0.005831</v>
      </c>
      <c r="W1370" s="4">
        <f>VLOOKUP(L1370,$AA$2:$AC$26,2)</f>
        <v>0.7257</v>
      </c>
      <c r="X1370" s="4">
        <f t="shared" si="107"/>
        <v>423.15567</v>
      </c>
      <c r="Y1370" s="4">
        <f t="shared" si="108"/>
        <v>338.524536</v>
      </c>
      <c r="Z1370" s="4">
        <f t="shared" si="109"/>
        <v>528.9445875</v>
      </c>
      <c r="AA1370" s="4"/>
      <c r="AB1370" s="4"/>
      <c r="AC1370" s="4"/>
    </row>
    <row r="1371" spans="1:29">
      <c r="A1371" s="14">
        <v>1350</v>
      </c>
      <c r="B1371" s="15">
        <v>1.1667</v>
      </c>
      <c r="C1371" s="15">
        <v>152.49</v>
      </c>
      <c r="D1371" s="15">
        <v>0.3164</v>
      </c>
      <c r="E1371" s="15">
        <v>1.1264</v>
      </c>
      <c r="F1371" s="15">
        <v>1.1864</v>
      </c>
      <c r="G1371" s="15">
        <v>0.0569</v>
      </c>
      <c r="H1371" s="14">
        <v>1.16674076507391</v>
      </c>
      <c r="I1371" s="15">
        <v>1.2802</v>
      </c>
      <c r="J1371" s="14">
        <v>482</v>
      </c>
      <c r="K1371" s="14">
        <v>8</v>
      </c>
      <c r="L1371" s="14">
        <v>7</v>
      </c>
      <c r="M1371" s="14">
        <v>7</v>
      </c>
      <c r="S1371" s="4">
        <f t="shared" si="105"/>
        <v>1.38417288</v>
      </c>
      <c r="T1371" s="4">
        <f t="shared" si="106"/>
        <v>30.388821279422</v>
      </c>
      <c r="U1371" s="4"/>
      <c r="V1371" s="4">
        <f>VLOOKUP(K1371,$AA$2:$AC$26,3)</f>
        <v>0.007416</v>
      </c>
      <c r="W1371" s="4">
        <f>VLOOKUP(L1371,$AA$2:$AC$26,2)</f>
        <v>0.57059</v>
      </c>
      <c r="X1371" s="4">
        <f t="shared" si="107"/>
        <v>423.149544</v>
      </c>
      <c r="Y1371" s="4">
        <f t="shared" si="108"/>
        <v>338.5196352</v>
      </c>
      <c r="Z1371" s="4">
        <f t="shared" si="109"/>
        <v>528.93693</v>
      </c>
      <c r="AA1371" s="4"/>
      <c r="AB1371" s="4"/>
      <c r="AC1371" s="4"/>
    </row>
    <row r="1372" spans="1:29">
      <c r="A1372" s="14">
        <v>1271</v>
      </c>
      <c r="B1372" s="15">
        <v>1.1236</v>
      </c>
      <c r="C1372" s="15">
        <v>186.45</v>
      </c>
      <c r="D1372" s="15">
        <v>0.2372</v>
      </c>
      <c r="E1372" s="15">
        <v>1.0828</v>
      </c>
      <c r="F1372" s="15">
        <v>0.7769</v>
      </c>
      <c r="G1372" s="15">
        <v>0.0386</v>
      </c>
      <c r="H1372" s="14">
        <v>1.1236203274907</v>
      </c>
      <c r="I1372" s="15">
        <v>2.3477</v>
      </c>
      <c r="J1372" s="14">
        <v>786</v>
      </c>
      <c r="K1372" s="14">
        <v>6</v>
      </c>
      <c r="L1372" s="14">
        <v>17</v>
      </c>
      <c r="M1372" s="14">
        <v>6</v>
      </c>
      <c r="S1372" s="4">
        <f t="shared" si="105"/>
        <v>0.87292484</v>
      </c>
      <c r="T1372" s="4">
        <f t="shared" si="106"/>
        <v>24.4730515498818</v>
      </c>
      <c r="U1372" s="4"/>
      <c r="V1372" s="4">
        <f>VLOOKUP(K1372,$AA$2:$AC$26,3)</f>
        <v>0.004583</v>
      </c>
      <c r="W1372" s="4">
        <f>VLOOKUP(L1372,$AA$2:$AC$26,2)</f>
        <v>1.75256</v>
      </c>
      <c r="X1372" s="4">
        <f t="shared" si="107"/>
        <v>803.198248</v>
      </c>
      <c r="Y1372" s="4">
        <f t="shared" si="108"/>
        <v>642.5585984</v>
      </c>
      <c r="Z1372" s="4">
        <f t="shared" si="109"/>
        <v>1003.99781</v>
      </c>
      <c r="AA1372" s="4"/>
      <c r="AB1372" s="4"/>
      <c r="AC1372" s="4"/>
    </row>
    <row r="1373" spans="1:29">
      <c r="A1373" s="14">
        <v>1426</v>
      </c>
      <c r="B1373" s="15">
        <v>1.1689</v>
      </c>
      <c r="C1373" s="15">
        <v>179.05</v>
      </c>
      <c r="D1373" s="15">
        <v>0.3707</v>
      </c>
      <c r="E1373" s="15">
        <v>1.1207</v>
      </c>
      <c r="F1373" s="15">
        <v>1.1637</v>
      </c>
      <c r="G1373" s="15">
        <v>0.0569</v>
      </c>
      <c r="H1373" s="14">
        <v>1.16891316528182</v>
      </c>
      <c r="I1373" s="15">
        <v>1.5174</v>
      </c>
      <c r="J1373" s="14">
        <v>483</v>
      </c>
      <c r="K1373" s="14">
        <v>7</v>
      </c>
      <c r="L1373" s="14">
        <v>14</v>
      </c>
      <c r="M1373" s="14">
        <v>7</v>
      </c>
      <c r="S1373" s="4">
        <f t="shared" si="105"/>
        <v>1.36024893</v>
      </c>
      <c r="T1373" s="4">
        <f t="shared" si="106"/>
        <v>29.8945457267116</v>
      </c>
      <c r="U1373" s="4"/>
      <c r="V1373" s="4">
        <f>VLOOKUP(K1373,$AA$2:$AC$26,3)</f>
        <v>0.005831</v>
      </c>
      <c r="W1373" s="4">
        <f>VLOOKUP(L1373,$AA$2:$AC$26,2)</f>
        <v>1.22284</v>
      </c>
      <c r="X1373" s="4">
        <f t="shared" si="107"/>
        <v>713.038004</v>
      </c>
      <c r="Y1373" s="4">
        <f t="shared" si="108"/>
        <v>570.4304032</v>
      </c>
      <c r="Z1373" s="4">
        <f t="shared" si="109"/>
        <v>891.297505</v>
      </c>
      <c r="AA1373" s="4"/>
      <c r="AB1373" s="4"/>
      <c r="AC1373" s="4"/>
    </row>
    <row r="1374" spans="1:29">
      <c r="A1374" s="14">
        <v>1304</v>
      </c>
      <c r="B1374" s="15">
        <v>1.1852</v>
      </c>
      <c r="C1374" s="15">
        <v>272.09</v>
      </c>
      <c r="D1374" s="15">
        <v>0.3462</v>
      </c>
      <c r="E1374" s="15">
        <v>1.107</v>
      </c>
      <c r="F1374" s="15">
        <v>0.688</v>
      </c>
      <c r="G1374" s="15">
        <v>0.0461</v>
      </c>
      <c r="H1374" s="14">
        <v>1.18523542372943</v>
      </c>
      <c r="I1374" s="15">
        <v>3.8543</v>
      </c>
      <c r="J1374" s="14">
        <v>786</v>
      </c>
      <c r="K1374" s="14">
        <v>6</v>
      </c>
      <c r="L1374" s="14">
        <v>20</v>
      </c>
      <c r="M1374" s="14">
        <v>6</v>
      </c>
      <c r="S1374" s="4">
        <f t="shared" si="105"/>
        <v>0.8154176</v>
      </c>
      <c r="T1374" s="4">
        <f t="shared" si="106"/>
        <v>22.8607963080544</v>
      </c>
      <c r="U1374" s="4"/>
      <c r="V1374" s="4">
        <f>VLOOKUP(K1374,$AA$2:$AC$26,3)</f>
        <v>0.004583</v>
      </c>
      <c r="W1374" s="4">
        <f>VLOOKUP(L1374,$AA$2:$AC$26,2)</f>
        <v>2.51428</v>
      </c>
      <c r="X1374" s="4">
        <f t="shared" si="107"/>
        <v>1152.294524</v>
      </c>
      <c r="Y1374" s="4">
        <f t="shared" si="108"/>
        <v>921.8356192</v>
      </c>
      <c r="Z1374" s="4">
        <f t="shared" si="109"/>
        <v>1440.368155</v>
      </c>
      <c r="AA1374" s="4"/>
      <c r="AB1374" s="4"/>
      <c r="AC1374" s="4"/>
    </row>
    <row r="1375" spans="1:29">
      <c r="A1375" s="14">
        <v>1066</v>
      </c>
      <c r="B1375" s="15">
        <v>1.1404</v>
      </c>
      <c r="C1375" s="15">
        <v>575.36</v>
      </c>
      <c r="D1375" s="15">
        <v>0.457</v>
      </c>
      <c r="E1375" s="15">
        <v>1.0674</v>
      </c>
      <c r="F1375" s="15">
        <v>0.4579</v>
      </c>
      <c r="G1375" s="15">
        <v>0.0322</v>
      </c>
      <c r="H1375" s="14">
        <v>1.14039729584983</v>
      </c>
      <c r="I1375" s="15">
        <v>11.9585</v>
      </c>
      <c r="J1375" s="14">
        <v>1259</v>
      </c>
      <c r="K1375" s="14">
        <v>10</v>
      </c>
      <c r="L1375" s="14">
        <v>15</v>
      </c>
      <c r="M1375" s="14">
        <v>5</v>
      </c>
      <c r="S1375" s="4">
        <f t="shared" si="105"/>
        <v>0.52218916</v>
      </c>
      <c r="T1375" s="4">
        <f t="shared" si="106"/>
        <v>18.5285194280675</v>
      </c>
      <c r="U1375" s="4"/>
      <c r="V1375" s="4">
        <f>VLOOKUP(K1375,$AA$2:$AC$26,3)</f>
        <v>0</v>
      </c>
      <c r="W1375" s="4">
        <f>VLOOKUP(L1375,$AA$2:$AC$26,2)</f>
        <v>1.37798</v>
      </c>
      <c r="X1375" s="4">
        <f t="shared" si="107"/>
        <v>0</v>
      </c>
      <c r="Y1375" s="4">
        <f t="shared" si="108"/>
        <v>0</v>
      </c>
      <c r="Z1375" s="4">
        <f t="shared" si="109"/>
        <v>0</v>
      </c>
      <c r="AA1375" s="4"/>
      <c r="AB1375" s="4"/>
      <c r="AC1375" s="4"/>
    </row>
    <row r="1376" spans="1:29">
      <c r="A1376" s="14">
        <v>1022</v>
      </c>
      <c r="B1376" s="15">
        <v>1.1002</v>
      </c>
      <c r="C1376" s="15">
        <v>405.53</v>
      </c>
      <c r="D1376" s="15">
        <v>0.3117</v>
      </c>
      <c r="E1376" s="15">
        <v>1.0558</v>
      </c>
      <c r="F1376" s="15">
        <v>0.4657</v>
      </c>
      <c r="G1376" s="15">
        <v>0.0271</v>
      </c>
      <c r="H1376" s="14">
        <v>1.10024092547198</v>
      </c>
      <c r="I1376" s="15">
        <v>8.4214</v>
      </c>
      <c r="J1376" s="14">
        <v>1301</v>
      </c>
      <c r="K1376" s="14">
        <v>10</v>
      </c>
      <c r="L1376" s="14">
        <v>11</v>
      </c>
      <c r="M1376" s="14">
        <v>5</v>
      </c>
      <c r="S1376" s="4">
        <f t="shared" si="105"/>
        <v>0.51236314</v>
      </c>
      <c r="T1376" s="4">
        <f t="shared" si="106"/>
        <v>18.4806195617757</v>
      </c>
      <c r="U1376" s="4"/>
      <c r="V1376" s="4">
        <f>VLOOKUP(K1376,$AA$2:$AC$26,3)</f>
        <v>0</v>
      </c>
      <c r="W1376" s="4">
        <f>VLOOKUP(L1376,$AA$2:$AC$26,2)</f>
        <v>0.917</v>
      </c>
      <c r="X1376" s="4">
        <f t="shared" si="107"/>
        <v>0</v>
      </c>
      <c r="Y1376" s="4">
        <f t="shared" si="108"/>
        <v>0</v>
      </c>
      <c r="Z1376" s="4">
        <f t="shared" si="109"/>
        <v>0</v>
      </c>
      <c r="AA1376" s="4"/>
      <c r="AB1376" s="4"/>
      <c r="AC1376" s="4"/>
    </row>
    <row r="1377" spans="1:29">
      <c r="A1377" s="14">
        <v>1361</v>
      </c>
      <c r="B1377" s="15">
        <v>1.1622</v>
      </c>
      <c r="C1377" s="15">
        <v>160.24</v>
      </c>
      <c r="D1377" s="15">
        <v>0.3318</v>
      </c>
      <c r="E1377" s="15">
        <v>1.1223</v>
      </c>
      <c r="F1377" s="15">
        <v>1.1027</v>
      </c>
      <c r="G1377" s="15">
        <v>0.0561</v>
      </c>
      <c r="H1377" s="14">
        <v>1.16215323906891</v>
      </c>
      <c r="I1377" s="15">
        <v>1.4369</v>
      </c>
      <c r="J1377" s="14">
        <v>483</v>
      </c>
      <c r="K1377" s="14">
        <v>8</v>
      </c>
      <c r="L1377" s="14">
        <v>8</v>
      </c>
      <c r="M1377" s="14">
        <v>7</v>
      </c>
      <c r="S1377" s="4">
        <f t="shared" si="105"/>
        <v>1.28155794</v>
      </c>
      <c r="T1377" s="4">
        <f t="shared" si="106"/>
        <v>28.1651333030347</v>
      </c>
      <c r="U1377" s="4"/>
      <c r="V1377" s="4">
        <f>VLOOKUP(K1377,$AA$2:$AC$26,3)</f>
        <v>0.007416</v>
      </c>
      <c r="W1377" s="4">
        <f>VLOOKUP(L1377,$AA$2:$AC$26,2)</f>
        <v>0.64352</v>
      </c>
      <c r="X1377" s="4">
        <f t="shared" si="107"/>
        <v>477.234432</v>
      </c>
      <c r="Y1377" s="4">
        <f t="shared" si="108"/>
        <v>381.7875456</v>
      </c>
      <c r="Z1377" s="4">
        <f t="shared" si="109"/>
        <v>596.54304</v>
      </c>
      <c r="AA1377" s="4"/>
      <c r="AB1377" s="4"/>
      <c r="AC1377" s="4"/>
    </row>
    <row r="1378" spans="1:29">
      <c r="A1378" s="14">
        <v>187</v>
      </c>
      <c r="B1378" s="15">
        <v>1.0109</v>
      </c>
      <c r="C1378" s="15">
        <v>17.65</v>
      </c>
      <c r="D1378" s="15">
        <v>0.0024</v>
      </c>
      <c r="E1378" s="15">
        <v>1.0085</v>
      </c>
      <c r="F1378" s="15">
        <v>0.0951</v>
      </c>
      <c r="G1378" s="15">
        <v>0.0038</v>
      </c>
      <c r="H1378" s="14">
        <v>1.0108544067321</v>
      </c>
      <c r="I1378" s="15">
        <v>1.8557</v>
      </c>
      <c r="J1378" s="14">
        <v>7389</v>
      </c>
      <c r="K1378" s="14">
        <v>0</v>
      </c>
      <c r="L1378" s="14">
        <v>4</v>
      </c>
      <c r="M1378" s="14">
        <v>1</v>
      </c>
      <c r="S1378" s="4">
        <f t="shared" si="105"/>
        <v>0.09613659</v>
      </c>
      <c r="T1378" s="4">
        <f t="shared" si="106"/>
        <v>8.26383327815989</v>
      </c>
      <c r="U1378" s="4"/>
      <c r="V1378" s="4">
        <f>VLOOKUP(K1378,$AA$2:$AC$26,3)</f>
        <v>0.001</v>
      </c>
      <c r="W1378" s="4">
        <f>VLOOKUP(L1378,$AA$2:$AC$26,2)</f>
        <v>0.39773</v>
      </c>
      <c r="X1378" s="4">
        <f t="shared" si="107"/>
        <v>39.773</v>
      </c>
      <c r="Y1378" s="4">
        <f t="shared" si="108"/>
        <v>31.8184</v>
      </c>
      <c r="Z1378" s="4">
        <f t="shared" si="109"/>
        <v>49.71625</v>
      </c>
      <c r="AA1378" s="4"/>
      <c r="AB1378" s="4"/>
      <c r="AC1378" s="4"/>
    </row>
    <row r="1379" spans="1:29">
      <c r="A1379" s="14">
        <v>624</v>
      </c>
      <c r="B1379" s="15">
        <v>1.0119</v>
      </c>
      <c r="C1379" s="15">
        <v>127.15</v>
      </c>
      <c r="D1379" s="15">
        <v>0.0373</v>
      </c>
      <c r="E1379" s="15">
        <v>1.012</v>
      </c>
      <c r="F1379" s="15">
        <v>0.2037</v>
      </c>
      <c r="G1379" s="15">
        <v>0.0062</v>
      </c>
      <c r="H1379" s="14">
        <v>1.01188334094397</v>
      </c>
      <c r="I1379" s="15">
        <v>5.9283</v>
      </c>
      <c r="J1379" s="14">
        <v>3413</v>
      </c>
      <c r="K1379" s="14">
        <v>8</v>
      </c>
      <c r="L1379" s="14">
        <v>9</v>
      </c>
      <c r="M1379" s="14">
        <v>3</v>
      </c>
      <c r="S1379" s="4">
        <f t="shared" si="105"/>
        <v>0.20612403</v>
      </c>
      <c r="T1379" s="4">
        <f t="shared" si="106"/>
        <v>12.0419485978127</v>
      </c>
      <c r="U1379" s="4"/>
      <c r="V1379" s="4">
        <f>VLOOKUP(K1379,$AA$2:$AC$26,3)</f>
        <v>0.007416</v>
      </c>
      <c r="W1379" s="4">
        <f>VLOOKUP(L1379,$AA$2:$AC$26,2)</f>
        <v>0.7257</v>
      </c>
      <c r="X1379" s="4">
        <f t="shared" si="107"/>
        <v>538.17912</v>
      </c>
      <c r="Y1379" s="4">
        <f t="shared" si="108"/>
        <v>430.543296</v>
      </c>
      <c r="Z1379" s="4">
        <f t="shared" si="109"/>
        <v>672.7239</v>
      </c>
      <c r="AA1379" s="4"/>
      <c r="AB1379" s="4"/>
      <c r="AC1379" s="4"/>
    </row>
    <row r="1380" spans="1:29">
      <c r="A1380" s="14">
        <v>989</v>
      </c>
      <c r="B1380" s="15">
        <v>1.0502</v>
      </c>
      <c r="C1380" s="15">
        <v>242.65</v>
      </c>
      <c r="D1380" s="15">
        <v>0.1865</v>
      </c>
      <c r="E1380" s="15">
        <v>1.0407</v>
      </c>
      <c r="F1380" s="15">
        <v>0.4935</v>
      </c>
      <c r="G1380" s="15">
        <v>0.0196</v>
      </c>
      <c r="H1380" s="14">
        <v>1.05018250912267</v>
      </c>
      <c r="I1380" s="15">
        <v>4.8153</v>
      </c>
      <c r="J1380" s="14">
        <v>1301</v>
      </c>
      <c r="K1380" s="14">
        <v>10</v>
      </c>
      <c r="L1380" s="14">
        <v>8</v>
      </c>
      <c r="M1380" s="14">
        <v>5</v>
      </c>
      <c r="S1380" s="4">
        <f t="shared" si="105"/>
        <v>0.5182737</v>
      </c>
      <c r="T1380" s="4">
        <f t="shared" si="106"/>
        <v>18.6938097822062</v>
      </c>
      <c r="U1380" s="4"/>
      <c r="V1380" s="4">
        <f>VLOOKUP(K1380,$AA$2:$AC$26,3)</f>
        <v>0</v>
      </c>
      <c r="W1380" s="4">
        <f>VLOOKUP(L1380,$AA$2:$AC$26,2)</f>
        <v>0.64352</v>
      </c>
      <c r="X1380" s="4">
        <f t="shared" si="107"/>
        <v>0</v>
      </c>
      <c r="Y1380" s="4">
        <f t="shared" si="108"/>
        <v>0</v>
      </c>
      <c r="Z1380" s="4">
        <f t="shared" si="109"/>
        <v>0</v>
      </c>
      <c r="AA1380" s="4"/>
      <c r="AB1380" s="4"/>
      <c r="AC1380" s="4"/>
    </row>
    <row r="1381" spans="1:29">
      <c r="A1381" s="14">
        <v>1272</v>
      </c>
      <c r="B1381" s="15">
        <v>1.1703</v>
      </c>
      <c r="C1381" s="15">
        <v>276.2</v>
      </c>
      <c r="D1381" s="15">
        <v>0.3514</v>
      </c>
      <c r="E1381" s="15">
        <v>1.0967</v>
      </c>
      <c r="F1381" s="15">
        <v>0.6575</v>
      </c>
      <c r="G1381" s="15">
        <v>0.0447</v>
      </c>
      <c r="H1381" s="14">
        <v>1.17033875879985</v>
      </c>
      <c r="I1381" s="15">
        <v>4.0757</v>
      </c>
      <c r="J1381" s="14">
        <v>786</v>
      </c>
      <c r="K1381" s="14">
        <v>7</v>
      </c>
      <c r="L1381" s="14">
        <v>17</v>
      </c>
      <c r="M1381" s="14">
        <v>6</v>
      </c>
      <c r="S1381" s="4">
        <f t="shared" si="105"/>
        <v>0.76947225</v>
      </c>
      <c r="T1381" s="4">
        <f t="shared" si="106"/>
        <v>21.5726866478603</v>
      </c>
      <c r="U1381" s="4"/>
      <c r="V1381" s="4">
        <f>VLOOKUP(K1381,$AA$2:$AC$26,3)</f>
        <v>0.005831</v>
      </c>
      <c r="W1381" s="4">
        <f>VLOOKUP(L1381,$AA$2:$AC$26,2)</f>
        <v>1.75256</v>
      </c>
      <c r="X1381" s="4">
        <f t="shared" si="107"/>
        <v>1021.917736</v>
      </c>
      <c r="Y1381" s="4">
        <f t="shared" si="108"/>
        <v>817.5341888</v>
      </c>
      <c r="Z1381" s="4">
        <f t="shared" si="109"/>
        <v>1277.39717</v>
      </c>
      <c r="AA1381" s="4"/>
      <c r="AB1381" s="4"/>
      <c r="AC1381" s="4"/>
    </row>
    <row r="1382" spans="1:29">
      <c r="A1382" s="14">
        <v>1261</v>
      </c>
      <c r="B1382" s="15">
        <v>1.1544</v>
      </c>
      <c r="C1382" s="15">
        <v>247.27</v>
      </c>
      <c r="D1382" s="15">
        <v>0.3146</v>
      </c>
      <c r="E1382" s="15">
        <v>1.091</v>
      </c>
      <c r="F1382" s="15">
        <v>0.6721</v>
      </c>
      <c r="G1382" s="15">
        <v>0.0427</v>
      </c>
      <c r="H1382" s="14">
        <v>1.15440504411021</v>
      </c>
      <c r="I1382" s="15">
        <v>3.5781</v>
      </c>
      <c r="J1382" s="14">
        <v>786</v>
      </c>
      <c r="K1382" s="14">
        <v>7</v>
      </c>
      <c r="L1382" s="14">
        <v>16</v>
      </c>
      <c r="M1382" s="14">
        <v>6</v>
      </c>
      <c r="S1382" s="4">
        <f t="shared" si="105"/>
        <v>0.77587224</v>
      </c>
      <c r="T1382" s="4">
        <f t="shared" si="106"/>
        <v>21.752114793345</v>
      </c>
      <c r="U1382" s="4"/>
      <c r="V1382" s="4">
        <f>VLOOKUP(K1382,$AA$2:$AC$26,3)</f>
        <v>0.005831</v>
      </c>
      <c r="W1382" s="4">
        <f>VLOOKUP(L1382,$AA$2:$AC$26,2)</f>
        <v>1.55394</v>
      </c>
      <c r="X1382" s="4">
        <f t="shared" si="107"/>
        <v>906.102414</v>
      </c>
      <c r="Y1382" s="4">
        <f t="shared" si="108"/>
        <v>724.8819312</v>
      </c>
      <c r="Z1382" s="4">
        <f t="shared" si="109"/>
        <v>1132.6280175</v>
      </c>
      <c r="AA1382" s="4"/>
      <c r="AB1382" s="4"/>
      <c r="AC1382" s="4"/>
    </row>
    <row r="1383" spans="1:29">
      <c r="A1383" s="14">
        <v>1097</v>
      </c>
      <c r="B1383" s="15">
        <v>1.1195</v>
      </c>
      <c r="C1383" s="15">
        <v>400.02</v>
      </c>
      <c r="D1383" s="15">
        <v>0.3137</v>
      </c>
      <c r="E1383" s="15">
        <v>1.0646</v>
      </c>
      <c r="F1383" s="15">
        <v>0.434</v>
      </c>
      <c r="G1383" s="15">
        <v>0.0297</v>
      </c>
      <c r="H1383" s="14">
        <v>1.11954370731083</v>
      </c>
      <c r="I1383" s="15">
        <v>8.8666</v>
      </c>
      <c r="J1383" s="14">
        <v>1275</v>
      </c>
      <c r="K1383" s="14">
        <v>8</v>
      </c>
      <c r="L1383" s="14">
        <v>18</v>
      </c>
      <c r="M1383" s="14">
        <v>5</v>
      </c>
      <c r="S1383" s="4">
        <f t="shared" si="105"/>
        <v>0.485863</v>
      </c>
      <c r="T1383" s="4">
        <f t="shared" si="106"/>
        <v>17.3487792028856</v>
      </c>
      <c r="U1383" s="4"/>
      <c r="V1383" s="4">
        <f>VLOOKUP(K1383,$AA$2:$AC$26,3)</f>
        <v>0.007416</v>
      </c>
      <c r="W1383" s="4">
        <f>VLOOKUP(L1383,$AA$2:$AC$26,2)</f>
        <v>1.9766</v>
      </c>
      <c r="X1383" s="4">
        <f t="shared" si="107"/>
        <v>1465.84656</v>
      </c>
      <c r="Y1383" s="4">
        <f t="shared" si="108"/>
        <v>1172.677248</v>
      </c>
      <c r="Z1383" s="4">
        <f t="shared" si="109"/>
        <v>1832.3082</v>
      </c>
      <c r="AA1383" s="4"/>
      <c r="AB1383" s="4"/>
      <c r="AC1383" s="4"/>
    </row>
    <row r="1384" spans="1:29">
      <c r="A1384" s="14">
        <v>1141</v>
      </c>
      <c r="B1384" s="15">
        <v>1.0649</v>
      </c>
      <c r="C1384" s="15">
        <v>109.9</v>
      </c>
      <c r="D1384" s="15">
        <v>0.1404</v>
      </c>
      <c r="E1384" s="15">
        <v>1.0638</v>
      </c>
      <c r="F1384" s="15">
        <v>0.7639</v>
      </c>
      <c r="G1384" s="15">
        <v>0.0286</v>
      </c>
      <c r="H1384" s="14">
        <v>1.06492609673197</v>
      </c>
      <c r="I1384" s="15">
        <v>1.4248</v>
      </c>
      <c r="J1384" s="14">
        <v>783</v>
      </c>
      <c r="K1384" s="14">
        <v>8</v>
      </c>
      <c r="L1384" s="14">
        <v>5</v>
      </c>
      <c r="M1384" s="14">
        <v>6</v>
      </c>
      <c r="S1384" s="4">
        <f t="shared" si="105"/>
        <v>0.81347711</v>
      </c>
      <c r="T1384" s="4">
        <f t="shared" si="106"/>
        <v>22.7628280679437</v>
      </c>
      <c r="U1384" s="4"/>
      <c r="V1384" s="4">
        <f>VLOOKUP(K1384,$AA$2:$AC$26,3)</f>
        <v>0.007416</v>
      </c>
      <c r="W1384" s="4">
        <f>VLOOKUP(L1384,$AA$2:$AC$26,2)</f>
        <v>0.44857</v>
      </c>
      <c r="X1384" s="4">
        <f t="shared" si="107"/>
        <v>332.659512</v>
      </c>
      <c r="Y1384" s="4">
        <f t="shared" si="108"/>
        <v>266.1276096</v>
      </c>
      <c r="Z1384" s="4">
        <f t="shared" si="109"/>
        <v>415.82439</v>
      </c>
      <c r="AA1384" s="4"/>
      <c r="AB1384" s="4"/>
      <c r="AC1384" s="4"/>
    </row>
    <row r="1385" spans="1:29">
      <c r="A1385" s="14">
        <v>207</v>
      </c>
      <c r="B1385" s="15">
        <v>1.0008</v>
      </c>
      <c r="C1385" s="15">
        <v>49.95</v>
      </c>
      <c r="D1385" s="15">
        <v>0.0067</v>
      </c>
      <c r="E1385" s="15">
        <v>1.0023</v>
      </c>
      <c r="F1385" s="15">
        <v>0.0891</v>
      </c>
      <c r="G1385" s="15">
        <v>0.0014</v>
      </c>
      <c r="H1385" s="14">
        <v>1.0008348478533</v>
      </c>
      <c r="I1385" s="15">
        <v>5.5994</v>
      </c>
      <c r="J1385" s="14">
        <v>7471</v>
      </c>
      <c r="K1385" s="14">
        <v>9</v>
      </c>
      <c r="L1385" s="14">
        <v>5</v>
      </c>
      <c r="M1385" s="14">
        <v>1</v>
      </c>
      <c r="S1385" s="4">
        <f t="shared" si="105"/>
        <v>0.08917128</v>
      </c>
      <c r="T1385" s="4">
        <f t="shared" si="106"/>
        <v>7.70751482828023</v>
      </c>
      <c r="U1385" s="4"/>
      <c r="V1385" s="4">
        <f>VLOOKUP(K1385,$AA$2:$AC$26,3)</f>
        <v>0.009434</v>
      </c>
      <c r="W1385" s="4">
        <f>VLOOKUP(L1385,$AA$2:$AC$26,2)</f>
        <v>0.44857</v>
      </c>
      <c r="X1385" s="4">
        <f t="shared" si="107"/>
        <v>423.180938</v>
      </c>
      <c r="Y1385" s="4">
        <f t="shared" si="108"/>
        <v>338.5447504</v>
      </c>
      <c r="Z1385" s="4">
        <f t="shared" si="109"/>
        <v>528.9761725</v>
      </c>
      <c r="AA1385" s="4"/>
      <c r="AB1385" s="4"/>
      <c r="AC1385" s="4"/>
    </row>
    <row r="1386" spans="1:29">
      <c r="A1386" s="14">
        <v>1406</v>
      </c>
      <c r="B1386" s="15">
        <v>1.2347</v>
      </c>
      <c r="C1386" s="15">
        <v>301.35</v>
      </c>
      <c r="D1386" s="15">
        <v>0.6226</v>
      </c>
      <c r="E1386" s="15">
        <v>1.1413</v>
      </c>
      <c r="F1386" s="15">
        <v>0.8719</v>
      </c>
      <c r="G1386" s="15">
        <v>0.066</v>
      </c>
      <c r="H1386" s="14">
        <v>1.234733507242</v>
      </c>
      <c r="I1386" s="15">
        <v>3.3772</v>
      </c>
      <c r="J1386" s="14">
        <v>484</v>
      </c>
      <c r="K1386" s="14">
        <v>9</v>
      </c>
      <c r="L1386" s="14">
        <v>12</v>
      </c>
      <c r="M1386" s="14">
        <v>7</v>
      </c>
      <c r="S1386" s="4">
        <f t="shared" si="105"/>
        <v>1.07653493</v>
      </c>
      <c r="T1386" s="4">
        <f t="shared" si="106"/>
        <v>23.68376846</v>
      </c>
      <c r="U1386" s="4"/>
      <c r="V1386" s="4">
        <f>VLOOKUP(K1386,$AA$2:$AC$26,3)</f>
        <v>0.009434</v>
      </c>
      <c r="W1386" s="4">
        <f>VLOOKUP(L1386,$AA$2:$AC$26,2)</f>
        <v>1</v>
      </c>
      <c r="X1386" s="4">
        <f t="shared" si="107"/>
        <v>943.4</v>
      </c>
      <c r="Y1386" s="4">
        <f t="shared" si="108"/>
        <v>754.72</v>
      </c>
      <c r="Z1386" s="4">
        <f t="shared" si="109"/>
        <v>1179.25</v>
      </c>
      <c r="AA1386" s="4"/>
      <c r="AB1386" s="4"/>
      <c r="AC1386" s="4"/>
    </row>
    <row r="1387" spans="1:29">
      <c r="A1387" s="14">
        <v>1209</v>
      </c>
      <c r="B1387" s="15">
        <v>1.1554</v>
      </c>
      <c r="C1387" s="15">
        <v>387.5</v>
      </c>
      <c r="D1387" s="15">
        <v>0.493</v>
      </c>
      <c r="E1387" s="15">
        <v>1.0898</v>
      </c>
      <c r="F1387" s="15">
        <v>0.5878</v>
      </c>
      <c r="G1387" s="15">
        <v>0.0428</v>
      </c>
      <c r="H1387" s="14">
        <v>1.15537354311769</v>
      </c>
      <c r="I1387" s="15">
        <v>6.3863</v>
      </c>
      <c r="J1387" s="14">
        <v>786</v>
      </c>
      <c r="K1387" s="14">
        <v>10</v>
      </c>
      <c r="L1387" s="14">
        <v>11</v>
      </c>
      <c r="M1387" s="14">
        <v>6</v>
      </c>
      <c r="S1387" s="4">
        <f t="shared" si="105"/>
        <v>0.67914412</v>
      </c>
      <c r="T1387" s="4">
        <f t="shared" si="106"/>
        <v>19.0402750579983</v>
      </c>
      <c r="U1387" s="4"/>
      <c r="V1387" s="4">
        <f>VLOOKUP(K1387,$AA$2:$AC$26,3)</f>
        <v>0</v>
      </c>
      <c r="W1387" s="4">
        <f>VLOOKUP(L1387,$AA$2:$AC$26,2)</f>
        <v>0.917</v>
      </c>
      <c r="X1387" s="4">
        <f t="shared" si="107"/>
        <v>0</v>
      </c>
      <c r="Y1387" s="4">
        <f t="shared" si="108"/>
        <v>0</v>
      </c>
      <c r="Z1387" s="4">
        <f t="shared" si="109"/>
        <v>0</v>
      </c>
      <c r="AA1387" s="4"/>
      <c r="AB1387" s="4"/>
      <c r="AC1387" s="4"/>
    </row>
    <row r="1388" spans="1:29">
      <c r="A1388" s="14">
        <v>1427</v>
      </c>
      <c r="B1388" s="15">
        <v>1.1953</v>
      </c>
      <c r="C1388" s="15">
        <v>242.77</v>
      </c>
      <c r="D1388" s="15">
        <v>0.5016</v>
      </c>
      <c r="E1388" s="15">
        <v>1.1294</v>
      </c>
      <c r="F1388" s="15">
        <v>0.89</v>
      </c>
      <c r="G1388" s="15">
        <v>0.0605</v>
      </c>
      <c r="H1388" s="14">
        <v>1.19527268689086</v>
      </c>
      <c r="I1388" s="15">
        <v>2.6783</v>
      </c>
      <c r="J1388" s="14">
        <v>484</v>
      </c>
      <c r="K1388" s="14">
        <v>8</v>
      </c>
      <c r="L1388" s="14">
        <v>14</v>
      </c>
      <c r="M1388" s="14">
        <v>7</v>
      </c>
      <c r="S1388" s="4">
        <f t="shared" si="105"/>
        <v>1.063817</v>
      </c>
      <c r="T1388" s="4">
        <f t="shared" si="106"/>
        <v>23.403974</v>
      </c>
      <c r="U1388" s="4"/>
      <c r="V1388" s="4">
        <f>VLOOKUP(K1388,$AA$2:$AC$26,3)</f>
        <v>0.007416</v>
      </c>
      <c r="W1388" s="4">
        <f>VLOOKUP(L1388,$AA$2:$AC$26,2)</f>
        <v>1.22284</v>
      </c>
      <c r="X1388" s="4">
        <f t="shared" si="107"/>
        <v>906.858144</v>
      </c>
      <c r="Y1388" s="4">
        <f t="shared" si="108"/>
        <v>725.4865152</v>
      </c>
      <c r="Z1388" s="4">
        <f t="shared" si="109"/>
        <v>1133.57268</v>
      </c>
      <c r="AA1388" s="4"/>
      <c r="AB1388" s="4"/>
      <c r="AC1388" s="4"/>
    </row>
    <row r="1389" spans="1:29">
      <c r="A1389" s="14">
        <v>1330</v>
      </c>
      <c r="B1389" s="15">
        <v>1.1678</v>
      </c>
      <c r="C1389" s="15">
        <v>217.37</v>
      </c>
      <c r="D1389" s="15">
        <v>0.45</v>
      </c>
      <c r="E1389" s="15">
        <v>1.1327</v>
      </c>
      <c r="F1389" s="15">
        <v>0.9061</v>
      </c>
      <c r="G1389" s="15">
        <v>0.0574</v>
      </c>
      <c r="H1389" s="14">
        <v>1.16777029786784</v>
      </c>
      <c r="I1389" s="15">
        <v>2.3673</v>
      </c>
      <c r="J1389" s="14">
        <v>483</v>
      </c>
      <c r="K1389" s="14">
        <v>10</v>
      </c>
      <c r="L1389" s="14">
        <v>5</v>
      </c>
      <c r="M1389" s="14">
        <v>7</v>
      </c>
      <c r="S1389" s="4">
        <f t="shared" si="105"/>
        <v>1.05814358</v>
      </c>
      <c r="T1389" s="4">
        <f t="shared" si="106"/>
        <v>23.2550976075653</v>
      </c>
      <c r="U1389" s="4"/>
      <c r="V1389" s="4">
        <f>VLOOKUP(K1389,$AA$2:$AC$26,3)</f>
        <v>0</v>
      </c>
      <c r="W1389" s="4">
        <f>VLOOKUP(L1389,$AA$2:$AC$26,2)</f>
        <v>0.44857</v>
      </c>
      <c r="X1389" s="4">
        <f t="shared" si="107"/>
        <v>0</v>
      </c>
      <c r="Y1389" s="4">
        <f t="shared" si="108"/>
        <v>0</v>
      </c>
      <c r="Z1389" s="4">
        <f t="shared" si="109"/>
        <v>0</v>
      </c>
      <c r="AA1389" s="4"/>
      <c r="AB1389" s="4"/>
      <c r="AC1389" s="4"/>
    </row>
    <row r="1390" spans="1:29">
      <c r="A1390" s="14">
        <v>1260</v>
      </c>
      <c r="B1390" s="15">
        <v>1.0643</v>
      </c>
      <c r="C1390" s="15">
        <v>128.01</v>
      </c>
      <c r="D1390" s="15">
        <v>0.1631</v>
      </c>
      <c r="E1390" s="15">
        <v>1.0592</v>
      </c>
      <c r="F1390" s="15">
        <v>0.6531</v>
      </c>
      <c r="G1390" s="15">
        <v>0.0283</v>
      </c>
      <c r="H1390" s="14">
        <v>1.06430660474234</v>
      </c>
      <c r="I1390" s="15">
        <v>1.9348</v>
      </c>
      <c r="J1390" s="14">
        <v>785</v>
      </c>
      <c r="K1390" s="14">
        <v>6</v>
      </c>
      <c r="L1390" s="14">
        <v>16</v>
      </c>
      <c r="M1390" s="14">
        <v>6</v>
      </c>
      <c r="S1390" s="4">
        <f t="shared" si="105"/>
        <v>0.69509433</v>
      </c>
      <c r="T1390" s="4">
        <f t="shared" si="106"/>
        <v>19.4750496832369</v>
      </c>
      <c r="U1390" s="4"/>
      <c r="V1390" s="4">
        <f>VLOOKUP(K1390,$AA$2:$AC$26,3)</f>
        <v>0.004583</v>
      </c>
      <c r="W1390" s="4">
        <f>VLOOKUP(L1390,$AA$2:$AC$26,2)</f>
        <v>1.55394</v>
      </c>
      <c r="X1390" s="4">
        <f t="shared" si="107"/>
        <v>712.170702</v>
      </c>
      <c r="Y1390" s="4">
        <f t="shared" si="108"/>
        <v>569.7365616</v>
      </c>
      <c r="Z1390" s="4">
        <f t="shared" si="109"/>
        <v>890.2133775</v>
      </c>
      <c r="AA1390" s="4"/>
      <c r="AB1390" s="4"/>
      <c r="AC1390" s="4"/>
    </row>
    <row r="1391" spans="1:29">
      <c r="A1391" s="14">
        <v>1407</v>
      </c>
      <c r="B1391" s="15">
        <v>1.2472</v>
      </c>
      <c r="C1391" s="15">
        <v>393.85</v>
      </c>
      <c r="D1391" s="15">
        <v>0.8137</v>
      </c>
      <c r="E1391" s="15">
        <v>1.1449</v>
      </c>
      <c r="F1391" s="15">
        <v>0.7646</v>
      </c>
      <c r="G1391" s="15">
        <v>0.0671</v>
      </c>
      <c r="H1391" s="14">
        <v>1.24724225290824</v>
      </c>
      <c r="I1391" s="15">
        <v>5.0432</v>
      </c>
      <c r="J1391" s="14">
        <v>484</v>
      </c>
      <c r="K1391" s="14">
        <v>10</v>
      </c>
      <c r="L1391" s="14">
        <v>12</v>
      </c>
      <c r="M1391" s="14">
        <v>7</v>
      </c>
      <c r="S1391" s="4">
        <f t="shared" si="105"/>
        <v>0.95360912</v>
      </c>
      <c r="T1391" s="4">
        <f t="shared" si="106"/>
        <v>20.97940064</v>
      </c>
      <c r="U1391" s="4"/>
      <c r="V1391" s="4">
        <f>VLOOKUP(K1391,$AA$2:$AC$26,3)</f>
        <v>0</v>
      </c>
      <c r="W1391" s="4">
        <f>VLOOKUP(L1391,$AA$2:$AC$26,2)</f>
        <v>1</v>
      </c>
      <c r="X1391" s="4">
        <f t="shared" si="107"/>
        <v>0</v>
      </c>
      <c r="Y1391" s="4">
        <f t="shared" si="108"/>
        <v>0</v>
      </c>
      <c r="Z1391" s="4">
        <f t="shared" si="109"/>
        <v>0</v>
      </c>
      <c r="AA1391" s="4"/>
      <c r="AB1391" s="4"/>
      <c r="AC1391" s="4"/>
    </row>
    <row r="1392" spans="1:29">
      <c r="A1392" s="14">
        <v>997</v>
      </c>
      <c r="B1392" s="15">
        <v>1.0334</v>
      </c>
      <c r="C1392" s="15">
        <v>103.19</v>
      </c>
      <c r="D1392" s="15">
        <v>0.0793</v>
      </c>
      <c r="E1392" s="15">
        <v>1.0328</v>
      </c>
      <c r="F1392" s="15">
        <v>0.413</v>
      </c>
      <c r="G1392" s="15">
        <v>0.0159</v>
      </c>
      <c r="H1392" s="14">
        <v>1.0334320552806</v>
      </c>
      <c r="I1392" s="15">
        <v>2.4849</v>
      </c>
      <c r="J1392" s="14">
        <v>1301</v>
      </c>
      <c r="K1392" s="14">
        <v>7</v>
      </c>
      <c r="L1392" s="14">
        <v>9</v>
      </c>
      <c r="M1392" s="14">
        <v>5</v>
      </c>
      <c r="S1392" s="4">
        <f t="shared" si="105"/>
        <v>0.4267942</v>
      </c>
      <c r="T1392" s="4">
        <f t="shared" si="106"/>
        <v>15.3942011546194</v>
      </c>
      <c r="U1392" s="4"/>
      <c r="V1392" s="4">
        <f>VLOOKUP(K1392,$AA$2:$AC$26,3)</f>
        <v>0.005831</v>
      </c>
      <c r="W1392" s="4">
        <f>VLOOKUP(L1392,$AA$2:$AC$26,2)</f>
        <v>0.7257</v>
      </c>
      <c r="X1392" s="4">
        <f t="shared" si="107"/>
        <v>423.15567</v>
      </c>
      <c r="Y1392" s="4">
        <f t="shared" si="108"/>
        <v>338.524536</v>
      </c>
      <c r="Z1392" s="4">
        <f t="shared" si="109"/>
        <v>528.9445875</v>
      </c>
      <c r="AA1392" s="4"/>
      <c r="AB1392" s="4"/>
      <c r="AC1392" s="4"/>
    </row>
    <row r="1393" spans="1:29">
      <c r="A1393" s="14">
        <v>1033</v>
      </c>
      <c r="B1393" s="15">
        <v>1.1007</v>
      </c>
      <c r="C1393" s="15">
        <v>419.63</v>
      </c>
      <c r="D1393" s="15">
        <v>0.3309</v>
      </c>
      <c r="E1393" s="15">
        <v>1.0566</v>
      </c>
      <c r="F1393" s="15">
        <v>0.3721</v>
      </c>
      <c r="G1393" s="15">
        <v>0.0275</v>
      </c>
      <c r="H1393" s="14">
        <v>1.10070062793153</v>
      </c>
      <c r="I1393" s="15">
        <v>10.8025</v>
      </c>
      <c r="J1393" s="14">
        <v>1268</v>
      </c>
      <c r="K1393" s="14">
        <v>10</v>
      </c>
      <c r="L1393" s="14">
        <v>12</v>
      </c>
      <c r="M1393" s="14">
        <v>5</v>
      </c>
      <c r="S1393" s="4">
        <f t="shared" si="105"/>
        <v>0.40957047</v>
      </c>
      <c r="T1393" s="4">
        <f t="shared" si="106"/>
        <v>14.5843897996507</v>
      </c>
      <c r="U1393" s="4"/>
      <c r="V1393" s="4">
        <f>VLOOKUP(K1393,$AA$2:$AC$26,3)</f>
        <v>0</v>
      </c>
      <c r="W1393" s="4">
        <f>VLOOKUP(L1393,$AA$2:$AC$26,2)</f>
        <v>1</v>
      </c>
      <c r="X1393" s="4">
        <f t="shared" si="107"/>
        <v>0</v>
      </c>
      <c r="Y1393" s="4">
        <f t="shared" si="108"/>
        <v>0</v>
      </c>
      <c r="Z1393" s="4">
        <f t="shared" si="109"/>
        <v>0</v>
      </c>
      <c r="AA1393" s="4"/>
      <c r="AB1393" s="4"/>
      <c r="AC1393" s="4"/>
    </row>
    <row r="1394" spans="1:29">
      <c r="A1394" s="14">
        <v>1031</v>
      </c>
      <c r="B1394" s="15">
        <v>1.0492</v>
      </c>
      <c r="C1394" s="15">
        <v>184.16</v>
      </c>
      <c r="D1394" s="15">
        <v>0.1442</v>
      </c>
      <c r="E1394" s="15">
        <v>1.0396</v>
      </c>
      <c r="F1394" s="15">
        <v>0.4012</v>
      </c>
      <c r="G1394" s="15">
        <v>0.0195</v>
      </c>
      <c r="H1394" s="14">
        <v>1.04924569687927</v>
      </c>
      <c r="I1394" s="15">
        <v>4.5026</v>
      </c>
      <c r="J1394" s="14">
        <v>1277</v>
      </c>
      <c r="K1394" s="14">
        <v>8</v>
      </c>
      <c r="L1394" s="14">
        <v>12</v>
      </c>
      <c r="M1394" s="14">
        <v>5</v>
      </c>
      <c r="S1394" s="4">
        <f t="shared" si="105"/>
        <v>0.42093904</v>
      </c>
      <c r="T1394" s="4">
        <f t="shared" si="106"/>
        <v>15.0423141664056</v>
      </c>
      <c r="U1394" s="4"/>
      <c r="V1394" s="4">
        <f>VLOOKUP(K1394,$AA$2:$AC$26,3)</f>
        <v>0.007416</v>
      </c>
      <c r="W1394" s="4">
        <f>VLOOKUP(L1394,$AA$2:$AC$26,2)</f>
        <v>1</v>
      </c>
      <c r="X1394" s="4">
        <f t="shared" si="107"/>
        <v>741.6</v>
      </c>
      <c r="Y1394" s="4">
        <f t="shared" si="108"/>
        <v>593.28</v>
      </c>
      <c r="Z1394" s="4">
        <f t="shared" si="109"/>
        <v>927</v>
      </c>
      <c r="AA1394" s="4"/>
      <c r="AB1394" s="4"/>
      <c r="AC1394" s="4"/>
    </row>
    <row r="1395" spans="1:29">
      <c r="A1395" s="14">
        <v>769</v>
      </c>
      <c r="B1395" s="15">
        <v>1.008</v>
      </c>
      <c r="C1395" s="15">
        <v>104.52</v>
      </c>
      <c r="D1395" s="15">
        <v>0.0488</v>
      </c>
      <c r="E1395" s="15">
        <v>1.0133</v>
      </c>
      <c r="F1395" s="15">
        <v>0.2586</v>
      </c>
      <c r="G1395" s="15">
        <v>0.0064</v>
      </c>
      <c r="H1395" s="14">
        <v>1.00799594475522</v>
      </c>
      <c r="I1395" s="15">
        <v>3.9846</v>
      </c>
      <c r="J1395" s="14">
        <v>2144</v>
      </c>
      <c r="K1395" s="14">
        <v>10</v>
      </c>
      <c r="L1395" s="14">
        <v>5</v>
      </c>
      <c r="M1395" s="14">
        <v>4</v>
      </c>
      <c r="S1395" s="4">
        <f t="shared" si="105"/>
        <v>0.2606688</v>
      </c>
      <c r="T1395" s="4">
        <f t="shared" si="106"/>
        <v>12.0698380577842</v>
      </c>
      <c r="U1395" s="4"/>
      <c r="V1395" s="4">
        <f>VLOOKUP(K1395,$AA$2:$AC$26,3)</f>
        <v>0</v>
      </c>
      <c r="W1395" s="4">
        <f>VLOOKUP(L1395,$AA$2:$AC$26,2)</f>
        <v>0.44857</v>
      </c>
      <c r="X1395" s="4">
        <f t="shared" si="107"/>
        <v>0</v>
      </c>
      <c r="Y1395" s="4">
        <f t="shared" si="108"/>
        <v>0</v>
      </c>
      <c r="Z1395" s="4">
        <f t="shared" si="109"/>
        <v>0</v>
      </c>
      <c r="AA1395" s="4"/>
      <c r="AB1395" s="4"/>
      <c r="AC1395" s="4"/>
    </row>
    <row r="1396" spans="1:29">
      <c r="A1396" s="14">
        <v>1415</v>
      </c>
      <c r="B1396" s="15">
        <v>1.1426</v>
      </c>
      <c r="C1396" s="15">
        <v>155.91</v>
      </c>
      <c r="D1396" s="15">
        <v>0.3228</v>
      </c>
      <c r="E1396" s="15">
        <v>1.1108</v>
      </c>
      <c r="F1396" s="15">
        <v>0.8914</v>
      </c>
      <c r="G1396" s="15">
        <v>0.0528</v>
      </c>
      <c r="H1396" s="14">
        <v>1.14260340015984</v>
      </c>
      <c r="I1396" s="15">
        <v>1.7196</v>
      </c>
      <c r="J1396" s="14">
        <v>483</v>
      </c>
      <c r="K1396" s="14">
        <v>7</v>
      </c>
      <c r="L1396" s="14">
        <v>13</v>
      </c>
      <c r="M1396" s="14">
        <v>7</v>
      </c>
      <c r="S1396" s="4">
        <f t="shared" si="105"/>
        <v>1.01851364</v>
      </c>
      <c r="T1396" s="4">
        <f t="shared" si="106"/>
        <v>22.3841400737286</v>
      </c>
      <c r="U1396" s="4"/>
      <c r="V1396" s="4">
        <f>VLOOKUP(K1396,$AA$2:$AC$26,3)</f>
        <v>0.005831</v>
      </c>
      <c r="W1396" s="4">
        <f>VLOOKUP(L1396,$AA$2:$AC$26,2)</f>
        <v>1.09051</v>
      </c>
      <c r="X1396" s="4">
        <f t="shared" si="107"/>
        <v>635.876381</v>
      </c>
      <c r="Y1396" s="4">
        <f t="shared" si="108"/>
        <v>508.7011048</v>
      </c>
      <c r="Z1396" s="4">
        <f t="shared" si="109"/>
        <v>794.84547625</v>
      </c>
      <c r="AA1396" s="4"/>
      <c r="AB1396" s="4"/>
      <c r="AC1396" s="4"/>
    </row>
    <row r="1397" spans="1:29">
      <c r="A1397" s="14">
        <v>1417</v>
      </c>
      <c r="B1397" s="15">
        <v>1.223</v>
      </c>
      <c r="C1397" s="15">
        <v>309.13</v>
      </c>
      <c r="D1397" s="15">
        <v>0.6387</v>
      </c>
      <c r="E1397" s="15">
        <v>1.1377</v>
      </c>
      <c r="F1397" s="15">
        <v>0.754</v>
      </c>
      <c r="G1397" s="15">
        <v>0.0641</v>
      </c>
      <c r="H1397" s="14">
        <v>1.22301530620003</v>
      </c>
      <c r="I1397" s="15">
        <v>4.025</v>
      </c>
      <c r="J1397" s="14">
        <v>484</v>
      </c>
      <c r="K1397" s="14">
        <v>9</v>
      </c>
      <c r="L1397" s="14">
        <v>13</v>
      </c>
      <c r="M1397" s="14">
        <v>7</v>
      </c>
      <c r="S1397" s="4">
        <f t="shared" si="105"/>
        <v>0.922142</v>
      </c>
      <c r="T1397" s="4">
        <f t="shared" si="106"/>
        <v>20.287124</v>
      </c>
      <c r="U1397" s="4"/>
      <c r="V1397" s="4">
        <f>VLOOKUP(K1397,$AA$2:$AC$26,3)</f>
        <v>0.009434</v>
      </c>
      <c r="W1397" s="4">
        <f>VLOOKUP(L1397,$AA$2:$AC$26,2)</f>
        <v>1.09051</v>
      </c>
      <c r="X1397" s="4">
        <f t="shared" si="107"/>
        <v>1028.787134</v>
      </c>
      <c r="Y1397" s="4">
        <f t="shared" si="108"/>
        <v>823.0297072</v>
      </c>
      <c r="Z1397" s="4">
        <f t="shared" si="109"/>
        <v>1285.9839175</v>
      </c>
      <c r="AA1397" s="4"/>
      <c r="AB1397" s="4"/>
      <c r="AC1397" s="4"/>
    </row>
    <row r="1398" spans="1:29">
      <c r="A1398" s="14">
        <v>1492</v>
      </c>
      <c r="B1398" s="15">
        <v>1.2221</v>
      </c>
      <c r="C1398" s="15">
        <v>295.46</v>
      </c>
      <c r="D1398" s="15">
        <v>0.6105</v>
      </c>
      <c r="E1398" s="15">
        <v>1.1503</v>
      </c>
      <c r="F1398" s="15">
        <v>0.7533</v>
      </c>
      <c r="G1398" s="15">
        <v>0.0631</v>
      </c>
      <c r="H1398" s="14">
        <v>1.22207132217932</v>
      </c>
      <c r="I1398" s="15">
        <v>3.8778</v>
      </c>
      <c r="J1398" s="14">
        <v>484</v>
      </c>
      <c r="K1398" s="14">
        <v>7</v>
      </c>
      <c r="L1398" s="14">
        <v>20</v>
      </c>
      <c r="M1398" s="14">
        <v>7</v>
      </c>
      <c r="S1398" s="4">
        <f t="shared" si="105"/>
        <v>0.92060793</v>
      </c>
      <c r="T1398" s="4">
        <f t="shared" si="106"/>
        <v>20.25337446</v>
      </c>
      <c r="U1398" s="4"/>
      <c r="V1398" s="4">
        <f>VLOOKUP(K1398,$AA$2:$AC$26,3)</f>
        <v>0.005831</v>
      </c>
      <c r="W1398" s="4">
        <f>VLOOKUP(L1398,$AA$2:$AC$26,2)</f>
        <v>2.51428</v>
      </c>
      <c r="X1398" s="4">
        <f t="shared" si="107"/>
        <v>1466.076668</v>
      </c>
      <c r="Y1398" s="4">
        <f t="shared" si="108"/>
        <v>1172.8613344</v>
      </c>
      <c r="Z1398" s="4">
        <f t="shared" si="109"/>
        <v>1832.595835</v>
      </c>
      <c r="AA1398" s="4"/>
      <c r="AB1398" s="4"/>
      <c r="AC1398" s="4"/>
    </row>
    <row r="1399" spans="1:29">
      <c r="A1399" s="14">
        <v>1118</v>
      </c>
      <c r="B1399" s="15">
        <v>1.0852</v>
      </c>
      <c r="C1399" s="15">
        <v>302.32</v>
      </c>
      <c r="D1399" s="15">
        <v>0.2386</v>
      </c>
      <c r="E1399" s="15">
        <v>1.0575</v>
      </c>
      <c r="F1399" s="15">
        <v>0.3593</v>
      </c>
      <c r="G1399" s="15">
        <v>0.0252</v>
      </c>
      <c r="H1399" s="14">
        <v>1.08515809910095</v>
      </c>
      <c r="I1399" s="15">
        <v>8.1771</v>
      </c>
      <c r="J1399" s="14">
        <v>1267</v>
      </c>
      <c r="K1399" s="14">
        <v>7</v>
      </c>
      <c r="L1399" s="14">
        <v>20</v>
      </c>
      <c r="M1399" s="14">
        <v>5</v>
      </c>
      <c r="S1399" s="4">
        <f t="shared" si="105"/>
        <v>0.38991236</v>
      </c>
      <c r="T1399" s="4">
        <f t="shared" si="106"/>
        <v>13.8789084089901</v>
      </c>
      <c r="U1399" s="4"/>
      <c r="V1399" s="4">
        <f>VLOOKUP(K1399,$AA$2:$AC$26,3)</f>
        <v>0.005831</v>
      </c>
      <c r="W1399" s="4">
        <f>VLOOKUP(L1399,$AA$2:$AC$26,2)</f>
        <v>2.51428</v>
      </c>
      <c r="X1399" s="4">
        <f t="shared" si="107"/>
        <v>1466.076668</v>
      </c>
      <c r="Y1399" s="4">
        <f t="shared" si="108"/>
        <v>1172.8613344</v>
      </c>
      <c r="Z1399" s="4">
        <f t="shared" si="109"/>
        <v>1832.595835</v>
      </c>
      <c r="AA1399" s="4"/>
      <c r="AB1399" s="4"/>
      <c r="AC1399" s="4"/>
    </row>
    <row r="1400" spans="1:29">
      <c r="A1400" s="14">
        <v>758</v>
      </c>
      <c r="B1400" s="15">
        <v>1.0074</v>
      </c>
      <c r="C1400" s="15">
        <v>94.87</v>
      </c>
      <c r="D1400" s="15">
        <v>0.0442</v>
      </c>
      <c r="E1400" s="15">
        <v>1.0131</v>
      </c>
      <c r="F1400" s="15">
        <v>0.2456</v>
      </c>
      <c r="G1400" s="15">
        <v>0.0062</v>
      </c>
      <c r="H1400" s="14">
        <v>1.0074331386714</v>
      </c>
      <c r="I1400" s="15">
        <v>3.8428</v>
      </c>
      <c r="J1400" s="14">
        <v>2144</v>
      </c>
      <c r="K1400" s="14">
        <v>10</v>
      </c>
      <c r="L1400" s="14">
        <v>4</v>
      </c>
      <c r="M1400" s="14">
        <v>4</v>
      </c>
      <c r="S1400" s="4">
        <f t="shared" si="105"/>
        <v>0.24741744</v>
      </c>
      <c r="T1400" s="4">
        <f t="shared" si="106"/>
        <v>11.4562557293835</v>
      </c>
      <c r="U1400" s="4"/>
      <c r="V1400" s="4">
        <f>VLOOKUP(K1400,$AA$2:$AC$26,3)</f>
        <v>0</v>
      </c>
      <c r="W1400" s="4">
        <f>VLOOKUP(L1400,$AA$2:$AC$26,2)</f>
        <v>0.39773</v>
      </c>
      <c r="X1400" s="4">
        <f t="shared" si="107"/>
        <v>0</v>
      </c>
      <c r="Y1400" s="4">
        <f t="shared" si="108"/>
        <v>0</v>
      </c>
      <c r="Z1400" s="4">
        <f t="shared" si="109"/>
        <v>0</v>
      </c>
      <c r="AA1400" s="4"/>
      <c r="AB1400" s="4"/>
      <c r="AC1400" s="4"/>
    </row>
    <row r="1401" spans="1:29">
      <c r="A1401" s="14">
        <v>1096</v>
      </c>
      <c r="B1401" s="15">
        <v>1.0863</v>
      </c>
      <c r="C1401" s="15">
        <v>270.45</v>
      </c>
      <c r="D1401" s="15">
        <v>0.2118</v>
      </c>
      <c r="E1401" s="15">
        <v>1.0551</v>
      </c>
      <c r="F1401" s="15">
        <v>0.3545</v>
      </c>
      <c r="G1401" s="15">
        <v>0.0253</v>
      </c>
      <c r="H1401" s="14">
        <v>1.08633324470395</v>
      </c>
      <c r="I1401" s="15">
        <v>7.3857</v>
      </c>
      <c r="J1401" s="14">
        <v>1277</v>
      </c>
      <c r="K1401" s="14">
        <v>7</v>
      </c>
      <c r="L1401" s="14">
        <v>18</v>
      </c>
      <c r="M1401" s="14">
        <v>5</v>
      </c>
      <c r="S1401" s="4">
        <f t="shared" si="105"/>
        <v>0.38509335</v>
      </c>
      <c r="T1401" s="4">
        <f t="shared" si="106"/>
        <v>13.7613635316259</v>
      </c>
      <c r="U1401" s="4"/>
      <c r="V1401" s="4">
        <f>VLOOKUP(K1401,$AA$2:$AC$26,3)</f>
        <v>0.005831</v>
      </c>
      <c r="W1401" s="4">
        <f>VLOOKUP(L1401,$AA$2:$AC$26,2)</f>
        <v>1.9766</v>
      </c>
      <c r="X1401" s="4">
        <f t="shared" si="107"/>
        <v>1152.55546</v>
      </c>
      <c r="Y1401" s="4">
        <f t="shared" si="108"/>
        <v>922.044368</v>
      </c>
      <c r="Z1401" s="4">
        <f t="shared" si="109"/>
        <v>1440.694325</v>
      </c>
      <c r="AA1401" s="4"/>
      <c r="AB1401" s="4"/>
      <c r="AC1401" s="4"/>
    </row>
    <row r="1402" spans="1:29">
      <c r="A1402" s="14">
        <v>1187</v>
      </c>
      <c r="B1402" s="15">
        <v>1.0996</v>
      </c>
      <c r="C1402" s="15">
        <v>278.37</v>
      </c>
      <c r="D1402" s="15">
        <v>0.3542</v>
      </c>
      <c r="E1402" s="15">
        <v>1.0733</v>
      </c>
      <c r="F1402" s="15">
        <v>0.5615</v>
      </c>
      <c r="G1402" s="15">
        <v>0.0349</v>
      </c>
      <c r="H1402" s="14">
        <v>1.09964647499532</v>
      </c>
      <c r="I1402" s="15">
        <v>4.8349</v>
      </c>
      <c r="J1402" s="14">
        <v>786</v>
      </c>
      <c r="K1402" s="14">
        <v>10</v>
      </c>
      <c r="L1402" s="14">
        <v>9</v>
      </c>
      <c r="M1402" s="14">
        <v>6</v>
      </c>
      <c r="S1402" s="4">
        <f t="shared" si="105"/>
        <v>0.6174254</v>
      </c>
      <c r="T1402" s="4">
        <f t="shared" si="106"/>
        <v>17.3099480619734</v>
      </c>
      <c r="U1402" s="4"/>
      <c r="V1402" s="4">
        <f>VLOOKUP(K1402,$AA$2:$AC$26,3)</f>
        <v>0</v>
      </c>
      <c r="W1402" s="4">
        <f>VLOOKUP(L1402,$AA$2:$AC$26,2)</f>
        <v>0.7257</v>
      </c>
      <c r="X1402" s="4">
        <f t="shared" si="107"/>
        <v>0</v>
      </c>
      <c r="Y1402" s="4">
        <f t="shared" si="108"/>
        <v>0</v>
      </c>
      <c r="Z1402" s="4">
        <f t="shared" si="109"/>
        <v>0</v>
      </c>
      <c r="AA1402" s="4"/>
      <c r="AB1402" s="4"/>
      <c r="AC1402" s="4"/>
    </row>
    <row r="1403" spans="1:29">
      <c r="A1403" s="14">
        <v>1044</v>
      </c>
      <c r="B1403" s="15">
        <v>1.086</v>
      </c>
      <c r="C1403" s="15">
        <v>406.39</v>
      </c>
      <c r="D1403" s="15">
        <v>0.3207</v>
      </c>
      <c r="E1403" s="15">
        <v>1.0524</v>
      </c>
      <c r="F1403" s="15">
        <v>0.3553</v>
      </c>
      <c r="G1403" s="15">
        <v>0.0256</v>
      </c>
      <c r="H1403" s="14">
        <v>1.08598300008334</v>
      </c>
      <c r="I1403" s="15">
        <v>10.9299</v>
      </c>
      <c r="J1403" s="14">
        <v>1267</v>
      </c>
      <c r="K1403" s="14">
        <v>10</v>
      </c>
      <c r="L1403" s="14">
        <v>13</v>
      </c>
      <c r="M1403" s="14">
        <v>5</v>
      </c>
      <c r="S1403" s="4">
        <f t="shared" si="105"/>
        <v>0.3858558</v>
      </c>
      <c r="T1403" s="4">
        <f t="shared" si="106"/>
        <v>13.7345153851434</v>
      </c>
      <c r="U1403" s="4"/>
      <c r="V1403" s="4">
        <f>VLOOKUP(K1403,$AA$2:$AC$26,3)</f>
        <v>0</v>
      </c>
      <c r="W1403" s="4">
        <f>VLOOKUP(L1403,$AA$2:$AC$26,2)</f>
        <v>1.09051</v>
      </c>
      <c r="X1403" s="4">
        <f t="shared" si="107"/>
        <v>0</v>
      </c>
      <c r="Y1403" s="4">
        <f t="shared" si="108"/>
        <v>0</v>
      </c>
      <c r="Z1403" s="4">
        <f t="shared" si="109"/>
        <v>0</v>
      </c>
      <c r="AA1403" s="4"/>
      <c r="AB1403" s="4"/>
      <c r="AC1403" s="4"/>
    </row>
    <row r="1404" spans="1:29">
      <c r="A1404" s="14">
        <v>987</v>
      </c>
      <c r="B1404" s="15">
        <v>1.0258</v>
      </c>
      <c r="C1404" s="15">
        <v>108.62</v>
      </c>
      <c r="D1404" s="15">
        <v>0.0835</v>
      </c>
      <c r="E1404" s="15">
        <v>1.0292</v>
      </c>
      <c r="F1404" s="15">
        <v>0.3848</v>
      </c>
      <c r="G1404" s="15">
        <v>0.0141</v>
      </c>
      <c r="H1404" s="14">
        <v>1.02580050697392</v>
      </c>
      <c r="I1404" s="15">
        <v>2.8047</v>
      </c>
      <c r="J1404" s="14">
        <v>1301</v>
      </c>
      <c r="K1404" s="14">
        <v>8</v>
      </c>
      <c r="L1404" s="14">
        <v>8</v>
      </c>
      <c r="M1404" s="14">
        <v>5</v>
      </c>
      <c r="S1404" s="4">
        <f t="shared" si="105"/>
        <v>0.39472784</v>
      </c>
      <c r="T1404" s="4">
        <f t="shared" si="106"/>
        <v>14.2375875077225</v>
      </c>
      <c r="U1404" s="4"/>
      <c r="V1404" s="4">
        <f>VLOOKUP(K1404,$AA$2:$AC$26,3)</f>
        <v>0.007416</v>
      </c>
      <c r="W1404" s="4">
        <f>VLOOKUP(L1404,$AA$2:$AC$26,2)</f>
        <v>0.64352</v>
      </c>
      <c r="X1404" s="4">
        <f t="shared" si="107"/>
        <v>477.234432</v>
      </c>
      <c r="Y1404" s="4">
        <f t="shared" si="108"/>
        <v>381.7875456</v>
      </c>
      <c r="Z1404" s="4">
        <f t="shared" si="109"/>
        <v>596.54304</v>
      </c>
      <c r="AA1404" s="4"/>
      <c r="AB1404" s="4"/>
      <c r="AC1404" s="4"/>
    </row>
    <row r="1405" spans="1:29">
      <c r="A1405" s="14">
        <v>1372</v>
      </c>
      <c r="B1405" s="15">
        <v>1.128</v>
      </c>
      <c r="C1405" s="15">
        <v>152.49</v>
      </c>
      <c r="D1405" s="15">
        <v>0.3157</v>
      </c>
      <c r="E1405" s="15">
        <v>1.1072</v>
      </c>
      <c r="F1405" s="15">
        <v>0.8569</v>
      </c>
      <c r="G1405" s="15">
        <v>0.0502</v>
      </c>
      <c r="H1405" s="14">
        <v>1.12804084609506</v>
      </c>
      <c r="I1405" s="15">
        <v>1.7569</v>
      </c>
      <c r="J1405" s="14">
        <v>483</v>
      </c>
      <c r="K1405" s="14">
        <v>8</v>
      </c>
      <c r="L1405" s="14">
        <v>9</v>
      </c>
      <c r="M1405" s="14">
        <v>7</v>
      </c>
      <c r="S1405" s="4">
        <f t="shared" si="105"/>
        <v>0.9665832</v>
      </c>
      <c r="T1405" s="4">
        <f t="shared" si="106"/>
        <v>21.2428512412586</v>
      </c>
      <c r="U1405" s="4"/>
      <c r="V1405" s="4">
        <f>VLOOKUP(K1405,$AA$2:$AC$26,3)</f>
        <v>0.007416</v>
      </c>
      <c r="W1405" s="4">
        <f>VLOOKUP(L1405,$AA$2:$AC$26,2)</f>
        <v>0.7257</v>
      </c>
      <c r="X1405" s="4">
        <f t="shared" si="107"/>
        <v>538.17912</v>
      </c>
      <c r="Y1405" s="4">
        <f t="shared" si="108"/>
        <v>430.543296</v>
      </c>
      <c r="Z1405" s="4">
        <f t="shared" si="109"/>
        <v>672.7239</v>
      </c>
      <c r="AA1405" s="4"/>
      <c r="AB1405" s="4"/>
      <c r="AC1405" s="4"/>
    </row>
    <row r="1406" spans="1:29">
      <c r="A1406" s="14">
        <v>1042</v>
      </c>
      <c r="B1406" s="15">
        <v>1.0487</v>
      </c>
      <c r="C1406" s="15">
        <v>191.59</v>
      </c>
      <c r="D1406" s="15">
        <v>0.15</v>
      </c>
      <c r="E1406" s="15">
        <v>1.0394</v>
      </c>
      <c r="F1406" s="15">
        <v>0.3738</v>
      </c>
      <c r="G1406" s="15">
        <v>0.0195</v>
      </c>
      <c r="H1406" s="14">
        <v>1.04867950203872</v>
      </c>
      <c r="I1406" s="15">
        <v>4.9997</v>
      </c>
      <c r="J1406" s="14">
        <v>1277</v>
      </c>
      <c r="K1406" s="14">
        <v>8</v>
      </c>
      <c r="L1406" s="14">
        <v>13</v>
      </c>
      <c r="M1406" s="14">
        <v>5</v>
      </c>
      <c r="S1406" s="4">
        <f t="shared" si="105"/>
        <v>0.39200406</v>
      </c>
      <c r="T1406" s="4">
        <f t="shared" si="106"/>
        <v>14.0083186986565</v>
      </c>
      <c r="U1406" s="4"/>
      <c r="V1406" s="4">
        <f>VLOOKUP(K1406,$AA$2:$AC$26,3)</f>
        <v>0.007416</v>
      </c>
      <c r="W1406" s="4">
        <f>VLOOKUP(L1406,$AA$2:$AC$26,2)</f>
        <v>1.09051</v>
      </c>
      <c r="X1406" s="4">
        <f t="shared" si="107"/>
        <v>808.722216</v>
      </c>
      <c r="Y1406" s="4">
        <f t="shared" si="108"/>
        <v>646.9777728</v>
      </c>
      <c r="Z1406" s="4">
        <f t="shared" si="109"/>
        <v>1010.90277</v>
      </c>
      <c r="AA1406" s="4"/>
      <c r="AB1406" s="4"/>
      <c r="AC1406" s="4"/>
    </row>
    <row r="1407" spans="1:29">
      <c r="A1407" s="14">
        <v>1440</v>
      </c>
      <c r="B1407" s="15">
        <v>1.2</v>
      </c>
      <c r="C1407" s="15">
        <v>421.51</v>
      </c>
      <c r="D1407" s="15">
        <v>0.8709</v>
      </c>
      <c r="E1407" s="15">
        <v>1.1316</v>
      </c>
      <c r="F1407" s="15">
        <v>0.7324</v>
      </c>
      <c r="G1407" s="15">
        <v>0.0605</v>
      </c>
      <c r="H1407" s="14">
        <v>1.20002384710101</v>
      </c>
      <c r="I1407" s="15">
        <v>5.6919</v>
      </c>
      <c r="J1407" s="14">
        <v>484</v>
      </c>
      <c r="K1407" s="14">
        <v>10</v>
      </c>
      <c r="L1407" s="14">
        <v>15</v>
      </c>
      <c r="M1407" s="14">
        <v>7</v>
      </c>
      <c r="S1407" s="4">
        <f t="shared" si="105"/>
        <v>0.87888</v>
      </c>
      <c r="T1407" s="4">
        <f t="shared" si="106"/>
        <v>19.33536</v>
      </c>
      <c r="U1407" s="4"/>
      <c r="V1407" s="4">
        <f>VLOOKUP(K1407,$AA$2:$AC$26,3)</f>
        <v>0</v>
      </c>
      <c r="W1407" s="4">
        <f>VLOOKUP(L1407,$AA$2:$AC$26,2)</f>
        <v>1.37798</v>
      </c>
      <c r="X1407" s="4">
        <f t="shared" si="107"/>
        <v>0</v>
      </c>
      <c r="Y1407" s="4">
        <f t="shared" si="108"/>
        <v>0</v>
      </c>
      <c r="Z1407" s="4">
        <f t="shared" si="109"/>
        <v>0</v>
      </c>
      <c r="AA1407" s="4"/>
      <c r="AB1407" s="4"/>
      <c r="AC1407" s="4"/>
    </row>
    <row r="1408" spans="1:29">
      <c r="A1408" s="14">
        <v>1294</v>
      </c>
      <c r="B1408" s="15">
        <v>1.1239</v>
      </c>
      <c r="C1408" s="15">
        <v>269.25</v>
      </c>
      <c r="D1408" s="15">
        <v>0.3426</v>
      </c>
      <c r="E1408" s="15">
        <v>1.0861</v>
      </c>
      <c r="F1408" s="15">
        <v>0.4936</v>
      </c>
      <c r="G1408" s="15">
        <v>0.0382</v>
      </c>
      <c r="H1408" s="14">
        <v>1.12392826583038</v>
      </c>
      <c r="I1408" s="15">
        <v>5.312</v>
      </c>
      <c r="J1408" s="14">
        <v>786</v>
      </c>
      <c r="K1408" s="14">
        <v>7</v>
      </c>
      <c r="L1408" s="14">
        <v>19</v>
      </c>
      <c r="M1408" s="14">
        <v>6</v>
      </c>
      <c r="S1408" s="4">
        <f t="shared" si="105"/>
        <v>0.55475704</v>
      </c>
      <c r="T1408" s="4">
        <f t="shared" si="106"/>
        <v>15.5529972518366</v>
      </c>
      <c r="U1408" s="4"/>
      <c r="V1408" s="4">
        <f>VLOOKUP(K1408,$AA$2:$AC$26,3)</f>
        <v>0.005831</v>
      </c>
      <c r="W1408" s="4">
        <f>VLOOKUP(L1408,$AA$2:$AC$26,2)</f>
        <v>2.22929</v>
      </c>
      <c r="X1408" s="4">
        <f t="shared" si="107"/>
        <v>1299.898999</v>
      </c>
      <c r="Y1408" s="4">
        <f t="shared" si="108"/>
        <v>1039.9191992</v>
      </c>
      <c r="Z1408" s="4">
        <f t="shared" si="109"/>
        <v>1624.87374875</v>
      </c>
      <c r="AA1408" s="4"/>
      <c r="AB1408" s="4"/>
      <c r="AC1408" s="4"/>
    </row>
    <row r="1409" spans="1:29">
      <c r="A1409" s="14">
        <v>1009</v>
      </c>
      <c r="B1409" s="15">
        <v>1.0244</v>
      </c>
      <c r="C1409" s="15">
        <v>119.27</v>
      </c>
      <c r="D1409" s="15">
        <v>0.0917</v>
      </c>
      <c r="E1409" s="15">
        <v>1.0278</v>
      </c>
      <c r="F1409" s="15">
        <v>0.3446</v>
      </c>
      <c r="G1409" s="15">
        <v>0.0139</v>
      </c>
      <c r="H1409" s="14">
        <v>1.02443774906962</v>
      </c>
      <c r="I1409" s="15">
        <v>3.3965</v>
      </c>
      <c r="J1409" s="14">
        <v>1301</v>
      </c>
      <c r="K1409" s="14">
        <v>8</v>
      </c>
      <c r="L1409" s="14">
        <v>10</v>
      </c>
      <c r="M1409" s="14">
        <v>5</v>
      </c>
      <c r="S1409" s="4">
        <f t="shared" si="105"/>
        <v>0.35300824</v>
      </c>
      <c r="T1409" s="4">
        <f t="shared" si="106"/>
        <v>12.7327875022626</v>
      </c>
      <c r="U1409" s="4"/>
      <c r="V1409" s="4">
        <f>VLOOKUP(K1409,$AA$2:$AC$26,3)</f>
        <v>0.007416</v>
      </c>
      <c r="W1409" s="4">
        <f>VLOOKUP(L1409,$AA$2:$AC$26,2)</f>
        <v>0.81777</v>
      </c>
      <c r="X1409" s="4">
        <f t="shared" si="107"/>
        <v>606.458232</v>
      </c>
      <c r="Y1409" s="4">
        <f t="shared" si="108"/>
        <v>485.1665856</v>
      </c>
      <c r="Z1409" s="4">
        <f t="shared" si="109"/>
        <v>758.07279</v>
      </c>
      <c r="AA1409" s="4"/>
      <c r="AB1409" s="4"/>
      <c r="AC1409" s="4"/>
    </row>
    <row r="1410" spans="1:29">
      <c r="A1410" s="14">
        <v>1075</v>
      </c>
      <c r="B1410" s="15">
        <v>1.0627</v>
      </c>
      <c r="C1410" s="15">
        <v>259.96</v>
      </c>
      <c r="D1410" s="15">
        <v>0.2036</v>
      </c>
      <c r="E1410" s="15">
        <v>1.0456</v>
      </c>
      <c r="F1410" s="15">
        <v>0.3254</v>
      </c>
      <c r="G1410" s="15">
        <v>0.0219</v>
      </c>
      <c r="H1410" s="14">
        <v>1.06269805374456</v>
      </c>
      <c r="I1410" s="15">
        <v>7.7165</v>
      </c>
      <c r="J1410" s="14">
        <v>1277</v>
      </c>
      <c r="K1410" s="14">
        <v>8</v>
      </c>
      <c r="L1410" s="14">
        <v>16</v>
      </c>
      <c r="M1410" s="14">
        <v>5</v>
      </c>
      <c r="S1410" s="4">
        <f t="shared" ref="S1410:S1473" si="110">B1410*F1410</f>
        <v>0.34580258</v>
      </c>
      <c r="T1410" s="4">
        <f t="shared" ref="T1410:T1473" si="111">SQRT(J1410)*S1410</f>
        <v>12.3573024918611</v>
      </c>
      <c r="U1410" s="4"/>
      <c r="V1410" s="4">
        <f>VLOOKUP(K1410,$AA$2:$AC$26,3)</f>
        <v>0.007416</v>
      </c>
      <c r="W1410" s="4">
        <f>VLOOKUP(L1410,$AA$2:$AC$26,2)</f>
        <v>1.55394</v>
      </c>
      <c r="X1410" s="4">
        <f t="shared" ref="X1410:X1473" si="112">V1410*W1410*100000</f>
        <v>1152.401904</v>
      </c>
      <c r="Y1410" s="4">
        <f t="shared" ref="Y1410:Y1473" si="113">X1410*0.8</f>
        <v>921.9215232</v>
      </c>
      <c r="Z1410" s="4">
        <f t="shared" ref="Z1410:Z1473" si="114">X1410*1.25</f>
        <v>1440.50238</v>
      </c>
      <c r="AA1410" s="4"/>
      <c r="AB1410" s="4"/>
      <c r="AC1410" s="4"/>
    </row>
    <row r="1411" spans="1:29">
      <c r="A1411" s="14">
        <v>1449</v>
      </c>
      <c r="B1411" s="15">
        <v>1.1813</v>
      </c>
      <c r="C1411" s="15">
        <v>266.27</v>
      </c>
      <c r="D1411" s="15">
        <v>0.5501</v>
      </c>
      <c r="E1411" s="15">
        <v>1.1267</v>
      </c>
      <c r="F1411" s="15">
        <v>0.6724</v>
      </c>
      <c r="G1411" s="15">
        <v>0.0579</v>
      </c>
      <c r="H1411" s="14">
        <v>1.18126978838991</v>
      </c>
      <c r="I1411" s="15">
        <v>3.9101</v>
      </c>
      <c r="J1411" s="14">
        <v>484</v>
      </c>
      <c r="K1411" s="14">
        <v>8</v>
      </c>
      <c r="L1411" s="14">
        <v>16</v>
      </c>
      <c r="M1411" s="14">
        <v>7</v>
      </c>
      <c r="S1411" s="4">
        <f t="shared" si="110"/>
        <v>0.79430612</v>
      </c>
      <c r="T1411" s="4">
        <f t="shared" si="111"/>
        <v>17.47473464</v>
      </c>
      <c r="U1411" s="4"/>
      <c r="V1411" s="4">
        <f>VLOOKUP(K1411,$AA$2:$AC$26,3)</f>
        <v>0.007416</v>
      </c>
      <c r="W1411" s="4">
        <f>VLOOKUP(L1411,$AA$2:$AC$26,2)</f>
        <v>1.55394</v>
      </c>
      <c r="X1411" s="4">
        <f t="shared" si="112"/>
        <v>1152.401904</v>
      </c>
      <c r="Y1411" s="4">
        <f t="shared" si="113"/>
        <v>921.9215232</v>
      </c>
      <c r="Z1411" s="4">
        <f t="shared" si="114"/>
        <v>1440.50238</v>
      </c>
      <c r="AA1411" s="4"/>
      <c r="AB1411" s="4"/>
      <c r="AC1411" s="4"/>
    </row>
    <row r="1412" spans="1:29">
      <c r="A1412" s="14">
        <v>1319</v>
      </c>
      <c r="B1412" s="15">
        <v>1.1233</v>
      </c>
      <c r="C1412" s="15">
        <v>177.37</v>
      </c>
      <c r="D1412" s="15">
        <v>0.3672</v>
      </c>
      <c r="E1412" s="15">
        <v>1.1169</v>
      </c>
      <c r="F1412" s="15">
        <v>0.7414</v>
      </c>
      <c r="G1412" s="15">
        <v>0.0496</v>
      </c>
      <c r="H1412" s="14">
        <v>1.12331144345507</v>
      </c>
      <c r="I1412" s="15">
        <v>2.3715</v>
      </c>
      <c r="J1412" s="14">
        <v>483</v>
      </c>
      <c r="K1412" s="14">
        <v>10</v>
      </c>
      <c r="L1412" s="14">
        <v>4</v>
      </c>
      <c r="M1412" s="14">
        <v>7</v>
      </c>
      <c r="S1412" s="4">
        <f t="shared" si="110"/>
        <v>0.83281462</v>
      </c>
      <c r="T1412" s="4">
        <f t="shared" si="111"/>
        <v>18.3029842482316</v>
      </c>
      <c r="U1412" s="4"/>
      <c r="V1412" s="4">
        <f>VLOOKUP(K1412,$AA$2:$AC$26,3)</f>
        <v>0</v>
      </c>
      <c r="W1412" s="4">
        <f>VLOOKUP(L1412,$AA$2:$AC$26,2)</f>
        <v>0.39773</v>
      </c>
      <c r="X1412" s="4">
        <f t="shared" si="112"/>
        <v>0</v>
      </c>
      <c r="Y1412" s="4">
        <f t="shared" si="113"/>
        <v>0</v>
      </c>
      <c r="Z1412" s="4">
        <f t="shared" si="114"/>
        <v>0</v>
      </c>
      <c r="AA1412" s="4"/>
      <c r="AB1412" s="4"/>
      <c r="AC1412" s="4"/>
    </row>
    <row r="1413" spans="1:29">
      <c r="A1413" s="14">
        <v>1152</v>
      </c>
      <c r="B1413" s="15">
        <v>1.0331</v>
      </c>
      <c r="C1413" s="15">
        <v>84.09</v>
      </c>
      <c r="D1413" s="15">
        <v>0.1074</v>
      </c>
      <c r="E1413" s="15">
        <v>1.0444</v>
      </c>
      <c r="F1413" s="15">
        <v>0.4905</v>
      </c>
      <c r="G1413" s="15">
        <v>0.0205</v>
      </c>
      <c r="H1413" s="14">
        <v>1.03310066430831</v>
      </c>
      <c r="I1413" s="15">
        <v>1.7029</v>
      </c>
      <c r="J1413" s="14">
        <v>783</v>
      </c>
      <c r="K1413" s="14">
        <v>8</v>
      </c>
      <c r="L1413" s="14">
        <v>6</v>
      </c>
      <c r="M1413" s="14">
        <v>6</v>
      </c>
      <c r="S1413" s="4">
        <f t="shared" si="110"/>
        <v>0.50673555</v>
      </c>
      <c r="T1413" s="4">
        <f t="shared" si="111"/>
        <v>14.1795436635763</v>
      </c>
      <c r="U1413" s="4"/>
      <c r="V1413" s="4">
        <f>VLOOKUP(K1413,$AA$2:$AC$26,3)</f>
        <v>0.007416</v>
      </c>
      <c r="W1413" s="4">
        <f>VLOOKUP(L1413,$AA$2:$AC$26,2)</f>
        <v>0.50592</v>
      </c>
      <c r="X1413" s="4">
        <f t="shared" si="112"/>
        <v>375.190272</v>
      </c>
      <c r="Y1413" s="4">
        <f t="shared" si="113"/>
        <v>300.1522176</v>
      </c>
      <c r="Z1413" s="4">
        <f t="shared" si="114"/>
        <v>468.98784</v>
      </c>
      <c r="AA1413" s="4"/>
      <c r="AB1413" s="4"/>
      <c r="AC1413" s="4"/>
    </row>
    <row r="1414" spans="1:29">
      <c r="A1414" s="14">
        <v>1240</v>
      </c>
      <c r="B1414" s="15">
        <v>1.0733</v>
      </c>
      <c r="C1414" s="15">
        <v>194.55</v>
      </c>
      <c r="D1414" s="15">
        <v>0.2475</v>
      </c>
      <c r="E1414" s="15">
        <v>1.062</v>
      </c>
      <c r="F1414" s="15">
        <v>0.4499</v>
      </c>
      <c r="G1414" s="15">
        <v>0.0301</v>
      </c>
      <c r="H1414" s="14">
        <v>1.07326746901031</v>
      </c>
      <c r="I1414" s="15">
        <v>4.221</v>
      </c>
      <c r="J1414" s="14">
        <v>786</v>
      </c>
      <c r="K1414" s="14">
        <v>8</v>
      </c>
      <c r="L1414" s="14">
        <v>14</v>
      </c>
      <c r="M1414" s="14">
        <v>6</v>
      </c>
      <c r="S1414" s="4">
        <f t="shared" si="110"/>
        <v>0.48287767</v>
      </c>
      <c r="T1414" s="4">
        <f t="shared" si="111"/>
        <v>13.5378094065886</v>
      </c>
      <c r="U1414" s="4"/>
      <c r="V1414" s="4">
        <f>VLOOKUP(K1414,$AA$2:$AC$26,3)</f>
        <v>0.007416</v>
      </c>
      <c r="W1414" s="4">
        <f>VLOOKUP(L1414,$AA$2:$AC$26,2)</f>
        <v>1.22284</v>
      </c>
      <c r="X1414" s="4">
        <f t="shared" si="112"/>
        <v>906.858144</v>
      </c>
      <c r="Y1414" s="4">
        <f t="shared" si="113"/>
        <v>725.4865152</v>
      </c>
      <c r="Z1414" s="4">
        <f t="shared" si="114"/>
        <v>1133.57268</v>
      </c>
      <c r="AA1414" s="4"/>
      <c r="AB1414" s="4"/>
      <c r="AC1414" s="4"/>
    </row>
    <row r="1415" spans="1:29">
      <c r="A1415" s="14">
        <v>1341</v>
      </c>
      <c r="B1415" s="15">
        <v>1.0997</v>
      </c>
      <c r="C1415" s="15">
        <v>181.19</v>
      </c>
      <c r="D1415" s="15">
        <v>0.3751</v>
      </c>
      <c r="E1415" s="15">
        <v>1.0996</v>
      </c>
      <c r="F1415" s="15">
        <v>0.6965</v>
      </c>
      <c r="G1415" s="15">
        <v>0.0448</v>
      </c>
      <c r="H1415" s="14">
        <v>1.09972577201128</v>
      </c>
      <c r="I1415" s="15">
        <v>2.5621</v>
      </c>
      <c r="J1415" s="14">
        <v>483</v>
      </c>
      <c r="K1415" s="14">
        <v>10</v>
      </c>
      <c r="L1415" s="14">
        <v>6</v>
      </c>
      <c r="M1415" s="14">
        <v>7</v>
      </c>
      <c r="S1415" s="4">
        <f t="shared" si="110"/>
        <v>0.76594105</v>
      </c>
      <c r="T1415" s="4">
        <f t="shared" si="111"/>
        <v>16.8332863479558</v>
      </c>
      <c r="U1415" s="4"/>
      <c r="V1415" s="4">
        <f>VLOOKUP(K1415,$AA$2:$AC$26,3)</f>
        <v>0</v>
      </c>
      <c r="W1415" s="4">
        <f>VLOOKUP(L1415,$AA$2:$AC$26,2)</f>
        <v>0.50592</v>
      </c>
      <c r="X1415" s="4">
        <f t="shared" si="112"/>
        <v>0</v>
      </c>
      <c r="Y1415" s="4">
        <f t="shared" si="113"/>
        <v>0</v>
      </c>
      <c r="Z1415" s="4">
        <f t="shared" si="114"/>
        <v>0</v>
      </c>
      <c r="AA1415" s="4"/>
      <c r="AB1415" s="4"/>
      <c r="AC1415" s="4"/>
    </row>
    <row r="1416" spans="1:29">
      <c r="A1416" s="14">
        <v>1451</v>
      </c>
      <c r="B1416" s="15">
        <v>1.1472</v>
      </c>
      <c r="C1416" s="15">
        <v>388.73</v>
      </c>
      <c r="D1416" s="15">
        <v>0.8032</v>
      </c>
      <c r="E1416" s="15">
        <v>1.1145</v>
      </c>
      <c r="F1416" s="15">
        <v>0.6305</v>
      </c>
      <c r="G1416" s="15">
        <v>0.0524</v>
      </c>
      <c r="H1416" s="14">
        <v>1.14718570919977</v>
      </c>
      <c r="I1416" s="15">
        <v>6.1156</v>
      </c>
      <c r="J1416" s="14">
        <v>484</v>
      </c>
      <c r="K1416" s="14">
        <v>10</v>
      </c>
      <c r="L1416" s="14">
        <v>16</v>
      </c>
      <c r="M1416" s="14">
        <v>7</v>
      </c>
      <c r="S1416" s="4">
        <f t="shared" si="110"/>
        <v>0.7233096</v>
      </c>
      <c r="T1416" s="4">
        <f t="shared" si="111"/>
        <v>15.9128112</v>
      </c>
      <c r="U1416" s="4"/>
      <c r="V1416" s="4">
        <f>VLOOKUP(K1416,$AA$2:$AC$26,3)</f>
        <v>0</v>
      </c>
      <c r="W1416" s="4">
        <f>VLOOKUP(L1416,$AA$2:$AC$26,2)</f>
        <v>1.55394</v>
      </c>
      <c r="X1416" s="4">
        <f t="shared" si="112"/>
        <v>0</v>
      </c>
      <c r="Y1416" s="4">
        <f t="shared" si="113"/>
        <v>0</v>
      </c>
      <c r="Z1416" s="4">
        <f t="shared" si="114"/>
        <v>0</v>
      </c>
      <c r="AA1416" s="4"/>
      <c r="AB1416" s="4"/>
      <c r="AC1416" s="4"/>
    </row>
    <row r="1417" spans="1:29">
      <c r="A1417" s="14">
        <v>1283</v>
      </c>
      <c r="B1417" s="15">
        <v>1.0929</v>
      </c>
      <c r="C1417" s="15">
        <v>220.45</v>
      </c>
      <c r="D1417" s="15">
        <v>0.2805</v>
      </c>
      <c r="E1417" s="15">
        <v>1.0732</v>
      </c>
      <c r="F1417" s="15">
        <v>0.4224</v>
      </c>
      <c r="G1417" s="15">
        <v>0.0335</v>
      </c>
      <c r="H1417" s="14">
        <v>1.09292454714801</v>
      </c>
      <c r="I1417" s="15">
        <v>5.0789</v>
      </c>
      <c r="J1417" s="14">
        <v>786</v>
      </c>
      <c r="K1417" s="14">
        <v>7</v>
      </c>
      <c r="L1417" s="14">
        <v>18</v>
      </c>
      <c r="M1417" s="14">
        <v>6</v>
      </c>
      <c r="S1417" s="4">
        <f t="shared" si="110"/>
        <v>0.46164096</v>
      </c>
      <c r="T1417" s="4">
        <f t="shared" si="111"/>
        <v>12.9424235557519</v>
      </c>
      <c r="U1417" s="4"/>
      <c r="V1417" s="4">
        <f>VLOOKUP(K1417,$AA$2:$AC$26,3)</f>
        <v>0.005831</v>
      </c>
      <c r="W1417" s="4">
        <f>VLOOKUP(L1417,$AA$2:$AC$26,2)</f>
        <v>1.9766</v>
      </c>
      <c r="X1417" s="4">
        <f t="shared" si="112"/>
        <v>1152.55546</v>
      </c>
      <c r="Y1417" s="4">
        <f t="shared" si="113"/>
        <v>922.044368</v>
      </c>
      <c r="Z1417" s="4">
        <f t="shared" si="114"/>
        <v>1440.694325</v>
      </c>
      <c r="AA1417" s="4"/>
      <c r="AB1417" s="4"/>
      <c r="AC1417" s="4"/>
    </row>
    <row r="1418" spans="1:29">
      <c r="A1418" s="14">
        <v>1383</v>
      </c>
      <c r="B1418" s="15">
        <v>1.0849</v>
      </c>
      <c r="C1418" s="15">
        <v>133.27</v>
      </c>
      <c r="D1418" s="15">
        <v>0.2759</v>
      </c>
      <c r="E1418" s="15">
        <v>1.0864</v>
      </c>
      <c r="F1418" s="15">
        <v>0.6924</v>
      </c>
      <c r="G1418" s="15">
        <v>0.0413</v>
      </c>
      <c r="H1418" s="14">
        <v>1.08486859970419</v>
      </c>
      <c r="I1418" s="15">
        <v>1.8987</v>
      </c>
      <c r="J1418" s="14">
        <v>483</v>
      </c>
      <c r="K1418" s="14">
        <v>8</v>
      </c>
      <c r="L1418" s="14">
        <v>10</v>
      </c>
      <c r="M1418" s="14">
        <v>7</v>
      </c>
      <c r="S1418" s="4">
        <f t="shared" si="110"/>
        <v>0.75118476</v>
      </c>
      <c r="T1418" s="4">
        <f t="shared" si="111"/>
        <v>16.5089835115907</v>
      </c>
      <c r="U1418" s="4"/>
      <c r="V1418" s="4">
        <f>VLOOKUP(K1418,$AA$2:$AC$26,3)</f>
        <v>0.007416</v>
      </c>
      <c r="W1418" s="4">
        <f>VLOOKUP(L1418,$AA$2:$AC$26,2)</f>
        <v>0.81777</v>
      </c>
      <c r="X1418" s="4">
        <f t="shared" si="112"/>
        <v>606.458232</v>
      </c>
      <c r="Y1418" s="4">
        <f t="shared" si="113"/>
        <v>485.1665856</v>
      </c>
      <c r="Z1418" s="4">
        <f t="shared" si="114"/>
        <v>758.07279</v>
      </c>
      <c r="AA1418" s="4"/>
      <c r="AB1418" s="4"/>
      <c r="AC1418" s="4"/>
    </row>
    <row r="1419" spans="1:29">
      <c r="A1419" s="14">
        <v>1460</v>
      </c>
      <c r="B1419" s="15">
        <v>1.1496</v>
      </c>
      <c r="C1419" s="15">
        <v>258.85</v>
      </c>
      <c r="D1419" s="15">
        <v>0.5348</v>
      </c>
      <c r="E1419" s="15">
        <v>1.1169</v>
      </c>
      <c r="F1419" s="15">
        <v>0.6148</v>
      </c>
      <c r="G1419" s="15">
        <v>0.0529</v>
      </c>
      <c r="H1419" s="14">
        <v>1.1496012269861</v>
      </c>
      <c r="I1419" s="15">
        <v>4.1753</v>
      </c>
      <c r="J1419" s="14">
        <v>484</v>
      </c>
      <c r="K1419" s="14">
        <v>8</v>
      </c>
      <c r="L1419" s="14">
        <v>17</v>
      </c>
      <c r="M1419" s="14">
        <v>7</v>
      </c>
      <c r="S1419" s="4">
        <f t="shared" si="110"/>
        <v>0.70677408</v>
      </c>
      <c r="T1419" s="4">
        <f t="shared" si="111"/>
        <v>15.54902976</v>
      </c>
      <c r="U1419" s="4"/>
      <c r="V1419" s="4">
        <f>VLOOKUP(K1419,$AA$2:$AC$26,3)</f>
        <v>0.007416</v>
      </c>
      <c r="W1419" s="4">
        <f>VLOOKUP(L1419,$AA$2:$AC$26,2)</f>
        <v>1.75256</v>
      </c>
      <c r="X1419" s="4">
        <f t="shared" si="112"/>
        <v>1299.698496</v>
      </c>
      <c r="Y1419" s="4">
        <f t="shared" si="113"/>
        <v>1039.7587968</v>
      </c>
      <c r="Z1419" s="4">
        <f t="shared" si="114"/>
        <v>1624.62312</v>
      </c>
      <c r="AA1419" s="4"/>
      <c r="AB1419" s="4"/>
      <c r="AC1419" s="4"/>
    </row>
    <row r="1420" spans="1:29">
      <c r="A1420" s="14">
        <v>967</v>
      </c>
      <c r="B1420" s="15">
        <v>1.0161</v>
      </c>
      <c r="C1420" s="15">
        <v>122.94</v>
      </c>
      <c r="D1420" s="15">
        <v>0.0945</v>
      </c>
      <c r="E1420" s="15">
        <v>1.0238</v>
      </c>
      <c r="F1420" s="15">
        <v>0.2917</v>
      </c>
      <c r="G1420" s="15">
        <v>0.0114</v>
      </c>
      <c r="H1420" s="14">
        <v>1.01611751427936</v>
      </c>
      <c r="I1420" s="15">
        <v>4.151</v>
      </c>
      <c r="J1420" s="14">
        <v>1301</v>
      </c>
      <c r="K1420" s="14">
        <v>10</v>
      </c>
      <c r="L1420" s="14">
        <v>6</v>
      </c>
      <c r="M1420" s="14">
        <v>5</v>
      </c>
      <c r="S1420" s="4">
        <f t="shared" si="110"/>
        <v>0.29639637</v>
      </c>
      <c r="T1420" s="4">
        <f t="shared" si="111"/>
        <v>10.6908325869447</v>
      </c>
      <c r="U1420" s="4"/>
      <c r="V1420" s="4">
        <f>VLOOKUP(K1420,$AA$2:$AC$26,3)</f>
        <v>0</v>
      </c>
      <c r="W1420" s="4">
        <f>VLOOKUP(L1420,$AA$2:$AC$26,2)</f>
        <v>0.50592</v>
      </c>
      <c r="X1420" s="4">
        <f t="shared" si="112"/>
        <v>0</v>
      </c>
      <c r="Y1420" s="4">
        <f t="shared" si="113"/>
        <v>0</v>
      </c>
      <c r="Z1420" s="4">
        <f t="shared" si="114"/>
        <v>0</v>
      </c>
      <c r="AA1420" s="4"/>
      <c r="AB1420" s="4"/>
      <c r="AC1420" s="4"/>
    </row>
    <row r="1421" spans="1:29">
      <c r="A1421" s="14">
        <v>1318</v>
      </c>
      <c r="B1421" s="15">
        <v>1.0806</v>
      </c>
      <c r="C1421" s="15">
        <v>114.16</v>
      </c>
      <c r="D1421" s="15">
        <v>0.2368</v>
      </c>
      <c r="E1421" s="15">
        <v>1.0943</v>
      </c>
      <c r="F1421" s="15">
        <v>0.6835</v>
      </c>
      <c r="G1421" s="15">
        <v>0.0405</v>
      </c>
      <c r="H1421" s="14">
        <v>1.08057764977561</v>
      </c>
      <c r="I1421" s="15">
        <v>1.6588</v>
      </c>
      <c r="J1421" s="14">
        <v>482</v>
      </c>
      <c r="K1421" s="14">
        <v>9</v>
      </c>
      <c r="L1421" s="14">
        <v>4</v>
      </c>
      <c r="M1421" s="14">
        <v>7</v>
      </c>
      <c r="S1421" s="4">
        <f t="shared" si="110"/>
        <v>0.7385901</v>
      </c>
      <c r="T1421" s="4">
        <f t="shared" si="111"/>
        <v>16.2153751687798</v>
      </c>
      <c r="U1421" s="4"/>
      <c r="V1421" s="4">
        <f>VLOOKUP(K1421,$AA$2:$AC$26,3)</f>
        <v>0.009434</v>
      </c>
      <c r="W1421" s="4">
        <f>VLOOKUP(L1421,$AA$2:$AC$26,2)</f>
        <v>0.39773</v>
      </c>
      <c r="X1421" s="4">
        <f t="shared" si="112"/>
        <v>375.218482</v>
      </c>
      <c r="Y1421" s="4">
        <f t="shared" si="113"/>
        <v>300.1747856</v>
      </c>
      <c r="Z1421" s="4">
        <f t="shared" si="114"/>
        <v>469.0231025</v>
      </c>
      <c r="AA1421" s="4"/>
      <c r="AB1421" s="4"/>
      <c r="AC1421" s="4"/>
    </row>
    <row r="1422" spans="1:29">
      <c r="A1422" s="14">
        <v>1363</v>
      </c>
      <c r="B1422" s="15">
        <v>1.0937</v>
      </c>
      <c r="C1422" s="15">
        <v>199.43</v>
      </c>
      <c r="D1422" s="15">
        <v>0.412</v>
      </c>
      <c r="E1422" s="15">
        <v>1.0928</v>
      </c>
      <c r="F1422" s="15">
        <v>0.6552</v>
      </c>
      <c r="G1422" s="15">
        <v>0.0433</v>
      </c>
      <c r="H1422" s="14">
        <v>1.09370414254573</v>
      </c>
      <c r="I1422" s="15">
        <v>3.0033</v>
      </c>
      <c r="J1422" s="14">
        <v>484</v>
      </c>
      <c r="K1422" s="14">
        <v>10</v>
      </c>
      <c r="L1422" s="14">
        <v>8</v>
      </c>
      <c r="M1422" s="14">
        <v>7</v>
      </c>
      <c r="S1422" s="4">
        <f t="shared" si="110"/>
        <v>0.71659224</v>
      </c>
      <c r="T1422" s="4">
        <f t="shared" si="111"/>
        <v>15.76502928</v>
      </c>
      <c r="U1422" s="4"/>
      <c r="V1422" s="4">
        <f>VLOOKUP(K1422,$AA$2:$AC$26,3)</f>
        <v>0</v>
      </c>
      <c r="W1422" s="4">
        <f>VLOOKUP(L1422,$AA$2:$AC$26,2)</f>
        <v>0.64352</v>
      </c>
      <c r="X1422" s="4">
        <f t="shared" si="112"/>
        <v>0</v>
      </c>
      <c r="Y1422" s="4">
        <f t="shared" si="113"/>
        <v>0</v>
      </c>
      <c r="Z1422" s="4">
        <f t="shared" si="114"/>
        <v>0</v>
      </c>
      <c r="AA1422" s="4"/>
      <c r="AB1422" s="4"/>
      <c r="AC1422" s="4"/>
    </row>
    <row r="1423" spans="1:29">
      <c r="A1423" s="14">
        <v>1220</v>
      </c>
      <c r="B1423" s="15">
        <v>1.0869</v>
      </c>
      <c r="C1423" s="15">
        <v>308.03</v>
      </c>
      <c r="D1423" s="15">
        <v>0.3919</v>
      </c>
      <c r="E1423" s="15">
        <v>1.0673</v>
      </c>
      <c r="F1423" s="15">
        <v>0.4031</v>
      </c>
      <c r="G1423" s="15">
        <v>0.0326</v>
      </c>
      <c r="H1423" s="14">
        <v>1.08691243552394</v>
      </c>
      <c r="I1423" s="15">
        <v>7.3774</v>
      </c>
      <c r="J1423" s="14">
        <v>786</v>
      </c>
      <c r="K1423" s="14">
        <v>10</v>
      </c>
      <c r="L1423" s="14">
        <v>12</v>
      </c>
      <c r="M1423" s="14">
        <v>6</v>
      </c>
      <c r="S1423" s="4">
        <f t="shared" si="110"/>
        <v>0.43812939</v>
      </c>
      <c r="T1423" s="4">
        <f t="shared" si="111"/>
        <v>12.2832604316636</v>
      </c>
      <c r="U1423" s="4"/>
      <c r="V1423" s="4">
        <f>VLOOKUP(K1423,$AA$2:$AC$26,3)</f>
        <v>0</v>
      </c>
      <c r="W1423" s="4">
        <f>VLOOKUP(L1423,$AA$2:$AC$26,2)</f>
        <v>1</v>
      </c>
      <c r="X1423" s="4">
        <f t="shared" si="112"/>
        <v>0</v>
      </c>
      <c r="Y1423" s="4">
        <f t="shared" si="113"/>
        <v>0</v>
      </c>
      <c r="Z1423" s="4">
        <f t="shared" si="114"/>
        <v>0</v>
      </c>
      <c r="AA1423" s="4"/>
      <c r="AB1423" s="4"/>
      <c r="AC1423" s="4"/>
    </row>
    <row r="1424" spans="1:29">
      <c r="A1424" s="14">
        <v>789</v>
      </c>
      <c r="B1424" s="15">
        <v>1.0053</v>
      </c>
      <c r="C1424" s="15">
        <v>59.43</v>
      </c>
      <c r="D1424" s="15">
        <v>0.0277</v>
      </c>
      <c r="E1424" s="15">
        <v>1.0104</v>
      </c>
      <c r="F1424" s="15">
        <v>0.1713</v>
      </c>
      <c r="G1424" s="15">
        <v>0.0052</v>
      </c>
      <c r="H1424" s="14">
        <v>1.00527571366656</v>
      </c>
      <c r="I1424" s="15">
        <v>3.4282</v>
      </c>
      <c r="J1424" s="14">
        <v>2142</v>
      </c>
      <c r="K1424" s="14">
        <v>8</v>
      </c>
      <c r="L1424" s="14">
        <v>7</v>
      </c>
      <c r="M1424" s="14">
        <v>4</v>
      </c>
      <c r="S1424" s="4">
        <f t="shared" si="110"/>
        <v>0.17220789</v>
      </c>
      <c r="T1424" s="4">
        <f t="shared" si="111"/>
        <v>7.97008180034659</v>
      </c>
      <c r="U1424" s="4"/>
      <c r="V1424" s="4">
        <f>VLOOKUP(K1424,$AA$2:$AC$26,3)</f>
        <v>0.007416</v>
      </c>
      <c r="W1424" s="4">
        <f>VLOOKUP(L1424,$AA$2:$AC$26,2)</f>
        <v>0.57059</v>
      </c>
      <c r="X1424" s="4">
        <f t="shared" si="112"/>
        <v>423.149544</v>
      </c>
      <c r="Y1424" s="4">
        <f t="shared" si="113"/>
        <v>338.5196352</v>
      </c>
      <c r="Z1424" s="4">
        <f t="shared" si="114"/>
        <v>528.93693</v>
      </c>
      <c r="AA1424" s="4"/>
      <c r="AB1424" s="4"/>
      <c r="AC1424" s="4"/>
    </row>
    <row r="1425" spans="1:29">
      <c r="A1425" s="14">
        <v>1305</v>
      </c>
      <c r="B1425" s="15">
        <v>1.0763</v>
      </c>
      <c r="C1425" s="15">
        <v>226.72</v>
      </c>
      <c r="D1425" s="15">
        <v>0.2884</v>
      </c>
      <c r="E1425" s="15">
        <v>1.0695</v>
      </c>
      <c r="F1425" s="15">
        <v>0.4071</v>
      </c>
      <c r="G1425" s="15">
        <v>0.0305</v>
      </c>
      <c r="H1425" s="14">
        <v>1.07627791172265</v>
      </c>
      <c r="I1425" s="15">
        <v>5.4419</v>
      </c>
      <c r="J1425" s="14">
        <v>786</v>
      </c>
      <c r="K1425" s="14">
        <v>7</v>
      </c>
      <c r="L1425" s="14">
        <v>20</v>
      </c>
      <c r="M1425" s="14">
        <v>6</v>
      </c>
      <c r="S1425" s="4">
        <f t="shared" si="110"/>
        <v>0.43816173</v>
      </c>
      <c r="T1425" s="4">
        <f t="shared" si="111"/>
        <v>12.2841671059279</v>
      </c>
      <c r="U1425" s="4"/>
      <c r="V1425" s="4">
        <f>VLOOKUP(K1425,$AA$2:$AC$26,3)</f>
        <v>0.005831</v>
      </c>
      <c r="W1425" s="4">
        <f>VLOOKUP(L1425,$AA$2:$AC$26,2)</f>
        <v>2.51428</v>
      </c>
      <c r="X1425" s="4">
        <f t="shared" si="112"/>
        <v>1466.076668</v>
      </c>
      <c r="Y1425" s="4">
        <f t="shared" si="113"/>
        <v>1172.8613344</v>
      </c>
      <c r="Z1425" s="4">
        <f t="shared" si="114"/>
        <v>1832.595835</v>
      </c>
      <c r="AA1425" s="4"/>
      <c r="AB1425" s="4"/>
      <c r="AC1425" s="4"/>
    </row>
    <row r="1426" spans="1:29">
      <c r="A1426" s="14">
        <v>1174</v>
      </c>
      <c r="B1426" s="15">
        <v>1.0373</v>
      </c>
      <c r="C1426" s="15">
        <v>100.93</v>
      </c>
      <c r="D1426" s="15">
        <v>0.1286</v>
      </c>
      <c r="E1426" s="15">
        <v>1.0454</v>
      </c>
      <c r="F1426" s="15">
        <v>0.4329</v>
      </c>
      <c r="G1426" s="15">
        <v>0.0217</v>
      </c>
      <c r="H1426" s="14">
        <v>1.03729179102612</v>
      </c>
      <c r="I1426" s="15">
        <v>2.315</v>
      </c>
      <c r="J1426" s="14">
        <v>785</v>
      </c>
      <c r="K1426" s="14">
        <v>8</v>
      </c>
      <c r="L1426" s="14">
        <v>8</v>
      </c>
      <c r="M1426" s="14">
        <v>6</v>
      </c>
      <c r="S1426" s="4">
        <f t="shared" si="110"/>
        <v>0.44904717</v>
      </c>
      <c r="T1426" s="4">
        <f t="shared" si="111"/>
        <v>12.5813369041105</v>
      </c>
      <c r="U1426" s="4"/>
      <c r="V1426" s="4">
        <f>VLOOKUP(K1426,$AA$2:$AC$26,3)</f>
        <v>0.007416</v>
      </c>
      <c r="W1426" s="4">
        <f>VLOOKUP(L1426,$AA$2:$AC$26,2)</f>
        <v>0.64352</v>
      </c>
      <c r="X1426" s="4">
        <f t="shared" si="112"/>
        <v>477.234432</v>
      </c>
      <c r="Y1426" s="4">
        <f t="shared" si="113"/>
        <v>381.7875456</v>
      </c>
      <c r="Z1426" s="4">
        <f t="shared" si="114"/>
        <v>596.54304</v>
      </c>
      <c r="AA1426" s="4"/>
      <c r="AB1426" s="4"/>
      <c r="AC1426" s="4"/>
    </row>
    <row r="1427" spans="1:29">
      <c r="A1427" s="14">
        <v>1253</v>
      </c>
      <c r="B1427" s="15">
        <v>1.075</v>
      </c>
      <c r="C1427" s="15">
        <v>337.53</v>
      </c>
      <c r="D1427" s="15">
        <v>0.4294</v>
      </c>
      <c r="E1427" s="15">
        <v>1.0632</v>
      </c>
      <c r="F1427" s="15">
        <v>0.3987</v>
      </c>
      <c r="G1427" s="15">
        <v>0.0305</v>
      </c>
      <c r="H1427" s="14">
        <v>1.07502877948128</v>
      </c>
      <c r="I1427" s="15">
        <v>8.1732</v>
      </c>
      <c r="J1427" s="14">
        <v>786</v>
      </c>
      <c r="K1427" s="14">
        <v>10</v>
      </c>
      <c r="L1427" s="14">
        <v>15</v>
      </c>
      <c r="M1427" s="14">
        <v>6</v>
      </c>
      <c r="S1427" s="4">
        <f t="shared" si="110"/>
        <v>0.4286025</v>
      </c>
      <c r="T1427" s="4">
        <f t="shared" si="111"/>
        <v>12.0161674823095</v>
      </c>
      <c r="U1427" s="4"/>
      <c r="V1427" s="4">
        <f>VLOOKUP(K1427,$AA$2:$AC$26,3)</f>
        <v>0</v>
      </c>
      <c r="W1427" s="4">
        <f>VLOOKUP(L1427,$AA$2:$AC$26,2)</f>
        <v>1.37798</v>
      </c>
      <c r="X1427" s="4">
        <f t="shared" si="112"/>
        <v>0</v>
      </c>
      <c r="Y1427" s="4">
        <f t="shared" si="113"/>
        <v>0</v>
      </c>
      <c r="Z1427" s="4">
        <f t="shared" si="114"/>
        <v>0</v>
      </c>
      <c r="AA1427" s="4"/>
      <c r="AB1427" s="4"/>
      <c r="AC1427" s="4"/>
    </row>
    <row r="1428" spans="1:29">
      <c r="A1428" s="14">
        <v>1020</v>
      </c>
      <c r="B1428" s="15">
        <v>1.0183</v>
      </c>
      <c r="C1428" s="15">
        <v>109.41</v>
      </c>
      <c r="D1428" s="15">
        <v>0.0841</v>
      </c>
      <c r="E1428" s="15">
        <v>1.0239</v>
      </c>
      <c r="F1428" s="15">
        <v>0.2672</v>
      </c>
      <c r="G1428" s="15">
        <v>0.012</v>
      </c>
      <c r="H1428" s="14">
        <v>1.01825164097502</v>
      </c>
      <c r="I1428" s="15">
        <v>4.031</v>
      </c>
      <c r="J1428" s="14">
        <v>1301</v>
      </c>
      <c r="K1428" s="14">
        <v>8</v>
      </c>
      <c r="L1428" s="14">
        <v>11</v>
      </c>
      <c r="M1428" s="14">
        <v>5</v>
      </c>
      <c r="S1428" s="4">
        <f t="shared" si="110"/>
        <v>0.27208976</v>
      </c>
      <c r="T1428" s="4">
        <f t="shared" si="111"/>
        <v>9.81410829283087</v>
      </c>
      <c r="U1428" s="4"/>
      <c r="V1428" s="4">
        <f>VLOOKUP(K1428,$AA$2:$AC$26,3)</f>
        <v>0.007416</v>
      </c>
      <c r="W1428" s="4">
        <f>VLOOKUP(L1428,$AA$2:$AC$26,2)</f>
        <v>0.917</v>
      </c>
      <c r="X1428" s="4">
        <f t="shared" si="112"/>
        <v>680.0472</v>
      </c>
      <c r="Y1428" s="4">
        <f t="shared" si="113"/>
        <v>544.03776</v>
      </c>
      <c r="Z1428" s="4">
        <f t="shared" si="114"/>
        <v>850.059</v>
      </c>
      <c r="AA1428" s="4"/>
      <c r="AB1428" s="4"/>
      <c r="AC1428" s="4"/>
    </row>
    <row r="1429" spans="1:29">
      <c r="A1429" s="14">
        <v>1264</v>
      </c>
      <c r="B1429" s="15">
        <v>1.0781</v>
      </c>
      <c r="C1429" s="15">
        <v>364.81</v>
      </c>
      <c r="D1429" s="15">
        <v>0.4665</v>
      </c>
      <c r="E1429" s="15">
        <v>1.0653</v>
      </c>
      <c r="F1429" s="15">
        <v>0.3961</v>
      </c>
      <c r="G1429" s="15">
        <v>0.0311</v>
      </c>
      <c r="H1429" s="14">
        <v>1.07814010092339</v>
      </c>
      <c r="I1429" s="15">
        <v>8.9161</v>
      </c>
      <c r="J1429" s="14">
        <v>782</v>
      </c>
      <c r="K1429" s="14">
        <v>10</v>
      </c>
      <c r="L1429" s="14">
        <v>16</v>
      </c>
      <c r="M1429" s="14">
        <v>6</v>
      </c>
      <c r="S1429" s="4">
        <f t="shared" si="110"/>
        <v>0.42703541</v>
      </c>
      <c r="T1429" s="4">
        <f t="shared" si="111"/>
        <v>11.9417304763591</v>
      </c>
      <c r="U1429" s="4"/>
      <c r="V1429" s="4">
        <f>VLOOKUP(K1429,$AA$2:$AC$26,3)</f>
        <v>0</v>
      </c>
      <c r="W1429" s="4">
        <f>VLOOKUP(L1429,$AA$2:$AC$26,2)</f>
        <v>1.55394</v>
      </c>
      <c r="X1429" s="4">
        <f t="shared" si="112"/>
        <v>0</v>
      </c>
      <c r="Y1429" s="4">
        <f t="shared" si="113"/>
        <v>0</v>
      </c>
      <c r="Z1429" s="4">
        <f t="shared" si="114"/>
        <v>0</v>
      </c>
      <c r="AA1429" s="4"/>
      <c r="AB1429" s="4"/>
      <c r="AC1429" s="4"/>
    </row>
    <row r="1430" spans="1:29">
      <c r="A1430" s="14">
        <v>1231</v>
      </c>
      <c r="B1430" s="15">
        <v>1.073</v>
      </c>
      <c r="C1430" s="15">
        <v>295.96</v>
      </c>
      <c r="D1430" s="15">
        <v>0.3765</v>
      </c>
      <c r="E1430" s="15">
        <v>1.0617</v>
      </c>
      <c r="F1430" s="15">
        <v>0.3971</v>
      </c>
      <c r="G1430" s="15">
        <v>0.0301</v>
      </c>
      <c r="H1430" s="14">
        <v>1.07299528903807</v>
      </c>
      <c r="I1430" s="15">
        <v>7.2036</v>
      </c>
      <c r="J1430" s="14">
        <v>786</v>
      </c>
      <c r="K1430" s="14">
        <v>10</v>
      </c>
      <c r="L1430" s="14">
        <v>13</v>
      </c>
      <c r="M1430" s="14">
        <v>6</v>
      </c>
      <c r="S1430" s="4">
        <f t="shared" si="110"/>
        <v>0.4260883</v>
      </c>
      <c r="T1430" s="4">
        <f t="shared" si="111"/>
        <v>11.9456801466453</v>
      </c>
      <c r="U1430" s="4"/>
      <c r="V1430" s="4">
        <f>VLOOKUP(K1430,$AA$2:$AC$26,3)</f>
        <v>0</v>
      </c>
      <c r="W1430" s="4">
        <f>VLOOKUP(L1430,$AA$2:$AC$26,2)</f>
        <v>1.09051</v>
      </c>
      <c r="X1430" s="4">
        <f t="shared" si="112"/>
        <v>0</v>
      </c>
      <c r="Y1430" s="4">
        <f t="shared" si="113"/>
        <v>0</v>
      </c>
      <c r="Z1430" s="4">
        <f t="shared" si="114"/>
        <v>0</v>
      </c>
      <c r="AA1430" s="4"/>
      <c r="AB1430" s="4"/>
      <c r="AC1430" s="4"/>
    </row>
    <row r="1431" spans="1:29">
      <c r="A1431" s="14">
        <v>801</v>
      </c>
      <c r="B1431" s="15">
        <v>1.0036</v>
      </c>
      <c r="C1431" s="15">
        <v>66.3</v>
      </c>
      <c r="D1431" s="15">
        <v>0.0309</v>
      </c>
      <c r="E1431" s="15">
        <v>1.0084</v>
      </c>
      <c r="F1431" s="15">
        <v>0.1642</v>
      </c>
      <c r="G1431" s="15">
        <v>0.0044</v>
      </c>
      <c r="H1431" s="14">
        <v>1.00359318019606</v>
      </c>
      <c r="I1431" s="15">
        <v>3.9563</v>
      </c>
      <c r="J1431" s="14">
        <v>2144</v>
      </c>
      <c r="K1431" s="14">
        <v>9</v>
      </c>
      <c r="L1431" s="14">
        <v>8</v>
      </c>
      <c r="M1431" s="14">
        <v>4</v>
      </c>
      <c r="S1431" s="4">
        <f t="shared" si="110"/>
        <v>0.16479112</v>
      </c>
      <c r="T1431" s="4">
        <f t="shared" si="111"/>
        <v>7.63038051259253</v>
      </c>
      <c r="U1431" s="4"/>
      <c r="V1431" s="4">
        <f>VLOOKUP(K1431,$AA$2:$AC$26,3)</f>
        <v>0.009434</v>
      </c>
      <c r="W1431" s="4">
        <f>VLOOKUP(L1431,$AA$2:$AC$26,2)</f>
        <v>0.64352</v>
      </c>
      <c r="X1431" s="4">
        <f t="shared" si="112"/>
        <v>607.096768</v>
      </c>
      <c r="Y1431" s="4">
        <f t="shared" si="113"/>
        <v>485.6774144</v>
      </c>
      <c r="Z1431" s="4">
        <f t="shared" si="114"/>
        <v>758.87096</v>
      </c>
      <c r="AA1431" s="4"/>
      <c r="AB1431" s="4"/>
      <c r="AC1431" s="4"/>
    </row>
    <row r="1432" spans="1:29">
      <c r="A1432" s="14">
        <v>1228</v>
      </c>
      <c r="B1432" s="15">
        <v>1.0385</v>
      </c>
      <c r="C1432" s="15">
        <v>105.66</v>
      </c>
      <c r="D1432" s="15">
        <v>0.1346</v>
      </c>
      <c r="E1432" s="15">
        <v>1.0449</v>
      </c>
      <c r="F1432" s="15">
        <v>0.4163</v>
      </c>
      <c r="G1432" s="15">
        <v>0.0222</v>
      </c>
      <c r="H1432" s="14">
        <v>1.03846133254346</v>
      </c>
      <c r="I1432" s="15">
        <v>2.4979</v>
      </c>
      <c r="J1432" s="14">
        <v>785</v>
      </c>
      <c r="K1432" s="14">
        <v>7</v>
      </c>
      <c r="L1432" s="14">
        <v>13</v>
      </c>
      <c r="M1432" s="14">
        <v>6</v>
      </c>
      <c r="S1432" s="4">
        <f t="shared" si="110"/>
        <v>0.43232755</v>
      </c>
      <c r="T1432" s="4">
        <f t="shared" si="111"/>
        <v>12.1128890746125</v>
      </c>
      <c r="U1432" s="4"/>
      <c r="V1432" s="4">
        <f>VLOOKUP(K1432,$AA$2:$AC$26,3)</f>
        <v>0.005831</v>
      </c>
      <c r="W1432" s="4">
        <f>VLOOKUP(L1432,$AA$2:$AC$26,2)</f>
        <v>1.09051</v>
      </c>
      <c r="X1432" s="4">
        <f t="shared" si="112"/>
        <v>635.876381</v>
      </c>
      <c r="Y1432" s="4">
        <f t="shared" si="113"/>
        <v>508.7011048</v>
      </c>
      <c r="Z1432" s="4">
        <f t="shared" si="114"/>
        <v>794.84547625</v>
      </c>
      <c r="AA1432" s="4"/>
      <c r="AB1432" s="4"/>
      <c r="AC1432" s="4"/>
    </row>
    <row r="1433" spans="1:29">
      <c r="A1433" s="14">
        <v>1251</v>
      </c>
      <c r="B1433" s="15">
        <v>1.0661</v>
      </c>
      <c r="C1433" s="15">
        <v>197.28</v>
      </c>
      <c r="D1433" s="15">
        <v>0.251</v>
      </c>
      <c r="E1433" s="15">
        <v>1.0594</v>
      </c>
      <c r="F1433" s="15">
        <v>0.3941</v>
      </c>
      <c r="G1433" s="15">
        <v>0.0286</v>
      </c>
      <c r="H1433" s="14">
        <v>1.06613976641987</v>
      </c>
      <c r="I1433" s="15">
        <v>4.8829</v>
      </c>
      <c r="J1433" s="14">
        <v>786</v>
      </c>
      <c r="K1433" s="14">
        <v>8</v>
      </c>
      <c r="L1433" s="14">
        <v>15</v>
      </c>
      <c r="M1433" s="14">
        <v>6</v>
      </c>
      <c r="S1433" s="4">
        <f t="shared" si="110"/>
        <v>0.42015001</v>
      </c>
      <c r="T1433" s="4">
        <f t="shared" si="111"/>
        <v>11.7791960799436</v>
      </c>
      <c r="U1433" s="4"/>
      <c r="V1433" s="4">
        <f>VLOOKUP(K1433,$AA$2:$AC$26,3)</f>
        <v>0.007416</v>
      </c>
      <c r="W1433" s="4">
        <f>VLOOKUP(L1433,$AA$2:$AC$26,2)</f>
        <v>1.37798</v>
      </c>
      <c r="X1433" s="4">
        <f t="shared" si="112"/>
        <v>1021.909968</v>
      </c>
      <c r="Y1433" s="4">
        <f t="shared" si="113"/>
        <v>817.5279744</v>
      </c>
      <c r="Z1433" s="4">
        <f t="shared" si="114"/>
        <v>1277.38746</v>
      </c>
      <c r="AA1433" s="4"/>
      <c r="AB1433" s="4"/>
      <c r="AC1433" s="4"/>
    </row>
    <row r="1434" spans="1:29">
      <c r="A1434" s="14">
        <v>1395</v>
      </c>
      <c r="B1434" s="15">
        <v>1.098</v>
      </c>
      <c r="C1434" s="15">
        <v>192.14</v>
      </c>
      <c r="D1434" s="15">
        <v>0.397</v>
      </c>
      <c r="E1434" s="15">
        <v>1.0922</v>
      </c>
      <c r="F1434" s="15">
        <v>0.6021</v>
      </c>
      <c r="G1434" s="15">
        <v>0.0441</v>
      </c>
      <c r="H1434" s="14">
        <v>1.09801290328163</v>
      </c>
      <c r="I1434" s="15">
        <v>3.1381</v>
      </c>
      <c r="J1434" s="14">
        <v>484</v>
      </c>
      <c r="K1434" s="14">
        <v>9</v>
      </c>
      <c r="L1434" s="14">
        <v>11</v>
      </c>
      <c r="M1434" s="14">
        <v>7</v>
      </c>
      <c r="S1434" s="4">
        <f t="shared" si="110"/>
        <v>0.6611058</v>
      </c>
      <c r="T1434" s="4">
        <f t="shared" si="111"/>
        <v>14.5443276</v>
      </c>
      <c r="U1434" s="4"/>
      <c r="V1434" s="4">
        <f>VLOOKUP(K1434,$AA$2:$AC$26,3)</f>
        <v>0.009434</v>
      </c>
      <c r="W1434" s="4">
        <f>VLOOKUP(L1434,$AA$2:$AC$26,2)</f>
        <v>0.917</v>
      </c>
      <c r="X1434" s="4">
        <f t="shared" si="112"/>
        <v>865.0978</v>
      </c>
      <c r="Y1434" s="4">
        <f t="shared" si="113"/>
        <v>692.07824</v>
      </c>
      <c r="Z1434" s="4">
        <f t="shared" si="114"/>
        <v>1081.37225</v>
      </c>
      <c r="AA1434" s="4"/>
      <c r="AB1434" s="4"/>
      <c r="AC1434" s="4"/>
    </row>
    <row r="1435" spans="1:29">
      <c r="A1435" s="14">
        <v>1418</v>
      </c>
      <c r="B1435" s="15">
        <v>1.1238</v>
      </c>
      <c r="C1435" s="15">
        <v>299.37</v>
      </c>
      <c r="D1435" s="15">
        <v>0.6185</v>
      </c>
      <c r="E1435" s="15">
        <v>1.1032</v>
      </c>
      <c r="F1435" s="15">
        <v>0.5737</v>
      </c>
      <c r="G1435" s="15">
        <v>0.0488</v>
      </c>
      <c r="H1435" s="14">
        <v>1.12377977002785</v>
      </c>
      <c r="I1435" s="15">
        <v>5.1416</v>
      </c>
      <c r="J1435" s="14">
        <v>484</v>
      </c>
      <c r="K1435" s="14">
        <v>10</v>
      </c>
      <c r="L1435" s="14">
        <v>13</v>
      </c>
      <c r="M1435" s="14">
        <v>7</v>
      </c>
      <c r="S1435" s="4">
        <f t="shared" si="110"/>
        <v>0.64472406</v>
      </c>
      <c r="T1435" s="4">
        <f t="shared" si="111"/>
        <v>14.18392932</v>
      </c>
      <c r="U1435" s="4"/>
      <c r="V1435" s="4">
        <f>VLOOKUP(K1435,$AA$2:$AC$26,3)</f>
        <v>0</v>
      </c>
      <c r="W1435" s="4">
        <f>VLOOKUP(L1435,$AA$2:$AC$26,2)</f>
        <v>1.09051</v>
      </c>
      <c r="X1435" s="4">
        <f t="shared" si="112"/>
        <v>0</v>
      </c>
      <c r="Y1435" s="4">
        <f t="shared" si="113"/>
        <v>0</v>
      </c>
      <c r="Z1435" s="4">
        <f t="shared" si="114"/>
        <v>0</v>
      </c>
      <c r="AA1435" s="4"/>
      <c r="AB1435" s="4"/>
      <c r="AC1435" s="4"/>
    </row>
    <row r="1436" spans="1:29">
      <c r="A1436" s="14">
        <v>22</v>
      </c>
      <c r="B1436" s="15">
        <v>1.0011</v>
      </c>
      <c r="C1436" s="15">
        <v>8.19</v>
      </c>
      <c r="D1436" s="15">
        <v>0.0007</v>
      </c>
      <c r="E1436" s="15">
        <v>1.002</v>
      </c>
      <c r="F1436" s="15">
        <v>0.0281</v>
      </c>
      <c r="G1436" s="15">
        <v>0.0009</v>
      </c>
      <c r="H1436" s="14">
        <v>1.00107925034891</v>
      </c>
      <c r="I1436" s="15">
        <v>2.9107</v>
      </c>
      <c r="J1436" s="14">
        <v>12336</v>
      </c>
      <c r="K1436" s="14">
        <v>0</v>
      </c>
      <c r="L1436" s="14">
        <v>6</v>
      </c>
      <c r="M1436" s="14">
        <v>0</v>
      </c>
      <c r="S1436" s="4">
        <f t="shared" si="110"/>
        <v>0.02813091</v>
      </c>
      <c r="T1436" s="4">
        <f t="shared" si="111"/>
        <v>3.1244311690087</v>
      </c>
      <c r="U1436" s="4"/>
      <c r="V1436" s="4">
        <f>VLOOKUP(K1436,$AA$2:$AC$26,3)</f>
        <v>0.001</v>
      </c>
      <c r="W1436" s="4">
        <f>VLOOKUP(L1436,$AA$2:$AC$26,2)</f>
        <v>0.50592</v>
      </c>
      <c r="X1436" s="4">
        <f t="shared" si="112"/>
        <v>50.592</v>
      </c>
      <c r="Y1436" s="4">
        <f t="shared" si="113"/>
        <v>40.4736</v>
      </c>
      <c r="Z1436" s="4">
        <f t="shared" si="114"/>
        <v>63.24</v>
      </c>
      <c r="AA1436" s="4"/>
      <c r="AB1436" s="4"/>
      <c r="AC1436" s="4"/>
    </row>
    <row r="1437" spans="1:29">
      <c r="A1437" s="14">
        <v>1308</v>
      </c>
      <c r="B1437" s="15">
        <v>1.062</v>
      </c>
      <c r="C1437" s="15">
        <v>415.62</v>
      </c>
      <c r="D1437" s="15">
        <v>0.5328</v>
      </c>
      <c r="E1437" s="15">
        <v>1.0629</v>
      </c>
      <c r="F1437" s="15">
        <v>0.385</v>
      </c>
      <c r="G1437" s="15">
        <v>0.0282</v>
      </c>
      <c r="H1437" s="14">
        <v>1.06198328859402</v>
      </c>
      <c r="I1437" s="15">
        <v>10.3215</v>
      </c>
      <c r="J1437" s="14">
        <v>780</v>
      </c>
      <c r="K1437" s="14">
        <v>10</v>
      </c>
      <c r="L1437" s="14">
        <v>20</v>
      </c>
      <c r="M1437" s="14">
        <v>6</v>
      </c>
      <c r="S1437" s="4">
        <f t="shared" si="110"/>
        <v>0.40887</v>
      </c>
      <c r="T1437" s="4">
        <f t="shared" si="111"/>
        <v>11.4191176533916</v>
      </c>
      <c r="U1437" s="4"/>
      <c r="V1437" s="4">
        <f>VLOOKUP(K1437,$AA$2:$AC$26,3)</f>
        <v>0</v>
      </c>
      <c r="W1437" s="4">
        <f>VLOOKUP(L1437,$AA$2:$AC$26,2)</f>
        <v>2.51428</v>
      </c>
      <c r="X1437" s="4">
        <f t="shared" si="112"/>
        <v>0</v>
      </c>
      <c r="Y1437" s="4">
        <f t="shared" si="113"/>
        <v>0</v>
      </c>
      <c r="Z1437" s="4">
        <f t="shared" si="114"/>
        <v>0</v>
      </c>
      <c r="AA1437" s="4"/>
      <c r="AB1437" s="4"/>
      <c r="AC1437" s="4"/>
    </row>
    <row r="1438" spans="1:29">
      <c r="A1438" s="14">
        <v>1055</v>
      </c>
      <c r="B1438" s="15">
        <v>1.0379</v>
      </c>
      <c r="C1438" s="15">
        <v>288.59</v>
      </c>
      <c r="D1438" s="15">
        <v>0.2285</v>
      </c>
      <c r="E1438" s="15">
        <v>1.0351</v>
      </c>
      <c r="F1438" s="15">
        <v>0.247</v>
      </c>
      <c r="G1438" s="15">
        <v>0.0175</v>
      </c>
      <c r="H1438" s="14">
        <v>1.03788629347918</v>
      </c>
      <c r="I1438" s="15">
        <v>11.2284</v>
      </c>
      <c r="J1438" s="14">
        <v>1263</v>
      </c>
      <c r="K1438" s="14">
        <v>10</v>
      </c>
      <c r="L1438" s="14">
        <v>14</v>
      </c>
      <c r="M1438" s="14">
        <v>5</v>
      </c>
      <c r="S1438" s="4">
        <f t="shared" si="110"/>
        <v>0.2563613</v>
      </c>
      <c r="T1438" s="4">
        <f t="shared" si="111"/>
        <v>9.11075022607373</v>
      </c>
      <c r="U1438" s="4"/>
      <c r="V1438" s="4">
        <f>VLOOKUP(K1438,$AA$2:$AC$26,3)</f>
        <v>0</v>
      </c>
      <c r="W1438" s="4">
        <f>VLOOKUP(L1438,$AA$2:$AC$26,2)</f>
        <v>1.22284</v>
      </c>
      <c r="X1438" s="4">
        <f t="shared" si="112"/>
        <v>0</v>
      </c>
      <c r="Y1438" s="4">
        <f t="shared" si="113"/>
        <v>0</v>
      </c>
      <c r="Z1438" s="4">
        <f t="shared" si="114"/>
        <v>0</v>
      </c>
      <c r="AA1438" s="4"/>
      <c r="AB1438" s="4"/>
      <c r="AC1438" s="4"/>
    </row>
    <row r="1439" spans="1:29">
      <c r="A1439" s="14">
        <v>1416</v>
      </c>
      <c r="B1439" s="15">
        <v>1.0683</v>
      </c>
      <c r="C1439" s="15">
        <v>139.3</v>
      </c>
      <c r="D1439" s="15">
        <v>0.2878</v>
      </c>
      <c r="E1439" s="15">
        <v>1.0767</v>
      </c>
      <c r="F1439" s="15">
        <v>0.5884</v>
      </c>
      <c r="G1439" s="15">
        <v>0.037</v>
      </c>
      <c r="H1439" s="14">
        <v>1.06825002933031</v>
      </c>
      <c r="I1439" s="15">
        <v>2.339</v>
      </c>
      <c r="J1439" s="14">
        <v>484</v>
      </c>
      <c r="K1439" s="14">
        <v>8</v>
      </c>
      <c r="L1439" s="14">
        <v>13</v>
      </c>
      <c r="M1439" s="14">
        <v>7</v>
      </c>
      <c r="S1439" s="4">
        <f t="shared" si="110"/>
        <v>0.62858772</v>
      </c>
      <c r="T1439" s="4">
        <f t="shared" si="111"/>
        <v>13.82892984</v>
      </c>
      <c r="U1439" s="4"/>
      <c r="V1439" s="4">
        <f>VLOOKUP(K1439,$AA$2:$AC$26,3)</f>
        <v>0.007416</v>
      </c>
      <c r="W1439" s="4">
        <f>VLOOKUP(L1439,$AA$2:$AC$26,2)</f>
        <v>1.09051</v>
      </c>
      <c r="X1439" s="4">
        <f t="shared" si="112"/>
        <v>808.722216</v>
      </c>
      <c r="Y1439" s="4">
        <f t="shared" si="113"/>
        <v>646.9777728</v>
      </c>
      <c r="Z1439" s="4">
        <f t="shared" si="114"/>
        <v>1010.90277</v>
      </c>
      <c r="AA1439" s="4"/>
      <c r="AB1439" s="4"/>
      <c r="AC1439" s="4"/>
    </row>
    <row r="1440" spans="1:29">
      <c r="A1440" s="14">
        <v>1286</v>
      </c>
      <c r="B1440" s="15">
        <v>1.061</v>
      </c>
      <c r="C1440" s="15">
        <v>366.1</v>
      </c>
      <c r="D1440" s="15">
        <v>0.4658</v>
      </c>
      <c r="E1440" s="15">
        <v>1.0595</v>
      </c>
      <c r="F1440" s="15">
        <v>0.3506</v>
      </c>
      <c r="G1440" s="15">
        <v>0.028</v>
      </c>
      <c r="H1440" s="14">
        <v>1.06097927065901</v>
      </c>
      <c r="I1440" s="15">
        <v>9.9165</v>
      </c>
      <c r="J1440" s="14">
        <v>786</v>
      </c>
      <c r="K1440" s="14">
        <v>10</v>
      </c>
      <c r="L1440" s="14">
        <v>18</v>
      </c>
      <c r="M1440" s="14">
        <v>6</v>
      </c>
      <c r="S1440" s="4">
        <f t="shared" si="110"/>
        <v>0.3719866</v>
      </c>
      <c r="T1440" s="4">
        <f t="shared" si="111"/>
        <v>10.4289015737773</v>
      </c>
      <c r="U1440" s="4"/>
      <c r="V1440" s="4">
        <f>VLOOKUP(K1440,$AA$2:$AC$26,3)</f>
        <v>0</v>
      </c>
      <c r="W1440" s="4">
        <f>VLOOKUP(L1440,$AA$2:$AC$26,2)</f>
        <v>1.9766</v>
      </c>
      <c r="X1440" s="4">
        <f t="shared" si="112"/>
        <v>0</v>
      </c>
      <c r="Y1440" s="4">
        <f t="shared" si="113"/>
        <v>0</v>
      </c>
      <c r="Z1440" s="4">
        <f t="shared" si="114"/>
        <v>0</v>
      </c>
      <c r="AA1440" s="4"/>
      <c r="AB1440" s="4"/>
      <c r="AC1440" s="4"/>
    </row>
    <row r="1441" spans="1:29">
      <c r="A1441" s="14">
        <v>613</v>
      </c>
      <c r="B1441" s="15">
        <v>1.0018</v>
      </c>
      <c r="C1441" s="15">
        <v>46.66</v>
      </c>
      <c r="D1441" s="15">
        <v>0.0137</v>
      </c>
      <c r="E1441" s="15">
        <v>1.0047</v>
      </c>
      <c r="F1441" s="15">
        <v>0.0904</v>
      </c>
      <c r="G1441" s="15">
        <v>0.0026</v>
      </c>
      <c r="H1441" s="14">
        <v>1.00179847446091</v>
      </c>
      <c r="I1441" s="15">
        <v>4.9736</v>
      </c>
      <c r="J1441" s="14">
        <v>3411</v>
      </c>
      <c r="K1441" s="14">
        <v>8</v>
      </c>
      <c r="L1441" s="14">
        <v>8</v>
      </c>
      <c r="M1441" s="14">
        <v>3</v>
      </c>
      <c r="S1441" s="4">
        <f t="shared" si="110"/>
        <v>0.09056272</v>
      </c>
      <c r="T1441" s="4">
        <f t="shared" si="111"/>
        <v>5.28920399792883</v>
      </c>
      <c r="U1441" s="4"/>
      <c r="V1441" s="4">
        <f>VLOOKUP(K1441,$AA$2:$AC$26,3)</f>
        <v>0.007416</v>
      </c>
      <c r="W1441" s="4">
        <f>VLOOKUP(L1441,$AA$2:$AC$26,2)</f>
        <v>0.64352</v>
      </c>
      <c r="X1441" s="4">
        <f t="shared" si="112"/>
        <v>477.234432</v>
      </c>
      <c r="Y1441" s="4">
        <f t="shared" si="113"/>
        <v>381.7875456</v>
      </c>
      <c r="Z1441" s="4">
        <f t="shared" si="114"/>
        <v>596.54304</v>
      </c>
      <c r="AA1441" s="4"/>
      <c r="AB1441" s="4"/>
      <c r="AC1441" s="4"/>
    </row>
    <row r="1442" spans="1:29">
      <c r="A1442" s="14">
        <v>1163</v>
      </c>
      <c r="B1442" s="15">
        <v>1.0243</v>
      </c>
      <c r="C1442" s="15">
        <v>76.91</v>
      </c>
      <c r="D1442" s="15">
        <v>0.0981</v>
      </c>
      <c r="E1442" s="15">
        <v>1.0372</v>
      </c>
      <c r="F1442" s="15">
        <v>0.3753</v>
      </c>
      <c r="G1442" s="15">
        <v>0.0176</v>
      </c>
      <c r="H1442" s="14">
        <v>1.02432606036924</v>
      </c>
      <c r="I1442" s="15">
        <v>2.0429</v>
      </c>
      <c r="J1442" s="14">
        <v>784</v>
      </c>
      <c r="K1442" s="14">
        <v>8</v>
      </c>
      <c r="L1442" s="14">
        <v>7</v>
      </c>
      <c r="M1442" s="14">
        <v>6</v>
      </c>
      <c r="S1442" s="4">
        <f t="shared" si="110"/>
        <v>0.38441979</v>
      </c>
      <c r="T1442" s="4">
        <f t="shared" si="111"/>
        <v>10.76375412</v>
      </c>
      <c r="U1442" s="4"/>
      <c r="V1442" s="4">
        <f>VLOOKUP(K1442,$AA$2:$AC$26,3)</f>
        <v>0.007416</v>
      </c>
      <c r="W1442" s="4">
        <f>VLOOKUP(L1442,$AA$2:$AC$26,2)</f>
        <v>0.57059</v>
      </c>
      <c r="X1442" s="4">
        <f t="shared" si="112"/>
        <v>423.149544</v>
      </c>
      <c r="Y1442" s="4">
        <f t="shared" si="113"/>
        <v>338.5196352</v>
      </c>
      <c r="Z1442" s="4">
        <f t="shared" si="114"/>
        <v>528.93693</v>
      </c>
      <c r="AA1442" s="4"/>
      <c r="AB1442" s="4"/>
      <c r="AC1442" s="4"/>
    </row>
    <row r="1443" spans="1:29">
      <c r="A1443" s="14">
        <v>1275</v>
      </c>
      <c r="B1443" s="15">
        <v>1.062</v>
      </c>
      <c r="C1443" s="15">
        <v>346.14</v>
      </c>
      <c r="D1443" s="15">
        <v>0.4438</v>
      </c>
      <c r="E1443" s="15">
        <v>1.0591</v>
      </c>
      <c r="F1443" s="15">
        <v>0.3501</v>
      </c>
      <c r="G1443" s="15">
        <v>0.0281</v>
      </c>
      <c r="H1443" s="14">
        <v>1.0619937491611</v>
      </c>
      <c r="I1443" s="15">
        <v>9.5437</v>
      </c>
      <c r="J1443" s="14">
        <v>780</v>
      </c>
      <c r="K1443" s="14">
        <v>10</v>
      </c>
      <c r="L1443" s="14">
        <v>17</v>
      </c>
      <c r="M1443" s="14">
        <v>6</v>
      </c>
      <c r="S1443" s="4">
        <f t="shared" si="110"/>
        <v>0.3718062</v>
      </c>
      <c r="T1443" s="4">
        <f t="shared" si="111"/>
        <v>10.3839820531231</v>
      </c>
      <c r="U1443" s="4"/>
      <c r="V1443" s="4">
        <f>VLOOKUP(K1443,$AA$2:$AC$26,3)</f>
        <v>0</v>
      </c>
      <c r="W1443" s="4">
        <f>VLOOKUP(L1443,$AA$2:$AC$26,2)</f>
        <v>1.75256</v>
      </c>
      <c r="X1443" s="4">
        <f t="shared" si="112"/>
        <v>0</v>
      </c>
      <c r="Y1443" s="4">
        <f t="shared" si="113"/>
        <v>0</v>
      </c>
      <c r="Z1443" s="4">
        <f t="shared" si="114"/>
        <v>0</v>
      </c>
      <c r="AA1443" s="4"/>
      <c r="AB1443" s="4"/>
      <c r="AC1443" s="4"/>
    </row>
    <row r="1444" spans="1:29">
      <c r="A1444" s="14">
        <v>998</v>
      </c>
      <c r="B1444" s="15">
        <v>1.0117</v>
      </c>
      <c r="C1444" s="15">
        <v>78.03</v>
      </c>
      <c r="D1444" s="15">
        <v>0.06</v>
      </c>
      <c r="E1444" s="15">
        <v>1.0194</v>
      </c>
      <c r="F1444" s="15">
        <v>0.2307</v>
      </c>
      <c r="G1444" s="15">
        <v>0.0097</v>
      </c>
      <c r="H1444" s="14">
        <v>1.01172794557827</v>
      </c>
      <c r="I1444" s="15">
        <v>3.3455</v>
      </c>
      <c r="J1444" s="14">
        <v>1301</v>
      </c>
      <c r="K1444" s="14">
        <v>8</v>
      </c>
      <c r="L1444" s="14">
        <v>9</v>
      </c>
      <c r="M1444" s="14">
        <v>5</v>
      </c>
      <c r="S1444" s="4">
        <f t="shared" si="110"/>
        <v>0.23339919</v>
      </c>
      <c r="T1444" s="4">
        <f t="shared" si="111"/>
        <v>8.41856351418373</v>
      </c>
      <c r="U1444" s="4"/>
      <c r="V1444" s="4">
        <f>VLOOKUP(K1444,$AA$2:$AC$26,3)</f>
        <v>0.007416</v>
      </c>
      <c r="W1444" s="4">
        <f>VLOOKUP(L1444,$AA$2:$AC$26,2)</f>
        <v>0.7257</v>
      </c>
      <c r="X1444" s="4">
        <f t="shared" si="112"/>
        <v>538.17912</v>
      </c>
      <c r="Y1444" s="4">
        <f t="shared" si="113"/>
        <v>430.543296</v>
      </c>
      <c r="Z1444" s="4">
        <f t="shared" si="114"/>
        <v>672.7239</v>
      </c>
      <c r="AA1444" s="4"/>
      <c r="AB1444" s="4"/>
      <c r="AC1444" s="4"/>
    </row>
    <row r="1445" spans="1:29">
      <c r="A1445" s="14">
        <v>1306</v>
      </c>
      <c r="B1445" s="15">
        <v>1.0617</v>
      </c>
      <c r="C1445" s="15">
        <v>258.57</v>
      </c>
      <c r="D1445" s="15">
        <v>0.329</v>
      </c>
      <c r="E1445" s="15">
        <v>1.0625</v>
      </c>
      <c r="F1445" s="15">
        <v>0.3441</v>
      </c>
      <c r="G1445" s="15">
        <v>0.0276</v>
      </c>
      <c r="H1445" s="14">
        <v>1.06170143487152</v>
      </c>
      <c r="I1445" s="15">
        <v>7.3144</v>
      </c>
      <c r="J1445" s="14">
        <v>786</v>
      </c>
      <c r="K1445" s="14">
        <v>8</v>
      </c>
      <c r="L1445" s="14">
        <v>20</v>
      </c>
      <c r="M1445" s="14">
        <v>6</v>
      </c>
      <c r="S1445" s="4">
        <f t="shared" si="110"/>
        <v>0.36533097</v>
      </c>
      <c r="T1445" s="4">
        <f t="shared" si="111"/>
        <v>10.2423063841079</v>
      </c>
      <c r="U1445" s="4"/>
      <c r="V1445" s="4">
        <f>VLOOKUP(K1445,$AA$2:$AC$26,3)</f>
        <v>0.007416</v>
      </c>
      <c r="W1445" s="4">
        <f>VLOOKUP(L1445,$AA$2:$AC$26,2)</f>
        <v>2.51428</v>
      </c>
      <c r="X1445" s="4">
        <f t="shared" si="112"/>
        <v>1864.590048</v>
      </c>
      <c r="Y1445" s="4">
        <f t="shared" si="113"/>
        <v>1491.6720384</v>
      </c>
      <c r="Z1445" s="4">
        <f t="shared" si="114"/>
        <v>2330.73756</v>
      </c>
      <c r="AA1445" s="4"/>
      <c r="AB1445" s="4"/>
      <c r="AC1445" s="4"/>
    </row>
    <row r="1446" spans="1:29">
      <c r="A1446" s="14">
        <v>1273</v>
      </c>
      <c r="B1446" s="15">
        <v>1.0558</v>
      </c>
      <c r="C1446" s="15">
        <v>205.04</v>
      </c>
      <c r="D1446" s="15">
        <v>0.2609</v>
      </c>
      <c r="E1446" s="15">
        <v>1.0559</v>
      </c>
      <c r="F1446" s="15">
        <v>0.334</v>
      </c>
      <c r="G1446" s="15">
        <v>0.0263</v>
      </c>
      <c r="H1446" s="14">
        <v>1.0557720400737</v>
      </c>
      <c r="I1446" s="15">
        <v>5.9938</v>
      </c>
      <c r="J1446" s="14">
        <v>786</v>
      </c>
      <c r="K1446" s="14">
        <v>8</v>
      </c>
      <c r="L1446" s="14">
        <v>17</v>
      </c>
      <c r="M1446" s="14">
        <v>6</v>
      </c>
      <c r="S1446" s="4">
        <f t="shared" si="110"/>
        <v>0.3526372</v>
      </c>
      <c r="T1446" s="4">
        <f t="shared" si="111"/>
        <v>9.88642776393669</v>
      </c>
      <c r="U1446" s="4"/>
      <c r="V1446" s="4">
        <f>VLOOKUP(K1446,$AA$2:$AC$26,3)</f>
        <v>0.007416</v>
      </c>
      <c r="W1446" s="4">
        <f>VLOOKUP(L1446,$AA$2:$AC$26,2)</f>
        <v>1.75256</v>
      </c>
      <c r="X1446" s="4">
        <f t="shared" si="112"/>
        <v>1299.698496</v>
      </c>
      <c r="Y1446" s="4">
        <f t="shared" si="113"/>
        <v>1039.7587968</v>
      </c>
      <c r="Z1446" s="4">
        <f t="shared" si="114"/>
        <v>1624.62312</v>
      </c>
      <c r="AA1446" s="4"/>
      <c r="AB1446" s="4"/>
      <c r="AC1446" s="4"/>
    </row>
    <row r="1447" spans="1:29">
      <c r="A1447" s="14">
        <v>1032</v>
      </c>
      <c r="B1447" s="15">
        <v>1.0237</v>
      </c>
      <c r="C1447" s="15">
        <v>163.46</v>
      </c>
      <c r="D1447" s="15">
        <v>0.128</v>
      </c>
      <c r="E1447" s="15">
        <v>1.0275</v>
      </c>
      <c r="F1447" s="15">
        <v>0.2145</v>
      </c>
      <c r="G1447" s="15">
        <v>0.0138</v>
      </c>
      <c r="H1447" s="14">
        <v>1.02371330764917</v>
      </c>
      <c r="I1447" s="15">
        <v>7.3632</v>
      </c>
      <c r="J1447" s="14">
        <v>1277</v>
      </c>
      <c r="K1447" s="14">
        <v>9</v>
      </c>
      <c r="L1447" s="14">
        <v>12</v>
      </c>
      <c r="M1447" s="14">
        <v>5</v>
      </c>
      <c r="S1447" s="4">
        <f t="shared" si="110"/>
        <v>0.21958365</v>
      </c>
      <c r="T1447" s="4">
        <f t="shared" si="111"/>
        <v>7.84685176529612</v>
      </c>
      <c r="U1447" s="4"/>
      <c r="V1447" s="4">
        <f>VLOOKUP(K1447,$AA$2:$AC$26,3)</f>
        <v>0.009434</v>
      </c>
      <c r="W1447" s="4">
        <f>VLOOKUP(L1447,$AA$2:$AC$26,2)</f>
        <v>1</v>
      </c>
      <c r="X1447" s="4">
        <f t="shared" si="112"/>
        <v>943.4</v>
      </c>
      <c r="Y1447" s="4">
        <f t="shared" si="113"/>
        <v>754.72</v>
      </c>
      <c r="Z1447" s="4">
        <f t="shared" si="114"/>
        <v>1179.25</v>
      </c>
      <c r="AA1447" s="4"/>
      <c r="AB1447" s="4"/>
      <c r="AC1447" s="4"/>
    </row>
    <row r="1448" spans="1:29">
      <c r="A1448" s="14">
        <v>1405</v>
      </c>
      <c r="B1448" s="15">
        <v>1.0441</v>
      </c>
      <c r="C1448" s="15">
        <v>107.54</v>
      </c>
      <c r="D1448" s="15">
        <v>0.2222</v>
      </c>
      <c r="E1448" s="15">
        <v>1.0615</v>
      </c>
      <c r="F1448" s="15">
        <v>0.5312</v>
      </c>
      <c r="G1448" s="15">
        <v>0.03</v>
      </c>
      <c r="H1448" s="14">
        <v>1.04406943271815</v>
      </c>
      <c r="I1448" s="15">
        <v>2.0082</v>
      </c>
      <c r="J1448" s="14">
        <v>484</v>
      </c>
      <c r="K1448" s="14">
        <v>8</v>
      </c>
      <c r="L1448" s="14">
        <v>12</v>
      </c>
      <c r="M1448" s="14">
        <v>7</v>
      </c>
      <c r="S1448" s="4">
        <f t="shared" si="110"/>
        <v>0.55462592</v>
      </c>
      <c r="T1448" s="4">
        <f t="shared" si="111"/>
        <v>12.20177024</v>
      </c>
      <c r="U1448" s="4"/>
      <c r="V1448" s="4">
        <f>VLOOKUP(K1448,$AA$2:$AC$26,3)</f>
        <v>0.007416</v>
      </c>
      <c r="W1448" s="4">
        <f>VLOOKUP(L1448,$AA$2:$AC$26,2)</f>
        <v>1</v>
      </c>
      <c r="X1448" s="4">
        <f t="shared" si="112"/>
        <v>741.6</v>
      </c>
      <c r="Y1448" s="4">
        <f t="shared" si="113"/>
        <v>593.28</v>
      </c>
      <c r="Z1448" s="4">
        <f t="shared" si="114"/>
        <v>927</v>
      </c>
      <c r="AA1448" s="4"/>
      <c r="AB1448" s="4"/>
      <c r="AC1448" s="4"/>
    </row>
    <row r="1449" spans="1:29">
      <c r="A1449" s="14">
        <v>1493</v>
      </c>
      <c r="B1449" s="15">
        <v>1.1037</v>
      </c>
      <c r="C1449" s="15">
        <v>261.64</v>
      </c>
      <c r="D1449" s="15">
        <v>0.5406</v>
      </c>
      <c r="E1449" s="15">
        <v>1.1038</v>
      </c>
      <c r="F1449" s="15">
        <v>0.4716</v>
      </c>
      <c r="G1449" s="15">
        <v>0.0444</v>
      </c>
      <c r="H1449" s="14">
        <v>1.10371080369932</v>
      </c>
      <c r="I1449" s="15">
        <v>5.5042</v>
      </c>
      <c r="J1449" s="14">
        <v>484</v>
      </c>
      <c r="K1449" s="14">
        <v>8</v>
      </c>
      <c r="L1449" s="14">
        <v>20</v>
      </c>
      <c r="M1449" s="14">
        <v>7</v>
      </c>
      <c r="S1449" s="4">
        <f t="shared" si="110"/>
        <v>0.52050492</v>
      </c>
      <c r="T1449" s="4">
        <f t="shared" si="111"/>
        <v>11.45110824</v>
      </c>
      <c r="U1449" s="4"/>
      <c r="V1449" s="4">
        <f>VLOOKUP(K1449,$AA$2:$AC$26,3)</f>
        <v>0.007416</v>
      </c>
      <c r="W1449" s="4">
        <f>VLOOKUP(L1449,$AA$2:$AC$26,2)</f>
        <v>2.51428</v>
      </c>
      <c r="X1449" s="4">
        <f t="shared" si="112"/>
        <v>1864.590048</v>
      </c>
      <c r="Y1449" s="4">
        <f t="shared" si="113"/>
        <v>1491.6720384</v>
      </c>
      <c r="Z1449" s="4">
        <f t="shared" si="114"/>
        <v>2330.73756</v>
      </c>
      <c r="AA1449" s="4"/>
      <c r="AB1449" s="4"/>
      <c r="AC1449" s="4"/>
    </row>
    <row r="1450" spans="1:29">
      <c r="A1450" s="14">
        <v>954</v>
      </c>
      <c r="B1450" s="15">
        <v>1.0069</v>
      </c>
      <c r="C1450" s="15">
        <v>46.95</v>
      </c>
      <c r="D1450" s="15">
        <v>0.0361</v>
      </c>
      <c r="E1450" s="15">
        <v>1.0158</v>
      </c>
      <c r="F1450" s="15">
        <v>0.2046</v>
      </c>
      <c r="G1450" s="15">
        <v>0.0074</v>
      </c>
      <c r="H1450" s="14">
        <v>1.00685209315476</v>
      </c>
      <c r="I1450" s="15">
        <v>2.2859</v>
      </c>
      <c r="J1450" s="14">
        <v>1299</v>
      </c>
      <c r="K1450" s="14">
        <v>8</v>
      </c>
      <c r="L1450" s="14">
        <v>5</v>
      </c>
      <c r="M1450" s="14">
        <v>5</v>
      </c>
      <c r="S1450" s="4">
        <f t="shared" si="110"/>
        <v>0.20601174</v>
      </c>
      <c r="T1450" s="4">
        <f t="shared" si="111"/>
        <v>7.42500150075123</v>
      </c>
      <c r="U1450" s="4"/>
      <c r="V1450" s="4">
        <f>VLOOKUP(K1450,$AA$2:$AC$26,3)</f>
        <v>0.007416</v>
      </c>
      <c r="W1450" s="4">
        <f>VLOOKUP(L1450,$AA$2:$AC$26,2)</f>
        <v>0.44857</v>
      </c>
      <c r="X1450" s="4">
        <f t="shared" si="112"/>
        <v>332.659512</v>
      </c>
      <c r="Y1450" s="4">
        <f t="shared" si="113"/>
        <v>266.1276096</v>
      </c>
      <c r="Z1450" s="4">
        <f t="shared" si="114"/>
        <v>415.82439</v>
      </c>
      <c r="AA1450" s="4"/>
      <c r="AB1450" s="4"/>
      <c r="AC1450" s="4"/>
    </row>
    <row r="1451" spans="1:29">
      <c r="A1451" s="14">
        <v>1021</v>
      </c>
      <c r="B1451" s="15">
        <v>1.0128</v>
      </c>
      <c r="C1451" s="15">
        <v>116.28</v>
      </c>
      <c r="D1451" s="15">
        <v>0.0894</v>
      </c>
      <c r="E1451" s="15">
        <v>1.02</v>
      </c>
      <c r="F1451" s="15">
        <v>0.1988</v>
      </c>
      <c r="G1451" s="15">
        <v>0.0102</v>
      </c>
      <c r="H1451" s="14">
        <v>1.01275351325552</v>
      </c>
      <c r="I1451" s="15">
        <v>5.72</v>
      </c>
      <c r="J1451" s="14">
        <v>1301</v>
      </c>
      <c r="K1451" s="14">
        <v>9</v>
      </c>
      <c r="L1451" s="14">
        <v>11</v>
      </c>
      <c r="M1451" s="14">
        <v>5</v>
      </c>
      <c r="S1451" s="4">
        <f t="shared" si="110"/>
        <v>0.20134464</v>
      </c>
      <c r="T1451" s="4">
        <f t="shared" si="111"/>
        <v>7.26237584663622</v>
      </c>
      <c r="U1451" s="4"/>
      <c r="V1451" s="4">
        <f>VLOOKUP(K1451,$AA$2:$AC$26,3)</f>
        <v>0.009434</v>
      </c>
      <c r="W1451" s="4">
        <f>VLOOKUP(L1451,$AA$2:$AC$26,2)</f>
        <v>0.917</v>
      </c>
      <c r="X1451" s="4">
        <f t="shared" si="112"/>
        <v>865.0978</v>
      </c>
      <c r="Y1451" s="4">
        <f t="shared" si="113"/>
        <v>692.07824</v>
      </c>
      <c r="Z1451" s="4">
        <f t="shared" si="114"/>
        <v>1081.37225</v>
      </c>
      <c r="AA1451" s="4"/>
      <c r="AB1451" s="4"/>
      <c r="AC1451" s="4"/>
    </row>
    <row r="1452" spans="1:29">
      <c r="A1452" s="14">
        <v>1295</v>
      </c>
      <c r="B1452" s="15">
        <v>1.0502</v>
      </c>
      <c r="C1452" s="15">
        <v>219.99</v>
      </c>
      <c r="D1452" s="15">
        <v>0.2799</v>
      </c>
      <c r="E1452" s="15">
        <v>1.0551</v>
      </c>
      <c r="F1452" s="15">
        <v>0.2946</v>
      </c>
      <c r="G1452" s="15">
        <v>0.0251</v>
      </c>
      <c r="H1452" s="14">
        <v>1.05020611704063</v>
      </c>
      <c r="I1452" s="15">
        <v>7.2629</v>
      </c>
      <c r="J1452" s="14">
        <v>786</v>
      </c>
      <c r="K1452" s="14">
        <v>8</v>
      </c>
      <c r="L1452" s="14">
        <v>19</v>
      </c>
      <c r="M1452" s="14">
        <v>6</v>
      </c>
      <c r="S1452" s="4">
        <f t="shared" si="110"/>
        <v>0.30938892</v>
      </c>
      <c r="T1452" s="4">
        <f t="shared" si="111"/>
        <v>8.67393232631835</v>
      </c>
      <c r="U1452" s="4"/>
      <c r="V1452" s="4">
        <f>VLOOKUP(K1452,$AA$2:$AC$26,3)</f>
        <v>0.007416</v>
      </c>
      <c r="W1452" s="4">
        <f>VLOOKUP(L1452,$AA$2:$AC$26,2)</f>
        <v>2.22929</v>
      </c>
      <c r="X1452" s="4">
        <f t="shared" si="112"/>
        <v>1653.241464</v>
      </c>
      <c r="Y1452" s="4">
        <f t="shared" si="113"/>
        <v>1322.5931712</v>
      </c>
      <c r="Z1452" s="4">
        <f t="shared" si="114"/>
        <v>2066.55183</v>
      </c>
      <c r="AA1452" s="4"/>
      <c r="AB1452" s="4"/>
      <c r="AC1452" s="4"/>
    </row>
    <row r="1453" spans="1:29">
      <c r="A1453" s="14">
        <v>1428</v>
      </c>
      <c r="B1453" s="15">
        <v>1.0906</v>
      </c>
      <c r="C1453" s="15">
        <v>215.41</v>
      </c>
      <c r="D1453" s="15">
        <v>0.4451</v>
      </c>
      <c r="E1453" s="15">
        <v>1.0886</v>
      </c>
      <c r="F1453" s="15">
        <v>0.4386</v>
      </c>
      <c r="G1453" s="15">
        <v>0.0421</v>
      </c>
      <c r="H1453" s="14">
        <v>1.09061554284226</v>
      </c>
      <c r="I1453" s="15">
        <v>4.847</v>
      </c>
      <c r="J1453" s="14">
        <v>484</v>
      </c>
      <c r="K1453" s="14">
        <v>9</v>
      </c>
      <c r="L1453" s="14">
        <v>14</v>
      </c>
      <c r="M1453" s="14">
        <v>7</v>
      </c>
      <c r="S1453" s="4">
        <f t="shared" si="110"/>
        <v>0.47833716</v>
      </c>
      <c r="T1453" s="4">
        <f t="shared" si="111"/>
        <v>10.52341752</v>
      </c>
      <c r="U1453" s="4"/>
      <c r="V1453" s="4">
        <f>VLOOKUP(K1453,$AA$2:$AC$26,3)</f>
        <v>0.009434</v>
      </c>
      <c r="W1453" s="4">
        <f>VLOOKUP(L1453,$AA$2:$AC$26,2)</f>
        <v>1.22284</v>
      </c>
      <c r="X1453" s="4">
        <f t="shared" si="112"/>
        <v>1153.627256</v>
      </c>
      <c r="Y1453" s="4">
        <f t="shared" si="113"/>
        <v>922.9018048</v>
      </c>
      <c r="Z1453" s="4">
        <f t="shared" si="114"/>
        <v>1442.03407</v>
      </c>
      <c r="AA1453" s="4"/>
      <c r="AB1453" s="4"/>
      <c r="AC1453" s="4"/>
    </row>
    <row r="1454" spans="1:29">
      <c r="A1454" s="14">
        <v>1340</v>
      </c>
      <c r="B1454" s="15">
        <v>1.0465</v>
      </c>
      <c r="C1454" s="15">
        <v>98.9</v>
      </c>
      <c r="D1454" s="15">
        <v>0.2048</v>
      </c>
      <c r="E1454" s="15">
        <v>1.0676</v>
      </c>
      <c r="F1454" s="15">
        <v>0.4672</v>
      </c>
      <c r="G1454" s="15">
        <v>0.0309</v>
      </c>
      <c r="H1454" s="14">
        <v>1.04648509845257</v>
      </c>
      <c r="I1454" s="15">
        <v>2.0975</v>
      </c>
      <c r="J1454" s="14">
        <v>483</v>
      </c>
      <c r="K1454" s="14">
        <v>9</v>
      </c>
      <c r="L1454" s="14">
        <v>6</v>
      </c>
      <c r="M1454" s="14">
        <v>7</v>
      </c>
      <c r="S1454" s="4">
        <f t="shared" si="110"/>
        <v>0.4889248</v>
      </c>
      <c r="T1454" s="4">
        <f t="shared" si="111"/>
        <v>10.7452279271584</v>
      </c>
      <c r="U1454" s="4"/>
      <c r="V1454" s="4">
        <f>VLOOKUP(K1454,$AA$2:$AC$26,3)</f>
        <v>0.009434</v>
      </c>
      <c r="W1454" s="4">
        <f>VLOOKUP(L1454,$AA$2:$AC$26,2)</f>
        <v>0.50592</v>
      </c>
      <c r="X1454" s="4">
        <f t="shared" si="112"/>
        <v>477.284928</v>
      </c>
      <c r="Y1454" s="4">
        <f t="shared" si="113"/>
        <v>381.8279424</v>
      </c>
      <c r="Z1454" s="4">
        <f t="shared" si="114"/>
        <v>596.60616</v>
      </c>
      <c r="AA1454" s="4"/>
      <c r="AB1454" s="4"/>
      <c r="AC1454" s="4"/>
    </row>
    <row r="1455" spans="1:29">
      <c r="A1455" s="14">
        <v>1043</v>
      </c>
      <c r="B1455" s="15">
        <v>1.0198</v>
      </c>
      <c r="C1455" s="15">
        <v>156.53</v>
      </c>
      <c r="D1455" s="15">
        <v>0.1227</v>
      </c>
      <c r="E1455" s="15">
        <v>1.0251</v>
      </c>
      <c r="F1455" s="15">
        <v>0.1858</v>
      </c>
      <c r="G1455" s="15">
        <v>0.0127</v>
      </c>
      <c r="H1455" s="14">
        <v>1.01981169047957</v>
      </c>
      <c r="I1455" s="15">
        <v>8.1517</v>
      </c>
      <c r="J1455" s="14">
        <v>1276</v>
      </c>
      <c r="K1455" s="14">
        <v>9</v>
      </c>
      <c r="L1455" s="14">
        <v>13</v>
      </c>
      <c r="M1455" s="14">
        <v>5</v>
      </c>
      <c r="S1455" s="4">
        <f t="shared" si="110"/>
        <v>0.18947884</v>
      </c>
      <c r="T1455" s="4">
        <f t="shared" si="111"/>
        <v>6.76840058733844</v>
      </c>
      <c r="U1455" s="4"/>
      <c r="V1455" s="4">
        <f>VLOOKUP(K1455,$AA$2:$AC$26,3)</f>
        <v>0.009434</v>
      </c>
      <c r="W1455" s="4">
        <f>VLOOKUP(L1455,$AA$2:$AC$26,2)</f>
        <v>1.09051</v>
      </c>
      <c r="X1455" s="4">
        <f t="shared" si="112"/>
        <v>1028.787134</v>
      </c>
      <c r="Y1455" s="4">
        <f t="shared" si="113"/>
        <v>823.0297072</v>
      </c>
      <c r="Z1455" s="4">
        <f t="shared" si="114"/>
        <v>1285.9839175</v>
      </c>
      <c r="AA1455" s="4"/>
      <c r="AB1455" s="4"/>
      <c r="AC1455" s="4"/>
    </row>
    <row r="1456" spans="1:29">
      <c r="A1456" s="14">
        <v>965</v>
      </c>
      <c r="B1456" s="15">
        <v>1.0054</v>
      </c>
      <c r="C1456" s="15">
        <v>44.24</v>
      </c>
      <c r="D1456" s="15">
        <v>0.034</v>
      </c>
      <c r="E1456" s="15">
        <v>1.0137</v>
      </c>
      <c r="F1456" s="15">
        <v>0.1804</v>
      </c>
      <c r="G1456" s="15">
        <v>0.0066</v>
      </c>
      <c r="H1456" s="14">
        <v>1.00539941226151</v>
      </c>
      <c r="I1456" s="15">
        <v>2.4448</v>
      </c>
      <c r="J1456" s="14">
        <v>1300</v>
      </c>
      <c r="K1456" s="14">
        <v>8</v>
      </c>
      <c r="L1456" s="14">
        <v>6</v>
      </c>
      <c r="M1456" s="14">
        <v>5</v>
      </c>
      <c r="S1456" s="4">
        <f t="shared" si="110"/>
        <v>0.18137416</v>
      </c>
      <c r="T1456" s="4">
        <f t="shared" si="111"/>
        <v>6.5395383392421</v>
      </c>
      <c r="U1456" s="4"/>
      <c r="V1456" s="4">
        <f>VLOOKUP(K1456,$AA$2:$AC$26,3)</f>
        <v>0.007416</v>
      </c>
      <c r="W1456" s="4">
        <f>VLOOKUP(L1456,$AA$2:$AC$26,2)</f>
        <v>0.50592</v>
      </c>
      <c r="X1456" s="4">
        <f t="shared" si="112"/>
        <v>375.190272</v>
      </c>
      <c r="Y1456" s="4">
        <f t="shared" si="113"/>
        <v>300.1522176</v>
      </c>
      <c r="Z1456" s="4">
        <f t="shared" si="114"/>
        <v>468.98784</v>
      </c>
      <c r="AA1456" s="4"/>
      <c r="AB1456" s="4"/>
      <c r="AC1456" s="4"/>
    </row>
    <row r="1457" spans="1:29">
      <c r="A1457" s="14">
        <v>1242</v>
      </c>
      <c r="B1457" s="15">
        <v>1.0324</v>
      </c>
      <c r="C1457" s="15">
        <v>210.99</v>
      </c>
      <c r="D1457" s="15">
        <v>0.2684</v>
      </c>
      <c r="E1457" s="15">
        <v>1.0413</v>
      </c>
      <c r="F1457" s="15">
        <v>0.2798</v>
      </c>
      <c r="G1457" s="15">
        <v>0.0206</v>
      </c>
      <c r="H1457" s="14">
        <v>1.03243459883224</v>
      </c>
      <c r="I1457" s="15">
        <v>7.326</v>
      </c>
      <c r="J1457" s="14">
        <v>786</v>
      </c>
      <c r="K1457" s="14">
        <v>10</v>
      </c>
      <c r="L1457" s="14">
        <v>14</v>
      </c>
      <c r="M1457" s="14">
        <v>6</v>
      </c>
      <c r="S1457" s="4">
        <f t="shared" si="110"/>
        <v>0.28886552</v>
      </c>
      <c r="T1457" s="4">
        <f t="shared" si="111"/>
        <v>8.09854461461244</v>
      </c>
      <c r="U1457" s="4"/>
      <c r="V1457" s="4">
        <f>VLOOKUP(K1457,$AA$2:$AC$26,3)</f>
        <v>0</v>
      </c>
      <c r="W1457" s="4">
        <f>VLOOKUP(L1457,$AA$2:$AC$26,2)</f>
        <v>1.22284</v>
      </c>
      <c r="X1457" s="4">
        <f t="shared" si="112"/>
        <v>0</v>
      </c>
      <c r="Y1457" s="4">
        <f t="shared" si="113"/>
        <v>0</v>
      </c>
      <c r="Z1457" s="4">
        <f t="shared" si="114"/>
        <v>0</v>
      </c>
      <c r="AA1457" s="4"/>
      <c r="AB1457" s="4"/>
      <c r="AC1457" s="4"/>
    </row>
    <row r="1458" spans="1:29">
      <c r="A1458" s="14">
        <v>956</v>
      </c>
      <c r="B1458" s="15">
        <v>1.0052</v>
      </c>
      <c r="C1458" s="15">
        <v>65.64</v>
      </c>
      <c r="D1458" s="15">
        <v>0.0505</v>
      </c>
      <c r="E1458" s="15">
        <v>1.0137</v>
      </c>
      <c r="F1458" s="15">
        <v>0.1745</v>
      </c>
      <c r="G1458" s="15">
        <v>0.0066</v>
      </c>
      <c r="H1458" s="14">
        <v>1.00515328770308</v>
      </c>
      <c r="I1458" s="15">
        <v>3.735</v>
      </c>
      <c r="J1458" s="14">
        <v>1301</v>
      </c>
      <c r="K1458" s="14">
        <v>10</v>
      </c>
      <c r="L1458" s="14">
        <v>5</v>
      </c>
      <c r="M1458" s="14">
        <v>5</v>
      </c>
      <c r="S1458" s="4">
        <f t="shared" si="110"/>
        <v>0.1754074</v>
      </c>
      <c r="T1458" s="4">
        <f t="shared" si="111"/>
        <v>6.32683574333669</v>
      </c>
      <c r="U1458" s="4"/>
      <c r="V1458" s="4">
        <f>VLOOKUP(K1458,$AA$2:$AC$26,3)</f>
        <v>0</v>
      </c>
      <c r="W1458" s="4">
        <f>VLOOKUP(L1458,$AA$2:$AC$26,2)</f>
        <v>0.44857</v>
      </c>
      <c r="X1458" s="4">
        <f t="shared" si="112"/>
        <v>0</v>
      </c>
      <c r="Y1458" s="4">
        <f t="shared" si="113"/>
        <v>0</v>
      </c>
      <c r="Z1458" s="4">
        <f t="shared" si="114"/>
        <v>0</v>
      </c>
      <c r="AA1458" s="4"/>
      <c r="AB1458" s="4"/>
      <c r="AC1458" s="4"/>
    </row>
    <row r="1459" spans="1:29">
      <c r="A1459" s="14">
        <v>1351</v>
      </c>
      <c r="B1459" s="15">
        <v>1.0445</v>
      </c>
      <c r="C1459" s="15">
        <v>102.81</v>
      </c>
      <c r="D1459" s="15">
        <v>0.2129</v>
      </c>
      <c r="E1459" s="15">
        <v>1.0648</v>
      </c>
      <c r="F1459" s="15">
        <v>0.4189</v>
      </c>
      <c r="G1459" s="15">
        <v>0.0303</v>
      </c>
      <c r="H1459" s="14">
        <v>1.04448841295684</v>
      </c>
      <c r="I1459" s="15">
        <v>2.4247</v>
      </c>
      <c r="J1459" s="14">
        <v>483</v>
      </c>
      <c r="K1459" s="14">
        <v>9</v>
      </c>
      <c r="L1459" s="14">
        <v>7</v>
      </c>
      <c r="M1459" s="14">
        <v>7</v>
      </c>
      <c r="S1459" s="4">
        <f t="shared" si="110"/>
        <v>0.43754105</v>
      </c>
      <c r="T1459" s="4">
        <f t="shared" si="111"/>
        <v>9.61595384349127</v>
      </c>
      <c r="U1459" s="4"/>
      <c r="V1459" s="4">
        <f>VLOOKUP(K1459,$AA$2:$AC$26,3)</f>
        <v>0.009434</v>
      </c>
      <c r="W1459" s="4">
        <f>VLOOKUP(L1459,$AA$2:$AC$26,2)</f>
        <v>0.57059</v>
      </c>
      <c r="X1459" s="4">
        <f t="shared" si="112"/>
        <v>538.294606</v>
      </c>
      <c r="Y1459" s="4">
        <f t="shared" si="113"/>
        <v>430.6356848</v>
      </c>
      <c r="Z1459" s="4">
        <f t="shared" si="114"/>
        <v>672.8682575</v>
      </c>
      <c r="AA1459" s="4"/>
      <c r="AB1459" s="4"/>
      <c r="AC1459" s="4"/>
    </row>
    <row r="1460" spans="1:29">
      <c r="A1460" s="14">
        <v>945</v>
      </c>
      <c r="B1460" s="15">
        <v>1.0048</v>
      </c>
      <c r="C1460" s="15">
        <v>59.84</v>
      </c>
      <c r="D1460" s="15">
        <v>0.046</v>
      </c>
      <c r="E1460" s="15">
        <v>1.0136</v>
      </c>
      <c r="F1460" s="15">
        <v>0.1678</v>
      </c>
      <c r="G1460" s="15">
        <v>0.0064</v>
      </c>
      <c r="H1460" s="14">
        <v>1.00482457590978</v>
      </c>
      <c r="I1460" s="15">
        <v>3.5639</v>
      </c>
      <c r="J1460" s="14">
        <v>1301</v>
      </c>
      <c r="K1460" s="14">
        <v>10</v>
      </c>
      <c r="L1460" s="14">
        <v>4</v>
      </c>
      <c r="M1460" s="14">
        <v>5</v>
      </c>
      <c r="S1460" s="4">
        <f t="shared" si="110"/>
        <v>0.16860544</v>
      </c>
      <c r="T1460" s="4">
        <f t="shared" si="111"/>
        <v>6.08149327971916</v>
      </c>
      <c r="U1460" s="4"/>
      <c r="V1460" s="4">
        <f>VLOOKUP(K1460,$AA$2:$AC$26,3)</f>
        <v>0</v>
      </c>
      <c r="W1460" s="4">
        <f>VLOOKUP(L1460,$AA$2:$AC$26,2)</f>
        <v>0.39773</v>
      </c>
      <c r="X1460" s="4">
        <f t="shared" si="112"/>
        <v>0</v>
      </c>
      <c r="Y1460" s="4">
        <f t="shared" si="113"/>
        <v>0</v>
      </c>
      <c r="Z1460" s="4">
        <f t="shared" si="114"/>
        <v>0</v>
      </c>
      <c r="AA1460" s="4"/>
      <c r="AB1460" s="4"/>
      <c r="AC1460" s="4"/>
    </row>
    <row r="1461" spans="1:29">
      <c r="A1461" s="14">
        <v>1429</v>
      </c>
      <c r="B1461" s="15">
        <v>1.0638</v>
      </c>
      <c r="C1461" s="15">
        <v>230.8</v>
      </c>
      <c r="D1461" s="15">
        <v>0.4769</v>
      </c>
      <c r="E1461" s="15">
        <v>1.0743</v>
      </c>
      <c r="F1461" s="15">
        <v>0.3927</v>
      </c>
      <c r="G1461" s="15">
        <v>0.0357</v>
      </c>
      <c r="H1461" s="14">
        <v>1.06375705789494</v>
      </c>
      <c r="I1461" s="15">
        <v>5.8187</v>
      </c>
      <c r="J1461" s="14">
        <v>484</v>
      </c>
      <c r="K1461" s="14">
        <v>10</v>
      </c>
      <c r="L1461" s="14">
        <v>14</v>
      </c>
      <c r="M1461" s="14">
        <v>7</v>
      </c>
      <c r="S1461" s="4">
        <f t="shared" si="110"/>
        <v>0.41775426</v>
      </c>
      <c r="T1461" s="4">
        <f t="shared" si="111"/>
        <v>9.19059372</v>
      </c>
      <c r="U1461" s="4"/>
      <c r="V1461" s="4">
        <f>VLOOKUP(K1461,$AA$2:$AC$26,3)</f>
        <v>0</v>
      </c>
      <c r="W1461" s="4">
        <f>VLOOKUP(L1461,$AA$2:$AC$26,2)</f>
        <v>1.22284</v>
      </c>
      <c r="X1461" s="4">
        <f t="shared" si="112"/>
        <v>0</v>
      </c>
      <c r="Y1461" s="4">
        <f t="shared" si="113"/>
        <v>0</v>
      </c>
      <c r="Z1461" s="4">
        <f t="shared" si="114"/>
        <v>0</v>
      </c>
      <c r="AA1461" s="4"/>
      <c r="AB1461" s="4"/>
      <c r="AC1461" s="4"/>
    </row>
    <row r="1462" spans="1:29">
      <c r="A1462" s="14">
        <v>1284</v>
      </c>
      <c r="B1462" s="15">
        <v>1.0316</v>
      </c>
      <c r="C1462" s="15">
        <v>164.83</v>
      </c>
      <c r="D1462" s="15">
        <v>0.2097</v>
      </c>
      <c r="E1462" s="15">
        <v>1.0428</v>
      </c>
      <c r="F1462" s="15">
        <v>0.2542</v>
      </c>
      <c r="G1462" s="15">
        <v>0.0201</v>
      </c>
      <c r="H1462" s="14">
        <v>1.03160106820126</v>
      </c>
      <c r="I1462" s="15">
        <v>6.3362</v>
      </c>
      <c r="J1462" s="14">
        <v>786</v>
      </c>
      <c r="K1462" s="14">
        <v>8</v>
      </c>
      <c r="L1462" s="14">
        <v>18</v>
      </c>
      <c r="M1462" s="14">
        <v>6</v>
      </c>
      <c r="S1462" s="4">
        <f t="shared" si="110"/>
        <v>0.26223272</v>
      </c>
      <c r="T1462" s="4">
        <f t="shared" si="111"/>
        <v>7.35187564902579</v>
      </c>
      <c r="U1462" s="4"/>
      <c r="V1462" s="4">
        <f>VLOOKUP(K1462,$AA$2:$AC$26,3)</f>
        <v>0.007416</v>
      </c>
      <c r="W1462" s="4">
        <f>VLOOKUP(L1462,$AA$2:$AC$26,2)</f>
        <v>1.9766</v>
      </c>
      <c r="X1462" s="4">
        <f t="shared" si="112"/>
        <v>1465.84656</v>
      </c>
      <c r="Y1462" s="4">
        <f t="shared" si="113"/>
        <v>1172.677248</v>
      </c>
      <c r="Z1462" s="4">
        <f t="shared" si="114"/>
        <v>1832.3082</v>
      </c>
      <c r="AA1462" s="4"/>
      <c r="AB1462" s="4"/>
      <c r="AC1462" s="4"/>
    </row>
    <row r="1463" spans="1:29">
      <c r="A1463" s="14">
        <v>1250</v>
      </c>
      <c r="B1463" s="15">
        <v>1.0248</v>
      </c>
      <c r="C1463" s="15">
        <v>95.94</v>
      </c>
      <c r="D1463" s="15">
        <v>0.1221</v>
      </c>
      <c r="E1463" s="15">
        <v>1.0363</v>
      </c>
      <c r="F1463" s="15">
        <v>0.2511</v>
      </c>
      <c r="G1463" s="15">
        <v>0.0179</v>
      </c>
      <c r="H1463" s="14">
        <v>1.02477641163276</v>
      </c>
      <c r="I1463" s="15">
        <v>3.7435</v>
      </c>
      <c r="J1463" s="14">
        <v>786</v>
      </c>
      <c r="K1463" s="14">
        <v>7</v>
      </c>
      <c r="L1463" s="14">
        <v>15</v>
      </c>
      <c r="M1463" s="14">
        <v>6</v>
      </c>
      <c r="S1463" s="4">
        <f t="shared" si="110"/>
        <v>0.25732728</v>
      </c>
      <c r="T1463" s="4">
        <f t="shared" si="111"/>
        <v>7.21434824632884</v>
      </c>
      <c r="U1463" s="4"/>
      <c r="V1463" s="4">
        <f>VLOOKUP(K1463,$AA$2:$AC$26,3)</f>
        <v>0.005831</v>
      </c>
      <c r="W1463" s="4">
        <f>VLOOKUP(L1463,$AA$2:$AC$26,2)</f>
        <v>1.37798</v>
      </c>
      <c r="X1463" s="4">
        <f t="shared" si="112"/>
        <v>803.500138</v>
      </c>
      <c r="Y1463" s="4">
        <f t="shared" si="113"/>
        <v>642.8001104</v>
      </c>
      <c r="Z1463" s="4">
        <f t="shared" si="114"/>
        <v>1004.3751725</v>
      </c>
      <c r="AA1463" s="4"/>
      <c r="AB1463" s="4"/>
      <c r="AC1463" s="4"/>
    </row>
    <row r="1464" spans="1:29">
      <c r="A1464" s="14">
        <v>1219</v>
      </c>
      <c r="B1464" s="15">
        <v>1.0323</v>
      </c>
      <c r="C1464" s="15">
        <v>149.38</v>
      </c>
      <c r="D1464" s="15">
        <v>0.1901</v>
      </c>
      <c r="E1464" s="15">
        <v>1.0411</v>
      </c>
      <c r="F1464" s="15">
        <v>0.2459</v>
      </c>
      <c r="G1464" s="15">
        <v>0.0204</v>
      </c>
      <c r="H1464" s="14">
        <v>1.03229987364907</v>
      </c>
      <c r="I1464" s="15">
        <v>5.886</v>
      </c>
      <c r="J1464" s="14">
        <v>786</v>
      </c>
      <c r="K1464" s="14">
        <v>9</v>
      </c>
      <c r="L1464" s="14">
        <v>12</v>
      </c>
      <c r="M1464" s="14">
        <v>6</v>
      </c>
      <c r="S1464" s="4">
        <f t="shared" si="110"/>
        <v>0.25384257</v>
      </c>
      <c r="T1464" s="4">
        <f t="shared" si="111"/>
        <v>7.11665199167031</v>
      </c>
      <c r="U1464" s="4"/>
      <c r="V1464" s="4">
        <f>VLOOKUP(K1464,$AA$2:$AC$26,3)</f>
        <v>0.009434</v>
      </c>
      <c r="W1464" s="4">
        <f>VLOOKUP(L1464,$AA$2:$AC$26,2)</f>
        <v>1</v>
      </c>
      <c r="X1464" s="4">
        <f t="shared" si="112"/>
        <v>943.4</v>
      </c>
      <c r="Y1464" s="4">
        <f t="shared" si="113"/>
        <v>754.72</v>
      </c>
      <c r="Z1464" s="4">
        <f t="shared" si="114"/>
        <v>1179.25</v>
      </c>
      <c r="AA1464" s="4"/>
      <c r="AB1464" s="4"/>
      <c r="AC1464" s="4"/>
    </row>
    <row r="1465" spans="1:29">
      <c r="A1465" s="14">
        <v>1482</v>
      </c>
      <c r="B1465" s="15">
        <v>1.0747</v>
      </c>
      <c r="C1465" s="15">
        <v>210.08</v>
      </c>
      <c r="D1465" s="15">
        <v>0.434</v>
      </c>
      <c r="E1465" s="15">
        <v>1.0862</v>
      </c>
      <c r="F1465" s="15">
        <v>0.3664</v>
      </c>
      <c r="G1465" s="15">
        <v>0.0382</v>
      </c>
      <c r="H1465" s="14">
        <v>1.07473206956811</v>
      </c>
      <c r="I1465" s="15">
        <v>5.6726</v>
      </c>
      <c r="J1465" s="14">
        <v>484</v>
      </c>
      <c r="K1465" s="14">
        <v>8</v>
      </c>
      <c r="L1465" s="14">
        <v>19</v>
      </c>
      <c r="M1465" s="14">
        <v>7</v>
      </c>
      <c r="S1465" s="4">
        <f t="shared" si="110"/>
        <v>0.39377008</v>
      </c>
      <c r="T1465" s="4">
        <f t="shared" si="111"/>
        <v>8.66294176</v>
      </c>
      <c r="U1465" s="4"/>
      <c r="V1465" s="4">
        <f>VLOOKUP(K1465,$AA$2:$AC$26,3)</f>
        <v>0.007416</v>
      </c>
      <c r="W1465" s="4">
        <f>VLOOKUP(L1465,$AA$2:$AC$26,2)</f>
        <v>2.22929</v>
      </c>
      <c r="X1465" s="4">
        <f t="shared" si="112"/>
        <v>1653.241464</v>
      </c>
      <c r="Y1465" s="4">
        <f t="shared" si="113"/>
        <v>1322.5931712</v>
      </c>
      <c r="Z1465" s="4">
        <f t="shared" si="114"/>
        <v>2066.55183</v>
      </c>
      <c r="AA1465" s="4"/>
      <c r="AB1465" s="4"/>
      <c r="AC1465" s="4"/>
    </row>
    <row r="1466" spans="1:29">
      <c r="A1466" s="14">
        <v>1297</v>
      </c>
      <c r="B1466" s="15">
        <v>1.0263</v>
      </c>
      <c r="C1466" s="15">
        <v>256.69</v>
      </c>
      <c r="D1466" s="15">
        <v>0.3291</v>
      </c>
      <c r="E1466" s="15">
        <v>1.0401</v>
      </c>
      <c r="F1466" s="15">
        <v>0.2418</v>
      </c>
      <c r="G1466" s="15">
        <v>0.0189</v>
      </c>
      <c r="H1466" s="14">
        <v>1.02632069911245</v>
      </c>
      <c r="I1466" s="15">
        <v>10.1953</v>
      </c>
      <c r="J1466" s="14">
        <v>780</v>
      </c>
      <c r="K1466" s="14">
        <v>10</v>
      </c>
      <c r="L1466" s="14">
        <v>19</v>
      </c>
      <c r="M1466" s="14">
        <v>6</v>
      </c>
      <c r="S1466" s="4">
        <f t="shared" si="110"/>
        <v>0.24815934</v>
      </c>
      <c r="T1466" s="4">
        <f t="shared" si="111"/>
        <v>6.93071318572654</v>
      </c>
      <c r="U1466" s="4"/>
      <c r="V1466" s="4">
        <f>VLOOKUP(K1466,$AA$2:$AC$26,3)</f>
        <v>0</v>
      </c>
      <c r="W1466" s="4">
        <f>VLOOKUP(L1466,$AA$2:$AC$26,2)</f>
        <v>2.22929</v>
      </c>
      <c r="X1466" s="4">
        <f t="shared" si="112"/>
        <v>0</v>
      </c>
      <c r="Y1466" s="4">
        <f t="shared" si="113"/>
        <v>0</v>
      </c>
      <c r="Z1466" s="4">
        <f t="shared" si="114"/>
        <v>0</v>
      </c>
      <c r="AA1466" s="4"/>
      <c r="AB1466" s="4"/>
      <c r="AC1466" s="4"/>
    </row>
    <row r="1467" spans="1:29">
      <c r="A1467" s="14">
        <v>1439</v>
      </c>
      <c r="B1467" s="15">
        <v>1.0631</v>
      </c>
      <c r="C1467" s="15">
        <v>192.34</v>
      </c>
      <c r="D1467" s="15">
        <v>0.3974</v>
      </c>
      <c r="E1467" s="15">
        <v>1.0745</v>
      </c>
      <c r="F1467" s="15">
        <v>0.3612</v>
      </c>
      <c r="G1467" s="15">
        <v>0.0354</v>
      </c>
      <c r="H1467" s="14">
        <v>1.06314556526705</v>
      </c>
      <c r="I1467" s="15">
        <v>5.2714</v>
      </c>
      <c r="J1467" s="14">
        <v>484</v>
      </c>
      <c r="K1467" s="14">
        <v>9</v>
      </c>
      <c r="L1467" s="14">
        <v>15</v>
      </c>
      <c r="M1467" s="14">
        <v>7</v>
      </c>
      <c r="S1467" s="4">
        <f t="shared" si="110"/>
        <v>0.38399172</v>
      </c>
      <c r="T1467" s="4">
        <f t="shared" si="111"/>
        <v>8.44781784</v>
      </c>
      <c r="U1467" s="4"/>
      <c r="V1467" s="4">
        <f>VLOOKUP(K1467,$AA$2:$AC$26,3)</f>
        <v>0.009434</v>
      </c>
      <c r="W1467" s="4">
        <f>VLOOKUP(L1467,$AA$2:$AC$26,2)</f>
        <v>1.37798</v>
      </c>
      <c r="X1467" s="4">
        <f t="shared" si="112"/>
        <v>1299.986332</v>
      </c>
      <c r="Y1467" s="4">
        <f t="shared" si="113"/>
        <v>1039.9890656</v>
      </c>
      <c r="Z1467" s="4">
        <f t="shared" si="114"/>
        <v>1624.982915</v>
      </c>
      <c r="AA1467" s="4"/>
      <c r="AB1467" s="4"/>
      <c r="AC1467" s="4"/>
    </row>
    <row r="1468" spans="1:29">
      <c r="A1468" s="14">
        <v>1329</v>
      </c>
      <c r="B1468" s="15">
        <v>1.0331</v>
      </c>
      <c r="C1468" s="15">
        <v>79.04</v>
      </c>
      <c r="D1468" s="15">
        <v>0.164</v>
      </c>
      <c r="E1468" s="15">
        <v>1.0583</v>
      </c>
      <c r="F1468" s="15">
        <v>0.3774</v>
      </c>
      <c r="G1468" s="15">
        <v>0.0262</v>
      </c>
      <c r="H1468" s="14">
        <v>1.03312341437973</v>
      </c>
      <c r="I1468" s="15">
        <v>2.0849</v>
      </c>
      <c r="J1468" s="14">
        <v>482</v>
      </c>
      <c r="K1468" s="14">
        <v>9</v>
      </c>
      <c r="L1468" s="14">
        <v>5</v>
      </c>
      <c r="M1468" s="14">
        <v>7</v>
      </c>
      <c r="S1468" s="4">
        <f t="shared" si="110"/>
        <v>0.38989194</v>
      </c>
      <c r="T1468" s="4">
        <f t="shared" si="111"/>
        <v>8.55988197294194</v>
      </c>
      <c r="U1468" s="4"/>
      <c r="V1468" s="4">
        <f>VLOOKUP(K1468,$AA$2:$AC$26,3)</f>
        <v>0.009434</v>
      </c>
      <c r="W1468" s="4">
        <f>VLOOKUP(L1468,$AA$2:$AC$26,2)</f>
        <v>0.44857</v>
      </c>
      <c r="X1468" s="4">
        <f t="shared" si="112"/>
        <v>423.180938</v>
      </c>
      <c r="Y1468" s="4">
        <f t="shared" si="113"/>
        <v>338.5447504</v>
      </c>
      <c r="Z1468" s="4">
        <f t="shared" si="114"/>
        <v>528.9761725</v>
      </c>
      <c r="AA1468" s="4"/>
      <c r="AB1468" s="4"/>
      <c r="AC1468" s="4"/>
    </row>
    <row r="1469" spans="1:29">
      <c r="A1469" s="14">
        <v>1384</v>
      </c>
      <c r="B1469" s="15">
        <v>1.0295</v>
      </c>
      <c r="C1469" s="15">
        <v>101.23</v>
      </c>
      <c r="D1469" s="15">
        <v>0.2092</v>
      </c>
      <c r="E1469" s="15">
        <v>1.0506</v>
      </c>
      <c r="F1469" s="15">
        <v>0.3601</v>
      </c>
      <c r="G1469" s="15">
        <v>0.0248</v>
      </c>
      <c r="H1469" s="14">
        <v>1.02954894620619</v>
      </c>
      <c r="I1469" s="15">
        <v>2.7753</v>
      </c>
      <c r="J1469" s="14">
        <v>484</v>
      </c>
      <c r="K1469" s="14">
        <v>9</v>
      </c>
      <c r="L1469" s="14">
        <v>10</v>
      </c>
      <c r="M1469" s="14">
        <v>7</v>
      </c>
      <c r="S1469" s="4">
        <f t="shared" si="110"/>
        <v>0.37072295</v>
      </c>
      <c r="T1469" s="4">
        <f t="shared" si="111"/>
        <v>8.1559049</v>
      </c>
      <c r="U1469" s="4"/>
      <c r="V1469" s="4">
        <f>VLOOKUP(K1469,$AA$2:$AC$26,3)</f>
        <v>0.009434</v>
      </c>
      <c r="W1469" s="4">
        <f>VLOOKUP(L1469,$AA$2:$AC$26,2)</f>
        <v>0.81777</v>
      </c>
      <c r="X1469" s="4">
        <f t="shared" si="112"/>
        <v>771.484218</v>
      </c>
      <c r="Y1469" s="4">
        <f t="shared" si="113"/>
        <v>617.1873744</v>
      </c>
      <c r="Z1469" s="4">
        <f t="shared" si="114"/>
        <v>964.3552725</v>
      </c>
      <c r="AA1469" s="4"/>
      <c r="AB1469" s="4"/>
      <c r="AC1469" s="4"/>
    </row>
    <row r="1470" spans="1:29">
      <c r="A1470" s="14">
        <v>1262</v>
      </c>
      <c r="B1470" s="15">
        <v>1.0251</v>
      </c>
      <c r="C1470" s="15">
        <v>130.29</v>
      </c>
      <c r="D1470" s="15">
        <v>0.1658</v>
      </c>
      <c r="E1470" s="15">
        <v>1.037</v>
      </c>
      <c r="F1470" s="15">
        <v>0.218</v>
      </c>
      <c r="G1470" s="15">
        <v>0.0179</v>
      </c>
      <c r="H1470" s="14">
        <v>1.02507844374525</v>
      </c>
      <c r="I1470" s="15">
        <v>5.846</v>
      </c>
      <c r="J1470" s="14">
        <v>786</v>
      </c>
      <c r="K1470" s="14">
        <v>8</v>
      </c>
      <c r="L1470" s="14">
        <v>16</v>
      </c>
      <c r="M1470" s="14">
        <v>6</v>
      </c>
      <c r="S1470" s="4">
        <f t="shared" si="110"/>
        <v>0.2234718</v>
      </c>
      <c r="T1470" s="4">
        <f t="shared" si="111"/>
        <v>6.26518645218629</v>
      </c>
      <c r="U1470" s="4"/>
      <c r="V1470" s="4">
        <f>VLOOKUP(K1470,$AA$2:$AC$26,3)</f>
        <v>0.007416</v>
      </c>
      <c r="W1470" s="4">
        <f>VLOOKUP(L1470,$AA$2:$AC$26,2)</f>
        <v>1.55394</v>
      </c>
      <c r="X1470" s="4">
        <f t="shared" si="112"/>
        <v>1152.401904</v>
      </c>
      <c r="Y1470" s="4">
        <f t="shared" si="113"/>
        <v>921.9215232</v>
      </c>
      <c r="Z1470" s="4">
        <f t="shared" si="114"/>
        <v>1440.50238</v>
      </c>
      <c r="AA1470" s="4"/>
      <c r="AB1470" s="4"/>
      <c r="AC1470" s="4"/>
    </row>
    <row r="1471" spans="1:29">
      <c r="A1471" s="14">
        <v>1394</v>
      </c>
      <c r="B1471" s="15">
        <v>1.0184</v>
      </c>
      <c r="C1471" s="15">
        <v>67.04</v>
      </c>
      <c r="D1471" s="15">
        <v>0.1388</v>
      </c>
      <c r="E1471" s="15">
        <v>1.0397</v>
      </c>
      <c r="F1471" s="15">
        <v>0.3578</v>
      </c>
      <c r="G1471" s="15">
        <v>0.0197</v>
      </c>
      <c r="H1471" s="14">
        <v>1.0184298698882</v>
      </c>
      <c r="I1471" s="15">
        <v>1.8609</v>
      </c>
      <c r="J1471" s="14">
        <v>483</v>
      </c>
      <c r="K1471" s="14">
        <v>8</v>
      </c>
      <c r="L1471" s="14">
        <v>11</v>
      </c>
      <c r="M1471" s="14">
        <v>7</v>
      </c>
      <c r="S1471" s="4">
        <f t="shared" si="110"/>
        <v>0.36438352</v>
      </c>
      <c r="T1471" s="4">
        <f t="shared" si="111"/>
        <v>8.00815171433372</v>
      </c>
      <c r="U1471" s="4"/>
      <c r="V1471" s="4">
        <f>VLOOKUP(K1471,$AA$2:$AC$26,3)</f>
        <v>0.007416</v>
      </c>
      <c r="W1471" s="4">
        <f>VLOOKUP(L1471,$AA$2:$AC$26,2)</f>
        <v>0.917</v>
      </c>
      <c r="X1471" s="4">
        <f t="shared" si="112"/>
        <v>680.0472</v>
      </c>
      <c r="Y1471" s="4">
        <f t="shared" si="113"/>
        <v>544.03776</v>
      </c>
      <c r="Z1471" s="4">
        <f t="shared" si="114"/>
        <v>850.059</v>
      </c>
      <c r="AA1471" s="4"/>
      <c r="AB1471" s="4"/>
      <c r="AC1471" s="4"/>
    </row>
    <row r="1472" spans="1:29">
      <c r="A1472" s="14">
        <v>571</v>
      </c>
      <c r="B1472" s="15">
        <v>1.0003</v>
      </c>
      <c r="C1472" s="15">
        <v>22.12</v>
      </c>
      <c r="D1472" s="15">
        <v>0.0065</v>
      </c>
      <c r="E1472" s="15">
        <v>1.0019</v>
      </c>
      <c r="F1472" s="15">
        <v>0.0484</v>
      </c>
      <c r="G1472" s="15">
        <v>0.0012</v>
      </c>
      <c r="H1472" s="14">
        <v>1.00025225845711</v>
      </c>
      <c r="I1472" s="15">
        <v>4.4929</v>
      </c>
      <c r="J1472" s="14">
        <v>3411</v>
      </c>
      <c r="K1472" s="14">
        <v>10</v>
      </c>
      <c r="L1472" s="14">
        <v>4</v>
      </c>
      <c r="M1472" s="14">
        <v>3</v>
      </c>
      <c r="S1472" s="4">
        <f t="shared" si="110"/>
        <v>0.04841452</v>
      </c>
      <c r="T1472" s="4">
        <f t="shared" si="111"/>
        <v>2.82759034558376</v>
      </c>
      <c r="U1472" s="4"/>
      <c r="V1472" s="4">
        <f>VLOOKUP(K1472,$AA$2:$AC$26,3)</f>
        <v>0</v>
      </c>
      <c r="W1472" s="4">
        <f>VLOOKUP(L1472,$AA$2:$AC$26,2)</f>
        <v>0.39773</v>
      </c>
      <c r="X1472" s="4">
        <f t="shared" si="112"/>
        <v>0</v>
      </c>
      <c r="Y1472" s="4">
        <f t="shared" si="113"/>
        <v>0</v>
      </c>
      <c r="Z1472" s="4">
        <f t="shared" si="114"/>
        <v>0</v>
      </c>
      <c r="AA1472" s="4"/>
      <c r="AB1472" s="4"/>
      <c r="AC1472" s="4"/>
    </row>
    <row r="1473" spans="1:29">
      <c r="A1473" s="14">
        <v>1362</v>
      </c>
      <c r="B1473" s="15">
        <v>1.026</v>
      </c>
      <c r="C1473" s="15">
        <v>83.87</v>
      </c>
      <c r="D1473" s="15">
        <v>0.1736</v>
      </c>
      <c r="E1473" s="15">
        <v>1.0485</v>
      </c>
      <c r="F1473" s="15">
        <v>0.3207</v>
      </c>
      <c r="G1473" s="15">
        <v>0.0234</v>
      </c>
      <c r="H1473" s="14">
        <v>1.02596402878119</v>
      </c>
      <c r="I1473" s="15">
        <v>2.58</v>
      </c>
      <c r="J1473" s="14">
        <v>483</v>
      </c>
      <c r="K1473" s="14">
        <v>9</v>
      </c>
      <c r="L1473" s="14">
        <v>8</v>
      </c>
      <c r="M1473" s="14">
        <v>7</v>
      </c>
      <c r="S1473" s="4">
        <f t="shared" si="110"/>
        <v>0.3290382</v>
      </c>
      <c r="T1473" s="4">
        <f t="shared" si="111"/>
        <v>7.23135839241929</v>
      </c>
      <c r="U1473" s="4"/>
      <c r="V1473" s="4">
        <f>VLOOKUP(K1473,$AA$2:$AC$26,3)</f>
        <v>0.009434</v>
      </c>
      <c r="W1473" s="4">
        <f>VLOOKUP(L1473,$AA$2:$AC$26,2)</f>
        <v>0.64352</v>
      </c>
      <c r="X1473" s="4">
        <f t="shared" si="112"/>
        <v>607.096768</v>
      </c>
      <c r="Y1473" s="4">
        <f t="shared" si="113"/>
        <v>485.6774144</v>
      </c>
      <c r="Z1473" s="4">
        <f t="shared" si="114"/>
        <v>758.87096</v>
      </c>
      <c r="AA1473" s="4"/>
      <c r="AB1473" s="4"/>
      <c r="AC1473" s="4"/>
    </row>
    <row r="1474" spans="1:29">
      <c r="A1474" s="14">
        <v>1176</v>
      </c>
      <c r="B1474" s="15">
        <v>1.0127</v>
      </c>
      <c r="C1474" s="15">
        <v>95.66</v>
      </c>
      <c r="D1474" s="15">
        <v>0.1217</v>
      </c>
      <c r="E1474" s="15">
        <v>1.0264</v>
      </c>
      <c r="F1474" s="15">
        <v>0.1992</v>
      </c>
      <c r="G1474" s="15">
        <v>0.013</v>
      </c>
      <c r="H1474" s="14">
        <v>1.01270376167978</v>
      </c>
      <c r="I1474" s="15">
        <v>4.7311</v>
      </c>
      <c r="J1474" s="14">
        <v>786</v>
      </c>
      <c r="K1474" s="14">
        <v>10</v>
      </c>
      <c r="L1474" s="14">
        <v>8</v>
      </c>
      <c r="M1474" s="14">
        <v>6</v>
      </c>
      <c r="S1474" s="4">
        <f t="shared" ref="S1474:S1497" si="115">B1474*F1474</f>
        <v>0.20172984</v>
      </c>
      <c r="T1474" s="4">
        <f t="shared" ref="T1474:T1497" si="116">SQRT(J1474)*S1474</f>
        <v>5.65563556820014</v>
      </c>
      <c r="U1474" s="4"/>
      <c r="V1474" s="4">
        <f>VLOOKUP(K1474,$AA$2:$AC$26,3)</f>
        <v>0</v>
      </c>
      <c r="W1474" s="4">
        <f>VLOOKUP(L1474,$AA$2:$AC$26,2)</f>
        <v>0.64352</v>
      </c>
      <c r="X1474" s="4">
        <f t="shared" ref="X1474:X1497" si="117">V1474*W1474*100000</f>
        <v>0</v>
      </c>
      <c r="Y1474" s="4">
        <f t="shared" ref="Y1474:Y1497" si="118">X1474*0.8</f>
        <v>0</v>
      </c>
      <c r="Z1474" s="4">
        <f t="shared" ref="Z1474:Z1497" si="119">X1474*1.25</f>
        <v>0</v>
      </c>
      <c r="AA1474" s="4"/>
      <c r="AB1474" s="4"/>
      <c r="AC1474" s="4"/>
    </row>
    <row r="1475" spans="1:29">
      <c r="A1475" s="14">
        <v>1230</v>
      </c>
      <c r="B1475" s="15">
        <v>1.0191</v>
      </c>
      <c r="C1475" s="15">
        <v>120.86</v>
      </c>
      <c r="D1475" s="15">
        <v>0.1538</v>
      </c>
      <c r="E1475" s="15">
        <v>1.0316</v>
      </c>
      <c r="F1475" s="15">
        <v>0.1835</v>
      </c>
      <c r="G1475" s="15">
        <v>0.0158</v>
      </c>
      <c r="H1475" s="14">
        <v>1.01913642473941</v>
      </c>
      <c r="I1475" s="15">
        <v>6.4049</v>
      </c>
      <c r="J1475" s="14">
        <v>786</v>
      </c>
      <c r="K1475" s="14">
        <v>9</v>
      </c>
      <c r="L1475" s="14">
        <v>13</v>
      </c>
      <c r="M1475" s="14">
        <v>6</v>
      </c>
      <c r="S1475" s="4">
        <f t="shared" si="115"/>
        <v>0.18700485</v>
      </c>
      <c r="T1475" s="4">
        <f t="shared" si="116"/>
        <v>5.24281029066365</v>
      </c>
      <c r="U1475" s="4"/>
      <c r="V1475" s="4">
        <f>VLOOKUP(K1475,$AA$2:$AC$26,3)</f>
        <v>0.009434</v>
      </c>
      <c r="W1475" s="4">
        <f>VLOOKUP(L1475,$AA$2:$AC$26,2)</f>
        <v>1.09051</v>
      </c>
      <c r="X1475" s="4">
        <f t="shared" si="117"/>
        <v>1028.787134</v>
      </c>
      <c r="Y1475" s="4">
        <f t="shared" si="118"/>
        <v>823.0297072</v>
      </c>
      <c r="Z1475" s="4">
        <f t="shared" si="119"/>
        <v>1285.9839175</v>
      </c>
      <c r="AA1475" s="4"/>
      <c r="AB1475" s="4"/>
      <c r="AC1475" s="4"/>
    </row>
    <row r="1476" spans="1:29">
      <c r="A1476" s="14">
        <v>978</v>
      </c>
      <c r="B1476" s="15">
        <v>1.003</v>
      </c>
      <c r="C1476" s="15">
        <v>56.89</v>
      </c>
      <c r="D1476" s="15">
        <v>0.0437</v>
      </c>
      <c r="E1476" s="15">
        <v>1.0101</v>
      </c>
      <c r="F1476" s="15">
        <v>0.1121</v>
      </c>
      <c r="G1476" s="15">
        <v>0.0052</v>
      </c>
      <c r="H1476" s="14">
        <v>1.00303304660161</v>
      </c>
      <c r="I1476" s="15">
        <v>5.0327</v>
      </c>
      <c r="J1476" s="14">
        <v>1301</v>
      </c>
      <c r="K1476" s="14">
        <v>10</v>
      </c>
      <c r="L1476" s="14">
        <v>7</v>
      </c>
      <c r="M1476" s="14">
        <v>5</v>
      </c>
      <c r="S1476" s="4">
        <f t="shared" si="115"/>
        <v>0.1124363</v>
      </c>
      <c r="T1476" s="4">
        <f t="shared" si="116"/>
        <v>4.05550735994335</v>
      </c>
      <c r="U1476" s="4"/>
      <c r="V1476" s="4">
        <f>VLOOKUP(K1476,$AA$2:$AC$26,3)</f>
        <v>0</v>
      </c>
      <c r="W1476" s="4">
        <f>VLOOKUP(L1476,$AA$2:$AC$26,2)</f>
        <v>0.57059</v>
      </c>
      <c r="X1476" s="4">
        <f t="shared" si="117"/>
        <v>0</v>
      </c>
      <c r="Y1476" s="4">
        <f t="shared" si="118"/>
        <v>0</v>
      </c>
      <c r="Z1476" s="4">
        <f t="shared" si="119"/>
        <v>0</v>
      </c>
      <c r="AA1476" s="4"/>
      <c r="AB1476" s="4"/>
      <c r="AC1476" s="4"/>
    </row>
    <row r="1477" spans="1:29">
      <c r="A1477" s="14">
        <v>1471</v>
      </c>
      <c r="B1477" s="15">
        <v>1.0451</v>
      </c>
      <c r="C1477" s="15">
        <v>154.43</v>
      </c>
      <c r="D1477" s="15">
        <v>0.3191</v>
      </c>
      <c r="E1477" s="15">
        <v>1.0656</v>
      </c>
      <c r="F1477" s="15">
        <v>0.2743</v>
      </c>
      <c r="G1477" s="15">
        <v>0.0301</v>
      </c>
      <c r="H1477" s="14">
        <v>1.04507869008523</v>
      </c>
      <c r="I1477" s="15">
        <v>5.5757</v>
      </c>
      <c r="J1477" s="14">
        <v>484</v>
      </c>
      <c r="K1477" s="14">
        <v>8</v>
      </c>
      <c r="L1477" s="14">
        <v>18</v>
      </c>
      <c r="M1477" s="14">
        <v>7</v>
      </c>
      <c r="S1477" s="4">
        <f t="shared" si="115"/>
        <v>0.28667093</v>
      </c>
      <c r="T1477" s="4">
        <f t="shared" si="116"/>
        <v>6.30676046</v>
      </c>
      <c r="U1477" s="4"/>
      <c r="V1477" s="4">
        <f>VLOOKUP(K1477,$AA$2:$AC$26,3)</f>
        <v>0.007416</v>
      </c>
      <c r="W1477" s="4">
        <f>VLOOKUP(L1477,$AA$2:$AC$26,2)</f>
        <v>1.9766</v>
      </c>
      <c r="X1477" s="4">
        <f t="shared" si="117"/>
        <v>1465.84656</v>
      </c>
      <c r="Y1477" s="4">
        <f t="shared" si="118"/>
        <v>1172.677248</v>
      </c>
      <c r="Z1477" s="4">
        <f t="shared" si="119"/>
        <v>1832.3082</v>
      </c>
      <c r="AA1477" s="4"/>
      <c r="AB1477" s="4"/>
      <c r="AC1477" s="4"/>
    </row>
    <row r="1478" spans="1:29">
      <c r="A1478" s="14">
        <v>1185</v>
      </c>
      <c r="B1478" s="15">
        <v>1.0082</v>
      </c>
      <c r="C1478" s="15">
        <v>50.7</v>
      </c>
      <c r="D1478" s="15">
        <v>0.0646</v>
      </c>
      <c r="E1478" s="15">
        <v>1.0209</v>
      </c>
      <c r="F1478" s="15">
        <v>0.1796</v>
      </c>
      <c r="G1478" s="15">
        <v>0.0105</v>
      </c>
      <c r="H1478" s="14">
        <v>1.00820348207508</v>
      </c>
      <c r="I1478" s="15">
        <v>2.7951</v>
      </c>
      <c r="J1478" s="14">
        <v>785</v>
      </c>
      <c r="K1478" s="14">
        <v>8</v>
      </c>
      <c r="L1478" s="14">
        <v>9</v>
      </c>
      <c r="M1478" s="14">
        <v>6</v>
      </c>
      <c r="S1478" s="4">
        <f t="shared" si="115"/>
        <v>0.18107272</v>
      </c>
      <c r="T1478" s="4">
        <f t="shared" si="116"/>
        <v>5.07326857101374</v>
      </c>
      <c r="U1478" s="4"/>
      <c r="V1478" s="4">
        <f>VLOOKUP(K1478,$AA$2:$AC$26,3)</f>
        <v>0.007416</v>
      </c>
      <c r="W1478" s="4">
        <f>VLOOKUP(L1478,$AA$2:$AC$26,2)</f>
        <v>0.7257</v>
      </c>
      <c r="X1478" s="4">
        <f t="shared" si="117"/>
        <v>538.17912</v>
      </c>
      <c r="Y1478" s="4">
        <f t="shared" si="118"/>
        <v>430.543296</v>
      </c>
      <c r="Z1478" s="4">
        <f t="shared" si="119"/>
        <v>672.7239</v>
      </c>
      <c r="AA1478" s="4"/>
      <c r="AB1478" s="4"/>
      <c r="AC1478" s="4"/>
    </row>
    <row r="1479" spans="1:29">
      <c r="A1479" s="14">
        <v>614</v>
      </c>
      <c r="B1479" s="15">
        <v>1.0003</v>
      </c>
      <c r="C1479" s="15">
        <v>26.1</v>
      </c>
      <c r="D1479" s="15">
        <v>0.0076</v>
      </c>
      <c r="E1479" s="15">
        <v>1.0021</v>
      </c>
      <c r="F1479" s="15">
        <v>0.04</v>
      </c>
      <c r="G1479" s="15">
        <v>0.0014</v>
      </c>
      <c r="H1479" s="14">
        <v>1.00034831926885</v>
      </c>
      <c r="I1479" s="15">
        <v>6.1914</v>
      </c>
      <c r="J1479" s="14">
        <v>3414</v>
      </c>
      <c r="K1479" s="14">
        <v>9</v>
      </c>
      <c r="L1479" s="14">
        <v>8</v>
      </c>
      <c r="M1479" s="14">
        <v>3</v>
      </c>
      <c r="S1479" s="4">
        <f t="shared" si="115"/>
        <v>0.040012</v>
      </c>
      <c r="T1479" s="4">
        <f t="shared" si="116"/>
        <v>2.33787893861423</v>
      </c>
      <c r="U1479" s="4"/>
      <c r="V1479" s="4">
        <f>VLOOKUP(K1479,$AA$2:$AC$26,3)</f>
        <v>0.009434</v>
      </c>
      <c r="W1479" s="4">
        <f>VLOOKUP(L1479,$AA$2:$AC$26,2)</f>
        <v>0.64352</v>
      </c>
      <c r="X1479" s="4">
        <f t="shared" si="117"/>
        <v>607.096768</v>
      </c>
      <c r="Y1479" s="4">
        <f t="shared" si="118"/>
        <v>485.6774144</v>
      </c>
      <c r="Z1479" s="4">
        <f t="shared" si="119"/>
        <v>758.87096</v>
      </c>
      <c r="AA1479" s="4"/>
      <c r="AB1479" s="4"/>
      <c r="AC1479" s="4"/>
    </row>
    <row r="1480" spans="1:29">
      <c r="A1480" s="14">
        <v>1461</v>
      </c>
      <c r="B1480" s="15">
        <v>1.0384</v>
      </c>
      <c r="C1480" s="15">
        <v>170.01</v>
      </c>
      <c r="D1480" s="15">
        <v>0.352</v>
      </c>
      <c r="E1480" s="15">
        <v>1.0595</v>
      </c>
      <c r="F1480" s="15">
        <v>0.2522</v>
      </c>
      <c r="G1480" s="15">
        <v>0.0279</v>
      </c>
      <c r="H1480" s="14">
        <v>1.03837415074854</v>
      </c>
      <c r="I1480" s="15">
        <v>6.6664</v>
      </c>
      <c r="J1480" s="14">
        <v>483</v>
      </c>
      <c r="K1480" s="14">
        <v>9</v>
      </c>
      <c r="L1480" s="14">
        <v>17</v>
      </c>
      <c r="M1480" s="14">
        <v>7</v>
      </c>
      <c r="S1480" s="4">
        <f t="shared" si="115"/>
        <v>0.26188448</v>
      </c>
      <c r="T1480" s="4">
        <f t="shared" si="116"/>
        <v>5.75550356248108</v>
      </c>
      <c r="U1480" s="4"/>
      <c r="V1480" s="4">
        <f>VLOOKUP(K1480,$AA$2:$AC$26,3)</f>
        <v>0.009434</v>
      </c>
      <c r="W1480" s="4">
        <f>VLOOKUP(L1480,$AA$2:$AC$26,2)</f>
        <v>1.75256</v>
      </c>
      <c r="X1480" s="4">
        <f t="shared" si="117"/>
        <v>1653.365104</v>
      </c>
      <c r="Y1480" s="4">
        <f t="shared" si="118"/>
        <v>1322.6920832</v>
      </c>
      <c r="Z1480" s="4">
        <f t="shared" si="119"/>
        <v>2066.70638</v>
      </c>
      <c r="AA1480" s="4"/>
      <c r="AB1480" s="4"/>
      <c r="AC1480" s="4"/>
    </row>
    <row r="1481" spans="1:29">
      <c r="A1481" s="14">
        <v>1352</v>
      </c>
      <c r="B1481" s="15">
        <v>1.0161</v>
      </c>
      <c r="C1481" s="15">
        <v>79.2</v>
      </c>
      <c r="D1481" s="15">
        <v>0.164</v>
      </c>
      <c r="E1481" s="15">
        <v>1.0386</v>
      </c>
      <c r="F1481" s="15">
        <v>0.251</v>
      </c>
      <c r="G1481" s="15">
        <v>0.0185</v>
      </c>
      <c r="H1481" s="14">
        <v>1.01605523029071</v>
      </c>
      <c r="I1481" s="15">
        <v>3.1213</v>
      </c>
      <c r="J1481" s="14">
        <v>483</v>
      </c>
      <c r="K1481" s="14">
        <v>10</v>
      </c>
      <c r="L1481" s="14">
        <v>7</v>
      </c>
      <c r="M1481" s="14">
        <v>7</v>
      </c>
      <c r="S1481" s="4">
        <f t="shared" si="115"/>
        <v>0.2550411</v>
      </c>
      <c r="T1481" s="4">
        <f t="shared" si="116"/>
        <v>5.60510481426426</v>
      </c>
      <c r="U1481" s="4"/>
      <c r="V1481" s="4">
        <f>VLOOKUP(K1481,$AA$2:$AC$26,3)</f>
        <v>0</v>
      </c>
      <c r="W1481" s="4">
        <f>VLOOKUP(L1481,$AA$2:$AC$26,2)</f>
        <v>0.57059</v>
      </c>
      <c r="X1481" s="4">
        <f t="shared" si="117"/>
        <v>0</v>
      </c>
      <c r="Y1481" s="4">
        <f t="shared" si="118"/>
        <v>0</v>
      </c>
      <c r="Z1481" s="4">
        <f t="shared" si="119"/>
        <v>0</v>
      </c>
      <c r="AA1481" s="4"/>
      <c r="AB1481" s="4"/>
      <c r="AC1481" s="4"/>
    </row>
    <row r="1482" spans="1:29">
      <c r="A1482" s="14">
        <v>1473</v>
      </c>
      <c r="B1482" s="15">
        <v>1.0198</v>
      </c>
      <c r="C1482" s="15">
        <v>161.63</v>
      </c>
      <c r="D1482" s="15">
        <v>0.3483</v>
      </c>
      <c r="E1482" s="15">
        <v>1.0443</v>
      </c>
      <c r="F1482" s="15">
        <v>0.2311</v>
      </c>
      <c r="G1482" s="15">
        <v>0.0209</v>
      </c>
      <c r="H1482" s="14">
        <v>1.01977077117382</v>
      </c>
      <c r="I1482" s="15">
        <v>6.892</v>
      </c>
      <c r="J1482" s="14">
        <v>464</v>
      </c>
      <c r="K1482" s="14">
        <v>10</v>
      </c>
      <c r="L1482" s="14">
        <v>18</v>
      </c>
      <c r="M1482" s="14">
        <v>7</v>
      </c>
      <c r="S1482" s="4">
        <f t="shared" si="115"/>
        <v>0.23567578</v>
      </c>
      <c r="T1482" s="4">
        <f t="shared" si="116"/>
        <v>5.07661166539989</v>
      </c>
      <c r="U1482" s="4"/>
      <c r="V1482" s="4">
        <f>VLOOKUP(K1482,$AA$2:$AC$26,3)</f>
        <v>0</v>
      </c>
      <c r="W1482" s="4">
        <f>VLOOKUP(L1482,$AA$2:$AC$26,2)</f>
        <v>1.9766</v>
      </c>
      <c r="X1482" s="4">
        <f t="shared" si="117"/>
        <v>0</v>
      </c>
      <c r="Y1482" s="4">
        <f t="shared" si="118"/>
        <v>0</v>
      </c>
      <c r="Z1482" s="4">
        <f t="shared" si="119"/>
        <v>0</v>
      </c>
      <c r="AA1482" s="4"/>
      <c r="AB1482" s="4"/>
      <c r="AC1482" s="4"/>
    </row>
    <row r="1483" spans="1:29">
      <c r="A1483" s="14">
        <v>1239</v>
      </c>
      <c r="B1483" s="15">
        <v>1.0055</v>
      </c>
      <c r="C1483" s="15">
        <v>42.77</v>
      </c>
      <c r="D1483" s="15">
        <v>0.0545</v>
      </c>
      <c r="E1483" s="15">
        <v>1.017</v>
      </c>
      <c r="F1483" s="15">
        <v>0.1391</v>
      </c>
      <c r="G1483" s="15">
        <v>0.0086</v>
      </c>
      <c r="H1483" s="14">
        <v>1.00551888257696</v>
      </c>
      <c r="I1483" s="15">
        <v>3.0435</v>
      </c>
      <c r="J1483" s="14">
        <v>785</v>
      </c>
      <c r="K1483" s="14">
        <v>7</v>
      </c>
      <c r="L1483" s="14">
        <v>14</v>
      </c>
      <c r="M1483" s="14">
        <v>6</v>
      </c>
      <c r="S1483" s="4">
        <f t="shared" si="115"/>
        <v>0.13986505</v>
      </c>
      <c r="T1483" s="4">
        <f t="shared" si="116"/>
        <v>3.91871819426065</v>
      </c>
      <c r="U1483" s="4"/>
      <c r="V1483" s="4">
        <f>VLOOKUP(K1483,$AA$2:$AC$26,3)</f>
        <v>0.005831</v>
      </c>
      <c r="W1483" s="4">
        <f>VLOOKUP(L1483,$AA$2:$AC$26,2)</f>
        <v>1.22284</v>
      </c>
      <c r="X1483" s="4">
        <f t="shared" si="117"/>
        <v>713.038004</v>
      </c>
      <c r="Y1483" s="4">
        <f t="shared" si="118"/>
        <v>570.4304032</v>
      </c>
      <c r="Z1483" s="4">
        <f t="shared" si="119"/>
        <v>891.297505</v>
      </c>
      <c r="AA1483" s="4"/>
      <c r="AB1483" s="4"/>
      <c r="AC1483" s="4"/>
    </row>
    <row r="1484" spans="1:29">
      <c r="A1484" s="14">
        <v>1208</v>
      </c>
      <c r="B1484" s="15">
        <v>1.0082</v>
      </c>
      <c r="C1484" s="15">
        <v>72.37</v>
      </c>
      <c r="D1484" s="15">
        <v>0.0921</v>
      </c>
      <c r="E1484" s="15">
        <v>1.0206</v>
      </c>
      <c r="F1484" s="15">
        <v>0.1308</v>
      </c>
      <c r="G1484" s="15">
        <v>0.0105</v>
      </c>
      <c r="H1484" s="14">
        <v>1.00817158072519</v>
      </c>
      <c r="I1484" s="15">
        <v>5.4076</v>
      </c>
      <c r="J1484" s="14">
        <v>786</v>
      </c>
      <c r="K1484" s="14">
        <v>9</v>
      </c>
      <c r="L1484" s="14">
        <v>11</v>
      </c>
      <c r="M1484" s="14">
        <v>6</v>
      </c>
      <c r="S1484" s="4">
        <f t="shared" si="115"/>
        <v>0.13187256</v>
      </c>
      <c r="T1484" s="4">
        <f t="shared" si="116"/>
        <v>3.69713841445374</v>
      </c>
      <c r="U1484" s="4"/>
      <c r="V1484" s="4">
        <f>VLOOKUP(K1484,$AA$2:$AC$26,3)</f>
        <v>0.009434</v>
      </c>
      <c r="W1484" s="4">
        <f>VLOOKUP(L1484,$AA$2:$AC$26,2)</f>
        <v>0.917</v>
      </c>
      <c r="X1484" s="4">
        <f t="shared" si="117"/>
        <v>865.0978</v>
      </c>
      <c r="Y1484" s="4">
        <f t="shared" si="118"/>
        <v>692.07824</v>
      </c>
      <c r="Z1484" s="4">
        <f t="shared" si="119"/>
        <v>1081.37225</v>
      </c>
      <c r="AA1484" s="4"/>
      <c r="AB1484" s="4"/>
      <c r="AC1484" s="4"/>
    </row>
    <row r="1485" spans="1:29">
      <c r="A1485" s="14">
        <v>1196</v>
      </c>
      <c r="B1485" s="15">
        <v>1.0037</v>
      </c>
      <c r="C1485" s="15">
        <v>36.31</v>
      </c>
      <c r="D1485" s="15">
        <v>0.0463</v>
      </c>
      <c r="E1485" s="15">
        <v>1.0139</v>
      </c>
      <c r="F1485" s="15">
        <v>0.1125</v>
      </c>
      <c r="G1485" s="15">
        <v>0.0072</v>
      </c>
      <c r="H1485" s="14">
        <v>1.00372126235343</v>
      </c>
      <c r="I1485" s="15">
        <v>3.1862</v>
      </c>
      <c r="J1485" s="14">
        <v>785</v>
      </c>
      <c r="K1485" s="14">
        <v>8</v>
      </c>
      <c r="L1485" s="14">
        <v>10</v>
      </c>
      <c r="M1485" s="14">
        <v>6</v>
      </c>
      <c r="S1485" s="4">
        <f t="shared" si="115"/>
        <v>0.11291625</v>
      </c>
      <c r="T1485" s="4">
        <f t="shared" si="116"/>
        <v>3.16367071904442</v>
      </c>
      <c r="U1485" s="4"/>
      <c r="V1485" s="4">
        <f>VLOOKUP(K1485,$AA$2:$AC$26,3)</f>
        <v>0.007416</v>
      </c>
      <c r="W1485" s="4">
        <f>VLOOKUP(L1485,$AA$2:$AC$26,2)</f>
        <v>0.81777</v>
      </c>
      <c r="X1485" s="4">
        <f t="shared" si="117"/>
        <v>606.458232</v>
      </c>
      <c r="Y1485" s="4">
        <f t="shared" si="118"/>
        <v>485.1665856</v>
      </c>
      <c r="Z1485" s="4">
        <f t="shared" si="119"/>
        <v>758.07279</v>
      </c>
      <c r="AA1485" s="4"/>
      <c r="AB1485" s="4"/>
      <c r="AC1485" s="4"/>
    </row>
    <row r="1486" spans="1:29">
      <c r="A1486" s="14">
        <v>1252</v>
      </c>
      <c r="B1486" s="15">
        <v>1.0073</v>
      </c>
      <c r="C1486" s="15">
        <v>83.99</v>
      </c>
      <c r="D1486" s="15">
        <v>0.1069</v>
      </c>
      <c r="E1486" s="15">
        <v>1.0196</v>
      </c>
      <c r="F1486" s="15">
        <v>0.104</v>
      </c>
      <c r="G1486" s="15">
        <v>0.01</v>
      </c>
      <c r="H1486" s="14">
        <v>1.00725061980381</v>
      </c>
      <c r="I1486" s="15">
        <v>7.8513</v>
      </c>
      <c r="J1486" s="14">
        <v>786</v>
      </c>
      <c r="K1486" s="14">
        <v>9</v>
      </c>
      <c r="L1486" s="14">
        <v>15</v>
      </c>
      <c r="M1486" s="14">
        <v>6</v>
      </c>
      <c r="S1486" s="4">
        <f t="shared" si="115"/>
        <v>0.1047592</v>
      </c>
      <c r="T1486" s="4">
        <f t="shared" si="116"/>
        <v>2.93699661694171</v>
      </c>
      <c r="U1486" s="4"/>
      <c r="V1486" s="4">
        <f>VLOOKUP(K1486,$AA$2:$AC$26,3)</f>
        <v>0.009434</v>
      </c>
      <c r="W1486" s="4">
        <f>VLOOKUP(L1486,$AA$2:$AC$26,2)</f>
        <v>1.37798</v>
      </c>
      <c r="X1486" s="4">
        <f t="shared" si="117"/>
        <v>1299.986332</v>
      </c>
      <c r="Y1486" s="4">
        <f t="shared" si="118"/>
        <v>1039.9890656</v>
      </c>
      <c r="Z1486" s="4">
        <f t="shared" si="119"/>
        <v>1624.982915</v>
      </c>
      <c r="AA1486" s="4"/>
      <c r="AB1486" s="4"/>
      <c r="AC1486" s="4"/>
    </row>
    <row r="1487" spans="1:29">
      <c r="A1487" s="14">
        <v>1450</v>
      </c>
      <c r="B1487" s="15">
        <v>1.014</v>
      </c>
      <c r="C1487" s="15">
        <v>97.07</v>
      </c>
      <c r="D1487" s="15">
        <v>0.201</v>
      </c>
      <c r="E1487" s="15">
        <v>1.0352</v>
      </c>
      <c r="F1487" s="15">
        <v>0.1451</v>
      </c>
      <c r="G1487" s="15">
        <v>0.0172</v>
      </c>
      <c r="H1487" s="14">
        <v>1.01396435506531</v>
      </c>
      <c r="I1487" s="15">
        <v>6.6239</v>
      </c>
      <c r="J1487" s="14">
        <v>483</v>
      </c>
      <c r="K1487" s="14">
        <v>9</v>
      </c>
      <c r="L1487" s="14">
        <v>16</v>
      </c>
      <c r="M1487" s="14">
        <v>7</v>
      </c>
      <c r="S1487" s="4">
        <f t="shared" si="115"/>
        <v>0.1471314</v>
      </c>
      <c r="T1487" s="4">
        <f t="shared" si="116"/>
        <v>3.2335451755401</v>
      </c>
      <c r="U1487" s="4"/>
      <c r="V1487" s="4">
        <f>VLOOKUP(K1487,$AA$2:$AC$26,3)</f>
        <v>0.009434</v>
      </c>
      <c r="W1487" s="4">
        <f>VLOOKUP(L1487,$AA$2:$AC$26,2)</f>
        <v>1.55394</v>
      </c>
      <c r="X1487" s="4">
        <f t="shared" si="117"/>
        <v>1465.986996</v>
      </c>
      <c r="Y1487" s="4">
        <f t="shared" si="118"/>
        <v>1172.7895968</v>
      </c>
      <c r="Z1487" s="4">
        <f t="shared" si="119"/>
        <v>1832.483745</v>
      </c>
      <c r="AA1487" s="4"/>
      <c r="AB1487" s="4"/>
      <c r="AC1487" s="4"/>
    </row>
    <row r="1488" spans="1:29">
      <c r="A1488" s="14">
        <v>1132</v>
      </c>
      <c r="B1488" s="15">
        <v>1.0025</v>
      </c>
      <c r="C1488" s="15">
        <v>33.3</v>
      </c>
      <c r="D1488" s="15">
        <v>0.0424</v>
      </c>
      <c r="E1488" s="15">
        <v>1.0126</v>
      </c>
      <c r="F1488" s="15">
        <v>0.0912</v>
      </c>
      <c r="G1488" s="15">
        <v>0.0059</v>
      </c>
      <c r="H1488" s="14">
        <v>1.0024925345652</v>
      </c>
      <c r="I1488" s="15">
        <v>3.6333</v>
      </c>
      <c r="J1488" s="14">
        <v>785</v>
      </c>
      <c r="K1488" s="14">
        <v>10</v>
      </c>
      <c r="L1488" s="14">
        <v>4</v>
      </c>
      <c r="M1488" s="14">
        <v>6</v>
      </c>
      <c r="S1488" s="4">
        <f t="shared" si="115"/>
        <v>0.091428</v>
      </c>
      <c r="T1488" s="4">
        <f t="shared" si="116"/>
        <v>2.56161612257575</v>
      </c>
      <c r="U1488" s="4"/>
      <c r="V1488" s="4">
        <f>VLOOKUP(K1488,$AA$2:$AC$26,3)</f>
        <v>0</v>
      </c>
      <c r="W1488" s="4">
        <f>VLOOKUP(L1488,$AA$2:$AC$26,2)</f>
        <v>0.39773</v>
      </c>
      <c r="X1488" s="4">
        <f t="shared" si="117"/>
        <v>0</v>
      </c>
      <c r="Y1488" s="4">
        <f t="shared" si="118"/>
        <v>0</v>
      </c>
      <c r="Z1488" s="4">
        <f t="shared" si="119"/>
        <v>0</v>
      </c>
      <c r="AA1488" s="4"/>
      <c r="AB1488" s="4"/>
      <c r="AC1488" s="4"/>
    </row>
    <row r="1489" spans="1:29">
      <c r="A1489" s="14">
        <v>1154</v>
      </c>
      <c r="B1489" s="15">
        <v>1.0023</v>
      </c>
      <c r="C1489" s="15">
        <v>36.31</v>
      </c>
      <c r="D1489" s="15">
        <v>0.0463</v>
      </c>
      <c r="E1489" s="15">
        <v>1.0116</v>
      </c>
      <c r="F1489" s="15">
        <v>0.0881</v>
      </c>
      <c r="G1489" s="15">
        <v>0.0058</v>
      </c>
      <c r="H1489" s="14">
        <v>1.00232689272828</v>
      </c>
      <c r="I1489" s="15">
        <v>4.0564</v>
      </c>
      <c r="J1489" s="14">
        <v>785</v>
      </c>
      <c r="K1489" s="14">
        <v>10</v>
      </c>
      <c r="L1489" s="14">
        <v>6</v>
      </c>
      <c r="M1489" s="14">
        <v>6</v>
      </c>
      <c r="S1489" s="4">
        <f t="shared" si="115"/>
        <v>0.08830263</v>
      </c>
      <c r="T1489" s="4">
        <f t="shared" si="116"/>
        <v>2.47404997018245</v>
      </c>
      <c r="U1489" s="4"/>
      <c r="V1489" s="4">
        <f>VLOOKUP(K1489,$AA$2:$AC$26,3)</f>
        <v>0</v>
      </c>
      <c r="W1489" s="4">
        <f>VLOOKUP(L1489,$AA$2:$AC$26,2)</f>
        <v>0.50592</v>
      </c>
      <c r="X1489" s="4">
        <f t="shared" si="117"/>
        <v>0</v>
      </c>
      <c r="Y1489" s="4">
        <f t="shared" si="118"/>
        <v>0</v>
      </c>
      <c r="Z1489" s="4">
        <f t="shared" si="119"/>
        <v>0</v>
      </c>
      <c r="AA1489" s="4"/>
      <c r="AB1489" s="4"/>
      <c r="AC1489" s="4"/>
    </row>
    <row r="1490" spans="1:29">
      <c r="A1490" s="14">
        <v>1010</v>
      </c>
      <c r="B1490" s="15">
        <v>1.001</v>
      </c>
      <c r="C1490" s="15">
        <v>31.05</v>
      </c>
      <c r="D1490" s="15">
        <v>0.0239</v>
      </c>
      <c r="E1490" s="15">
        <v>1.0056</v>
      </c>
      <c r="F1490" s="15">
        <v>0.0524</v>
      </c>
      <c r="G1490" s="15">
        <v>0.0032</v>
      </c>
      <c r="H1490" s="14">
        <v>1.00101338827994</v>
      </c>
      <c r="I1490" s="15">
        <v>5.8192</v>
      </c>
      <c r="J1490" s="14">
        <v>1301</v>
      </c>
      <c r="K1490" s="14">
        <v>9</v>
      </c>
      <c r="L1490" s="14">
        <v>10</v>
      </c>
      <c r="M1490" s="14">
        <v>5</v>
      </c>
      <c r="S1490" s="4">
        <f t="shared" si="115"/>
        <v>0.0524524</v>
      </c>
      <c r="T1490" s="4">
        <f t="shared" si="116"/>
        <v>1.89192542129804</v>
      </c>
      <c r="U1490" s="4"/>
      <c r="V1490" s="4">
        <f>VLOOKUP(K1490,$AA$2:$AC$26,3)</f>
        <v>0.009434</v>
      </c>
      <c r="W1490" s="4">
        <f>VLOOKUP(L1490,$AA$2:$AC$26,2)</f>
        <v>0.81777</v>
      </c>
      <c r="X1490" s="4">
        <f t="shared" si="117"/>
        <v>771.484218</v>
      </c>
      <c r="Y1490" s="4">
        <f t="shared" si="118"/>
        <v>617.1873744</v>
      </c>
      <c r="Z1490" s="4">
        <f t="shared" si="119"/>
        <v>964.3552725</v>
      </c>
      <c r="AA1490" s="4"/>
      <c r="AB1490" s="4"/>
      <c r="AC1490" s="4"/>
    </row>
    <row r="1491" spans="1:29">
      <c r="A1491" s="14">
        <v>1143</v>
      </c>
      <c r="B1491" s="15">
        <v>1.0015</v>
      </c>
      <c r="C1491" s="15">
        <v>27.5</v>
      </c>
      <c r="D1491" s="15">
        <v>0.035</v>
      </c>
      <c r="E1491" s="15">
        <v>1.0095</v>
      </c>
      <c r="F1491" s="15">
        <v>0.0723</v>
      </c>
      <c r="G1491" s="15">
        <v>0.0047</v>
      </c>
      <c r="H1491" s="14">
        <v>1.00150456719468</v>
      </c>
      <c r="I1491" s="15">
        <v>3.7602</v>
      </c>
      <c r="J1491" s="14">
        <v>785</v>
      </c>
      <c r="K1491" s="14">
        <v>10</v>
      </c>
      <c r="L1491" s="14">
        <v>5</v>
      </c>
      <c r="M1491" s="14">
        <v>6</v>
      </c>
      <c r="S1491" s="4">
        <f t="shared" si="115"/>
        <v>0.07240845</v>
      </c>
      <c r="T1491" s="4">
        <f t="shared" si="116"/>
        <v>2.02872919598722</v>
      </c>
      <c r="U1491" s="4"/>
      <c r="V1491" s="4">
        <f>VLOOKUP(K1491,$AA$2:$AC$26,3)</f>
        <v>0</v>
      </c>
      <c r="W1491" s="4">
        <f>VLOOKUP(L1491,$AA$2:$AC$26,2)</f>
        <v>0.44857</v>
      </c>
      <c r="X1491" s="4">
        <f t="shared" si="117"/>
        <v>0</v>
      </c>
      <c r="Y1491" s="4">
        <f t="shared" si="118"/>
        <v>0</v>
      </c>
      <c r="Z1491" s="4">
        <f t="shared" si="119"/>
        <v>0</v>
      </c>
      <c r="AA1491" s="4"/>
      <c r="AB1491" s="4"/>
      <c r="AC1491" s="4"/>
    </row>
    <row r="1492" spans="1:29">
      <c r="A1492" s="14">
        <v>1241</v>
      </c>
      <c r="B1492" s="15">
        <v>1.0029</v>
      </c>
      <c r="C1492" s="15">
        <v>50.36</v>
      </c>
      <c r="D1492" s="15">
        <v>0.0641</v>
      </c>
      <c r="E1492" s="15">
        <v>1.0123</v>
      </c>
      <c r="F1492" s="15">
        <v>0.07</v>
      </c>
      <c r="G1492" s="15">
        <v>0.0065</v>
      </c>
      <c r="H1492" s="14">
        <v>1.0029317954693</v>
      </c>
      <c r="I1492" s="15">
        <v>7.0181</v>
      </c>
      <c r="J1492" s="14">
        <v>786</v>
      </c>
      <c r="K1492" s="14">
        <v>9</v>
      </c>
      <c r="L1492" s="14">
        <v>14</v>
      </c>
      <c r="M1492" s="14">
        <v>6</v>
      </c>
      <c r="S1492" s="4">
        <f t="shared" si="115"/>
        <v>0.070203</v>
      </c>
      <c r="T1492" s="4">
        <f t="shared" si="116"/>
        <v>1.96818965302483</v>
      </c>
      <c r="U1492" s="4"/>
      <c r="V1492" s="4">
        <f>VLOOKUP(K1492,$AA$2:$AC$26,3)</f>
        <v>0.009434</v>
      </c>
      <c r="W1492" s="4">
        <f>VLOOKUP(L1492,$AA$2:$AC$26,2)</f>
        <v>1.22284</v>
      </c>
      <c r="X1492" s="4">
        <f t="shared" si="117"/>
        <v>1153.627256</v>
      </c>
      <c r="Y1492" s="4">
        <f t="shared" si="118"/>
        <v>922.9018048</v>
      </c>
      <c r="Z1492" s="4">
        <f t="shared" si="119"/>
        <v>1442.03407</v>
      </c>
      <c r="AA1492" s="4"/>
      <c r="AB1492" s="4"/>
      <c r="AC1492" s="4"/>
    </row>
    <row r="1493" spans="1:29">
      <c r="A1493" s="14">
        <v>812</v>
      </c>
      <c r="B1493" s="15">
        <v>1</v>
      </c>
      <c r="C1493" s="15">
        <v>4.33</v>
      </c>
      <c r="D1493" s="15">
        <v>0.002</v>
      </c>
      <c r="E1493" s="15">
        <v>1.0005</v>
      </c>
      <c r="F1493" s="15">
        <v>0.0085</v>
      </c>
      <c r="G1493" s="15">
        <v>0.0007</v>
      </c>
      <c r="H1493" s="14">
        <v>1.00001353350746</v>
      </c>
      <c r="I1493" s="15">
        <v>5.0319</v>
      </c>
      <c r="J1493" s="14">
        <v>2144</v>
      </c>
      <c r="K1493" s="14">
        <v>9</v>
      </c>
      <c r="L1493" s="14">
        <v>9</v>
      </c>
      <c r="M1493" s="14">
        <v>4</v>
      </c>
      <c r="S1493" s="4">
        <f t="shared" si="115"/>
        <v>0.0085</v>
      </c>
      <c r="T1493" s="4">
        <f t="shared" si="116"/>
        <v>0.393578454694868</v>
      </c>
      <c r="U1493" s="4"/>
      <c r="V1493" s="4">
        <f>VLOOKUP(K1493,$AA$2:$AC$26,3)</f>
        <v>0.009434</v>
      </c>
      <c r="W1493" s="4">
        <f>VLOOKUP(L1493,$AA$2:$AC$26,2)</f>
        <v>0.7257</v>
      </c>
      <c r="X1493" s="4">
        <f t="shared" si="117"/>
        <v>684.62538</v>
      </c>
      <c r="Y1493" s="4">
        <f t="shared" si="118"/>
        <v>547.700304</v>
      </c>
      <c r="Z1493" s="4">
        <f t="shared" si="119"/>
        <v>855.781725</v>
      </c>
      <c r="AA1493" s="4"/>
      <c r="AB1493" s="4"/>
      <c r="AC1493" s="4"/>
    </row>
    <row r="1494" spans="1:29">
      <c r="A1494" s="14">
        <v>976</v>
      </c>
      <c r="B1494" s="15">
        <v>1</v>
      </c>
      <c r="C1494" s="15">
        <v>4.35</v>
      </c>
      <c r="D1494" s="15">
        <v>0.0033</v>
      </c>
      <c r="E1494" s="15">
        <v>1.0012</v>
      </c>
      <c r="F1494" s="15">
        <v>0.0125</v>
      </c>
      <c r="G1494" s="15">
        <v>0.0009</v>
      </c>
      <c r="H1494" s="14">
        <v>1.00004601811631</v>
      </c>
      <c r="I1494" s="15">
        <v>3.4763</v>
      </c>
      <c r="J1494" s="14">
        <v>1301</v>
      </c>
      <c r="K1494" s="14">
        <v>8</v>
      </c>
      <c r="L1494" s="14">
        <v>7</v>
      </c>
      <c r="M1494" s="14">
        <v>5</v>
      </c>
      <c r="S1494" s="4">
        <f t="shared" si="115"/>
        <v>0.0125</v>
      </c>
      <c r="T1494" s="4">
        <f t="shared" si="116"/>
        <v>0.450867219921786</v>
      </c>
      <c r="U1494" s="4"/>
      <c r="V1494" s="4">
        <f>VLOOKUP(K1494,$AA$2:$AC$26,3)</f>
        <v>0.007416</v>
      </c>
      <c r="W1494" s="4">
        <f>VLOOKUP(L1494,$AA$2:$AC$26,2)</f>
        <v>0.57059</v>
      </c>
      <c r="X1494" s="4">
        <f t="shared" si="117"/>
        <v>423.149544</v>
      </c>
      <c r="Y1494" s="4">
        <f t="shared" si="118"/>
        <v>338.5196352</v>
      </c>
      <c r="Z1494" s="4">
        <f t="shared" si="119"/>
        <v>528.93693</v>
      </c>
      <c r="AA1494" s="4"/>
      <c r="AB1494" s="4"/>
      <c r="AC1494" s="4"/>
    </row>
    <row r="1495" spans="1:29">
      <c r="A1495" s="14">
        <v>1373</v>
      </c>
      <c r="B1495" s="15">
        <v>1.0001</v>
      </c>
      <c r="C1495" s="15">
        <v>6.4</v>
      </c>
      <c r="D1495" s="15">
        <v>0.0133</v>
      </c>
      <c r="E1495" s="15">
        <v>1.0033</v>
      </c>
      <c r="F1495" s="15">
        <v>0.0214</v>
      </c>
      <c r="G1495" s="15">
        <v>0.002</v>
      </c>
      <c r="H1495" s="14">
        <v>1.00013138108911</v>
      </c>
      <c r="I1495" s="15">
        <v>2.9577</v>
      </c>
      <c r="J1495" s="14">
        <v>483</v>
      </c>
      <c r="K1495" s="14">
        <v>9</v>
      </c>
      <c r="L1495" s="14">
        <v>9</v>
      </c>
      <c r="M1495" s="14">
        <v>7</v>
      </c>
      <c r="S1495" s="4">
        <f t="shared" si="115"/>
        <v>0.02140214</v>
      </c>
      <c r="T1495" s="4">
        <f t="shared" si="116"/>
        <v>0.470360416221377</v>
      </c>
      <c r="U1495" s="4"/>
      <c r="V1495" s="4">
        <f>VLOOKUP(K1495,$AA$2:$AC$26,3)</f>
        <v>0.009434</v>
      </c>
      <c r="W1495" s="4">
        <f>VLOOKUP(L1495,$AA$2:$AC$26,2)</f>
        <v>0.7257</v>
      </c>
      <c r="X1495" s="4">
        <f t="shared" si="117"/>
        <v>684.62538</v>
      </c>
      <c r="Y1495" s="4">
        <f t="shared" si="118"/>
        <v>547.700304</v>
      </c>
      <c r="Z1495" s="4">
        <f t="shared" si="119"/>
        <v>855.781725</v>
      </c>
      <c r="AA1495" s="4"/>
      <c r="AB1495" s="4"/>
      <c r="AC1495" s="4"/>
    </row>
    <row r="1496" spans="1:29">
      <c r="A1496" s="14">
        <v>1263</v>
      </c>
      <c r="B1496" s="15">
        <v>1.0001</v>
      </c>
      <c r="C1496" s="15">
        <v>8.04</v>
      </c>
      <c r="D1496" s="15">
        <v>0.0103</v>
      </c>
      <c r="E1496" s="15">
        <v>1.0018</v>
      </c>
      <c r="F1496" s="15">
        <v>0.0099</v>
      </c>
      <c r="G1496" s="15">
        <v>0.0015</v>
      </c>
      <c r="H1496" s="14">
        <v>1.00005889833192</v>
      </c>
      <c r="I1496" s="15">
        <v>7.9409</v>
      </c>
      <c r="J1496" s="14">
        <v>783</v>
      </c>
      <c r="K1496" s="14">
        <v>9</v>
      </c>
      <c r="L1496" s="14">
        <v>16</v>
      </c>
      <c r="M1496" s="14">
        <v>6</v>
      </c>
      <c r="S1496" s="4">
        <f t="shared" si="115"/>
        <v>0.00990099</v>
      </c>
      <c r="T1496" s="4">
        <f t="shared" si="116"/>
        <v>0.277050860192525</v>
      </c>
      <c r="U1496" s="4"/>
      <c r="V1496" s="4">
        <f>VLOOKUP(K1496,$AA$2:$AC$26,3)</f>
        <v>0.009434</v>
      </c>
      <c r="W1496" s="4">
        <f>VLOOKUP(L1496,$AA$2:$AC$26,2)</f>
        <v>1.55394</v>
      </c>
      <c r="X1496" s="4">
        <f t="shared" si="117"/>
        <v>1465.986996</v>
      </c>
      <c r="Y1496" s="4">
        <f t="shared" si="118"/>
        <v>1172.7895968</v>
      </c>
      <c r="Z1496" s="4">
        <f t="shared" si="119"/>
        <v>1832.483745</v>
      </c>
      <c r="AA1496" s="4"/>
      <c r="AB1496" s="4"/>
      <c r="AC1496" s="4"/>
    </row>
    <row r="1497" spans="1:29">
      <c r="A1497" s="14">
        <v>1484</v>
      </c>
      <c r="B1497" s="15">
        <v>1</v>
      </c>
      <c r="C1497" s="15">
        <v>8.03</v>
      </c>
      <c r="D1497" s="15">
        <v>0.0178</v>
      </c>
      <c r="E1497" s="15">
        <v>1.0021</v>
      </c>
      <c r="F1497" s="15">
        <v>0.0113</v>
      </c>
      <c r="G1497" s="15">
        <v>0.0019</v>
      </c>
      <c r="H1497" s="14">
        <v>1.00004407000425</v>
      </c>
      <c r="I1497" s="15">
        <v>7.0141</v>
      </c>
      <c r="J1497" s="14">
        <v>451</v>
      </c>
      <c r="K1497" s="14">
        <v>10</v>
      </c>
      <c r="L1497" s="14">
        <v>19</v>
      </c>
      <c r="M1497" s="14">
        <v>7</v>
      </c>
      <c r="S1497" s="4">
        <f t="shared" si="115"/>
        <v>0.0113</v>
      </c>
      <c r="T1497" s="4">
        <f t="shared" si="116"/>
        <v>0.239975394572027</v>
      </c>
      <c r="U1497" s="4"/>
      <c r="V1497" s="4">
        <f>VLOOKUP(K1497,$AA$2:$AC$26,3)</f>
        <v>0</v>
      </c>
      <c r="W1497" s="4">
        <f>VLOOKUP(L1497,$AA$2:$AC$26,2)</f>
        <v>2.22929</v>
      </c>
      <c r="X1497" s="4">
        <f t="shared" si="117"/>
        <v>0</v>
      </c>
      <c r="Y1497" s="4">
        <f t="shared" si="118"/>
        <v>0</v>
      </c>
      <c r="Z1497" s="4">
        <f t="shared" si="119"/>
        <v>0</v>
      </c>
      <c r="AA1497" s="4"/>
      <c r="AB1497" s="4"/>
      <c r="AC1497" s="4"/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8"/>
  <sheetViews>
    <sheetView zoomScale="70" zoomScaleNormal="70" workbookViewId="0">
      <selection activeCell="G1501" sqref="G1501"/>
    </sheetView>
  </sheetViews>
  <sheetFormatPr defaultColWidth="9" defaultRowHeight="13.5" customHeight="1"/>
  <cols>
    <col min="1" max="2" width="9" style="11"/>
    <col min="3" max="3" width="9.375" style="4" customWidth="1"/>
    <col min="4" max="7" width="9" style="11"/>
    <col min="8" max="8" width="12.625" style="11"/>
    <col min="9" max="18" width="9" style="11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  <col min="27" max="29" width="9" style="2"/>
    <col min="30" max="16384" width="9" style="11"/>
  </cols>
  <sheetData>
    <row r="1" customHeight="1" spans="1:29">
      <c r="A1" s="11" t="s">
        <v>0</v>
      </c>
      <c r="B1" s="11" t="s">
        <v>14</v>
      </c>
      <c r="C1" s="4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idden="1" customHeight="1" spans="1:29">
      <c r="A2" s="11">
        <v>1012</v>
      </c>
      <c r="B2" s="12">
        <v>101.3994</v>
      </c>
      <c r="C2" s="12">
        <v>569.29</v>
      </c>
      <c r="D2" s="12">
        <v>0.4122</v>
      </c>
      <c r="E2" s="12">
        <v>1.4496</v>
      </c>
      <c r="F2" s="12">
        <v>18.586</v>
      </c>
      <c r="G2" s="12">
        <v>0.1835</v>
      </c>
      <c r="H2" s="11">
        <v>101.399360871637</v>
      </c>
      <c r="I2" s="12">
        <v>0.3017</v>
      </c>
      <c r="J2" s="11">
        <v>1381</v>
      </c>
      <c r="K2" s="11">
        <v>2</v>
      </c>
      <c r="L2" s="11">
        <v>11</v>
      </c>
      <c r="M2" s="11">
        <v>5</v>
      </c>
      <c r="S2" s="4">
        <f t="shared" ref="S2:S65" si="0">B2*F2</f>
        <v>1884.6092484</v>
      </c>
      <c r="T2" s="4">
        <f t="shared" ref="T2:T65" si="1">SQRT(J2)*S2</f>
        <v>70035.4877076814</v>
      </c>
      <c r="U2" s="4"/>
      <c r="V2" s="4">
        <f>VLOOKUP(K2,$AA$2:$AC$26,3)</f>
        <v>0.001732</v>
      </c>
      <c r="W2" s="4">
        <f>VLOOKUP(L2,$AA$2:$AC$26,2)</f>
        <v>0.917</v>
      </c>
      <c r="X2" s="4">
        <f t="shared" ref="X2:X65" si="2">V2*W2*100000</f>
        <v>158.8244</v>
      </c>
      <c r="Y2" s="4">
        <f t="shared" ref="Y2:Y65" si="3">X2*0.8</f>
        <v>127.05952</v>
      </c>
      <c r="Z2" s="4">
        <f t="shared" ref="Z2:Z65" si="4">X2*1.25</f>
        <v>198.5305</v>
      </c>
      <c r="AA2" s="4">
        <v>0</v>
      </c>
      <c r="AB2" s="4">
        <v>0.24581</v>
      </c>
      <c r="AC2" s="4">
        <v>0.001</v>
      </c>
    </row>
    <row r="3" hidden="1" customHeight="1" spans="1:29">
      <c r="A3" s="11">
        <v>990</v>
      </c>
      <c r="B3" s="12">
        <v>78.8505</v>
      </c>
      <c r="C3" s="12">
        <v>488.7</v>
      </c>
      <c r="D3" s="12">
        <v>0.3541</v>
      </c>
      <c r="E3" s="12">
        <v>1.4486</v>
      </c>
      <c r="F3" s="12">
        <v>22.5</v>
      </c>
      <c r="G3" s="12">
        <v>0.181</v>
      </c>
      <c r="H3" s="11">
        <v>78.8505111247119</v>
      </c>
      <c r="I3" s="12">
        <v>0.2111</v>
      </c>
      <c r="J3" s="11">
        <v>1380</v>
      </c>
      <c r="K3" s="11">
        <v>2</v>
      </c>
      <c r="L3" s="11">
        <v>9</v>
      </c>
      <c r="M3" s="11">
        <v>5</v>
      </c>
      <c r="S3" s="4">
        <f t="shared" si="0"/>
        <v>1774.13625</v>
      </c>
      <c r="T3" s="4">
        <f t="shared" si="1"/>
        <v>65906.2365661885</v>
      </c>
      <c r="U3" s="4"/>
      <c r="V3" s="4">
        <f>VLOOKUP(K3,$AA$2:$AC$26,3)</f>
        <v>0.001732</v>
      </c>
      <c r="W3" s="4">
        <f>VLOOKUP(L3,$AA$2:$AC$26,2)</f>
        <v>0.7257</v>
      </c>
      <c r="X3" s="4">
        <f t="shared" si="2"/>
        <v>125.69124</v>
      </c>
      <c r="Y3" s="4">
        <f t="shared" si="3"/>
        <v>100.552992</v>
      </c>
      <c r="Z3" s="4">
        <f t="shared" si="4"/>
        <v>157.11405</v>
      </c>
      <c r="AA3" s="4">
        <v>1</v>
      </c>
      <c r="AB3" s="4">
        <v>0.27723</v>
      </c>
      <c r="AC3" s="4">
        <v>0.001414</v>
      </c>
    </row>
    <row r="4" hidden="1" customHeight="1" spans="1:29">
      <c r="A4" s="11">
        <v>1034</v>
      </c>
      <c r="B4" s="12">
        <v>96.7546</v>
      </c>
      <c r="C4" s="12">
        <v>621.92</v>
      </c>
      <c r="D4" s="12">
        <v>0.4497</v>
      </c>
      <c r="E4" s="12">
        <v>1.4408</v>
      </c>
      <c r="F4" s="12">
        <v>17.0904</v>
      </c>
      <c r="G4" s="12">
        <v>0.1807</v>
      </c>
      <c r="H4" s="11">
        <v>96.7546354440974</v>
      </c>
      <c r="I4" s="12">
        <v>0.3579</v>
      </c>
      <c r="J4" s="11">
        <v>1383</v>
      </c>
      <c r="K4" s="11">
        <v>2</v>
      </c>
      <c r="L4" s="11">
        <v>13</v>
      </c>
      <c r="M4" s="11">
        <v>5</v>
      </c>
      <c r="S4" s="4">
        <f t="shared" si="0"/>
        <v>1653.57481584</v>
      </c>
      <c r="T4" s="4">
        <f t="shared" si="1"/>
        <v>61494.3109221946</v>
      </c>
      <c r="U4" s="4"/>
      <c r="V4" s="4">
        <f>VLOOKUP(K4,$AA$2:$AC$26,3)</f>
        <v>0.001732</v>
      </c>
      <c r="W4" s="4">
        <f>VLOOKUP(L4,$AA$2:$AC$26,2)</f>
        <v>1.09051</v>
      </c>
      <c r="X4" s="4">
        <f t="shared" si="2"/>
        <v>188.876332</v>
      </c>
      <c r="Y4" s="4">
        <f t="shared" si="3"/>
        <v>151.1010656</v>
      </c>
      <c r="Z4" s="4">
        <f t="shared" si="4"/>
        <v>236.095415</v>
      </c>
      <c r="AA4" s="4">
        <v>2</v>
      </c>
      <c r="AB4" s="4">
        <v>0.31267</v>
      </c>
      <c r="AC4" s="4">
        <v>0.001732</v>
      </c>
    </row>
    <row r="5" hidden="1" customHeight="1" spans="1:29">
      <c r="A5" s="11">
        <v>847</v>
      </c>
      <c r="B5" s="12">
        <v>77.8015</v>
      </c>
      <c r="C5" s="12">
        <v>752.21</v>
      </c>
      <c r="D5" s="12">
        <v>0.3568</v>
      </c>
      <c r="E5" s="12">
        <v>1.3339</v>
      </c>
      <c r="F5" s="12">
        <v>15.7795</v>
      </c>
      <c r="G5" s="12">
        <v>0.1406</v>
      </c>
      <c r="H5" s="11">
        <v>77.801513682886</v>
      </c>
      <c r="I5" s="12">
        <v>0.468</v>
      </c>
      <c r="J5" s="11">
        <v>2108</v>
      </c>
      <c r="K5" s="11">
        <v>2</v>
      </c>
      <c r="L5" s="11">
        <v>13</v>
      </c>
      <c r="M5" s="11">
        <v>4</v>
      </c>
      <c r="S5" s="4">
        <f t="shared" si="0"/>
        <v>1227.66876925</v>
      </c>
      <c r="T5" s="4">
        <f t="shared" si="1"/>
        <v>56365.9084867683</v>
      </c>
      <c r="U5" s="4"/>
      <c r="V5" s="4">
        <f>VLOOKUP(K5,$AA$2:$AC$26,3)</f>
        <v>0.001732</v>
      </c>
      <c r="W5" s="4">
        <f>VLOOKUP(L5,$AA$2:$AC$26,2)</f>
        <v>1.09051</v>
      </c>
      <c r="X5" s="4">
        <f t="shared" si="2"/>
        <v>188.876332</v>
      </c>
      <c r="Y5" s="4">
        <f t="shared" si="3"/>
        <v>151.1010656</v>
      </c>
      <c r="Z5" s="4">
        <f t="shared" si="4"/>
        <v>236.095415</v>
      </c>
      <c r="AA5" s="4">
        <v>3</v>
      </c>
      <c r="AB5" s="4">
        <v>0.35265</v>
      </c>
      <c r="AC5" s="4">
        <v>0.002236</v>
      </c>
    </row>
    <row r="6" hidden="1" customHeight="1" spans="1:29">
      <c r="A6" s="11">
        <v>1023</v>
      </c>
      <c r="B6" s="12">
        <v>83.3524</v>
      </c>
      <c r="C6" s="12">
        <v>584.46</v>
      </c>
      <c r="D6" s="12">
        <v>0.4232</v>
      </c>
      <c r="E6" s="12">
        <v>1.4347</v>
      </c>
      <c r="F6" s="12">
        <v>16.7707</v>
      </c>
      <c r="G6" s="12">
        <v>0.1787</v>
      </c>
      <c r="H6" s="11">
        <v>83.3523848577743</v>
      </c>
      <c r="I6" s="12">
        <v>0.3432</v>
      </c>
      <c r="J6" s="11">
        <v>1381</v>
      </c>
      <c r="K6" s="11">
        <v>2</v>
      </c>
      <c r="L6" s="11">
        <v>12</v>
      </c>
      <c r="M6" s="11">
        <v>5</v>
      </c>
      <c r="S6" s="4">
        <f t="shared" si="0"/>
        <v>1397.87809468</v>
      </c>
      <c r="T6" s="4">
        <f t="shared" si="1"/>
        <v>51947.6778541305</v>
      </c>
      <c r="U6" s="4"/>
      <c r="V6" s="4">
        <f>VLOOKUP(K6,$AA$2:$AC$26,3)</f>
        <v>0.001732</v>
      </c>
      <c r="W6" s="4">
        <f>VLOOKUP(L6,$AA$2:$AC$26,2)</f>
        <v>1</v>
      </c>
      <c r="X6" s="4">
        <f t="shared" si="2"/>
        <v>173.2</v>
      </c>
      <c r="Y6" s="4">
        <f t="shared" si="3"/>
        <v>138.56</v>
      </c>
      <c r="Z6" s="4">
        <f t="shared" si="4"/>
        <v>216.5</v>
      </c>
      <c r="AA6" s="4">
        <v>4</v>
      </c>
      <c r="AB6" s="4">
        <v>0.39773</v>
      </c>
      <c r="AC6" s="4">
        <v>0.002828</v>
      </c>
    </row>
    <row r="7" hidden="1" customHeight="1" spans="1:29">
      <c r="A7" s="11">
        <v>991</v>
      </c>
      <c r="B7" s="12">
        <v>66.1693</v>
      </c>
      <c r="C7" s="12">
        <v>616.96</v>
      </c>
      <c r="D7" s="12">
        <v>0.4467</v>
      </c>
      <c r="E7" s="12">
        <v>1.4372</v>
      </c>
      <c r="F7" s="12">
        <v>18.4774</v>
      </c>
      <c r="G7" s="12">
        <v>0.1772</v>
      </c>
      <c r="H7" s="11">
        <v>66.1693031819081</v>
      </c>
      <c r="I7" s="12">
        <v>0.3187</v>
      </c>
      <c r="J7" s="11">
        <v>1381</v>
      </c>
      <c r="K7" s="11">
        <v>3</v>
      </c>
      <c r="L7" s="11">
        <v>9</v>
      </c>
      <c r="M7" s="11">
        <v>5</v>
      </c>
      <c r="S7" s="4">
        <f t="shared" si="0"/>
        <v>1222.63662382</v>
      </c>
      <c r="T7" s="4">
        <f t="shared" si="1"/>
        <v>45435.3878986869</v>
      </c>
      <c r="U7" s="4"/>
      <c r="V7" s="4">
        <f>VLOOKUP(K7,$AA$2:$AC$26,3)</f>
        <v>0.002236</v>
      </c>
      <c r="W7" s="4">
        <f>VLOOKUP(L7,$AA$2:$AC$26,2)</f>
        <v>0.7257</v>
      </c>
      <c r="X7" s="4">
        <f t="shared" si="2"/>
        <v>162.26652</v>
      </c>
      <c r="Y7" s="4">
        <f t="shared" si="3"/>
        <v>129.813216</v>
      </c>
      <c r="Z7" s="4">
        <f t="shared" si="4"/>
        <v>202.83315</v>
      </c>
      <c r="AA7" s="4">
        <v>5</v>
      </c>
      <c r="AB7" s="4">
        <v>0.44857</v>
      </c>
      <c r="AC7" s="4">
        <v>0.003606</v>
      </c>
    </row>
    <row r="8" hidden="1" customHeight="1" spans="1:29">
      <c r="A8" s="11">
        <v>1001</v>
      </c>
      <c r="B8" s="12">
        <v>65.2417</v>
      </c>
      <c r="C8" s="12">
        <v>509.13</v>
      </c>
      <c r="D8" s="12">
        <v>0.3689</v>
      </c>
      <c r="E8" s="12">
        <v>1.4287</v>
      </c>
      <c r="F8" s="12">
        <v>17.2178</v>
      </c>
      <c r="G8" s="12">
        <v>0.1757</v>
      </c>
      <c r="H8" s="11">
        <v>65.2417158614141</v>
      </c>
      <c r="I8" s="12">
        <v>0.2914</v>
      </c>
      <c r="J8" s="11">
        <v>1380</v>
      </c>
      <c r="K8" s="11">
        <v>2</v>
      </c>
      <c r="L8" s="11">
        <v>10</v>
      </c>
      <c r="M8" s="11">
        <v>5</v>
      </c>
      <c r="S8" s="4">
        <f t="shared" si="0"/>
        <v>1123.31854226</v>
      </c>
      <c r="T8" s="4">
        <f t="shared" si="1"/>
        <v>41729.431764541</v>
      </c>
      <c r="U8" s="4"/>
      <c r="V8" s="4">
        <f>VLOOKUP(K8,$AA$2:$AC$26,3)</f>
        <v>0.001732</v>
      </c>
      <c r="W8" s="4">
        <f>VLOOKUP(L8,$AA$2:$AC$26,2)</f>
        <v>0.81777</v>
      </c>
      <c r="X8" s="4">
        <f t="shared" si="2"/>
        <v>141.637764</v>
      </c>
      <c r="Y8" s="4">
        <f t="shared" si="3"/>
        <v>113.3102112</v>
      </c>
      <c r="Z8" s="4">
        <f t="shared" si="4"/>
        <v>177.047205</v>
      </c>
      <c r="AA8" s="4">
        <v>6</v>
      </c>
      <c r="AB8" s="4">
        <v>0.50592</v>
      </c>
      <c r="AC8" s="4">
        <v>0.004583</v>
      </c>
    </row>
    <row r="9" hidden="1" customHeight="1" spans="1:29">
      <c r="A9" s="11">
        <v>1112</v>
      </c>
      <c r="B9" s="12">
        <v>67.5856</v>
      </c>
      <c r="C9" s="12">
        <v>1213.12</v>
      </c>
      <c r="D9" s="12">
        <v>0.8727</v>
      </c>
      <c r="E9" s="12">
        <v>1.4458</v>
      </c>
      <c r="F9" s="12">
        <v>15.8785</v>
      </c>
      <c r="G9" s="12">
        <v>0.1647</v>
      </c>
      <c r="H9" s="11">
        <v>67.5856298064739</v>
      </c>
      <c r="I9" s="12">
        <v>0.7118</v>
      </c>
      <c r="J9" s="11">
        <v>1390</v>
      </c>
      <c r="K9" s="11">
        <v>3</v>
      </c>
      <c r="L9" s="11">
        <v>20</v>
      </c>
      <c r="M9" s="11">
        <v>5</v>
      </c>
      <c r="N9" s="11" t="s">
        <v>15</v>
      </c>
      <c r="O9" s="11">
        <v>1.1</v>
      </c>
      <c r="P9" s="11">
        <v>1</v>
      </c>
      <c r="S9" s="4">
        <f t="shared" si="0"/>
        <v>1073.1579496</v>
      </c>
      <c r="T9" s="4">
        <f t="shared" si="1"/>
        <v>40010.2299275779</v>
      </c>
      <c r="U9" s="4"/>
      <c r="V9" s="4">
        <f>VLOOKUP(K9,$AA$2:$AC$26,3)</f>
        <v>0.002236</v>
      </c>
      <c r="W9" s="4">
        <f>VLOOKUP(L9,$AA$2:$AC$26,2)</f>
        <v>2.51428</v>
      </c>
      <c r="X9" s="7">
        <f t="shared" si="2"/>
        <v>562.193008</v>
      </c>
      <c r="Y9" s="4">
        <f t="shared" si="3"/>
        <v>449.7544064</v>
      </c>
      <c r="Z9" s="4">
        <f t="shared" si="4"/>
        <v>702.74126</v>
      </c>
      <c r="AA9" s="4">
        <v>7</v>
      </c>
      <c r="AB9" s="4">
        <v>0.57059</v>
      </c>
      <c r="AC9" s="4">
        <v>0.005831</v>
      </c>
    </row>
    <row r="10" hidden="1" customHeight="1" spans="1:29">
      <c r="A10" s="11">
        <v>1045</v>
      </c>
      <c r="B10" s="12">
        <v>63.809</v>
      </c>
      <c r="C10" s="12">
        <v>635.3</v>
      </c>
      <c r="D10" s="12">
        <v>0.459</v>
      </c>
      <c r="E10" s="12">
        <v>1.4148</v>
      </c>
      <c r="F10" s="12">
        <v>16.5788</v>
      </c>
      <c r="G10" s="12">
        <v>0.166</v>
      </c>
      <c r="H10" s="11">
        <v>63.8089709273808</v>
      </c>
      <c r="I10" s="12">
        <v>0.3728</v>
      </c>
      <c r="J10" s="11">
        <v>1384</v>
      </c>
      <c r="K10" s="11">
        <v>2</v>
      </c>
      <c r="L10" s="11">
        <v>14</v>
      </c>
      <c r="M10" s="11">
        <v>5</v>
      </c>
      <c r="S10" s="4">
        <f t="shared" si="0"/>
        <v>1057.8766492</v>
      </c>
      <c r="T10" s="4">
        <f t="shared" si="1"/>
        <v>39355.2862880313</v>
      </c>
      <c r="U10" s="4"/>
      <c r="V10" s="4">
        <f>VLOOKUP(K10,$AA$2:$AC$26,3)</f>
        <v>0.001732</v>
      </c>
      <c r="W10" s="4">
        <f>VLOOKUP(L10,$AA$2:$AC$26,2)</f>
        <v>1.22284</v>
      </c>
      <c r="X10" s="4">
        <f t="shared" si="2"/>
        <v>211.795888</v>
      </c>
      <c r="Y10" s="4">
        <f t="shared" si="3"/>
        <v>169.4367104</v>
      </c>
      <c r="Z10" s="4">
        <f t="shared" si="4"/>
        <v>264.74486</v>
      </c>
      <c r="AA10" s="4">
        <v>8</v>
      </c>
      <c r="AB10" s="4">
        <v>0.64352</v>
      </c>
      <c r="AC10" s="4">
        <v>0.007416</v>
      </c>
    </row>
    <row r="11" hidden="1" customHeight="1" spans="1:29">
      <c r="A11" s="11">
        <v>1067</v>
      </c>
      <c r="B11" s="12">
        <v>70.3325</v>
      </c>
      <c r="C11" s="12">
        <v>731.36</v>
      </c>
      <c r="D11" s="12">
        <v>0.5284</v>
      </c>
      <c r="E11" s="12">
        <v>1.4231</v>
      </c>
      <c r="F11" s="12">
        <v>14.8499</v>
      </c>
      <c r="G11" s="12">
        <v>0.1672</v>
      </c>
      <c r="H11" s="11">
        <v>70.3325028933202</v>
      </c>
      <c r="I11" s="12">
        <v>0.4782</v>
      </c>
      <c r="J11" s="11">
        <v>1384</v>
      </c>
      <c r="K11" s="11">
        <v>2</v>
      </c>
      <c r="L11" s="11">
        <v>16</v>
      </c>
      <c r="M11" s="11">
        <v>5</v>
      </c>
      <c r="N11" s="11" t="s">
        <v>15</v>
      </c>
      <c r="O11" s="11">
        <v>0.98</v>
      </c>
      <c r="S11" s="4">
        <f t="shared" si="0"/>
        <v>1044.43059175</v>
      </c>
      <c r="T11" s="4">
        <f t="shared" si="1"/>
        <v>38855.0640354745</v>
      </c>
      <c r="U11" s="4"/>
      <c r="V11" s="4">
        <f>VLOOKUP(K11,$AA$2:$AC$26,3)</f>
        <v>0.001732</v>
      </c>
      <c r="W11" s="4">
        <f>VLOOKUP(L11,$AA$2:$AC$26,2)</f>
        <v>1.55394</v>
      </c>
      <c r="X11" s="4">
        <f t="shared" si="2"/>
        <v>269.142408</v>
      </c>
      <c r="Y11" s="4">
        <f t="shared" si="3"/>
        <v>215.3139264</v>
      </c>
      <c r="Z11" s="4">
        <f t="shared" si="4"/>
        <v>336.42801</v>
      </c>
      <c r="AA11" s="4">
        <v>9</v>
      </c>
      <c r="AB11" s="4">
        <v>0.7257</v>
      </c>
      <c r="AC11" s="4">
        <v>0.009434</v>
      </c>
    </row>
    <row r="12" hidden="1" customHeight="1" spans="1:29">
      <c r="A12" s="11">
        <v>1056</v>
      </c>
      <c r="B12" s="12">
        <v>63.1674</v>
      </c>
      <c r="C12" s="12">
        <v>676.79</v>
      </c>
      <c r="D12" s="12">
        <v>0.489</v>
      </c>
      <c r="E12" s="12">
        <v>1.4146</v>
      </c>
      <c r="F12" s="12">
        <v>15.8573</v>
      </c>
      <c r="G12" s="12">
        <v>0.1657</v>
      </c>
      <c r="H12" s="11">
        <v>63.167374042693</v>
      </c>
      <c r="I12" s="12">
        <v>0.4138</v>
      </c>
      <c r="J12" s="11">
        <v>1384</v>
      </c>
      <c r="K12" s="11">
        <v>2</v>
      </c>
      <c r="L12" s="11">
        <v>15</v>
      </c>
      <c r="M12" s="11">
        <v>5</v>
      </c>
      <c r="S12" s="4">
        <f t="shared" si="0"/>
        <v>1001.66441202</v>
      </c>
      <c r="T12" s="4">
        <f t="shared" si="1"/>
        <v>37264.0701818978</v>
      </c>
      <c r="U12" s="4"/>
      <c r="V12" s="4">
        <f>VLOOKUP(K12,$AA$2:$AC$26,3)</f>
        <v>0.001732</v>
      </c>
      <c r="W12" s="4">
        <f>VLOOKUP(L12,$AA$2:$AC$26,2)</f>
        <v>1.37798</v>
      </c>
      <c r="X12" s="4">
        <f t="shared" si="2"/>
        <v>238.666136</v>
      </c>
      <c r="Y12" s="4">
        <f t="shared" si="3"/>
        <v>190.9329088</v>
      </c>
      <c r="Z12" s="4">
        <f t="shared" si="4"/>
        <v>298.33267</v>
      </c>
      <c r="AA12" s="4">
        <v>10</v>
      </c>
      <c r="AB12" s="4">
        <v>0.81777</v>
      </c>
      <c r="AC12" s="4"/>
    </row>
    <row r="13" hidden="1" customHeight="1" spans="1:29">
      <c r="A13" s="11">
        <v>1111</v>
      </c>
      <c r="B13" s="12">
        <v>60.0545</v>
      </c>
      <c r="C13" s="12">
        <v>931.4</v>
      </c>
      <c r="D13" s="12">
        <v>0.6706</v>
      </c>
      <c r="E13" s="12">
        <v>1.4387</v>
      </c>
      <c r="F13" s="12">
        <v>16.644</v>
      </c>
      <c r="G13" s="12">
        <v>0.1614</v>
      </c>
      <c r="H13" s="11">
        <v>60.0545243900092</v>
      </c>
      <c r="I13" s="12">
        <v>0.5372</v>
      </c>
      <c r="J13" s="11">
        <v>1389</v>
      </c>
      <c r="K13" s="11">
        <v>2</v>
      </c>
      <c r="L13" s="11">
        <v>20</v>
      </c>
      <c r="M13" s="11">
        <v>5</v>
      </c>
      <c r="N13" s="11" t="s">
        <v>15</v>
      </c>
      <c r="O13" s="11">
        <v>1.07</v>
      </c>
      <c r="S13" s="4">
        <f t="shared" si="0"/>
        <v>999.547098</v>
      </c>
      <c r="T13" s="4">
        <f t="shared" si="1"/>
        <v>37252.4109710497</v>
      </c>
      <c r="U13" s="4"/>
      <c r="V13" s="4">
        <f>VLOOKUP(K13,$AA$2:$AC$26,3)</f>
        <v>0.001732</v>
      </c>
      <c r="W13" s="4">
        <f>VLOOKUP(L13,$AA$2:$AC$26,2)</f>
        <v>2.51428</v>
      </c>
      <c r="X13" s="4">
        <f t="shared" si="2"/>
        <v>435.473296</v>
      </c>
      <c r="Y13" s="4">
        <f t="shared" si="3"/>
        <v>348.3786368</v>
      </c>
      <c r="Z13" s="4">
        <f t="shared" si="4"/>
        <v>544.34162</v>
      </c>
      <c r="AA13" s="4">
        <v>11</v>
      </c>
      <c r="AB13" s="4">
        <v>0.917</v>
      </c>
      <c r="AC13" s="4"/>
    </row>
    <row r="14" hidden="1" customHeight="1" spans="1:29">
      <c r="A14" s="11">
        <v>924</v>
      </c>
      <c r="B14" s="12">
        <v>54.6986</v>
      </c>
      <c r="C14" s="12">
        <v>1131.04</v>
      </c>
      <c r="D14" s="12">
        <v>0.5343</v>
      </c>
      <c r="E14" s="12">
        <v>1.3411</v>
      </c>
      <c r="F14" s="12">
        <v>14.3953</v>
      </c>
      <c r="G14" s="12">
        <v>0.1307</v>
      </c>
      <c r="H14" s="11">
        <v>54.6985709706026</v>
      </c>
      <c r="I14" s="12">
        <v>0.7033</v>
      </c>
      <c r="J14" s="11">
        <v>2117</v>
      </c>
      <c r="K14" s="11">
        <v>2</v>
      </c>
      <c r="L14" s="11">
        <v>20</v>
      </c>
      <c r="M14" s="11">
        <v>4</v>
      </c>
      <c r="N14" s="11" t="s">
        <v>15</v>
      </c>
      <c r="O14" s="11">
        <v>1.06</v>
      </c>
      <c r="S14" s="4">
        <f t="shared" si="0"/>
        <v>787.40275658</v>
      </c>
      <c r="T14" s="4">
        <f t="shared" si="1"/>
        <v>36229.0845173423</v>
      </c>
      <c r="U14" s="4"/>
      <c r="V14" s="4">
        <f>VLOOKUP(K14,$AA$2:$AC$26,3)</f>
        <v>0.001732</v>
      </c>
      <c r="W14" s="4">
        <f>VLOOKUP(L14,$AA$2:$AC$26,2)</f>
        <v>2.51428</v>
      </c>
      <c r="X14" s="4">
        <f t="shared" si="2"/>
        <v>435.473296</v>
      </c>
      <c r="Y14" s="4">
        <f t="shared" si="3"/>
        <v>348.3786368</v>
      </c>
      <c r="Z14" s="4">
        <f t="shared" si="4"/>
        <v>544.34162</v>
      </c>
      <c r="AA14" s="4">
        <v>12</v>
      </c>
      <c r="AB14" s="4">
        <v>1</v>
      </c>
      <c r="AC14" s="4"/>
    </row>
    <row r="15" hidden="1" customHeight="1" spans="1:29">
      <c r="A15" s="11">
        <v>836</v>
      </c>
      <c r="B15" s="12">
        <v>45.0752</v>
      </c>
      <c r="C15" s="12">
        <v>671.99</v>
      </c>
      <c r="D15" s="12">
        <v>0.3191</v>
      </c>
      <c r="E15" s="12">
        <v>1.3103</v>
      </c>
      <c r="F15" s="12">
        <v>16.6129</v>
      </c>
      <c r="G15" s="12">
        <v>0.1317</v>
      </c>
      <c r="H15" s="11">
        <v>45.0752163488143</v>
      </c>
      <c r="I15" s="12">
        <v>0.3982</v>
      </c>
      <c r="J15" s="11">
        <v>2106</v>
      </c>
      <c r="K15" s="11">
        <v>2</v>
      </c>
      <c r="L15" s="11">
        <v>12</v>
      </c>
      <c r="M15" s="11">
        <v>4</v>
      </c>
      <c r="S15" s="4">
        <f t="shared" si="0"/>
        <v>748.82979008</v>
      </c>
      <c r="T15" s="4">
        <f t="shared" si="1"/>
        <v>34364.6794077976</v>
      </c>
      <c r="U15" s="4"/>
      <c r="V15" s="4">
        <f>VLOOKUP(K15,$AA$2:$AC$26,3)</f>
        <v>0.001732</v>
      </c>
      <c r="W15" s="4">
        <f>VLOOKUP(L15,$AA$2:$AC$26,2)</f>
        <v>1</v>
      </c>
      <c r="X15" s="4">
        <f t="shared" si="2"/>
        <v>173.2</v>
      </c>
      <c r="Y15" s="4">
        <f t="shared" si="3"/>
        <v>138.56</v>
      </c>
      <c r="Z15" s="4">
        <f t="shared" si="4"/>
        <v>216.5</v>
      </c>
      <c r="AA15" s="4">
        <v>13</v>
      </c>
      <c r="AB15" s="4">
        <v>1.09051</v>
      </c>
      <c r="AC15" s="4"/>
    </row>
    <row r="16" hidden="1" customHeight="1" spans="1:29">
      <c r="A16" s="11">
        <v>825</v>
      </c>
      <c r="B16" s="12">
        <v>43.4875</v>
      </c>
      <c r="C16" s="12">
        <v>638.47</v>
      </c>
      <c r="D16" s="12">
        <v>0.3032</v>
      </c>
      <c r="E16" s="12">
        <v>1.3103</v>
      </c>
      <c r="F16" s="12">
        <v>16.7798</v>
      </c>
      <c r="G16" s="12">
        <v>0.1312</v>
      </c>
      <c r="H16" s="11">
        <v>43.487499427392</v>
      </c>
      <c r="I16" s="12">
        <v>0.362</v>
      </c>
      <c r="J16" s="11">
        <v>2106</v>
      </c>
      <c r="K16" s="11">
        <v>2</v>
      </c>
      <c r="L16" s="11">
        <v>11</v>
      </c>
      <c r="M16" s="11">
        <v>4</v>
      </c>
      <c r="S16" s="4">
        <f t="shared" si="0"/>
        <v>729.7115525</v>
      </c>
      <c r="T16" s="4">
        <f t="shared" si="1"/>
        <v>33487.3210094243</v>
      </c>
      <c r="U16" s="4"/>
      <c r="V16" s="4">
        <f>VLOOKUP(K16,$AA$2:$AC$26,3)</f>
        <v>0.001732</v>
      </c>
      <c r="W16" s="4">
        <f>VLOOKUP(L16,$AA$2:$AC$26,2)</f>
        <v>0.917</v>
      </c>
      <c r="X16" s="4">
        <f t="shared" si="2"/>
        <v>158.8244</v>
      </c>
      <c r="Y16" s="4">
        <f t="shared" si="3"/>
        <v>127.05952</v>
      </c>
      <c r="Z16" s="4">
        <f t="shared" si="4"/>
        <v>198.5305</v>
      </c>
      <c r="AA16" s="4">
        <v>14</v>
      </c>
      <c r="AB16" s="4">
        <v>1.22284</v>
      </c>
      <c r="AC16" s="4"/>
    </row>
    <row r="17" hidden="1" customHeight="1" spans="1:29">
      <c r="A17" s="11">
        <v>1100</v>
      </c>
      <c r="B17" s="12">
        <v>52.7551</v>
      </c>
      <c r="C17" s="12">
        <v>859.75</v>
      </c>
      <c r="D17" s="12">
        <v>0.6199</v>
      </c>
      <c r="E17" s="12">
        <v>1.4222</v>
      </c>
      <c r="F17" s="12">
        <v>15.1792</v>
      </c>
      <c r="G17" s="12">
        <v>0.1597</v>
      </c>
      <c r="H17" s="11">
        <v>52.7551399188949</v>
      </c>
      <c r="I17" s="12">
        <v>0.5443</v>
      </c>
      <c r="J17" s="11">
        <v>1387</v>
      </c>
      <c r="K17" s="11">
        <v>2</v>
      </c>
      <c r="L17" s="11">
        <v>19</v>
      </c>
      <c r="M17" s="11">
        <v>5</v>
      </c>
      <c r="N17" s="11" t="s">
        <v>15</v>
      </c>
      <c r="O17" s="11">
        <v>1.1</v>
      </c>
      <c r="P17" s="11">
        <v>2</v>
      </c>
      <c r="S17" s="4">
        <f t="shared" si="0"/>
        <v>800.78021392</v>
      </c>
      <c r="T17" s="4">
        <f t="shared" si="1"/>
        <v>29823.0161963037</v>
      </c>
      <c r="U17" s="4"/>
      <c r="V17" s="4">
        <f>VLOOKUP(K17,$AA$2:$AC$26,3)</f>
        <v>0.001732</v>
      </c>
      <c r="W17" s="4">
        <f>VLOOKUP(L17,$AA$2:$AC$26,2)</f>
        <v>2.22929</v>
      </c>
      <c r="X17" s="7">
        <f t="shared" si="2"/>
        <v>386.113028</v>
      </c>
      <c r="Y17" s="4">
        <f t="shared" si="3"/>
        <v>308.8904224</v>
      </c>
      <c r="Z17" s="4">
        <f t="shared" si="4"/>
        <v>482.641285</v>
      </c>
      <c r="AA17" s="4">
        <v>15</v>
      </c>
      <c r="AB17" s="4">
        <v>1.37798</v>
      </c>
      <c r="AC17" s="4"/>
    </row>
    <row r="18" hidden="1" customHeight="1" spans="1:29">
      <c r="A18" s="11">
        <v>1101</v>
      </c>
      <c r="B18" s="12">
        <v>52.1561</v>
      </c>
      <c r="C18" s="12">
        <v>1101.37</v>
      </c>
      <c r="D18" s="12">
        <v>0.7929</v>
      </c>
      <c r="E18" s="12">
        <v>1.4211</v>
      </c>
      <c r="F18" s="12">
        <v>15.0604</v>
      </c>
      <c r="G18" s="12">
        <v>0.1603</v>
      </c>
      <c r="H18" s="11">
        <v>52.1560936571965</v>
      </c>
      <c r="I18" s="12">
        <v>0.6885</v>
      </c>
      <c r="J18" s="11">
        <v>1389</v>
      </c>
      <c r="K18" s="11">
        <v>3</v>
      </c>
      <c r="L18" s="11">
        <v>19</v>
      </c>
      <c r="M18" s="11">
        <v>5</v>
      </c>
      <c r="N18" s="11" t="s">
        <v>15</v>
      </c>
      <c r="S18" s="4">
        <f t="shared" si="0"/>
        <v>785.49172844</v>
      </c>
      <c r="T18" s="4">
        <f t="shared" si="1"/>
        <v>29274.7192611099</v>
      </c>
      <c r="U18" s="4"/>
      <c r="V18" s="4">
        <f>VLOOKUP(K18,$AA$2:$AC$26,3)</f>
        <v>0.002236</v>
      </c>
      <c r="W18" s="4">
        <f>VLOOKUP(L18,$AA$2:$AC$26,2)</f>
        <v>2.22929</v>
      </c>
      <c r="X18" s="4">
        <f t="shared" si="2"/>
        <v>498.469244</v>
      </c>
      <c r="Y18" s="4">
        <f t="shared" si="3"/>
        <v>398.7753952</v>
      </c>
      <c r="Z18" s="4">
        <f t="shared" si="4"/>
        <v>623.086555</v>
      </c>
      <c r="AA18" s="4">
        <v>16</v>
      </c>
      <c r="AB18" s="4">
        <v>1.55394</v>
      </c>
      <c r="AC18" s="4"/>
    </row>
    <row r="19" hidden="1" customHeight="1" spans="1:29">
      <c r="A19" s="11">
        <v>968</v>
      </c>
      <c r="B19" s="12">
        <v>42.3544</v>
      </c>
      <c r="C19" s="12">
        <v>397.29</v>
      </c>
      <c r="D19" s="12">
        <v>0.2879</v>
      </c>
      <c r="E19" s="12">
        <v>1.4282</v>
      </c>
      <c r="F19" s="12">
        <v>17.7918</v>
      </c>
      <c r="G19" s="12">
        <v>0.1695</v>
      </c>
      <c r="H19" s="11">
        <v>42.3543899653884</v>
      </c>
      <c r="I19" s="12">
        <v>0.218</v>
      </c>
      <c r="J19" s="11">
        <v>1380</v>
      </c>
      <c r="K19" s="11">
        <v>2</v>
      </c>
      <c r="L19" s="11">
        <v>7</v>
      </c>
      <c r="M19" s="11">
        <v>5</v>
      </c>
      <c r="S19" s="4">
        <f t="shared" si="0"/>
        <v>753.56101392</v>
      </c>
      <c r="T19" s="4">
        <f t="shared" si="1"/>
        <v>27993.5492273879</v>
      </c>
      <c r="U19" s="4"/>
      <c r="V19" s="4">
        <f>VLOOKUP(K19,$AA$2:$AC$26,3)</f>
        <v>0.001732</v>
      </c>
      <c r="W19" s="4">
        <f>VLOOKUP(L19,$AA$2:$AC$26,2)</f>
        <v>0.57059</v>
      </c>
      <c r="X19" s="4">
        <f t="shared" si="2"/>
        <v>98.826188</v>
      </c>
      <c r="Y19" s="4">
        <f t="shared" si="3"/>
        <v>79.0609504</v>
      </c>
      <c r="Z19" s="4">
        <f t="shared" si="4"/>
        <v>123.532735</v>
      </c>
      <c r="AA19" s="4">
        <v>17</v>
      </c>
      <c r="AB19" s="4">
        <v>1.75256</v>
      </c>
      <c r="AC19" s="4"/>
    </row>
    <row r="20" hidden="1" customHeight="1" spans="1:29">
      <c r="A20" s="11">
        <v>913</v>
      </c>
      <c r="B20" s="12">
        <v>47.4472</v>
      </c>
      <c r="C20" s="12">
        <v>1040.81</v>
      </c>
      <c r="D20" s="12">
        <v>0.4923</v>
      </c>
      <c r="E20" s="12">
        <v>1.3274</v>
      </c>
      <c r="F20" s="12">
        <v>12.31</v>
      </c>
      <c r="G20" s="12">
        <v>0.1288</v>
      </c>
      <c r="H20" s="11">
        <v>47.4471767523454</v>
      </c>
      <c r="I20" s="12">
        <v>0.762</v>
      </c>
      <c r="J20" s="11">
        <v>2114</v>
      </c>
      <c r="K20" s="11">
        <v>2</v>
      </c>
      <c r="L20" s="11">
        <v>19</v>
      </c>
      <c r="M20" s="11">
        <v>4</v>
      </c>
      <c r="N20" s="11" t="s">
        <v>15</v>
      </c>
      <c r="S20" s="4">
        <f t="shared" si="0"/>
        <v>584.075032</v>
      </c>
      <c r="T20" s="4">
        <f t="shared" si="1"/>
        <v>26854.7511869737</v>
      </c>
      <c r="U20" s="4"/>
      <c r="V20" s="4">
        <f>VLOOKUP(K20,$AA$2:$AC$26,3)</f>
        <v>0.001732</v>
      </c>
      <c r="W20" s="4">
        <f>VLOOKUP(L20,$AA$2:$AC$26,2)</f>
        <v>2.22929</v>
      </c>
      <c r="X20" s="4">
        <f t="shared" si="2"/>
        <v>386.113028</v>
      </c>
      <c r="Y20" s="4">
        <f t="shared" si="3"/>
        <v>308.8904224</v>
      </c>
      <c r="Z20" s="4">
        <f t="shared" si="4"/>
        <v>482.641285</v>
      </c>
      <c r="AA20" s="4">
        <v>18</v>
      </c>
      <c r="AB20" s="4">
        <v>1.9766</v>
      </c>
      <c r="AC20" s="4"/>
    </row>
    <row r="21" hidden="1" customHeight="1" spans="1:29">
      <c r="A21" s="11">
        <v>979</v>
      </c>
      <c r="B21" s="12">
        <v>39.2262</v>
      </c>
      <c r="C21" s="12">
        <v>419.19</v>
      </c>
      <c r="D21" s="12">
        <v>0.3038</v>
      </c>
      <c r="E21" s="12">
        <v>1.4119</v>
      </c>
      <c r="F21" s="12">
        <v>16.2414</v>
      </c>
      <c r="G21" s="12">
        <v>0.1664</v>
      </c>
      <c r="H21" s="11">
        <v>39.2261985613913</v>
      </c>
      <c r="I21" s="12">
        <v>0.25</v>
      </c>
      <c r="J21" s="11">
        <v>1380</v>
      </c>
      <c r="K21" s="11">
        <v>2</v>
      </c>
      <c r="L21" s="11">
        <v>8</v>
      </c>
      <c r="M21" s="11">
        <v>5</v>
      </c>
      <c r="S21" s="4">
        <f t="shared" si="0"/>
        <v>637.08840468</v>
      </c>
      <c r="T21" s="4">
        <f t="shared" si="1"/>
        <v>23666.7838292666</v>
      </c>
      <c r="U21" s="4"/>
      <c r="V21" s="4">
        <f>VLOOKUP(K21,$AA$2:$AC$26,3)</f>
        <v>0.001732</v>
      </c>
      <c r="W21" s="4">
        <f>VLOOKUP(L21,$AA$2:$AC$26,2)</f>
        <v>0.64352</v>
      </c>
      <c r="X21" s="4">
        <f t="shared" si="2"/>
        <v>111.457664</v>
      </c>
      <c r="Y21" s="4">
        <f t="shared" si="3"/>
        <v>89.1661312</v>
      </c>
      <c r="Z21" s="4">
        <f t="shared" si="4"/>
        <v>139.32208</v>
      </c>
      <c r="AA21" s="4">
        <v>19</v>
      </c>
      <c r="AB21" s="4">
        <v>2.22929</v>
      </c>
      <c r="AC21" s="4"/>
    </row>
    <row r="22" hidden="1" customHeight="1" spans="1:29">
      <c r="A22" s="11">
        <v>803</v>
      </c>
      <c r="B22" s="12">
        <v>30.8877</v>
      </c>
      <c r="C22" s="12">
        <v>539.23</v>
      </c>
      <c r="D22" s="12">
        <v>0.2562</v>
      </c>
      <c r="E22" s="12">
        <v>1.3013</v>
      </c>
      <c r="F22" s="12">
        <v>15.9677</v>
      </c>
      <c r="G22" s="12">
        <v>0.1258</v>
      </c>
      <c r="H22" s="11">
        <v>30.8877040197395</v>
      </c>
      <c r="I22" s="12">
        <v>0.3237</v>
      </c>
      <c r="J22" s="11">
        <v>2105</v>
      </c>
      <c r="K22" s="11">
        <v>2</v>
      </c>
      <c r="L22" s="11">
        <v>9</v>
      </c>
      <c r="M22" s="11">
        <v>4</v>
      </c>
      <c r="S22" s="4">
        <f t="shared" si="0"/>
        <v>493.20552729</v>
      </c>
      <c r="T22" s="4">
        <f t="shared" si="1"/>
        <v>22628.407190399</v>
      </c>
      <c r="U22" s="4"/>
      <c r="V22" s="4">
        <f>VLOOKUP(K22,$AA$2:$AC$26,3)</f>
        <v>0.001732</v>
      </c>
      <c r="W22" s="4">
        <f>VLOOKUP(L22,$AA$2:$AC$26,2)</f>
        <v>0.7257</v>
      </c>
      <c r="X22" s="4">
        <f t="shared" si="2"/>
        <v>125.69124</v>
      </c>
      <c r="Y22" s="4">
        <f t="shared" si="3"/>
        <v>100.552992</v>
      </c>
      <c r="Z22" s="4">
        <f t="shared" si="4"/>
        <v>157.11405</v>
      </c>
      <c r="AA22" s="4">
        <v>20</v>
      </c>
      <c r="AB22" s="4">
        <v>2.51428</v>
      </c>
      <c r="AC22" s="4"/>
    </row>
    <row r="23" hidden="1" customHeight="1" spans="1:29">
      <c r="A23" s="11">
        <v>914</v>
      </c>
      <c r="B23" s="12">
        <v>33.0782</v>
      </c>
      <c r="C23" s="12">
        <v>1273.64</v>
      </c>
      <c r="D23" s="12">
        <v>0.6013</v>
      </c>
      <c r="E23" s="12">
        <v>1.3096</v>
      </c>
      <c r="F23" s="12">
        <v>14.4814</v>
      </c>
      <c r="G23" s="12">
        <v>0.1234</v>
      </c>
      <c r="H23" s="11">
        <v>33.0781708949711</v>
      </c>
      <c r="I23" s="12">
        <v>0.777</v>
      </c>
      <c r="J23" s="11">
        <v>2118</v>
      </c>
      <c r="K23" s="11">
        <v>3</v>
      </c>
      <c r="L23" s="11">
        <v>19</v>
      </c>
      <c r="M23" s="11">
        <v>4</v>
      </c>
      <c r="N23" s="11" t="s">
        <v>15</v>
      </c>
      <c r="S23" s="4">
        <f t="shared" si="0"/>
        <v>479.01864548</v>
      </c>
      <c r="T23" s="4">
        <f t="shared" si="1"/>
        <v>22045.2686814122</v>
      </c>
      <c r="U23" s="4"/>
      <c r="V23" s="4">
        <f>VLOOKUP(K23,$AA$2:$AC$26,3)</f>
        <v>0.002236</v>
      </c>
      <c r="W23" s="4">
        <f>VLOOKUP(L23,$AA$2:$AC$26,2)</f>
        <v>2.22929</v>
      </c>
      <c r="X23" s="4">
        <f t="shared" si="2"/>
        <v>498.469244</v>
      </c>
      <c r="Y23" s="4">
        <f t="shared" si="3"/>
        <v>398.7753952</v>
      </c>
      <c r="Z23" s="4">
        <f t="shared" si="4"/>
        <v>623.086555</v>
      </c>
      <c r="AA23" s="4">
        <v>21</v>
      </c>
      <c r="AB23" s="4">
        <v>2.8357</v>
      </c>
      <c r="AC23" s="4"/>
    </row>
    <row r="24" customHeight="1" spans="1:29">
      <c r="A24" s="11">
        <v>1091</v>
      </c>
      <c r="B24" s="12">
        <v>33.9488</v>
      </c>
      <c r="C24" s="12">
        <v>1228.79</v>
      </c>
      <c r="D24" s="12">
        <v>0.884</v>
      </c>
      <c r="E24" s="12">
        <v>1.3873</v>
      </c>
      <c r="F24" s="12">
        <v>17.4124</v>
      </c>
      <c r="G24" s="12">
        <v>0.1526</v>
      </c>
      <c r="H24" s="11">
        <v>33.9487856239062</v>
      </c>
      <c r="I24" s="12">
        <v>0.6279</v>
      </c>
      <c r="J24" s="11">
        <v>1390</v>
      </c>
      <c r="K24" s="11">
        <v>4</v>
      </c>
      <c r="L24" s="11">
        <v>18</v>
      </c>
      <c r="M24" s="11">
        <v>5</v>
      </c>
      <c r="N24" s="11" t="s">
        <v>15</v>
      </c>
      <c r="O24" s="11">
        <v>1.12</v>
      </c>
      <c r="P24" s="11">
        <v>-1</v>
      </c>
      <c r="S24" s="4">
        <f t="shared" si="0"/>
        <v>591.13008512</v>
      </c>
      <c r="T24" s="4">
        <f t="shared" si="1"/>
        <v>22038.9278498803</v>
      </c>
      <c r="U24" s="4"/>
      <c r="V24" s="4">
        <f>VLOOKUP(K24,$AA$2:$AC$26,3)</f>
        <v>0.002828</v>
      </c>
      <c r="W24" s="4">
        <f>VLOOKUP(L24,$AA$2:$AC$26,2)</f>
        <v>1.9766</v>
      </c>
      <c r="X24" s="17">
        <f t="shared" si="2"/>
        <v>558.98248</v>
      </c>
      <c r="Y24" s="4">
        <f t="shared" si="3"/>
        <v>447.185984</v>
      </c>
      <c r="Z24" s="4">
        <f t="shared" si="4"/>
        <v>698.7281</v>
      </c>
      <c r="AA24" s="4">
        <v>22</v>
      </c>
      <c r="AB24" s="4">
        <v>3.19821</v>
      </c>
      <c r="AC24" s="4"/>
    </row>
    <row r="25" hidden="1" customHeight="1" spans="1:29">
      <c r="A25" s="11">
        <v>980</v>
      </c>
      <c r="B25" s="12">
        <v>43.6145</v>
      </c>
      <c r="C25" s="12">
        <v>549.03</v>
      </c>
      <c r="D25" s="12">
        <v>0.3978</v>
      </c>
      <c r="E25" s="12">
        <v>1.4192</v>
      </c>
      <c r="F25" s="12">
        <v>13.5329</v>
      </c>
      <c r="G25" s="12">
        <v>0.1694</v>
      </c>
      <c r="H25" s="11">
        <v>43.6145069060681</v>
      </c>
      <c r="I25" s="12">
        <v>0.3884</v>
      </c>
      <c r="J25" s="11">
        <v>1380</v>
      </c>
      <c r="K25" s="11">
        <v>3</v>
      </c>
      <c r="L25" s="11">
        <v>8</v>
      </c>
      <c r="M25" s="11">
        <v>5</v>
      </c>
      <c r="S25" s="4">
        <f t="shared" si="0"/>
        <v>590.23066705</v>
      </c>
      <c r="T25" s="4">
        <f t="shared" si="1"/>
        <v>21926.0961333813</v>
      </c>
      <c r="U25" s="4"/>
      <c r="V25" s="4">
        <f>VLOOKUP(K25,$AA$2:$AC$26,3)</f>
        <v>0.002236</v>
      </c>
      <c r="W25" s="4">
        <f>VLOOKUP(L25,$AA$2:$AC$26,2)</f>
        <v>0.64352</v>
      </c>
      <c r="X25" s="4">
        <f t="shared" si="2"/>
        <v>143.891072</v>
      </c>
      <c r="Y25" s="4">
        <f t="shared" si="3"/>
        <v>115.1128576</v>
      </c>
      <c r="Z25" s="4">
        <f t="shared" si="4"/>
        <v>179.86384</v>
      </c>
      <c r="AA25" s="4">
        <v>23</v>
      </c>
      <c r="AB25" s="4">
        <v>3.60706</v>
      </c>
      <c r="AC25" s="4"/>
    </row>
    <row r="26" hidden="1" customHeight="1" spans="1:29">
      <c r="A26" s="11">
        <v>1089</v>
      </c>
      <c r="B26" s="12">
        <v>44.2895</v>
      </c>
      <c r="C26" s="12">
        <v>784.75</v>
      </c>
      <c r="D26" s="12">
        <v>0.5662</v>
      </c>
      <c r="E26" s="12">
        <v>1.4045</v>
      </c>
      <c r="F26" s="12">
        <v>12.512</v>
      </c>
      <c r="G26" s="12">
        <v>0.1572</v>
      </c>
      <c r="H26" s="11">
        <v>44.2895228399792</v>
      </c>
      <c r="I26" s="12">
        <v>0.5885</v>
      </c>
      <c r="J26" s="11">
        <v>1386</v>
      </c>
      <c r="K26" s="11">
        <v>2</v>
      </c>
      <c r="L26" s="11">
        <v>18</v>
      </c>
      <c r="M26" s="11">
        <v>5</v>
      </c>
      <c r="N26" s="11" t="s">
        <v>15</v>
      </c>
      <c r="O26" s="11">
        <v>1.05</v>
      </c>
      <c r="S26" s="4">
        <f t="shared" si="0"/>
        <v>554.150224</v>
      </c>
      <c r="T26" s="4">
        <f t="shared" si="1"/>
        <v>20630.4702920782</v>
      </c>
      <c r="U26" s="4"/>
      <c r="V26" s="4">
        <f>VLOOKUP(K26,$AA$2:$AC$26,3)</f>
        <v>0.001732</v>
      </c>
      <c r="W26" s="4">
        <f>VLOOKUP(L26,$AA$2:$AC$26,2)</f>
        <v>1.9766</v>
      </c>
      <c r="X26" s="4">
        <f t="shared" si="2"/>
        <v>342.34712</v>
      </c>
      <c r="Y26" s="4">
        <f t="shared" si="3"/>
        <v>273.877696</v>
      </c>
      <c r="Z26" s="4">
        <f t="shared" si="4"/>
        <v>427.9339</v>
      </c>
      <c r="AA26" s="4">
        <v>24</v>
      </c>
      <c r="AB26" s="4">
        <v>4.06819</v>
      </c>
      <c r="AC26" s="4"/>
    </row>
    <row r="27" hidden="1" customHeight="1" spans="1:29">
      <c r="A27" s="11">
        <v>858</v>
      </c>
      <c r="B27" s="12">
        <v>32.9892</v>
      </c>
      <c r="C27" s="12">
        <v>719.48</v>
      </c>
      <c r="D27" s="12">
        <v>0.3411</v>
      </c>
      <c r="E27" s="12">
        <v>1.294</v>
      </c>
      <c r="F27" s="12">
        <v>13.3114</v>
      </c>
      <c r="G27" s="12">
        <v>0.1231</v>
      </c>
      <c r="H27" s="11">
        <v>32.9892422600514</v>
      </c>
      <c r="I27" s="12">
        <v>0.531</v>
      </c>
      <c r="J27" s="11">
        <v>2109</v>
      </c>
      <c r="K27" s="11">
        <v>2</v>
      </c>
      <c r="L27" s="11">
        <v>14</v>
      </c>
      <c r="M27" s="11">
        <v>4</v>
      </c>
      <c r="S27" s="4">
        <f t="shared" si="0"/>
        <v>439.13243688</v>
      </c>
      <c r="T27" s="4">
        <f t="shared" si="1"/>
        <v>20166.6521670413</v>
      </c>
      <c r="U27" s="4"/>
      <c r="V27" s="4">
        <f>VLOOKUP(K27,$AA$2:$AC$26,3)</f>
        <v>0.001732</v>
      </c>
      <c r="W27" s="4">
        <f>VLOOKUP(L27,$AA$2:$AC$26,2)</f>
        <v>1.22284</v>
      </c>
      <c r="X27" s="4">
        <f t="shared" si="2"/>
        <v>211.795888</v>
      </c>
      <c r="Y27" s="4">
        <f t="shared" si="3"/>
        <v>169.4367104</v>
      </c>
      <c r="Z27" s="4">
        <f t="shared" si="4"/>
        <v>264.74486</v>
      </c>
      <c r="AA27" s="4"/>
      <c r="AB27" s="4"/>
      <c r="AC27" s="4"/>
    </row>
    <row r="28" hidden="1" customHeight="1" spans="1:29">
      <c r="A28" s="11">
        <v>1090</v>
      </c>
      <c r="B28" s="12">
        <v>30.9105</v>
      </c>
      <c r="C28" s="12">
        <v>960.66</v>
      </c>
      <c r="D28" s="12">
        <v>0.6916</v>
      </c>
      <c r="E28" s="12">
        <v>1.3815</v>
      </c>
      <c r="F28" s="12">
        <v>17.1485</v>
      </c>
      <c r="G28" s="12">
        <v>0.15</v>
      </c>
      <c r="H28" s="11">
        <v>30.9104573887649</v>
      </c>
      <c r="I28" s="12">
        <v>0.5361</v>
      </c>
      <c r="J28" s="11">
        <v>1389</v>
      </c>
      <c r="K28" s="11">
        <v>3</v>
      </c>
      <c r="L28" s="11">
        <v>18</v>
      </c>
      <c r="M28" s="11">
        <v>5</v>
      </c>
      <c r="N28" s="11" t="s">
        <v>15</v>
      </c>
      <c r="S28" s="4">
        <f t="shared" si="0"/>
        <v>530.06870925</v>
      </c>
      <c r="T28" s="4">
        <f t="shared" si="1"/>
        <v>19755.2846077843</v>
      </c>
      <c r="U28" s="4"/>
      <c r="V28" s="4">
        <f>VLOOKUP(K28,$AA$2:$AC$26,3)</f>
        <v>0.002236</v>
      </c>
      <c r="W28" s="4">
        <f>VLOOKUP(L28,$AA$2:$AC$26,2)</f>
        <v>1.9766</v>
      </c>
      <c r="X28" s="4">
        <f t="shared" si="2"/>
        <v>441.96776</v>
      </c>
      <c r="Y28" s="4">
        <f t="shared" si="3"/>
        <v>353.574208</v>
      </c>
      <c r="Z28" s="4">
        <f t="shared" si="4"/>
        <v>552.4597</v>
      </c>
      <c r="AA28" s="4"/>
      <c r="AB28" s="4"/>
      <c r="AC28" s="4"/>
    </row>
    <row r="29" hidden="1" customHeight="1" spans="1:29">
      <c r="A29" s="11">
        <v>903</v>
      </c>
      <c r="B29" s="12">
        <v>28.7488</v>
      </c>
      <c r="C29" s="12">
        <v>1170.49</v>
      </c>
      <c r="D29" s="12">
        <v>0.5529</v>
      </c>
      <c r="E29" s="12">
        <v>1.2973</v>
      </c>
      <c r="F29" s="12">
        <v>14.3883</v>
      </c>
      <c r="G29" s="12">
        <v>0.1212</v>
      </c>
      <c r="H29" s="11">
        <v>28.7487527127803</v>
      </c>
      <c r="I29" s="12">
        <v>0.7253</v>
      </c>
      <c r="J29" s="11">
        <v>2117</v>
      </c>
      <c r="K29" s="11">
        <v>3</v>
      </c>
      <c r="L29" s="11">
        <v>18</v>
      </c>
      <c r="M29" s="11">
        <v>4</v>
      </c>
      <c r="N29" s="11" t="s">
        <v>15</v>
      </c>
      <c r="S29" s="4">
        <f t="shared" si="0"/>
        <v>413.64635904</v>
      </c>
      <c r="T29" s="4">
        <f t="shared" si="1"/>
        <v>19032.2281408326</v>
      </c>
      <c r="U29" s="4"/>
      <c r="V29" s="4">
        <f>VLOOKUP(K29,$AA$2:$AC$26,3)</f>
        <v>0.002236</v>
      </c>
      <c r="W29" s="4">
        <f>VLOOKUP(L29,$AA$2:$AC$26,2)</f>
        <v>1.9766</v>
      </c>
      <c r="X29" s="4">
        <f t="shared" si="2"/>
        <v>441.96776</v>
      </c>
      <c r="Y29" s="4">
        <f t="shared" si="3"/>
        <v>353.574208</v>
      </c>
      <c r="Z29" s="4">
        <f t="shared" si="4"/>
        <v>552.4597</v>
      </c>
      <c r="AA29" s="4"/>
      <c r="AB29" s="4"/>
      <c r="AC29" s="4"/>
    </row>
    <row r="30" hidden="1" customHeight="1" spans="1:29">
      <c r="A30" s="11">
        <v>925</v>
      </c>
      <c r="B30" s="12">
        <v>28.3606</v>
      </c>
      <c r="C30" s="12">
        <v>1326.88</v>
      </c>
      <c r="D30" s="12">
        <v>0.6262</v>
      </c>
      <c r="E30" s="12">
        <v>1.3086</v>
      </c>
      <c r="F30" s="12">
        <v>14.2691</v>
      </c>
      <c r="G30" s="12">
        <v>0.1206</v>
      </c>
      <c r="H30" s="11">
        <v>28.3605740284779</v>
      </c>
      <c r="I30" s="12">
        <v>0.818</v>
      </c>
      <c r="J30" s="11">
        <v>2119</v>
      </c>
      <c r="K30" s="11">
        <v>3</v>
      </c>
      <c r="L30" s="11">
        <v>20</v>
      </c>
      <c r="M30" s="11">
        <v>4</v>
      </c>
      <c r="N30" s="11" t="s">
        <v>15</v>
      </c>
      <c r="S30" s="4">
        <f t="shared" si="0"/>
        <v>404.68023746</v>
      </c>
      <c r="T30" s="4">
        <f t="shared" si="1"/>
        <v>18628.4823439177</v>
      </c>
      <c r="U30" s="4"/>
      <c r="V30" s="4">
        <f>VLOOKUP(K30,$AA$2:$AC$26,3)</f>
        <v>0.002236</v>
      </c>
      <c r="W30" s="4">
        <f>VLOOKUP(L30,$AA$2:$AC$26,2)</f>
        <v>2.51428</v>
      </c>
      <c r="X30" s="4">
        <f t="shared" si="2"/>
        <v>562.193008</v>
      </c>
      <c r="Y30" s="4">
        <f t="shared" si="3"/>
        <v>449.7544064</v>
      </c>
      <c r="Z30" s="4">
        <f t="shared" si="4"/>
        <v>702.74126</v>
      </c>
      <c r="AA30" s="4"/>
      <c r="AB30" s="4"/>
      <c r="AC30" s="4"/>
    </row>
    <row r="31" hidden="1" customHeight="1" spans="1:29">
      <c r="A31" s="11">
        <v>869</v>
      </c>
      <c r="B31" s="12">
        <v>30.6172</v>
      </c>
      <c r="C31" s="12">
        <v>758.16</v>
      </c>
      <c r="D31" s="12">
        <v>0.3595</v>
      </c>
      <c r="E31" s="12">
        <v>1.2913</v>
      </c>
      <c r="F31" s="12">
        <v>12.8611</v>
      </c>
      <c r="G31" s="12">
        <v>0.122</v>
      </c>
      <c r="H31" s="11">
        <v>30.6171514584926</v>
      </c>
      <c r="I31" s="12">
        <v>0.5474</v>
      </c>
      <c r="J31" s="11">
        <v>2109</v>
      </c>
      <c r="K31" s="11">
        <v>2</v>
      </c>
      <c r="L31" s="11">
        <v>15</v>
      </c>
      <c r="M31" s="11">
        <v>4</v>
      </c>
      <c r="S31" s="4">
        <f t="shared" si="0"/>
        <v>393.77087092</v>
      </c>
      <c r="T31" s="4">
        <f t="shared" si="1"/>
        <v>18083.4744155476</v>
      </c>
      <c r="U31" s="4"/>
      <c r="V31" s="4">
        <f>VLOOKUP(K31,$AA$2:$AC$26,3)</f>
        <v>0.001732</v>
      </c>
      <c r="W31" s="4">
        <f>VLOOKUP(L31,$AA$2:$AC$26,2)</f>
        <v>1.37798</v>
      </c>
      <c r="X31" s="4">
        <f t="shared" si="2"/>
        <v>238.666136</v>
      </c>
      <c r="Y31" s="4">
        <f t="shared" si="3"/>
        <v>190.9329088</v>
      </c>
      <c r="Z31" s="4">
        <f t="shared" si="4"/>
        <v>298.33267</v>
      </c>
      <c r="AA31" s="4"/>
      <c r="AB31" s="4"/>
      <c r="AC31" s="4"/>
    </row>
    <row r="32" hidden="1" customHeight="1" spans="1:29">
      <c r="A32" s="11">
        <v>969</v>
      </c>
      <c r="B32" s="12">
        <v>39.189</v>
      </c>
      <c r="C32" s="12">
        <v>507.71</v>
      </c>
      <c r="D32" s="12">
        <v>0.3679</v>
      </c>
      <c r="E32" s="12">
        <v>1.4227</v>
      </c>
      <c r="F32" s="12">
        <v>12.347</v>
      </c>
      <c r="G32" s="12">
        <v>0.168</v>
      </c>
      <c r="H32" s="11">
        <v>39.1889614242897</v>
      </c>
      <c r="I32" s="12">
        <v>0.3951</v>
      </c>
      <c r="J32" s="11">
        <v>1380</v>
      </c>
      <c r="K32" s="11">
        <v>3</v>
      </c>
      <c r="L32" s="11">
        <v>7</v>
      </c>
      <c r="M32" s="11">
        <v>5</v>
      </c>
      <c r="S32" s="4">
        <f t="shared" si="0"/>
        <v>483.866583</v>
      </c>
      <c r="T32" s="4">
        <f t="shared" si="1"/>
        <v>17974.8457795568</v>
      </c>
      <c r="U32" s="4"/>
      <c r="V32" s="4">
        <f>VLOOKUP(K32,$AA$2:$AC$26,3)</f>
        <v>0.002236</v>
      </c>
      <c r="W32" s="4">
        <f>VLOOKUP(L32,$AA$2:$AC$26,2)</f>
        <v>0.57059</v>
      </c>
      <c r="X32" s="4">
        <f t="shared" si="2"/>
        <v>127.583924</v>
      </c>
      <c r="Y32" s="4">
        <f t="shared" si="3"/>
        <v>102.0671392</v>
      </c>
      <c r="Z32" s="4">
        <f t="shared" si="4"/>
        <v>159.479905</v>
      </c>
      <c r="AA32" s="4"/>
      <c r="AB32" s="4"/>
      <c r="AC32" s="4"/>
    </row>
    <row r="33" customHeight="1" spans="1:29">
      <c r="A33" s="11">
        <v>1080</v>
      </c>
      <c r="B33" s="12">
        <v>27.7021</v>
      </c>
      <c r="C33" s="12">
        <v>1118.58</v>
      </c>
      <c r="D33" s="12">
        <v>0.8053</v>
      </c>
      <c r="E33" s="12">
        <v>1.3694</v>
      </c>
      <c r="F33" s="12">
        <v>17.3828</v>
      </c>
      <c r="G33" s="12">
        <v>0.1489</v>
      </c>
      <c r="H33" s="11">
        <v>27.7021224123219</v>
      </c>
      <c r="I33" s="12">
        <v>0.6095</v>
      </c>
      <c r="J33" s="11">
        <v>1389</v>
      </c>
      <c r="K33" s="11">
        <v>4</v>
      </c>
      <c r="L33" s="11">
        <v>17</v>
      </c>
      <c r="M33" s="11">
        <v>5</v>
      </c>
      <c r="N33" s="11" t="s">
        <v>15</v>
      </c>
      <c r="S33" s="4">
        <f t="shared" si="0"/>
        <v>481.54006388</v>
      </c>
      <c r="T33" s="4">
        <f t="shared" si="1"/>
        <v>17946.6564352762</v>
      </c>
      <c r="U33" s="4"/>
      <c r="V33" s="4">
        <f>VLOOKUP(K33,$AA$2:$AC$26,3)</f>
        <v>0.002828</v>
      </c>
      <c r="W33" s="4">
        <f>VLOOKUP(L33,$AA$2:$AC$26,2)</f>
        <v>1.75256</v>
      </c>
      <c r="X33" s="4">
        <f t="shared" si="2"/>
        <v>495.623968</v>
      </c>
      <c r="Y33" s="4">
        <f t="shared" si="3"/>
        <v>396.4991744</v>
      </c>
      <c r="Z33" s="4">
        <f t="shared" si="4"/>
        <v>619.52996</v>
      </c>
      <c r="AA33" s="4"/>
      <c r="AB33" s="4"/>
      <c r="AC33" s="4"/>
    </row>
    <row r="34" customHeight="1" spans="1:29">
      <c r="A34" s="11">
        <v>882</v>
      </c>
      <c r="B34" s="12">
        <v>32.9785</v>
      </c>
      <c r="C34" s="12">
        <v>1330.29</v>
      </c>
      <c r="D34" s="12">
        <v>0.6284</v>
      </c>
      <c r="E34" s="12">
        <v>1.2963</v>
      </c>
      <c r="F34" s="12">
        <v>11.6101</v>
      </c>
      <c r="G34" s="12">
        <v>0.1248</v>
      </c>
      <c r="H34" s="11">
        <v>32.9784561999004</v>
      </c>
      <c r="I34" s="12">
        <v>1.0043</v>
      </c>
      <c r="J34" s="11">
        <v>2117</v>
      </c>
      <c r="K34" s="11">
        <v>4</v>
      </c>
      <c r="L34" s="11">
        <v>16</v>
      </c>
      <c r="M34" s="11">
        <v>4</v>
      </c>
      <c r="N34" s="11" t="s">
        <v>15</v>
      </c>
      <c r="S34" s="4">
        <f t="shared" si="0"/>
        <v>382.88368285</v>
      </c>
      <c r="T34" s="4">
        <f t="shared" si="1"/>
        <v>17616.810698674</v>
      </c>
      <c r="U34" s="4"/>
      <c r="V34" s="4">
        <f>VLOOKUP(K34,$AA$2:$AC$26,3)</f>
        <v>0.002828</v>
      </c>
      <c r="W34" s="4">
        <f>VLOOKUP(L34,$AA$2:$AC$26,2)</f>
        <v>1.55394</v>
      </c>
      <c r="X34" s="4">
        <f t="shared" si="2"/>
        <v>439.454232</v>
      </c>
      <c r="Y34" s="4">
        <f t="shared" si="3"/>
        <v>351.5633856</v>
      </c>
      <c r="Z34" s="4">
        <f t="shared" si="4"/>
        <v>549.31779</v>
      </c>
      <c r="AA34" s="4"/>
      <c r="AB34" s="4"/>
      <c r="AC34" s="4"/>
    </row>
    <row r="35" hidden="1" customHeight="1" spans="1:29">
      <c r="A35" s="11">
        <v>880</v>
      </c>
      <c r="B35" s="12">
        <v>29.5801</v>
      </c>
      <c r="C35" s="12">
        <v>803.82</v>
      </c>
      <c r="D35" s="12">
        <v>0.3808</v>
      </c>
      <c r="E35" s="12">
        <v>1.2915</v>
      </c>
      <c r="F35" s="12">
        <v>12.157</v>
      </c>
      <c r="G35" s="12">
        <v>0.1212</v>
      </c>
      <c r="H35" s="11">
        <v>29.5801396806046</v>
      </c>
      <c r="I35" s="12">
        <v>0.6177</v>
      </c>
      <c r="J35" s="11">
        <v>2111</v>
      </c>
      <c r="K35" s="11">
        <v>2</v>
      </c>
      <c r="L35" s="11">
        <v>16</v>
      </c>
      <c r="M35" s="11">
        <v>4</v>
      </c>
      <c r="N35" s="11" t="s">
        <v>15</v>
      </c>
      <c r="O35" s="11">
        <v>1.04</v>
      </c>
      <c r="S35" s="4">
        <f t="shared" si="0"/>
        <v>359.6052757</v>
      </c>
      <c r="T35" s="4">
        <f t="shared" si="1"/>
        <v>16522.2873583259</v>
      </c>
      <c r="U35" s="4"/>
      <c r="V35" s="4">
        <f>VLOOKUP(K35,$AA$2:$AC$26,3)</f>
        <v>0.001732</v>
      </c>
      <c r="W35" s="4">
        <f>VLOOKUP(L35,$AA$2:$AC$26,2)</f>
        <v>1.55394</v>
      </c>
      <c r="X35" s="4">
        <f t="shared" si="2"/>
        <v>269.142408</v>
      </c>
      <c r="Y35" s="4">
        <f t="shared" si="3"/>
        <v>215.3139264</v>
      </c>
      <c r="Z35" s="4">
        <f t="shared" si="4"/>
        <v>336.42801</v>
      </c>
      <c r="AA35" s="4"/>
      <c r="AB35" s="4"/>
      <c r="AC35" s="4"/>
    </row>
    <row r="36" hidden="1" customHeight="1" spans="1:29">
      <c r="A36" s="11">
        <v>1002</v>
      </c>
      <c r="B36" s="12">
        <v>33.9429</v>
      </c>
      <c r="C36" s="12">
        <v>603.66</v>
      </c>
      <c r="D36" s="12">
        <v>0.4368</v>
      </c>
      <c r="E36" s="12">
        <v>1.3864</v>
      </c>
      <c r="F36" s="12">
        <v>12.9569</v>
      </c>
      <c r="G36" s="12">
        <v>0.1609</v>
      </c>
      <c r="H36" s="11">
        <v>33.9428645028918</v>
      </c>
      <c r="I36" s="12">
        <v>0.4448</v>
      </c>
      <c r="J36" s="11">
        <v>1382</v>
      </c>
      <c r="K36" s="11">
        <v>3</v>
      </c>
      <c r="L36" s="11">
        <v>10</v>
      </c>
      <c r="M36" s="11">
        <v>5</v>
      </c>
      <c r="S36" s="4">
        <f t="shared" si="0"/>
        <v>439.79476101</v>
      </c>
      <c r="T36" s="4">
        <f t="shared" si="1"/>
        <v>16349.4848470515</v>
      </c>
      <c r="U36" s="4"/>
      <c r="V36" s="4">
        <f>VLOOKUP(K36,$AA$2:$AC$26,3)</f>
        <v>0.002236</v>
      </c>
      <c r="W36" s="4">
        <f>VLOOKUP(L36,$AA$2:$AC$26,2)</f>
        <v>0.81777</v>
      </c>
      <c r="X36" s="4">
        <f t="shared" si="2"/>
        <v>182.853372</v>
      </c>
      <c r="Y36" s="4">
        <f t="shared" si="3"/>
        <v>146.2826976</v>
      </c>
      <c r="Z36" s="4">
        <f t="shared" si="4"/>
        <v>228.566715</v>
      </c>
      <c r="AA36" s="4"/>
      <c r="AB36" s="4"/>
      <c r="AC36" s="4"/>
    </row>
    <row r="37" customHeight="1" spans="1:29">
      <c r="A37" s="11">
        <v>893</v>
      </c>
      <c r="B37" s="12">
        <v>29.7996</v>
      </c>
      <c r="C37" s="12">
        <v>1396.25</v>
      </c>
      <c r="D37" s="12">
        <v>0.6592</v>
      </c>
      <c r="E37" s="21">
        <v>1.2946</v>
      </c>
      <c r="F37" s="21">
        <v>11.7907</v>
      </c>
      <c r="G37" s="21">
        <v>0.1226</v>
      </c>
      <c r="H37" s="22">
        <v>29.7996490487231</v>
      </c>
      <c r="I37" s="21">
        <v>1.0321</v>
      </c>
      <c r="J37" s="22">
        <v>2118</v>
      </c>
      <c r="K37" s="22">
        <v>4</v>
      </c>
      <c r="L37" s="22">
        <v>17</v>
      </c>
      <c r="M37" s="22">
        <v>4</v>
      </c>
      <c r="N37" s="22" t="s">
        <v>15</v>
      </c>
      <c r="S37" s="4">
        <f t="shared" si="0"/>
        <v>351.35814372</v>
      </c>
      <c r="T37" s="4">
        <f t="shared" si="1"/>
        <v>16170.1110276156</v>
      </c>
      <c r="U37" s="4"/>
      <c r="V37" s="4">
        <f>VLOOKUP(K37,$AA$2:$AC$26,3)</f>
        <v>0.002828</v>
      </c>
      <c r="W37" s="4">
        <f>VLOOKUP(L37,$AA$2:$AC$26,2)</f>
        <v>1.75256</v>
      </c>
      <c r="X37" s="4">
        <f t="shared" si="2"/>
        <v>495.623968</v>
      </c>
      <c r="Y37" s="4">
        <f t="shared" si="3"/>
        <v>396.4991744</v>
      </c>
      <c r="Z37" s="4">
        <f t="shared" si="4"/>
        <v>619.52996</v>
      </c>
      <c r="AA37" s="4"/>
      <c r="AB37" s="4"/>
      <c r="AC37" s="4"/>
    </row>
    <row r="38" hidden="1" customHeight="1" spans="1:29">
      <c r="A38" s="11">
        <v>902</v>
      </c>
      <c r="B38" s="12">
        <v>33.6317</v>
      </c>
      <c r="C38" s="12">
        <v>929.31</v>
      </c>
      <c r="D38" s="12">
        <v>0.4398</v>
      </c>
      <c r="E38" s="12">
        <v>1.3052</v>
      </c>
      <c r="F38" s="12">
        <v>10.1943</v>
      </c>
      <c r="G38" s="12">
        <v>0.1235</v>
      </c>
      <c r="H38" s="11">
        <v>33.6317161544063</v>
      </c>
      <c r="I38" s="12">
        <v>0.841</v>
      </c>
      <c r="J38" s="11">
        <v>2113</v>
      </c>
      <c r="K38" s="11">
        <v>2</v>
      </c>
      <c r="L38" s="11">
        <v>18</v>
      </c>
      <c r="M38" s="11">
        <v>4</v>
      </c>
      <c r="N38" s="11" t="s">
        <v>15</v>
      </c>
      <c r="S38" s="4">
        <f t="shared" si="0"/>
        <v>342.85163931</v>
      </c>
      <c r="T38" s="4">
        <f t="shared" si="1"/>
        <v>15759.9914980425</v>
      </c>
      <c r="U38" s="4"/>
      <c r="V38" s="4">
        <f>VLOOKUP(K38,$AA$2:$AC$26,3)</f>
        <v>0.001732</v>
      </c>
      <c r="W38" s="4">
        <f>VLOOKUP(L38,$AA$2:$AC$26,2)</f>
        <v>1.9766</v>
      </c>
      <c r="X38" s="4">
        <f t="shared" si="2"/>
        <v>342.34712</v>
      </c>
      <c r="Y38" s="4">
        <f t="shared" si="3"/>
        <v>273.877696</v>
      </c>
      <c r="Z38" s="4">
        <f t="shared" si="4"/>
        <v>427.9339</v>
      </c>
      <c r="AA38" s="4"/>
      <c r="AB38" s="4"/>
      <c r="AC38" s="4"/>
    </row>
    <row r="39" customHeight="1" spans="1:29">
      <c r="A39" s="11">
        <v>926</v>
      </c>
      <c r="B39" s="12">
        <v>27.2658</v>
      </c>
      <c r="C39" s="12">
        <v>1667.06</v>
      </c>
      <c r="D39" s="12">
        <v>0.7867</v>
      </c>
      <c r="E39" s="12">
        <v>1.3066</v>
      </c>
      <c r="F39" s="12">
        <v>12.4715</v>
      </c>
      <c r="G39" s="12">
        <v>0.1201</v>
      </c>
      <c r="H39" s="11">
        <v>27.2658033286612</v>
      </c>
      <c r="I39" s="12">
        <v>1.1399</v>
      </c>
      <c r="J39" s="11">
        <v>2119</v>
      </c>
      <c r="K39" s="11">
        <v>4</v>
      </c>
      <c r="L39" s="11">
        <v>20</v>
      </c>
      <c r="M39" s="11">
        <v>4</v>
      </c>
      <c r="N39" s="11" t="s">
        <v>15</v>
      </c>
      <c r="O39" s="11">
        <v>1.11</v>
      </c>
      <c r="P39" s="11">
        <v>-1</v>
      </c>
      <c r="S39" s="4">
        <f t="shared" si="0"/>
        <v>340.0454247</v>
      </c>
      <c r="T39" s="4">
        <f t="shared" si="1"/>
        <v>15653.1740465337</v>
      </c>
      <c r="U39" s="4"/>
      <c r="V39" s="4">
        <f>VLOOKUP(K39,$AA$2:$AC$26,3)</f>
        <v>0.002828</v>
      </c>
      <c r="W39" s="4">
        <f>VLOOKUP(L39,$AA$2:$AC$26,2)</f>
        <v>2.51428</v>
      </c>
      <c r="X39" s="17">
        <f t="shared" si="2"/>
        <v>711.038384</v>
      </c>
      <c r="Y39" s="4">
        <f t="shared" si="3"/>
        <v>568.8307072</v>
      </c>
      <c r="Z39" s="4">
        <f t="shared" si="4"/>
        <v>888.79798</v>
      </c>
      <c r="AA39" s="4"/>
      <c r="AB39" s="4"/>
      <c r="AC39" s="4"/>
    </row>
    <row r="40" hidden="1" customHeight="1" spans="1:29">
      <c r="A40" s="11">
        <v>1078</v>
      </c>
      <c r="B40" s="12">
        <v>34.5463</v>
      </c>
      <c r="C40" s="12">
        <v>711.36</v>
      </c>
      <c r="D40" s="12">
        <v>0.5136</v>
      </c>
      <c r="E40" s="12">
        <v>1.3839</v>
      </c>
      <c r="F40" s="12">
        <v>11.9818</v>
      </c>
      <c r="G40" s="12">
        <v>0.1524</v>
      </c>
      <c r="H40" s="11">
        <v>34.546298837324</v>
      </c>
      <c r="I40" s="12">
        <v>0.5609</v>
      </c>
      <c r="J40" s="11">
        <v>1385</v>
      </c>
      <c r="K40" s="11">
        <v>2</v>
      </c>
      <c r="L40" s="11">
        <v>17</v>
      </c>
      <c r="M40" s="11">
        <v>5</v>
      </c>
      <c r="N40" s="11" t="s">
        <v>15</v>
      </c>
      <c r="S40" s="4">
        <f t="shared" si="0"/>
        <v>413.92685734</v>
      </c>
      <c r="T40" s="4">
        <f t="shared" si="1"/>
        <v>15404.5314394793</v>
      </c>
      <c r="U40" s="4"/>
      <c r="V40" s="4">
        <f>VLOOKUP(K40,$AA$2:$AC$26,3)</f>
        <v>0.001732</v>
      </c>
      <c r="W40" s="4">
        <f>VLOOKUP(L40,$AA$2:$AC$26,2)</f>
        <v>1.75256</v>
      </c>
      <c r="X40" s="4">
        <f t="shared" si="2"/>
        <v>303.543392</v>
      </c>
      <c r="Y40" s="4">
        <f t="shared" si="3"/>
        <v>242.8347136</v>
      </c>
      <c r="Z40" s="4">
        <f t="shared" si="4"/>
        <v>379.42924</v>
      </c>
      <c r="AA40" s="4"/>
      <c r="AB40" s="4"/>
      <c r="AC40" s="4"/>
    </row>
    <row r="41" hidden="1" customHeight="1" spans="1:29">
      <c r="A41" s="11">
        <v>957</v>
      </c>
      <c r="B41" s="12">
        <v>24.9067</v>
      </c>
      <c r="C41" s="12">
        <v>345.17</v>
      </c>
      <c r="D41" s="12">
        <v>0.2501</v>
      </c>
      <c r="E41" s="12">
        <v>1.4013</v>
      </c>
      <c r="F41" s="12">
        <v>16.3898</v>
      </c>
      <c r="G41" s="12">
        <v>0.1572</v>
      </c>
      <c r="H41" s="11">
        <v>24.9066795542701</v>
      </c>
      <c r="I41" s="12">
        <v>0.2064</v>
      </c>
      <c r="J41" s="11">
        <v>1380</v>
      </c>
      <c r="K41" s="11">
        <v>2</v>
      </c>
      <c r="L41" s="11">
        <v>6</v>
      </c>
      <c r="M41" s="11">
        <v>5</v>
      </c>
      <c r="S41" s="4">
        <f t="shared" si="0"/>
        <v>408.21583166</v>
      </c>
      <c r="T41" s="4">
        <f t="shared" si="1"/>
        <v>15164.5450970563</v>
      </c>
      <c r="U41" s="4"/>
      <c r="V41" s="4">
        <f>VLOOKUP(K41,$AA$2:$AC$26,3)</f>
        <v>0.001732</v>
      </c>
      <c r="W41" s="4">
        <f>VLOOKUP(L41,$AA$2:$AC$26,2)</f>
        <v>0.50592</v>
      </c>
      <c r="X41" s="4">
        <f t="shared" si="2"/>
        <v>87.625344</v>
      </c>
      <c r="Y41" s="4">
        <f t="shared" si="3"/>
        <v>70.1002752</v>
      </c>
      <c r="Z41" s="4">
        <f t="shared" si="4"/>
        <v>109.53168</v>
      </c>
      <c r="AA41" s="4"/>
      <c r="AB41" s="4"/>
      <c r="AC41" s="4"/>
    </row>
    <row r="42" hidden="1" customHeight="1" spans="1:29">
      <c r="A42" s="11">
        <v>1079</v>
      </c>
      <c r="B42" s="12">
        <v>28.5301</v>
      </c>
      <c r="C42" s="12">
        <v>890.71</v>
      </c>
      <c r="D42" s="12">
        <v>0.6422</v>
      </c>
      <c r="E42" s="12">
        <v>1.3715</v>
      </c>
      <c r="F42" s="12">
        <v>14.1652</v>
      </c>
      <c r="G42" s="12">
        <v>0.1491</v>
      </c>
      <c r="H42" s="11">
        <v>28.5300570429014</v>
      </c>
      <c r="I42" s="12">
        <v>0.5878</v>
      </c>
      <c r="J42" s="11">
        <v>1387</v>
      </c>
      <c r="K42" s="11">
        <v>3</v>
      </c>
      <c r="L42" s="11">
        <v>17</v>
      </c>
      <c r="M42" s="11">
        <v>5</v>
      </c>
      <c r="N42" s="11" t="s">
        <v>15</v>
      </c>
      <c r="S42" s="4">
        <f t="shared" si="0"/>
        <v>404.13457252</v>
      </c>
      <c r="T42" s="4">
        <f t="shared" si="1"/>
        <v>15050.9611654245</v>
      </c>
      <c r="U42" s="4"/>
      <c r="V42" s="4">
        <f>VLOOKUP(K42,$AA$2:$AC$26,3)</f>
        <v>0.002236</v>
      </c>
      <c r="W42" s="4">
        <f>VLOOKUP(L42,$AA$2:$AC$26,2)</f>
        <v>1.75256</v>
      </c>
      <c r="X42" s="4">
        <f t="shared" si="2"/>
        <v>391.872416</v>
      </c>
      <c r="Y42" s="4">
        <f t="shared" si="3"/>
        <v>313.4979328</v>
      </c>
      <c r="Z42" s="4">
        <f t="shared" si="4"/>
        <v>489.84052</v>
      </c>
      <c r="AA42" s="4"/>
      <c r="AB42" s="4"/>
      <c r="AC42" s="4"/>
    </row>
    <row r="43" customHeight="1" spans="1:29">
      <c r="A43" s="11">
        <v>1069</v>
      </c>
      <c r="B43" s="12">
        <v>23.7049</v>
      </c>
      <c r="C43" s="12">
        <v>1023.83</v>
      </c>
      <c r="D43" s="12">
        <v>0.7371</v>
      </c>
      <c r="E43" s="12">
        <v>1.3557</v>
      </c>
      <c r="F43" s="12">
        <v>16.7979</v>
      </c>
      <c r="G43" s="12">
        <v>0.146</v>
      </c>
      <c r="H43" s="11">
        <v>23.7048690650781</v>
      </c>
      <c r="I43" s="12">
        <v>0.5819</v>
      </c>
      <c r="J43" s="11">
        <v>1389</v>
      </c>
      <c r="K43" s="11">
        <v>4</v>
      </c>
      <c r="L43" s="11">
        <v>16</v>
      </c>
      <c r="M43" s="11">
        <v>5</v>
      </c>
      <c r="N43" s="11" t="s">
        <v>15</v>
      </c>
      <c r="S43" s="4">
        <f t="shared" si="0"/>
        <v>398.19253971</v>
      </c>
      <c r="T43" s="4">
        <f t="shared" si="1"/>
        <v>14840.3533606007</v>
      </c>
      <c r="U43" s="4"/>
      <c r="V43" s="4">
        <f>VLOOKUP(K43,$AA$2:$AC$26,3)</f>
        <v>0.002828</v>
      </c>
      <c r="W43" s="4">
        <f>VLOOKUP(L43,$AA$2:$AC$26,2)</f>
        <v>1.55394</v>
      </c>
      <c r="X43" s="4">
        <f t="shared" si="2"/>
        <v>439.454232</v>
      </c>
      <c r="Y43" s="4">
        <f t="shared" si="3"/>
        <v>351.5633856</v>
      </c>
      <c r="Z43" s="4">
        <f t="shared" si="4"/>
        <v>549.31779</v>
      </c>
      <c r="AA43" s="4"/>
      <c r="AB43" s="4"/>
      <c r="AC43" s="4"/>
    </row>
    <row r="44" hidden="1" customHeight="1" spans="1:29">
      <c r="A44" s="11">
        <v>814</v>
      </c>
      <c r="B44" s="12">
        <v>25.8454</v>
      </c>
      <c r="C44" s="12">
        <v>558.39</v>
      </c>
      <c r="D44" s="12">
        <v>0.2653</v>
      </c>
      <c r="E44" s="12">
        <v>1.2879</v>
      </c>
      <c r="F44" s="12">
        <v>12.1786</v>
      </c>
      <c r="G44" s="12">
        <v>0.1222</v>
      </c>
      <c r="H44" s="11">
        <v>25.845372177701</v>
      </c>
      <c r="I44" s="12">
        <v>0.4383</v>
      </c>
      <c r="J44" s="11">
        <v>2105</v>
      </c>
      <c r="K44" s="11">
        <v>2</v>
      </c>
      <c r="L44" s="11">
        <v>10</v>
      </c>
      <c r="M44" s="11">
        <v>4</v>
      </c>
      <c r="S44" s="4">
        <f t="shared" si="0"/>
        <v>314.76078844</v>
      </c>
      <c r="T44" s="4">
        <f t="shared" si="1"/>
        <v>14441.3127880527</v>
      </c>
      <c r="U44" s="4"/>
      <c r="V44" s="4">
        <f>VLOOKUP(K44,$AA$2:$AC$26,3)</f>
        <v>0.001732</v>
      </c>
      <c r="W44" s="4">
        <f>VLOOKUP(L44,$AA$2:$AC$26,2)</f>
        <v>0.81777</v>
      </c>
      <c r="X44" s="4">
        <f t="shared" si="2"/>
        <v>141.637764</v>
      </c>
      <c r="Y44" s="4">
        <f t="shared" si="3"/>
        <v>113.3102112</v>
      </c>
      <c r="Z44" s="4">
        <f t="shared" si="4"/>
        <v>177.047205</v>
      </c>
      <c r="AA44" s="4"/>
      <c r="AB44" s="4"/>
      <c r="AC44" s="4"/>
    </row>
    <row r="45" hidden="1" customHeight="1" spans="1:29">
      <c r="A45" s="11">
        <v>892</v>
      </c>
      <c r="B45" s="12">
        <v>28.3554</v>
      </c>
      <c r="C45" s="12">
        <v>1095.61</v>
      </c>
      <c r="D45" s="12">
        <v>0.5183</v>
      </c>
      <c r="E45" s="12">
        <v>1.2925</v>
      </c>
      <c r="F45" s="12">
        <v>10.5887</v>
      </c>
      <c r="G45" s="12">
        <v>0.1216</v>
      </c>
      <c r="H45" s="11">
        <v>28.3554433719851</v>
      </c>
      <c r="I45" s="12">
        <v>0.9266</v>
      </c>
      <c r="J45" s="11">
        <v>2114</v>
      </c>
      <c r="K45" s="11">
        <v>3</v>
      </c>
      <c r="L45" s="11">
        <v>17</v>
      </c>
      <c r="M45" s="11">
        <v>4</v>
      </c>
      <c r="N45" s="11" t="s">
        <v>15</v>
      </c>
      <c r="S45" s="4">
        <f t="shared" si="0"/>
        <v>300.24682398</v>
      </c>
      <c r="T45" s="4">
        <f t="shared" si="1"/>
        <v>13804.82525516</v>
      </c>
      <c r="U45" s="4"/>
      <c r="V45" s="4">
        <f>VLOOKUP(K45,$AA$2:$AC$26,3)</f>
        <v>0.002236</v>
      </c>
      <c r="W45" s="4">
        <f>VLOOKUP(L45,$AA$2:$AC$26,2)</f>
        <v>1.75256</v>
      </c>
      <c r="X45" s="4">
        <f t="shared" si="2"/>
        <v>391.872416</v>
      </c>
      <c r="Y45" s="4">
        <f t="shared" si="3"/>
        <v>313.4979328</v>
      </c>
      <c r="Z45" s="4">
        <f t="shared" si="4"/>
        <v>489.84052</v>
      </c>
      <c r="AA45" s="4"/>
      <c r="AB45" s="4"/>
      <c r="AC45" s="4"/>
    </row>
    <row r="46" hidden="1" customHeight="1" spans="1:29">
      <c r="A46" s="11">
        <v>1046</v>
      </c>
      <c r="B46" s="12">
        <v>29.6527</v>
      </c>
      <c r="C46" s="12">
        <v>737.43</v>
      </c>
      <c r="D46" s="12">
        <v>0.5328</v>
      </c>
      <c r="E46" s="12">
        <v>1.3679</v>
      </c>
      <c r="F46" s="12">
        <v>12.3523</v>
      </c>
      <c r="G46" s="12">
        <v>0.1517</v>
      </c>
      <c r="H46" s="11">
        <v>29.6526984714351</v>
      </c>
      <c r="I46" s="12">
        <v>0.564</v>
      </c>
      <c r="J46" s="11">
        <v>1384</v>
      </c>
      <c r="K46" s="11">
        <v>3</v>
      </c>
      <c r="L46" s="11">
        <v>14</v>
      </c>
      <c r="M46" s="11">
        <v>5</v>
      </c>
      <c r="N46" s="11" t="s">
        <v>15</v>
      </c>
      <c r="S46" s="4">
        <f t="shared" si="0"/>
        <v>366.27904621</v>
      </c>
      <c r="T46" s="4">
        <f t="shared" si="1"/>
        <v>13626.3681931184</v>
      </c>
      <c r="U46" s="4"/>
      <c r="V46" s="4">
        <f>VLOOKUP(K46,$AA$2:$AC$26,3)</f>
        <v>0.002236</v>
      </c>
      <c r="W46" s="4">
        <f>VLOOKUP(L46,$AA$2:$AC$26,2)</f>
        <v>1.22284</v>
      </c>
      <c r="X46" s="4">
        <f t="shared" si="2"/>
        <v>273.427024</v>
      </c>
      <c r="Y46" s="4">
        <f t="shared" si="3"/>
        <v>218.7416192</v>
      </c>
      <c r="Z46" s="4">
        <f t="shared" si="4"/>
        <v>341.78378</v>
      </c>
      <c r="AA46" s="4"/>
      <c r="AB46" s="4"/>
      <c r="AC46" s="4"/>
    </row>
    <row r="47" hidden="1" customHeight="1" spans="1:29">
      <c r="A47" s="11">
        <v>1035</v>
      </c>
      <c r="B47" s="12">
        <v>30.0103</v>
      </c>
      <c r="C47" s="12">
        <v>695.13</v>
      </c>
      <c r="D47" s="12">
        <v>0.5023</v>
      </c>
      <c r="E47" s="12">
        <v>1.3695</v>
      </c>
      <c r="F47" s="12">
        <v>12.123</v>
      </c>
      <c r="G47" s="12">
        <v>0.1529</v>
      </c>
      <c r="H47" s="11">
        <v>30.0102664668699</v>
      </c>
      <c r="I47" s="12">
        <v>0.5417</v>
      </c>
      <c r="J47" s="11">
        <v>1384</v>
      </c>
      <c r="K47" s="11">
        <v>3</v>
      </c>
      <c r="L47" s="11">
        <v>13</v>
      </c>
      <c r="M47" s="11">
        <v>5</v>
      </c>
      <c r="S47" s="4">
        <f t="shared" si="0"/>
        <v>363.8148669</v>
      </c>
      <c r="T47" s="4">
        <f t="shared" si="1"/>
        <v>13534.6954236293</v>
      </c>
      <c r="U47" s="4"/>
      <c r="V47" s="4">
        <f>VLOOKUP(K47,$AA$2:$AC$26,3)</f>
        <v>0.002236</v>
      </c>
      <c r="W47" s="4">
        <f>VLOOKUP(L47,$AA$2:$AC$26,2)</f>
        <v>1.09051</v>
      </c>
      <c r="X47" s="4">
        <f t="shared" si="2"/>
        <v>243.838036</v>
      </c>
      <c r="Y47" s="4">
        <f t="shared" si="3"/>
        <v>195.0704288</v>
      </c>
      <c r="Z47" s="4">
        <f t="shared" si="4"/>
        <v>304.797545</v>
      </c>
      <c r="AA47" s="4"/>
      <c r="AB47" s="4"/>
      <c r="AC47" s="4"/>
    </row>
    <row r="48" customHeight="1" spans="1:29">
      <c r="A48" s="11">
        <v>1113</v>
      </c>
      <c r="B48" s="12">
        <v>24.1937</v>
      </c>
      <c r="C48" s="12">
        <v>1329.18</v>
      </c>
      <c r="D48" s="12">
        <v>0.9562</v>
      </c>
      <c r="E48" s="12">
        <v>1.3801</v>
      </c>
      <c r="F48" s="12">
        <v>14.795</v>
      </c>
      <c r="G48" s="12">
        <v>0.1443</v>
      </c>
      <c r="H48" s="11">
        <v>24.193731149424</v>
      </c>
      <c r="I48" s="12">
        <v>0.8319</v>
      </c>
      <c r="J48" s="11">
        <v>1390</v>
      </c>
      <c r="K48" s="11">
        <v>4</v>
      </c>
      <c r="L48" s="11">
        <v>20</v>
      </c>
      <c r="M48" s="11">
        <v>5</v>
      </c>
      <c r="N48" s="11" t="s">
        <v>15</v>
      </c>
      <c r="O48" s="11">
        <v>1.24</v>
      </c>
      <c r="P48" s="11">
        <v>3</v>
      </c>
      <c r="S48" s="4">
        <f t="shared" si="0"/>
        <v>357.9457915</v>
      </c>
      <c r="T48" s="4">
        <f t="shared" si="1"/>
        <v>13345.186908285</v>
      </c>
      <c r="U48" s="4"/>
      <c r="V48" s="4">
        <f>VLOOKUP(K48,$AA$2:$AC$26,3)</f>
        <v>0.002828</v>
      </c>
      <c r="W48" s="4">
        <f>VLOOKUP(L48,$AA$2:$AC$26,2)</f>
        <v>2.51428</v>
      </c>
      <c r="X48" s="7">
        <f t="shared" si="2"/>
        <v>711.038384</v>
      </c>
      <c r="Y48" s="4">
        <f t="shared" si="3"/>
        <v>568.8307072</v>
      </c>
      <c r="Z48" s="4">
        <f t="shared" si="4"/>
        <v>888.79798</v>
      </c>
      <c r="AA48" s="4"/>
      <c r="AB48" s="4"/>
      <c r="AC48" s="4"/>
    </row>
    <row r="49" hidden="1" customHeight="1" spans="1:29">
      <c r="A49" s="11">
        <v>959</v>
      </c>
      <c r="B49" s="12">
        <v>26.7255</v>
      </c>
      <c r="C49" s="12">
        <v>571.25</v>
      </c>
      <c r="D49" s="12">
        <v>0.4139</v>
      </c>
      <c r="E49" s="12">
        <v>1.4067</v>
      </c>
      <c r="F49" s="12">
        <v>12.3862</v>
      </c>
      <c r="G49" s="12">
        <v>0.1602</v>
      </c>
      <c r="H49" s="11">
        <v>26.7254964439271</v>
      </c>
      <c r="I49" s="12">
        <v>0.4398</v>
      </c>
      <c r="J49" s="11">
        <v>1380</v>
      </c>
      <c r="K49" s="11">
        <v>4</v>
      </c>
      <c r="L49" s="11">
        <v>6</v>
      </c>
      <c r="M49" s="11">
        <v>5</v>
      </c>
      <c r="S49" s="4">
        <f t="shared" si="0"/>
        <v>331.0273881</v>
      </c>
      <c r="T49" s="4">
        <f t="shared" si="1"/>
        <v>12297.1216838651</v>
      </c>
      <c r="U49" s="4"/>
      <c r="V49" s="4">
        <f>VLOOKUP(K49,$AA$2:$AC$26,3)</f>
        <v>0.002828</v>
      </c>
      <c r="W49" s="4">
        <f>VLOOKUP(L49,$AA$2:$AC$26,2)</f>
        <v>0.50592</v>
      </c>
      <c r="X49" s="4">
        <f t="shared" si="2"/>
        <v>143.074176</v>
      </c>
      <c r="Y49" s="4">
        <f t="shared" si="3"/>
        <v>114.4593408</v>
      </c>
      <c r="Z49" s="4">
        <f t="shared" si="4"/>
        <v>178.84272</v>
      </c>
      <c r="AA49" s="4"/>
      <c r="AB49" s="4"/>
      <c r="AC49" s="4"/>
    </row>
    <row r="50" hidden="1" customHeight="1" spans="1:29">
      <c r="A50" s="11">
        <v>946</v>
      </c>
      <c r="B50" s="12">
        <v>21.4399</v>
      </c>
      <c r="C50" s="12">
        <v>316.32</v>
      </c>
      <c r="D50" s="12">
        <v>0.2294</v>
      </c>
      <c r="E50" s="12">
        <v>1.403</v>
      </c>
      <c r="F50" s="12">
        <v>15.0916</v>
      </c>
      <c r="G50" s="12">
        <v>0.1542</v>
      </c>
      <c r="H50" s="11">
        <v>21.4398865169545</v>
      </c>
      <c r="I50" s="12">
        <v>0.2059</v>
      </c>
      <c r="J50" s="11">
        <v>1379</v>
      </c>
      <c r="K50" s="11">
        <v>2</v>
      </c>
      <c r="L50" s="11">
        <v>5</v>
      </c>
      <c r="M50" s="11">
        <v>5</v>
      </c>
      <c r="S50" s="4">
        <f t="shared" si="0"/>
        <v>323.56239484</v>
      </c>
      <c r="T50" s="4">
        <f t="shared" si="1"/>
        <v>12015.4536995483</v>
      </c>
      <c r="U50" s="4"/>
      <c r="V50" s="4">
        <f>VLOOKUP(K50,$AA$2:$AC$26,3)</f>
        <v>0.001732</v>
      </c>
      <c r="W50" s="4">
        <f>VLOOKUP(L50,$AA$2:$AC$26,2)</f>
        <v>0.44857</v>
      </c>
      <c r="X50" s="4">
        <f t="shared" si="2"/>
        <v>77.692324</v>
      </c>
      <c r="Y50" s="4">
        <f t="shared" si="3"/>
        <v>62.1538592</v>
      </c>
      <c r="Z50" s="4">
        <f t="shared" si="4"/>
        <v>97.115405</v>
      </c>
      <c r="AA50" s="4"/>
      <c r="AB50" s="4"/>
      <c r="AC50" s="4"/>
    </row>
    <row r="51" hidden="1" customHeight="1" spans="1:29">
      <c r="A51" s="11">
        <v>804</v>
      </c>
      <c r="B51" s="12">
        <v>21.9725</v>
      </c>
      <c r="C51" s="12">
        <v>659.09</v>
      </c>
      <c r="D51" s="12">
        <v>0.313</v>
      </c>
      <c r="E51" s="12">
        <v>1.2835</v>
      </c>
      <c r="F51" s="12">
        <v>11.6037</v>
      </c>
      <c r="G51" s="12">
        <v>0.1202</v>
      </c>
      <c r="H51" s="11">
        <v>21.9725145537516</v>
      </c>
      <c r="I51" s="12">
        <v>0.5383</v>
      </c>
      <c r="J51" s="11">
        <v>2106</v>
      </c>
      <c r="K51" s="11">
        <v>3</v>
      </c>
      <c r="L51" s="11">
        <v>9</v>
      </c>
      <c r="M51" s="11">
        <v>4</v>
      </c>
      <c r="S51" s="4">
        <f t="shared" si="0"/>
        <v>254.96229825</v>
      </c>
      <c r="T51" s="4">
        <f t="shared" si="1"/>
        <v>11700.5196060649</v>
      </c>
      <c r="U51" s="4"/>
      <c r="V51" s="4">
        <f>VLOOKUP(K51,$AA$2:$AC$26,3)</f>
        <v>0.002236</v>
      </c>
      <c r="W51" s="4">
        <f>VLOOKUP(L51,$AA$2:$AC$26,2)</f>
        <v>0.7257</v>
      </c>
      <c r="X51" s="4">
        <f t="shared" si="2"/>
        <v>162.26652</v>
      </c>
      <c r="Y51" s="4">
        <f t="shared" si="3"/>
        <v>129.813216</v>
      </c>
      <c r="Z51" s="4">
        <f t="shared" si="4"/>
        <v>202.83315</v>
      </c>
      <c r="AA51" s="4"/>
      <c r="AB51" s="4"/>
      <c r="AC51" s="4"/>
    </row>
    <row r="52" hidden="1" customHeight="1" spans="1:29">
      <c r="A52" s="11">
        <v>947</v>
      </c>
      <c r="B52" s="12">
        <v>23.9282</v>
      </c>
      <c r="C52" s="12">
        <v>415.92</v>
      </c>
      <c r="D52" s="12">
        <v>0.3014</v>
      </c>
      <c r="E52" s="12">
        <v>1.4117</v>
      </c>
      <c r="F52" s="12">
        <v>12.9168</v>
      </c>
      <c r="G52" s="12">
        <v>0.1581</v>
      </c>
      <c r="H52" s="11">
        <v>23.9281684981193</v>
      </c>
      <c r="I52" s="12">
        <v>0.312</v>
      </c>
      <c r="J52" s="11">
        <v>1380</v>
      </c>
      <c r="K52" s="11">
        <v>3</v>
      </c>
      <c r="L52" s="11">
        <v>5</v>
      </c>
      <c r="M52" s="11">
        <v>5</v>
      </c>
      <c r="S52" s="4">
        <f t="shared" si="0"/>
        <v>309.07577376</v>
      </c>
      <c r="T52" s="4">
        <f t="shared" si="1"/>
        <v>11481.6554040336</v>
      </c>
      <c r="U52" s="4"/>
      <c r="V52" s="4">
        <f>VLOOKUP(K52,$AA$2:$AC$26,3)</f>
        <v>0.002236</v>
      </c>
      <c r="W52" s="4">
        <f>VLOOKUP(L52,$AA$2:$AC$26,2)</f>
        <v>0.44857</v>
      </c>
      <c r="X52" s="4">
        <f t="shared" si="2"/>
        <v>100.300252</v>
      </c>
      <c r="Y52" s="4">
        <f t="shared" si="3"/>
        <v>80.2402016</v>
      </c>
      <c r="Z52" s="4">
        <f t="shared" si="4"/>
        <v>125.375315</v>
      </c>
      <c r="AA52" s="4"/>
      <c r="AB52" s="4"/>
      <c r="AC52" s="4"/>
    </row>
    <row r="53" hidden="1" customHeight="1" spans="1:29">
      <c r="A53" s="11">
        <v>970</v>
      </c>
      <c r="B53" s="12">
        <v>22.262</v>
      </c>
      <c r="C53" s="12">
        <v>591.78</v>
      </c>
      <c r="D53" s="12">
        <v>0.4285</v>
      </c>
      <c r="E53" s="12">
        <v>1.3811</v>
      </c>
      <c r="F53" s="12">
        <v>13.7272</v>
      </c>
      <c r="G53" s="12">
        <v>0.154</v>
      </c>
      <c r="H53" s="11">
        <v>22.2619870253497</v>
      </c>
      <c r="I53" s="12">
        <v>0.4112</v>
      </c>
      <c r="J53" s="11">
        <v>1381</v>
      </c>
      <c r="K53" s="11">
        <v>4</v>
      </c>
      <c r="L53" s="11">
        <v>7</v>
      </c>
      <c r="M53" s="11">
        <v>5</v>
      </c>
      <c r="S53" s="4">
        <f t="shared" si="0"/>
        <v>305.5949264</v>
      </c>
      <c r="T53" s="4">
        <f t="shared" si="1"/>
        <v>11356.4600882583</v>
      </c>
      <c r="U53" s="4"/>
      <c r="V53" s="4">
        <f>VLOOKUP(K53,$AA$2:$AC$26,3)</f>
        <v>0.002828</v>
      </c>
      <c r="W53" s="4">
        <f>VLOOKUP(L53,$AA$2:$AC$26,2)</f>
        <v>0.57059</v>
      </c>
      <c r="X53" s="4">
        <f t="shared" si="2"/>
        <v>161.362852</v>
      </c>
      <c r="Y53" s="4">
        <f t="shared" si="3"/>
        <v>129.0902816</v>
      </c>
      <c r="Z53" s="4">
        <f t="shared" si="4"/>
        <v>201.703565</v>
      </c>
      <c r="AA53" s="4"/>
      <c r="AB53" s="4"/>
      <c r="AC53" s="4"/>
    </row>
    <row r="54" hidden="1" customHeight="1" spans="1:29">
      <c r="A54" s="11">
        <v>1013</v>
      </c>
      <c r="B54" s="12">
        <v>26.4612</v>
      </c>
      <c r="C54" s="12">
        <v>622.12</v>
      </c>
      <c r="D54" s="12">
        <v>0.4495</v>
      </c>
      <c r="E54" s="12">
        <v>1.3652</v>
      </c>
      <c r="F54" s="12">
        <v>11.4867</v>
      </c>
      <c r="G54" s="12">
        <v>0.1501</v>
      </c>
      <c r="H54" s="11">
        <v>26.4612495928416</v>
      </c>
      <c r="I54" s="12">
        <v>0.5163</v>
      </c>
      <c r="J54" s="11">
        <v>1384</v>
      </c>
      <c r="K54" s="11">
        <v>3</v>
      </c>
      <c r="L54" s="11">
        <v>11</v>
      </c>
      <c r="M54" s="11">
        <v>5</v>
      </c>
      <c r="S54" s="4">
        <f t="shared" si="0"/>
        <v>303.95186604</v>
      </c>
      <c r="T54" s="4">
        <f t="shared" si="1"/>
        <v>11307.663057722</v>
      </c>
      <c r="U54" s="4"/>
      <c r="V54" s="4">
        <f>VLOOKUP(K54,$AA$2:$AC$26,3)</f>
        <v>0.002236</v>
      </c>
      <c r="W54" s="4">
        <f>VLOOKUP(L54,$AA$2:$AC$26,2)</f>
        <v>0.917</v>
      </c>
      <c r="X54" s="4">
        <f t="shared" si="2"/>
        <v>205.0412</v>
      </c>
      <c r="Y54" s="4">
        <f t="shared" si="3"/>
        <v>164.03296</v>
      </c>
      <c r="Z54" s="4">
        <f t="shared" si="4"/>
        <v>256.3015</v>
      </c>
      <c r="AA54" s="4"/>
      <c r="AB54" s="4"/>
      <c r="AC54" s="4"/>
    </row>
    <row r="55" customHeight="1" spans="1:29">
      <c r="A55" s="11">
        <v>871</v>
      </c>
      <c r="B55" s="12">
        <v>24.7936</v>
      </c>
      <c r="C55" s="12">
        <v>1195.73</v>
      </c>
      <c r="D55" s="12">
        <v>0.5656</v>
      </c>
      <c r="E55" s="12">
        <v>1.2807</v>
      </c>
      <c r="F55" s="12">
        <v>9.1585</v>
      </c>
      <c r="G55" s="12">
        <v>0.1204</v>
      </c>
      <c r="H55" s="11">
        <v>24.7935886173189</v>
      </c>
      <c r="I55" s="12">
        <v>1.156</v>
      </c>
      <c r="J55" s="11">
        <v>2114</v>
      </c>
      <c r="K55" s="11">
        <v>4</v>
      </c>
      <c r="L55" s="11">
        <v>15</v>
      </c>
      <c r="M55" s="11">
        <v>4</v>
      </c>
      <c r="N55" s="11" t="s">
        <v>15</v>
      </c>
      <c r="S55" s="4">
        <f t="shared" si="0"/>
        <v>227.0721856</v>
      </c>
      <c r="T55" s="4">
        <f t="shared" si="1"/>
        <v>10440.3830187528</v>
      </c>
      <c r="U55" s="4"/>
      <c r="V55" s="4">
        <f>VLOOKUP(K55,$AA$2:$AC$26,3)</f>
        <v>0.002828</v>
      </c>
      <c r="W55" s="4">
        <f>VLOOKUP(L55,$AA$2:$AC$26,2)</f>
        <v>1.37798</v>
      </c>
      <c r="X55" s="4">
        <f t="shared" si="2"/>
        <v>389.692744</v>
      </c>
      <c r="Y55" s="4">
        <f t="shared" si="3"/>
        <v>311.7541952</v>
      </c>
      <c r="Z55" s="4">
        <f t="shared" si="4"/>
        <v>487.11593</v>
      </c>
      <c r="AA55" s="4"/>
      <c r="AB55" s="4"/>
      <c r="AC55" s="4"/>
    </row>
    <row r="56" hidden="1" customHeight="1" spans="1:29">
      <c r="A56" s="11">
        <v>781</v>
      </c>
      <c r="B56" s="12">
        <v>18.8182</v>
      </c>
      <c r="C56" s="12">
        <v>438.98</v>
      </c>
      <c r="D56" s="12">
        <v>0.2087</v>
      </c>
      <c r="E56" s="12">
        <v>1.287</v>
      </c>
      <c r="F56" s="12">
        <v>11.6071</v>
      </c>
      <c r="G56" s="12">
        <v>0.1164</v>
      </c>
      <c r="H56" s="11">
        <v>18.8181857122791</v>
      </c>
      <c r="I56" s="12">
        <v>0.3665</v>
      </c>
      <c r="J56" s="11">
        <v>2103</v>
      </c>
      <c r="K56" s="11">
        <v>2</v>
      </c>
      <c r="L56" s="11">
        <v>7</v>
      </c>
      <c r="M56" s="11">
        <v>4</v>
      </c>
      <c r="S56" s="4">
        <f t="shared" si="0"/>
        <v>218.42472922</v>
      </c>
      <c r="T56" s="4">
        <f t="shared" si="1"/>
        <v>10016.6256289305</v>
      </c>
      <c r="U56" s="4"/>
      <c r="V56" s="4">
        <f>VLOOKUP(K56,$AA$2:$AC$26,3)</f>
        <v>0.001732</v>
      </c>
      <c r="W56" s="4">
        <f>VLOOKUP(L56,$AA$2:$AC$26,2)</f>
        <v>0.57059</v>
      </c>
      <c r="X56" s="4">
        <f t="shared" si="2"/>
        <v>98.826188</v>
      </c>
      <c r="Y56" s="4">
        <f t="shared" si="3"/>
        <v>79.0609504</v>
      </c>
      <c r="Z56" s="4">
        <f t="shared" si="4"/>
        <v>123.532735</v>
      </c>
      <c r="AA56" s="4"/>
      <c r="AB56" s="4"/>
      <c r="AC56" s="4"/>
    </row>
    <row r="57" hidden="1" customHeight="1" spans="1:29">
      <c r="A57" s="11">
        <v>815</v>
      </c>
      <c r="B57" s="12">
        <v>21.0537</v>
      </c>
      <c r="C57" s="12">
        <v>697.28</v>
      </c>
      <c r="D57" s="12">
        <v>0.3309</v>
      </c>
      <c r="E57" s="12">
        <v>1.2772</v>
      </c>
      <c r="F57" s="12">
        <v>9.9954</v>
      </c>
      <c r="G57" s="12">
        <v>0.119</v>
      </c>
      <c r="H57" s="11">
        <v>21.0537263590122</v>
      </c>
      <c r="I57" s="12">
        <v>0.6578</v>
      </c>
      <c r="J57" s="11">
        <v>2107</v>
      </c>
      <c r="K57" s="11">
        <v>3</v>
      </c>
      <c r="L57" s="11">
        <v>10</v>
      </c>
      <c r="M57" s="11">
        <v>4</v>
      </c>
      <c r="S57" s="4">
        <f t="shared" si="0"/>
        <v>210.44015298</v>
      </c>
      <c r="T57" s="4">
        <f t="shared" si="1"/>
        <v>9659.63856347741</v>
      </c>
      <c r="U57" s="4"/>
      <c r="V57" s="4">
        <f>VLOOKUP(K57,$AA$2:$AC$26,3)</f>
        <v>0.002236</v>
      </c>
      <c r="W57" s="4">
        <f>VLOOKUP(L57,$AA$2:$AC$26,2)</f>
        <v>0.81777</v>
      </c>
      <c r="X57" s="4">
        <f t="shared" si="2"/>
        <v>182.853372</v>
      </c>
      <c r="Y57" s="4">
        <f t="shared" si="3"/>
        <v>146.2826976</v>
      </c>
      <c r="Z57" s="4">
        <f t="shared" si="4"/>
        <v>228.566715</v>
      </c>
      <c r="AA57" s="4"/>
      <c r="AB57" s="4"/>
      <c r="AC57" s="4"/>
    </row>
    <row r="58" customHeight="1" spans="1:29">
      <c r="A58" s="11">
        <v>904</v>
      </c>
      <c r="B58" s="12">
        <v>20.0706</v>
      </c>
      <c r="C58" s="12">
        <v>1397.14</v>
      </c>
      <c r="D58" s="12">
        <v>0.6593</v>
      </c>
      <c r="E58" s="12">
        <v>1.279</v>
      </c>
      <c r="F58" s="12">
        <v>10.3661</v>
      </c>
      <c r="G58" s="12">
        <v>0.1151</v>
      </c>
      <c r="H58" s="11">
        <v>20.0706434557437</v>
      </c>
      <c r="I58" s="12">
        <v>1.1741</v>
      </c>
      <c r="J58" s="11">
        <v>2119</v>
      </c>
      <c r="K58" s="11">
        <v>4</v>
      </c>
      <c r="L58" s="11">
        <v>18</v>
      </c>
      <c r="M58" s="11">
        <v>4</v>
      </c>
      <c r="N58" s="11" t="s">
        <v>15</v>
      </c>
      <c r="S58" s="4">
        <f t="shared" si="0"/>
        <v>208.05384666</v>
      </c>
      <c r="T58" s="4">
        <f t="shared" si="1"/>
        <v>9577.25890796204</v>
      </c>
      <c r="U58" s="4"/>
      <c r="V58" s="4">
        <f>VLOOKUP(K58,$AA$2:$AC$26,3)</f>
        <v>0.002828</v>
      </c>
      <c r="W58" s="4">
        <f>VLOOKUP(L58,$AA$2:$AC$26,2)</f>
        <v>1.9766</v>
      </c>
      <c r="X58" s="4">
        <f t="shared" si="2"/>
        <v>558.98248</v>
      </c>
      <c r="Y58" s="4">
        <f t="shared" si="3"/>
        <v>447.185984</v>
      </c>
      <c r="Z58" s="4">
        <f t="shared" si="4"/>
        <v>698.7281</v>
      </c>
      <c r="AA58" s="4"/>
      <c r="AB58" s="4"/>
      <c r="AC58" s="4"/>
    </row>
    <row r="59" customHeight="1" spans="1:29">
      <c r="A59" s="11">
        <v>1102</v>
      </c>
      <c r="B59" s="12">
        <v>17.0466</v>
      </c>
      <c r="C59" s="12">
        <v>1173.17</v>
      </c>
      <c r="D59" s="12">
        <v>0.844</v>
      </c>
      <c r="E59" s="12">
        <v>1.3484</v>
      </c>
      <c r="F59" s="12">
        <v>14.6573</v>
      </c>
      <c r="G59" s="12">
        <v>0.1369</v>
      </c>
      <c r="H59" s="11">
        <v>17.0466122049167</v>
      </c>
      <c r="I59" s="12">
        <v>0.748</v>
      </c>
      <c r="J59" s="11">
        <v>1390</v>
      </c>
      <c r="K59" s="11">
        <v>4</v>
      </c>
      <c r="L59" s="11">
        <v>19</v>
      </c>
      <c r="M59" s="11">
        <v>5</v>
      </c>
      <c r="N59" s="11" t="s">
        <v>15</v>
      </c>
      <c r="S59" s="4">
        <f t="shared" si="0"/>
        <v>249.85713018</v>
      </c>
      <c r="T59" s="4">
        <f t="shared" si="1"/>
        <v>9315.34936797766</v>
      </c>
      <c r="U59" s="4"/>
      <c r="V59" s="4">
        <f>VLOOKUP(K59,$AA$2:$AC$26,3)</f>
        <v>0.002828</v>
      </c>
      <c r="W59" s="4">
        <f>VLOOKUP(L59,$AA$2:$AC$26,2)</f>
        <v>2.22929</v>
      </c>
      <c r="X59" s="4">
        <f t="shared" si="2"/>
        <v>630.443212</v>
      </c>
      <c r="Y59" s="4">
        <f t="shared" si="3"/>
        <v>504.3545696</v>
      </c>
      <c r="Z59" s="4">
        <f t="shared" si="4"/>
        <v>788.054015</v>
      </c>
      <c r="AA59" s="4"/>
      <c r="AB59" s="4"/>
      <c r="AC59" s="4"/>
    </row>
    <row r="60" customHeight="1" spans="1:29">
      <c r="A60" s="11">
        <v>1014</v>
      </c>
      <c r="B60" s="12">
        <v>18.4104</v>
      </c>
      <c r="C60" s="12">
        <v>741.73</v>
      </c>
      <c r="D60" s="12">
        <v>0.5359</v>
      </c>
      <c r="E60" s="12">
        <v>1.3408</v>
      </c>
      <c r="F60" s="12">
        <v>13.0471</v>
      </c>
      <c r="G60" s="12">
        <v>0.1433</v>
      </c>
      <c r="H60" s="11">
        <v>18.4104305800603</v>
      </c>
      <c r="I60" s="12">
        <v>0.5352</v>
      </c>
      <c r="J60" s="11">
        <v>1384</v>
      </c>
      <c r="K60" s="11">
        <v>4</v>
      </c>
      <c r="L60" s="11">
        <v>11</v>
      </c>
      <c r="M60" s="11">
        <v>5</v>
      </c>
      <c r="N60" s="11" t="s">
        <v>15</v>
      </c>
      <c r="S60" s="4">
        <f t="shared" si="0"/>
        <v>240.20232984</v>
      </c>
      <c r="T60" s="4">
        <f t="shared" si="1"/>
        <v>8936.04321926773</v>
      </c>
      <c r="U60" s="4"/>
      <c r="V60" s="4">
        <f>VLOOKUP(K60,$AA$2:$AC$26,3)</f>
        <v>0.002828</v>
      </c>
      <c r="W60" s="4">
        <f>VLOOKUP(L60,$AA$2:$AC$26,2)</f>
        <v>0.917</v>
      </c>
      <c r="X60" s="4">
        <f t="shared" si="2"/>
        <v>259.3276</v>
      </c>
      <c r="Y60" s="4">
        <f t="shared" si="3"/>
        <v>207.46208</v>
      </c>
      <c r="Z60" s="4">
        <f t="shared" si="4"/>
        <v>324.1595</v>
      </c>
      <c r="AA60" s="4"/>
      <c r="AB60" s="4"/>
      <c r="AC60" s="4"/>
    </row>
    <row r="61" hidden="1" customHeight="1" spans="1:29">
      <c r="A61" s="11">
        <v>948</v>
      </c>
      <c r="B61" s="12">
        <v>16.6323</v>
      </c>
      <c r="C61" s="12">
        <v>496.49</v>
      </c>
      <c r="D61" s="12">
        <v>0.3598</v>
      </c>
      <c r="E61" s="12">
        <v>1.3818</v>
      </c>
      <c r="F61" s="12">
        <v>14.4035</v>
      </c>
      <c r="G61" s="12">
        <v>0.1483</v>
      </c>
      <c r="H61" s="11">
        <v>16.6323454674186</v>
      </c>
      <c r="I61" s="12">
        <v>0.3309</v>
      </c>
      <c r="J61" s="11">
        <v>1380</v>
      </c>
      <c r="K61" s="11">
        <v>4</v>
      </c>
      <c r="L61" s="11">
        <v>5</v>
      </c>
      <c r="M61" s="11">
        <v>5</v>
      </c>
      <c r="S61" s="4">
        <f t="shared" si="0"/>
        <v>239.56333305</v>
      </c>
      <c r="T61" s="4">
        <f t="shared" si="1"/>
        <v>8899.38284084884</v>
      </c>
      <c r="U61" s="4"/>
      <c r="V61" s="4">
        <f>VLOOKUP(K61,$AA$2:$AC$26,3)</f>
        <v>0.002828</v>
      </c>
      <c r="W61" s="4">
        <f>VLOOKUP(L61,$AA$2:$AC$26,2)</f>
        <v>0.44857</v>
      </c>
      <c r="X61" s="4">
        <f t="shared" si="2"/>
        <v>126.855596</v>
      </c>
      <c r="Y61" s="4">
        <f t="shared" si="3"/>
        <v>101.4844768</v>
      </c>
      <c r="Z61" s="4">
        <f t="shared" si="4"/>
        <v>158.569495</v>
      </c>
      <c r="AA61" s="4"/>
      <c r="AB61" s="4"/>
      <c r="AC61" s="4"/>
    </row>
    <row r="62" hidden="1" customHeight="1" spans="1:29">
      <c r="A62" s="11">
        <v>958</v>
      </c>
      <c r="B62" s="12">
        <v>22.1765</v>
      </c>
      <c r="C62" s="12">
        <v>437.32</v>
      </c>
      <c r="D62" s="12">
        <v>0.3169</v>
      </c>
      <c r="E62" s="12">
        <v>1.3923</v>
      </c>
      <c r="F62" s="12">
        <v>10.6689</v>
      </c>
      <c r="G62" s="12">
        <v>0.1549</v>
      </c>
      <c r="H62" s="11">
        <v>22.1764993695414</v>
      </c>
      <c r="I62" s="12">
        <v>0.3958</v>
      </c>
      <c r="J62" s="11">
        <v>1380</v>
      </c>
      <c r="K62" s="11">
        <v>3</v>
      </c>
      <c r="L62" s="11">
        <v>6</v>
      </c>
      <c r="M62" s="11">
        <v>5</v>
      </c>
      <c r="S62" s="4">
        <f t="shared" si="0"/>
        <v>236.59886085</v>
      </c>
      <c r="T62" s="4">
        <f t="shared" si="1"/>
        <v>8789.25758631606</v>
      </c>
      <c r="U62" s="4"/>
      <c r="V62" s="4">
        <f>VLOOKUP(K62,$AA$2:$AC$26,3)</f>
        <v>0.002236</v>
      </c>
      <c r="W62" s="4">
        <f>VLOOKUP(L62,$AA$2:$AC$26,2)</f>
        <v>0.50592</v>
      </c>
      <c r="X62" s="4">
        <f t="shared" si="2"/>
        <v>113.123712</v>
      </c>
      <c r="Y62" s="4">
        <f t="shared" si="3"/>
        <v>90.4989696</v>
      </c>
      <c r="Z62" s="4">
        <f t="shared" si="4"/>
        <v>141.40464</v>
      </c>
      <c r="AA62" s="4"/>
      <c r="AB62" s="4"/>
      <c r="AC62" s="4"/>
    </row>
    <row r="63" hidden="1" customHeight="1" spans="1:29">
      <c r="A63" s="11">
        <v>826</v>
      </c>
      <c r="B63" s="12">
        <v>17.9309</v>
      </c>
      <c r="C63" s="12">
        <v>723.1</v>
      </c>
      <c r="D63" s="12">
        <v>0.3429</v>
      </c>
      <c r="E63" s="12">
        <v>1.266</v>
      </c>
      <c r="F63" s="12">
        <v>10.6558</v>
      </c>
      <c r="G63" s="12">
        <v>0.1136</v>
      </c>
      <c r="H63" s="11">
        <v>17.9308599136117</v>
      </c>
      <c r="I63" s="12">
        <v>0.639</v>
      </c>
      <c r="J63" s="11">
        <v>2109</v>
      </c>
      <c r="K63" s="11">
        <v>3</v>
      </c>
      <c r="L63" s="11">
        <v>11</v>
      </c>
      <c r="M63" s="11">
        <v>4</v>
      </c>
      <c r="S63" s="4">
        <f t="shared" si="0"/>
        <v>191.06808422</v>
      </c>
      <c r="T63" s="4">
        <f t="shared" si="1"/>
        <v>8774.58204195617</v>
      </c>
      <c r="U63" s="4"/>
      <c r="V63" s="4">
        <f>VLOOKUP(K63,$AA$2:$AC$26,3)</f>
        <v>0.002236</v>
      </c>
      <c r="W63" s="4">
        <f>VLOOKUP(L63,$AA$2:$AC$26,2)</f>
        <v>0.917</v>
      </c>
      <c r="X63" s="4">
        <f t="shared" si="2"/>
        <v>205.0412</v>
      </c>
      <c r="Y63" s="4">
        <f t="shared" si="3"/>
        <v>164.03296</v>
      </c>
      <c r="Z63" s="4">
        <f t="shared" si="4"/>
        <v>256.3015</v>
      </c>
      <c r="AA63" s="4"/>
      <c r="AB63" s="4"/>
      <c r="AC63" s="4"/>
    </row>
    <row r="64" customHeight="1" spans="1:29">
      <c r="A64" s="11">
        <v>827</v>
      </c>
      <c r="B64" s="12">
        <v>16.6772</v>
      </c>
      <c r="C64" s="12">
        <v>902.66</v>
      </c>
      <c r="D64" s="12">
        <v>0.4276</v>
      </c>
      <c r="E64" s="12">
        <v>1.2621</v>
      </c>
      <c r="F64" s="12">
        <v>10.9746</v>
      </c>
      <c r="G64" s="12">
        <v>0.1138</v>
      </c>
      <c r="H64" s="11">
        <v>16.6771616878628</v>
      </c>
      <c r="I64" s="12">
        <v>0.7628</v>
      </c>
      <c r="J64" s="11">
        <v>2111</v>
      </c>
      <c r="K64" s="11">
        <v>4</v>
      </c>
      <c r="L64" s="11">
        <v>11</v>
      </c>
      <c r="M64" s="11">
        <v>4</v>
      </c>
      <c r="N64" s="11" t="s">
        <v>15</v>
      </c>
      <c r="S64" s="4">
        <f t="shared" si="0"/>
        <v>183.02559912</v>
      </c>
      <c r="T64" s="4">
        <f t="shared" si="1"/>
        <v>8409.22463304786</v>
      </c>
      <c r="U64" s="4"/>
      <c r="V64" s="4">
        <f>VLOOKUP(K64,$AA$2:$AC$26,3)</f>
        <v>0.002828</v>
      </c>
      <c r="W64" s="4">
        <f>VLOOKUP(L64,$AA$2:$AC$26,2)</f>
        <v>0.917</v>
      </c>
      <c r="X64" s="4">
        <f t="shared" si="2"/>
        <v>259.3276</v>
      </c>
      <c r="Y64" s="4">
        <f t="shared" si="3"/>
        <v>207.46208</v>
      </c>
      <c r="Z64" s="4">
        <f t="shared" si="4"/>
        <v>324.1595</v>
      </c>
      <c r="AA64" s="4"/>
      <c r="AB64" s="4"/>
      <c r="AC64" s="4"/>
    </row>
    <row r="65" hidden="1" customHeight="1" spans="1:29">
      <c r="A65" s="11">
        <v>792</v>
      </c>
      <c r="B65" s="12">
        <v>17.3328</v>
      </c>
      <c r="C65" s="12">
        <v>460.9</v>
      </c>
      <c r="D65" s="12">
        <v>0.2192</v>
      </c>
      <c r="E65" s="12">
        <v>1.276</v>
      </c>
      <c r="F65" s="12">
        <v>10.5349</v>
      </c>
      <c r="G65" s="12">
        <v>0.1146</v>
      </c>
      <c r="H65" s="11">
        <v>17.332760388725</v>
      </c>
      <c r="I65" s="12">
        <v>0.4221</v>
      </c>
      <c r="J65" s="11">
        <v>2103</v>
      </c>
      <c r="K65" s="11">
        <v>2</v>
      </c>
      <c r="L65" s="11">
        <v>8</v>
      </c>
      <c r="M65" s="11">
        <v>4</v>
      </c>
      <c r="S65" s="4">
        <f t="shared" si="0"/>
        <v>182.59931472</v>
      </c>
      <c r="T65" s="4">
        <f t="shared" si="1"/>
        <v>8373.72664798996</v>
      </c>
      <c r="U65" s="4"/>
      <c r="V65" s="4">
        <f>VLOOKUP(K65,$AA$2:$AC$26,3)</f>
        <v>0.001732</v>
      </c>
      <c r="W65" s="4">
        <f>VLOOKUP(L65,$AA$2:$AC$26,2)</f>
        <v>0.64352</v>
      </c>
      <c r="X65" s="4">
        <f t="shared" si="2"/>
        <v>111.457664</v>
      </c>
      <c r="Y65" s="4">
        <f t="shared" si="3"/>
        <v>89.1661312</v>
      </c>
      <c r="Z65" s="4">
        <f t="shared" si="4"/>
        <v>139.32208</v>
      </c>
      <c r="AA65" s="4"/>
      <c r="AB65" s="4"/>
      <c r="AC65" s="4"/>
    </row>
    <row r="66" hidden="1" customHeight="1" spans="1:29">
      <c r="A66" s="11">
        <v>1024</v>
      </c>
      <c r="B66" s="12">
        <v>23.6303</v>
      </c>
      <c r="C66" s="12">
        <v>639.97</v>
      </c>
      <c r="D66" s="12">
        <v>0.4624</v>
      </c>
      <c r="E66" s="12">
        <v>1.3555</v>
      </c>
      <c r="F66" s="12">
        <v>9.4363</v>
      </c>
      <c r="G66" s="12">
        <v>0.1475</v>
      </c>
      <c r="H66" s="11">
        <v>23.6302729853301</v>
      </c>
      <c r="I66" s="12">
        <v>0.6432</v>
      </c>
      <c r="J66" s="11">
        <v>1384</v>
      </c>
      <c r="K66" s="11">
        <v>3</v>
      </c>
      <c r="L66" s="11">
        <v>12</v>
      </c>
      <c r="M66" s="11">
        <v>5</v>
      </c>
      <c r="S66" s="4">
        <f t="shared" ref="S66:S129" si="5">B66*F66</f>
        <v>222.98259989</v>
      </c>
      <c r="T66" s="4">
        <f t="shared" ref="T66:T129" si="6">SQRT(J66)*S66</f>
        <v>8295.43223452076</v>
      </c>
      <c r="U66" s="4"/>
      <c r="V66" s="4">
        <f>VLOOKUP(K66,$AA$2:$AC$26,3)</f>
        <v>0.002236</v>
      </c>
      <c r="W66" s="4">
        <f>VLOOKUP(L66,$AA$2:$AC$26,2)</f>
        <v>1</v>
      </c>
      <c r="X66" s="4">
        <f t="shared" ref="X66:X129" si="7">V66*W66*100000</f>
        <v>223.6</v>
      </c>
      <c r="Y66" s="4">
        <f t="shared" ref="Y66:Y129" si="8">X66*0.8</f>
        <v>178.88</v>
      </c>
      <c r="Z66" s="4">
        <f t="shared" ref="Z66:Z129" si="9">X66*1.25</f>
        <v>279.5</v>
      </c>
      <c r="AA66" s="4"/>
      <c r="AB66" s="4"/>
      <c r="AC66" s="4"/>
    </row>
    <row r="67" hidden="1" customHeight="1" spans="1:29">
      <c r="A67" s="11">
        <v>859</v>
      </c>
      <c r="B67" s="12">
        <v>17.6317</v>
      </c>
      <c r="C67" s="12">
        <v>838.11</v>
      </c>
      <c r="D67" s="12">
        <v>0.397</v>
      </c>
      <c r="E67" s="12">
        <v>1.2629</v>
      </c>
      <c r="F67" s="12">
        <v>10.1331</v>
      </c>
      <c r="G67" s="12">
        <v>0.1132</v>
      </c>
      <c r="H67" s="11">
        <v>17.6317050437283</v>
      </c>
      <c r="I67" s="12">
        <v>0.7707</v>
      </c>
      <c r="J67" s="11">
        <v>2111</v>
      </c>
      <c r="K67" s="11">
        <v>3</v>
      </c>
      <c r="L67" s="11">
        <v>14</v>
      </c>
      <c r="M67" s="11">
        <v>4</v>
      </c>
      <c r="N67" s="11" t="s">
        <v>15</v>
      </c>
      <c r="S67" s="4">
        <f t="shared" si="5"/>
        <v>178.66377927</v>
      </c>
      <c r="T67" s="4">
        <f t="shared" si="6"/>
        <v>8208.81811557766</v>
      </c>
      <c r="U67" s="4"/>
      <c r="V67" s="4">
        <f>VLOOKUP(K67,$AA$2:$AC$26,3)</f>
        <v>0.002236</v>
      </c>
      <c r="W67" s="4">
        <f>VLOOKUP(L67,$AA$2:$AC$26,2)</f>
        <v>1.22284</v>
      </c>
      <c r="X67" s="4">
        <f t="shared" si="7"/>
        <v>273.427024</v>
      </c>
      <c r="Y67" s="4">
        <f t="shared" si="8"/>
        <v>218.7416192</v>
      </c>
      <c r="Z67" s="4">
        <f t="shared" si="9"/>
        <v>341.78378</v>
      </c>
      <c r="AA67" s="4"/>
      <c r="AB67" s="4"/>
      <c r="AC67" s="4"/>
    </row>
    <row r="68" customHeight="1" spans="1:29">
      <c r="A68" s="11">
        <v>860</v>
      </c>
      <c r="B68" s="12">
        <v>17.4299</v>
      </c>
      <c r="C68" s="12">
        <v>1058.3</v>
      </c>
      <c r="D68" s="12">
        <v>0.5006</v>
      </c>
      <c r="E68" s="12">
        <v>1.2621</v>
      </c>
      <c r="F68" s="12">
        <v>9.6096</v>
      </c>
      <c r="G68" s="12">
        <v>0.1141</v>
      </c>
      <c r="H68" s="11">
        <v>17.4299080522397</v>
      </c>
      <c r="I68" s="12">
        <v>1.0056</v>
      </c>
      <c r="J68" s="11">
        <v>2114</v>
      </c>
      <c r="K68" s="11">
        <v>4</v>
      </c>
      <c r="L68" s="11">
        <v>14</v>
      </c>
      <c r="M68" s="11">
        <v>4</v>
      </c>
      <c r="N68" s="11" t="s">
        <v>15</v>
      </c>
      <c r="S68" s="4">
        <f t="shared" si="5"/>
        <v>167.49436704</v>
      </c>
      <c r="T68" s="4">
        <f t="shared" si="6"/>
        <v>7701.09884114828</v>
      </c>
      <c r="U68" s="4"/>
      <c r="V68" s="4">
        <f>VLOOKUP(K68,$AA$2:$AC$26,3)</f>
        <v>0.002828</v>
      </c>
      <c r="W68" s="4">
        <f>VLOOKUP(L68,$AA$2:$AC$26,2)</f>
        <v>1.22284</v>
      </c>
      <c r="X68" s="4">
        <f t="shared" si="7"/>
        <v>345.819152</v>
      </c>
      <c r="Y68" s="4">
        <f t="shared" si="8"/>
        <v>276.6553216</v>
      </c>
      <c r="Z68" s="4">
        <f t="shared" si="9"/>
        <v>432.27394</v>
      </c>
      <c r="AA68" s="4"/>
      <c r="AB68" s="4"/>
      <c r="AC68" s="4"/>
    </row>
    <row r="69" customHeight="1" spans="1:29">
      <c r="A69" s="11">
        <v>1058</v>
      </c>
      <c r="B69" s="12">
        <v>17.4072</v>
      </c>
      <c r="C69" s="12">
        <v>913.05</v>
      </c>
      <c r="D69" s="12">
        <v>0.6583</v>
      </c>
      <c r="E69" s="12">
        <v>1.3336</v>
      </c>
      <c r="F69" s="12">
        <v>11.5605</v>
      </c>
      <c r="G69" s="12">
        <v>0.1397</v>
      </c>
      <c r="H69" s="11">
        <v>17.4071833094846</v>
      </c>
      <c r="I69" s="12">
        <v>0.7354</v>
      </c>
      <c r="J69" s="11">
        <v>1387</v>
      </c>
      <c r="K69" s="11">
        <v>4</v>
      </c>
      <c r="L69" s="11">
        <v>15</v>
      </c>
      <c r="M69" s="11">
        <v>5</v>
      </c>
      <c r="N69" s="11" t="s">
        <v>15</v>
      </c>
      <c r="S69" s="4">
        <f t="shared" si="5"/>
        <v>201.2359356</v>
      </c>
      <c r="T69" s="4">
        <f t="shared" si="6"/>
        <v>7494.51904823997</v>
      </c>
      <c r="U69" s="4"/>
      <c r="V69" s="4">
        <f>VLOOKUP(K69,$AA$2:$AC$26,3)</f>
        <v>0.002828</v>
      </c>
      <c r="W69" s="4">
        <f>VLOOKUP(L69,$AA$2:$AC$26,2)</f>
        <v>1.37798</v>
      </c>
      <c r="X69" s="4">
        <f t="shared" si="7"/>
        <v>389.692744</v>
      </c>
      <c r="Y69" s="4">
        <f t="shared" si="8"/>
        <v>311.7541952</v>
      </c>
      <c r="Z69" s="4">
        <f t="shared" si="9"/>
        <v>487.11593</v>
      </c>
      <c r="AA69" s="4"/>
      <c r="AB69" s="4"/>
      <c r="AC69" s="4"/>
    </row>
    <row r="70" customHeight="1" spans="1:29">
      <c r="A70" s="11">
        <v>915</v>
      </c>
      <c r="B70" s="12">
        <v>13.521</v>
      </c>
      <c r="C70" s="12">
        <v>1385.17</v>
      </c>
      <c r="D70" s="12">
        <v>0.6537</v>
      </c>
      <c r="E70" s="12">
        <v>1.263</v>
      </c>
      <c r="F70" s="12">
        <v>11.1009</v>
      </c>
      <c r="G70" s="12">
        <v>0.1074</v>
      </c>
      <c r="H70" s="11">
        <v>13.5210018733944</v>
      </c>
      <c r="I70" s="12">
        <v>1.0914</v>
      </c>
      <c r="J70" s="11">
        <v>2119</v>
      </c>
      <c r="K70" s="11">
        <v>4</v>
      </c>
      <c r="L70" s="11">
        <v>19</v>
      </c>
      <c r="M70" s="11">
        <v>4</v>
      </c>
      <c r="N70" s="11" t="s">
        <v>15</v>
      </c>
      <c r="S70" s="4">
        <f t="shared" si="5"/>
        <v>150.0952689</v>
      </c>
      <c r="T70" s="4">
        <f t="shared" si="6"/>
        <v>6909.27504678458</v>
      </c>
      <c r="U70" s="4"/>
      <c r="V70" s="4">
        <f>VLOOKUP(K70,$AA$2:$AC$26,3)</f>
        <v>0.002828</v>
      </c>
      <c r="W70" s="4">
        <f>VLOOKUP(L70,$AA$2:$AC$26,2)</f>
        <v>2.22929</v>
      </c>
      <c r="X70" s="4">
        <f t="shared" si="7"/>
        <v>630.443212</v>
      </c>
      <c r="Y70" s="4">
        <f t="shared" si="8"/>
        <v>504.3545696</v>
      </c>
      <c r="Z70" s="4">
        <f t="shared" si="9"/>
        <v>788.054015</v>
      </c>
      <c r="AA70" s="4"/>
      <c r="AB70" s="4"/>
      <c r="AC70" s="4"/>
    </row>
    <row r="71" hidden="1" customHeight="1" spans="1:29">
      <c r="A71" s="11">
        <v>891</v>
      </c>
      <c r="B71" s="12">
        <v>18.5851</v>
      </c>
      <c r="C71" s="12">
        <v>794.88</v>
      </c>
      <c r="D71" s="12">
        <v>0.3764</v>
      </c>
      <c r="E71" s="12">
        <v>1.2714</v>
      </c>
      <c r="F71" s="12">
        <v>7.6867</v>
      </c>
      <c r="G71" s="12">
        <v>0.1129</v>
      </c>
      <c r="H71" s="11">
        <v>18.5850993492315</v>
      </c>
      <c r="I71" s="12">
        <v>0.9627</v>
      </c>
      <c r="J71" s="11">
        <v>2112</v>
      </c>
      <c r="K71" s="11">
        <v>2</v>
      </c>
      <c r="L71" s="11">
        <v>17</v>
      </c>
      <c r="M71" s="11">
        <v>4</v>
      </c>
      <c r="N71" s="11" t="s">
        <v>15</v>
      </c>
      <c r="S71" s="4">
        <f t="shared" si="5"/>
        <v>142.85808817</v>
      </c>
      <c r="T71" s="4">
        <f t="shared" si="6"/>
        <v>6565.25789645775</v>
      </c>
      <c r="U71" s="4"/>
      <c r="V71" s="4">
        <f>VLOOKUP(K71,$AA$2:$AC$26,3)</f>
        <v>0.001732</v>
      </c>
      <c r="W71" s="4">
        <f>VLOOKUP(L71,$AA$2:$AC$26,2)</f>
        <v>1.75256</v>
      </c>
      <c r="X71" s="4">
        <f t="shared" si="7"/>
        <v>303.543392</v>
      </c>
      <c r="Y71" s="4">
        <f t="shared" si="8"/>
        <v>242.8347136</v>
      </c>
      <c r="Z71" s="4">
        <f t="shared" si="9"/>
        <v>379.42924</v>
      </c>
      <c r="AA71" s="4"/>
      <c r="AB71" s="4"/>
      <c r="AC71" s="4"/>
    </row>
    <row r="72" customHeight="1" spans="1:29">
      <c r="A72" s="11">
        <v>1025</v>
      </c>
      <c r="B72" s="12">
        <v>14.6271</v>
      </c>
      <c r="C72" s="12">
        <v>744.82</v>
      </c>
      <c r="D72" s="12">
        <v>0.5378</v>
      </c>
      <c r="E72" s="12">
        <v>1.3229</v>
      </c>
      <c r="F72" s="12">
        <v>11.9343</v>
      </c>
      <c r="G72" s="12">
        <v>0.1369</v>
      </c>
      <c r="H72" s="11">
        <v>14.6270648392951</v>
      </c>
      <c r="I72" s="12">
        <v>0.5885</v>
      </c>
      <c r="J72" s="11">
        <v>1385</v>
      </c>
      <c r="K72" s="11">
        <v>4</v>
      </c>
      <c r="L72" s="11">
        <v>12</v>
      </c>
      <c r="M72" s="11">
        <v>5</v>
      </c>
      <c r="N72" s="11" t="s">
        <v>15</v>
      </c>
      <c r="S72" s="4">
        <f t="shared" si="5"/>
        <v>174.56419953</v>
      </c>
      <c r="T72" s="4">
        <f t="shared" si="6"/>
        <v>6496.50935227575</v>
      </c>
      <c r="U72" s="4"/>
      <c r="V72" s="4">
        <f>VLOOKUP(K72,$AA$2:$AC$26,3)</f>
        <v>0.002828</v>
      </c>
      <c r="W72" s="4">
        <f>VLOOKUP(L72,$AA$2:$AC$26,2)</f>
        <v>1</v>
      </c>
      <c r="X72" s="4">
        <f t="shared" si="7"/>
        <v>282.8</v>
      </c>
      <c r="Y72" s="4">
        <f t="shared" si="8"/>
        <v>226.24</v>
      </c>
      <c r="Z72" s="4">
        <f t="shared" si="9"/>
        <v>353.5</v>
      </c>
      <c r="AA72" s="4"/>
      <c r="AB72" s="4"/>
      <c r="AC72" s="4"/>
    </row>
    <row r="73" hidden="1" customHeight="1" spans="1:29">
      <c r="A73" s="11">
        <v>1068</v>
      </c>
      <c r="B73" s="12">
        <v>19.5747</v>
      </c>
      <c r="C73" s="12">
        <v>785.07</v>
      </c>
      <c r="D73" s="12">
        <v>0.566</v>
      </c>
      <c r="E73" s="12">
        <v>1.3435</v>
      </c>
      <c r="F73" s="12">
        <v>8.7639</v>
      </c>
      <c r="G73" s="12">
        <v>0.1414</v>
      </c>
      <c r="H73" s="11">
        <v>19.5746574802303</v>
      </c>
      <c r="I73" s="12">
        <v>0.8412</v>
      </c>
      <c r="J73" s="11">
        <v>1387</v>
      </c>
      <c r="K73" s="11">
        <v>3</v>
      </c>
      <c r="L73" s="11">
        <v>16</v>
      </c>
      <c r="M73" s="11">
        <v>5</v>
      </c>
      <c r="N73" s="11" t="s">
        <v>15</v>
      </c>
      <c r="S73" s="4">
        <f t="shared" si="5"/>
        <v>171.55071333</v>
      </c>
      <c r="T73" s="4">
        <f t="shared" si="6"/>
        <v>6388.9686747919</v>
      </c>
      <c r="U73" s="4"/>
      <c r="V73" s="4">
        <f>VLOOKUP(K73,$AA$2:$AC$26,3)</f>
        <v>0.002236</v>
      </c>
      <c r="W73" s="4">
        <f>VLOOKUP(L73,$AA$2:$AC$26,2)</f>
        <v>1.55394</v>
      </c>
      <c r="X73" s="4">
        <f t="shared" si="7"/>
        <v>347.460984</v>
      </c>
      <c r="Y73" s="4">
        <f t="shared" si="8"/>
        <v>277.9687872</v>
      </c>
      <c r="Z73" s="4">
        <f t="shared" si="9"/>
        <v>434.32623</v>
      </c>
      <c r="AA73" s="4"/>
      <c r="AB73" s="4"/>
      <c r="AC73" s="4"/>
    </row>
    <row r="74" customHeight="1" spans="1:29">
      <c r="A74" s="11">
        <v>838</v>
      </c>
      <c r="B74" s="12">
        <v>13.1292</v>
      </c>
      <c r="C74" s="12">
        <v>903.71</v>
      </c>
      <c r="D74" s="12">
        <v>0.4279</v>
      </c>
      <c r="E74" s="12">
        <v>1.248</v>
      </c>
      <c r="F74" s="12">
        <v>10.0001</v>
      </c>
      <c r="G74" s="12">
        <v>0.1084</v>
      </c>
      <c r="H74" s="11">
        <v>13.1292050917876</v>
      </c>
      <c r="I74" s="12">
        <v>0.8389</v>
      </c>
      <c r="J74" s="11">
        <v>2112</v>
      </c>
      <c r="K74" s="11">
        <v>4</v>
      </c>
      <c r="L74" s="11">
        <v>12</v>
      </c>
      <c r="M74" s="11">
        <v>4</v>
      </c>
      <c r="N74" s="11" t="s">
        <v>15</v>
      </c>
      <c r="S74" s="4">
        <f t="shared" si="5"/>
        <v>131.29331292</v>
      </c>
      <c r="T74" s="4">
        <f t="shared" si="6"/>
        <v>6033.78128912369</v>
      </c>
      <c r="U74" s="4"/>
      <c r="V74" s="4">
        <f>VLOOKUP(K74,$AA$2:$AC$26,3)</f>
        <v>0.002828</v>
      </c>
      <c r="W74" s="4">
        <f>VLOOKUP(L74,$AA$2:$AC$26,2)</f>
        <v>1</v>
      </c>
      <c r="X74" s="4">
        <f t="shared" si="7"/>
        <v>282.8</v>
      </c>
      <c r="Y74" s="4">
        <f t="shared" si="8"/>
        <v>226.24</v>
      </c>
      <c r="Z74" s="4">
        <f t="shared" si="9"/>
        <v>353.5</v>
      </c>
      <c r="AA74" s="4"/>
      <c r="AB74" s="4"/>
      <c r="AC74" s="4"/>
    </row>
    <row r="75" hidden="1" customHeight="1" spans="1:29">
      <c r="A75" s="11">
        <v>782</v>
      </c>
      <c r="B75" s="12">
        <v>12.2895</v>
      </c>
      <c r="C75" s="12">
        <v>524.69</v>
      </c>
      <c r="D75" s="12">
        <v>0.2493</v>
      </c>
      <c r="E75" s="12">
        <v>1.2619</v>
      </c>
      <c r="F75" s="12">
        <v>10.6731</v>
      </c>
      <c r="G75" s="12">
        <v>0.1087</v>
      </c>
      <c r="H75" s="11">
        <v>12.2894581411328</v>
      </c>
      <c r="I75" s="12">
        <v>0.4711</v>
      </c>
      <c r="J75" s="11">
        <v>2105</v>
      </c>
      <c r="K75" s="11">
        <v>3</v>
      </c>
      <c r="L75" s="11">
        <v>7</v>
      </c>
      <c r="M75" s="11">
        <v>4</v>
      </c>
      <c r="S75" s="4">
        <f t="shared" si="5"/>
        <v>131.16706245</v>
      </c>
      <c r="T75" s="4">
        <f t="shared" si="6"/>
        <v>6017.98141921853</v>
      </c>
      <c r="U75" s="4"/>
      <c r="V75" s="4">
        <f>VLOOKUP(K75,$AA$2:$AC$26,3)</f>
        <v>0.002236</v>
      </c>
      <c r="W75" s="4">
        <f>VLOOKUP(L75,$AA$2:$AC$26,2)</f>
        <v>0.57059</v>
      </c>
      <c r="X75" s="4">
        <f t="shared" si="7"/>
        <v>127.583924</v>
      </c>
      <c r="Y75" s="4">
        <f t="shared" si="8"/>
        <v>102.0671392</v>
      </c>
      <c r="Z75" s="4">
        <f t="shared" si="9"/>
        <v>159.479905</v>
      </c>
      <c r="AA75" s="4"/>
      <c r="AB75" s="4"/>
      <c r="AC75" s="4"/>
    </row>
    <row r="76" hidden="1" customHeight="1" spans="1:29">
      <c r="A76" s="11">
        <v>660</v>
      </c>
      <c r="B76" s="12">
        <v>9.219</v>
      </c>
      <c r="C76" s="12">
        <v>675.82</v>
      </c>
      <c r="D76" s="12">
        <v>0.2039</v>
      </c>
      <c r="E76" s="12">
        <v>1.178</v>
      </c>
      <c r="F76" s="12">
        <v>11.326</v>
      </c>
      <c r="G76" s="12">
        <v>0.08</v>
      </c>
      <c r="H76" s="11">
        <v>9.21899801990519</v>
      </c>
      <c r="I76" s="12">
        <v>0.5948</v>
      </c>
      <c r="J76" s="11">
        <v>3315</v>
      </c>
      <c r="K76" s="11">
        <v>2</v>
      </c>
      <c r="L76" s="11">
        <v>13</v>
      </c>
      <c r="M76" s="11">
        <v>3</v>
      </c>
      <c r="S76" s="4">
        <f t="shared" si="5"/>
        <v>104.414394</v>
      </c>
      <c r="T76" s="4">
        <f t="shared" si="6"/>
        <v>6011.76697906644</v>
      </c>
      <c r="U76" s="4"/>
      <c r="V76" s="4">
        <f>VLOOKUP(K76,$AA$2:$AC$26,3)</f>
        <v>0.001732</v>
      </c>
      <c r="W76" s="4">
        <f>VLOOKUP(L76,$AA$2:$AC$26,2)</f>
        <v>1.09051</v>
      </c>
      <c r="X76" s="4">
        <f t="shared" si="7"/>
        <v>188.876332</v>
      </c>
      <c r="Y76" s="4">
        <f t="shared" si="8"/>
        <v>151.1010656</v>
      </c>
      <c r="Z76" s="4">
        <f t="shared" si="9"/>
        <v>236.095415</v>
      </c>
      <c r="AA76" s="4"/>
      <c r="AB76" s="4"/>
      <c r="AC76" s="4"/>
    </row>
    <row r="77" hidden="1" customHeight="1" spans="1:29">
      <c r="A77" s="11">
        <v>881</v>
      </c>
      <c r="B77" s="12">
        <v>15.0738</v>
      </c>
      <c r="C77" s="12">
        <v>924.57</v>
      </c>
      <c r="D77" s="12">
        <v>0.4374</v>
      </c>
      <c r="E77" s="12">
        <v>1.2574</v>
      </c>
      <c r="F77" s="12">
        <v>8.337</v>
      </c>
      <c r="G77" s="12">
        <v>0.1101</v>
      </c>
      <c r="H77" s="11">
        <v>15.0738020211824</v>
      </c>
      <c r="I77" s="12">
        <v>1.0205</v>
      </c>
      <c r="J77" s="11">
        <v>2114</v>
      </c>
      <c r="K77" s="11">
        <v>3</v>
      </c>
      <c r="L77" s="11">
        <v>16</v>
      </c>
      <c r="M77" s="11">
        <v>4</v>
      </c>
      <c r="N77" s="11" t="s">
        <v>15</v>
      </c>
      <c r="S77" s="4">
        <f t="shared" si="5"/>
        <v>125.6702706</v>
      </c>
      <c r="T77" s="4">
        <f t="shared" si="6"/>
        <v>5778.09983934162</v>
      </c>
      <c r="U77" s="4"/>
      <c r="V77" s="4">
        <f>VLOOKUP(K77,$AA$2:$AC$26,3)</f>
        <v>0.002236</v>
      </c>
      <c r="W77" s="4">
        <f>VLOOKUP(L77,$AA$2:$AC$26,2)</f>
        <v>1.55394</v>
      </c>
      <c r="X77" s="4">
        <f t="shared" si="7"/>
        <v>347.460984</v>
      </c>
      <c r="Y77" s="4">
        <f t="shared" si="8"/>
        <v>277.9687872</v>
      </c>
      <c r="Z77" s="4">
        <f t="shared" si="9"/>
        <v>434.32623</v>
      </c>
      <c r="AA77" s="4"/>
      <c r="AB77" s="4"/>
      <c r="AC77" s="4"/>
    </row>
    <row r="78" hidden="1" customHeight="1" spans="1:29">
      <c r="A78" s="11">
        <v>935</v>
      </c>
      <c r="B78" s="12">
        <v>11.7406</v>
      </c>
      <c r="C78" s="12">
        <v>267.12</v>
      </c>
      <c r="D78" s="12">
        <v>0.1938</v>
      </c>
      <c r="E78" s="12">
        <v>1.3652</v>
      </c>
      <c r="F78" s="12">
        <v>13.2369</v>
      </c>
      <c r="G78" s="12">
        <v>0.1381</v>
      </c>
      <c r="H78" s="11">
        <v>11.7405623199329</v>
      </c>
      <c r="I78" s="12">
        <v>0.1988</v>
      </c>
      <c r="J78" s="11">
        <v>1378</v>
      </c>
      <c r="K78" s="11">
        <v>2</v>
      </c>
      <c r="L78" s="11">
        <v>4</v>
      </c>
      <c r="M78" s="11">
        <v>5</v>
      </c>
      <c r="S78" s="4">
        <f t="shared" si="5"/>
        <v>155.40914814</v>
      </c>
      <c r="T78" s="4">
        <f t="shared" si="6"/>
        <v>5769.00863083749</v>
      </c>
      <c r="U78" s="4"/>
      <c r="V78" s="4">
        <f>VLOOKUP(K78,$AA$2:$AC$26,3)</f>
        <v>0.001732</v>
      </c>
      <c r="W78" s="4">
        <f>VLOOKUP(L78,$AA$2:$AC$26,2)</f>
        <v>0.39773</v>
      </c>
      <c r="X78" s="4">
        <f t="shared" si="7"/>
        <v>68.886836</v>
      </c>
      <c r="Y78" s="4">
        <f t="shared" si="8"/>
        <v>55.1094688</v>
      </c>
      <c r="Z78" s="4">
        <f t="shared" si="9"/>
        <v>86.108545</v>
      </c>
      <c r="AA78" s="4"/>
      <c r="AB78" s="4"/>
      <c r="AC78" s="4"/>
    </row>
    <row r="79" hidden="1" customHeight="1" spans="1:29">
      <c r="A79" s="11">
        <v>1003</v>
      </c>
      <c r="B79" s="12">
        <v>14.0122</v>
      </c>
      <c r="C79" s="12">
        <v>664.22</v>
      </c>
      <c r="D79" s="12">
        <v>0.4799</v>
      </c>
      <c r="E79" s="12">
        <v>1.3254</v>
      </c>
      <c r="F79" s="12">
        <v>10.6207</v>
      </c>
      <c r="G79" s="12">
        <v>0.1367</v>
      </c>
      <c r="H79" s="11">
        <v>14.0122368265155</v>
      </c>
      <c r="I79" s="12">
        <v>0.5914</v>
      </c>
      <c r="J79" s="11">
        <v>1384</v>
      </c>
      <c r="K79" s="11">
        <v>4</v>
      </c>
      <c r="L79" s="11">
        <v>10</v>
      </c>
      <c r="M79" s="11">
        <v>5</v>
      </c>
      <c r="S79" s="4">
        <f t="shared" si="5"/>
        <v>148.81937254</v>
      </c>
      <c r="T79" s="4">
        <f t="shared" si="6"/>
        <v>5536.40069089908</v>
      </c>
      <c r="U79" s="4"/>
      <c r="V79" s="4">
        <f>VLOOKUP(K79,$AA$2:$AC$26,3)</f>
        <v>0.002828</v>
      </c>
      <c r="W79" s="4">
        <f>VLOOKUP(L79,$AA$2:$AC$26,2)</f>
        <v>0.81777</v>
      </c>
      <c r="X79" s="4">
        <f t="shared" si="7"/>
        <v>231.265356</v>
      </c>
      <c r="Y79" s="4">
        <f t="shared" si="8"/>
        <v>185.0122848</v>
      </c>
      <c r="Z79" s="4">
        <f t="shared" si="9"/>
        <v>289.081695</v>
      </c>
      <c r="AA79" s="4"/>
      <c r="AB79" s="4"/>
      <c r="AC79" s="4"/>
    </row>
    <row r="80" hidden="1" customHeight="1" spans="1:29">
      <c r="A80" s="11">
        <v>783</v>
      </c>
      <c r="B80" s="12">
        <v>13.479</v>
      </c>
      <c r="C80" s="12">
        <v>675.63</v>
      </c>
      <c r="D80" s="12">
        <v>0.3208</v>
      </c>
      <c r="E80" s="12">
        <v>1.2673</v>
      </c>
      <c r="F80" s="12">
        <v>8.9192</v>
      </c>
      <c r="G80" s="12">
        <v>0.1117</v>
      </c>
      <c r="H80" s="11">
        <v>13.4790259063143</v>
      </c>
      <c r="I80" s="12">
        <v>0.7146</v>
      </c>
      <c r="J80" s="11">
        <v>2106</v>
      </c>
      <c r="K80" s="11">
        <v>4</v>
      </c>
      <c r="L80" s="11">
        <v>7</v>
      </c>
      <c r="M80" s="11">
        <v>4</v>
      </c>
      <c r="S80" s="4">
        <f t="shared" si="5"/>
        <v>120.2218968</v>
      </c>
      <c r="T80" s="4">
        <f t="shared" si="6"/>
        <v>5517.12417969904</v>
      </c>
      <c r="U80" s="4"/>
      <c r="V80" s="4">
        <f>VLOOKUP(K80,$AA$2:$AC$26,3)</f>
        <v>0.002828</v>
      </c>
      <c r="W80" s="4">
        <f>VLOOKUP(L80,$AA$2:$AC$26,2)</f>
        <v>0.57059</v>
      </c>
      <c r="X80" s="4">
        <f t="shared" si="7"/>
        <v>161.362852</v>
      </c>
      <c r="Y80" s="4">
        <f t="shared" si="8"/>
        <v>129.0902816</v>
      </c>
      <c r="Z80" s="4">
        <f t="shared" si="9"/>
        <v>201.703565</v>
      </c>
      <c r="AA80" s="4"/>
      <c r="AB80" s="4"/>
      <c r="AC80" s="4"/>
    </row>
    <row r="81" hidden="1" customHeight="1" spans="1:29">
      <c r="A81" s="11">
        <v>848</v>
      </c>
      <c r="B81" s="12">
        <v>14.5229</v>
      </c>
      <c r="C81" s="12">
        <v>761.87</v>
      </c>
      <c r="D81" s="12">
        <v>0.3609</v>
      </c>
      <c r="E81" s="12">
        <v>1.2529</v>
      </c>
      <c r="F81" s="12">
        <v>8.2632</v>
      </c>
      <c r="G81" s="12">
        <v>0.1096</v>
      </c>
      <c r="H81" s="11">
        <v>14.5229393404164</v>
      </c>
      <c r="I81" s="12">
        <v>0.8609</v>
      </c>
      <c r="J81" s="11">
        <v>2111</v>
      </c>
      <c r="K81" s="11">
        <v>3</v>
      </c>
      <c r="L81" s="11">
        <v>13</v>
      </c>
      <c r="M81" s="11">
        <v>4</v>
      </c>
      <c r="S81" s="4">
        <f t="shared" si="5"/>
        <v>120.00562728</v>
      </c>
      <c r="T81" s="4">
        <f t="shared" si="6"/>
        <v>5513.73295254555</v>
      </c>
      <c r="U81" s="4"/>
      <c r="V81" s="4">
        <f>VLOOKUP(K81,$AA$2:$AC$26,3)</f>
        <v>0.002236</v>
      </c>
      <c r="W81" s="4">
        <f>VLOOKUP(L81,$AA$2:$AC$26,2)</f>
        <v>1.09051</v>
      </c>
      <c r="X81" s="4">
        <f t="shared" si="7"/>
        <v>243.838036</v>
      </c>
      <c r="Y81" s="4">
        <f t="shared" si="8"/>
        <v>195.0704288</v>
      </c>
      <c r="Z81" s="4">
        <f t="shared" si="9"/>
        <v>304.797545</v>
      </c>
      <c r="AA81" s="4"/>
      <c r="AB81" s="4"/>
      <c r="AC81" s="4"/>
    </row>
    <row r="82" hidden="1" customHeight="1" spans="1:29">
      <c r="A82" s="11">
        <v>981</v>
      </c>
      <c r="B82" s="12">
        <v>12.6481</v>
      </c>
      <c r="C82" s="12">
        <v>572.14</v>
      </c>
      <c r="D82" s="12">
        <v>0.414</v>
      </c>
      <c r="E82" s="12">
        <v>1.3295</v>
      </c>
      <c r="F82" s="12">
        <v>11.3633</v>
      </c>
      <c r="G82" s="12">
        <v>0.1376</v>
      </c>
      <c r="H82" s="11">
        <v>12.6481208652295</v>
      </c>
      <c r="I82" s="12">
        <v>0.4814</v>
      </c>
      <c r="J82" s="11">
        <v>1382</v>
      </c>
      <c r="K82" s="11">
        <v>4</v>
      </c>
      <c r="L82" s="11">
        <v>8</v>
      </c>
      <c r="M82" s="11">
        <v>5</v>
      </c>
      <c r="S82" s="4">
        <f t="shared" si="5"/>
        <v>143.72415473</v>
      </c>
      <c r="T82" s="4">
        <f t="shared" si="6"/>
        <v>5342.98290529203</v>
      </c>
      <c r="U82" s="4"/>
      <c r="V82" s="4">
        <f>VLOOKUP(K82,$AA$2:$AC$26,3)</f>
        <v>0.002828</v>
      </c>
      <c r="W82" s="4">
        <f>VLOOKUP(L82,$AA$2:$AC$26,2)</f>
        <v>0.64352</v>
      </c>
      <c r="X82" s="4">
        <f t="shared" si="7"/>
        <v>181.987456</v>
      </c>
      <c r="Y82" s="4">
        <f t="shared" si="8"/>
        <v>145.5899648</v>
      </c>
      <c r="Z82" s="4">
        <f t="shared" si="9"/>
        <v>227.48432</v>
      </c>
      <c r="AA82" s="4"/>
      <c r="AB82" s="4"/>
      <c r="AC82" s="4"/>
    </row>
    <row r="83" hidden="1" customHeight="1" spans="1:29">
      <c r="A83" s="11">
        <v>1057</v>
      </c>
      <c r="B83" s="12">
        <v>18.2858</v>
      </c>
      <c r="C83" s="12">
        <v>727.56</v>
      </c>
      <c r="D83" s="12">
        <v>0.5253</v>
      </c>
      <c r="E83" s="12">
        <v>1.3371</v>
      </c>
      <c r="F83" s="12">
        <v>7.8392</v>
      </c>
      <c r="G83" s="12">
        <v>0.1402</v>
      </c>
      <c r="H83" s="11">
        <v>18.285797302587</v>
      </c>
      <c r="I83" s="12">
        <v>0.876</v>
      </c>
      <c r="J83" s="11">
        <v>1385</v>
      </c>
      <c r="K83" s="11">
        <v>3</v>
      </c>
      <c r="L83" s="11">
        <v>15</v>
      </c>
      <c r="M83" s="11">
        <v>5</v>
      </c>
      <c r="N83" s="11" t="s">
        <v>15</v>
      </c>
      <c r="S83" s="4">
        <f t="shared" si="5"/>
        <v>143.34604336</v>
      </c>
      <c r="T83" s="4">
        <f t="shared" si="6"/>
        <v>5334.70731001704</v>
      </c>
      <c r="U83" s="4"/>
      <c r="V83" s="4">
        <f>VLOOKUP(K83,$AA$2:$AC$26,3)</f>
        <v>0.002236</v>
      </c>
      <c r="W83" s="4">
        <f>VLOOKUP(L83,$AA$2:$AC$26,2)</f>
        <v>1.37798</v>
      </c>
      <c r="X83" s="4">
        <f t="shared" si="7"/>
        <v>308.116328</v>
      </c>
      <c r="Y83" s="4">
        <f t="shared" si="8"/>
        <v>246.4930624</v>
      </c>
      <c r="Z83" s="4">
        <f t="shared" si="9"/>
        <v>385.14541</v>
      </c>
      <c r="AA83" s="4"/>
      <c r="AB83" s="4"/>
      <c r="AC83" s="4"/>
    </row>
    <row r="84" hidden="1" customHeight="1" spans="1:29">
      <c r="A84" s="11">
        <v>770</v>
      </c>
      <c r="B84" s="12">
        <v>10.456</v>
      </c>
      <c r="C84" s="12">
        <v>369.15</v>
      </c>
      <c r="D84" s="12">
        <v>0.1755</v>
      </c>
      <c r="E84" s="12">
        <v>1.2587</v>
      </c>
      <c r="F84" s="12">
        <v>10.9022</v>
      </c>
      <c r="G84" s="12">
        <v>0.1036</v>
      </c>
      <c r="H84" s="11">
        <v>10.4560153508502</v>
      </c>
      <c r="I84" s="12">
        <v>0.3299</v>
      </c>
      <c r="J84" s="11">
        <v>2103</v>
      </c>
      <c r="K84" s="11">
        <v>2</v>
      </c>
      <c r="L84" s="11">
        <v>6</v>
      </c>
      <c r="M84" s="11">
        <v>4</v>
      </c>
      <c r="S84" s="4">
        <f t="shared" si="5"/>
        <v>113.9934032</v>
      </c>
      <c r="T84" s="4">
        <f t="shared" si="6"/>
        <v>5227.56396722859</v>
      </c>
      <c r="U84" s="4"/>
      <c r="V84" s="4">
        <f>VLOOKUP(K84,$AA$2:$AC$26,3)</f>
        <v>0.001732</v>
      </c>
      <c r="W84" s="4">
        <f>VLOOKUP(L84,$AA$2:$AC$26,2)</f>
        <v>0.50592</v>
      </c>
      <c r="X84" s="4">
        <f t="shared" si="7"/>
        <v>87.625344</v>
      </c>
      <c r="Y84" s="4">
        <f t="shared" si="8"/>
        <v>70.1002752</v>
      </c>
      <c r="Z84" s="4">
        <f t="shared" si="9"/>
        <v>109.53168</v>
      </c>
      <c r="AA84" s="4"/>
      <c r="AB84" s="4"/>
      <c r="AC84" s="4"/>
    </row>
    <row r="85" hidden="1" customHeight="1" spans="1:29">
      <c r="A85" s="11">
        <v>1070</v>
      </c>
      <c r="B85" s="12">
        <v>11.6254</v>
      </c>
      <c r="C85" s="12">
        <v>1144.32</v>
      </c>
      <c r="D85" s="12">
        <v>0.8233</v>
      </c>
      <c r="E85" s="12">
        <v>1.3076</v>
      </c>
      <c r="F85" s="12">
        <v>11.8496</v>
      </c>
      <c r="G85" s="12">
        <v>0.1286</v>
      </c>
      <c r="H85" s="11">
        <v>11.6253769623934</v>
      </c>
      <c r="I85" s="12">
        <v>0.9193</v>
      </c>
      <c r="J85" s="11">
        <v>1390</v>
      </c>
      <c r="K85" s="11">
        <v>5</v>
      </c>
      <c r="L85" s="11">
        <v>16</v>
      </c>
      <c r="M85" s="11">
        <v>5</v>
      </c>
      <c r="N85" s="11" t="s">
        <v>15</v>
      </c>
      <c r="S85" s="4">
        <f t="shared" si="5"/>
        <v>137.75633984</v>
      </c>
      <c r="T85" s="4">
        <f t="shared" si="6"/>
        <v>5135.92880995228</v>
      </c>
      <c r="U85" s="4"/>
      <c r="V85" s="4">
        <f>VLOOKUP(K85,$AA$2:$AC$26,3)</f>
        <v>0.003606</v>
      </c>
      <c r="W85" s="4">
        <f>VLOOKUP(L85,$AA$2:$AC$26,2)</f>
        <v>1.55394</v>
      </c>
      <c r="X85" s="4">
        <f t="shared" si="7"/>
        <v>560.350764</v>
      </c>
      <c r="Y85" s="4">
        <f t="shared" si="8"/>
        <v>448.2806112</v>
      </c>
      <c r="Z85" s="4">
        <f t="shared" si="9"/>
        <v>700.438455</v>
      </c>
      <c r="AA85" s="4"/>
      <c r="AB85" s="4"/>
      <c r="AC85" s="4"/>
    </row>
    <row r="86" hidden="1" customHeight="1" spans="1:29">
      <c r="A86" s="11">
        <v>816</v>
      </c>
      <c r="B86" s="12">
        <v>10.8892</v>
      </c>
      <c r="C86" s="12">
        <v>783.61</v>
      </c>
      <c r="D86" s="12">
        <v>0.3716</v>
      </c>
      <c r="E86" s="12">
        <v>1.2412</v>
      </c>
      <c r="F86" s="12">
        <v>9.9759</v>
      </c>
      <c r="G86" s="12">
        <v>0.1049</v>
      </c>
      <c r="H86" s="11">
        <v>10.8892336432095</v>
      </c>
      <c r="I86" s="12">
        <v>0.7247</v>
      </c>
      <c r="J86" s="11">
        <v>2109</v>
      </c>
      <c r="K86" s="11">
        <v>4</v>
      </c>
      <c r="L86" s="11">
        <v>10</v>
      </c>
      <c r="M86" s="11">
        <v>4</v>
      </c>
      <c r="S86" s="4">
        <f t="shared" si="5"/>
        <v>108.62957028</v>
      </c>
      <c r="T86" s="4">
        <f t="shared" si="6"/>
        <v>4988.68809249582</v>
      </c>
      <c r="U86" s="4"/>
      <c r="V86" s="4">
        <f>VLOOKUP(K86,$AA$2:$AC$26,3)</f>
        <v>0.002828</v>
      </c>
      <c r="W86" s="4">
        <f>VLOOKUP(L86,$AA$2:$AC$26,2)</f>
        <v>0.81777</v>
      </c>
      <c r="X86" s="4">
        <f t="shared" si="7"/>
        <v>231.265356</v>
      </c>
      <c r="Y86" s="4">
        <f t="shared" si="8"/>
        <v>185.0122848</v>
      </c>
      <c r="Z86" s="4">
        <f t="shared" si="9"/>
        <v>289.081695</v>
      </c>
      <c r="AA86" s="4"/>
      <c r="AB86" s="4"/>
      <c r="AC86" s="4"/>
    </row>
    <row r="87" customHeight="1" spans="1:29">
      <c r="A87" s="11">
        <v>1047</v>
      </c>
      <c r="B87" s="12">
        <v>13.898</v>
      </c>
      <c r="C87" s="12">
        <v>821.17</v>
      </c>
      <c r="D87" s="12">
        <v>0.592</v>
      </c>
      <c r="E87" s="12">
        <v>1.3175</v>
      </c>
      <c r="F87" s="12">
        <v>9.5741</v>
      </c>
      <c r="G87" s="12">
        <v>0.1348</v>
      </c>
      <c r="H87" s="11">
        <v>13.8980364597786</v>
      </c>
      <c r="I87" s="12">
        <v>0.8028</v>
      </c>
      <c r="J87" s="11">
        <v>1387</v>
      </c>
      <c r="K87" s="11">
        <v>4</v>
      </c>
      <c r="L87" s="11">
        <v>14</v>
      </c>
      <c r="M87" s="11">
        <v>5</v>
      </c>
      <c r="N87" s="11" t="s">
        <v>15</v>
      </c>
      <c r="S87" s="4">
        <f t="shared" si="5"/>
        <v>133.0608418</v>
      </c>
      <c r="T87" s="4">
        <f t="shared" si="6"/>
        <v>4955.51160120402</v>
      </c>
      <c r="U87" s="4"/>
      <c r="V87" s="4">
        <f>VLOOKUP(K87,$AA$2:$AC$26,3)</f>
        <v>0.002828</v>
      </c>
      <c r="W87" s="4">
        <f>VLOOKUP(L87,$AA$2:$AC$26,2)</f>
        <v>1.22284</v>
      </c>
      <c r="X87" s="4">
        <f t="shared" si="7"/>
        <v>345.819152</v>
      </c>
      <c r="Y87" s="4">
        <f t="shared" si="8"/>
        <v>276.6553216</v>
      </c>
      <c r="Z87" s="4">
        <f t="shared" si="9"/>
        <v>432.27394</v>
      </c>
      <c r="AA87" s="4"/>
      <c r="AB87" s="4"/>
      <c r="AC87" s="4"/>
    </row>
    <row r="88" hidden="1" customHeight="1" spans="1:29">
      <c r="A88" s="11">
        <v>793</v>
      </c>
      <c r="B88" s="12">
        <v>13.2421</v>
      </c>
      <c r="C88" s="12">
        <v>566.32</v>
      </c>
      <c r="D88" s="12">
        <v>0.269</v>
      </c>
      <c r="E88" s="12">
        <v>1.2606</v>
      </c>
      <c r="F88" s="12">
        <v>8.1019</v>
      </c>
      <c r="G88" s="12">
        <v>0.1104</v>
      </c>
      <c r="H88" s="11">
        <v>13.2420517842489</v>
      </c>
      <c r="I88" s="12">
        <v>0.6657</v>
      </c>
      <c r="J88" s="11">
        <v>2105</v>
      </c>
      <c r="K88" s="11">
        <v>3</v>
      </c>
      <c r="L88" s="11">
        <v>8</v>
      </c>
      <c r="M88" s="11">
        <v>4</v>
      </c>
      <c r="S88" s="4">
        <f t="shared" si="5"/>
        <v>107.28616999</v>
      </c>
      <c r="T88" s="4">
        <f t="shared" si="6"/>
        <v>4922.31941067565</v>
      </c>
      <c r="U88" s="4"/>
      <c r="V88" s="4">
        <f>VLOOKUP(K88,$AA$2:$AC$26,3)</f>
        <v>0.002236</v>
      </c>
      <c r="W88" s="4">
        <f>VLOOKUP(L88,$AA$2:$AC$26,2)</f>
        <v>0.64352</v>
      </c>
      <c r="X88" s="4">
        <f t="shared" si="7"/>
        <v>143.891072</v>
      </c>
      <c r="Y88" s="4">
        <f t="shared" si="8"/>
        <v>115.1128576</v>
      </c>
      <c r="Z88" s="4">
        <f t="shared" si="9"/>
        <v>179.86384</v>
      </c>
      <c r="AA88" s="4"/>
      <c r="AB88" s="4"/>
      <c r="AC88" s="4"/>
    </row>
    <row r="89" hidden="1" customHeight="1" spans="1:29">
      <c r="A89" s="11">
        <v>837</v>
      </c>
      <c r="B89" s="12">
        <v>12.2375</v>
      </c>
      <c r="C89" s="12">
        <v>704.83</v>
      </c>
      <c r="D89" s="12">
        <v>0.3342</v>
      </c>
      <c r="E89" s="12">
        <v>1.2444</v>
      </c>
      <c r="F89" s="12">
        <v>8.7221</v>
      </c>
      <c r="G89" s="12">
        <v>0.1061</v>
      </c>
      <c r="H89" s="11">
        <v>12.2374850469214</v>
      </c>
      <c r="I89" s="12">
        <v>0.7589</v>
      </c>
      <c r="J89" s="11">
        <v>2109</v>
      </c>
      <c r="K89" s="11">
        <v>3</v>
      </c>
      <c r="L89" s="11">
        <v>12</v>
      </c>
      <c r="M89" s="11">
        <v>4</v>
      </c>
      <c r="S89" s="4">
        <f t="shared" si="5"/>
        <v>106.73669875</v>
      </c>
      <c r="T89" s="4">
        <f t="shared" si="6"/>
        <v>4901.76014425857</v>
      </c>
      <c r="U89" s="4"/>
      <c r="V89" s="4">
        <f>VLOOKUP(K89,$AA$2:$AC$26,3)</f>
        <v>0.002236</v>
      </c>
      <c r="W89" s="4">
        <f>VLOOKUP(L89,$AA$2:$AC$26,2)</f>
        <v>1</v>
      </c>
      <c r="X89" s="4">
        <f t="shared" si="7"/>
        <v>223.6</v>
      </c>
      <c r="Y89" s="4">
        <f t="shared" si="8"/>
        <v>178.88</v>
      </c>
      <c r="Z89" s="4">
        <f t="shared" si="9"/>
        <v>279.5</v>
      </c>
      <c r="AA89" s="4"/>
      <c r="AB89" s="4"/>
      <c r="AC89" s="4"/>
    </row>
    <row r="90" hidden="1" customHeight="1" spans="1:29">
      <c r="A90" s="11">
        <v>794</v>
      </c>
      <c r="B90" s="12">
        <v>12.1108</v>
      </c>
      <c r="C90" s="12">
        <v>705.05</v>
      </c>
      <c r="D90" s="12">
        <v>0.3346</v>
      </c>
      <c r="E90" s="12">
        <v>1.2553</v>
      </c>
      <c r="F90" s="12">
        <v>8.7205</v>
      </c>
      <c r="G90" s="12">
        <v>0.1089</v>
      </c>
      <c r="H90" s="11">
        <v>12.1108074267616</v>
      </c>
      <c r="I90" s="12">
        <v>0.761</v>
      </c>
      <c r="J90" s="11">
        <v>2107</v>
      </c>
      <c r="K90" s="11">
        <v>4</v>
      </c>
      <c r="L90" s="11">
        <v>8</v>
      </c>
      <c r="M90" s="11">
        <v>4</v>
      </c>
      <c r="S90" s="4">
        <f t="shared" si="5"/>
        <v>105.6122314</v>
      </c>
      <c r="T90" s="4">
        <f t="shared" si="6"/>
        <v>4847.820003739</v>
      </c>
      <c r="U90" s="4"/>
      <c r="V90" s="4">
        <f>VLOOKUP(K90,$AA$2:$AC$26,3)</f>
        <v>0.002828</v>
      </c>
      <c r="W90" s="4">
        <f>VLOOKUP(L90,$AA$2:$AC$26,2)</f>
        <v>0.64352</v>
      </c>
      <c r="X90" s="4">
        <f t="shared" si="7"/>
        <v>181.987456</v>
      </c>
      <c r="Y90" s="4">
        <f t="shared" si="8"/>
        <v>145.5899648</v>
      </c>
      <c r="Z90" s="4">
        <f t="shared" si="9"/>
        <v>227.48432</v>
      </c>
      <c r="AA90" s="4"/>
      <c r="AB90" s="4"/>
      <c r="AC90" s="4"/>
    </row>
    <row r="91" hidden="1" customHeight="1" spans="1:29">
      <c r="A91" s="11">
        <v>805</v>
      </c>
      <c r="B91" s="12">
        <v>11.4825</v>
      </c>
      <c r="C91" s="12">
        <v>744.82</v>
      </c>
      <c r="D91" s="12">
        <v>0.3532</v>
      </c>
      <c r="E91" s="12">
        <v>1.2476</v>
      </c>
      <c r="F91" s="12">
        <v>9.1794</v>
      </c>
      <c r="G91" s="12">
        <v>0.1059</v>
      </c>
      <c r="H91" s="11">
        <v>11.4824869933015</v>
      </c>
      <c r="I91" s="12">
        <v>0.7623</v>
      </c>
      <c r="J91" s="11">
        <v>2109</v>
      </c>
      <c r="K91" s="11">
        <v>4</v>
      </c>
      <c r="L91" s="11">
        <v>9</v>
      </c>
      <c r="M91" s="11">
        <v>4</v>
      </c>
      <c r="S91" s="4">
        <f t="shared" si="5"/>
        <v>105.4024605</v>
      </c>
      <c r="T91" s="4">
        <f t="shared" si="6"/>
        <v>4840.4867869842</v>
      </c>
      <c r="U91" s="4"/>
      <c r="V91" s="4">
        <f>VLOOKUP(K91,$AA$2:$AC$26,3)</f>
        <v>0.002828</v>
      </c>
      <c r="W91" s="4">
        <f>VLOOKUP(L91,$AA$2:$AC$26,2)</f>
        <v>0.7257</v>
      </c>
      <c r="X91" s="4">
        <f t="shared" si="7"/>
        <v>205.22796</v>
      </c>
      <c r="Y91" s="4">
        <f t="shared" si="8"/>
        <v>164.182368</v>
      </c>
      <c r="Z91" s="4">
        <f t="shared" si="9"/>
        <v>256.53495</v>
      </c>
      <c r="AA91" s="4"/>
      <c r="AB91" s="4"/>
      <c r="AC91" s="4"/>
    </row>
    <row r="92" hidden="1" customHeight="1" spans="1:29">
      <c r="A92" s="11">
        <v>861</v>
      </c>
      <c r="B92" s="12">
        <v>10.593</v>
      </c>
      <c r="C92" s="12">
        <v>1224.42</v>
      </c>
      <c r="D92" s="12">
        <v>0.5784</v>
      </c>
      <c r="E92" s="12">
        <v>1.2354</v>
      </c>
      <c r="F92" s="12">
        <v>9.5056</v>
      </c>
      <c r="G92" s="12">
        <v>0.103</v>
      </c>
      <c r="H92" s="11">
        <v>10.5930033549547</v>
      </c>
      <c r="I92" s="12">
        <v>1.1382</v>
      </c>
      <c r="J92" s="11">
        <v>2117</v>
      </c>
      <c r="K92" s="11">
        <v>5</v>
      </c>
      <c r="L92" s="11">
        <v>14</v>
      </c>
      <c r="M92" s="11">
        <v>4</v>
      </c>
      <c r="N92" s="11" t="s">
        <v>15</v>
      </c>
      <c r="S92" s="4">
        <f t="shared" si="5"/>
        <v>100.6928208</v>
      </c>
      <c r="T92" s="4">
        <f t="shared" si="6"/>
        <v>4632.96411470229</v>
      </c>
      <c r="U92" s="4"/>
      <c r="V92" s="4">
        <f>VLOOKUP(K92,$AA$2:$AC$26,3)</f>
        <v>0.003606</v>
      </c>
      <c r="W92" s="4">
        <f>VLOOKUP(L92,$AA$2:$AC$26,2)</f>
        <v>1.22284</v>
      </c>
      <c r="X92" s="4">
        <f t="shared" si="7"/>
        <v>440.956104</v>
      </c>
      <c r="Y92" s="4">
        <f t="shared" si="8"/>
        <v>352.7648832</v>
      </c>
      <c r="Z92" s="4">
        <f t="shared" si="9"/>
        <v>551.19513</v>
      </c>
      <c r="AA92" s="4"/>
      <c r="AB92" s="4"/>
      <c r="AC92" s="4"/>
    </row>
    <row r="93" hidden="1" customHeight="1" spans="1:29">
      <c r="A93" s="11">
        <v>616</v>
      </c>
      <c r="B93" s="12">
        <v>6.751</v>
      </c>
      <c r="C93" s="12">
        <v>507.52</v>
      </c>
      <c r="D93" s="12">
        <v>0.1533</v>
      </c>
      <c r="E93" s="12">
        <v>1.1681</v>
      </c>
      <c r="F93" s="12">
        <v>11.074</v>
      </c>
      <c r="G93" s="12">
        <v>0.0747</v>
      </c>
      <c r="H93" s="11">
        <v>6.75104613569316</v>
      </c>
      <c r="I93" s="12">
        <v>0.4352</v>
      </c>
      <c r="J93" s="11">
        <v>3311</v>
      </c>
      <c r="K93" s="11">
        <v>2</v>
      </c>
      <c r="L93" s="11">
        <v>9</v>
      </c>
      <c r="M93" s="11">
        <v>3</v>
      </c>
      <c r="S93" s="4">
        <f t="shared" si="5"/>
        <v>74.760574</v>
      </c>
      <c r="T93" s="4">
        <f t="shared" si="6"/>
        <v>4301.81983345934</v>
      </c>
      <c r="U93" s="4"/>
      <c r="V93" s="4">
        <f>VLOOKUP(K93,$AA$2:$AC$26,3)</f>
        <v>0.001732</v>
      </c>
      <c r="W93" s="4">
        <f>VLOOKUP(L93,$AA$2:$AC$26,2)</f>
        <v>0.7257</v>
      </c>
      <c r="X93" s="4">
        <f t="shared" si="7"/>
        <v>125.69124</v>
      </c>
      <c r="Y93" s="4">
        <f t="shared" si="8"/>
        <v>100.552992</v>
      </c>
      <c r="Z93" s="4">
        <f t="shared" si="9"/>
        <v>157.11405</v>
      </c>
      <c r="AA93" s="4"/>
      <c r="AB93" s="4"/>
      <c r="AC93" s="4"/>
    </row>
    <row r="94" customHeight="1" spans="1:29">
      <c r="A94" s="11">
        <v>849</v>
      </c>
      <c r="B94" s="12">
        <v>12.106</v>
      </c>
      <c r="C94" s="12">
        <v>930.31</v>
      </c>
      <c r="D94" s="12">
        <v>0.4405</v>
      </c>
      <c r="E94" s="12">
        <v>1.243</v>
      </c>
      <c r="F94" s="12">
        <v>7.6866</v>
      </c>
      <c r="G94" s="12">
        <v>0.107</v>
      </c>
      <c r="H94" s="11">
        <v>12.1059803282553</v>
      </c>
      <c r="I94" s="12">
        <v>1.1148</v>
      </c>
      <c r="J94" s="11">
        <v>2112</v>
      </c>
      <c r="K94" s="11">
        <v>4</v>
      </c>
      <c r="L94" s="11">
        <v>13</v>
      </c>
      <c r="M94" s="11">
        <v>4</v>
      </c>
      <c r="N94" s="11" t="s">
        <v>15</v>
      </c>
      <c r="S94" s="4">
        <f t="shared" si="5"/>
        <v>93.0539796</v>
      </c>
      <c r="T94" s="4">
        <f t="shared" si="6"/>
        <v>4276.43532257497</v>
      </c>
      <c r="U94" s="4"/>
      <c r="V94" s="4">
        <f>VLOOKUP(K94,$AA$2:$AC$26,3)</f>
        <v>0.002828</v>
      </c>
      <c r="W94" s="4">
        <f>VLOOKUP(L94,$AA$2:$AC$26,2)</f>
        <v>1.09051</v>
      </c>
      <c r="X94" s="4">
        <f t="shared" si="7"/>
        <v>308.396228</v>
      </c>
      <c r="Y94" s="4">
        <f t="shared" si="8"/>
        <v>246.7169824</v>
      </c>
      <c r="Z94" s="4">
        <f t="shared" si="9"/>
        <v>385.495285</v>
      </c>
      <c r="AA94" s="4"/>
      <c r="AB94" s="4"/>
      <c r="AC94" s="4"/>
    </row>
    <row r="95" hidden="1" customHeight="1" spans="1:29">
      <c r="A95" s="11">
        <v>760</v>
      </c>
      <c r="B95" s="12">
        <v>9.2739</v>
      </c>
      <c r="C95" s="12">
        <v>435.74</v>
      </c>
      <c r="D95" s="12">
        <v>0.2072</v>
      </c>
      <c r="E95" s="12">
        <v>1.2584</v>
      </c>
      <c r="F95" s="12">
        <v>10.0193</v>
      </c>
      <c r="G95" s="12">
        <v>0.1027</v>
      </c>
      <c r="H95" s="11">
        <v>9.27385289260364</v>
      </c>
      <c r="I95" s="12">
        <v>0.421</v>
      </c>
      <c r="J95" s="11">
        <v>2103</v>
      </c>
      <c r="K95" s="11">
        <v>3</v>
      </c>
      <c r="L95" s="11">
        <v>5</v>
      </c>
      <c r="M95" s="11">
        <v>4</v>
      </c>
      <c r="S95" s="4">
        <f t="shared" si="5"/>
        <v>92.91798627</v>
      </c>
      <c r="T95" s="4">
        <f t="shared" si="6"/>
        <v>4261.07742463199</v>
      </c>
      <c r="U95" s="4"/>
      <c r="V95" s="4">
        <f>VLOOKUP(K95,$AA$2:$AC$26,3)</f>
        <v>0.002236</v>
      </c>
      <c r="W95" s="4">
        <f>VLOOKUP(L95,$AA$2:$AC$26,2)</f>
        <v>0.44857</v>
      </c>
      <c r="X95" s="4">
        <f t="shared" si="7"/>
        <v>100.300252</v>
      </c>
      <c r="Y95" s="4">
        <f t="shared" si="8"/>
        <v>80.2402016</v>
      </c>
      <c r="Z95" s="4">
        <f t="shared" si="9"/>
        <v>125.375315</v>
      </c>
      <c r="AA95" s="4"/>
      <c r="AB95" s="4"/>
      <c r="AC95" s="4"/>
    </row>
    <row r="96" hidden="1" customHeight="1" spans="1:29">
      <c r="A96" s="11">
        <v>1059</v>
      </c>
      <c r="B96" s="12">
        <v>10.3762</v>
      </c>
      <c r="C96" s="12">
        <v>1049.15</v>
      </c>
      <c r="D96" s="12">
        <v>0.7553</v>
      </c>
      <c r="E96" s="12">
        <v>1.2975</v>
      </c>
      <c r="F96" s="12">
        <v>10.9435</v>
      </c>
      <c r="G96" s="12">
        <v>0.126</v>
      </c>
      <c r="H96" s="11">
        <v>10.3761520284115</v>
      </c>
      <c r="I96" s="12">
        <v>0.9177</v>
      </c>
      <c r="J96" s="11">
        <v>1389</v>
      </c>
      <c r="K96" s="11">
        <v>5</v>
      </c>
      <c r="L96" s="11">
        <v>15</v>
      </c>
      <c r="M96" s="11">
        <v>5</v>
      </c>
      <c r="N96" s="11" t="s">
        <v>15</v>
      </c>
      <c r="S96" s="4">
        <f t="shared" si="5"/>
        <v>113.5519447</v>
      </c>
      <c r="T96" s="4">
        <f t="shared" si="6"/>
        <v>4232.00039196784</v>
      </c>
      <c r="U96" s="4"/>
      <c r="V96" s="4">
        <f>VLOOKUP(K96,$AA$2:$AC$26,3)</f>
        <v>0.003606</v>
      </c>
      <c r="W96" s="4">
        <f>VLOOKUP(L96,$AA$2:$AC$26,2)</f>
        <v>1.37798</v>
      </c>
      <c r="X96" s="4">
        <f t="shared" si="7"/>
        <v>496.899588</v>
      </c>
      <c r="Y96" s="4">
        <f t="shared" si="8"/>
        <v>397.5196704</v>
      </c>
      <c r="Z96" s="4">
        <f t="shared" si="9"/>
        <v>621.124485</v>
      </c>
      <c r="AA96" s="4"/>
      <c r="AB96" s="4"/>
      <c r="AC96" s="4"/>
    </row>
    <row r="97" hidden="1" customHeight="1" spans="1:29">
      <c r="A97" s="11">
        <v>628</v>
      </c>
      <c r="B97" s="12">
        <v>7.5492</v>
      </c>
      <c r="C97" s="12">
        <v>716.3</v>
      </c>
      <c r="D97" s="12">
        <v>0.2161</v>
      </c>
      <c r="E97" s="12">
        <v>1.1713</v>
      </c>
      <c r="F97" s="12">
        <v>9.7178</v>
      </c>
      <c r="G97" s="12">
        <v>0.0767</v>
      </c>
      <c r="H97" s="11">
        <v>7.54916785687401</v>
      </c>
      <c r="I97" s="12">
        <v>0.6932</v>
      </c>
      <c r="J97" s="11">
        <v>3315</v>
      </c>
      <c r="K97" s="11">
        <v>3</v>
      </c>
      <c r="L97" s="11">
        <v>10</v>
      </c>
      <c r="M97" s="11">
        <v>3</v>
      </c>
      <c r="S97" s="4">
        <f t="shared" si="5"/>
        <v>73.36161576</v>
      </c>
      <c r="T97" s="4">
        <f t="shared" si="6"/>
        <v>4223.87108004408</v>
      </c>
      <c r="U97" s="4"/>
      <c r="V97" s="4">
        <f>VLOOKUP(K97,$AA$2:$AC$26,3)</f>
        <v>0.002236</v>
      </c>
      <c r="W97" s="4">
        <f>VLOOKUP(L97,$AA$2:$AC$26,2)</f>
        <v>0.81777</v>
      </c>
      <c r="X97" s="4">
        <f t="shared" si="7"/>
        <v>182.853372</v>
      </c>
      <c r="Y97" s="4">
        <f t="shared" si="8"/>
        <v>146.2826976</v>
      </c>
      <c r="Z97" s="4">
        <f t="shared" si="9"/>
        <v>228.566715</v>
      </c>
      <c r="AA97" s="4"/>
      <c r="AB97" s="4"/>
      <c r="AC97" s="4"/>
    </row>
    <row r="98" hidden="1" customHeight="1" spans="1:29">
      <c r="A98" s="11">
        <v>727</v>
      </c>
      <c r="B98" s="12">
        <v>9.9681</v>
      </c>
      <c r="C98" s="12">
        <v>1293.24</v>
      </c>
      <c r="D98" s="12">
        <v>0.3878</v>
      </c>
      <c r="E98" s="12">
        <v>1.1924</v>
      </c>
      <c r="F98" s="12">
        <v>7.3197</v>
      </c>
      <c r="G98" s="12">
        <v>0.081</v>
      </c>
      <c r="H98" s="11">
        <v>9.96812984788814</v>
      </c>
      <c r="I98" s="12">
        <v>1.5467</v>
      </c>
      <c r="J98" s="11">
        <v>3335</v>
      </c>
      <c r="K98" s="11">
        <v>3</v>
      </c>
      <c r="L98" s="11">
        <v>19</v>
      </c>
      <c r="M98" s="11">
        <v>3</v>
      </c>
      <c r="N98" s="11" t="s">
        <v>15</v>
      </c>
      <c r="S98" s="4">
        <f t="shared" si="5"/>
        <v>72.96350157</v>
      </c>
      <c r="T98" s="4">
        <f t="shared" si="6"/>
        <v>4213.60273306825</v>
      </c>
      <c r="U98" s="4"/>
      <c r="V98" s="4">
        <f>VLOOKUP(K98,$AA$2:$AC$26,3)</f>
        <v>0.002236</v>
      </c>
      <c r="W98" s="4">
        <f>VLOOKUP(L98,$AA$2:$AC$26,2)</f>
        <v>2.22929</v>
      </c>
      <c r="X98" s="4">
        <f t="shared" si="7"/>
        <v>498.469244</v>
      </c>
      <c r="Y98" s="4">
        <f t="shared" si="8"/>
        <v>398.7753952</v>
      </c>
      <c r="Z98" s="4">
        <f t="shared" si="9"/>
        <v>623.086555</v>
      </c>
      <c r="AA98" s="4"/>
      <c r="AB98" s="4"/>
      <c r="AC98" s="4"/>
    </row>
    <row r="99" hidden="1" customHeight="1" spans="1:29">
      <c r="A99" s="11">
        <v>949</v>
      </c>
      <c r="B99" s="12">
        <v>8.9468</v>
      </c>
      <c r="C99" s="12">
        <v>559.48</v>
      </c>
      <c r="D99" s="12">
        <v>0.4051</v>
      </c>
      <c r="E99" s="12">
        <v>1.3279</v>
      </c>
      <c r="F99" s="12">
        <v>12.5981</v>
      </c>
      <c r="G99" s="12">
        <v>0.1299</v>
      </c>
      <c r="H99" s="11">
        <v>8.94683626530417</v>
      </c>
      <c r="I99" s="12">
        <v>0.4354</v>
      </c>
      <c r="J99" s="11">
        <v>1381</v>
      </c>
      <c r="K99" s="11">
        <v>5</v>
      </c>
      <c r="L99" s="11">
        <v>5</v>
      </c>
      <c r="M99" s="11">
        <v>5</v>
      </c>
      <c r="S99" s="4">
        <f t="shared" si="5"/>
        <v>112.71268108</v>
      </c>
      <c r="T99" s="4">
        <f t="shared" si="6"/>
        <v>4188.60705314904</v>
      </c>
      <c r="U99" s="4"/>
      <c r="V99" s="4">
        <f>VLOOKUP(K99,$AA$2:$AC$26,3)</f>
        <v>0.003606</v>
      </c>
      <c r="W99" s="4">
        <f>VLOOKUP(L99,$AA$2:$AC$26,2)</f>
        <v>0.44857</v>
      </c>
      <c r="X99" s="4">
        <f t="shared" si="7"/>
        <v>161.754342</v>
      </c>
      <c r="Y99" s="4">
        <f t="shared" si="8"/>
        <v>129.4034736</v>
      </c>
      <c r="Z99" s="4">
        <f t="shared" si="9"/>
        <v>202.1929275</v>
      </c>
      <c r="AA99" s="4"/>
      <c r="AB99" s="4"/>
      <c r="AC99" s="4"/>
    </row>
    <row r="100" hidden="1" customHeight="1" spans="1:29">
      <c r="A100" s="11">
        <v>936</v>
      </c>
      <c r="B100" s="12">
        <v>11.0055</v>
      </c>
      <c r="C100" s="12">
        <v>339.76</v>
      </c>
      <c r="D100" s="12">
        <v>0.2462</v>
      </c>
      <c r="E100" s="12">
        <v>1.359</v>
      </c>
      <c r="F100" s="12">
        <v>10.2061</v>
      </c>
      <c r="G100" s="12">
        <v>0.1367</v>
      </c>
      <c r="H100" s="11">
        <v>11.0054845692279</v>
      </c>
      <c r="I100" s="12">
        <v>0.3245</v>
      </c>
      <c r="J100" s="11">
        <v>1380</v>
      </c>
      <c r="K100" s="11">
        <v>3</v>
      </c>
      <c r="L100" s="11">
        <v>4</v>
      </c>
      <c r="M100" s="11">
        <v>5</v>
      </c>
      <c r="S100" s="4">
        <f t="shared" si="5"/>
        <v>112.32323355</v>
      </c>
      <c r="T100" s="4">
        <f t="shared" si="6"/>
        <v>4172.62293255411</v>
      </c>
      <c r="U100" s="4"/>
      <c r="V100" s="4">
        <f>VLOOKUP(K100,$AA$2:$AC$26,3)</f>
        <v>0.002236</v>
      </c>
      <c r="W100" s="4">
        <f>VLOOKUP(L100,$AA$2:$AC$26,2)</f>
        <v>0.39773</v>
      </c>
      <c r="X100" s="4">
        <f t="shared" si="7"/>
        <v>88.932428</v>
      </c>
      <c r="Y100" s="4">
        <f t="shared" si="8"/>
        <v>71.1459424</v>
      </c>
      <c r="Z100" s="4">
        <f t="shared" si="9"/>
        <v>111.165535</v>
      </c>
      <c r="AA100" s="4"/>
      <c r="AB100" s="4"/>
      <c r="AC100" s="4"/>
    </row>
    <row r="101" hidden="1" customHeight="1" spans="1:29">
      <c r="A101" s="11">
        <v>992</v>
      </c>
      <c r="B101" s="12">
        <v>11.9046</v>
      </c>
      <c r="C101" s="12">
        <v>604.84</v>
      </c>
      <c r="D101" s="12">
        <v>0.437</v>
      </c>
      <c r="E101" s="12">
        <v>1.3183</v>
      </c>
      <c r="F101" s="12">
        <v>9.3412</v>
      </c>
      <c r="G101" s="12">
        <v>0.1323</v>
      </c>
      <c r="H101" s="11">
        <v>11.9046298648847</v>
      </c>
      <c r="I101" s="12">
        <v>0.6172</v>
      </c>
      <c r="J101" s="11">
        <v>1384</v>
      </c>
      <c r="K101" s="11">
        <v>4</v>
      </c>
      <c r="L101" s="11">
        <v>9</v>
      </c>
      <c r="M101" s="11">
        <v>5</v>
      </c>
      <c r="S101" s="4">
        <f t="shared" si="5"/>
        <v>111.20324952</v>
      </c>
      <c r="T101" s="4">
        <f t="shared" si="6"/>
        <v>4137.00002200501</v>
      </c>
      <c r="U101" s="4"/>
      <c r="V101" s="4">
        <f>VLOOKUP(K101,$AA$2:$AC$26,3)</f>
        <v>0.002828</v>
      </c>
      <c r="W101" s="4">
        <f>VLOOKUP(L101,$AA$2:$AC$26,2)</f>
        <v>0.7257</v>
      </c>
      <c r="X101" s="4">
        <f t="shared" si="7"/>
        <v>205.22796</v>
      </c>
      <c r="Y101" s="4">
        <f t="shared" si="8"/>
        <v>164.182368</v>
      </c>
      <c r="Z101" s="4">
        <f t="shared" si="9"/>
        <v>256.53495</v>
      </c>
      <c r="AA101" s="4"/>
      <c r="AB101" s="4"/>
      <c r="AC101" s="4"/>
    </row>
    <row r="102" hidden="1" customHeight="1" spans="1:29">
      <c r="A102" s="11">
        <v>905</v>
      </c>
      <c r="B102" s="12">
        <v>8.6048</v>
      </c>
      <c r="C102" s="12">
        <v>1502.06</v>
      </c>
      <c r="D102" s="12">
        <v>0.7089</v>
      </c>
      <c r="E102" s="12">
        <v>1.2326</v>
      </c>
      <c r="F102" s="12">
        <v>10.2285</v>
      </c>
      <c r="G102" s="12">
        <v>0.0979</v>
      </c>
      <c r="H102" s="11">
        <v>8.60476987368891</v>
      </c>
      <c r="I102" s="12">
        <v>1.3951</v>
      </c>
      <c r="J102" s="11">
        <v>2119</v>
      </c>
      <c r="K102" s="11">
        <v>5</v>
      </c>
      <c r="L102" s="11">
        <v>18</v>
      </c>
      <c r="M102" s="11">
        <v>4</v>
      </c>
      <c r="N102" s="11" t="s">
        <v>15</v>
      </c>
      <c r="S102" s="4">
        <f t="shared" si="5"/>
        <v>88.0141968</v>
      </c>
      <c r="T102" s="4">
        <f t="shared" si="6"/>
        <v>4051.5220644175</v>
      </c>
      <c r="U102" s="4"/>
      <c r="V102" s="4">
        <f>VLOOKUP(K102,$AA$2:$AC$26,3)</f>
        <v>0.003606</v>
      </c>
      <c r="W102" s="4">
        <f>VLOOKUP(L102,$AA$2:$AC$26,2)</f>
        <v>1.9766</v>
      </c>
      <c r="X102" s="4">
        <f t="shared" si="7"/>
        <v>712.76196</v>
      </c>
      <c r="Y102" s="4">
        <f t="shared" si="8"/>
        <v>570.209568</v>
      </c>
      <c r="Z102" s="4">
        <f t="shared" si="9"/>
        <v>890.95245</v>
      </c>
      <c r="AA102" s="4"/>
      <c r="AB102" s="4"/>
      <c r="AC102" s="4"/>
    </row>
    <row r="103" hidden="1" customHeight="1" spans="1:29">
      <c r="A103" s="11">
        <v>738</v>
      </c>
      <c r="B103" s="12">
        <v>9.8651</v>
      </c>
      <c r="C103" s="12">
        <v>1373.77</v>
      </c>
      <c r="D103" s="12">
        <v>0.4118</v>
      </c>
      <c r="E103" s="12">
        <v>1.1963</v>
      </c>
      <c r="F103" s="12">
        <v>7.0605</v>
      </c>
      <c r="G103" s="12">
        <v>0.0809</v>
      </c>
      <c r="H103" s="11">
        <v>9.86511323384599</v>
      </c>
      <c r="I103" s="12">
        <v>1.6897</v>
      </c>
      <c r="J103" s="11">
        <v>3336</v>
      </c>
      <c r="K103" s="11">
        <v>3</v>
      </c>
      <c r="L103" s="11">
        <v>20</v>
      </c>
      <c r="M103" s="11">
        <v>3</v>
      </c>
      <c r="N103" s="11" t="s">
        <v>15</v>
      </c>
      <c r="S103" s="4">
        <f t="shared" si="5"/>
        <v>69.65253855</v>
      </c>
      <c r="T103" s="4">
        <f t="shared" si="6"/>
        <v>4022.99942305092</v>
      </c>
      <c r="U103" s="4"/>
      <c r="V103" s="4">
        <f>VLOOKUP(K103,$AA$2:$AC$26,3)</f>
        <v>0.002236</v>
      </c>
      <c r="W103" s="4">
        <f>VLOOKUP(L103,$AA$2:$AC$26,2)</f>
        <v>2.51428</v>
      </c>
      <c r="X103" s="4">
        <f t="shared" si="7"/>
        <v>562.193008</v>
      </c>
      <c r="Y103" s="4">
        <f t="shared" si="8"/>
        <v>449.7544064</v>
      </c>
      <c r="Z103" s="4">
        <f t="shared" si="9"/>
        <v>702.74126</v>
      </c>
      <c r="AA103" s="4"/>
      <c r="AB103" s="4"/>
      <c r="AC103" s="4"/>
    </row>
    <row r="104" hidden="1" customHeight="1" spans="1:29">
      <c r="A104" s="11">
        <v>737</v>
      </c>
      <c r="B104" s="12">
        <v>10.573</v>
      </c>
      <c r="C104" s="12">
        <v>1084.09</v>
      </c>
      <c r="D104" s="12">
        <v>0.3254</v>
      </c>
      <c r="E104" s="12">
        <v>1.1996</v>
      </c>
      <c r="F104" s="12">
        <v>6.4472</v>
      </c>
      <c r="G104" s="12">
        <v>0.0817</v>
      </c>
      <c r="H104" s="11">
        <v>10.5729797099537</v>
      </c>
      <c r="I104" s="12">
        <v>1.4989</v>
      </c>
      <c r="J104" s="11">
        <v>3332</v>
      </c>
      <c r="K104" s="11">
        <v>2</v>
      </c>
      <c r="L104" s="11">
        <v>20</v>
      </c>
      <c r="M104" s="11">
        <v>3</v>
      </c>
      <c r="N104" s="11" t="s">
        <v>15</v>
      </c>
      <c r="S104" s="4">
        <f t="shared" si="5"/>
        <v>68.1662456</v>
      </c>
      <c r="T104" s="4">
        <f t="shared" si="6"/>
        <v>3934.79282994833</v>
      </c>
      <c r="U104" s="4"/>
      <c r="V104" s="4">
        <f>VLOOKUP(K104,$AA$2:$AC$26,3)</f>
        <v>0.001732</v>
      </c>
      <c r="W104" s="4">
        <f>VLOOKUP(L104,$AA$2:$AC$26,2)</f>
        <v>2.51428</v>
      </c>
      <c r="X104" s="4">
        <f t="shared" si="7"/>
        <v>435.473296</v>
      </c>
      <c r="Y104" s="4">
        <f t="shared" si="8"/>
        <v>348.3786368</v>
      </c>
      <c r="Z104" s="4">
        <f t="shared" si="9"/>
        <v>544.34162</v>
      </c>
      <c r="AA104" s="4"/>
      <c r="AB104" s="4"/>
      <c r="AC104" s="4"/>
    </row>
    <row r="105" customHeight="1" spans="1:29">
      <c r="A105" s="11">
        <v>1036</v>
      </c>
      <c r="B105" s="12">
        <v>13.0359</v>
      </c>
      <c r="C105" s="12">
        <v>762.88</v>
      </c>
      <c r="D105" s="12">
        <v>0.5508</v>
      </c>
      <c r="E105" s="12">
        <v>1.3137</v>
      </c>
      <c r="F105" s="12">
        <v>7.9891</v>
      </c>
      <c r="G105" s="12">
        <v>0.1338</v>
      </c>
      <c r="H105" s="11">
        <v>13.0358890454631</v>
      </c>
      <c r="I105" s="12">
        <v>0.8966</v>
      </c>
      <c r="J105" s="11">
        <v>1385</v>
      </c>
      <c r="K105" s="11">
        <v>4</v>
      </c>
      <c r="L105" s="11">
        <v>13</v>
      </c>
      <c r="M105" s="11">
        <v>5</v>
      </c>
      <c r="N105" s="11" t="s">
        <v>15</v>
      </c>
      <c r="S105" s="4">
        <f t="shared" si="5"/>
        <v>104.14510869</v>
      </c>
      <c r="T105" s="4">
        <f t="shared" si="6"/>
        <v>3875.8214709545</v>
      </c>
      <c r="U105" s="4"/>
      <c r="V105" s="4">
        <f>VLOOKUP(K105,$AA$2:$AC$26,3)</f>
        <v>0.002828</v>
      </c>
      <c r="W105" s="4">
        <f>VLOOKUP(L105,$AA$2:$AC$26,2)</f>
        <v>1.09051</v>
      </c>
      <c r="X105" s="4">
        <f t="shared" si="7"/>
        <v>308.396228</v>
      </c>
      <c r="Y105" s="4">
        <f t="shared" si="8"/>
        <v>246.7169824</v>
      </c>
      <c r="Z105" s="4">
        <f t="shared" si="9"/>
        <v>385.495285</v>
      </c>
      <c r="AA105" s="4"/>
      <c r="AB105" s="4"/>
      <c r="AC105" s="4"/>
    </row>
    <row r="106" hidden="1" customHeight="1" spans="1:29">
      <c r="A106" s="11">
        <v>772</v>
      </c>
      <c r="B106" s="12">
        <v>11.3932</v>
      </c>
      <c r="C106" s="12">
        <v>613.31</v>
      </c>
      <c r="D106" s="12">
        <v>0.2914</v>
      </c>
      <c r="E106" s="12">
        <v>1.264</v>
      </c>
      <c r="F106" s="12">
        <v>7.2918</v>
      </c>
      <c r="G106" s="12">
        <v>0.1087</v>
      </c>
      <c r="H106" s="11">
        <v>11.3932036444688</v>
      </c>
      <c r="I106" s="12">
        <v>0.7949</v>
      </c>
      <c r="J106" s="11">
        <v>2105</v>
      </c>
      <c r="K106" s="11">
        <v>4</v>
      </c>
      <c r="L106" s="11">
        <v>6</v>
      </c>
      <c r="M106" s="11">
        <v>4</v>
      </c>
      <c r="S106" s="4">
        <f t="shared" si="5"/>
        <v>83.07693576</v>
      </c>
      <c r="T106" s="4">
        <f t="shared" si="6"/>
        <v>3811.59299012182</v>
      </c>
      <c r="U106" s="4"/>
      <c r="V106" s="4">
        <f>VLOOKUP(K106,$AA$2:$AC$26,3)</f>
        <v>0.002828</v>
      </c>
      <c r="W106" s="4">
        <f>VLOOKUP(L106,$AA$2:$AC$26,2)</f>
        <v>0.50592</v>
      </c>
      <c r="X106" s="4">
        <f t="shared" si="7"/>
        <v>143.074176</v>
      </c>
      <c r="Y106" s="4">
        <f t="shared" si="8"/>
        <v>114.4593408</v>
      </c>
      <c r="Z106" s="4">
        <f t="shared" si="9"/>
        <v>178.84272</v>
      </c>
      <c r="AA106" s="4"/>
      <c r="AB106" s="4"/>
      <c r="AC106" s="4"/>
    </row>
    <row r="107" hidden="1" customHeight="1" spans="1:29">
      <c r="A107" s="11">
        <v>761</v>
      </c>
      <c r="B107" s="12">
        <v>8.632</v>
      </c>
      <c r="C107" s="12">
        <v>543.16</v>
      </c>
      <c r="D107" s="12">
        <v>0.258</v>
      </c>
      <c r="E107" s="12">
        <v>1.2534</v>
      </c>
      <c r="F107" s="12">
        <v>9.3875</v>
      </c>
      <c r="G107" s="12">
        <v>0.1022</v>
      </c>
      <c r="H107" s="11">
        <v>8.63203677327069</v>
      </c>
      <c r="I107" s="12">
        <v>0.5516</v>
      </c>
      <c r="J107" s="11">
        <v>2105</v>
      </c>
      <c r="K107" s="11">
        <v>4</v>
      </c>
      <c r="L107" s="11">
        <v>5</v>
      </c>
      <c r="M107" s="11">
        <v>4</v>
      </c>
      <c r="S107" s="4">
        <f t="shared" si="5"/>
        <v>81.0329</v>
      </c>
      <c r="T107" s="4">
        <f t="shared" si="6"/>
        <v>3717.81205919194</v>
      </c>
      <c r="U107" s="4"/>
      <c r="V107" s="4">
        <f>VLOOKUP(K107,$AA$2:$AC$26,3)</f>
        <v>0.002828</v>
      </c>
      <c r="W107" s="4">
        <f>VLOOKUP(L107,$AA$2:$AC$26,2)</f>
        <v>0.44857</v>
      </c>
      <c r="X107" s="4">
        <f t="shared" si="7"/>
        <v>126.855596</v>
      </c>
      <c r="Y107" s="4">
        <f t="shared" si="8"/>
        <v>101.4844768</v>
      </c>
      <c r="Z107" s="4">
        <f t="shared" si="9"/>
        <v>158.569495</v>
      </c>
      <c r="AA107" s="4"/>
      <c r="AB107" s="4"/>
      <c r="AC107" s="4"/>
    </row>
    <row r="108" hidden="1" customHeight="1" spans="1:29">
      <c r="A108" s="11">
        <v>739</v>
      </c>
      <c r="B108" s="12">
        <v>8.781</v>
      </c>
      <c r="C108" s="12">
        <v>1689.07</v>
      </c>
      <c r="D108" s="12">
        <v>0.5063</v>
      </c>
      <c r="E108" s="12">
        <v>1.1909</v>
      </c>
      <c r="F108" s="12">
        <v>7.2839</v>
      </c>
      <c r="G108" s="12">
        <v>0.0792</v>
      </c>
      <c r="H108" s="11">
        <v>8.7810262536822</v>
      </c>
      <c r="I108" s="12">
        <v>1.9562</v>
      </c>
      <c r="J108" s="11">
        <v>3336</v>
      </c>
      <c r="K108" s="11">
        <v>4</v>
      </c>
      <c r="L108" s="11">
        <v>20</v>
      </c>
      <c r="M108" s="11">
        <v>3</v>
      </c>
      <c r="N108" s="11" t="s">
        <v>15</v>
      </c>
      <c r="S108" s="4">
        <f t="shared" si="5"/>
        <v>63.9599259</v>
      </c>
      <c r="T108" s="4">
        <f t="shared" si="6"/>
        <v>3694.20483948865</v>
      </c>
      <c r="U108" s="4"/>
      <c r="V108" s="4">
        <f>VLOOKUP(K108,$AA$2:$AC$26,3)</f>
        <v>0.002828</v>
      </c>
      <c r="W108" s="4">
        <f>VLOOKUP(L108,$AA$2:$AC$26,2)</f>
        <v>2.51428</v>
      </c>
      <c r="X108" s="4">
        <f t="shared" si="7"/>
        <v>711.038384</v>
      </c>
      <c r="Y108" s="4">
        <f t="shared" si="8"/>
        <v>568.8307072</v>
      </c>
      <c r="Z108" s="4">
        <f t="shared" si="9"/>
        <v>888.79798</v>
      </c>
      <c r="AA108" s="4"/>
      <c r="AB108" s="4"/>
      <c r="AC108" s="4"/>
    </row>
    <row r="109" hidden="1" customHeight="1" spans="1:29">
      <c r="A109" s="11">
        <v>617</v>
      </c>
      <c r="B109" s="12">
        <v>6.281</v>
      </c>
      <c r="C109" s="12">
        <v>642.37</v>
      </c>
      <c r="D109" s="12">
        <v>0.1938</v>
      </c>
      <c r="E109" s="12">
        <v>1.1645</v>
      </c>
      <c r="F109" s="12">
        <v>10.1818</v>
      </c>
      <c r="G109" s="12">
        <v>0.0733</v>
      </c>
      <c r="H109" s="11">
        <v>6.28103383507067</v>
      </c>
      <c r="I109" s="12">
        <v>0.6288</v>
      </c>
      <c r="J109" s="11">
        <v>3314</v>
      </c>
      <c r="K109" s="11">
        <v>3</v>
      </c>
      <c r="L109" s="11">
        <v>9</v>
      </c>
      <c r="M109" s="11">
        <v>3</v>
      </c>
      <c r="S109" s="4">
        <f t="shared" si="5"/>
        <v>63.9518858</v>
      </c>
      <c r="T109" s="4">
        <f t="shared" si="6"/>
        <v>3681.54071186302</v>
      </c>
      <c r="U109" s="4"/>
      <c r="V109" s="4">
        <f>VLOOKUP(K109,$AA$2:$AC$26,3)</f>
        <v>0.002236</v>
      </c>
      <c r="W109" s="4">
        <f>VLOOKUP(L109,$AA$2:$AC$26,2)</f>
        <v>0.7257</v>
      </c>
      <c r="X109" s="4">
        <f t="shared" si="7"/>
        <v>162.26652</v>
      </c>
      <c r="Y109" s="4">
        <f t="shared" si="8"/>
        <v>129.813216</v>
      </c>
      <c r="Z109" s="4">
        <f t="shared" si="9"/>
        <v>202.83315</v>
      </c>
      <c r="AA109" s="4"/>
      <c r="AB109" s="4"/>
      <c r="AC109" s="4"/>
    </row>
    <row r="110" hidden="1" customHeight="1" spans="1:29">
      <c r="A110" s="11">
        <v>872</v>
      </c>
      <c r="B110" s="12">
        <v>9.4219</v>
      </c>
      <c r="C110" s="12">
        <v>1269.74</v>
      </c>
      <c r="D110" s="12">
        <v>0.5995</v>
      </c>
      <c r="E110" s="12">
        <v>1.2297</v>
      </c>
      <c r="F110" s="12">
        <v>8.4094</v>
      </c>
      <c r="G110" s="12">
        <v>0.1002</v>
      </c>
      <c r="H110" s="11">
        <v>9.42191134399245</v>
      </c>
      <c r="I110" s="12">
        <v>1.3268</v>
      </c>
      <c r="J110" s="11">
        <v>2118</v>
      </c>
      <c r="K110" s="11">
        <v>5</v>
      </c>
      <c r="L110" s="11">
        <v>15</v>
      </c>
      <c r="M110" s="11">
        <v>4</v>
      </c>
      <c r="N110" s="11" t="s">
        <v>15</v>
      </c>
      <c r="S110" s="4">
        <f t="shared" si="5"/>
        <v>79.23252586</v>
      </c>
      <c r="T110" s="4">
        <f t="shared" si="6"/>
        <v>3646.41822896133</v>
      </c>
      <c r="U110" s="4"/>
      <c r="V110" s="4">
        <f>VLOOKUP(K110,$AA$2:$AC$26,3)</f>
        <v>0.003606</v>
      </c>
      <c r="W110" s="4">
        <f>VLOOKUP(L110,$AA$2:$AC$26,2)</f>
        <v>1.37798</v>
      </c>
      <c r="X110" s="4">
        <f t="shared" si="7"/>
        <v>496.899588</v>
      </c>
      <c r="Y110" s="4">
        <f t="shared" si="8"/>
        <v>397.5196704</v>
      </c>
      <c r="Z110" s="4">
        <f t="shared" si="9"/>
        <v>621.124485</v>
      </c>
      <c r="AA110" s="4"/>
      <c r="AB110" s="4"/>
      <c r="AC110" s="4"/>
    </row>
    <row r="111" hidden="1" customHeight="1" spans="1:29">
      <c r="A111" s="11">
        <v>850</v>
      </c>
      <c r="B111" s="12">
        <v>9.5315</v>
      </c>
      <c r="C111" s="12">
        <v>1127.57</v>
      </c>
      <c r="D111" s="12">
        <v>0.5334</v>
      </c>
      <c r="E111" s="12">
        <v>1.2296</v>
      </c>
      <c r="F111" s="12">
        <v>8.2449</v>
      </c>
      <c r="G111" s="12">
        <v>0.1014</v>
      </c>
      <c r="H111" s="11">
        <v>9.53149760843509</v>
      </c>
      <c r="I111" s="12">
        <v>1.2176</v>
      </c>
      <c r="J111" s="11">
        <v>2114</v>
      </c>
      <c r="K111" s="11">
        <v>5</v>
      </c>
      <c r="L111" s="11">
        <v>13</v>
      </c>
      <c r="M111" s="11">
        <v>4</v>
      </c>
      <c r="N111" s="11" t="s">
        <v>15</v>
      </c>
      <c r="S111" s="4">
        <f t="shared" si="5"/>
        <v>78.58626435</v>
      </c>
      <c r="T111" s="4">
        <f t="shared" si="6"/>
        <v>3613.25935917252</v>
      </c>
      <c r="U111" s="4"/>
      <c r="V111" s="4">
        <f>VLOOKUP(K111,$AA$2:$AC$26,3)</f>
        <v>0.003606</v>
      </c>
      <c r="W111" s="4">
        <f>VLOOKUP(L111,$AA$2:$AC$26,2)</f>
        <v>1.09051</v>
      </c>
      <c r="X111" s="4">
        <f t="shared" si="7"/>
        <v>393.237906</v>
      </c>
      <c r="Y111" s="4">
        <f t="shared" si="8"/>
        <v>314.5903248</v>
      </c>
      <c r="Z111" s="4">
        <f t="shared" si="9"/>
        <v>491.5473825</v>
      </c>
      <c r="AA111" s="4"/>
      <c r="AB111" s="4"/>
      <c r="AC111" s="4"/>
    </row>
    <row r="112" hidden="1" customHeight="1" spans="1:29">
      <c r="A112" s="11">
        <v>870</v>
      </c>
      <c r="B112" s="12">
        <v>11.7312</v>
      </c>
      <c r="C112" s="12">
        <v>826.23</v>
      </c>
      <c r="D112" s="12">
        <v>0.3912</v>
      </c>
      <c r="E112" s="12">
        <v>1.2422</v>
      </c>
      <c r="F112" s="12">
        <v>6.2329</v>
      </c>
      <c r="G112" s="12">
        <v>0.105</v>
      </c>
      <c r="H112" s="11">
        <v>11.7311654287172</v>
      </c>
      <c r="I112" s="12">
        <v>1.2304</v>
      </c>
      <c r="J112" s="11">
        <v>2112</v>
      </c>
      <c r="K112" s="11">
        <v>3</v>
      </c>
      <c r="L112" s="11">
        <v>15</v>
      </c>
      <c r="M112" s="11">
        <v>4</v>
      </c>
      <c r="N112" s="11" t="s">
        <v>15</v>
      </c>
      <c r="S112" s="4">
        <f t="shared" si="5"/>
        <v>73.11939648</v>
      </c>
      <c r="T112" s="4">
        <f t="shared" si="6"/>
        <v>3360.3116300513</v>
      </c>
      <c r="U112" s="4"/>
      <c r="V112" s="4">
        <f>VLOOKUP(K112,$AA$2:$AC$26,3)</f>
        <v>0.002236</v>
      </c>
      <c r="W112" s="4">
        <f>VLOOKUP(L112,$AA$2:$AC$26,2)</f>
        <v>1.37798</v>
      </c>
      <c r="X112" s="4">
        <f t="shared" si="7"/>
        <v>308.116328</v>
      </c>
      <c r="Y112" s="4">
        <f t="shared" si="8"/>
        <v>246.4930624</v>
      </c>
      <c r="Z112" s="4">
        <f t="shared" si="9"/>
        <v>385.14541</v>
      </c>
      <c r="AA112" s="4"/>
      <c r="AB112" s="4"/>
      <c r="AC112" s="4"/>
    </row>
    <row r="113" hidden="1" customHeight="1" spans="1:29">
      <c r="A113" s="11">
        <v>1092</v>
      </c>
      <c r="B113" s="12">
        <v>9.7578</v>
      </c>
      <c r="C113" s="12">
        <v>1253.36</v>
      </c>
      <c r="D113" s="12">
        <v>0.9017</v>
      </c>
      <c r="E113" s="12">
        <v>1.3027</v>
      </c>
      <c r="F113" s="12">
        <v>8.824</v>
      </c>
      <c r="G113" s="12">
        <v>0.1234</v>
      </c>
      <c r="H113" s="11">
        <v>9.75776301291595</v>
      </c>
      <c r="I113" s="12">
        <v>1.3281</v>
      </c>
      <c r="J113" s="11">
        <v>1390</v>
      </c>
      <c r="K113" s="11">
        <v>5</v>
      </c>
      <c r="L113" s="11">
        <v>18</v>
      </c>
      <c r="M113" s="11">
        <v>5</v>
      </c>
      <c r="N113" s="11" t="s">
        <v>15</v>
      </c>
      <c r="S113" s="4">
        <f t="shared" si="5"/>
        <v>86.1028272</v>
      </c>
      <c r="T113" s="4">
        <f t="shared" si="6"/>
        <v>3210.14619979339</v>
      </c>
      <c r="U113" s="4"/>
      <c r="V113" s="4">
        <f>VLOOKUP(K113,$AA$2:$AC$26,3)</f>
        <v>0.003606</v>
      </c>
      <c r="W113" s="4">
        <f>VLOOKUP(L113,$AA$2:$AC$26,2)</f>
        <v>1.9766</v>
      </c>
      <c r="X113" s="4">
        <f t="shared" si="7"/>
        <v>712.76196</v>
      </c>
      <c r="Y113" s="4">
        <f t="shared" si="8"/>
        <v>570.209568</v>
      </c>
      <c r="Z113" s="4">
        <f t="shared" si="9"/>
        <v>890.95245</v>
      </c>
      <c r="AA113" s="4"/>
      <c r="AB113" s="4"/>
      <c r="AC113" s="4"/>
    </row>
    <row r="114" hidden="1" customHeight="1" spans="1:29">
      <c r="A114" s="11">
        <v>993</v>
      </c>
      <c r="B114" s="12">
        <v>6.4951</v>
      </c>
      <c r="C114" s="12">
        <v>669.18</v>
      </c>
      <c r="D114" s="12">
        <v>0.4835</v>
      </c>
      <c r="E114" s="12">
        <v>1.2705</v>
      </c>
      <c r="F114" s="12">
        <v>13.1495</v>
      </c>
      <c r="G114" s="12">
        <v>0.1155</v>
      </c>
      <c r="H114" s="11">
        <v>6.49511424643969</v>
      </c>
      <c r="I114" s="12">
        <v>0.4951</v>
      </c>
      <c r="J114" s="11">
        <v>1384</v>
      </c>
      <c r="K114" s="11">
        <v>5</v>
      </c>
      <c r="L114" s="11">
        <v>9</v>
      </c>
      <c r="M114" s="11">
        <v>5</v>
      </c>
      <c r="N114" s="11" t="s">
        <v>15</v>
      </c>
      <c r="S114" s="4">
        <f t="shared" si="5"/>
        <v>85.40731745</v>
      </c>
      <c r="T114" s="4">
        <f t="shared" si="6"/>
        <v>3177.33587548169</v>
      </c>
      <c r="U114" s="4"/>
      <c r="V114" s="4">
        <f>VLOOKUP(K114,$AA$2:$AC$26,3)</f>
        <v>0.003606</v>
      </c>
      <c r="W114" s="4">
        <f>VLOOKUP(L114,$AA$2:$AC$26,2)</f>
        <v>0.7257</v>
      </c>
      <c r="X114" s="4">
        <f t="shared" si="7"/>
        <v>261.68742</v>
      </c>
      <c r="Y114" s="4">
        <f t="shared" si="8"/>
        <v>209.349936</v>
      </c>
      <c r="Z114" s="4">
        <f t="shared" si="9"/>
        <v>327.109275</v>
      </c>
      <c r="AA114" s="4"/>
      <c r="AB114" s="4"/>
      <c r="AC114" s="4"/>
    </row>
    <row r="115" hidden="1" customHeight="1" spans="1:29">
      <c r="A115" s="11">
        <v>916</v>
      </c>
      <c r="B115" s="12">
        <v>8.2462</v>
      </c>
      <c r="C115" s="12">
        <v>1585.87</v>
      </c>
      <c r="D115" s="12">
        <v>0.7484</v>
      </c>
      <c r="E115" s="12">
        <v>1.2345</v>
      </c>
      <c r="F115" s="12">
        <v>8.2757</v>
      </c>
      <c r="G115" s="12">
        <v>0.0969</v>
      </c>
      <c r="H115" s="11">
        <v>8.24621014767443</v>
      </c>
      <c r="I115" s="12">
        <v>1.6324</v>
      </c>
      <c r="J115" s="11">
        <v>2119</v>
      </c>
      <c r="K115" s="11">
        <v>5</v>
      </c>
      <c r="L115" s="11">
        <v>19</v>
      </c>
      <c r="M115" s="11">
        <v>4</v>
      </c>
      <c r="N115" s="11" t="s">
        <v>15</v>
      </c>
      <c r="S115" s="4">
        <f t="shared" si="5"/>
        <v>68.24307734</v>
      </c>
      <c r="T115" s="4">
        <f t="shared" si="6"/>
        <v>3141.40608719115</v>
      </c>
      <c r="U115" s="4"/>
      <c r="V115" s="4">
        <f>VLOOKUP(K115,$AA$2:$AC$26,3)</f>
        <v>0.003606</v>
      </c>
      <c r="W115" s="4">
        <f>VLOOKUP(L115,$AA$2:$AC$26,2)</f>
        <v>2.22929</v>
      </c>
      <c r="X115" s="4">
        <f t="shared" si="7"/>
        <v>803.881974</v>
      </c>
      <c r="Y115" s="4">
        <f t="shared" si="8"/>
        <v>643.1055792</v>
      </c>
      <c r="Z115" s="4">
        <f t="shared" si="9"/>
        <v>1004.8524675</v>
      </c>
      <c r="AA115" s="4"/>
      <c r="AB115" s="4"/>
      <c r="AC115" s="4"/>
    </row>
    <row r="116" hidden="1" customHeight="1" spans="1:29">
      <c r="A116" s="11">
        <v>639</v>
      </c>
      <c r="B116" s="12">
        <v>5.8235</v>
      </c>
      <c r="C116" s="12">
        <v>710.95</v>
      </c>
      <c r="D116" s="12">
        <v>0.2143</v>
      </c>
      <c r="E116" s="12">
        <v>1.1577</v>
      </c>
      <c r="F116" s="12">
        <v>9.2741</v>
      </c>
      <c r="G116" s="12">
        <v>0.0707</v>
      </c>
      <c r="H116" s="11">
        <v>5.8234588428417</v>
      </c>
      <c r="I116" s="12">
        <v>0.7217</v>
      </c>
      <c r="J116" s="11">
        <v>3318</v>
      </c>
      <c r="K116" s="11">
        <v>3</v>
      </c>
      <c r="L116" s="11">
        <v>11</v>
      </c>
      <c r="M116" s="11">
        <v>3</v>
      </c>
      <c r="S116" s="4">
        <f t="shared" si="5"/>
        <v>54.00772135</v>
      </c>
      <c r="T116" s="4">
        <f t="shared" si="6"/>
        <v>3110.95726381142</v>
      </c>
      <c r="U116" s="4"/>
      <c r="V116" s="4">
        <f>VLOOKUP(K116,$AA$2:$AC$26,3)</f>
        <v>0.002236</v>
      </c>
      <c r="W116" s="4">
        <f>VLOOKUP(L116,$AA$2:$AC$26,2)</f>
        <v>0.917</v>
      </c>
      <c r="X116" s="4">
        <f t="shared" si="7"/>
        <v>205.0412</v>
      </c>
      <c r="Y116" s="4">
        <f t="shared" si="8"/>
        <v>164.03296</v>
      </c>
      <c r="Z116" s="4">
        <f t="shared" si="9"/>
        <v>256.3015</v>
      </c>
      <c r="AA116" s="4"/>
      <c r="AB116" s="4"/>
      <c r="AC116" s="4"/>
    </row>
    <row r="117" hidden="1" customHeight="1" spans="1:29">
      <c r="A117" s="11">
        <v>1048</v>
      </c>
      <c r="B117" s="12">
        <v>8.3748</v>
      </c>
      <c r="C117" s="12">
        <v>938.84</v>
      </c>
      <c r="D117" s="12">
        <v>0.6759</v>
      </c>
      <c r="E117" s="12">
        <v>1.281</v>
      </c>
      <c r="F117" s="12">
        <v>9.8971</v>
      </c>
      <c r="G117" s="12">
        <v>0.1206</v>
      </c>
      <c r="H117" s="11">
        <v>8.374821189185</v>
      </c>
      <c r="I117" s="12">
        <v>0.9113</v>
      </c>
      <c r="J117" s="11">
        <v>1389</v>
      </c>
      <c r="K117" s="11">
        <v>5</v>
      </c>
      <c r="L117" s="11">
        <v>14</v>
      </c>
      <c r="M117" s="11">
        <v>5</v>
      </c>
      <c r="N117" s="11" t="s">
        <v>15</v>
      </c>
      <c r="S117" s="4">
        <f t="shared" si="5"/>
        <v>82.88623308</v>
      </c>
      <c r="T117" s="4">
        <f t="shared" si="6"/>
        <v>3089.11108312615</v>
      </c>
      <c r="U117" s="4"/>
      <c r="V117" s="4">
        <f>VLOOKUP(K117,$AA$2:$AC$26,3)</f>
        <v>0.003606</v>
      </c>
      <c r="W117" s="4">
        <f>VLOOKUP(L117,$AA$2:$AC$26,2)</f>
        <v>1.22284</v>
      </c>
      <c r="X117" s="4">
        <f t="shared" si="7"/>
        <v>440.956104</v>
      </c>
      <c r="Y117" s="4">
        <f t="shared" si="8"/>
        <v>352.7648832</v>
      </c>
      <c r="Z117" s="4">
        <f t="shared" si="9"/>
        <v>551.19513</v>
      </c>
      <c r="AA117" s="4"/>
      <c r="AB117" s="4"/>
      <c r="AC117" s="4"/>
    </row>
    <row r="118" hidden="1" customHeight="1" spans="1:29">
      <c r="A118" s="11">
        <v>982</v>
      </c>
      <c r="B118" s="12">
        <v>6.3866</v>
      </c>
      <c r="C118" s="12">
        <v>624.86</v>
      </c>
      <c r="D118" s="12">
        <v>0.4515</v>
      </c>
      <c r="E118" s="12">
        <v>1.2741</v>
      </c>
      <c r="F118" s="12">
        <v>12.9828</v>
      </c>
      <c r="G118" s="12">
        <v>0.1154</v>
      </c>
      <c r="H118" s="11">
        <v>6.38660681921925</v>
      </c>
      <c r="I118" s="12">
        <v>0.4522</v>
      </c>
      <c r="J118" s="11">
        <v>1384</v>
      </c>
      <c r="K118" s="11">
        <v>5</v>
      </c>
      <c r="L118" s="11">
        <v>8</v>
      </c>
      <c r="M118" s="11">
        <v>5</v>
      </c>
      <c r="S118" s="4">
        <f t="shared" si="5"/>
        <v>82.91595048</v>
      </c>
      <c r="T118" s="4">
        <f t="shared" si="6"/>
        <v>3084.65166657412</v>
      </c>
      <c r="U118" s="4"/>
      <c r="V118" s="4">
        <f>VLOOKUP(K118,$AA$2:$AC$26,3)</f>
        <v>0.003606</v>
      </c>
      <c r="W118" s="4">
        <f>VLOOKUP(L118,$AA$2:$AC$26,2)</f>
        <v>0.64352</v>
      </c>
      <c r="X118" s="4">
        <f t="shared" si="7"/>
        <v>232.053312</v>
      </c>
      <c r="Y118" s="4">
        <f t="shared" si="8"/>
        <v>185.6426496</v>
      </c>
      <c r="Z118" s="4">
        <f t="shared" si="9"/>
        <v>290.06664</v>
      </c>
      <c r="AA118" s="4"/>
      <c r="AB118" s="4"/>
      <c r="AC118" s="4"/>
    </row>
    <row r="119" hidden="1" customHeight="1" spans="1:29">
      <c r="A119" s="11">
        <v>715</v>
      </c>
      <c r="B119" s="12">
        <v>7.6039</v>
      </c>
      <c r="C119" s="12">
        <v>883.48</v>
      </c>
      <c r="D119" s="12">
        <v>0.2656</v>
      </c>
      <c r="E119" s="12">
        <v>1.1767</v>
      </c>
      <c r="F119" s="12">
        <v>6.9049</v>
      </c>
      <c r="G119" s="12">
        <v>0.0759</v>
      </c>
      <c r="H119" s="11">
        <v>7.60391825195594</v>
      </c>
      <c r="I119" s="12">
        <v>1.1713</v>
      </c>
      <c r="J119" s="11">
        <v>3326</v>
      </c>
      <c r="K119" s="11">
        <v>2</v>
      </c>
      <c r="L119" s="11">
        <v>18</v>
      </c>
      <c r="M119" s="11">
        <v>3</v>
      </c>
      <c r="N119" s="11" t="s">
        <v>15</v>
      </c>
      <c r="S119" s="4">
        <f t="shared" si="5"/>
        <v>52.50416911</v>
      </c>
      <c r="T119" s="4">
        <f t="shared" si="6"/>
        <v>3027.99331837045</v>
      </c>
      <c r="U119" s="4"/>
      <c r="V119" s="4">
        <f>VLOOKUP(K119,$AA$2:$AC$26,3)</f>
        <v>0.001732</v>
      </c>
      <c r="W119" s="4">
        <f>VLOOKUP(L119,$AA$2:$AC$26,2)</f>
        <v>1.9766</v>
      </c>
      <c r="X119" s="4">
        <f t="shared" si="7"/>
        <v>342.34712</v>
      </c>
      <c r="Y119" s="4">
        <f t="shared" si="8"/>
        <v>273.877696</v>
      </c>
      <c r="Z119" s="4">
        <f t="shared" si="9"/>
        <v>427.9339</v>
      </c>
      <c r="AA119" s="4"/>
      <c r="AB119" s="4"/>
      <c r="AC119" s="4"/>
    </row>
    <row r="120" hidden="1" customHeight="1" spans="1:29">
      <c r="A120" s="11">
        <v>937</v>
      </c>
      <c r="B120" s="12">
        <v>8.9111</v>
      </c>
      <c r="C120" s="12">
        <v>411.17</v>
      </c>
      <c r="D120" s="12">
        <v>0.2979</v>
      </c>
      <c r="E120" s="12">
        <v>1.3394</v>
      </c>
      <c r="F120" s="12">
        <v>9.0208</v>
      </c>
      <c r="G120" s="12">
        <v>0.1308</v>
      </c>
      <c r="H120" s="11">
        <v>8.91105649846527</v>
      </c>
      <c r="I120" s="12">
        <v>0.4404</v>
      </c>
      <c r="J120" s="11">
        <v>1380</v>
      </c>
      <c r="K120" s="11">
        <v>4</v>
      </c>
      <c r="L120" s="11">
        <v>4</v>
      </c>
      <c r="M120" s="11">
        <v>5</v>
      </c>
      <c r="S120" s="4">
        <f t="shared" si="5"/>
        <v>80.38525088</v>
      </c>
      <c r="T120" s="4">
        <f t="shared" si="6"/>
        <v>2986.17953436761</v>
      </c>
      <c r="U120" s="4"/>
      <c r="V120" s="4">
        <f>VLOOKUP(K120,$AA$2:$AC$26,3)</f>
        <v>0.002828</v>
      </c>
      <c r="W120" s="4">
        <f>VLOOKUP(L120,$AA$2:$AC$26,2)</f>
        <v>0.39773</v>
      </c>
      <c r="X120" s="4">
        <f t="shared" si="7"/>
        <v>112.478044</v>
      </c>
      <c r="Y120" s="4">
        <f t="shared" si="8"/>
        <v>89.9824352</v>
      </c>
      <c r="Z120" s="4">
        <f t="shared" si="9"/>
        <v>140.597555</v>
      </c>
      <c r="AA120" s="4"/>
      <c r="AB120" s="4"/>
      <c r="AC120" s="4"/>
    </row>
    <row r="121" hidden="1" customHeight="1" spans="1:29">
      <c r="A121" s="11">
        <v>649</v>
      </c>
      <c r="B121" s="12">
        <v>5.4439</v>
      </c>
      <c r="C121" s="12">
        <v>564.32</v>
      </c>
      <c r="D121" s="12">
        <v>0.1703</v>
      </c>
      <c r="E121" s="12">
        <v>1.154</v>
      </c>
      <c r="F121" s="12">
        <v>9.2709</v>
      </c>
      <c r="G121" s="12">
        <v>0.0699</v>
      </c>
      <c r="H121" s="11">
        <v>5.44394937738776</v>
      </c>
      <c r="I121" s="12">
        <v>0.574</v>
      </c>
      <c r="J121" s="11">
        <v>3313</v>
      </c>
      <c r="K121" s="11">
        <v>2</v>
      </c>
      <c r="L121" s="11">
        <v>12</v>
      </c>
      <c r="M121" s="11">
        <v>3</v>
      </c>
      <c r="S121" s="4">
        <f t="shared" si="5"/>
        <v>50.46985251</v>
      </c>
      <c r="T121" s="4">
        <f t="shared" si="6"/>
        <v>2904.9773697946</v>
      </c>
      <c r="U121" s="4"/>
      <c r="V121" s="4">
        <f>VLOOKUP(K121,$AA$2:$AC$26,3)</f>
        <v>0.001732</v>
      </c>
      <c r="W121" s="4">
        <f>VLOOKUP(L121,$AA$2:$AC$26,2)</f>
        <v>1</v>
      </c>
      <c r="X121" s="4">
        <f t="shared" si="7"/>
        <v>173.2</v>
      </c>
      <c r="Y121" s="4">
        <f t="shared" si="8"/>
        <v>138.56</v>
      </c>
      <c r="Z121" s="4">
        <f t="shared" si="9"/>
        <v>216.5</v>
      </c>
      <c r="AA121" s="4"/>
      <c r="AB121" s="4"/>
      <c r="AC121" s="4"/>
    </row>
    <row r="122" hidden="1" customHeight="1" spans="1:29">
      <c r="A122" s="11">
        <v>971</v>
      </c>
      <c r="B122" s="12">
        <v>6.207</v>
      </c>
      <c r="C122" s="12">
        <v>582.78</v>
      </c>
      <c r="D122" s="12">
        <v>0.4211</v>
      </c>
      <c r="E122" s="12">
        <v>1.2777</v>
      </c>
      <c r="F122" s="12">
        <v>12.4366</v>
      </c>
      <c r="G122" s="12">
        <v>0.1146</v>
      </c>
      <c r="H122" s="11">
        <v>6.20697759931589</v>
      </c>
      <c r="I122" s="12">
        <v>0.4593</v>
      </c>
      <c r="J122" s="11">
        <v>1384</v>
      </c>
      <c r="K122" s="11">
        <v>5</v>
      </c>
      <c r="L122" s="11">
        <v>7</v>
      </c>
      <c r="M122" s="11">
        <v>5</v>
      </c>
      <c r="S122" s="4">
        <f t="shared" si="5"/>
        <v>77.1939762</v>
      </c>
      <c r="T122" s="4">
        <f t="shared" si="6"/>
        <v>2871.78191839276</v>
      </c>
      <c r="U122" s="4"/>
      <c r="V122" s="4">
        <f>VLOOKUP(K122,$AA$2:$AC$26,3)</f>
        <v>0.003606</v>
      </c>
      <c r="W122" s="4">
        <f>VLOOKUP(L122,$AA$2:$AC$26,2)</f>
        <v>0.57059</v>
      </c>
      <c r="X122" s="4">
        <f t="shared" si="7"/>
        <v>205.754754</v>
      </c>
      <c r="Y122" s="4">
        <f t="shared" si="8"/>
        <v>164.6038032</v>
      </c>
      <c r="Z122" s="4">
        <f t="shared" si="9"/>
        <v>257.1934425</v>
      </c>
      <c r="AA122" s="4"/>
      <c r="AB122" s="4"/>
      <c r="AC122" s="4"/>
    </row>
    <row r="123" hidden="1" customHeight="1" spans="1:29">
      <c r="A123" s="11">
        <v>1026</v>
      </c>
      <c r="B123" s="12">
        <v>7.2926</v>
      </c>
      <c r="C123" s="12">
        <v>815.84</v>
      </c>
      <c r="D123" s="12">
        <v>0.5882</v>
      </c>
      <c r="E123" s="12">
        <v>1.2716</v>
      </c>
      <c r="F123" s="12">
        <v>10.5338</v>
      </c>
      <c r="G123" s="12">
        <v>0.118</v>
      </c>
      <c r="H123" s="11">
        <v>7.29256712998408</v>
      </c>
      <c r="I123" s="12">
        <v>0.7438</v>
      </c>
      <c r="J123" s="11">
        <v>1387</v>
      </c>
      <c r="K123" s="11">
        <v>5</v>
      </c>
      <c r="L123" s="11">
        <v>12</v>
      </c>
      <c r="M123" s="11">
        <v>5</v>
      </c>
      <c r="N123" s="11" t="s">
        <v>15</v>
      </c>
      <c r="S123" s="4">
        <f t="shared" si="5"/>
        <v>76.81878988</v>
      </c>
      <c r="T123" s="4">
        <f t="shared" si="6"/>
        <v>2860.91985659446</v>
      </c>
      <c r="U123" s="4"/>
      <c r="V123" s="4">
        <f>VLOOKUP(K123,$AA$2:$AC$26,3)</f>
        <v>0.003606</v>
      </c>
      <c r="W123" s="4">
        <f>VLOOKUP(L123,$AA$2:$AC$26,2)</f>
        <v>1</v>
      </c>
      <c r="X123" s="4">
        <f t="shared" si="7"/>
        <v>360.6</v>
      </c>
      <c r="Y123" s="4">
        <f t="shared" si="8"/>
        <v>288.48</v>
      </c>
      <c r="Z123" s="4">
        <f t="shared" si="9"/>
        <v>450.75</v>
      </c>
      <c r="AA123" s="4"/>
      <c r="AB123" s="4"/>
      <c r="AC123" s="4"/>
    </row>
    <row r="124" hidden="1" customHeight="1" spans="1:29">
      <c r="A124" s="11">
        <v>671</v>
      </c>
      <c r="B124" s="12">
        <v>5.9152</v>
      </c>
      <c r="C124" s="12">
        <v>643.21</v>
      </c>
      <c r="D124" s="12">
        <v>0.1939</v>
      </c>
      <c r="E124" s="12">
        <v>1.158</v>
      </c>
      <c r="F124" s="12">
        <v>8.3751</v>
      </c>
      <c r="G124" s="12">
        <v>0.0706</v>
      </c>
      <c r="H124" s="11">
        <v>5.91519805922143</v>
      </c>
      <c r="I124" s="12">
        <v>0.719</v>
      </c>
      <c r="J124" s="11">
        <v>3317</v>
      </c>
      <c r="K124" s="11">
        <v>2</v>
      </c>
      <c r="L124" s="11">
        <v>14</v>
      </c>
      <c r="M124" s="11">
        <v>3</v>
      </c>
      <c r="S124" s="4">
        <f t="shared" si="5"/>
        <v>49.54039152</v>
      </c>
      <c r="T124" s="4">
        <f t="shared" si="6"/>
        <v>2853.19970386133</v>
      </c>
      <c r="U124" s="4"/>
      <c r="V124" s="4">
        <f>VLOOKUP(K124,$AA$2:$AC$26,3)</f>
        <v>0.001732</v>
      </c>
      <c r="W124" s="4">
        <f>VLOOKUP(L124,$AA$2:$AC$26,2)</f>
        <v>1.22284</v>
      </c>
      <c r="X124" s="4">
        <f t="shared" si="7"/>
        <v>211.795888</v>
      </c>
      <c r="Y124" s="4">
        <f t="shared" si="8"/>
        <v>169.4367104</v>
      </c>
      <c r="Z124" s="4">
        <f t="shared" si="9"/>
        <v>264.74486</v>
      </c>
      <c r="AA124" s="4"/>
      <c r="AB124" s="4"/>
      <c r="AC124" s="4"/>
    </row>
    <row r="125" hidden="1" customHeight="1" spans="1:29">
      <c r="A125" s="11">
        <v>762</v>
      </c>
      <c r="B125" s="12">
        <v>6.2391</v>
      </c>
      <c r="C125" s="12">
        <v>638.5</v>
      </c>
      <c r="D125" s="12">
        <v>0.3032</v>
      </c>
      <c r="E125" s="12">
        <v>1.2306</v>
      </c>
      <c r="F125" s="12">
        <v>9.8549</v>
      </c>
      <c r="G125" s="12">
        <v>0.0942</v>
      </c>
      <c r="H125" s="11">
        <v>6.23913099220017</v>
      </c>
      <c r="I125" s="12">
        <v>0.6149</v>
      </c>
      <c r="J125" s="11">
        <v>2106</v>
      </c>
      <c r="K125" s="11">
        <v>5</v>
      </c>
      <c r="L125" s="11">
        <v>5</v>
      </c>
      <c r="M125" s="11">
        <v>4</v>
      </c>
      <c r="S125" s="4">
        <f t="shared" si="5"/>
        <v>61.48570659</v>
      </c>
      <c r="T125" s="4">
        <f t="shared" si="6"/>
        <v>2821.65135938505</v>
      </c>
      <c r="U125" s="4"/>
      <c r="V125" s="4">
        <f>VLOOKUP(K125,$AA$2:$AC$26,3)</f>
        <v>0.003606</v>
      </c>
      <c r="W125" s="4">
        <f>VLOOKUP(L125,$AA$2:$AC$26,2)</f>
        <v>0.44857</v>
      </c>
      <c r="X125" s="4">
        <f t="shared" si="7"/>
        <v>161.754342</v>
      </c>
      <c r="Y125" s="4">
        <f t="shared" si="8"/>
        <v>129.4034736</v>
      </c>
      <c r="Z125" s="4">
        <f t="shared" si="9"/>
        <v>202.1929275</v>
      </c>
      <c r="AA125" s="4"/>
      <c r="AB125" s="4"/>
      <c r="AC125" s="4"/>
    </row>
    <row r="126" hidden="1" customHeight="1" spans="1:29">
      <c r="A126" s="11">
        <v>883</v>
      </c>
      <c r="B126" s="12">
        <v>7.597</v>
      </c>
      <c r="C126" s="12">
        <v>1285.25</v>
      </c>
      <c r="D126" s="12">
        <v>0.6065</v>
      </c>
      <c r="E126" s="12">
        <v>1.2191</v>
      </c>
      <c r="F126" s="12">
        <v>8.0585</v>
      </c>
      <c r="G126" s="12">
        <v>0.0952</v>
      </c>
      <c r="H126" s="11">
        <v>7.59702688951873</v>
      </c>
      <c r="I126" s="12">
        <v>1.3991</v>
      </c>
      <c r="J126" s="11">
        <v>2119</v>
      </c>
      <c r="K126" s="11">
        <v>5</v>
      </c>
      <c r="L126" s="11">
        <v>16</v>
      </c>
      <c r="M126" s="11">
        <v>4</v>
      </c>
      <c r="N126" s="11" t="s">
        <v>15</v>
      </c>
      <c r="S126" s="4">
        <f t="shared" si="5"/>
        <v>61.2204245</v>
      </c>
      <c r="T126" s="4">
        <f t="shared" si="6"/>
        <v>2818.13513811167</v>
      </c>
      <c r="U126" s="4"/>
      <c r="V126" s="4">
        <f>VLOOKUP(K126,$AA$2:$AC$26,3)</f>
        <v>0.003606</v>
      </c>
      <c r="W126" s="4">
        <f>VLOOKUP(L126,$AA$2:$AC$26,2)</f>
        <v>1.55394</v>
      </c>
      <c r="X126" s="4">
        <f t="shared" si="7"/>
        <v>560.350764</v>
      </c>
      <c r="Y126" s="4">
        <f t="shared" si="8"/>
        <v>448.2806112</v>
      </c>
      <c r="Z126" s="4">
        <f t="shared" si="9"/>
        <v>700.438455</v>
      </c>
      <c r="AA126" s="4"/>
      <c r="AB126" s="4"/>
      <c r="AC126" s="4"/>
    </row>
    <row r="127" hidden="1" customHeight="1" spans="1:29">
      <c r="A127" s="11">
        <v>627</v>
      </c>
      <c r="B127" s="12">
        <v>5.4505</v>
      </c>
      <c r="C127" s="12">
        <v>508.15</v>
      </c>
      <c r="D127" s="12">
        <v>0.1534</v>
      </c>
      <c r="E127" s="12">
        <v>1.1558</v>
      </c>
      <c r="F127" s="12">
        <v>8.8512</v>
      </c>
      <c r="G127" s="12">
        <v>0.0703</v>
      </c>
      <c r="H127" s="11">
        <v>5.45053725015714</v>
      </c>
      <c r="I127" s="12">
        <v>0.5443</v>
      </c>
      <c r="J127" s="11">
        <v>3312</v>
      </c>
      <c r="K127" s="11">
        <v>2</v>
      </c>
      <c r="L127" s="11">
        <v>10</v>
      </c>
      <c r="M127" s="11">
        <v>3</v>
      </c>
      <c r="S127" s="4">
        <f t="shared" si="5"/>
        <v>48.2434656</v>
      </c>
      <c r="T127" s="4">
        <f t="shared" si="6"/>
        <v>2776.41039741999</v>
      </c>
      <c r="U127" s="4"/>
      <c r="V127" s="4">
        <f>VLOOKUP(K127,$AA$2:$AC$26,3)</f>
        <v>0.001732</v>
      </c>
      <c r="W127" s="4">
        <f>VLOOKUP(L127,$AA$2:$AC$26,2)</f>
        <v>0.81777</v>
      </c>
      <c r="X127" s="4">
        <f t="shared" si="7"/>
        <v>141.637764</v>
      </c>
      <c r="Y127" s="4">
        <f t="shared" si="8"/>
        <v>113.3102112</v>
      </c>
      <c r="Z127" s="4">
        <f t="shared" si="9"/>
        <v>177.047205</v>
      </c>
      <c r="AA127" s="4"/>
      <c r="AB127" s="4"/>
      <c r="AC127" s="4"/>
    </row>
    <row r="128" hidden="1" customHeight="1" spans="1:29">
      <c r="A128" s="11">
        <v>759</v>
      </c>
      <c r="B128" s="12">
        <v>5.9813</v>
      </c>
      <c r="C128" s="12">
        <v>301</v>
      </c>
      <c r="D128" s="12">
        <v>0.1433</v>
      </c>
      <c r="E128" s="12">
        <v>1.2279</v>
      </c>
      <c r="F128" s="12">
        <v>9.9438</v>
      </c>
      <c r="G128" s="12">
        <v>0.093</v>
      </c>
      <c r="H128" s="11">
        <v>5.98126385488213</v>
      </c>
      <c r="I128" s="12">
        <v>0.2968</v>
      </c>
      <c r="J128" s="11">
        <v>2101</v>
      </c>
      <c r="K128" s="11">
        <v>2</v>
      </c>
      <c r="L128" s="11">
        <v>5</v>
      </c>
      <c r="M128" s="11">
        <v>4</v>
      </c>
      <c r="S128" s="4">
        <f t="shared" si="5"/>
        <v>59.47685094</v>
      </c>
      <c r="T128" s="4">
        <f t="shared" si="6"/>
        <v>2726.22058371101</v>
      </c>
      <c r="U128" s="4"/>
      <c r="V128" s="4">
        <f>VLOOKUP(K128,$AA$2:$AC$26,3)</f>
        <v>0.001732</v>
      </c>
      <c r="W128" s="4">
        <f>VLOOKUP(L128,$AA$2:$AC$26,2)</f>
        <v>0.44857</v>
      </c>
      <c r="X128" s="4">
        <f t="shared" si="7"/>
        <v>77.692324</v>
      </c>
      <c r="Y128" s="4">
        <f t="shared" si="8"/>
        <v>62.1538592</v>
      </c>
      <c r="Z128" s="4">
        <f t="shared" si="9"/>
        <v>97.115405</v>
      </c>
      <c r="AA128" s="4"/>
      <c r="AB128" s="4"/>
      <c r="AC128" s="4"/>
    </row>
    <row r="129" hidden="1" customHeight="1" spans="1:29">
      <c r="A129" s="11">
        <v>795</v>
      </c>
      <c r="B129" s="12">
        <v>5.5779</v>
      </c>
      <c r="C129" s="12">
        <v>747.28</v>
      </c>
      <c r="D129" s="12">
        <v>0.3543</v>
      </c>
      <c r="E129" s="12">
        <v>1.2067</v>
      </c>
      <c r="F129" s="12">
        <v>10.4896</v>
      </c>
      <c r="G129" s="12">
        <v>0.0895</v>
      </c>
      <c r="H129" s="11">
        <v>5.57787609717701</v>
      </c>
      <c r="I129" s="12">
        <v>0.6724</v>
      </c>
      <c r="J129" s="11">
        <v>2109</v>
      </c>
      <c r="K129" s="11">
        <v>5</v>
      </c>
      <c r="L129" s="11">
        <v>8</v>
      </c>
      <c r="M129" s="11">
        <v>4</v>
      </c>
      <c r="S129" s="4">
        <f t="shared" si="5"/>
        <v>58.50993984</v>
      </c>
      <c r="T129" s="4">
        <f t="shared" si="6"/>
        <v>2687.00170147129</v>
      </c>
      <c r="U129" s="4"/>
      <c r="V129" s="4">
        <f>VLOOKUP(K129,$AA$2:$AC$26,3)</f>
        <v>0.003606</v>
      </c>
      <c r="W129" s="4">
        <f>VLOOKUP(L129,$AA$2:$AC$26,2)</f>
        <v>0.64352</v>
      </c>
      <c r="X129" s="4">
        <f t="shared" si="7"/>
        <v>232.053312</v>
      </c>
      <c r="Y129" s="4">
        <f t="shared" si="8"/>
        <v>185.6426496</v>
      </c>
      <c r="Z129" s="4">
        <f t="shared" si="9"/>
        <v>290.06664</v>
      </c>
      <c r="AA129" s="4"/>
      <c r="AB129" s="4"/>
      <c r="AC129" s="4"/>
    </row>
    <row r="130" hidden="1" customHeight="1" spans="1:29">
      <c r="A130" s="11">
        <v>726</v>
      </c>
      <c r="B130" s="12">
        <v>7.882</v>
      </c>
      <c r="C130" s="12">
        <v>951.48</v>
      </c>
      <c r="D130" s="12">
        <v>0.2859</v>
      </c>
      <c r="E130" s="12">
        <v>1.1818</v>
      </c>
      <c r="F130" s="12">
        <v>5.8722</v>
      </c>
      <c r="G130" s="12">
        <v>0.0766</v>
      </c>
      <c r="H130" s="11">
        <v>7.88198998994368</v>
      </c>
      <c r="I130" s="12">
        <v>1.462</v>
      </c>
      <c r="J130" s="11">
        <v>3328</v>
      </c>
      <c r="K130" s="11">
        <v>2</v>
      </c>
      <c r="L130" s="11">
        <v>19</v>
      </c>
      <c r="M130" s="11">
        <v>3</v>
      </c>
      <c r="S130" s="4">
        <f t="shared" ref="S130:S193" si="10">B130*F130</f>
        <v>46.2846804</v>
      </c>
      <c r="T130" s="4">
        <f t="shared" ref="T130:T193" si="11">SQRT(J130)*S130</f>
        <v>2670.10861521061</v>
      </c>
      <c r="U130" s="4"/>
      <c r="V130" s="4">
        <f>VLOOKUP(K130,$AA$2:$AC$26,3)</f>
        <v>0.001732</v>
      </c>
      <c r="W130" s="4">
        <f>VLOOKUP(L130,$AA$2:$AC$26,2)</f>
        <v>2.22929</v>
      </c>
      <c r="X130" s="4">
        <f t="shared" ref="X130:X193" si="12">V130*W130*100000</f>
        <v>386.113028</v>
      </c>
      <c r="Y130" s="4">
        <f t="shared" ref="Y130:Y193" si="13">X130*0.8</f>
        <v>308.8904224</v>
      </c>
      <c r="Z130" s="4">
        <f t="shared" ref="Z130:Z193" si="14">X130*1.25</f>
        <v>482.641285</v>
      </c>
      <c r="AA130" s="4"/>
      <c r="AB130" s="4"/>
      <c r="AC130" s="4"/>
    </row>
    <row r="131" hidden="1" customHeight="1" spans="1:29">
      <c r="A131" s="11">
        <v>638</v>
      </c>
      <c r="B131" s="12">
        <v>5.1097</v>
      </c>
      <c r="C131" s="12">
        <v>529.4</v>
      </c>
      <c r="D131" s="12">
        <v>0.1598</v>
      </c>
      <c r="E131" s="12">
        <v>1.1514</v>
      </c>
      <c r="F131" s="12">
        <v>9.0218</v>
      </c>
      <c r="G131" s="12">
        <v>0.0686</v>
      </c>
      <c r="H131" s="11">
        <v>5.10967248335522</v>
      </c>
      <c r="I131" s="12">
        <v>0.5552</v>
      </c>
      <c r="J131" s="11">
        <v>3313</v>
      </c>
      <c r="K131" s="11">
        <v>2</v>
      </c>
      <c r="L131" s="11">
        <v>11</v>
      </c>
      <c r="M131" s="11">
        <v>3</v>
      </c>
      <c r="S131" s="4">
        <f t="shared" si="10"/>
        <v>46.09869146</v>
      </c>
      <c r="T131" s="4">
        <f t="shared" si="11"/>
        <v>2653.37917208912</v>
      </c>
      <c r="U131" s="4"/>
      <c r="V131" s="4">
        <f>VLOOKUP(K131,$AA$2:$AC$26,3)</f>
        <v>0.001732</v>
      </c>
      <c r="W131" s="4">
        <f>VLOOKUP(L131,$AA$2:$AC$26,2)</f>
        <v>0.917</v>
      </c>
      <c r="X131" s="4">
        <f t="shared" si="12"/>
        <v>158.8244</v>
      </c>
      <c r="Y131" s="4">
        <f t="shared" si="13"/>
        <v>127.05952</v>
      </c>
      <c r="Z131" s="4">
        <f t="shared" si="14"/>
        <v>198.5305</v>
      </c>
      <c r="AA131" s="4"/>
      <c r="AB131" s="4"/>
      <c r="AC131" s="4"/>
    </row>
    <row r="132" hidden="1" customHeight="1" spans="1:29">
      <c r="A132" s="11">
        <v>839</v>
      </c>
      <c r="B132" s="12">
        <v>7.5693</v>
      </c>
      <c r="C132" s="12">
        <v>1019.5</v>
      </c>
      <c r="D132" s="12">
        <v>0.4823</v>
      </c>
      <c r="E132" s="12">
        <v>1.2168</v>
      </c>
      <c r="F132" s="12">
        <v>7.5351</v>
      </c>
      <c r="G132" s="12">
        <v>0.0965</v>
      </c>
      <c r="H132" s="11">
        <v>7.56933159402169</v>
      </c>
      <c r="I132" s="12">
        <v>1.2162</v>
      </c>
      <c r="J132" s="11">
        <v>2114</v>
      </c>
      <c r="K132" s="11">
        <v>5</v>
      </c>
      <c r="L132" s="11">
        <v>12</v>
      </c>
      <c r="M132" s="11">
        <v>4</v>
      </c>
      <c r="S132" s="4">
        <f t="shared" si="10"/>
        <v>57.03543243</v>
      </c>
      <c r="T132" s="4">
        <f t="shared" si="11"/>
        <v>2622.38969795425</v>
      </c>
      <c r="U132" s="4"/>
      <c r="V132" s="4">
        <f>VLOOKUP(K132,$AA$2:$AC$26,3)</f>
        <v>0.003606</v>
      </c>
      <c r="W132" s="4">
        <f>VLOOKUP(L132,$AA$2:$AC$26,2)</f>
        <v>1</v>
      </c>
      <c r="X132" s="4">
        <f t="shared" si="12"/>
        <v>360.6</v>
      </c>
      <c r="Y132" s="4">
        <f t="shared" si="13"/>
        <v>288.48</v>
      </c>
      <c r="Z132" s="4">
        <f t="shared" si="14"/>
        <v>450.75</v>
      </c>
      <c r="AA132" s="4"/>
      <c r="AB132" s="4"/>
      <c r="AC132" s="4"/>
    </row>
    <row r="133" hidden="1" customHeight="1" spans="1:29">
      <c r="A133" s="11">
        <v>960</v>
      </c>
      <c r="B133" s="12">
        <v>6.3915</v>
      </c>
      <c r="C133" s="12">
        <v>549.9</v>
      </c>
      <c r="D133" s="12">
        <v>0.3979</v>
      </c>
      <c r="E133" s="12">
        <v>1.288</v>
      </c>
      <c r="F133" s="12">
        <v>10.952</v>
      </c>
      <c r="G133" s="12">
        <v>0.1182</v>
      </c>
      <c r="H133" s="11">
        <v>6.39145371677392</v>
      </c>
      <c r="I133" s="12">
        <v>0.4932</v>
      </c>
      <c r="J133" s="11">
        <v>1382</v>
      </c>
      <c r="K133" s="11">
        <v>5</v>
      </c>
      <c r="L133" s="11">
        <v>6</v>
      </c>
      <c r="M133" s="11">
        <v>5</v>
      </c>
      <c r="S133" s="4">
        <f t="shared" si="10"/>
        <v>69.999708</v>
      </c>
      <c r="T133" s="4">
        <f t="shared" si="11"/>
        <v>2602.25738618566</v>
      </c>
      <c r="U133" s="4"/>
      <c r="V133" s="4">
        <f>VLOOKUP(K133,$AA$2:$AC$26,3)</f>
        <v>0.003606</v>
      </c>
      <c r="W133" s="4">
        <f>VLOOKUP(L133,$AA$2:$AC$26,2)</f>
        <v>0.50592</v>
      </c>
      <c r="X133" s="4">
        <f t="shared" si="12"/>
        <v>182.434752</v>
      </c>
      <c r="Y133" s="4">
        <f t="shared" si="13"/>
        <v>145.9478016</v>
      </c>
      <c r="Z133" s="4">
        <f t="shared" si="14"/>
        <v>228.04344</v>
      </c>
      <c r="AA133" s="4"/>
      <c r="AB133" s="4"/>
      <c r="AC133" s="4"/>
    </row>
    <row r="134" hidden="1" customHeight="1" spans="1:29">
      <c r="A134" s="11">
        <v>705</v>
      </c>
      <c r="B134" s="12">
        <v>6.4371</v>
      </c>
      <c r="C134" s="12">
        <v>1025.93</v>
      </c>
      <c r="D134" s="12">
        <v>0.3082</v>
      </c>
      <c r="E134" s="12">
        <v>1.166</v>
      </c>
      <c r="F134" s="12">
        <v>6.9371</v>
      </c>
      <c r="G134" s="12">
        <v>0.0731</v>
      </c>
      <c r="H134" s="11">
        <v>6.43706515479621</v>
      </c>
      <c r="I134" s="12">
        <v>1.328</v>
      </c>
      <c r="J134" s="11">
        <v>3329</v>
      </c>
      <c r="K134" s="11">
        <v>3</v>
      </c>
      <c r="L134" s="11">
        <v>17</v>
      </c>
      <c r="M134" s="11">
        <v>3</v>
      </c>
      <c r="S134" s="4">
        <f t="shared" si="10"/>
        <v>44.65480641</v>
      </c>
      <c r="T134" s="4">
        <f t="shared" si="11"/>
        <v>2576.47010996208</v>
      </c>
      <c r="U134" s="4"/>
      <c r="V134" s="4">
        <f>VLOOKUP(K134,$AA$2:$AC$26,3)</f>
        <v>0.002236</v>
      </c>
      <c r="W134" s="4">
        <f>VLOOKUP(L134,$AA$2:$AC$26,2)</f>
        <v>1.75256</v>
      </c>
      <c r="X134" s="4">
        <f t="shared" si="12"/>
        <v>391.872416</v>
      </c>
      <c r="Y134" s="4">
        <f t="shared" si="13"/>
        <v>313.4979328</v>
      </c>
      <c r="Z134" s="4">
        <f t="shared" si="14"/>
        <v>489.84052</v>
      </c>
      <c r="AA134" s="4"/>
      <c r="AB134" s="4"/>
      <c r="AC134" s="4"/>
    </row>
    <row r="135" hidden="1" customHeight="1" spans="1:29">
      <c r="A135" s="11">
        <v>894</v>
      </c>
      <c r="B135" s="12">
        <v>5.7505</v>
      </c>
      <c r="C135" s="12">
        <v>1269.78</v>
      </c>
      <c r="D135" s="12">
        <v>0.5992</v>
      </c>
      <c r="E135" s="12">
        <v>1.2046</v>
      </c>
      <c r="F135" s="12">
        <v>9.5746</v>
      </c>
      <c r="G135" s="12">
        <v>0.0886</v>
      </c>
      <c r="H135" s="11">
        <v>5.75047190676748</v>
      </c>
      <c r="I135" s="12">
        <v>1.1692</v>
      </c>
      <c r="J135" s="11">
        <v>2119</v>
      </c>
      <c r="K135" s="11">
        <v>5</v>
      </c>
      <c r="L135" s="11">
        <v>17</v>
      </c>
      <c r="M135" s="11">
        <v>4</v>
      </c>
      <c r="S135" s="4">
        <f t="shared" si="10"/>
        <v>55.0587373</v>
      </c>
      <c r="T135" s="4">
        <f t="shared" si="11"/>
        <v>2534.4966734948</v>
      </c>
      <c r="U135" s="4"/>
      <c r="V135" s="4">
        <f>VLOOKUP(K135,$AA$2:$AC$26,3)</f>
        <v>0.003606</v>
      </c>
      <c r="W135" s="4">
        <f>VLOOKUP(L135,$AA$2:$AC$26,2)</f>
        <v>1.75256</v>
      </c>
      <c r="X135" s="4">
        <f t="shared" si="12"/>
        <v>631.973136</v>
      </c>
      <c r="Y135" s="4">
        <f t="shared" si="13"/>
        <v>505.5785088</v>
      </c>
      <c r="Z135" s="4">
        <f t="shared" si="14"/>
        <v>789.96642</v>
      </c>
      <c r="AA135" s="4"/>
      <c r="AB135" s="4"/>
      <c r="AC135" s="4"/>
    </row>
    <row r="136" hidden="1" customHeight="1" spans="1:29">
      <c r="A136" s="11">
        <v>938</v>
      </c>
      <c r="B136" s="12">
        <v>6.9218</v>
      </c>
      <c r="C136" s="12">
        <v>494.16</v>
      </c>
      <c r="D136" s="12">
        <v>0.3581</v>
      </c>
      <c r="E136" s="12">
        <v>1.3152</v>
      </c>
      <c r="F136" s="12">
        <v>9.6761</v>
      </c>
      <c r="G136" s="12">
        <v>0.1227</v>
      </c>
      <c r="H136" s="11">
        <v>6.92178176024608</v>
      </c>
      <c r="I136" s="12">
        <v>0.491</v>
      </c>
      <c r="J136" s="11">
        <v>1380</v>
      </c>
      <c r="K136" s="11">
        <v>5</v>
      </c>
      <c r="L136" s="11">
        <v>4</v>
      </c>
      <c r="M136" s="11">
        <v>5</v>
      </c>
      <c r="S136" s="4">
        <f t="shared" si="10"/>
        <v>66.97602898</v>
      </c>
      <c r="T136" s="4">
        <f t="shared" si="11"/>
        <v>2488.04904934431</v>
      </c>
      <c r="U136" s="4"/>
      <c r="V136" s="4">
        <f>VLOOKUP(K136,$AA$2:$AC$26,3)</f>
        <v>0.003606</v>
      </c>
      <c r="W136" s="4">
        <f>VLOOKUP(L136,$AA$2:$AC$26,2)</f>
        <v>0.39773</v>
      </c>
      <c r="X136" s="4">
        <f t="shared" si="12"/>
        <v>143.421438</v>
      </c>
      <c r="Y136" s="4">
        <f t="shared" si="13"/>
        <v>114.7371504</v>
      </c>
      <c r="Z136" s="4">
        <f t="shared" si="14"/>
        <v>179.2767975</v>
      </c>
      <c r="AA136" s="4"/>
      <c r="AB136" s="4"/>
      <c r="AC136" s="4"/>
    </row>
    <row r="137" hidden="1" customHeight="1" spans="1:29">
      <c r="A137" s="11">
        <v>771</v>
      </c>
      <c r="B137" s="12">
        <v>6.9358</v>
      </c>
      <c r="C137" s="12">
        <v>432.49</v>
      </c>
      <c r="D137" s="12">
        <v>0.2057</v>
      </c>
      <c r="E137" s="12">
        <v>1.2317</v>
      </c>
      <c r="F137" s="12">
        <v>7.801</v>
      </c>
      <c r="G137" s="12">
        <v>0.0954</v>
      </c>
      <c r="H137" s="11">
        <v>6.93583033091563</v>
      </c>
      <c r="I137" s="12">
        <v>0.5355</v>
      </c>
      <c r="J137" s="11">
        <v>2103</v>
      </c>
      <c r="K137" s="11">
        <v>3</v>
      </c>
      <c r="L137" s="11">
        <v>6</v>
      </c>
      <c r="M137" s="11">
        <v>4</v>
      </c>
      <c r="S137" s="4">
        <f t="shared" si="10"/>
        <v>54.1061758</v>
      </c>
      <c r="T137" s="4">
        <f t="shared" si="11"/>
        <v>2481.22686994764</v>
      </c>
      <c r="U137" s="4"/>
      <c r="V137" s="4">
        <f>VLOOKUP(K137,$AA$2:$AC$26,3)</f>
        <v>0.002236</v>
      </c>
      <c r="W137" s="4">
        <f>VLOOKUP(L137,$AA$2:$AC$26,2)</f>
        <v>0.50592</v>
      </c>
      <c r="X137" s="4">
        <f t="shared" si="12"/>
        <v>113.123712</v>
      </c>
      <c r="Y137" s="4">
        <f t="shared" si="13"/>
        <v>90.4989696</v>
      </c>
      <c r="Z137" s="4">
        <f t="shared" si="14"/>
        <v>141.40464</v>
      </c>
      <c r="AA137" s="4"/>
      <c r="AB137" s="4"/>
      <c r="AC137" s="4"/>
    </row>
    <row r="138" hidden="1" customHeight="1" spans="1:29">
      <c r="A138" s="11">
        <v>773</v>
      </c>
      <c r="B138" s="12">
        <v>6.0666</v>
      </c>
      <c r="C138" s="12">
        <v>674.76</v>
      </c>
      <c r="D138" s="12">
        <v>0.3202</v>
      </c>
      <c r="E138" s="12">
        <v>1.2222</v>
      </c>
      <c r="F138" s="12">
        <v>8.6831</v>
      </c>
      <c r="G138" s="12">
        <v>0.0931</v>
      </c>
      <c r="H138" s="11">
        <v>6.0666360933413</v>
      </c>
      <c r="I138" s="12">
        <v>0.7585</v>
      </c>
      <c r="J138" s="11">
        <v>2107</v>
      </c>
      <c r="K138" s="11">
        <v>5</v>
      </c>
      <c r="L138" s="11">
        <v>6</v>
      </c>
      <c r="M138" s="11">
        <v>4</v>
      </c>
      <c r="S138" s="4">
        <f t="shared" si="10"/>
        <v>52.67689446</v>
      </c>
      <c r="T138" s="4">
        <f t="shared" si="11"/>
        <v>2417.97847950816</v>
      </c>
      <c r="U138" s="4"/>
      <c r="V138" s="4">
        <f>VLOOKUP(K138,$AA$2:$AC$26,3)</f>
        <v>0.003606</v>
      </c>
      <c r="W138" s="4">
        <f>VLOOKUP(L138,$AA$2:$AC$26,2)</f>
        <v>0.50592</v>
      </c>
      <c r="X138" s="4">
        <f t="shared" si="12"/>
        <v>182.434752</v>
      </c>
      <c r="Y138" s="4">
        <f t="shared" si="13"/>
        <v>145.9478016</v>
      </c>
      <c r="Z138" s="4">
        <f t="shared" si="14"/>
        <v>228.04344</v>
      </c>
      <c r="AA138" s="4"/>
      <c r="AB138" s="4"/>
      <c r="AC138" s="4"/>
    </row>
    <row r="139" hidden="1" customHeight="1" spans="1:29">
      <c r="A139" s="11">
        <v>682</v>
      </c>
      <c r="B139" s="12">
        <v>5.1881</v>
      </c>
      <c r="C139" s="12">
        <v>658.85</v>
      </c>
      <c r="D139" s="12">
        <v>0.1986</v>
      </c>
      <c r="E139" s="12">
        <v>1.1524</v>
      </c>
      <c r="F139" s="12">
        <v>8.0564</v>
      </c>
      <c r="G139" s="12">
        <v>0.0681</v>
      </c>
      <c r="H139" s="11">
        <v>5.18812417392719</v>
      </c>
      <c r="I139" s="12">
        <v>0.765</v>
      </c>
      <c r="J139" s="11">
        <v>3318</v>
      </c>
      <c r="K139" s="11">
        <v>2</v>
      </c>
      <c r="L139" s="11">
        <v>15</v>
      </c>
      <c r="M139" s="11">
        <v>3</v>
      </c>
      <c r="S139" s="4">
        <f t="shared" si="10"/>
        <v>41.79740884</v>
      </c>
      <c r="T139" s="4">
        <f t="shared" si="11"/>
        <v>2407.61782554438</v>
      </c>
      <c r="U139" s="4"/>
      <c r="V139" s="4">
        <f>VLOOKUP(K139,$AA$2:$AC$26,3)</f>
        <v>0.001732</v>
      </c>
      <c r="W139" s="4">
        <f>VLOOKUP(L139,$AA$2:$AC$26,2)</f>
        <v>1.37798</v>
      </c>
      <c r="X139" s="4">
        <f t="shared" si="12"/>
        <v>238.666136</v>
      </c>
      <c r="Y139" s="4">
        <f t="shared" si="13"/>
        <v>190.9329088</v>
      </c>
      <c r="Z139" s="4">
        <f t="shared" si="14"/>
        <v>298.33267</v>
      </c>
      <c r="AA139" s="4"/>
      <c r="AB139" s="4"/>
      <c r="AC139" s="4"/>
    </row>
    <row r="140" hidden="1" customHeight="1" spans="1:29">
      <c r="A140" s="11">
        <v>706</v>
      </c>
      <c r="B140" s="12">
        <v>7.3712</v>
      </c>
      <c r="C140" s="12">
        <v>1341.39</v>
      </c>
      <c r="D140" s="12">
        <v>0.4022</v>
      </c>
      <c r="E140" s="12">
        <v>1.1722</v>
      </c>
      <c r="F140" s="12">
        <v>5.6444</v>
      </c>
      <c r="G140" s="12">
        <v>0.0763</v>
      </c>
      <c r="H140" s="11">
        <v>7.37123930662972</v>
      </c>
      <c r="I140" s="12">
        <v>2.0608</v>
      </c>
      <c r="J140" s="11">
        <v>3335</v>
      </c>
      <c r="K140" s="11">
        <v>4</v>
      </c>
      <c r="L140" s="11">
        <v>17</v>
      </c>
      <c r="M140" s="11">
        <v>3</v>
      </c>
      <c r="S140" s="4">
        <f t="shared" si="10"/>
        <v>41.60600128</v>
      </c>
      <c r="T140" s="4">
        <f t="shared" si="11"/>
        <v>2402.72405974456</v>
      </c>
      <c r="U140" s="4"/>
      <c r="V140" s="4">
        <f>VLOOKUP(K140,$AA$2:$AC$26,3)</f>
        <v>0.002828</v>
      </c>
      <c r="W140" s="4">
        <f>VLOOKUP(L140,$AA$2:$AC$26,2)</f>
        <v>1.75256</v>
      </c>
      <c r="X140" s="4">
        <f t="shared" si="12"/>
        <v>495.623968</v>
      </c>
      <c r="Y140" s="4">
        <f t="shared" si="13"/>
        <v>396.4991744</v>
      </c>
      <c r="Z140" s="4">
        <f t="shared" si="14"/>
        <v>619.52996</v>
      </c>
      <c r="AA140" s="4"/>
      <c r="AB140" s="4"/>
      <c r="AC140" s="4"/>
    </row>
    <row r="141" hidden="1" customHeight="1" spans="1:29">
      <c r="A141" s="11">
        <v>693</v>
      </c>
      <c r="B141" s="12">
        <v>5.4722</v>
      </c>
      <c r="C141" s="12">
        <v>712.66</v>
      </c>
      <c r="D141" s="12">
        <v>0.2146</v>
      </c>
      <c r="E141" s="12">
        <v>1.1563</v>
      </c>
      <c r="F141" s="12">
        <v>7.482</v>
      </c>
      <c r="G141" s="12">
        <v>0.0691</v>
      </c>
      <c r="H141" s="11">
        <v>5.47218868588578</v>
      </c>
      <c r="I141" s="12">
        <v>0.8921</v>
      </c>
      <c r="J141" s="11">
        <v>3321</v>
      </c>
      <c r="K141" s="11">
        <v>2</v>
      </c>
      <c r="L141" s="11">
        <v>16</v>
      </c>
      <c r="M141" s="11">
        <v>3</v>
      </c>
      <c r="S141" s="4">
        <f t="shared" si="10"/>
        <v>40.9430004</v>
      </c>
      <c r="T141" s="4">
        <f t="shared" si="11"/>
        <v>2359.46806393017</v>
      </c>
      <c r="U141" s="4"/>
      <c r="V141" s="4">
        <f>VLOOKUP(K141,$AA$2:$AC$26,3)</f>
        <v>0.001732</v>
      </c>
      <c r="W141" s="4">
        <f>VLOOKUP(L141,$AA$2:$AC$26,2)</f>
        <v>1.55394</v>
      </c>
      <c r="X141" s="4">
        <f t="shared" si="12"/>
        <v>269.142408</v>
      </c>
      <c r="Y141" s="4">
        <f t="shared" si="13"/>
        <v>215.3139264</v>
      </c>
      <c r="Z141" s="4">
        <f t="shared" si="14"/>
        <v>336.42801</v>
      </c>
      <c r="AA141" s="4"/>
      <c r="AB141" s="4"/>
      <c r="AC141" s="4"/>
    </row>
    <row r="142" hidden="1" customHeight="1" spans="1:29">
      <c r="A142" s="11">
        <v>1081</v>
      </c>
      <c r="B142" s="12">
        <v>7.3226</v>
      </c>
      <c r="C142" s="12">
        <v>1097.51</v>
      </c>
      <c r="D142" s="12">
        <v>0.7896</v>
      </c>
      <c r="E142" s="12">
        <v>1.2767</v>
      </c>
      <c r="F142" s="12">
        <v>8.5257</v>
      </c>
      <c r="G142" s="12">
        <v>0.1158</v>
      </c>
      <c r="H142" s="11">
        <v>7.32258273761063</v>
      </c>
      <c r="I142" s="12">
        <v>1.2172</v>
      </c>
      <c r="J142" s="11">
        <v>1390</v>
      </c>
      <c r="K142" s="11">
        <v>5</v>
      </c>
      <c r="L142" s="11">
        <v>17</v>
      </c>
      <c r="M142" s="11">
        <v>5</v>
      </c>
      <c r="S142" s="4">
        <f t="shared" si="10"/>
        <v>62.43029082</v>
      </c>
      <c r="T142" s="4">
        <f t="shared" si="11"/>
        <v>2327.57003858079</v>
      </c>
      <c r="U142" s="4"/>
      <c r="V142" s="4">
        <f>VLOOKUP(K142,$AA$2:$AC$26,3)</f>
        <v>0.003606</v>
      </c>
      <c r="W142" s="4">
        <f>VLOOKUP(L142,$AA$2:$AC$26,2)</f>
        <v>1.75256</v>
      </c>
      <c r="X142" s="4">
        <f t="shared" si="12"/>
        <v>631.973136</v>
      </c>
      <c r="Y142" s="4">
        <f t="shared" si="13"/>
        <v>505.5785088</v>
      </c>
      <c r="Z142" s="4">
        <f t="shared" si="14"/>
        <v>789.96642</v>
      </c>
      <c r="AA142" s="4"/>
      <c r="AB142" s="4"/>
      <c r="AC142" s="4"/>
    </row>
    <row r="143" hidden="1" customHeight="1" spans="1:29">
      <c r="A143" s="11">
        <v>1049</v>
      </c>
      <c r="B143" s="12">
        <v>7.2214</v>
      </c>
      <c r="C143" s="12">
        <v>1148.17</v>
      </c>
      <c r="D143" s="12">
        <v>0.8254</v>
      </c>
      <c r="E143" s="12">
        <v>1.2695</v>
      </c>
      <c r="F143" s="12">
        <v>8.4686</v>
      </c>
      <c r="G143" s="12">
        <v>0.1163</v>
      </c>
      <c r="H143" s="11">
        <v>7.22143736512019</v>
      </c>
      <c r="I143" s="12">
        <v>1.3247</v>
      </c>
      <c r="J143" s="11">
        <v>1391</v>
      </c>
      <c r="K143" s="11">
        <v>6</v>
      </c>
      <c r="L143" s="11">
        <v>14</v>
      </c>
      <c r="M143" s="11">
        <v>5</v>
      </c>
      <c r="S143" s="4">
        <f t="shared" si="10"/>
        <v>61.15514804</v>
      </c>
      <c r="T143" s="4">
        <f t="shared" si="11"/>
        <v>2280.84927501269</v>
      </c>
      <c r="U143" s="4"/>
      <c r="V143" s="4">
        <f>VLOOKUP(K143,$AA$2:$AC$26,3)</f>
        <v>0.004583</v>
      </c>
      <c r="W143" s="4">
        <f>VLOOKUP(L143,$AA$2:$AC$26,2)</f>
        <v>1.22284</v>
      </c>
      <c r="X143" s="4">
        <f t="shared" si="12"/>
        <v>560.427572</v>
      </c>
      <c r="Y143" s="4">
        <f t="shared" si="13"/>
        <v>448.3420576</v>
      </c>
      <c r="Z143" s="4">
        <f t="shared" si="14"/>
        <v>700.534465</v>
      </c>
      <c r="AA143" s="4"/>
      <c r="AB143" s="4"/>
      <c r="AC143" s="4"/>
    </row>
    <row r="144" hidden="1" customHeight="1" spans="1:29">
      <c r="A144" s="11">
        <v>1027</v>
      </c>
      <c r="B144" s="12">
        <v>6.2744</v>
      </c>
      <c r="C144" s="12">
        <v>995.9</v>
      </c>
      <c r="D144" s="12">
        <v>0.7165</v>
      </c>
      <c r="E144" s="12">
        <v>1.2595</v>
      </c>
      <c r="F144" s="12">
        <v>9.6297</v>
      </c>
      <c r="G144" s="12">
        <v>0.1128</v>
      </c>
      <c r="H144" s="11">
        <v>6.27439448105764</v>
      </c>
      <c r="I144" s="12">
        <v>1.0099</v>
      </c>
      <c r="J144" s="11">
        <v>1390</v>
      </c>
      <c r="K144" s="11">
        <v>6</v>
      </c>
      <c r="L144" s="11">
        <v>12</v>
      </c>
      <c r="M144" s="11">
        <v>5</v>
      </c>
      <c r="S144" s="4">
        <f t="shared" si="10"/>
        <v>60.42058968</v>
      </c>
      <c r="T144" s="4">
        <f t="shared" si="11"/>
        <v>2252.64294632276</v>
      </c>
      <c r="U144" s="4"/>
      <c r="V144" s="4">
        <f>VLOOKUP(K144,$AA$2:$AC$26,3)</f>
        <v>0.004583</v>
      </c>
      <c r="W144" s="4">
        <f>VLOOKUP(L144,$AA$2:$AC$26,2)</f>
        <v>1</v>
      </c>
      <c r="X144" s="4">
        <f t="shared" si="12"/>
        <v>458.3</v>
      </c>
      <c r="Y144" s="4">
        <f t="shared" si="13"/>
        <v>366.64</v>
      </c>
      <c r="Z144" s="4">
        <f t="shared" si="14"/>
        <v>572.875</v>
      </c>
      <c r="AA144" s="4"/>
      <c r="AB144" s="4"/>
      <c r="AC144" s="4"/>
    </row>
    <row r="145" hidden="1" customHeight="1" spans="1:29">
      <c r="A145" s="11">
        <v>716</v>
      </c>
      <c r="B145" s="12">
        <v>6.0312</v>
      </c>
      <c r="C145" s="12">
        <v>1072.87</v>
      </c>
      <c r="D145" s="12">
        <v>0.3219</v>
      </c>
      <c r="E145" s="12">
        <v>1.1655</v>
      </c>
      <c r="F145" s="12">
        <v>6.2906</v>
      </c>
      <c r="G145" s="12">
        <v>0.0719</v>
      </c>
      <c r="H145" s="11">
        <v>6.0311558820563</v>
      </c>
      <c r="I145" s="12">
        <v>1.5226</v>
      </c>
      <c r="J145" s="11">
        <v>3333</v>
      </c>
      <c r="K145" s="11">
        <v>3</v>
      </c>
      <c r="L145" s="11">
        <v>18</v>
      </c>
      <c r="M145" s="11">
        <v>3</v>
      </c>
      <c r="S145" s="4">
        <f t="shared" si="10"/>
        <v>37.93986672</v>
      </c>
      <c r="T145" s="4">
        <f t="shared" si="11"/>
        <v>2190.34970068152</v>
      </c>
      <c r="U145" s="4"/>
      <c r="V145" s="4">
        <f>VLOOKUP(K145,$AA$2:$AC$26,3)</f>
        <v>0.002236</v>
      </c>
      <c r="W145" s="4">
        <f>VLOOKUP(L145,$AA$2:$AC$26,2)</f>
        <v>1.9766</v>
      </c>
      <c r="X145" s="4">
        <f t="shared" si="12"/>
        <v>441.96776</v>
      </c>
      <c r="Y145" s="4">
        <f t="shared" si="13"/>
        <v>353.574208</v>
      </c>
      <c r="Z145" s="4">
        <f t="shared" si="14"/>
        <v>552.4597</v>
      </c>
      <c r="AA145" s="4"/>
      <c r="AB145" s="4"/>
      <c r="AC145" s="4"/>
    </row>
    <row r="146" hidden="1" customHeight="1" spans="1:29">
      <c r="A146" s="11">
        <v>784</v>
      </c>
      <c r="B146" s="12">
        <v>5.3449</v>
      </c>
      <c r="C146" s="12">
        <v>694.04</v>
      </c>
      <c r="D146" s="12">
        <v>0.3291</v>
      </c>
      <c r="E146" s="12">
        <v>1.208</v>
      </c>
      <c r="F146" s="12">
        <v>8.7246</v>
      </c>
      <c r="G146" s="12">
        <v>0.0884</v>
      </c>
      <c r="H146" s="11">
        <v>5.34487369549666</v>
      </c>
      <c r="I146" s="12">
        <v>0.7756</v>
      </c>
      <c r="J146" s="11">
        <v>2109</v>
      </c>
      <c r="K146" s="11">
        <v>5</v>
      </c>
      <c r="L146" s="11">
        <v>7</v>
      </c>
      <c r="M146" s="11">
        <v>4</v>
      </c>
      <c r="S146" s="4">
        <f t="shared" si="10"/>
        <v>46.63211454</v>
      </c>
      <c r="T146" s="4">
        <f t="shared" si="11"/>
        <v>2141.52623391561</v>
      </c>
      <c r="U146" s="4"/>
      <c r="V146" s="4">
        <f>VLOOKUP(K146,$AA$2:$AC$26,3)</f>
        <v>0.003606</v>
      </c>
      <c r="W146" s="4">
        <f>VLOOKUP(L146,$AA$2:$AC$26,2)</f>
        <v>0.57059</v>
      </c>
      <c r="X146" s="4">
        <f t="shared" si="12"/>
        <v>205.754754</v>
      </c>
      <c r="Y146" s="4">
        <f t="shared" si="13"/>
        <v>164.6038032</v>
      </c>
      <c r="Z146" s="4">
        <f t="shared" si="14"/>
        <v>257.1934425</v>
      </c>
      <c r="AA146" s="4"/>
      <c r="AB146" s="4"/>
      <c r="AC146" s="4"/>
    </row>
    <row r="147" hidden="1" customHeight="1" spans="1:29">
      <c r="A147" s="11">
        <v>1103</v>
      </c>
      <c r="B147" s="12">
        <v>7.6557</v>
      </c>
      <c r="C147" s="12">
        <v>1263.52</v>
      </c>
      <c r="D147" s="12">
        <v>0.909</v>
      </c>
      <c r="E147" s="12">
        <v>1.2896</v>
      </c>
      <c r="F147" s="12">
        <v>7.4408</v>
      </c>
      <c r="G147" s="12">
        <v>0.1166</v>
      </c>
      <c r="H147" s="11">
        <v>7.65566457138833</v>
      </c>
      <c r="I147" s="12">
        <v>1.5846</v>
      </c>
      <c r="J147" s="11">
        <v>1390</v>
      </c>
      <c r="K147" s="11">
        <v>5</v>
      </c>
      <c r="L147" s="11">
        <v>19</v>
      </c>
      <c r="M147" s="11">
        <v>5</v>
      </c>
      <c r="S147" s="4">
        <f t="shared" si="10"/>
        <v>56.96453256</v>
      </c>
      <c r="T147" s="4">
        <f t="shared" si="11"/>
        <v>2123.79179252422</v>
      </c>
      <c r="U147" s="4"/>
      <c r="V147" s="4">
        <f>VLOOKUP(K147,$AA$2:$AC$26,3)</f>
        <v>0.003606</v>
      </c>
      <c r="W147" s="4">
        <f>VLOOKUP(L147,$AA$2:$AC$26,2)</f>
        <v>2.22929</v>
      </c>
      <c r="X147" s="4">
        <f t="shared" si="12"/>
        <v>803.881974</v>
      </c>
      <c r="Y147" s="4">
        <f t="shared" si="13"/>
        <v>643.1055792</v>
      </c>
      <c r="Z147" s="4">
        <f t="shared" si="14"/>
        <v>1004.8524675</v>
      </c>
      <c r="AA147" s="4"/>
      <c r="AB147" s="4"/>
      <c r="AC147" s="4"/>
    </row>
    <row r="148" hidden="1" customHeight="1" spans="1:29">
      <c r="A148" s="11">
        <v>749</v>
      </c>
      <c r="B148" s="12">
        <v>5.6386</v>
      </c>
      <c r="C148" s="12">
        <v>361.32</v>
      </c>
      <c r="D148" s="12">
        <v>0.1718</v>
      </c>
      <c r="E148" s="12">
        <v>1.2307</v>
      </c>
      <c r="F148" s="12">
        <v>8.076</v>
      </c>
      <c r="G148" s="12">
        <v>0.0901</v>
      </c>
      <c r="H148" s="11">
        <v>5.63863591216892</v>
      </c>
      <c r="I148" s="12">
        <v>0.4356</v>
      </c>
      <c r="J148" s="11">
        <v>2103</v>
      </c>
      <c r="K148" s="11">
        <v>3</v>
      </c>
      <c r="L148" s="11">
        <v>4</v>
      </c>
      <c r="M148" s="11">
        <v>4</v>
      </c>
      <c r="S148" s="4">
        <f t="shared" si="10"/>
        <v>45.5373336</v>
      </c>
      <c r="T148" s="4">
        <f t="shared" si="11"/>
        <v>2088.27280885169</v>
      </c>
      <c r="U148" s="4"/>
      <c r="V148" s="4">
        <f>VLOOKUP(K148,$AA$2:$AC$26,3)</f>
        <v>0.002236</v>
      </c>
      <c r="W148" s="4">
        <f>VLOOKUP(L148,$AA$2:$AC$26,2)</f>
        <v>0.39773</v>
      </c>
      <c r="X148" s="4">
        <f t="shared" si="12"/>
        <v>88.932428</v>
      </c>
      <c r="Y148" s="4">
        <f t="shared" si="13"/>
        <v>71.1459424</v>
      </c>
      <c r="Z148" s="4">
        <f t="shared" si="14"/>
        <v>111.165535</v>
      </c>
      <c r="AA148" s="4"/>
      <c r="AB148" s="4"/>
      <c r="AC148" s="4"/>
    </row>
    <row r="149" hidden="1" customHeight="1" spans="1:29">
      <c r="A149" s="11">
        <v>595</v>
      </c>
      <c r="B149" s="12">
        <v>4.4665</v>
      </c>
      <c r="C149" s="12">
        <v>512.4</v>
      </c>
      <c r="D149" s="12">
        <v>0.1547</v>
      </c>
      <c r="E149" s="12">
        <v>1.1523</v>
      </c>
      <c r="F149" s="12">
        <v>7.9479</v>
      </c>
      <c r="G149" s="12">
        <v>0.0663</v>
      </c>
      <c r="H149" s="11">
        <v>4.46651480949632</v>
      </c>
      <c r="I149" s="12">
        <v>0.6163</v>
      </c>
      <c r="J149" s="11">
        <v>3312</v>
      </c>
      <c r="K149" s="11">
        <v>3</v>
      </c>
      <c r="L149" s="11">
        <v>7</v>
      </c>
      <c r="M149" s="11">
        <v>3</v>
      </c>
      <c r="S149" s="4">
        <f t="shared" si="10"/>
        <v>35.49929535</v>
      </c>
      <c r="T149" s="4">
        <f t="shared" si="11"/>
        <v>2042.98367633902</v>
      </c>
      <c r="U149" s="4"/>
      <c r="V149" s="4">
        <f>VLOOKUP(K149,$AA$2:$AC$26,3)</f>
        <v>0.002236</v>
      </c>
      <c r="W149" s="4">
        <f>VLOOKUP(L149,$AA$2:$AC$26,2)</f>
        <v>0.57059</v>
      </c>
      <c r="X149" s="4">
        <f t="shared" si="12"/>
        <v>127.583924</v>
      </c>
      <c r="Y149" s="4">
        <f t="shared" si="13"/>
        <v>102.0671392</v>
      </c>
      <c r="Z149" s="4">
        <f t="shared" si="14"/>
        <v>159.479905</v>
      </c>
      <c r="AA149" s="4"/>
      <c r="AB149" s="4"/>
      <c r="AC149" s="4"/>
    </row>
    <row r="150" hidden="1" customHeight="1" spans="1:29">
      <c r="A150" s="11">
        <v>1037</v>
      </c>
      <c r="B150" s="12">
        <v>6.5704</v>
      </c>
      <c r="C150" s="12">
        <v>832.52</v>
      </c>
      <c r="D150" s="12">
        <v>0.6002</v>
      </c>
      <c r="E150" s="12">
        <v>1.2628</v>
      </c>
      <c r="F150" s="12">
        <v>8.3003</v>
      </c>
      <c r="G150" s="12">
        <v>0.1144</v>
      </c>
      <c r="H150" s="11">
        <v>6.57041106656347</v>
      </c>
      <c r="I150" s="12">
        <v>0.9631</v>
      </c>
      <c r="J150" s="11">
        <v>1387</v>
      </c>
      <c r="K150" s="11">
        <v>5</v>
      </c>
      <c r="L150" s="11">
        <v>13</v>
      </c>
      <c r="M150" s="11">
        <v>5</v>
      </c>
      <c r="S150" s="4">
        <f t="shared" si="10"/>
        <v>54.53629112</v>
      </c>
      <c r="T150" s="4">
        <f t="shared" si="11"/>
        <v>2031.06503518152</v>
      </c>
      <c r="U150" s="4"/>
      <c r="V150" s="4">
        <f>VLOOKUP(K150,$AA$2:$AC$26,3)</f>
        <v>0.003606</v>
      </c>
      <c r="W150" s="4">
        <f>VLOOKUP(L150,$AA$2:$AC$26,2)</f>
        <v>1.09051</v>
      </c>
      <c r="X150" s="4">
        <f t="shared" si="12"/>
        <v>393.237906</v>
      </c>
      <c r="Y150" s="4">
        <f t="shared" si="13"/>
        <v>314.5903248</v>
      </c>
      <c r="Z150" s="4">
        <f t="shared" si="14"/>
        <v>491.5473825</v>
      </c>
      <c r="AA150" s="4"/>
      <c r="AB150" s="4"/>
      <c r="AC150" s="4"/>
    </row>
    <row r="151" hidden="1" customHeight="1" spans="1:29">
      <c r="A151" s="11">
        <v>607</v>
      </c>
      <c r="B151" s="12">
        <v>4.1606</v>
      </c>
      <c r="C151" s="12">
        <v>672.61</v>
      </c>
      <c r="D151" s="12">
        <v>0.2029</v>
      </c>
      <c r="E151" s="12">
        <v>1.1455</v>
      </c>
      <c r="F151" s="12">
        <v>8.2824</v>
      </c>
      <c r="G151" s="12">
        <v>0.0651</v>
      </c>
      <c r="H151" s="11">
        <v>4.16059956039761</v>
      </c>
      <c r="I151" s="12">
        <v>0.765</v>
      </c>
      <c r="J151" s="11">
        <v>3315</v>
      </c>
      <c r="K151" s="11">
        <v>4</v>
      </c>
      <c r="L151" s="11">
        <v>8</v>
      </c>
      <c r="M151" s="11">
        <v>3</v>
      </c>
      <c r="S151" s="4">
        <f t="shared" si="10"/>
        <v>34.45975344</v>
      </c>
      <c r="T151" s="4">
        <f t="shared" si="11"/>
        <v>1984.05602811202</v>
      </c>
      <c r="U151" s="4"/>
      <c r="V151" s="4">
        <f>VLOOKUP(K151,$AA$2:$AC$26,3)</f>
        <v>0.002828</v>
      </c>
      <c r="W151" s="4">
        <f>VLOOKUP(L151,$AA$2:$AC$26,2)</f>
        <v>0.64352</v>
      </c>
      <c r="X151" s="4">
        <f t="shared" si="12"/>
        <v>181.987456</v>
      </c>
      <c r="Y151" s="4">
        <f t="shared" si="13"/>
        <v>145.5899648</v>
      </c>
      <c r="Z151" s="4">
        <f t="shared" si="14"/>
        <v>227.48432</v>
      </c>
      <c r="AA151" s="4"/>
      <c r="AB151" s="4"/>
      <c r="AC151" s="4"/>
    </row>
    <row r="152" hidden="1" customHeight="1" spans="1:29">
      <c r="A152" s="11">
        <v>1004</v>
      </c>
      <c r="B152" s="12">
        <v>5.064</v>
      </c>
      <c r="C152" s="12">
        <v>663.35</v>
      </c>
      <c r="D152" s="12">
        <v>0.479</v>
      </c>
      <c r="E152" s="12">
        <v>1.2459</v>
      </c>
      <c r="F152" s="12">
        <v>10.3181</v>
      </c>
      <c r="G152" s="12">
        <v>0.1073</v>
      </c>
      <c r="H152" s="11">
        <v>5.06404496618177</v>
      </c>
      <c r="I152" s="12">
        <v>0.6001</v>
      </c>
      <c r="J152" s="11">
        <v>1385</v>
      </c>
      <c r="K152" s="11">
        <v>5</v>
      </c>
      <c r="L152" s="11">
        <v>10</v>
      </c>
      <c r="M152" s="11">
        <v>5</v>
      </c>
      <c r="S152" s="4">
        <f t="shared" si="10"/>
        <v>52.2508584</v>
      </c>
      <c r="T152" s="4">
        <f t="shared" si="11"/>
        <v>1944.54642575037</v>
      </c>
      <c r="U152" s="4"/>
      <c r="V152" s="4">
        <f>VLOOKUP(K152,$AA$2:$AC$26,3)</f>
        <v>0.003606</v>
      </c>
      <c r="W152" s="4">
        <f>VLOOKUP(L152,$AA$2:$AC$26,2)</f>
        <v>0.81777</v>
      </c>
      <c r="X152" s="4">
        <f t="shared" si="12"/>
        <v>294.887862</v>
      </c>
      <c r="Y152" s="4">
        <f t="shared" si="13"/>
        <v>235.9102896</v>
      </c>
      <c r="Z152" s="4">
        <f t="shared" si="14"/>
        <v>368.6098275</v>
      </c>
      <c r="AA152" s="4"/>
      <c r="AB152" s="4"/>
      <c r="AC152" s="4"/>
    </row>
    <row r="153" hidden="1" customHeight="1" spans="1:29">
      <c r="A153" s="11">
        <v>1016</v>
      </c>
      <c r="B153" s="12">
        <v>5.1843</v>
      </c>
      <c r="C153" s="12">
        <v>901.66</v>
      </c>
      <c r="D153" s="12">
        <v>0.6491</v>
      </c>
      <c r="E153" s="12">
        <v>1.2452</v>
      </c>
      <c r="F153" s="12">
        <v>9.9874</v>
      </c>
      <c r="G153" s="12">
        <v>0.1074</v>
      </c>
      <c r="H153" s="11">
        <v>5.18431546652264</v>
      </c>
      <c r="I153" s="12">
        <v>0.8672</v>
      </c>
      <c r="J153" s="11">
        <v>1389</v>
      </c>
      <c r="K153" s="11">
        <v>6</v>
      </c>
      <c r="L153" s="11">
        <v>11</v>
      </c>
      <c r="M153" s="11">
        <v>5</v>
      </c>
      <c r="S153" s="4">
        <f t="shared" si="10"/>
        <v>51.77767782</v>
      </c>
      <c r="T153" s="4">
        <f t="shared" si="11"/>
        <v>1929.71730610462</v>
      </c>
      <c r="U153" s="4"/>
      <c r="V153" s="4">
        <f>VLOOKUP(K153,$AA$2:$AC$26,3)</f>
        <v>0.004583</v>
      </c>
      <c r="W153" s="4">
        <f>VLOOKUP(L153,$AA$2:$AC$26,2)</f>
        <v>0.917</v>
      </c>
      <c r="X153" s="4">
        <f t="shared" si="12"/>
        <v>420.2611</v>
      </c>
      <c r="Y153" s="4">
        <f t="shared" si="13"/>
        <v>336.20888</v>
      </c>
      <c r="Z153" s="4">
        <f t="shared" si="14"/>
        <v>525.326375</v>
      </c>
      <c r="AA153" s="4"/>
      <c r="AB153" s="4"/>
      <c r="AC153" s="4"/>
    </row>
    <row r="154" hidden="1" customHeight="1" spans="1:29">
      <c r="A154" s="11">
        <v>605</v>
      </c>
      <c r="B154" s="12">
        <v>4.0724</v>
      </c>
      <c r="C154" s="12">
        <v>407.71</v>
      </c>
      <c r="D154" s="12">
        <v>0.1233</v>
      </c>
      <c r="E154" s="12">
        <v>1.1445</v>
      </c>
      <c r="F154" s="12">
        <v>8.1738</v>
      </c>
      <c r="G154" s="12">
        <v>0.0642</v>
      </c>
      <c r="H154" s="11">
        <v>4.07241715130032</v>
      </c>
      <c r="I154" s="12">
        <v>0.4781</v>
      </c>
      <c r="J154" s="11">
        <v>3307</v>
      </c>
      <c r="K154" s="11">
        <v>2</v>
      </c>
      <c r="L154" s="11">
        <v>8</v>
      </c>
      <c r="M154" s="11">
        <v>3</v>
      </c>
      <c r="S154" s="4">
        <f t="shared" si="10"/>
        <v>33.28698312</v>
      </c>
      <c r="T154" s="4">
        <f t="shared" si="11"/>
        <v>1914.21860611046</v>
      </c>
      <c r="U154" s="4"/>
      <c r="V154" s="4">
        <f>VLOOKUP(K154,$AA$2:$AC$26,3)</f>
        <v>0.001732</v>
      </c>
      <c r="W154" s="4">
        <f>VLOOKUP(L154,$AA$2:$AC$26,2)</f>
        <v>0.64352</v>
      </c>
      <c r="X154" s="4">
        <f t="shared" si="12"/>
        <v>111.457664</v>
      </c>
      <c r="Y154" s="4">
        <f t="shared" si="13"/>
        <v>89.1661312</v>
      </c>
      <c r="Z154" s="4">
        <f t="shared" si="14"/>
        <v>139.32208</v>
      </c>
      <c r="AA154" s="4"/>
      <c r="AB154" s="4"/>
      <c r="AC154" s="4"/>
    </row>
    <row r="155" hidden="1" customHeight="1" spans="1:29">
      <c r="A155" s="11">
        <v>748</v>
      </c>
      <c r="B155" s="12">
        <v>4.624</v>
      </c>
      <c r="C155" s="12">
        <v>262.33</v>
      </c>
      <c r="D155" s="12">
        <v>0.1251</v>
      </c>
      <c r="E155" s="12">
        <v>1.2155</v>
      </c>
      <c r="F155" s="12">
        <v>8.8178</v>
      </c>
      <c r="G155" s="12">
        <v>0.0862</v>
      </c>
      <c r="H155" s="11">
        <v>4.62404256966195</v>
      </c>
      <c r="I155" s="12">
        <v>0.2927</v>
      </c>
      <c r="J155" s="11">
        <v>2097</v>
      </c>
      <c r="K155" s="11">
        <v>2</v>
      </c>
      <c r="L155" s="11">
        <v>4</v>
      </c>
      <c r="M155" s="11">
        <v>4</v>
      </c>
      <c r="S155" s="4">
        <f t="shared" si="10"/>
        <v>40.7735072</v>
      </c>
      <c r="T155" s="4">
        <f t="shared" si="11"/>
        <v>1867.14172762744</v>
      </c>
      <c r="U155" s="4"/>
      <c r="V155" s="4">
        <f>VLOOKUP(K155,$AA$2:$AC$26,3)</f>
        <v>0.001732</v>
      </c>
      <c r="W155" s="4">
        <f>VLOOKUP(L155,$AA$2:$AC$26,2)</f>
        <v>0.39773</v>
      </c>
      <c r="X155" s="4">
        <f t="shared" si="12"/>
        <v>68.886836</v>
      </c>
      <c r="Y155" s="4">
        <f t="shared" si="13"/>
        <v>55.1094688</v>
      </c>
      <c r="Z155" s="4">
        <f t="shared" si="14"/>
        <v>86.108545</v>
      </c>
      <c r="AA155" s="4"/>
      <c r="AB155" s="4"/>
      <c r="AC155" s="4"/>
    </row>
    <row r="156" hidden="1" customHeight="1" spans="1:29">
      <c r="A156" s="11">
        <v>840</v>
      </c>
      <c r="B156" s="12">
        <v>5.4355</v>
      </c>
      <c r="C156" s="12">
        <v>1184.32</v>
      </c>
      <c r="D156" s="12">
        <v>0.5592</v>
      </c>
      <c r="E156" s="12">
        <v>1.1963</v>
      </c>
      <c r="F156" s="12">
        <v>7.4173</v>
      </c>
      <c r="G156" s="12">
        <v>0.088</v>
      </c>
      <c r="H156" s="11">
        <v>5.43551102426437</v>
      </c>
      <c r="I156" s="12">
        <v>1.5397</v>
      </c>
      <c r="J156" s="11">
        <v>2118</v>
      </c>
      <c r="K156" s="11">
        <v>6</v>
      </c>
      <c r="L156" s="11">
        <v>12</v>
      </c>
      <c r="M156" s="11">
        <v>4</v>
      </c>
      <c r="S156" s="4">
        <f t="shared" si="10"/>
        <v>40.31673415</v>
      </c>
      <c r="T156" s="4">
        <f t="shared" si="11"/>
        <v>1855.44601463937</v>
      </c>
      <c r="U156" s="4"/>
      <c r="V156" s="4">
        <f>VLOOKUP(K156,$AA$2:$AC$26,3)</f>
        <v>0.004583</v>
      </c>
      <c r="W156" s="4">
        <f>VLOOKUP(L156,$AA$2:$AC$26,2)</f>
        <v>1</v>
      </c>
      <c r="X156" s="4">
        <f t="shared" si="12"/>
        <v>458.3</v>
      </c>
      <c r="Y156" s="4">
        <f t="shared" si="13"/>
        <v>366.64</v>
      </c>
      <c r="Z156" s="4">
        <f t="shared" si="14"/>
        <v>572.875</v>
      </c>
      <c r="AA156" s="4"/>
      <c r="AB156" s="4"/>
      <c r="AC156" s="4"/>
    </row>
    <row r="157" hidden="1" customHeight="1" spans="1:29">
      <c r="A157" s="11">
        <v>806</v>
      </c>
      <c r="B157" s="12">
        <v>4.6636</v>
      </c>
      <c r="C157" s="12">
        <v>753.41</v>
      </c>
      <c r="D157" s="12">
        <v>0.3569</v>
      </c>
      <c r="E157" s="12">
        <v>1.1912</v>
      </c>
      <c r="F157" s="12">
        <v>8.6065</v>
      </c>
      <c r="G157" s="12">
        <v>0.0843</v>
      </c>
      <c r="H157" s="11">
        <v>4.66356263632435</v>
      </c>
      <c r="I157" s="12">
        <v>0.8266</v>
      </c>
      <c r="J157" s="11">
        <v>2111</v>
      </c>
      <c r="K157" s="11">
        <v>5</v>
      </c>
      <c r="L157" s="11">
        <v>9</v>
      </c>
      <c r="M157" s="11">
        <v>4</v>
      </c>
      <c r="S157" s="4">
        <f t="shared" si="10"/>
        <v>40.1372734</v>
      </c>
      <c r="T157" s="4">
        <f t="shared" si="11"/>
        <v>1844.13191270234</v>
      </c>
      <c r="U157" s="4"/>
      <c r="V157" s="4">
        <f>VLOOKUP(K157,$AA$2:$AC$26,3)</f>
        <v>0.003606</v>
      </c>
      <c r="W157" s="4">
        <f>VLOOKUP(L157,$AA$2:$AC$26,2)</f>
        <v>0.7257</v>
      </c>
      <c r="X157" s="4">
        <f t="shared" si="12"/>
        <v>261.68742</v>
      </c>
      <c r="Y157" s="4">
        <f t="shared" si="13"/>
        <v>209.349936</v>
      </c>
      <c r="Z157" s="4">
        <f t="shared" si="14"/>
        <v>327.109275</v>
      </c>
      <c r="AA157" s="4"/>
      <c r="AB157" s="4"/>
      <c r="AC157" s="4"/>
    </row>
    <row r="158" hidden="1" customHeight="1" spans="1:29">
      <c r="A158" s="11">
        <v>672</v>
      </c>
      <c r="B158" s="12">
        <v>4.3325</v>
      </c>
      <c r="C158" s="12">
        <v>752.94</v>
      </c>
      <c r="D158" s="12">
        <v>0.2267</v>
      </c>
      <c r="E158" s="12">
        <v>1.1424</v>
      </c>
      <c r="F158" s="12">
        <v>7.3716</v>
      </c>
      <c r="G158" s="12">
        <v>0.0646</v>
      </c>
      <c r="H158" s="11">
        <v>4.33251626437281</v>
      </c>
      <c r="I158" s="12">
        <v>0.9534</v>
      </c>
      <c r="J158" s="11">
        <v>3322</v>
      </c>
      <c r="K158" s="11">
        <v>3</v>
      </c>
      <c r="L158" s="11">
        <v>14</v>
      </c>
      <c r="M158" s="11">
        <v>3</v>
      </c>
      <c r="S158" s="4">
        <f t="shared" si="10"/>
        <v>31.937457</v>
      </c>
      <c r="T158" s="4">
        <f t="shared" si="11"/>
        <v>1840.77262373178</v>
      </c>
      <c r="U158" s="4"/>
      <c r="V158" s="4">
        <f>VLOOKUP(K158,$AA$2:$AC$26,3)</f>
        <v>0.002236</v>
      </c>
      <c r="W158" s="4">
        <f>VLOOKUP(L158,$AA$2:$AC$26,2)</f>
        <v>1.22284</v>
      </c>
      <c r="X158" s="4">
        <f t="shared" si="12"/>
        <v>273.427024</v>
      </c>
      <c r="Y158" s="4">
        <f t="shared" si="13"/>
        <v>218.7416192</v>
      </c>
      <c r="Z158" s="4">
        <f t="shared" si="14"/>
        <v>341.78378</v>
      </c>
      <c r="AA158" s="4"/>
      <c r="AB158" s="4"/>
      <c r="AC158" s="4"/>
    </row>
    <row r="159" hidden="1" customHeight="1" spans="1:29">
      <c r="A159" s="11">
        <v>1015</v>
      </c>
      <c r="B159" s="12">
        <v>5.3328</v>
      </c>
      <c r="C159" s="12">
        <v>714.87</v>
      </c>
      <c r="D159" s="12">
        <v>0.5158</v>
      </c>
      <c r="E159" s="12">
        <v>1.2479</v>
      </c>
      <c r="F159" s="12">
        <v>9.2301</v>
      </c>
      <c r="G159" s="12">
        <v>0.1085</v>
      </c>
      <c r="H159" s="11">
        <v>5.33284067644543</v>
      </c>
      <c r="I159" s="12">
        <v>0.7465</v>
      </c>
      <c r="J159" s="11">
        <v>1386</v>
      </c>
      <c r="K159" s="11">
        <v>5</v>
      </c>
      <c r="L159" s="11">
        <v>11</v>
      </c>
      <c r="M159" s="11">
        <v>5</v>
      </c>
      <c r="S159" s="4">
        <f t="shared" si="10"/>
        <v>49.22227728</v>
      </c>
      <c r="T159" s="4">
        <f t="shared" si="11"/>
        <v>1832.49719147181</v>
      </c>
      <c r="U159" s="4"/>
      <c r="V159" s="4">
        <f>VLOOKUP(K159,$AA$2:$AC$26,3)</f>
        <v>0.003606</v>
      </c>
      <c r="W159" s="4">
        <f>VLOOKUP(L159,$AA$2:$AC$26,2)</f>
        <v>0.917</v>
      </c>
      <c r="X159" s="4">
        <f t="shared" si="12"/>
        <v>330.6702</v>
      </c>
      <c r="Y159" s="4">
        <f t="shared" si="13"/>
        <v>264.53616</v>
      </c>
      <c r="Z159" s="4">
        <f t="shared" si="14"/>
        <v>413.33775</v>
      </c>
      <c r="AA159" s="4"/>
      <c r="AB159" s="4"/>
      <c r="AC159" s="4"/>
    </row>
    <row r="160" hidden="1" customHeight="1" spans="1:29">
      <c r="A160" s="11">
        <v>717</v>
      </c>
      <c r="B160" s="12">
        <v>6.1498</v>
      </c>
      <c r="C160" s="12">
        <v>1360.62</v>
      </c>
      <c r="D160" s="12">
        <v>0.4079</v>
      </c>
      <c r="E160" s="12">
        <v>1.1663</v>
      </c>
      <c r="F160" s="12">
        <v>5.1176</v>
      </c>
      <c r="G160" s="12">
        <v>0.0727</v>
      </c>
      <c r="H160" s="11">
        <v>6.14978289449106</v>
      </c>
      <c r="I160" s="12">
        <v>2.2972</v>
      </c>
      <c r="J160" s="11">
        <v>3336</v>
      </c>
      <c r="K160" s="11">
        <v>4</v>
      </c>
      <c r="L160" s="11">
        <v>18</v>
      </c>
      <c r="M160" s="11">
        <v>3</v>
      </c>
      <c r="S160" s="4">
        <f t="shared" si="10"/>
        <v>31.47221648</v>
      </c>
      <c r="T160" s="4">
        <f t="shared" si="11"/>
        <v>1817.77594007266</v>
      </c>
      <c r="U160" s="4"/>
      <c r="V160" s="4">
        <f>VLOOKUP(K160,$AA$2:$AC$26,3)</f>
        <v>0.002828</v>
      </c>
      <c r="W160" s="4">
        <f>VLOOKUP(L160,$AA$2:$AC$26,2)</f>
        <v>1.9766</v>
      </c>
      <c r="X160" s="4">
        <f t="shared" si="12"/>
        <v>558.98248</v>
      </c>
      <c r="Y160" s="4">
        <f t="shared" si="13"/>
        <v>447.185984</v>
      </c>
      <c r="Z160" s="4">
        <f t="shared" si="14"/>
        <v>698.7281</v>
      </c>
      <c r="AA160" s="4"/>
      <c r="AB160" s="4"/>
      <c r="AC160" s="4"/>
    </row>
    <row r="161" hidden="1" customHeight="1" spans="1:29">
      <c r="A161" s="11">
        <v>596</v>
      </c>
      <c r="B161" s="12">
        <v>4.2192</v>
      </c>
      <c r="C161" s="12">
        <v>635.63</v>
      </c>
      <c r="D161" s="12">
        <v>0.1918</v>
      </c>
      <c r="E161" s="12">
        <v>1.1491</v>
      </c>
      <c r="F161" s="12">
        <v>7.4648</v>
      </c>
      <c r="G161" s="12">
        <v>0.0657</v>
      </c>
      <c r="H161" s="11">
        <v>4.21920549043322</v>
      </c>
      <c r="I161" s="12">
        <v>0.7954</v>
      </c>
      <c r="J161" s="11">
        <v>3314</v>
      </c>
      <c r="K161" s="11">
        <v>4</v>
      </c>
      <c r="L161" s="11">
        <v>7</v>
      </c>
      <c r="M161" s="11">
        <v>3</v>
      </c>
      <c r="S161" s="4">
        <f t="shared" si="10"/>
        <v>31.49548416</v>
      </c>
      <c r="T161" s="4">
        <f t="shared" si="11"/>
        <v>1813.11161859244</v>
      </c>
      <c r="U161" s="4"/>
      <c r="V161" s="4">
        <f>VLOOKUP(K161,$AA$2:$AC$26,3)</f>
        <v>0.002828</v>
      </c>
      <c r="W161" s="4">
        <f>VLOOKUP(L161,$AA$2:$AC$26,2)</f>
        <v>0.57059</v>
      </c>
      <c r="X161" s="4">
        <f t="shared" si="12"/>
        <v>161.362852</v>
      </c>
      <c r="Y161" s="4">
        <f t="shared" si="13"/>
        <v>129.0902816</v>
      </c>
      <c r="Z161" s="4">
        <f t="shared" si="14"/>
        <v>201.703565</v>
      </c>
      <c r="AA161" s="4"/>
      <c r="AB161" s="4"/>
      <c r="AC161" s="4"/>
    </row>
    <row r="162" hidden="1" customHeight="1" spans="1:29">
      <c r="A162" s="11">
        <v>1071</v>
      </c>
      <c r="B162" s="12">
        <v>5.7579</v>
      </c>
      <c r="C162" s="12">
        <v>1226</v>
      </c>
      <c r="D162" s="12">
        <v>0.8814</v>
      </c>
      <c r="E162" s="12">
        <v>1.2547</v>
      </c>
      <c r="F162" s="12">
        <v>8.3635</v>
      </c>
      <c r="G162" s="12">
        <v>0.109</v>
      </c>
      <c r="H162" s="11">
        <v>5.75787298458219</v>
      </c>
      <c r="I162" s="12">
        <v>1.3562</v>
      </c>
      <c r="J162" s="11">
        <v>1391</v>
      </c>
      <c r="K162" s="11">
        <v>6</v>
      </c>
      <c r="L162" s="11">
        <v>16</v>
      </c>
      <c r="M162" s="11">
        <v>5</v>
      </c>
      <c r="S162" s="4">
        <f t="shared" si="10"/>
        <v>48.15619665</v>
      </c>
      <c r="T162" s="4">
        <f t="shared" si="11"/>
        <v>1796.03892291585</v>
      </c>
      <c r="U162" s="4"/>
      <c r="V162" s="4">
        <f>VLOOKUP(K162,$AA$2:$AC$26,3)</f>
        <v>0.004583</v>
      </c>
      <c r="W162" s="4">
        <f>VLOOKUP(L162,$AA$2:$AC$26,2)</f>
        <v>1.55394</v>
      </c>
      <c r="X162" s="4">
        <f t="shared" si="12"/>
        <v>712.170702</v>
      </c>
      <c r="Y162" s="4">
        <f t="shared" si="13"/>
        <v>569.7365616</v>
      </c>
      <c r="Z162" s="4">
        <f t="shared" si="14"/>
        <v>890.2133775</v>
      </c>
      <c r="AA162" s="4"/>
      <c r="AB162" s="4"/>
      <c r="AC162" s="4"/>
    </row>
    <row r="163" hidden="1" customHeight="1" spans="1:29">
      <c r="A163" s="11">
        <v>718</v>
      </c>
      <c r="B163" s="12">
        <v>4.6029</v>
      </c>
      <c r="C163" s="12">
        <v>1586.09</v>
      </c>
      <c r="D163" s="12">
        <v>0.4753</v>
      </c>
      <c r="E163" s="12">
        <v>1.1517</v>
      </c>
      <c r="F163" s="12">
        <v>6.7393</v>
      </c>
      <c r="G163" s="12">
        <v>0.0667</v>
      </c>
      <c r="H163" s="11">
        <v>4.60288352118461</v>
      </c>
      <c r="I163" s="12">
        <v>2.0022</v>
      </c>
      <c r="J163" s="11">
        <v>3337</v>
      </c>
      <c r="K163" s="11">
        <v>5</v>
      </c>
      <c r="L163" s="11">
        <v>18</v>
      </c>
      <c r="M163" s="11">
        <v>3</v>
      </c>
      <c r="S163" s="4">
        <f t="shared" si="10"/>
        <v>31.02032397</v>
      </c>
      <c r="T163" s="4">
        <f t="shared" si="11"/>
        <v>1791.94399629088</v>
      </c>
      <c r="U163" s="4"/>
      <c r="V163" s="4">
        <f>VLOOKUP(K163,$AA$2:$AC$26,3)</f>
        <v>0.003606</v>
      </c>
      <c r="W163" s="4">
        <f>VLOOKUP(L163,$AA$2:$AC$26,2)</f>
        <v>1.9766</v>
      </c>
      <c r="X163" s="4">
        <f t="shared" si="12"/>
        <v>712.76196</v>
      </c>
      <c r="Y163" s="4">
        <f t="shared" si="13"/>
        <v>570.209568</v>
      </c>
      <c r="Z163" s="4">
        <f t="shared" si="14"/>
        <v>890.95245</v>
      </c>
      <c r="AA163" s="4"/>
      <c r="AB163" s="4"/>
      <c r="AC163" s="4"/>
    </row>
    <row r="164" hidden="1" customHeight="1" spans="1:29">
      <c r="A164" s="11">
        <v>606</v>
      </c>
      <c r="B164" s="12">
        <v>4.2703</v>
      </c>
      <c r="C164" s="12">
        <v>536.26</v>
      </c>
      <c r="D164" s="12">
        <v>0.1619</v>
      </c>
      <c r="E164" s="12">
        <v>1.147</v>
      </c>
      <c r="F164" s="12">
        <v>7.2615</v>
      </c>
      <c r="G164" s="12">
        <v>0.0653</v>
      </c>
      <c r="H164" s="11">
        <v>4.27033832765464</v>
      </c>
      <c r="I164" s="12">
        <v>0.7029</v>
      </c>
      <c r="J164" s="11">
        <v>3313</v>
      </c>
      <c r="K164" s="11">
        <v>3</v>
      </c>
      <c r="L164" s="11">
        <v>8</v>
      </c>
      <c r="M164" s="11">
        <v>3</v>
      </c>
      <c r="S164" s="4">
        <f t="shared" si="10"/>
        <v>31.00878345</v>
      </c>
      <c r="T164" s="4">
        <f t="shared" si="11"/>
        <v>1784.82420112607</v>
      </c>
      <c r="U164" s="4"/>
      <c r="V164" s="4">
        <f>VLOOKUP(K164,$AA$2:$AC$26,3)</f>
        <v>0.002236</v>
      </c>
      <c r="W164" s="4">
        <f>VLOOKUP(L164,$AA$2:$AC$26,2)</f>
        <v>0.64352</v>
      </c>
      <c r="X164" s="4">
        <f t="shared" si="12"/>
        <v>143.891072</v>
      </c>
      <c r="Y164" s="4">
        <f t="shared" si="13"/>
        <v>115.1128576</v>
      </c>
      <c r="Z164" s="4">
        <f t="shared" si="14"/>
        <v>179.86384</v>
      </c>
      <c r="AA164" s="4"/>
      <c r="AB164" s="4"/>
      <c r="AC164" s="4"/>
    </row>
    <row r="165" hidden="1" customHeight="1" spans="1:29">
      <c r="A165" s="11">
        <v>684</v>
      </c>
      <c r="B165" s="12">
        <v>5.4601</v>
      </c>
      <c r="C165" s="12">
        <v>1091.54</v>
      </c>
      <c r="D165" s="12">
        <v>0.3279</v>
      </c>
      <c r="E165" s="12">
        <v>1.1546</v>
      </c>
      <c r="F165" s="12">
        <v>5.5868</v>
      </c>
      <c r="G165" s="12">
        <v>0.0705</v>
      </c>
      <c r="H165" s="11">
        <v>5.46006888528446</v>
      </c>
      <c r="I165" s="12">
        <v>1.7367</v>
      </c>
      <c r="J165" s="11">
        <v>3329</v>
      </c>
      <c r="K165" s="11">
        <v>4</v>
      </c>
      <c r="L165" s="11">
        <v>15</v>
      </c>
      <c r="M165" s="11">
        <v>3</v>
      </c>
      <c r="S165" s="4">
        <f t="shared" si="10"/>
        <v>30.50448668</v>
      </c>
      <c r="T165" s="4">
        <f t="shared" si="11"/>
        <v>1760.03222204444</v>
      </c>
      <c r="U165" s="4"/>
      <c r="V165" s="4">
        <f>VLOOKUP(K165,$AA$2:$AC$26,3)</f>
        <v>0.002828</v>
      </c>
      <c r="W165" s="4">
        <f>VLOOKUP(L165,$AA$2:$AC$26,2)</f>
        <v>1.37798</v>
      </c>
      <c r="X165" s="4">
        <f t="shared" si="12"/>
        <v>389.692744</v>
      </c>
      <c r="Y165" s="4">
        <f t="shared" si="13"/>
        <v>311.7541952</v>
      </c>
      <c r="Z165" s="4">
        <f t="shared" si="14"/>
        <v>487.11593</v>
      </c>
      <c r="AA165" s="4"/>
      <c r="AB165" s="4"/>
      <c r="AC165" s="4"/>
    </row>
    <row r="166" hidden="1" customHeight="1" spans="1:29">
      <c r="A166" s="11">
        <v>851</v>
      </c>
      <c r="B166" s="12">
        <v>4.7177</v>
      </c>
      <c r="C166" s="12">
        <v>1185.6</v>
      </c>
      <c r="D166" s="12">
        <v>0.5595</v>
      </c>
      <c r="E166" s="12">
        <v>1.1868</v>
      </c>
      <c r="F166" s="12">
        <v>7.8077</v>
      </c>
      <c r="G166" s="12">
        <v>0.0841</v>
      </c>
      <c r="H166" s="11">
        <v>4.71770338269094</v>
      </c>
      <c r="I166" s="12">
        <v>1.4663</v>
      </c>
      <c r="J166" s="11">
        <v>2119</v>
      </c>
      <c r="K166" s="11">
        <v>6</v>
      </c>
      <c r="L166" s="11">
        <v>13</v>
      </c>
      <c r="M166" s="11">
        <v>4</v>
      </c>
      <c r="S166" s="4">
        <f t="shared" si="10"/>
        <v>36.83438629</v>
      </c>
      <c r="T166" s="4">
        <f t="shared" si="11"/>
        <v>1695.58246520534</v>
      </c>
      <c r="U166" s="4"/>
      <c r="V166" s="4">
        <f>VLOOKUP(K166,$AA$2:$AC$26,3)</f>
        <v>0.004583</v>
      </c>
      <c r="W166" s="4">
        <f>VLOOKUP(L166,$AA$2:$AC$26,2)</f>
        <v>1.09051</v>
      </c>
      <c r="X166" s="4">
        <f t="shared" si="12"/>
        <v>499.780733</v>
      </c>
      <c r="Y166" s="4">
        <f t="shared" si="13"/>
        <v>399.8245864</v>
      </c>
      <c r="Z166" s="4">
        <f t="shared" si="14"/>
        <v>624.72591625</v>
      </c>
      <c r="AA166" s="4"/>
      <c r="AB166" s="4"/>
      <c r="AC166" s="4"/>
    </row>
    <row r="167" hidden="1" customHeight="1" spans="1:29">
      <c r="A167" s="11">
        <v>995</v>
      </c>
      <c r="B167" s="12">
        <v>5.3573</v>
      </c>
      <c r="C167" s="12">
        <v>1022.84</v>
      </c>
      <c r="D167" s="12">
        <v>0.7364</v>
      </c>
      <c r="E167" s="12">
        <v>1.2537</v>
      </c>
      <c r="F167" s="12">
        <v>8.4841</v>
      </c>
      <c r="G167" s="12">
        <v>0.1094</v>
      </c>
      <c r="H167" s="11">
        <v>5.35728075562515</v>
      </c>
      <c r="I167" s="12">
        <v>1.1705</v>
      </c>
      <c r="J167" s="11">
        <v>1389</v>
      </c>
      <c r="K167" s="11">
        <v>7</v>
      </c>
      <c r="L167" s="11">
        <v>9</v>
      </c>
      <c r="M167" s="11">
        <v>5</v>
      </c>
      <c r="S167" s="4">
        <f t="shared" si="10"/>
        <v>45.45186893</v>
      </c>
      <c r="T167" s="4">
        <f t="shared" si="11"/>
        <v>1693.95889815554</v>
      </c>
      <c r="U167" s="4"/>
      <c r="V167" s="4">
        <f>VLOOKUP(K167,$AA$2:$AC$26,3)</f>
        <v>0.005831</v>
      </c>
      <c r="W167" s="4">
        <f>VLOOKUP(L167,$AA$2:$AC$26,2)</f>
        <v>0.7257</v>
      </c>
      <c r="X167" s="4">
        <f t="shared" si="12"/>
        <v>423.15567</v>
      </c>
      <c r="Y167" s="4">
        <f t="shared" si="13"/>
        <v>338.524536</v>
      </c>
      <c r="Z167" s="4">
        <f t="shared" si="14"/>
        <v>528.9445875</v>
      </c>
      <c r="AA167" s="4"/>
      <c r="AB167" s="4"/>
      <c r="AC167" s="4"/>
    </row>
    <row r="168" hidden="1" customHeight="1" spans="1:29">
      <c r="A168" s="11">
        <v>728</v>
      </c>
      <c r="B168" s="12">
        <v>4.8065</v>
      </c>
      <c r="C168" s="12">
        <v>1346.18</v>
      </c>
      <c r="D168" s="12">
        <v>0.4035</v>
      </c>
      <c r="E168" s="12">
        <v>1.157</v>
      </c>
      <c r="F168" s="12">
        <v>5.9682</v>
      </c>
      <c r="G168" s="12">
        <v>0.0677</v>
      </c>
      <c r="H168" s="11">
        <v>4.8064826950275</v>
      </c>
      <c r="I168" s="12">
        <v>1.9593</v>
      </c>
      <c r="J168" s="11">
        <v>3336</v>
      </c>
      <c r="K168" s="11">
        <v>4</v>
      </c>
      <c r="L168" s="11">
        <v>19</v>
      </c>
      <c r="M168" s="11">
        <v>3</v>
      </c>
      <c r="S168" s="4">
        <f t="shared" si="10"/>
        <v>28.6861533</v>
      </c>
      <c r="T168" s="4">
        <f t="shared" si="11"/>
        <v>1656.85817886748</v>
      </c>
      <c r="U168" s="4"/>
      <c r="V168" s="4">
        <f>VLOOKUP(K168,$AA$2:$AC$26,3)</f>
        <v>0.002828</v>
      </c>
      <c r="W168" s="4">
        <f>VLOOKUP(L168,$AA$2:$AC$26,2)</f>
        <v>2.22929</v>
      </c>
      <c r="X168" s="4">
        <f t="shared" si="12"/>
        <v>630.443212</v>
      </c>
      <c r="Y168" s="4">
        <f t="shared" si="13"/>
        <v>504.3545696</v>
      </c>
      <c r="Z168" s="4">
        <f t="shared" si="14"/>
        <v>788.054015</v>
      </c>
      <c r="AA168" s="4"/>
      <c r="AB168" s="4"/>
      <c r="AC168" s="4"/>
    </row>
    <row r="169" hidden="1" customHeight="1" spans="1:29">
      <c r="A169" s="11">
        <v>828</v>
      </c>
      <c r="B169" s="12">
        <v>4.8827</v>
      </c>
      <c r="C169" s="12">
        <v>862.01</v>
      </c>
      <c r="D169" s="12">
        <v>0.408</v>
      </c>
      <c r="E169" s="12">
        <v>1.1903</v>
      </c>
      <c r="F169" s="12">
        <v>7.3689</v>
      </c>
      <c r="G169" s="12">
        <v>0.0855</v>
      </c>
      <c r="H169" s="11">
        <v>4.88273095493077</v>
      </c>
      <c r="I169" s="12">
        <v>1.0681</v>
      </c>
      <c r="J169" s="11">
        <v>2113</v>
      </c>
      <c r="K169" s="11">
        <v>5</v>
      </c>
      <c r="L169" s="11">
        <v>11</v>
      </c>
      <c r="M169" s="11">
        <v>4</v>
      </c>
      <c r="S169" s="4">
        <f t="shared" si="10"/>
        <v>35.98012803</v>
      </c>
      <c r="T169" s="4">
        <f t="shared" si="11"/>
        <v>1653.91220818568</v>
      </c>
      <c r="U169" s="4"/>
      <c r="V169" s="4">
        <f>VLOOKUP(K169,$AA$2:$AC$26,3)</f>
        <v>0.003606</v>
      </c>
      <c r="W169" s="4">
        <f>VLOOKUP(L169,$AA$2:$AC$26,2)</f>
        <v>0.917</v>
      </c>
      <c r="X169" s="4">
        <f t="shared" si="12"/>
        <v>330.6702</v>
      </c>
      <c r="Y169" s="4">
        <f t="shared" si="13"/>
        <v>264.53616</v>
      </c>
      <c r="Z169" s="4">
        <f t="shared" si="14"/>
        <v>413.33775</v>
      </c>
      <c r="AA169" s="4"/>
      <c r="AB169" s="4"/>
      <c r="AC169" s="4"/>
    </row>
    <row r="170" hidden="1" customHeight="1" spans="1:29">
      <c r="A170" s="11">
        <v>829</v>
      </c>
      <c r="B170" s="12">
        <v>4.8637</v>
      </c>
      <c r="C170" s="12">
        <v>1095.58</v>
      </c>
      <c r="D170" s="12">
        <v>0.5175</v>
      </c>
      <c r="E170" s="12">
        <v>1.1899</v>
      </c>
      <c r="F170" s="12">
        <v>7.3896</v>
      </c>
      <c r="G170" s="12">
        <v>0.0855</v>
      </c>
      <c r="H170" s="11">
        <v>4.86367393234936</v>
      </c>
      <c r="I170" s="12">
        <v>1.3226</v>
      </c>
      <c r="J170" s="11">
        <v>2117</v>
      </c>
      <c r="K170" s="11">
        <v>6</v>
      </c>
      <c r="L170" s="11">
        <v>11</v>
      </c>
      <c r="M170" s="11">
        <v>4</v>
      </c>
      <c r="S170" s="4">
        <f t="shared" si="10"/>
        <v>35.94079752</v>
      </c>
      <c r="T170" s="4">
        <f t="shared" si="11"/>
        <v>1653.66730061793</v>
      </c>
      <c r="U170" s="4"/>
      <c r="V170" s="4">
        <f>VLOOKUP(K170,$AA$2:$AC$26,3)</f>
        <v>0.004583</v>
      </c>
      <c r="W170" s="4">
        <f>VLOOKUP(L170,$AA$2:$AC$26,2)</f>
        <v>0.917</v>
      </c>
      <c r="X170" s="4">
        <f t="shared" si="12"/>
        <v>420.2611</v>
      </c>
      <c r="Y170" s="4">
        <f t="shared" si="13"/>
        <v>336.20888</v>
      </c>
      <c r="Z170" s="4">
        <f t="shared" si="14"/>
        <v>525.326375</v>
      </c>
      <c r="AA170" s="4"/>
      <c r="AB170" s="4"/>
      <c r="AC170" s="4"/>
    </row>
    <row r="171" hidden="1" customHeight="1" spans="1:29">
      <c r="A171" s="11">
        <v>618</v>
      </c>
      <c r="B171" s="12">
        <v>3.6705</v>
      </c>
      <c r="C171" s="12">
        <v>684.62</v>
      </c>
      <c r="D171" s="12">
        <v>0.2063</v>
      </c>
      <c r="E171" s="12">
        <v>1.1364</v>
      </c>
      <c r="F171" s="12">
        <v>7.6855</v>
      </c>
      <c r="G171" s="12">
        <v>0.0615</v>
      </c>
      <c r="H171" s="11">
        <v>3.67049611432946</v>
      </c>
      <c r="I171" s="12">
        <v>0.8397</v>
      </c>
      <c r="J171" s="11">
        <v>3318</v>
      </c>
      <c r="K171" s="11">
        <v>4</v>
      </c>
      <c r="L171" s="11">
        <v>9</v>
      </c>
      <c r="M171" s="11">
        <v>3</v>
      </c>
      <c r="S171" s="4">
        <f t="shared" si="10"/>
        <v>28.20962775</v>
      </c>
      <c r="T171" s="4">
        <f t="shared" si="11"/>
        <v>1624.93332739502</v>
      </c>
      <c r="U171" s="4"/>
      <c r="V171" s="4">
        <f>VLOOKUP(K171,$AA$2:$AC$26,3)</f>
        <v>0.002828</v>
      </c>
      <c r="W171" s="4">
        <f>VLOOKUP(L171,$AA$2:$AC$26,2)</f>
        <v>0.7257</v>
      </c>
      <c r="X171" s="4">
        <f t="shared" si="12"/>
        <v>205.22796</v>
      </c>
      <c r="Y171" s="4">
        <f t="shared" si="13"/>
        <v>164.182368</v>
      </c>
      <c r="Z171" s="4">
        <f t="shared" si="14"/>
        <v>256.53495</v>
      </c>
      <c r="AA171" s="4"/>
      <c r="AB171" s="4"/>
      <c r="AC171" s="4"/>
    </row>
    <row r="172" hidden="1" customHeight="1" spans="1:29">
      <c r="A172" s="11">
        <v>1038</v>
      </c>
      <c r="B172" s="12">
        <v>5.6792</v>
      </c>
      <c r="C172" s="12">
        <v>1013.94</v>
      </c>
      <c r="D172" s="12">
        <v>0.7295</v>
      </c>
      <c r="E172" s="12">
        <v>1.2508</v>
      </c>
      <c r="F172" s="12">
        <v>7.6547</v>
      </c>
      <c r="G172" s="12">
        <v>0.1095</v>
      </c>
      <c r="H172" s="11">
        <v>5.67917903054124</v>
      </c>
      <c r="I172" s="12">
        <v>1.2924</v>
      </c>
      <c r="J172" s="11">
        <v>1390</v>
      </c>
      <c r="K172" s="11">
        <v>6</v>
      </c>
      <c r="L172" s="11">
        <v>13</v>
      </c>
      <c r="M172" s="11">
        <v>5</v>
      </c>
      <c r="S172" s="4">
        <f t="shared" si="10"/>
        <v>43.47257224</v>
      </c>
      <c r="T172" s="4">
        <f t="shared" si="11"/>
        <v>1620.77503270972</v>
      </c>
      <c r="U172" s="4"/>
      <c r="V172" s="4">
        <f>VLOOKUP(K172,$AA$2:$AC$26,3)</f>
        <v>0.004583</v>
      </c>
      <c r="W172" s="4">
        <f>VLOOKUP(L172,$AA$2:$AC$26,2)</f>
        <v>1.09051</v>
      </c>
      <c r="X172" s="4">
        <f t="shared" si="12"/>
        <v>499.780733</v>
      </c>
      <c r="Y172" s="4">
        <f t="shared" si="13"/>
        <v>399.8245864</v>
      </c>
      <c r="Z172" s="4">
        <f t="shared" si="14"/>
        <v>624.72591625</v>
      </c>
      <c r="AA172" s="4"/>
      <c r="AB172" s="4"/>
      <c r="AC172" s="4"/>
    </row>
    <row r="173" hidden="1" customHeight="1" spans="1:29">
      <c r="A173" s="11">
        <v>695</v>
      </c>
      <c r="B173" s="12">
        <v>5.4355</v>
      </c>
      <c r="C173" s="12">
        <v>1160.3</v>
      </c>
      <c r="D173" s="12">
        <v>0.3481</v>
      </c>
      <c r="E173" s="12">
        <v>1.1557</v>
      </c>
      <c r="F173" s="12">
        <v>5.1418</v>
      </c>
      <c r="G173" s="12">
        <v>0.0705</v>
      </c>
      <c r="H173" s="11">
        <v>5.43547776569236</v>
      </c>
      <c r="I173" s="12">
        <v>1.9892</v>
      </c>
      <c r="J173" s="11">
        <v>3333</v>
      </c>
      <c r="K173" s="11">
        <v>4</v>
      </c>
      <c r="L173" s="11">
        <v>16</v>
      </c>
      <c r="M173" s="11">
        <v>3</v>
      </c>
      <c r="S173" s="4">
        <f t="shared" si="10"/>
        <v>27.9482539</v>
      </c>
      <c r="T173" s="4">
        <f t="shared" si="11"/>
        <v>1613.51250957785</v>
      </c>
      <c r="U173" s="4"/>
      <c r="V173" s="4">
        <f>VLOOKUP(K173,$AA$2:$AC$26,3)</f>
        <v>0.002828</v>
      </c>
      <c r="W173" s="4">
        <f>VLOOKUP(L173,$AA$2:$AC$26,2)</f>
        <v>1.55394</v>
      </c>
      <c r="X173" s="4">
        <f t="shared" si="12"/>
        <v>439.454232</v>
      </c>
      <c r="Y173" s="4">
        <f t="shared" si="13"/>
        <v>351.5633856</v>
      </c>
      <c r="Z173" s="4">
        <f t="shared" si="14"/>
        <v>549.31779</v>
      </c>
      <c r="AA173" s="4"/>
      <c r="AB173" s="4"/>
      <c r="AC173" s="4"/>
    </row>
    <row r="174" hidden="1" customHeight="1" spans="1:29">
      <c r="A174" s="11">
        <v>751</v>
      </c>
      <c r="B174" s="12">
        <v>4.5242</v>
      </c>
      <c r="C174" s="12">
        <v>544.81</v>
      </c>
      <c r="D174" s="12">
        <v>0.2588</v>
      </c>
      <c r="E174" s="12">
        <v>1.2133</v>
      </c>
      <c r="F174" s="12">
        <v>7.7147</v>
      </c>
      <c r="G174" s="12">
        <v>0.0858</v>
      </c>
      <c r="H174" s="11">
        <v>4.52424375400749</v>
      </c>
      <c r="I174" s="12">
        <v>0.6733</v>
      </c>
      <c r="J174" s="11">
        <v>2105</v>
      </c>
      <c r="K174" s="11">
        <v>5</v>
      </c>
      <c r="L174" s="11">
        <v>4</v>
      </c>
      <c r="M174" s="11">
        <v>4</v>
      </c>
      <c r="S174" s="4">
        <f t="shared" si="10"/>
        <v>34.90284574</v>
      </c>
      <c r="T174" s="4">
        <f t="shared" si="11"/>
        <v>1601.35230001997</v>
      </c>
      <c r="U174" s="4"/>
      <c r="V174" s="4">
        <f>VLOOKUP(K174,$AA$2:$AC$26,3)</f>
        <v>0.003606</v>
      </c>
      <c r="W174" s="4">
        <f>VLOOKUP(L174,$AA$2:$AC$26,2)</f>
        <v>0.39773</v>
      </c>
      <c r="X174" s="4">
        <f t="shared" si="12"/>
        <v>143.421438</v>
      </c>
      <c r="Y174" s="4">
        <f t="shared" si="13"/>
        <v>114.7371504</v>
      </c>
      <c r="Z174" s="4">
        <f t="shared" si="14"/>
        <v>179.2767975</v>
      </c>
      <c r="AA174" s="4"/>
      <c r="AB174" s="4"/>
      <c r="AC174" s="4"/>
    </row>
    <row r="175" hidden="1" customHeight="1" spans="1:29">
      <c r="A175" s="11">
        <v>650</v>
      </c>
      <c r="B175" s="12">
        <v>4.6638</v>
      </c>
      <c r="C175" s="12">
        <v>695.03</v>
      </c>
      <c r="D175" s="12">
        <v>0.2095</v>
      </c>
      <c r="E175" s="12">
        <v>1.1462</v>
      </c>
      <c r="F175" s="12">
        <v>5.8313</v>
      </c>
      <c r="G175" s="12">
        <v>0.0663</v>
      </c>
      <c r="H175" s="11">
        <v>4.66380661760443</v>
      </c>
      <c r="I175" s="12">
        <v>1.1152</v>
      </c>
      <c r="J175" s="11">
        <v>3318</v>
      </c>
      <c r="K175" s="11">
        <v>3</v>
      </c>
      <c r="L175" s="11">
        <v>12</v>
      </c>
      <c r="M175" s="11">
        <v>3</v>
      </c>
      <c r="S175" s="4">
        <f t="shared" si="10"/>
        <v>27.19601694</v>
      </c>
      <c r="T175" s="4">
        <f t="shared" si="11"/>
        <v>1566.54723308802</v>
      </c>
      <c r="U175" s="4"/>
      <c r="V175" s="4">
        <f>VLOOKUP(K175,$AA$2:$AC$26,3)</f>
        <v>0.002236</v>
      </c>
      <c r="W175" s="4">
        <f>VLOOKUP(L175,$AA$2:$AC$26,2)</f>
        <v>1</v>
      </c>
      <c r="X175" s="4">
        <f t="shared" si="12"/>
        <v>223.6</v>
      </c>
      <c r="Y175" s="4">
        <f t="shared" si="13"/>
        <v>178.88</v>
      </c>
      <c r="Z175" s="4">
        <f t="shared" si="14"/>
        <v>279.5</v>
      </c>
      <c r="AA175" s="4"/>
      <c r="AB175" s="4"/>
      <c r="AC175" s="4"/>
    </row>
    <row r="176" hidden="1" customHeight="1" spans="1:29">
      <c r="A176" s="11">
        <v>704</v>
      </c>
      <c r="B176" s="12">
        <v>4.7109</v>
      </c>
      <c r="C176" s="12">
        <v>724.69</v>
      </c>
      <c r="D176" s="12">
        <v>0.218</v>
      </c>
      <c r="E176" s="12">
        <v>1.1507</v>
      </c>
      <c r="F176" s="12">
        <v>5.6736</v>
      </c>
      <c r="G176" s="12">
        <v>0.0664</v>
      </c>
      <c r="H176" s="11">
        <v>4.71091700075182</v>
      </c>
      <c r="I176" s="12">
        <v>1.1846</v>
      </c>
      <c r="J176" s="11">
        <v>3324</v>
      </c>
      <c r="K176" s="11">
        <v>2</v>
      </c>
      <c r="L176" s="11">
        <v>17</v>
      </c>
      <c r="M176" s="11">
        <v>3</v>
      </c>
      <c r="S176" s="4">
        <f t="shared" si="10"/>
        <v>26.72776224</v>
      </c>
      <c r="T176" s="4">
        <f t="shared" si="11"/>
        <v>1540.96617872226</v>
      </c>
      <c r="U176" s="4"/>
      <c r="V176" s="4">
        <f>VLOOKUP(K176,$AA$2:$AC$26,3)</f>
        <v>0.001732</v>
      </c>
      <c r="W176" s="4">
        <f>VLOOKUP(L176,$AA$2:$AC$26,2)</f>
        <v>1.75256</v>
      </c>
      <c r="X176" s="4">
        <f t="shared" si="12"/>
        <v>303.543392</v>
      </c>
      <c r="Y176" s="4">
        <f t="shared" si="13"/>
        <v>242.8347136</v>
      </c>
      <c r="Z176" s="4">
        <f t="shared" si="14"/>
        <v>379.42924</v>
      </c>
      <c r="AA176" s="4"/>
      <c r="AB176" s="4"/>
      <c r="AC176" s="4"/>
    </row>
    <row r="177" hidden="1" customHeight="1" spans="1:29">
      <c r="A177" s="11">
        <v>673</v>
      </c>
      <c r="B177" s="12">
        <v>4.4107</v>
      </c>
      <c r="C177" s="12">
        <v>958.47</v>
      </c>
      <c r="D177" s="12">
        <v>0.288</v>
      </c>
      <c r="E177" s="12">
        <v>1.1432</v>
      </c>
      <c r="F177" s="12">
        <v>5.9729</v>
      </c>
      <c r="G177" s="12">
        <v>0.066</v>
      </c>
      <c r="H177" s="11">
        <v>4.41067315607039</v>
      </c>
      <c r="I177" s="12">
        <v>1.4475</v>
      </c>
      <c r="J177" s="11">
        <v>3328</v>
      </c>
      <c r="K177" s="11">
        <v>4</v>
      </c>
      <c r="L177" s="11">
        <v>14</v>
      </c>
      <c r="M177" s="11">
        <v>3</v>
      </c>
      <c r="S177" s="4">
        <f t="shared" si="10"/>
        <v>26.34467003</v>
      </c>
      <c r="T177" s="4">
        <f t="shared" si="11"/>
        <v>1519.79293805351</v>
      </c>
      <c r="U177" s="4"/>
      <c r="V177" s="4">
        <f>VLOOKUP(K177,$AA$2:$AC$26,3)</f>
        <v>0.002828</v>
      </c>
      <c r="W177" s="4">
        <f>VLOOKUP(L177,$AA$2:$AC$26,2)</f>
        <v>1.22284</v>
      </c>
      <c r="X177" s="4">
        <f t="shared" si="12"/>
        <v>345.819152</v>
      </c>
      <c r="Y177" s="4">
        <f t="shared" si="13"/>
        <v>276.6553216</v>
      </c>
      <c r="Z177" s="4">
        <f t="shared" si="14"/>
        <v>432.27394</v>
      </c>
      <c r="AA177" s="4"/>
      <c r="AB177" s="4"/>
      <c r="AC177" s="4"/>
    </row>
    <row r="178" hidden="1" customHeight="1" spans="1:29">
      <c r="A178" s="11">
        <v>729</v>
      </c>
      <c r="B178" s="12">
        <v>4.4964</v>
      </c>
      <c r="C178" s="12">
        <v>1676.59</v>
      </c>
      <c r="D178" s="12">
        <v>0.5023</v>
      </c>
      <c r="E178" s="12">
        <v>1.1534</v>
      </c>
      <c r="F178" s="12">
        <v>5.7664</v>
      </c>
      <c r="G178" s="12">
        <v>0.0661</v>
      </c>
      <c r="H178" s="11">
        <v>4.49640837573908</v>
      </c>
      <c r="I178" s="12">
        <v>2.4394</v>
      </c>
      <c r="J178" s="11">
        <v>3338</v>
      </c>
      <c r="K178" s="11">
        <v>5</v>
      </c>
      <c r="L178" s="11">
        <v>19</v>
      </c>
      <c r="M178" s="11">
        <v>3</v>
      </c>
      <c r="S178" s="4">
        <f t="shared" si="10"/>
        <v>25.92804096</v>
      </c>
      <c r="T178" s="4">
        <f t="shared" si="11"/>
        <v>1498.00364558376</v>
      </c>
      <c r="U178" s="4"/>
      <c r="V178" s="4">
        <f>VLOOKUP(K178,$AA$2:$AC$26,3)</f>
        <v>0.003606</v>
      </c>
      <c r="W178" s="4">
        <f>VLOOKUP(L178,$AA$2:$AC$26,2)</f>
        <v>2.22929</v>
      </c>
      <c r="X178" s="4">
        <f t="shared" si="12"/>
        <v>803.881974</v>
      </c>
      <c r="Y178" s="4">
        <f t="shared" si="13"/>
        <v>643.1055792</v>
      </c>
      <c r="Z178" s="4">
        <f t="shared" si="14"/>
        <v>1004.8524675</v>
      </c>
      <c r="AA178" s="4"/>
      <c r="AB178" s="4"/>
      <c r="AC178" s="4"/>
    </row>
    <row r="179" hidden="1" customHeight="1" spans="1:29">
      <c r="A179" s="11">
        <v>1028</v>
      </c>
      <c r="B179" s="12">
        <v>5.0878</v>
      </c>
      <c r="C179" s="12">
        <v>1190.77</v>
      </c>
      <c r="D179" s="12">
        <v>0.8561</v>
      </c>
      <c r="E179" s="12">
        <v>1.2423</v>
      </c>
      <c r="F179" s="12">
        <v>7.8526</v>
      </c>
      <c r="G179" s="12">
        <v>0.1066</v>
      </c>
      <c r="H179" s="11">
        <v>5.08781326226448</v>
      </c>
      <c r="I179" s="12">
        <v>1.4691</v>
      </c>
      <c r="J179" s="11">
        <v>1391</v>
      </c>
      <c r="K179" s="11">
        <v>7</v>
      </c>
      <c r="L179" s="11">
        <v>12</v>
      </c>
      <c r="M179" s="11">
        <v>5</v>
      </c>
      <c r="S179" s="4">
        <f t="shared" si="10"/>
        <v>39.95245828</v>
      </c>
      <c r="T179" s="4">
        <f t="shared" si="11"/>
        <v>1490.07137458501</v>
      </c>
      <c r="U179" s="4"/>
      <c r="V179" s="4">
        <f>VLOOKUP(K179,$AA$2:$AC$26,3)</f>
        <v>0.005831</v>
      </c>
      <c r="W179" s="4">
        <f>VLOOKUP(L179,$AA$2:$AC$26,2)</f>
        <v>1</v>
      </c>
      <c r="X179" s="4">
        <f t="shared" si="12"/>
        <v>583.1</v>
      </c>
      <c r="Y179" s="4">
        <f t="shared" si="13"/>
        <v>466.48</v>
      </c>
      <c r="Z179" s="4">
        <f t="shared" si="14"/>
        <v>728.875</v>
      </c>
      <c r="AA179" s="4"/>
      <c r="AB179" s="4"/>
      <c r="AC179" s="4"/>
    </row>
    <row r="180" hidden="1" customHeight="1" spans="1:29">
      <c r="A180" s="11">
        <v>862</v>
      </c>
      <c r="B180" s="12">
        <v>4.4114</v>
      </c>
      <c r="C180" s="12">
        <v>1230.74</v>
      </c>
      <c r="D180" s="12">
        <v>0.5805</v>
      </c>
      <c r="E180" s="12">
        <v>1.1825</v>
      </c>
      <c r="F180" s="12">
        <v>7.276</v>
      </c>
      <c r="G180" s="12">
        <v>0.0821</v>
      </c>
      <c r="H180" s="11">
        <v>4.41142783086527</v>
      </c>
      <c r="I180" s="12">
        <v>1.491</v>
      </c>
      <c r="J180" s="11">
        <v>2120</v>
      </c>
      <c r="K180" s="11">
        <v>6</v>
      </c>
      <c r="L180" s="11">
        <v>14</v>
      </c>
      <c r="M180" s="11">
        <v>4</v>
      </c>
      <c r="S180" s="4">
        <f t="shared" si="10"/>
        <v>32.0973464</v>
      </c>
      <c r="T180" s="4">
        <f t="shared" si="11"/>
        <v>1477.87281230618</v>
      </c>
      <c r="U180" s="4"/>
      <c r="V180" s="4">
        <f>VLOOKUP(K180,$AA$2:$AC$26,3)</f>
        <v>0.004583</v>
      </c>
      <c r="W180" s="4">
        <f>VLOOKUP(L180,$AA$2:$AC$26,2)</f>
        <v>1.22284</v>
      </c>
      <c r="X180" s="4">
        <f t="shared" si="12"/>
        <v>560.427572</v>
      </c>
      <c r="Y180" s="4">
        <f t="shared" si="13"/>
        <v>448.3420576</v>
      </c>
      <c r="Z180" s="4">
        <f t="shared" si="14"/>
        <v>700.534465</v>
      </c>
      <c r="AA180" s="4"/>
      <c r="AB180" s="4"/>
      <c r="AC180" s="4"/>
    </row>
    <row r="181" hidden="1" customHeight="1" spans="1:29">
      <c r="A181" s="11">
        <v>750</v>
      </c>
      <c r="B181" s="12">
        <v>5.194</v>
      </c>
      <c r="C181" s="12">
        <v>445.86</v>
      </c>
      <c r="D181" s="12">
        <v>0.212</v>
      </c>
      <c r="E181" s="12">
        <v>1.2243</v>
      </c>
      <c r="F181" s="12">
        <v>6.1354</v>
      </c>
      <c r="G181" s="12">
        <v>0.0892</v>
      </c>
      <c r="H181" s="11">
        <v>5.19397535617802</v>
      </c>
      <c r="I181" s="12">
        <v>0.6986</v>
      </c>
      <c r="J181" s="11">
        <v>2103</v>
      </c>
      <c r="K181" s="11">
        <v>4</v>
      </c>
      <c r="L181" s="11">
        <v>4</v>
      </c>
      <c r="M181" s="11">
        <v>4</v>
      </c>
      <c r="S181" s="4">
        <f t="shared" si="10"/>
        <v>31.8672676</v>
      </c>
      <c r="T181" s="4">
        <f t="shared" si="11"/>
        <v>1461.38438859935</v>
      </c>
      <c r="U181" s="4"/>
      <c r="V181" s="4">
        <f>VLOOKUP(K181,$AA$2:$AC$26,3)</f>
        <v>0.002828</v>
      </c>
      <c r="W181" s="4">
        <f>VLOOKUP(L181,$AA$2:$AC$26,2)</f>
        <v>0.39773</v>
      </c>
      <c r="X181" s="4">
        <f t="shared" si="12"/>
        <v>112.478044</v>
      </c>
      <c r="Y181" s="4">
        <f t="shared" si="13"/>
        <v>89.9824352</v>
      </c>
      <c r="Z181" s="4">
        <f t="shared" si="14"/>
        <v>140.597555</v>
      </c>
      <c r="AA181" s="4"/>
      <c r="AB181" s="4"/>
      <c r="AC181" s="4"/>
    </row>
    <row r="182" hidden="1" customHeight="1" spans="1:29">
      <c r="A182" s="11">
        <v>1005</v>
      </c>
      <c r="B182" s="12">
        <v>3.9996</v>
      </c>
      <c r="C182" s="12">
        <v>779.81</v>
      </c>
      <c r="D182" s="12">
        <v>0.5618</v>
      </c>
      <c r="E182" s="12">
        <v>1.2248</v>
      </c>
      <c r="F182" s="12">
        <v>9.8015</v>
      </c>
      <c r="G182" s="12">
        <v>0.0989</v>
      </c>
      <c r="H182" s="11">
        <v>3.99956628771335</v>
      </c>
      <c r="I182" s="12">
        <v>0.7547</v>
      </c>
      <c r="J182" s="11">
        <v>1388</v>
      </c>
      <c r="K182" s="11">
        <v>6</v>
      </c>
      <c r="L182" s="11">
        <v>10</v>
      </c>
      <c r="M182" s="11">
        <v>5</v>
      </c>
      <c r="S182" s="4">
        <f t="shared" si="10"/>
        <v>39.2020794</v>
      </c>
      <c r="T182" s="4">
        <f t="shared" si="11"/>
        <v>1460.50765305974</v>
      </c>
      <c r="U182" s="4"/>
      <c r="V182" s="4">
        <f>VLOOKUP(K182,$AA$2:$AC$26,3)</f>
        <v>0.004583</v>
      </c>
      <c r="W182" s="4">
        <f>VLOOKUP(L182,$AA$2:$AC$26,2)</f>
        <v>0.81777</v>
      </c>
      <c r="X182" s="4">
        <f t="shared" si="12"/>
        <v>374.783991</v>
      </c>
      <c r="Y182" s="4">
        <f t="shared" si="13"/>
        <v>299.8271928</v>
      </c>
      <c r="Z182" s="4">
        <f t="shared" si="14"/>
        <v>468.47998875</v>
      </c>
      <c r="AA182" s="4"/>
      <c r="AB182" s="4"/>
      <c r="AC182" s="4"/>
    </row>
    <row r="183" hidden="1" customHeight="1" spans="1:29">
      <c r="A183" s="11">
        <v>961</v>
      </c>
      <c r="B183" s="12">
        <v>4.8344</v>
      </c>
      <c r="C183" s="12">
        <v>645.5</v>
      </c>
      <c r="D183" s="12">
        <v>0.4661</v>
      </c>
      <c r="E183" s="12">
        <v>1.2616</v>
      </c>
      <c r="F183" s="12">
        <v>8.0859</v>
      </c>
      <c r="G183" s="12">
        <v>0.1074</v>
      </c>
      <c r="H183" s="11">
        <v>4.8343603732696</v>
      </c>
      <c r="I183" s="12">
        <v>0.7596</v>
      </c>
      <c r="J183" s="11">
        <v>1385</v>
      </c>
      <c r="K183" s="11">
        <v>6</v>
      </c>
      <c r="L183" s="11">
        <v>6</v>
      </c>
      <c r="M183" s="11">
        <v>5</v>
      </c>
      <c r="S183" s="4">
        <f t="shared" si="10"/>
        <v>39.09047496</v>
      </c>
      <c r="T183" s="4">
        <f t="shared" si="11"/>
        <v>1454.77501599002</v>
      </c>
      <c r="U183" s="4"/>
      <c r="V183" s="4">
        <f>VLOOKUP(K183,$AA$2:$AC$26,3)</f>
        <v>0.004583</v>
      </c>
      <c r="W183" s="4">
        <f>VLOOKUP(L183,$AA$2:$AC$26,2)</f>
        <v>0.50592</v>
      </c>
      <c r="X183" s="4">
        <f t="shared" si="12"/>
        <v>231.863136</v>
      </c>
      <c r="Y183" s="4">
        <f t="shared" si="13"/>
        <v>185.4905088</v>
      </c>
      <c r="Z183" s="4">
        <f t="shared" si="14"/>
        <v>289.82892</v>
      </c>
      <c r="AA183" s="4"/>
      <c r="AB183" s="4"/>
      <c r="AC183" s="4"/>
    </row>
    <row r="184" hidden="1" customHeight="1" spans="1:29">
      <c r="A184" s="11">
        <v>884</v>
      </c>
      <c r="B184" s="12">
        <v>4.5239</v>
      </c>
      <c r="C184" s="12">
        <v>1405.64</v>
      </c>
      <c r="D184" s="12">
        <v>0.663</v>
      </c>
      <c r="E184" s="12">
        <v>1.1866</v>
      </c>
      <c r="F184" s="12">
        <v>6.9821</v>
      </c>
      <c r="G184" s="12">
        <v>0.0826</v>
      </c>
      <c r="H184" s="11">
        <v>4.52387774148087</v>
      </c>
      <c r="I184" s="12">
        <v>1.8153</v>
      </c>
      <c r="J184" s="11">
        <v>2120</v>
      </c>
      <c r="K184" s="11">
        <v>6</v>
      </c>
      <c r="L184" s="11">
        <v>16</v>
      </c>
      <c r="M184" s="11">
        <v>4</v>
      </c>
      <c r="S184" s="4">
        <f t="shared" si="10"/>
        <v>31.58632219</v>
      </c>
      <c r="T184" s="4">
        <f t="shared" si="11"/>
        <v>1454.34349069256</v>
      </c>
      <c r="U184" s="4"/>
      <c r="V184" s="4">
        <f>VLOOKUP(K184,$AA$2:$AC$26,3)</f>
        <v>0.004583</v>
      </c>
      <c r="W184" s="4">
        <f>VLOOKUP(L184,$AA$2:$AC$26,2)</f>
        <v>1.55394</v>
      </c>
      <c r="X184" s="4">
        <f t="shared" si="12"/>
        <v>712.170702</v>
      </c>
      <c r="Y184" s="4">
        <f t="shared" si="13"/>
        <v>569.7365616</v>
      </c>
      <c r="Z184" s="4">
        <f t="shared" si="14"/>
        <v>890.2133775</v>
      </c>
      <c r="AA184" s="4"/>
      <c r="AB184" s="4"/>
      <c r="AC184" s="4"/>
    </row>
    <row r="185" hidden="1" customHeight="1" spans="1:29">
      <c r="A185" s="11">
        <v>984</v>
      </c>
      <c r="B185" s="12">
        <v>4.676</v>
      </c>
      <c r="C185" s="12">
        <v>921.4</v>
      </c>
      <c r="D185" s="12">
        <v>0.6638</v>
      </c>
      <c r="E185" s="12">
        <v>1.2462</v>
      </c>
      <c r="F185" s="12">
        <v>8.2904</v>
      </c>
      <c r="G185" s="12">
        <v>0.1053</v>
      </c>
      <c r="H185" s="11">
        <v>4.67600654091878</v>
      </c>
      <c r="I185" s="12">
        <v>1.0475</v>
      </c>
      <c r="J185" s="11">
        <v>1388</v>
      </c>
      <c r="K185" s="11">
        <v>7</v>
      </c>
      <c r="L185" s="11">
        <v>8</v>
      </c>
      <c r="M185" s="11">
        <v>5</v>
      </c>
      <c r="S185" s="4">
        <f t="shared" si="10"/>
        <v>38.7659104</v>
      </c>
      <c r="T185" s="4">
        <f t="shared" si="11"/>
        <v>1444.25779661647</v>
      </c>
      <c r="U185" s="4"/>
      <c r="V185" s="4">
        <f>VLOOKUP(K185,$AA$2:$AC$26,3)</f>
        <v>0.005831</v>
      </c>
      <c r="W185" s="4">
        <f>VLOOKUP(L185,$AA$2:$AC$26,2)</f>
        <v>0.64352</v>
      </c>
      <c r="X185" s="4">
        <f t="shared" si="12"/>
        <v>375.236512</v>
      </c>
      <c r="Y185" s="4">
        <f t="shared" si="13"/>
        <v>300.1892096</v>
      </c>
      <c r="Z185" s="4">
        <f t="shared" si="14"/>
        <v>469.04564</v>
      </c>
      <c r="AA185" s="4"/>
      <c r="AB185" s="4"/>
      <c r="AC185" s="4"/>
    </row>
    <row r="186" hidden="1" customHeight="1" spans="1:29">
      <c r="A186" s="11">
        <v>661</v>
      </c>
      <c r="B186" s="12">
        <v>4.504</v>
      </c>
      <c r="C186" s="12">
        <v>718.8</v>
      </c>
      <c r="D186" s="12">
        <v>0.2164</v>
      </c>
      <c r="E186" s="12">
        <v>1.1442</v>
      </c>
      <c r="F186" s="12">
        <v>5.5271</v>
      </c>
      <c r="G186" s="12">
        <v>0.0656</v>
      </c>
      <c r="H186" s="11">
        <v>4.50401932546406</v>
      </c>
      <c r="I186" s="12">
        <v>1.2146</v>
      </c>
      <c r="J186" s="11">
        <v>3321</v>
      </c>
      <c r="K186" s="11">
        <v>3</v>
      </c>
      <c r="L186" s="11">
        <v>13</v>
      </c>
      <c r="M186" s="11">
        <v>3</v>
      </c>
      <c r="S186" s="4">
        <f t="shared" si="10"/>
        <v>24.8940584</v>
      </c>
      <c r="T186" s="4">
        <f t="shared" si="11"/>
        <v>1434.59773838198</v>
      </c>
      <c r="U186" s="4"/>
      <c r="V186" s="4">
        <f>VLOOKUP(K186,$AA$2:$AC$26,3)</f>
        <v>0.002236</v>
      </c>
      <c r="W186" s="4">
        <f>VLOOKUP(L186,$AA$2:$AC$26,2)</f>
        <v>1.09051</v>
      </c>
      <c r="X186" s="4">
        <f t="shared" si="12"/>
        <v>243.838036</v>
      </c>
      <c r="Y186" s="4">
        <f t="shared" si="13"/>
        <v>195.0704288</v>
      </c>
      <c r="Z186" s="4">
        <f t="shared" si="14"/>
        <v>304.797545</v>
      </c>
      <c r="AA186" s="4"/>
      <c r="AB186" s="4"/>
      <c r="AC186" s="4"/>
    </row>
    <row r="187" hidden="1" customHeight="1" spans="1:29">
      <c r="A187" s="11">
        <v>585</v>
      </c>
      <c r="B187" s="12">
        <v>3.5381</v>
      </c>
      <c r="C187" s="12">
        <v>559</v>
      </c>
      <c r="D187" s="12">
        <v>0.1687</v>
      </c>
      <c r="E187" s="12">
        <v>1.1421</v>
      </c>
      <c r="F187" s="12">
        <v>6.9683</v>
      </c>
      <c r="G187" s="12">
        <v>0.0617</v>
      </c>
      <c r="H187" s="11">
        <v>3.53808104934896</v>
      </c>
      <c r="I187" s="12">
        <v>0.755</v>
      </c>
      <c r="J187" s="11">
        <v>3313</v>
      </c>
      <c r="K187" s="11">
        <v>4</v>
      </c>
      <c r="L187" s="11">
        <v>6</v>
      </c>
      <c r="M187" s="11">
        <v>3</v>
      </c>
      <c r="S187" s="4">
        <f t="shared" si="10"/>
        <v>24.65454223</v>
      </c>
      <c r="T187" s="4">
        <f t="shared" si="11"/>
        <v>1419.08255481041</v>
      </c>
      <c r="U187" s="4"/>
      <c r="V187" s="4">
        <f>VLOOKUP(K187,$AA$2:$AC$26,3)</f>
        <v>0.002828</v>
      </c>
      <c r="W187" s="4">
        <f>VLOOKUP(L187,$AA$2:$AC$26,2)</f>
        <v>0.50592</v>
      </c>
      <c r="X187" s="4">
        <f t="shared" si="12"/>
        <v>143.074176</v>
      </c>
      <c r="Y187" s="4">
        <f t="shared" si="13"/>
        <v>114.4593408</v>
      </c>
      <c r="Z187" s="4">
        <f t="shared" si="14"/>
        <v>178.84272</v>
      </c>
      <c r="AA187" s="4"/>
      <c r="AB187" s="4"/>
      <c r="AC187" s="4"/>
    </row>
    <row r="188" hidden="1" customHeight="1" spans="1:29">
      <c r="A188" s="11">
        <v>640</v>
      </c>
      <c r="B188" s="12">
        <v>3.6648</v>
      </c>
      <c r="C188" s="12">
        <v>771.51</v>
      </c>
      <c r="D188" s="12">
        <v>0.2322</v>
      </c>
      <c r="E188" s="12">
        <v>1.1338</v>
      </c>
      <c r="F188" s="12">
        <v>6.5992</v>
      </c>
      <c r="G188" s="12">
        <v>0.0616</v>
      </c>
      <c r="H188" s="11">
        <v>3.66483354444935</v>
      </c>
      <c r="I188" s="12">
        <v>1.0762</v>
      </c>
      <c r="J188" s="11">
        <v>3322</v>
      </c>
      <c r="K188" s="11">
        <v>4</v>
      </c>
      <c r="L188" s="11">
        <v>11</v>
      </c>
      <c r="M188" s="11">
        <v>3</v>
      </c>
      <c r="S188" s="4">
        <f t="shared" si="10"/>
        <v>24.18474816</v>
      </c>
      <c r="T188" s="4">
        <f t="shared" si="11"/>
        <v>1393.93134289858</v>
      </c>
      <c r="U188" s="4"/>
      <c r="V188" s="4">
        <f>VLOOKUP(K188,$AA$2:$AC$26,3)</f>
        <v>0.002828</v>
      </c>
      <c r="W188" s="4">
        <f>VLOOKUP(L188,$AA$2:$AC$26,2)</f>
        <v>0.917</v>
      </c>
      <c r="X188" s="4">
        <f t="shared" si="12"/>
        <v>259.3276</v>
      </c>
      <c r="Y188" s="4">
        <f t="shared" si="13"/>
        <v>207.46208</v>
      </c>
      <c r="Z188" s="4">
        <f t="shared" si="14"/>
        <v>324.1595</v>
      </c>
      <c r="AA188" s="4"/>
      <c r="AB188" s="4"/>
      <c r="AC188" s="4"/>
    </row>
    <row r="189" hidden="1" customHeight="1" spans="1:29">
      <c r="A189" s="11">
        <v>817</v>
      </c>
      <c r="B189" s="12">
        <v>4.0115</v>
      </c>
      <c r="C189" s="12">
        <v>760.96</v>
      </c>
      <c r="D189" s="12">
        <v>0.3603</v>
      </c>
      <c r="E189" s="12">
        <v>1.1785</v>
      </c>
      <c r="F189" s="12">
        <v>7.3183</v>
      </c>
      <c r="G189" s="12">
        <v>0.0802</v>
      </c>
      <c r="H189" s="11">
        <v>4.01152983977528</v>
      </c>
      <c r="I189" s="12">
        <v>0.9798</v>
      </c>
      <c r="J189" s="11">
        <v>2112</v>
      </c>
      <c r="K189" s="11">
        <v>5</v>
      </c>
      <c r="L189" s="11">
        <v>10</v>
      </c>
      <c r="M189" s="11">
        <v>4</v>
      </c>
      <c r="S189" s="4">
        <f t="shared" si="10"/>
        <v>29.35736045</v>
      </c>
      <c r="T189" s="4">
        <f t="shared" si="11"/>
        <v>1349.16156993618</v>
      </c>
      <c r="U189" s="4"/>
      <c r="V189" s="4">
        <f>VLOOKUP(K189,$AA$2:$AC$26,3)</f>
        <v>0.003606</v>
      </c>
      <c r="W189" s="4">
        <f>VLOOKUP(L189,$AA$2:$AC$26,2)</f>
        <v>0.81777</v>
      </c>
      <c r="X189" s="4">
        <f t="shared" si="12"/>
        <v>294.887862</v>
      </c>
      <c r="Y189" s="4">
        <f t="shared" si="13"/>
        <v>235.9102896</v>
      </c>
      <c r="Z189" s="4">
        <f t="shared" si="14"/>
        <v>368.6098275</v>
      </c>
      <c r="AA189" s="4"/>
      <c r="AB189" s="4"/>
      <c r="AC189" s="4"/>
    </row>
    <row r="190" hidden="1" customHeight="1" spans="1:29">
      <c r="A190" s="11">
        <v>972</v>
      </c>
      <c r="B190" s="12">
        <v>4.1487</v>
      </c>
      <c r="C190" s="12">
        <v>654.04</v>
      </c>
      <c r="D190" s="12">
        <v>0.4722</v>
      </c>
      <c r="E190" s="12">
        <v>1.2405</v>
      </c>
      <c r="F190" s="12">
        <v>8.6835</v>
      </c>
      <c r="G190" s="12">
        <v>0.1014</v>
      </c>
      <c r="H190" s="11">
        <v>4.14867441915206</v>
      </c>
      <c r="I190" s="12">
        <v>0.7175</v>
      </c>
      <c r="J190" s="11">
        <v>1385</v>
      </c>
      <c r="K190" s="11">
        <v>6</v>
      </c>
      <c r="L190" s="11">
        <v>7</v>
      </c>
      <c r="M190" s="11">
        <v>5</v>
      </c>
      <c r="S190" s="4">
        <f t="shared" si="10"/>
        <v>36.02523645</v>
      </c>
      <c r="T190" s="4">
        <f t="shared" si="11"/>
        <v>1340.70036207595</v>
      </c>
      <c r="U190" s="4"/>
      <c r="V190" s="4">
        <f>VLOOKUP(K190,$AA$2:$AC$26,3)</f>
        <v>0.004583</v>
      </c>
      <c r="W190" s="4">
        <f>VLOOKUP(L190,$AA$2:$AC$26,2)</f>
        <v>0.57059</v>
      </c>
      <c r="X190" s="4">
        <f t="shared" si="12"/>
        <v>261.501397</v>
      </c>
      <c r="Y190" s="4">
        <f t="shared" si="13"/>
        <v>209.2011176</v>
      </c>
      <c r="Z190" s="4">
        <f t="shared" si="14"/>
        <v>326.87674625</v>
      </c>
      <c r="AA190" s="4"/>
      <c r="AB190" s="4"/>
      <c r="AC190" s="4"/>
    </row>
    <row r="191" hidden="1" customHeight="1" spans="1:29">
      <c r="A191" s="11">
        <v>927</v>
      </c>
      <c r="B191" s="12">
        <v>4.2054</v>
      </c>
      <c r="C191" s="12">
        <v>1392.26</v>
      </c>
      <c r="D191" s="12">
        <v>0.657</v>
      </c>
      <c r="E191" s="12">
        <v>1.1951</v>
      </c>
      <c r="F191" s="12">
        <v>6.8369</v>
      </c>
      <c r="G191" s="12">
        <v>0.08</v>
      </c>
      <c r="H191" s="11">
        <v>4.20538352925471</v>
      </c>
      <c r="I191" s="12">
        <v>1.8365</v>
      </c>
      <c r="J191" s="11">
        <v>2119</v>
      </c>
      <c r="K191" s="11">
        <v>5</v>
      </c>
      <c r="L191" s="11">
        <v>20</v>
      </c>
      <c r="M191" s="11">
        <v>4</v>
      </c>
      <c r="S191" s="4">
        <f t="shared" si="10"/>
        <v>28.75189926</v>
      </c>
      <c r="T191" s="4">
        <f t="shared" si="11"/>
        <v>1323.5245958161</v>
      </c>
      <c r="U191" s="4"/>
      <c r="V191" s="4">
        <f>VLOOKUP(K191,$AA$2:$AC$26,3)</f>
        <v>0.003606</v>
      </c>
      <c r="W191" s="4">
        <f>VLOOKUP(L191,$AA$2:$AC$26,2)</f>
        <v>2.51428</v>
      </c>
      <c r="X191" s="4">
        <f t="shared" si="12"/>
        <v>906.649368</v>
      </c>
      <c r="Y191" s="4">
        <f t="shared" si="13"/>
        <v>725.3194944</v>
      </c>
      <c r="Z191" s="4">
        <f t="shared" si="14"/>
        <v>1133.31171</v>
      </c>
      <c r="AA191" s="4"/>
      <c r="AB191" s="4"/>
      <c r="AC191" s="4"/>
    </row>
    <row r="192" hidden="1" customHeight="1" spans="1:29">
      <c r="A192" s="11">
        <v>694</v>
      </c>
      <c r="B192" s="12">
        <v>4.3615</v>
      </c>
      <c r="C192" s="12">
        <v>855.85</v>
      </c>
      <c r="D192" s="12">
        <v>0.2572</v>
      </c>
      <c r="E192" s="12">
        <v>1.1447</v>
      </c>
      <c r="F192" s="12">
        <v>5.2326</v>
      </c>
      <c r="G192" s="12">
        <v>0.0652</v>
      </c>
      <c r="H192" s="11">
        <v>4.36150980829751</v>
      </c>
      <c r="I192" s="12">
        <v>1.4998</v>
      </c>
      <c r="J192" s="11">
        <v>3328</v>
      </c>
      <c r="K192" s="11">
        <v>3</v>
      </c>
      <c r="L192" s="11">
        <v>16</v>
      </c>
      <c r="M192" s="11">
        <v>3</v>
      </c>
      <c r="S192" s="4">
        <f t="shared" si="10"/>
        <v>22.8219849</v>
      </c>
      <c r="T192" s="4">
        <f t="shared" si="11"/>
        <v>1316.57338823704</v>
      </c>
      <c r="U192" s="4"/>
      <c r="V192" s="4">
        <f>VLOOKUP(K192,$AA$2:$AC$26,3)</f>
        <v>0.002236</v>
      </c>
      <c r="W192" s="4">
        <f>VLOOKUP(L192,$AA$2:$AC$26,2)</f>
        <v>1.55394</v>
      </c>
      <c r="X192" s="4">
        <f t="shared" si="12"/>
        <v>347.460984</v>
      </c>
      <c r="Y192" s="4">
        <f t="shared" si="13"/>
        <v>277.9687872</v>
      </c>
      <c r="Z192" s="4">
        <f t="shared" si="14"/>
        <v>434.32623</v>
      </c>
      <c r="AA192" s="4"/>
      <c r="AB192" s="4"/>
      <c r="AC192" s="4"/>
    </row>
    <row r="193" hidden="1" customHeight="1" spans="1:29">
      <c r="A193" s="11">
        <v>1006</v>
      </c>
      <c r="B193" s="12">
        <v>4.9901</v>
      </c>
      <c r="C193" s="12">
        <v>1065.48</v>
      </c>
      <c r="D193" s="12">
        <v>0.7665</v>
      </c>
      <c r="E193" s="12">
        <v>1.2441</v>
      </c>
      <c r="F193" s="12">
        <v>7.065</v>
      </c>
      <c r="G193" s="12">
        <v>0.1065</v>
      </c>
      <c r="H193" s="11">
        <v>4.99014623314834</v>
      </c>
      <c r="I193" s="12">
        <v>1.4651</v>
      </c>
      <c r="J193" s="11">
        <v>1390</v>
      </c>
      <c r="K193" s="11">
        <v>7</v>
      </c>
      <c r="L193" s="11">
        <v>10</v>
      </c>
      <c r="M193" s="11">
        <v>5</v>
      </c>
      <c r="S193" s="4">
        <f t="shared" si="10"/>
        <v>35.2550565</v>
      </c>
      <c r="T193" s="4">
        <f t="shared" si="11"/>
        <v>1314.40382769425</v>
      </c>
      <c r="U193" s="4"/>
      <c r="V193" s="4">
        <f>VLOOKUP(K193,$AA$2:$AC$26,3)</f>
        <v>0.005831</v>
      </c>
      <c r="W193" s="4">
        <f>VLOOKUP(L193,$AA$2:$AC$26,2)</f>
        <v>0.81777</v>
      </c>
      <c r="X193" s="4">
        <f t="shared" si="12"/>
        <v>476.841687</v>
      </c>
      <c r="Y193" s="4">
        <f t="shared" si="13"/>
        <v>381.4733496</v>
      </c>
      <c r="Z193" s="4">
        <f t="shared" si="14"/>
        <v>596.05210875</v>
      </c>
      <c r="AA193" s="4"/>
      <c r="AB193" s="4"/>
      <c r="AC193" s="4"/>
    </row>
    <row r="194" hidden="1" customHeight="1" spans="1:29">
      <c r="A194" s="11">
        <v>974</v>
      </c>
      <c r="B194" s="12">
        <v>4.425</v>
      </c>
      <c r="C194" s="12">
        <v>1078.79</v>
      </c>
      <c r="D194" s="12">
        <v>0.7767</v>
      </c>
      <c r="E194" s="12">
        <v>1.2463</v>
      </c>
      <c r="F194" s="12">
        <v>7.6272</v>
      </c>
      <c r="G194" s="12">
        <v>0.1032</v>
      </c>
      <c r="H194" s="11">
        <v>4.42503518967276</v>
      </c>
      <c r="I194" s="12">
        <v>1.3279</v>
      </c>
      <c r="J194" s="11">
        <v>1389</v>
      </c>
      <c r="K194" s="11">
        <v>8</v>
      </c>
      <c r="L194" s="11">
        <v>7</v>
      </c>
      <c r="M194" s="11">
        <v>5</v>
      </c>
      <c r="S194" s="4">
        <f t="shared" ref="S194:S257" si="15">B194*F194</f>
        <v>33.75036</v>
      </c>
      <c r="T194" s="4">
        <f t="shared" ref="T194:T257" si="16">SQRT(J194)*S194</f>
        <v>1257.85196481145</v>
      </c>
      <c r="U194" s="4"/>
      <c r="V194" s="4">
        <f>VLOOKUP(K194,$AA$2:$AC$26,3)</f>
        <v>0.007416</v>
      </c>
      <c r="W194" s="4">
        <f>VLOOKUP(L194,$AA$2:$AC$26,2)</f>
        <v>0.57059</v>
      </c>
      <c r="X194" s="4">
        <f t="shared" ref="X194:X257" si="17">V194*W194*100000</f>
        <v>423.149544</v>
      </c>
      <c r="Y194" s="4">
        <f t="shared" ref="Y194:Y257" si="18">X194*0.8</f>
        <v>338.5196352</v>
      </c>
      <c r="Z194" s="4">
        <f t="shared" ref="Z194:Z257" si="19">X194*1.25</f>
        <v>528.93693</v>
      </c>
      <c r="AA194" s="4"/>
      <c r="AB194" s="4"/>
      <c r="AC194" s="4"/>
    </row>
    <row r="195" hidden="1" customHeight="1" spans="1:29">
      <c r="A195" s="11">
        <v>1082</v>
      </c>
      <c r="B195" s="12">
        <v>4.9601</v>
      </c>
      <c r="C195" s="12">
        <v>1250.36</v>
      </c>
      <c r="D195" s="12">
        <v>0.8989</v>
      </c>
      <c r="E195" s="12">
        <v>1.2453</v>
      </c>
      <c r="F195" s="12">
        <v>6.7624</v>
      </c>
      <c r="G195" s="12">
        <v>0.1042</v>
      </c>
      <c r="H195" s="11">
        <v>4.9601179800514</v>
      </c>
      <c r="I195" s="12">
        <v>1.7056</v>
      </c>
      <c r="J195" s="11">
        <v>1391</v>
      </c>
      <c r="K195" s="11">
        <v>6</v>
      </c>
      <c r="L195" s="11">
        <v>17</v>
      </c>
      <c r="M195" s="11">
        <v>5</v>
      </c>
      <c r="S195" s="4">
        <f t="shared" si="15"/>
        <v>33.54218024</v>
      </c>
      <c r="T195" s="4">
        <f t="shared" si="16"/>
        <v>1250.9929243031</v>
      </c>
      <c r="U195" s="4"/>
      <c r="V195" s="4">
        <f>VLOOKUP(K195,$AA$2:$AC$26,3)</f>
        <v>0.004583</v>
      </c>
      <c r="W195" s="4">
        <f>VLOOKUP(L195,$AA$2:$AC$26,2)</f>
        <v>1.75256</v>
      </c>
      <c r="X195" s="4">
        <f t="shared" si="17"/>
        <v>803.198248</v>
      </c>
      <c r="Y195" s="4">
        <f t="shared" si="18"/>
        <v>642.5585984</v>
      </c>
      <c r="Z195" s="4">
        <f t="shared" si="19"/>
        <v>1003.99781</v>
      </c>
      <c r="AA195" s="4"/>
      <c r="AB195" s="4"/>
      <c r="AC195" s="4"/>
    </row>
    <row r="196" hidden="1" customHeight="1" spans="1:29">
      <c r="A196" s="11">
        <v>574</v>
      </c>
      <c r="B196" s="12">
        <v>3.1627</v>
      </c>
      <c r="C196" s="12">
        <v>502.48</v>
      </c>
      <c r="D196" s="12">
        <v>0.1517</v>
      </c>
      <c r="E196" s="12">
        <v>1.1386</v>
      </c>
      <c r="F196" s="12">
        <v>6.843</v>
      </c>
      <c r="G196" s="12">
        <v>0.0589</v>
      </c>
      <c r="H196" s="11">
        <v>3.16267586916973</v>
      </c>
      <c r="I196" s="12">
        <v>0.7032</v>
      </c>
      <c r="J196" s="11">
        <v>3312</v>
      </c>
      <c r="K196" s="11">
        <v>4</v>
      </c>
      <c r="L196" s="11">
        <v>5</v>
      </c>
      <c r="M196" s="11">
        <v>3</v>
      </c>
      <c r="S196" s="4">
        <f t="shared" si="15"/>
        <v>21.6423561</v>
      </c>
      <c r="T196" s="4">
        <f t="shared" si="16"/>
        <v>1245.51712347767</v>
      </c>
      <c r="U196" s="4"/>
      <c r="V196" s="4">
        <f>VLOOKUP(K196,$AA$2:$AC$26,3)</f>
        <v>0.002828</v>
      </c>
      <c r="W196" s="4">
        <f>VLOOKUP(L196,$AA$2:$AC$26,2)</f>
        <v>0.44857</v>
      </c>
      <c r="X196" s="4">
        <f t="shared" si="17"/>
        <v>126.855596</v>
      </c>
      <c r="Y196" s="4">
        <f t="shared" si="18"/>
        <v>101.4844768</v>
      </c>
      <c r="Z196" s="4">
        <f t="shared" si="19"/>
        <v>158.569495</v>
      </c>
      <c r="AA196" s="4"/>
      <c r="AB196" s="4"/>
      <c r="AC196" s="4"/>
    </row>
    <row r="197" hidden="1" customHeight="1" spans="1:29">
      <c r="A197" s="11">
        <v>895</v>
      </c>
      <c r="B197" s="12">
        <v>4.4912</v>
      </c>
      <c r="C197" s="12">
        <v>1494.43</v>
      </c>
      <c r="D197" s="12">
        <v>0.7049</v>
      </c>
      <c r="E197" s="12">
        <v>1.1884</v>
      </c>
      <c r="F197" s="12">
        <v>5.9575</v>
      </c>
      <c r="G197" s="12">
        <v>0.0824</v>
      </c>
      <c r="H197" s="11">
        <v>4.49122581142382</v>
      </c>
      <c r="I197" s="12">
        <v>2.2423</v>
      </c>
      <c r="J197" s="11">
        <v>2120</v>
      </c>
      <c r="K197" s="11">
        <v>6</v>
      </c>
      <c r="L197" s="11">
        <v>17</v>
      </c>
      <c r="M197" s="11">
        <v>4</v>
      </c>
      <c r="S197" s="4">
        <f t="shared" si="15"/>
        <v>26.756324</v>
      </c>
      <c r="T197" s="4">
        <f t="shared" si="16"/>
        <v>1231.95367318139</v>
      </c>
      <c r="U197" s="4"/>
      <c r="V197" s="4">
        <f>VLOOKUP(K197,$AA$2:$AC$26,3)</f>
        <v>0.004583</v>
      </c>
      <c r="W197" s="4">
        <f>VLOOKUP(L197,$AA$2:$AC$26,2)</f>
        <v>1.75256</v>
      </c>
      <c r="X197" s="4">
        <f t="shared" si="17"/>
        <v>803.198248</v>
      </c>
      <c r="Y197" s="4">
        <f t="shared" si="18"/>
        <v>642.5585984</v>
      </c>
      <c r="Z197" s="4">
        <f t="shared" si="19"/>
        <v>1003.99781</v>
      </c>
      <c r="AA197" s="4"/>
      <c r="AB197" s="4"/>
      <c r="AC197" s="4"/>
    </row>
    <row r="198" hidden="1" customHeight="1" spans="1:29">
      <c r="A198" s="11">
        <v>1060</v>
      </c>
      <c r="B198" s="12">
        <v>4.2245</v>
      </c>
      <c r="C198" s="12">
        <v>1043.02</v>
      </c>
      <c r="D198" s="12">
        <v>0.7498</v>
      </c>
      <c r="E198" s="12">
        <v>1.227</v>
      </c>
      <c r="F198" s="12">
        <v>7.76</v>
      </c>
      <c r="G198" s="12">
        <v>0.0993</v>
      </c>
      <c r="H198" s="11">
        <v>4.22446311078325</v>
      </c>
      <c r="I198" s="12">
        <v>1.309</v>
      </c>
      <c r="J198" s="11">
        <v>1391</v>
      </c>
      <c r="K198" s="11">
        <v>6</v>
      </c>
      <c r="L198" s="11">
        <v>15</v>
      </c>
      <c r="M198" s="11">
        <v>5</v>
      </c>
      <c r="S198" s="4">
        <f t="shared" si="15"/>
        <v>32.78212</v>
      </c>
      <c r="T198" s="4">
        <f t="shared" si="16"/>
        <v>1222.64563216286</v>
      </c>
      <c r="U198" s="4"/>
      <c r="V198" s="4">
        <f>VLOOKUP(K198,$AA$2:$AC$26,3)</f>
        <v>0.004583</v>
      </c>
      <c r="W198" s="4">
        <f>VLOOKUP(L198,$AA$2:$AC$26,2)</f>
        <v>1.37798</v>
      </c>
      <c r="X198" s="4">
        <f t="shared" si="17"/>
        <v>631.528234</v>
      </c>
      <c r="Y198" s="4">
        <f t="shared" si="18"/>
        <v>505.2225872</v>
      </c>
      <c r="Z198" s="4">
        <f t="shared" si="19"/>
        <v>789.4102925</v>
      </c>
      <c r="AA198" s="4"/>
      <c r="AB198" s="4"/>
      <c r="AC198" s="4"/>
    </row>
    <row r="199" hidden="1" customHeight="1" spans="1:29">
      <c r="A199" s="11">
        <v>594</v>
      </c>
      <c r="B199" s="12">
        <v>3.0811</v>
      </c>
      <c r="C199" s="12">
        <v>342.93</v>
      </c>
      <c r="D199" s="12">
        <v>0.1037</v>
      </c>
      <c r="E199" s="12">
        <v>1.1307</v>
      </c>
      <c r="F199" s="12">
        <v>6.8723</v>
      </c>
      <c r="G199" s="12">
        <v>0.0573</v>
      </c>
      <c r="H199" s="11">
        <v>3.08110591375314</v>
      </c>
      <c r="I199" s="12">
        <v>0.4853</v>
      </c>
      <c r="J199" s="11">
        <v>3306</v>
      </c>
      <c r="K199" s="11">
        <v>2</v>
      </c>
      <c r="L199" s="11">
        <v>7</v>
      </c>
      <c r="M199" s="11">
        <v>3</v>
      </c>
      <c r="S199" s="4">
        <f t="shared" si="15"/>
        <v>21.17424353</v>
      </c>
      <c r="T199" s="4">
        <f t="shared" si="16"/>
        <v>1217.47297114062</v>
      </c>
      <c r="U199" s="4"/>
      <c r="V199" s="4">
        <f>VLOOKUP(K199,$AA$2:$AC$26,3)</f>
        <v>0.001732</v>
      </c>
      <c r="W199" s="4">
        <f>VLOOKUP(L199,$AA$2:$AC$26,2)</f>
        <v>0.57059</v>
      </c>
      <c r="X199" s="4">
        <f t="shared" si="17"/>
        <v>98.826188</v>
      </c>
      <c r="Y199" s="4">
        <f t="shared" si="18"/>
        <v>79.0609504</v>
      </c>
      <c r="Z199" s="4">
        <f t="shared" si="19"/>
        <v>123.532735</v>
      </c>
      <c r="AA199" s="4"/>
      <c r="AB199" s="4"/>
      <c r="AC199" s="4"/>
    </row>
    <row r="200" hidden="1" customHeight="1" spans="1:29">
      <c r="A200" s="11">
        <v>340</v>
      </c>
      <c r="B200" s="12">
        <v>5.0545</v>
      </c>
      <c r="C200" s="12">
        <v>12149.62</v>
      </c>
      <c r="D200" s="12">
        <v>1.6343</v>
      </c>
      <c r="E200" s="12">
        <v>1.1011</v>
      </c>
      <c r="F200" s="12">
        <v>2.7309</v>
      </c>
      <c r="G200" s="12">
        <v>0.0423</v>
      </c>
      <c r="H200" s="11">
        <v>5.05453871321098</v>
      </c>
      <c r="I200" s="12">
        <v>32.4617</v>
      </c>
      <c r="J200" s="11">
        <v>7434</v>
      </c>
      <c r="K200" s="11">
        <v>12</v>
      </c>
      <c r="L200" s="11">
        <v>17</v>
      </c>
      <c r="M200" s="11">
        <v>1</v>
      </c>
      <c r="S200" s="4">
        <f t="shared" si="15"/>
        <v>13.80333405</v>
      </c>
      <c r="T200" s="4">
        <f t="shared" si="16"/>
        <v>1190.13239502168</v>
      </c>
      <c r="U200" s="4"/>
      <c r="V200" s="4">
        <f>VLOOKUP(K200,$AA$2:$AC$26,3)</f>
        <v>0</v>
      </c>
      <c r="W200" s="4">
        <f>VLOOKUP(L200,$AA$2:$AC$26,2)</f>
        <v>1.75256</v>
      </c>
      <c r="X200" s="4">
        <f t="shared" si="17"/>
        <v>0</v>
      </c>
      <c r="Y200" s="4">
        <f t="shared" si="18"/>
        <v>0</v>
      </c>
      <c r="Z200" s="4">
        <f t="shared" si="19"/>
        <v>0</v>
      </c>
      <c r="AA200" s="4"/>
      <c r="AB200" s="4"/>
      <c r="AC200" s="4"/>
    </row>
    <row r="201" hidden="1" customHeight="1" spans="1:29">
      <c r="A201" s="11">
        <v>683</v>
      </c>
      <c r="B201" s="12">
        <v>4.172</v>
      </c>
      <c r="C201" s="12">
        <v>790.96</v>
      </c>
      <c r="D201" s="12">
        <v>0.2379</v>
      </c>
      <c r="E201" s="12">
        <v>1.1411</v>
      </c>
      <c r="F201" s="12">
        <v>4.9241</v>
      </c>
      <c r="G201" s="12">
        <v>0.0641</v>
      </c>
      <c r="H201" s="11">
        <v>4.17196864508204</v>
      </c>
      <c r="I201" s="12">
        <v>1.484</v>
      </c>
      <c r="J201" s="11">
        <v>3325</v>
      </c>
      <c r="K201" s="11">
        <v>3</v>
      </c>
      <c r="L201" s="11">
        <v>15</v>
      </c>
      <c r="M201" s="11">
        <v>3</v>
      </c>
      <c r="S201" s="4">
        <f t="shared" si="15"/>
        <v>20.5433452</v>
      </c>
      <c r="T201" s="4">
        <f t="shared" si="16"/>
        <v>1184.58707211465</v>
      </c>
      <c r="U201" s="4"/>
      <c r="V201" s="4">
        <f>VLOOKUP(K201,$AA$2:$AC$26,3)</f>
        <v>0.002236</v>
      </c>
      <c r="W201" s="4">
        <f>VLOOKUP(L201,$AA$2:$AC$26,2)</f>
        <v>1.37798</v>
      </c>
      <c r="X201" s="4">
        <f t="shared" si="17"/>
        <v>308.116328</v>
      </c>
      <c r="Y201" s="4">
        <f t="shared" si="18"/>
        <v>246.4930624</v>
      </c>
      <c r="Z201" s="4">
        <f t="shared" si="19"/>
        <v>385.14541</v>
      </c>
      <c r="AA201" s="4"/>
      <c r="AB201" s="4"/>
      <c r="AC201" s="4"/>
    </row>
    <row r="202" hidden="1" customHeight="1" spans="1:29">
      <c r="A202" s="11">
        <v>808</v>
      </c>
      <c r="B202" s="12">
        <v>3.7936</v>
      </c>
      <c r="C202" s="12">
        <v>1131.78</v>
      </c>
      <c r="D202" s="12">
        <v>0.5346</v>
      </c>
      <c r="E202" s="12">
        <v>1.1764</v>
      </c>
      <c r="F202" s="12">
        <v>6.6283</v>
      </c>
      <c r="G202" s="12">
        <v>0.0791</v>
      </c>
      <c r="H202" s="11">
        <v>3.79358942065143</v>
      </c>
      <c r="I202" s="12">
        <v>1.5157</v>
      </c>
      <c r="J202" s="11">
        <v>2117</v>
      </c>
      <c r="K202" s="11">
        <v>7</v>
      </c>
      <c r="L202" s="11">
        <v>9</v>
      </c>
      <c r="M202" s="11">
        <v>4</v>
      </c>
      <c r="S202" s="4">
        <f t="shared" si="15"/>
        <v>25.14511888</v>
      </c>
      <c r="T202" s="4">
        <f t="shared" si="16"/>
        <v>1156.94875270555</v>
      </c>
      <c r="U202" s="4"/>
      <c r="V202" s="4">
        <f>VLOOKUP(K202,$AA$2:$AC$26,3)</f>
        <v>0.005831</v>
      </c>
      <c r="W202" s="4">
        <f>VLOOKUP(L202,$AA$2:$AC$26,2)</f>
        <v>0.7257</v>
      </c>
      <c r="X202" s="4">
        <f t="shared" si="17"/>
        <v>423.15567</v>
      </c>
      <c r="Y202" s="4">
        <f t="shared" si="18"/>
        <v>338.524536</v>
      </c>
      <c r="Z202" s="4">
        <f t="shared" si="19"/>
        <v>528.9445875</v>
      </c>
      <c r="AA202" s="4"/>
      <c r="AB202" s="4"/>
      <c r="AC202" s="4"/>
    </row>
    <row r="203" hidden="1" customHeight="1" spans="1:29">
      <c r="A203" s="11">
        <v>818</v>
      </c>
      <c r="B203" s="12">
        <v>3.4019</v>
      </c>
      <c r="C203" s="12">
        <v>907.82</v>
      </c>
      <c r="D203" s="12">
        <v>0.4292</v>
      </c>
      <c r="E203" s="12">
        <v>1.1665</v>
      </c>
      <c r="F203" s="12">
        <v>7.2475</v>
      </c>
      <c r="G203" s="12">
        <v>0.0754</v>
      </c>
      <c r="H203" s="11">
        <v>3.40186237527112</v>
      </c>
      <c r="I203" s="12">
        <v>1.1385</v>
      </c>
      <c r="J203" s="11">
        <v>2115</v>
      </c>
      <c r="K203" s="11">
        <v>6</v>
      </c>
      <c r="L203" s="11">
        <v>10</v>
      </c>
      <c r="M203" s="11">
        <v>4</v>
      </c>
      <c r="S203" s="4">
        <f t="shared" si="15"/>
        <v>24.65527025</v>
      </c>
      <c r="T203" s="4">
        <f t="shared" si="16"/>
        <v>1133.874407762</v>
      </c>
      <c r="U203" s="4"/>
      <c r="V203" s="4">
        <f>VLOOKUP(K203,$AA$2:$AC$26,3)</f>
        <v>0.004583</v>
      </c>
      <c r="W203" s="4">
        <f>VLOOKUP(L203,$AA$2:$AC$26,2)</f>
        <v>0.81777</v>
      </c>
      <c r="X203" s="4">
        <f t="shared" si="17"/>
        <v>374.783991</v>
      </c>
      <c r="Y203" s="4">
        <f t="shared" si="18"/>
        <v>299.8271928</v>
      </c>
      <c r="Z203" s="4">
        <f t="shared" si="19"/>
        <v>468.47998875</v>
      </c>
      <c r="AA203" s="4"/>
      <c r="AB203" s="4"/>
      <c r="AC203" s="4"/>
    </row>
    <row r="204" hidden="1" customHeight="1" spans="1:29">
      <c r="A204" s="11">
        <v>1017</v>
      </c>
      <c r="B204" s="12">
        <v>4.4062</v>
      </c>
      <c r="C204" s="12">
        <v>1086.8</v>
      </c>
      <c r="D204" s="12">
        <v>0.7819</v>
      </c>
      <c r="E204" s="12">
        <v>1.2312</v>
      </c>
      <c r="F204" s="12">
        <v>6.8986</v>
      </c>
      <c r="G204" s="12">
        <v>0.1019</v>
      </c>
      <c r="H204" s="11">
        <v>4.40624159479369</v>
      </c>
      <c r="I204" s="12">
        <v>1.5316</v>
      </c>
      <c r="J204" s="11">
        <v>1390</v>
      </c>
      <c r="K204" s="11">
        <v>7</v>
      </c>
      <c r="L204" s="11">
        <v>11</v>
      </c>
      <c r="M204" s="11">
        <v>5</v>
      </c>
      <c r="S204" s="4">
        <f t="shared" si="15"/>
        <v>30.39661132</v>
      </c>
      <c r="T204" s="4">
        <f t="shared" si="16"/>
        <v>1133.26785529169</v>
      </c>
      <c r="U204" s="4"/>
      <c r="V204" s="4">
        <f>VLOOKUP(K204,$AA$2:$AC$26,3)</f>
        <v>0.005831</v>
      </c>
      <c r="W204" s="4">
        <f>VLOOKUP(L204,$AA$2:$AC$26,2)</f>
        <v>0.917</v>
      </c>
      <c r="X204" s="4">
        <f t="shared" si="17"/>
        <v>534.7027</v>
      </c>
      <c r="Y204" s="4">
        <f t="shared" si="18"/>
        <v>427.76216</v>
      </c>
      <c r="Z204" s="4">
        <f t="shared" si="19"/>
        <v>668.378375</v>
      </c>
      <c r="AA204" s="4"/>
      <c r="AB204" s="4"/>
      <c r="AC204" s="4"/>
    </row>
    <row r="205" hidden="1" customHeight="1" spans="1:29">
      <c r="A205" s="11">
        <v>663</v>
      </c>
      <c r="B205" s="12">
        <v>3.3871</v>
      </c>
      <c r="C205" s="12">
        <v>1043.7</v>
      </c>
      <c r="D205" s="12">
        <v>0.3134</v>
      </c>
      <c r="E205" s="12">
        <v>1.1287</v>
      </c>
      <c r="F205" s="12">
        <v>5.7663</v>
      </c>
      <c r="G205" s="12">
        <v>0.06</v>
      </c>
      <c r="H205" s="11">
        <v>3.38706549691513</v>
      </c>
      <c r="I205" s="12">
        <v>1.6179</v>
      </c>
      <c r="J205" s="11">
        <v>3330</v>
      </c>
      <c r="K205" s="11">
        <v>5</v>
      </c>
      <c r="L205" s="11">
        <v>13</v>
      </c>
      <c r="M205" s="11">
        <v>3</v>
      </c>
      <c r="S205" s="4">
        <f t="shared" si="15"/>
        <v>19.53103473</v>
      </c>
      <c r="T205" s="4">
        <f t="shared" si="16"/>
        <v>1127.06086246017</v>
      </c>
      <c r="U205" s="4"/>
      <c r="V205" s="4">
        <f>VLOOKUP(K205,$AA$2:$AC$26,3)</f>
        <v>0.003606</v>
      </c>
      <c r="W205" s="4">
        <f>VLOOKUP(L205,$AA$2:$AC$26,2)</f>
        <v>1.09051</v>
      </c>
      <c r="X205" s="4">
        <f t="shared" si="17"/>
        <v>393.237906</v>
      </c>
      <c r="Y205" s="4">
        <f t="shared" si="18"/>
        <v>314.5903248</v>
      </c>
      <c r="Z205" s="4">
        <f t="shared" si="19"/>
        <v>491.5473825</v>
      </c>
      <c r="AA205" s="4"/>
      <c r="AB205" s="4"/>
      <c r="AC205" s="4"/>
    </row>
    <row r="206" hidden="1" customHeight="1" spans="1:29">
      <c r="A206" s="11">
        <v>629</v>
      </c>
      <c r="B206" s="12">
        <v>3.2396</v>
      </c>
      <c r="C206" s="12">
        <v>692.07</v>
      </c>
      <c r="D206" s="12">
        <v>0.2085</v>
      </c>
      <c r="E206" s="12">
        <v>1.1278</v>
      </c>
      <c r="F206" s="12">
        <v>5.9237</v>
      </c>
      <c r="G206" s="12">
        <v>0.0586</v>
      </c>
      <c r="H206" s="11">
        <v>3.23956547885481</v>
      </c>
      <c r="I206" s="12">
        <v>1.0831</v>
      </c>
      <c r="J206" s="11">
        <v>3319</v>
      </c>
      <c r="K206" s="11">
        <v>4</v>
      </c>
      <c r="L206" s="11">
        <v>10</v>
      </c>
      <c r="M206" s="11">
        <v>3</v>
      </c>
      <c r="S206" s="4">
        <f t="shared" si="15"/>
        <v>19.19041852</v>
      </c>
      <c r="T206" s="4">
        <f t="shared" si="16"/>
        <v>1105.57465098771</v>
      </c>
      <c r="U206" s="4"/>
      <c r="V206" s="4">
        <f>VLOOKUP(K206,$AA$2:$AC$26,3)</f>
        <v>0.002828</v>
      </c>
      <c r="W206" s="4">
        <f>VLOOKUP(L206,$AA$2:$AC$26,2)</f>
        <v>0.81777</v>
      </c>
      <c r="X206" s="4">
        <f t="shared" si="17"/>
        <v>231.265356</v>
      </c>
      <c r="Y206" s="4">
        <f t="shared" si="18"/>
        <v>185.0122848</v>
      </c>
      <c r="Z206" s="4">
        <f t="shared" si="19"/>
        <v>289.081695</v>
      </c>
      <c r="AA206" s="4"/>
      <c r="AB206" s="4"/>
      <c r="AC206" s="4"/>
    </row>
    <row r="207" hidden="1" customHeight="1" spans="1:29">
      <c r="A207" s="11">
        <v>1121</v>
      </c>
      <c r="B207" s="12">
        <v>7.0361</v>
      </c>
      <c r="C207" s="12">
        <v>7028.18</v>
      </c>
      <c r="D207" s="12">
        <v>5.0381</v>
      </c>
      <c r="E207" s="12">
        <v>1.2887</v>
      </c>
      <c r="F207" s="12">
        <v>4.179</v>
      </c>
      <c r="G207" s="12">
        <v>0.1096</v>
      </c>
      <c r="H207" s="11">
        <v>7.03613039364557</v>
      </c>
      <c r="I207" s="12">
        <v>11.0788</v>
      </c>
      <c r="J207" s="11">
        <v>1395</v>
      </c>
      <c r="K207" s="11">
        <v>12</v>
      </c>
      <c r="L207" s="11">
        <v>20</v>
      </c>
      <c r="M207" s="11">
        <v>5</v>
      </c>
      <c r="S207" s="4">
        <f t="shared" si="15"/>
        <v>29.4038619</v>
      </c>
      <c r="T207" s="4">
        <f t="shared" si="16"/>
        <v>1098.22538534438</v>
      </c>
      <c r="U207" s="4"/>
      <c r="V207" s="4">
        <f>VLOOKUP(K207,$AA$2:$AC$26,3)</f>
        <v>0</v>
      </c>
      <c r="W207" s="4">
        <f>VLOOKUP(L207,$AA$2:$AC$26,2)</f>
        <v>2.51428</v>
      </c>
      <c r="X207" s="4">
        <f t="shared" si="17"/>
        <v>0</v>
      </c>
      <c r="Y207" s="4">
        <f t="shared" si="18"/>
        <v>0</v>
      </c>
      <c r="Z207" s="4">
        <f t="shared" si="19"/>
        <v>0</v>
      </c>
      <c r="AA207" s="4"/>
      <c r="AB207" s="4"/>
      <c r="AC207" s="4"/>
    </row>
    <row r="208" hidden="1" customHeight="1" spans="1:29">
      <c r="A208" s="11">
        <v>685</v>
      </c>
      <c r="B208" s="12">
        <v>3.7929</v>
      </c>
      <c r="C208" s="12">
        <v>1229.36</v>
      </c>
      <c r="D208" s="12">
        <v>0.3685</v>
      </c>
      <c r="E208" s="12">
        <v>1.1358</v>
      </c>
      <c r="F208" s="12">
        <v>4.9752</v>
      </c>
      <c r="G208" s="12">
        <v>0.0625</v>
      </c>
      <c r="H208" s="11">
        <v>3.79286424510967</v>
      </c>
      <c r="I208" s="12">
        <v>2.162</v>
      </c>
      <c r="J208" s="11">
        <v>3336</v>
      </c>
      <c r="K208" s="11">
        <v>5</v>
      </c>
      <c r="L208" s="11">
        <v>15</v>
      </c>
      <c r="M208" s="11">
        <v>3</v>
      </c>
      <c r="S208" s="4">
        <f t="shared" si="15"/>
        <v>18.87043608</v>
      </c>
      <c r="T208" s="4">
        <f t="shared" si="16"/>
        <v>1089.92084198142</v>
      </c>
      <c r="U208" s="4"/>
      <c r="V208" s="4">
        <f>VLOOKUP(K208,$AA$2:$AC$26,3)</f>
        <v>0.003606</v>
      </c>
      <c r="W208" s="4">
        <f>VLOOKUP(L208,$AA$2:$AC$26,2)</f>
        <v>1.37798</v>
      </c>
      <c r="X208" s="4">
        <f t="shared" si="17"/>
        <v>496.899588</v>
      </c>
      <c r="Y208" s="4">
        <f t="shared" si="18"/>
        <v>397.5196704</v>
      </c>
      <c r="Z208" s="4">
        <f t="shared" si="19"/>
        <v>621.124485</v>
      </c>
      <c r="AA208" s="4"/>
      <c r="AB208" s="4"/>
      <c r="AC208" s="4"/>
    </row>
    <row r="209" hidden="1" customHeight="1" spans="1:29">
      <c r="A209" s="11">
        <v>973</v>
      </c>
      <c r="B209" s="12">
        <v>4.1875</v>
      </c>
      <c r="C209" s="12">
        <v>832.72</v>
      </c>
      <c r="D209" s="12">
        <v>0.6004</v>
      </c>
      <c r="E209" s="12">
        <v>1.2412</v>
      </c>
      <c r="F209" s="12">
        <v>6.9591</v>
      </c>
      <c r="G209" s="12">
        <v>0.1019</v>
      </c>
      <c r="H209" s="11">
        <v>4.18753222185787</v>
      </c>
      <c r="I209" s="12">
        <v>1.1277</v>
      </c>
      <c r="J209" s="11">
        <v>1387</v>
      </c>
      <c r="K209" s="11">
        <v>7</v>
      </c>
      <c r="L209" s="11">
        <v>7</v>
      </c>
      <c r="M209" s="11">
        <v>5</v>
      </c>
      <c r="S209" s="4">
        <f t="shared" si="15"/>
        <v>29.14123125</v>
      </c>
      <c r="T209" s="4">
        <f t="shared" si="16"/>
        <v>1085.29081568417</v>
      </c>
      <c r="U209" s="4"/>
      <c r="V209" s="4">
        <f>VLOOKUP(K209,$AA$2:$AC$26,3)</f>
        <v>0.005831</v>
      </c>
      <c r="W209" s="4">
        <f>VLOOKUP(L209,$AA$2:$AC$26,2)</f>
        <v>0.57059</v>
      </c>
      <c r="X209" s="4">
        <f t="shared" si="17"/>
        <v>332.711029</v>
      </c>
      <c r="Y209" s="4">
        <f t="shared" si="18"/>
        <v>266.1688232</v>
      </c>
      <c r="Z209" s="4">
        <f t="shared" si="19"/>
        <v>415.88878625</v>
      </c>
      <c r="AA209" s="4"/>
      <c r="AB209" s="4"/>
      <c r="AC209" s="4"/>
    </row>
    <row r="210" hidden="1" customHeight="1" spans="1:29">
      <c r="A210" s="11">
        <v>939</v>
      </c>
      <c r="B210" s="12">
        <v>3.8967</v>
      </c>
      <c r="C210" s="12">
        <v>529.41</v>
      </c>
      <c r="D210" s="12">
        <v>0.3828</v>
      </c>
      <c r="E210" s="12">
        <v>1.2557</v>
      </c>
      <c r="F210" s="12">
        <v>7.4786</v>
      </c>
      <c r="G210" s="12">
        <v>0.1014</v>
      </c>
      <c r="H210" s="11">
        <v>3.89671866601476</v>
      </c>
      <c r="I210" s="12">
        <v>0.6959</v>
      </c>
      <c r="J210" s="11">
        <v>1383</v>
      </c>
      <c r="K210" s="11">
        <v>6</v>
      </c>
      <c r="L210" s="11">
        <v>4</v>
      </c>
      <c r="M210" s="11">
        <v>5</v>
      </c>
      <c r="S210" s="4">
        <f t="shared" si="15"/>
        <v>29.14186062</v>
      </c>
      <c r="T210" s="4">
        <f t="shared" si="16"/>
        <v>1083.74814411236</v>
      </c>
      <c r="U210" s="4"/>
      <c r="V210" s="4">
        <f>VLOOKUP(K210,$AA$2:$AC$26,3)</f>
        <v>0.004583</v>
      </c>
      <c r="W210" s="4">
        <f>VLOOKUP(L210,$AA$2:$AC$26,2)</f>
        <v>0.39773</v>
      </c>
      <c r="X210" s="4">
        <f t="shared" si="17"/>
        <v>182.279659</v>
      </c>
      <c r="Y210" s="4">
        <f t="shared" si="18"/>
        <v>145.8237272</v>
      </c>
      <c r="Z210" s="4">
        <f t="shared" si="19"/>
        <v>227.84957375</v>
      </c>
      <c r="AA210" s="4"/>
      <c r="AB210" s="4"/>
      <c r="AC210" s="4"/>
    </row>
    <row r="211" hidden="1" customHeight="1" spans="1:29">
      <c r="A211" s="11">
        <v>1039</v>
      </c>
      <c r="B211" s="12">
        <v>4.2793</v>
      </c>
      <c r="C211" s="12">
        <v>1177.73</v>
      </c>
      <c r="D211" s="12">
        <v>0.8467</v>
      </c>
      <c r="E211" s="12">
        <v>1.2271</v>
      </c>
      <c r="F211" s="12">
        <v>6.7138</v>
      </c>
      <c r="G211" s="12">
        <v>0.1004</v>
      </c>
      <c r="H211" s="11">
        <v>4.27929801129268</v>
      </c>
      <c r="I211" s="12">
        <v>1.6305</v>
      </c>
      <c r="J211" s="11">
        <v>1391</v>
      </c>
      <c r="K211" s="11">
        <v>7</v>
      </c>
      <c r="L211" s="11">
        <v>13</v>
      </c>
      <c r="M211" s="11">
        <v>5</v>
      </c>
      <c r="S211" s="4">
        <f t="shared" si="15"/>
        <v>28.73036434</v>
      </c>
      <c r="T211" s="4">
        <f t="shared" si="16"/>
        <v>1071.53089765849</v>
      </c>
      <c r="U211" s="4"/>
      <c r="V211" s="4">
        <f>VLOOKUP(K211,$AA$2:$AC$26,3)</f>
        <v>0.005831</v>
      </c>
      <c r="W211" s="4">
        <f>VLOOKUP(L211,$AA$2:$AC$26,2)</f>
        <v>1.09051</v>
      </c>
      <c r="X211" s="4">
        <f t="shared" si="17"/>
        <v>635.876381</v>
      </c>
      <c r="Y211" s="4">
        <f t="shared" si="18"/>
        <v>508.7011048</v>
      </c>
      <c r="Z211" s="4">
        <f t="shared" si="19"/>
        <v>794.84547625</v>
      </c>
      <c r="AA211" s="4"/>
      <c r="AB211" s="4"/>
      <c r="AC211" s="4"/>
    </row>
    <row r="212" hidden="1" customHeight="1" spans="1:29">
      <c r="A212" s="11">
        <v>608</v>
      </c>
      <c r="B212" s="12">
        <v>2.3171</v>
      </c>
      <c r="C212" s="12">
        <v>659.46</v>
      </c>
      <c r="D212" s="12">
        <v>0.1986</v>
      </c>
      <c r="E212" s="12">
        <v>1.1095</v>
      </c>
      <c r="F212" s="12">
        <v>7.808</v>
      </c>
      <c r="G212" s="12">
        <v>0.0496</v>
      </c>
      <c r="H212" s="11">
        <v>2.31711236319134</v>
      </c>
      <c r="I212" s="12">
        <v>0.7994</v>
      </c>
      <c r="J212" s="11">
        <v>3320</v>
      </c>
      <c r="K212" s="11">
        <v>5</v>
      </c>
      <c r="L212" s="11">
        <v>8</v>
      </c>
      <c r="M212" s="11">
        <v>3</v>
      </c>
      <c r="S212" s="4">
        <f t="shared" si="15"/>
        <v>18.0919168</v>
      </c>
      <c r="T212" s="4">
        <f t="shared" si="16"/>
        <v>1042.44613559347</v>
      </c>
      <c r="U212" s="4"/>
      <c r="V212" s="4">
        <f>VLOOKUP(K212,$AA$2:$AC$26,3)</f>
        <v>0.003606</v>
      </c>
      <c r="W212" s="4">
        <f>VLOOKUP(L212,$AA$2:$AC$26,2)</f>
        <v>0.64352</v>
      </c>
      <c r="X212" s="4">
        <f t="shared" si="17"/>
        <v>232.053312</v>
      </c>
      <c r="Y212" s="4">
        <f t="shared" si="18"/>
        <v>185.6426496</v>
      </c>
      <c r="Z212" s="4">
        <f t="shared" si="19"/>
        <v>290.06664</v>
      </c>
      <c r="AA212" s="4"/>
      <c r="AB212" s="4"/>
      <c r="AC212" s="4"/>
    </row>
    <row r="213" hidden="1" customHeight="1" spans="1:29">
      <c r="A213" s="11">
        <v>674</v>
      </c>
      <c r="B213" s="12">
        <v>3.269</v>
      </c>
      <c r="C213" s="12">
        <v>1090.29</v>
      </c>
      <c r="D213" s="12">
        <v>0.327</v>
      </c>
      <c r="E213" s="12">
        <v>1.1269</v>
      </c>
      <c r="F213" s="12">
        <v>5.5115</v>
      </c>
      <c r="G213" s="12">
        <v>0.059</v>
      </c>
      <c r="H213" s="11">
        <v>3.26899375014085</v>
      </c>
      <c r="I213" s="12">
        <v>1.759</v>
      </c>
      <c r="J213" s="11">
        <v>3334</v>
      </c>
      <c r="K213" s="11">
        <v>5</v>
      </c>
      <c r="L213" s="11">
        <v>14</v>
      </c>
      <c r="M213" s="11">
        <v>3</v>
      </c>
      <c r="S213" s="4">
        <f t="shared" si="15"/>
        <v>18.0170935</v>
      </c>
      <c r="T213" s="4">
        <f t="shared" si="16"/>
        <v>1040.32139476122</v>
      </c>
      <c r="U213" s="4"/>
      <c r="V213" s="4">
        <f>VLOOKUP(K213,$AA$2:$AC$26,3)</f>
        <v>0.003606</v>
      </c>
      <c r="W213" s="4">
        <f>VLOOKUP(L213,$AA$2:$AC$26,2)</f>
        <v>1.22284</v>
      </c>
      <c r="X213" s="4">
        <f t="shared" si="17"/>
        <v>440.956104</v>
      </c>
      <c r="Y213" s="4">
        <f t="shared" si="18"/>
        <v>352.7648832</v>
      </c>
      <c r="Z213" s="4">
        <f t="shared" si="19"/>
        <v>551.19513</v>
      </c>
      <c r="AA213" s="4"/>
      <c r="AB213" s="4"/>
      <c r="AC213" s="4"/>
    </row>
    <row r="214" hidden="1" customHeight="1" spans="1:29">
      <c r="A214" s="11">
        <v>1050</v>
      </c>
      <c r="B214" s="12">
        <v>4.9628</v>
      </c>
      <c r="C214" s="12">
        <v>1314.12</v>
      </c>
      <c r="D214" s="12">
        <v>0.9447</v>
      </c>
      <c r="E214" s="12">
        <v>1.2397</v>
      </c>
      <c r="F214" s="12">
        <v>5.6094</v>
      </c>
      <c r="G214" s="12">
        <v>0.1051</v>
      </c>
      <c r="H214" s="11">
        <v>4.96284151460978</v>
      </c>
      <c r="I214" s="12">
        <v>2.1556</v>
      </c>
      <c r="J214" s="11">
        <v>1391</v>
      </c>
      <c r="K214" s="11">
        <v>7</v>
      </c>
      <c r="L214" s="11">
        <v>14</v>
      </c>
      <c r="M214" s="11">
        <v>5</v>
      </c>
      <c r="S214" s="4">
        <f t="shared" si="15"/>
        <v>27.83833032</v>
      </c>
      <c r="T214" s="4">
        <f t="shared" si="16"/>
        <v>1038.26149658579</v>
      </c>
      <c r="U214" s="4"/>
      <c r="V214" s="4">
        <f>VLOOKUP(K214,$AA$2:$AC$26,3)</f>
        <v>0.005831</v>
      </c>
      <c r="W214" s="4">
        <f>VLOOKUP(L214,$AA$2:$AC$26,2)</f>
        <v>1.22284</v>
      </c>
      <c r="X214" s="4">
        <f t="shared" si="17"/>
        <v>713.038004</v>
      </c>
      <c r="Y214" s="4">
        <f t="shared" si="18"/>
        <v>570.4304032</v>
      </c>
      <c r="Z214" s="4">
        <f t="shared" si="19"/>
        <v>891.297505</v>
      </c>
      <c r="AA214" s="4"/>
      <c r="AB214" s="4"/>
      <c r="AC214" s="4"/>
    </row>
    <row r="215" hidden="1" customHeight="1" spans="1:29">
      <c r="A215" s="11">
        <v>575</v>
      </c>
      <c r="B215" s="12">
        <v>2.5014</v>
      </c>
      <c r="C215" s="12">
        <v>572.45</v>
      </c>
      <c r="D215" s="12">
        <v>0.1727</v>
      </c>
      <c r="E215" s="12">
        <v>1.1225</v>
      </c>
      <c r="F215" s="12">
        <v>7.1826</v>
      </c>
      <c r="G215" s="12">
        <v>0.0526</v>
      </c>
      <c r="H215" s="11">
        <v>2.50136538116379</v>
      </c>
      <c r="I215" s="12">
        <v>0.7648</v>
      </c>
      <c r="J215" s="11">
        <v>3315</v>
      </c>
      <c r="K215" s="11">
        <v>5</v>
      </c>
      <c r="L215" s="11">
        <v>5</v>
      </c>
      <c r="M215" s="11">
        <v>3</v>
      </c>
      <c r="S215" s="4">
        <f t="shared" si="15"/>
        <v>17.96655564</v>
      </c>
      <c r="T215" s="4">
        <f t="shared" si="16"/>
        <v>1034.44306657674</v>
      </c>
      <c r="U215" s="4"/>
      <c r="V215" s="4">
        <f>VLOOKUP(K215,$AA$2:$AC$26,3)</f>
        <v>0.003606</v>
      </c>
      <c r="W215" s="4">
        <f>VLOOKUP(L215,$AA$2:$AC$26,2)</f>
        <v>0.44857</v>
      </c>
      <c r="X215" s="4">
        <f t="shared" si="17"/>
        <v>161.754342</v>
      </c>
      <c r="Y215" s="4">
        <f t="shared" si="18"/>
        <v>129.4034736</v>
      </c>
      <c r="Z215" s="4">
        <f t="shared" si="19"/>
        <v>202.1929275</v>
      </c>
      <c r="AA215" s="4"/>
      <c r="AB215" s="4"/>
      <c r="AC215" s="4"/>
    </row>
    <row r="216" hidden="1" customHeight="1" spans="1:29">
      <c r="A216" s="11">
        <v>950</v>
      </c>
      <c r="B216" s="12">
        <v>3.7465</v>
      </c>
      <c r="C216" s="12">
        <v>556.46</v>
      </c>
      <c r="D216" s="12">
        <v>0.4018</v>
      </c>
      <c r="E216" s="12">
        <v>1.2432</v>
      </c>
      <c r="F216" s="12">
        <v>7.3625</v>
      </c>
      <c r="G216" s="12">
        <v>0.0981</v>
      </c>
      <c r="H216" s="11">
        <v>3.74654507876332</v>
      </c>
      <c r="I216" s="12">
        <v>0.7258</v>
      </c>
      <c r="J216" s="11">
        <v>1385</v>
      </c>
      <c r="K216" s="11">
        <v>6</v>
      </c>
      <c r="L216" s="11">
        <v>5</v>
      </c>
      <c r="M216" s="11">
        <v>5</v>
      </c>
      <c r="S216" s="4">
        <f t="shared" si="15"/>
        <v>27.58360625</v>
      </c>
      <c r="T216" s="4">
        <f t="shared" si="16"/>
        <v>1026.54012939131</v>
      </c>
      <c r="U216" s="4"/>
      <c r="V216" s="4">
        <f>VLOOKUP(K216,$AA$2:$AC$26,3)</f>
        <v>0.004583</v>
      </c>
      <c r="W216" s="4">
        <f>VLOOKUP(L216,$AA$2:$AC$26,2)</f>
        <v>0.44857</v>
      </c>
      <c r="X216" s="4">
        <f t="shared" si="17"/>
        <v>205.579631</v>
      </c>
      <c r="Y216" s="4">
        <f t="shared" si="18"/>
        <v>164.4637048</v>
      </c>
      <c r="Z216" s="4">
        <f t="shared" si="19"/>
        <v>256.97453875</v>
      </c>
      <c r="AA216" s="4"/>
      <c r="AB216" s="4"/>
      <c r="AC216" s="4"/>
    </row>
    <row r="217" hidden="1" customHeight="1" spans="1:29">
      <c r="A217" s="11">
        <v>983</v>
      </c>
      <c r="B217" s="12">
        <v>3.416</v>
      </c>
      <c r="C217" s="12">
        <v>647.32</v>
      </c>
      <c r="D217" s="12">
        <v>0.467</v>
      </c>
      <c r="E217" s="12">
        <v>1.2167</v>
      </c>
      <c r="F217" s="12">
        <v>8.0015</v>
      </c>
      <c r="G217" s="12">
        <v>0.094</v>
      </c>
      <c r="H217" s="11">
        <v>3.41598275003337</v>
      </c>
      <c r="I217" s="12">
        <v>0.7551</v>
      </c>
      <c r="J217" s="11">
        <v>1386</v>
      </c>
      <c r="K217" s="11">
        <v>6</v>
      </c>
      <c r="L217" s="11">
        <v>8</v>
      </c>
      <c r="M217" s="11">
        <v>5</v>
      </c>
      <c r="S217" s="4">
        <f t="shared" si="15"/>
        <v>27.333124</v>
      </c>
      <c r="T217" s="4">
        <f t="shared" si="16"/>
        <v>1017.5854456962</v>
      </c>
      <c r="U217" s="4"/>
      <c r="V217" s="4">
        <f>VLOOKUP(K217,$AA$2:$AC$26,3)</f>
        <v>0.004583</v>
      </c>
      <c r="W217" s="4">
        <f>VLOOKUP(L217,$AA$2:$AC$26,2)</f>
        <v>0.64352</v>
      </c>
      <c r="X217" s="4">
        <f t="shared" si="17"/>
        <v>294.925216</v>
      </c>
      <c r="Y217" s="4">
        <f t="shared" si="18"/>
        <v>235.9401728</v>
      </c>
      <c r="Z217" s="4">
        <f t="shared" si="19"/>
        <v>368.65652</v>
      </c>
      <c r="AA217" s="4"/>
      <c r="AB217" s="4"/>
      <c r="AC217" s="4"/>
    </row>
    <row r="218" hidden="1" customHeight="1" spans="1:29">
      <c r="A218" s="11">
        <v>586</v>
      </c>
      <c r="B218" s="12">
        <v>2.6666</v>
      </c>
      <c r="C218" s="12">
        <v>629.79</v>
      </c>
      <c r="D218" s="12">
        <v>0.1899</v>
      </c>
      <c r="E218" s="12">
        <v>1.1238</v>
      </c>
      <c r="F218" s="12">
        <v>6.6071</v>
      </c>
      <c r="G218" s="12">
        <v>0.0541</v>
      </c>
      <c r="H218" s="11">
        <v>2.66655225329609</v>
      </c>
      <c r="I218" s="12">
        <v>0.9323</v>
      </c>
      <c r="J218" s="11">
        <v>3316</v>
      </c>
      <c r="K218" s="11">
        <v>5</v>
      </c>
      <c r="L218" s="11">
        <v>6</v>
      </c>
      <c r="M218" s="11">
        <v>3</v>
      </c>
      <c r="S218" s="4">
        <f t="shared" si="15"/>
        <v>17.61849286</v>
      </c>
      <c r="T218" s="4">
        <f t="shared" si="16"/>
        <v>1014.55598161043</v>
      </c>
      <c r="U218" s="4"/>
      <c r="V218" s="4">
        <f>VLOOKUP(K218,$AA$2:$AC$26,3)</f>
        <v>0.003606</v>
      </c>
      <c r="W218" s="4">
        <f>VLOOKUP(L218,$AA$2:$AC$26,2)</f>
        <v>0.50592</v>
      </c>
      <c r="X218" s="4">
        <f t="shared" si="17"/>
        <v>182.434752</v>
      </c>
      <c r="Y218" s="4">
        <f t="shared" si="18"/>
        <v>145.9478016</v>
      </c>
      <c r="Z218" s="4">
        <f t="shared" si="19"/>
        <v>228.04344</v>
      </c>
      <c r="AA218" s="4"/>
      <c r="AB218" s="4"/>
      <c r="AC218" s="4"/>
    </row>
    <row r="219" hidden="1" customHeight="1" spans="1:29">
      <c r="A219" s="11">
        <v>819</v>
      </c>
      <c r="B219" s="12">
        <v>3.9016</v>
      </c>
      <c r="C219" s="12">
        <v>1215.88</v>
      </c>
      <c r="D219" s="12">
        <v>0.5741</v>
      </c>
      <c r="E219" s="12">
        <v>1.1763</v>
      </c>
      <c r="F219" s="12">
        <v>5.6226</v>
      </c>
      <c r="G219" s="12">
        <v>0.0798</v>
      </c>
      <c r="H219" s="11">
        <v>3.90158742752141</v>
      </c>
      <c r="I219" s="12">
        <v>1.9625</v>
      </c>
      <c r="J219" s="11">
        <v>2118</v>
      </c>
      <c r="K219" s="11">
        <v>7</v>
      </c>
      <c r="L219" s="11">
        <v>10</v>
      </c>
      <c r="M219" s="11">
        <v>4</v>
      </c>
      <c r="S219" s="4">
        <f t="shared" si="15"/>
        <v>21.93713616</v>
      </c>
      <c r="T219" s="4">
        <f t="shared" si="16"/>
        <v>1009.58504498989</v>
      </c>
      <c r="U219" s="4"/>
      <c r="V219" s="4">
        <f>VLOOKUP(K219,$AA$2:$AC$26,3)</f>
        <v>0.005831</v>
      </c>
      <c r="W219" s="4">
        <f>VLOOKUP(L219,$AA$2:$AC$26,2)</f>
        <v>0.81777</v>
      </c>
      <c r="X219" s="4">
        <f t="shared" si="17"/>
        <v>476.841687</v>
      </c>
      <c r="Y219" s="4">
        <f t="shared" si="18"/>
        <v>381.4733496</v>
      </c>
      <c r="Z219" s="4">
        <f t="shared" si="19"/>
        <v>596.05210875</v>
      </c>
      <c r="AA219" s="4"/>
      <c r="AB219" s="4"/>
      <c r="AC219" s="4"/>
    </row>
    <row r="220" hidden="1" customHeight="1" spans="1:29">
      <c r="A220" s="11">
        <v>963</v>
      </c>
      <c r="B220" s="12">
        <v>4.1079</v>
      </c>
      <c r="C220" s="12">
        <v>988.12</v>
      </c>
      <c r="D220" s="12">
        <v>0.7119</v>
      </c>
      <c r="E220" s="12">
        <v>1.2453</v>
      </c>
      <c r="F220" s="12">
        <v>6.5752</v>
      </c>
      <c r="G220" s="12">
        <v>0.1013</v>
      </c>
      <c r="H220" s="11">
        <v>4.1079089942675</v>
      </c>
      <c r="I220" s="12">
        <v>1.4156</v>
      </c>
      <c r="J220" s="11">
        <v>1388</v>
      </c>
      <c r="K220" s="11">
        <v>8</v>
      </c>
      <c r="L220" s="11">
        <v>6</v>
      </c>
      <c r="M220" s="11">
        <v>5</v>
      </c>
      <c r="S220" s="4">
        <f t="shared" si="15"/>
        <v>27.01026408</v>
      </c>
      <c r="T220" s="4">
        <f t="shared" si="16"/>
        <v>1006.29094180153</v>
      </c>
      <c r="U220" s="4"/>
      <c r="V220" s="4">
        <f>VLOOKUP(K220,$AA$2:$AC$26,3)</f>
        <v>0.007416</v>
      </c>
      <c r="W220" s="4">
        <f>VLOOKUP(L220,$AA$2:$AC$26,2)</f>
        <v>0.50592</v>
      </c>
      <c r="X220" s="4">
        <f t="shared" si="17"/>
        <v>375.190272</v>
      </c>
      <c r="Y220" s="4">
        <f t="shared" si="18"/>
        <v>300.1522176</v>
      </c>
      <c r="Z220" s="4">
        <f t="shared" si="19"/>
        <v>468.98784</v>
      </c>
      <c r="AA220" s="4"/>
      <c r="AB220" s="4"/>
      <c r="AC220" s="4"/>
    </row>
    <row r="221" hidden="1" customHeight="1" spans="1:29">
      <c r="A221" s="11">
        <v>696</v>
      </c>
      <c r="B221" s="12">
        <v>3.6049</v>
      </c>
      <c r="C221" s="12">
        <v>1282.56</v>
      </c>
      <c r="D221" s="12">
        <v>0.3843</v>
      </c>
      <c r="E221" s="12">
        <v>1.1343</v>
      </c>
      <c r="F221" s="12">
        <v>4.7129</v>
      </c>
      <c r="G221" s="12">
        <v>0.0612</v>
      </c>
      <c r="H221" s="11">
        <v>3.60490506514241</v>
      </c>
      <c r="I221" s="12">
        <v>2.3661</v>
      </c>
      <c r="J221" s="11">
        <v>3337</v>
      </c>
      <c r="K221" s="11">
        <v>5</v>
      </c>
      <c r="L221" s="11">
        <v>16</v>
      </c>
      <c r="M221" s="11">
        <v>3</v>
      </c>
      <c r="S221" s="4">
        <f t="shared" si="15"/>
        <v>16.98953321</v>
      </c>
      <c r="T221" s="4">
        <f t="shared" si="16"/>
        <v>981.430499078184</v>
      </c>
      <c r="U221" s="4"/>
      <c r="V221" s="4">
        <f>VLOOKUP(K221,$AA$2:$AC$26,3)</f>
        <v>0.003606</v>
      </c>
      <c r="W221" s="4">
        <f>VLOOKUP(L221,$AA$2:$AC$26,2)</f>
        <v>1.55394</v>
      </c>
      <c r="X221" s="4">
        <f t="shared" si="17"/>
        <v>560.350764</v>
      </c>
      <c r="Y221" s="4">
        <f t="shared" si="18"/>
        <v>448.2806112</v>
      </c>
      <c r="Z221" s="4">
        <f t="shared" si="19"/>
        <v>700.438455</v>
      </c>
      <c r="AA221" s="4"/>
      <c r="AB221" s="4"/>
      <c r="AC221" s="4"/>
    </row>
    <row r="222" hidden="1" customHeight="1" spans="1:29">
      <c r="A222" s="11">
        <v>798</v>
      </c>
      <c r="B222" s="12">
        <v>3.5151</v>
      </c>
      <c r="C222" s="12">
        <v>1311.07</v>
      </c>
      <c r="D222" s="12">
        <v>0.619</v>
      </c>
      <c r="E222" s="12">
        <v>1.1735</v>
      </c>
      <c r="F222" s="12">
        <v>6.0323</v>
      </c>
      <c r="G222" s="12">
        <v>0.0769</v>
      </c>
      <c r="H222" s="11">
        <v>3.51510779335604</v>
      </c>
      <c r="I222" s="12">
        <v>1.9757</v>
      </c>
      <c r="J222" s="11">
        <v>2118</v>
      </c>
      <c r="K222" s="11">
        <v>8</v>
      </c>
      <c r="L222" s="11">
        <v>8</v>
      </c>
      <c r="M222" s="11">
        <v>4</v>
      </c>
      <c r="S222" s="4">
        <f t="shared" si="15"/>
        <v>21.20413773</v>
      </c>
      <c r="T222" s="4">
        <f t="shared" si="16"/>
        <v>975.851186224934</v>
      </c>
      <c r="U222" s="4"/>
      <c r="V222" s="4">
        <f>VLOOKUP(K222,$AA$2:$AC$26,3)</f>
        <v>0.007416</v>
      </c>
      <c r="W222" s="4">
        <f>VLOOKUP(L222,$AA$2:$AC$26,2)</f>
        <v>0.64352</v>
      </c>
      <c r="X222" s="4">
        <f t="shared" si="17"/>
        <v>477.234432</v>
      </c>
      <c r="Y222" s="4">
        <f t="shared" si="18"/>
        <v>381.7875456</v>
      </c>
      <c r="Z222" s="4">
        <f t="shared" si="19"/>
        <v>596.54304</v>
      </c>
      <c r="AA222" s="4"/>
      <c r="AB222" s="4"/>
      <c r="AC222" s="4"/>
    </row>
    <row r="223" hidden="1" customHeight="1" spans="1:29">
      <c r="A223" s="11">
        <v>994</v>
      </c>
      <c r="B223" s="12">
        <v>3.7309</v>
      </c>
      <c r="C223" s="12">
        <v>712.5</v>
      </c>
      <c r="D223" s="12">
        <v>0.5137</v>
      </c>
      <c r="E223" s="12">
        <v>1.2214</v>
      </c>
      <c r="F223" s="12">
        <v>6.937</v>
      </c>
      <c r="G223" s="12">
        <v>0.0969</v>
      </c>
      <c r="H223" s="11">
        <v>3.73085878148187</v>
      </c>
      <c r="I223" s="12">
        <v>0.9735</v>
      </c>
      <c r="J223" s="11">
        <v>1387</v>
      </c>
      <c r="K223" s="11">
        <v>6</v>
      </c>
      <c r="L223" s="11">
        <v>9</v>
      </c>
      <c r="M223" s="11">
        <v>5</v>
      </c>
      <c r="S223" s="4">
        <f t="shared" si="15"/>
        <v>25.8812533</v>
      </c>
      <c r="T223" s="4">
        <f t="shared" si="16"/>
        <v>963.881253469192</v>
      </c>
      <c r="U223" s="4"/>
      <c r="V223" s="4">
        <f>VLOOKUP(K223,$AA$2:$AC$26,3)</f>
        <v>0.004583</v>
      </c>
      <c r="W223" s="4">
        <f>VLOOKUP(L223,$AA$2:$AC$26,2)</f>
        <v>0.7257</v>
      </c>
      <c r="X223" s="4">
        <f t="shared" si="17"/>
        <v>332.58831</v>
      </c>
      <c r="Y223" s="4">
        <f t="shared" si="18"/>
        <v>266.070648</v>
      </c>
      <c r="Z223" s="4">
        <f t="shared" si="19"/>
        <v>415.7353875</v>
      </c>
      <c r="AA223" s="4"/>
      <c r="AB223" s="4"/>
      <c r="AC223" s="4"/>
    </row>
    <row r="224" hidden="1" customHeight="1" spans="1:29">
      <c r="A224" s="11">
        <v>787</v>
      </c>
      <c r="B224" s="12">
        <v>3.479</v>
      </c>
      <c r="C224" s="12">
        <v>1227.61</v>
      </c>
      <c r="D224" s="12">
        <v>0.5799</v>
      </c>
      <c r="E224" s="12">
        <v>1.1761</v>
      </c>
      <c r="F224" s="12">
        <v>5.8578</v>
      </c>
      <c r="G224" s="12">
        <v>0.0769</v>
      </c>
      <c r="H224" s="11">
        <v>3.47904762311553</v>
      </c>
      <c r="I224" s="12">
        <v>1.9067</v>
      </c>
      <c r="J224" s="11">
        <v>2117</v>
      </c>
      <c r="K224" s="11">
        <v>8</v>
      </c>
      <c r="L224" s="11">
        <v>7</v>
      </c>
      <c r="M224" s="11">
        <v>4</v>
      </c>
      <c r="S224" s="4">
        <f t="shared" si="15"/>
        <v>20.3792862</v>
      </c>
      <c r="T224" s="4">
        <f t="shared" si="16"/>
        <v>937.668653015306</v>
      </c>
      <c r="U224" s="4"/>
      <c r="V224" s="4">
        <f>VLOOKUP(K224,$AA$2:$AC$26,3)</f>
        <v>0.007416</v>
      </c>
      <c r="W224" s="4">
        <f>VLOOKUP(L224,$AA$2:$AC$26,2)</f>
        <v>0.57059</v>
      </c>
      <c r="X224" s="4">
        <f t="shared" si="17"/>
        <v>423.149544</v>
      </c>
      <c r="Y224" s="4">
        <f t="shared" si="18"/>
        <v>338.5196352</v>
      </c>
      <c r="Z224" s="4">
        <f t="shared" si="19"/>
        <v>528.93693</v>
      </c>
      <c r="AA224" s="4"/>
      <c r="AB224" s="4"/>
      <c r="AC224" s="4"/>
    </row>
    <row r="225" hidden="1" customHeight="1" spans="1:29">
      <c r="A225" s="11">
        <v>985</v>
      </c>
      <c r="B225" s="12">
        <v>4.0222</v>
      </c>
      <c r="C225" s="12">
        <v>1111.62</v>
      </c>
      <c r="D225" s="12">
        <v>0.7997</v>
      </c>
      <c r="E225" s="12">
        <v>1.2321</v>
      </c>
      <c r="F225" s="12">
        <v>6.1953</v>
      </c>
      <c r="G225" s="12">
        <v>0.0992</v>
      </c>
      <c r="H225" s="11">
        <v>4.02224035166372</v>
      </c>
      <c r="I225" s="12">
        <v>1.6847</v>
      </c>
      <c r="J225" s="11">
        <v>1390</v>
      </c>
      <c r="K225" s="11">
        <v>8</v>
      </c>
      <c r="L225" s="11">
        <v>8</v>
      </c>
      <c r="M225" s="11">
        <v>5</v>
      </c>
      <c r="S225" s="4">
        <f t="shared" si="15"/>
        <v>24.91873566</v>
      </c>
      <c r="T225" s="4">
        <f t="shared" si="16"/>
        <v>929.037839800515</v>
      </c>
      <c r="U225" s="4"/>
      <c r="V225" s="4">
        <f>VLOOKUP(K225,$AA$2:$AC$26,3)</f>
        <v>0.007416</v>
      </c>
      <c r="W225" s="4">
        <f>VLOOKUP(L225,$AA$2:$AC$26,2)</f>
        <v>0.64352</v>
      </c>
      <c r="X225" s="4">
        <f t="shared" si="17"/>
        <v>477.234432</v>
      </c>
      <c r="Y225" s="4">
        <f t="shared" si="18"/>
        <v>381.7875456</v>
      </c>
      <c r="Z225" s="4">
        <f t="shared" si="19"/>
        <v>596.54304</v>
      </c>
      <c r="AA225" s="4"/>
      <c r="AB225" s="4"/>
      <c r="AC225" s="4"/>
    </row>
    <row r="226" hidden="1" customHeight="1" spans="1:29">
      <c r="A226" s="11">
        <v>652</v>
      </c>
      <c r="B226" s="12">
        <v>2.852</v>
      </c>
      <c r="C226" s="12">
        <v>923.91</v>
      </c>
      <c r="D226" s="12">
        <v>0.2775</v>
      </c>
      <c r="E226" s="12">
        <v>1.1189</v>
      </c>
      <c r="F226" s="12">
        <v>5.6172</v>
      </c>
      <c r="G226" s="12">
        <v>0.0556</v>
      </c>
      <c r="H226" s="11">
        <v>2.85198336776982</v>
      </c>
      <c r="I226" s="12">
        <v>1.488</v>
      </c>
      <c r="J226" s="11">
        <v>3329</v>
      </c>
      <c r="K226" s="11">
        <v>5</v>
      </c>
      <c r="L226" s="11">
        <v>12</v>
      </c>
      <c r="M226" s="11">
        <v>3</v>
      </c>
      <c r="S226" s="4">
        <f t="shared" si="15"/>
        <v>16.0202544</v>
      </c>
      <c r="T226" s="4">
        <f t="shared" si="16"/>
        <v>924.328419131725</v>
      </c>
      <c r="U226" s="4"/>
      <c r="V226" s="4">
        <f>VLOOKUP(K226,$AA$2:$AC$26,3)</f>
        <v>0.003606</v>
      </c>
      <c r="W226" s="4">
        <f>VLOOKUP(L226,$AA$2:$AC$26,2)</f>
        <v>1</v>
      </c>
      <c r="X226" s="4">
        <f t="shared" si="17"/>
        <v>360.6</v>
      </c>
      <c r="Y226" s="4">
        <f t="shared" si="18"/>
        <v>288.48</v>
      </c>
      <c r="Z226" s="4">
        <f t="shared" si="19"/>
        <v>450.75</v>
      </c>
      <c r="AA226" s="4"/>
      <c r="AB226" s="4"/>
      <c r="AC226" s="4"/>
    </row>
    <row r="227" hidden="1" customHeight="1" spans="1:29">
      <c r="A227" s="11">
        <v>873</v>
      </c>
      <c r="B227" s="12">
        <v>2.9411</v>
      </c>
      <c r="C227" s="12">
        <v>1115.24</v>
      </c>
      <c r="D227" s="12">
        <v>0.5261</v>
      </c>
      <c r="E227" s="12">
        <v>1.1545</v>
      </c>
      <c r="F227" s="12">
        <v>6.8115</v>
      </c>
      <c r="G227" s="12">
        <v>0.0701</v>
      </c>
      <c r="H227" s="11">
        <v>2.94109171631737</v>
      </c>
      <c r="I227" s="12">
        <v>1.4645</v>
      </c>
      <c r="J227" s="11">
        <v>2120</v>
      </c>
      <c r="K227" s="11">
        <v>6</v>
      </c>
      <c r="L227" s="11">
        <v>15</v>
      </c>
      <c r="M227" s="11">
        <v>4</v>
      </c>
      <c r="S227" s="4">
        <f t="shared" si="15"/>
        <v>20.03330265</v>
      </c>
      <c r="T227" s="4">
        <f t="shared" si="16"/>
        <v>922.402523815375</v>
      </c>
      <c r="U227" s="4"/>
      <c r="V227" s="4">
        <f>VLOOKUP(K227,$AA$2:$AC$26,3)</f>
        <v>0.004583</v>
      </c>
      <c r="W227" s="4">
        <f>VLOOKUP(L227,$AA$2:$AC$26,2)</f>
        <v>1.37798</v>
      </c>
      <c r="X227" s="4">
        <f t="shared" si="17"/>
        <v>631.528234</v>
      </c>
      <c r="Y227" s="4">
        <f t="shared" si="18"/>
        <v>505.2225872</v>
      </c>
      <c r="Z227" s="4">
        <f t="shared" si="19"/>
        <v>789.4102925</v>
      </c>
      <c r="AA227" s="4"/>
      <c r="AB227" s="4"/>
      <c r="AC227" s="4"/>
    </row>
    <row r="228" hidden="1" customHeight="1" spans="1:29">
      <c r="A228" s="11">
        <v>962</v>
      </c>
      <c r="B228" s="12">
        <v>3.6954</v>
      </c>
      <c r="C228" s="12">
        <v>748.36</v>
      </c>
      <c r="D228" s="12">
        <v>0.5399</v>
      </c>
      <c r="E228" s="12">
        <v>1.2349</v>
      </c>
      <c r="F228" s="12">
        <v>6.6758</v>
      </c>
      <c r="G228" s="12">
        <v>0.0979</v>
      </c>
      <c r="H228" s="11">
        <v>3.69537079886247</v>
      </c>
      <c r="I228" s="12">
        <v>1.0612</v>
      </c>
      <c r="J228" s="11">
        <v>1386</v>
      </c>
      <c r="K228" s="11">
        <v>7</v>
      </c>
      <c r="L228" s="11">
        <v>6</v>
      </c>
      <c r="M228" s="11">
        <v>5</v>
      </c>
      <c r="S228" s="4">
        <f t="shared" si="15"/>
        <v>24.66975132</v>
      </c>
      <c r="T228" s="4">
        <f t="shared" si="16"/>
        <v>918.430688426856</v>
      </c>
      <c r="U228" s="4"/>
      <c r="V228" s="4">
        <f>VLOOKUP(K228,$AA$2:$AC$26,3)</f>
        <v>0.005831</v>
      </c>
      <c r="W228" s="4">
        <f>VLOOKUP(L228,$AA$2:$AC$26,2)</f>
        <v>0.50592</v>
      </c>
      <c r="X228" s="4">
        <f t="shared" si="17"/>
        <v>295.001952</v>
      </c>
      <c r="Y228" s="4">
        <f t="shared" si="18"/>
        <v>236.0015616</v>
      </c>
      <c r="Z228" s="4">
        <f t="shared" si="19"/>
        <v>368.75244</v>
      </c>
      <c r="AA228" s="4"/>
      <c r="AB228" s="4"/>
      <c r="AC228" s="4"/>
    </row>
    <row r="229" hidden="1" customHeight="1" spans="1:29">
      <c r="A229" s="11">
        <v>934</v>
      </c>
      <c r="B229" s="12">
        <v>5.7229</v>
      </c>
      <c r="C229" s="12">
        <v>8137.45</v>
      </c>
      <c r="D229" s="12">
        <v>3.8475</v>
      </c>
      <c r="E229" s="12">
        <v>1.2167</v>
      </c>
      <c r="F229" s="12">
        <v>3.4503</v>
      </c>
      <c r="G229" s="12">
        <v>0.0849</v>
      </c>
      <c r="H229" s="11">
        <v>5.7229200643659</v>
      </c>
      <c r="I229" s="12">
        <v>13.618</v>
      </c>
      <c r="J229" s="11">
        <v>2115</v>
      </c>
      <c r="K229" s="11">
        <v>12</v>
      </c>
      <c r="L229" s="11">
        <v>20</v>
      </c>
      <c r="M229" s="11">
        <v>4</v>
      </c>
      <c r="S229" s="4">
        <f t="shared" si="15"/>
        <v>19.74572187</v>
      </c>
      <c r="T229" s="4">
        <f t="shared" si="16"/>
        <v>908.088553244695</v>
      </c>
      <c r="U229" s="4"/>
      <c r="V229" s="4">
        <f>VLOOKUP(K229,$AA$2:$AC$26,3)</f>
        <v>0</v>
      </c>
      <c r="W229" s="4">
        <f>VLOOKUP(L229,$AA$2:$AC$26,2)</f>
        <v>2.51428</v>
      </c>
      <c r="X229" s="4">
        <f t="shared" si="17"/>
        <v>0</v>
      </c>
      <c r="Y229" s="4">
        <f t="shared" si="18"/>
        <v>0</v>
      </c>
      <c r="Z229" s="4">
        <f t="shared" si="19"/>
        <v>0</v>
      </c>
      <c r="AA229" s="4"/>
      <c r="AB229" s="4"/>
      <c r="AC229" s="4"/>
    </row>
    <row r="230" hidden="1" customHeight="1" spans="1:29">
      <c r="A230" s="11">
        <v>662</v>
      </c>
      <c r="B230" s="12">
        <v>3.1388</v>
      </c>
      <c r="C230" s="12">
        <v>792.26</v>
      </c>
      <c r="D230" s="12">
        <v>0.2383</v>
      </c>
      <c r="E230" s="12">
        <v>1.1245</v>
      </c>
      <c r="F230" s="12">
        <v>4.8424</v>
      </c>
      <c r="G230" s="12">
        <v>0.0581</v>
      </c>
      <c r="H230" s="11">
        <v>3.13880874301874</v>
      </c>
      <c r="I230" s="12">
        <v>1.4974</v>
      </c>
      <c r="J230" s="11">
        <v>3325</v>
      </c>
      <c r="K230" s="11">
        <v>4</v>
      </c>
      <c r="L230" s="11">
        <v>13</v>
      </c>
      <c r="M230" s="11">
        <v>3</v>
      </c>
      <c r="S230" s="4">
        <f t="shared" si="15"/>
        <v>15.19932512</v>
      </c>
      <c r="T230" s="4">
        <f t="shared" si="16"/>
        <v>876.435841715761</v>
      </c>
      <c r="U230" s="4"/>
      <c r="V230" s="4">
        <f>VLOOKUP(K230,$AA$2:$AC$26,3)</f>
        <v>0.002828</v>
      </c>
      <c r="W230" s="4">
        <f>VLOOKUP(L230,$AA$2:$AC$26,2)</f>
        <v>1.09051</v>
      </c>
      <c r="X230" s="4">
        <f t="shared" si="17"/>
        <v>308.396228</v>
      </c>
      <c r="Y230" s="4">
        <f t="shared" si="18"/>
        <v>246.7169824</v>
      </c>
      <c r="Z230" s="4">
        <f t="shared" si="19"/>
        <v>385.495285</v>
      </c>
      <c r="AA230" s="4"/>
      <c r="AB230" s="4"/>
      <c r="AC230" s="4"/>
    </row>
    <row r="231" hidden="1" customHeight="1" spans="1:29">
      <c r="A231" s="11">
        <v>361</v>
      </c>
      <c r="B231" s="12">
        <v>4.1104</v>
      </c>
      <c r="C231" s="12">
        <v>10097.14</v>
      </c>
      <c r="D231" s="12">
        <v>1.3588</v>
      </c>
      <c r="E231" s="12">
        <v>1.0978</v>
      </c>
      <c r="F231" s="12">
        <v>2.4548</v>
      </c>
      <c r="G231" s="12">
        <v>0.0399</v>
      </c>
      <c r="H231" s="11">
        <v>4.11036381689295</v>
      </c>
      <c r="I231" s="12">
        <v>30.8616</v>
      </c>
      <c r="J231" s="11">
        <v>7431</v>
      </c>
      <c r="K231" s="11">
        <v>11</v>
      </c>
      <c r="L231" s="11">
        <v>19</v>
      </c>
      <c r="M231" s="11">
        <v>1</v>
      </c>
      <c r="S231" s="4">
        <f t="shared" si="15"/>
        <v>10.09020992</v>
      </c>
      <c r="T231" s="4">
        <f t="shared" si="16"/>
        <v>869.808870110354</v>
      </c>
      <c r="U231" s="4"/>
      <c r="V231" s="4">
        <f>VLOOKUP(K231,$AA$2:$AC$26,3)</f>
        <v>0</v>
      </c>
      <c r="W231" s="4">
        <f>VLOOKUP(L231,$AA$2:$AC$26,2)</f>
        <v>2.22929</v>
      </c>
      <c r="X231" s="4">
        <f t="shared" si="17"/>
        <v>0</v>
      </c>
      <c r="Y231" s="4">
        <f t="shared" si="18"/>
        <v>0</v>
      </c>
      <c r="Z231" s="4">
        <f t="shared" si="19"/>
        <v>0</v>
      </c>
      <c r="AA231" s="4"/>
      <c r="AB231" s="4"/>
      <c r="AC231" s="4"/>
    </row>
    <row r="232" hidden="1" customHeight="1" spans="1:29">
      <c r="A232" s="11">
        <v>1029</v>
      </c>
      <c r="B232" s="12">
        <v>4.2132</v>
      </c>
      <c r="C232" s="12">
        <v>1423.64</v>
      </c>
      <c r="D232" s="12">
        <v>1.0235</v>
      </c>
      <c r="E232" s="12">
        <v>1.2262</v>
      </c>
      <c r="F232" s="12">
        <v>5.3254</v>
      </c>
      <c r="G232" s="12">
        <v>0.099</v>
      </c>
      <c r="H232" s="11">
        <v>4.21323540899317</v>
      </c>
      <c r="I232" s="12">
        <v>2.4798</v>
      </c>
      <c r="J232" s="11">
        <v>1391</v>
      </c>
      <c r="K232" s="11">
        <v>8</v>
      </c>
      <c r="L232" s="11">
        <v>12</v>
      </c>
      <c r="M232" s="11">
        <v>5</v>
      </c>
      <c r="S232" s="4">
        <f t="shared" si="15"/>
        <v>22.43697528</v>
      </c>
      <c r="T232" s="4">
        <f t="shared" si="16"/>
        <v>836.811951912749</v>
      </c>
      <c r="U232" s="4"/>
      <c r="V232" s="4">
        <f>VLOOKUP(K232,$AA$2:$AC$26,3)</f>
        <v>0.007416</v>
      </c>
      <c r="W232" s="4">
        <f>VLOOKUP(L232,$AA$2:$AC$26,2)</f>
        <v>1</v>
      </c>
      <c r="X232" s="4">
        <f t="shared" si="17"/>
        <v>741.6</v>
      </c>
      <c r="Y232" s="4">
        <f t="shared" si="18"/>
        <v>593.28</v>
      </c>
      <c r="Z232" s="4">
        <f t="shared" si="19"/>
        <v>927</v>
      </c>
      <c r="AA232" s="4"/>
      <c r="AB232" s="4"/>
      <c r="AC232" s="4"/>
    </row>
    <row r="233" hidden="1" customHeight="1" spans="1:29">
      <c r="A233" s="11">
        <v>953</v>
      </c>
      <c r="B233" s="12">
        <v>3.2214</v>
      </c>
      <c r="C233" s="12">
        <v>1074.29</v>
      </c>
      <c r="D233" s="12">
        <v>0.7729</v>
      </c>
      <c r="E233" s="12">
        <v>1.2264</v>
      </c>
      <c r="F233" s="12">
        <v>6.8422</v>
      </c>
      <c r="G233" s="12">
        <v>0.0912</v>
      </c>
      <c r="H233" s="11">
        <v>3.22135160005696</v>
      </c>
      <c r="I233" s="12">
        <v>1.4854</v>
      </c>
      <c r="J233" s="11">
        <v>1390</v>
      </c>
      <c r="K233" s="11">
        <v>9</v>
      </c>
      <c r="L233" s="11">
        <v>5</v>
      </c>
      <c r="M233" s="11">
        <v>5</v>
      </c>
      <c r="S233" s="4">
        <f t="shared" si="15"/>
        <v>22.04146308</v>
      </c>
      <c r="T233" s="4">
        <f t="shared" si="16"/>
        <v>821.765338550327</v>
      </c>
      <c r="U233" s="4"/>
      <c r="V233" s="4">
        <f>VLOOKUP(K233,$AA$2:$AC$26,3)</f>
        <v>0.009434</v>
      </c>
      <c r="W233" s="4">
        <f>VLOOKUP(L233,$AA$2:$AC$26,2)</f>
        <v>0.44857</v>
      </c>
      <c r="X233" s="4">
        <f t="shared" si="17"/>
        <v>423.180938</v>
      </c>
      <c r="Y233" s="4">
        <f t="shared" si="18"/>
        <v>338.5447504</v>
      </c>
      <c r="Z233" s="4">
        <f t="shared" si="19"/>
        <v>528.9761725</v>
      </c>
      <c r="AA233" s="4"/>
      <c r="AB233" s="4"/>
      <c r="AC233" s="4"/>
    </row>
    <row r="234" hidden="1" customHeight="1" spans="1:29">
      <c r="A234" s="11">
        <v>707</v>
      </c>
      <c r="B234" s="12">
        <v>2.9009</v>
      </c>
      <c r="C234" s="12">
        <v>1243.31</v>
      </c>
      <c r="D234" s="12">
        <v>0.3726</v>
      </c>
      <c r="E234" s="12">
        <v>1.1234</v>
      </c>
      <c r="F234" s="12">
        <v>4.8882</v>
      </c>
      <c r="G234" s="12">
        <v>0.056</v>
      </c>
      <c r="H234" s="11">
        <v>2.90093020884644</v>
      </c>
      <c r="I234" s="12">
        <v>2.2237</v>
      </c>
      <c r="J234" s="11">
        <v>3337</v>
      </c>
      <c r="K234" s="11">
        <v>5</v>
      </c>
      <c r="L234" s="11">
        <v>17</v>
      </c>
      <c r="M234" s="11">
        <v>3</v>
      </c>
      <c r="S234" s="4">
        <f t="shared" si="15"/>
        <v>14.18017938</v>
      </c>
      <c r="T234" s="4">
        <f t="shared" si="16"/>
        <v>819.143195631775</v>
      </c>
      <c r="U234" s="4"/>
      <c r="V234" s="4">
        <f>VLOOKUP(K234,$AA$2:$AC$26,3)</f>
        <v>0.003606</v>
      </c>
      <c r="W234" s="4">
        <f>VLOOKUP(L234,$AA$2:$AC$26,2)</f>
        <v>1.75256</v>
      </c>
      <c r="X234" s="4">
        <f t="shared" si="17"/>
        <v>631.973136</v>
      </c>
      <c r="Y234" s="4">
        <f t="shared" si="18"/>
        <v>505.5785088</v>
      </c>
      <c r="Z234" s="4">
        <f t="shared" si="19"/>
        <v>789.96642</v>
      </c>
      <c r="AA234" s="4"/>
      <c r="AB234" s="4"/>
      <c r="AC234" s="4"/>
    </row>
    <row r="235" hidden="1" customHeight="1" spans="1:29">
      <c r="A235" s="11">
        <v>951</v>
      </c>
      <c r="B235" s="12">
        <v>3.621</v>
      </c>
      <c r="C235" s="12">
        <v>697.89</v>
      </c>
      <c r="D235" s="12">
        <v>0.5039</v>
      </c>
      <c r="E235" s="12">
        <v>1.2396</v>
      </c>
      <c r="F235" s="12">
        <v>6.0544</v>
      </c>
      <c r="G235" s="12">
        <v>0.0974</v>
      </c>
      <c r="H235" s="11">
        <v>3.62104751329633</v>
      </c>
      <c r="I235" s="12">
        <v>1.0959</v>
      </c>
      <c r="J235" s="11">
        <v>1385</v>
      </c>
      <c r="K235" s="11">
        <v>7</v>
      </c>
      <c r="L235" s="11">
        <v>5</v>
      </c>
      <c r="M235" s="11">
        <v>5</v>
      </c>
      <c r="S235" s="4">
        <f t="shared" si="15"/>
        <v>21.9229824</v>
      </c>
      <c r="T235" s="4">
        <f t="shared" si="16"/>
        <v>815.876683620345</v>
      </c>
      <c r="U235" s="4"/>
      <c r="V235" s="4">
        <f>VLOOKUP(K235,$AA$2:$AC$26,3)</f>
        <v>0.005831</v>
      </c>
      <c r="W235" s="4">
        <f>VLOOKUP(L235,$AA$2:$AC$26,2)</f>
        <v>0.44857</v>
      </c>
      <c r="X235" s="4">
        <f t="shared" si="17"/>
        <v>261.561167</v>
      </c>
      <c r="Y235" s="4">
        <f t="shared" si="18"/>
        <v>209.2489336</v>
      </c>
      <c r="Z235" s="4">
        <f t="shared" si="19"/>
        <v>326.95145875</v>
      </c>
      <c r="AA235" s="4"/>
      <c r="AB235" s="4"/>
      <c r="AC235" s="4"/>
    </row>
    <row r="236" hidden="1" customHeight="1" spans="1:29">
      <c r="A236" s="11">
        <v>996</v>
      </c>
      <c r="B236" s="12">
        <v>3.7245</v>
      </c>
      <c r="C236" s="12">
        <v>1150.92</v>
      </c>
      <c r="D236" s="12">
        <v>0.828</v>
      </c>
      <c r="E236" s="12">
        <v>1.221</v>
      </c>
      <c r="F236" s="12">
        <v>5.813</v>
      </c>
      <c r="G236" s="12">
        <v>0.096</v>
      </c>
      <c r="H236" s="11">
        <v>3.7245359638096</v>
      </c>
      <c r="I236" s="12">
        <v>1.8566</v>
      </c>
      <c r="J236" s="11">
        <v>1390</v>
      </c>
      <c r="K236" s="11">
        <v>8</v>
      </c>
      <c r="L236" s="11">
        <v>9</v>
      </c>
      <c r="M236" s="11">
        <v>5</v>
      </c>
      <c r="S236" s="4">
        <f t="shared" si="15"/>
        <v>21.6505185</v>
      </c>
      <c r="T236" s="4">
        <f t="shared" si="16"/>
        <v>807.189867585806</v>
      </c>
      <c r="U236" s="4"/>
      <c r="V236" s="4">
        <f>VLOOKUP(K236,$AA$2:$AC$26,3)</f>
        <v>0.007416</v>
      </c>
      <c r="W236" s="4">
        <f>VLOOKUP(L236,$AA$2:$AC$26,2)</f>
        <v>0.7257</v>
      </c>
      <c r="X236" s="4">
        <f t="shared" si="17"/>
        <v>538.17912</v>
      </c>
      <c r="Y236" s="4">
        <f t="shared" si="18"/>
        <v>430.543296</v>
      </c>
      <c r="Z236" s="4">
        <f t="shared" si="19"/>
        <v>672.7239</v>
      </c>
      <c r="AA236" s="4"/>
      <c r="AB236" s="4"/>
      <c r="AC236" s="4"/>
    </row>
    <row r="237" hidden="1" customHeight="1" spans="1:29">
      <c r="A237" s="11">
        <v>540</v>
      </c>
      <c r="B237" s="12">
        <v>2.9843</v>
      </c>
      <c r="C237" s="12">
        <v>1119.72</v>
      </c>
      <c r="D237" s="12">
        <v>0.2098</v>
      </c>
      <c r="E237" s="12">
        <v>1.1016</v>
      </c>
      <c r="F237" s="12">
        <v>3.5888</v>
      </c>
      <c r="G237" s="12">
        <v>0.0447</v>
      </c>
      <c r="H237" s="11">
        <v>2.98432405914235</v>
      </c>
      <c r="I237" s="12">
        <v>2.7414</v>
      </c>
      <c r="J237" s="11">
        <v>5337</v>
      </c>
      <c r="K237" s="11">
        <v>3</v>
      </c>
      <c r="L237" s="11">
        <v>19</v>
      </c>
      <c r="M237" s="11">
        <v>2</v>
      </c>
      <c r="S237" s="4">
        <f t="shared" si="15"/>
        <v>10.71005584</v>
      </c>
      <c r="T237" s="4">
        <f t="shared" si="16"/>
        <v>782.420708611368</v>
      </c>
      <c r="U237" s="4"/>
      <c r="V237" s="4">
        <f>VLOOKUP(K237,$AA$2:$AC$26,3)</f>
        <v>0.002236</v>
      </c>
      <c r="W237" s="4">
        <f>VLOOKUP(L237,$AA$2:$AC$26,2)</f>
        <v>2.22929</v>
      </c>
      <c r="X237" s="4">
        <f t="shared" si="17"/>
        <v>498.469244</v>
      </c>
      <c r="Y237" s="4">
        <f t="shared" si="18"/>
        <v>398.7753952</v>
      </c>
      <c r="Z237" s="4">
        <f t="shared" si="19"/>
        <v>623.086555</v>
      </c>
      <c r="AA237" s="4"/>
      <c r="AB237" s="4"/>
      <c r="AC237" s="4"/>
    </row>
    <row r="238" hidden="1" customHeight="1" spans="1:29">
      <c r="A238" s="11">
        <v>1061</v>
      </c>
      <c r="B238" s="12">
        <v>4.3232</v>
      </c>
      <c r="C238" s="12">
        <v>1337.45</v>
      </c>
      <c r="D238" s="12">
        <v>0.9615</v>
      </c>
      <c r="E238" s="12">
        <v>1.2289</v>
      </c>
      <c r="F238" s="12">
        <v>4.8219</v>
      </c>
      <c r="G238" s="12">
        <v>0.1003</v>
      </c>
      <c r="H238" s="11">
        <v>4.32320413130502</v>
      </c>
      <c r="I238" s="12">
        <v>2.5397</v>
      </c>
      <c r="J238" s="11">
        <v>1391</v>
      </c>
      <c r="K238" s="11">
        <v>7</v>
      </c>
      <c r="L238" s="11">
        <v>15</v>
      </c>
      <c r="M238" s="11">
        <v>5</v>
      </c>
      <c r="S238" s="4">
        <f t="shared" si="15"/>
        <v>20.84603808</v>
      </c>
      <c r="T238" s="4">
        <f t="shared" si="16"/>
        <v>777.476179283481</v>
      </c>
      <c r="U238" s="4"/>
      <c r="V238" s="4">
        <f>VLOOKUP(K238,$AA$2:$AC$26,3)</f>
        <v>0.005831</v>
      </c>
      <c r="W238" s="4">
        <f>VLOOKUP(L238,$AA$2:$AC$26,2)</f>
        <v>1.37798</v>
      </c>
      <c r="X238" s="4">
        <f t="shared" si="17"/>
        <v>803.500138</v>
      </c>
      <c r="Y238" s="4">
        <f t="shared" si="18"/>
        <v>642.8001104</v>
      </c>
      <c r="Z238" s="4">
        <f t="shared" si="19"/>
        <v>1004.3751725</v>
      </c>
      <c r="AA238" s="4"/>
      <c r="AB238" s="4"/>
      <c r="AC238" s="4"/>
    </row>
    <row r="239" hidden="1" customHeight="1" spans="1:29">
      <c r="A239" s="11">
        <v>940</v>
      </c>
      <c r="B239" s="12">
        <v>3.6164</v>
      </c>
      <c r="C239" s="12">
        <v>654.93</v>
      </c>
      <c r="D239" s="12">
        <v>0.4729</v>
      </c>
      <c r="E239" s="12">
        <v>1.2473</v>
      </c>
      <c r="F239" s="12">
        <v>5.6709</v>
      </c>
      <c r="G239" s="12">
        <v>0.0977</v>
      </c>
      <c r="H239" s="11">
        <v>3.61641503963474</v>
      </c>
      <c r="I239" s="12">
        <v>1.0993</v>
      </c>
      <c r="J239" s="11">
        <v>1385</v>
      </c>
      <c r="K239" s="11">
        <v>7</v>
      </c>
      <c r="L239" s="11">
        <v>4</v>
      </c>
      <c r="M239" s="11">
        <v>5</v>
      </c>
      <c r="S239" s="4">
        <f t="shared" si="15"/>
        <v>20.50824276</v>
      </c>
      <c r="T239" s="4">
        <f t="shared" si="16"/>
        <v>763.226315864294</v>
      </c>
      <c r="U239" s="4"/>
      <c r="V239" s="4">
        <f>VLOOKUP(K239,$AA$2:$AC$26,3)</f>
        <v>0.005831</v>
      </c>
      <c r="W239" s="4">
        <f>VLOOKUP(L239,$AA$2:$AC$26,2)</f>
        <v>0.39773</v>
      </c>
      <c r="X239" s="4">
        <f t="shared" si="17"/>
        <v>231.916363</v>
      </c>
      <c r="Y239" s="4">
        <f t="shared" si="18"/>
        <v>185.5330904</v>
      </c>
      <c r="Z239" s="4">
        <f t="shared" si="19"/>
        <v>289.89545375</v>
      </c>
      <c r="AA239" s="4"/>
      <c r="AB239" s="4"/>
      <c r="AC239" s="4"/>
    </row>
    <row r="240" hidden="1" customHeight="1" spans="1:29">
      <c r="A240" s="11">
        <v>740</v>
      </c>
      <c r="B240" s="12">
        <v>2.7185</v>
      </c>
      <c r="C240" s="12">
        <v>1454.75</v>
      </c>
      <c r="D240" s="12">
        <v>0.4358</v>
      </c>
      <c r="E240" s="12">
        <v>1.1268</v>
      </c>
      <c r="F240" s="12">
        <v>4.8509</v>
      </c>
      <c r="G240" s="12">
        <v>0.0541</v>
      </c>
      <c r="H240" s="11">
        <v>2.71848037668081</v>
      </c>
      <c r="I240" s="12">
        <v>2.5633</v>
      </c>
      <c r="J240" s="11">
        <v>3338</v>
      </c>
      <c r="K240" s="11">
        <v>5</v>
      </c>
      <c r="L240" s="11">
        <v>20</v>
      </c>
      <c r="M240" s="11">
        <v>3</v>
      </c>
      <c r="S240" s="4">
        <f t="shared" si="15"/>
        <v>13.18717165</v>
      </c>
      <c r="T240" s="4">
        <f t="shared" si="16"/>
        <v>761.894476991709</v>
      </c>
      <c r="U240" s="4"/>
      <c r="V240" s="4">
        <f>VLOOKUP(K240,$AA$2:$AC$26,3)</f>
        <v>0.003606</v>
      </c>
      <c r="W240" s="4">
        <f>VLOOKUP(L240,$AA$2:$AC$26,2)</f>
        <v>2.51428</v>
      </c>
      <c r="X240" s="4">
        <f t="shared" si="17"/>
        <v>906.649368</v>
      </c>
      <c r="Y240" s="4">
        <f t="shared" si="18"/>
        <v>725.3194944</v>
      </c>
      <c r="Z240" s="4">
        <f t="shared" si="19"/>
        <v>1133.31171</v>
      </c>
      <c r="AA240" s="4"/>
      <c r="AB240" s="4"/>
      <c r="AC240" s="4"/>
    </row>
    <row r="241" hidden="1" customHeight="1" spans="1:29">
      <c r="A241" s="11">
        <v>941</v>
      </c>
      <c r="B241" s="12">
        <v>3.4129</v>
      </c>
      <c r="C241" s="12">
        <v>812.84</v>
      </c>
      <c r="D241" s="12">
        <v>0.5865</v>
      </c>
      <c r="E241" s="12">
        <v>1.2407</v>
      </c>
      <c r="F241" s="12">
        <v>5.994</v>
      </c>
      <c r="G241" s="12">
        <v>0.0956</v>
      </c>
      <c r="H241" s="11">
        <v>3.41287804512802</v>
      </c>
      <c r="I241" s="12">
        <v>1.2805</v>
      </c>
      <c r="J241" s="11">
        <v>1386</v>
      </c>
      <c r="K241" s="11">
        <v>8</v>
      </c>
      <c r="L241" s="11">
        <v>4</v>
      </c>
      <c r="M241" s="11">
        <v>5</v>
      </c>
      <c r="S241" s="4">
        <f t="shared" si="15"/>
        <v>20.4569226</v>
      </c>
      <c r="T241" s="4">
        <f t="shared" si="16"/>
        <v>761.591199801884</v>
      </c>
      <c r="U241" s="4"/>
      <c r="V241" s="4">
        <f>VLOOKUP(K241,$AA$2:$AC$26,3)</f>
        <v>0.007416</v>
      </c>
      <c r="W241" s="4">
        <f>VLOOKUP(L241,$AA$2:$AC$26,2)</f>
        <v>0.39773</v>
      </c>
      <c r="X241" s="4">
        <f t="shared" si="17"/>
        <v>294.956568</v>
      </c>
      <c r="Y241" s="4">
        <f t="shared" si="18"/>
        <v>235.9652544</v>
      </c>
      <c r="Z241" s="4">
        <f t="shared" si="19"/>
        <v>368.69571</v>
      </c>
      <c r="AA241" s="4"/>
      <c r="AB241" s="4"/>
      <c r="AC241" s="4"/>
    </row>
    <row r="242" hidden="1" customHeight="1" spans="1:29">
      <c r="A242" s="11">
        <v>651</v>
      </c>
      <c r="B242" s="12">
        <v>2.6958</v>
      </c>
      <c r="C242" s="12">
        <v>705.33</v>
      </c>
      <c r="D242" s="12">
        <v>0.2123</v>
      </c>
      <c r="E242" s="12">
        <v>1.1156</v>
      </c>
      <c r="F242" s="12">
        <v>4.8788</v>
      </c>
      <c r="G242" s="12">
        <v>0.0539</v>
      </c>
      <c r="H242" s="11">
        <v>2.69580632421455</v>
      </c>
      <c r="I242" s="12">
        <v>1.3358</v>
      </c>
      <c r="J242" s="11">
        <v>3323</v>
      </c>
      <c r="K242" s="11">
        <v>4</v>
      </c>
      <c r="L242" s="11">
        <v>12</v>
      </c>
      <c r="M242" s="11">
        <v>3</v>
      </c>
      <c r="S242" s="4">
        <f t="shared" si="15"/>
        <v>13.15226904</v>
      </c>
      <c r="T242" s="4">
        <f t="shared" si="16"/>
        <v>758.168706247167</v>
      </c>
      <c r="U242" s="4"/>
      <c r="V242" s="4">
        <f>VLOOKUP(K242,$AA$2:$AC$26,3)</f>
        <v>0.002828</v>
      </c>
      <c r="W242" s="4">
        <f>VLOOKUP(L242,$AA$2:$AC$26,2)</f>
        <v>1</v>
      </c>
      <c r="X242" s="4">
        <f t="shared" si="17"/>
        <v>282.8</v>
      </c>
      <c r="Y242" s="4">
        <f t="shared" si="18"/>
        <v>226.24</v>
      </c>
      <c r="Z242" s="4">
        <f t="shared" si="19"/>
        <v>353.5</v>
      </c>
      <c r="AA242" s="4"/>
      <c r="AB242" s="4"/>
      <c r="AC242" s="4"/>
    </row>
    <row r="243" hidden="1" customHeight="1" spans="1:29">
      <c r="A243" s="11">
        <v>942</v>
      </c>
      <c r="B243" s="12">
        <v>3.1631</v>
      </c>
      <c r="C243" s="12">
        <v>1001.57</v>
      </c>
      <c r="D243" s="12">
        <v>0.7211</v>
      </c>
      <c r="E243" s="12">
        <v>1.2317</v>
      </c>
      <c r="F243" s="12">
        <v>6.3547</v>
      </c>
      <c r="G243" s="12">
        <v>0.0912</v>
      </c>
      <c r="H243" s="11">
        <v>3.16309498837911</v>
      </c>
      <c r="I243" s="12">
        <v>1.4949</v>
      </c>
      <c r="J243" s="11">
        <v>1389</v>
      </c>
      <c r="K243" s="11">
        <v>9</v>
      </c>
      <c r="L243" s="11">
        <v>4</v>
      </c>
      <c r="M243" s="11">
        <v>5</v>
      </c>
      <c r="S243" s="4">
        <f t="shared" si="15"/>
        <v>20.10055157</v>
      </c>
      <c r="T243" s="4">
        <f t="shared" si="16"/>
        <v>749.133291796541</v>
      </c>
      <c r="U243" s="4"/>
      <c r="V243" s="4">
        <f>VLOOKUP(K243,$AA$2:$AC$26,3)</f>
        <v>0.009434</v>
      </c>
      <c r="W243" s="4">
        <f>VLOOKUP(L243,$AA$2:$AC$26,2)</f>
        <v>0.39773</v>
      </c>
      <c r="X243" s="4">
        <f t="shared" si="17"/>
        <v>375.218482</v>
      </c>
      <c r="Y243" s="4">
        <f t="shared" si="18"/>
        <v>300.1747856</v>
      </c>
      <c r="Z243" s="4">
        <f t="shared" si="19"/>
        <v>469.0231025</v>
      </c>
      <c r="AA243" s="4"/>
      <c r="AB243" s="4"/>
      <c r="AC243" s="4"/>
    </row>
    <row r="244" hidden="1" customHeight="1" spans="1:29">
      <c r="A244" s="11">
        <v>807</v>
      </c>
      <c r="B244" s="12">
        <v>2.8713</v>
      </c>
      <c r="C244" s="12">
        <v>791.22</v>
      </c>
      <c r="D244" s="12">
        <v>0.3743</v>
      </c>
      <c r="E244" s="12">
        <v>1.1554</v>
      </c>
      <c r="F244" s="12">
        <v>5.5853</v>
      </c>
      <c r="G244" s="12">
        <v>0.0703</v>
      </c>
      <c r="H244" s="11">
        <v>2.87132301030341</v>
      </c>
      <c r="I244" s="12">
        <v>1.3266</v>
      </c>
      <c r="J244" s="11">
        <v>2114</v>
      </c>
      <c r="K244" s="11">
        <v>6</v>
      </c>
      <c r="L244" s="11">
        <v>9</v>
      </c>
      <c r="M244" s="11">
        <v>4</v>
      </c>
      <c r="S244" s="4">
        <f t="shared" si="15"/>
        <v>16.03707189</v>
      </c>
      <c r="T244" s="4">
        <f t="shared" si="16"/>
        <v>737.356592523475</v>
      </c>
      <c r="U244" s="4"/>
      <c r="V244" s="4">
        <f>VLOOKUP(K244,$AA$2:$AC$26,3)</f>
        <v>0.004583</v>
      </c>
      <c r="W244" s="4">
        <f>VLOOKUP(L244,$AA$2:$AC$26,2)</f>
        <v>0.7257</v>
      </c>
      <c r="X244" s="4">
        <f t="shared" si="17"/>
        <v>332.58831</v>
      </c>
      <c r="Y244" s="4">
        <f t="shared" si="18"/>
        <v>266.070648</v>
      </c>
      <c r="Z244" s="4">
        <f t="shared" si="19"/>
        <v>415.7353875</v>
      </c>
      <c r="AA244" s="4"/>
      <c r="AB244" s="4"/>
      <c r="AC244" s="4"/>
    </row>
    <row r="245" hidden="1" customHeight="1" spans="1:29">
      <c r="A245" s="11">
        <v>1040</v>
      </c>
      <c r="B245" s="12">
        <v>4.2256</v>
      </c>
      <c r="C245" s="12">
        <v>1492.92</v>
      </c>
      <c r="D245" s="12">
        <v>1.0733</v>
      </c>
      <c r="E245" s="12">
        <v>1.226</v>
      </c>
      <c r="F245" s="12">
        <v>4.6116</v>
      </c>
      <c r="G245" s="12">
        <v>0.0994</v>
      </c>
      <c r="H245" s="11">
        <v>4.22560978245378</v>
      </c>
      <c r="I245" s="12">
        <v>2.964</v>
      </c>
      <c r="J245" s="11">
        <v>1391</v>
      </c>
      <c r="K245" s="11">
        <v>8</v>
      </c>
      <c r="L245" s="11">
        <v>13</v>
      </c>
      <c r="M245" s="11">
        <v>5</v>
      </c>
      <c r="S245" s="4">
        <f t="shared" si="15"/>
        <v>19.48677696</v>
      </c>
      <c r="T245" s="4">
        <f t="shared" si="16"/>
        <v>726.781023773807</v>
      </c>
      <c r="U245" s="4"/>
      <c r="V245" s="4">
        <f>VLOOKUP(K245,$AA$2:$AC$26,3)</f>
        <v>0.007416</v>
      </c>
      <c r="W245" s="4">
        <f>VLOOKUP(L245,$AA$2:$AC$26,2)</f>
        <v>1.09051</v>
      </c>
      <c r="X245" s="4">
        <f t="shared" si="17"/>
        <v>808.722216</v>
      </c>
      <c r="Y245" s="4">
        <f t="shared" si="18"/>
        <v>646.9777728</v>
      </c>
      <c r="Z245" s="4">
        <f t="shared" si="19"/>
        <v>1010.90277</v>
      </c>
      <c r="AA245" s="4"/>
      <c r="AB245" s="4"/>
      <c r="AC245" s="4"/>
    </row>
    <row r="246" hidden="1" customHeight="1" spans="1:29">
      <c r="A246" s="11">
        <v>774</v>
      </c>
      <c r="B246" s="12">
        <v>3.0382</v>
      </c>
      <c r="C246" s="12">
        <v>674.98</v>
      </c>
      <c r="D246" s="12">
        <v>0.3199</v>
      </c>
      <c r="E246" s="12">
        <v>1.1695</v>
      </c>
      <c r="F246" s="12">
        <v>5.1494</v>
      </c>
      <c r="G246" s="12">
        <v>0.0725</v>
      </c>
      <c r="H246" s="11">
        <v>3.0381656819967</v>
      </c>
      <c r="I246" s="12">
        <v>1.2749</v>
      </c>
      <c r="J246" s="11">
        <v>2110</v>
      </c>
      <c r="K246" s="11">
        <v>6</v>
      </c>
      <c r="L246" s="11">
        <v>6</v>
      </c>
      <c r="M246" s="11">
        <v>4</v>
      </c>
      <c r="S246" s="4">
        <f t="shared" si="15"/>
        <v>15.64490708</v>
      </c>
      <c r="T246" s="4">
        <f t="shared" si="16"/>
        <v>718.644681336521</v>
      </c>
      <c r="U246" s="4"/>
      <c r="V246" s="4">
        <f>VLOOKUP(K246,$AA$2:$AC$26,3)</f>
        <v>0.004583</v>
      </c>
      <c r="W246" s="4">
        <f>VLOOKUP(L246,$AA$2:$AC$26,2)</f>
        <v>0.50592</v>
      </c>
      <c r="X246" s="4">
        <f t="shared" si="17"/>
        <v>231.863136</v>
      </c>
      <c r="Y246" s="4">
        <f t="shared" si="18"/>
        <v>185.4905088</v>
      </c>
      <c r="Z246" s="4">
        <f t="shared" si="19"/>
        <v>289.82892</v>
      </c>
      <c r="AA246" s="4"/>
      <c r="AB246" s="4"/>
      <c r="AC246" s="4"/>
    </row>
    <row r="247" hidden="1" customHeight="1" spans="1:29">
      <c r="A247" s="11">
        <v>597</v>
      </c>
      <c r="B247" s="12">
        <v>2.2505</v>
      </c>
      <c r="C247" s="12">
        <v>609.87</v>
      </c>
      <c r="D247" s="12">
        <v>0.1838</v>
      </c>
      <c r="E247" s="12">
        <v>1.1094</v>
      </c>
      <c r="F247" s="12">
        <v>5.5428</v>
      </c>
      <c r="G247" s="12">
        <v>0.0487</v>
      </c>
      <c r="H247" s="11">
        <v>2.25052030408119</v>
      </c>
      <c r="I247" s="12">
        <v>1.0749</v>
      </c>
      <c r="J247" s="11">
        <v>3319</v>
      </c>
      <c r="K247" s="11">
        <v>5</v>
      </c>
      <c r="L247" s="11">
        <v>7</v>
      </c>
      <c r="M247" s="11">
        <v>3</v>
      </c>
      <c r="S247" s="4">
        <f t="shared" si="15"/>
        <v>12.4740714</v>
      </c>
      <c r="T247" s="4">
        <f t="shared" si="16"/>
        <v>718.640769615207</v>
      </c>
      <c r="U247" s="4"/>
      <c r="V247" s="4">
        <f>VLOOKUP(K247,$AA$2:$AC$26,3)</f>
        <v>0.003606</v>
      </c>
      <c r="W247" s="4">
        <f>VLOOKUP(L247,$AA$2:$AC$26,2)</f>
        <v>0.57059</v>
      </c>
      <c r="X247" s="4">
        <f t="shared" si="17"/>
        <v>205.754754</v>
      </c>
      <c r="Y247" s="4">
        <f t="shared" si="18"/>
        <v>164.6038032</v>
      </c>
      <c r="Z247" s="4">
        <f t="shared" si="19"/>
        <v>257.1934425</v>
      </c>
      <c r="AA247" s="4"/>
      <c r="AB247" s="4"/>
      <c r="AC247" s="4"/>
    </row>
    <row r="248" hidden="1" customHeight="1" spans="1:29">
      <c r="A248" s="11">
        <v>797</v>
      </c>
      <c r="B248" s="12">
        <v>2.8771</v>
      </c>
      <c r="C248" s="12">
        <v>947.13</v>
      </c>
      <c r="D248" s="12">
        <v>0.4478</v>
      </c>
      <c r="E248" s="12">
        <v>1.1579</v>
      </c>
      <c r="F248" s="12">
        <v>5.3713</v>
      </c>
      <c r="G248" s="12">
        <v>0.0706</v>
      </c>
      <c r="H248" s="11">
        <v>2.87710564002996</v>
      </c>
      <c r="I248" s="12">
        <v>1.7017</v>
      </c>
      <c r="J248" s="11">
        <v>2115</v>
      </c>
      <c r="K248" s="11">
        <v>7</v>
      </c>
      <c r="L248" s="11">
        <v>8</v>
      </c>
      <c r="M248" s="11">
        <v>4</v>
      </c>
      <c r="S248" s="4">
        <f t="shared" si="15"/>
        <v>15.45376723</v>
      </c>
      <c r="T248" s="4">
        <f t="shared" si="16"/>
        <v>710.705296998644</v>
      </c>
      <c r="U248" s="4"/>
      <c r="V248" s="4">
        <f>VLOOKUP(K248,$AA$2:$AC$26,3)</f>
        <v>0.005831</v>
      </c>
      <c r="W248" s="4">
        <f>VLOOKUP(L248,$AA$2:$AC$26,2)</f>
        <v>0.64352</v>
      </c>
      <c r="X248" s="4">
        <f t="shared" si="17"/>
        <v>375.236512</v>
      </c>
      <c r="Y248" s="4">
        <f t="shared" si="18"/>
        <v>300.1892096</v>
      </c>
      <c r="Z248" s="4">
        <f t="shared" si="19"/>
        <v>469.04564</v>
      </c>
      <c r="AA248" s="4"/>
      <c r="AB248" s="4"/>
      <c r="AC248" s="4"/>
    </row>
    <row r="249" hidden="1" customHeight="1" spans="1:29">
      <c r="A249" s="11">
        <v>551</v>
      </c>
      <c r="B249" s="12">
        <v>2.7746</v>
      </c>
      <c r="C249" s="12">
        <v>1150.7</v>
      </c>
      <c r="D249" s="12">
        <v>0.2156</v>
      </c>
      <c r="E249" s="12">
        <v>1.1004</v>
      </c>
      <c r="F249" s="12">
        <v>3.4605</v>
      </c>
      <c r="G249" s="12">
        <v>0.0432</v>
      </c>
      <c r="H249" s="11">
        <v>2.77457345799719</v>
      </c>
      <c r="I249" s="12">
        <v>2.9082</v>
      </c>
      <c r="J249" s="11">
        <v>5338</v>
      </c>
      <c r="K249" s="11">
        <v>3</v>
      </c>
      <c r="L249" s="11">
        <v>20</v>
      </c>
      <c r="M249" s="11">
        <v>2</v>
      </c>
      <c r="S249" s="4">
        <f t="shared" si="15"/>
        <v>9.6015033</v>
      </c>
      <c r="T249" s="4">
        <f t="shared" si="16"/>
        <v>701.501364702225</v>
      </c>
      <c r="U249" s="4"/>
      <c r="V249" s="4">
        <f>VLOOKUP(K249,$AA$2:$AC$26,3)</f>
        <v>0.002236</v>
      </c>
      <c r="W249" s="4">
        <f>VLOOKUP(L249,$AA$2:$AC$26,2)</f>
        <v>2.51428</v>
      </c>
      <c r="X249" s="4">
        <f t="shared" si="17"/>
        <v>562.193008</v>
      </c>
      <c r="Y249" s="4">
        <f t="shared" si="18"/>
        <v>449.7544064</v>
      </c>
      <c r="Z249" s="4">
        <f t="shared" si="19"/>
        <v>702.74126</v>
      </c>
      <c r="AA249" s="4"/>
      <c r="AB249" s="4"/>
      <c r="AC249" s="4"/>
    </row>
    <row r="250" hidden="1" customHeight="1" spans="1:29">
      <c r="A250" s="11">
        <v>756</v>
      </c>
      <c r="B250" s="12">
        <v>2.7428</v>
      </c>
      <c r="C250" s="12">
        <v>1480.39</v>
      </c>
      <c r="D250" s="12">
        <v>0.6986</v>
      </c>
      <c r="E250" s="12">
        <v>1.1696</v>
      </c>
      <c r="F250" s="12">
        <v>5.5373</v>
      </c>
      <c r="G250" s="12">
        <v>0.0692</v>
      </c>
      <c r="H250" s="11">
        <v>2.7427954756152</v>
      </c>
      <c r="I250" s="12">
        <v>2.5496</v>
      </c>
      <c r="J250" s="11">
        <v>2119</v>
      </c>
      <c r="K250" s="11">
        <v>10</v>
      </c>
      <c r="L250" s="11">
        <v>4</v>
      </c>
      <c r="M250" s="11">
        <v>4</v>
      </c>
      <c r="S250" s="4">
        <f t="shared" si="15"/>
        <v>15.18770644</v>
      </c>
      <c r="T250" s="4">
        <f t="shared" si="16"/>
        <v>699.129572123252</v>
      </c>
      <c r="U250" s="4"/>
      <c r="V250" s="4">
        <f>VLOOKUP(K250,$AA$2:$AC$26,3)</f>
        <v>0</v>
      </c>
      <c r="W250" s="4">
        <f>VLOOKUP(L250,$AA$2:$AC$26,2)</f>
        <v>0.39773</v>
      </c>
      <c r="X250" s="4">
        <f t="shared" si="17"/>
        <v>0</v>
      </c>
      <c r="Y250" s="4">
        <f t="shared" si="18"/>
        <v>0</v>
      </c>
      <c r="Z250" s="4">
        <f t="shared" si="19"/>
        <v>0</v>
      </c>
      <c r="AA250" s="4"/>
      <c r="AB250" s="4"/>
      <c r="AC250" s="4"/>
    </row>
    <row r="251" hidden="1" customHeight="1" spans="1:29">
      <c r="A251" s="11">
        <v>355</v>
      </c>
      <c r="B251" s="12">
        <v>2.3712</v>
      </c>
      <c r="C251" s="12">
        <v>1883.55</v>
      </c>
      <c r="D251" s="12">
        <v>0.2529</v>
      </c>
      <c r="E251" s="12">
        <v>1.0757</v>
      </c>
      <c r="F251" s="12">
        <v>3.3862</v>
      </c>
      <c r="G251" s="12">
        <v>0.034</v>
      </c>
      <c r="H251" s="11">
        <v>2.3712155233317</v>
      </c>
      <c r="I251" s="12">
        <v>4.5059</v>
      </c>
      <c r="J251" s="11">
        <v>7449</v>
      </c>
      <c r="K251" s="11">
        <v>5</v>
      </c>
      <c r="L251" s="11">
        <v>19</v>
      </c>
      <c r="M251" s="11">
        <v>1</v>
      </c>
      <c r="S251" s="4">
        <f t="shared" si="15"/>
        <v>8.02935744</v>
      </c>
      <c r="T251" s="4">
        <f t="shared" si="16"/>
        <v>692.994485633733</v>
      </c>
      <c r="U251" s="4"/>
      <c r="V251" s="4">
        <f>VLOOKUP(K251,$AA$2:$AC$26,3)</f>
        <v>0.003606</v>
      </c>
      <c r="W251" s="4">
        <f>VLOOKUP(L251,$AA$2:$AC$26,2)</f>
        <v>2.22929</v>
      </c>
      <c r="X251" s="4">
        <f t="shared" si="17"/>
        <v>803.881974</v>
      </c>
      <c r="Y251" s="4">
        <f t="shared" si="18"/>
        <v>643.1055792</v>
      </c>
      <c r="Z251" s="4">
        <f t="shared" si="19"/>
        <v>1004.8524675</v>
      </c>
      <c r="AA251" s="4"/>
      <c r="AB251" s="4"/>
      <c r="AC251" s="4"/>
    </row>
    <row r="252" hidden="1" customHeight="1" spans="1:29">
      <c r="A252" s="11">
        <v>952</v>
      </c>
      <c r="B252" s="12">
        <v>3.3202</v>
      </c>
      <c r="C252" s="12">
        <v>855.09</v>
      </c>
      <c r="D252" s="12">
        <v>0.6165</v>
      </c>
      <c r="E252" s="12">
        <v>1.23</v>
      </c>
      <c r="F252" s="12">
        <v>5.5608</v>
      </c>
      <c r="G252" s="12">
        <v>0.0938</v>
      </c>
      <c r="H252" s="11">
        <v>3.32022332175799</v>
      </c>
      <c r="I252" s="12">
        <v>1.4493</v>
      </c>
      <c r="J252" s="11">
        <v>1387</v>
      </c>
      <c r="K252" s="11">
        <v>8</v>
      </c>
      <c r="L252" s="11">
        <v>5</v>
      </c>
      <c r="M252" s="11">
        <v>5</v>
      </c>
      <c r="S252" s="4">
        <f t="shared" si="15"/>
        <v>18.46296816</v>
      </c>
      <c r="T252" s="4">
        <f t="shared" si="16"/>
        <v>687.606148223996</v>
      </c>
      <c r="U252" s="4"/>
      <c r="V252" s="4">
        <f>VLOOKUP(K252,$AA$2:$AC$26,3)</f>
        <v>0.007416</v>
      </c>
      <c r="W252" s="4">
        <f>VLOOKUP(L252,$AA$2:$AC$26,2)</f>
        <v>0.44857</v>
      </c>
      <c r="X252" s="4">
        <f t="shared" si="17"/>
        <v>332.659512</v>
      </c>
      <c r="Y252" s="4">
        <f t="shared" si="18"/>
        <v>266.1276096</v>
      </c>
      <c r="Z252" s="4">
        <f t="shared" si="19"/>
        <v>415.82439</v>
      </c>
      <c r="AA252" s="4"/>
      <c r="AB252" s="4"/>
      <c r="AC252" s="4"/>
    </row>
    <row r="253" hidden="1" customHeight="1" spans="1:29">
      <c r="A253" s="11">
        <v>776</v>
      </c>
      <c r="B253" s="12">
        <v>2.926</v>
      </c>
      <c r="C253" s="12">
        <v>1070.94</v>
      </c>
      <c r="D253" s="12">
        <v>0.5064</v>
      </c>
      <c r="E253" s="12">
        <v>1.1661</v>
      </c>
      <c r="F253" s="12">
        <v>5.0516</v>
      </c>
      <c r="G253" s="12">
        <v>0.0717</v>
      </c>
      <c r="H253" s="11">
        <v>2.92596436900987</v>
      </c>
      <c r="I253" s="12">
        <v>1.9507</v>
      </c>
      <c r="J253" s="11">
        <v>2115</v>
      </c>
      <c r="K253" s="11">
        <v>8</v>
      </c>
      <c r="L253" s="11">
        <v>6</v>
      </c>
      <c r="M253" s="11">
        <v>4</v>
      </c>
      <c r="S253" s="4">
        <f t="shared" si="15"/>
        <v>14.7809816</v>
      </c>
      <c r="T253" s="4">
        <f t="shared" si="16"/>
        <v>679.76447177013</v>
      </c>
      <c r="U253" s="4"/>
      <c r="V253" s="4">
        <f>VLOOKUP(K253,$AA$2:$AC$26,3)</f>
        <v>0.007416</v>
      </c>
      <c r="W253" s="4">
        <f>VLOOKUP(L253,$AA$2:$AC$26,2)</f>
        <v>0.50592</v>
      </c>
      <c r="X253" s="4">
        <f t="shared" si="17"/>
        <v>375.190272</v>
      </c>
      <c r="Y253" s="4">
        <f t="shared" si="18"/>
        <v>300.1522176</v>
      </c>
      <c r="Z253" s="4">
        <f t="shared" si="19"/>
        <v>468.98784</v>
      </c>
      <c r="AA253" s="4"/>
      <c r="AB253" s="4"/>
      <c r="AC253" s="4"/>
    </row>
    <row r="254" hidden="1" customHeight="1" spans="1:29">
      <c r="A254" s="11">
        <v>1114</v>
      </c>
      <c r="B254" s="12">
        <v>3.4453</v>
      </c>
      <c r="C254" s="12">
        <v>1047.59</v>
      </c>
      <c r="D254" s="12">
        <v>0.7537</v>
      </c>
      <c r="E254" s="12">
        <v>1.2257</v>
      </c>
      <c r="F254" s="12">
        <v>5.2207</v>
      </c>
      <c r="G254" s="12">
        <v>0.091</v>
      </c>
      <c r="H254" s="11">
        <v>3.4452687872436</v>
      </c>
      <c r="I254" s="12">
        <v>1.8945</v>
      </c>
      <c r="J254" s="11">
        <v>1390</v>
      </c>
      <c r="K254" s="11">
        <v>5</v>
      </c>
      <c r="L254" s="11">
        <v>20</v>
      </c>
      <c r="M254" s="11">
        <v>5</v>
      </c>
      <c r="S254" s="4">
        <f t="shared" si="15"/>
        <v>17.98687771</v>
      </c>
      <c r="T254" s="4">
        <f t="shared" si="16"/>
        <v>670.599433312277</v>
      </c>
      <c r="U254" s="4"/>
      <c r="V254" s="4">
        <f>VLOOKUP(K254,$AA$2:$AC$26,3)</f>
        <v>0.003606</v>
      </c>
      <c r="W254" s="4">
        <f>VLOOKUP(L254,$AA$2:$AC$26,2)</f>
        <v>2.51428</v>
      </c>
      <c r="X254" s="4">
        <f t="shared" si="17"/>
        <v>906.649368</v>
      </c>
      <c r="Y254" s="4">
        <f t="shared" si="18"/>
        <v>725.3194944</v>
      </c>
      <c r="Z254" s="4">
        <f t="shared" si="19"/>
        <v>1133.31171</v>
      </c>
      <c r="AA254" s="4"/>
      <c r="AB254" s="4"/>
      <c r="AC254" s="4"/>
    </row>
    <row r="255" hidden="1" customHeight="1" spans="1:29">
      <c r="A255" s="11">
        <v>573</v>
      </c>
      <c r="B255" s="12">
        <v>2.5085</v>
      </c>
      <c r="C255" s="12">
        <v>354.09</v>
      </c>
      <c r="D255" s="12">
        <v>0.107</v>
      </c>
      <c r="E255" s="12">
        <v>1.1228</v>
      </c>
      <c r="F255" s="12">
        <v>4.6196</v>
      </c>
      <c r="G255" s="12">
        <v>0.0518</v>
      </c>
      <c r="H255" s="11">
        <v>2.50847213175211</v>
      </c>
      <c r="I255" s="12">
        <v>0.7431</v>
      </c>
      <c r="J255" s="11">
        <v>3308</v>
      </c>
      <c r="K255" s="11">
        <v>3</v>
      </c>
      <c r="L255" s="11">
        <v>5</v>
      </c>
      <c r="M255" s="11">
        <v>3</v>
      </c>
      <c r="S255" s="4">
        <f t="shared" si="15"/>
        <v>11.5882666</v>
      </c>
      <c r="T255" s="4">
        <f t="shared" si="16"/>
        <v>666.501649358928</v>
      </c>
      <c r="U255" s="4"/>
      <c r="V255" s="4">
        <f>VLOOKUP(K255,$AA$2:$AC$26,3)</f>
        <v>0.002236</v>
      </c>
      <c r="W255" s="4">
        <f>VLOOKUP(L255,$AA$2:$AC$26,2)</f>
        <v>0.44857</v>
      </c>
      <c r="X255" s="4">
        <f t="shared" si="17"/>
        <v>100.300252</v>
      </c>
      <c r="Y255" s="4">
        <f t="shared" si="18"/>
        <v>80.2402016</v>
      </c>
      <c r="Z255" s="4">
        <f t="shared" si="19"/>
        <v>125.375315</v>
      </c>
      <c r="AA255" s="4"/>
      <c r="AB255" s="4"/>
      <c r="AC255" s="4"/>
    </row>
    <row r="256" hidden="1" customHeight="1" spans="1:29">
      <c r="A256" s="11">
        <v>584</v>
      </c>
      <c r="B256" s="12">
        <v>2.5184</v>
      </c>
      <c r="C256" s="12">
        <v>377.2</v>
      </c>
      <c r="D256" s="12">
        <v>0.114</v>
      </c>
      <c r="E256" s="12">
        <v>1.12</v>
      </c>
      <c r="F256" s="12">
        <v>4.4942</v>
      </c>
      <c r="G256" s="12">
        <v>0.0521</v>
      </c>
      <c r="H256" s="11">
        <v>2.5184194015799</v>
      </c>
      <c r="I256" s="12">
        <v>0.81</v>
      </c>
      <c r="J256" s="11">
        <v>3309</v>
      </c>
      <c r="K256" s="11">
        <v>3</v>
      </c>
      <c r="L256" s="11">
        <v>6</v>
      </c>
      <c r="M256" s="11">
        <v>3</v>
      </c>
      <c r="S256" s="4">
        <f t="shared" si="15"/>
        <v>11.31819328</v>
      </c>
      <c r="T256" s="4">
        <f t="shared" si="16"/>
        <v>651.066709792056</v>
      </c>
      <c r="U256" s="4"/>
      <c r="V256" s="4">
        <f>VLOOKUP(K256,$AA$2:$AC$26,3)</f>
        <v>0.002236</v>
      </c>
      <c r="W256" s="4">
        <f>VLOOKUP(L256,$AA$2:$AC$26,2)</f>
        <v>0.50592</v>
      </c>
      <c r="X256" s="4">
        <f t="shared" si="17"/>
        <v>113.123712</v>
      </c>
      <c r="Y256" s="4">
        <f t="shared" si="18"/>
        <v>90.4989696</v>
      </c>
      <c r="Z256" s="4">
        <f t="shared" si="19"/>
        <v>141.40464</v>
      </c>
      <c r="AA256" s="4"/>
      <c r="AB256" s="4"/>
      <c r="AC256" s="4"/>
    </row>
    <row r="257" hidden="1" customHeight="1" spans="1:29">
      <c r="A257" s="11">
        <v>1105</v>
      </c>
      <c r="B257" s="12">
        <v>3.8571</v>
      </c>
      <c r="C257" s="12">
        <v>1652.86</v>
      </c>
      <c r="D257" s="12">
        <v>1.1857</v>
      </c>
      <c r="E257" s="12">
        <v>1.231</v>
      </c>
      <c r="F257" s="12">
        <v>4.3757</v>
      </c>
      <c r="G257" s="12">
        <v>0.0946</v>
      </c>
      <c r="H257" s="11">
        <v>3.85711186067941</v>
      </c>
      <c r="I257" s="12">
        <v>3.603</v>
      </c>
      <c r="J257" s="11">
        <v>1394</v>
      </c>
      <c r="K257" s="11">
        <v>7</v>
      </c>
      <c r="L257" s="11">
        <v>19</v>
      </c>
      <c r="M257" s="11">
        <v>5</v>
      </c>
      <c r="S257" s="4">
        <f t="shared" si="15"/>
        <v>16.87751247</v>
      </c>
      <c r="T257" s="4">
        <f t="shared" si="16"/>
        <v>630.144027569855</v>
      </c>
      <c r="U257" s="4"/>
      <c r="V257" s="4">
        <f>VLOOKUP(K257,$AA$2:$AC$26,3)</f>
        <v>0.005831</v>
      </c>
      <c r="W257" s="4">
        <f>VLOOKUP(L257,$AA$2:$AC$26,2)</f>
        <v>2.22929</v>
      </c>
      <c r="X257" s="4">
        <f t="shared" si="17"/>
        <v>1299.898999</v>
      </c>
      <c r="Y257" s="4">
        <f t="shared" si="18"/>
        <v>1039.9191992</v>
      </c>
      <c r="Z257" s="4">
        <f t="shared" si="19"/>
        <v>1624.87374875</v>
      </c>
      <c r="AA257" s="4"/>
      <c r="AB257" s="4"/>
      <c r="AC257" s="4"/>
    </row>
    <row r="258" hidden="1" customHeight="1" spans="1:29">
      <c r="A258" s="11">
        <v>964</v>
      </c>
      <c r="B258" s="12">
        <v>2.9234</v>
      </c>
      <c r="C258" s="12">
        <v>1095.9</v>
      </c>
      <c r="D258" s="12">
        <v>0.7879</v>
      </c>
      <c r="E258" s="12">
        <v>1.2096</v>
      </c>
      <c r="F258" s="12">
        <v>5.7404</v>
      </c>
      <c r="G258" s="12">
        <v>0.0867</v>
      </c>
      <c r="H258" s="11">
        <v>2.9234417672529</v>
      </c>
      <c r="I258" s="12">
        <v>1.8121</v>
      </c>
      <c r="J258" s="11">
        <v>1391</v>
      </c>
      <c r="K258" s="11">
        <v>9</v>
      </c>
      <c r="L258" s="11">
        <v>6</v>
      </c>
      <c r="M258" s="11">
        <v>5</v>
      </c>
      <c r="S258" s="4">
        <f t="shared" ref="S258:S321" si="20">B258*F258</f>
        <v>16.78148536</v>
      </c>
      <c r="T258" s="4">
        <f t="shared" ref="T258:T321" si="21">SQRT(J258)*S258</f>
        <v>625.884164190996</v>
      </c>
      <c r="U258" s="4"/>
      <c r="V258" s="4">
        <f>VLOOKUP(K258,$AA$2:$AC$26,3)</f>
        <v>0.009434</v>
      </c>
      <c r="W258" s="4">
        <f>VLOOKUP(L258,$AA$2:$AC$26,2)</f>
        <v>0.50592</v>
      </c>
      <c r="X258" s="4">
        <f t="shared" ref="X258:X321" si="22">V258*W258*100000</f>
        <v>477.284928</v>
      </c>
      <c r="Y258" s="4">
        <f t="shared" ref="Y258:Y321" si="23">X258*0.8</f>
        <v>381.8279424</v>
      </c>
      <c r="Z258" s="4">
        <f t="shared" ref="Z258:Z321" si="24">X258*1.25</f>
        <v>596.60616</v>
      </c>
      <c r="AA258" s="4"/>
      <c r="AB258" s="4"/>
      <c r="AC258" s="4"/>
    </row>
    <row r="259" hidden="1" customHeight="1" spans="1:29">
      <c r="A259" s="11">
        <v>619</v>
      </c>
      <c r="B259" s="12">
        <v>1.8024</v>
      </c>
      <c r="C259" s="12">
        <v>587.51</v>
      </c>
      <c r="D259" s="12">
        <v>0.1768</v>
      </c>
      <c r="E259" s="12">
        <v>1.0895</v>
      </c>
      <c r="F259" s="12">
        <v>5.8892</v>
      </c>
      <c r="G259" s="12">
        <v>0.0415</v>
      </c>
      <c r="H259" s="11">
        <v>1.8024060923836</v>
      </c>
      <c r="I259" s="12">
        <v>0.9786</v>
      </c>
      <c r="J259" s="11">
        <v>3323</v>
      </c>
      <c r="K259" s="11">
        <v>5</v>
      </c>
      <c r="L259" s="11">
        <v>9</v>
      </c>
      <c r="M259" s="11">
        <v>3</v>
      </c>
      <c r="S259" s="4">
        <f t="shared" si="20"/>
        <v>10.61469408</v>
      </c>
      <c r="T259" s="4">
        <f t="shared" si="21"/>
        <v>611.88900967335</v>
      </c>
      <c r="U259" s="4"/>
      <c r="V259" s="4">
        <f>VLOOKUP(K259,$AA$2:$AC$26,3)</f>
        <v>0.003606</v>
      </c>
      <c r="W259" s="4">
        <f>VLOOKUP(L259,$AA$2:$AC$26,2)</f>
        <v>0.7257</v>
      </c>
      <c r="X259" s="4">
        <f t="shared" si="22"/>
        <v>261.68742</v>
      </c>
      <c r="Y259" s="4">
        <f t="shared" si="23"/>
        <v>209.349936</v>
      </c>
      <c r="Z259" s="4">
        <f t="shared" si="24"/>
        <v>327.109275</v>
      </c>
      <c r="AA259" s="4"/>
      <c r="AB259" s="4"/>
      <c r="AC259" s="4"/>
    </row>
    <row r="260" hidden="1" customHeight="1" spans="1:29">
      <c r="A260" s="11">
        <v>552</v>
      </c>
      <c r="B260" s="12">
        <v>2.5936</v>
      </c>
      <c r="C260" s="12">
        <v>1404.77</v>
      </c>
      <c r="D260" s="12">
        <v>0.2631</v>
      </c>
      <c r="E260" s="12">
        <v>1.0969</v>
      </c>
      <c r="F260" s="12">
        <v>3.2065</v>
      </c>
      <c r="G260" s="12">
        <v>0.0423</v>
      </c>
      <c r="H260" s="11">
        <v>2.59364024796732</v>
      </c>
      <c r="I260" s="12">
        <v>3.7224</v>
      </c>
      <c r="J260" s="11">
        <v>5339</v>
      </c>
      <c r="K260" s="11">
        <v>4</v>
      </c>
      <c r="L260" s="11">
        <v>20</v>
      </c>
      <c r="M260" s="11">
        <v>2</v>
      </c>
      <c r="S260" s="4">
        <f t="shared" si="20"/>
        <v>8.3163784</v>
      </c>
      <c r="T260" s="4">
        <f t="shared" si="21"/>
        <v>607.664971185205</v>
      </c>
      <c r="U260" s="4"/>
      <c r="V260" s="4">
        <f>VLOOKUP(K260,$AA$2:$AC$26,3)</f>
        <v>0.002828</v>
      </c>
      <c r="W260" s="4">
        <f>VLOOKUP(L260,$AA$2:$AC$26,2)</f>
        <v>2.51428</v>
      </c>
      <c r="X260" s="4">
        <f t="shared" si="22"/>
        <v>711.038384</v>
      </c>
      <c r="Y260" s="4">
        <f t="shared" si="23"/>
        <v>568.8307072</v>
      </c>
      <c r="Z260" s="4">
        <f t="shared" si="24"/>
        <v>888.79798</v>
      </c>
      <c r="AA260" s="4"/>
      <c r="AB260" s="4"/>
      <c r="AC260" s="4"/>
    </row>
    <row r="261" hidden="1" customHeight="1" spans="1:29">
      <c r="A261" s="11">
        <v>1018</v>
      </c>
      <c r="B261" s="12">
        <v>3.3292</v>
      </c>
      <c r="C261" s="12">
        <v>1244.65</v>
      </c>
      <c r="D261" s="12">
        <v>0.8948</v>
      </c>
      <c r="E261" s="12">
        <v>1.2058</v>
      </c>
      <c r="F261" s="12">
        <v>4.8854</v>
      </c>
      <c r="G261" s="12">
        <v>0.0908</v>
      </c>
      <c r="H261" s="11">
        <v>3.32920242212628</v>
      </c>
      <c r="I261" s="12">
        <v>2.3904</v>
      </c>
      <c r="J261" s="11">
        <v>1391</v>
      </c>
      <c r="K261" s="11">
        <v>8</v>
      </c>
      <c r="L261" s="11">
        <v>11</v>
      </c>
      <c r="M261" s="11">
        <v>5</v>
      </c>
      <c r="S261" s="4">
        <f t="shared" si="20"/>
        <v>16.26447368</v>
      </c>
      <c r="T261" s="4">
        <f t="shared" si="21"/>
        <v>606.601638462666</v>
      </c>
      <c r="U261" s="4"/>
      <c r="V261" s="4">
        <f>VLOOKUP(K261,$AA$2:$AC$26,3)</f>
        <v>0.007416</v>
      </c>
      <c r="W261" s="4">
        <f>VLOOKUP(L261,$AA$2:$AC$26,2)</f>
        <v>0.917</v>
      </c>
      <c r="X261" s="4">
        <f t="shared" si="22"/>
        <v>680.0472</v>
      </c>
      <c r="Y261" s="4">
        <f t="shared" si="23"/>
        <v>544.03776</v>
      </c>
      <c r="Z261" s="4">
        <f t="shared" si="24"/>
        <v>850.059</v>
      </c>
      <c r="AA261" s="4"/>
      <c r="AB261" s="4"/>
      <c r="AC261" s="4"/>
    </row>
    <row r="262" hidden="1" customHeight="1" spans="1:29">
      <c r="A262" s="11">
        <v>906</v>
      </c>
      <c r="B262" s="12">
        <v>3.1379</v>
      </c>
      <c r="C262" s="12">
        <v>1388.34</v>
      </c>
      <c r="D262" s="12">
        <v>0.6549</v>
      </c>
      <c r="E262" s="12">
        <v>1.1655</v>
      </c>
      <c r="F262" s="12">
        <v>4.1698</v>
      </c>
      <c r="G262" s="12">
        <v>0.0718</v>
      </c>
      <c r="H262" s="11">
        <v>3.13785716455066</v>
      </c>
      <c r="I262" s="12">
        <v>3.0045</v>
      </c>
      <c r="J262" s="11">
        <v>2120</v>
      </c>
      <c r="K262" s="11">
        <v>6</v>
      </c>
      <c r="L262" s="11">
        <v>18</v>
      </c>
      <c r="M262" s="11">
        <v>4</v>
      </c>
      <c r="S262" s="4">
        <f t="shared" si="20"/>
        <v>13.08441542</v>
      </c>
      <c r="T262" s="4">
        <f t="shared" si="21"/>
        <v>602.451728350283</v>
      </c>
      <c r="U262" s="4"/>
      <c r="V262" s="4">
        <f>VLOOKUP(K262,$AA$2:$AC$26,3)</f>
        <v>0.004583</v>
      </c>
      <c r="W262" s="4">
        <f>VLOOKUP(L262,$AA$2:$AC$26,2)</f>
        <v>1.9766</v>
      </c>
      <c r="X262" s="4">
        <f t="shared" si="22"/>
        <v>905.87578</v>
      </c>
      <c r="Y262" s="4">
        <f t="shared" si="23"/>
        <v>724.700624</v>
      </c>
      <c r="Z262" s="4">
        <f t="shared" si="24"/>
        <v>1132.344725</v>
      </c>
      <c r="AA262" s="4"/>
      <c r="AB262" s="4"/>
      <c r="AC262" s="4"/>
    </row>
    <row r="263" hidden="1" customHeight="1" spans="1:29">
      <c r="A263" s="11">
        <v>142</v>
      </c>
      <c r="B263" s="12">
        <v>2.7794</v>
      </c>
      <c r="C263" s="12">
        <v>11741.61</v>
      </c>
      <c r="D263" s="12">
        <v>0.9437</v>
      </c>
      <c r="E263" s="12">
        <v>1.0603</v>
      </c>
      <c r="F263" s="12">
        <v>1.9404</v>
      </c>
      <c r="G263" s="12">
        <v>0.027</v>
      </c>
      <c r="H263" s="11">
        <v>2.77944362339433</v>
      </c>
      <c r="I263" s="12">
        <v>39.2484</v>
      </c>
      <c r="J263" s="11">
        <v>12442</v>
      </c>
      <c r="K263" s="11">
        <v>12</v>
      </c>
      <c r="L263" s="11">
        <v>16</v>
      </c>
      <c r="M263" s="11">
        <v>0</v>
      </c>
      <c r="S263" s="4">
        <f t="shared" si="20"/>
        <v>5.39314776</v>
      </c>
      <c r="T263" s="4">
        <f t="shared" si="21"/>
        <v>601.571728087984</v>
      </c>
      <c r="U263" s="4"/>
      <c r="V263" s="4">
        <f>VLOOKUP(K263,$AA$2:$AC$26,3)</f>
        <v>0</v>
      </c>
      <c r="W263" s="4">
        <f>VLOOKUP(L263,$AA$2:$AC$26,2)</f>
        <v>1.55394</v>
      </c>
      <c r="X263" s="4">
        <f t="shared" si="22"/>
        <v>0</v>
      </c>
      <c r="Y263" s="4">
        <f t="shared" si="23"/>
        <v>0</v>
      </c>
      <c r="Z263" s="4">
        <f t="shared" si="24"/>
        <v>0</v>
      </c>
      <c r="AA263" s="4"/>
      <c r="AB263" s="4"/>
      <c r="AC263" s="4"/>
    </row>
    <row r="264" hidden="1" customHeight="1" spans="1:29">
      <c r="A264" s="11">
        <v>809</v>
      </c>
      <c r="B264" s="12">
        <v>2.5027</v>
      </c>
      <c r="C264" s="12">
        <v>1192.86</v>
      </c>
      <c r="D264" s="12">
        <v>0.5629</v>
      </c>
      <c r="E264" s="12">
        <v>1.1439</v>
      </c>
      <c r="F264" s="12">
        <v>5.2149</v>
      </c>
      <c r="G264" s="12">
        <v>0.0653</v>
      </c>
      <c r="H264" s="11">
        <v>2.50266648526767</v>
      </c>
      <c r="I264" s="12">
        <v>2.0976</v>
      </c>
      <c r="J264" s="11">
        <v>2119</v>
      </c>
      <c r="K264" s="11">
        <v>8</v>
      </c>
      <c r="L264" s="11">
        <v>9</v>
      </c>
      <c r="M264" s="11">
        <v>4</v>
      </c>
      <c r="S264" s="4">
        <f t="shared" si="20"/>
        <v>13.05133023</v>
      </c>
      <c r="T264" s="4">
        <f t="shared" si="21"/>
        <v>600.786626696161</v>
      </c>
      <c r="U264" s="4"/>
      <c r="V264" s="4">
        <f>VLOOKUP(K264,$AA$2:$AC$26,3)</f>
        <v>0.007416</v>
      </c>
      <c r="W264" s="4">
        <f>VLOOKUP(L264,$AA$2:$AC$26,2)</f>
        <v>0.7257</v>
      </c>
      <c r="X264" s="4">
        <f t="shared" si="22"/>
        <v>538.17912</v>
      </c>
      <c r="Y264" s="4">
        <f t="shared" si="23"/>
        <v>430.543296</v>
      </c>
      <c r="Z264" s="4">
        <f t="shared" si="24"/>
        <v>672.7239</v>
      </c>
      <c r="AA264" s="4"/>
      <c r="AB264" s="4"/>
      <c r="AC264" s="4"/>
    </row>
    <row r="265" hidden="1" customHeight="1" spans="1:29">
      <c r="A265" s="11">
        <v>943</v>
      </c>
      <c r="B265" s="12">
        <v>2.6391</v>
      </c>
      <c r="C265" s="12">
        <v>1168.93</v>
      </c>
      <c r="D265" s="12">
        <v>0.8404</v>
      </c>
      <c r="E265" s="12">
        <v>1.21</v>
      </c>
      <c r="F265" s="12">
        <v>6.0904</v>
      </c>
      <c r="G265" s="12">
        <v>0.0838</v>
      </c>
      <c r="H265" s="11">
        <v>2.63906890915719</v>
      </c>
      <c r="I265" s="12">
        <v>1.8384</v>
      </c>
      <c r="J265" s="11">
        <v>1391</v>
      </c>
      <c r="K265" s="11">
        <v>10</v>
      </c>
      <c r="L265" s="11">
        <v>4</v>
      </c>
      <c r="M265" s="11">
        <v>5</v>
      </c>
      <c r="S265" s="4">
        <f t="shared" si="20"/>
        <v>16.07317464</v>
      </c>
      <c r="T265" s="4">
        <f t="shared" si="21"/>
        <v>599.466927965208</v>
      </c>
      <c r="U265" s="4"/>
      <c r="V265" s="4">
        <f>VLOOKUP(K265,$AA$2:$AC$26,3)</f>
        <v>0</v>
      </c>
      <c r="W265" s="4">
        <f>VLOOKUP(L265,$AA$2:$AC$26,2)</f>
        <v>0.39773</v>
      </c>
      <c r="X265" s="4">
        <f t="shared" si="22"/>
        <v>0</v>
      </c>
      <c r="Y265" s="4">
        <f t="shared" si="23"/>
        <v>0</v>
      </c>
      <c r="Z265" s="4">
        <f t="shared" si="24"/>
        <v>0</v>
      </c>
      <c r="AA265" s="4"/>
      <c r="AB265" s="4"/>
      <c r="AC265" s="4"/>
    </row>
    <row r="266" hidden="1" customHeight="1" spans="1:29">
      <c r="A266" s="11">
        <v>830</v>
      </c>
      <c r="B266" s="12">
        <v>2.5701</v>
      </c>
      <c r="C266" s="12">
        <v>1074.67</v>
      </c>
      <c r="D266" s="12">
        <v>0.5072</v>
      </c>
      <c r="E266" s="12">
        <v>1.1435</v>
      </c>
      <c r="F266" s="12">
        <v>4.9829</v>
      </c>
      <c r="G266" s="12">
        <v>0.0661</v>
      </c>
      <c r="H266" s="11">
        <v>2.57008164968507</v>
      </c>
      <c r="I266" s="12">
        <v>1.9212</v>
      </c>
      <c r="J266" s="11">
        <v>2119</v>
      </c>
      <c r="K266" s="11">
        <v>7</v>
      </c>
      <c r="L266" s="11">
        <v>11</v>
      </c>
      <c r="M266" s="11">
        <v>4</v>
      </c>
      <c r="S266" s="4">
        <f t="shared" si="20"/>
        <v>12.80655129</v>
      </c>
      <c r="T266" s="4">
        <f t="shared" si="21"/>
        <v>589.518816361332</v>
      </c>
      <c r="U266" s="4"/>
      <c r="V266" s="4">
        <f>VLOOKUP(K266,$AA$2:$AC$26,3)</f>
        <v>0.005831</v>
      </c>
      <c r="W266" s="4">
        <f>VLOOKUP(L266,$AA$2:$AC$26,2)</f>
        <v>0.917</v>
      </c>
      <c r="X266" s="4">
        <f t="shared" si="22"/>
        <v>534.7027</v>
      </c>
      <c r="Y266" s="4">
        <f t="shared" si="23"/>
        <v>427.76216</v>
      </c>
      <c r="Z266" s="4">
        <f t="shared" si="24"/>
        <v>668.378375</v>
      </c>
      <c r="AA266" s="4"/>
      <c r="AB266" s="4"/>
      <c r="AC266" s="4"/>
    </row>
    <row r="267" hidden="1" customHeight="1" spans="1:29">
      <c r="A267" s="11">
        <v>1007</v>
      </c>
      <c r="B267" s="12">
        <v>3.1322</v>
      </c>
      <c r="C267" s="12">
        <v>1142.13</v>
      </c>
      <c r="D267" s="12">
        <v>0.8211</v>
      </c>
      <c r="E267" s="12">
        <v>1.2016</v>
      </c>
      <c r="F267" s="12">
        <v>4.9714</v>
      </c>
      <c r="G267" s="12">
        <v>0.0889</v>
      </c>
      <c r="H267" s="11">
        <v>3.13219411342472</v>
      </c>
      <c r="I267" s="12">
        <v>2.1623</v>
      </c>
      <c r="J267" s="11">
        <v>1391</v>
      </c>
      <c r="K267" s="11">
        <v>8</v>
      </c>
      <c r="L267" s="11">
        <v>10</v>
      </c>
      <c r="M267" s="11">
        <v>5</v>
      </c>
      <c r="S267" s="4">
        <f t="shared" si="20"/>
        <v>15.57141908</v>
      </c>
      <c r="T267" s="4">
        <f t="shared" si="21"/>
        <v>580.753396203155</v>
      </c>
      <c r="U267" s="4"/>
      <c r="V267" s="4">
        <f>VLOOKUP(K267,$AA$2:$AC$26,3)</f>
        <v>0.007416</v>
      </c>
      <c r="W267" s="4">
        <f>VLOOKUP(L267,$AA$2:$AC$26,2)</f>
        <v>0.81777</v>
      </c>
      <c r="X267" s="4">
        <f t="shared" si="22"/>
        <v>606.458232</v>
      </c>
      <c r="Y267" s="4">
        <f t="shared" si="23"/>
        <v>485.1665856</v>
      </c>
      <c r="Z267" s="4">
        <f t="shared" si="24"/>
        <v>758.07279</v>
      </c>
      <c r="AA267" s="4"/>
      <c r="AB267" s="4"/>
      <c r="AC267" s="4"/>
    </row>
    <row r="268" hidden="1" customHeight="1" spans="1:29">
      <c r="A268" s="11">
        <v>564</v>
      </c>
      <c r="B268" s="12">
        <v>2.0566</v>
      </c>
      <c r="C268" s="12">
        <v>476.91</v>
      </c>
      <c r="D268" s="12">
        <v>0.1439</v>
      </c>
      <c r="E268" s="12">
        <v>1.1108</v>
      </c>
      <c r="F268" s="12">
        <v>4.8839</v>
      </c>
      <c r="G268" s="12">
        <v>0.0467</v>
      </c>
      <c r="H268" s="11">
        <v>2.056619149088</v>
      </c>
      <c r="I268" s="12">
        <v>0.935</v>
      </c>
      <c r="J268" s="11">
        <v>3314</v>
      </c>
      <c r="K268" s="11">
        <v>5</v>
      </c>
      <c r="L268" s="11">
        <v>4</v>
      </c>
      <c r="M268" s="11">
        <v>3</v>
      </c>
      <c r="S268" s="4">
        <f t="shared" si="20"/>
        <v>10.04422874</v>
      </c>
      <c r="T268" s="4">
        <f t="shared" si="21"/>
        <v>578.219650022808</v>
      </c>
      <c r="U268" s="4"/>
      <c r="V268" s="4">
        <f>VLOOKUP(K268,$AA$2:$AC$26,3)</f>
        <v>0.003606</v>
      </c>
      <c r="W268" s="4">
        <f>VLOOKUP(L268,$AA$2:$AC$26,2)</f>
        <v>0.39773</v>
      </c>
      <c r="X268" s="4">
        <f t="shared" si="22"/>
        <v>143.421438</v>
      </c>
      <c r="Y268" s="4">
        <f t="shared" si="23"/>
        <v>114.7371504</v>
      </c>
      <c r="Z268" s="4">
        <f t="shared" si="24"/>
        <v>179.2767975</v>
      </c>
      <c r="AA268" s="4"/>
      <c r="AB268" s="4"/>
      <c r="AC268" s="4"/>
    </row>
    <row r="269" hidden="1" customHeight="1" spans="1:29">
      <c r="A269" s="11">
        <v>777</v>
      </c>
      <c r="B269" s="12">
        <v>2.2788</v>
      </c>
      <c r="C269" s="12">
        <v>1192.91</v>
      </c>
      <c r="D269" s="12">
        <v>0.563</v>
      </c>
      <c r="E269" s="12">
        <v>1.1435</v>
      </c>
      <c r="F269" s="12">
        <v>5.5021</v>
      </c>
      <c r="G269" s="12">
        <v>0.0619</v>
      </c>
      <c r="H269" s="11">
        <v>2.278807382888</v>
      </c>
      <c r="I269" s="12">
        <v>2.1103</v>
      </c>
      <c r="J269" s="11">
        <v>2119</v>
      </c>
      <c r="K269" s="11">
        <v>9</v>
      </c>
      <c r="L269" s="11">
        <v>6</v>
      </c>
      <c r="M269" s="11">
        <v>4</v>
      </c>
      <c r="S269" s="4">
        <f t="shared" si="20"/>
        <v>12.53818548</v>
      </c>
      <c r="T269" s="4">
        <f t="shared" si="21"/>
        <v>577.165241141859</v>
      </c>
      <c r="U269" s="4"/>
      <c r="V269" s="4">
        <f>VLOOKUP(K269,$AA$2:$AC$26,3)</f>
        <v>0.009434</v>
      </c>
      <c r="W269" s="4">
        <f>VLOOKUP(L269,$AA$2:$AC$26,2)</f>
        <v>0.50592</v>
      </c>
      <c r="X269" s="4">
        <f t="shared" si="22"/>
        <v>477.284928</v>
      </c>
      <c r="Y269" s="4">
        <f t="shared" si="23"/>
        <v>381.8279424</v>
      </c>
      <c r="Z269" s="4">
        <f t="shared" si="24"/>
        <v>596.60616</v>
      </c>
      <c r="AA269" s="4"/>
      <c r="AB269" s="4"/>
      <c r="AC269" s="4"/>
    </row>
    <row r="270" hidden="1" customHeight="1" spans="1:29">
      <c r="A270" s="11">
        <v>344</v>
      </c>
      <c r="B270" s="12">
        <v>2.0813</v>
      </c>
      <c r="C270" s="12">
        <v>1629.62</v>
      </c>
      <c r="D270" s="12">
        <v>0.2189</v>
      </c>
      <c r="E270" s="12">
        <v>1.0682</v>
      </c>
      <c r="F270" s="12">
        <v>3.157</v>
      </c>
      <c r="G270" s="12">
        <v>0.0315</v>
      </c>
      <c r="H270" s="11">
        <v>2.08132980035303</v>
      </c>
      <c r="I270" s="12">
        <v>4.2893</v>
      </c>
      <c r="J270" s="11">
        <v>7446</v>
      </c>
      <c r="K270" s="11">
        <v>5</v>
      </c>
      <c r="L270" s="11">
        <v>18</v>
      </c>
      <c r="M270" s="11">
        <v>1</v>
      </c>
      <c r="S270" s="4">
        <f t="shared" si="20"/>
        <v>6.5706641</v>
      </c>
      <c r="T270" s="4">
        <f t="shared" si="21"/>
        <v>566.983972013411</v>
      </c>
      <c r="U270" s="4"/>
      <c r="V270" s="4">
        <f>VLOOKUP(K270,$AA$2:$AC$26,3)</f>
        <v>0.003606</v>
      </c>
      <c r="W270" s="4">
        <f>VLOOKUP(L270,$AA$2:$AC$26,2)</f>
        <v>1.9766</v>
      </c>
      <c r="X270" s="4">
        <f t="shared" si="22"/>
        <v>712.76196</v>
      </c>
      <c r="Y270" s="4">
        <f t="shared" si="23"/>
        <v>570.209568</v>
      </c>
      <c r="Z270" s="4">
        <f t="shared" si="24"/>
        <v>890.95245</v>
      </c>
      <c r="AA270" s="4"/>
      <c r="AB270" s="4"/>
      <c r="AC270" s="4"/>
    </row>
    <row r="271" hidden="1" customHeight="1" spans="1:29">
      <c r="A271" s="11">
        <v>708</v>
      </c>
      <c r="B271" s="12">
        <v>2.1697</v>
      </c>
      <c r="C271" s="12">
        <v>1345.4</v>
      </c>
      <c r="D271" s="12">
        <v>0.4028</v>
      </c>
      <c r="E271" s="12">
        <v>1.1044</v>
      </c>
      <c r="F271" s="12">
        <v>4.4809</v>
      </c>
      <c r="G271" s="12">
        <v>0.0479</v>
      </c>
      <c r="H271" s="11">
        <v>2.16969436338773</v>
      </c>
      <c r="I271" s="12">
        <v>2.5885</v>
      </c>
      <c r="J271" s="11">
        <v>3340</v>
      </c>
      <c r="K271" s="11">
        <v>6</v>
      </c>
      <c r="L271" s="11">
        <v>17</v>
      </c>
      <c r="M271" s="11">
        <v>3</v>
      </c>
      <c r="S271" s="4">
        <f t="shared" si="20"/>
        <v>9.72220873</v>
      </c>
      <c r="T271" s="4">
        <f t="shared" si="21"/>
        <v>561.873014345376</v>
      </c>
      <c r="U271" s="4"/>
      <c r="V271" s="4">
        <f>VLOOKUP(K271,$AA$2:$AC$26,3)</f>
        <v>0.004583</v>
      </c>
      <c r="W271" s="4">
        <f>VLOOKUP(L271,$AA$2:$AC$26,2)</f>
        <v>1.75256</v>
      </c>
      <c r="X271" s="4">
        <f t="shared" si="22"/>
        <v>803.198248</v>
      </c>
      <c r="Y271" s="4">
        <f t="shared" si="23"/>
        <v>642.5585984</v>
      </c>
      <c r="Z271" s="4">
        <f t="shared" si="24"/>
        <v>1003.99781</v>
      </c>
      <c r="AA271" s="4"/>
      <c r="AB271" s="4"/>
      <c r="AC271" s="4"/>
    </row>
    <row r="272" hidden="1" customHeight="1" spans="1:29">
      <c r="A272" s="11">
        <v>863</v>
      </c>
      <c r="B272" s="12">
        <v>2.7861</v>
      </c>
      <c r="C272" s="12">
        <v>1298.7</v>
      </c>
      <c r="D272" s="12">
        <v>0.6126</v>
      </c>
      <c r="E272" s="12">
        <v>1.1495</v>
      </c>
      <c r="F272" s="12">
        <v>4.2927</v>
      </c>
      <c r="G272" s="12">
        <v>0.0685</v>
      </c>
      <c r="H272" s="11">
        <v>2.78606704432945</v>
      </c>
      <c r="I272" s="12">
        <v>2.7415</v>
      </c>
      <c r="J272" s="11">
        <v>2120</v>
      </c>
      <c r="K272" s="11">
        <v>7</v>
      </c>
      <c r="L272" s="11">
        <v>14</v>
      </c>
      <c r="M272" s="11">
        <v>4</v>
      </c>
      <c r="S272" s="4">
        <f t="shared" si="20"/>
        <v>11.95989147</v>
      </c>
      <c r="T272" s="4">
        <f t="shared" si="21"/>
        <v>550.674757388841</v>
      </c>
      <c r="U272" s="4"/>
      <c r="V272" s="4">
        <f>VLOOKUP(K272,$AA$2:$AC$26,3)</f>
        <v>0.005831</v>
      </c>
      <c r="W272" s="4">
        <f>VLOOKUP(L272,$AA$2:$AC$26,2)</f>
        <v>1.22284</v>
      </c>
      <c r="X272" s="4">
        <f t="shared" si="22"/>
        <v>713.038004</v>
      </c>
      <c r="Y272" s="4">
        <f t="shared" si="23"/>
        <v>570.4304032</v>
      </c>
      <c r="Z272" s="4">
        <f t="shared" si="24"/>
        <v>891.297505</v>
      </c>
      <c r="AA272" s="4"/>
      <c r="AB272" s="4"/>
      <c r="AC272" s="4"/>
    </row>
    <row r="273" hidden="1" customHeight="1" spans="1:29">
      <c r="A273" s="11">
        <v>975</v>
      </c>
      <c r="B273" s="12">
        <v>2.8966</v>
      </c>
      <c r="C273" s="12">
        <v>1161.51</v>
      </c>
      <c r="D273" s="12">
        <v>0.835</v>
      </c>
      <c r="E273" s="12">
        <v>1.2036</v>
      </c>
      <c r="F273" s="12">
        <v>5.0672</v>
      </c>
      <c r="G273" s="12">
        <v>0.0857</v>
      </c>
      <c r="H273" s="11">
        <v>2.8965924378858</v>
      </c>
      <c r="I273" s="12">
        <v>2.1794</v>
      </c>
      <c r="J273" s="11">
        <v>1391</v>
      </c>
      <c r="K273" s="11">
        <v>9</v>
      </c>
      <c r="L273" s="11">
        <v>7</v>
      </c>
      <c r="M273" s="11">
        <v>5</v>
      </c>
      <c r="S273" s="4">
        <f t="shared" si="20"/>
        <v>14.67765152</v>
      </c>
      <c r="T273" s="4">
        <f t="shared" si="21"/>
        <v>547.419340827759</v>
      </c>
      <c r="U273" s="4"/>
      <c r="V273" s="4">
        <f>VLOOKUP(K273,$AA$2:$AC$26,3)</f>
        <v>0.009434</v>
      </c>
      <c r="W273" s="4">
        <f>VLOOKUP(L273,$AA$2:$AC$26,2)</f>
        <v>0.57059</v>
      </c>
      <c r="X273" s="4">
        <f t="shared" si="22"/>
        <v>538.294606</v>
      </c>
      <c r="Y273" s="4">
        <f t="shared" si="23"/>
        <v>430.6356848</v>
      </c>
      <c r="Z273" s="4">
        <f t="shared" si="24"/>
        <v>672.8682575</v>
      </c>
      <c r="AA273" s="4"/>
      <c r="AB273" s="4"/>
      <c r="AC273" s="4"/>
    </row>
    <row r="274" hidden="1" customHeight="1" spans="1:29">
      <c r="A274" s="11">
        <v>766</v>
      </c>
      <c r="B274" s="12">
        <v>2.3729</v>
      </c>
      <c r="C274" s="12">
        <v>1148.7</v>
      </c>
      <c r="D274" s="12">
        <v>0.5424</v>
      </c>
      <c r="E274" s="12">
        <v>1.1512</v>
      </c>
      <c r="F274" s="12">
        <v>5.0092</v>
      </c>
      <c r="G274" s="12">
        <v>0.0637</v>
      </c>
      <c r="H274" s="11">
        <v>2.37285979443167</v>
      </c>
      <c r="I274" s="12">
        <v>2.2313</v>
      </c>
      <c r="J274" s="11">
        <v>2118</v>
      </c>
      <c r="K274" s="11">
        <v>9</v>
      </c>
      <c r="L274" s="11">
        <v>5</v>
      </c>
      <c r="M274" s="11">
        <v>4</v>
      </c>
      <c r="S274" s="4">
        <f t="shared" si="20"/>
        <v>11.88633068</v>
      </c>
      <c r="T274" s="4">
        <f t="shared" si="21"/>
        <v>547.029548743637</v>
      </c>
      <c r="U274" s="4"/>
      <c r="V274" s="4">
        <f>VLOOKUP(K274,$AA$2:$AC$26,3)</f>
        <v>0.009434</v>
      </c>
      <c r="W274" s="4">
        <f>VLOOKUP(L274,$AA$2:$AC$26,2)</f>
        <v>0.44857</v>
      </c>
      <c r="X274" s="4">
        <f t="shared" si="22"/>
        <v>423.180938</v>
      </c>
      <c r="Y274" s="4">
        <f t="shared" si="23"/>
        <v>338.5447504</v>
      </c>
      <c r="Z274" s="4">
        <f t="shared" si="24"/>
        <v>528.9761725</v>
      </c>
      <c r="AA274" s="4"/>
      <c r="AB274" s="4"/>
      <c r="AC274" s="4"/>
    </row>
    <row r="275" hidden="1" customHeight="1" spans="1:29">
      <c r="A275" s="11">
        <v>997</v>
      </c>
      <c r="B275" s="12">
        <v>2.8876</v>
      </c>
      <c r="C275" s="12">
        <v>1314.22</v>
      </c>
      <c r="D275" s="12">
        <v>0.9441</v>
      </c>
      <c r="E275" s="12">
        <v>1.1959</v>
      </c>
      <c r="F275" s="12">
        <v>4.9627</v>
      </c>
      <c r="G275" s="12">
        <v>0.0848</v>
      </c>
      <c r="H275" s="11">
        <v>2.88764851402952</v>
      </c>
      <c r="I275" s="12">
        <v>2.5192</v>
      </c>
      <c r="J275" s="11">
        <v>1392</v>
      </c>
      <c r="K275" s="11">
        <v>9</v>
      </c>
      <c r="L275" s="11">
        <v>9</v>
      </c>
      <c r="M275" s="11">
        <v>5</v>
      </c>
      <c r="S275" s="4">
        <f t="shared" si="20"/>
        <v>14.33029252</v>
      </c>
      <c r="T275" s="4">
        <f t="shared" si="21"/>
        <v>534.656281102733</v>
      </c>
      <c r="U275" s="4"/>
      <c r="V275" s="4">
        <f>VLOOKUP(K275,$AA$2:$AC$26,3)</f>
        <v>0.009434</v>
      </c>
      <c r="W275" s="4">
        <f>VLOOKUP(L275,$AA$2:$AC$26,2)</f>
        <v>0.7257</v>
      </c>
      <c r="X275" s="4">
        <f t="shared" si="22"/>
        <v>684.62538</v>
      </c>
      <c r="Y275" s="4">
        <f t="shared" si="23"/>
        <v>547.700304</v>
      </c>
      <c r="Z275" s="4">
        <f t="shared" si="24"/>
        <v>855.781725</v>
      </c>
      <c r="AA275" s="4"/>
      <c r="AB275" s="4"/>
      <c r="AC275" s="4"/>
    </row>
    <row r="276" hidden="1" customHeight="1" spans="1:29">
      <c r="A276" s="11">
        <v>365</v>
      </c>
      <c r="B276" s="12">
        <v>2.2393</v>
      </c>
      <c r="C276" s="12">
        <v>1519.66</v>
      </c>
      <c r="D276" s="12">
        <v>0.2041</v>
      </c>
      <c r="E276" s="12">
        <v>1.0749</v>
      </c>
      <c r="F276" s="12">
        <v>2.7659</v>
      </c>
      <c r="G276" s="12">
        <v>0.0334</v>
      </c>
      <c r="H276" s="11">
        <v>2.23930195053822</v>
      </c>
      <c r="I276" s="12">
        <v>4.5921</v>
      </c>
      <c r="J276" s="11">
        <v>7444</v>
      </c>
      <c r="K276" s="11">
        <v>4</v>
      </c>
      <c r="L276" s="11">
        <v>20</v>
      </c>
      <c r="M276" s="11">
        <v>1</v>
      </c>
      <c r="S276" s="4">
        <f t="shared" si="20"/>
        <v>6.19367987</v>
      </c>
      <c r="T276" s="4">
        <f t="shared" si="21"/>
        <v>534.382142246286</v>
      </c>
      <c r="U276" s="4"/>
      <c r="V276" s="4">
        <f>VLOOKUP(K276,$AA$2:$AC$26,3)</f>
        <v>0.002828</v>
      </c>
      <c r="W276" s="4">
        <f>VLOOKUP(L276,$AA$2:$AC$26,2)</f>
        <v>2.51428</v>
      </c>
      <c r="X276" s="4">
        <f t="shared" si="22"/>
        <v>711.038384</v>
      </c>
      <c r="Y276" s="4">
        <f t="shared" si="23"/>
        <v>568.8307072</v>
      </c>
      <c r="Z276" s="4">
        <f t="shared" si="24"/>
        <v>888.79798</v>
      </c>
      <c r="AA276" s="4"/>
      <c r="AB276" s="4"/>
      <c r="AC276" s="4"/>
    </row>
    <row r="277" hidden="1" customHeight="1" spans="1:29">
      <c r="A277" s="11">
        <v>785</v>
      </c>
      <c r="B277" s="12">
        <v>2.5211</v>
      </c>
      <c r="C277" s="12">
        <v>655.48</v>
      </c>
      <c r="D277" s="12">
        <v>0.3104</v>
      </c>
      <c r="E277" s="12">
        <v>1.1497</v>
      </c>
      <c r="F277" s="12">
        <v>4.5121</v>
      </c>
      <c r="G277" s="12">
        <v>0.0658</v>
      </c>
      <c r="H277" s="11">
        <v>2.52113451027182</v>
      </c>
      <c r="I277" s="12">
        <v>1.4131</v>
      </c>
      <c r="J277" s="11">
        <v>2112</v>
      </c>
      <c r="K277" s="11">
        <v>6</v>
      </c>
      <c r="L277" s="11">
        <v>7</v>
      </c>
      <c r="M277" s="11">
        <v>4</v>
      </c>
      <c r="S277" s="4">
        <f t="shared" si="20"/>
        <v>11.37545531</v>
      </c>
      <c r="T277" s="4">
        <f t="shared" si="21"/>
        <v>522.776125289509</v>
      </c>
      <c r="U277" s="4"/>
      <c r="V277" s="4">
        <f>VLOOKUP(K277,$AA$2:$AC$26,3)</f>
        <v>0.004583</v>
      </c>
      <c r="W277" s="4">
        <f>VLOOKUP(L277,$AA$2:$AC$26,2)</f>
        <v>0.57059</v>
      </c>
      <c r="X277" s="4">
        <f t="shared" si="22"/>
        <v>261.501397</v>
      </c>
      <c r="Y277" s="4">
        <f t="shared" si="23"/>
        <v>209.2011176</v>
      </c>
      <c r="Z277" s="4">
        <f t="shared" si="24"/>
        <v>326.87674625</v>
      </c>
      <c r="AA277" s="4"/>
      <c r="AB277" s="4"/>
      <c r="AC277" s="4"/>
    </row>
    <row r="278" hidden="1" customHeight="1" spans="1:29">
      <c r="A278" s="11">
        <v>641</v>
      </c>
      <c r="B278" s="12">
        <v>2.0141</v>
      </c>
      <c r="C278" s="12">
        <v>721.89</v>
      </c>
      <c r="D278" s="12">
        <v>0.2169</v>
      </c>
      <c r="E278" s="12">
        <v>1.0964</v>
      </c>
      <c r="F278" s="12">
        <v>4.416</v>
      </c>
      <c r="G278" s="12">
        <v>0.0455</v>
      </c>
      <c r="H278" s="11">
        <v>2.01411903736905</v>
      </c>
      <c r="I278" s="12">
        <v>1.5061</v>
      </c>
      <c r="J278" s="11">
        <v>3328</v>
      </c>
      <c r="K278" s="11">
        <v>5</v>
      </c>
      <c r="L278" s="11">
        <v>11</v>
      </c>
      <c r="M278" s="11">
        <v>3</v>
      </c>
      <c r="S278" s="4">
        <f t="shared" si="20"/>
        <v>8.8942656</v>
      </c>
      <c r="T278" s="4">
        <f t="shared" si="21"/>
        <v>513.099690854328</v>
      </c>
      <c r="U278" s="4"/>
      <c r="V278" s="4">
        <f>VLOOKUP(K278,$AA$2:$AC$26,3)</f>
        <v>0.003606</v>
      </c>
      <c r="W278" s="4">
        <f>VLOOKUP(L278,$AA$2:$AC$26,2)</f>
        <v>0.917</v>
      </c>
      <c r="X278" s="4">
        <f t="shared" si="22"/>
        <v>330.6702</v>
      </c>
      <c r="Y278" s="4">
        <f t="shared" si="23"/>
        <v>264.53616</v>
      </c>
      <c r="Z278" s="4">
        <f t="shared" si="24"/>
        <v>413.33775</v>
      </c>
      <c r="AA278" s="4"/>
      <c r="AB278" s="4"/>
      <c r="AC278" s="4"/>
    </row>
    <row r="279" hidden="1" customHeight="1" spans="1:29">
      <c r="A279" s="11">
        <v>1110</v>
      </c>
      <c r="B279" s="12">
        <v>4.0646</v>
      </c>
      <c r="C279" s="12">
        <v>5579.65</v>
      </c>
      <c r="D279" s="12">
        <v>3.9997</v>
      </c>
      <c r="E279" s="12">
        <v>1.2357</v>
      </c>
      <c r="F279" s="12">
        <v>3.3566</v>
      </c>
      <c r="G279" s="12">
        <v>0.0926</v>
      </c>
      <c r="H279" s="11">
        <v>4.06459675949867</v>
      </c>
      <c r="I279" s="12">
        <v>12.0078</v>
      </c>
      <c r="J279" s="11">
        <v>1395</v>
      </c>
      <c r="K279" s="11">
        <v>12</v>
      </c>
      <c r="L279" s="11">
        <v>19</v>
      </c>
      <c r="M279" s="11">
        <v>5</v>
      </c>
      <c r="S279" s="4">
        <f t="shared" si="20"/>
        <v>13.64323636</v>
      </c>
      <c r="T279" s="4">
        <f t="shared" si="21"/>
        <v>509.570768620888</v>
      </c>
      <c r="U279" s="4"/>
      <c r="V279" s="4">
        <f>VLOOKUP(K279,$AA$2:$AC$26,3)</f>
        <v>0</v>
      </c>
      <c r="W279" s="4">
        <f>VLOOKUP(L279,$AA$2:$AC$26,2)</f>
        <v>2.22929</v>
      </c>
      <c r="X279" s="4">
        <f t="shared" si="22"/>
        <v>0</v>
      </c>
      <c r="Y279" s="4">
        <f t="shared" si="23"/>
        <v>0</v>
      </c>
      <c r="Z279" s="4">
        <f t="shared" si="24"/>
        <v>0</v>
      </c>
      <c r="AA279" s="4"/>
      <c r="AB279" s="4"/>
      <c r="AC279" s="4"/>
    </row>
    <row r="280" hidden="1" customHeight="1" spans="1:29">
      <c r="A280" s="11">
        <v>917</v>
      </c>
      <c r="B280" s="12">
        <v>3.127</v>
      </c>
      <c r="C280" s="12">
        <v>1476.02</v>
      </c>
      <c r="D280" s="12">
        <v>0.6959</v>
      </c>
      <c r="E280" s="12">
        <v>1.1685</v>
      </c>
      <c r="F280" s="12">
        <v>3.5252</v>
      </c>
      <c r="G280" s="12">
        <v>0.0716</v>
      </c>
      <c r="H280" s="11">
        <v>3.12702704055655</v>
      </c>
      <c r="I280" s="12">
        <v>3.7318</v>
      </c>
      <c r="J280" s="11">
        <v>2121</v>
      </c>
      <c r="K280" s="11">
        <v>6</v>
      </c>
      <c r="L280" s="11">
        <v>19</v>
      </c>
      <c r="M280" s="11">
        <v>4</v>
      </c>
      <c r="S280" s="4">
        <f t="shared" si="20"/>
        <v>11.0233004</v>
      </c>
      <c r="T280" s="4">
        <f t="shared" si="21"/>
        <v>507.670557324359</v>
      </c>
      <c r="U280" s="4"/>
      <c r="V280" s="4">
        <f>VLOOKUP(K280,$AA$2:$AC$26,3)</f>
        <v>0.004583</v>
      </c>
      <c r="W280" s="4">
        <f>VLOOKUP(L280,$AA$2:$AC$26,2)</f>
        <v>2.22929</v>
      </c>
      <c r="X280" s="4">
        <f t="shared" si="22"/>
        <v>1021.683607</v>
      </c>
      <c r="Y280" s="4">
        <f t="shared" si="23"/>
        <v>817.3468856</v>
      </c>
      <c r="Z280" s="4">
        <f t="shared" si="24"/>
        <v>1277.10450875</v>
      </c>
      <c r="AA280" s="4"/>
      <c r="AB280" s="4"/>
      <c r="AC280" s="4"/>
    </row>
    <row r="281" hidden="1" customHeight="1" spans="1:29">
      <c r="A281" s="11">
        <v>531</v>
      </c>
      <c r="B281" s="12">
        <v>1.9599</v>
      </c>
      <c r="C281" s="12">
        <v>1325.96</v>
      </c>
      <c r="D281" s="12">
        <v>0.2483</v>
      </c>
      <c r="E281" s="12">
        <v>1.0774</v>
      </c>
      <c r="F281" s="12">
        <v>3.5387</v>
      </c>
      <c r="G281" s="12">
        <v>0.0354</v>
      </c>
      <c r="H281" s="11">
        <v>1.95987583072353</v>
      </c>
      <c r="I281" s="12">
        <v>3.2253</v>
      </c>
      <c r="J281" s="11">
        <v>5340</v>
      </c>
      <c r="K281" s="11">
        <v>5</v>
      </c>
      <c r="L281" s="11">
        <v>18</v>
      </c>
      <c r="M281" s="11">
        <v>2</v>
      </c>
      <c r="S281" s="4">
        <f t="shared" si="20"/>
        <v>6.93549813</v>
      </c>
      <c r="T281" s="4">
        <f t="shared" si="21"/>
        <v>506.813631645782</v>
      </c>
      <c r="U281" s="4"/>
      <c r="V281" s="4">
        <f>VLOOKUP(K281,$AA$2:$AC$26,3)</f>
        <v>0.003606</v>
      </c>
      <c r="W281" s="4">
        <f>VLOOKUP(L281,$AA$2:$AC$26,2)</f>
        <v>1.9766</v>
      </c>
      <c r="X281" s="4">
        <f t="shared" si="22"/>
        <v>712.76196</v>
      </c>
      <c r="Y281" s="4">
        <f t="shared" si="23"/>
        <v>570.209568</v>
      </c>
      <c r="Z281" s="4">
        <f t="shared" si="24"/>
        <v>890.95245</v>
      </c>
      <c r="AA281" s="4"/>
      <c r="AB281" s="4"/>
      <c r="AC281" s="4"/>
    </row>
    <row r="282" hidden="1" customHeight="1" spans="1:29">
      <c r="A282" s="11">
        <v>519</v>
      </c>
      <c r="B282" s="12">
        <v>2.3156</v>
      </c>
      <c r="C282" s="12">
        <v>1093.32</v>
      </c>
      <c r="D282" s="12">
        <v>0.2049</v>
      </c>
      <c r="E282" s="12">
        <v>1.0854</v>
      </c>
      <c r="F282" s="12">
        <v>2.9855</v>
      </c>
      <c r="G282" s="12">
        <v>0.0396</v>
      </c>
      <c r="H282" s="11">
        <v>2.31559170449235</v>
      </c>
      <c r="I282" s="12">
        <v>3.2118</v>
      </c>
      <c r="J282" s="11">
        <v>5337</v>
      </c>
      <c r="K282" s="11">
        <v>4</v>
      </c>
      <c r="L282" s="11">
        <v>17</v>
      </c>
      <c r="M282" s="11">
        <v>2</v>
      </c>
      <c r="S282" s="4">
        <f t="shared" si="20"/>
        <v>6.9132238</v>
      </c>
      <c r="T282" s="4">
        <f t="shared" si="21"/>
        <v>505.044002122119</v>
      </c>
      <c r="U282" s="4"/>
      <c r="V282" s="4">
        <f>VLOOKUP(K282,$AA$2:$AC$26,3)</f>
        <v>0.002828</v>
      </c>
      <c r="W282" s="4">
        <f>VLOOKUP(L282,$AA$2:$AC$26,2)</f>
        <v>1.75256</v>
      </c>
      <c r="X282" s="4">
        <f t="shared" si="22"/>
        <v>495.623968</v>
      </c>
      <c r="Y282" s="4">
        <f t="shared" si="23"/>
        <v>396.4991744</v>
      </c>
      <c r="Z282" s="4">
        <f t="shared" si="24"/>
        <v>619.52996</v>
      </c>
      <c r="AA282" s="4"/>
      <c r="AB282" s="4"/>
      <c r="AC282" s="4"/>
    </row>
    <row r="283" hidden="1" customHeight="1" spans="1:29">
      <c r="A283" s="11">
        <v>697</v>
      </c>
      <c r="B283" s="12">
        <v>2.0362</v>
      </c>
      <c r="C283" s="12">
        <v>1210.72</v>
      </c>
      <c r="D283" s="12">
        <v>0.3626</v>
      </c>
      <c r="E283" s="12">
        <v>1.0985</v>
      </c>
      <c r="F283" s="12">
        <v>4.2687</v>
      </c>
      <c r="G283" s="12">
        <v>0.046</v>
      </c>
      <c r="H283" s="11">
        <v>2.03618596693249</v>
      </c>
      <c r="I283" s="12">
        <v>2.482</v>
      </c>
      <c r="J283" s="11">
        <v>3339</v>
      </c>
      <c r="K283" s="11">
        <v>6</v>
      </c>
      <c r="L283" s="11">
        <v>16</v>
      </c>
      <c r="M283" s="11">
        <v>3</v>
      </c>
      <c r="S283" s="4">
        <f t="shared" si="20"/>
        <v>8.69192694</v>
      </c>
      <c r="T283" s="4">
        <f t="shared" si="21"/>
        <v>502.25500906737</v>
      </c>
      <c r="U283" s="4"/>
      <c r="V283" s="4">
        <f>VLOOKUP(K283,$AA$2:$AC$26,3)</f>
        <v>0.004583</v>
      </c>
      <c r="W283" s="4">
        <f>VLOOKUP(L283,$AA$2:$AC$26,2)</f>
        <v>1.55394</v>
      </c>
      <c r="X283" s="4">
        <f t="shared" si="22"/>
        <v>712.170702</v>
      </c>
      <c r="Y283" s="4">
        <f t="shared" si="23"/>
        <v>569.7365616</v>
      </c>
      <c r="Z283" s="4">
        <f t="shared" si="24"/>
        <v>890.2133775</v>
      </c>
      <c r="AA283" s="4"/>
      <c r="AB283" s="4"/>
      <c r="AC283" s="4"/>
    </row>
    <row r="284" hidden="1" customHeight="1" spans="1:29">
      <c r="A284" s="11">
        <v>786</v>
      </c>
      <c r="B284" s="12">
        <v>2.3233</v>
      </c>
      <c r="C284" s="12">
        <v>794.76</v>
      </c>
      <c r="D284" s="12">
        <v>0.376</v>
      </c>
      <c r="E284" s="12">
        <v>1.1423</v>
      </c>
      <c r="F284" s="12">
        <v>4.6442</v>
      </c>
      <c r="G284" s="12">
        <v>0.0632</v>
      </c>
      <c r="H284" s="11">
        <v>2.32325470917263</v>
      </c>
      <c r="I284" s="12">
        <v>1.6561</v>
      </c>
      <c r="J284" s="11">
        <v>2114</v>
      </c>
      <c r="K284" s="11">
        <v>7</v>
      </c>
      <c r="L284" s="11">
        <v>7</v>
      </c>
      <c r="M284" s="11">
        <v>4</v>
      </c>
      <c r="S284" s="4">
        <f t="shared" si="20"/>
        <v>10.78986986</v>
      </c>
      <c r="T284" s="4">
        <f t="shared" si="21"/>
        <v>496.099395719635</v>
      </c>
      <c r="U284" s="4"/>
      <c r="V284" s="4">
        <f>VLOOKUP(K284,$AA$2:$AC$26,3)</f>
        <v>0.005831</v>
      </c>
      <c r="W284" s="4">
        <f>VLOOKUP(L284,$AA$2:$AC$26,2)</f>
        <v>0.57059</v>
      </c>
      <c r="X284" s="4">
        <f t="shared" si="22"/>
        <v>332.711029</v>
      </c>
      <c r="Y284" s="4">
        <f t="shared" si="23"/>
        <v>266.1688232</v>
      </c>
      <c r="Z284" s="4">
        <f t="shared" si="24"/>
        <v>415.88878625</v>
      </c>
      <c r="AA284" s="4"/>
      <c r="AB284" s="4"/>
      <c r="AC284" s="4"/>
    </row>
    <row r="285" hidden="1" customHeight="1" spans="1:29">
      <c r="A285" s="11">
        <v>841</v>
      </c>
      <c r="B285" s="12">
        <v>2.3851</v>
      </c>
      <c r="C285" s="12">
        <v>1078.08</v>
      </c>
      <c r="D285" s="12">
        <v>0.5085</v>
      </c>
      <c r="E285" s="12">
        <v>1.1368</v>
      </c>
      <c r="F285" s="12">
        <v>4.5036</v>
      </c>
      <c r="G285" s="12">
        <v>0.0634</v>
      </c>
      <c r="H285" s="11">
        <v>2.38514124931062</v>
      </c>
      <c r="I285" s="12">
        <v>2.1345</v>
      </c>
      <c r="J285" s="11">
        <v>2120</v>
      </c>
      <c r="K285" s="11">
        <v>7</v>
      </c>
      <c r="L285" s="11">
        <v>12</v>
      </c>
      <c r="M285" s="11">
        <v>4</v>
      </c>
      <c r="S285" s="4">
        <f t="shared" si="20"/>
        <v>10.74153636</v>
      </c>
      <c r="T285" s="4">
        <f t="shared" si="21"/>
        <v>494.577475377911</v>
      </c>
      <c r="U285" s="4"/>
      <c r="V285" s="4">
        <f>VLOOKUP(K285,$AA$2:$AC$26,3)</f>
        <v>0.005831</v>
      </c>
      <c r="W285" s="4">
        <f>VLOOKUP(L285,$AA$2:$AC$26,2)</f>
        <v>1</v>
      </c>
      <c r="X285" s="4">
        <f t="shared" si="22"/>
        <v>583.1</v>
      </c>
      <c r="Y285" s="4">
        <f t="shared" si="23"/>
        <v>466.48</v>
      </c>
      <c r="Z285" s="4">
        <f t="shared" si="24"/>
        <v>728.875</v>
      </c>
      <c r="AA285" s="4"/>
      <c r="AB285" s="4"/>
      <c r="AC285" s="4"/>
    </row>
    <row r="286" hidden="1" customHeight="1" spans="1:29">
      <c r="A286" s="11">
        <v>1093</v>
      </c>
      <c r="B286" s="12">
        <v>2.8921</v>
      </c>
      <c r="C286" s="12">
        <v>1083.97</v>
      </c>
      <c r="D286" s="12">
        <v>0.7793</v>
      </c>
      <c r="E286" s="12">
        <v>1.1993</v>
      </c>
      <c r="F286" s="12">
        <v>4.5602</v>
      </c>
      <c r="G286" s="12">
        <v>0.0848</v>
      </c>
      <c r="H286" s="11">
        <v>2.89209775625329</v>
      </c>
      <c r="I286" s="12">
        <v>2.2285</v>
      </c>
      <c r="J286" s="11">
        <v>1391</v>
      </c>
      <c r="K286" s="11">
        <v>6</v>
      </c>
      <c r="L286" s="11">
        <v>18</v>
      </c>
      <c r="M286" s="11">
        <v>5</v>
      </c>
      <c r="S286" s="4">
        <f t="shared" si="20"/>
        <v>13.18855442</v>
      </c>
      <c r="T286" s="4">
        <f t="shared" si="21"/>
        <v>491.881808014708</v>
      </c>
      <c r="U286" s="4"/>
      <c r="V286" s="4">
        <f>VLOOKUP(K286,$AA$2:$AC$26,3)</f>
        <v>0.004583</v>
      </c>
      <c r="W286" s="4">
        <f>VLOOKUP(L286,$AA$2:$AC$26,2)</f>
        <v>1.9766</v>
      </c>
      <c r="X286" s="4">
        <f t="shared" si="22"/>
        <v>905.87578</v>
      </c>
      <c r="Y286" s="4">
        <f t="shared" si="23"/>
        <v>724.700624</v>
      </c>
      <c r="Z286" s="4">
        <f t="shared" si="24"/>
        <v>1132.344725</v>
      </c>
      <c r="AA286" s="4"/>
      <c r="AB286" s="4"/>
      <c r="AC286" s="4"/>
    </row>
    <row r="287" hidden="1" customHeight="1" spans="1:29">
      <c r="A287" s="11">
        <v>583</v>
      </c>
      <c r="B287" s="12">
        <v>1.9094</v>
      </c>
      <c r="C287" s="12">
        <v>244.9</v>
      </c>
      <c r="D287" s="12">
        <v>0.0741</v>
      </c>
      <c r="E287" s="12">
        <v>1.0993</v>
      </c>
      <c r="F287" s="12">
        <v>4.4406</v>
      </c>
      <c r="G287" s="12">
        <v>0.0433</v>
      </c>
      <c r="H287" s="11">
        <v>1.90938779524448</v>
      </c>
      <c r="I287" s="12">
        <v>0.5402</v>
      </c>
      <c r="J287" s="11">
        <v>3306</v>
      </c>
      <c r="K287" s="11">
        <v>2</v>
      </c>
      <c r="L287" s="11">
        <v>6</v>
      </c>
      <c r="M287" s="11">
        <v>3</v>
      </c>
      <c r="S287" s="4">
        <f t="shared" si="20"/>
        <v>8.47888164</v>
      </c>
      <c r="T287" s="4">
        <f t="shared" si="21"/>
        <v>487.517261600158</v>
      </c>
      <c r="U287" s="4"/>
      <c r="V287" s="4">
        <f>VLOOKUP(K287,$AA$2:$AC$26,3)</f>
        <v>0.001732</v>
      </c>
      <c r="W287" s="4">
        <f>VLOOKUP(L287,$AA$2:$AC$26,2)</f>
        <v>0.50592</v>
      </c>
      <c r="X287" s="4">
        <f t="shared" si="22"/>
        <v>87.625344</v>
      </c>
      <c r="Y287" s="4">
        <f t="shared" si="23"/>
        <v>70.1002752</v>
      </c>
      <c r="Z287" s="4">
        <f t="shared" si="24"/>
        <v>109.53168</v>
      </c>
      <c r="AA287" s="4"/>
      <c r="AB287" s="4"/>
      <c r="AC287" s="4"/>
    </row>
    <row r="288" hidden="1" customHeight="1" spans="1:29">
      <c r="A288" s="11">
        <v>755</v>
      </c>
      <c r="B288" s="12">
        <v>2.1533</v>
      </c>
      <c r="C288" s="12">
        <v>1017.66</v>
      </c>
      <c r="D288" s="12">
        <v>0.4809</v>
      </c>
      <c r="E288" s="12">
        <v>1.1459</v>
      </c>
      <c r="F288" s="12">
        <v>4.7748</v>
      </c>
      <c r="G288" s="12">
        <v>0.0603</v>
      </c>
      <c r="H288" s="11">
        <v>2.15330670834497</v>
      </c>
      <c r="I288" s="12">
        <v>1.9752</v>
      </c>
      <c r="J288" s="11">
        <v>2116</v>
      </c>
      <c r="K288" s="11">
        <v>9</v>
      </c>
      <c r="L288" s="11">
        <v>4</v>
      </c>
      <c r="M288" s="11">
        <v>4</v>
      </c>
      <c r="S288" s="4">
        <f t="shared" si="20"/>
        <v>10.28157684</v>
      </c>
      <c r="T288" s="4">
        <f t="shared" si="21"/>
        <v>472.95253464</v>
      </c>
      <c r="U288" s="4"/>
      <c r="V288" s="4">
        <f>VLOOKUP(K288,$AA$2:$AC$26,3)</f>
        <v>0.009434</v>
      </c>
      <c r="W288" s="4">
        <f>VLOOKUP(L288,$AA$2:$AC$26,2)</f>
        <v>0.39773</v>
      </c>
      <c r="X288" s="4">
        <f t="shared" si="22"/>
        <v>375.218482</v>
      </c>
      <c r="Y288" s="4">
        <f t="shared" si="23"/>
        <v>300.1747856</v>
      </c>
      <c r="Z288" s="4">
        <f t="shared" si="24"/>
        <v>469.0231025</v>
      </c>
      <c r="AA288" s="4"/>
      <c r="AB288" s="4"/>
      <c r="AC288" s="4"/>
    </row>
    <row r="289" hidden="1" customHeight="1" spans="1:29">
      <c r="A289" s="11">
        <v>954</v>
      </c>
      <c r="B289" s="12">
        <v>2.3395</v>
      </c>
      <c r="C289" s="12">
        <v>1165.31</v>
      </c>
      <c r="D289" s="12">
        <v>0.8377</v>
      </c>
      <c r="E289" s="12">
        <v>1.189</v>
      </c>
      <c r="F289" s="12">
        <v>5.4175</v>
      </c>
      <c r="G289" s="12">
        <v>0.0774</v>
      </c>
      <c r="H289" s="11">
        <v>2.33947630992532</v>
      </c>
      <c r="I289" s="12">
        <v>2.0823</v>
      </c>
      <c r="J289" s="11">
        <v>1391</v>
      </c>
      <c r="K289" s="11">
        <v>10</v>
      </c>
      <c r="L289" s="11">
        <v>5</v>
      </c>
      <c r="M289" s="11">
        <v>5</v>
      </c>
      <c r="S289" s="4">
        <f t="shared" si="20"/>
        <v>12.67424125</v>
      </c>
      <c r="T289" s="4">
        <f t="shared" si="21"/>
        <v>472.699926218646</v>
      </c>
      <c r="U289" s="4"/>
      <c r="V289" s="4">
        <f>VLOOKUP(K289,$AA$2:$AC$26,3)</f>
        <v>0</v>
      </c>
      <c r="W289" s="4">
        <f>VLOOKUP(L289,$AA$2:$AC$26,2)</f>
        <v>0.44857</v>
      </c>
      <c r="X289" s="4">
        <f t="shared" si="22"/>
        <v>0</v>
      </c>
      <c r="Y289" s="4">
        <f t="shared" si="23"/>
        <v>0</v>
      </c>
      <c r="Z289" s="4">
        <f t="shared" si="24"/>
        <v>0</v>
      </c>
      <c r="AA289" s="4"/>
      <c r="AB289" s="4"/>
      <c r="AC289" s="4"/>
    </row>
    <row r="290" hidden="1" customHeight="1" spans="1:29">
      <c r="A290" s="11">
        <v>1116</v>
      </c>
      <c r="B290" s="12">
        <v>2.9984</v>
      </c>
      <c r="C290" s="12">
        <v>1586.17</v>
      </c>
      <c r="D290" s="12">
        <v>1.1379</v>
      </c>
      <c r="E290" s="12">
        <v>1.2114</v>
      </c>
      <c r="F290" s="12">
        <v>4.222</v>
      </c>
      <c r="G290" s="12">
        <v>0.0854</v>
      </c>
      <c r="H290" s="11">
        <v>2.99844354264176</v>
      </c>
      <c r="I290" s="12">
        <v>3.5663</v>
      </c>
      <c r="J290" s="11">
        <v>1394</v>
      </c>
      <c r="K290" s="11">
        <v>7</v>
      </c>
      <c r="L290" s="11">
        <v>20</v>
      </c>
      <c r="M290" s="11">
        <v>5</v>
      </c>
      <c r="S290" s="4">
        <f t="shared" si="20"/>
        <v>12.6592448</v>
      </c>
      <c r="T290" s="4">
        <f t="shared" si="21"/>
        <v>472.649480688829</v>
      </c>
      <c r="U290" s="4"/>
      <c r="V290" s="4">
        <f>VLOOKUP(K290,$AA$2:$AC$26,3)</f>
        <v>0.005831</v>
      </c>
      <c r="W290" s="4">
        <f>VLOOKUP(L290,$AA$2:$AC$26,2)</f>
        <v>2.51428</v>
      </c>
      <c r="X290" s="4">
        <f t="shared" si="22"/>
        <v>1466.076668</v>
      </c>
      <c r="Y290" s="4">
        <f t="shared" si="23"/>
        <v>1172.8613344</v>
      </c>
      <c r="Z290" s="4">
        <f t="shared" si="24"/>
        <v>1832.595835</v>
      </c>
      <c r="AA290" s="4"/>
      <c r="AB290" s="4"/>
      <c r="AC290" s="4"/>
    </row>
    <row r="291" hidden="1" customHeight="1" spans="1:29">
      <c r="A291" s="11">
        <v>1094</v>
      </c>
      <c r="B291" s="12">
        <v>2.9313</v>
      </c>
      <c r="C291" s="12">
        <v>1383.68</v>
      </c>
      <c r="D291" s="12">
        <v>0.9926</v>
      </c>
      <c r="E291" s="12">
        <v>1.2004</v>
      </c>
      <c r="F291" s="12">
        <v>4.31</v>
      </c>
      <c r="G291" s="12">
        <v>0.0851</v>
      </c>
      <c r="H291" s="11">
        <v>2.93134215494266</v>
      </c>
      <c r="I291" s="12">
        <v>2.9524</v>
      </c>
      <c r="J291" s="11">
        <v>1394</v>
      </c>
      <c r="K291" s="11">
        <v>7</v>
      </c>
      <c r="L291" s="11">
        <v>18</v>
      </c>
      <c r="M291" s="11">
        <v>5</v>
      </c>
      <c r="S291" s="4">
        <f t="shared" si="20"/>
        <v>12.633903</v>
      </c>
      <c r="T291" s="4">
        <f t="shared" si="21"/>
        <v>471.703311403145</v>
      </c>
      <c r="U291" s="4"/>
      <c r="V291" s="4">
        <f>VLOOKUP(K291,$AA$2:$AC$26,3)</f>
        <v>0.005831</v>
      </c>
      <c r="W291" s="4">
        <f>VLOOKUP(L291,$AA$2:$AC$26,2)</f>
        <v>1.9766</v>
      </c>
      <c r="X291" s="4">
        <f t="shared" si="22"/>
        <v>1152.55546</v>
      </c>
      <c r="Y291" s="4">
        <f t="shared" si="23"/>
        <v>922.044368</v>
      </c>
      <c r="Z291" s="4">
        <f t="shared" si="24"/>
        <v>1440.694325</v>
      </c>
      <c r="AA291" s="4"/>
      <c r="AB291" s="4"/>
      <c r="AC291" s="4"/>
    </row>
    <row r="292" hidden="1" customHeight="1" spans="1:29">
      <c r="A292" s="11">
        <v>853</v>
      </c>
      <c r="B292" s="12">
        <v>2.7967</v>
      </c>
      <c r="C292" s="12">
        <v>1559.06</v>
      </c>
      <c r="D292" s="12">
        <v>0.7354</v>
      </c>
      <c r="E292" s="12">
        <v>1.1495</v>
      </c>
      <c r="F292" s="12">
        <v>3.6315</v>
      </c>
      <c r="G292" s="12">
        <v>0.0683</v>
      </c>
      <c r="H292" s="11">
        <v>2.79673782435286</v>
      </c>
      <c r="I292" s="12">
        <v>3.8489</v>
      </c>
      <c r="J292" s="11">
        <v>2120</v>
      </c>
      <c r="K292" s="11">
        <v>8</v>
      </c>
      <c r="L292" s="11">
        <v>13</v>
      </c>
      <c r="M292" s="11">
        <v>4</v>
      </c>
      <c r="S292" s="4">
        <f t="shared" si="20"/>
        <v>10.15621605</v>
      </c>
      <c r="T292" s="4">
        <f t="shared" si="21"/>
        <v>467.627304424227</v>
      </c>
      <c r="U292" s="4"/>
      <c r="V292" s="4">
        <f>VLOOKUP(K292,$AA$2:$AC$26,3)</f>
        <v>0.007416</v>
      </c>
      <c r="W292" s="4">
        <f>VLOOKUP(L292,$AA$2:$AC$26,2)</f>
        <v>1.09051</v>
      </c>
      <c r="X292" s="4">
        <f t="shared" si="22"/>
        <v>808.722216</v>
      </c>
      <c r="Y292" s="4">
        <f t="shared" si="23"/>
        <v>646.9777728</v>
      </c>
      <c r="Z292" s="4">
        <f t="shared" si="24"/>
        <v>1010.90277</v>
      </c>
      <c r="AA292" s="4"/>
      <c r="AB292" s="4"/>
      <c r="AC292" s="4"/>
    </row>
    <row r="293" hidden="1" customHeight="1" spans="1:29">
      <c r="A293" s="11">
        <v>842</v>
      </c>
      <c r="B293" s="12">
        <v>2.4451</v>
      </c>
      <c r="C293" s="12">
        <v>1388.43</v>
      </c>
      <c r="D293" s="12">
        <v>0.6549</v>
      </c>
      <c r="E293" s="12">
        <v>1.1389</v>
      </c>
      <c r="F293" s="12">
        <v>4.1427</v>
      </c>
      <c r="G293" s="12">
        <v>0.0635</v>
      </c>
      <c r="H293" s="11">
        <v>2.44514294180926</v>
      </c>
      <c r="I293" s="12">
        <v>3.0628</v>
      </c>
      <c r="J293" s="11">
        <v>2120</v>
      </c>
      <c r="K293" s="11">
        <v>8</v>
      </c>
      <c r="L293" s="11">
        <v>12</v>
      </c>
      <c r="M293" s="11">
        <v>4</v>
      </c>
      <c r="S293" s="4">
        <f t="shared" si="20"/>
        <v>10.12931577</v>
      </c>
      <c r="T293" s="4">
        <f t="shared" si="21"/>
        <v>466.388722519044</v>
      </c>
      <c r="U293" s="4"/>
      <c r="V293" s="4">
        <f>VLOOKUP(K293,$AA$2:$AC$26,3)</f>
        <v>0.007416</v>
      </c>
      <c r="W293" s="4">
        <f>VLOOKUP(L293,$AA$2:$AC$26,2)</f>
        <v>1</v>
      </c>
      <c r="X293" s="4">
        <f t="shared" si="22"/>
        <v>741.6</v>
      </c>
      <c r="Y293" s="4">
        <f t="shared" si="23"/>
        <v>593.28</v>
      </c>
      <c r="Z293" s="4">
        <f t="shared" si="24"/>
        <v>927</v>
      </c>
      <c r="AA293" s="4"/>
      <c r="AB293" s="4"/>
      <c r="AC293" s="4"/>
    </row>
    <row r="294" hidden="1" customHeight="1" spans="1:29">
      <c r="A294" s="11">
        <v>630</v>
      </c>
      <c r="B294" s="12">
        <v>1.6999</v>
      </c>
      <c r="C294" s="12">
        <v>592.87</v>
      </c>
      <c r="D294" s="12">
        <v>0.1783</v>
      </c>
      <c r="E294" s="12">
        <v>1.0839</v>
      </c>
      <c r="F294" s="12">
        <v>4.7072</v>
      </c>
      <c r="G294" s="12">
        <v>0.0396</v>
      </c>
      <c r="H294" s="11">
        <v>1.69992151896916</v>
      </c>
      <c r="I294" s="12">
        <v>1.1782</v>
      </c>
      <c r="J294" s="11">
        <v>3325</v>
      </c>
      <c r="K294" s="11">
        <v>5</v>
      </c>
      <c r="L294" s="11">
        <v>10</v>
      </c>
      <c r="M294" s="11">
        <v>3</v>
      </c>
      <c r="S294" s="4">
        <f t="shared" si="20"/>
        <v>8.00176928</v>
      </c>
      <c r="T294" s="4">
        <f t="shared" si="21"/>
        <v>461.404525448569</v>
      </c>
      <c r="U294" s="4"/>
      <c r="V294" s="4">
        <f>VLOOKUP(K294,$AA$2:$AC$26,3)</f>
        <v>0.003606</v>
      </c>
      <c r="W294" s="4">
        <f>VLOOKUP(L294,$AA$2:$AC$26,2)</f>
        <v>0.81777</v>
      </c>
      <c r="X294" s="4">
        <f t="shared" si="22"/>
        <v>294.887862</v>
      </c>
      <c r="Y294" s="4">
        <f t="shared" si="23"/>
        <v>235.9102896</v>
      </c>
      <c r="Z294" s="4">
        <f t="shared" si="24"/>
        <v>368.6098275</v>
      </c>
      <c r="AA294" s="4"/>
      <c r="AB294" s="4"/>
      <c r="AC294" s="4"/>
    </row>
    <row r="295" hidden="1" customHeight="1" spans="1:29">
      <c r="A295" s="11">
        <v>563</v>
      </c>
      <c r="B295" s="12">
        <v>2.0555</v>
      </c>
      <c r="C295" s="12">
        <v>372.79</v>
      </c>
      <c r="D295" s="12">
        <v>0.1127</v>
      </c>
      <c r="E295" s="12">
        <v>1.1108</v>
      </c>
      <c r="F295" s="12">
        <v>3.8703</v>
      </c>
      <c r="G295" s="12">
        <v>0.0466</v>
      </c>
      <c r="H295" s="11">
        <v>2.05545369330644</v>
      </c>
      <c r="I295" s="12">
        <v>0.9264</v>
      </c>
      <c r="J295" s="11">
        <v>3308</v>
      </c>
      <c r="K295" s="11">
        <v>4</v>
      </c>
      <c r="L295" s="11">
        <v>4</v>
      </c>
      <c r="M295" s="11">
        <v>3</v>
      </c>
      <c r="S295" s="4">
        <f t="shared" si="20"/>
        <v>7.95540165</v>
      </c>
      <c r="T295" s="4">
        <f t="shared" si="21"/>
        <v>457.556639319787</v>
      </c>
      <c r="U295" s="4"/>
      <c r="V295" s="4">
        <f>VLOOKUP(K295,$AA$2:$AC$26,3)</f>
        <v>0.002828</v>
      </c>
      <c r="W295" s="4">
        <f>VLOOKUP(L295,$AA$2:$AC$26,2)</f>
        <v>0.39773</v>
      </c>
      <c r="X295" s="4">
        <f t="shared" si="22"/>
        <v>112.478044</v>
      </c>
      <c r="Y295" s="4">
        <f t="shared" si="23"/>
        <v>89.9824352</v>
      </c>
      <c r="Z295" s="4">
        <f t="shared" si="24"/>
        <v>140.597555</v>
      </c>
      <c r="AA295" s="4"/>
      <c r="AB295" s="4"/>
      <c r="AC295" s="4"/>
    </row>
    <row r="296" hidden="1" customHeight="1" spans="1:29">
      <c r="A296" s="11">
        <v>542</v>
      </c>
      <c r="B296" s="12">
        <v>1.8814</v>
      </c>
      <c r="C296" s="12">
        <v>1368.55</v>
      </c>
      <c r="D296" s="12">
        <v>0.2561</v>
      </c>
      <c r="E296" s="12">
        <v>1.0765</v>
      </c>
      <c r="F296" s="12">
        <v>3.2835</v>
      </c>
      <c r="G296" s="12">
        <v>0.0343</v>
      </c>
      <c r="H296" s="11">
        <v>1.88139187903595</v>
      </c>
      <c r="I296" s="12">
        <v>3.5571</v>
      </c>
      <c r="J296" s="11">
        <v>5343</v>
      </c>
      <c r="K296" s="11">
        <v>5</v>
      </c>
      <c r="L296" s="11">
        <v>19</v>
      </c>
      <c r="M296" s="11">
        <v>2</v>
      </c>
      <c r="S296" s="4">
        <f t="shared" si="20"/>
        <v>6.1775769</v>
      </c>
      <c r="T296" s="4">
        <f t="shared" si="21"/>
        <v>451.555095538712</v>
      </c>
      <c r="U296" s="4"/>
      <c r="V296" s="4">
        <f>VLOOKUP(K296,$AA$2:$AC$26,3)</f>
        <v>0.003606</v>
      </c>
      <c r="W296" s="4">
        <f>VLOOKUP(L296,$AA$2:$AC$26,2)</f>
        <v>2.22929</v>
      </c>
      <c r="X296" s="4">
        <f t="shared" si="22"/>
        <v>803.881974</v>
      </c>
      <c r="Y296" s="4">
        <f t="shared" si="23"/>
        <v>643.1055792</v>
      </c>
      <c r="Z296" s="4">
        <f t="shared" si="24"/>
        <v>1004.8524675</v>
      </c>
      <c r="AA296" s="4"/>
      <c r="AB296" s="4"/>
      <c r="AC296" s="4"/>
    </row>
    <row r="297" hidden="1" customHeight="1" spans="1:29">
      <c r="A297" s="11">
        <v>1115</v>
      </c>
      <c r="B297" s="12">
        <v>2.7621</v>
      </c>
      <c r="C297" s="12">
        <v>1201.24</v>
      </c>
      <c r="D297" s="12">
        <v>0.8617</v>
      </c>
      <c r="E297" s="12">
        <v>1.2028</v>
      </c>
      <c r="F297" s="12">
        <v>4.3728</v>
      </c>
      <c r="G297" s="12">
        <v>0.0825</v>
      </c>
      <c r="H297" s="11">
        <v>2.76207127963308</v>
      </c>
      <c r="I297" s="12">
        <v>2.5441</v>
      </c>
      <c r="J297" s="11">
        <v>1394</v>
      </c>
      <c r="K297" s="11">
        <v>6</v>
      </c>
      <c r="L297" s="11">
        <v>20</v>
      </c>
      <c r="M297" s="11">
        <v>5</v>
      </c>
      <c r="S297" s="4">
        <f t="shared" si="20"/>
        <v>12.07811088</v>
      </c>
      <c r="T297" s="4">
        <f t="shared" si="21"/>
        <v>450.952084845859</v>
      </c>
      <c r="U297" s="4"/>
      <c r="V297" s="4">
        <f>VLOOKUP(K297,$AA$2:$AC$26,3)</f>
        <v>0.004583</v>
      </c>
      <c r="W297" s="4">
        <f>VLOOKUP(L297,$AA$2:$AC$26,2)</f>
        <v>2.51428</v>
      </c>
      <c r="X297" s="4">
        <f t="shared" si="22"/>
        <v>1152.294524</v>
      </c>
      <c r="Y297" s="4">
        <f t="shared" si="23"/>
        <v>921.8356192</v>
      </c>
      <c r="Z297" s="4">
        <f t="shared" si="24"/>
        <v>1440.368155</v>
      </c>
      <c r="AA297" s="4"/>
      <c r="AB297" s="4"/>
      <c r="AC297" s="4"/>
    </row>
    <row r="298" hidden="1" customHeight="1" spans="1:29">
      <c r="A298" s="11">
        <v>1008</v>
      </c>
      <c r="B298" s="12">
        <v>2.9183</v>
      </c>
      <c r="C298" s="12">
        <v>1405.61</v>
      </c>
      <c r="D298" s="12">
        <v>1.0098</v>
      </c>
      <c r="E298" s="12">
        <v>1.1945</v>
      </c>
      <c r="F298" s="12">
        <v>4.1248</v>
      </c>
      <c r="G298" s="12">
        <v>0.0852</v>
      </c>
      <c r="H298" s="11">
        <v>2.91828231526788</v>
      </c>
      <c r="I298" s="12">
        <v>3.1958</v>
      </c>
      <c r="J298" s="11">
        <v>1392</v>
      </c>
      <c r="K298" s="11">
        <v>9</v>
      </c>
      <c r="L298" s="11">
        <v>10</v>
      </c>
      <c r="M298" s="11">
        <v>5</v>
      </c>
      <c r="S298" s="4">
        <f t="shared" si="20"/>
        <v>12.03740384</v>
      </c>
      <c r="T298" s="4">
        <f t="shared" si="21"/>
        <v>449.109713723147</v>
      </c>
      <c r="U298" s="4"/>
      <c r="V298" s="4">
        <f>VLOOKUP(K298,$AA$2:$AC$26,3)</f>
        <v>0.009434</v>
      </c>
      <c r="W298" s="4">
        <f>VLOOKUP(L298,$AA$2:$AC$26,2)</f>
        <v>0.81777</v>
      </c>
      <c r="X298" s="4">
        <f t="shared" si="22"/>
        <v>771.484218</v>
      </c>
      <c r="Y298" s="4">
        <f t="shared" si="23"/>
        <v>617.1873744</v>
      </c>
      <c r="Z298" s="4">
        <f t="shared" si="24"/>
        <v>964.3552725</v>
      </c>
      <c r="AA298" s="4"/>
      <c r="AB298" s="4"/>
      <c r="AC298" s="4"/>
    </row>
    <row r="299" hidden="1" customHeight="1" spans="1:29">
      <c r="A299" s="11">
        <v>452</v>
      </c>
      <c r="B299" s="12">
        <v>1.6915</v>
      </c>
      <c r="C299" s="12">
        <v>490.23</v>
      </c>
      <c r="D299" s="12">
        <v>0.0922</v>
      </c>
      <c r="E299" s="12">
        <v>1.0651</v>
      </c>
      <c r="F299" s="12">
        <v>3.592</v>
      </c>
      <c r="G299" s="12">
        <v>0.0308</v>
      </c>
      <c r="H299" s="11">
        <v>1.69145332926263</v>
      </c>
      <c r="I299" s="12">
        <v>1.3033</v>
      </c>
      <c r="J299" s="11">
        <v>5315</v>
      </c>
      <c r="K299" s="11">
        <v>3</v>
      </c>
      <c r="L299" s="11">
        <v>11</v>
      </c>
      <c r="M299" s="11">
        <v>2</v>
      </c>
      <c r="S299" s="4">
        <f t="shared" si="20"/>
        <v>6.075868</v>
      </c>
      <c r="T299" s="4">
        <f t="shared" si="21"/>
        <v>442.955363363453</v>
      </c>
      <c r="U299" s="4"/>
      <c r="V299" s="4">
        <f>VLOOKUP(K299,$AA$2:$AC$26,3)</f>
        <v>0.002236</v>
      </c>
      <c r="W299" s="4">
        <f>VLOOKUP(L299,$AA$2:$AC$26,2)</f>
        <v>0.917</v>
      </c>
      <c r="X299" s="4">
        <f t="shared" si="22"/>
        <v>205.0412</v>
      </c>
      <c r="Y299" s="4">
        <f t="shared" si="23"/>
        <v>164.03296</v>
      </c>
      <c r="Z299" s="4">
        <f t="shared" si="24"/>
        <v>256.3015</v>
      </c>
      <c r="AA299" s="4"/>
      <c r="AB299" s="4"/>
      <c r="AC299" s="4"/>
    </row>
    <row r="300" hidden="1" customHeight="1" spans="1:29">
      <c r="A300" s="11">
        <v>763</v>
      </c>
      <c r="B300" s="12">
        <v>2.6446</v>
      </c>
      <c r="C300" s="12">
        <v>594.59</v>
      </c>
      <c r="D300" s="12">
        <v>0.2818</v>
      </c>
      <c r="E300" s="12">
        <v>1.1617</v>
      </c>
      <c r="F300" s="12">
        <v>3.6289</v>
      </c>
      <c r="G300" s="12">
        <v>0.0678</v>
      </c>
      <c r="H300" s="11">
        <v>2.64459961884224</v>
      </c>
      <c r="I300" s="12">
        <v>1.5884</v>
      </c>
      <c r="J300" s="11">
        <v>2110</v>
      </c>
      <c r="K300" s="11">
        <v>6</v>
      </c>
      <c r="L300" s="11">
        <v>5</v>
      </c>
      <c r="M300" s="11">
        <v>4</v>
      </c>
      <c r="S300" s="4">
        <f t="shared" si="20"/>
        <v>9.59698894</v>
      </c>
      <c r="T300" s="4">
        <f t="shared" si="21"/>
        <v>440.835156342547</v>
      </c>
      <c r="U300" s="4"/>
      <c r="V300" s="4">
        <f>VLOOKUP(K300,$AA$2:$AC$26,3)</f>
        <v>0.004583</v>
      </c>
      <c r="W300" s="4">
        <f>VLOOKUP(L300,$AA$2:$AC$26,2)</f>
        <v>0.44857</v>
      </c>
      <c r="X300" s="4">
        <f t="shared" si="22"/>
        <v>205.579631</v>
      </c>
      <c r="Y300" s="4">
        <f t="shared" si="23"/>
        <v>164.4637048</v>
      </c>
      <c r="Z300" s="4">
        <f t="shared" si="24"/>
        <v>256.97453875</v>
      </c>
      <c r="AA300" s="4"/>
      <c r="AB300" s="4"/>
      <c r="AC300" s="4"/>
    </row>
    <row r="301" hidden="1" customHeight="1" spans="1:29">
      <c r="A301" s="11">
        <v>918</v>
      </c>
      <c r="B301" s="12">
        <v>2.3328</v>
      </c>
      <c r="C301" s="12">
        <v>1610.88</v>
      </c>
      <c r="D301" s="12">
        <v>0.7588</v>
      </c>
      <c r="E301" s="12">
        <v>1.1439</v>
      </c>
      <c r="F301" s="12">
        <v>4.0397</v>
      </c>
      <c r="G301" s="12">
        <v>0.0615</v>
      </c>
      <c r="H301" s="11">
        <v>2.33282730863591</v>
      </c>
      <c r="I301" s="12">
        <v>3.5611</v>
      </c>
      <c r="J301" s="11">
        <v>2123</v>
      </c>
      <c r="K301" s="11">
        <v>7</v>
      </c>
      <c r="L301" s="11">
        <v>19</v>
      </c>
      <c r="M301" s="11">
        <v>4</v>
      </c>
      <c r="S301" s="4">
        <f t="shared" si="20"/>
        <v>9.42381216</v>
      </c>
      <c r="T301" s="4">
        <f t="shared" si="21"/>
        <v>434.211796518755</v>
      </c>
      <c r="U301" s="4"/>
      <c r="V301" s="4">
        <f>VLOOKUP(K301,$AA$2:$AC$26,3)</f>
        <v>0.005831</v>
      </c>
      <c r="W301" s="4">
        <f>VLOOKUP(L301,$AA$2:$AC$26,2)</f>
        <v>2.22929</v>
      </c>
      <c r="X301" s="4">
        <f t="shared" si="22"/>
        <v>1299.898999</v>
      </c>
      <c r="Y301" s="4">
        <f t="shared" si="23"/>
        <v>1039.9191992</v>
      </c>
      <c r="Z301" s="4">
        <f t="shared" si="24"/>
        <v>1624.87374875</v>
      </c>
      <c r="AA301" s="4"/>
      <c r="AB301" s="4"/>
      <c r="AC301" s="4"/>
    </row>
    <row r="302" hidden="1" customHeight="1" spans="1:29">
      <c r="A302" s="11">
        <v>313</v>
      </c>
      <c r="B302" s="12">
        <v>1.7845</v>
      </c>
      <c r="C302" s="12">
        <v>1945.97</v>
      </c>
      <c r="D302" s="12">
        <v>0.2612</v>
      </c>
      <c r="E302" s="12">
        <v>1.058</v>
      </c>
      <c r="F302" s="12">
        <v>2.8184</v>
      </c>
      <c r="G302" s="12">
        <v>0.0277</v>
      </c>
      <c r="H302" s="11">
        <v>1.78450829152045</v>
      </c>
      <c r="I302" s="12">
        <v>5.8573</v>
      </c>
      <c r="J302" s="11">
        <v>7451</v>
      </c>
      <c r="K302" s="11">
        <v>7</v>
      </c>
      <c r="L302" s="11">
        <v>15</v>
      </c>
      <c r="M302" s="11">
        <v>1</v>
      </c>
      <c r="S302" s="4">
        <f t="shared" si="20"/>
        <v>5.0294348</v>
      </c>
      <c r="T302" s="4">
        <f t="shared" si="21"/>
        <v>434.136663448179</v>
      </c>
      <c r="U302" s="4"/>
      <c r="V302" s="4">
        <f>VLOOKUP(K302,$AA$2:$AC$26,3)</f>
        <v>0.005831</v>
      </c>
      <c r="W302" s="4">
        <f>VLOOKUP(L302,$AA$2:$AC$26,2)</f>
        <v>1.37798</v>
      </c>
      <c r="X302" s="4">
        <f t="shared" si="22"/>
        <v>803.500138</v>
      </c>
      <c r="Y302" s="4">
        <f t="shared" si="23"/>
        <v>642.8001104</v>
      </c>
      <c r="Z302" s="4">
        <f t="shared" si="24"/>
        <v>1004.3751725</v>
      </c>
      <c r="AA302" s="4"/>
      <c r="AB302" s="4"/>
      <c r="AC302" s="4"/>
    </row>
    <row r="303" hidden="1" customHeight="1" spans="1:29">
      <c r="A303" s="11">
        <v>796</v>
      </c>
      <c r="B303" s="12">
        <v>2.1974</v>
      </c>
      <c r="C303" s="12">
        <v>643.43</v>
      </c>
      <c r="D303" s="12">
        <v>0.3045</v>
      </c>
      <c r="E303" s="12">
        <v>1.1347</v>
      </c>
      <c r="F303" s="12">
        <v>4.2898</v>
      </c>
      <c r="G303" s="12">
        <v>0.0609</v>
      </c>
      <c r="H303" s="11">
        <v>2.19744582432138</v>
      </c>
      <c r="I303" s="12">
        <v>1.454</v>
      </c>
      <c r="J303" s="11">
        <v>2113</v>
      </c>
      <c r="K303" s="11">
        <v>6</v>
      </c>
      <c r="L303" s="11">
        <v>8</v>
      </c>
      <c r="M303" s="11">
        <v>4</v>
      </c>
      <c r="S303" s="4">
        <f t="shared" si="20"/>
        <v>9.42640652</v>
      </c>
      <c r="T303" s="4">
        <f t="shared" si="21"/>
        <v>433.307208071907</v>
      </c>
      <c r="U303" s="4"/>
      <c r="V303" s="4">
        <f>VLOOKUP(K303,$AA$2:$AC$26,3)</f>
        <v>0.004583</v>
      </c>
      <c r="W303" s="4">
        <f>VLOOKUP(L303,$AA$2:$AC$26,2)</f>
        <v>0.64352</v>
      </c>
      <c r="X303" s="4">
        <f t="shared" si="22"/>
        <v>294.925216</v>
      </c>
      <c r="Y303" s="4">
        <f t="shared" si="23"/>
        <v>235.9401728</v>
      </c>
      <c r="Z303" s="4">
        <f t="shared" si="24"/>
        <v>368.65652</v>
      </c>
      <c r="AA303" s="4"/>
      <c r="AB303" s="4"/>
      <c r="AC303" s="4"/>
    </row>
    <row r="304" hidden="1" customHeight="1" spans="1:29">
      <c r="A304" s="11">
        <v>530</v>
      </c>
      <c r="B304" s="12">
        <v>2.1407</v>
      </c>
      <c r="C304" s="12">
        <v>1106.7</v>
      </c>
      <c r="D304" s="12">
        <v>0.2073</v>
      </c>
      <c r="E304" s="12">
        <v>1.0825</v>
      </c>
      <c r="F304" s="12">
        <v>2.7574</v>
      </c>
      <c r="G304" s="12">
        <v>0.0377</v>
      </c>
      <c r="H304" s="11">
        <v>2.14072921171322</v>
      </c>
      <c r="I304" s="12">
        <v>3.5045</v>
      </c>
      <c r="J304" s="11">
        <v>5338</v>
      </c>
      <c r="K304" s="11">
        <v>4</v>
      </c>
      <c r="L304" s="11">
        <v>18</v>
      </c>
      <c r="M304" s="11">
        <v>2</v>
      </c>
      <c r="S304" s="4">
        <f t="shared" si="20"/>
        <v>5.90276618</v>
      </c>
      <c r="T304" s="4">
        <f t="shared" si="21"/>
        <v>431.265646785555</v>
      </c>
      <c r="U304" s="4"/>
      <c r="V304" s="4">
        <f>VLOOKUP(K304,$AA$2:$AC$26,3)</f>
        <v>0.002828</v>
      </c>
      <c r="W304" s="4">
        <f>VLOOKUP(L304,$AA$2:$AC$26,2)</f>
        <v>1.9766</v>
      </c>
      <c r="X304" s="4">
        <f t="shared" si="22"/>
        <v>558.98248</v>
      </c>
      <c r="Y304" s="4">
        <f t="shared" si="23"/>
        <v>447.185984</v>
      </c>
      <c r="Z304" s="4">
        <f t="shared" si="24"/>
        <v>698.7281</v>
      </c>
      <c r="AA304" s="4"/>
      <c r="AB304" s="4"/>
      <c r="AC304" s="4"/>
    </row>
    <row r="305" hidden="1" customHeight="1" spans="1:29">
      <c r="A305" s="11">
        <v>852</v>
      </c>
      <c r="B305" s="12">
        <v>2.234</v>
      </c>
      <c r="C305" s="12">
        <v>1083.54</v>
      </c>
      <c r="D305" s="12">
        <v>0.5111</v>
      </c>
      <c r="E305" s="12">
        <v>1.1311</v>
      </c>
      <c r="F305" s="12">
        <v>4.1774</v>
      </c>
      <c r="G305" s="12">
        <v>0.0608</v>
      </c>
      <c r="H305" s="11">
        <v>2.23395107903608</v>
      </c>
      <c r="I305" s="12">
        <v>2.3841</v>
      </c>
      <c r="J305" s="11">
        <v>2120</v>
      </c>
      <c r="K305" s="11">
        <v>7</v>
      </c>
      <c r="L305" s="11">
        <v>13</v>
      </c>
      <c r="M305" s="11">
        <v>4</v>
      </c>
      <c r="S305" s="4">
        <f t="shared" si="20"/>
        <v>9.3323116</v>
      </c>
      <c r="T305" s="4">
        <f t="shared" si="21"/>
        <v>429.691894704716</v>
      </c>
      <c r="U305" s="4"/>
      <c r="V305" s="4">
        <f>VLOOKUP(K305,$AA$2:$AC$26,3)</f>
        <v>0.005831</v>
      </c>
      <c r="W305" s="4">
        <f>VLOOKUP(L305,$AA$2:$AC$26,2)</f>
        <v>1.09051</v>
      </c>
      <c r="X305" s="4">
        <f t="shared" si="22"/>
        <v>635.876381</v>
      </c>
      <c r="Y305" s="4">
        <f t="shared" si="23"/>
        <v>508.7011048</v>
      </c>
      <c r="Z305" s="4">
        <f t="shared" si="24"/>
        <v>794.84547625</v>
      </c>
      <c r="AA305" s="4"/>
      <c r="AB305" s="4"/>
      <c r="AC305" s="4"/>
    </row>
    <row r="306" hidden="1" customHeight="1" spans="1:29">
      <c r="A306" s="11">
        <v>820</v>
      </c>
      <c r="B306" s="12">
        <v>1.9914</v>
      </c>
      <c r="C306" s="12">
        <v>1099.54</v>
      </c>
      <c r="D306" s="12">
        <v>0.5187</v>
      </c>
      <c r="E306" s="12">
        <v>1.122</v>
      </c>
      <c r="F306" s="12">
        <v>4.6285</v>
      </c>
      <c r="G306" s="12">
        <v>0.0562</v>
      </c>
      <c r="H306" s="11">
        <v>1.99136740032879</v>
      </c>
      <c r="I306" s="12">
        <v>2.2167</v>
      </c>
      <c r="J306" s="11">
        <v>2120</v>
      </c>
      <c r="K306" s="11">
        <v>8</v>
      </c>
      <c r="L306" s="11">
        <v>10</v>
      </c>
      <c r="M306" s="11">
        <v>4</v>
      </c>
      <c r="S306" s="4">
        <f t="shared" si="20"/>
        <v>9.2171949</v>
      </c>
      <c r="T306" s="4">
        <f t="shared" si="21"/>
        <v>424.391523793916</v>
      </c>
      <c r="U306" s="4"/>
      <c r="V306" s="4">
        <f>VLOOKUP(K306,$AA$2:$AC$26,3)</f>
        <v>0.007416</v>
      </c>
      <c r="W306" s="4">
        <f>VLOOKUP(L306,$AA$2:$AC$26,2)</f>
        <v>0.81777</v>
      </c>
      <c r="X306" s="4">
        <f t="shared" si="22"/>
        <v>606.458232</v>
      </c>
      <c r="Y306" s="4">
        <f t="shared" si="23"/>
        <v>485.1665856</v>
      </c>
      <c r="Z306" s="4">
        <f t="shared" si="24"/>
        <v>758.07279</v>
      </c>
      <c r="AA306" s="4"/>
      <c r="AB306" s="4"/>
      <c r="AC306" s="4"/>
    </row>
    <row r="307" hidden="1" customHeight="1" spans="1:29">
      <c r="A307" s="11">
        <v>485</v>
      </c>
      <c r="B307" s="12">
        <v>1.6958</v>
      </c>
      <c r="C307" s="12">
        <v>569.72</v>
      </c>
      <c r="D307" s="12">
        <v>0.107</v>
      </c>
      <c r="E307" s="12">
        <v>1.0653</v>
      </c>
      <c r="F307" s="12">
        <v>3.4133</v>
      </c>
      <c r="G307" s="12">
        <v>0.0309</v>
      </c>
      <c r="H307" s="11">
        <v>1.69580233082749</v>
      </c>
      <c r="I307" s="12">
        <v>1.6677</v>
      </c>
      <c r="J307" s="11">
        <v>5322</v>
      </c>
      <c r="K307" s="11">
        <v>3</v>
      </c>
      <c r="L307" s="11">
        <v>14</v>
      </c>
      <c r="M307" s="11">
        <v>2</v>
      </c>
      <c r="S307" s="4">
        <f t="shared" si="20"/>
        <v>5.78827414</v>
      </c>
      <c r="T307" s="4">
        <f t="shared" si="21"/>
        <v>422.266401031786</v>
      </c>
      <c r="U307" s="4"/>
      <c r="V307" s="4">
        <f>VLOOKUP(K307,$AA$2:$AC$26,3)</f>
        <v>0.002236</v>
      </c>
      <c r="W307" s="4">
        <f>VLOOKUP(L307,$AA$2:$AC$26,2)</f>
        <v>1.22284</v>
      </c>
      <c r="X307" s="4">
        <f t="shared" si="22"/>
        <v>273.427024</v>
      </c>
      <c r="Y307" s="4">
        <f t="shared" si="23"/>
        <v>218.7416192</v>
      </c>
      <c r="Z307" s="4">
        <f t="shared" si="24"/>
        <v>341.78378</v>
      </c>
      <c r="AA307" s="4"/>
      <c r="AB307" s="4"/>
      <c r="AC307" s="4"/>
    </row>
    <row r="308" hidden="1" customHeight="1" spans="1:29">
      <c r="A308" s="11">
        <v>498</v>
      </c>
      <c r="B308" s="12">
        <v>1.8549</v>
      </c>
      <c r="C308" s="12">
        <v>1054.33</v>
      </c>
      <c r="D308" s="12">
        <v>0.1975</v>
      </c>
      <c r="E308" s="12">
        <v>1.0711</v>
      </c>
      <c r="F308" s="12">
        <v>3.0724</v>
      </c>
      <c r="G308" s="12">
        <v>0.0338</v>
      </c>
      <c r="H308" s="11">
        <v>1.8549010202891</v>
      </c>
      <c r="I308" s="12">
        <v>3.0283</v>
      </c>
      <c r="J308" s="11">
        <v>5338</v>
      </c>
      <c r="K308" s="11">
        <v>5</v>
      </c>
      <c r="L308" s="11">
        <v>15</v>
      </c>
      <c r="M308" s="11">
        <v>2</v>
      </c>
      <c r="S308" s="4">
        <f t="shared" si="20"/>
        <v>5.69899476</v>
      </c>
      <c r="T308" s="4">
        <f t="shared" si="21"/>
        <v>416.377777172751</v>
      </c>
      <c r="U308" s="4"/>
      <c r="V308" s="4">
        <f>VLOOKUP(K308,$AA$2:$AC$26,3)</f>
        <v>0.003606</v>
      </c>
      <c r="W308" s="4">
        <f>VLOOKUP(L308,$AA$2:$AC$26,2)</f>
        <v>1.37798</v>
      </c>
      <c r="X308" s="4">
        <f t="shared" si="22"/>
        <v>496.899588</v>
      </c>
      <c r="Y308" s="4">
        <f t="shared" si="23"/>
        <v>397.5196704</v>
      </c>
      <c r="Z308" s="4">
        <f t="shared" si="24"/>
        <v>621.124485</v>
      </c>
      <c r="AA308" s="4"/>
      <c r="AB308" s="4"/>
      <c r="AC308" s="4"/>
    </row>
    <row r="309" hidden="1" customHeight="1" spans="1:29">
      <c r="A309" s="11">
        <v>529</v>
      </c>
      <c r="B309" s="12">
        <v>2.014</v>
      </c>
      <c r="C309" s="12">
        <v>841.37</v>
      </c>
      <c r="D309" s="12">
        <v>0.1577</v>
      </c>
      <c r="E309" s="12">
        <v>1.0791</v>
      </c>
      <c r="F309" s="12">
        <v>2.807</v>
      </c>
      <c r="G309" s="12">
        <v>0.0359</v>
      </c>
      <c r="H309" s="11">
        <v>2.0140214547262</v>
      </c>
      <c r="I309" s="12">
        <v>2.7012</v>
      </c>
      <c r="J309" s="11">
        <v>5334</v>
      </c>
      <c r="K309" s="11">
        <v>3</v>
      </c>
      <c r="L309" s="11">
        <v>18</v>
      </c>
      <c r="M309" s="11">
        <v>2</v>
      </c>
      <c r="S309" s="4">
        <f t="shared" si="20"/>
        <v>5.653298</v>
      </c>
      <c r="T309" s="4">
        <f t="shared" si="21"/>
        <v>412.884314703856</v>
      </c>
      <c r="U309" s="4"/>
      <c r="V309" s="4">
        <f>VLOOKUP(K309,$AA$2:$AC$26,3)</f>
        <v>0.002236</v>
      </c>
      <c r="W309" s="4">
        <f>VLOOKUP(L309,$AA$2:$AC$26,2)</f>
        <v>1.9766</v>
      </c>
      <c r="X309" s="4">
        <f t="shared" si="22"/>
        <v>441.96776</v>
      </c>
      <c r="Y309" s="4">
        <f t="shared" si="23"/>
        <v>353.574208</v>
      </c>
      <c r="Z309" s="4">
        <f t="shared" si="24"/>
        <v>552.4597</v>
      </c>
      <c r="AA309" s="4"/>
      <c r="AB309" s="4"/>
      <c r="AC309" s="4"/>
    </row>
    <row r="310" hidden="1" customHeight="1" spans="1:29">
      <c r="A310" s="11">
        <v>653</v>
      </c>
      <c r="B310" s="12">
        <v>1.9457</v>
      </c>
      <c r="C310" s="12">
        <v>934.14</v>
      </c>
      <c r="D310" s="12">
        <v>0.28</v>
      </c>
      <c r="E310" s="12">
        <v>1.0935</v>
      </c>
      <c r="F310" s="12">
        <v>3.6623</v>
      </c>
      <c r="G310" s="12">
        <v>0.0445</v>
      </c>
      <c r="H310" s="11">
        <v>1.94569575786717</v>
      </c>
      <c r="I310" s="12">
        <v>2.2885</v>
      </c>
      <c r="J310" s="11">
        <v>3336</v>
      </c>
      <c r="K310" s="11">
        <v>6</v>
      </c>
      <c r="L310" s="11">
        <v>12</v>
      </c>
      <c r="M310" s="11">
        <v>3</v>
      </c>
      <c r="S310" s="4">
        <f t="shared" si="20"/>
        <v>7.12573711</v>
      </c>
      <c r="T310" s="4">
        <f t="shared" si="21"/>
        <v>411.569152813634</v>
      </c>
      <c r="U310" s="4"/>
      <c r="V310" s="4">
        <f>VLOOKUP(K310,$AA$2:$AC$26,3)</f>
        <v>0.004583</v>
      </c>
      <c r="W310" s="4">
        <f>VLOOKUP(L310,$AA$2:$AC$26,2)</f>
        <v>1</v>
      </c>
      <c r="X310" s="4">
        <f t="shared" si="22"/>
        <v>458.3</v>
      </c>
      <c r="Y310" s="4">
        <f t="shared" si="23"/>
        <v>366.64</v>
      </c>
      <c r="Z310" s="4">
        <f t="shared" si="24"/>
        <v>572.875</v>
      </c>
      <c r="AA310" s="4"/>
      <c r="AB310" s="4"/>
      <c r="AC310" s="4"/>
    </row>
    <row r="311" hidden="1" customHeight="1" spans="1:29">
      <c r="A311" s="11">
        <v>874</v>
      </c>
      <c r="B311" s="12">
        <v>2.48</v>
      </c>
      <c r="C311" s="12">
        <v>1300.98</v>
      </c>
      <c r="D311" s="12">
        <v>0.6137</v>
      </c>
      <c r="E311" s="12">
        <v>1.1409</v>
      </c>
      <c r="F311" s="12">
        <v>3.5769</v>
      </c>
      <c r="G311" s="12">
        <v>0.0646</v>
      </c>
      <c r="H311" s="11">
        <v>2.47996971097761</v>
      </c>
      <c r="I311" s="12">
        <v>3.2801</v>
      </c>
      <c r="J311" s="11">
        <v>2120</v>
      </c>
      <c r="K311" s="11">
        <v>7</v>
      </c>
      <c r="L311" s="11">
        <v>15</v>
      </c>
      <c r="M311" s="11">
        <v>4</v>
      </c>
      <c r="S311" s="4">
        <f t="shared" si="20"/>
        <v>8.870712</v>
      </c>
      <c r="T311" s="4">
        <f t="shared" si="21"/>
        <v>408.438253032599</v>
      </c>
      <c r="U311" s="4"/>
      <c r="V311" s="4">
        <f>VLOOKUP(K311,$AA$2:$AC$26,3)</f>
        <v>0.005831</v>
      </c>
      <c r="W311" s="4">
        <f>VLOOKUP(L311,$AA$2:$AC$26,2)</f>
        <v>1.37798</v>
      </c>
      <c r="X311" s="4">
        <f t="shared" si="22"/>
        <v>803.500138</v>
      </c>
      <c r="Y311" s="4">
        <f t="shared" si="23"/>
        <v>642.8001104</v>
      </c>
      <c r="Z311" s="4">
        <f t="shared" si="24"/>
        <v>1004.3751725</v>
      </c>
      <c r="AA311" s="4"/>
      <c r="AB311" s="4"/>
      <c r="AC311" s="4"/>
    </row>
    <row r="312" hidden="1" customHeight="1" spans="1:29">
      <c r="A312" s="11">
        <v>765</v>
      </c>
      <c r="B312" s="12">
        <v>2.257</v>
      </c>
      <c r="C312" s="12">
        <v>876.51</v>
      </c>
      <c r="D312" s="12">
        <v>0.4146</v>
      </c>
      <c r="E312" s="12">
        <v>1.1465</v>
      </c>
      <c r="F312" s="12">
        <v>3.9302</v>
      </c>
      <c r="G312" s="12">
        <v>0.0626</v>
      </c>
      <c r="H312" s="11">
        <v>2.25697825393917</v>
      </c>
      <c r="I312" s="12">
        <v>2.0632</v>
      </c>
      <c r="J312" s="11">
        <v>2114</v>
      </c>
      <c r="K312" s="11">
        <v>8</v>
      </c>
      <c r="L312" s="11">
        <v>5</v>
      </c>
      <c r="M312" s="11">
        <v>4</v>
      </c>
      <c r="S312" s="4">
        <f t="shared" si="20"/>
        <v>8.8704614</v>
      </c>
      <c r="T312" s="4">
        <f t="shared" si="21"/>
        <v>407.848342694872</v>
      </c>
      <c r="U312" s="4"/>
      <c r="V312" s="4">
        <f>VLOOKUP(K312,$AA$2:$AC$26,3)</f>
        <v>0.007416</v>
      </c>
      <c r="W312" s="4">
        <f>VLOOKUP(L312,$AA$2:$AC$26,2)</f>
        <v>0.44857</v>
      </c>
      <c r="X312" s="4">
        <f t="shared" si="22"/>
        <v>332.659512</v>
      </c>
      <c r="Y312" s="4">
        <f t="shared" si="23"/>
        <v>266.1276096</v>
      </c>
      <c r="Z312" s="4">
        <f t="shared" si="24"/>
        <v>415.82439</v>
      </c>
      <c r="AA312" s="4"/>
      <c r="AB312" s="4"/>
      <c r="AC312" s="4"/>
    </row>
    <row r="313" hidden="1" customHeight="1" spans="1:29">
      <c r="A313" s="11">
        <v>928</v>
      </c>
      <c r="B313" s="12">
        <v>2.6223</v>
      </c>
      <c r="C313" s="12">
        <v>1441.27</v>
      </c>
      <c r="D313" s="12">
        <v>0.6789</v>
      </c>
      <c r="E313" s="12">
        <v>1.1577</v>
      </c>
      <c r="F313" s="12">
        <v>3.333</v>
      </c>
      <c r="G313" s="12">
        <v>0.0659</v>
      </c>
      <c r="H313" s="11">
        <v>2.62231992880084</v>
      </c>
      <c r="I313" s="12">
        <v>3.8635</v>
      </c>
      <c r="J313" s="11">
        <v>2123</v>
      </c>
      <c r="K313" s="11">
        <v>6</v>
      </c>
      <c r="L313" s="11">
        <v>20</v>
      </c>
      <c r="M313" s="11">
        <v>4</v>
      </c>
      <c r="S313" s="4">
        <f t="shared" si="20"/>
        <v>8.7401259</v>
      </c>
      <c r="T313" s="4">
        <f t="shared" si="21"/>
        <v>402.710251902888</v>
      </c>
      <c r="U313" s="4"/>
      <c r="V313" s="4">
        <f>VLOOKUP(K313,$AA$2:$AC$26,3)</f>
        <v>0.004583</v>
      </c>
      <c r="W313" s="4">
        <f>VLOOKUP(L313,$AA$2:$AC$26,2)</f>
        <v>2.51428</v>
      </c>
      <c r="X313" s="4">
        <f t="shared" si="22"/>
        <v>1152.294524</v>
      </c>
      <c r="Y313" s="4">
        <f t="shared" si="23"/>
        <v>921.8356192</v>
      </c>
      <c r="Z313" s="4">
        <f t="shared" si="24"/>
        <v>1440.368155</v>
      </c>
      <c r="AA313" s="4"/>
      <c r="AB313" s="4"/>
      <c r="AC313" s="4"/>
    </row>
    <row r="314" hidden="1" customHeight="1" spans="1:29">
      <c r="A314" s="11">
        <v>752</v>
      </c>
      <c r="B314" s="12">
        <v>2.4544</v>
      </c>
      <c r="C314" s="12">
        <v>536.81</v>
      </c>
      <c r="D314" s="12">
        <v>0.2547</v>
      </c>
      <c r="E314" s="12">
        <v>1.1594</v>
      </c>
      <c r="F314" s="12">
        <v>3.569</v>
      </c>
      <c r="G314" s="12">
        <v>0.0657</v>
      </c>
      <c r="H314" s="11">
        <v>2.4543964215653</v>
      </c>
      <c r="I314" s="12">
        <v>1.4648</v>
      </c>
      <c r="J314" s="11">
        <v>2108</v>
      </c>
      <c r="K314" s="11">
        <v>6</v>
      </c>
      <c r="L314" s="11">
        <v>4</v>
      </c>
      <c r="M314" s="11">
        <v>4</v>
      </c>
      <c r="S314" s="4">
        <f t="shared" si="20"/>
        <v>8.7597536</v>
      </c>
      <c r="T314" s="4">
        <f t="shared" si="21"/>
        <v>402.186226571422</v>
      </c>
      <c r="U314" s="4"/>
      <c r="V314" s="4">
        <f>VLOOKUP(K314,$AA$2:$AC$26,3)</f>
        <v>0.004583</v>
      </c>
      <c r="W314" s="4">
        <f>VLOOKUP(L314,$AA$2:$AC$26,2)</f>
        <v>0.39773</v>
      </c>
      <c r="X314" s="4">
        <f t="shared" si="22"/>
        <v>182.279659</v>
      </c>
      <c r="Y314" s="4">
        <f t="shared" si="23"/>
        <v>145.8237272</v>
      </c>
      <c r="Z314" s="4">
        <f t="shared" si="24"/>
        <v>227.84957375</v>
      </c>
      <c r="AA314" s="4"/>
      <c r="AB314" s="4"/>
      <c r="AC314" s="4"/>
    </row>
    <row r="315" hidden="1" customHeight="1" spans="1:29">
      <c r="A315" s="11">
        <v>441</v>
      </c>
      <c r="B315" s="12">
        <v>1.6937</v>
      </c>
      <c r="C315" s="12">
        <v>462.4</v>
      </c>
      <c r="D315" s="12">
        <v>0.087</v>
      </c>
      <c r="E315" s="12">
        <v>1.0655</v>
      </c>
      <c r="F315" s="12">
        <v>3.2408</v>
      </c>
      <c r="G315" s="12">
        <v>0.031</v>
      </c>
      <c r="H315" s="11">
        <v>1.69370998731945</v>
      </c>
      <c r="I315" s="12">
        <v>1.3614</v>
      </c>
      <c r="J315" s="11">
        <v>5312</v>
      </c>
      <c r="K315" s="11">
        <v>3</v>
      </c>
      <c r="L315" s="11">
        <v>10</v>
      </c>
      <c r="M315" s="11">
        <v>2</v>
      </c>
      <c r="S315" s="4">
        <f t="shared" si="20"/>
        <v>5.48894296</v>
      </c>
      <c r="T315" s="4">
        <f t="shared" si="21"/>
        <v>400.053202054334</v>
      </c>
      <c r="U315" s="4"/>
      <c r="V315" s="4">
        <f>VLOOKUP(K315,$AA$2:$AC$26,3)</f>
        <v>0.002236</v>
      </c>
      <c r="W315" s="4">
        <f>VLOOKUP(L315,$AA$2:$AC$26,2)</f>
        <v>0.81777</v>
      </c>
      <c r="X315" s="4">
        <f t="shared" si="22"/>
        <v>182.853372</v>
      </c>
      <c r="Y315" s="4">
        <f t="shared" si="23"/>
        <v>146.2826976</v>
      </c>
      <c r="Z315" s="4">
        <f t="shared" si="24"/>
        <v>228.566715</v>
      </c>
      <c r="AA315" s="4"/>
      <c r="AB315" s="4"/>
      <c r="AC315" s="4"/>
    </row>
    <row r="316" hidden="1" customHeight="1" spans="1:29">
      <c r="A316" s="11">
        <v>1088</v>
      </c>
      <c r="B316" s="12">
        <v>3.279</v>
      </c>
      <c r="C316" s="12">
        <v>4519.57</v>
      </c>
      <c r="D316" s="12">
        <v>3.2398</v>
      </c>
      <c r="E316" s="12">
        <v>1.208</v>
      </c>
      <c r="F316" s="12">
        <v>3.2617</v>
      </c>
      <c r="G316" s="12">
        <v>0.0877</v>
      </c>
      <c r="H316" s="11">
        <v>3.27900244773366</v>
      </c>
      <c r="I316" s="12">
        <v>10.2589</v>
      </c>
      <c r="J316" s="11">
        <v>1395</v>
      </c>
      <c r="K316" s="11">
        <v>12</v>
      </c>
      <c r="L316" s="11">
        <v>17</v>
      </c>
      <c r="M316" s="11">
        <v>5</v>
      </c>
      <c r="S316" s="4">
        <f t="shared" si="20"/>
        <v>10.6951143</v>
      </c>
      <c r="T316" s="4">
        <f t="shared" si="21"/>
        <v>399.459297672041</v>
      </c>
      <c r="U316" s="4"/>
      <c r="V316" s="4">
        <f>VLOOKUP(K316,$AA$2:$AC$26,3)</f>
        <v>0</v>
      </c>
      <c r="W316" s="4">
        <f>VLOOKUP(L316,$AA$2:$AC$26,2)</f>
        <v>1.75256</v>
      </c>
      <c r="X316" s="4">
        <f t="shared" si="22"/>
        <v>0</v>
      </c>
      <c r="Y316" s="4">
        <f t="shared" si="23"/>
        <v>0</v>
      </c>
      <c r="Z316" s="4">
        <f t="shared" si="24"/>
        <v>0</v>
      </c>
      <c r="AA316" s="4"/>
      <c r="AB316" s="4"/>
      <c r="AC316" s="4"/>
    </row>
    <row r="317" hidden="1" customHeight="1" spans="1:29">
      <c r="A317" s="11">
        <v>767</v>
      </c>
      <c r="B317" s="12">
        <v>1.8831</v>
      </c>
      <c r="C317" s="12">
        <v>1250.84</v>
      </c>
      <c r="D317" s="12">
        <v>0.59</v>
      </c>
      <c r="E317" s="12">
        <v>1.1276</v>
      </c>
      <c r="F317" s="12">
        <v>4.5786</v>
      </c>
      <c r="G317" s="12">
        <v>0.0541</v>
      </c>
      <c r="H317" s="11">
        <v>1.88312573807162</v>
      </c>
      <c r="I317" s="12">
        <v>2.6374</v>
      </c>
      <c r="J317" s="11">
        <v>2120</v>
      </c>
      <c r="K317" s="11">
        <v>10</v>
      </c>
      <c r="L317" s="11">
        <v>5</v>
      </c>
      <c r="M317" s="11">
        <v>4</v>
      </c>
      <c r="S317" s="4">
        <f t="shared" si="20"/>
        <v>8.62196166</v>
      </c>
      <c r="T317" s="4">
        <f t="shared" si="21"/>
        <v>396.984927266768</v>
      </c>
      <c r="U317" s="4"/>
      <c r="V317" s="4">
        <f>VLOOKUP(K317,$AA$2:$AC$26,3)</f>
        <v>0</v>
      </c>
      <c r="W317" s="4">
        <f>VLOOKUP(L317,$AA$2:$AC$26,2)</f>
        <v>0.44857</v>
      </c>
      <c r="X317" s="4">
        <f t="shared" si="22"/>
        <v>0</v>
      </c>
      <c r="Y317" s="4">
        <f t="shared" si="23"/>
        <v>0</v>
      </c>
      <c r="Z317" s="4">
        <f t="shared" si="24"/>
        <v>0</v>
      </c>
      <c r="AA317" s="4"/>
      <c r="AB317" s="4"/>
      <c r="AC317" s="4"/>
    </row>
    <row r="318" hidden="1" customHeight="1" spans="1:29">
      <c r="A318" s="11">
        <v>976</v>
      </c>
      <c r="B318" s="12">
        <v>2.1828</v>
      </c>
      <c r="C318" s="12">
        <v>1265.35</v>
      </c>
      <c r="D318" s="12">
        <v>0.909</v>
      </c>
      <c r="E318" s="12">
        <v>1.1714</v>
      </c>
      <c r="F318" s="12">
        <v>4.8598</v>
      </c>
      <c r="G318" s="12">
        <v>0.073</v>
      </c>
      <c r="H318" s="11">
        <v>2.18279315115854</v>
      </c>
      <c r="I318" s="12">
        <v>2.4963</v>
      </c>
      <c r="J318" s="11">
        <v>1392</v>
      </c>
      <c r="K318" s="11">
        <v>10</v>
      </c>
      <c r="L318" s="11">
        <v>7</v>
      </c>
      <c r="M318" s="11">
        <v>5</v>
      </c>
      <c r="S318" s="4">
        <f t="shared" si="20"/>
        <v>10.60797144</v>
      </c>
      <c r="T318" s="4">
        <f t="shared" si="21"/>
        <v>395.778282420882</v>
      </c>
      <c r="U318" s="4"/>
      <c r="V318" s="4">
        <f>VLOOKUP(K318,$AA$2:$AC$26,3)</f>
        <v>0</v>
      </c>
      <c r="W318" s="4">
        <f>VLOOKUP(L318,$AA$2:$AC$26,2)</f>
        <v>0.57059</v>
      </c>
      <c r="X318" s="4">
        <f t="shared" si="22"/>
        <v>0</v>
      </c>
      <c r="Y318" s="4">
        <f t="shared" si="23"/>
        <v>0</v>
      </c>
      <c r="Z318" s="4">
        <f t="shared" si="24"/>
        <v>0</v>
      </c>
      <c r="AA318" s="4"/>
      <c r="AB318" s="4"/>
      <c r="AC318" s="4"/>
    </row>
    <row r="319" hidden="1" customHeight="1" spans="1:29">
      <c r="A319" s="11">
        <v>334</v>
      </c>
      <c r="B319" s="12">
        <v>1.6503</v>
      </c>
      <c r="C319" s="12">
        <v>1609.57</v>
      </c>
      <c r="D319" s="12">
        <v>0.216</v>
      </c>
      <c r="E319" s="12">
        <v>1.0551</v>
      </c>
      <c r="F319" s="12">
        <v>2.7607</v>
      </c>
      <c r="G319" s="12">
        <v>0.0262</v>
      </c>
      <c r="H319" s="11">
        <v>1.65032769735941</v>
      </c>
      <c r="I319" s="12">
        <v>4.8161</v>
      </c>
      <c r="J319" s="11">
        <v>7451</v>
      </c>
      <c r="K319" s="11">
        <v>6</v>
      </c>
      <c r="L319" s="11">
        <v>17</v>
      </c>
      <c r="M319" s="11">
        <v>1</v>
      </c>
      <c r="S319" s="4">
        <f t="shared" si="20"/>
        <v>4.55598321</v>
      </c>
      <c r="T319" s="4">
        <f t="shared" si="21"/>
        <v>393.268712722019</v>
      </c>
      <c r="U319" s="4"/>
      <c r="V319" s="4">
        <f>VLOOKUP(K319,$AA$2:$AC$26,3)</f>
        <v>0.004583</v>
      </c>
      <c r="W319" s="4">
        <f>VLOOKUP(L319,$AA$2:$AC$26,2)</f>
        <v>1.75256</v>
      </c>
      <c r="X319" s="4">
        <f t="shared" si="22"/>
        <v>803.198248</v>
      </c>
      <c r="Y319" s="4">
        <f t="shared" si="23"/>
        <v>642.5585984</v>
      </c>
      <c r="Z319" s="4">
        <f t="shared" si="24"/>
        <v>1003.99781</v>
      </c>
      <c r="AA319" s="4"/>
      <c r="AB319" s="4"/>
      <c r="AC319" s="4"/>
    </row>
    <row r="320" hidden="1" customHeight="1" spans="1:29">
      <c r="A320" s="11">
        <v>1117</v>
      </c>
      <c r="B320" s="12">
        <v>3.1027</v>
      </c>
      <c r="C320" s="12">
        <v>2046.63</v>
      </c>
      <c r="D320" s="12">
        <v>1.4682</v>
      </c>
      <c r="E320" s="12">
        <v>1.2149</v>
      </c>
      <c r="F320" s="12">
        <v>3.3826</v>
      </c>
      <c r="G320" s="12">
        <v>0.0852</v>
      </c>
      <c r="H320" s="11">
        <v>3.10265949177656</v>
      </c>
      <c r="I320" s="12">
        <v>5.8328</v>
      </c>
      <c r="J320" s="11">
        <v>1394</v>
      </c>
      <c r="K320" s="11">
        <v>8</v>
      </c>
      <c r="L320" s="11">
        <v>20</v>
      </c>
      <c r="M320" s="11">
        <v>5</v>
      </c>
      <c r="S320" s="4">
        <f t="shared" si="20"/>
        <v>10.49519302</v>
      </c>
      <c r="T320" s="4">
        <f t="shared" si="21"/>
        <v>391.851773861899</v>
      </c>
      <c r="U320" s="4"/>
      <c r="V320" s="4">
        <f>VLOOKUP(K320,$AA$2:$AC$26,3)</f>
        <v>0.007416</v>
      </c>
      <c r="W320" s="4">
        <f>VLOOKUP(L320,$AA$2:$AC$26,2)</f>
        <v>2.51428</v>
      </c>
      <c r="X320" s="4">
        <f t="shared" si="22"/>
        <v>1864.590048</v>
      </c>
      <c r="Y320" s="4">
        <f t="shared" si="23"/>
        <v>1491.6720384</v>
      </c>
      <c r="Z320" s="4">
        <f t="shared" si="24"/>
        <v>2330.73756</v>
      </c>
      <c r="AA320" s="4"/>
      <c r="AB320" s="4"/>
      <c r="AC320" s="4"/>
    </row>
    <row r="321" hidden="1" customHeight="1" spans="1:29">
      <c r="A321" s="11">
        <v>541</v>
      </c>
      <c r="B321" s="12">
        <v>1.7923</v>
      </c>
      <c r="C321" s="12">
        <v>1030.88</v>
      </c>
      <c r="D321" s="12">
        <v>0.1931</v>
      </c>
      <c r="E321" s="12">
        <v>1.0735</v>
      </c>
      <c r="F321" s="12">
        <v>2.9664</v>
      </c>
      <c r="G321" s="12">
        <v>0.0331</v>
      </c>
      <c r="H321" s="11">
        <v>1.79232113509077</v>
      </c>
      <c r="I321" s="12">
        <v>3.0715</v>
      </c>
      <c r="J321" s="11">
        <v>5338</v>
      </c>
      <c r="K321" s="11">
        <v>4</v>
      </c>
      <c r="L321" s="11">
        <v>19</v>
      </c>
      <c r="M321" s="11">
        <v>2</v>
      </c>
      <c r="S321" s="4">
        <f t="shared" si="20"/>
        <v>5.31667872</v>
      </c>
      <c r="T321" s="4">
        <f t="shared" si="21"/>
        <v>388.445148767827</v>
      </c>
      <c r="U321" s="4"/>
      <c r="V321" s="4">
        <f>VLOOKUP(K321,$AA$2:$AC$26,3)</f>
        <v>0.002828</v>
      </c>
      <c r="W321" s="4">
        <f>VLOOKUP(L321,$AA$2:$AC$26,2)</f>
        <v>2.22929</v>
      </c>
      <c r="X321" s="4">
        <f t="shared" si="22"/>
        <v>630.443212</v>
      </c>
      <c r="Y321" s="4">
        <f t="shared" si="23"/>
        <v>504.3545696</v>
      </c>
      <c r="Z321" s="4">
        <f t="shared" si="24"/>
        <v>788.054015</v>
      </c>
      <c r="AA321" s="4"/>
      <c r="AB321" s="4"/>
      <c r="AC321" s="4"/>
    </row>
    <row r="322" hidden="1" customHeight="1" spans="1:29">
      <c r="A322" s="11">
        <v>987</v>
      </c>
      <c r="B322" s="12">
        <v>2.3549</v>
      </c>
      <c r="C322" s="12">
        <v>1410.24</v>
      </c>
      <c r="D322" s="12">
        <v>1.0131</v>
      </c>
      <c r="E322" s="12">
        <v>1.1769</v>
      </c>
      <c r="F322" s="12">
        <v>4.378</v>
      </c>
      <c r="G322" s="12">
        <v>0.0766</v>
      </c>
      <c r="H322" s="11">
        <v>2.35485932813489</v>
      </c>
      <c r="I322" s="12">
        <v>3.0318</v>
      </c>
      <c r="J322" s="11">
        <v>1392</v>
      </c>
      <c r="K322" s="11">
        <v>10</v>
      </c>
      <c r="L322" s="11">
        <v>8</v>
      </c>
      <c r="M322" s="11">
        <v>5</v>
      </c>
      <c r="S322" s="4">
        <f t="shared" ref="S322:S385" si="25">B322*F322</f>
        <v>10.3097522</v>
      </c>
      <c r="T322" s="4">
        <f t="shared" ref="T322:T385" si="26">SQRT(J322)*S322</f>
        <v>384.651866851265</v>
      </c>
      <c r="U322" s="4"/>
      <c r="V322" s="4">
        <f>VLOOKUP(K322,$AA$2:$AC$26,3)</f>
        <v>0</v>
      </c>
      <c r="W322" s="4">
        <f>VLOOKUP(L322,$AA$2:$AC$26,2)</f>
        <v>0.64352</v>
      </c>
      <c r="X322" s="4">
        <f t="shared" ref="X322:X385" si="27">V322*W322*100000</f>
        <v>0</v>
      </c>
      <c r="Y322" s="4">
        <f t="shared" ref="Y322:Y385" si="28">X322*0.8</f>
        <v>0</v>
      </c>
      <c r="Z322" s="4">
        <f t="shared" ref="Z322:Z385" si="29">X322*1.25</f>
        <v>0</v>
      </c>
      <c r="AA322" s="4"/>
      <c r="AB322" s="4"/>
      <c r="AC322" s="4"/>
    </row>
    <row r="323" hidden="1" customHeight="1" spans="1:29">
      <c r="A323" s="11">
        <v>965</v>
      </c>
      <c r="B323" s="12">
        <v>2.2459</v>
      </c>
      <c r="C323" s="12">
        <v>1209.98</v>
      </c>
      <c r="D323" s="12">
        <v>0.8692</v>
      </c>
      <c r="E323" s="12">
        <v>1.179</v>
      </c>
      <c r="F323" s="12">
        <v>4.5452</v>
      </c>
      <c r="G323" s="12">
        <v>0.0752</v>
      </c>
      <c r="H323" s="11">
        <v>2.24594428560179</v>
      </c>
      <c r="I323" s="12">
        <v>2.5305</v>
      </c>
      <c r="J323" s="11">
        <v>1392</v>
      </c>
      <c r="K323" s="11">
        <v>10</v>
      </c>
      <c r="L323" s="11">
        <v>6</v>
      </c>
      <c r="M323" s="11">
        <v>5</v>
      </c>
      <c r="S323" s="4">
        <f t="shared" si="25"/>
        <v>10.20806468</v>
      </c>
      <c r="T323" s="4">
        <f t="shared" si="26"/>
        <v>380.857954675231</v>
      </c>
      <c r="U323" s="4"/>
      <c r="V323" s="4">
        <f>VLOOKUP(K323,$AA$2:$AC$26,3)</f>
        <v>0</v>
      </c>
      <c r="W323" s="4">
        <f>VLOOKUP(L323,$AA$2:$AC$26,2)</f>
        <v>0.50592</v>
      </c>
      <c r="X323" s="4">
        <f t="shared" si="27"/>
        <v>0</v>
      </c>
      <c r="Y323" s="4">
        <f t="shared" si="28"/>
        <v>0</v>
      </c>
      <c r="Z323" s="4">
        <f t="shared" si="29"/>
        <v>0</v>
      </c>
      <c r="AA323" s="4"/>
      <c r="AB323" s="4"/>
      <c r="AC323" s="4"/>
    </row>
    <row r="324" hidden="1" customHeight="1" spans="1:29">
      <c r="A324" s="11">
        <v>550</v>
      </c>
      <c r="B324" s="12">
        <v>1.9853</v>
      </c>
      <c r="C324" s="12">
        <v>732.26</v>
      </c>
      <c r="D324" s="12">
        <v>0.1373</v>
      </c>
      <c r="E324" s="12">
        <v>1.0818</v>
      </c>
      <c r="F324" s="12">
        <v>2.5825</v>
      </c>
      <c r="G324" s="12">
        <v>0.0355</v>
      </c>
      <c r="H324" s="11">
        <v>1.98529454626135</v>
      </c>
      <c r="I324" s="12">
        <v>2.583</v>
      </c>
      <c r="J324" s="11">
        <v>5333</v>
      </c>
      <c r="K324" s="11">
        <v>2</v>
      </c>
      <c r="L324" s="11">
        <v>20</v>
      </c>
      <c r="M324" s="11">
        <v>2</v>
      </c>
      <c r="S324" s="4">
        <f t="shared" si="25"/>
        <v>5.12703725</v>
      </c>
      <c r="T324" s="4">
        <f t="shared" si="26"/>
        <v>374.414159674924</v>
      </c>
      <c r="U324" s="4"/>
      <c r="V324" s="4">
        <f>VLOOKUP(K324,$AA$2:$AC$26,3)</f>
        <v>0.001732</v>
      </c>
      <c r="W324" s="4">
        <f>VLOOKUP(L324,$AA$2:$AC$26,2)</f>
        <v>2.51428</v>
      </c>
      <c r="X324" s="4">
        <f t="shared" si="27"/>
        <v>435.473296</v>
      </c>
      <c r="Y324" s="4">
        <f t="shared" si="28"/>
        <v>348.3786368</v>
      </c>
      <c r="Z324" s="4">
        <f t="shared" si="29"/>
        <v>544.34162</v>
      </c>
      <c r="AA324" s="4"/>
      <c r="AB324" s="4"/>
      <c r="AC324" s="4"/>
    </row>
    <row r="325" hidden="1" customHeight="1" spans="1:29">
      <c r="A325" s="11">
        <v>463</v>
      </c>
      <c r="B325" s="12">
        <v>1.5899</v>
      </c>
      <c r="C325" s="12">
        <v>481.44</v>
      </c>
      <c r="D325" s="12">
        <v>0.0906</v>
      </c>
      <c r="E325" s="12">
        <v>1.0609</v>
      </c>
      <c r="F325" s="12">
        <v>3.224</v>
      </c>
      <c r="G325" s="12">
        <v>0.029</v>
      </c>
      <c r="H325" s="11">
        <v>1.58987116266447</v>
      </c>
      <c r="I325" s="12">
        <v>1.4086</v>
      </c>
      <c r="J325" s="11">
        <v>5315</v>
      </c>
      <c r="K325" s="11">
        <v>3</v>
      </c>
      <c r="L325" s="11">
        <v>12</v>
      </c>
      <c r="M325" s="11">
        <v>2</v>
      </c>
      <c r="S325" s="4">
        <f t="shared" si="25"/>
        <v>5.1258376</v>
      </c>
      <c r="T325" s="4">
        <f t="shared" si="26"/>
        <v>373.69430287986</v>
      </c>
      <c r="U325" s="4"/>
      <c r="V325" s="4">
        <f>VLOOKUP(K325,$AA$2:$AC$26,3)</f>
        <v>0.002236</v>
      </c>
      <c r="W325" s="4">
        <f>VLOOKUP(L325,$AA$2:$AC$26,2)</f>
        <v>1</v>
      </c>
      <c r="X325" s="4">
        <f t="shared" si="27"/>
        <v>223.6</v>
      </c>
      <c r="Y325" s="4">
        <f t="shared" si="28"/>
        <v>178.88</v>
      </c>
      <c r="Z325" s="4">
        <f t="shared" si="29"/>
        <v>279.5</v>
      </c>
      <c r="AA325" s="4"/>
      <c r="AB325" s="4"/>
      <c r="AC325" s="4"/>
    </row>
    <row r="326" hidden="1" customHeight="1" spans="1:29">
      <c r="A326" s="11">
        <v>562</v>
      </c>
      <c r="B326" s="12">
        <v>1.6743</v>
      </c>
      <c r="C326" s="12">
        <v>249.89</v>
      </c>
      <c r="D326" s="12">
        <v>0.0756</v>
      </c>
      <c r="E326" s="12">
        <v>1.0927</v>
      </c>
      <c r="F326" s="12">
        <v>3.8683</v>
      </c>
      <c r="G326" s="12">
        <v>0.0386</v>
      </c>
      <c r="H326" s="11">
        <v>1.67432861420978</v>
      </c>
      <c r="I326" s="12">
        <v>0.6321</v>
      </c>
      <c r="J326" s="11">
        <v>3307</v>
      </c>
      <c r="K326" s="11">
        <v>3</v>
      </c>
      <c r="L326" s="11">
        <v>4</v>
      </c>
      <c r="M326" s="11">
        <v>3</v>
      </c>
      <c r="S326" s="4">
        <f t="shared" si="25"/>
        <v>6.47669469</v>
      </c>
      <c r="T326" s="4">
        <f t="shared" si="26"/>
        <v>372.452181593043</v>
      </c>
      <c r="U326" s="4"/>
      <c r="V326" s="4">
        <f>VLOOKUP(K326,$AA$2:$AC$26,3)</f>
        <v>0.002236</v>
      </c>
      <c r="W326" s="4">
        <f>VLOOKUP(L326,$AA$2:$AC$26,2)</f>
        <v>0.39773</v>
      </c>
      <c r="X326" s="4">
        <f t="shared" si="27"/>
        <v>88.932428</v>
      </c>
      <c r="Y326" s="4">
        <f t="shared" si="28"/>
        <v>71.1459424</v>
      </c>
      <c r="Z326" s="4">
        <f t="shared" si="29"/>
        <v>111.165535</v>
      </c>
      <c r="AA326" s="4"/>
      <c r="AB326" s="4"/>
      <c r="AC326" s="4"/>
    </row>
    <row r="327" hidden="1" customHeight="1" spans="1:29">
      <c r="A327" s="11">
        <v>147</v>
      </c>
      <c r="B327" s="12">
        <v>1.5792</v>
      </c>
      <c r="C327" s="12">
        <v>1984.81</v>
      </c>
      <c r="D327" s="12">
        <v>0.1596</v>
      </c>
      <c r="E327" s="12">
        <v>1.0405</v>
      </c>
      <c r="F327" s="12">
        <v>2.1005</v>
      </c>
      <c r="G327" s="12">
        <v>0.0195</v>
      </c>
      <c r="H327" s="11">
        <v>1.57922644564895</v>
      </c>
      <c r="I327" s="12">
        <v>7.3769</v>
      </c>
      <c r="J327" s="11">
        <v>12439</v>
      </c>
      <c r="K327" s="11">
        <v>6</v>
      </c>
      <c r="L327" s="11">
        <v>17</v>
      </c>
      <c r="M327" s="11">
        <v>0</v>
      </c>
      <c r="S327" s="4">
        <f t="shared" si="25"/>
        <v>3.3171096</v>
      </c>
      <c r="T327" s="4">
        <f t="shared" si="26"/>
        <v>369.958112558907</v>
      </c>
      <c r="U327" s="4"/>
      <c r="V327" s="4">
        <f>VLOOKUP(K327,$AA$2:$AC$26,3)</f>
        <v>0.004583</v>
      </c>
      <c r="W327" s="4">
        <f>VLOOKUP(L327,$AA$2:$AC$26,2)</f>
        <v>1.75256</v>
      </c>
      <c r="X327" s="4">
        <f t="shared" si="27"/>
        <v>803.198248</v>
      </c>
      <c r="Y327" s="4">
        <f t="shared" si="28"/>
        <v>642.5585984</v>
      </c>
      <c r="Z327" s="4">
        <f t="shared" si="29"/>
        <v>1003.99781</v>
      </c>
      <c r="AA327" s="4"/>
      <c r="AB327" s="4"/>
      <c r="AC327" s="4"/>
    </row>
    <row r="328" hidden="1" customHeight="1" spans="1:29">
      <c r="A328" s="11">
        <v>929</v>
      </c>
      <c r="B328" s="12">
        <v>2.1248</v>
      </c>
      <c r="C328" s="12">
        <v>1616.52</v>
      </c>
      <c r="D328" s="12">
        <v>0.7614</v>
      </c>
      <c r="E328" s="12">
        <v>1.1386</v>
      </c>
      <c r="F328" s="12">
        <v>3.7776</v>
      </c>
      <c r="G328" s="12">
        <v>0.0579</v>
      </c>
      <c r="H328" s="11">
        <v>2.12482874753092</v>
      </c>
      <c r="I328" s="12">
        <v>3.8364</v>
      </c>
      <c r="J328" s="11">
        <v>2123</v>
      </c>
      <c r="K328" s="11">
        <v>7</v>
      </c>
      <c r="L328" s="11">
        <v>20</v>
      </c>
      <c r="M328" s="11">
        <v>4</v>
      </c>
      <c r="S328" s="4">
        <f t="shared" si="25"/>
        <v>8.02664448</v>
      </c>
      <c r="T328" s="4">
        <f t="shared" si="26"/>
        <v>369.835864775783</v>
      </c>
      <c r="U328" s="4"/>
      <c r="V328" s="4">
        <f>VLOOKUP(K328,$AA$2:$AC$26,3)</f>
        <v>0.005831</v>
      </c>
      <c r="W328" s="4">
        <f>VLOOKUP(L328,$AA$2:$AC$26,2)</f>
        <v>2.51428</v>
      </c>
      <c r="X328" s="4">
        <f t="shared" si="27"/>
        <v>1466.076668</v>
      </c>
      <c r="Y328" s="4">
        <f t="shared" si="28"/>
        <v>1172.8613344</v>
      </c>
      <c r="Z328" s="4">
        <f t="shared" si="29"/>
        <v>1832.595835</v>
      </c>
      <c r="AA328" s="4"/>
      <c r="AB328" s="4"/>
      <c r="AC328" s="4"/>
    </row>
    <row r="329" hidden="1" customHeight="1" spans="1:29">
      <c r="A329" s="11">
        <v>473</v>
      </c>
      <c r="B329" s="12">
        <v>1.7435</v>
      </c>
      <c r="C329" s="12">
        <v>426.79</v>
      </c>
      <c r="D329" s="12">
        <v>0.0803</v>
      </c>
      <c r="E329" s="12">
        <v>1.0669</v>
      </c>
      <c r="F329" s="12">
        <v>2.8792</v>
      </c>
      <c r="G329" s="12">
        <v>0.0318</v>
      </c>
      <c r="H329" s="11">
        <v>1.74351460014722</v>
      </c>
      <c r="I329" s="12">
        <v>1.4145</v>
      </c>
      <c r="J329" s="11">
        <v>5312</v>
      </c>
      <c r="K329" s="11">
        <v>2</v>
      </c>
      <c r="L329" s="11">
        <v>13</v>
      </c>
      <c r="M329" s="11">
        <v>2</v>
      </c>
      <c r="S329" s="4">
        <f t="shared" si="25"/>
        <v>5.0198852</v>
      </c>
      <c r="T329" s="4">
        <f t="shared" si="26"/>
        <v>365.866645516236</v>
      </c>
      <c r="U329" s="4"/>
      <c r="V329" s="4">
        <f>VLOOKUP(K329,$AA$2:$AC$26,3)</f>
        <v>0.001732</v>
      </c>
      <c r="W329" s="4">
        <f>VLOOKUP(L329,$AA$2:$AC$26,2)</f>
        <v>1.09051</v>
      </c>
      <c r="X329" s="4">
        <f t="shared" si="27"/>
        <v>188.876332</v>
      </c>
      <c r="Y329" s="4">
        <f t="shared" si="28"/>
        <v>151.1010656</v>
      </c>
      <c r="Z329" s="4">
        <f t="shared" si="29"/>
        <v>236.095415</v>
      </c>
      <c r="AA329" s="4"/>
      <c r="AB329" s="4"/>
      <c r="AC329" s="4"/>
    </row>
    <row r="330" hidden="1" customHeight="1" spans="1:29">
      <c r="A330" s="11">
        <v>986</v>
      </c>
      <c r="B330" s="12">
        <v>2.5537</v>
      </c>
      <c r="C330" s="12">
        <v>1161.22</v>
      </c>
      <c r="D330" s="12">
        <v>0.8342</v>
      </c>
      <c r="E330" s="12">
        <v>1.186</v>
      </c>
      <c r="F330" s="12">
        <v>3.7911</v>
      </c>
      <c r="G330" s="12">
        <v>0.0803</v>
      </c>
      <c r="H330" s="11">
        <v>2.55373961643319</v>
      </c>
      <c r="I330" s="12">
        <v>2.911</v>
      </c>
      <c r="J330" s="11">
        <v>1392</v>
      </c>
      <c r="K330" s="11">
        <v>9</v>
      </c>
      <c r="L330" s="11">
        <v>8</v>
      </c>
      <c r="M330" s="11">
        <v>5</v>
      </c>
      <c r="S330" s="4">
        <f t="shared" si="25"/>
        <v>9.68133207</v>
      </c>
      <c r="T330" s="4">
        <f t="shared" si="26"/>
        <v>361.20581582286</v>
      </c>
      <c r="U330" s="4"/>
      <c r="V330" s="4">
        <f>VLOOKUP(K330,$AA$2:$AC$26,3)</f>
        <v>0.009434</v>
      </c>
      <c r="W330" s="4">
        <f>VLOOKUP(L330,$AA$2:$AC$26,2)</f>
        <v>0.64352</v>
      </c>
      <c r="X330" s="4">
        <f t="shared" si="27"/>
        <v>607.096768</v>
      </c>
      <c r="Y330" s="4">
        <f t="shared" si="28"/>
        <v>485.6774144</v>
      </c>
      <c r="Z330" s="4">
        <f t="shared" si="29"/>
        <v>758.87096</v>
      </c>
      <c r="AA330" s="4"/>
      <c r="AB330" s="4"/>
      <c r="AC330" s="4"/>
    </row>
    <row r="331" hidden="1" customHeight="1" spans="1:29">
      <c r="A331" s="11">
        <v>474</v>
      </c>
      <c r="B331" s="12">
        <v>1.6253</v>
      </c>
      <c r="C331" s="12">
        <v>515.09</v>
      </c>
      <c r="D331" s="12">
        <v>0.0969</v>
      </c>
      <c r="E331" s="12">
        <v>1.0623</v>
      </c>
      <c r="F331" s="12">
        <v>3.017</v>
      </c>
      <c r="G331" s="12">
        <v>0.0297</v>
      </c>
      <c r="H331" s="11">
        <v>1.62532487606907</v>
      </c>
      <c r="I331" s="12">
        <v>1.7038</v>
      </c>
      <c r="J331" s="11">
        <v>5318</v>
      </c>
      <c r="K331" s="11">
        <v>3</v>
      </c>
      <c r="L331" s="11">
        <v>13</v>
      </c>
      <c r="M331" s="11">
        <v>2</v>
      </c>
      <c r="S331" s="4">
        <f t="shared" si="25"/>
        <v>4.9035301</v>
      </c>
      <c r="T331" s="4">
        <f t="shared" si="26"/>
        <v>357.588062404858</v>
      </c>
      <c r="U331" s="4"/>
      <c r="V331" s="4">
        <f>VLOOKUP(K331,$AA$2:$AC$26,3)</f>
        <v>0.002236</v>
      </c>
      <c r="W331" s="4">
        <f>VLOOKUP(L331,$AA$2:$AC$26,2)</f>
        <v>1.09051</v>
      </c>
      <c r="X331" s="4">
        <f t="shared" si="27"/>
        <v>243.838036</v>
      </c>
      <c r="Y331" s="4">
        <f t="shared" si="28"/>
        <v>195.0704288</v>
      </c>
      <c r="Z331" s="4">
        <f t="shared" si="29"/>
        <v>304.797545</v>
      </c>
      <c r="AA331" s="4"/>
      <c r="AB331" s="4"/>
      <c r="AC331" s="4"/>
    </row>
    <row r="332" hidden="1" customHeight="1" spans="1:29">
      <c r="A332" s="11">
        <v>664</v>
      </c>
      <c r="B332" s="12">
        <v>1.9165</v>
      </c>
      <c r="C332" s="12">
        <v>965.07</v>
      </c>
      <c r="D332" s="12">
        <v>0.2891</v>
      </c>
      <c r="E332" s="12">
        <v>1.0923</v>
      </c>
      <c r="F332" s="12">
        <v>3.2168</v>
      </c>
      <c r="G332" s="12">
        <v>0.044</v>
      </c>
      <c r="H332" s="11">
        <v>1.91646907711494</v>
      </c>
      <c r="I332" s="12">
        <v>2.6744</v>
      </c>
      <c r="J332" s="11">
        <v>3338</v>
      </c>
      <c r="K332" s="11">
        <v>6</v>
      </c>
      <c r="L332" s="11">
        <v>13</v>
      </c>
      <c r="M332" s="11">
        <v>3</v>
      </c>
      <c r="S332" s="4">
        <f t="shared" si="25"/>
        <v>6.1649972</v>
      </c>
      <c r="T332" s="4">
        <f t="shared" si="26"/>
        <v>356.185347549438</v>
      </c>
      <c r="U332" s="4"/>
      <c r="V332" s="4">
        <f>VLOOKUP(K332,$AA$2:$AC$26,3)</f>
        <v>0.004583</v>
      </c>
      <c r="W332" s="4">
        <f>VLOOKUP(L332,$AA$2:$AC$26,2)</f>
        <v>1.09051</v>
      </c>
      <c r="X332" s="4">
        <f t="shared" si="27"/>
        <v>499.780733</v>
      </c>
      <c r="Y332" s="4">
        <f t="shared" si="28"/>
        <v>399.8245864</v>
      </c>
      <c r="Z332" s="4">
        <f t="shared" si="29"/>
        <v>624.72591625</v>
      </c>
      <c r="AA332" s="4"/>
      <c r="AB332" s="4"/>
      <c r="AC332" s="4"/>
    </row>
    <row r="333" hidden="1" customHeight="1" spans="1:29">
      <c r="A333" s="11">
        <v>1072</v>
      </c>
      <c r="B333" s="12">
        <v>2.722</v>
      </c>
      <c r="C333" s="12">
        <v>1178.23</v>
      </c>
      <c r="D333" s="12">
        <v>0.847</v>
      </c>
      <c r="E333" s="12">
        <v>1.1877</v>
      </c>
      <c r="F333" s="12">
        <v>3.4922</v>
      </c>
      <c r="G333" s="12">
        <v>0.0827</v>
      </c>
      <c r="H333" s="11">
        <v>2.72198223290091</v>
      </c>
      <c r="I333" s="12">
        <v>3.1391</v>
      </c>
      <c r="J333" s="11">
        <v>1391</v>
      </c>
      <c r="K333" s="11">
        <v>7</v>
      </c>
      <c r="L333" s="11">
        <v>16</v>
      </c>
      <c r="M333" s="11">
        <v>5</v>
      </c>
      <c r="S333" s="4">
        <f t="shared" si="25"/>
        <v>9.5057684</v>
      </c>
      <c r="T333" s="4">
        <f t="shared" si="26"/>
        <v>354.528206675215</v>
      </c>
      <c r="U333" s="4"/>
      <c r="V333" s="4">
        <f>VLOOKUP(K333,$AA$2:$AC$26,3)</f>
        <v>0.005831</v>
      </c>
      <c r="W333" s="4">
        <f>VLOOKUP(L333,$AA$2:$AC$26,2)</f>
        <v>1.55394</v>
      </c>
      <c r="X333" s="4">
        <f t="shared" si="27"/>
        <v>906.102414</v>
      </c>
      <c r="Y333" s="4">
        <f t="shared" si="28"/>
        <v>724.8819312</v>
      </c>
      <c r="Z333" s="4">
        <f t="shared" si="29"/>
        <v>1132.6280175</v>
      </c>
      <c r="AA333" s="4"/>
      <c r="AB333" s="4"/>
      <c r="AC333" s="4"/>
    </row>
    <row r="334" hidden="1" customHeight="1" spans="1:29">
      <c r="A334" s="11">
        <v>521</v>
      </c>
      <c r="B334" s="12">
        <v>1.5294</v>
      </c>
      <c r="C334" s="12">
        <v>1257.95</v>
      </c>
      <c r="D334" s="12">
        <v>0.2354</v>
      </c>
      <c r="E334" s="12">
        <v>1.0601</v>
      </c>
      <c r="F334" s="12">
        <v>3.1697</v>
      </c>
      <c r="G334" s="12">
        <v>0.0283</v>
      </c>
      <c r="H334" s="11">
        <v>1.52938151225409</v>
      </c>
      <c r="I334" s="12">
        <v>3.7105</v>
      </c>
      <c r="J334" s="11">
        <v>5345</v>
      </c>
      <c r="K334" s="11">
        <v>6</v>
      </c>
      <c r="L334" s="11">
        <v>17</v>
      </c>
      <c r="M334" s="11">
        <v>2</v>
      </c>
      <c r="S334" s="4">
        <f t="shared" si="25"/>
        <v>4.84773918</v>
      </c>
      <c r="T334" s="4">
        <f t="shared" si="26"/>
        <v>354.415821057422</v>
      </c>
      <c r="U334" s="4"/>
      <c r="V334" s="4">
        <f>VLOOKUP(K334,$AA$2:$AC$26,3)</f>
        <v>0.004583</v>
      </c>
      <c r="W334" s="4">
        <f>VLOOKUP(L334,$AA$2:$AC$26,2)</f>
        <v>1.75256</v>
      </c>
      <c r="X334" s="4">
        <f t="shared" si="27"/>
        <v>803.198248</v>
      </c>
      <c r="Y334" s="4">
        <f t="shared" si="28"/>
        <v>642.5585984</v>
      </c>
      <c r="Z334" s="4">
        <f t="shared" si="29"/>
        <v>1003.99781</v>
      </c>
      <c r="AA334" s="4"/>
      <c r="AB334" s="4"/>
      <c r="AC334" s="4"/>
    </row>
    <row r="335" hidden="1" customHeight="1" spans="1:29">
      <c r="A335" s="11">
        <v>788</v>
      </c>
      <c r="B335" s="12">
        <v>1.7013</v>
      </c>
      <c r="C335" s="12">
        <v>1020.71</v>
      </c>
      <c r="D335" s="12">
        <v>0.4815</v>
      </c>
      <c r="E335" s="12">
        <v>1.1109</v>
      </c>
      <c r="F335" s="12">
        <v>4.5168</v>
      </c>
      <c r="G335" s="12">
        <v>0.0493</v>
      </c>
      <c r="H335" s="11">
        <v>1.70129050748017</v>
      </c>
      <c r="I335" s="12">
        <v>2.1168</v>
      </c>
      <c r="J335" s="11">
        <v>2120</v>
      </c>
      <c r="K335" s="11">
        <v>9</v>
      </c>
      <c r="L335" s="11">
        <v>7</v>
      </c>
      <c r="M335" s="11">
        <v>4</v>
      </c>
      <c r="S335" s="4">
        <f t="shared" si="25"/>
        <v>7.68443184</v>
      </c>
      <c r="T335" s="4">
        <f t="shared" si="26"/>
        <v>353.817812626278</v>
      </c>
      <c r="U335" s="4"/>
      <c r="V335" s="4">
        <f>VLOOKUP(K335,$AA$2:$AC$26,3)</f>
        <v>0.009434</v>
      </c>
      <c r="W335" s="4">
        <f>VLOOKUP(L335,$AA$2:$AC$26,2)</f>
        <v>0.57059</v>
      </c>
      <c r="X335" s="4">
        <f t="shared" si="27"/>
        <v>538.294606</v>
      </c>
      <c r="Y335" s="4">
        <f t="shared" si="28"/>
        <v>430.6356848</v>
      </c>
      <c r="Z335" s="4">
        <f t="shared" si="29"/>
        <v>672.8682575</v>
      </c>
      <c r="AA335" s="4"/>
      <c r="AB335" s="4"/>
      <c r="AC335" s="4"/>
    </row>
    <row r="336" hidden="1" customHeight="1" spans="1:29">
      <c r="A336" s="11">
        <v>329</v>
      </c>
      <c r="B336" s="12">
        <v>2.2083</v>
      </c>
      <c r="C336" s="12">
        <v>7990.75</v>
      </c>
      <c r="D336" s="12">
        <v>1.0739</v>
      </c>
      <c r="E336" s="12">
        <v>1.0688</v>
      </c>
      <c r="F336" s="12">
        <v>1.8558</v>
      </c>
      <c r="G336" s="12">
        <v>0.0314</v>
      </c>
      <c r="H336" s="11">
        <v>2.20826995343921</v>
      </c>
      <c r="I336" s="12">
        <v>32.0349</v>
      </c>
      <c r="J336" s="11">
        <v>7441</v>
      </c>
      <c r="K336" s="11">
        <v>12</v>
      </c>
      <c r="L336" s="11">
        <v>16</v>
      </c>
      <c r="M336" s="11">
        <v>1</v>
      </c>
      <c r="S336" s="4">
        <f t="shared" si="25"/>
        <v>4.09816314</v>
      </c>
      <c r="T336" s="4">
        <f t="shared" si="26"/>
        <v>353.512597921501</v>
      </c>
      <c r="U336" s="4"/>
      <c r="V336" s="4">
        <f>VLOOKUP(K336,$AA$2:$AC$26,3)</f>
        <v>0</v>
      </c>
      <c r="W336" s="4">
        <f>VLOOKUP(L336,$AA$2:$AC$26,2)</f>
        <v>1.55394</v>
      </c>
      <c r="X336" s="4">
        <f t="shared" si="27"/>
        <v>0</v>
      </c>
      <c r="Y336" s="4">
        <f t="shared" si="28"/>
        <v>0</v>
      </c>
      <c r="Z336" s="4">
        <f t="shared" si="29"/>
        <v>0</v>
      </c>
      <c r="AA336" s="4"/>
      <c r="AB336" s="4"/>
      <c r="AC336" s="4"/>
    </row>
    <row r="337" hidden="1" customHeight="1" spans="1:29">
      <c r="A337" s="11">
        <v>719</v>
      </c>
      <c r="B337" s="12">
        <v>1.8329</v>
      </c>
      <c r="C337" s="12">
        <v>1266.38</v>
      </c>
      <c r="D337" s="12">
        <v>0.3792</v>
      </c>
      <c r="E337" s="12">
        <v>1.0935</v>
      </c>
      <c r="F337" s="12">
        <v>3.3226</v>
      </c>
      <c r="G337" s="12">
        <v>0.0425</v>
      </c>
      <c r="H337" s="11">
        <v>1.8328537963169</v>
      </c>
      <c r="I337" s="12">
        <v>3.415</v>
      </c>
      <c r="J337" s="11">
        <v>3340</v>
      </c>
      <c r="K337" s="11">
        <v>6</v>
      </c>
      <c r="L337" s="11">
        <v>18</v>
      </c>
      <c r="M337" s="11">
        <v>3</v>
      </c>
      <c r="S337" s="4">
        <f t="shared" si="25"/>
        <v>6.08999354</v>
      </c>
      <c r="T337" s="4">
        <f t="shared" si="26"/>
        <v>351.957371281789</v>
      </c>
      <c r="U337" s="4"/>
      <c r="V337" s="4">
        <f>VLOOKUP(K337,$AA$2:$AC$26,3)</f>
        <v>0.004583</v>
      </c>
      <c r="W337" s="4">
        <f>VLOOKUP(L337,$AA$2:$AC$26,2)</f>
        <v>1.9766</v>
      </c>
      <c r="X337" s="4">
        <f t="shared" si="27"/>
        <v>905.87578</v>
      </c>
      <c r="Y337" s="4">
        <f t="shared" si="28"/>
        <v>724.700624</v>
      </c>
      <c r="Z337" s="4">
        <f t="shared" si="29"/>
        <v>1132.344725</v>
      </c>
      <c r="AA337" s="4"/>
      <c r="AB337" s="4"/>
      <c r="AC337" s="4"/>
    </row>
    <row r="338" hidden="1" customHeight="1" spans="1:29">
      <c r="A338" s="11">
        <v>1104</v>
      </c>
      <c r="B338" s="12">
        <v>2.5611</v>
      </c>
      <c r="C338" s="12">
        <v>1086.61</v>
      </c>
      <c r="D338" s="12">
        <v>0.7806</v>
      </c>
      <c r="E338" s="12">
        <v>1.1903</v>
      </c>
      <c r="F338" s="12">
        <v>3.6813</v>
      </c>
      <c r="G338" s="12">
        <v>0.0798</v>
      </c>
      <c r="H338" s="11">
        <v>2.56110556818245</v>
      </c>
      <c r="I338" s="12">
        <v>2.7461</v>
      </c>
      <c r="J338" s="11">
        <v>1392</v>
      </c>
      <c r="K338" s="11">
        <v>6</v>
      </c>
      <c r="L338" s="11">
        <v>19</v>
      </c>
      <c r="M338" s="11">
        <v>5</v>
      </c>
      <c r="S338" s="4">
        <f t="shared" si="25"/>
        <v>9.42817743</v>
      </c>
      <c r="T338" s="4">
        <f t="shared" si="26"/>
        <v>351.760738677547</v>
      </c>
      <c r="U338" s="4"/>
      <c r="V338" s="4">
        <f>VLOOKUP(K338,$AA$2:$AC$26,3)</f>
        <v>0.004583</v>
      </c>
      <c r="W338" s="4">
        <f>VLOOKUP(L338,$AA$2:$AC$26,2)</f>
        <v>2.22929</v>
      </c>
      <c r="X338" s="4">
        <f t="shared" si="27"/>
        <v>1021.683607</v>
      </c>
      <c r="Y338" s="4">
        <f t="shared" si="28"/>
        <v>817.3468856</v>
      </c>
      <c r="Z338" s="4">
        <f t="shared" si="29"/>
        <v>1277.10450875</v>
      </c>
      <c r="AA338" s="4"/>
      <c r="AB338" s="4"/>
      <c r="AC338" s="4"/>
    </row>
    <row r="339" hidden="1" customHeight="1" spans="1:29">
      <c r="A339" s="11">
        <v>789</v>
      </c>
      <c r="B339" s="12">
        <v>1.7666</v>
      </c>
      <c r="C339" s="12">
        <v>1340.35</v>
      </c>
      <c r="D339" s="12">
        <v>0.6319</v>
      </c>
      <c r="E339" s="12">
        <v>1.115</v>
      </c>
      <c r="F339" s="12">
        <v>4.3152</v>
      </c>
      <c r="G339" s="12">
        <v>0.0507</v>
      </c>
      <c r="H339" s="11">
        <v>1.76657733576393</v>
      </c>
      <c r="I339" s="12">
        <v>3.0883</v>
      </c>
      <c r="J339" s="11">
        <v>2121</v>
      </c>
      <c r="K339" s="11">
        <v>10</v>
      </c>
      <c r="L339" s="11">
        <v>7</v>
      </c>
      <c r="M339" s="11">
        <v>4</v>
      </c>
      <c r="S339" s="4">
        <f t="shared" si="25"/>
        <v>7.62323232</v>
      </c>
      <c r="T339" s="4">
        <f t="shared" si="26"/>
        <v>351.082748367038</v>
      </c>
      <c r="U339" s="4"/>
      <c r="V339" s="4">
        <f>VLOOKUP(K339,$AA$2:$AC$26,3)</f>
        <v>0</v>
      </c>
      <c r="W339" s="4">
        <f>VLOOKUP(L339,$AA$2:$AC$26,2)</f>
        <v>0.57059</v>
      </c>
      <c r="X339" s="4">
        <f t="shared" si="27"/>
        <v>0</v>
      </c>
      <c r="Y339" s="4">
        <f t="shared" si="28"/>
        <v>0</v>
      </c>
      <c r="Z339" s="4">
        <f t="shared" si="29"/>
        <v>0</v>
      </c>
      <c r="AA339" s="4"/>
      <c r="AB339" s="4"/>
      <c r="AC339" s="4"/>
    </row>
    <row r="340" hidden="1" customHeight="1" spans="1:29">
      <c r="A340" s="11">
        <v>778</v>
      </c>
      <c r="B340" s="12">
        <v>1.7427</v>
      </c>
      <c r="C340" s="12">
        <v>1245.89</v>
      </c>
      <c r="D340" s="12">
        <v>0.5874</v>
      </c>
      <c r="E340" s="12">
        <v>1.116</v>
      </c>
      <c r="F340" s="12">
        <v>4.325</v>
      </c>
      <c r="G340" s="12">
        <v>0.0506</v>
      </c>
      <c r="H340" s="11">
        <v>1.742719882162</v>
      </c>
      <c r="I340" s="12">
        <v>2.7661</v>
      </c>
      <c r="J340" s="11">
        <v>2121</v>
      </c>
      <c r="K340" s="11">
        <v>10</v>
      </c>
      <c r="L340" s="11">
        <v>6</v>
      </c>
      <c r="M340" s="11">
        <v>4</v>
      </c>
      <c r="S340" s="4">
        <f t="shared" si="25"/>
        <v>7.5371775</v>
      </c>
      <c r="T340" s="4">
        <f t="shared" si="26"/>
        <v>347.119552514202</v>
      </c>
      <c r="U340" s="4"/>
      <c r="V340" s="4">
        <f>VLOOKUP(K340,$AA$2:$AC$26,3)</f>
        <v>0</v>
      </c>
      <c r="W340" s="4">
        <f>VLOOKUP(L340,$AA$2:$AC$26,2)</f>
        <v>0.50592</v>
      </c>
      <c r="X340" s="4">
        <f t="shared" si="27"/>
        <v>0</v>
      </c>
      <c r="Y340" s="4">
        <f t="shared" si="28"/>
        <v>0</v>
      </c>
      <c r="Z340" s="4">
        <f t="shared" si="29"/>
        <v>0</v>
      </c>
      <c r="AA340" s="4"/>
      <c r="AB340" s="4"/>
      <c r="AC340" s="4"/>
    </row>
    <row r="341" hidden="1" customHeight="1" spans="1:29">
      <c r="A341" s="11">
        <v>509</v>
      </c>
      <c r="B341" s="12">
        <v>1.7588</v>
      </c>
      <c r="C341" s="12">
        <v>1071.78</v>
      </c>
      <c r="D341" s="12">
        <v>0.2007</v>
      </c>
      <c r="E341" s="12">
        <v>1.0686</v>
      </c>
      <c r="F341" s="12">
        <v>2.6969</v>
      </c>
      <c r="G341" s="12">
        <v>0.0322</v>
      </c>
      <c r="H341" s="11">
        <v>1.75877560212377</v>
      </c>
      <c r="I341" s="12">
        <v>3.4844</v>
      </c>
      <c r="J341" s="11">
        <v>5339</v>
      </c>
      <c r="K341" s="11">
        <v>5</v>
      </c>
      <c r="L341" s="11">
        <v>16</v>
      </c>
      <c r="M341" s="11">
        <v>2</v>
      </c>
      <c r="S341" s="4">
        <f t="shared" si="25"/>
        <v>4.74330772</v>
      </c>
      <c r="T341" s="4">
        <f t="shared" si="26"/>
        <v>346.586195379994</v>
      </c>
      <c r="U341" s="4"/>
      <c r="V341" s="4">
        <f>VLOOKUP(K341,$AA$2:$AC$26,3)</f>
        <v>0.003606</v>
      </c>
      <c r="W341" s="4">
        <f>VLOOKUP(L341,$AA$2:$AC$26,2)</f>
        <v>1.55394</v>
      </c>
      <c r="X341" s="4">
        <f t="shared" si="27"/>
        <v>560.350764</v>
      </c>
      <c r="Y341" s="4">
        <f t="shared" si="28"/>
        <v>448.2806112</v>
      </c>
      <c r="Z341" s="4">
        <f t="shared" si="29"/>
        <v>700.438455</v>
      </c>
      <c r="AA341" s="4"/>
      <c r="AB341" s="4"/>
      <c r="AC341" s="4"/>
    </row>
    <row r="342" hidden="1" customHeight="1" spans="1:29">
      <c r="A342" s="11">
        <v>831</v>
      </c>
      <c r="B342" s="12">
        <v>2.0388</v>
      </c>
      <c r="C342" s="12">
        <v>1185.62</v>
      </c>
      <c r="D342" s="12">
        <v>0.5593</v>
      </c>
      <c r="E342" s="12">
        <v>1.1234</v>
      </c>
      <c r="F342" s="12">
        <v>3.6776</v>
      </c>
      <c r="G342" s="12">
        <v>0.0569</v>
      </c>
      <c r="H342" s="11">
        <v>2.03876908222592</v>
      </c>
      <c r="I342" s="12">
        <v>2.9814</v>
      </c>
      <c r="J342" s="11">
        <v>2120</v>
      </c>
      <c r="K342" s="11">
        <v>8</v>
      </c>
      <c r="L342" s="11">
        <v>11</v>
      </c>
      <c r="M342" s="11">
        <v>4</v>
      </c>
      <c r="S342" s="4">
        <f t="shared" si="25"/>
        <v>7.49789088</v>
      </c>
      <c r="T342" s="4">
        <f t="shared" si="26"/>
        <v>345.228821819067</v>
      </c>
      <c r="U342" s="4"/>
      <c r="V342" s="4">
        <f>VLOOKUP(K342,$AA$2:$AC$26,3)</f>
        <v>0.007416</v>
      </c>
      <c r="W342" s="4">
        <f>VLOOKUP(L342,$AA$2:$AC$26,2)</f>
        <v>0.917</v>
      </c>
      <c r="X342" s="4">
        <f t="shared" si="27"/>
        <v>680.0472</v>
      </c>
      <c r="Y342" s="4">
        <f t="shared" si="28"/>
        <v>544.03776</v>
      </c>
      <c r="Z342" s="4">
        <f t="shared" si="29"/>
        <v>850.059</v>
      </c>
      <c r="AA342" s="4"/>
      <c r="AB342" s="4"/>
      <c r="AC342" s="4"/>
    </row>
    <row r="343" hidden="1" customHeight="1" spans="1:29">
      <c r="A343" s="11">
        <v>506</v>
      </c>
      <c r="B343" s="12">
        <v>1.7087</v>
      </c>
      <c r="C343" s="12">
        <v>503.76</v>
      </c>
      <c r="D343" s="12">
        <v>0.0947</v>
      </c>
      <c r="E343" s="12">
        <v>1.0669</v>
      </c>
      <c r="F343" s="12">
        <v>2.7442</v>
      </c>
      <c r="G343" s="12">
        <v>0.031</v>
      </c>
      <c r="H343" s="11">
        <v>1.70870965905871</v>
      </c>
      <c r="I343" s="12">
        <v>1.8342</v>
      </c>
      <c r="J343" s="11">
        <v>5320</v>
      </c>
      <c r="K343" s="11">
        <v>2</v>
      </c>
      <c r="L343" s="11">
        <v>16</v>
      </c>
      <c r="M343" s="11">
        <v>2</v>
      </c>
      <c r="S343" s="4">
        <f t="shared" si="25"/>
        <v>4.68901454</v>
      </c>
      <c r="T343" s="4">
        <f t="shared" si="26"/>
        <v>342.008890433689</v>
      </c>
      <c r="U343" s="4"/>
      <c r="V343" s="4">
        <f>VLOOKUP(K343,$AA$2:$AC$26,3)</f>
        <v>0.001732</v>
      </c>
      <c r="W343" s="4">
        <f>VLOOKUP(L343,$AA$2:$AC$26,2)</f>
        <v>1.55394</v>
      </c>
      <c r="X343" s="4">
        <f t="shared" si="27"/>
        <v>269.142408</v>
      </c>
      <c r="Y343" s="4">
        <f t="shared" si="28"/>
        <v>215.3139264</v>
      </c>
      <c r="Z343" s="4">
        <f t="shared" si="29"/>
        <v>336.42801</v>
      </c>
      <c r="AA343" s="4"/>
      <c r="AB343" s="4"/>
      <c r="AC343" s="4"/>
    </row>
    <row r="344" hidden="1" customHeight="1" spans="1:29">
      <c r="A344" s="11">
        <v>730</v>
      </c>
      <c r="B344" s="12">
        <v>1.9272</v>
      </c>
      <c r="C344" s="12">
        <v>1402.94</v>
      </c>
      <c r="D344" s="12">
        <v>0.42</v>
      </c>
      <c r="E344" s="12">
        <v>1.0994</v>
      </c>
      <c r="F344" s="12">
        <v>3.051</v>
      </c>
      <c r="G344" s="12">
        <v>0.0441</v>
      </c>
      <c r="H344" s="11">
        <v>1.92721565331789</v>
      </c>
      <c r="I344" s="12">
        <v>4.0626</v>
      </c>
      <c r="J344" s="11">
        <v>3340</v>
      </c>
      <c r="K344" s="11">
        <v>6</v>
      </c>
      <c r="L344" s="11">
        <v>19</v>
      </c>
      <c r="M344" s="11">
        <v>3</v>
      </c>
      <c r="S344" s="4">
        <f t="shared" si="25"/>
        <v>5.8798872</v>
      </c>
      <c r="T344" s="4">
        <f t="shared" si="26"/>
        <v>339.814751650039</v>
      </c>
      <c r="U344" s="4"/>
      <c r="V344" s="4">
        <f>VLOOKUP(K344,$AA$2:$AC$26,3)</f>
        <v>0.004583</v>
      </c>
      <c r="W344" s="4">
        <f>VLOOKUP(L344,$AA$2:$AC$26,2)</f>
        <v>2.22929</v>
      </c>
      <c r="X344" s="4">
        <f t="shared" si="27"/>
        <v>1021.683607</v>
      </c>
      <c r="Y344" s="4">
        <f t="shared" si="28"/>
        <v>817.3468856</v>
      </c>
      <c r="Z344" s="4">
        <f t="shared" si="29"/>
        <v>1277.10450875</v>
      </c>
      <c r="AA344" s="4"/>
      <c r="AB344" s="4"/>
      <c r="AC344" s="4"/>
    </row>
    <row r="345" hidden="1" customHeight="1" spans="1:29">
      <c r="A345" s="11">
        <v>675</v>
      </c>
      <c r="B345" s="12">
        <v>1.9783</v>
      </c>
      <c r="C345" s="12">
        <v>1048.26</v>
      </c>
      <c r="D345" s="12">
        <v>0.3139</v>
      </c>
      <c r="E345" s="12">
        <v>1.0949</v>
      </c>
      <c r="F345" s="12">
        <v>2.9713</v>
      </c>
      <c r="G345" s="12">
        <v>0.045</v>
      </c>
      <c r="H345" s="11">
        <v>1.97830940327174</v>
      </c>
      <c r="I345" s="12">
        <v>3.1089</v>
      </c>
      <c r="J345" s="11">
        <v>3339</v>
      </c>
      <c r="K345" s="11">
        <v>6</v>
      </c>
      <c r="L345" s="11">
        <v>14</v>
      </c>
      <c r="M345" s="11">
        <v>3</v>
      </c>
      <c r="S345" s="4">
        <f t="shared" si="25"/>
        <v>5.87812279</v>
      </c>
      <c r="T345" s="4">
        <f t="shared" si="26"/>
        <v>339.661922559897</v>
      </c>
      <c r="U345" s="4"/>
      <c r="V345" s="4">
        <f>VLOOKUP(K345,$AA$2:$AC$26,3)</f>
        <v>0.004583</v>
      </c>
      <c r="W345" s="4">
        <f>VLOOKUP(L345,$AA$2:$AC$26,2)</f>
        <v>1.22284</v>
      </c>
      <c r="X345" s="4">
        <f t="shared" si="27"/>
        <v>560.427572</v>
      </c>
      <c r="Y345" s="4">
        <f t="shared" si="28"/>
        <v>448.3420576</v>
      </c>
      <c r="Z345" s="4">
        <f t="shared" si="29"/>
        <v>700.534465</v>
      </c>
      <c r="AA345" s="4"/>
      <c r="AB345" s="4"/>
      <c r="AC345" s="4"/>
    </row>
    <row r="346" hidden="1" customHeight="1" spans="1:29">
      <c r="A346" s="11">
        <v>1051</v>
      </c>
      <c r="B346" s="12">
        <v>2.6694</v>
      </c>
      <c r="C346" s="12">
        <v>1308.24</v>
      </c>
      <c r="D346" s="12">
        <v>0.9405</v>
      </c>
      <c r="E346" s="12">
        <v>1.1833</v>
      </c>
      <c r="F346" s="12">
        <v>3.327</v>
      </c>
      <c r="G346" s="12">
        <v>0.0818</v>
      </c>
      <c r="H346" s="11">
        <v>2.66938242030472</v>
      </c>
      <c r="I346" s="12">
        <v>3.6546</v>
      </c>
      <c r="J346" s="11">
        <v>1391</v>
      </c>
      <c r="K346" s="11">
        <v>8</v>
      </c>
      <c r="L346" s="11">
        <v>14</v>
      </c>
      <c r="M346" s="11">
        <v>5</v>
      </c>
      <c r="S346" s="4">
        <f t="shared" si="25"/>
        <v>8.8810938</v>
      </c>
      <c r="T346" s="4">
        <f t="shared" si="26"/>
        <v>331.230272581475</v>
      </c>
      <c r="U346" s="4"/>
      <c r="V346" s="4">
        <f>VLOOKUP(K346,$AA$2:$AC$26,3)</f>
        <v>0.007416</v>
      </c>
      <c r="W346" s="4">
        <f>VLOOKUP(L346,$AA$2:$AC$26,2)</f>
        <v>1.22284</v>
      </c>
      <c r="X346" s="4">
        <f t="shared" si="27"/>
        <v>906.858144</v>
      </c>
      <c r="Y346" s="4">
        <f t="shared" si="28"/>
        <v>725.4865152</v>
      </c>
      <c r="Z346" s="4">
        <f t="shared" si="29"/>
        <v>1133.57268</v>
      </c>
      <c r="AA346" s="4"/>
      <c r="AB346" s="4"/>
      <c r="AC346" s="4"/>
    </row>
    <row r="347" hidden="1" customHeight="1" spans="1:29">
      <c r="A347" s="11">
        <v>642</v>
      </c>
      <c r="B347" s="12">
        <v>1.7802</v>
      </c>
      <c r="C347" s="12">
        <v>832.73</v>
      </c>
      <c r="D347" s="12">
        <v>0.2497</v>
      </c>
      <c r="E347" s="12">
        <v>1.087</v>
      </c>
      <c r="F347" s="12">
        <v>3.0618</v>
      </c>
      <c r="G347" s="12">
        <v>0.0416</v>
      </c>
      <c r="H347" s="11">
        <v>1.78020071921176</v>
      </c>
      <c r="I347" s="12">
        <v>2.458</v>
      </c>
      <c r="J347" s="11">
        <v>3335</v>
      </c>
      <c r="K347" s="11">
        <v>6</v>
      </c>
      <c r="L347" s="11">
        <v>11</v>
      </c>
      <c r="M347" s="11">
        <v>3</v>
      </c>
      <c r="S347" s="4">
        <f t="shared" si="25"/>
        <v>5.45061636</v>
      </c>
      <c r="T347" s="4">
        <f t="shared" si="26"/>
        <v>314.770145308454</v>
      </c>
      <c r="U347" s="4"/>
      <c r="V347" s="4">
        <f>VLOOKUP(K347,$AA$2:$AC$26,3)</f>
        <v>0.004583</v>
      </c>
      <c r="W347" s="4">
        <f>VLOOKUP(L347,$AA$2:$AC$26,2)</f>
        <v>0.917</v>
      </c>
      <c r="X347" s="4">
        <f t="shared" si="27"/>
        <v>420.2611</v>
      </c>
      <c r="Y347" s="4">
        <f t="shared" si="28"/>
        <v>336.20888</v>
      </c>
      <c r="Z347" s="4">
        <f t="shared" si="29"/>
        <v>525.326375</v>
      </c>
      <c r="AA347" s="4"/>
      <c r="AB347" s="4"/>
      <c r="AC347" s="4"/>
    </row>
    <row r="348" hidden="1" customHeight="1" spans="1:29">
      <c r="A348" s="11">
        <v>754</v>
      </c>
      <c r="B348" s="12">
        <v>1.9681</v>
      </c>
      <c r="C348" s="12">
        <v>752.57</v>
      </c>
      <c r="D348" s="12">
        <v>0.3562</v>
      </c>
      <c r="E348" s="12">
        <v>1.1365</v>
      </c>
      <c r="F348" s="12">
        <v>3.4564</v>
      </c>
      <c r="G348" s="12">
        <v>0.0574</v>
      </c>
      <c r="H348" s="11">
        <v>1.96808801360469</v>
      </c>
      <c r="I348" s="12">
        <v>2.0853</v>
      </c>
      <c r="J348" s="11">
        <v>2113</v>
      </c>
      <c r="K348" s="11">
        <v>8</v>
      </c>
      <c r="L348" s="11">
        <v>4</v>
      </c>
      <c r="M348" s="11">
        <v>4</v>
      </c>
      <c r="S348" s="4">
        <f t="shared" si="25"/>
        <v>6.80254084</v>
      </c>
      <c r="T348" s="4">
        <f t="shared" si="26"/>
        <v>312.694977977199</v>
      </c>
      <c r="U348" s="4"/>
      <c r="V348" s="4">
        <f>VLOOKUP(K348,$AA$2:$AC$26,3)</f>
        <v>0.007416</v>
      </c>
      <c r="W348" s="4">
        <f>VLOOKUP(L348,$AA$2:$AC$26,2)</f>
        <v>0.39773</v>
      </c>
      <c r="X348" s="4">
        <f t="shared" si="27"/>
        <v>294.956568</v>
      </c>
      <c r="Y348" s="4">
        <f t="shared" si="28"/>
        <v>235.9652544</v>
      </c>
      <c r="Z348" s="4">
        <f t="shared" si="29"/>
        <v>368.69571</v>
      </c>
      <c r="AA348" s="4"/>
      <c r="AB348" s="4"/>
      <c r="AC348" s="4"/>
    </row>
    <row r="349" hidden="1" customHeight="1" spans="1:29">
      <c r="A349" s="11">
        <v>1099</v>
      </c>
      <c r="B349" s="12">
        <v>2.8471</v>
      </c>
      <c r="C349" s="12">
        <v>4520.37</v>
      </c>
      <c r="D349" s="12">
        <v>3.2404</v>
      </c>
      <c r="E349" s="12">
        <v>1.1974</v>
      </c>
      <c r="F349" s="12">
        <v>2.9268</v>
      </c>
      <c r="G349" s="12">
        <v>0.0811</v>
      </c>
      <c r="H349" s="11">
        <v>2.8470641248888</v>
      </c>
      <c r="I349" s="12">
        <v>11.6687</v>
      </c>
      <c r="J349" s="11">
        <v>1395</v>
      </c>
      <c r="K349" s="11">
        <v>12</v>
      </c>
      <c r="L349" s="11">
        <v>18</v>
      </c>
      <c r="M349" s="11">
        <v>5</v>
      </c>
      <c r="S349" s="4">
        <f t="shared" si="25"/>
        <v>8.33289228</v>
      </c>
      <c r="T349" s="4">
        <f t="shared" si="26"/>
        <v>311.231016740566</v>
      </c>
      <c r="U349" s="4"/>
      <c r="V349" s="4">
        <f>VLOOKUP(K349,$AA$2:$AC$26,3)</f>
        <v>0</v>
      </c>
      <c r="W349" s="4">
        <f>VLOOKUP(L349,$AA$2:$AC$26,2)</f>
        <v>1.9766</v>
      </c>
      <c r="X349" s="4">
        <f t="shared" si="27"/>
        <v>0</v>
      </c>
      <c r="Y349" s="4">
        <f t="shared" si="28"/>
        <v>0</v>
      </c>
      <c r="Z349" s="4">
        <f t="shared" si="29"/>
        <v>0</v>
      </c>
      <c r="AA349" s="4"/>
      <c r="AB349" s="4"/>
      <c r="AC349" s="4"/>
    </row>
    <row r="350" hidden="1" customHeight="1" spans="1:29">
      <c r="A350" s="11">
        <v>1106</v>
      </c>
      <c r="B350" s="12">
        <v>2.4004</v>
      </c>
      <c r="C350" s="12">
        <v>1687.59</v>
      </c>
      <c r="D350" s="12">
        <v>1.2106</v>
      </c>
      <c r="E350" s="12">
        <v>1.1831</v>
      </c>
      <c r="F350" s="12">
        <v>3.4629</v>
      </c>
      <c r="G350" s="12">
        <v>0.0755</v>
      </c>
      <c r="H350" s="11">
        <v>2.40040978000817</v>
      </c>
      <c r="I350" s="12">
        <v>4.7315</v>
      </c>
      <c r="J350" s="11">
        <v>1394</v>
      </c>
      <c r="K350" s="11">
        <v>8</v>
      </c>
      <c r="L350" s="11">
        <v>19</v>
      </c>
      <c r="M350" s="11">
        <v>5</v>
      </c>
      <c r="S350" s="4">
        <f t="shared" si="25"/>
        <v>8.31234516</v>
      </c>
      <c r="T350" s="4">
        <f t="shared" si="26"/>
        <v>310.352290776485</v>
      </c>
      <c r="U350" s="4"/>
      <c r="V350" s="4">
        <f>VLOOKUP(K350,$AA$2:$AC$26,3)</f>
        <v>0.007416</v>
      </c>
      <c r="W350" s="4">
        <f>VLOOKUP(L350,$AA$2:$AC$26,2)</f>
        <v>2.22929</v>
      </c>
      <c r="X350" s="4">
        <f t="shared" si="27"/>
        <v>1653.241464</v>
      </c>
      <c r="Y350" s="4">
        <f t="shared" si="28"/>
        <v>1322.5931712</v>
      </c>
      <c r="Z350" s="4">
        <f t="shared" si="29"/>
        <v>2066.55183</v>
      </c>
      <c r="AA350" s="4"/>
      <c r="AB350" s="4"/>
      <c r="AC350" s="4"/>
    </row>
    <row r="351" hidden="1" customHeight="1" spans="1:29">
      <c r="A351" s="11">
        <v>1019</v>
      </c>
      <c r="B351" s="12">
        <v>2.3493</v>
      </c>
      <c r="C351" s="12">
        <v>1334.62</v>
      </c>
      <c r="D351" s="12">
        <v>0.9588</v>
      </c>
      <c r="E351" s="12">
        <v>1.1705</v>
      </c>
      <c r="F351" s="12">
        <v>3.531</v>
      </c>
      <c r="G351" s="12">
        <v>0.0759</v>
      </c>
      <c r="H351" s="11">
        <v>2.34925103114651</v>
      </c>
      <c r="I351" s="12">
        <v>3.5892</v>
      </c>
      <c r="J351" s="11">
        <v>1392</v>
      </c>
      <c r="K351" s="11">
        <v>9</v>
      </c>
      <c r="L351" s="11">
        <v>11</v>
      </c>
      <c r="M351" s="11">
        <v>5</v>
      </c>
      <c r="S351" s="4">
        <f t="shared" si="25"/>
        <v>8.2953783</v>
      </c>
      <c r="T351" s="4">
        <f t="shared" si="26"/>
        <v>309.49655117147</v>
      </c>
      <c r="U351" s="4"/>
      <c r="V351" s="4">
        <f>VLOOKUP(K351,$AA$2:$AC$26,3)</f>
        <v>0.009434</v>
      </c>
      <c r="W351" s="4">
        <f>VLOOKUP(L351,$AA$2:$AC$26,2)</f>
        <v>0.917</v>
      </c>
      <c r="X351" s="4">
        <f t="shared" si="27"/>
        <v>865.0978</v>
      </c>
      <c r="Y351" s="4">
        <f t="shared" si="28"/>
        <v>692.07824</v>
      </c>
      <c r="Z351" s="4">
        <f t="shared" si="29"/>
        <v>1081.37225</v>
      </c>
      <c r="AA351" s="4"/>
      <c r="AB351" s="4"/>
      <c r="AC351" s="4"/>
    </row>
    <row r="352" hidden="1" customHeight="1" spans="1:29">
      <c r="A352" s="11">
        <v>1073</v>
      </c>
      <c r="B352" s="12">
        <v>2.1863</v>
      </c>
      <c r="C352" s="12">
        <v>1321.22</v>
      </c>
      <c r="D352" s="12">
        <v>0.9478</v>
      </c>
      <c r="E352" s="12">
        <v>1.1642</v>
      </c>
      <c r="F352" s="12">
        <v>3.7506</v>
      </c>
      <c r="G352" s="12">
        <v>0.0722</v>
      </c>
      <c r="H352" s="11">
        <v>2.18631765289804</v>
      </c>
      <c r="I352" s="12">
        <v>3.3047</v>
      </c>
      <c r="J352" s="11">
        <v>1394</v>
      </c>
      <c r="K352" s="11">
        <v>8</v>
      </c>
      <c r="L352" s="11">
        <v>16</v>
      </c>
      <c r="M352" s="11">
        <v>5</v>
      </c>
      <c r="S352" s="4">
        <f t="shared" si="25"/>
        <v>8.19993678</v>
      </c>
      <c r="T352" s="4">
        <f t="shared" si="26"/>
        <v>306.155376721069</v>
      </c>
      <c r="U352" s="4"/>
      <c r="V352" s="4">
        <f>VLOOKUP(K352,$AA$2:$AC$26,3)</f>
        <v>0.007416</v>
      </c>
      <c r="W352" s="4">
        <f>VLOOKUP(L352,$AA$2:$AC$26,2)</f>
        <v>1.55394</v>
      </c>
      <c r="X352" s="4">
        <f t="shared" si="27"/>
        <v>1152.401904</v>
      </c>
      <c r="Y352" s="4">
        <f t="shared" si="28"/>
        <v>921.9215232</v>
      </c>
      <c r="Z352" s="4">
        <f t="shared" si="29"/>
        <v>1440.50238</v>
      </c>
      <c r="AA352" s="4"/>
      <c r="AB352" s="4"/>
      <c r="AC352" s="4"/>
    </row>
    <row r="353" hidden="1" customHeight="1" spans="1:29">
      <c r="A353" s="11">
        <v>487</v>
      </c>
      <c r="B353" s="12">
        <v>1.5309</v>
      </c>
      <c r="C353" s="12">
        <v>823.71</v>
      </c>
      <c r="D353" s="12">
        <v>0.1544</v>
      </c>
      <c r="E353" s="12">
        <v>1.0583</v>
      </c>
      <c r="F353" s="12">
        <v>2.7196</v>
      </c>
      <c r="G353" s="12">
        <v>0.0281</v>
      </c>
      <c r="H353" s="11">
        <v>1.53085160102509</v>
      </c>
      <c r="I353" s="12">
        <v>2.9206</v>
      </c>
      <c r="J353" s="11">
        <v>5335</v>
      </c>
      <c r="K353" s="11">
        <v>5</v>
      </c>
      <c r="L353" s="11">
        <v>14</v>
      </c>
      <c r="M353" s="11">
        <v>2</v>
      </c>
      <c r="S353" s="4">
        <f t="shared" si="25"/>
        <v>4.16343564</v>
      </c>
      <c r="T353" s="4">
        <f t="shared" si="26"/>
        <v>304.101853680856</v>
      </c>
      <c r="U353" s="4"/>
      <c r="V353" s="4">
        <f>VLOOKUP(K353,$AA$2:$AC$26,3)</f>
        <v>0.003606</v>
      </c>
      <c r="W353" s="4">
        <f>VLOOKUP(L353,$AA$2:$AC$26,2)</f>
        <v>1.22284</v>
      </c>
      <c r="X353" s="4">
        <f t="shared" si="27"/>
        <v>440.956104</v>
      </c>
      <c r="Y353" s="4">
        <f t="shared" si="28"/>
        <v>352.7648832</v>
      </c>
      <c r="Z353" s="4">
        <f t="shared" si="29"/>
        <v>551.19513</v>
      </c>
      <c r="AA353" s="4"/>
      <c r="AB353" s="4"/>
      <c r="AC353" s="4"/>
    </row>
    <row r="354" hidden="1" customHeight="1" spans="1:29">
      <c r="A354" s="11">
        <v>520</v>
      </c>
      <c r="B354" s="12">
        <v>1.5089</v>
      </c>
      <c r="C354" s="12">
        <v>973.01</v>
      </c>
      <c r="D354" s="12">
        <v>0.1822</v>
      </c>
      <c r="E354" s="12">
        <v>1.0591</v>
      </c>
      <c r="F354" s="12">
        <v>2.7461</v>
      </c>
      <c r="G354" s="12">
        <v>0.0276</v>
      </c>
      <c r="H354" s="11">
        <v>1.50891860628222</v>
      </c>
      <c r="I354" s="12">
        <v>3.1483</v>
      </c>
      <c r="J354" s="11">
        <v>5339</v>
      </c>
      <c r="K354" s="11">
        <v>5</v>
      </c>
      <c r="L354" s="11">
        <v>17</v>
      </c>
      <c r="M354" s="11">
        <v>2</v>
      </c>
      <c r="S354" s="4">
        <f t="shared" si="25"/>
        <v>4.14359029</v>
      </c>
      <c r="T354" s="4">
        <f t="shared" si="26"/>
        <v>302.765765705917</v>
      </c>
      <c r="U354" s="4"/>
      <c r="V354" s="4">
        <f>VLOOKUP(K354,$AA$2:$AC$26,3)</f>
        <v>0.003606</v>
      </c>
      <c r="W354" s="4">
        <f>VLOOKUP(L354,$AA$2:$AC$26,2)</f>
        <v>1.75256</v>
      </c>
      <c r="X354" s="4">
        <f t="shared" si="27"/>
        <v>631.973136</v>
      </c>
      <c r="Y354" s="4">
        <f t="shared" si="28"/>
        <v>505.5785088</v>
      </c>
      <c r="Z354" s="4">
        <f t="shared" si="29"/>
        <v>789.96642</v>
      </c>
      <c r="AA354" s="4"/>
      <c r="AB354" s="4"/>
      <c r="AC354" s="4"/>
    </row>
    <row r="355" hidden="1" customHeight="1" spans="1:29">
      <c r="A355" s="11">
        <v>1077</v>
      </c>
      <c r="B355" s="12">
        <v>2.7398</v>
      </c>
      <c r="C355" s="12">
        <v>3909.87</v>
      </c>
      <c r="D355" s="12">
        <v>2.8028</v>
      </c>
      <c r="E355" s="12">
        <v>1.1881</v>
      </c>
      <c r="F355" s="12">
        <v>2.9523</v>
      </c>
      <c r="G355" s="12">
        <v>0.0815</v>
      </c>
      <c r="H355" s="11">
        <v>2.73978893391466</v>
      </c>
      <c r="I355" s="12">
        <v>12.024</v>
      </c>
      <c r="J355" s="11">
        <v>1395</v>
      </c>
      <c r="K355" s="11">
        <v>12</v>
      </c>
      <c r="L355" s="11">
        <v>16</v>
      </c>
      <c r="M355" s="11">
        <v>5</v>
      </c>
      <c r="S355" s="4">
        <f t="shared" si="25"/>
        <v>8.08871154</v>
      </c>
      <c r="T355" s="4">
        <f t="shared" si="26"/>
        <v>302.110939650278</v>
      </c>
      <c r="U355" s="4"/>
      <c r="V355" s="4">
        <f>VLOOKUP(K355,$AA$2:$AC$26,3)</f>
        <v>0</v>
      </c>
      <c r="W355" s="4">
        <f>VLOOKUP(L355,$AA$2:$AC$26,2)</f>
        <v>1.55394</v>
      </c>
      <c r="X355" s="4">
        <f t="shared" si="27"/>
        <v>0</v>
      </c>
      <c r="Y355" s="4">
        <f t="shared" si="28"/>
        <v>0</v>
      </c>
      <c r="Z355" s="4">
        <f t="shared" si="29"/>
        <v>0</v>
      </c>
      <c r="AA355" s="4"/>
      <c r="AB355" s="4"/>
      <c r="AC355" s="4"/>
    </row>
    <row r="356" hidden="1" customHeight="1" spans="1:29">
      <c r="A356" s="11">
        <v>1062</v>
      </c>
      <c r="B356" s="12">
        <v>2.4702</v>
      </c>
      <c r="C356" s="12">
        <v>1335.72</v>
      </c>
      <c r="D356" s="12">
        <v>0.9596</v>
      </c>
      <c r="E356" s="12">
        <v>1.1761</v>
      </c>
      <c r="F356" s="12">
        <v>3.2681</v>
      </c>
      <c r="G356" s="12">
        <v>0.0782</v>
      </c>
      <c r="H356" s="11">
        <v>2.47018612429079</v>
      </c>
      <c r="I356" s="12">
        <v>3.7914</v>
      </c>
      <c r="J356" s="11">
        <v>1392</v>
      </c>
      <c r="K356" s="11">
        <v>8</v>
      </c>
      <c r="L356" s="11">
        <v>15</v>
      </c>
      <c r="M356" s="11">
        <v>5</v>
      </c>
      <c r="S356" s="4">
        <f t="shared" si="25"/>
        <v>8.07286062</v>
      </c>
      <c r="T356" s="4">
        <f t="shared" si="26"/>
        <v>301.194524181974</v>
      </c>
      <c r="U356" s="4"/>
      <c r="V356" s="4">
        <f>VLOOKUP(K356,$AA$2:$AC$26,3)</f>
        <v>0.007416</v>
      </c>
      <c r="W356" s="4">
        <f>VLOOKUP(L356,$AA$2:$AC$26,2)</f>
        <v>1.37798</v>
      </c>
      <c r="X356" s="4">
        <f t="shared" si="27"/>
        <v>1021.909968</v>
      </c>
      <c r="Y356" s="4">
        <f t="shared" si="28"/>
        <v>817.5279744</v>
      </c>
      <c r="Z356" s="4">
        <f t="shared" si="29"/>
        <v>1277.38746</v>
      </c>
      <c r="AA356" s="4"/>
      <c r="AB356" s="4"/>
      <c r="AC356" s="4"/>
    </row>
    <row r="357" hidden="1" customHeight="1" spans="1:29">
      <c r="A357" s="11">
        <v>508</v>
      </c>
      <c r="B357" s="12">
        <v>1.7045</v>
      </c>
      <c r="C357" s="12">
        <v>818.96</v>
      </c>
      <c r="D357" s="12">
        <v>0.1535</v>
      </c>
      <c r="E357" s="12">
        <v>1.0666</v>
      </c>
      <c r="F357" s="12">
        <v>2.3995</v>
      </c>
      <c r="G357" s="12">
        <v>0.0318</v>
      </c>
      <c r="H357" s="11">
        <v>1.70450982463691</v>
      </c>
      <c r="I357" s="12">
        <v>3.0722</v>
      </c>
      <c r="J357" s="11">
        <v>5334</v>
      </c>
      <c r="K357" s="11">
        <v>4</v>
      </c>
      <c r="L357" s="11">
        <v>16</v>
      </c>
      <c r="M357" s="11">
        <v>2</v>
      </c>
      <c r="S357" s="4">
        <f t="shared" si="25"/>
        <v>4.08994775</v>
      </c>
      <c r="T357" s="4">
        <f t="shared" si="26"/>
        <v>298.706219614343</v>
      </c>
      <c r="U357" s="4"/>
      <c r="V357" s="4">
        <f>VLOOKUP(K357,$AA$2:$AC$26,3)</f>
        <v>0.002828</v>
      </c>
      <c r="W357" s="4">
        <f>VLOOKUP(L357,$AA$2:$AC$26,2)</f>
        <v>1.55394</v>
      </c>
      <c r="X357" s="4">
        <f t="shared" si="27"/>
        <v>439.454232</v>
      </c>
      <c r="Y357" s="4">
        <f t="shared" si="28"/>
        <v>351.5633856</v>
      </c>
      <c r="Z357" s="4">
        <f t="shared" si="29"/>
        <v>549.31779</v>
      </c>
      <c r="AA357" s="4"/>
      <c r="AB357" s="4"/>
      <c r="AC357" s="4"/>
    </row>
    <row r="358" hidden="1" customHeight="1" spans="1:29">
      <c r="A358" s="11">
        <v>345</v>
      </c>
      <c r="B358" s="12">
        <v>1.5426</v>
      </c>
      <c r="C358" s="12">
        <v>1593.07</v>
      </c>
      <c r="D358" s="12">
        <v>0.2138</v>
      </c>
      <c r="E358" s="12">
        <v>1.0521</v>
      </c>
      <c r="F358" s="12">
        <v>2.2299</v>
      </c>
      <c r="G358" s="12">
        <v>0.0242</v>
      </c>
      <c r="H358" s="11">
        <v>1.54257789233236</v>
      </c>
      <c r="I358" s="12">
        <v>5.8532</v>
      </c>
      <c r="J358" s="11">
        <v>7451</v>
      </c>
      <c r="K358" s="11">
        <v>6</v>
      </c>
      <c r="L358" s="11">
        <v>18</v>
      </c>
      <c r="M358" s="11">
        <v>1</v>
      </c>
      <c r="S358" s="4">
        <f t="shared" si="25"/>
        <v>3.43984374</v>
      </c>
      <c r="T358" s="4">
        <f t="shared" si="26"/>
        <v>296.924474310057</v>
      </c>
      <c r="U358" s="4"/>
      <c r="V358" s="4">
        <f>VLOOKUP(K358,$AA$2:$AC$26,3)</f>
        <v>0.004583</v>
      </c>
      <c r="W358" s="4">
        <f>VLOOKUP(L358,$AA$2:$AC$26,2)</f>
        <v>1.9766</v>
      </c>
      <c r="X358" s="4">
        <f t="shared" si="27"/>
        <v>905.87578</v>
      </c>
      <c r="Y358" s="4">
        <f t="shared" si="28"/>
        <v>724.700624</v>
      </c>
      <c r="Z358" s="4">
        <f t="shared" si="29"/>
        <v>1132.344725</v>
      </c>
      <c r="AA358" s="4"/>
      <c r="AB358" s="4"/>
      <c r="AC358" s="4"/>
    </row>
    <row r="359" hidden="1" customHeight="1" spans="1:29">
      <c r="A359" s="11">
        <v>632</v>
      </c>
      <c r="B359" s="12">
        <v>1.6608</v>
      </c>
      <c r="C359" s="12">
        <v>935.08</v>
      </c>
      <c r="D359" s="12">
        <v>0.2802</v>
      </c>
      <c r="E359" s="12">
        <v>1.0818</v>
      </c>
      <c r="F359" s="12">
        <v>3.0893</v>
      </c>
      <c r="G359" s="12">
        <v>0.039</v>
      </c>
      <c r="H359" s="11">
        <v>1.66082701241389</v>
      </c>
      <c r="I359" s="12">
        <v>2.7043</v>
      </c>
      <c r="J359" s="11">
        <v>3337</v>
      </c>
      <c r="K359" s="11">
        <v>7</v>
      </c>
      <c r="L359" s="11">
        <v>10</v>
      </c>
      <c r="M359" s="11">
        <v>3</v>
      </c>
      <c r="S359" s="4">
        <f t="shared" si="25"/>
        <v>5.13070944</v>
      </c>
      <c r="T359" s="4">
        <f t="shared" si="26"/>
        <v>296.384524759074</v>
      </c>
      <c r="U359" s="4"/>
      <c r="V359" s="4">
        <f>VLOOKUP(K359,$AA$2:$AC$26,3)</f>
        <v>0.005831</v>
      </c>
      <c r="W359" s="4">
        <f>VLOOKUP(L359,$AA$2:$AC$26,2)</f>
        <v>0.81777</v>
      </c>
      <c r="X359" s="4">
        <f t="shared" si="27"/>
        <v>476.841687</v>
      </c>
      <c r="Y359" s="4">
        <f t="shared" si="28"/>
        <v>381.4733496</v>
      </c>
      <c r="Z359" s="4">
        <f t="shared" si="29"/>
        <v>596.05210875</v>
      </c>
      <c r="AA359" s="4"/>
      <c r="AB359" s="4"/>
      <c r="AC359" s="4"/>
    </row>
    <row r="360" hidden="1" customHeight="1" spans="1:29">
      <c r="A360" s="11">
        <v>496</v>
      </c>
      <c r="B360" s="12">
        <v>1.5511</v>
      </c>
      <c r="C360" s="12">
        <v>552.66</v>
      </c>
      <c r="D360" s="12">
        <v>0.1038</v>
      </c>
      <c r="E360" s="12">
        <v>1.0597</v>
      </c>
      <c r="F360" s="12">
        <v>2.5893</v>
      </c>
      <c r="G360" s="12">
        <v>0.0283</v>
      </c>
      <c r="H360" s="11">
        <v>1.55107903480147</v>
      </c>
      <c r="I360" s="12">
        <v>1.989</v>
      </c>
      <c r="J360" s="11">
        <v>5325</v>
      </c>
      <c r="K360" s="11">
        <v>3</v>
      </c>
      <c r="L360" s="11">
        <v>15</v>
      </c>
      <c r="M360" s="11">
        <v>2</v>
      </c>
      <c r="S360" s="4">
        <f t="shared" si="25"/>
        <v>4.01626323</v>
      </c>
      <c r="T360" s="4">
        <f t="shared" si="26"/>
        <v>293.07716052494</v>
      </c>
      <c r="U360" s="4"/>
      <c r="V360" s="4">
        <f>VLOOKUP(K360,$AA$2:$AC$26,3)</f>
        <v>0.002236</v>
      </c>
      <c r="W360" s="4">
        <f>VLOOKUP(L360,$AA$2:$AC$26,2)</f>
        <v>1.37798</v>
      </c>
      <c r="X360" s="4">
        <f t="shared" si="27"/>
        <v>308.116328</v>
      </c>
      <c r="Y360" s="4">
        <f t="shared" si="28"/>
        <v>246.4930624</v>
      </c>
      <c r="Z360" s="4">
        <f t="shared" si="29"/>
        <v>385.14541</v>
      </c>
      <c r="AA360" s="4"/>
      <c r="AB360" s="4"/>
      <c r="AC360" s="4"/>
    </row>
    <row r="361" hidden="1" customHeight="1" spans="1:29">
      <c r="A361" s="11">
        <v>553</v>
      </c>
      <c r="B361" s="12">
        <v>1.4806</v>
      </c>
      <c r="C361" s="12">
        <v>1146.84</v>
      </c>
      <c r="D361" s="12">
        <v>0.2146</v>
      </c>
      <c r="E361" s="12">
        <v>1.0614</v>
      </c>
      <c r="F361" s="12">
        <v>2.6926</v>
      </c>
      <c r="G361" s="12">
        <v>0.0272</v>
      </c>
      <c r="H361" s="11">
        <v>1.48063293291734</v>
      </c>
      <c r="I361" s="12">
        <v>3.7054</v>
      </c>
      <c r="J361" s="11">
        <v>5343</v>
      </c>
      <c r="K361" s="11">
        <v>5</v>
      </c>
      <c r="L361" s="11">
        <v>20</v>
      </c>
      <c r="M361" s="11">
        <v>2</v>
      </c>
      <c r="S361" s="4">
        <f t="shared" si="25"/>
        <v>3.98666356</v>
      </c>
      <c r="T361" s="4">
        <f t="shared" si="26"/>
        <v>291.408471939297</v>
      </c>
      <c r="U361" s="4"/>
      <c r="V361" s="4">
        <f>VLOOKUP(K361,$AA$2:$AC$26,3)</f>
        <v>0.003606</v>
      </c>
      <c r="W361" s="4">
        <f>VLOOKUP(L361,$AA$2:$AC$26,2)</f>
        <v>2.51428</v>
      </c>
      <c r="X361" s="4">
        <f t="shared" si="27"/>
        <v>906.649368</v>
      </c>
      <c r="Y361" s="4">
        <f t="shared" si="28"/>
        <v>725.3194944</v>
      </c>
      <c r="Z361" s="4">
        <f t="shared" si="29"/>
        <v>1133.31171</v>
      </c>
      <c r="AA361" s="4"/>
      <c r="AB361" s="4"/>
      <c r="AC361" s="4"/>
    </row>
    <row r="362" hidden="1" customHeight="1" spans="1:29">
      <c r="A362" s="11">
        <v>1083</v>
      </c>
      <c r="B362" s="12">
        <v>2.5241</v>
      </c>
      <c r="C362" s="12">
        <v>1206.44</v>
      </c>
      <c r="D362" s="12">
        <v>0.8667</v>
      </c>
      <c r="E362" s="12">
        <v>1.1821</v>
      </c>
      <c r="F362" s="12">
        <v>3.0858</v>
      </c>
      <c r="G362" s="12">
        <v>0.0795</v>
      </c>
      <c r="H362" s="11">
        <v>2.52407602484247</v>
      </c>
      <c r="I362" s="12">
        <v>3.6095</v>
      </c>
      <c r="J362" s="11">
        <v>1392</v>
      </c>
      <c r="K362" s="11">
        <v>7</v>
      </c>
      <c r="L362" s="11">
        <v>17</v>
      </c>
      <c r="M362" s="11">
        <v>5</v>
      </c>
      <c r="S362" s="4">
        <f t="shared" si="25"/>
        <v>7.78886778</v>
      </c>
      <c r="T362" s="4">
        <f t="shared" si="26"/>
        <v>290.598888713802</v>
      </c>
      <c r="U362" s="4"/>
      <c r="V362" s="4">
        <f>VLOOKUP(K362,$AA$2:$AC$26,3)</f>
        <v>0.005831</v>
      </c>
      <c r="W362" s="4">
        <f>VLOOKUP(L362,$AA$2:$AC$26,2)</f>
        <v>1.75256</v>
      </c>
      <c r="X362" s="4">
        <f t="shared" si="27"/>
        <v>1021.917736</v>
      </c>
      <c r="Y362" s="4">
        <f t="shared" si="28"/>
        <v>817.5341888</v>
      </c>
      <c r="Z362" s="4">
        <f t="shared" si="29"/>
        <v>1277.39717</v>
      </c>
      <c r="AA362" s="4"/>
      <c r="AB362" s="4"/>
      <c r="AC362" s="4"/>
    </row>
    <row r="363" hidden="1" customHeight="1" spans="1:29">
      <c r="A363" s="11">
        <v>908</v>
      </c>
      <c r="B363" s="12">
        <v>1.8148</v>
      </c>
      <c r="C363" s="12">
        <v>1610.64</v>
      </c>
      <c r="D363" s="12">
        <v>0.7587</v>
      </c>
      <c r="E363" s="12">
        <v>1.1173</v>
      </c>
      <c r="F363" s="12">
        <v>3.4221</v>
      </c>
      <c r="G363" s="12">
        <v>0.0508</v>
      </c>
      <c r="H363" s="11">
        <v>1.81484458005863</v>
      </c>
      <c r="I363" s="12">
        <v>4.2903</v>
      </c>
      <c r="J363" s="11">
        <v>2123</v>
      </c>
      <c r="K363" s="11">
        <v>8</v>
      </c>
      <c r="L363" s="11">
        <v>18</v>
      </c>
      <c r="M363" s="11">
        <v>4</v>
      </c>
      <c r="S363" s="4">
        <f t="shared" si="25"/>
        <v>6.21042708</v>
      </c>
      <c r="T363" s="4">
        <f t="shared" si="26"/>
        <v>286.151788020733</v>
      </c>
      <c r="U363" s="4"/>
      <c r="V363" s="4">
        <f>VLOOKUP(K363,$AA$2:$AC$26,3)</f>
        <v>0.007416</v>
      </c>
      <c r="W363" s="4">
        <f>VLOOKUP(L363,$AA$2:$AC$26,2)</f>
        <v>1.9766</v>
      </c>
      <c r="X363" s="4">
        <f t="shared" si="27"/>
        <v>1465.84656</v>
      </c>
      <c r="Y363" s="4">
        <f t="shared" si="28"/>
        <v>1172.677248</v>
      </c>
      <c r="Z363" s="4">
        <f t="shared" si="29"/>
        <v>1832.3082</v>
      </c>
      <c r="AA363" s="4"/>
      <c r="AB363" s="4"/>
      <c r="AC363" s="4"/>
    </row>
    <row r="364" hidden="1" customHeight="1" spans="1:29">
      <c r="A364" s="11">
        <v>907</v>
      </c>
      <c r="B364" s="12">
        <v>2.058</v>
      </c>
      <c r="C364" s="12">
        <v>1395.85</v>
      </c>
      <c r="D364" s="12">
        <v>0.6575</v>
      </c>
      <c r="E364" s="12">
        <v>1.1297</v>
      </c>
      <c r="F364" s="12">
        <v>2.9998</v>
      </c>
      <c r="G364" s="12">
        <v>0.0571</v>
      </c>
      <c r="H364" s="11">
        <v>2.05796159571712</v>
      </c>
      <c r="I364" s="12">
        <v>4.2028</v>
      </c>
      <c r="J364" s="11">
        <v>2123</v>
      </c>
      <c r="K364" s="11">
        <v>7</v>
      </c>
      <c r="L364" s="11">
        <v>18</v>
      </c>
      <c r="M364" s="11">
        <v>4</v>
      </c>
      <c r="S364" s="4">
        <f t="shared" si="25"/>
        <v>6.1735884</v>
      </c>
      <c r="T364" s="4">
        <f t="shared" si="26"/>
        <v>284.454408111987</v>
      </c>
      <c r="U364" s="4"/>
      <c r="V364" s="4">
        <f>VLOOKUP(K364,$AA$2:$AC$26,3)</f>
        <v>0.005831</v>
      </c>
      <c r="W364" s="4">
        <f>VLOOKUP(L364,$AA$2:$AC$26,2)</f>
        <v>1.9766</v>
      </c>
      <c r="X364" s="4">
        <f t="shared" si="27"/>
        <v>1152.55546</v>
      </c>
      <c r="Y364" s="4">
        <f t="shared" si="28"/>
        <v>922.044368</v>
      </c>
      <c r="Z364" s="4">
        <f t="shared" si="29"/>
        <v>1440.694325</v>
      </c>
      <c r="AA364" s="4"/>
      <c r="AB364" s="4"/>
      <c r="AC364" s="4"/>
    </row>
    <row r="365" hidden="1" customHeight="1" spans="1:29">
      <c r="A365" s="11">
        <v>875</v>
      </c>
      <c r="B365" s="12">
        <v>2.1135</v>
      </c>
      <c r="C365" s="12">
        <v>1500.44</v>
      </c>
      <c r="D365" s="12">
        <v>0.7074</v>
      </c>
      <c r="E365" s="12">
        <v>1.1272</v>
      </c>
      <c r="F365" s="12">
        <v>2.9105</v>
      </c>
      <c r="G365" s="12">
        <v>0.0576</v>
      </c>
      <c r="H365" s="11">
        <v>2.11354542442938</v>
      </c>
      <c r="I365" s="12">
        <v>4.6904</v>
      </c>
      <c r="J365" s="11">
        <v>2121</v>
      </c>
      <c r="K365" s="11">
        <v>8</v>
      </c>
      <c r="L365" s="11">
        <v>15</v>
      </c>
      <c r="M365" s="11">
        <v>4</v>
      </c>
      <c r="S365" s="4">
        <f t="shared" si="25"/>
        <v>6.15134175</v>
      </c>
      <c r="T365" s="4">
        <f t="shared" si="26"/>
        <v>283.295835294038</v>
      </c>
      <c r="U365" s="4"/>
      <c r="V365" s="4">
        <f>VLOOKUP(K365,$AA$2:$AC$26,3)</f>
        <v>0.007416</v>
      </c>
      <c r="W365" s="4">
        <f>VLOOKUP(L365,$AA$2:$AC$26,2)</f>
        <v>1.37798</v>
      </c>
      <c r="X365" s="4">
        <f t="shared" si="27"/>
        <v>1021.909968</v>
      </c>
      <c r="Y365" s="4">
        <f t="shared" si="28"/>
        <v>817.5279744</v>
      </c>
      <c r="Z365" s="4">
        <f t="shared" si="29"/>
        <v>1277.38746</v>
      </c>
      <c r="AA365" s="4"/>
      <c r="AB365" s="4"/>
      <c r="AC365" s="4"/>
    </row>
    <row r="366" hidden="1" customHeight="1" spans="1:29">
      <c r="A366" s="11">
        <v>484</v>
      </c>
      <c r="B366" s="12">
        <v>1.467</v>
      </c>
      <c r="C366" s="12">
        <v>376.4</v>
      </c>
      <c r="D366" s="12">
        <v>0.0708</v>
      </c>
      <c r="E366" s="12">
        <v>1.0554</v>
      </c>
      <c r="F366" s="12">
        <v>2.5946</v>
      </c>
      <c r="G366" s="12">
        <v>0.0263</v>
      </c>
      <c r="H366" s="11">
        <v>1.4670365883517</v>
      </c>
      <c r="I366" s="12">
        <v>1.382</v>
      </c>
      <c r="J366" s="11">
        <v>5314</v>
      </c>
      <c r="K366" s="11">
        <v>2</v>
      </c>
      <c r="L366" s="11">
        <v>14</v>
      </c>
      <c r="M366" s="11">
        <v>2</v>
      </c>
      <c r="S366" s="4">
        <f t="shared" si="25"/>
        <v>3.8062782</v>
      </c>
      <c r="T366" s="4">
        <f t="shared" si="26"/>
        <v>277.466977047749</v>
      </c>
      <c r="U366" s="4"/>
      <c r="V366" s="4">
        <f>VLOOKUP(K366,$AA$2:$AC$26,3)</f>
        <v>0.001732</v>
      </c>
      <c r="W366" s="4">
        <f>VLOOKUP(L366,$AA$2:$AC$26,2)</f>
        <v>1.22284</v>
      </c>
      <c r="X366" s="4">
        <f t="shared" si="27"/>
        <v>211.795888</v>
      </c>
      <c r="Y366" s="4">
        <f t="shared" si="28"/>
        <v>169.4367104</v>
      </c>
      <c r="Z366" s="4">
        <f t="shared" si="29"/>
        <v>264.74486</v>
      </c>
      <c r="AA366" s="4"/>
      <c r="AB366" s="4"/>
      <c r="AC366" s="4"/>
    </row>
    <row r="367" hidden="1" customHeight="1" spans="1:29">
      <c r="A367" s="11">
        <v>543</v>
      </c>
      <c r="B367" s="12">
        <v>1.5429</v>
      </c>
      <c r="C367" s="12">
        <v>1438.88</v>
      </c>
      <c r="D367" s="12">
        <v>0.2692</v>
      </c>
      <c r="E367" s="12">
        <v>1.0631</v>
      </c>
      <c r="F367" s="12">
        <v>2.4308</v>
      </c>
      <c r="G367" s="12">
        <v>0.0286</v>
      </c>
      <c r="H367" s="11">
        <v>1.54292982354609</v>
      </c>
      <c r="I367" s="12">
        <v>5.1596</v>
      </c>
      <c r="J367" s="11">
        <v>5345</v>
      </c>
      <c r="K367" s="11">
        <v>6</v>
      </c>
      <c r="L367" s="11">
        <v>19</v>
      </c>
      <c r="M367" s="11">
        <v>2</v>
      </c>
      <c r="S367" s="4">
        <f t="shared" si="25"/>
        <v>3.75048132</v>
      </c>
      <c r="T367" s="4">
        <f t="shared" si="26"/>
        <v>274.195839964378</v>
      </c>
      <c r="U367" s="4"/>
      <c r="V367" s="4">
        <f>VLOOKUP(K367,$AA$2:$AC$26,3)</f>
        <v>0.004583</v>
      </c>
      <c r="W367" s="4">
        <f>VLOOKUP(L367,$AA$2:$AC$26,2)</f>
        <v>2.22929</v>
      </c>
      <c r="X367" s="4">
        <f t="shared" si="27"/>
        <v>1021.683607</v>
      </c>
      <c r="Y367" s="4">
        <f t="shared" si="28"/>
        <v>817.3468856</v>
      </c>
      <c r="Z367" s="4">
        <f t="shared" si="29"/>
        <v>1277.10450875</v>
      </c>
      <c r="AA367" s="4"/>
      <c r="AB367" s="4"/>
      <c r="AC367" s="4"/>
    </row>
    <row r="368" hidden="1" customHeight="1" spans="1:29">
      <c r="A368" s="11">
        <v>864</v>
      </c>
      <c r="B368" s="12">
        <v>2.1303</v>
      </c>
      <c r="C368" s="12">
        <v>1418.84</v>
      </c>
      <c r="D368" s="12">
        <v>0.6693</v>
      </c>
      <c r="E368" s="12">
        <v>1.1272</v>
      </c>
      <c r="F368" s="12">
        <v>2.7806</v>
      </c>
      <c r="G368" s="12">
        <v>0.0583</v>
      </c>
      <c r="H368" s="11">
        <v>2.1302554131584</v>
      </c>
      <c r="I368" s="12">
        <v>4.6332</v>
      </c>
      <c r="J368" s="11">
        <v>2120</v>
      </c>
      <c r="K368" s="11">
        <v>8</v>
      </c>
      <c r="L368" s="11">
        <v>14</v>
      </c>
      <c r="M368" s="11">
        <v>4</v>
      </c>
      <c r="S368" s="4">
        <f t="shared" si="25"/>
        <v>5.92351218</v>
      </c>
      <c r="T368" s="4">
        <f t="shared" si="26"/>
        <v>272.738982690062</v>
      </c>
      <c r="U368" s="4"/>
      <c r="V368" s="4">
        <f>VLOOKUP(K368,$AA$2:$AC$26,3)</f>
        <v>0.007416</v>
      </c>
      <c r="W368" s="4">
        <f>VLOOKUP(L368,$AA$2:$AC$26,2)</f>
        <v>1.22284</v>
      </c>
      <c r="X368" s="4">
        <f t="shared" si="27"/>
        <v>906.858144</v>
      </c>
      <c r="Y368" s="4">
        <f t="shared" si="28"/>
        <v>725.4865152</v>
      </c>
      <c r="Z368" s="4">
        <f t="shared" si="29"/>
        <v>1133.57268</v>
      </c>
      <c r="AA368" s="4"/>
      <c r="AB368" s="4"/>
      <c r="AC368" s="4"/>
    </row>
    <row r="369" hidden="1" customHeight="1" spans="1:29">
      <c r="A369" s="11">
        <v>897</v>
      </c>
      <c r="B369" s="12">
        <v>1.7606</v>
      </c>
      <c r="C369" s="12">
        <v>1474.66</v>
      </c>
      <c r="D369" s="12">
        <v>0.6946</v>
      </c>
      <c r="E369" s="12">
        <v>1.1123</v>
      </c>
      <c r="F369" s="12">
        <v>3.3355</v>
      </c>
      <c r="G369" s="12">
        <v>0.0498</v>
      </c>
      <c r="H369" s="11">
        <v>1.76061086333975</v>
      </c>
      <c r="I369" s="12">
        <v>4.3231</v>
      </c>
      <c r="J369" s="11">
        <v>2123</v>
      </c>
      <c r="K369" s="11">
        <v>8</v>
      </c>
      <c r="L369" s="11">
        <v>17</v>
      </c>
      <c r="M369" s="11">
        <v>4</v>
      </c>
      <c r="S369" s="4">
        <f t="shared" si="25"/>
        <v>5.8724813</v>
      </c>
      <c r="T369" s="4">
        <f t="shared" si="26"/>
        <v>270.580590105458</v>
      </c>
      <c r="U369" s="4"/>
      <c r="V369" s="4">
        <f>VLOOKUP(K369,$AA$2:$AC$26,3)</f>
        <v>0.007416</v>
      </c>
      <c r="W369" s="4">
        <f>VLOOKUP(L369,$AA$2:$AC$26,2)</f>
        <v>1.75256</v>
      </c>
      <c r="X369" s="4">
        <f t="shared" si="27"/>
        <v>1299.698496</v>
      </c>
      <c r="Y369" s="4">
        <f t="shared" si="28"/>
        <v>1039.7587968</v>
      </c>
      <c r="Z369" s="4">
        <f t="shared" si="29"/>
        <v>1624.62312</v>
      </c>
      <c r="AA369" s="4"/>
      <c r="AB369" s="4"/>
      <c r="AC369" s="4"/>
    </row>
    <row r="370" hidden="1" customHeight="1" spans="1:29">
      <c r="A370" s="11">
        <v>292</v>
      </c>
      <c r="B370" s="12">
        <v>1.4534</v>
      </c>
      <c r="C370" s="12">
        <v>1761.85</v>
      </c>
      <c r="D370" s="12">
        <v>0.2365</v>
      </c>
      <c r="E370" s="12">
        <v>1.0459</v>
      </c>
      <c r="F370" s="12">
        <v>2.1485</v>
      </c>
      <c r="G370" s="12">
        <v>0.0221</v>
      </c>
      <c r="H370" s="11">
        <v>1.45340651899352</v>
      </c>
      <c r="I370" s="12">
        <v>7.1281</v>
      </c>
      <c r="J370" s="11">
        <v>7451</v>
      </c>
      <c r="K370" s="11">
        <v>8</v>
      </c>
      <c r="L370" s="11">
        <v>13</v>
      </c>
      <c r="M370" s="11">
        <v>1</v>
      </c>
      <c r="S370" s="4">
        <f t="shared" si="25"/>
        <v>3.1226299</v>
      </c>
      <c r="T370" s="4">
        <f t="shared" si="26"/>
        <v>269.542837292477</v>
      </c>
      <c r="U370" s="4"/>
      <c r="V370" s="4">
        <f>VLOOKUP(K370,$AA$2:$AC$26,3)</f>
        <v>0.007416</v>
      </c>
      <c r="W370" s="4">
        <f>VLOOKUP(L370,$AA$2:$AC$26,2)</f>
        <v>1.09051</v>
      </c>
      <c r="X370" s="4">
        <f t="shared" si="27"/>
        <v>808.722216</v>
      </c>
      <c r="Y370" s="4">
        <f t="shared" si="28"/>
        <v>646.9777728</v>
      </c>
      <c r="Z370" s="4">
        <f t="shared" si="29"/>
        <v>1010.90277</v>
      </c>
      <c r="AA370" s="4"/>
      <c r="AB370" s="4"/>
      <c r="AC370" s="4"/>
    </row>
    <row r="371" hidden="1" customHeight="1" spans="1:29">
      <c r="A371" s="11">
        <v>302</v>
      </c>
      <c r="B371" s="12">
        <v>1.4665</v>
      </c>
      <c r="C371" s="12">
        <v>1487.87</v>
      </c>
      <c r="D371" s="12">
        <v>0.1998</v>
      </c>
      <c r="E371" s="12">
        <v>1.0466</v>
      </c>
      <c r="F371" s="12">
        <v>2.1236</v>
      </c>
      <c r="G371" s="12">
        <v>0.0228</v>
      </c>
      <c r="H371" s="11">
        <v>1.46650765544162</v>
      </c>
      <c r="I371" s="12">
        <v>6.0841</v>
      </c>
      <c r="J371" s="11">
        <v>7448</v>
      </c>
      <c r="K371" s="11">
        <v>7</v>
      </c>
      <c r="L371" s="11">
        <v>14</v>
      </c>
      <c r="M371" s="11">
        <v>1</v>
      </c>
      <c r="S371" s="4">
        <f t="shared" si="25"/>
        <v>3.1142594</v>
      </c>
      <c r="T371" s="4">
        <f t="shared" si="26"/>
        <v>268.766179559329</v>
      </c>
      <c r="U371" s="4"/>
      <c r="V371" s="4">
        <f>VLOOKUP(K371,$AA$2:$AC$26,3)</f>
        <v>0.005831</v>
      </c>
      <c r="W371" s="4">
        <f>VLOOKUP(L371,$AA$2:$AC$26,2)</f>
        <v>1.22284</v>
      </c>
      <c r="X371" s="4">
        <f t="shared" si="27"/>
        <v>713.038004</v>
      </c>
      <c r="Y371" s="4">
        <f t="shared" si="28"/>
        <v>570.4304032</v>
      </c>
      <c r="Z371" s="4">
        <f t="shared" si="29"/>
        <v>891.297505</v>
      </c>
      <c r="AA371" s="4"/>
      <c r="AB371" s="4"/>
      <c r="AC371" s="4"/>
    </row>
    <row r="372" hidden="1" customHeight="1" spans="1:29">
      <c r="A372" s="11">
        <v>1084</v>
      </c>
      <c r="B372" s="12">
        <v>2.2519</v>
      </c>
      <c r="C372" s="12">
        <v>1433.08</v>
      </c>
      <c r="D372" s="12">
        <v>1.028</v>
      </c>
      <c r="E372" s="12">
        <v>1.1696</v>
      </c>
      <c r="F372" s="12">
        <v>3.1809</v>
      </c>
      <c r="G372" s="12">
        <v>0.0733</v>
      </c>
      <c r="H372" s="11">
        <v>2.25186462876412</v>
      </c>
      <c r="I372" s="12">
        <v>4.3929</v>
      </c>
      <c r="J372" s="11">
        <v>1394</v>
      </c>
      <c r="K372" s="11">
        <v>8</v>
      </c>
      <c r="L372" s="11">
        <v>17</v>
      </c>
      <c r="M372" s="11">
        <v>5</v>
      </c>
      <c r="S372" s="4">
        <f t="shared" si="25"/>
        <v>7.16306871</v>
      </c>
      <c r="T372" s="4">
        <f t="shared" si="26"/>
        <v>267.442549647188</v>
      </c>
      <c r="U372" s="4"/>
      <c r="V372" s="4">
        <f>VLOOKUP(K372,$AA$2:$AC$26,3)</f>
        <v>0.007416</v>
      </c>
      <c r="W372" s="4">
        <f>VLOOKUP(L372,$AA$2:$AC$26,2)</f>
        <v>1.75256</v>
      </c>
      <c r="X372" s="4">
        <f t="shared" si="27"/>
        <v>1299.698496</v>
      </c>
      <c r="Y372" s="4">
        <f t="shared" si="28"/>
        <v>1039.7587968</v>
      </c>
      <c r="Z372" s="4">
        <f t="shared" si="29"/>
        <v>1624.62312</v>
      </c>
      <c r="AA372" s="4"/>
      <c r="AB372" s="4"/>
      <c r="AC372" s="4"/>
    </row>
    <row r="373" hidden="1" customHeight="1" spans="1:29">
      <c r="A373" s="11">
        <v>518</v>
      </c>
      <c r="B373" s="12">
        <v>1.6178</v>
      </c>
      <c r="C373" s="12">
        <v>655.24</v>
      </c>
      <c r="D373" s="12">
        <v>0.1229</v>
      </c>
      <c r="E373" s="12">
        <v>1.0641</v>
      </c>
      <c r="F373" s="12">
        <v>2.2528</v>
      </c>
      <c r="G373" s="12">
        <v>0.0298</v>
      </c>
      <c r="H373" s="11">
        <v>1.61780053201089</v>
      </c>
      <c r="I373" s="12">
        <v>2.6666</v>
      </c>
      <c r="J373" s="11">
        <v>5330</v>
      </c>
      <c r="K373" s="11">
        <v>3</v>
      </c>
      <c r="L373" s="11">
        <v>17</v>
      </c>
      <c r="M373" s="11">
        <v>2</v>
      </c>
      <c r="S373" s="4">
        <f t="shared" si="25"/>
        <v>3.64457984</v>
      </c>
      <c r="T373" s="4">
        <f t="shared" si="26"/>
        <v>266.07929002464</v>
      </c>
      <c r="U373" s="4"/>
      <c r="V373" s="4">
        <f>VLOOKUP(K373,$AA$2:$AC$26,3)</f>
        <v>0.002236</v>
      </c>
      <c r="W373" s="4">
        <f>VLOOKUP(L373,$AA$2:$AC$26,2)</f>
        <v>1.75256</v>
      </c>
      <c r="X373" s="4">
        <f t="shared" si="27"/>
        <v>391.872416</v>
      </c>
      <c r="Y373" s="4">
        <f t="shared" si="28"/>
        <v>313.4979328</v>
      </c>
      <c r="Z373" s="4">
        <f t="shared" si="29"/>
        <v>489.84052</v>
      </c>
      <c r="AA373" s="4"/>
      <c r="AB373" s="4"/>
      <c r="AC373" s="4"/>
    </row>
    <row r="374" hidden="1" customHeight="1" spans="1:29">
      <c r="A374" s="11">
        <v>430</v>
      </c>
      <c r="B374" s="12">
        <v>1.44</v>
      </c>
      <c r="C374" s="12">
        <v>362.03</v>
      </c>
      <c r="D374" s="12">
        <v>0.0682</v>
      </c>
      <c r="E374" s="12">
        <v>1.0547</v>
      </c>
      <c r="F374" s="12">
        <v>2.5028</v>
      </c>
      <c r="G374" s="12">
        <v>0.0258</v>
      </c>
      <c r="H374" s="11">
        <v>1.43996269397355</v>
      </c>
      <c r="I374" s="12">
        <v>1.4455</v>
      </c>
      <c r="J374" s="11">
        <v>5311</v>
      </c>
      <c r="K374" s="11">
        <v>3</v>
      </c>
      <c r="L374" s="11">
        <v>9</v>
      </c>
      <c r="M374" s="11">
        <v>2</v>
      </c>
      <c r="S374" s="4">
        <f t="shared" si="25"/>
        <v>3.604032</v>
      </c>
      <c r="T374" s="4">
        <f t="shared" si="26"/>
        <v>262.649627442063</v>
      </c>
      <c r="U374" s="4"/>
      <c r="V374" s="4">
        <f>VLOOKUP(K374,$AA$2:$AC$26,3)</f>
        <v>0.002236</v>
      </c>
      <c r="W374" s="4">
        <f>VLOOKUP(L374,$AA$2:$AC$26,2)</f>
        <v>0.7257</v>
      </c>
      <c r="X374" s="4">
        <f t="shared" si="27"/>
        <v>162.26652</v>
      </c>
      <c r="Y374" s="4">
        <f t="shared" si="28"/>
        <v>129.813216</v>
      </c>
      <c r="Z374" s="4">
        <f t="shared" si="29"/>
        <v>202.83315</v>
      </c>
      <c r="AA374" s="4"/>
      <c r="AB374" s="4"/>
      <c r="AC374" s="4"/>
    </row>
    <row r="375" hidden="1" customHeight="1" spans="1:29">
      <c r="A375" s="11">
        <v>311</v>
      </c>
      <c r="B375" s="12">
        <v>1.5355</v>
      </c>
      <c r="C375" s="12">
        <v>1035.55</v>
      </c>
      <c r="D375" s="12">
        <v>0.1391</v>
      </c>
      <c r="E375" s="12">
        <v>1.0497</v>
      </c>
      <c r="F375" s="12">
        <v>1.9793</v>
      </c>
      <c r="G375" s="12">
        <v>0.0241</v>
      </c>
      <c r="H375" s="11">
        <v>1.53551753745223</v>
      </c>
      <c r="I375" s="12">
        <v>4.5603</v>
      </c>
      <c r="J375" s="11">
        <v>7442</v>
      </c>
      <c r="K375" s="11">
        <v>5</v>
      </c>
      <c r="L375" s="11">
        <v>15</v>
      </c>
      <c r="M375" s="11">
        <v>1</v>
      </c>
      <c r="S375" s="4">
        <f t="shared" si="25"/>
        <v>3.03921515</v>
      </c>
      <c r="T375" s="4">
        <f t="shared" si="26"/>
        <v>262.184056330087</v>
      </c>
      <c r="U375" s="4"/>
      <c r="V375" s="4">
        <f>VLOOKUP(K375,$AA$2:$AC$26,3)</f>
        <v>0.003606</v>
      </c>
      <c r="W375" s="4">
        <f>VLOOKUP(L375,$AA$2:$AC$26,2)</f>
        <v>1.37798</v>
      </c>
      <c r="X375" s="4">
        <f t="shared" si="27"/>
        <v>496.899588</v>
      </c>
      <c r="Y375" s="4">
        <f t="shared" si="28"/>
        <v>397.5196704</v>
      </c>
      <c r="Z375" s="4">
        <f t="shared" si="29"/>
        <v>621.124485</v>
      </c>
      <c r="AA375" s="4"/>
      <c r="AB375" s="4"/>
      <c r="AC375" s="4"/>
    </row>
    <row r="376" hidden="1" customHeight="1" spans="1:29">
      <c r="A376" s="11">
        <v>1095</v>
      </c>
      <c r="B376" s="12">
        <v>2.1176</v>
      </c>
      <c r="C376" s="12">
        <v>1466.28</v>
      </c>
      <c r="D376" s="12">
        <v>1.0519</v>
      </c>
      <c r="E376" s="12">
        <v>1.1653</v>
      </c>
      <c r="F376" s="12">
        <v>3.3109</v>
      </c>
      <c r="G376" s="12">
        <v>0.0702</v>
      </c>
      <c r="H376" s="11">
        <v>2.11757262239909</v>
      </c>
      <c r="I376" s="12">
        <v>4.3145</v>
      </c>
      <c r="J376" s="11">
        <v>1394</v>
      </c>
      <c r="K376" s="11">
        <v>8</v>
      </c>
      <c r="L376" s="11">
        <v>18</v>
      </c>
      <c r="M376" s="11">
        <v>5</v>
      </c>
      <c r="S376" s="4">
        <f t="shared" si="25"/>
        <v>7.01116184</v>
      </c>
      <c r="T376" s="4">
        <f t="shared" si="26"/>
        <v>261.770907748094</v>
      </c>
      <c r="U376" s="4"/>
      <c r="V376" s="4">
        <f>VLOOKUP(K376,$AA$2:$AC$26,3)</f>
        <v>0.007416</v>
      </c>
      <c r="W376" s="4">
        <f>VLOOKUP(L376,$AA$2:$AC$26,2)</f>
        <v>1.9766</v>
      </c>
      <c r="X376" s="4">
        <f t="shared" si="27"/>
        <v>1465.84656</v>
      </c>
      <c r="Y376" s="4">
        <f t="shared" si="28"/>
        <v>1172.677248</v>
      </c>
      <c r="Z376" s="4">
        <f t="shared" si="29"/>
        <v>1832.3082</v>
      </c>
      <c r="AA376" s="4"/>
      <c r="AB376" s="4"/>
      <c r="AC376" s="4"/>
    </row>
    <row r="377" hidden="1" customHeight="1" spans="1:29">
      <c r="A377" s="11">
        <v>676</v>
      </c>
      <c r="B377" s="12">
        <v>1.6431</v>
      </c>
      <c r="C377" s="12">
        <v>1136.49</v>
      </c>
      <c r="D377" s="12">
        <v>0.3404</v>
      </c>
      <c r="E377" s="12">
        <v>1.0804</v>
      </c>
      <c r="F377" s="12">
        <v>2.7463</v>
      </c>
      <c r="G377" s="12">
        <v>0.0382</v>
      </c>
      <c r="H377" s="11">
        <v>1.64306832938393</v>
      </c>
      <c r="I377" s="12">
        <v>3.7406</v>
      </c>
      <c r="J377" s="11">
        <v>3339</v>
      </c>
      <c r="K377" s="11">
        <v>7</v>
      </c>
      <c r="L377" s="11">
        <v>14</v>
      </c>
      <c r="M377" s="11">
        <v>3</v>
      </c>
      <c r="S377" s="4">
        <f t="shared" si="25"/>
        <v>4.51244553</v>
      </c>
      <c r="T377" s="4">
        <f t="shared" si="26"/>
        <v>260.747517349262</v>
      </c>
      <c r="U377" s="4"/>
      <c r="V377" s="4">
        <f>VLOOKUP(K377,$AA$2:$AC$26,3)</f>
        <v>0.005831</v>
      </c>
      <c r="W377" s="4">
        <f>VLOOKUP(L377,$AA$2:$AC$26,2)</f>
        <v>1.22284</v>
      </c>
      <c r="X377" s="4">
        <f t="shared" si="27"/>
        <v>713.038004</v>
      </c>
      <c r="Y377" s="4">
        <f t="shared" si="28"/>
        <v>570.4304032</v>
      </c>
      <c r="Z377" s="4">
        <f t="shared" si="29"/>
        <v>891.297505</v>
      </c>
      <c r="AA377" s="4"/>
      <c r="AB377" s="4"/>
      <c r="AC377" s="4"/>
    </row>
    <row r="378" hidden="1" customHeight="1" spans="1:29">
      <c r="A378" s="11">
        <v>800</v>
      </c>
      <c r="B378" s="12">
        <v>1.6867</v>
      </c>
      <c r="C378" s="12">
        <v>1366.49</v>
      </c>
      <c r="D378" s="12">
        <v>0.6443</v>
      </c>
      <c r="E378" s="12">
        <v>1.108</v>
      </c>
      <c r="F378" s="12">
        <v>3.3413</v>
      </c>
      <c r="G378" s="12">
        <v>0.0484</v>
      </c>
      <c r="H378" s="11">
        <v>1.68666404958946</v>
      </c>
      <c r="I378" s="12">
        <v>3.9446</v>
      </c>
      <c r="J378" s="11">
        <v>2121</v>
      </c>
      <c r="K378" s="11">
        <v>10</v>
      </c>
      <c r="L378" s="11">
        <v>8</v>
      </c>
      <c r="M378" s="11">
        <v>4</v>
      </c>
      <c r="S378" s="4">
        <f t="shared" si="25"/>
        <v>5.63577071</v>
      </c>
      <c r="T378" s="4">
        <f t="shared" si="26"/>
        <v>259.551563821848</v>
      </c>
      <c r="U378" s="4"/>
      <c r="V378" s="4">
        <f>VLOOKUP(K378,$AA$2:$AC$26,3)</f>
        <v>0</v>
      </c>
      <c r="W378" s="4">
        <f>VLOOKUP(L378,$AA$2:$AC$26,2)</f>
        <v>0.64352</v>
      </c>
      <c r="X378" s="4">
        <f t="shared" si="27"/>
        <v>0</v>
      </c>
      <c r="Y378" s="4">
        <f t="shared" si="28"/>
        <v>0</v>
      </c>
      <c r="Z378" s="4">
        <f t="shared" si="29"/>
        <v>0</v>
      </c>
      <c r="AA378" s="4"/>
      <c r="AB378" s="4"/>
      <c r="AC378" s="4"/>
    </row>
    <row r="379" hidden="1" customHeight="1" spans="1:29">
      <c r="A379" s="11">
        <v>500</v>
      </c>
      <c r="B379" s="12">
        <v>1.4133</v>
      </c>
      <c r="C379" s="12">
        <v>1274.94</v>
      </c>
      <c r="D379" s="12">
        <v>0.2385</v>
      </c>
      <c r="E379" s="12">
        <v>1.0528</v>
      </c>
      <c r="F379" s="12">
        <v>2.511</v>
      </c>
      <c r="G379" s="12">
        <v>0.0253</v>
      </c>
      <c r="H379" s="11">
        <v>1.41326816677264</v>
      </c>
      <c r="I379" s="12">
        <v>4.5685</v>
      </c>
      <c r="J379" s="11">
        <v>5345</v>
      </c>
      <c r="K379" s="11">
        <v>7</v>
      </c>
      <c r="L379" s="11">
        <v>15</v>
      </c>
      <c r="M379" s="11">
        <v>2</v>
      </c>
      <c r="S379" s="4">
        <f t="shared" si="25"/>
        <v>3.5487963</v>
      </c>
      <c r="T379" s="4">
        <f t="shared" si="26"/>
        <v>259.450747601904</v>
      </c>
      <c r="U379" s="4"/>
      <c r="V379" s="4">
        <f>VLOOKUP(K379,$AA$2:$AC$26,3)</f>
        <v>0.005831</v>
      </c>
      <c r="W379" s="4">
        <f>VLOOKUP(L379,$AA$2:$AC$26,2)</f>
        <v>1.37798</v>
      </c>
      <c r="X379" s="4">
        <f t="shared" si="27"/>
        <v>803.500138</v>
      </c>
      <c r="Y379" s="4">
        <f t="shared" si="28"/>
        <v>642.8001104</v>
      </c>
      <c r="Z379" s="4">
        <f t="shared" si="29"/>
        <v>1004.3751725</v>
      </c>
      <c r="AA379" s="4"/>
      <c r="AB379" s="4"/>
      <c r="AC379" s="4"/>
    </row>
    <row r="380" hidden="1" customHeight="1" spans="1:29">
      <c r="A380" s="11">
        <v>495</v>
      </c>
      <c r="B380" s="12">
        <v>1.5525</v>
      </c>
      <c r="C380" s="12">
        <v>428.91</v>
      </c>
      <c r="D380" s="12">
        <v>0.0807</v>
      </c>
      <c r="E380" s="12">
        <v>1.0598</v>
      </c>
      <c r="F380" s="12">
        <v>2.2774</v>
      </c>
      <c r="G380" s="12">
        <v>0.0281</v>
      </c>
      <c r="H380" s="11">
        <v>1.55245375977765</v>
      </c>
      <c r="I380" s="12">
        <v>1.8807</v>
      </c>
      <c r="J380" s="11">
        <v>5315</v>
      </c>
      <c r="K380" s="11">
        <v>2</v>
      </c>
      <c r="L380" s="11">
        <v>15</v>
      </c>
      <c r="M380" s="11">
        <v>2</v>
      </c>
      <c r="S380" s="4">
        <f t="shared" si="25"/>
        <v>3.5356635</v>
      </c>
      <c r="T380" s="4">
        <f t="shared" si="26"/>
        <v>257.764176307549</v>
      </c>
      <c r="U380" s="4"/>
      <c r="V380" s="4">
        <f>VLOOKUP(K380,$AA$2:$AC$26,3)</f>
        <v>0.001732</v>
      </c>
      <c r="W380" s="4">
        <f>VLOOKUP(L380,$AA$2:$AC$26,2)</f>
        <v>1.37798</v>
      </c>
      <c r="X380" s="4">
        <f t="shared" si="27"/>
        <v>238.666136</v>
      </c>
      <c r="Y380" s="4">
        <f t="shared" si="28"/>
        <v>190.9329088</v>
      </c>
      <c r="Z380" s="4">
        <f t="shared" si="29"/>
        <v>298.33267</v>
      </c>
      <c r="AA380" s="4"/>
      <c r="AB380" s="4"/>
      <c r="AC380" s="4"/>
    </row>
    <row r="381" hidden="1" customHeight="1" spans="1:29">
      <c r="A381" s="11">
        <v>354</v>
      </c>
      <c r="B381" s="12">
        <v>1.4874</v>
      </c>
      <c r="C381" s="12">
        <v>1000.66</v>
      </c>
      <c r="D381" s="12">
        <v>0.1344</v>
      </c>
      <c r="E381" s="12">
        <v>1.0509</v>
      </c>
      <c r="F381" s="12">
        <v>2.0066</v>
      </c>
      <c r="G381" s="12">
        <v>0.0236</v>
      </c>
      <c r="H381" s="11">
        <v>1.48736391380656</v>
      </c>
      <c r="I381" s="12">
        <v>4.3707</v>
      </c>
      <c r="J381" s="11">
        <v>7443</v>
      </c>
      <c r="K381" s="11">
        <v>4</v>
      </c>
      <c r="L381" s="11">
        <v>19</v>
      </c>
      <c r="M381" s="11">
        <v>1</v>
      </c>
      <c r="S381" s="4">
        <f t="shared" si="25"/>
        <v>2.98461684</v>
      </c>
      <c r="T381" s="4">
        <f t="shared" si="26"/>
        <v>257.491320560976</v>
      </c>
      <c r="U381" s="4"/>
      <c r="V381" s="4">
        <f>VLOOKUP(K381,$AA$2:$AC$26,3)</f>
        <v>0.002828</v>
      </c>
      <c r="W381" s="4">
        <f>VLOOKUP(L381,$AA$2:$AC$26,2)</f>
        <v>2.22929</v>
      </c>
      <c r="X381" s="4">
        <f t="shared" si="27"/>
        <v>630.443212</v>
      </c>
      <c r="Y381" s="4">
        <f t="shared" si="28"/>
        <v>504.3545696</v>
      </c>
      <c r="Z381" s="4">
        <f t="shared" si="29"/>
        <v>788.054015</v>
      </c>
      <c r="AA381" s="4"/>
      <c r="AB381" s="4"/>
      <c r="AC381" s="4"/>
    </row>
    <row r="382" hidden="1" customHeight="1" spans="1:29">
      <c r="A382" s="11">
        <v>332</v>
      </c>
      <c r="B382" s="12">
        <v>1.611</v>
      </c>
      <c r="C382" s="12">
        <v>970.27</v>
      </c>
      <c r="D382" s="12">
        <v>0.1304</v>
      </c>
      <c r="E382" s="12">
        <v>1.0538</v>
      </c>
      <c r="F382" s="12">
        <v>1.7842</v>
      </c>
      <c r="G382" s="12">
        <v>0.0258</v>
      </c>
      <c r="H382" s="11">
        <v>1.61104957722454</v>
      </c>
      <c r="I382" s="12">
        <v>4.757</v>
      </c>
      <c r="J382" s="11">
        <v>7440</v>
      </c>
      <c r="K382" s="11">
        <v>4</v>
      </c>
      <c r="L382" s="11">
        <v>17</v>
      </c>
      <c r="M382" s="11">
        <v>1</v>
      </c>
      <c r="S382" s="4">
        <f t="shared" si="25"/>
        <v>2.8743462</v>
      </c>
      <c r="T382" s="4">
        <f t="shared" si="26"/>
        <v>247.927980704601</v>
      </c>
      <c r="U382" s="4"/>
      <c r="V382" s="4">
        <f>VLOOKUP(K382,$AA$2:$AC$26,3)</f>
        <v>0.002828</v>
      </c>
      <c r="W382" s="4">
        <f>VLOOKUP(L382,$AA$2:$AC$26,2)</f>
        <v>1.75256</v>
      </c>
      <c r="X382" s="4">
        <f t="shared" si="27"/>
        <v>495.623968</v>
      </c>
      <c r="Y382" s="4">
        <f t="shared" si="28"/>
        <v>396.4991744</v>
      </c>
      <c r="Z382" s="4">
        <f t="shared" si="29"/>
        <v>619.52996</v>
      </c>
      <c r="AA382" s="4"/>
      <c r="AB382" s="4"/>
      <c r="AC382" s="4"/>
    </row>
    <row r="383" hidden="1" customHeight="1" spans="1:29">
      <c r="A383" s="11">
        <v>896</v>
      </c>
      <c r="B383" s="12">
        <v>2.139</v>
      </c>
      <c r="C383" s="12">
        <v>1348.47</v>
      </c>
      <c r="D383" s="12">
        <v>0.6358</v>
      </c>
      <c r="E383" s="12">
        <v>1.1312</v>
      </c>
      <c r="F383" s="12">
        <v>2.516</v>
      </c>
      <c r="G383" s="12">
        <v>0.0587</v>
      </c>
      <c r="H383" s="11">
        <v>2.13901086361504</v>
      </c>
      <c r="I383" s="12">
        <v>4.8147</v>
      </c>
      <c r="J383" s="11">
        <v>2121</v>
      </c>
      <c r="K383" s="11">
        <v>7</v>
      </c>
      <c r="L383" s="11">
        <v>17</v>
      </c>
      <c r="M383" s="11">
        <v>4</v>
      </c>
      <c r="S383" s="4">
        <f t="shared" si="25"/>
        <v>5.381724</v>
      </c>
      <c r="T383" s="4">
        <f t="shared" si="26"/>
        <v>247.851616422055</v>
      </c>
      <c r="U383" s="4"/>
      <c r="V383" s="4">
        <f>VLOOKUP(K383,$AA$2:$AC$26,3)</f>
        <v>0.005831</v>
      </c>
      <c r="W383" s="4">
        <f>VLOOKUP(L383,$AA$2:$AC$26,2)</f>
        <v>1.75256</v>
      </c>
      <c r="X383" s="4">
        <f t="shared" si="27"/>
        <v>1021.917736</v>
      </c>
      <c r="Y383" s="4">
        <f t="shared" si="28"/>
        <v>817.5341888</v>
      </c>
      <c r="Z383" s="4">
        <f t="shared" si="29"/>
        <v>1277.39717</v>
      </c>
      <c r="AA383" s="4"/>
      <c r="AB383" s="4"/>
      <c r="AC383" s="4"/>
    </row>
    <row r="384" hidden="1" customHeight="1" spans="1:29">
      <c r="A384" s="11">
        <v>799</v>
      </c>
      <c r="B384" s="12">
        <v>1.4752</v>
      </c>
      <c r="C384" s="12">
        <v>928.61</v>
      </c>
      <c r="D384" s="12">
        <v>0.4378</v>
      </c>
      <c r="E384" s="12">
        <v>1.0924</v>
      </c>
      <c r="F384" s="12">
        <v>3.6186</v>
      </c>
      <c r="G384" s="12">
        <v>0.0422</v>
      </c>
      <c r="H384" s="11">
        <v>1.47517916533828</v>
      </c>
      <c r="I384" s="12">
        <v>2.4418</v>
      </c>
      <c r="J384" s="11">
        <v>2121</v>
      </c>
      <c r="K384" s="11">
        <v>9</v>
      </c>
      <c r="L384" s="11">
        <v>8</v>
      </c>
      <c r="M384" s="11">
        <v>4</v>
      </c>
      <c r="S384" s="4">
        <f t="shared" si="25"/>
        <v>5.33815872</v>
      </c>
      <c r="T384" s="4">
        <f t="shared" si="26"/>
        <v>245.845247260819</v>
      </c>
      <c r="U384" s="4"/>
      <c r="V384" s="4">
        <f>VLOOKUP(K384,$AA$2:$AC$26,3)</f>
        <v>0.009434</v>
      </c>
      <c r="W384" s="4">
        <f>VLOOKUP(L384,$AA$2:$AC$26,2)</f>
        <v>0.64352</v>
      </c>
      <c r="X384" s="4">
        <f t="shared" si="27"/>
        <v>607.096768</v>
      </c>
      <c r="Y384" s="4">
        <f t="shared" si="28"/>
        <v>485.6774144</v>
      </c>
      <c r="Z384" s="4">
        <f t="shared" si="29"/>
        <v>758.87096</v>
      </c>
      <c r="AA384" s="4"/>
      <c r="AB384" s="4"/>
      <c r="AC384" s="4"/>
    </row>
    <row r="385" hidden="1" customHeight="1" spans="1:29">
      <c r="A385" s="11">
        <v>885</v>
      </c>
      <c r="B385" s="12">
        <v>1.9853</v>
      </c>
      <c r="C385" s="12">
        <v>1203.46</v>
      </c>
      <c r="D385" s="12">
        <v>0.5677</v>
      </c>
      <c r="E385" s="12">
        <v>1.1226</v>
      </c>
      <c r="F385" s="12">
        <v>2.6852</v>
      </c>
      <c r="G385" s="12">
        <v>0.056</v>
      </c>
      <c r="H385" s="11">
        <v>1.98530365762803</v>
      </c>
      <c r="I385" s="12">
        <v>4.0825</v>
      </c>
      <c r="J385" s="11">
        <v>2120</v>
      </c>
      <c r="K385" s="11">
        <v>7</v>
      </c>
      <c r="L385" s="11">
        <v>16</v>
      </c>
      <c r="M385" s="11">
        <v>4</v>
      </c>
      <c r="S385" s="4">
        <f t="shared" si="25"/>
        <v>5.33092756</v>
      </c>
      <c r="T385" s="4">
        <f t="shared" si="26"/>
        <v>245.454337785934</v>
      </c>
      <c r="U385" s="4"/>
      <c r="V385" s="4">
        <f>VLOOKUP(K385,$AA$2:$AC$26,3)</f>
        <v>0.005831</v>
      </c>
      <c r="W385" s="4">
        <f>VLOOKUP(L385,$AA$2:$AC$26,2)</f>
        <v>1.55394</v>
      </c>
      <c r="X385" s="4">
        <f t="shared" si="27"/>
        <v>906.102414</v>
      </c>
      <c r="Y385" s="4">
        <f t="shared" si="28"/>
        <v>724.8819312</v>
      </c>
      <c r="Z385" s="4">
        <f t="shared" si="29"/>
        <v>1132.6280175</v>
      </c>
      <c r="AA385" s="4"/>
      <c r="AB385" s="4"/>
      <c r="AC385" s="4"/>
    </row>
    <row r="386" hidden="1" customHeight="1" spans="1:29">
      <c r="A386" s="11">
        <v>528</v>
      </c>
      <c r="B386" s="12">
        <v>1.5412</v>
      </c>
      <c r="C386" s="12">
        <v>512.49</v>
      </c>
      <c r="D386" s="12">
        <v>0.0962</v>
      </c>
      <c r="E386" s="12">
        <v>1.0618</v>
      </c>
      <c r="F386" s="12">
        <v>2.1793</v>
      </c>
      <c r="G386" s="12">
        <v>0.0282</v>
      </c>
      <c r="H386" s="11">
        <v>1.54115299510165</v>
      </c>
      <c r="I386" s="12">
        <v>2.1951</v>
      </c>
      <c r="J386" s="11">
        <v>5326</v>
      </c>
      <c r="K386" s="11">
        <v>2</v>
      </c>
      <c r="L386" s="11">
        <v>18</v>
      </c>
      <c r="M386" s="11">
        <v>2</v>
      </c>
      <c r="S386" s="4">
        <f t="shared" ref="S386:S449" si="30">B386*F386</f>
        <v>3.35873716</v>
      </c>
      <c r="T386" s="4">
        <f t="shared" ref="T386:T449" si="31">SQRT(J386)*S386</f>
        <v>245.118787816995</v>
      </c>
      <c r="U386" s="4"/>
      <c r="V386" s="4">
        <f>VLOOKUP(K386,$AA$2:$AC$26,3)</f>
        <v>0.001732</v>
      </c>
      <c r="W386" s="4">
        <f>VLOOKUP(L386,$AA$2:$AC$26,2)</f>
        <v>1.9766</v>
      </c>
      <c r="X386" s="4">
        <f t="shared" ref="X386:X449" si="32">V386*W386*100000</f>
        <v>342.34712</v>
      </c>
      <c r="Y386" s="4">
        <f t="shared" ref="Y386:Y449" si="33">X386*0.8</f>
        <v>273.877696</v>
      </c>
      <c r="Z386" s="4">
        <f t="shared" ref="Z386:Z449" si="34">X386*1.25</f>
        <v>427.9339</v>
      </c>
      <c r="AA386" s="4"/>
      <c r="AB386" s="4"/>
      <c r="AC386" s="4"/>
    </row>
    <row r="387" hidden="1" customHeight="1" spans="1:29">
      <c r="A387" s="11">
        <v>300</v>
      </c>
      <c r="B387" s="12">
        <v>1.3837</v>
      </c>
      <c r="C387" s="12">
        <v>848.03</v>
      </c>
      <c r="D387" s="12">
        <v>0.114</v>
      </c>
      <c r="E387" s="12">
        <v>1.0428</v>
      </c>
      <c r="F387" s="12">
        <v>2.0534</v>
      </c>
      <c r="G387" s="12">
        <v>0.021</v>
      </c>
      <c r="H387" s="11">
        <v>1.38368193537377</v>
      </c>
      <c r="I387" s="12">
        <v>3.6922</v>
      </c>
      <c r="J387" s="11">
        <v>7439</v>
      </c>
      <c r="K387" s="11">
        <v>5</v>
      </c>
      <c r="L387" s="11">
        <v>14</v>
      </c>
      <c r="M387" s="11">
        <v>1</v>
      </c>
      <c r="S387" s="4">
        <f t="shared" si="30"/>
        <v>2.84128958</v>
      </c>
      <c r="T387" s="4">
        <f t="shared" si="31"/>
        <v>245.060196820091</v>
      </c>
      <c r="U387" s="4"/>
      <c r="V387" s="4">
        <f>VLOOKUP(K387,$AA$2:$AC$26,3)</f>
        <v>0.003606</v>
      </c>
      <c r="W387" s="4">
        <f>VLOOKUP(L387,$AA$2:$AC$26,2)</f>
        <v>1.22284</v>
      </c>
      <c r="X387" s="4">
        <f t="shared" si="32"/>
        <v>440.956104</v>
      </c>
      <c r="Y387" s="4">
        <f t="shared" si="33"/>
        <v>352.7648832</v>
      </c>
      <c r="Z387" s="4">
        <f t="shared" si="34"/>
        <v>551.19513</v>
      </c>
      <c r="AA387" s="4"/>
      <c r="AB387" s="4"/>
      <c r="AC387" s="4"/>
    </row>
    <row r="388" hidden="1" customHeight="1" spans="1:29">
      <c r="A388" s="11">
        <v>333</v>
      </c>
      <c r="B388" s="12">
        <v>1.4113</v>
      </c>
      <c r="C388" s="12">
        <v>1048.83</v>
      </c>
      <c r="D388" s="12">
        <v>0.1409</v>
      </c>
      <c r="E388" s="12">
        <v>1.0456</v>
      </c>
      <c r="F388" s="12">
        <v>2.011</v>
      </c>
      <c r="G388" s="12">
        <v>0.0218</v>
      </c>
      <c r="H388" s="11">
        <v>1.41125586166248</v>
      </c>
      <c r="I388" s="12">
        <v>4.5452</v>
      </c>
      <c r="J388" s="11">
        <v>7445</v>
      </c>
      <c r="K388" s="11">
        <v>5</v>
      </c>
      <c r="L388" s="11">
        <v>17</v>
      </c>
      <c r="M388" s="11">
        <v>1</v>
      </c>
      <c r="S388" s="4">
        <f t="shared" si="30"/>
        <v>2.8381243</v>
      </c>
      <c r="T388" s="4">
        <f t="shared" si="31"/>
        <v>244.885890451155</v>
      </c>
      <c r="U388" s="4"/>
      <c r="V388" s="4">
        <f>VLOOKUP(K388,$AA$2:$AC$26,3)</f>
        <v>0.003606</v>
      </c>
      <c r="W388" s="4">
        <f>VLOOKUP(L388,$AA$2:$AC$26,2)</f>
        <v>1.75256</v>
      </c>
      <c r="X388" s="4">
        <f t="shared" si="32"/>
        <v>631.973136</v>
      </c>
      <c r="Y388" s="4">
        <f t="shared" si="33"/>
        <v>505.5785088</v>
      </c>
      <c r="Z388" s="4">
        <f t="shared" si="34"/>
        <v>789.96642</v>
      </c>
      <c r="AA388" s="4"/>
      <c r="AB388" s="4"/>
      <c r="AC388" s="4"/>
    </row>
    <row r="389" hidden="1" customHeight="1" spans="1:29">
      <c r="A389" s="11">
        <v>621</v>
      </c>
      <c r="B389" s="12">
        <v>1.5125</v>
      </c>
      <c r="C389" s="12">
        <v>795.31</v>
      </c>
      <c r="D389" s="12">
        <v>0.2385</v>
      </c>
      <c r="E389" s="12">
        <v>1.0743</v>
      </c>
      <c r="F389" s="12">
        <v>2.7825</v>
      </c>
      <c r="G389" s="12">
        <v>0.0352</v>
      </c>
      <c r="H389" s="11">
        <v>1.51249926090381</v>
      </c>
      <c r="I389" s="12">
        <v>2.5893</v>
      </c>
      <c r="J389" s="11">
        <v>3335</v>
      </c>
      <c r="K389" s="11">
        <v>7</v>
      </c>
      <c r="L389" s="11">
        <v>9</v>
      </c>
      <c r="M389" s="11">
        <v>3</v>
      </c>
      <c r="S389" s="4">
        <f t="shared" si="30"/>
        <v>4.20853125</v>
      </c>
      <c r="T389" s="4">
        <f t="shared" si="31"/>
        <v>243.04040233308</v>
      </c>
      <c r="U389" s="4"/>
      <c r="V389" s="4">
        <f>VLOOKUP(K389,$AA$2:$AC$26,3)</f>
        <v>0.005831</v>
      </c>
      <c r="W389" s="4">
        <f>VLOOKUP(L389,$AA$2:$AC$26,2)</f>
        <v>0.7257</v>
      </c>
      <c r="X389" s="4">
        <f t="shared" si="32"/>
        <v>423.15567</v>
      </c>
      <c r="Y389" s="4">
        <f t="shared" si="33"/>
        <v>338.524536</v>
      </c>
      <c r="Z389" s="4">
        <f t="shared" si="34"/>
        <v>528.9445875</v>
      </c>
      <c r="AA389" s="4"/>
      <c r="AB389" s="4"/>
      <c r="AC389" s="4"/>
    </row>
    <row r="390" hidden="1" customHeight="1" spans="1:29">
      <c r="A390" s="11">
        <v>764</v>
      </c>
      <c r="B390" s="12">
        <v>1.7686</v>
      </c>
      <c r="C390" s="12">
        <v>579.41</v>
      </c>
      <c r="D390" s="12">
        <v>0.2743</v>
      </c>
      <c r="E390" s="12">
        <v>1.1209</v>
      </c>
      <c r="F390" s="12">
        <v>2.9893</v>
      </c>
      <c r="G390" s="12">
        <v>0.0521</v>
      </c>
      <c r="H390" s="11">
        <v>1.76863186678471</v>
      </c>
      <c r="I390" s="12">
        <v>1.8754</v>
      </c>
      <c r="J390" s="11">
        <v>2112</v>
      </c>
      <c r="K390" s="11">
        <v>7</v>
      </c>
      <c r="L390" s="11">
        <v>5</v>
      </c>
      <c r="M390" s="11">
        <v>4</v>
      </c>
      <c r="S390" s="4">
        <f t="shared" si="30"/>
        <v>5.28687598</v>
      </c>
      <c r="T390" s="4">
        <f t="shared" si="31"/>
        <v>242.966322172697</v>
      </c>
      <c r="U390" s="4"/>
      <c r="V390" s="4">
        <f>VLOOKUP(K390,$AA$2:$AC$26,3)</f>
        <v>0.005831</v>
      </c>
      <c r="W390" s="4">
        <f>VLOOKUP(L390,$AA$2:$AC$26,2)</f>
        <v>0.44857</v>
      </c>
      <c r="X390" s="4">
        <f t="shared" si="32"/>
        <v>261.561167</v>
      </c>
      <c r="Y390" s="4">
        <f t="shared" si="33"/>
        <v>209.2489336</v>
      </c>
      <c r="Z390" s="4">
        <f t="shared" si="34"/>
        <v>326.95145875</v>
      </c>
      <c r="AA390" s="4"/>
      <c r="AB390" s="4"/>
      <c r="AC390" s="4"/>
    </row>
    <row r="391" hidden="1" customHeight="1" spans="1:29">
      <c r="A391" s="11">
        <v>522</v>
      </c>
      <c r="B391" s="12">
        <v>1.5551</v>
      </c>
      <c r="C391" s="12">
        <v>1629.97</v>
      </c>
      <c r="D391" s="12">
        <v>0.305</v>
      </c>
      <c r="E391" s="12">
        <v>1.0613</v>
      </c>
      <c r="F391" s="12">
        <v>2.136</v>
      </c>
      <c r="G391" s="12">
        <v>0.0283</v>
      </c>
      <c r="H391" s="11">
        <v>1.55511456584368</v>
      </c>
      <c r="I391" s="12">
        <v>6.6353</v>
      </c>
      <c r="J391" s="11">
        <v>5345</v>
      </c>
      <c r="K391" s="11">
        <v>7</v>
      </c>
      <c r="L391" s="11">
        <v>17</v>
      </c>
      <c r="M391" s="11">
        <v>2</v>
      </c>
      <c r="S391" s="4">
        <f t="shared" si="30"/>
        <v>3.3216936</v>
      </c>
      <c r="T391" s="4">
        <f t="shared" si="31"/>
        <v>242.847381187942</v>
      </c>
      <c r="U391" s="4"/>
      <c r="V391" s="4">
        <f>VLOOKUP(K391,$AA$2:$AC$26,3)</f>
        <v>0.005831</v>
      </c>
      <c r="W391" s="4">
        <f>VLOOKUP(L391,$AA$2:$AC$26,2)</f>
        <v>1.75256</v>
      </c>
      <c r="X391" s="4">
        <f t="shared" si="32"/>
        <v>1021.917736</v>
      </c>
      <c r="Y391" s="4">
        <f t="shared" si="33"/>
        <v>817.5341888</v>
      </c>
      <c r="Z391" s="4">
        <f t="shared" si="34"/>
        <v>1277.39717</v>
      </c>
      <c r="AA391" s="4"/>
      <c r="AB391" s="4"/>
      <c r="AC391" s="4"/>
    </row>
    <row r="392" hidden="1" customHeight="1" spans="1:29">
      <c r="A392" s="11">
        <v>686</v>
      </c>
      <c r="B392" s="12">
        <v>1.514</v>
      </c>
      <c r="C392" s="12">
        <v>868.69</v>
      </c>
      <c r="D392" s="12">
        <v>0.2602</v>
      </c>
      <c r="E392" s="12">
        <v>1.0738</v>
      </c>
      <c r="F392" s="12">
        <v>2.7663</v>
      </c>
      <c r="G392" s="12">
        <v>0.0353</v>
      </c>
      <c r="H392" s="11">
        <v>1.5139939204422</v>
      </c>
      <c r="I392" s="12">
        <v>2.8232</v>
      </c>
      <c r="J392" s="11">
        <v>3339</v>
      </c>
      <c r="K392" s="11">
        <v>6</v>
      </c>
      <c r="L392" s="11">
        <v>15</v>
      </c>
      <c r="M392" s="11">
        <v>3</v>
      </c>
      <c r="S392" s="4">
        <f t="shared" si="30"/>
        <v>4.1881782</v>
      </c>
      <c r="T392" s="4">
        <f t="shared" si="31"/>
        <v>242.010027734628</v>
      </c>
      <c r="U392" s="4"/>
      <c r="V392" s="4">
        <f>VLOOKUP(K392,$AA$2:$AC$26,3)</f>
        <v>0.004583</v>
      </c>
      <c r="W392" s="4">
        <f>VLOOKUP(L392,$AA$2:$AC$26,2)</f>
        <v>1.37798</v>
      </c>
      <c r="X392" s="4">
        <f t="shared" si="32"/>
        <v>631.528234</v>
      </c>
      <c r="Y392" s="4">
        <f t="shared" si="33"/>
        <v>505.2225872</v>
      </c>
      <c r="Z392" s="4">
        <f t="shared" si="34"/>
        <v>789.4102925</v>
      </c>
      <c r="AA392" s="4"/>
      <c r="AB392" s="4"/>
      <c r="AC392" s="4"/>
    </row>
    <row r="393" hidden="1" customHeight="1" spans="1:29">
      <c r="A393" s="11">
        <v>510</v>
      </c>
      <c r="B393" s="12">
        <v>1.3558</v>
      </c>
      <c r="C393" s="12">
        <v>999.96</v>
      </c>
      <c r="D393" s="12">
        <v>0.1872</v>
      </c>
      <c r="E393" s="12">
        <v>1.05</v>
      </c>
      <c r="F393" s="12">
        <v>2.4202</v>
      </c>
      <c r="G393" s="12">
        <v>0.024</v>
      </c>
      <c r="H393" s="11">
        <v>1.35582622593143</v>
      </c>
      <c r="I393" s="12">
        <v>3.646</v>
      </c>
      <c r="J393" s="11">
        <v>5342</v>
      </c>
      <c r="K393" s="11">
        <v>6</v>
      </c>
      <c r="L393" s="11">
        <v>16</v>
      </c>
      <c r="M393" s="11">
        <v>2</v>
      </c>
      <c r="S393" s="4">
        <f t="shared" si="30"/>
        <v>3.28130716</v>
      </c>
      <c r="T393" s="4">
        <f t="shared" si="31"/>
        <v>239.827415895897</v>
      </c>
      <c r="U393" s="4"/>
      <c r="V393" s="4">
        <f>VLOOKUP(K393,$AA$2:$AC$26,3)</f>
        <v>0.004583</v>
      </c>
      <c r="W393" s="4">
        <f>VLOOKUP(L393,$AA$2:$AC$26,2)</f>
        <v>1.55394</v>
      </c>
      <c r="X393" s="4">
        <f t="shared" si="32"/>
        <v>712.170702</v>
      </c>
      <c r="Y393" s="4">
        <f t="shared" si="33"/>
        <v>569.7365616</v>
      </c>
      <c r="Z393" s="4">
        <f t="shared" si="34"/>
        <v>890.2133775</v>
      </c>
      <c r="AA393" s="4"/>
      <c r="AB393" s="4"/>
      <c r="AC393" s="4"/>
    </row>
    <row r="394" hidden="1" customHeight="1" spans="1:29">
      <c r="A394" s="11">
        <v>539</v>
      </c>
      <c r="B394" s="12">
        <v>1.6405</v>
      </c>
      <c r="C394" s="12">
        <v>584.25</v>
      </c>
      <c r="D394" s="12">
        <v>0.1096</v>
      </c>
      <c r="E394" s="12">
        <v>1.0676</v>
      </c>
      <c r="F394" s="12">
        <v>1.9972</v>
      </c>
      <c r="G394" s="12">
        <v>0.0302</v>
      </c>
      <c r="H394" s="11">
        <v>1.64053784244326</v>
      </c>
      <c r="I394" s="12">
        <v>2.6994</v>
      </c>
      <c r="J394" s="11">
        <v>5329</v>
      </c>
      <c r="K394" s="11">
        <v>2</v>
      </c>
      <c r="L394" s="11">
        <v>19</v>
      </c>
      <c r="M394" s="11">
        <v>2</v>
      </c>
      <c r="S394" s="4">
        <f t="shared" si="30"/>
        <v>3.2764066</v>
      </c>
      <c r="T394" s="4">
        <f t="shared" si="31"/>
        <v>239.1776818</v>
      </c>
      <c r="U394" s="4"/>
      <c r="V394" s="4">
        <f>VLOOKUP(K394,$AA$2:$AC$26,3)</f>
        <v>0.001732</v>
      </c>
      <c r="W394" s="4">
        <f>VLOOKUP(L394,$AA$2:$AC$26,2)</f>
        <v>2.22929</v>
      </c>
      <c r="X394" s="4">
        <f t="shared" si="32"/>
        <v>386.113028</v>
      </c>
      <c r="Y394" s="4">
        <f t="shared" si="33"/>
        <v>308.8904224</v>
      </c>
      <c r="Z394" s="4">
        <f t="shared" si="34"/>
        <v>482.641285</v>
      </c>
      <c r="AA394" s="4"/>
      <c r="AB394" s="4"/>
      <c r="AC394" s="4"/>
    </row>
    <row r="395" hidden="1" customHeight="1" spans="1:29">
      <c r="A395" s="11">
        <v>353</v>
      </c>
      <c r="B395" s="12">
        <v>1.6359</v>
      </c>
      <c r="C395" s="12">
        <v>883.3</v>
      </c>
      <c r="D395" s="12">
        <v>0.1187</v>
      </c>
      <c r="E395" s="12">
        <v>1.0568</v>
      </c>
      <c r="F395" s="12">
        <v>1.6869</v>
      </c>
      <c r="G395" s="12">
        <v>0.0259</v>
      </c>
      <c r="H395" s="11">
        <v>1.63591834341108</v>
      </c>
      <c r="I395" s="12">
        <v>4.6186</v>
      </c>
      <c r="J395" s="11">
        <v>7440</v>
      </c>
      <c r="K395" s="11">
        <v>3</v>
      </c>
      <c r="L395" s="11">
        <v>19</v>
      </c>
      <c r="M395" s="11">
        <v>1</v>
      </c>
      <c r="S395" s="4">
        <f t="shared" si="30"/>
        <v>2.75959971</v>
      </c>
      <c r="T395" s="4">
        <f t="shared" si="31"/>
        <v>238.030472339519</v>
      </c>
      <c r="U395" s="4"/>
      <c r="V395" s="4">
        <f>VLOOKUP(K395,$AA$2:$AC$26,3)</f>
        <v>0.002236</v>
      </c>
      <c r="W395" s="4">
        <f>VLOOKUP(L395,$AA$2:$AC$26,2)</f>
        <v>2.22929</v>
      </c>
      <c r="X395" s="4">
        <f t="shared" si="32"/>
        <v>498.469244</v>
      </c>
      <c r="Y395" s="4">
        <f t="shared" si="33"/>
        <v>398.7753952</v>
      </c>
      <c r="Z395" s="4">
        <f t="shared" si="34"/>
        <v>623.086555</v>
      </c>
      <c r="AA395" s="4"/>
      <c r="AB395" s="4"/>
      <c r="AC395" s="4"/>
    </row>
    <row r="396" hidden="1" customHeight="1" spans="1:29">
      <c r="A396" s="11">
        <v>322</v>
      </c>
      <c r="B396" s="12">
        <v>1.4784</v>
      </c>
      <c r="C396" s="12">
        <v>1050.98</v>
      </c>
      <c r="D396" s="12">
        <v>0.1412</v>
      </c>
      <c r="E396" s="12">
        <v>1.0479</v>
      </c>
      <c r="F396" s="12">
        <v>1.8489</v>
      </c>
      <c r="G396" s="12">
        <v>0.0231</v>
      </c>
      <c r="H396" s="11">
        <v>1.47837361553335</v>
      </c>
      <c r="I396" s="12">
        <v>4.9299</v>
      </c>
      <c r="J396" s="11">
        <v>7443</v>
      </c>
      <c r="K396" s="11">
        <v>5</v>
      </c>
      <c r="L396" s="11">
        <v>16</v>
      </c>
      <c r="M396" s="11">
        <v>1</v>
      </c>
      <c r="S396" s="4">
        <f t="shared" si="30"/>
        <v>2.73341376</v>
      </c>
      <c r="T396" s="4">
        <f t="shared" si="31"/>
        <v>235.819321686177</v>
      </c>
      <c r="U396" s="4"/>
      <c r="V396" s="4">
        <f>VLOOKUP(K396,$AA$2:$AC$26,3)</f>
        <v>0.003606</v>
      </c>
      <c r="W396" s="4">
        <f>VLOOKUP(L396,$AA$2:$AC$26,2)</f>
        <v>1.55394</v>
      </c>
      <c r="X396" s="4">
        <f t="shared" si="32"/>
        <v>560.350764</v>
      </c>
      <c r="Y396" s="4">
        <f t="shared" si="33"/>
        <v>448.2806112</v>
      </c>
      <c r="Z396" s="4">
        <f t="shared" si="34"/>
        <v>700.438455</v>
      </c>
      <c r="AA396" s="4"/>
      <c r="AB396" s="4"/>
      <c r="AC396" s="4"/>
    </row>
    <row r="397" hidden="1" customHeight="1" spans="1:29">
      <c r="A397" s="11">
        <v>687</v>
      </c>
      <c r="B397" s="12">
        <v>1.5582</v>
      </c>
      <c r="C397" s="12">
        <v>1141.99</v>
      </c>
      <c r="D397" s="12">
        <v>0.3419</v>
      </c>
      <c r="E397" s="12">
        <v>1.0764</v>
      </c>
      <c r="F397" s="12">
        <v>2.5889</v>
      </c>
      <c r="G397" s="12">
        <v>0.0361</v>
      </c>
      <c r="H397" s="11">
        <v>1.55822054240756</v>
      </c>
      <c r="I397" s="12">
        <v>3.9932</v>
      </c>
      <c r="J397" s="11">
        <v>3340</v>
      </c>
      <c r="K397" s="11">
        <v>7</v>
      </c>
      <c r="L397" s="11">
        <v>15</v>
      </c>
      <c r="M397" s="11">
        <v>3</v>
      </c>
      <c r="S397" s="4">
        <f t="shared" si="30"/>
        <v>4.03402398</v>
      </c>
      <c r="T397" s="4">
        <f t="shared" si="31"/>
        <v>233.137271224183</v>
      </c>
      <c r="U397" s="4"/>
      <c r="V397" s="4">
        <f>VLOOKUP(K397,$AA$2:$AC$26,3)</f>
        <v>0.005831</v>
      </c>
      <c r="W397" s="4">
        <f>VLOOKUP(L397,$AA$2:$AC$26,2)</f>
        <v>1.37798</v>
      </c>
      <c r="X397" s="4">
        <f t="shared" si="32"/>
        <v>803.500138</v>
      </c>
      <c r="Y397" s="4">
        <f t="shared" si="33"/>
        <v>642.8001104</v>
      </c>
      <c r="Z397" s="4">
        <f t="shared" si="34"/>
        <v>1004.3751725</v>
      </c>
      <c r="AA397" s="4"/>
      <c r="AB397" s="4"/>
      <c r="AC397" s="4"/>
    </row>
    <row r="398" hidden="1" customHeight="1" spans="1:29">
      <c r="A398" s="11">
        <v>775</v>
      </c>
      <c r="B398" s="12">
        <v>1.7565</v>
      </c>
      <c r="C398" s="12">
        <v>612.04</v>
      </c>
      <c r="D398" s="12">
        <v>0.2897</v>
      </c>
      <c r="E398" s="12">
        <v>1.1171</v>
      </c>
      <c r="F398" s="12">
        <v>2.868</v>
      </c>
      <c r="G398" s="12">
        <v>0.0519</v>
      </c>
      <c r="H398" s="11">
        <v>1.75645034258642</v>
      </c>
      <c r="I398" s="12">
        <v>2.0574</v>
      </c>
      <c r="J398" s="11">
        <v>2113</v>
      </c>
      <c r="K398" s="11">
        <v>7</v>
      </c>
      <c r="L398" s="11">
        <v>6</v>
      </c>
      <c r="M398" s="11">
        <v>4</v>
      </c>
      <c r="S398" s="4">
        <f t="shared" si="30"/>
        <v>5.037642</v>
      </c>
      <c r="T398" s="4">
        <f t="shared" si="31"/>
        <v>231.567202799331</v>
      </c>
      <c r="U398" s="4"/>
      <c r="V398" s="4">
        <f>VLOOKUP(K398,$AA$2:$AC$26,3)</f>
        <v>0.005831</v>
      </c>
      <c r="W398" s="4">
        <f>VLOOKUP(L398,$AA$2:$AC$26,2)</f>
        <v>0.50592</v>
      </c>
      <c r="X398" s="4">
        <f t="shared" si="32"/>
        <v>295.001952</v>
      </c>
      <c r="Y398" s="4">
        <f t="shared" si="33"/>
        <v>236.0015616</v>
      </c>
      <c r="Z398" s="4">
        <f t="shared" si="34"/>
        <v>368.75244</v>
      </c>
      <c r="AA398" s="4"/>
      <c r="AB398" s="4"/>
      <c r="AC398" s="4"/>
    </row>
    <row r="399" hidden="1" customHeight="1" spans="1:29">
      <c r="A399" s="11">
        <v>709</v>
      </c>
      <c r="B399" s="12">
        <v>1.7153</v>
      </c>
      <c r="C399" s="12">
        <v>1426.64</v>
      </c>
      <c r="D399" s="12">
        <v>0.4271</v>
      </c>
      <c r="E399" s="12">
        <v>1.0865</v>
      </c>
      <c r="F399" s="12">
        <v>2.331</v>
      </c>
      <c r="G399" s="12">
        <v>0.0395</v>
      </c>
      <c r="H399" s="11">
        <v>1.71532312870719</v>
      </c>
      <c r="I399" s="12">
        <v>5.4437</v>
      </c>
      <c r="J399" s="11">
        <v>3340</v>
      </c>
      <c r="K399" s="11">
        <v>7</v>
      </c>
      <c r="L399" s="11">
        <v>17</v>
      </c>
      <c r="M399" s="11">
        <v>3</v>
      </c>
      <c r="S399" s="4">
        <f t="shared" si="30"/>
        <v>3.9983643</v>
      </c>
      <c r="T399" s="4">
        <f t="shared" si="31"/>
        <v>231.076400855255</v>
      </c>
      <c r="U399" s="4"/>
      <c r="V399" s="4">
        <f>VLOOKUP(K399,$AA$2:$AC$26,3)</f>
        <v>0.005831</v>
      </c>
      <c r="W399" s="4">
        <f>VLOOKUP(L399,$AA$2:$AC$26,2)</f>
        <v>1.75256</v>
      </c>
      <c r="X399" s="4">
        <f t="shared" si="32"/>
        <v>1021.917736</v>
      </c>
      <c r="Y399" s="4">
        <f t="shared" si="33"/>
        <v>817.5341888</v>
      </c>
      <c r="Z399" s="4">
        <f t="shared" si="34"/>
        <v>1277.39717</v>
      </c>
      <c r="AA399" s="4"/>
      <c r="AB399" s="4"/>
      <c r="AC399" s="4"/>
    </row>
    <row r="400" hidden="1" customHeight="1" spans="1:29">
      <c r="A400" s="11">
        <v>364</v>
      </c>
      <c r="B400" s="12">
        <v>1.5884</v>
      </c>
      <c r="C400" s="12">
        <v>910.66</v>
      </c>
      <c r="D400" s="12">
        <v>0.1224</v>
      </c>
      <c r="E400" s="12">
        <v>1.0564</v>
      </c>
      <c r="F400" s="12">
        <v>1.6856</v>
      </c>
      <c r="G400" s="12">
        <v>0.0252</v>
      </c>
      <c r="H400" s="11">
        <v>1.58844386089354</v>
      </c>
      <c r="I400" s="12">
        <v>4.7479</v>
      </c>
      <c r="J400" s="11">
        <v>7441</v>
      </c>
      <c r="K400" s="11">
        <v>3</v>
      </c>
      <c r="L400" s="11">
        <v>20</v>
      </c>
      <c r="M400" s="11">
        <v>1</v>
      </c>
      <c r="S400" s="4">
        <f t="shared" si="30"/>
        <v>2.67740704</v>
      </c>
      <c r="T400" s="4">
        <f t="shared" si="31"/>
        <v>230.956427567624</v>
      </c>
      <c r="U400" s="4"/>
      <c r="V400" s="4">
        <f>VLOOKUP(K400,$AA$2:$AC$26,3)</f>
        <v>0.002236</v>
      </c>
      <c r="W400" s="4">
        <f>VLOOKUP(L400,$AA$2:$AC$26,2)</f>
        <v>2.51428</v>
      </c>
      <c r="X400" s="4">
        <f t="shared" si="32"/>
        <v>562.193008</v>
      </c>
      <c r="Y400" s="4">
        <f t="shared" si="33"/>
        <v>449.7544064</v>
      </c>
      <c r="Z400" s="4">
        <f t="shared" si="34"/>
        <v>702.74126</v>
      </c>
      <c r="AA400" s="4"/>
      <c r="AB400" s="4"/>
      <c r="AC400" s="4"/>
    </row>
    <row r="401" hidden="1" customHeight="1" spans="1:29">
      <c r="A401" s="11">
        <v>810</v>
      </c>
      <c r="B401" s="12">
        <v>1.5849</v>
      </c>
      <c r="C401" s="12">
        <v>1073.88</v>
      </c>
      <c r="D401" s="12">
        <v>0.5063</v>
      </c>
      <c r="E401" s="12">
        <v>1.0996</v>
      </c>
      <c r="F401" s="12">
        <v>3.1545</v>
      </c>
      <c r="G401" s="12">
        <v>0.0457</v>
      </c>
      <c r="H401" s="11">
        <v>1.58489530004793</v>
      </c>
      <c r="I401" s="12">
        <v>3.1873</v>
      </c>
      <c r="J401" s="11">
        <v>2121</v>
      </c>
      <c r="K401" s="11">
        <v>9</v>
      </c>
      <c r="L401" s="11">
        <v>9</v>
      </c>
      <c r="M401" s="11">
        <v>4</v>
      </c>
      <c r="S401" s="4">
        <f t="shared" si="30"/>
        <v>4.99956705</v>
      </c>
      <c r="T401" s="4">
        <f t="shared" si="31"/>
        <v>230.251639577381</v>
      </c>
      <c r="U401" s="4"/>
      <c r="V401" s="4">
        <f>VLOOKUP(K401,$AA$2:$AC$26,3)</f>
        <v>0.009434</v>
      </c>
      <c r="W401" s="4">
        <f>VLOOKUP(L401,$AA$2:$AC$26,2)</f>
        <v>0.7257</v>
      </c>
      <c r="X401" s="4">
        <f t="shared" si="32"/>
        <v>684.62538</v>
      </c>
      <c r="Y401" s="4">
        <f t="shared" si="33"/>
        <v>547.700304</v>
      </c>
      <c r="Z401" s="4">
        <f t="shared" si="34"/>
        <v>855.781725</v>
      </c>
      <c r="AA401" s="4"/>
      <c r="AB401" s="4"/>
      <c r="AC401" s="4"/>
    </row>
    <row r="402" hidden="1" customHeight="1" spans="1:29">
      <c r="A402" s="11">
        <v>572</v>
      </c>
      <c r="B402" s="12">
        <v>1.5222</v>
      </c>
      <c r="C402" s="12">
        <v>185.06</v>
      </c>
      <c r="D402" s="12">
        <v>0.056</v>
      </c>
      <c r="E402" s="12">
        <v>1.0811</v>
      </c>
      <c r="F402" s="12">
        <v>2.6142</v>
      </c>
      <c r="G402" s="12">
        <v>0.0355</v>
      </c>
      <c r="H402" s="11">
        <v>1.52220627819248</v>
      </c>
      <c r="I402" s="12">
        <v>0.6965</v>
      </c>
      <c r="J402" s="11">
        <v>3304</v>
      </c>
      <c r="K402" s="11">
        <v>2</v>
      </c>
      <c r="L402" s="11">
        <v>5</v>
      </c>
      <c r="M402" s="11">
        <v>3</v>
      </c>
      <c r="S402" s="4">
        <f t="shared" si="30"/>
        <v>3.97933524</v>
      </c>
      <c r="T402" s="4">
        <f t="shared" si="31"/>
        <v>228.73390649053</v>
      </c>
      <c r="U402" s="4"/>
      <c r="V402" s="4">
        <f>VLOOKUP(K402,$AA$2:$AC$26,3)</f>
        <v>0.001732</v>
      </c>
      <c r="W402" s="4">
        <f>VLOOKUP(L402,$AA$2:$AC$26,2)</f>
        <v>0.44857</v>
      </c>
      <c r="X402" s="4">
        <f t="shared" si="32"/>
        <v>77.692324</v>
      </c>
      <c r="Y402" s="4">
        <f t="shared" si="33"/>
        <v>62.1538592</v>
      </c>
      <c r="Z402" s="4">
        <f t="shared" si="34"/>
        <v>97.115405</v>
      </c>
      <c r="AA402" s="4"/>
      <c r="AB402" s="4"/>
      <c r="AC402" s="4"/>
    </row>
    <row r="403" hidden="1" customHeight="1" spans="1:29">
      <c r="A403" s="11">
        <v>930</v>
      </c>
      <c r="B403" s="12">
        <v>1.8633</v>
      </c>
      <c r="C403" s="12">
        <v>1863.4</v>
      </c>
      <c r="D403" s="12">
        <v>0.8781</v>
      </c>
      <c r="E403" s="12">
        <v>1.1254</v>
      </c>
      <c r="F403" s="12">
        <v>2.6572</v>
      </c>
      <c r="G403" s="12">
        <v>0.0518</v>
      </c>
      <c r="H403" s="11">
        <v>1.8633148215526</v>
      </c>
      <c r="I403" s="12">
        <v>6.8009</v>
      </c>
      <c r="J403" s="11">
        <v>2122</v>
      </c>
      <c r="K403" s="11">
        <v>8</v>
      </c>
      <c r="L403" s="11">
        <v>20</v>
      </c>
      <c r="M403" s="11">
        <v>4</v>
      </c>
      <c r="S403" s="4">
        <f t="shared" si="30"/>
        <v>4.95116076</v>
      </c>
      <c r="T403" s="4">
        <f t="shared" si="31"/>
        <v>228.076068172515</v>
      </c>
      <c r="U403" s="4"/>
      <c r="V403" s="4">
        <f>VLOOKUP(K403,$AA$2:$AC$26,3)</f>
        <v>0.007416</v>
      </c>
      <c r="W403" s="4">
        <f>VLOOKUP(L403,$AA$2:$AC$26,2)</f>
        <v>2.51428</v>
      </c>
      <c r="X403" s="4">
        <f t="shared" si="32"/>
        <v>1864.590048</v>
      </c>
      <c r="Y403" s="4">
        <f t="shared" si="33"/>
        <v>1491.6720384</v>
      </c>
      <c r="Z403" s="4">
        <f t="shared" si="34"/>
        <v>2330.73756</v>
      </c>
      <c r="AA403" s="4"/>
      <c r="AB403" s="4"/>
      <c r="AC403" s="4"/>
    </row>
    <row r="404" hidden="1" customHeight="1" spans="1:29">
      <c r="A404" s="11">
        <v>517</v>
      </c>
      <c r="B404" s="12">
        <v>1.4717</v>
      </c>
      <c r="C404" s="12">
        <v>455.41</v>
      </c>
      <c r="D404" s="12">
        <v>0.0855</v>
      </c>
      <c r="E404" s="12">
        <v>1.0573</v>
      </c>
      <c r="F404" s="12">
        <v>2.118</v>
      </c>
      <c r="G404" s="12">
        <v>0.0265</v>
      </c>
      <c r="H404" s="11">
        <v>1.47166509896228</v>
      </c>
      <c r="I404" s="12">
        <v>2.1483</v>
      </c>
      <c r="J404" s="11">
        <v>5324</v>
      </c>
      <c r="K404" s="11">
        <v>2</v>
      </c>
      <c r="L404" s="11">
        <v>17</v>
      </c>
      <c r="M404" s="11">
        <v>2</v>
      </c>
      <c r="S404" s="4">
        <f t="shared" si="30"/>
        <v>3.1170606</v>
      </c>
      <c r="T404" s="4">
        <f t="shared" si="31"/>
        <v>227.438650098002</v>
      </c>
      <c r="U404" s="4"/>
      <c r="V404" s="4">
        <f>VLOOKUP(K404,$AA$2:$AC$26,3)</f>
        <v>0.001732</v>
      </c>
      <c r="W404" s="4">
        <f>VLOOKUP(L404,$AA$2:$AC$26,2)</f>
        <v>1.75256</v>
      </c>
      <c r="X404" s="4">
        <f t="shared" si="32"/>
        <v>303.543392</v>
      </c>
      <c r="Y404" s="4">
        <f t="shared" si="33"/>
        <v>242.8347136</v>
      </c>
      <c r="Z404" s="4">
        <f t="shared" si="34"/>
        <v>379.42924</v>
      </c>
      <c r="AA404" s="4"/>
      <c r="AB404" s="4"/>
      <c r="AC404" s="4"/>
    </row>
    <row r="405" hidden="1" customHeight="1" spans="1:29">
      <c r="A405" s="11">
        <v>998</v>
      </c>
      <c r="B405" s="12">
        <v>1.9427</v>
      </c>
      <c r="C405" s="12">
        <v>1324.03</v>
      </c>
      <c r="D405" s="12">
        <v>0.9512</v>
      </c>
      <c r="E405" s="12">
        <v>1.1516</v>
      </c>
      <c r="F405" s="12">
        <v>3.1176</v>
      </c>
      <c r="G405" s="12">
        <v>0.067</v>
      </c>
      <c r="H405" s="11">
        <v>1.94265806637747</v>
      </c>
      <c r="I405" s="12">
        <v>4.0755</v>
      </c>
      <c r="J405" s="11">
        <v>1392</v>
      </c>
      <c r="K405" s="11">
        <v>10</v>
      </c>
      <c r="L405" s="11">
        <v>9</v>
      </c>
      <c r="M405" s="11">
        <v>5</v>
      </c>
      <c r="S405" s="4">
        <f t="shared" si="30"/>
        <v>6.05656152</v>
      </c>
      <c r="T405" s="4">
        <f t="shared" si="31"/>
        <v>225.967380221567</v>
      </c>
      <c r="U405" s="4"/>
      <c r="V405" s="4">
        <f>VLOOKUP(K405,$AA$2:$AC$26,3)</f>
        <v>0</v>
      </c>
      <c r="W405" s="4">
        <f>VLOOKUP(L405,$AA$2:$AC$26,2)</f>
        <v>0.7257</v>
      </c>
      <c r="X405" s="4">
        <f t="shared" si="32"/>
        <v>0</v>
      </c>
      <c r="Y405" s="4">
        <f t="shared" si="33"/>
        <v>0</v>
      </c>
      <c r="Z405" s="4">
        <f t="shared" si="34"/>
        <v>0</v>
      </c>
      <c r="AA405" s="4"/>
      <c r="AB405" s="4"/>
      <c r="AC405" s="4"/>
    </row>
    <row r="406" hidden="1" customHeight="1" spans="1:29">
      <c r="A406" s="11">
        <v>343</v>
      </c>
      <c r="B406" s="12">
        <v>1.5217</v>
      </c>
      <c r="C406" s="12">
        <v>967.6</v>
      </c>
      <c r="D406" s="12">
        <v>0.13</v>
      </c>
      <c r="E406" s="12">
        <v>1.0513</v>
      </c>
      <c r="F406" s="12">
        <v>1.719</v>
      </c>
      <c r="G406" s="12">
        <v>0.0242</v>
      </c>
      <c r="H406" s="11">
        <v>1.5216803647778</v>
      </c>
      <c r="I406" s="12">
        <v>4.9175</v>
      </c>
      <c r="J406" s="11">
        <v>7441</v>
      </c>
      <c r="K406" s="11">
        <v>4</v>
      </c>
      <c r="L406" s="11">
        <v>18</v>
      </c>
      <c r="M406" s="11">
        <v>1</v>
      </c>
      <c r="S406" s="4">
        <f t="shared" si="30"/>
        <v>2.6158023</v>
      </c>
      <c r="T406" s="4">
        <f t="shared" si="31"/>
        <v>225.642326850375</v>
      </c>
      <c r="U406" s="4"/>
      <c r="V406" s="4">
        <f>VLOOKUP(K406,$AA$2:$AC$26,3)</f>
        <v>0.002828</v>
      </c>
      <c r="W406" s="4">
        <f>VLOOKUP(L406,$AA$2:$AC$26,2)</f>
        <v>1.9766</v>
      </c>
      <c r="X406" s="4">
        <f t="shared" si="32"/>
        <v>558.98248</v>
      </c>
      <c r="Y406" s="4">
        <f t="shared" si="33"/>
        <v>447.185984</v>
      </c>
      <c r="Z406" s="4">
        <f t="shared" si="34"/>
        <v>698.7281</v>
      </c>
      <c r="AA406" s="4"/>
      <c r="AB406" s="4"/>
      <c r="AC406" s="4"/>
    </row>
    <row r="407" hidden="1" customHeight="1" spans="1:29">
      <c r="A407" s="11">
        <v>886</v>
      </c>
      <c r="B407" s="12">
        <v>1.6805</v>
      </c>
      <c r="C407" s="12">
        <v>1327.32</v>
      </c>
      <c r="D407" s="12">
        <v>0.6252</v>
      </c>
      <c r="E407" s="12">
        <v>1.1059</v>
      </c>
      <c r="F407" s="12">
        <v>2.9064</v>
      </c>
      <c r="G407" s="12">
        <v>0.0479</v>
      </c>
      <c r="H407" s="11">
        <v>1.68051937176909</v>
      </c>
      <c r="I407" s="12">
        <v>4.2283</v>
      </c>
      <c r="J407" s="11">
        <v>2123</v>
      </c>
      <c r="K407" s="11">
        <v>8</v>
      </c>
      <c r="L407" s="11">
        <v>16</v>
      </c>
      <c r="M407" s="11">
        <v>4</v>
      </c>
      <c r="S407" s="4">
        <f t="shared" si="30"/>
        <v>4.8842052</v>
      </c>
      <c r="T407" s="4">
        <f t="shared" si="31"/>
        <v>225.04475667077</v>
      </c>
      <c r="U407" s="4"/>
      <c r="V407" s="4">
        <f>VLOOKUP(K407,$AA$2:$AC$26,3)</f>
        <v>0.007416</v>
      </c>
      <c r="W407" s="4">
        <f>VLOOKUP(L407,$AA$2:$AC$26,2)</f>
        <v>1.55394</v>
      </c>
      <c r="X407" s="4">
        <f t="shared" si="32"/>
        <v>1152.401904</v>
      </c>
      <c r="Y407" s="4">
        <f t="shared" si="33"/>
        <v>921.9215232</v>
      </c>
      <c r="Z407" s="4">
        <f t="shared" si="34"/>
        <v>1440.50238</v>
      </c>
      <c r="AA407" s="4"/>
      <c r="AB407" s="4"/>
      <c r="AC407" s="4"/>
    </row>
    <row r="408" hidden="1" customHeight="1" spans="1:29">
      <c r="A408" s="11">
        <v>731</v>
      </c>
      <c r="B408" s="12">
        <v>1.4518</v>
      </c>
      <c r="C408" s="12">
        <v>1340.37</v>
      </c>
      <c r="D408" s="12">
        <v>0.4011</v>
      </c>
      <c r="E408" s="12">
        <v>1.0742</v>
      </c>
      <c r="F408" s="12">
        <v>2.6717</v>
      </c>
      <c r="G408" s="12">
        <v>0.0327</v>
      </c>
      <c r="H408" s="11">
        <v>1.45177980133772</v>
      </c>
      <c r="I408" s="12">
        <v>4.992</v>
      </c>
      <c r="J408" s="11">
        <v>3342</v>
      </c>
      <c r="K408" s="11">
        <v>7</v>
      </c>
      <c r="L408" s="11">
        <v>19</v>
      </c>
      <c r="M408" s="11">
        <v>3</v>
      </c>
      <c r="S408" s="4">
        <f t="shared" si="30"/>
        <v>3.87877406</v>
      </c>
      <c r="T408" s="4">
        <f t="shared" si="31"/>
        <v>224.23205924422</v>
      </c>
      <c r="U408" s="4"/>
      <c r="V408" s="4">
        <f>VLOOKUP(K408,$AA$2:$AC$26,3)</f>
        <v>0.005831</v>
      </c>
      <c r="W408" s="4">
        <f>VLOOKUP(L408,$AA$2:$AC$26,2)</f>
        <v>2.22929</v>
      </c>
      <c r="X408" s="4">
        <f t="shared" si="32"/>
        <v>1299.898999</v>
      </c>
      <c r="Y408" s="4">
        <f t="shared" si="33"/>
        <v>1039.9191992</v>
      </c>
      <c r="Z408" s="4">
        <f t="shared" si="34"/>
        <v>1624.87374875</v>
      </c>
      <c r="AA408" s="4"/>
      <c r="AB408" s="4"/>
      <c r="AC408" s="4"/>
    </row>
    <row r="409" hidden="1" customHeight="1" spans="1:29">
      <c r="A409" s="11">
        <v>753</v>
      </c>
      <c r="B409" s="12">
        <v>1.8075</v>
      </c>
      <c r="C409" s="12">
        <v>555.36</v>
      </c>
      <c r="D409" s="12">
        <v>0.2632</v>
      </c>
      <c r="E409" s="12">
        <v>1.127</v>
      </c>
      <c r="F409" s="12">
        <v>2.6992</v>
      </c>
      <c r="G409" s="12">
        <v>0.0531</v>
      </c>
      <c r="H409" s="11">
        <v>1.80748855651375</v>
      </c>
      <c r="I409" s="12">
        <v>1.9953</v>
      </c>
      <c r="J409" s="11">
        <v>2110</v>
      </c>
      <c r="K409" s="11">
        <v>7</v>
      </c>
      <c r="L409" s="11">
        <v>4</v>
      </c>
      <c r="M409" s="11">
        <v>4</v>
      </c>
      <c r="S409" s="4">
        <f t="shared" si="30"/>
        <v>4.878804</v>
      </c>
      <c r="T409" s="4">
        <f t="shared" si="31"/>
        <v>224.106575255118</v>
      </c>
      <c r="U409" s="4"/>
      <c r="V409" s="4">
        <f>VLOOKUP(K409,$AA$2:$AC$26,3)</f>
        <v>0.005831</v>
      </c>
      <c r="W409" s="4">
        <f>VLOOKUP(L409,$AA$2:$AC$26,2)</f>
        <v>0.39773</v>
      </c>
      <c r="X409" s="4">
        <f t="shared" si="32"/>
        <v>231.916363</v>
      </c>
      <c r="Y409" s="4">
        <f t="shared" si="33"/>
        <v>185.5330904</v>
      </c>
      <c r="Z409" s="4">
        <f t="shared" si="34"/>
        <v>289.89545375</v>
      </c>
      <c r="AA409" s="4"/>
      <c r="AB409" s="4"/>
      <c r="AC409" s="4"/>
    </row>
    <row r="410" hidden="1" customHeight="1" spans="1:29">
      <c r="A410" s="11">
        <v>666</v>
      </c>
      <c r="B410" s="12">
        <v>1.5401</v>
      </c>
      <c r="C410" s="12">
        <v>1269.1</v>
      </c>
      <c r="D410" s="12">
        <v>0.38</v>
      </c>
      <c r="E410" s="12">
        <v>1.0746</v>
      </c>
      <c r="F410" s="12">
        <v>2.499</v>
      </c>
      <c r="G410" s="12">
        <v>0.0353</v>
      </c>
      <c r="H410" s="11">
        <v>1.54006497602548</v>
      </c>
      <c r="I410" s="12">
        <v>4.5924</v>
      </c>
      <c r="J410" s="11">
        <v>3340</v>
      </c>
      <c r="K410" s="11">
        <v>8</v>
      </c>
      <c r="L410" s="11">
        <v>13</v>
      </c>
      <c r="M410" s="11">
        <v>3</v>
      </c>
      <c r="S410" s="4">
        <f t="shared" si="30"/>
        <v>3.8487099</v>
      </c>
      <c r="T410" s="4">
        <f t="shared" si="31"/>
        <v>222.427464057737</v>
      </c>
      <c r="U410" s="4"/>
      <c r="V410" s="4">
        <f>VLOOKUP(K410,$AA$2:$AC$26,3)</f>
        <v>0.007416</v>
      </c>
      <c r="W410" s="4">
        <f>VLOOKUP(L410,$AA$2:$AC$26,2)</f>
        <v>1.09051</v>
      </c>
      <c r="X410" s="4">
        <f t="shared" si="32"/>
        <v>808.722216</v>
      </c>
      <c r="Y410" s="4">
        <f t="shared" si="33"/>
        <v>646.9777728</v>
      </c>
      <c r="Z410" s="4">
        <f t="shared" si="34"/>
        <v>1010.90277</v>
      </c>
      <c r="AA410" s="4"/>
      <c r="AB410" s="4"/>
      <c r="AC410" s="4"/>
    </row>
    <row r="411" hidden="1" customHeight="1" spans="1:29">
      <c r="A411" s="11">
        <v>323</v>
      </c>
      <c r="B411" s="12">
        <v>1.3272</v>
      </c>
      <c r="C411" s="12">
        <v>1136.45</v>
      </c>
      <c r="D411" s="12">
        <v>0.1526</v>
      </c>
      <c r="E411" s="12">
        <v>1.0406</v>
      </c>
      <c r="F411" s="12">
        <v>1.9383</v>
      </c>
      <c r="G411" s="12">
        <v>0.0199</v>
      </c>
      <c r="H411" s="11">
        <v>1.32718436729468</v>
      </c>
      <c r="I411" s="12">
        <v>5.0471</v>
      </c>
      <c r="J411" s="11">
        <v>7448</v>
      </c>
      <c r="K411" s="11">
        <v>6</v>
      </c>
      <c r="L411" s="11">
        <v>16</v>
      </c>
      <c r="M411" s="11">
        <v>1</v>
      </c>
      <c r="S411" s="4">
        <f t="shared" si="30"/>
        <v>2.57251176</v>
      </c>
      <c r="T411" s="4">
        <f t="shared" si="31"/>
        <v>222.012385226049</v>
      </c>
      <c r="U411" s="4"/>
      <c r="V411" s="4">
        <f>VLOOKUP(K411,$AA$2:$AC$26,3)</f>
        <v>0.004583</v>
      </c>
      <c r="W411" s="4">
        <f>VLOOKUP(L411,$AA$2:$AC$26,2)</f>
        <v>1.55394</v>
      </c>
      <c r="X411" s="4">
        <f t="shared" si="32"/>
        <v>712.170702</v>
      </c>
      <c r="Y411" s="4">
        <f t="shared" si="33"/>
        <v>569.7365616</v>
      </c>
      <c r="Z411" s="4">
        <f t="shared" si="34"/>
        <v>890.2133775</v>
      </c>
      <c r="AA411" s="4"/>
      <c r="AB411" s="4"/>
      <c r="AC411" s="4"/>
    </row>
    <row r="412" hidden="1" customHeight="1" spans="1:29">
      <c r="A412" s="11">
        <v>742</v>
      </c>
      <c r="B412" s="12">
        <v>1.4789</v>
      </c>
      <c r="C412" s="12">
        <v>1460.42</v>
      </c>
      <c r="D412" s="12">
        <v>0.437</v>
      </c>
      <c r="E412" s="12">
        <v>1.078</v>
      </c>
      <c r="F412" s="12">
        <v>2.5738</v>
      </c>
      <c r="G412" s="12">
        <v>0.0334</v>
      </c>
      <c r="H412" s="11">
        <v>1.4788502619582</v>
      </c>
      <c r="I412" s="12">
        <v>4.8643</v>
      </c>
      <c r="J412" s="11">
        <v>3342</v>
      </c>
      <c r="K412" s="11">
        <v>7</v>
      </c>
      <c r="L412" s="11">
        <v>20</v>
      </c>
      <c r="M412" s="11">
        <v>3</v>
      </c>
      <c r="S412" s="4">
        <f t="shared" si="30"/>
        <v>3.80639282</v>
      </c>
      <c r="T412" s="4">
        <f t="shared" si="31"/>
        <v>220.047697318316</v>
      </c>
      <c r="U412" s="4"/>
      <c r="V412" s="4">
        <f>VLOOKUP(K412,$AA$2:$AC$26,3)</f>
        <v>0.005831</v>
      </c>
      <c r="W412" s="4">
        <f>VLOOKUP(L412,$AA$2:$AC$26,2)</f>
        <v>2.51428</v>
      </c>
      <c r="X412" s="4">
        <f t="shared" si="32"/>
        <v>1466.076668</v>
      </c>
      <c r="Y412" s="4">
        <f t="shared" si="33"/>
        <v>1172.8613344</v>
      </c>
      <c r="Z412" s="4">
        <f t="shared" si="34"/>
        <v>1832.595835</v>
      </c>
      <c r="AA412" s="4"/>
      <c r="AB412" s="4"/>
      <c r="AC412" s="4"/>
    </row>
    <row r="413" hidden="1" customHeight="1" spans="1:29">
      <c r="A413" s="11">
        <v>445</v>
      </c>
      <c r="B413" s="12">
        <v>1.3135</v>
      </c>
      <c r="C413" s="12">
        <v>866.55</v>
      </c>
      <c r="D413" s="12">
        <v>0.1623</v>
      </c>
      <c r="E413" s="12">
        <v>1.0466</v>
      </c>
      <c r="F413" s="12">
        <v>2.2345</v>
      </c>
      <c r="G413" s="12">
        <v>0.0227</v>
      </c>
      <c r="H413" s="11">
        <v>1.31349768447823</v>
      </c>
      <c r="I413" s="12">
        <v>3.4682</v>
      </c>
      <c r="J413" s="11">
        <v>5339</v>
      </c>
      <c r="K413" s="11">
        <v>7</v>
      </c>
      <c r="L413" s="11">
        <v>10</v>
      </c>
      <c r="M413" s="11">
        <v>2</v>
      </c>
      <c r="S413" s="4">
        <f t="shared" si="30"/>
        <v>2.93501575</v>
      </c>
      <c r="T413" s="4">
        <f t="shared" si="31"/>
        <v>214.457084005686</v>
      </c>
      <c r="U413" s="4"/>
      <c r="V413" s="4">
        <f>VLOOKUP(K413,$AA$2:$AC$26,3)</f>
        <v>0.005831</v>
      </c>
      <c r="W413" s="4">
        <f>VLOOKUP(L413,$AA$2:$AC$26,2)</f>
        <v>0.81777</v>
      </c>
      <c r="X413" s="4">
        <f t="shared" si="32"/>
        <v>476.841687</v>
      </c>
      <c r="Y413" s="4">
        <f t="shared" si="33"/>
        <v>381.4733496</v>
      </c>
      <c r="Z413" s="4">
        <f t="shared" si="34"/>
        <v>596.05210875</v>
      </c>
      <c r="AA413" s="4"/>
      <c r="AB413" s="4"/>
      <c r="AC413" s="4"/>
    </row>
    <row r="414" hidden="1" customHeight="1" spans="1:29">
      <c r="A414" s="11">
        <v>1085</v>
      </c>
      <c r="B414" s="12">
        <v>1.9428</v>
      </c>
      <c r="C414" s="12">
        <v>1644.09</v>
      </c>
      <c r="D414" s="12">
        <v>1.1786</v>
      </c>
      <c r="E414" s="12">
        <v>1.1524</v>
      </c>
      <c r="F414" s="12">
        <v>2.8494</v>
      </c>
      <c r="G414" s="12">
        <v>0.0651</v>
      </c>
      <c r="H414" s="11">
        <v>1.94275310173237</v>
      </c>
      <c r="I414" s="12">
        <v>5.6887</v>
      </c>
      <c r="J414" s="11">
        <v>1395</v>
      </c>
      <c r="K414" s="11">
        <v>9</v>
      </c>
      <c r="L414" s="11">
        <v>17</v>
      </c>
      <c r="M414" s="11">
        <v>5</v>
      </c>
      <c r="S414" s="4">
        <f t="shared" si="30"/>
        <v>5.53581432</v>
      </c>
      <c r="T414" s="4">
        <f t="shared" si="31"/>
        <v>206.760997431325</v>
      </c>
      <c r="U414" s="4"/>
      <c r="V414" s="4">
        <f>VLOOKUP(K414,$AA$2:$AC$26,3)</f>
        <v>0.009434</v>
      </c>
      <c r="W414" s="4">
        <f>VLOOKUP(L414,$AA$2:$AC$26,2)</f>
        <v>1.75256</v>
      </c>
      <c r="X414" s="4">
        <f t="shared" si="32"/>
        <v>1653.365104</v>
      </c>
      <c r="Y414" s="4">
        <f t="shared" si="33"/>
        <v>1322.6920832</v>
      </c>
      <c r="Z414" s="4">
        <f t="shared" si="34"/>
        <v>2066.70638</v>
      </c>
      <c r="AA414" s="4"/>
      <c r="AB414" s="4"/>
      <c r="AC414" s="4"/>
    </row>
    <row r="415" hidden="1" customHeight="1" spans="1:29">
      <c r="A415" s="11">
        <v>1030</v>
      </c>
      <c r="B415" s="12">
        <v>1.9267</v>
      </c>
      <c r="C415" s="12">
        <v>1223.05</v>
      </c>
      <c r="D415" s="12">
        <v>0.8786</v>
      </c>
      <c r="E415" s="12">
        <v>1.1474</v>
      </c>
      <c r="F415" s="12">
        <v>2.8724</v>
      </c>
      <c r="G415" s="12">
        <v>0.0663</v>
      </c>
      <c r="H415" s="11">
        <v>1.92670843940894</v>
      </c>
      <c r="I415" s="12">
        <v>4.0628</v>
      </c>
      <c r="J415" s="11">
        <v>1392</v>
      </c>
      <c r="K415" s="11">
        <v>9</v>
      </c>
      <c r="L415" s="11">
        <v>12</v>
      </c>
      <c r="M415" s="11">
        <v>5</v>
      </c>
      <c r="S415" s="4">
        <f t="shared" si="30"/>
        <v>5.53425308</v>
      </c>
      <c r="T415" s="4">
        <f t="shared" si="31"/>
        <v>206.480305011537</v>
      </c>
      <c r="U415" s="4"/>
      <c r="V415" s="4">
        <f>VLOOKUP(K415,$AA$2:$AC$26,3)</f>
        <v>0.009434</v>
      </c>
      <c r="W415" s="4">
        <f>VLOOKUP(L415,$AA$2:$AC$26,2)</f>
        <v>1</v>
      </c>
      <c r="X415" s="4">
        <f t="shared" si="32"/>
        <v>943.4</v>
      </c>
      <c r="Y415" s="4">
        <f t="shared" si="33"/>
        <v>754.72</v>
      </c>
      <c r="Z415" s="4">
        <f t="shared" si="34"/>
        <v>1179.25</v>
      </c>
      <c r="AA415" s="4"/>
      <c r="AB415" s="4"/>
      <c r="AC415" s="4"/>
    </row>
    <row r="416" hidden="1" customHeight="1" spans="1:29">
      <c r="A416" s="11">
        <v>631</v>
      </c>
      <c r="B416" s="12">
        <v>1.3931</v>
      </c>
      <c r="C416" s="12">
        <v>595.7</v>
      </c>
      <c r="D416" s="12">
        <v>0.1788</v>
      </c>
      <c r="E416" s="12">
        <v>1.0657</v>
      </c>
      <c r="F416" s="12">
        <v>2.5484</v>
      </c>
      <c r="G416" s="12">
        <v>0.0315</v>
      </c>
      <c r="H416" s="11">
        <v>1.3931150377056</v>
      </c>
      <c r="I416" s="12">
        <v>2.1656</v>
      </c>
      <c r="J416" s="11">
        <v>3331</v>
      </c>
      <c r="K416" s="11">
        <v>6</v>
      </c>
      <c r="L416" s="11">
        <v>10</v>
      </c>
      <c r="M416" s="11">
        <v>3</v>
      </c>
      <c r="S416" s="4">
        <f t="shared" si="30"/>
        <v>3.55017604</v>
      </c>
      <c r="T416" s="4">
        <f t="shared" si="31"/>
        <v>204.897757349445</v>
      </c>
      <c r="U416" s="4"/>
      <c r="V416" s="4">
        <f>VLOOKUP(K416,$AA$2:$AC$26,3)</f>
        <v>0.004583</v>
      </c>
      <c r="W416" s="4">
        <f>VLOOKUP(L416,$AA$2:$AC$26,2)</f>
        <v>0.81777</v>
      </c>
      <c r="X416" s="4">
        <f t="shared" si="32"/>
        <v>374.783991</v>
      </c>
      <c r="Y416" s="4">
        <f t="shared" si="33"/>
        <v>299.8271928</v>
      </c>
      <c r="Z416" s="4">
        <f t="shared" si="34"/>
        <v>468.47998875</v>
      </c>
      <c r="AA416" s="4"/>
      <c r="AB416" s="4"/>
      <c r="AC416" s="4"/>
    </row>
    <row r="417" hidden="1" customHeight="1" spans="1:29">
      <c r="A417" s="11">
        <v>741</v>
      </c>
      <c r="B417" s="12">
        <v>1.5734</v>
      </c>
      <c r="C417" s="12">
        <v>1237.77</v>
      </c>
      <c r="D417" s="12">
        <v>0.3704</v>
      </c>
      <c r="E417" s="12">
        <v>1.0841</v>
      </c>
      <c r="F417" s="12">
        <v>2.241</v>
      </c>
      <c r="G417" s="12">
        <v>0.0369</v>
      </c>
      <c r="H417" s="11">
        <v>1.5733939462617</v>
      </c>
      <c r="I417" s="12">
        <v>4.9026</v>
      </c>
      <c r="J417" s="11">
        <v>3342</v>
      </c>
      <c r="K417" s="11">
        <v>6</v>
      </c>
      <c r="L417" s="11">
        <v>20</v>
      </c>
      <c r="M417" s="11">
        <v>3</v>
      </c>
      <c r="S417" s="4">
        <f t="shared" si="30"/>
        <v>3.5259894</v>
      </c>
      <c r="T417" s="4">
        <f t="shared" si="31"/>
        <v>203.837566149778</v>
      </c>
      <c r="U417" s="4"/>
      <c r="V417" s="4">
        <f>VLOOKUP(K417,$AA$2:$AC$26,3)</f>
        <v>0.004583</v>
      </c>
      <c r="W417" s="4">
        <f>VLOOKUP(L417,$AA$2:$AC$26,2)</f>
        <v>2.51428</v>
      </c>
      <c r="X417" s="4">
        <f t="shared" si="32"/>
        <v>1152.294524</v>
      </c>
      <c r="Y417" s="4">
        <f t="shared" si="33"/>
        <v>921.8356192</v>
      </c>
      <c r="Z417" s="4">
        <f t="shared" si="34"/>
        <v>1440.368155</v>
      </c>
      <c r="AA417" s="4"/>
      <c r="AB417" s="4"/>
      <c r="AC417" s="4"/>
    </row>
    <row r="418" hidden="1" customHeight="1" spans="1:29">
      <c r="A418" s="11">
        <v>453</v>
      </c>
      <c r="B418" s="12">
        <v>1.3872</v>
      </c>
      <c r="C418" s="12">
        <v>489.18</v>
      </c>
      <c r="D418" s="12">
        <v>0.092</v>
      </c>
      <c r="E418" s="12">
        <v>1.051</v>
      </c>
      <c r="F418" s="12">
        <v>2.0057</v>
      </c>
      <c r="G418" s="12">
        <v>0.0247</v>
      </c>
      <c r="H418" s="11">
        <v>1.38717386729039</v>
      </c>
      <c r="I418" s="12">
        <v>2.2952</v>
      </c>
      <c r="J418" s="11">
        <v>5320</v>
      </c>
      <c r="K418" s="11">
        <v>4</v>
      </c>
      <c r="L418" s="11">
        <v>11</v>
      </c>
      <c r="M418" s="11">
        <v>2</v>
      </c>
      <c r="S418" s="4">
        <f t="shared" si="30"/>
        <v>2.78230704</v>
      </c>
      <c r="T418" s="4">
        <f t="shared" si="31"/>
        <v>202.936829365482</v>
      </c>
      <c r="U418" s="4"/>
      <c r="V418" s="4">
        <f>VLOOKUP(K418,$AA$2:$AC$26,3)</f>
        <v>0.002828</v>
      </c>
      <c r="W418" s="4">
        <f>VLOOKUP(L418,$AA$2:$AC$26,2)</f>
        <v>0.917</v>
      </c>
      <c r="X418" s="4">
        <f t="shared" si="32"/>
        <v>259.3276</v>
      </c>
      <c r="Y418" s="4">
        <f t="shared" si="33"/>
        <v>207.46208</v>
      </c>
      <c r="Z418" s="4">
        <f t="shared" si="34"/>
        <v>324.1595</v>
      </c>
      <c r="AA418" s="4"/>
      <c r="AB418" s="4"/>
      <c r="AC418" s="4"/>
    </row>
    <row r="419" hidden="1" customHeight="1" spans="1:29">
      <c r="A419" s="11">
        <v>476</v>
      </c>
      <c r="B419" s="12">
        <v>1.3039</v>
      </c>
      <c r="C419" s="12">
        <v>613.62</v>
      </c>
      <c r="D419" s="12">
        <v>0.1151</v>
      </c>
      <c r="E419" s="12">
        <v>1.0457</v>
      </c>
      <c r="F419" s="12">
        <v>2.1224</v>
      </c>
      <c r="G419" s="12">
        <v>0.0223</v>
      </c>
      <c r="H419" s="11">
        <v>1.30392876427142</v>
      </c>
      <c r="I419" s="12">
        <v>2.7999</v>
      </c>
      <c r="J419" s="11">
        <v>5331</v>
      </c>
      <c r="K419" s="11">
        <v>5</v>
      </c>
      <c r="L419" s="11">
        <v>13</v>
      </c>
      <c r="M419" s="11">
        <v>2</v>
      </c>
      <c r="S419" s="4">
        <f t="shared" si="30"/>
        <v>2.76739736</v>
      </c>
      <c r="T419" s="4">
        <f t="shared" si="31"/>
        <v>202.057913276633</v>
      </c>
      <c r="U419" s="4"/>
      <c r="V419" s="4">
        <f>VLOOKUP(K419,$AA$2:$AC$26,3)</f>
        <v>0.003606</v>
      </c>
      <c r="W419" s="4">
        <f>VLOOKUP(L419,$AA$2:$AC$26,2)</f>
        <v>1.09051</v>
      </c>
      <c r="X419" s="4">
        <f t="shared" si="32"/>
        <v>393.237906</v>
      </c>
      <c r="Y419" s="4">
        <f t="shared" si="33"/>
        <v>314.5903248</v>
      </c>
      <c r="Z419" s="4">
        <f t="shared" si="34"/>
        <v>491.5473825</v>
      </c>
      <c r="AA419" s="4"/>
      <c r="AB419" s="4"/>
      <c r="AC419" s="4"/>
    </row>
    <row r="420" hidden="1" customHeight="1" spans="1:29">
      <c r="A420" s="11">
        <v>655</v>
      </c>
      <c r="B420" s="12">
        <v>1.4235</v>
      </c>
      <c r="C420" s="12">
        <v>1097.22</v>
      </c>
      <c r="D420" s="12">
        <v>0.3286</v>
      </c>
      <c r="E420" s="12">
        <v>1.0672</v>
      </c>
      <c r="F420" s="12">
        <v>2.4504</v>
      </c>
      <c r="G420" s="12">
        <v>0.0319</v>
      </c>
      <c r="H420" s="11">
        <v>1.42349277831131</v>
      </c>
      <c r="I420" s="12">
        <v>4.1092</v>
      </c>
      <c r="J420" s="11">
        <v>3339</v>
      </c>
      <c r="K420" s="11">
        <v>8</v>
      </c>
      <c r="L420" s="11">
        <v>12</v>
      </c>
      <c r="M420" s="11">
        <v>3</v>
      </c>
      <c r="S420" s="4">
        <f t="shared" si="30"/>
        <v>3.4881444</v>
      </c>
      <c r="T420" s="4">
        <f t="shared" si="31"/>
        <v>201.559218035753</v>
      </c>
      <c r="U420" s="4"/>
      <c r="V420" s="4">
        <f>VLOOKUP(K420,$AA$2:$AC$26,3)</f>
        <v>0.007416</v>
      </c>
      <c r="W420" s="4">
        <f>VLOOKUP(L420,$AA$2:$AC$26,2)</f>
        <v>1</v>
      </c>
      <c r="X420" s="4">
        <f t="shared" si="32"/>
        <v>741.6</v>
      </c>
      <c r="Y420" s="4">
        <f t="shared" si="33"/>
        <v>593.28</v>
      </c>
      <c r="Z420" s="4">
        <f t="shared" si="34"/>
        <v>927</v>
      </c>
      <c r="AA420" s="4"/>
      <c r="AB420" s="4"/>
      <c r="AC420" s="4"/>
    </row>
    <row r="421" hidden="1" customHeight="1" spans="1:29">
      <c r="A421" s="11">
        <v>497</v>
      </c>
      <c r="B421" s="12">
        <v>1.4307</v>
      </c>
      <c r="C421" s="12">
        <v>630.97</v>
      </c>
      <c r="D421" s="12">
        <v>0.1184</v>
      </c>
      <c r="E421" s="12">
        <v>1.0538</v>
      </c>
      <c r="F421" s="12">
        <v>1.9129</v>
      </c>
      <c r="G421" s="12">
        <v>0.026</v>
      </c>
      <c r="H421" s="11">
        <v>1.43073932416757</v>
      </c>
      <c r="I421" s="12">
        <v>3.0236</v>
      </c>
      <c r="J421" s="11">
        <v>5330</v>
      </c>
      <c r="K421" s="11">
        <v>4</v>
      </c>
      <c r="L421" s="11">
        <v>15</v>
      </c>
      <c r="M421" s="11">
        <v>2</v>
      </c>
      <c r="S421" s="4">
        <f t="shared" si="30"/>
        <v>2.73678603</v>
      </c>
      <c r="T421" s="4">
        <f t="shared" si="31"/>
        <v>199.804124420485</v>
      </c>
      <c r="U421" s="4"/>
      <c r="V421" s="4">
        <f>VLOOKUP(K421,$AA$2:$AC$26,3)</f>
        <v>0.002828</v>
      </c>
      <c r="W421" s="4">
        <f>VLOOKUP(L421,$AA$2:$AC$26,2)</f>
        <v>1.37798</v>
      </c>
      <c r="X421" s="4">
        <f t="shared" si="32"/>
        <v>389.692744</v>
      </c>
      <c r="Y421" s="4">
        <f t="shared" si="33"/>
        <v>311.7541952</v>
      </c>
      <c r="Z421" s="4">
        <f t="shared" si="34"/>
        <v>487.11593</v>
      </c>
      <c r="AA421" s="4"/>
      <c r="AB421" s="4"/>
      <c r="AC421" s="4"/>
    </row>
    <row r="422" hidden="1" customHeight="1" spans="1:29">
      <c r="A422" s="11">
        <v>442</v>
      </c>
      <c r="B422" s="12">
        <v>1.3628</v>
      </c>
      <c r="C422" s="12">
        <v>448.65</v>
      </c>
      <c r="D422" s="12">
        <v>0.0844</v>
      </c>
      <c r="E422" s="12">
        <v>1.0498</v>
      </c>
      <c r="F422" s="12">
        <v>1.9997</v>
      </c>
      <c r="G422" s="12">
        <v>0.024</v>
      </c>
      <c r="H422" s="11">
        <v>1.36276873569357</v>
      </c>
      <c r="I422" s="12">
        <v>2.1207</v>
      </c>
      <c r="J422" s="11">
        <v>5316</v>
      </c>
      <c r="K422" s="11">
        <v>4</v>
      </c>
      <c r="L422" s="11">
        <v>10</v>
      </c>
      <c r="M422" s="11">
        <v>2</v>
      </c>
      <c r="S422" s="4">
        <f t="shared" si="30"/>
        <v>2.72519116</v>
      </c>
      <c r="T422" s="4">
        <f t="shared" si="31"/>
        <v>198.696152504295</v>
      </c>
      <c r="U422" s="4"/>
      <c r="V422" s="4">
        <f>VLOOKUP(K422,$AA$2:$AC$26,3)</f>
        <v>0.002828</v>
      </c>
      <c r="W422" s="4">
        <f>VLOOKUP(L422,$AA$2:$AC$26,2)</f>
        <v>0.81777</v>
      </c>
      <c r="X422" s="4">
        <f t="shared" si="32"/>
        <v>231.265356</v>
      </c>
      <c r="Y422" s="4">
        <f t="shared" si="33"/>
        <v>185.0122848</v>
      </c>
      <c r="Z422" s="4">
        <f t="shared" si="34"/>
        <v>289.081695</v>
      </c>
      <c r="AA422" s="4"/>
      <c r="AB422" s="4"/>
      <c r="AC422" s="4"/>
    </row>
    <row r="423" hidden="1" customHeight="1" spans="1:29">
      <c r="A423" s="11">
        <v>489</v>
      </c>
      <c r="B423" s="12">
        <v>1.3291</v>
      </c>
      <c r="C423" s="12">
        <v>1087.36</v>
      </c>
      <c r="D423" s="12">
        <v>0.2035</v>
      </c>
      <c r="E423" s="12">
        <v>1.0474</v>
      </c>
      <c r="F423" s="12">
        <v>2.0387</v>
      </c>
      <c r="G423" s="12">
        <v>0.0231</v>
      </c>
      <c r="H423" s="11">
        <v>1.32914396846765</v>
      </c>
      <c r="I423" s="12">
        <v>4.8353</v>
      </c>
      <c r="J423" s="11">
        <v>5342</v>
      </c>
      <c r="K423" s="11">
        <v>7</v>
      </c>
      <c r="L423" s="11">
        <v>14</v>
      </c>
      <c r="M423" s="11">
        <v>2</v>
      </c>
      <c r="S423" s="4">
        <f t="shared" si="30"/>
        <v>2.70963617</v>
      </c>
      <c r="T423" s="4">
        <f t="shared" si="31"/>
        <v>198.044562420409</v>
      </c>
      <c r="U423" s="4"/>
      <c r="V423" s="4">
        <f>VLOOKUP(K423,$AA$2:$AC$26,3)</f>
        <v>0.005831</v>
      </c>
      <c r="W423" s="4">
        <f>VLOOKUP(L423,$AA$2:$AC$26,2)</f>
        <v>1.22284</v>
      </c>
      <c r="X423" s="4">
        <f t="shared" si="32"/>
        <v>713.038004</v>
      </c>
      <c r="Y423" s="4">
        <f t="shared" si="33"/>
        <v>570.4304032</v>
      </c>
      <c r="Z423" s="4">
        <f t="shared" si="34"/>
        <v>891.297505</v>
      </c>
      <c r="AA423" s="4"/>
      <c r="AB423" s="4"/>
      <c r="AC423" s="4"/>
    </row>
    <row r="424" hidden="1" customHeight="1" spans="1:29">
      <c r="A424" s="11">
        <v>665</v>
      </c>
      <c r="B424" s="12">
        <v>1.3635</v>
      </c>
      <c r="C424" s="12">
        <v>846.64</v>
      </c>
      <c r="D424" s="12">
        <v>0.2536</v>
      </c>
      <c r="E424" s="12">
        <v>1.0629</v>
      </c>
      <c r="F424" s="12">
        <v>2.4574</v>
      </c>
      <c r="G424" s="12">
        <v>0.0303</v>
      </c>
      <c r="H424" s="11">
        <v>1.36348995341819</v>
      </c>
      <c r="I424" s="12">
        <v>3.1745</v>
      </c>
      <c r="J424" s="11">
        <v>3339</v>
      </c>
      <c r="K424" s="11">
        <v>7</v>
      </c>
      <c r="L424" s="11">
        <v>13</v>
      </c>
      <c r="M424" s="11">
        <v>3</v>
      </c>
      <c r="S424" s="4">
        <f t="shared" si="30"/>
        <v>3.3506649</v>
      </c>
      <c r="T424" s="4">
        <f t="shared" si="31"/>
        <v>193.615091492154</v>
      </c>
      <c r="U424" s="4"/>
      <c r="V424" s="4">
        <f>VLOOKUP(K424,$AA$2:$AC$26,3)</f>
        <v>0.005831</v>
      </c>
      <c r="W424" s="4">
        <f>VLOOKUP(L424,$AA$2:$AC$26,2)</f>
        <v>1.09051</v>
      </c>
      <c r="X424" s="4">
        <f t="shared" si="32"/>
        <v>635.876381</v>
      </c>
      <c r="Y424" s="4">
        <f t="shared" si="33"/>
        <v>508.7011048</v>
      </c>
      <c r="Z424" s="4">
        <f t="shared" si="34"/>
        <v>794.84547625</v>
      </c>
      <c r="AA424" s="4"/>
      <c r="AB424" s="4"/>
      <c r="AC424" s="4"/>
    </row>
    <row r="425" hidden="1" customHeight="1" spans="1:29">
      <c r="A425" s="11">
        <v>720</v>
      </c>
      <c r="B425" s="12">
        <v>1.4803</v>
      </c>
      <c r="C425" s="12">
        <v>1292.4</v>
      </c>
      <c r="D425" s="12">
        <v>0.3867</v>
      </c>
      <c r="E425" s="12">
        <v>1.0747</v>
      </c>
      <c r="F425" s="12">
        <v>2.2555</v>
      </c>
      <c r="G425" s="12">
        <v>0.0338</v>
      </c>
      <c r="H425" s="11">
        <v>1.48034226297109</v>
      </c>
      <c r="I425" s="12">
        <v>5.185</v>
      </c>
      <c r="J425" s="11">
        <v>3342</v>
      </c>
      <c r="K425" s="11">
        <v>7</v>
      </c>
      <c r="L425" s="11">
        <v>18</v>
      </c>
      <c r="M425" s="11">
        <v>3</v>
      </c>
      <c r="S425" s="4">
        <f t="shared" si="30"/>
        <v>3.33881665</v>
      </c>
      <c r="T425" s="4">
        <f t="shared" si="31"/>
        <v>193.017103158721</v>
      </c>
      <c r="U425" s="4"/>
      <c r="V425" s="4">
        <f>VLOOKUP(K425,$AA$2:$AC$26,3)</f>
        <v>0.005831</v>
      </c>
      <c r="W425" s="4">
        <f>VLOOKUP(L425,$AA$2:$AC$26,2)</f>
        <v>1.9766</v>
      </c>
      <c r="X425" s="4">
        <f t="shared" si="32"/>
        <v>1152.55546</v>
      </c>
      <c r="Y425" s="4">
        <f t="shared" si="33"/>
        <v>922.044368</v>
      </c>
      <c r="Z425" s="4">
        <f t="shared" si="34"/>
        <v>1440.694325</v>
      </c>
      <c r="AA425" s="4"/>
      <c r="AB425" s="4"/>
      <c r="AC425" s="4"/>
    </row>
    <row r="426" hidden="1" customHeight="1" spans="1:29">
      <c r="A426" s="11">
        <v>569</v>
      </c>
      <c r="B426" s="12">
        <v>1.232</v>
      </c>
      <c r="C426" s="12">
        <v>853.16</v>
      </c>
      <c r="D426" s="12">
        <v>0.2556</v>
      </c>
      <c r="E426" s="12">
        <v>1.0575</v>
      </c>
      <c r="F426" s="12">
        <v>2.7005</v>
      </c>
      <c r="G426" s="12">
        <v>0.0257</v>
      </c>
      <c r="H426" s="11">
        <v>1.2320137465379</v>
      </c>
      <c r="I426" s="12">
        <v>2.8599</v>
      </c>
      <c r="J426" s="11">
        <v>3338</v>
      </c>
      <c r="K426" s="11">
        <v>10</v>
      </c>
      <c r="L426" s="11">
        <v>4</v>
      </c>
      <c r="M426" s="11">
        <v>3</v>
      </c>
      <c r="S426" s="4">
        <f t="shared" si="30"/>
        <v>3.327016</v>
      </c>
      <c r="T426" s="4">
        <f t="shared" si="31"/>
        <v>192.219771042644</v>
      </c>
      <c r="U426" s="4"/>
      <c r="V426" s="4">
        <f>VLOOKUP(K426,$AA$2:$AC$26,3)</f>
        <v>0</v>
      </c>
      <c r="W426" s="4">
        <f>VLOOKUP(L426,$AA$2:$AC$26,2)</f>
        <v>0.39773</v>
      </c>
      <c r="X426" s="4">
        <f t="shared" si="32"/>
        <v>0</v>
      </c>
      <c r="Y426" s="4">
        <f t="shared" si="33"/>
        <v>0</v>
      </c>
      <c r="Z426" s="4">
        <f t="shared" si="34"/>
        <v>0</v>
      </c>
      <c r="AA426" s="4"/>
      <c r="AB426" s="4"/>
      <c r="AC426" s="4"/>
    </row>
    <row r="427" hidden="1" customHeight="1" spans="1:29">
      <c r="A427" s="11">
        <v>654</v>
      </c>
      <c r="B427" s="12">
        <v>1.3966</v>
      </c>
      <c r="C427" s="12">
        <v>841.11</v>
      </c>
      <c r="D427" s="12">
        <v>0.2519</v>
      </c>
      <c r="E427" s="12">
        <v>1.0653</v>
      </c>
      <c r="F427" s="12">
        <v>2.3508</v>
      </c>
      <c r="G427" s="12">
        <v>0.0316</v>
      </c>
      <c r="H427" s="11">
        <v>1.39656145125853</v>
      </c>
      <c r="I427" s="12">
        <v>3.211</v>
      </c>
      <c r="J427" s="11">
        <v>3339</v>
      </c>
      <c r="K427" s="11">
        <v>7</v>
      </c>
      <c r="L427" s="11">
        <v>12</v>
      </c>
      <c r="M427" s="11">
        <v>3</v>
      </c>
      <c r="S427" s="4">
        <f t="shared" si="30"/>
        <v>3.28312728</v>
      </c>
      <c r="T427" s="4">
        <f t="shared" si="31"/>
        <v>189.71249219747</v>
      </c>
      <c r="U427" s="4"/>
      <c r="V427" s="4">
        <f>VLOOKUP(K427,$AA$2:$AC$26,3)</f>
        <v>0.005831</v>
      </c>
      <c r="W427" s="4">
        <f>VLOOKUP(L427,$AA$2:$AC$26,2)</f>
        <v>1</v>
      </c>
      <c r="X427" s="4">
        <f t="shared" si="32"/>
        <v>583.1</v>
      </c>
      <c r="Y427" s="4">
        <f t="shared" si="33"/>
        <v>466.48</v>
      </c>
      <c r="Z427" s="4">
        <f t="shared" si="34"/>
        <v>728.875</v>
      </c>
      <c r="AA427" s="4"/>
      <c r="AB427" s="4"/>
      <c r="AC427" s="4"/>
    </row>
    <row r="428" hidden="1" customHeight="1" spans="1:29">
      <c r="A428" s="11">
        <v>281</v>
      </c>
      <c r="B428" s="12">
        <v>1.267</v>
      </c>
      <c r="C428" s="12">
        <v>1340.86</v>
      </c>
      <c r="D428" s="12">
        <v>0.18</v>
      </c>
      <c r="E428" s="12">
        <v>1.0363</v>
      </c>
      <c r="F428" s="12">
        <v>1.7281</v>
      </c>
      <c r="G428" s="12">
        <v>0.0177</v>
      </c>
      <c r="H428" s="11">
        <v>1.26704449776341</v>
      </c>
      <c r="I428" s="12">
        <v>6.9108</v>
      </c>
      <c r="J428" s="11">
        <v>7449</v>
      </c>
      <c r="K428" s="11">
        <v>8</v>
      </c>
      <c r="L428" s="11">
        <v>12</v>
      </c>
      <c r="M428" s="11">
        <v>1</v>
      </c>
      <c r="S428" s="4">
        <f t="shared" si="30"/>
        <v>2.1895027</v>
      </c>
      <c r="T428" s="4">
        <f t="shared" si="31"/>
        <v>188.970700173508</v>
      </c>
      <c r="U428" s="4"/>
      <c r="V428" s="4">
        <f>VLOOKUP(K428,$AA$2:$AC$26,3)</f>
        <v>0.007416</v>
      </c>
      <c r="W428" s="4">
        <f>VLOOKUP(L428,$AA$2:$AC$26,2)</f>
        <v>1</v>
      </c>
      <c r="X428" s="4">
        <f t="shared" si="32"/>
        <v>741.6</v>
      </c>
      <c r="Y428" s="4">
        <f t="shared" si="33"/>
        <v>593.28</v>
      </c>
      <c r="Z428" s="4">
        <f t="shared" si="34"/>
        <v>927</v>
      </c>
      <c r="AA428" s="4"/>
      <c r="AB428" s="4"/>
      <c r="AC428" s="4"/>
    </row>
    <row r="429" hidden="1" customHeight="1" spans="1:29">
      <c r="A429" s="11">
        <v>611</v>
      </c>
      <c r="B429" s="12">
        <v>1.417</v>
      </c>
      <c r="C429" s="12">
        <v>871.38</v>
      </c>
      <c r="D429" s="12">
        <v>0.2611</v>
      </c>
      <c r="E429" s="12">
        <v>1.0688</v>
      </c>
      <c r="F429" s="12">
        <v>2.2997</v>
      </c>
      <c r="G429" s="12">
        <v>0.0326</v>
      </c>
      <c r="H429" s="11">
        <v>1.41704195132805</v>
      </c>
      <c r="I429" s="12">
        <v>3.4362</v>
      </c>
      <c r="J429" s="11">
        <v>3337</v>
      </c>
      <c r="K429" s="11">
        <v>8</v>
      </c>
      <c r="L429" s="11">
        <v>8</v>
      </c>
      <c r="M429" s="11">
        <v>3</v>
      </c>
      <c r="S429" s="4">
        <f t="shared" si="30"/>
        <v>3.2586749</v>
      </c>
      <c r="T429" s="4">
        <f t="shared" si="31"/>
        <v>188.24313145685</v>
      </c>
      <c r="U429" s="4"/>
      <c r="V429" s="4">
        <f>VLOOKUP(K429,$AA$2:$AC$26,3)</f>
        <v>0.007416</v>
      </c>
      <c r="W429" s="4">
        <f>VLOOKUP(L429,$AA$2:$AC$26,2)</f>
        <v>0.64352</v>
      </c>
      <c r="X429" s="4">
        <f t="shared" si="32"/>
        <v>477.234432</v>
      </c>
      <c r="Y429" s="4">
        <f t="shared" si="33"/>
        <v>381.7875456</v>
      </c>
      <c r="Z429" s="4">
        <f t="shared" si="34"/>
        <v>596.54304</v>
      </c>
      <c r="AA429" s="4"/>
      <c r="AB429" s="4"/>
      <c r="AC429" s="4"/>
    </row>
    <row r="430" hidden="1" customHeight="1" spans="1:29">
      <c r="A430" s="11">
        <v>532</v>
      </c>
      <c r="B430" s="12">
        <v>1.3082</v>
      </c>
      <c r="C430" s="12">
        <v>1064.03</v>
      </c>
      <c r="D430" s="12">
        <v>0.1991</v>
      </c>
      <c r="E430" s="12">
        <v>1.0484</v>
      </c>
      <c r="F430" s="12">
        <v>1.9635</v>
      </c>
      <c r="G430" s="12">
        <v>0.0227</v>
      </c>
      <c r="H430" s="11">
        <v>1.30818104201098</v>
      </c>
      <c r="I430" s="12">
        <v>4.8427</v>
      </c>
      <c r="J430" s="11">
        <v>5345</v>
      </c>
      <c r="K430" s="11">
        <v>6</v>
      </c>
      <c r="L430" s="11">
        <v>18</v>
      </c>
      <c r="M430" s="11">
        <v>2</v>
      </c>
      <c r="S430" s="4">
        <f t="shared" si="30"/>
        <v>2.5686507</v>
      </c>
      <c r="T430" s="4">
        <f t="shared" si="31"/>
        <v>187.792786090076</v>
      </c>
      <c r="U430" s="4"/>
      <c r="V430" s="4">
        <f>VLOOKUP(K430,$AA$2:$AC$26,3)</f>
        <v>0.004583</v>
      </c>
      <c r="W430" s="4">
        <f>VLOOKUP(L430,$AA$2:$AC$26,2)</f>
        <v>1.9766</v>
      </c>
      <c r="X430" s="4">
        <f t="shared" si="32"/>
        <v>905.87578</v>
      </c>
      <c r="Y430" s="4">
        <f t="shared" si="33"/>
        <v>724.700624</v>
      </c>
      <c r="Z430" s="4">
        <f t="shared" si="34"/>
        <v>1132.344725</v>
      </c>
      <c r="AA430" s="4"/>
      <c r="AB430" s="4"/>
      <c r="AC430" s="4"/>
    </row>
    <row r="431" hidden="1" customHeight="1" spans="1:29">
      <c r="A431" s="11">
        <v>688</v>
      </c>
      <c r="B431" s="12">
        <v>1.541</v>
      </c>
      <c r="C431" s="12">
        <v>1432.49</v>
      </c>
      <c r="D431" s="12">
        <v>0.4289</v>
      </c>
      <c r="E431" s="12">
        <v>1.0754</v>
      </c>
      <c r="F431" s="12">
        <v>2.0946</v>
      </c>
      <c r="G431" s="12">
        <v>0.0349</v>
      </c>
      <c r="H431" s="11">
        <v>1.54103867549022</v>
      </c>
      <c r="I431" s="12">
        <v>6.1814</v>
      </c>
      <c r="J431" s="11">
        <v>3340</v>
      </c>
      <c r="K431" s="11">
        <v>8</v>
      </c>
      <c r="L431" s="11">
        <v>15</v>
      </c>
      <c r="M431" s="11">
        <v>3</v>
      </c>
      <c r="S431" s="4">
        <f t="shared" si="30"/>
        <v>3.2277786</v>
      </c>
      <c r="T431" s="4">
        <f t="shared" si="31"/>
        <v>186.54214715893</v>
      </c>
      <c r="U431" s="4"/>
      <c r="V431" s="4">
        <f>VLOOKUP(K431,$AA$2:$AC$26,3)</f>
        <v>0.007416</v>
      </c>
      <c r="W431" s="4">
        <f>VLOOKUP(L431,$AA$2:$AC$26,2)</f>
        <v>1.37798</v>
      </c>
      <c r="X431" s="4">
        <f t="shared" si="32"/>
        <v>1021.909968</v>
      </c>
      <c r="Y431" s="4">
        <f t="shared" si="33"/>
        <v>817.5279744</v>
      </c>
      <c r="Z431" s="4">
        <f t="shared" si="34"/>
        <v>1277.38746</v>
      </c>
      <c r="AA431" s="4"/>
      <c r="AB431" s="4"/>
      <c r="AC431" s="4"/>
    </row>
    <row r="432" hidden="1" customHeight="1" spans="1:29">
      <c r="A432" s="11">
        <v>456</v>
      </c>
      <c r="B432" s="12">
        <v>1.2991</v>
      </c>
      <c r="C432" s="12">
        <v>899.97</v>
      </c>
      <c r="D432" s="12">
        <v>0.1685</v>
      </c>
      <c r="E432" s="12">
        <v>1.0454</v>
      </c>
      <c r="F432" s="12">
        <v>1.9577</v>
      </c>
      <c r="G432" s="12">
        <v>0.0221</v>
      </c>
      <c r="H432" s="11">
        <v>1.29914196150076</v>
      </c>
      <c r="I432" s="12">
        <v>4.0741</v>
      </c>
      <c r="J432" s="11">
        <v>5340</v>
      </c>
      <c r="K432" s="11">
        <v>7</v>
      </c>
      <c r="L432" s="11">
        <v>11</v>
      </c>
      <c r="M432" s="11">
        <v>2</v>
      </c>
      <c r="S432" s="4">
        <f t="shared" si="30"/>
        <v>2.54324807</v>
      </c>
      <c r="T432" s="4">
        <f t="shared" si="31"/>
        <v>185.84862491093</v>
      </c>
      <c r="U432" s="4"/>
      <c r="V432" s="4">
        <f>VLOOKUP(K432,$AA$2:$AC$26,3)</f>
        <v>0.005831</v>
      </c>
      <c r="W432" s="4">
        <f>VLOOKUP(L432,$AA$2:$AC$26,2)</f>
        <v>0.917</v>
      </c>
      <c r="X432" s="4">
        <f t="shared" si="32"/>
        <v>534.7027</v>
      </c>
      <c r="Y432" s="4">
        <f t="shared" si="33"/>
        <v>427.76216</v>
      </c>
      <c r="Z432" s="4">
        <f t="shared" si="34"/>
        <v>668.378375</v>
      </c>
      <c r="AA432" s="4"/>
      <c r="AB432" s="4"/>
      <c r="AC432" s="4"/>
    </row>
    <row r="433" hidden="1" customHeight="1" spans="1:29">
      <c r="A433" s="11">
        <v>600</v>
      </c>
      <c r="B433" s="12">
        <v>1.3295</v>
      </c>
      <c r="C433" s="12">
        <v>741.63</v>
      </c>
      <c r="D433" s="12">
        <v>0.2224</v>
      </c>
      <c r="E433" s="12">
        <v>1.063</v>
      </c>
      <c r="F433" s="12">
        <v>2.356</v>
      </c>
      <c r="G433" s="12">
        <v>0.0295</v>
      </c>
      <c r="H433" s="11">
        <v>1.32946826321385</v>
      </c>
      <c r="I433" s="12">
        <v>2.8901</v>
      </c>
      <c r="J433" s="11">
        <v>3335</v>
      </c>
      <c r="K433" s="11">
        <v>8</v>
      </c>
      <c r="L433" s="11">
        <v>7</v>
      </c>
      <c r="M433" s="11">
        <v>3</v>
      </c>
      <c r="S433" s="4">
        <f t="shared" si="30"/>
        <v>3.132302</v>
      </c>
      <c r="T433" s="4">
        <f t="shared" si="31"/>
        <v>180.888745523444</v>
      </c>
      <c r="U433" s="4"/>
      <c r="V433" s="4">
        <f>VLOOKUP(K433,$AA$2:$AC$26,3)</f>
        <v>0.007416</v>
      </c>
      <c r="W433" s="4">
        <f>VLOOKUP(L433,$AA$2:$AC$26,2)</f>
        <v>0.57059</v>
      </c>
      <c r="X433" s="4">
        <f t="shared" si="32"/>
        <v>423.149544</v>
      </c>
      <c r="Y433" s="4">
        <f t="shared" si="33"/>
        <v>338.5196352</v>
      </c>
      <c r="Z433" s="4">
        <f t="shared" si="34"/>
        <v>528.93693</v>
      </c>
      <c r="AA433" s="4"/>
      <c r="AB433" s="4"/>
      <c r="AC433" s="4"/>
    </row>
    <row r="434" hidden="1" customHeight="1" spans="1:29">
      <c r="A434" s="11">
        <v>643</v>
      </c>
      <c r="B434" s="12">
        <v>1.3904</v>
      </c>
      <c r="C434" s="12">
        <v>799.23</v>
      </c>
      <c r="D434" s="12">
        <v>0.2394</v>
      </c>
      <c r="E434" s="12">
        <v>1.065</v>
      </c>
      <c r="F434" s="12">
        <v>2.2274</v>
      </c>
      <c r="G434" s="12">
        <v>0.0314</v>
      </c>
      <c r="H434" s="11">
        <v>1.39038847749834</v>
      </c>
      <c r="I434" s="12">
        <v>3.2306</v>
      </c>
      <c r="J434" s="11">
        <v>3338</v>
      </c>
      <c r="K434" s="11">
        <v>7</v>
      </c>
      <c r="L434" s="11">
        <v>11</v>
      </c>
      <c r="M434" s="11">
        <v>3</v>
      </c>
      <c r="S434" s="4">
        <f t="shared" si="30"/>
        <v>3.09697696</v>
      </c>
      <c r="T434" s="4">
        <f t="shared" si="31"/>
        <v>178.92916721036</v>
      </c>
      <c r="U434" s="4"/>
      <c r="V434" s="4">
        <f>VLOOKUP(K434,$AA$2:$AC$26,3)</f>
        <v>0.005831</v>
      </c>
      <c r="W434" s="4">
        <f>VLOOKUP(L434,$AA$2:$AC$26,2)</f>
        <v>0.917</v>
      </c>
      <c r="X434" s="4">
        <f t="shared" si="32"/>
        <v>534.7027</v>
      </c>
      <c r="Y434" s="4">
        <f t="shared" si="33"/>
        <v>427.76216</v>
      </c>
      <c r="Z434" s="4">
        <f t="shared" si="34"/>
        <v>668.378375</v>
      </c>
      <c r="AA434" s="4"/>
      <c r="AB434" s="4"/>
      <c r="AC434" s="4"/>
    </row>
    <row r="435" hidden="1" customHeight="1" spans="1:29">
      <c r="A435" s="11">
        <v>1096</v>
      </c>
      <c r="B435" s="12">
        <v>1.9903</v>
      </c>
      <c r="C435" s="12">
        <v>1782.39</v>
      </c>
      <c r="D435" s="12">
        <v>1.2777</v>
      </c>
      <c r="E435" s="12">
        <v>1.1578</v>
      </c>
      <c r="F435" s="12">
        <v>2.3874</v>
      </c>
      <c r="G435" s="12">
        <v>0.0662</v>
      </c>
      <c r="H435" s="11">
        <v>1.99026541982765</v>
      </c>
      <c r="I435" s="12">
        <v>7.2763</v>
      </c>
      <c r="J435" s="11">
        <v>1395</v>
      </c>
      <c r="K435" s="11">
        <v>9</v>
      </c>
      <c r="L435" s="11">
        <v>18</v>
      </c>
      <c r="M435" s="11">
        <v>5</v>
      </c>
      <c r="S435" s="4">
        <f t="shared" si="30"/>
        <v>4.75164222</v>
      </c>
      <c r="T435" s="4">
        <f t="shared" si="31"/>
        <v>177.472405693693</v>
      </c>
      <c r="U435" s="4"/>
      <c r="V435" s="4">
        <f>VLOOKUP(K435,$AA$2:$AC$26,3)</f>
        <v>0.009434</v>
      </c>
      <c r="W435" s="4">
        <f>VLOOKUP(L435,$AA$2:$AC$26,2)</f>
        <v>1.9766</v>
      </c>
      <c r="X435" s="4">
        <f t="shared" si="32"/>
        <v>1864.72444</v>
      </c>
      <c r="Y435" s="4">
        <f t="shared" si="33"/>
        <v>1491.779552</v>
      </c>
      <c r="Z435" s="4">
        <f t="shared" si="34"/>
        <v>2330.90555</v>
      </c>
      <c r="AA435" s="4"/>
      <c r="AB435" s="4"/>
      <c r="AC435" s="4"/>
    </row>
    <row r="436" hidden="1" customHeight="1" spans="1:29">
      <c r="A436" s="11">
        <v>507</v>
      </c>
      <c r="B436" s="12">
        <v>1.3687</v>
      </c>
      <c r="C436" s="12">
        <v>497.21</v>
      </c>
      <c r="D436" s="12">
        <v>0.0933</v>
      </c>
      <c r="E436" s="12">
        <v>1.0508</v>
      </c>
      <c r="F436" s="12">
        <v>1.7694</v>
      </c>
      <c r="G436" s="12">
        <v>0.0241</v>
      </c>
      <c r="H436" s="11">
        <v>1.36868413166756</v>
      </c>
      <c r="I436" s="12">
        <v>2.6169</v>
      </c>
      <c r="J436" s="11">
        <v>5328</v>
      </c>
      <c r="K436" s="11">
        <v>3</v>
      </c>
      <c r="L436" s="11">
        <v>16</v>
      </c>
      <c r="M436" s="11">
        <v>2</v>
      </c>
      <c r="S436" s="4">
        <f t="shared" si="30"/>
        <v>2.42177778</v>
      </c>
      <c r="T436" s="4">
        <f t="shared" si="31"/>
        <v>176.773189642714</v>
      </c>
      <c r="U436" s="4"/>
      <c r="V436" s="4">
        <f>VLOOKUP(K436,$AA$2:$AC$26,3)</f>
        <v>0.002236</v>
      </c>
      <c r="W436" s="4">
        <f>VLOOKUP(L436,$AA$2:$AC$26,2)</f>
        <v>1.55394</v>
      </c>
      <c r="X436" s="4">
        <f t="shared" si="32"/>
        <v>347.460984</v>
      </c>
      <c r="Y436" s="4">
        <f t="shared" si="33"/>
        <v>277.9687872</v>
      </c>
      <c r="Z436" s="4">
        <f t="shared" si="34"/>
        <v>434.32623</v>
      </c>
      <c r="AA436" s="4"/>
      <c r="AB436" s="4"/>
      <c r="AC436" s="4"/>
    </row>
    <row r="437" hidden="1" customHeight="1" spans="1:29">
      <c r="A437" s="11">
        <v>321</v>
      </c>
      <c r="B437" s="12">
        <v>1.3694</v>
      </c>
      <c r="C437" s="12">
        <v>740.84</v>
      </c>
      <c r="D437" s="12">
        <v>0.0996</v>
      </c>
      <c r="E437" s="12">
        <v>1.0429</v>
      </c>
      <c r="F437" s="12">
        <v>1.496</v>
      </c>
      <c r="G437" s="12">
        <v>0.021</v>
      </c>
      <c r="H437" s="11">
        <v>1.36943027272936</v>
      </c>
      <c r="I437" s="12">
        <v>4.4355</v>
      </c>
      <c r="J437" s="11">
        <v>7437</v>
      </c>
      <c r="K437" s="11">
        <v>4</v>
      </c>
      <c r="L437" s="11">
        <v>16</v>
      </c>
      <c r="M437" s="11">
        <v>1</v>
      </c>
      <c r="S437" s="4">
        <f t="shared" si="30"/>
        <v>2.0486224</v>
      </c>
      <c r="T437" s="4">
        <f t="shared" si="31"/>
        <v>176.669185903719</v>
      </c>
      <c r="U437" s="4"/>
      <c r="V437" s="4">
        <f>VLOOKUP(K437,$AA$2:$AC$26,3)</f>
        <v>0.002828</v>
      </c>
      <c r="W437" s="4">
        <f>VLOOKUP(L437,$AA$2:$AC$26,2)</f>
        <v>1.55394</v>
      </c>
      <c r="X437" s="4">
        <f t="shared" si="32"/>
        <v>439.454232</v>
      </c>
      <c r="Y437" s="4">
        <f t="shared" si="33"/>
        <v>351.5633856</v>
      </c>
      <c r="Z437" s="4">
        <f t="shared" si="34"/>
        <v>549.31779</v>
      </c>
      <c r="AA437" s="4"/>
      <c r="AB437" s="4"/>
      <c r="AC437" s="4"/>
    </row>
    <row r="438" hidden="1" customHeight="1" spans="1:29">
      <c r="A438" s="11">
        <v>464</v>
      </c>
      <c r="B438" s="12">
        <v>1.286</v>
      </c>
      <c r="C438" s="12">
        <v>448.43</v>
      </c>
      <c r="D438" s="12">
        <v>0.0842</v>
      </c>
      <c r="E438" s="12">
        <v>1.0445</v>
      </c>
      <c r="F438" s="12">
        <v>1.8771</v>
      </c>
      <c r="G438" s="12">
        <v>0.0217</v>
      </c>
      <c r="H438" s="11">
        <v>1.28604934528151</v>
      </c>
      <c r="I438" s="12">
        <v>2.2446</v>
      </c>
      <c r="J438" s="11">
        <v>5323</v>
      </c>
      <c r="K438" s="11">
        <v>4</v>
      </c>
      <c r="L438" s="11">
        <v>12</v>
      </c>
      <c r="M438" s="11">
        <v>2</v>
      </c>
      <c r="S438" s="4">
        <f t="shared" si="30"/>
        <v>2.4139506</v>
      </c>
      <c r="T438" s="4">
        <f t="shared" si="31"/>
        <v>176.119162411296</v>
      </c>
      <c r="U438" s="4"/>
      <c r="V438" s="4">
        <f>VLOOKUP(K438,$AA$2:$AC$26,3)</f>
        <v>0.002828</v>
      </c>
      <c r="W438" s="4">
        <f>VLOOKUP(L438,$AA$2:$AC$26,2)</f>
        <v>1</v>
      </c>
      <c r="X438" s="4">
        <f t="shared" si="32"/>
        <v>282.8</v>
      </c>
      <c r="Y438" s="4">
        <f t="shared" si="33"/>
        <v>226.24</v>
      </c>
      <c r="Z438" s="4">
        <f t="shared" si="34"/>
        <v>353.5</v>
      </c>
      <c r="AA438" s="4"/>
      <c r="AB438" s="4"/>
      <c r="AC438" s="4"/>
    </row>
    <row r="439" hidden="1" customHeight="1" spans="1:29">
      <c r="A439" s="11">
        <v>1041</v>
      </c>
      <c r="B439" s="12">
        <v>1.7871</v>
      </c>
      <c r="C439" s="12">
        <v>1203.26</v>
      </c>
      <c r="D439" s="12">
        <v>0.8638</v>
      </c>
      <c r="E439" s="12">
        <v>1.1379</v>
      </c>
      <c r="F439" s="12">
        <v>2.6381</v>
      </c>
      <c r="G439" s="12">
        <v>0.0621</v>
      </c>
      <c r="H439" s="11">
        <v>1.78711173203691</v>
      </c>
      <c r="I439" s="12">
        <v>4.3584</v>
      </c>
      <c r="J439" s="11">
        <v>1393</v>
      </c>
      <c r="K439" s="11">
        <v>9</v>
      </c>
      <c r="L439" s="11">
        <v>13</v>
      </c>
      <c r="M439" s="11">
        <v>5</v>
      </c>
      <c r="S439" s="4">
        <f t="shared" si="30"/>
        <v>4.71454851</v>
      </c>
      <c r="T439" s="4">
        <f t="shared" si="31"/>
        <v>175.960694306508</v>
      </c>
      <c r="U439" s="4"/>
      <c r="V439" s="4">
        <f>VLOOKUP(K439,$AA$2:$AC$26,3)</f>
        <v>0.009434</v>
      </c>
      <c r="W439" s="4">
        <f>VLOOKUP(L439,$AA$2:$AC$26,2)</f>
        <v>1.09051</v>
      </c>
      <c r="X439" s="4">
        <f t="shared" si="32"/>
        <v>1028.787134</v>
      </c>
      <c r="Y439" s="4">
        <f t="shared" si="33"/>
        <v>823.0297072</v>
      </c>
      <c r="Z439" s="4">
        <f t="shared" si="34"/>
        <v>1285.9839175</v>
      </c>
      <c r="AA439" s="4"/>
      <c r="AB439" s="4"/>
      <c r="AC439" s="4"/>
    </row>
    <row r="440" hidden="1" customHeight="1" spans="1:29">
      <c r="A440" s="11">
        <v>890</v>
      </c>
      <c r="B440" s="12">
        <v>1.755</v>
      </c>
      <c r="C440" s="12">
        <v>3575.11</v>
      </c>
      <c r="D440" s="12">
        <v>1.6984</v>
      </c>
      <c r="E440" s="12">
        <v>1.1109</v>
      </c>
      <c r="F440" s="12">
        <v>2.1845</v>
      </c>
      <c r="G440" s="12">
        <v>0.0499</v>
      </c>
      <c r="H440" s="11">
        <v>1.75504313892486</v>
      </c>
      <c r="I440" s="12">
        <v>14.8387</v>
      </c>
      <c r="J440" s="11">
        <v>2105</v>
      </c>
      <c r="K440" s="11">
        <v>12</v>
      </c>
      <c r="L440" s="11">
        <v>16</v>
      </c>
      <c r="M440" s="11">
        <v>4</v>
      </c>
      <c r="S440" s="4">
        <f t="shared" si="30"/>
        <v>3.8337975</v>
      </c>
      <c r="T440" s="4">
        <f t="shared" si="31"/>
        <v>175.895698882799</v>
      </c>
      <c r="U440" s="4"/>
      <c r="V440" s="4">
        <f>VLOOKUP(K440,$AA$2:$AC$26,3)</f>
        <v>0</v>
      </c>
      <c r="W440" s="4">
        <f>VLOOKUP(L440,$AA$2:$AC$26,2)</f>
        <v>1.55394</v>
      </c>
      <c r="X440" s="4">
        <f t="shared" si="32"/>
        <v>0</v>
      </c>
      <c r="Y440" s="4">
        <f t="shared" si="33"/>
        <v>0</v>
      </c>
      <c r="Z440" s="4">
        <f t="shared" si="34"/>
        <v>0</v>
      </c>
      <c r="AA440" s="4"/>
      <c r="AB440" s="4"/>
      <c r="AC440" s="4"/>
    </row>
    <row r="441" hidden="1" customHeight="1" spans="1:29">
      <c r="A441" s="11">
        <v>289</v>
      </c>
      <c r="B441" s="12">
        <v>1.2282</v>
      </c>
      <c r="C441" s="12">
        <v>636.69</v>
      </c>
      <c r="D441" s="12">
        <v>0.0856</v>
      </c>
      <c r="E441" s="12">
        <v>1.0338</v>
      </c>
      <c r="F441" s="12">
        <v>1.6603</v>
      </c>
      <c r="G441" s="12">
        <v>0.0168</v>
      </c>
      <c r="H441" s="11">
        <v>1.22819165117588</v>
      </c>
      <c r="I441" s="12">
        <v>3.5008</v>
      </c>
      <c r="J441" s="11">
        <v>7435</v>
      </c>
      <c r="K441" s="11">
        <v>5</v>
      </c>
      <c r="L441" s="11">
        <v>13</v>
      </c>
      <c r="M441" s="11">
        <v>1</v>
      </c>
      <c r="S441" s="4">
        <f t="shared" si="30"/>
        <v>2.03918046</v>
      </c>
      <c r="T441" s="4">
        <f t="shared" si="31"/>
        <v>175.831283939163</v>
      </c>
      <c r="U441" s="4"/>
      <c r="V441" s="4">
        <f>VLOOKUP(K441,$AA$2:$AC$26,3)</f>
        <v>0.003606</v>
      </c>
      <c r="W441" s="4">
        <f>VLOOKUP(L441,$AA$2:$AC$26,2)</f>
        <v>1.09051</v>
      </c>
      <c r="X441" s="4">
        <f t="shared" si="32"/>
        <v>393.237906</v>
      </c>
      <c r="Y441" s="4">
        <f t="shared" si="33"/>
        <v>314.5903248</v>
      </c>
      <c r="Z441" s="4">
        <f t="shared" si="34"/>
        <v>491.5473825</v>
      </c>
      <c r="AA441" s="4"/>
      <c r="AB441" s="4"/>
      <c r="AC441" s="4"/>
    </row>
    <row r="442" hidden="1" customHeight="1" spans="1:29">
      <c r="A442" s="11">
        <v>420</v>
      </c>
      <c r="B442" s="12">
        <v>1.4491</v>
      </c>
      <c r="C442" s="12">
        <v>434.21</v>
      </c>
      <c r="D442" s="12">
        <v>0.0817</v>
      </c>
      <c r="E442" s="12">
        <v>1.0559</v>
      </c>
      <c r="F442" s="12">
        <v>1.6585</v>
      </c>
      <c r="G442" s="12">
        <v>0.0264</v>
      </c>
      <c r="H442" s="11">
        <v>1.44906474288663</v>
      </c>
      <c r="I442" s="12">
        <v>2.4786</v>
      </c>
      <c r="J442" s="11">
        <v>5312</v>
      </c>
      <c r="K442" s="11">
        <v>4</v>
      </c>
      <c r="L442" s="11">
        <v>8</v>
      </c>
      <c r="M442" s="11">
        <v>2</v>
      </c>
      <c r="S442" s="4">
        <f t="shared" si="30"/>
        <v>2.40333235</v>
      </c>
      <c r="T442" s="4">
        <f t="shared" si="31"/>
        <v>175.16319794627</v>
      </c>
      <c r="U442" s="4"/>
      <c r="V442" s="4">
        <f>VLOOKUP(K442,$AA$2:$AC$26,3)</f>
        <v>0.002828</v>
      </c>
      <c r="W442" s="4">
        <f>VLOOKUP(L442,$AA$2:$AC$26,2)</f>
        <v>0.64352</v>
      </c>
      <c r="X442" s="4">
        <f t="shared" si="32"/>
        <v>181.987456</v>
      </c>
      <c r="Y442" s="4">
        <f t="shared" si="33"/>
        <v>145.5899648</v>
      </c>
      <c r="Z442" s="4">
        <f t="shared" si="34"/>
        <v>227.48432</v>
      </c>
      <c r="AA442" s="4"/>
      <c r="AB442" s="4"/>
      <c r="AC442" s="4"/>
    </row>
    <row r="443" hidden="1" customHeight="1" spans="1:29">
      <c r="A443" s="11">
        <v>488</v>
      </c>
      <c r="B443" s="12">
        <v>1.3527</v>
      </c>
      <c r="C443" s="12">
        <v>880.35</v>
      </c>
      <c r="D443" s="12">
        <v>0.1648</v>
      </c>
      <c r="E443" s="12">
        <v>1.0489</v>
      </c>
      <c r="F443" s="12">
        <v>1.7698</v>
      </c>
      <c r="G443" s="12">
        <v>0.0237</v>
      </c>
      <c r="H443" s="11">
        <v>1.3527474184604</v>
      </c>
      <c r="I443" s="12">
        <v>4.3957</v>
      </c>
      <c r="J443" s="11">
        <v>5341</v>
      </c>
      <c r="K443" s="11">
        <v>6</v>
      </c>
      <c r="L443" s="11">
        <v>14</v>
      </c>
      <c r="M443" s="11">
        <v>2</v>
      </c>
      <c r="S443" s="4">
        <f t="shared" si="30"/>
        <v>2.39400846</v>
      </c>
      <c r="T443" s="4">
        <f t="shared" si="31"/>
        <v>174.959274751274</v>
      </c>
      <c r="U443" s="4"/>
      <c r="V443" s="4">
        <f>VLOOKUP(K443,$AA$2:$AC$26,3)</f>
        <v>0.004583</v>
      </c>
      <c r="W443" s="4">
        <f>VLOOKUP(L443,$AA$2:$AC$26,2)</f>
        <v>1.22284</v>
      </c>
      <c r="X443" s="4">
        <f t="shared" si="32"/>
        <v>560.427572</v>
      </c>
      <c r="Y443" s="4">
        <f t="shared" si="33"/>
        <v>448.3420576</v>
      </c>
      <c r="Z443" s="4">
        <f t="shared" si="34"/>
        <v>700.534465</v>
      </c>
      <c r="AA443" s="4"/>
      <c r="AB443" s="4"/>
      <c r="AC443" s="4"/>
    </row>
    <row r="444" hidden="1" customHeight="1" spans="1:29">
      <c r="A444" s="11">
        <v>451</v>
      </c>
      <c r="B444" s="12">
        <v>1.3256</v>
      </c>
      <c r="C444" s="12">
        <v>278.09</v>
      </c>
      <c r="D444" s="12">
        <v>0.0524</v>
      </c>
      <c r="E444" s="12">
        <v>1.0473</v>
      </c>
      <c r="F444" s="12">
        <v>1.804</v>
      </c>
      <c r="G444" s="12">
        <v>0.0227</v>
      </c>
      <c r="H444" s="11">
        <v>1.32561612952597</v>
      </c>
      <c r="I444" s="12">
        <v>1.4883</v>
      </c>
      <c r="J444" s="11">
        <v>5310</v>
      </c>
      <c r="K444" s="11">
        <v>2</v>
      </c>
      <c r="L444" s="11">
        <v>11</v>
      </c>
      <c r="M444" s="11">
        <v>2</v>
      </c>
      <c r="S444" s="4">
        <f t="shared" si="30"/>
        <v>2.3913824</v>
      </c>
      <c r="T444" s="4">
        <f t="shared" si="31"/>
        <v>174.259430011371</v>
      </c>
      <c r="U444" s="4"/>
      <c r="V444" s="4">
        <f>VLOOKUP(K444,$AA$2:$AC$26,3)</f>
        <v>0.001732</v>
      </c>
      <c r="W444" s="4">
        <f>VLOOKUP(L444,$AA$2:$AC$26,2)</f>
        <v>0.917</v>
      </c>
      <c r="X444" s="4">
        <f t="shared" si="32"/>
        <v>158.8244</v>
      </c>
      <c r="Y444" s="4">
        <f t="shared" si="33"/>
        <v>127.05952</v>
      </c>
      <c r="Z444" s="4">
        <f t="shared" si="34"/>
        <v>198.5305</v>
      </c>
      <c r="AA444" s="4"/>
      <c r="AB444" s="4"/>
      <c r="AC444" s="4"/>
    </row>
    <row r="445" hidden="1" customHeight="1" spans="1:29">
      <c r="A445" s="11">
        <v>620</v>
      </c>
      <c r="B445" s="12">
        <v>1.3261</v>
      </c>
      <c r="C445" s="12">
        <v>516.45</v>
      </c>
      <c r="D445" s="12">
        <v>0.1551</v>
      </c>
      <c r="E445" s="12">
        <v>1.061</v>
      </c>
      <c r="F445" s="12">
        <v>2.2769</v>
      </c>
      <c r="G445" s="12">
        <v>0.0291</v>
      </c>
      <c r="H445" s="11">
        <v>1.32612827300677</v>
      </c>
      <c r="I445" s="12">
        <v>2.1176</v>
      </c>
      <c r="J445" s="11">
        <v>3330</v>
      </c>
      <c r="K445" s="11">
        <v>6</v>
      </c>
      <c r="L445" s="11">
        <v>9</v>
      </c>
      <c r="M445" s="11">
        <v>3</v>
      </c>
      <c r="S445" s="4">
        <f t="shared" si="30"/>
        <v>3.01939709</v>
      </c>
      <c r="T445" s="4">
        <f t="shared" si="31"/>
        <v>174.237787982529</v>
      </c>
      <c r="U445" s="4"/>
      <c r="V445" s="4">
        <f>VLOOKUP(K445,$AA$2:$AC$26,3)</f>
        <v>0.004583</v>
      </c>
      <c r="W445" s="4">
        <f>VLOOKUP(L445,$AA$2:$AC$26,2)</f>
        <v>0.7257</v>
      </c>
      <c r="X445" s="4">
        <f t="shared" si="32"/>
        <v>332.58831</v>
      </c>
      <c r="Y445" s="4">
        <f t="shared" si="33"/>
        <v>266.070648</v>
      </c>
      <c r="Z445" s="4">
        <f t="shared" si="34"/>
        <v>415.7353875</v>
      </c>
      <c r="AA445" s="4"/>
      <c r="AB445" s="4"/>
      <c r="AC445" s="4"/>
    </row>
    <row r="446" hidden="1" customHeight="1" spans="1:29">
      <c r="A446" s="11">
        <v>821</v>
      </c>
      <c r="B446" s="12">
        <v>1.4869</v>
      </c>
      <c r="C446" s="12">
        <v>1059.82</v>
      </c>
      <c r="D446" s="12">
        <v>0.4997</v>
      </c>
      <c r="E446" s="12">
        <v>1.0912</v>
      </c>
      <c r="F446" s="12">
        <v>2.5414</v>
      </c>
      <c r="G446" s="12">
        <v>0.0423</v>
      </c>
      <c r="H446" s="11">
        <v>1.48688611712537</v>
      </c>
      <c r="I446" s="12">
        <v>3.9114</v>
      </c>
      <c r="J446" s="11">
        <v>2121</v>
      </c>
      <c r="K446" s="11">
        <v>9</v>
      </c>
      <c r="L446" s="11">
        <v>10</v>
      </c>
      <c r="M446" s="11">
        <v>4</v>
      </c>
      <c r="S446" s="4">
        <f t="shared" si="30"/>
        <v>3.77880766</v>
      </c>
      <c r="T446" s="4">
        <f t="shared" si="31"/>
        <v>174.03040116495</v>
      </c>
      <c r="U446" s="4"/>
      <c r="V446" s="4">
        <f>VLOOKUP(K446,$AA$2:$AC$26,3)</f>
        <v>0.009434</v>
      </c>
      <c r="W446" s="4">
        <f>VLOOKUP(L446,$AA$2:$AC$26,2)</f>
        <v>0.81777</v>
      </c>
      <c r="X446" s="4">
        <f t="shared" si="32"/>
        <v>771.484218</v>
      </c>
      <c r="Y446" s="4">
        <f t="shared" si="33"/>
        <v>617.1873744</v>
      </c>
      <c r="Z446" s="4">
        <f t="shared" si="34"/>
        <v>964.3552725</v>
      </c>
      <c r="AA446" s="4"/>
      <c r="AB446" s="4"/>
      <c r="AC446" s="4"/>
    </row>
    <row r="447" hidden="1" customHeight="1" spans="1:29">
      <c r="A447" s="11">
        <v>431</v>
      </c>
      <c r="B447" s="12">
        <v>1.4052</v>
      </c>
      <c r="C447" s="12">
        <v>442.56</v>
      </c>
      <c r="D447" s="12">
        <v>0.0833</v>
      </c>
      <c r="E447" s="12">
        <v>1.0528</v>
      </c>
      <c r="F447" s="12">
        <v>1.6802</v>
      </c>
      <c r="G447" s="12">
        <v>0.0251</v>
      </c>
      <c r="H447" s="11">
        <v>1.4051878582114</v>
      </c>
      <c r="I447" s="12">
        <v>2.4988</v>
      </c>
      <c r="J447" s="11">
        <v>5315</v>
      </c>
      <c r="K447" s="11">
        <v>4</v>
      </c>
      <c r="L447" s="11">
        <v>9</v>
      </c>
      <c r="M447" s="11">
        <v>2</v>
      </c>
      <c r="S447" s="4">
        <f t="shared" si="30"/>
        <v>2.36101704</v>
      </c>
      <c r="T447" s="4">
        <f t="shared" si="31"/>
        <v>172.127696135022</v>
      </c>
      <c r="U447" s="4"/>
      <c r="V447" s="4">
        <f>VLOOKUP(K447,$AA$2:$AC$26,3)</f>
        <v>0.002828</v>
      </c>
      <c r="W447" s="4">
        <f>VLOOKUP(L447,$AA$2:$AC$26,2)</f>
        <v>0.7257</v>
      </c>
      <c r="X447" s="4">
        <f t="shared" si="32"/>
        <v>205.22796</v>
      </c>
      <c r="Y447" s="4">
        <f t="shared" si="33"/>
        <v>164.182368</v>
      </c>
      <c r="Z447" s="4">
        <f t="shared" si="34"/>
        <v>256.53495</v>
      </c>
      <c r="AA447" s="4"/>
      <c r="AB447" s="4"/>
      <c r="AC447" s="4"/>
    </row>
    <row r="448" hidden="1" customHeight="1" spans="1:29">
      <c r="A448" s="11">
        <v>478</v>
      </c>
      <c r="B448" s="12">
        <v>1.2144</v>
      </c>
      <c r="C448" s="12">
        <v>846.85</v>
      </c>
      <c r="D448" s="12">
        <v>0.1586</v>
      </c>
      <c r="E448" s="12">
        <v>1.0389</v>
      </c>
      <c r="F448" s="12">
        <v>1.9063</v>
      </c>
      <c r="G448" s="12">
        <v>0.019</v>
      </c>
      <c r="H448" s="11">
        <v>1.21440632212598</v>
      </c>
      <c r="I448" s="12">
        <v>4.115</v>
      </c>
      <c r="J448" s="11">
        <v>5341</v>
      </c>
      <c r="K448" s="11">
        <v>7</v>
      </c>
      <c r="L448" s="11">
        <v>13</v>
      </c>
      <c r="M448" s="11">
        <v>2</v>
      </c>
      <c r="S448" s="4">
        <f t="shared" si="30"/>
        <v>2.31501072</v>
      </c>
      <c r="T448" s="4">
        <f t="shared" si="31"/>
        <v>169.185950417496</v>
      </c>
      <c r="U448" s="4"/>
      <c r="V448" s="4">
        <f>VLOOKUP(K448,$AA$2:$AC$26,3)</f>
        <v>0.005831</v>
      </c>
      <c r="W448" s="4">
        <f>VLOOKUP(L448,$AA$2:$AC$26,2)</f>
        <v>1.09051</v>
      </c>
      <c r="X448" s="4">
        <f t="shared" si="32"/>
        <v>635.876381</v>
      </c>
      <c r="Y448" s="4">
        <f t="shared" si="33"/>
        <v>508.7011048</v>
      </c>
      <c r="Z448" s="4">
        <f t="shared" si="34"/>
        <v>794.84547625</v>
      </c>
      <c r="AA448" s="4"/>
      <c r="AB448" s="4"/>
      <c r="AC448" s="4"/>
    </row>
    <row r="449" hidden="1" customHeight="1" spans="1:29">
      <c r="A449" s="11">
        <v>602</v>
      </c>
      <c r="B449" s="12">
        <v>1.2412</v>
      </c>
      <c r="C449" s="12">
        <v>1041.31</v>
      </c>
      <c r="D449" s="12">
        <v>0.3118</v>
      </c>
      <c r="E449" s="12">
        <v>1.0546</v>
      </c>
      <c r="F449" s="12">
        <v>2.3398</v>
      </c>
      <c r="G449" s="12">
        <v>0.0256</v>
      </c>
      <c r="H449" s="11">
        <v>1.24123343934718</v>
      </c>
      <c r="I449" s="12">
        <v>4.2931</v>
      </c>
      <c r="J449" s="11">
        <v>3340</v>
      </c>
      <c r="K449" s="11">
        <v>10</v>
      </c>
      <c r="L449" s="11">
        <v>7</v>
      </c>
      <c r="M449" s="11">
        <v>3</v>
      </c>
      <c r="S449" s="4">
        <f t="shared" si="30"/>
        <v>2.90415976</v>
      </c>
      <c r="T449" s="4">
        <f t="shared" si="31"/>
        <v>167.839329910349</v>
      </c>
      <c r="U449" s="4"/>
      <c r="V449" s="4">
        <f>VLOOKUP(K449,$AA$2:$AC$26,3)</f>
        <v>0</v>
      </c>
      <c r="W449" s="4">
        <f>VLOOKUP(L449,$AA$2:$AC$26,2)</f>
        <v>0.57059</v>
      </c>
      <c r="X449" s="4">
        <f t="shared" si="32"/>
        <v>0</v>
      </c>
      <c r="Y449" s="4">
        <f t="shared" si="33"/>
        <v>0</v>
      </c>
      <c r="Z449" s="4">
        <f t="shared" si="34"/>
        <v>0</v>
      </c>
      <c r="AA449" s="4"/>
      <c r="AB449" s="4"/>
      <c r="AC449" s="4"/>
    </row>
    <row r="450" hidden="1" customHeight="1" spans="1:29">
      <c r="A450" s="11">
        <v>342</v>
      </c>
      <c r="B450" s="12">
        <v>1.3594</v>
      </c>
      <c r="C450" s="12">
        <v>655.59</v>
      </c>
      <c r="D450" s="12">
        <v>0.0882</v>
      </c>
      <c r="E450" s="12">
        <v>1.0438</v>
      </c>
      <c r="F450" s="12">
        <v>1.3996</v>
      </c>
      <c r="G450" s="12">
        <v>0.0205</v>
      </c>
      <c r="H450" s="11">
        <v>1.35936326626342</v>
      </c>
      <c r="I450" s="12">
        <v>4.2334</v>
      </c>
      <c r="J450" s="11">
        <v>7437</v>
      </c>
      <c r="K450" s="11">
        <v>3</v>
      </c>
      <c r="L450" s="11">
        <v>18</v>
      </c>
      <c r="M450" s="11">
        <v>1</v>
      </c>
      <c r="S450" s="4">
        <f t="shared" ref="S450:S513" si="35">B450*F450</f>
        <v>1.90261624</v>
      </c>
      <c r="T450" s="4">
        <f t="shared" ref="T450:T513" si="36">SQRT(J450)*S450</f>
        <v>164.077900450564</v>
      </c>
      <c r="U450" s="4"/>
      <c r="V450" s="4">
        <f>VLOOKUP(K450,$AA$2:$AC$26,3)</f>
        <v>0.002236</v>
      </c>
      <c r="W450" s="4">
        <f>VLOOKUP(L450,$AA$2:$AC$26,2)</f>
        <v>1.9766</v>
      </c>
      <c r="X450" s="4">
        <f t="shared" ref="X450:X513" si="37">V450*W450*100000</f>
        <v>441.96776</v>
      </c>
      <c r="Y450" s="4">
        <f t="shared" ref="Y450:Y513" si="38">X450*0.8</f>
        <v>353.574208</v>
      </c>
      <c r="Z450" s="4">
        <f t="shared" ref="Z450:Z513" si="39">X450*1.25</f>
        <v>552.4597</v>
      </c>
      <c r="AA450" s="4"/>
      <c r="AB450" s="4"/>
      <c r="AC450" s="4"/>
    </row>
    <row r="451" hidden="1" customHeight="1" spans="1:29">
      <c r="A451" s="11">
        <v>698</v>
      </c>
      <c r="B451" s="12">
        <v>1.4635</v>
      </c>
      <c r="C451" s="12">
        <v>1126.07</v>
      </c>
      <c r="D451" s="12">
        <v>0.3371</v>
      </c>
      <c r="E451" s="12">
        <v>1.0713</v>
      </c>
      <c r="F451" s="12">
        <v>1.9307</v>
      </c>
      <c r="G451" s="12">
        <v>0.0334</v>
      </c>
      <c r="H451" s="11">
        <v>1.46347637906524</v>
      </c>
      <c r="I451" s="12">
        <v>5.2797</v>
      </c>
      <c r="J451" s="11">
        <v>3340</v>
      </c>
      <c r="K451" s="11">
        <v>7</v>
      </c>
      <c r="L451" s="11">
        <v>16</v>
      </c>
      <c r="M451" s="11">
        <v>3</v>
      </c>
      <c r="S451" s="4">
        <f t="shared" si="35"/>
        <v>2.82557945</v>
      </c>
      <c r="T451" s="4">
        <f t="shared" si="36"/>
        <v>163.297959027038</v>
      </c>
      <c r="U451" s="4"/>
      <c r="V451" s="4">
        <f>VLOOKUP(K451,$AA$2:$AC$26,3)</f>
        <v>0.005831</v>
      </c>
      <c r="W451" s="4">
        <f>VLOOKUP(L451,$AA$2:$AC$26,2)</f>
        <v>1.55394</v>
      </c>
      <c r="X451" s="4">
        <f t="shared" si="37"/>
        <v>906.102414</v>
      </c>
      <c r="Y451" s="4">
        <f t="shared" si="38"/>
        <v>724.8819312</v>
      </c>
      <c r="Z451" s="4">
        <f t="shared" si="39"/>
        <v>1132.6280175</v>
      </c>
      <c r="AA451" s="4"/>
      <c r="AB451" s="4"/>
      <c r="AC451" s="4"/>
    </row>
    <row r="452" hidden="1" customHeight="1" spans="1:29">
      <c r="A452" s="11">
        <v>811</v>
      </c>
      <c r="B452" s="12">
        <v>1.415</v>
      </c>
      <c r="C452" s="12">
        <v>1186.62</v>
      </c>
      <c r="D452" s="12">
        <v>0.5595</v>
      </c>
      <c r="E452" s="12">
        <v>1.0859</v>
      </c>
      <c r="F452" s="12">
        <v>2.4763</v>
      </c>
      <c r="G452" s="12">
        <v>0.0392</v>
      </c>
      <c r="H452" s="11">
        <v>1.41495952610062</v>
      </c>
      <c r="I452" s="12">
        <v>4.5387</v>
      </c>
      <c r="J452" s="11">
        <v>2121</v>
      </c>
      <c r="K452" s="11">
        <v>10</v>
      </c>
      <c r="L452" s="11">
        <v>9</v>
      </c>
      <c r="M452" s="11">
        <v>4</v>
      </c>
      <c r="S452" s="4">
        <f t="shared" si="35"/>
        <v>3.5039645</v>
      </c>
      <c r="T452" s="4">
        <f t="shared" si="36"/>
        <v>161.372687490198</v>
      </c>
      <c r="U452" s="4"/>
      <c r="V452" s="4">
        <f>VLOOKUP(K452,$AA$2:$AC$26,3)</f>
        <v>0</v>
      </c>
      <c r="W452" s="4">
        <f>VLOOKUP(L452,$AA$2:$AC$26,2)</f>
        <v>0.7257</v>
      </c>
      <c r="X452" s="4">
        <f t="shared" si="37"/>
        <v>0</v>
      </c>
      <c r="Y452" s="4">
        <f t="shared" si="38"/>
        <v>0</v>
      </c>
      <c r="Z452" s="4">
        <f t="shared" si="39"/>
        <v>0</v>
      </c>
      <c r="AA452" s="4"/>
      <c r="AB452" s="4"/>
      <c r="AC452" s="4"/>
    </row>
    <row r="453" hidden="1" customHeight="1" spans="1:29">
      <c r="A453" s="11">
        <v>587</v>
      </c>
      <c r="B453" s="12">
        <v>1.2882</v>
      </c>
      <c r="C453" s="12">
        <v>407.64</v>
      </c>
      <c r="D453" s="12">
        <v>0.1227</v>
      </c>
      <c r="E453" s="12">
        <v>1.0606</v>
      </c>
      <c r="F453" s="12">
        <v>2.164</v>
      </c>
      <c r="G453" s="12">
        <v>0.0274</v>
      </c>
      <c r="H453" s="11">
        <v>1.28823041457045</v>
      </c>
      <c r="I453" s="12">
        <v>1.8515</v>
      </c>
      <c r="J453" s="11">
        <v>3322</v>
      </c>
      <c r="K453" s="11">
        <v>6</v>
      </c>
      <c r="L453" s="11">
        <v>6</v>
      </c>
      <c r="M453" s="11">
        <v>3</v>
      </c>
      <c r="S453" s="4">
        <f t="shared" si="35"/>
        <v>2.7876648</v>
      </c>
      <c r="T453" s="4">
        <f t="shared" si="36"/>
        <v>160.672061272153</v>
      </c>
      <c r="U453" s="4"/>
      <c r="V453" s="4">
        <f>VLOOKUP(K453,$AA$2:$AC$26,3)</f>
        <v>0.004583</v>
      </c>
      <c r="W453" s="4">
        <f>VLOOKUP(L453,$AA$2:$AC$26,2)</f>
        <v>0.50592</v>
      </c>
      <c r="X453" s="4">
        <f t="shared" si="37"/>
        <v>231.863136</v>
      </c>
      <c r="Y453" s="4">
        <f t="shared" si="38"/>
        <v>185.4905088</v>
      </c>
      <c r="Z453" s="4">
        <f t="shared" si="39"/>
        <v>289.82892</v>
      </c>
      <c r="AA453" s="4"/>
      <c r="AB453" s="4"/>
      <c r="AC453" s="4"/>
    </row>
    <row r="454" hidden="1" customHeight="1" spans="1:29">
      <c r="A454" s="11">
        <v>613</v>
      </c>
      <c r="B454" s="12">
        <v>1.2007</v>
      </c>
      <c r="C454" s="12">
        <v>1018.5</v>
      </c>
      <c r="D454" s="12">
        <v>0.3049</v>
      </c>
      <c r="E454" s="12">
        <v>1.0493</v>
      </c>
      <c r="F454" s="12">
        <v>2.313</v>
      </c>
      <c r="G454" s="12">
        <v>0.0235</v>
      </c>
      <c r="H454" s="11">
        <v>1.20069897050085</v>
      </c>
      <c r="I454" s="12">
        <v>4.0582</v>
      </c>
      <c r="J454" s="11">
        <v>3340</v>
      </c>
      <c r="K454" s="11">
        <v>10</v>
      </c>
      <c r="L454" s="11">
        <v>8</v>
      </c>
      <c r="M454" s="11">
        <v>3</v>
      </c>
      <c r="S454" s="4">
        <f t="shared" si="35"/>
        <v>2.7772191</v>
      </c>
      <c r="T454" s="4">
        <f t="shared" si="36"/>
        <v>160.503082226517</v>
      </c>
      <c r="U454" s="4"/>
      <c r="V454" s="4">
        <f>VLOOKUP(K454,$AA$2:$AC$26,3)</f>
        <v>0</v>
      </c>
      <c r="W454" s="4">
        <f>VLOOKUP(L454,$AA$2:$AC$26,2)</f>
        <v>0.64352</v>
      </c>
      <c r="X454" s="4">
        <f t="shared" si="37"/>
        <v>0</v>
      </c>
      <c r="Y454" s="4">
        <f t="shared" si="38"/>
        <v>0</v>
      </c>
      <c r="Z454" s="4">
        <f t="shared" si="39"/>
        <v>0</v>
      </c>
      <c r="AA454" s="4"/>
      <c r="AB454" s="4"/>
      <c r="AC454" s="4"/>
    </row>
    <row r="455" hidden="1" customHeight="1" spans="1:29">
      <c r="A455" s="11">
        <v>260</v>
      </c>
      <c r="B455" s="12">
        <v>1.2065</v>
      </c>
      <c r="C455" s="12">
        <v>1369.89</v>
      </c>
      <c r="D455" s="12">
        <v>0.1839</v>
      </c>
      <c r="E455" s="12">
        <v>1.0325</v>
      </c>
      <c r="F455" s="12">
        <v>1.5407</v>
      </c>
      <c r="G455" s="12">
        <v>0.0159</v>
      </c>
      <c r="H455" s="11">
        <v>1.20652525572055</v>
      </c>
      <c r="I455" s="12">
        <v>7.8378</v>
      </c>
      <c r="J455" s="11">
        <v>7451</v>
      </c>
      <c r="K455" s="11">
        <v>9</v>
      </c>
      <c r="L455" s="11">
        <v>10</v>
      </c>
      <c r="M455" s="11">
        <v>1</v>
      </c>
      <c r="S455" s="4">
        <f t="shared" si="35"/>
        <v>1.85885455</v>
      </c>
      <c r="T455" s="4">
        <f t="shared" si="36"/>
        <v>160.454791495153</v>
      </c>
      <c r="U455" s="4"/>
      <c r="V455" s="4">
        <f>VLOOKUP(K455,$AA$2:$AC$26,3)</f>
        <v>0.009434</v>
      </c>
      <c r="W455" s="4">
        <f>VLOOKUP(L455,$AA$2:$AC$26,2)</f>
        <v>0.81777</v>
      </c>
      <c r="X455" s="4">
        <f t="shared" si="37"/>
        <v>771.484218</v>
      </c>
      <c r="Y455" s="4">
        <f t="shared" si="38"/>
        <v>617.1873744</v>
      </c>
      <c r="Z455" s="4">
        <f t="shared" si="39"/>
        <v>964.3552725</v>
      </c>
      <c r="AA455" s="4"/>
      <c r="AB455" s="4"/>
      <c r="AC455" s="4"/>
    </row>
    <row r="456" hidden="1" customHeight="1" spans="1:29">
      <c r="A456" s="11">
        <v>589</v>
      </c>
      <c r="B456" s="12">
        <v>1.2466</v>
      </c>
      <c r="C456" s="12">
        <v>614.43</v>
      </c>
      <c r="D456" s="12">
        <v>0.1845</v>
      </c>
      <c r="E456" s="12">
        <v>1.0563</v>
      </c>
      <c r="F456" s="12">
        <v>2.2286</v>
      </c>
      <c r="G456" s="12">
        <v>0.026</v>
      </c>
      <c r="H456" s="11">
        <v>1.24663915084125</v>
      </c>
      <c r="I456" s="12">
        <v>2.5695</v>
      </c>
      <c r="J456" s="11">
        <v>3331</v>
      </c>
      <c r="K456" s="11">
        <v>8</v>
      </c>
      <c r="L456" s="11">
        <v>6</v>
      </c>
      <c r="M456" s="11">
        <v>3</v>
      </c>
      <c r="S456" s="4">
        <f t="shared" si="35"/>
        <v>2.77817276</v>
      </c>
      <c r="T456" s="4">
        <f t="shared" si="36"/>
        <v>160.341729998639</v>
      </c>
      <c r="U456" s="4"/>
      <c r="V456" s="4">
        <f>VLOOKUP(K456,$AA$2:$AC$26,3)</f>
        <v>0.007416</v>
      </c>
      <c r="W456" s="4">
        <f>VLOOKUP(L456,$AA$2:$AC$26,2)</f>
        <v>0.50592</v>
      </c>
      <c r="X456" s="4">
        <f t="shared" si="37"/>
        <v>375.190272</v>
      </c>
      <c r="Y456" s="4">
        <f t="shared" si="38"/>
        <v>300.1522176</v>
      </c>
      <c r="Z456" s="4">
        <f t="shared" si="39"/>
        <v>468.98784</v>
      </c>
      <c r="AA456" s="4"/>
      <c r="AB456" s="4"/>
      <c r="AC456" s="4"/>
    </row>
    <row r="457" hidden="1" customHeight="1" spans="1:29">
      <c r="A457" s="11">
        <v>291</v>
      </c>
      <c r="B457" s="12">
        <v>1.1931</v>
      </c>
      <c r="C457" s="12">
        <v>952.72</v>
      </c>
      <c r="D457" s="12">
        <v>0.1279</v>
      </c>
      <c r="E457" s="12">
        <v>1.0313</v>
      </c>
      <c r="F457" s="12">
        <v>1.5197</v>
      </c>
      <c r="G457" s="12">
        <v>0.0156</v>
      </c>
      <c r="H457" s="11">
        <v>1.19313141685634</v>
      </c>
      <c r="I457" s="12">
        <v>5.6506</v>
      </c>
      <c r="J457" s="11">
        <v>7447</v>
      </c>
      <c r="K457" s="11">
        <v>7</v>
      </c>
      <c r="L457" s="11">
        <v>13</v>
      </c>
      <c r="M457" s="11">
        <v>1</v>
      </c>
      <c r="S457" s="4">
        <f t="shared" si="35"/>
        <v>1.81315407</v>
      </c>
      <c r="T457" s="4">
        <f t="shared" si="36"/>
        <v>156.467947658807</v>
      </c>
      <c r="U457" s="4"/>
      <c r="V457" s="4">
        <f>VLOOKUP(K457,$AA$2:$AC$26,3)</f>
        <v>0.005831</v>
      </c>
      <c r="W457" s="4">
        <f>VLOOKUP(L457,$AA$2:$AC$26,2)</f>
        <v>1.09051</v>
      </c>
      <c r="X457" s="4">
        <f t="shared" si="37"/>
        <v>635.876381</v>
      </c>
      <c r="Y457" s="4">
        <f t="shared" si="38"/>
        <v>508.7011048</v>
      </c>
      <c r="Z457" s="4">
        <f t="shared" si="39"/>
        <v>794.84547625</v>
      </c>
      <c r="AA457" s="4"/>
      <c r="AB457" s="4"/>
      <c r="AC457" s="4"/>
    </row>
    <row r="458" hidden="1" customHeight="1" spans="1:29">
      <c r="A458" s="11">
        <v>467</v>
      </c>
      <c r="B458" s="12">
        <v>1.1937</v>
      </c>
      <c r="C458" s="12">
        <v>773.79</v>
      </c>
      <c r="D458" s="12">
        <v>0.1449</v>
      </c>
      <c r="E458" s="12">
        <v>1.0371</v>
      </c>
      <c r="F458" s="12">
        <v>1.7888</v>
      </c>
      <c r="G458" s="12">
        <v>0.0182</v>
      </c>
      <c r="H458" s="11">
        <v>1.19372144079702</v>
      </c>
      <c r="I458" s="12">
        <v>3.8841</v>
      </c>
      <c r="J458" s="11">
        <v>5341</v>
      </c>
      <c r="K458" s="11">
        <v>7</v>
      </c>
      <c r="L458" s="11">
        <v>12</v>
      </c>
      <c r="M458" s="11">
        <v>2</v>
      </c>
      <c r="S458" s="4">
        <f t="shared" si="35"/>
        <v>2.13529056</v>
      </c>
      <c r="T458" s="4">
        <f t="shared" si="36"/>
        <v>156.051615523883</v>
      </c>
      <c r="U458" s="4"/>
      <c r="V458" s="4">
        <f>VLOOKUP(K458,$AA$2:$AC$26,3)</f>
        <v>0.005831</v>
      </c>
      <c r="W458" s="4">
        <f>VLOOKUP(L458,$AA$2:$AC$26,2)</f>
        <v>1</v>
      </c>
      <c r="X458" s="4">
        <f t="shared" si="37"/>
        <v>583.1</v>
      </c>
      <c r="Y458" s="4">
        <f t="shared" si="38"/>
        <v>466.48</v>
      </c>
      <c r="Z458" s="4">
        <f t="shared" si="39"/>
        <v>728.875</v>
      </c>
      <c r="AA458" s="4"/>
      <c r="AB458" s="4"/>
      <c r="AC458" s="4"/>
    </row>
    <row r="459" hidden="1" customHeight="1" spans="1:29">
      <c r="A459" s="11">
        <v>136</v>
      </c>
      <c r="B459" s="12">
        <v>1.2126</v>
      </c>
      <c r="C459" s="12">
        <v>1211.64</v>
      </c>
      <c r="D459" s="12">
        <v>0.0974</v>
      </c>
      <c r="E459" s="12">
        <v>1.0258</v>
      </c>
      <c r="F459" s="12">
        <v>1.1323</v>
      </c>
      <c r="G459" s="12">
        <v>0.0129</v>
      </c>
      <c r="H459" s="11">
        <v>1.21264113131005</v>
      </c>
      <c r="I459" s="12">
        <v>8.8045</v>
      </c>
      <c r="J459" s="11">
        <v>12435</v>
      </c>
      <c r="K459" s="11">
        <v>6</v>
      </c>
      <c r="L459" s="11">
        <v>16</v>
      </c>
      <c r="M459" s="11">
        <v>0</v>
      </c>
      <c r="S459" s="4">
        <f t="shared" si="35"/>
        <v>1.37302698</v>
      </c>
      <c r="T459" s="4">
        <f t="shared" si="36"/>
        <v>153.109439280834</v>
      </c>
      <c r="U459" s="4"/>
      <c r="V459" s="4">
        <f>VLOOKUP(K459,$AA$2:$AC$26,3)</f>
        <v>0.004583</v>
      </c>
      <c r="W459" s="4">
        <f>VLOOKUP(L459,$AA$2:$AC$26,2)</f>
        <v>1.55394</v>
      </c>
      <c r="X459" s="4">
        <f t="shared" si="37"/>
        <v>712.170702</v>
      </c>
      <c r="Y459" s="4">
        <f t="shared" si="38"/>
        <v>569.7365616</v>
      </c>
      <c r="Z459" s="4">
        <f t="shared" si="39"/>
        <v>890.2133775</v>
      </c>
      <c r="AA459" s="4"/>
      <c r="AB459" s="4"/>
      <c r="AC459" s="4"/>
    </row>
    <row r="460" hidden="1" customHeight="1" spans="1:29">
      <c r="A460" s="11">
        <v>610</v>
      </c>
      <c r="B460" s="12">
        <v>1.2528</v>
      </c>
      <c r="C460" s="12">
        <v>552.69</v>
      </c>
      <c r="D460" s="12">
        <v>0.1659</v>
      </c>
      <c r="E460" s="12">
        <v>1.055</v>
      </c>
      <c r="F460" s="12">
        <v>2.0988</v>
      </c>
      <c r="G460" s="12">
        <v>0.026</v>
      </c>
      <c r="H460" s="11">
        <v>1.25276982028819</v>
      </c>
      <c r="I460" s="12">
        <v>2.4429</v>
      </c>
      <c r="J460" s="11">
        <v>3331</v>
      </c>
      <c r="K460" s="11">
        <v>7</v>
      </c>
      <c r="L460" s="11">
        <v>8</v>
      </c>
      <c r="M460" s="11">
        <v>3</v>
      </c>
      <c r="S460" s="4">
        <f t="shared" si="35"/>
        <v>2.62937664</v>
      </c>
      <c r="T460" s="4">
        <f t="shared" si="36"/>
        <v>151.753989293167</v>
      </c>
      <c r="U460" s="4"/>
      <c r="V460" s="4">
        <f>VLOOKUP(K460,$AA$2:$AC$26,3)</f>
        <v>0.005831</v>
      </c>
      <c r="W460" s="4">
        <f>VLOOKUP(L460,$AA$2:$AC$26,2)</f>
        <v>0.64352</v>
      </c>
      <c r="X460" s="4">
        <f t="shared" si="37"/>
        <v>375.236512</v>
      </c>
      <c r="Y460" s="4">
        <f t="shared" si="38"/>
        <v>300.1892096</v>
      </c>
      <c r="Z460" s="4">
        <f t="shared" si="39"/>
        <v>469.04564</v>
      </c>
      <c r="AA460" s="4"/>
      <c r="AB460" s="4"/>
      <c r="AC460" s="4"/>
    </row>
    <row r="461" hidden="1" customHeight="1" spans="1:29">
      <c r="A461" s="11">
        <v>945</v>
      </c>
      <c r="B461" s="12">
        <v>1.6018</v>
      </c>
      <c r="C461" s="12">
        <v>1323.61</v>
      </c>
      <c r="D461" s="12">
        <v>0.9509</v>
      </c>
      <c r="E461" s="12">
        <v>1.1406</v>
      </c>
      <c r="F461" s="12">
        <v>2.5361</v>
      </c>
      <c r="G461" s="12">
        <v>0.0582</v>
      </c>
      <c r="H461" s="11">
        <v>1.60184976688747</v>
      </c>
      <c r="I461" s="12">
        <v>4.7787</v>
      </c>
      <c r="J461" s="11">
        <v>1392</v>
      </c>
      <c r="K461" s="11">
        <v>12</v>
      </c>
      <c r="L461" s="11">
        <v>4</v>
      </c>
      <c r="M461" s="11">
        <v>5</v>
      </c>
      <c r="S461" s="4">
        <f t="shared" si="35"/>
        <v>4.06232498</v>
      </c>
      <c r="T461" s="4">
        <f t="shared" si="36"/>
        <v>151.563379701166</v>
      </c>
      <c r="U461" s="4"/>
      <c r="V461" s="4">
        <f>VLOOKUP(K461,$AA$2:$AC$26,3)</f>
        <v>0</v>
      </c>
      <c r="W461" s="4">
        <f>VLOOKUP(L461,$AA$2:$AC$26,2)</f>
        <v>0.39773</v>
      </c>
      <c r="X461" s="4">
        <f t="shared" si="37"/>
        <v>0</v>
      </c>
      <c r="Y461" s="4">
        <f t="shared" si="38"/>
        <v>0</v>
      </c>
      <c r="Z461" s="4">
        <f t="shared" si="39"/>
        <v>0</v>
      </c>
      <c r="AA461" s="4"/>
      <c r="AB461" s="4"/>
      <c r="AC461" s="4"/>
    </row>
    <row r="462" hidden="1" customHeight="1" spans="1:29">
      <c r="A462" s="11">
        <v>477</v>
      </c>
      <c r="B462" s="12">
        <v>1.2804</v>
      </c>
      <c r="C462" s="12">
        <v>751.12</v>
      </c>
      <c r="D462" s="12">
        <v>0.1407</v>
      </c>
      <c r="E462" s="12">
        <v>1.044</v>
      </c>
      <c r="F462" s="12">
        <v>1.603</v>
      </c>
      <c r="G462" s="12">
        <v>0.0216</v>
      </c>
      <c r="H462" s="11">
        <v>1.28042263146385</v>
      </c>
      <c r="I462" s="12">
        <v>4.2006</v>
      </c>
      <c r="J462" s="11">
        <v>5340</v>
      </c>
      <c r="K462" s="11">
        <v>6</v>
      </c>
      <c r="L462" s="11">
        <v>13</v>
      </c>
      <c r="M462" s="11">
        <v>2</v>
      </c>
      <c r="S462" s="4">
        <f t="shared" si="35"/>
        <v>2.0524812</v>
      </c>
      <c r="T462" s="4">
        <f t="shared" si="36"/>
        <v>149.985686876206</v>
      </c>
      <c r="U462" s="4"/>
      <c r="V462" s="4">
        <f>VLOOKUP(K462,$AA$2:$AC$26,3)</f>
        <v>0.004583</v>
      </c>
      <c r="W462" s="4">
        <f>VLOOKUP(L462,$AA$2:$AC$26,2)</f>
        <v>1.09051</v>
      </c>
      <c r="X462" s="4">
        <f t="shared" si="37"/>
        <v>499.780733</v>
      </c>
      <c r="Y462" s="4">
        <f t="shared" si="38"/>
        <v>399.8245864</v>
      </c>
      <c r="Z462" s="4">
        <f t="shared" si="39"/>
        <v>624.72591625</v>
      </c>
      <c r="AA462" s="4"/>
      <c r="AB462" s="4"/>
      <c r="AC462" s="4"/>
    </row>
    <row r="463" hidden="1" customHeight="1" spans="1:29">
      <c r="A463" s="11">
        <v>677</v>
      </c>
      <c r="B463" s="12">
        <v>1.4181</v>
      </c>
      <c r="C463" s="12">
        <v>1210.96</v>
      </c>
      <c r="D463" s="12">
        <v>0.3626</v>
      </c>
      <c r="E463" s="12">
        <v>1.0671</v>
      </c>
      <c r="F463" s="12">
        <v>1.8246</v>
      </c>
      <c r="G463" s="12">
        <v>0.0317</v>
      </c>
      <c r="H463" s="11">
        <v>1.41810259050303</v>
      </c>
      <c r="I463" s="12">
        <v>6.0201</v>
      </c>
      <c r="J463" s="11">
        <v>3340</v>
      </c>
      <c r="K463" s="11">
        <v>8</v>
      </c>
      <c r="L463" s="11">
        <v>14</v>
      </c>
      <c r="M463" s="11">
        <v>3</v>
      </c>
      <c r="S463" s="4">
        <f t="shared" si="35"/>
        <v>2.58746526</v>
      </c>
      <c r="T463" s="4">
        <f t="shared" si="36"/>
        <v>149.536689195331</v>
      </c>
      <c r="U463" s="4"/>
      <c r="V463" s="4">
        <f>VLOOKUP(K463,$AA$2:$AC$26,3)</f>
        <v>0.007416</v>
      </c>
      <c r="W463" s="4">
        <f>VLOOKUP(L463,$AA$2:$AC$26,2)</f>
        <v>1.22284</v>
      </c>
      <c r="X463" s="4">
        <f t="shared" si="37"/>
        <v>906.858144</v>
      </c>
      <c r="Y463" s="4">
        <f t="shared" si="38"/>
        <v>725.4865152</v>
      </c>
      <c r="Z463" s="4">
        <f t="shared" si="39"/>
        <v>1133.57268</v>
      </c>
      <c r="AA463" s="4"/>
      <c r="AB463" s="4"/>
      <c r="AC463" s="4"/>
    </row>
    <row r="464" hidden="1" customHeight="1" spans="1:29">
      <c r="A464" s="11">
        <v>462</v>
      </c>
      <c r="B464" s="12">
        <v>1.3338</v>
      </c>
      <c r="C464" s="12">
        <v>293.87</v>
      </c>
      <c r="D464" s="12">
        <v>0.0553</v>
      </c>
      <c r="E464" s="12">
        <v>1.0477</v>
      </c>
      <c r="F464" s="12">
        <v>1.5329</v>
      </c>
      <c r="G464" s="12">
        <v>0.023</v>
      </c>
      <c r="H464" s="11">
        <v>1.33376792521994</v>
      </c>
      <c r="I464" s="12">
        <v>1.8443</v>
      </c>
      <c r="J464" s="11">
        <v>5310</v>
      </c>
      <c r="K464" s="11">
        <v>2</v>
      </c>
      <c r="L464" s="11">
        <v>12</v>
      </c>
      <c r="M464" s="11">
        <v>2</v>
      </c>
      <c r="S464" s="4">
        <f t="shared" si="35"/>
        <v>2.04458202</v>
      </c>
      <c r="T464" s="4">
        <f t="shared" si="36"/>
        <v>148.988174127525</v>
      </c>
      <c r="U464" s="4"/>
      <c r="V464" s="4">
        <f>VLOOKUP(K464,$AA$2:$AC$26,3)</f>
        <v>0.001732</v>
      </c>
      <c r="W464" s="4">
        <f>VLOOKUP(L464,$AA$2:$AC$26,2)</f>
        <v>1</v>
      </c>
      <c r="X464" s="4">
        <f t="shared" si="37"/>
        <v>173.2</v>
      </c>
      <c r="Y464" s="4">
        <f t="shared" si="38"/>
        <v>138.56</v>
      </c>
      <c r="Z464" s="4">
        <f t="shared" si="39"/>
        <v>216.5</v>
      </c>
      <c r="AA464" s="4"/>
      <c r="AB464" s="4"/>
      <c r="AC464" s="4"/>
    </row>
    <row r="465" hidden="1" customHeight="1" spans="1:29">
      <c r="A465" s="11">
        <v>421</v>
      </c>
      <c r="B465" s="12">
        <v>1.1508</v>
      </c>
      <c r="C465" s="12">
        <v>341.04</v>
      </c>
      <c r="D465" s="12">
        <v>0.0641</v>
      </c>
      <c r="E465" s="12">
        <v>1.034</v>
      </c>
      <c r="F465" s="12">
        <v>1.7414</v>
      </c>
      <c r="G465" s="12">
        <v>0.0162</v>
      </c>
      <c r="H465" s="11">
        <v>1.15081275575978</v>
      </c>
      <c r="I465" s="12">
        <v>1.8881</v>
      </c>
      <c r="J465" s="11">
        <v>5317</v>
      </c>
      <c r="K465" s="11">
        <v>5</v>
      </c>
      <c r="L465" s="11">
        <v>8</v>
      </c>
      <c r="M465" s="11">
        <v>2</v>
      </c>
      <c r="S465" s="4">
        <f t="shared" si="35"/>
        <v>2.00400312</v>
      </c>
      <c r="T465" s="4">
        <f t="shared" si="36"/>
        <v>146.127422344076</v>
      </c>
      <c r="U465" s="4"/>
      <c r="V465" s="4">
        <f>VLOOKUP(K465,$AA$2:$AC$26,3)</f>
        <v>0.003606</v>
      </c>
      <c r="W465" s="4">
        <f>VLOOKUP(L465,$AA$2:$AC$26,2)</f>
        <v>0.64352</v>
      </c>
      <c r="X465" s="4">
        <f t="shared" si="37"/>
        <v>232.053312</v>
      </c>
      <c r="Y465" s="4">
        <f t="shared" si="38"/>
        <v>185.6426496</v>
      </c>
      <c r="Z465" s="4">
        <f t="shared" si="39"/>
        <v>290.06664</v>
      </c>
      <c r="AA465" s="4"/>
      <c r="AB465" s="4"/>
      <c r="AC465" s="4"/>
    </row>
    <row r="466" hidden="1" customHeight="1" spans="1:29">
      <c r="A466" s="11">
        <v>511</v>
      </c>
      <c r="B466" s="12">
        <v>1.2585</v>
      </c>
      <c r="C466" s="12">
        <v>1105.56</v>
      </c>
      <c r="D466" s="12">
        <v>0.2068</v>
      </c>
      <c r="E466" s="12">
        <v>1.0433</v>
      </c>
      <c r="F466" s="12">
        <v>1.5804</v>
      </c>
      <c r="G466" s="12">
        <v>0.0207</v>
      </c>
      <c r="H466" s="11">
        <v>1.25848165630549</v>
      </c>
      <c r="I466" s="12">
        <v>6.3025</v>
      </c>
      <c r="J466" s="11">
        <v>5345</v>
      </c>
      <c r="K466" s="11">
        <v>7</v>
      </c>
      <c r="L466" s="11">
        <v>16</v>
      </c>
      <c r="M466" s="11">
        <v>2</v>
      </c>
      <c r="S466" s="4">
        <f t="shared" si="35"/>
        <v>1.9889334</v>
      </c>
      <c r="T466" s="4">
        <f t="shared" si="36"/>
        <v>145.409940142351</v>
      </c>
      <c r="U466" s="4"/>
      <c r="V466" s="4">
        <f>VLOOKUP(K466,$AA$2:$AC$26,3)</f>
        <v>0.005831</v>
      </c>
      <c r="W466" s="4">
        <f>VLOOKUP(L466,$AA$2:$AC$26,2)</f>
        <v>1.55394</v>
      </c>
      <c r="X466" s="4">
        <f t="shared" si="37"/>
        <v>906.102414</v>
      </c>
      <c r="Y466" s="4">
        <f t="shared" si="38"/>
        <v>724.8819312</v>
      </c>
      <c r="Z466" s="4">
        <f t="shared" si="39"/>
        <v>1132.6280175</v>
      </c>
      <c r="AA466" s="4"/>
      <c r="AB466" s="4"/>
      <c r="AC466" s="4"/>
    </row>
    <row r="467" hidden="1" customHeight="1" spans="1:29">
      <c r="A467" s="11">
        <v>258</v>
      </c>
      <c r="B467" s="12">
        <v>1.2138</v>
      </c>
      <c r="C467" s="12">
        <v>862.49</v>
      </c>
      <c r="D467" s="12">
        <v>0.1159</v>
      </c>
      <c r="E467" s="12">
        <v>1.033</v>
      </c>
      <c r="F467" s="12">
        <v>1.3787</v>
      </c>
      <c r="G467" s="12">
        <v>0.0164</v>
      </c>
      <c r="H467" s="11">
        <v>1.21376432830627</v>
      </c>
      <c r="I467" s="12">
        <v>5.4924</v>
      </c>
      <c r="J467" s="11">
        <v>7443</v>
      </c>
      <c r="K467" s="11">
        <v>7</v>
      </c>
      <c r="L467" s="11">
        <v>10</v>
      </c>
      <c r="M467" s="11">
        <v>1</v>
      </c>
      <c r="S467" s="4">
        <f t="shared" si="35"/>
        <v>1.67346606</v>
      </c>
      <c r="T467" s="4">
        <f t="shared" si="36"/>
        <v>144.374641303496</v>
      </c>
      <c r="U467" s="4"/>
      <c r="V467" s="4">
        <f>VLOOKUP(K467,$AA$2:$AC$26,3)</f>
        <v>0.005831</v>
      </c>
      <c r="W467" s="4">
        <f>VLOOKUP(L467,$AA$2:$AC$26,2)</f>
        <v>0.81777</v>
      </c>
      <c r="X467" s="4">
        <f t="shared" si="37"/>
        <v>476.841687</v>
      </c>
      <c r="Y467" s="4">
        <f t="shared" si="38"/>
        <v>381.4733496</v>
      </c>
      <c r="Z467" s="4">
        <f t="shared" si="39"/>
        <v>596.05210875</v>
      </c>
      <c r="AA467" s="4"/>
      <c r="AB467" s="4"/>
      <c r="AC467" s="4"/>
    </row>
    <row r="468" hidden="1" customHeight="1" spans="1:29">
      <c r="A468" s="11">
        <v>499</v>
      </c>
      <c r="B468" s="12">
        <v>1.1752</v>
      </c>
      <c r="C468" s="12">
        <v>684.09</v>
      </c>
      <c r="D468" s="12">
        <v>0.1281</v>
      </c>
      <c r="E468" s="12">
        <v>1.0358</v>
      </c>
      <c r="F468" s="12">
        <v>1.6778</v>
      </c>
      <c r="G468" s="12">
        <v>0.0175</v>
      </c>
      <c r="H468" s="11">
        <v>1.17521707307166</v>
      </c>
      <c r="I468" s="12">
        <v>3.6995</v>
      </c>
      <c r="J468" s="11">
        <v>5341</v>
      </c>
      <c r="K468" s="11">
        <v>6</v>
      </c>
      <c r="L468" s="11">
        <v>15</v>
      </c>
      <c r="M468" s="11">
        <v>2</v>
      </c>
      <c r="S468" s="4">
        <f t="shared" si="35"/>
        <v>1.97175056</v>
      </c>
      <c r="T468" s="4">
        <f t="shared" si="36"/>
        <v>144.099761438612</v>
      </c>
      <c r="U468" s="4"/>
      <c r="V468" s="4">
        <f>VLOOKUP(K468,$AA$2:$AC$26,3)</f>
        <v>0.004583</v>
      </c>
      <c r="W468" s="4">
        <f>VLOOKUP(L468,$AA$2:$AC$26,2)</f>
        <v>1.37798</v>
      </c>
      <c r="X468" s="4">
        <f t="shared" si="37"/>
        <v>631.528234</v>
      </c>
      <c r="Y468" s="4">
        <f t="shared" si="38"/>
        <v>505.2225872</v>
      </c>
      <c r="Z468" s="4">
        <f t="shared" si="39"/>
        <v>789.4102925</v>
      </c>
      <c r="AA468" s="4"/>
      <c r="AB468" s="4"/>
      <c r="AC468" s="4"/>
    </row>
    <row r="469" hidden="1" customHeight="1" spans="1:29">
      <c r="A469" s="11">
        <v>554</v>
      </c>
      <c r="B469" s="12">
        <v>1.262</v>
      </c>
      <c r="C469" s="12">
        <v>1118.58</v>
      </c>
      <c r="D469" s="12">
        <v>0.2092</v>
      </c>
      <c r="E469" s="12">
        <v>1.047</v>
      </c>
      <c r="F469" s="12">
        <v>1.5475</v>
      </c>
      <c r="G469" s="12">
        <v>0.0211</v>
      </c>
      <c r="H469" s="11">
        <v>1.26196017623888</v>
      </c>
      <c r="I469" s="12">
        <v>6.399</v>
      </c>
      <c r="J469" s="11">
        <v>5347</v>
      </c>
      <c r="K469" s="11">
        <v>6</v>
      </c>
      <c r="L469" s="11">
        <v>20</v>
      </c>
      <c r="M469" s="11">
        <v>2</v>
      </c>
      <c r="S469" s="4">
        <f t="shared" si="35"/>
        <v>1.952945</v>
      </c>
      <c r="T469" s="4">
        <f t="shared" si="36"/>
        <v>142.805556065458</v>
      </c>
      <c r="U469" s="4"/>
      <c r="V469" s="4">
        <f>VLOOKUP(K469,$AA$2:$AC$26,3)</f>
        <v>0.004583</v>
      </c>
      <c r="W469" s="4">
        <f>VLOOKUP(L469,$AA$2:$AC$26,2)</f>
        <v>2.51428</v>
      </c>
      <c r="X469" s="4">
        <f t="shared" si="37"/>
        <v>1152.294524</v>
      </c>
      <c r="Y469" s="4">
        <f t="shared" si="38"/>
        <v>921.8356192</v>
      </c>
      <c r="Z469" s="4">
        <f t="shared" si="39"/>
        <v>1440.368155</v>
      </c>
      <c r="AA469" s="4"/>
      <c r="AB469" s="4"/>
      <c r="AC469" s="4"/>
    </row>
    <row r="470" hidden="1" customHeight="1" spans="1:29">
      <c r="A470" s="11">
        <v>146</v>
      </c>
      <c r="B470" s="12">
        <v>1.2025</v>
      </c>
      <c r="C470" s="12">
        <v>991.48</v>
      </c>
      <c r="D470" s="12">
        <v>0.0798</v>
      </c>
      <c r="E470" s="12">
        <v>1.0256</v>
      </c>
      <c r="F470" s="12">
        <v>1.0578</v>
      </c>
      <c r="G470" s="12">
        <v>0.0126</v>
      </c>
      <c r="H470" s="11">
        <v>1.2024951288893</v>
      </c>
      <c r="I470" s="12">
        <v>7.9396</v>
      </c>
      <c r="J470" s="11">
        <v>12432</v>
      </c>
      <c r="K470" s="11">
        <v>5</v>
      </c>
      <c r="L470" s="11">
        <v>17</v>
      </c>
      <c r="M470" s="11">
        <v>0</v>
      </c>
      <c r="S470" s="4">
        <f t="shared" si="35"/>
        <v>1.2720045</v>
      </c>
      <c r="T470" s="4">
        <f t="shared" si="36"/>
        <v>141.827075728818</v>
      </c>
      <c r="U470" s="4"/>
      <c r="V470" s="4">
        <f>VLOOKUP(K470,$AA$2:$AC$26,3)</f>
        <v>0.003606</v>
      </c>
      <c r="W470" s="4">
        <f>VLOOKUP(L470,$AA$2:$AC$26,2)</f>
        <v>1.75256</v>
      </c>
      <c r="X470" s="4">
        <f t="shared" si="37"/>
        <v>631.973136</v>
      </c>
      <c r="Y470" s="4">
        <f t="shared" si="38"/>
        <v>505.5785088</v>
      </c>
      <c r="Z470" s="4">
        <f t="shared" si="39"/>
        <v>789.96642</v>
      </c>
      <c r="AA470" s="4"/>
      <c r="AB470" s="4"/>
      <c r="AC470" s="4"/>
    </row>
    <row r="471" hidden="1" customHeight="1" spans="1:29">
      <c r="A471" s="11">
        <v>486</v>
      </c>
      <c r="B471" s="12">
        <v>1.2448</v>
      </c>
      <c r="C471" s="12">
        <v>463.95</v>
      </c>
      <c r="D471" s="12">
        <v>0.0871</v>
      </c>
      <c r="E471" s="12">
        <v>1.0415</v>
      </c>
      <c r="F471" s="12">
        <v>1.5449</v>
      </c>
      <c r="G471" s="12">
        <v>0.0204</v>
      </c>
      <c r="H471" s="11">
        <v>1.24475113634708</v>
      </c>
      <c r="I471" s="12">
        <v>2.8019</v>
      </c>
      <c r="J471" s="11">
        <v>5328</v>
      </c>
      <c r="K471" s="11">
        <v>4</v>
      </c>
      <c r="L471" s="11">
        <v>14</v>
      </c>
      <c r="M471" s="11">
        <v>2</v>
      </c>
      <c r="S471" s="4">
        <f t="shared" si="35"/>
        <v>1.92309152</v>
      </c>
      <c r="T471" s="4">
        <f t="shared" si="36"/>
        <v>140.372508482283</v>
      </c>
      <c r="U471" s="4"/>
      <c r="V471" s="4">
        <f>VLOOKUP(K471,$AA$2:$AC$26,3)</f>
        <v>0.002828</v>
      </c>
      <c r="W471" s="4">
        <f>VLOOKUP(L471,$AA$2:$AC$26,2)</f>
        <v>1.22284</v>
      </c>
      <c r="X471" s="4">
        <f t="shared" si="37"/>
        <v>345.819152</v>
      </c>
      <c r="Y471" s="4">
        <f t="shared" si="38"/>
        <v>276.6553216</v>
      </c>
      <c r="Z471" s="4">
        <f t="shared" si="39"/>
        <v>432.27394</v>
      </c>
      <c r="AA471" s="4"/>
      <c r="AB471" s="4"/>
      <c r="AC471" s="4"/>
    </row>
    <row r="472" hidden="1" customHeight="1" spans="1:29">
      <c r="A472" s="11">
        <v>622</v>
      </c>
      <c r="B472" s="12">
        <v>1.2958</v>
      </c>
      <c r="C472" s="12">
        <v>798.79</v>
      </c>
      <c r="D472" s="12">
        <v>0.2393</v>
      </c>
      <c r="E472" s="12">
        <v>1.0583</v>
      </c>
      <c r="F472" s="12">
        <v>1.8701</v>
      </c>
      <c r="G472" s="12">
        <v>0.028</v>
      </c>
      <c r="H472" s="11">
        <v>1.29576292117949</v>
      </c>
      <c r="I472" s="12">
        <v>4.1332</v>
      </c>
      <c r="J472" s="11">
        <v>3338</v>
      </c>
      <c r="K472" s="11">
        <v>8</v>
      </c>
      <c r="L472" s="11">
        <v>9</v>
      </c>
      <c r="M472" s="11">
        <v>3</v>
      </c>
      <c r="S472" s="4">
        <f t="shared" si="35"/>
        <v>2.42327558</v>
      </c>
      <c r="T472" s="4">
        <f t="shared" si="36"/>
        <v>140.005782106497</v>
      </c>
      <c r="U472" s="4"/>
      <c r="V472" s="4">
        <f>VLOOKUP(K472,$AA$2:$AC$26,3)</f>
        <v>0.007416</v>
      </c>
      <c r="W472" s="4">
        <f>VLOOKUP(L472,$AA$2:$AC$26,2)</f>
        <v>0.7257</v>
      </c>
      <c r="X472" s="4">
        <f t="shared" si="37"/>
        <v>538.17912</v>
      </c>
      <c r="Y472" s="4">
        <f t="shared" si="38"/>
        <v>430.543296</v>
      </c>
      <c r="Z472" s="4">
        <f t="shared" si="39"/>
        <v>672.7239</v>
      </c>
      <c r="AA472" s="4"/>
      <c r="AB472" s="4"/>
      <c r="AC472" s="4"/>
    </row>
    <row r="473" hidden="1" customHeight="1" spans="1:29">
      <c r="A473" s="11">
        <v>644</v>
      </c>
      <c r="B473" s="12">
        <v>1.2782</v>
      </c>
      <c r="C473" s="12">
        <v>875.48</v>
      </c>
      <c r="D473" s="12">
        <v>0.2622</v>
      </c>
      <c r="E473" s="12">
        <v>1.0558</v>
      </c>
      <c r="F473" s="12">
        <v>1.8862</v>
      </c>
      <c r="G473" s="12">
        <v>0.0269</v>
      </c>
      <c r="H473" s="11">
        <v>1.27819752578435</v>
      </c>
      <c r="I473" s="12">
        <v>4.2715</v>
      </c>
      <c r="J473" s="11">
        <v>3339</v>
      </c>
      <c r="K473" s="11">
        <v>8</v>
      </c>
      <c r="L473" s="11">
        <v>11</v>
      </c>
      <c r="M473" s="11">
        <v>3</v>
      </c>
      <c r="S473" s="4">
        <f t="shared" si="35"/>
        <v>2.41094084</v>
      </c>
      <c r="T473" s="4">
        <f t="shared" si="36"/>
        <v>139.314000429816</v>
      </c>
      <c r="U473" s="4"/>
      <c r="V473" s="4">
        <f>VLOOKUP(K473,$AA$2:$AC$26,3)</f>
        <v>0.007416</v>
      </c>
      <c r="W473" s="4">
        <f>VLOOKUP(L473,$AA$2:$AC$26,2)</f>
        <v>0.917</v>
      </c>
      <c r="X473" s="4">
        <f t="shared" si="37"/>
        <v>680.0472</v>
      </c>
      <c r="Y473" s="4">
        <f t="shared" si="38"/>
        <v>544.03776</v>
      </c>
      <c r="Z473" s="4">
        <f t="shared" si="39"/>
        <v>850.059</v>
      </c>
      <c r="AA473" s="4"/>
      <c r="AB473" s="4"/>
      <c r="AC473" s="4"/>
    </row>
    <row r="474" hidden="1" customHeight="1" spans="1:29">
      <c r="A474" s="11">
        <v>1009</v>
      </c>
      <c r="B474" s="12">
        <v>1.5547</v>
      </c>
      <c r="C474" s="12">
        <v>1148.29</v>
      </c>
      <c r="D474" s="12">
        <v>0.8249</v>
      </c>
      <c r="E474" s="12">
        <v>1.1204</v>
      </c>
      <c r="F474" s="12">
        <v>2.3653</v>
      </c>
      <c r="G474" s="12">
        <v>0.0543</v>
      </c>
      <c r="H474" s="11">
        <v>1.55465506595335</v>
      </c>
      <c r="I474" s="12">
        <v>4.7758</v>
      </c>
      <c r="J474" s="11">
        <v>1392</v>
      </c>
      <c r="K474" s="11">
        <v>10</v>
      </c>
      <c r="L474" s="11">
        <v>10</v>
      </c>
      <c r="M474" s="11">
        <v>5</v>
      </c>
      <c r="S474" s="4">
        <f t="shared" si="35"/>
        <v>3.67733191</v>
      </c>
      <c r="T474" s="4">
        <f t="shared" si="36"/>
        <v>137.199474514356</v>
      </c>
      <c r="U474" s="4"/>
      <c r="V474" s="4">
        <f>VLOOKUP(K474,$AA$2:$AC$26,3)</f>
        <v>0</v>
      </c>
      <c r="W474" s="4">
        <f>VLOOKUP(L474,$AA$2:$AC$26,2)</f>
        <v>0.81777</v>
      </c>
      <c r="X474" s="4">
        <f t="shared" si="37"/>
        <v>0</v>
      </c>
      <c r="Y474" s="4">
        <f t="shared" si="38"/>
        <v>0</v>
      </c>
      <c r="Z474" s="4">
        <f t="shared" si="39"/>
        <v>0</v>
      </c>
      <c r="AA474" s="4"/>
      <c r="AB474" s="4"/>
      <c r="AC474" s="4"/>
    </row>
    <row r="475" hidden="1" customHeight="1" spans="1:29">
      <c r="A475" s="11">
        <v>465</v>
      </c>
      <c r="B475" s="12">
        <v>1.1727</v>
      </c>
      <c r="C475" s="12">
        <v>454.64</v>
      </c>
      <c r="D475" s="12">
        <v>0.0853</v>
      </c>
      <c r="E475" s="12">
        <v>1.0352</v>
      </c>
      <c r="F475" s="12">
        <v>1.6011</v>
      </c>
      <c r="G475" s="12">
        <v>0.0173</v>
      </c>
      <c r="H475" s="11">
        <v>1.1726696713282</v>
      </c>
      <c r="I475" s="12">
        <v>2.7738</v>
      </c>
      <c r="J475" s="11">
        <v>5329</v>
      </c>
      <c r="K475" s="11">
        <v>5</v>
      </c>
      <c r="L475" s="11">
        <v>12</v>
      </c>
      <c r="M475" s="11">
        <v>2</v>
      </c>
      <c r="S475" s="4">
        <f t="shared" si="35"/>
        <v>1.87760997</v>
      </c>
      <c r="T475" s="4">
        <f t="shared" si="36"/>
        <v>137.06552781</v>
      </c>
      <c r="U475" s="4"/>
      <c r="V475" s="4">
        <f>VLOOKUP(K475,$AA$2:$AC$26,3)</f>
        <v>0.003606</v>
      </c>
      <c r="W475" s="4">
        <f>VLOOKUP(L475,$AA$2:$AC$26,2)</f>
        <v>1</v>
      </c>
      <c r="X475" s="4">
        <f t="shared" si="37"/>
        <v>360.6</v>
      </c>
      <c r="Y475" s="4">
        <f t="shared" si="38"/>
        <v>288.48</v>
      </c>
      <c r="Z475" s="4">
        <f t="shared" si="39"/>
        <v>450.75</v>
      </c>
      <c r="AA475" s="4"/>
      <c r="AB475" s="4"/>
      <c r="AC475" s="4"/>
    </row>
    <row r="476" hidden="1" customHeight="1" spans="1:29">
      <c r="A476" s="11">
        <v>409</v>
      </c>
      <c r="B476" s="12">
        <v>1.3362</v>
      </c>
      <c r="C476" s="12">
        <v>361.2</v>
      </c>
      <c r="D476" s="12">
        <v>0.068</v>
      </c>
      <c r="E476" s="12">
        <v>1.05</v>
      </c>
      <c r="F476" s="12">
        <v>1.3965</v>
      </c>
      <c r="G476" s="12">
        <v>0.0233</v>
      </c>
      <c r="H476" s="11">
        <v>1.33621028370894</v>
      </c>
      <c r="I476" s="12">
        <v>2.4573</v>
      </c>
      <c r="J476" s="11">
        <v>5311</v>
      </c>
      <c r="K476" s="11">
        <v>4</v>
      </c>
      <c r="L476" s="11">
        <v>7</v>
      </c>
      <c r="M476" s="11">
        <v>2</v>
      </c>
      <c r="S476" s="4">
        <f t="shared" si="35"/>
        <v>1.8660033</v>
      </c>
      <c r="T476" s="4">
        <f t="shared" si="36"/>
        <v>135.987991102926</v>
      </c>
      <c r="U476" s="4"/>
      <c r="V476" s="4">
        <f>VLOOKUP(K476,$AA$2:$AC$26,3)</f>
        <v>0.002828</v>
      </c>
      <c r="W476" s="4">
        <f>VLOOKUP(L476,$AA$2:$AC$26,2)</f>
        <v>0.57059</v>
      </c>
      <c r="X476" s="4">
        <f t="shared" si="37"/>
        <v>161.362852</v>
      </c>
      <c r="Y476" s="4">
        <f t="shared" si="38"/>
        <v>129.0902816</v>
      </c>
      <c r="Z476" s="4">
        <f t="shared" si="39"/>
        <v>201.703565</v>
      </c>
      <c r="AA476" s="4"/>
      <c r="AB476" s="4"/>
      <c r="AC476" s="4"/>
    </row>
    <row r="477" hidden="1" customHeight="1" spans="1:29">
      <c r="A477" s="11">
        <v>822</v>
      </c>
      <c r="B477" s="12">
        <v>1.3162</v>
      </c>
      <c r="C477" s="12">
        <v>1121.64</v>
      </c>
      <c r="D477" s="12">
        <v>0.5288</v>
      </c>
      <c r="E477" s="12">
        <v>1.0753</v>
      </c>
      <c r="F477" s="12">
        <v>2.2347</v>
      </c>
      <c r="G477" s="12">
        <v>0.0348</v>
      </c>
      <c r="H477" s="11">
        <v>1.31620505426735</v>
      </c>
      <c r="I477" s="12">
        <v>4.9532</v>
      </c>
      <c r="J477" s="11">
        <v>2121</v>
      </c>
      <c r="K477" s="11">
        <v>10</v>
      </c>
      <c r="L477" s="11">
        <v>10</v>
      </c>
      <c r="M477" s="11">
        <v>4</v>
      </c>
      <c r="S477" s="4">
        <f t="shared" si="35"/>
        <v>2.94131214</v>
      </c>
      <c r="T477" s="4">
        <f t="shared" si="36"/>
        <v>135.460118040392</v>
      </c>
      <c r="U477" s="4"/>
      <c r="V477" s="4">
        <f>VLOOKUP(K477,$AA$2:$AC$26,3)</f>
        <v>0</v>
      </c>
      <c r="W477" s="4">
        <f>VLOOKUP(L477,$AA$2:$AC$26,2)</f>
        <v>0.81777</v>
      </c>
      <c r="X477" s="4">
        <f t="shared" si="37"/>
        <v>0</v>
      </c>
      <c r="Y477" s="4">
        <f t="shared" si="38"/>
        <v>0</v>
      </c>
      <c r="Z477" s="4">
        <f t="shared" si="39"/>
        <v>0</v>
      </c>
      <c r="AA477" s="4"/>
      <c r="AB477" s="4"/>
      <c r="AC477" s="4"/>
    </row>
    <row r="478" hidden="1" customHeight="1" spans="1:29">
      <c r="A478" s="11">
        <v>239</v>
      </c>
      <c r="B478" s="12">
        <v>1.1031</v>
      </c>
      <c r="C478" s="12">
        <v>1115.09</v>
      </c>
      <c r="D478" s="12">
        <v>0.1497</v>
      </c>
      <c r="E478" s="12">
        <v>1.0238</v>
      </c>
      <c r="F478" s="12">
        <v>1.4155</v>
      </c>
      <c r="G478" s="12">
        <v>0.012</v>
      </c>
      <c r="H478" s="11">
        <v>1.10310850697396</v>
      </c>
      <c r="I478" s="12">
        <v>6.9987</v>
      </c>
      <c r="J478" s="11">
        <v>7451</v>
      </c>
      <c r="K478" s="11">
        <v>10</v>
      </c>
      <c r="L478" s="11">
        <v>8</v>
      </c>
      <c r="M478" s="11">
        <v>1</v>
      </c>
      <c r="S478" s="4">
        <f t="shared" si="35"/>
        <v>1.56143805</v>
      </c>
      <c r="T478" s="4">
        <f t="shared" si="36"/>
        <v>134.7820445367</v>
      </c>
      <c r="U478" s="4"/>
      <c r="V478" s="4">
        <f>VLOOKUP(K478,$AA$2:$AC$26,3)</f>
        <v>0</v>
      </c>
      <c r="W478" s="4">
        <f>VLOOKUP(L478,$AA$2:$AC$26,2)</f>
        <v>0.64352</v>
      </c>
      <c r="X478" s="4">
        <f t="shared" si="37"/>
        <v>0</v>
      </c>
      <c r="Y478" s="4">
        <f t="shared" si="38"/>
        <v>0</v>
      </c>
      <c r="Z478" s="4">
        <f t="shared" si="39"/>
        <v>0</v>
      </c>
      <c r="AA478" s="4"/>
      <c r="AB478" s="4"/>
      <c r="AC478" s="4"/>
    </row>
    <row r="479" hidden="1" customHeight="1" spans="1:29">
      <c r="A479" s="11">
        <v>466</v>
      </c>
      <c r="B479" s="12">
        <v>1.2449</v>
      </c>
      <c r="C479" s="12">
        <v>676.62</v>
      </c>
      <c r="D479" s="12">
        <v>0.1268</v>
      </c>
      <c r="E479" s="12">
        <v>1.0414</v>
      </c>
      <c r="F479" s="12">
        <v>1.4791</v>
      </c>
      <c r="G479" s="12">
        <v>0.0204</v>
      </c>
      <c r="H479" s="11">
        <v>1.24490461485832</v>
      </c>
      <c r="I479" s="12">
        <v>4.4101</v>
      </c>
      <c r="J479" s="11">
        <v>5338</v>
      </c>
      <c r="K479" s="11">
        <v>6</v>
      </c>
      <c r="L479" s="11">
        <v>12</v>
      </c>
      <c r="M479" s="11">
        <v>2</v>
      </c>
      <c r="S479" s="4">
        <f t="shared" si="35"/>
        <v>1.84133159</v>
      </c>
      <c r="T479" s="4">
        <f t="shared" si="36"/>
        <v>134.53066492768</v>
      </c>
      <c r="U479" s="4"/>
      <c r="V479" s="4">
        <f>VLOOKUP(K479,$AA$2:$AC$26,3)</f>
        <v>0.004583</v>
      </c>
      <c r="W479" s="4">
        <f>VLOOKUP(L479,$AA$2:$AC$26,2)</f>
        <v>1</v>
      </c>
      <c r="X479" s="4">
        <f t="shared" si="37"/>
        <v>458.3</v>
      </c>
      <c r="Y479" s="4">
        <f t="shared" si="38"/>
        <v>366.64</v>
      </c>
      <c r="Z479" s="4">
        <f t="shared" si="39"/>
        <v>572.875</v>
      </c>
      <c r="AA479" s="4"/>
      <c r="AB479" s="4"/>
      <c r="AC479" s="4"/>
    </row>
    <row r="480" hidden="1" customHeight="1" spans="1:29">
      <c r="A480" s="11">
        <v>633</v>
      </c>
      <c r="B480" s="12">
        <v>1.2199</v>
      </c>
      <c r="C480" s="12">
        <v>743.58</v>
      </c>
      <c r="D480" s="12">
        <v>0.2227</v>
      </c>
      <c r="E480" s="12">
        <v>1.0504</v>
      </c>
      <c r="F480" s="12">
        <v>1.8658</v>
      </c>
      <c r="G480" s="12">
        <v>0.0245</v>
      </c>
      <c r="H480" s="11">
        <v>1.21994276602194</v>
      </c>
      <c r="I480" s="12">
        <v>3.8944</v>
      </c>
      <c r="J480" s="11">
        <v>3339</v>
      </c>
      <c r="K480" s="11">
        <v>8</v>
      </c>
      <c r="L480" s="11">
        <v>10</v>
      </c>
      <c r="M480" s="11">
        <v>3</v>
      </c>
      <c r="S480" s="4">
        <f t="shared" si="35"/>
        <v>2.27608942</v>
      </c>
      <c r="T480" s="4">
        <f t="shared" si="36"/>
        <v>131.521735073425</v>
      </c>
      <c r="U480" s="4"/>
      <c r="V480" s="4">
        <f>VLOOKUP(K480,$AA$2:$AC$26,3)</f>
        <v>0.007416</v>
      </c>
      <c r="W480" s="4">
        <f>VLOOKUP(L480,$AA$2:$AC$26,2)</f>
        <v>0.81777</v>
      </c>
      <c r="X480" s="4">
        <f t="shared" si="37"/>
        <v>606.458232</v>
      </c>
      <c r="Y480" s="4">
        <f t="shared" si="38"/>
        <v>485.1665856</v>
      </c>
      <c r="Z480" s="4">
        <f t="shared" si="39"/>
        <v>758.07279</v>
      </c>
      <c r="AA480" s="4"/>
      <c r="AB480" s="4"/>
      <c r="AC480" s="4"/>
    </row>
    <row r="481" hidden="1" customHeight="1" spans="1:29">
      <c r="A481" s="11">
        <v>1074</v>
      </c>
      <c r="B481" s="12">
        <v>1.6395</v>
      </c>
      <c r="C481" s="12">
        <v>1332.17</v>
      </c>
      <c r="D481" s="12">
        <v>0.955</v>
      </c>
      <c r="E481" s="12">
        <v>1.1287</v>
      </c>
      <c r="F481" s="12">
        <v>2.1453</v>
      </c>
      <c r="G481" s="12">
        <v>0.0564</v>
      </c>
      <c r="H481" s="11">
        <v>1.63954145301077</v>
      </c>
      <c r="I481" s="12">
        <v>5.9493</v>
      </c>
      <c r="J481" s="11">
        <v>1395</v>
      </c>
      <c r="K481" s="11">
        <v>9</v>
      </c>
      <c r="L481" s="11">
        <v>16</v>
      </c>
      <c r="M481" s="11">
        <v>5</v>
      </c>
      <c r="S481" s="4">
        <f t="shared" si="35"/>
        <v>3.51721935</v>
      </c>
      <c r="T481" s="4">
        <f t="shared" si="36"/>
        <v>131.36708331481</v>
      </c>
      <c r="U481" s="4"/>
      <c r="V481" s="4">
        <f>VLOOKUP(K481,$AA$2:$AC$26,3)</f>
        <v>0.009434</v>
      </c>
      <c r="W481" s="4">
        <f>VLOOKUP(L481,$AA$2:$AC$26,2)</f>
        <v>1.55394</v>
      </c>
      <c r="X481" s="4">
        <f t="shared" si="37"/>
        <v>1465.986996</v>
      </c>
      <c r="Y481" s="4">
        <f t="shared" si="38"/>
        <v>1172.7895968</v>
      </c>
      <c r="Z481" s="4">
        <f t="shared" si="39"/>
        <v>1832.483745</v>
      </c>
      <c r="AA481" s="4"/>
      <c r="AB481" s="4"/>
      <c r="AC481" s="4"/>
    </row>
    <row r="482" hidden="1" customHeight="1" spans="1:29">
      <c r="A482" s="11">
        <v>178</v>
      </c>
      <c r="B482" s="12">
        <v>1.2404</v>
      </c>
      <c r="C482" s="12">
        <v>1012</v>
      </c>
      <c r="D482" s="12">
        <v>0.0814</v>
      </c>
      <c r="E482" s="12">
        <v>1.0295</v>
      </c>
      <c r="F482" s="12">
        <v>0.9435</v>
      </c>
      <c r="G482" s="12">
        <v>0.0138</v>
      </c>
      <c r="H482" s="11">
        <v>1.24037371454132</v>
      </c>
      <c r="I482" s="12">
        <v>8.9761</v>
      </c>
      <c r="J482" s="11">
        <v>12431</v>
      </c>
      <c r="K482" s="11">
        <v>4</v>
      </c>
      <c r="L482" s="11">
        <v>20</v>
      </c>
      <c r="M482" s="11">
        <v>0</v>
      </c>
      <c r="S482" s="4">
        <f t="shared" si="35"/>
        <v>1.1703174</v>
      </c>
      <c r="T482" s="4">
        <f t="shared" si="36"/>
        <v>130.483829859984</v>
      </c>
      <c r="U482" s="4"/>
      <c r="V482" s="4">
        <f>VLOOKUP(K482,$AA$2:$AC$26,3)</f>
        <v>0.002828</v>
      </c>
      <c r="W482" s="4">
        <f>VLOOKUP(L482,$AA$2:$AC$26,2)</f>
        <v>2.51428</v>
      </c>
      <c r="X482" s="4">
        <f t="shared" si="37"/>
        <v>711.038384</v>
      </c>
      <c r="Y482" s="4">
        <f t="shared" si="38"/>
        <v>568.8307072</v>
      </c>
      <c r="Z482" s="4">
        <f t="shared" si="39"/>
        <v>888.79798</v>
      </c>
      <c r="AA482" s="4"/>
      <c r="AB482" s="4"/>
      <c r="AC482" s="4"/>
    </row>
    <row r="483" hidden="1" customHeight="1" spans="1:29">
      <c r="A483" s="11">
        <v>278</v>
      </c>
      <c r="B483" s="12">
        <v>1.1275</v>
      </c>
      <c r="C483" s="12">
        <v>465.45</v>
      </c>
      <c r="D483" s="12">
        <v>0.0626</v>
      </c>
      <c r="E483" s="12">
        <v>1.0257</v>
      </c>
      <c r="F483" s="12">
        <v>1.3302</v>
      </c>
      <c r="G483" s="12">
        <v>0.0128</v>
      </c>
      <c r="H483" s="11">
        <v>1.12749737117431</v>
      </c>
      <c r="I483" s="12">
        <v>3.2531</v>
      </c>
      <c r="J483" s="11">
        <v>7433</v>
      </c>
      <c r="K483" s="11">
        <v>5</v>
      </c>
      <c r="L483" s="11">
        <v>12</v>
      </c>
      <c r="M483" s="11">
        <v>1</v>
      </c>
      <c r="S483" s="4">
        <f t="shared" si="35"/>
        <v>1.4998005</v>
      </c>
      <c r="T483" s="4">
        <f t="shared" si="36"/>
        <v>129.305072001586</v>
      </c>
      <c r="U483" s="4"/>
      <c r="V483" s="4">
        <f>VLOOKUP(K483,$AA$2:$AC$26,3)</f>
        <v>0.003606</v>
      </c>
      <c r="W483" s="4">
        <f>VLOOKUP(L483,$AA$2:$AC$26,2)</f>
        <v>1</v>
      </c>
      <c r="X483" s="4">
        <f t="shared" si="37"/>
        <v>360.6</v>
      </c>
      <c r="Y483" s="4">
        <f t="shared" si="38"/>
        <v>288.48</v>
      </c>
      <c r="Z483" s="4">
        <f t="shared" si="39"/>
        <v>450.75</v>
      </c>
      <c r="AA483" s="4"/>
      <c r="AB483" s="4"/>
      <c r="AC483" s="4"/>
    </row>
    <row r="484" hidden="1" customHeight="1" spans="1:29">
      <c r="A484" s="11">
        <v>1052</v>
      </c>
      <c r="B484" s="12">
        <v>1.5712</v>
      </c>
      <c r="C484" s="12">
        <v>1124.96</v>
      </c>
      <c r="D484" s="12">
        <v>0.8064</v>
      </c>
      <c r="E484" s="12">
        <v>1.1208</v>
      </c>
      <c r="F484" s="12">
        <v>2.1765</v>
      </c>
      <c r="G484" s="12">
        <v>0.0545</v>
      </c>
      <c r="H484" s="11">
        <v>1.57115279698017</v>
      </c>
      <c r="I484" s="12">
        <v>4.9747</v>
      </c>
      <c r="J484" s="11">
        <v>1395</v>
      </c>
      <c r="K484" s="11">
        <v>9</v>
      </c>
      <c r="L484" s="11">
        <v>14</v>
      </c>
      <c r="M484" s="11">
        <v>5</v>
      </c>
      <c r="S484" s="4">
        <f t="shared" si="35"/>
        <v>3.4197168</v>
      </c>
      <c r="T484" s="4">
        <f t="shared" si="36"/>
        <v>127.725392440666</v>
      </c>
      <c r="U484" s="4"/>
      <c r="V484" s="4">
        <f>VLOOKUP(K484,$AA$2:$AC$26,3)</f>
        <v>0.009434</v>
      </c>
      <c r="W484" s="4">
        <f>VLOOKUP(L484,$AA$2:$AC$26,2)</f>
        <v>1.22284</v>
      </c>
      <c r="X484" s="4">
        <f t="shared" si="37"/>
        <v>1153.627256</v>
      </c>
      <c r="Y484" s="4">
        <f t="shared" si="38"/>
        <v>922.9018048</v>
      </c>
      <c r="Z484" s="4">
        <f t="shared" si="39"/>
        <v>1442.03407</v>
      </c>
      <c r="AA484" s="4"/>
      <c r="AB484" s="4"/>
      <c r="AC484" s="4"/>
    </row>
    <row r="485" hidden="1" customHeight="1" spans="1:29">
      <c r="A485" s="11">
        <v>475</v>
      </c>
      <c r="B485" s="12">
        <v>1.2264</v>
      </c>
      <c r="C485" s="12">
        <v>422.28</v>
      </c>
      <c r="D485" s="12">
        <v>0.0793</v>
      </c>
      <c r="E485" s="12">
        <v>1.04</v>
      </c>
      <c r="F485" s="12">
        <v>1.427</v>
      </c>
      <c r="G485" s="12">
        <v>0.0197</v>
      </c>
      <c r="H485" s="11">
        <v>1.22636062758615</v>
      </c>
      <c r="I485" s="12">
        <v>2.7714</v>
      </c>
      <c r="J485" s="11">
        <v>5325</v>
      </c>
      <c r="K485" s="11">
        <v>4</v>
      </c>
      <c r="L485" s="11">
        <v>13</v>
      </c>
      <c r="M485" s="11">
        <v>2</v>
      </c>
      <c r="S485" s="4">
        <f t="shared" si="35"/>
        <v>1.7500728</v>
      </c>
      <c r="T485" s="4">
        <f t="shared" si="36"/>
        <v>127.707358199211</v>
      </c>
      <c r="U485" s="4"/>
      <c r="V485" s="4">
        <f>VLOOKUP(K485,$AA$2:$AC$26,3)</f>
        <v>0.002828</v>
      </c>
      <c r="W485" s="4">
        <f>VLOOKUP(L485,$AA$2:$AC$26,2)</f>
        <v>1.09051</v>
      </c>
      <c r="X485" s="4">
        <f t="shared" si="37"/>
        <v>308.396228</v>
      </c>
      <c r="Y485" s="4">
        <f t="shared" si="38"/>
        <v>246.7169824</v>
      </c>
      <c r="Z485" s="4">
        <f t="shared" si="39"/>
        <v>385.495285</v>
      </c>
      <c r="AA485" s="4"/>
      <c r="AB485" s="4"/>
      <c r="AC485" s="4"/>
    </row>
    <row r="486" hidden="1" customHeight="1" spans="1:29">
      <c r="A486" s="11">
        <v>435</v>
      </c>
      <c r="B486" s="12">
        <v>1.1002</v>
      </c>
      <c r="C486" s="12">
        <v>613.21</v>
      </c>
      <c r="D486" s="12">
        <v>0.1148</v>
      </c>
      <c r="E486" s="12">
        <v>1.0275</v>
      </c>
      <c r="F486" s="12">
        <v>1.5714</v>
      </c>
      <c r="G486" s="12">
        <v>0.0135</v>
      </c>
      <c r="H486" s="11">
        <v>1.10015473468085</v>
      </c>
      <c r="I486" s="12">
        <v>3.5703</v>
      </c>
      <c r="J486" s="11">
        <v>5340</v>
      </c>
      <c r="K486" s="11">
        <v>8</v>
      </c>
      <c r="L486" s="11">
        <v>9</v>
      </c>
      <c r="M486" s="11">
        <v>2</v>
      </c>
      <c r="S486" s="4">
        <f t="shared" si="35"/>
        <v>1.72885428</v>
      </c>
      <c r="T486" s="4">
        <f t="shared" si="36"/>
        <v>126.33655143573</v>
      </c>
      <c r="U486" s="4"/>
      <c r="V486" s="4">
        <f>VLOOKUP(K486,$AA$2:$AC$26,3)</f>
        <v>0.007416</v>
      </c>
      <c r="W486" s="4">
        <f>VLOOKUP(L486,$AA$2:$AC$26,2)</f>
        <v>0.7257</v>
      </c>
      <c r="X486" s="4">
        <f t="shared" si="37"/>
        <v>538.17912</v>
      </c>
      <c r="Y486" s="4">
        <f t="shared" si="38"/>
        <v>430.543296</v>
      </c>
      <c r="Z486" s="4">
        <f t="shared" si="39"/>
        <v>672.7239</v>
      </c>
      <c r="AA486" s="4"/>
      <c r="AB486" s="4"/>
      <c r="AC486" s="4"/>
    </row>
    <row r="487" hidden="1" customHeight="1" spans="1:29">
      <c r="A487" s="11">
        <v>363</v>
      </c>
      <c r="B487" s="12">
        <v>1.3154</v>
      </c>
      <c r="C487" s="12">
        <v>544.16</v>
      </c>
      <c r="D487" s="12">
        <v>0.0732</v>
      </c>
      <c r="E487" s="12">
        <v>1.0432</v>
      </c>
      <c r="F487" s="12">
        <v>1.1009</v>
      </c>
      <c r="G487" s="12">
        <v>0.0193</v>
      </c>
      <c r="H487" s="11">
        <v>1.31540286105369</v>
      </c>
      <c r="I487" s="12">
        <v>4.5002</v>
      </c>
      <c r="J487" s="11">
        <v>7436</v>
      </c>
      <c r="K487" s="11">
        <v>2</v>
      </c>
      <c r="L487" s="11">
        <v>20</v>
      </c>
      <c r="M487" s="11">
        <v>1</v>
      </c>
      <c r="S487" s="4">
        <f t="shared" si="35"/>
        <v>1.44812386</v>
      </c>
      <c r="T487" s="4">
        <f t="shared" si="36"/>
        <v>124.87497083311</v>
      </c>
      <c r="U487" s="4"/>
      <c r="V487" s="4">
        <f>VLOOKUP(K487,$AA$2:$AC$26,3)</f>
        <v>0.001732</v>
      </c>
      <c r="W487" s="4">
        <f>VLOOKUP(L487,$AA$2:$AC$26,2)</f>
        <v>2.51428</v>
      </c>
      <c r="X487" s="4">
        <f t="shared" si="37"/>
        <v>435.473296</v>
      </c>
      <c r="Y487" s="4">
        <f t="shared" si="38"/>
        <v>348.3786368</v>
      </c>
      <c r="Z487" s="4">
        <f t="shared" si="39"/>
        <v>544.34162</v>
      </c>
      <c r="AA487" s="4"/>
      <c r="AB487" s="4"/>
      <c r="AC487" s="4"/>
    </row>
    <row r="488" hidden="1" customHeight="1" spans="1:29">
      <c r="A488" s="11">
        <v>408</v>
      </c>
      <c r="B488" s="12">
        <v>1.2166</v>
      </c>
      <c r="C488" s="12">
        <v>234.96</v>
      </c>
      <c r="D488" s="12">
        <v>0.0443</v>
      </c>
      <c r="E488" s="12">
        <v>1.0409</v>
      </c>
      <c r="F488" s="12">
        <v>1.39</v>
      </c>
      <c r="G488" s="12">
        <v>0.0189</v>
      </c>
      <c r="H488" s="11">
        <v>1.21659688082505</v>
      </c>
      <c r="I488" s="12">
        <v>1.6393</v>
      </c>
      <c r="J488" s="11">
        <v>5309</v>
      </c>
      <c r="K488" s="11">
        <v>3</v>
      </c>
      <c r="L488" s="11">
        <v>7</v>
      </c>
      <c r="M488" s="11">
        <v>2</v>
      </c>
      <c r="S488" s="4">
        <f t="shared" si="35"/>
        <v>1.691074</v>
      </c>
      <c r="T488" s="4">
        <f t="shared" si="36"/>
        <v>123.216530266373</v>
      </c>
      <c r="U488" s="4"/>
      <c r="V488" s="4">
        <f>VLOOKUP(K488,$AA$2:$AC$26,3)</f>
        <v>0.002236</v>
      </c>
      <c r="W488" s="4">
        <f>VLOOKUP(L488,$AA$2:$AC$26,2)</f>
        <v>0.57059</v>
      </c>
      <c r="X488" s="4">
        <f t="shared" si="37"/>
        <v>127.583924</v>
      </c>
      <c r="Y488" s="4">
        <f t="shared" si="38"/>
        <v>102.0671392</v>
      </c>
      <c r="Z488" s="4">
        <f t="shared" si="39"/>
        <v>159.479905</v>
      </c>
      <c r="AA488" s="4"/>
      <c r="AB488" s="4"/>
      <c r="AC488" s="4"/>
    </row>
    <row r="489" hidden="1" customHeight="1" spans="1:29">
      <c r="A489" s="11">
        <v>269</v>
      </c>
      <c r="B489" s="12">
        <v>1.1891</v>
      </c>
      <c r="C489" s="12">
        <v>864.41</v>
      </c>
      <c r="D489" s="12">
        <v>0.1161</v>
      </c>
      <c r="E489" s="12">
        <v>1.031</v>
      </c>
      <c r="F489" s="12">
        <v>1.1818</v>
      </c>
      <c r="G489" s="12">
        <v>0.0156</v>
      </c>
      <c r="H489" s="11">
        <v>1.18905449278495</v>
      </c>
      <c r="I489" s="12">
        <v>6.364</v>
      </c>
      <c r="J489" s="11">
        <v>7444</v>
      </c>
      <c r="K489" s="11">
        <v>7</v>
      </c>
      <c r="L489" s="11">
        <v>11</v>
      </c>
      <c r="M489" s="11">
        <v>1</v>
      </c>
      <c r="S489" s="4">
        <f t="shared" si="35"/>
        <v>1.40527838</v>
      </c>
      <c r="T489" s="4">
        <f t="shared" si="36"/>
        <v>121.245477150693</v>
      </c>
      <c r="U489" s="4"/>
      <c r="V489" s="4">
        <f>VLOOKUP(K489,$AA$2:$AC$26,3)</f>
        <v>0.005831</v>
      </c>
      <c r="W489" s="4">
        <f>VLOOKUP(L489,$AA$2:$AC$26,2)</f>
        <v>0.917</v>
      </c>
      <c r="X489" s="4">
        <f t="shared" si="37"/>
        <v>534.7027</v>
      </c>
      <c r="Y489" s="4">
        <f t="shared" si="38"/>
        <v>427.76216</v>
      </c>
      <c r="Z489" s="4">
        <f t="shared" si="39"/>
        <v>668.378375</v>
      </c>
      <c r="AA489" s="4"/>
      <c r="AB489" s="4"/>
      <c r="AC489" s="4"/>
    </row>
    <row r="490" hidden="1" customHeight="1" spans="1:29">
      <c r="A490" s="11">
        <v>565</v>
      </c>
      <c r="B490" s="12">
        <v>1.2185</v>
      </c>
      <c r="C490" s="12">
        <v>319.19</v>
      </c>
      <c r="D490" s="12">
        <v>0.0962</v>
      </c>
      <c r="E490" s="12">
        <v>1.0561</v>
      </c>
      <c r="F490" s="12">
        <v>1.7012</v>
      </c>
      <c r="G490" s="12">
        <v>0.0243</v>
      </c>
      <c r="H490" s="11">
        <v>1.21851649643314</v>
      </c>
      <c r="I490" s="12">
        <v>1.8442</v>
      </c>
      <c r="J490" s="11">
        <v>3318</v>
      </c>
      <c r="K490" s="11">
        <v>6</v>
      </c>
      <c r="L490" s="11">
        <v>4</v>
      </c>
      <c r="M490" s="11">
        <v>3</v>
      </c>
      <c r="S490" s="4">
        <f t="shared" si="35"/>
        <v>2.0729122</v>
      </c>
      <c r="T490" s="4">
        <f t="shared" si="36"/>
        <v>119.404061208987</v>
      </c>
      <c r="U490" s="4"/>
      <c r="V490" s="4">
        <f>VLOOKUP(K490,$AA$2:$AC$26,3)</f>
        <v>0.004583</v>
      </c>
      <c r="W490" s="4">
        <f>VLOOKUP(L490,$AA$2:$AC$26,2)</f>
        <v>0.39773</v>
      </c>
      <c r="X490" s="4">
        <f t="shared" si="37"/>
        <v>182.279659</v>
      </c>
      <c r="Y490" s="4">
        <f t="shared" si="38"/>
        <v>145.8237272</v>
      </c>
      <c r="Z490" s="4">
        <f t="shared" si="39"/>
        <v>227.84957375</v>
      </c>
      <c r="AA490" s="4"/>
      <c r="AB490" s="4"/>
      <c r="AC490" s="4"/>
    </row>
    <row r="491" hidden="1" customHeight="1" spans="1:29">
      <c r="A491" s="11">
        <v>956</v>
      </c>
      <c r="B491" s="12">
        <v>1.4192</v>
      </c>
      <c r="C491" s="12">
        <v>1217.02</v>
      </c>
      <c r="D491" s="12">
        <v>0.8743</v>
      </c>
      <c r="E491" s="12">
        <v>1.1164</v>
      </c>
      <c r="F491" s="12">
        <v>2.2087</v>
      </c>
      <c r="G491" s="12">
        <v>0.0497</v>
      </c>
      <c r="H491" s="11">
        <v>1.41918880790515</v>
      </c>
      <c r="I491" s="12">
        <v>5.1498</v>
      </c>
      <c r="J491" s="11">
        <v>1392</v>
      </c>
      <c r="K491" s="11">
        <v>12</v>
      </c>
      <c r="L491" s="11">
        <v>5</v>
      </c>
      <c r="M491" s="11">
        <v>5</v>
      </c>
      <c r="S491" s="4">
        <f t="shared" si="35"/>
        <v>3.13458704</v>
      </c>
      <c r="T491" s="4">
        <f t="shared" si="36"/>
        <v>116.949925987919</v>
      </c>
      <c r="U491" s="4"/>
      <c r="V491" s="4">
        <f>VLOOKUP(K491,$AA$2:$AC$26,3)</f>
        <v>0</v>
      </c>
      <c r="W491" s="4">
        <f>VLOOKUP(L491,$AA$2:$AC$26,2)</f>
        <v>0.44857</v>
      </c>
      <c r="X491" s="4">
        <f t="shared" si="37"/>
        <v>0</v>
      </c>
      <c r="Y491" s="4">
        <f t="shared" si="38"/>
        <v>0</v>
      </c>
      <c r="Z491" s="4">
        <f t="shared" si="39"/>
        <v>0</v>
      </c>
      <c r="AA491" s="4"/>
      <c r="AB491" s="4"/>
      <c r="AC491" s="4"/>
    </row>
    <row r="492" hidden="1" customHeight="1" spans="1:29">
      <c r="A492" s="11">
        <v>832</v>
      </c>
      <c r="B492" s="12">
        <v>1.3498</v>
      </c>
      <c r="C492" s="12">
        <v>978.65</v>
      </c>
      <c r="D492" s="12">
        <v>0.4614</v>
      </c>
      <c r="E492" s="12">
        <v>1.0783</v>
      </c>
      <c r="F492" s="12">
        <v>1.8621</v>
      </c>
      <c r="G492" s="12">
        <v>0.0367</v>
      </c>
      <c r="H492" s="11">
        <v>1.34981013562338</v>
      </c>
      <c r="I492" s="12">
        <v>4.9906</v>
      </c>
      <c r="J492" s="11">
        <v>2121</v>
      </c>
      <c r="K492" s="11">
        <v>9</v>
      </c>
      <c r="L492" s="11">
        <v>11</v>
      </c>
      <c r="M492" s="11">
        <v>4</v>
      </c>
      <c r="S492" s="4">
        <f t="shared" si="35"/>
        <v>2.51346258</v>
      </c>
      <c r="T492" s="4">
        <f t="shared" si="36"/>
        <v>115.755799306941</v>
      </c>
      <c r="U492" s="4"/>
      <c r="V492" s="4">
        <f>VLOOKUP(K492,$AA$2:$AC$26,3)</f>
        <v>0.009434</v>
      </c>
      <c r="W492" s="4">
        <f>VLOOKUP(L492,$AA$2:$AC$26,2)</f>
        <v>0.917</v>
      </c>
      <c r="X492" s="4">
        <f t="shared" si="37"/>
        <v>865.0978</v>
      </c>
      <c r="Y492" s="4">
        <f t="shared" si="38"/>
        <v>692.07824</v>
      </c>
      <c r="Z492" s="4">
        <f t="shared" si="39"/>
        <v>1081.37225</v>
      </c>
      <c r="AA492" s="4"/>
      <c r="AB492" s="4"/>
      <c r="AC492" s="4"/>
    </row>
    <row r="493" hidden="1" customHeight="1" spans="1:29">
      <c r="A493" s="11">
        <v>399</v>
      </c>
      <c r="B493" s="12">
        <v>1.1625</v>
      </c>
      <c r="C493" s="12">
        <v>312.55</v>
      </c>
      <c r="D493" s="12">
        <v>0.0588</v>
      </c>
      <c r="E493" s="12">
        <v>1.0364</v>
      </c>
      <c r="F493" s="12">
        <v>1.3639</v>
      </c>
      <c r="G493" s="12">
        <v>0.0168</v>
      </c>
      <c r="H493" s="11">
        <v>1.16245630107655</v>
      </c>
      <c r="I493" s="12">
        <v>2.2077</v>
      </c>
      <c r="J493" s="11">
        <v>5313</v>
      </c>
      <c r="K493" s="11">
        <v>5</v>
      </c>
      <c r="L493" s="11">
        <v>6</v>
      </c>
      <c r="M493" s="11">
        <v>2</v>
      </c>
      <c r="S493" s="4">
        <f t="shared" si="35"/>
        <v>1.58553375</v>
      </c>
      <c r="T493" s="4">
        <f t="shared" si="36"/>
        <v>115.570076006738</v>
      </c>
      <c r="U493" s="4"/>
      <c r="V493" s="4">
        <f>VLOOKUP(K493,$AA$2:$AC$26,3)</f>
        <v>0.003606</v>
      </c>
      <c r="W493" s="4">
        <f>VLOOKUP(L493,$AA$2:$AC$26,2)</f>
        <v>0.50592</v>
      </c>
      <c r="X493" s="4">
        <f t="shared" si="37"/>
        <v>182.434752</v>
      </c>
      <c r="Y493" s="4">
        <f t="shared" si="38"/>
        <v>145.9478016</v>
      </c>
      <c r="Z493" s="4">
        <f t="shared" si="39"/>
        <v>228.04344</v>
      </c>
      <c r="AA493" s="4"/>
      <c r="AB493" s="4"/>
      <c r="AC493" s="4"/>
    </row>
    <row r="494" hidden="1" customHeight="1" spans="1:29">
      <c r="A494" s="11">
        <v>591</v>
      </c>
      <c r="B494" s="12">
        <v>1.1391</v>
      </c>
      <c r="C494" s="12">
        <v>761.46</v>
      </c>
      <c r="D494" s="12">
        <v>0.228</v>
      </c>
      <c r="E494" s="12">
        <v>1.0429</v>
      </c>
      <c r="F494" s="12">
        <v>1.7385</v>
      </c>
      <c r="G494" s="12">
        <v>0.0203</v>
      </c>
      <c r="H494" s="11">
        <v>1.13907373076695</v>
      </c>
      <c r="I494" s="12">
        <v>4.1857</v>
      </c>
      <c r="J494" s="11">
        <v>3340</v>
      </c>
      <c r="K494" s="11">
        <v>10</v>
      </c>
      <c r="L494" s="11">
        <v>6</v>
      </c>
      <c r="M494" s="11">
        <v>3</v>
      </c>
      <c r="S494" s="4">
        <f t="shared" si="35"/>
        <v>1.98032535</v>
      </c>
      <c r="T494" s="4">
        <f t="shared" si="36"/>
        <v>114.448414417972</v>
      </c>
      <c r="U494" s="4"/>
      <c r="V494" s="4">
        <f>VLOOKUP(K494,$AA$2:$AC$26,3)</f>
        <v>0</v>
      </c>
      <c r="W494" s="4">
        <f>VLOOKUP(L494,$AA$2:$AC$26,2)</f>
        <v>0.50592</v>
      </c>
      <c r="X494" s="4">
        <f t="shared" si="37"/>
        <v>0</v>
      </c>
      <c r="Y494" s="4">
        <f t="shared" si="38"/>
        <v>0</v>
      </c>
      <c r="Z494" s="4">
        <f t="shared" si="39"/>
        <v>0</v>
      </c>
      <c r="AA494" s="4"/>
      <c r="AB494" s="4"/>
      <c r="AC494" s="4"/>
    </row>
    <row r="495" hidden="1" customHeight="1" spans="1:29">
      <c r="A495" s="11">
        <v>434</v>
      </c>
      <c r="B495" s="12">
        <v>1.1265</v>
      </c>
      <c r="C495" s="12">
        <v>539.52</v>
      </c>
      <c r="D495" s="12">
        <v>0.1011</v>
      </c>
      <c r="E495" s="12">
        <v>1.0308</v>
      </c>
      <c r="F495" s="12">
        <v>1.3708</v>
      </c>
      <c r="G495" s="12">
        <v>0.0151</v>
      </c>
      <c r="H495" s="11">
        <v>1.1265177456581</v>
      </c>
      <c r="I495" s="12">
        <v>3.6239</v>
      </c>
      <c r="J495" s="11">
        <v>5336</v>
      </c>
      <c r="K495" s="11">
        <v>7</v>
      </c>
      <c r="L495" s="11">
        <v>9</v>
      </c>
      <c r="M495" s="11">
        <v>2</v>
      </c>
      <c r="S495" s="4">
        <f t="shared" si="35"/>
        <v>1.5442062</v>
      </c>
      <c r="T495" s="4">
        <f t="shared" si="36"/>
        <v>112.801065586279</v>
      </c>
      <c r="U495" s="4"/>
      <c r="V495" s="4">
        <f>VLOOKUP(K495,$AA$2:$AC$26,3)</f>
        <v>0.005831</v>
      </c>
      <c r="W495" s="4">
        <f>VLOOKUP(L495,$AA$2:$AC$26,2)</f>
        <v>0.7257</v>
      </c>
      <c r="X495" s="4">
        <f t="shared" si="37"/>
        <v>423.15567</v>
      </c>
      <c r="Y495" s="4">
        <f t="shared" si="38"/>
        <v>338.524536</v>
      </c>
      <c r="Z495" s="4">
        <f t="shared" si="39"/>
        <v>528.9445875</v>
      </c>
      <c r="AA495" s="4"/>
      <c r="AB495" s="4"/>
      <c r="AC495" s="4"/>
    </row>
    <row r="496" hidden="1" customHeight="1" spans="1:29">
      <c r="A496" s="11">
        <v>598</v>
      </c>
      <c r="B496" s="12">
        <v>1.1458</v>
      </c>
      <c r="C496" s="12">
        <v>317.71</v>
      </c>
      <c r="D496" s="12">
        <v>0.0956</v>
      </c>
      <c r="E496" s="12">
        <v>1.0431</v>
      </c>
      <c r="F496" s="12">
        <v>1.6807</v>
      </c>
      <c r="G496" s="12">
        <v>0.0201</v>
      </c>
      <c r="H496" s="11">
        <v>1.14578872790424</v>
      </c>
      <c r="I496" s="12">
        <v>1.8609</v>
      </c>
      <c r="J496" s="11">
        <v>3325</v>
      </c>
      <c r="K496" s="11">
        <v>6</v>
      </c>
      <c r="L496" s="11">
        <v>7</v>
      </c>
      <c r="M496" s="11">
        <v>3</v>
      </c>
      <c r="S496" s="4">
        <f t="shared" si="35"/>
        <v>1.92574606</v>
      </c>
      <c r="T496" s="4">
        <f t="shared" si="36"/>
        <v>111.043934891953</v>
      </c>
      <c r="U496" s="4"/>
      <c r="V496" s="4">
        <f>VLOOKUP(K496,$AA$2:$AC$26,3)</f>
        <v>0.004583</v>
      </c>
      <c r="W496" s="4">
        <f>VLOOKUP(L496,$AA$2:$AC$26,2)</f>
        <v>0.57059</v>
      </c>
      <c r="X496" s="4">
        <f t="shared" si="37"/>
        <v>261.501397</v>
      </c>
      <c r="Y496" s="4">
        <f t="shared" si="38"/>
        <v>209.2011176</v>
      </c>
      <c r="Z496" s="4">
        <f t="shared" si="39"/>
        <v>326.87674625</v>
      </c>
      <c r="AA496" s="4"/>
      <c r="AB496" s="4"/>
      <c r="AC496" s="4"/>
    </row>
    <row r="497" hidden="1" customHeight="1" spans="1:29">
      <c r="A497" s="11">
        <v>429</v>
      </c>
      <c r="B497" s="12">
        <v>1.3414</v>
      </c>
      <c r="C497" s="12">
        <v>251.83</v>
      </c>
      <c r="D497" s="12">
        <v>0.0474</v>
      </c>
      <c r="E497" s="12">
        <v>1.049</v>
      </c>
      <c r="F497" s="12">
        <v>1.1316</v>
      </c>
      <c r="G497" s="12">
        <v>0.0232</v>
      </c>
      <c r="H497" s="11">
        <v>1.34140173342961</v>
      </c>
      <c r="I497" s="12">
        <v>2.1447</v>
      </c>
      <c r="J497" s="11">
        <v>5308</v>
      </c>
      <c r="K497" s="11">
        <v>2</v>
      </c>
      <c r="L497" s="11">
        <v>9</v>
      </c>
      <c r="M497" s="11">
        <v>2</v>
      </c>
      <c r="S497" s="4">
        <f t="shared" si="35"/>
        <v>1.51792824</v>
      </c>
      <c r="T497" s="4">
        <f t="shared" si="36"/>
        <v>110.590213855561</v>
      </c>
      <c r="U497" s="4"/>
      <c r="V497" s="4">
        <f>VLOOKUP(K497,$AA$2:$AC$26,3)</f>
        <v>0.001732</v>
      </c>
      <c r="W497" s="4">
        <f>VLOOKUP(L497,$AA$2:$AC$26,2)</f>
        <v>0.7257</v>
      </c>
      <c r="X497" s="4">
        <f t="shared" si="37"/>
        <v>125.69124</v>
      </c>
      <c r="Y497" s="4">
        <f t="shared" si="38"/>
        <v>100.552992</v>
      </c>
      <c r="Z497" s="4">
        <f t="shared" si="39"/>
        <v>157.11405</v>
      </c>
      <c r="AA497" s="4"/>
      <c r="AB497" s="4"/>
      <c r="AC497" s="4"/>
    </row>
    <row r="498" hidden="1" customHeight="1" spans="1:29">
      <c r="A498" s="11">
        <v>135</v>
      </c>
      <c r="B498" s="12">
        <v>1.1499</v>
      </c>
      <c r="C498" s="12">
        <v>811.73</v>
      </c>
      <c r="D498" s="12">
        <v>0.0653</v>
      </c>
      <c r="E498" s="12">
        <v>1.0219</v>
      </c>
      <c r="F498" s="12">
        <v>0.8619</v>
      </c>
      <c r="G498" s="12">
        <v>0.0109</v>
      </c>
      <c r="H498" s="11">
        <v>1.14994215825065</v>
      </c>
      <c r="I498" s="12">
        <v>8.0895</v>
      </c>
      <c r="J498" s="11">
        <v>12429</v>
      </c>
      <c r="K498" s="11">
        <v>5</v>
      </c>
      <c r="L498" s="11">
        <v>16</v>
      </c>
      <c r="M498" s="11">
        <v>0</v>
      </c>
      <c r="S498" s="4">
        <f t="shared" si="35"/>
        <v>0.99109881</v>
      </c>
      <c r="T498" s="4">
        <f t="shared" si="36"/>
        <v>110.493072105715</v>
      </c>
      <c r="U498" s="4"/>
      <c r="V498" s="4">
        <f>VLOOKUP(K498,$AA$2:$AC$26,3)</f>
        <v>0.003606</v>
      </c>
      <c r="W498" s="4">
        <f>VLOOKUP(L498,$AA$2:$AC$26,2)</f>
        <v>1.55394</v>
      </c>
      <c r="X498" s="4">
        <f t="shared" si="37"/>
        <v>560.350764</v>
      </c>
      <c r="Y498" s="4">
        <f t="shared" si="38"/>
        <v>448.2806112</v>
      </c>
      <c r="Z498" s="4">
        <f t="shared" si="39"/>
        <v>700.438455</v>
      </c>
      <c r="AA498" s="4"/>
      <c r="AB498" s="4"/>
      <c r="AC498" s="4"/>
    </row>
    <row r="499" hidden="1" customHeight="1" spans="1:29">
      <c r="A499" s="11">
        <v>1063</v>
      </c>
      <c r="B499" s="12">
        <v>1.5743</v>
      </c>
      <c r="C499" s="12">
        <v>1199.34</v>
      </c>
      <c r="D499" s="12">
        <v>0.8597</v>
      </c>
      <c r="E499" s="12">
        <v>1.1218</v>
      </c>
      <c r="F499" s="12">
        <v>1.8715</v>
      </c>
      <c r="G499" s="12">
        <v>0.0544</v>
      </c>
      <c r="H499" s="11">
        <v>1.57429675743198</v>
      </c>
      <c r="I499" s="12">
        <v>6.3118</v>
      </c>
      <c r="J499" s="11">
        <v>1395</v>
      </c>
      <c r="K499" s="11">
        <v>9</v>
      </c>
      <c r="L499" s="11">
        <v>15</v>
      </c>
      <c r="M499" s="11">
        <v>5</v>
      </c>
      <c r="S499" s="4">
        <f t="shared" si="35"/>
        <v>2.94630245</v>
      </c>
      <c r="T499" s="4">
        <f t="shared" si="36"/>
        <v>110.043509063425</v>
      </c>
      <c r="U499" s="4"/>
      <c r="V499" s="4">
        <f>VLOOKUP(K499,$AA$2:$AC$26,3)</f>
        <v>0.009434</v>
      </c>
      <c r="W499" s="4">
        <f>VLOOKUP(L499,$AA$2:$AC$26,2)</f>
        <v>1.37798</v>
      </c>
      <c r="X499" s="4">
        <f t="shared" si="37"/>
        <v>1299.986332</v>
      </c>
      <c r="Y499" s="4">
        <f t="shared" si="38"/>
        <v>1039.9890656</v>
      </c>
      <c r="Z499" s="4">
        <f t="shared" si="39"/>
        <v>1624.982915</v>
      </c>
      <c r="AA499" s="4"/>
      <c r="AB499" s="4"/>
      <c r="AC499" s="4"/>
    </row>
    <row r="500" hidden="1" customHeight="1" spans="1:29">
      <c r="A500" s="11">
        <v>576</v>
      </c>
      <c r="B500" s="12">
        <v>1.2416</v>
      </c>
      <c r="C500" s="12">
        <v>355.08</v>
      </c>
      <c r="D500" s="12">
        <v>0.1069</v>
      </c>
      <c r="E500" s="12">
        <v>1.0572</v>
      </c>
      <c r="F500" s="12">
        <v>1.5334</v>
      </c>
      <c r="G500" s="12">
        <v>0.0253</v>
      </c>
      <c r="H500" s="11">
        <v>1.2416183844889</v>
      </c>
      <c r="I500" s="12">
        <v>2.2675</v>
      </c>
      <c r="J500" s="11">
        <v>3321</v>
      </c>
      <c r="K500" s="11">
        <v>6</v>
      </c>
      <c r="L500" s="11">
        <v>5</v>
      </c>
      <c r="M500" s="11">
        <v>3</v>
      </c>
      <c r="S500" s="4">
        <f t="shared" si="35"/>
        <v>1.90386944</v>
      </c>
      <c r="T500" s="4">
        <f t="shared" si="36"/>
        <v>109.716413005545</v>
      </c>
      <c r="U500" s="4"/>
      <c r="V500" s="4">
        <f>VLOOKUP(K500,$AA$2:$AC$26,3)</f>
        <v>0.004583</v>
      </c>
      <c r="W500" s="4">
        <f>VLOOKUP(L500,$AA$2:$AC$26,2)</f>
        <v>0.44857</v>
      </c>
      <c r="X500" s="4">
        <f t="shared" si="37"/>
        <v>205.579631</v>
      </c>
      <c r="Y500" s="4">
        <f t="shared" si="38"/>
        <v>164.4637048</v>
      </c>
      <c r="Z500" s="4">
        <f t="shared" si="39"/>
        <v>256.97453875</v>
      </c>
      <c r="AA500" s="4"/>
      <c r="AB500" s="4"/>
      <c r="AC500" s="4"/>
    </row>
    <row r="501" hidden="1" customHeight="1" spans="1:29">
      <c r="A501" s="11">
        <v>599</v>
      </c>
      <c r="B501" s="12">
        <v>1.1436</v>
      </c>
      <c r="C501" s="12">
        <v>401.2</v>
      </c>
      <c r="D501" s="12">
        <v>0.1205</v>
      </c>
      <c r="E501" s="12">
        <v>1.0428</v>
      </c>
      <c r="F501" s="12">
        <v>1.6607</v>
      </c>
      <c r="G501" s="12">
        <v>0.0202</v>
      </c>
      <c r="H501" s="11">
        <v>1.14360702222223</v>
      </c>
      <c r="I501" s="12">
        <v>2.2769</v>
      </c>
      <c r="J501" s="11">
        <v>3330</v>
      </c>
      <c r="K501" s="11">
        <v>7</v>
      </c>
      <c r="L501" s="11">
        <v>7</v>
      </c>
      <c r="M501" s="11">
        <v>3</v>
      </c>
      <c r="S501" s="4">
        <f t="shared" si="35"/>
        <v>1.89917652</v>
      </c>
      <c r="T501" s="4">
        <f t="shared" si="36"/>
        <v>109.594169289325</v>
      </c>
      <c r="U501" s="4"/>
      <c r="V501" s="4">
        <f>VLOOKUP(K501,$AA$2:$AC$26,3)</f>
        <v>0.005831</v>
      </c>
      <c r="W501" s="4">
        <f>VLOOKUP(L501,$AA$2:$AC$26,2)</f>
        <v>0.57059</v>
      </c>
      <c r="X501" s="4">
        <f t="shared" si="37"/>
        <v>332.711029</v>
      </c>
      <c r="Y501" s="4">
        <f t="shared" si="38"/>
        <v>266.1688232</v>
      </c>
      <c r="Z501" s="4">
        <f t="shared" si="39"/>
        <v>415.88878625</v>
      </c>
      <c r="AA501" s="4"/>
      <c r="AB501" s="4"/>
      <c r="AC501" s="4"/>
    </row>
    <row r="502" hidden="1" customHeight="1" spans="1:29">
      <c r="A502" s="11">
        <v>561</v>
      </c>
      <c r="B502" s="12">
        <v>1.194</v>
      </c>
      <c r="C502" s="12">
        <v>113.39</v>
      </c>
      <c r="D502" s="12">
        <v>0.0344</v>
      </c>
      <c r="E502" s="12">
        <v>1.0532</v>
      </c>
      <c r="F502" s="12">
        <v>1.5897</v>
      </c>
      <c r="G502" s="12">
        <v>0.023</v>
      </c>
      <c r="H502" s="11">
        <v>1.19397479217672</v>
      </c>
      <c r="I502" s="12">
        <v>0.7056</v>
      </c>
      <c r="J502" s="11">
        <v>3298</v>
      </c>
      <c r="K502" s="11">
        <v>2</v>
      </c>
      <c r="L502" s="11">
        <v>4</v>
      </c>
      <c r="M502" s="11">
        <v>3</v>
      </c>
      <c r="S502" s="4">
        <f t="shared" si="35"/>
        <v>1.8981018</v>
      </c>
      <c r="T502" s="4">
        <f t="shared" si="36"/>
        <v>109.004600277018</v>
      </c>
      <c r="U502" s="4"/>
      <c r="V502" s="4">
        <f>VLOOKUP(K502,$AA$2:$AC$26,3)</f>
        <v>0.001732</v>
      </c>
      <c r="W502" s="4">
        <f>VLOOKUP(L502,$AA$2:$AC$26,2)</f>
        <v>0.39773</v>
      </c>
      <c r="X502" s="4">
        <f t="shared" si="37"/>
        <v>68.886836</v>
      </c>
      <c r="Y502" s="4">
        <f t="shared" si="38"/>
        <v>55.1094688</v>
      </c>
      <c r="Z502" s="4">
        <f t="shared" si="39"/>
        <v>86.108545</v>
      </c>
      <c r="AA502" s="4"/>
      <c r="AB502" s="4"/>
      <c r="AC502" s="4"/>
    </row>
    <row r="503" hidden="1" customHeight="1" spans="1:29">
      <c r="A503" s="11">
        <v>966</v>
      </c>
      <c r="B503" s="12">
        <v>1.3439</v>
      </c>
      <c r="C503" s="12">
        <v>934.3</v>
      </c>
      <c r="D503" s="12">
        <v>0.6712</v>
      </c>
      <c r="E503" s="12">
        <v>1.1037</v>
      </c>
      <c r="F503" s="12">
        <v>2.1594</v>
      </c>
      <c r="G503" s="12">
        <v>0.0454</v>
      </c>
      <c r="H503" s="11">
        <v>1.34390768826244</v>
      </c>
      <c r="I503" s="12">
        <v>4.2278</v>
      </c>
      <c r="J503" s="11">
        <v>1392</v>
      </c>
      <c r="K503" s="11">
        <v>11</v>
      </c>
      <c r="L503" s="11">
        <v>6</v>
      </c>
      <c r="M503" s="11">
        <v>5</v>
      </c>
      <c r="S503" s="4">
        <f t="shared" si="35"/>
        <v>2.90201766</v>
      </c>
      <c r="T503" s="4">
        <f t="shared" si="36"/>
        <v>108.272874934311</v>
      </c>
      <c r="U503" s="4"/>
      <c r="V503" s="4">
        <f>VLOOKUP(K503,$AA$2:$AC$26,3)</f>
        <v>0</v>
      </c>
      <c r="W503" s="4">
        <f>VLOOKUP(L503,$AA$2:$AC$26,2)</f>
        <v>0.50592</v>
      </c>
      <c r="X503" s="4">
        <f t="shared" si="37"/>
        <v>0</v>
      </c>
      <c r="Y503" s="4">
        <f t="shared" si="38"/>
        <v>0</v>
      </c>
      <c r="Z503" s="4">
        <f t="shared" si="39"/>
        <v>0</v>
      </c>
      <c r="AA503" s="4"/>
      <c r="AB503" s="4"/>
      <c r="AC503" s="4"/>
    </row>
    <row r="504" hidden="1" customHeight="1" spans="1:29">
      <c r="A504" s="11">
        <v>609</v>
      </c>
      <c r="B504" s="12">
        <v>1.1364</v>
      </c>
      <c r="C504" s="12">
        <v>327.45</v>
      </c>
      <c r="D504" s="12">
        <v>0.0984</v>
      </c>
      <c r="E504" s="12">
        <v>1.0411</v>
      </c>
      <c r="F504" s="12">
        <v>1.6461</v>
      </c>
      <c r="G504" s="12">
        <v>0.0197</v>
      </c>
      <c r="H504" s="11">
        <v>1.13644033099157</v>
      </c>
      <c r="I504" s="12">
        <v>1.895</v>
      </c>
      <c r="J504" s="11">
        <v>3327</v>
      </c>
      <c r="K504" s="11">
        <v>6</v>
      </c>
      <c r="L504" s="11">
        <v>8</v>
      </c>
      <c r="M504" s="11">
        <v>3</v>
      </c>
      <c r="S504" s="4">
        <f t="shared" si="35"/>
        <v>1.87062804</v>
      </c>
      <c r="T504" s="4">
        <f t="shared" si="36"/>
        <v>107.898110740837</v>
      </c>
      <c r="U504" s="4"/>
      <c r="V504" s="4">
        <f>VLOOKUP(K504,$AA$2:$AC$26,3)</f>
        <v>0.004583</v>
      </c>
      <c r="W504" s="4">
        <f>VLOOKUP(L504,$AA$2:$AC$26,2)</f>
        <v>0.64352</v>
      </c>
      <c r="X504" s="4">
        <f t="shared" si="37"/>
        <v>294.925216</v>
      </c>
      <c r="Y504" s="4">
        <f t="shared" si="38"/>
        <v>235.9401728</v>
      </c>
      <c r="Z504" s="4">
        <f t="shared" si="39"/>
        <v>368.65652</v>
      </c>
      <c r="AA504" s="4"/>
      <c r="AB504" s="4"/>
      <c r="AC504" s="4"/>
    </row>
    <row r="505" hidden="1" customHeight="1" spans="1:29">
      <c r="A505" s="11">
        <v>124</v>
      </c>
      <c r="B505" s="12">
        <v>1.1358</v>
      </c>
      <c r="C505" s="12">
        <v>729.07</v>
      </c>
      <c r="D505" s="12">
        <v>0.0587</v>
      </c>
      <c r="E505" s="12">
        <v>1.0207</v>
      </c>
      <c r="F505" s="12">
        <v>0.8425</v>
      </c>
      <c r="G505" s="12">
        <v>0.0104</v>
      </c>
      <c r="H505" s="11">
        <v>1.13578643904887</v>
      </c>
      <c r="I505" s="12">
        <v>7.5301</v>
      </c>
      <c r="J505" s="11">
        <v>12427</v>
      </c>
      <c r="K505" s="11">
        <v>5</v>
      </c>
      <c r="L505" s="11">
        <v>15</v>
      </c>
      <c r="M505" s="11">
        <v>0</v>
      </c>
      <c r="S505" s="4">
        <f t="shared" si="35"/>
        <v>0.9569115</v>
      </c>
      <c r="T505" s="4">
        <f t="shared" si="36"/>
        <v>106.673101685609</v>
      </c>
      <c r="U505" s="4"/>
      <c r="V505" s="4">
        <f>VLOOKUP(K505,$AA$2:$AC$26,3)</f>
        <v>0.003606</v>
      </c>
      <c r="W505" s="4">
        <f>VLOOKUP(L505,$AA$2:$AC$26,2)</f>
        <v>1.37798</v>
      </c>
      <c r="X505" s="4">
        <f t="shared" si="37"/>
        <v>496.899588</v>
      </c>
      <c r="Y505" s="4">
        <f t="shared" si="38"/>
        <v>397.5196704</v>
      </c>
      <c r="Z505" s="4">
        <f t="shared" si="39"/>
        <v>621.124485</v>
      </c>
      <c r="AA505" s="4"/>
      <c r="AB505" s="4"/>
      <c r="AC505" s="4"/>
    </row>
    <row r="506" hidden="1" customHeight="1" spans="1:29">
      <c r="A506" s="11">
        <v>419</v>
      </c>
      <c r="B506" s="12">
        <v>1.2047</v>
      </c>
      <c r="C506" s="12">
        <v>243.25</v>
      </c>
      <c r="D506" s="12">
        <v>0.0458</v>
      </c>
      <c r="E506" s="12">
        <v>1.0392</v>
      </c>
      <c r="F506" s="12">
        <v>1.2097</v>
      </c>
      <c r="G506" s="12">
        <v>0.0185</v>
      </c>
      <c r="H506" s="11">
        <v>1.20472278723706</v>
      </c>
      <c r="I506" s="12">
        <v>1.9392</v>
      </c>
      <c r="J506" s="11">
        <v>5310</v>
      </c>
      <c r="K506" s="11">
        <v>3</v>
      </c>
      <c r="L506" s="11">
        <v>8</v>
      </c>
      <c r="M506" s="11">
        <v>2</v>
      </c>
      <c r="S506" s="4">
        <f t="shared" si="35"/>
        <v>1.45732559</v>
      </c>
      <c r="T506" s="4">
        <f t="shared" si="36"/>
        <v>106.194946761499</v>
      </c>
      <c r="U506" s="4"/>
      <c r="V506" s="4">
        <f>VLOOKUP(K506,$AA$2:$AC$26,3)</f>
        <v>0.002236</v>
      </c>
      <c r="W506" s="4">
        <f>VLOOKUP(L506,$AA$2:$AC$26,2)</f>
        <v>0.64352</v>
      </c>
      <c r="X506" s="4">
        <f t="shared" si="37"/>
        <v>143.891072</v>
      </c>
      <c r="Y506" s="4">
        <f t="shared" si="38"/>
        <v>115.1128576</v>
      </c>
      <c r="Z506" s="4">
        <f t="shared" si="39"/>
        <v>179.86384</v>
      </c>
      <c r="AA506" s="4"/>
      <c r="AB506" s="4"/>
      <c r="AC506" s="4"/>
    </row>
    <row r="507" hidden="1" customHeight="1" spans="1:29">
      <c r="A507" s="11">
        <v>580</v>
      </c>
      <c r="B507" s="12">
        <v>1.1304</v>
      </c>
      <c r="C507" s="12">
        <v>695.69</v>
      </c>
      <c r="D507" s="12">
        <v>0.2084</v>
      </c>
      <c r="E507" s="12">
        <v>1.0426</v>
      </c>
      <c r="F507" s="12">
        <v>1.6244</v>
      </c>
      <c r="G507" s="12">
        <v>0.0196</v>
      </c>
      <c r="H507" s="11">
        <v>1.13043436202162</v>
      </c>
      <c r="I507" s="12">
        <v>4.1224</v>
      </c>
      <c r="J507" s="11">
        <v>3339</v>
      </c>
      <c r="K507" s="11">
        <v>10</v>
      </c>
      <c r="L507" s="11">
        <v>5</v>
      </c>
      <c r="M507" s="11">
        <v>3</v>
      </c>
      <c r="S507" s="4">
        <f t="shared" si="35"/>
        <v>1.83622176</v>
      </c>
      <c r="T507" s="4">
        <f t="shared" si="36"/>
        <v>106.104386643464</v>
      </c>
      <c r="U507" s="4"/>
      <c r="V507" s="4">
        <f>VLOOKUP(K507,$AA$2:$AC$26,3)</f>
        <v>0</v>
      </c>
      <c r="W507" s="4">
        <f>VLOOKUP(L507,$AA$2:$AC$26,2)</f>
        <v>0.44857</v>
      </c>
      <c r="X507" s="4">
        <f t="shared" si="37"/>
        <v>0</v>
      </c>
      <c r="Y507" s="4">
        <f t="shared" si="38"/>
        <v>0</v>
      </c>
      <c r="Z507" s="4">
        <f t="shared" si="39"/>
        <v>0</v>
      </c>
      <c r="AA507" s="4"/>
      <c r="AB507" s="4"/>
      <c r="AC507" s="4"/>
    </row>
    <row r="508" hidden="1" customHeight="1" spans="1:29">
      <c r="A508" s="11">
        <v>249</v>
      </c>
      <c r="B508" s="12">
        <v>1.0993</v>
      </c>
      <c r="C508" s="12">
        <v>915.65</v>
      </c>
      <c r="D508" s="12">
        <v>0.1229</v>
      </c>
      <c r="E508" s="12">
        <v>1.0231</v>
      </c>
      <c r="F508" s="12">
        <v>1.1113</v>
      </c>
      <c r="G508" s="12">
        <v>0.0116</v>
      </c>
      <c r="H508" s="11">
        <v>1.09925816344391</v>
      </c>
      <c r="I508" s="12">
        <v>7.3771</v>
      </c>
      <c r="J508" s="11">
        <v>7449</v>
      </c>
      <c r="K508" s="11">
        <v>9</v>
      </c>
      <c r="L508" s="11">
        <v>9</v>
      </c>
      <c r="M508" s="11">
        <v>1</v>
      </c>
      <c r="S508" s="4">
        <f t="shared" si="35"/>
        <v>1.22165209</v>
      </c>
      <c r="T508" s="4">
        <f t="shared" si="36"/>
        <v>105.437847058024</v>
      </c>
      <c r="U508" s="4"/>
      <c r="V508" s="4">
        <f>VLOOKUP(K508,$AA$2:$AC$26,3)</f>
        <v>0.009434</v>
      </c>
      <c r="W508" s="4">
        <f>VLOOKUP(L508,$AA$2:$AC$26,2)</f>
        <v>0.7257</v>
      </c>
      <c r="X508" s="4">
        <f t="shared" si="37"/>
        <v>684.62538</v>
      </c>
      <c r="Y508" s="4">
        <f t="shared" si="38"/>
        <v>547.700304</v>
      </c>
      <c r="Z508" s="4">
        <f t="shared" si="39"/>
        <v>855.781725</v>
      </c>
      <c r="AA508" s="4"/>
      <c r="AB508" s="4"/>
      <c r="AC508" s="4"/>
    </row>
    <row r="509" hidden="1" customHeight="1" spans="1:29">
      <c r="A509" s="11">
        <v>944</v>
      </c>
      <c r="B509" s="12">
        <v>1.3188</v>
      </c>
      <c r="C509" s="12">
        <v>799.06</v>
      </c>
      <c r="D509" s="12">
        <v>0.574</v>
      </c>
      <c r="E509" s="12">
        <v>1.1055</v>
      </c>
      <c r="F509" s="12">
        <v>2.0987</v>
      </c>
      <c r="G509" s="12">
        <v>0.0442</v>
      </c>
      <c r="H509" s="11">
        <v>1.31881730159591</v>
      </c>
      <c r="I509" s="12">
        <v>3.6632</v>
      </c>
      <c r="J509" s="11">
        <v>1392</v>
      </c>
      <c r="K509" s="11">
        <v>11</v>
      </c>
      <c r="L509" s="11">
        <v>4</v>
      </c>
      <c r="M509" s="11">
        <v>5</v>
      </c>
      <c r="S509" s="4">
        <f t="shared" si="35"/>
        <v>2.76776556</v>
      </c>
      <c r="T509" s="4">
        <f t="shared" si="36"/>
        <v>103.263994032819</v>
      </c>
      <c r="U509" s="4"/>
      <c r="V509" s="4">
        <f>VLOOKUP(K509,$AA$2:$AC$26,3)</f>
        <v>0</v>
      </c>
      <c r="W509" s="4">
        <f>VLOOKUP(L509,$AA$2:$AC$26,2)</f>
        <v>0.39773</v>
      </c>
      <c r="X509" s="4">
        <f t="shared" si="37"/>
        <v>0</v>
      </c>
      <c r="Y509" s="4">
        <f t="shared" si="38"/>
        <v>0</v>
      </c>
      <c r="Z509" s="4">
        <f t="shared" si="39"/>
        <v>0</v>
      </c>
      <c r="AA509" s="4"/>
      <c r="AB509" s="4"/>
      <c r="AC509" s="4"/>
    </row>
    <row r="510" hidden="1" customHeight="1" spans="1:29">
      <c r="A510" s="11">
        <v>590</v>
      </c>
      <c r="B510" s="12">
        <v>1.1437</v>
      </c>
      <c r="C510" s="12">
        <v>608.94</v>
      </c>
      <c r="D510" s="12">
        <v>0.1824</v>
      </c>
      <c r="E510" s="12">
        <v>1.0436</v>
      </c>
      <c r="F510" s="12">
        <v>1.5334</v>
      </c>
      <c r="G510" s="12">
        <v>0.0204</v>
      </c>
      <c r="H510" s="11">
        <v>1.14371656708582</v>
      </c>
      <c r="I510" s="12">
        <v>3.6508</v>
      </c>
      <c r="J510" s="11">
        <v>3338</v>
      </c>
      <c r="K510" s="11">
        <v>9</v>
      </c>
      <c r="L510" s="11">
        <v>6</v>
      </c>
      <c r="M510" s="11">
        <v>3</v>
      </c>
      <c r="S510" s="4">
        <f t="shared" si="35"/>
        <v>1.75374958</v>
      </c>
      <c r="T510" s="4">
        <f t="shared" si="36"/>
        <v>101.323631366285</v>
      </c>
      <c r="U510" s="4"/>
      <c r="V510" s="4">
        <f>VLOOKUP(K510,$AA$2:$AC$26,3)</f>
        <v>0.009434</v>
      </c>
      <c r="W510" s="4">
        <f>VLOOKUP(L510,$AA$2:$AC$26,2)</f>
        <v>0.50592</v>
      </c>
      <c r="X510" s="4">
        <f t="shared" si="37"/>
        <v>477.284928</v>
      </c>
      <c r="Y510" s="4">
        <f t="shared" si="38"/>
        <v>381.8279424</v>
      </c>
      <c r="Z510" s="4">
        <f t="shared" si="39"/>
        <v>596.60616</v>
      </c>
      <c r="AA510" s="4"/>
      <c r="AB510" s="4"/>
      <c r="AC510" s="4"/>
    </row>
    <row r="511" hidden="1" customHeight="1" spans="1:29">
      <c r="A511" s="11">
        <v>247</v>
      </c>
      <c r="B511" s="12">
        <v>1.1055</v>
      </c>
      <c r="C511" s="12">
        <v>584.48</v>
      </c>
      <c r="D511" s="12">
        <v>0.0786</v>
      </c>
      <c r="E511" s="12">
        <v>1.0238</v>
      </c>
      <c r="F511" s="12">
        <v>1.0576</v>
      </c>
      <c r="G511" s="12">
        <v>0.0119</v>
      </c>
      <c r="H511" s="11">
        <v>1.10554758830148</v>
      </c>
      <c r="I511" s="12">
        <v>5.0046</v>
      </c>
      <c r="J511" s="11">
        <v>7440</v>
      </c>
      <c r="K511" s="11">
        <v>7</v>
      </c>
      <c r="L511" s="11">
        <v>9</v>
      </c>
      <c r="M511" s="11">
        <v>1</v>
      </c>
      <c r="S511" s="4">
        <f t="shared" si="35"/>
        <v>1.1691768</v>
      </c>
      <c r="T511" s="4">
        <f t="shared" si="36"/>
        <v>100.847853021556</v>
      </c>
      <c r="U511" s="4"/>
      <c r="V511" s="4">
        <f>VLOOKUP(K511,$AA$2:$AC$26,3)</f>
        <v>0.005831</v>
      </c>
      <c r="W511" s="4">
        <f>VLOOKUP(L511,$AA$2:$AC$26,2)</f>
        <v>0.7257</v>
      </c>
      <c r="X511" s="4">
        <f t="shared" si="37"/>
        <v>423.15567</v>
      </c>
      <c r="Y511" s="4">
        <f t="shared" si="38"/>
        <v>338.524536</v>
      </c>
      <c r="Z511" s="4">
        <f t="shared" si="39"/>
        <v>528.9445875</v>
      </c>
      <c r="AA511" s="4"/>
      <c r="AB511" s="4"/>
      <c r="AC511" s="4"/>
    </row>
    <row r="512" hidden="1" customHeight="1" spans="1:29">
      <c r="A512" s="11">
        <v>424</v>
      </c>
      <c r="B512" s="12">
        <v>1.0926</v>
      </c>
      <c r="C512" s="12">
        <v>555.85</v>
      </c>
      <c r="D512" s="12">
        <v>0.1041</v>
      </c>
      <c r="E512" s="12">
        <v>1.0268</v>
      </c>
      <c r="F512" s="12">
        <v>1.2531</v>
      </c>
      <c r="G512" s="12">
        <v>0.0131</v>
      </c>
      <c r="H512" s="11">
        <v>1.09262244058331</v>
      </c>
      <c r="I512" s="12">
        <v>4.3728</v>
      </c>
      <c r="J512" s="11">
        <v>5339</v>
      </c>
      <c r="K512" s="11">
        <v>8</v>
      </c>
      <c r="L512" s="11">
        <v>8</v>
      </c>
      <c r="M512" s="11">
        <v>2</v>
      </c>
      <c r="S512" s="4">
        <f t="shared" si="35"/>
        <v>1.36913706</v>
      </c>
      <c r="T512" s="4">
        <f t="shared" si="36"/>
        <v>100.040737938704</v>
      </c>
      <c r="U512" s="4"/>
      <c r="V512" s="4">
        <f>VLOOKUP(K512,$AA$2:$AC$26,3)</f>
        <v>0.007416</v>
      </c>
      <c r="W512" s="4">
        <f>VLOOKUP(L512,$AA$2:$AC$26,2)</f>
        <v>0.64352</v>
      </c>
      <c r="X512" s="4">
        <f t="shared" si="37"/>
        <v>477.234432</v>
      </c>
      <c r="Y512" s="4">
        <f t="shared" si="38"/>
        <v>381.7875456</v>
      </c>
      <c r="Z512" s="4">
        <f t="shared" si="39"/>
        <v>596.54304</v>
      </c>
      <c r="AA512" s="4"/>
      <c r="AB512" s="4"/>
      <c r="AC512" s="4"/>
    </row>
    <row r="513" hidden="1" customHeight="1" spans="1:29">
      <c r="A513" s="11">
        <v>843</v>
      </c>
      <c r="B513" s="12">
        <v>1.2666</v>
      </c>
      <c r="C513" s="12">
        <v>907.92</v>
      </c>
      <c r="D513" s="12">
        <v>0.4281</v>
      </c>
      <c r="E513" s="12">
        <v>1.0691</v>
      </c>
      <c r="F513" s="12">
        <v>1.6967</v>
      </c>
      <c r="G513" s="12">
        <v>0.0326</v>
      </c>
      <c r="H513" s="11">
        <v>1.26656165030996</v>
      </c>
      <c r="I513" s="12">
        <v>5.0901</v>
      </c>
      <c r="J513" s="11">
        <v>2121</v>
      </c>
      <c r="K513" s="11">
        <v>9</v>
      </c>
      <c r="L513" s="11">
        <v>12</v>
      </c>
      <c r="M513" s="11">
        <v>4</v>
      </c>
      <c r="S513" s="4">
        <f t="shared" si="35"/>
        <v>2.14904022</v>
      </c>
      <c r="T513" s="4">
        <f t="shared" si="36"/>
        <v>98.9725768699784</v>
      </c>
      <c r="U513" s="4"/>
      <c r="V513" s="4">
        <f>VLOOKUP(K513,$AA$2:$AC$26,3)</f>
        <v>0.009434</v>
      </c>
      <c r="W513" s="4">
        <f>VLOOKUP(L513,$AA$2:$AC$26,2)</f>
        <v>1</v>
      </c>
      <c r="X513" s="4">
        <f t="shared" si="37"/>
        <v>943.4</v>
      </c>
      <c r="Y513" s="4">
        <f t="shared" si="38"/>
        <v>754.72</v>
      </c>
      <c r="Z513" s="4">
        <f t="shared" si="39"/>
        <v>1179.25</v>
      </c>
      <c r="AA513" s="4"/>
      <c r="AB513" s="4"/>
      <c r="AC513" s="4"/>
    </row>
    <row r="514" hidden="1" customHeight="1" spans="1:29">
      <c r="A514" s="11">
        <v>250</v>
      </c>
      <c r="B514" s="12">
        <v>1.0644</v>
      </c>
      <c r="C514" s="12">
        <v>945.16</v>
      </c>
      <c r="D514" s="12">
        <v>0.1268</v>
      </c>
      <c r="E514" s="12">
        <v>1.0187</v>
      </c>
      <c r="F514" s="12">
        <v>1.0747</v>
      </c>
      <c r="G514" s="12">
        <v>0.0096</v>
      </c>
      <c r="H514" s="11">
        <v>1.06435359131356</v>
      </c>
      <c r="I514" s="12">
        <v>7.9925</v>
      </c>
      <c r="J514" s="11">
        <v>7452</v>
      </c>
      <c r="K514" s="11">
        <v>10</v>
      </c>
      <c r="L514" s="11">
        <v>9</v>
      </c>
      <c r="M514" s="11">
        <v>1</v>
      </c>
      <c r="S514" s="4">
        <f t="shared" ref="S514:S577" si="40">B514*F514</f>
        <v>1.14391068</v>
      </c>
      <c r="T514" s="4">
        <f t="shared" ref="T514:T577" si="41">SQRT(J514)*S514</f>
        <v>98.7480521819656</v>
      </c>
      <c r="U514" s="4"/>
      <c r="V514" s="4">
        <f>VLOOKUP(K514,$AA$2:$AC$26,3)</f>
        <v>0</v>
      </c>
      <c r="W514" s="4">
        <f>VLOOKUP(L514,$AA$2:$AC$26,2)</f>
        <v>0.7257</v>
      </c>
      <c r="X514" s="4">
        <f t="shared" ref="X514:X577" si="42">V514*W514*100000</f>
        <v>0</v>
      </c>
      <c r="Y514" s="4">
        <f t="shared" ref="Y514:Y577" si="43">X514*0.8</f>
        <v>0</v>
      </c>
      <c r="Z514" s="4">
        <f t="shared" ref="Z514:Z577" si="44">X514*1.25</f>
        <v>0</v>
      </c>
      <c r="AA514" s="4"/>
      <c r="AB514" s="4"/>
      <c r="AC514" s="4"/>
    </row>
    <row r="515" hidden="1" customHeight="1" spans="1:29">
      <c r="A515" s="11">
        <v>440</v>
      </c>
      <c r="B515" s="12">
        <v>1.2587</v>
      </c>
      <c r="C515" s="12">
        <v>236.75</v>
      </c>
      <c r="D515" s="12">
        <v>0.0446</v>
      </c>
      <c r="E515" s="12">
        <v>1.0428</v>
      </c>
      <c r="F515" s="12">
        <v>1.0634</v>
      </c>
      <c r="G515" s="12">
        <v>0.0206</v>
      </c>
      <c r="H515" s="11">
        <v>1.25870318379668</v>
      </c>
      <c r="I515" s="12">
        <v>2.1448</v>
      </c>
      <c r="J515" s="11">
        <v>5309</v>
      </c>
      <c r="K515" s="11">
        <v>2</v>
      </c>
      <c r="L515" s="11">
        <v>10</v>
      </c>
      <c r="M515" s="11">
        <v>2</v>
      </c>
      <c r="S515" s="4">
        <f t="shared" si="40"/>
        <v>1.33850158</v>
      </c>
      <c r="T515" s="4">
        <f t="shared" si="41"/>
        <v>97.5270865992017</v>
      </c>
      <c r="U515" s="4"/>
      <c r="V515" s="4">
        <f>VLOOKUP(K515,$AA$2:$AC$26,3)</f>
        <v>0.001732</v>
      </c>
      <c r="W515" s="4">
        <f>VLOOKUP(L515,$AA$2:$AC$26,2)</f>
        <v>0.81777</v>
      </c>
      <c r="X515" s="4">
        <f t="shared" si="42"/>
        <v>141.637764</v>
      </c>
      <c r="Y515" s="4">
        <f t="shared" si="43"/>
        <v>113.3102112</v>
      </c>
      <c r="Z515" s="4">
        <f t="shared" si="44"/>
        <v>177.047205</v>
      </c>
      <c r="AA515" s="4"/>
      <c r="AB515" s="4"/>
      <c r="AC515" s="4"/>
    </row>
    <row r="516" hidden="1" customHeight="1" spans="1:29">
      <c r="A516" s="11">
        <v>270</v>
      </c>
      <c r="B516" s="12">
        <v>1.095</v>
      </c>
      <c r="C516" s="12">
        <v>794.71</v>
      </c>
      <c r="D516" s="12">
        <v>0.1067</v>
      </c>
      <c r="E516" s="12">
        <v>1.0224</v>
      </c>
      <c r="F516" s="12">
        <v>1.0315</v>
      </c>
      <c r="G516" s="12">
        <v>0.0113</v>
      </c>
      <c r="H516" s="11">
        <v>1.09498754907321</v>
      </c>
      <c r="I516" s="12">
        <v>7.0318</v>
      </c>
      <c r="J516" s="11">
        <v>7448</v>
      </c>
      <c r="K516" s="11">
        <v>8</v>
      </c>
      <c r="L516" s="11">
        <v>11</v>
      </c>
      <c r="M516" s="11">
        <v>1</v>
      </c>
      <c r="S516" s="4">
        <f t="shared" si="40"/>
        <v>1.1294925</v>
      </c>
      <c r="T516" s="4">
        <f t="shared" si="41"/>
        <v>97.4772313654781</v>
      </c>
      <c r="U516" s="4"/>
      <c r="V516" s="4">
        <f>VLOOKUP(K516,$AA$2:$AC$26,3)</f>
        <v>0.007416</v>
      </c>
      <c r="W516" s="4">
        <f>VLOOKUP(L516,$AA$2:$AC$26,2)</f>
        <v>0.917</v>
      </c>
      <c r="X516" s="4">
        <f t="shared" si="42"/>
        <v>680.0472</v>
      </c>
      <c r="Y516" s="4">
        <f t="shared" si="43"/>
        <v>544.03776</v>
      </c>
      <c r="Z516" s="4">
        <f t="shared" si="44"/>
        <v>850.059</v>
      </c>
      <c r="AA516" s="4"/>
      <c r="AB516" s="4"/>
      <c r="AC516" s="4"/>
    </row>
    <row r="517" hidden="1" customHeight="1" spans="1:29">
      <c r="A517" s="11">
        <v>955</v>
      </c>
      <c r="B517" s="12">
        <v>1.2832</v>
      </c>
      <c r="C517" s="12">
        <v>807.08</v>
      </c>
      <c r="D517" s="12">
        <v>0.5798</v>
      </c>
      <c r="E517" s="12">
        <v>1.0971</v>
      </c>
      <c r="F517" s="12">
        <v>2.0198</v>
      </c>
      <c r="G517" s="12">
        <v>0.0415</v>
      </c>
      <c r="H517" s="11">
        <v>1.28316873955478</v>
      </c>
      <c r="I517" s="12">
        <v>3.8862</v>
      </c>
      <c r="J517" s="11">
        <v>1392</v>
      </c>
      <c r="K517" s="11">
        <v>11</v>
      </c>
      <c r="L517" s="11">
        <v>5</v>
      </c>
      <c r="M517" s="11">
        <v>5</v>
      </c>
      <c r="S517" s="4">
        <f t="shared" si="40"/>
        <v>2.59180736</v>
      </c>
      <c r="T517" s="4">
        <f t="shared" si="41"/>
        <v>96.6990787172217</v>
      </c>
      <c r="U517" s="4"/>
      <c r="V517" s="4">
        <f>VLOOKUP(K517,$AA$2:$AC$26,3)</f>
        <v>0</v>
      </c>
      <c r="W517" s="4">
        <f>VLOOKUP(L517,$AA$2:$AC$26,2)</f>
        <v>0.44857</v>
      </c>
      <c r="X517" s="4">
        <f t="shared" si="42"/>
        <v>0</v>
      </c>
      <c r="Y517" s="4">
        <f t="shared" si="43"/>
        <v>0</v>
      </c>
      <c r="Z517" s="4">
        <f t="shared" si="44"/>
        <v>0</v>
      </c>
      <c r="AA517" s="4"/>
      <c r="AB517" s="4"/>
      <c r="AC517" s="4"/>
    </row>
    <row r="518" hidden="1" customHeight="1" spans="1:29">
      <c r="A518" s="11">
        <v>757</v>
      </c>
      <c r="B518" s="12">
        <v>1.1263</v>
      </c>
      <c r="C518" s="12">
        <v>650.87</v>
      </c>
      <c r="D518" s="12">
        <v>0.3069</v>
      </c>
      <c r="E518" s="12">
        <v>1.0543</v>
      </c>
      <c r="F518" s="12">
        <v>1.8623</v>
      </c>
      <c r="G518" s="12">
        <v>0.0237</v>
      </c>
      <c r="H518" s="11">
        <v>1.12625528552214</v>
      </c>
      <c r="I518" s="12">
        <v>3.4475</v>
      </c>
      <c r="J518" s="11">
        <v>2121</v>
      </c>
      <c r="K518" s="11">
        <v>11</v>
      </c>
      <c r="L518" s="11">
        <v>4</v>
      </c>
      <c r="M518" s="11">
        <v>4</v>
      </c>
      <c r="S518" s="4">
        <f t="shared" si="40"/>
        <v>2.09750849</v>
      </c>
      <c r="T518" s="4">
        <f t="shared" si="41"/>
        <v>96.5993183049675</v>
      </c>
      <c r="U518" s="4"/>
      <c r="V518" s="4">
        <f>VLOOKUP(K518,$AA$2:$AC$26,3)</f>
        <v>0</v>
      </c>
      <c r="W518" s="4">
        <f>VLOOKUP(L518,$AA$2:$AC$26,2)</f>
        <v>0.39773</v>
      </c>
      <c r="X518" s="4">
        <f t="shared" si="42"/>
        <v>0</v>
      </c>
      <c r="Y518" s="4">
        <f t="shared" si="43"/>
        <v>0</v>
      </c>
      <c r="Z518" s="4">
        <f t="shared" si="44"/>
        <v>0</v>
      </c>
      <c r="AA518" s="4"/>
      <c r="AB518" s="4"/>
      <c r="AC518" s="4"/>
    </row>
    <row r="519" hidden="1" customHeight="1" spans="1:29">
      <c r="A519" s="11">
        <v>410</v>
      </c>
      <c r="B519" s="12">
        <v>1.1189</v>
      </c>
      <c r="C519" s="12">
        <v>287.17</v>
      </c>
      <c r="D519" s="12">
        <v>0.054</v>
      </c>
      <c r="E519" s="12">
        <v>1.0308</v>
      </c>
      <c r="F519" s="12">
        <v>1.1779</v>
      </c>
      <c r="G519" s="12">
        <v>0.0144</v>
      </c>
      <c r="H519" s="11">
        <v>1.11893577071646</v>
      </c>
      <c r="I519" s="12">
        <v>2.3584</v>
      </c>
      <c r="J519" s="11">
        <v>5316</v>
      </c>
      <c r="K519" s="11">
        <v>5</v>
      </c>
      <c r="L519" s="11">
        <v>7</v>
      </c>
      <c r="M519" s="11">
        <v>2</v>
      </c>
      <c r="S519" s="4">
        <f t="shared" si="40"/>
        <v>1.31795231</v>
      </c>
      <c r="T519" s="4">
        <f t="shared" si="41"/>
        <v>96.0930950550815</v>
      </c>
      <c r="U519" s="4"/>
      <c r="V519" s="4">
        <f>VLOOKUP(K519,$AA$2:$AC$26,3)</f>
        <v>0.003606</v>
      </c>
      <c r="W519" s="4">
        <f>VLOOKUP(L519,$AA$2:$AC$26,2)</f>
        <v>0.57059</v>
      </c>
      <c r="X519" s="4">
        <f t="shared" si="42"/>
        <v>205.754754</v>
      </c>
      <c r="Y519" s="4">
        <f t="shared" si="43"/>
        <v>164.6038032</v>
      </c>
      <c r="Z519" s="4">
        <f t="shared" si="44"/>
        <v>257.1934425</v>
      </c>
      <c r="AA519" s="4"/>
      <c r="AB519" s="4"/>
      <c r="AC519" s="4"/>
    </row>
    <row r="520" hidden="1" customHeight="1" spans="1:29">
      <c r="A520" s="11">
        <v>301</v>
      </c>
      <c r="B520" s="12">
        <v>1.1472</v>
      </c>
      <c r="C520" s="12">
        <v>700.19</v>
      </c>
      <c r="D520" s="12">
        <v>0.094</v>
      </c>
      <c r="E520" s="12">
        <v>1.0277</v>
      </c>
      <c r="F520" s="12">
        <v>0.9686</v>
      </c>
      <c r="G520" s="12">
        <v>0.0139</v>
      </c>
      <c r="H520" s="11">
        <v>1.14721171727082</v>
      </c>
      <c r="I520" s="12">
        <v>6.375</v>
      </c>
      <c r="J520" s="11">
        <v>7445</v>
      </c>
      <c r="K520" s="11">
        <v>6</v>
      </c>
      <c r="L520" s="11">
        <v>14</v>
      </c>
      <c r="M520" s="11">
        <v>1</v>
      </c>
      <c r="S520" s="4">
        <f t="shared" si="40"/>
        <v>1.11117792</v>
      </c>
      <c r="T520" s="4">
        <f t="shared" si="41"/>
        <v>95.8773350373914</v>
      </c>
      <c r="U520" s="4"/>
      <c r="V520" s="4">
        <f>VLOOKUP(K520,$AA$2:$AC$26,3)</f>
        <v>0.004583</v>
      </c>
      <c r="W520" s="4">
        <f>VLOOKUP(L520,$AA$2:$AC$26,2)</f>
        <v>1.22284</v>
      </c>
      <c r="X520" s="4">
        <f t="shared" si="42"/>
        <v>560.427572</v>
      </c>
      <c r="Y520" s="4">
        <f t="shared" si="43"/>
        <v>448.3420576</v>
      </c>
      <c r="Z520" s="4">
        <f t="shared" si="44"/>
        <v>700.534465</v>
      </c>
      <c r="AA520" s="4"/>
      <c r="AB520" s="4"/>
      <c r="AC520" s="4"/>
    </row>
    <row r="521" hidden="1" customHeight="1" spans="1:29">
      <c r="A521" s="11">
        <v>854</v>
      </c>
      <c r="B521" s="12">
        <v>1.2392</v>
      </c>
      <c r="C521" s="12">
        <v>903.79</v>
      </c>
      <c r="D521" s="12">
        <v>0.4259</v>
      </c>
      <c r="E521" s="12">
        <v>1.0657</v>
      </c>
      <c r="F521" s="12">
        <v>1.6791</v>
      </c>
      <c r="G521" s="12">
        <v>0.0309</v>
      </c>
      <c r="H521" s="11">
        <v>1.23923947089888</v>
      </c>
      <c r="I521" s="12">
        <v>5.1581</v>
      </c>
      <c r="J521" s="11">
        <v>2122</v>
      </c>
      <c r="K521" s="11">
        <v>9</v>
      </c>
      <c r="L521" s="11">
        <v>13</v>
      </c>
      <c r="M521" s="11">
        <v>4</v>
      </c>
      <c r="S521" s="4">
        <f t="shared" si="40"/>
        <v>2.08074072</v>
      </c>
      <c r="T521" s="4">
        <f t="shared" si="41"/>
        <v>95.849677541888</v>
      </c>
      <c r="U521" s="4"/>
      <c r="V521" s="4">
        <f>VLOOKUP(K521,$AA$2:$AC$26,3)</f>
        <v>0.009434</v>
      </c>
      <c r="W521" s="4">
        <f>VLOOKUP(L521,$AA$2:$AC$26,2)</f>
        <v>1.09051</v>
      </c>
      <c r="X521" s="4">
        <f t="shared" si="42"/>
        <v>1028.787134</v>
      </c>
      <c r="Y521" s="4">
        <f t="shared" si="43"/>
        <v>823.0297072</v>
      </c>
      <c r="Z521" s="4">
        <f t="shared" si="44"/>
        <v>1285.9839175</v>
      </c>
      <c r="AA521" s="4"/>
      <c r="AB521" s="4"/>
      <c r="AC521" s="4"/>
    </row>
    <row r="522" hidden="1" customHeight="1" spans="1:29">
      <c r="A522" s="11">
        <v>1098</v>
      </c>
      <c r="B522" s="12">
        <v>1.5528</v>
      </c>
      <c r="C522" s="12">
        <v>2274.6</v>
      </c>
      <c r="D522" s="12">
        <v>1.6507</v>
      </c>
      <c r="E522" s="12">
        <v>1.1255</v>
      </c>
      <c r="F522" s="12">
        <v>1.6606</v>
      </c>
      <c r="G522" s="12">
        <v>0.0545</v>
      </c>
      <c r="H522" s="11">
        <v>1.55280958627736</v>
      </c>
      <c r="I522" s="12">
        <v>12.6888</v>
      </c>
      <c r="J522" s="11">
        <v>1378</v>
      </c>
      <c r="K522" s="11">
        <v>11</v>
      </c>
      <c r="L522" s="11">
        <v>18</v>
      </c>
      <c r="M522" s="11">
        <v>5</v>
      </c>
      <c r="S522" s="4">
        <f t="shared" si="40"/>
        <v>2.57857968</v>
      </c>
      <c r="T522" s="4">
        <f t="shared" si="41"/>
        <v>95.7205454586322</v>
      </c>
      <c r="U522" s="4"/>
      <c r="V522" s="4">
        <f>VLOOKUP(K522,$AA$2:$AC$26,3)</f>
        <v>0</v>
      </c>
      <c r="W522" s="4">
        <f>VLOOKUP(L522,$AA$2:$AC$26,2)</f>
        <v>1.9766</v>
      </c>
      <c r="X522" s="4">
        <f t="shared" si="42"/>
        <v>0</v>
      </c>
      <c r="Y522" s="4">
        <f t="shared" si="43"/>
        <v>0</v>
      </c>
      <c r="Z522" s="4">
        <f t="shared" si="44"/>
        <v>0</v>
      </c>
      <c r="AA522" s="4"/>
      <c r="AB522" s="4"/>
      <c r="AC522" s="4"/>
    </row>
    <row r="523" hidden="1" customHeight="1" spans="1:29">
      <c r="A523" s="11">
        <v>280</v>
      </c>
      <c r="B523" s="12">
        <v>1.1078</v>
      </c>
      <c r="C523" s="12">
        <v>694.49</v>
      </c>
      <c r="D523" s="12">
        <v>0.0933</v>
      </c>
      <c r="E523" s="12">
        <v>1.0237</v>
      </c>
      <c r="F523" s="12">
        <v>0.9961</v>
      </c>
      <c r="G523" s="12">
        <v>0.012</v>
      </c>
      <c r="H523" s="11">
        <v>1.10778473876194</v>
      </c>
      <c r="I523" s="12">
        <v>6.1753</v>
      </c>
      <c r="J523" s="11">
        <v>7445</v>
      </c>
      <c r="K523" s="11">
        <v>7</v>
      </c>
      <c r="L523" s="11">
        <v>12</v>
      </c>
      <c r="M523" s="11">
        <v>1</v>
      </c>
      <c r="S523" s="4">
        <f t="shared" si="40"/>
        <v>1.10347958</v>
      </c>
      <c r="T523" s="4">
        <f t="shared" si="41"/>
        <v>95.2130882861494</v>
      </c>
      <c r="U523" s="4"/>
      <c r="V523" s="4">
        <f>VLOOKUP(K523,$AA$2:$AC$26,3)</f>
        <v>0.005831</v>
      </c>
      <c r="W523" s="4">
        <f>VLOOKUP(L523,$AA$2:$AC$26,2)</f>
        <v>1</v>
      </c>
      <c r="X523" s="4">
        <f t="shared" si="42"/>
        <v>583.1</v>
      </c>
      <c r="Y523" s="4">
        <f t="shared" si="43"/>
        <v>466.48</v>
      </c>
      <c r="Z523" s="4">
        <f t="shared" si="44"/>
        <v>728.875</v>
      </c>
      <c r="AA523" s="4"/>
      <c r="AB523" s="4"/>
      <c r="AC523" s="4"/>
    </row>
    <row r="524" hidden="1" customHeight="1" spans="1:29">
      <c r="A524" s="11">
        <v>578</v>
      </c>
      <c r="B524" s="12">
        <v>1.1292</v>
      </c>
      <c r="C524" s="12">
        <v>429.24</v>
      </c>
      <c r="D524" s="12">
        <v>0.1289</v>
      </c>
      <c r="E524" s="12">
        <v>1.0424</v>
      </c>
      <c r="F524" s="12">
        <v>1.4594</v>
      </c>
      <c r="G524" s="12">
        <v>0.0194</v>
      </c>
      <c r="H524" s="11">
        <v>1.12915115318087</v>
      </c>
      <c r="I524" s="12">
        <v>2.7611</v>
      </c>
      <c r="J524" s="11">
        <v>3330</v>
      </c>
      <c r="K524" s="11">
        <v>8</v>
      </c>
      <c r="L524" s="11">
        <v>5</v>
      </c>
      <c r="M524" s="11">
        <v>3</v>
      </c>
      <c r="S524" s="4">
        <f t="shared" si="40"/>
        <v>1.64795448</v>
      </c>
      <c r="T524" s="4">
        <f t="shared" si="41"/>
        <v>95.0971120168557</v>
      </c>
      <c r="U524" s="4"/>
      <c r="V524" s="4">
        <f>VLOOKUP(K524,$AA$2:$AC$26,3)</f>
        <v>0.007416</v>
      </c>
      <c r="W524" s="4">
        <f>VLOOKUP(L524,$AA$2:$AC$26,2)</f>
        <v>0.44857</v>
      </c>
      <c r="X524" s="4">
        <f t="shared" si="42"/>
        <v>332.659512</v>
      </c>
      <c r="Y524" s="4">
        <f t="shared" si="43"/>
        <v>266.1276096</v>
      </c>
      <c r="Z524" s="4">
        <f t="shared" si="44"/>
        <v>415.82439</v>
      </c>
      <c r="AA524" s="4"/>
      <c r="AB524" s="4"/>
      <c r="AC524" s="4"/>
    </row>
    <row r="525" hidden="1" customHeight="1" spans="1:29">
      <c r="A525" s="11">
        <v>290</v>
      </c>
      <c r="B525" s="12">
        <v>1.1331</v>
      </c>
      <c r="C525" s="12">
        <v>630.27</v>
      </c>
      <c r="D525" s="12">
        <v>0.0847</v>
      </c>
      <c r="E525" s="12">
        <v>1.0263</v>
      </c>
      <c r="F525" s="12">
        <v>0.9602</v>
      </c>
      <c r="G525" s="12">
        <v>0.0133</v>
      </c>
      <c r="H525" s="11">
        <v>1.13314936782666</v>
      </c>
      <c r="I525" s="12">
        <v>5.8583</v>
      </c>
      <c r="J525" s="11">
        <v>7444</v>
      </c>
      <c r="K525" s="11">
        <v>6</v>
      </c>
      <c r="L525" s="11">
        <v>13</v>
      </c>
      <c r="M525" s="11">
        <v>1</v>
      </c>
      <c r="S525" s="4">
        <f t="shared" si="40"/>
        <v>1.08800262</v>
      </c>
      <c r="T525" s="4">
        <f t="shared" si="41"/>
        <v>93.8713629132356</v>
      </c>
      <c r="U525" s="4"/>
      <c r="V525" s="4">
        <f>VLOOKUP(K525,$AA$2:$AC$26,3)</f>
        <v>0.004583</v>
      </c>
      <c r="W525" s="4">
        <f>VLOOKUP(L525,$AA$2:$AC$26,2)</f>
        <v>1.09051</v>
      </c>
      <c r="X525" s="4">
        <f t="shared" si="42"/>
        <v>499.780733</v>
      </c>
      <c r="Y525" s="4">
        <f t="shared" si="43"/>
        <v>399.8245864</v>
      </c>
      <c r="Z525" s="4">
        <f t="shared" si="44"/>
        <v>624.72591625</v>
      </c>
      <c r="AA525" s="4"/>
      <c r="AB525" s="4"/>
      <c r="AC525" s="4"/>
    </row>
    <row r="526" hidden="1" customHeight="1" spans="1:29">
      <c r="A526" s="11">
        <v>256</v>
      </c>
      <c r="B526" s="12">
        <v>1.0742</v>
      </c>
      <c r="C526" s="12">
        <v>324.53</v>
      </c>
      <c r="D526" s="12">
        <v>0.0437</v>
      </c>
      <c r="E526" s="12">
        <v>1.0199</v>
      </c>
      <c r="F526" s="12">
        <v>1.0015</v>
      </c>
      <c r="G526" s="12">
        <v>0.0099</v>
      </c>
      <c r="H526" s="11">
        <v>1.07419293148762</v>
      </c>
      <c r="I526" s="12">
        <v>3.0581</v>
      </c>
      <c r="J526" s="11">
        <v>7429</v>
      </c>
      <c r="K526" s="11">
        <v>5</v>
      </c>
      <c r="L526" s="11">
        <v>10</v>
      </c>
      <c r="M526" s="11">
        <v>1</v>
      </c>
      <c r="S526" s="4">
        <f t="shared" si="40"/>
        <v>1.0758113</v>
      </c>
      <c r="T526" s="4">
        <f t="shared" si="41"/>
        <v>92.7259477297478</v>
      </c>
      <c r="U526" s="4"/>
      <c r="V526" s="4">
        <f>VLOOKUP(K526,$AA$2:$AC$26,3)</f>
        <v>0.003606</v>
      </c>
      <c r="W526" s="4">
        <f>VLOOKUP(L526,$AA$2:$AC$26,2)</f>
        <v>0.81777</v>
      </c>
      <c r="X526" s="4">
        <f t="shared" si="42"/>
        <v>294.887862</v>
      </c>
      <c r="Y526" s="4">
        <f t="shared" si="43"/>
        <v>235.9102896</v>
      </c>
      <c r="Z526" s="4">
        <f t="shared" si="44"/>
        <v>368.6098275</v>
      </c>
      <c r="AA526" s="4"/>
      <c r="AB526" s="4"/>
      <c r="AC526" s="4"/>
    </row>
    <row r="527" hidden="1" customHeight="1" spans="1:29">
      <c r="A527" s="11">
        <v>455</v>
      </c>
      <c r="B527" s="12">
        <v>1.106</v>
      </c>
      <c r="C527" s="12">
        <v>439.52</v>
      </c>
      <c r="D527" s="12">
        <v>0.0824</v>
      </c>
      <c r="E527" s="12">
        <v>1.0279</v>
      </c>
      <c r="F527" s="12">
        <v>1.1049</v>
      </c>
      <c r="G527" s="12">
        <v>0.0139</v>
      </c>
      <c r="H527" s="11">
        <v>1.10603016285459</v>
      </c>
      <c r="I527" s="12">
        <v>3.689</v>
      </c>
      <c r="J527" s="11">
        <v>5336</v>
      </c>
      <c r="K527" s="11">
        <v>6</v>
      </c>
      <c r="L527" s="11">
        <v>11</v>
      </c>
      <c r="M527" s="11">
        <v>2</v>
      </c>
      <c r="S527" s="4">
        <f t="shared" si="40"/>
        <v>1.2220194</v>
      </c>
      <c r="T527" s="4">
        <f t="shared" si="41"/>
        <v>89.2659869433922</v>
      </c>
      <c r="U527" s="4"/>
      <c r="V527" s="4">
        <f>VLOOKUP(K527,$AA$2:$AC$26,3)</f>
        <v>0.004583</v>
      </c>
      <c r="W527" s="4">
        <f>VLOOKUP(L527,$AA$2:$AC$26,2)</f>
        <v>0.917</v>
      </c>
      <c r="X527" s="4">
        <f t="shared" si="42"/>
        <v>420.2611</v>
      </c>
      <c r="Y527" s="4">
        <f t="shared" si="43"/>
        <v>336.20888</v>
      </c>
      <c r="Z527" s="4">
        <f t="shared" si="44"/>
        <v>525.326375</v>
      </c>
      <c r="AA527" s="4"/>
      <c r="AB527" s="4"/>
      <c r="AC527" s="4"/>
    </row>
    <row r="528" hidden="1" customHeight="1" spans="1:29">
      <c r="A528" s="11">
        <v>887</v>
      </c>
      <c r="B528" s="12">
        <v>1.2292</v>
      </c>
      <c r="C528" s="12">
        <v>1059.22</v>
      </c>
      <c r="D528" s="12">
        <v>0.4999</v>
      </c>
      <c r="E528" s="12">
        <v>1.0657</v>
      </c>
      <c r="F528" s="12">
        <v>1.5728</v>
      </c>
      <c r="G528" s="12">
        <v>0.03</v>
      </c>
      <c r="H528" s="11">
        <v>1.22921737134377</v>
      </c>
      <c r="I528" s="12">
        <v>6.6621</v>
      </c>
      <c r="J528" s="11">
        <v>2119</v>
      </c>
      <c r="K528" s="11">
        <v>9</v>
      </c>
      <c r="L528" s="11">
        <v>16</v>
      </c>
      <c r="M528" s="11">
        <v>4</v>
      </c>
      <c r="S528" s="4">
        <f t="shared" si="40"/>
        <v>1.93328576</v>
      </c>
      <c r="T528" s="4">
        <f t="shared" si="41"/>
        <v>88.994164558054</v>
      </c>
      <c r="U528" s="4"/>
      <c r="V528" s="4">
        <f>VLOOKUP(K528,$AA$2:$AC$26,3)</f>
        <v>0.009434</v>
      </c>
      <c r="W528" s="4">
        <f>VLOOKUP(L528,$AA$2:$AC$26,2)</f>
        <v>1.55394</v>
      </c>
      <c r="X528" s="4">
        <f t="shared" si="42"/>
        <v>1465.986996</v>
      </c>
      <c r="Y528" s="4">
        <f t="shared" si="43"/>
        <v>1172.7895968</v>
      </c>
      <c r="Z528" s="4">
        <f t="shared" si="44"/>
        <v>1832.483745</v>
      </c>
      <c r="AA528" s="4"/>
      <c r="AB528" s="4"/>
      <c r="AC528" s="4"/>
    </row>
    <row r="529" hidden="1" customHeight="1" spans="1:29">
      <c r="A529" s="11">
        <v>768</v>
      </c>
      <c r="B529" s="12">
        <v>1.158</v>
      </c>
      <c r="C529" s="12">
        <v>767.75</v>
      </c>
      <c r="D529" s="12">
        <v>0.362</v>
      </c>
      <c r="E529" s="12">
        <v>1.059</v>
      </c>
      <c r="F529" s="12">
        <v>1.6667</v>
      </c>
      <c r="G529" s="12">
        <v>0.026</v>
      </c>
      <c r="H529" s="11">
        <v>1.15800864650522</v>
      </c>
      <c r="I529" s="12">
        <v>4.5292</v>
      </c>
      <c r="J529" s="11">
        <v>2121</v>
      </c>
      <c r="K529" s="11">
        <v>11</v>
      </c>
      <c r="L529" s="11">
        <v>5</v>
      </c>
      <c r="M529" s="11">
        <v>4</v>
      </c>
      <c r="S529" s="4">
        <f t="shared" si="40"/>
        <v>1.9300386</v>
      </c>
      <c r="T529" s="4">
        <f t="shared" si="41"/>
        <v>88.8866071108365</v>
      </c>
      <c r="U529" s="4"/>
      <c r="V529" s="4">
        <f>VLOOKUP(K529,$AA$2:$AC$26,3)</f>
        <v>0</v>
      </c>
      <c r="W529" s="4">
        <f>VLOOKUP(L529,$AA$2:$AC$26,2)</f>
        <v>0.44857</v>
      </c>
      <c r="X529" s="4">
        <f t="shared" si="42"/>
        <v>0</v>
      </c>
      <c r="Y529" s="4">
        <f t="shared" si="43"/>
        <v>0</v>
      </c>
      <c r="Z529" s="4">
        <f t="shared" si="44"/>
        <v>0</v>
      </c>
      <c r="AA529" s="4"/>
      <c r="AB529" s="4"/>
      <c r="AC529" s="4"/>
    </row>
    <row r="530" hidden="1" customHeight="1" spans="1:29">
      <c r="A530" s="11">
        <v>779</v>
      </c>
      <c r="B530" s="12">
        <v>1.1544</v>
      </c>
      <c r="C530" s="12">
        <v>807.23</v>
      </c>
      <c r="D530" s="12">
        <v>0.3806</v>
      </c>
      <c r="E530" s="12">
        <v>1.057</v>
      </c>
      <c r="F530" s="12">
        <v>1.662</v>
      </c>
      <c r="G530" s="12">
        <v>0.0257</v>
      </c>
      <c r="H530" s="11">
        <v>1.15436227073642</v>
      </c>
      <c r="I530" s="12">
        <v>4.7768</v>
      </c>
      <c r="J530" s="11">
        <v>2121</v>
      </c>
      <c r="K530" s="11">
        <v>11</v>
      </c>
      <c r="L530" s="11">
        <v>6</v>
      </c>
      <c r="M530" s="11">
        <v>4</v>
      </c>
      <c r="S530" s="4">
        <f t="shared" si="40"/>
        <v>1.9186128</v>
      </c>
      <c r="T530" s="4">
        <f t="shared" si="41"/>
        <v>88.360399709841</v>
      </c>
      <c r="U530" s="4"/>
      <c r="V530" s="4">
        <f>VLOOKUP(K530,$AA$2:$AC$26,3)</f>
        <v>0</v>
      </c>
      <c r="W530" s="4">
        <f>VLOOKUP(L530,$AA$2:$AC$26,2)</f>
        <v>0.50592</v>
      </c>
      <c r="X530" s="4">
        <f t="shared" si="42"/>
        <v>0</v>
      </c>
      <c r="Y530" s="4">
        <f t="shared" si="43"/>
        <v>0</v>
      </c>
      <c r="Z530" s="4">
        <f t="shared" si="44"/>
        <v>0</v>
      </c>
      <c r="AA530" s="4"/>
      <c r="AB530" s="4"/>
      <c r="AC530" s="4"/>
    </row>
    <row r="531" hidden="1" customHeight="1" spans="1:29">
      <c r="A531" s="11">
        <v>579</v>
      </c>
      <c r="B531" s="12">
        <v>1.0959</v>
      </c>
      <c r="C531" s="12">
        <v>473.69</v>
      </c>
      <c r="D531" s="12">
        <v>0.142</v>
      </c>
      <c r="E531" s="12">
        <v>1.0367</v>
      </c>
      <c r="F531" s="12">
        <v>1.3926</v>
      </c>
      <c r="G531" s="12">
        <v>0.0169</v>
      </c>
      <c r="H531" s="11">
        <v>1.09588850909428</v>
      </c>
      <c r="I531" s="12">
        <v>3.3301</v>
      </c>
      <c r="J531" s="11">
        <v>3336</v>
      </c>
      <c r="K531" s="11">
        <v>9</v>
      </c>
      <c r="L531" s="11">
        <v>5</v>
      </c>
      <c r="M531" s="11">
        <v>3</v>
      </c>
      <c r="S531" s="4">
        <f t="shared" si="40"/>
        <v>1.52615034</v>
      </c>
      <c r="T531" s="4">
        <f t="shared" si="41"/>
        <v>88.1475688485005</v>
      </c>
      <c r="U531" s="4"/>
      <c r="V531" s="4">
        <f>VLOOKUP(K531,$AA$2:$AC$26,3)</f>
        <v>0.009434</v>
      </c>
      <c r="W531" s="4">
        <f>VLOOKUP(L531,$AA$2:$AC$26,2)</f>
        <v>0.44857</v>
      </c>
      <c r="X531" s="4">
        <f t="shared" si="42"/>
        <v>423.180938</v>
      </c>
      <c r="Y531" s="4">
        <f t="shared" si="43"/>
        <v>338.5447504</v>
      </c>
      <c r="Z531" s="4">
        <f t="shared" si="44"/>
        <v>528.9761725</v>
      </c>
      <c r="AA531" s="4"/>
      <c r="AB531" s="4"/>
      <c r="AC531" s="4"/>
    </row>
    <row r="532" hidden="1" customHeight="1" spans="1:29">
      <c r="A532" s="11">
        <v>310</v>
      </c>
      <c r="B532" s="12">
        <v>1.1302</v>
      </c>
      <c r="C532" s="12">
        <v>434.55</v>
      </c>
      <c r="D532" s="12">
        <v>0.0585</v>
      </c>
      <c r="E532" s="12">
        <v>1.0263</v>
      </c>
      <c r="F532" s="12">
        <v>0.9021</v>
      </c>
      <c r="G532" s="12">
        <v>0.0132</v>
      </c>
      <c r="H532" s="11">
        <v>1.13015329610159</v>
      </c>
      <c r="I532" s="12">
        <v>4.4406</v>
      </c>
      <c r="J532" s="11">
        <v>7433</v>
      </c>
      <c r="K532" s="11">
        <v>4</v>
      </c>
      <c r="L532" s="11">
        <v>15</v>
      </c>
      <c r="M532" s="11">
        <v>1</v>
      </c>
      <c r="S532" s="4">
        <f t="shared" si="40"/>
        <v>1.01955342</v>
      </c>
      <c r="T532" s="4">
        <f t="shared" si="41"/>
        <v>87.9006430405664</v>
      </c>
      <c r="U532" s="4"/>
      <c r="V532" s="4">
        <f>VLOOKUP(K532,$AA$2:$AC$26,3)</f>
        <v>0.002828</v>
      </c>
      <c r="W532" s="4">
        <f>VLOOKUP(L532,$AA$2:$AC$26,2)</f>
        <v>1.37798</v>
      </c>
      <c r="X532" s="4">
        <f t="shared" si="42"/>
        <v>389.692744</v>
      </c>
      <c r="Y532" s="4">
        <f t="shared" si="43"/>
        <v>311.7541952</v>
      </c>
      <c r="Z532" s="4">
        <f t="shared" si="44"/>
        <v>487.11593</v>
      </c>
      <c r="AA532" s="4"/>
      <c r="AB532" s="4"/>
      <c r="AC532" s="4"/>
    </row>
    <row r="533" hidden="1" customHeight="1" spans="1:29">
      <c r="A533" s="11">
        <v>977</v>
      </c>
      <c r="B533" s="12">
        <v>1.264</v>
      </c>
      <c r="C533" s="12">
        <v>886.15</v>
      </c>
      <c r="D533" s="12">
        <v>0.6366</v>
      </c>
      <c r="E533" s="12">
        <v>1.0898</v>
      </c>
      <c r="F533" s="12">
        <v>1.862</v>
      </c>
      <c r="G533" s="12">
        <v>0.0403</v>
      </c>
      <c r="H533" s="11">
        <v>1.26403409220634</v>
      </c>
      <c r="I533" s="12">
        <v>4.6435</v>
      </c>
      <c r="J533" s="11">
        <v>1392</v>
      </c>
      <c r="K533" s="11">
        <v>11</v>
      </c>
      <c r="L533" s="11">
        <v>7</v>
      </c>
      <c r="M533" s="11">
        <v>5</v>
      </c>
      <c r="S533" s="4">
        <f t="shared" si="40"/>
        <v>2.353568</v>
      </c>
      <c r="T533" s="4">
        <f t="shared" si="41"/>
        <v>87.8104834528806</v>
      </c>
      <c r="U533" s="4"/>
      <c r="V533" s="4">
        <f>VLOOKUP(K533,$AA$2:$AC$26,3)</f>
        <v>0</v>
      </c>
      <c r="W533" s="4">
        <f>VLOOKUP(L533,$AA$2:$AC$26,2)</f>
        <v>0.57059</v>
      </c>
      <c r="X533" s="4">
        <f t="shared" si="42"/>
        <v>0</v>
      </c>
      <c r="Y533" s="4">
        <f t="shared" si="43"/>
        <v>0</v>
      </c>
      <c r="Z533" s="4">
        <f t="shared" si="44"/>
        <v>0</v>
      </c>
      <c r="AA533" s="4"/>
      <c r="AB533" s="4"/>
      <c r="AC533" s="4"/>
    </row>
    <row r="534" hidden="1" customHeight="1" spans="1:29">
      <c r="A534" s="11">
        <v>228</v>
      </c>
      <c r="B534" s="12">
        <v>1.05</v>
      </c>
      <c r="C534" s="12">
        <v>740.22</v>
      </c>
      <c r="D534" s="12">
        <v>0.0994</v>
      </c>
      <c r="E534" s="12">
        <v>1.017</v>
      </c>
      <c r="F534" s="12">
        <v>0.9489</v>
      </c>
      <c r="G534" s="12">
        <v>0.0087</v>
      </c>
      <c r="H534" s="11">
        <v>1.0500051603915</v>
      </c>
      <c r="I534" s="12">
        <v>7.0428</v>
      </c>
      <c r="J534" s="11">
        <v>7449</v>
      </c>
      <c r="K534" s="11">
        <v>10</v>
      </c>
      <c r="L534" s="11">
        <v>7</v>
      </c>
      <c r="M534" s="11">
        <v>1</v>
      </c>
      <c r="S534" s="4">
        <f t="shared" si="40"/>
        <v>0.996345</v>
      </c>
      <c r="T534" s="4">
        <f t="shared" si="41"/>
        <v>85.9921352297826</v>
      </c>
      <c r="U534" s="4"/>
      <c r="V534" s="4">
        <f>VLOOKUP(K534,$AA$2:$AC$26,3)</f>
        <v>0</v>
      </c>
      <c r="W534" s="4">
        <f>VLOOKUP(L534,$AA$2:$AC$26,2)</f>
        <v>0.57059</v>
      </c>
      <c r="X534" s="4">
        <f t="shared" si="42"/>
        <v>0</v>
      </c>
      <c r="Y534" s="4">
        <f t="shared" si="43"/>
        <v>0</v>
      </c>
      <c r="Z534" s="4">
        <f t="shared" si="44"/>
        <v>0</v>
      </c>
      <c r="AA534" s="4"/>
      <c r="AB534" s="4"/>
      <c r="AC534" s="4"/>
    </row>
    <row r="535" hidden="1" customHeight="1" spans="1:29">
      <c r="A535" s="11">
        <v>267</v>
      </c>
      <c r="B535" s="12">
        <v>1.0583</v>
      </c>
      <c r="C535" s="12">
        <v>306.13</v>
      </c>
      <c r="D535" s="12">
        <v>0.0412</v>
      </c>
      <c r="E535" s="12">
        <v>1.0176</v>
      </c>
      <c r="F535" s="12">
        <v>0.9032</v>
      </c>
      <c r="G535" s="12">
        <v>0.0089</v>
      </c>
      <c r="H535" s="11">
        <v>1.05831234835477</v>
      </c>
      <c r="I535" s="12">
        <v>3.1999</v>
      </c>
      <c r="J535" s="11">
        <v>7432</v>
      </c>
      <c r="K535" s="11">
        <v>5</v>
      </c>
      <c r="L535" s="11">
        <v>11</v>
      </c>
      <c r="M535" s="11">
        <v>1</v>
      </c>
      <c r="S535" s="4">
        <f t="shared" si="40"/>
        <v>0.95585656</v>
      </c>
      <c r="T535" s="4">
        <f t="shared" si="41"/>
        <v>82.403484300172</v>
      </c>
      <c r="U535" s="4"/>
      <c r="V535" s="4">
        <f>VLOOKUP(K535,$AA$2:$AC$26,3)</f>
        <v>0.003606</v>
      </c>
      <c r="W535" s="4">
        <f>VLOOKUP(L535,$AA$2:$AC$26,2)</f>
        <v>0.917</v>
      </c>
      <c r="X535" s="4">
        <f t="shared" si="42"/>
        <v>330.6702</v>
      </c>
      <c r="Y535" s="4">
        <f t="shared" si="43"/>
        <v>264.53616</v>
      </c>
      <c r="Z535" s="4">
        <f t="shared" si="44"/>
        <v>413.33775</v>
      </c>
      <c r="AA535" s="4"/>
      <c r="AB535" s="4"/>
      <c r="AC535" s="4"/>
    </row>
    <row r="536" hidden="1" customHeight="1" spans="1:29">
      <c r="A536" s="11">
        <v>312</v>
      </c>
      <c r="B536" s="12">
        <v>1.0784</v>
      </c>
      <c r="C536" s="12">
        <v>551.48</v>
      </c>
      <c r="D536" s="12">
        <v>0.0741</v>
      </c>
      <c r="E536" s="12">
        <v>1.0206</v>
      </c>
      <c r="F536" s="12">
        <v>0.8814</v>
      </c>
      <c r="G536" s="12">
        <v>0.0104</v>
      </c>
      <c r="H536" s="11">
        <v>1.07841008397599</v>
      </c>
      <c r="I536" s="12">
        <v>5.6433</v>
      </c>
      <c r="J536" s="11">
        <v>7447</v>
      </c>
      <c r="K536" s="11">
        <v>6</v>
      </c>
      <c r="L536" s="11">
        <v>15</v>
      </c>
      <c r="M536" s="11">
        <v>1</v>
      </c>
      <c r="S536" s="4">
        <f t="shared" si="40"/>
        <v>0.95050176</v>
      </c>
      <c r="T536" s="4">
        <f t="shared" si="41"/>
        <v>82.0245019957317</v>
      </c>
      <c r="U536" s="4"/>
      <c r="V536" s="4">
        <f>VLOOKUP(K536,$AA$2:$AC$26,3)</f>
        <v>0.004583</v>
      </c>
      <c r="W536" s="4">
        <f>VLOOKUP(L536,$AA$2:$AC$26,2)</f>
        <v>1.37798</v>
      </c>
      <c r="X536" s="4">
        <f t="shared" si="42"/>
        <v>631.528234</v>
      </c>
      <c r="Y536" s="4">
        <f t="shared" si="43"/>
        <v>505.2225872</v>
      </c>
      <c r="Z536" s="4">
        <f t="shared" si="44"/>
        <v>789.4102925</v>
      </c>
      <c r="AA536" s="4"/>
      <c r="AB536" s="4"/>
      <c r="AC536" s="4"/>
    </row>
    <row r="537" hidden="1" customHeight="1" spans="1:29">
      <c r="A537" s="11">
        <v>623</v>
      </c>
      <c r="B537" s="12">
        <v>1.1261</v>
      </c>
      <c r="C537" s="12">
        <v>686.96</v>
      </c>
      <c r="D537" s="12">
        <v>0.2057</v>
      </c>
      <c r="E537" s="12">
        <v>1.039</v>
      </c>
      <c r="F537" s="12">
        <v>1.2447</v>
      </c>
      <c r="G537" s="12">
        <v>0.019</v>
      </c>
      <c r="H537" s="11">
        <v>1.1261292991322</v>
      </c>
      <c r="I537" s="12">
        <v>5.3889</v>
      </c>
      <c r="J537" s="11">
        <v>3340</v>
      </c>
      <c r="K537" s="11">
        <v>9</v>
      </c>
      <c r="L537" s="11">
        <v>9</v>
      </c>
      <c r="M537" s="11">
        <v>3</v>
      </c>
      <c r="S537" s="4">
        <f t="shared" si="40"/>
        <v>1.40165667</v>
      </c>
      <c r="T537" s="4">
        <f t="shared" si="41"/>
        <v>81.0055698372361</v>
      </c>
      <c r="U537" s="4"/>
      <c r="V537" s="4">
        <f>VLOOKUP(K537,$AA$2:$AC$26,3)</f>
        <v>0.009434</v>
      </c>
      <c r="W537" s="4">
        <f>VLOOKUP(L537,$AA$2:$AC$26,2)</f>
        <v>0.7257</v>
      </c>
      <c r="X537" s="4">
        <f t="shared" si="42"/>
        <v>684.62538</v>
      </c>
      <c r="Y537" s="4">
        <f t="shared" si="43"/>
        <v>547.700304</v>
      </c>
      <c r="Z537" s="4">
        <f t="shared" si="44"/>
        <v>855.781725</v>
      </c>
      <c r="AA537" s="4"/>
      <c r="AB537" s="4"/>
      <c r="AC537" s="4"/>
    </row>
    <row r="538" hidden="1" customHeight="1" spans="1:29">
      <c r="A538" s="11">
        <v>248</v>
      </c>
      <c r="B538" s="12">
        <v>1.0651</v>
      </c>
      <c r="C538" s="12">
        <v>588.92</v>
      </c>
      <c r="D538" s="12">
        <v>0.0791</v>
      </c>
      <c r="E538" s="12">
        <v>1.0189</v>
      </c>
      <c r="F538" s="12">
        <v>0.8679</v>
      </c>
      <c r="G538" s="12">
        <v>0.0096</v>
      </c>
      <c r="H538" s="11">
        <v>1.06513723932239</v>
      </c>
      <c r="I538" s="12">
        <v>6.0725</v>
      </c>
      <c r="J538" s="11">
        <v>7444</v>
      </c>
      <c r="K538" s="11">
        <v>8</v>
      </c>
      <c r="L538" s="11">
        <v>9</v>
      </c>
      <c r="M538" s="11">
        <v>1</v>
      </c>
      <c r="S538" s="4">
        <f t="shared" si="40"/>
        <v>0.92440029</v>
      </c>
      <c r="T538" s="4">
        <f t="shared" si="41"/>
        <v>79.7559799071901</v>
      </c>
      <c r="U538" s="4"/>
      <c r="V538" s="4">
        <f>VLOOKUP(K538,$AA$2:$AC$26,3)</f>
        <v>0.007416</v>
      </c>
      <c r="W538" s="4">
        <f>VLOOKUP(L538,$AA$2:$AC$26,2)</f>
        <v>0.7257</v>
      </c>
      <c r="X538" s="4">
        <f t="shared" si="42"/>
        <v>538.17912</v>
      </c>
      <c r="Y538" s="4">
        <f t="shared" si="43"/>
        <v>430.543296</v>
      </c>
      <c r="Z538" s="4">
        <f t="shared" si="44"/>
        <v>672.7239</v>
      </c>
      <c r="AA538" s="4"/>
      <c r="AB538" s="4"/>
      <c r="AC538" s="4"/>
    </row>
    <row r="539" hidden="1" customHeight="1" spans="1:29">
      <c r="A539" s="11">
        <v>197</v>
      </c>
      <c r="B539" s="12">
        <v>1.0356</v>
      </c>
      <c r="C539" s="12">
        <v>845.19</v>
      </c>
      <c r="D539" s="12">
        <v>0.1134</v>
      </c>
      <c r="E539" s="12">
        <v>1.0153</v>
      </c>
      <c r="F539" s="12">
        <v>0.89</v>
      </c>
      <c r="G539" s="12">
        <v>0.0079</v>
      </c>
      <c r="H539" s="11">
        <v>1.03564692281272</v>
      </c>
      <c r="I539" s="12">
        <v>8.9801</v>
      </c>
      <c r="J539" s="11">
        <v>7451</v>
      </c>
      <c r="K539" s="11">
        <v>12</v>
      </c>
      <c r="L539" s="11">
        <v>4</v>
      </c>
      <c r="M539" s="11">
        <v>1</v>
      </c>
      <c r="S539" s="4">
        <f t="shared" si="40"/>
        <v>0.921684</v>
      </c>
      <c r="T539" s="4">
        <f t="shared" si="41"/>
        <v>79.5590026365531</v>
      </c>
      <c r="U539" s="4"/>
      <c r="V539" s="4">
        <f>VLOOKUP(K539,$AA$2:$AC$26,3)</f>
        <v>0</v>
      </c>
      <c r="W539" s="4">
        <f>VLOOKUP(L539,$AA$2:$AC$26,2)</f>
        <v>0.39773</v>
      </c>
      <c r="X539" s="4">
        <f t="shared" si="42"/>
        <v>0</v>
      </c>
      <c r="Y539" s="4">
        <f t="shared" si="43"/>
        <v>0</v>
      </c>
      <c r="Z539" s="4">
        <f t="shared" si="44"/>
        <v>0</v>
      </c>
      <c r="AA539" s="4"/>
      <c r="AB539" s="4"/>
      <c r="AC539" s="4"/>
    </row>
    <row r="540" hidden="1" customHeight="1" spans="1:29">
      <c r="A540" s="11">
        <v>398</v>
      </c>
      <c r="B540" s="12">
        <v>1.1775</v>
      </c>
      <c r="C540" s="12">
        <v>254.9</v>
      </c>
      <c r="D540" s="12">
        <v>0.048</v>
      </c>
      <c r="E540" s="12">
        <v>1.038</v>
      </c>
      <c r="F540" s="12">
        <v>0.9248</v>
      </c>
      <c r="G540" s="12">
        <v>0.0176</v>
      </c>
      <c r="H540" s="11">
        <v>1.17746389938095</v>
      </c>
      <c r="I540" s="12">
        <v>2.6305</v>
      </c>
      <c r="J540" s="11">
        <v>5310</v>
      </c>
      <c r="K540" s="11">
        <v>4</v>
      </c>
      <c r="L540" s="11">
        <v>6</v>
      </c>
      <c r="M540" s="11">
        <v>2</v>
      </c>
      <c r="S540" s="4">
        <f t="shared" si="40"/>
        <v>1.088952</v>
      </c>
      <c r="T540" s="4">
        <f t="shared" si="41"/>
        <v>79.3516565270961</v>
      </c>
      <c r="U540" s="4"/>
      <c r="V540" s="4">
        <f>VLOOKUP(K540,$AA$2:$AC$26,3)</f>
        <v>0.002828</v>
      </c>
      <c r="W540" s="4">
        <f>VLOOKUP(L540,$AA$2:$AC$26,2)</f>
        <v>0.50592</v>
      </c>
      <c r="X540" s="4">
        <f t="shared" si="42"/>
        <v>143.074176</v>
      </c>
      <c r="Y540" s="4">
        <f t="shared" si="43"/>
        <v>114.4593408</v>
      </c>
      <c r="Z540" s="4">
        <f t="shared" si="44"/>
        <v>178.84272</v>
      </c>
      <c r="AA540" s="4"/>
      <c r="AB540" s="4"/>
      <c r="AC540" s="4"/>
    </row>
    <row r="541" hidden="1" customHeight="1" spans="1:29">
      <c r="A541" s="11">
        <v>967</v>
      </c>
      <c r="B541" s="12">
        <v>1.2258</v>
      </c>
      <c r="C541" s="12">
        <v>988.19</v>
      </c>
      <c r="D541" s="12">
        <v>0.7099</v>
      </c>
      <c r="E541" s="12">
        <v>1.0852</v>
      </c>
      <c r="F541" s="12">
        <v>1.7271</v>
      </c>
      <c r="G541" s="12">
        <v>0.038</v>
      </c>
      <c r="H541" s="11">
        <v>1.22576936607066</v>
      </c>
      <c r="I541" s="12">
        <v>5.5702</v>
      </c>
      <c r="J541" s="11">
        <v>1392</v>
      </c>
      <c r="K541" s="11">
        <v>12</v>
      </c>
      <c r="L541" s="11">
        <v>6</v>
      </c>
      <c r="M541" s="11">
        <v>5</v>
      </c>
      <c r="S541" s="4">
        <f t="shared" si="40"/>
        <v>2.11707918</v>
      </c>
      <c r="T541" s="4">
        <f t="shared" si="41"/>
        <v>78.9871999890498</v>
      </c>
      <c r="U541" s="4"/>
      <c r="V541" s="4">
        <f>VLOOKUP(K541,$AA$2:$AC$26,3)</f>
        <v>0</v>
      </c>
      <c r="W541" s="4">
        <f>VLOOKUP(L541,$AA$2:$AC$26,2)</f>
        <v>0.50592</v>
      </c>
      <c r="X541" s="4">
        <f t="shared" si="42"/>
        <v>0</v>
      </c>
      <c r="Y541" s="4">
        <f t="shared" si="43"/>
        <v>0</v>
      </c>
      <c r="Z541" s="4">
        <f t="shared" si="44"/>
        <v>0</v>
      </c>
      <c r="AA541" s="4"/>
      <c r="AB541" s="4"/>
      <c r="AC541" s="4"/>
    </row>
    <row r="542" hidden="1" customHeight="1" spans="1:29">
      <c r="A542" s="11">
        <v>309</v>
      </c>
      <c r="B542" s="12">
        <v>1.0903</v>
      </c>
      <c r="C542" s="12">
        <v>289.01</v>
      </c>
      <c r="D542" s="12">
        <v>0.0389</v>
      </c>
      <c r="E542" s="12">
        <v>1.0221</v>
      </c>
      <c r="F542" s="12">
        <v>0.811</v>
      </c>
      <c r="G542" s="12">
        <v>0.0109</v>
      </c>
      <c r="H542" s="11">
        <v>1.09028135445002</v>
      </c>
      <c r="I542" s="12">
        <v>3.3609</v>
      </c>
      <c r="J542" s="11">
        <v>7428</v>
      </c>
      <c r="K542" s="11">
        <v>3</v>
      </c>
      <c r="L542" s="11">
        <v>15</v>
      </c>
      <c r="M542" s="11">
        <v>1</v>
      </c>
      <c r="S542" s="4">
        <f t="shared" si="40"/>
        <v>0.8842333</v>
      </c>
      <c r="T542" s="4">
        <f t="shared" si="41"/>
        <v>76.2083947616074</v>
      </c>
      <c r="U542" s="4"/>
      <c r="V542" s="4">
        <f>VLOOKUP(K542,$AA$2:$AC$26,3)</f>
        <v>0.002236</v>
      </c>
      <c r="W542" s="4">
        <f>VLOOKUP(L542,$AA$2:$AC$26,2)</f>
        <v>1.37798</v>
      </c>
      <c r="X542" s="4">
        <f t="shared" si="42"/>
        <v>308.116328</v>
      </c>
      <c r="Y542" s="4">
        <f t="shared" si="43"/>
        <v>246.4930624</v>
      </c>
      <c r="Z542" s="4">
        <f t="shared" si="44"/>
        <v>385.14541</v>
      </c>
      <c r="AA542" s="4"/>
      <c r="AB542" s="4"/>
      <c r="AC542" s="4"/>
    </row>
    <row r="543" hidden="1" customHeight="1" spans="1:29">
      <c r="A543" s="11">
        <v>237</v>
      </c>
      <c r="B543" s="12">
        <v>1.05</v>
      </c>
      <c r="C543" s="12">
        <v>487.51</v>
      </c>
      <c r="D543" s="12">
        <v>0.0655</v>
      </c>
      <c r="E543" s="12">
        <v>1.0168</v>
      </c>
      <c r="F543" s="12">
        <v>0.8352</v>
      </c>
      <c r="G543" s="12">
        <v>0.0084</v>
      </c>
      <c r="H543" s="11">
        <v>1.05003751309944</v>
      </c>
      <c r="I543" s="12">
        <v>5.7018</v>
      </c>
      <c r="J543" s="11">
        <v>7443</v>
      </c>
      <c r="K543" s="11">
        <v>8</v>
      </c>
      <c r="L543" s="11">
        <v>8</v>
      </c>
      <c r="M543" s="11">
        <v>1</v>
      </c>
      <c r="S543" s="4">
        <f t="shared" si="40"/>
        <v>0.87696</v>
      </c>
      <c r="T543" s="4">
        <f t="shared" si="41"/>
        <v>75.657814917091</v>
      </c>
      <c r="U543" s="4"/>
      <c r="V543" s="4">
        <f>VLOOKUP(K543,$AA$2:$AC$26,3)</f>
        <v>0.007416</v>
      </c>
      <c r="W543" s="4">
        <f>VLOOKUP(L543,$AA$2:$AC$26,2)</f>
        <v>0.64352</v>
      </c>
      <c r="X543" s="4">
        <f t="shared" si="42"/>
        <v>477.234432</v>
      </c>
      <c r="Y543" s="4">
        <f t="shared" si="43"/>
        <v>381.7875456</v>
      </c>
      <c r="Z543" s="4">
        <f t="shared" si="44"/>
        <v>596.54304</v>
      </c>
      <c r="AA543" s="4"/>
      <c r="AB543" s="4"/>
      <c r="AC543" s="4"/>
    </row>
    <row r="544" hidden="1" customHeight="1" spans="1:29">
      <c r="A544" s="11">
        <v>331</v>
      </c>
      <c r="B544" s="12">
        <v>1.1176</v>
      </c>
      <c r="C544" s="12">
        <v>370.78</v>
      </c>
      <c r="D544" s="12">
        <v>0.0499</v>
      </c>
      <c r="E544" s="12">
        <v>1.0257</v>
      </c>
      <c r="F544" s="12">
        <v>0.785</v>
      </c>
      <c r="G544" s="12">
        <v>0.0124</v>
      </c>
      <c r="H544" s="11">
        <v>1.11764056736501</v>
      </c>
      <c r="I544" s="12">
        <v>4.3761</v>
      </c>
      <c r="J544" s="11">
        <v>7433</v>
      </c>
      <c r="K544" s="11">
        <v>3</v>
      </c>
      <c r="L544" s="11">
        <v>17</v>
      </c>
      <c r="M544" s="11">
        <v>1</v>
      </c>
      <c r="S544" s="4">
        <f t="shared" si="40"/>
        <v>0.877316</v>
      </c>
      <c r="T544" s="4">
        <f t="shared" si="41"/>
        <v>75.6376655082747</v>
      </c>
      <c r="U544" s="4"/>
      <c r="V544" s="4">
        <f>VLOOKUP(K544,$AA$2:$AC$26,3)</f>
        <v>0.002236</v>
      </c>
      <c r="W544" s="4">
        <f>VLOOKUP(L544,$AA$2:$AC$26,2)</f>
        <v>1.75256</v>
      </c>
      <c r="X544" s="4">
        <f t="shared" si="42"/>
        <v>391.872416</v>
      </c>
      <c r="Y544" s="4">
        <f t="shared" si="43"/>
        <v>313.4979328</v>
      </c>
      <c r="Z544" s="4">
        <f t="shared" si="44"/>
        <v>489.84052</v>
      </c>
      <c r="AA544" s="4"/>
      <c r="AB544" s="4"/>
      <c r="AC544" s="4"/>
    </row>
    <row r="545" hidden="1" customHeight="1" spans="1:29">
      <c r="A545" s="11">
        <v>457</v>
      </c>
      <c r="B545" s="12">
        <v>1.0676</v>
      </c>
      <c r="C545" s="12">
        <v>571.8</v>
      </c>
      <c r="D545" s="12">
        <v>0.107</v>
      </c>
      <c r="E545" s="12">
        <v>1.0224</v>
      </c>
      <c r="F545" s="12">
        <v>0.961</v>
      </c>
      <c r="G545" s="12">
        <v>0.0112</v>
      </c>
      <c r="H545" s="11">
        <v>1.06761303579805</v>
      </c>
      <c r="I545" s="12">
        <v>5.8975</v>
      </c>
      <c r="J545" s="11">
        <v>5342</v>
      </c>
      <c r="K545" s="11">
        <v>8</v>
      </c>
      <c r="L545" s="11">
        <v>11</v>
      </c>
      <c r="M545" s="11">
        <v>2</v>
      </c>
      <c r="S545" s="4">
        <f t="shared" si="40"/>
        <v>1.0259636</v>
      </c>
      <c r="T545" s="4">
        <f t="shared" si="41"/>
        <v>74.9866400776854</v>
      </c>
      <c r="U545" s="4"/>
      <c r="V545" s="4">
        <f>VLOOKUP(K545,$AA$2:$AC$26,3)</f>
        <v>0.007416</v>
      </c>
      <c r="W545" s="4">
        <f>VLOOKUP(L545,$AA$2:$AC$26,2)</f>
        <v>0.917</v>
      </c>
      <c r="X545" s="4">
        <f t="shared" si="42"/>
        <v>680.0472</v>
      </c>
      <c r="Y545" s="4">
        <f t="shared" si="43"/>
        <v>544.03776</v>
      </c>
      <c r="Z545" s="4">
        <f t="shared" si="44"/>
        <v>850.059</v>
      </c>
      <c r="AA545" s="4"/>
      <c r="AB545" s="4"/>
      <c r="AC545" s="4"/>
    </row>
    <row r="546" hidden="1" customHeight="1" spans="1:29">
      <c r="A546" s="11">
        <v>298</v>
      </c>
      <c r="B546" s="12">
        <v>1.0712</v>
      </c>
      <c r="C546" s="12">
        <v>242.48</v>
      </c>
      <c r="D546" s="12">
        <v>0.0327</v>
      </c>
      <c r="E546" s="12">
        <v>1.0195</v>
      </c>
      <c r="F546" s="12">
        <v>0.8096</v>
      </c>
      <c r="G546" s="12">
        <v>0.0097</v>
      </c>
      <c r="H546" s="11">
        <v>1.07122582726632</v>
      </c>
      <c r="I546" s="12">
        <v>2.8521</v>
      </c>
      <c r="J546" s="11">
        <v>7425</v>
      </c>
      <c r="K546" s="11">
        <v>3</v>
      </c>
      <c r="L546" s="11">
        <v>14</v>
      </c>
      <c r="M546" s="11">
        <v>1</v>
      </c>
      <c r="S546" s="4">
        <f t="shared" si="40"/>
        <v>0.86724352</v>
      </c>
      <c r="T546" s="4">
        <f t="shared" si="41"/>
        <v>74.7290209566623</v>
      </c>
      <c r="U546" s="4"/>
      <c r="V546" s="4">
        <f>VLOOKUP(K546,$AA$2:$AC$26,3)</f>
        <v>0.002236</v>
      </c>
      <c r="W546" s="4">
        <f>VLOOKUP(L546,$AA$2:$AC$26,2)</f>
        <v>1.22284</v>
      </c>
      <c r="X546" s="4">
        <f t="shared" si="42"/>
        <v>273.427024</v>
      </c>
      <c r="Y546" s="4">
        <f t="shared" si="43"/>
        <v>218.7416192</v>
      </c>
      <c r="Z546" s="4">
        <f t="shared" si="44"/>
        <v>341.78378</v>
      </c>
      <c r="AA546" s="4"/>
      <c r="AB546" s="4"/>
      <c r="AC546" s="4"/>
    </row>
    <row r="547" hidden="1" customHeight="1" spans="1:29">
      <c r="A547" s="11">
        <v>319</v>
      </c>
      <c r="B547" s="12">
        <v>1.0724</v>
      </c>
      <c r="C547" s="12">
        <v>214.27</v>
      </c>
      <c r="D547" s="12">
        <v>0.0289</v>
      </c>
      <c r="E547" s="12">
        <v>1.0201</v>
      </c>
      <c r="F547" s="12">
        <v>0.8063</v>
      </c>
      <c r="G547" s="12">
        <v>0.0097</v>
      </c>
      <c r="H547" s="11">
        <v>1.07236781677368</v>
      </c>
      <c r="I547" s="12">
        <v>2.6532</v>
      </c>
      <c r="J547" s="11">
        <v>7423</v>
      </c>
      <c r="K547" s="11">
        <v>2</v>
      </c>
      <c r="L547" s="11">
        <v>16</v>
      </c>
      <c r="M547" s="11">
        <v>1</v>
      </c>
      <c r="S547" s="4">
        <f t="shared" si="40"/>
        <v>0.86467612</v>
      </c>
      <c r="T547" s="4">
        <f t="shared" si="41"/>
        <v>74.4977567092764</v>
      </c>
      <c r="U547" s="4"/>
      <c r="V547" s="4">
        <f>VLOOKUP(K547,$AA$2:$AC$26,3)</f>
        <v>0.001732</v>
      </c>
      <c r="W547" s="4">
        <f>VLOOKUP(L547,$AA$2:$AC$26,2)</f>
        <v>1.55394</v>
      </c>
      <c r="X547" s="4">
        <f t="shared" si="42"/>
        <v>269.142408</v>
      </c>
      <c r="Y547" s="4">
        <f t="shared" si="43"/>
        <v>215.3139264</v>
      </c>
      <c r="Z547" s="4">
        <f t="shared" si="44"/>
        <v>336.42801</v>
      </c>
      <c r="AA547" s="4"/>
      <c r="AB547" s="4"/>
      <c r="AC547" s="4"/>
    </row>
    <row r="548" hidden="1" customHeight="1" spans="1:29">
      <c r="A548" s="11">
        <v>234</v>
      </c>
      <c r="B548" s="12">
        <v>1.0441</v>
      </c>
      <c r="C548" s="12">
        <v>223.1</v>
      </c>
      <c r="D548" s="12">
        <v>0.0301</v>
      </c>
      <c r="E548" s="12">
        <v>1.0158</v>
      </c>
      <c r="F548" s="12">
        <v>0.7974</v>
      </c>
      <c r="G548" s="12">
        <v>0.0077</v>
      </c>
      <c r="H548" s="11">
        <v>1.04405443979555</v>
      </c>
      <c r="I548" s="12">
        <v>2.6737</v>
      </c>
      <c r="J548" s="11">
        <v>7421</v>
      </c>
      <c r="K548" s="11">
        <v>5</v>
      </c>
      <c r="L548" s="11">
        <v>8</v>
      </c>
      <c r="M548" s="11">
        <v>1</v>
      </c>
      <c r="S548" s="4">
        <f t="shared" si="40"/>
        <v>0.83256534</v>
      </c>
      <c r="T548" s="4">
        <f t="shared" si="41"/>
        <v>71.7215295548393</v>
      </c>
      <c r="U548" s="4"/>
      <c r="V548" s="4">
        <f>VLOOKUP(K548,$AA$2:$AC$26,3)</f>
        <v>0.003606</v>
      </c>
      <c r="W548" s="4">
        <f>VLOOKUP(L548,$AA$2:$AC$26,2)</f>
        <v>0.64352</v>
      </c>
      <c r="X548" s="4">
        <f t="shared" si="42"/>
        <v>232.053312</v>
      </c>
      <c r="Y548" s="4">
        <f t="shared" si="43"/>
        <v>185.6426496</v>
      </c>
      <c r="Z548" s="4">
        <f t="shared" si="44"/>
        <v>290.06664</v>
      </c>
      <c r="AA548" s="4"/>
      <c r="AB548" s="4"/>
      <c r="AC548" s="4"/>
    </row>
    <row r="549" hidden="1" customHeight="1" spans="1:29">
      <c r="A549" s="11">
        <v>279</v>
      </c>
      <c r="B549" s="12">
        <v>1.0973</v>
      </c>
      <c r="C549" s="12">
        <v>519.54</v>
      </c>
      <c r="D549" s="12">
        <v>0.0698</v>
      </c>
      <c r="E549" s="12">
        <v>1.0226</v>
      </c>
      <c r="F549" s="12">
        <v>0.7562</v>
      </c>
      <c r="G549" s="12">
        <v>0.0114</v>
      </c>
      <c r="H549" s="11">
        <v>1.09726318141356</v>
      </c>
      <c r="I549" s="12">
        <v>6.5732</v>
      </c>
      <c r="J549" s="11">
        <v>7442</v>
      </c>
      <c r="K549" s="11">
        <v>6</v>
      </c>
      <c r="L549" s="11">
        <v>12</v>
      </c>
      <c r="M549" s="11">
        <v>1</v>
      </c>
      <c r="S549" s="4">
        <f t="shared" si="40"/>
        <v>0.82977826</v>
      </c>
      <c r="T549" s="4">
        <f t="shared" si="41"/>
        <v>71.5825038123152</v>
      </c>
      <c r="U549" s="4"/>
      <c r="V549" s="4">
        <f>VLOOKUP(K549,$AA$2:$AC$26,3)</f>
        <v>0.004583</v>
      </c>
      <c r="W549" s="4">
        <f>VLOOKUP(L549,$AA$2:$AC$26,2)</f>
        <v>1</v>
      </c>
      <c r="X549" s="4">
        <f t="shared" si="42"/>
        <v>458.3</v>
      </c>
      <c r="Y549" s="4">
        <f t="shared" si="43"/>
        <v>366.64</v>
      </c>
      <c r="Z549" s="4">
        <f t="shared" si="44"/>
        <v>572.875</v>
      </c>
      <c r="AA549" s="4"/>
      <c r="AB549" s="4"/>
      <c r="AC549" s="4"/>
    </row>
    <row r="550" hidden="1" customHeight="1" spans="1:29">
      <c r="A550" s="11">
        <v>454</v>
      </c>
      <c r="B550" s="12">
        <v>1.0708</v>
      </c>
      <c r="C550" s="12">
        <v>285.12</v>
      </c>
      <c r="D550" s="12">
        <v>0.0535</v>
      </c>
      <c r="E550" s="12">
        <v>1.023</v>
      </c>
      <c r="F550" s="12">
        <v>0.9074</v>
      </c>
      <c r="G550" s="12">
        <v>0.0114</v>
      </c>
      <c r="H550" s="11">
        <v>1.07080802054572</v>
      </c>
      <c r="I550" s="12">
        <v>3.0183</v>
      </c>
      <c r="J550" s="11">
        <v>5328</v>
      </c>
      <c r="K550" s="11">
        <v>5</v>
      </c>
      <c r="L550" s="11">
        <v>11</v>
      </c>
      <c r="M550" s="11">
        <v>2</v>
      </c>
      <c r="S550" s="4">
        <f t="shared" si="40"/>
        <v>0.97164392</v>
      </c>
      <c r="T550" s="4">
        <f t="shared" si="41"/>
        <v>70.923350752417</v>
      </c>
      <c r="U550" s="4"/>
      <c r="V550" s="4">
        <f>VLOOKUP(K550,$AA$2:$AC$26,3)</f>
        <v>0.003606</v>
      </c>
      <c r="W550" s="4">
        <f>VLOOKUP(L550,$AA$2:$AC$26,2)</f>
        <v>0.917</v>
      </c>
      <c r="X550" s="4">
        <f t="shared" si="42"/>
        <v>330.6702</v>
      </c>
      <c r="Y550" s="4">
        <f t="shared" si="43"/>
        <v>264.53616</v>
      </c>
      <c r="Z550" s="4">
        <f t="shared" si="44"/>
        <v>413.33775</v>
      </c>
      <c r="AA550" s="4"/>
      <c r="AB550" s="4"/>
      <c r="AC550" s="4"/>
    </row>
    <row r="551" hidden="1" customHeight="1" spans="1:29">
      <c r="A551" s="11">
        <v>432</v>
      </c>
      <c r="B551" s="12">
        <v>1.0658</v>
      </c>
      <c r="C551" s="12">
        <v>244.32</v>
      </c>
      <c r="D551" s="12">
        <v>0.0459</v>
      </c>
      <c r="E551" s="12">
        <v>1.0225</v>
      </c>
      <c r="F551" s="12">
        <v>0.8979</v>
      </c>
      <c r="G551" s="12">
        <v>0.011</v>
      </c>
      <c r="H551" s="11">
        <v>1.06583232201147</v>
      </c>
      <c r="I551" s="12">
        <v>2.6279</v>
      </c>
      <c r="J551" s="11">
        <v>5322</v>
      </c>
      <c r="K551" s="11">
        <v>5</v>
      </c>
      <c r="L551" s="11">
        <v>9</v>
      </c>
      <c r="M551" s="11">
        <v>2</v>
      </c>
      <c r="S551" s="4">
        <f t="shared" si="40"/>
        <v>0.95698182</v>
      </c>
      <c r="T551" s="4">
        <f t="shared" si="41"/>
        <v>69.8137750925958</v>
      </c>
      <c r="U551" s="4"/>
      <c r="V551" s="4">
        <f>VLOOKUP(K551,$AA$2:$AC$26,3)</f>
        <v>0.003606</v>
      </c>
      <c r="W551" s="4">
        <f>VLOOKUP(L551,$AA$2:$AC$26,2)</f>
        <v>0.7257</v>
      </c>
      <c r="X551" s="4">
        <f t="shared" si="42"/>
        <v>261.68742</v>
      </c>
      <c r="Y551" s="4">
        <f t="shared" si="43"/>
        <v>209.349936</v>
      </c>
      <c r="Z551" s="4">
        <f t="shared" si="44"/>
        <v>327.109275</v>
      </c>
      <c r="AA551" s="4"/>
      <c r="AB551" s="4"/>
      <c r="AC551" s="4"/>
    </row>
    <row r="552" hidden="1" customHeight="1" spans="1:29">
      <c r="A552" s="11">
        <v>634</v>
      </c>
      <c r="B552" s="12">
        <v>1.0948</v>
      </c>
      <c r="C552" s="12">
        <v>637.47</v>
      </c>
      <c r="D552" s="12">
        <v>0.1909</v>
      </c>
      <c r="E552" s="12">
        <v>1.0337</v>
      </c>
      <c r="F552" s="12">
        <v>1.0916</v>
      </c>
      <c r="G552" s="12">
        <v>0.0165</v>
      </c>
      <c r="H552" s="11">
        <v>1.09482909664226</v>
      </c>
      <c r="I552" s="12">
        <v>5.7387</v>
      </c>
      <c r="J552" s="11">
        <v>3340</v>
      </c>
      <c r="K552" s="11">
        <v>9</v>
      </c>
      <c r="L552" s="11">
        <v>10</v>
      </c>
      <c r="M552" s="11">
        <v>3</v>
      </c>
      <c r="S552" s="4">
        <f t="shared" si="40"/>
        <v>1.19508368</v>
      </c>
      <c r="T552" s="4">
        <f t="shared" si="41"/>
        <v>69.0671521590099</v>
      </c>
      <c r="U552" s="4"/>
      <c r="V552" s="4">
        <f>VLOOKUP(K552,$AA$2:$AC$26,3)</f>
        <v>0.009434</v>
      </c>
      <c r="W552" s="4">
        <f>VLOOKUP(L552,$AA$2:$AC$26,2)</f>
        <v>0.81777</v>
      </c>
      <c r="X552" s="4">
        <f t="shared" si="42"/>
        <v>771.484218</v>
      </c>
      <c r="Y552" s="4">
        <f t="shared" si="43"/>
        <v>617.1873744</v>
      </c>
      <c r="Z552" s="4">
        <f t="shared" si="44"/>
        <v>964.3552725</v>
      </c>
      <c r="AA552" s="4"/>
      <c r="AB552" s="4"/>
      <c r="AC552" s="4"/>
    </row>
    <row r="553" hidden="1" customHeight="1" spans="1:29">
      <c r="A553" s="11">
        <v>624</v>
      </c>
      <c r="B553" s="12">
        <v>1.0734</v>
      </c>
      <c r="C553" s="12">
        <v>674.86</v>
      </c>
      <c r="D553" s="12">
        <v>0.202</v>
      </c>
      <c r="E553" s="12">
        <v>1.03</v>
      </c>
      <c r="F553" s="12">
        <v>1.1127</v>
      </c>
      <c r="G553" s="12">
        <v>0.0148</v>
      </c>
      <c r="H553" s="11">
        <v>1.07343347674308</v>
      </c>
      <c r="I553" s="12">
        <v>5.7882</v>
      </c>
      <c r="J553" s="11">
        <v>3341</v>
      </c>
      <c r="K553" s="11">
        <v>10</v>
      </c>
      <c r="L553" s="11">
        <v>9</v>
      </c>
      <c r="M553" s="11">
        <v>3</v>
      </c>
      <c r="S553" s="4">
        <f t="shared" si="40"/>
        <v>1.19437218</v>
      </c>
      <c r="T553" s="4">
        <f t="shared" si="41"/>
        <v>69.0363650944915</v>
      </c>
      <c r="U553" s="4"/>
      <c r="V553" s="4">
        <f>VLOOKUP(K553,$AA$2:$AC$26,3)</f>
        <v>0</v>
      </c>
      <c r="W553" s="4">
        <f>VLOOKUP(L553,$AA$2:$AC$26,2)</f>
        <v>0.7257</v>
      </c>
      <c r="X553" s="4">
        <f t="shared" si="42"/>
        <v>0</v>
      </c>
      <c r="Y553" s="4">
        <f t="shared" si="43"/>
        <v>0</v>
      </c>
      <c r="Z553" s="4">
        <f t="shared" si="44"/>
        <v>0</v>
      </c>
      <c r="AA553" s="4"/>
      <c r="AB553" s="4"/>
      <c r="AC553" s="4"/>
    </row>
    <row r="554" hidden="1" customHeight="1" spans="1:29">
      <c r="A554" s="11">
        <v>443</v>
      </c>
      <c r="B554" s="12">
        <v>1.0655</v>
      </c>
      <c r="C554" s="12">
        <v>259.01</v>
      </c>
      <c r="D554" s="12">
        <v>0.0486</v>
      </c>
      <c r="E554" s="12">
        <v>1.0222</v>
      </c>
      <c r="F554" s="12">
        <v>0.8877</v>
      </c>
      <c r="G554" s="12">
        <v>0.011</v>
      </c>
      <c r="H554" s="11">
        <v>1.06548869908977</v>
      </c>
      <c r="I554" s="12">
        <v>2.8071</v>
      </c>
      <c r="J554" s="11">
        <v>5325</v>
      </c>
      <c r="K554" s="11">
        <v>5</v>
      </c>
      <c r="L554" s="11">
        <v>10</v>
      </c>
      <c r="M554" s="11">
        <v>2</v>
      </c>
      <c r="S554" s="4">
        <f t="shared" si="40"/>
        <v>0.94584435</v>
      </c>
      <c r="T554" s="4">
        <f t="shared" si="41"/>
        <v>69.0207191415981</v>
      </c>
      <c r="U554" s="4"/>
      <c r="V554" s="4">
        <f>VLOOKUP(K554,$AA$2:$AC$26,3)</f>
        <v>0.003606</v>
      </c>
      <c r="W554" s="4">
        <f>VLOOKUP(L554,$AA$2:$AC$26,2)</f>
        <v>0.81777</v>
      </c>
      <c r="X554" s="4">
        <f t="shared" si="42"/>
        <v>294.887862</v>
      </c>
      <c r="Y554" s="4">
        <f t="shared" si="43"/>
        <v>235.9102896</v>
      </c>
      <c r="Z554" s="4">
        <f t="shared" si="44"/>
        <v>368.6098275</v>
      </c>
      <c r="AA554" s="4"/>
      <c r="AB554" s="4"/>
      <c r="AC554" s="4"/>
    </row>
    <row r="555" hidden="1" customHeight="1" spans="1:29">
      <c r="A555" s="11">
        <v>758</v>
      </c>
      <c r="B555" s="12">
        <v>1.0886</v>
      </c>
      <c r="C555" s="12">
        <v>699.56</v>
      </c>
      <c r="D555" s="12">
        <v>0.3298</v>
      </c>
      <c r="E555" s="12">
        <v>1.0456</v>
      </c>
      <c r="F555" s="12">
        <v>1.3644</v>
      </c>
      <c r="G555" s="12">
        <v>0.0204</v>
      </c>
      <c r="H555" s="11">
        <v>1.08856788590204</v>
      </c>
      <c r="I555" s="12">
        <v>4.8484</v>
      </c>
      <c r="J555" s="11">
        <v>2121</v>
      </c>
      <c r="K555" s="11">
        <v>12</v>
      </c>
      <c r="L555" s="11">
        <v>4</v>
      </c>
      <c r="M555" s="11">
        <v>4</v>
      </c>
      <c r="S555" s="4">
        <f t="shared" si="40"/>
        <v>1.48528584</v>
      </c>
      <c r="T555" s="4">
        <f t="shared" si="41"/>
        <v>68.403823067253</v>
      </c>
      <c r="U555" s="4"/>
      <c r="V555" s="4">
        <f>VLOOKUP(K555,$AA$2:$AC$26,3)</f>
        <v>0</v>
      </c>
      <c r="W555" s="4">
        <f>VLOOKUP(L555,$AA$2:$AC$26,2)</f>
        <v>0.39773</v>
      </c>
      <c r="X555" s="4">
        <f t="shared" si="42"/>
        <v>0</v>
      </c>
      <c r="Y555" s="4">
        <f t="shared" si="43"/>
        <v>0</v>
      </c>
      <c r="Z555" s="4">
        <f t="shared" si="44"/>
        <v>0</v>
      </c>
      <c r="AA555" s="4"/>
      <c r="AB555" s="4"/>
      <c r="AC555" s="4"/>
    </row>
    <row r="556" hidden="1" customHeight="1" spans="1:29">
      <c r="A556" s="11">
        <v>568</v>
      </c>
      <c r="B556" s="12">
        <v>1.0599</v>
      </c>
      <c r="C556" s="12">
        <v>355.53</v>
      </c>
      <c r="D556" s="12">
        <v>0.1067</v>
      </c>
      <c r="E556" s="12">
        <v>1.0298</v>
      </c>
      <c r="F556" s="12">
        <v>1.1099</v>
      </c>
      <c r="G556" s="12">
        <v>0.0136</v>
      </c>
      <c r="H556" s="11">
        <v>1.05985033203242</v>
      </c>
      <c r="I556" s="12">
        <v>3.0281</v>
      </c>
      <c r="J556" s="11">
        <v>3332</v>
      </c>
      <c r="K556" s="11">
        <v>9</v>
      </c>
      <c r="L556" s="11">
        <v>4</v>
      </c>
      <c r="M556" s="11">
        <v>3</v>
      </c>
      <c r="S556" s="4">
        <f t="shared" si="40"/>
        <v>1.17638301</v>
      </c>
      <c r="T556" s="4">
        <f t="shared" si="41"/>
        <v>67.9049196897685</v>
      </c>
      <c r="U556" s="4"/>
      <c r="V556" s="4">
        <f>VLOOKUP(K556,$AA$2:$AC$26,3)</f>
        <v>0.009434</v>
      </c>
      <c r="W556" s="4">
        <f>VLOOKUP(L556,$AA$2:$AC$26,2)</f>
        <v>0.39773</v>
      </c>
      <c r="X556" s="4">
        <f t="shared" si="42"/>
        <v>375.218482</v>
      </c>
      <c r="Y556" s="4">
        <f t="shared" si="43"/>
        <v>300.1747856</v>
      </c>
      <c r="Z556" s="4">
        <f t="shared" si="44"/>
        <v>469.0231025</v>
      </c>
      <c r="AA556" s="4"/>
      <c r="AB556" s="4"/>
      <c r="AC556" s="4"/>
    </row>
    <row r="557" hidden="1" customHeight="1" spans="1:29">
      <c r="A557" s="11">
        <v>277</v>
      </c>
      <c r="B557" s="12">
        <v>1.0941</v>
      </c>
      <c r="C557" s="12">
        <v>316.28</v>
      </c>
      <c r="D557" s="12">
        <v>0.0426</v>
      </c>
      <c r="E557" s="12">
        <v>1.0223</v>
      </c>
      <c r="F557" s="12">
        <v>0.7164</v>
      </c>
      <c r="G557" s="12">
        <v>0.0112</v>
      </c>
      <c r="H557" s="11">
        <v>1.09407124820236</v>
      </c>
      <c r="I557" s="12">
        <v>4.1242</v>
      </c>
      <c r="J557" s="11">
        <v>7426</v>
      </c>
      <c r="K557" s="11">
        <v>4</v>
      </c>
      <c r="L557" s="11">
        <v>12</v>
      </c>
      <c r="M557" s="11">
        <v>1</v>
      </c>
      <c r="S557" s="4">
        <f t="shared" si="40"/>
        <v>0.78381324</v>
      </c>
      <c r="T557" s="4">
        <f t="shared" si="41"/>
        <v>67.5445118980808</v>
      </c>
      <c r="U557" s="4"/>
      <c r="V557" s="4">
        <f>VLOOKUP(K557,$AA$2:$AC$26,3)</f>
        <v>0.002828</v>
      </c>
      <c r="W557" s="4">
        <f>VLOOKUP(L557,$AA$2:$AC$26,2)</f>
        <v>1</v>
      </c>
      <c r="X557" s="4">
        <f t="shared" si="42"/>
        <v>282.8</v>
      </c>
      <c r="Y557" s="4">
        <f t="shared" si="43"/>
        <v>226.24</v>
      </c>
      <c r="Z557" s="4">
        <f t="shared" si="44"/>
        <v>353.5</v>
      </c>
      <c r="AA557" s="4"/>
      <c r="AB557" s="4"/>
      <c r="AC557" s="4"/>
    </row>
    <row r="558" hidden="1" customHeight="1" spans="1:29">
      <c r="A558" s="11">
        <v>125</v>
      </c>
      <c r="B558" s="12">
        <v>1.0568</v>
      </c>
      <c r="C558" s="12">
        <v>609.74</v>
      </c>
      <c r="D558" s="12">
        <v>0.049</v>
      </c>
      <c r="E558" s="12">
        <v>1.0136</v>
      </c>
      <c r="F558" s="12">
        <v>0.5643</v>
      </c>
      <c r="G558" s="12">
        <v>0.0071</v>
      </c>
      <c r="H558" s="11">
        <v>1.05680950078392</v>
      </c>
      <c r="I558" s="12">
        <v>9.3362</v>
      </c>
      <c r="J558" s="11">
        <v>12434</v>
      </c>
      <c r="K558" s="11">
        <v>6</v>
      </c>
      <c r="L558" s="11">
        <v>15</v>
      </c>
      <c r="M558" s="11">
        <v>0</v>
      </c>
      <c r="S558" s="4">
        <f t="shared" si="40"/>
        <v>0.59635224</v>
      </c>
      <c r="T558" s="4">
        <f t="shared" si="41"/>
        <v>66.4979544895828</v>
      </c>
      <c r="U558" s="4"/>
      <c r="V558" s="4">
        <f>VLOOKUP(K558,$AA$2:$AC$26,3)</f>
        <v>0.004583</v>
      </c>
      <c r="W558" s="4">
        <f>VLOOKUP(L558,$AA$2:$AC$26,2)</f>
        <v>1.37798</v>
      </c>
      <c r="X558" s="4">
        <f t="shared" si="42"/>
        <v>631.528234</v>
      </c>
      <c r="Y558" s="4">
        <f t="shared" si="43"/>
        <v>505.2225872</v>
      </c>
      <c r="Z558" s="4">
        <f t="shared" si="44"/>
        <v>789.4102925</v>
      </c>
      <c r="AA558" s="4"/>
      <c r="AB558" s="4"/>
      <c r="AC558" s="4"/>
    </row>
    <row r="559" hidden="1" customHeight="1" spans="1:29">
      <c r="A559" s="11">
        <v>865</v>
      </c>
      <c r="B559" s="12">
        <v>1.1086</v>
      </c>
      <c r="C559" s="12">
        <v>663.42</v>
      </c>
      <c r="D559" s="12">
        <v>0.3123</v>
      </c>
      <c r="E559" s="12">
        <v>1.0452</v>
      </c>
      <c r="F559" s="12">
        <v>1.2468</v>
      </c>
      <c r="G559" s="12">
        <v>0.0216</v>
      </c>
      <c r="H559" s="11">
        <v>1.10862852589846</v>
      </c>
      <c r="I559" s="12">
        <v>5.2052</v>
      </c>
      <c r="J559" s="11">
        <v>2124</v>
      </c>
      <c r="K559" s="11">
        <v>9</v>
      </c>
      <c r="L559" s="11">
        <v>14</v>
      </c>
      <c r="M559" s="11">
        <v>4</v>
      </c>
      <c r="S559" s="4">
        <f t="shared" si="40"/>
        <v>1.38220248</v>
      </c>
      <c r="T559" s="4">
        <f t="shared" si="41"/>
        <v>63.7013922116727</v>
      </c>
      <c r="U559" s="4"/>
      <c r="V559" s="4">
        <f>VLOOKUP(K559,$AA$2:$AC$26,3)</f>
        <v>0.009434</v>
      </c>
      <c r="W559" s="4">
        <f>VLOOKUP(L559,$AA$2:$AC$26,2)</f>
        <v>1.22284</v>
      </c>
      <c r="X559" s="4">
        <f t="shared" si="42"/>
        <v>1153.627256</v>
      </c>
      <c r="Y559" s="4">
        <f t="shared" si="43"/>
        <v>922.9018048</v>
      </c>
      <c r="Z559" s="4">
        <f t="shared" si="44"/>
        <v>1442.03407</v>
      </c>
      <c r="AA559" s="4"/>
      <c r="AB559" s="4"/>
      <c r="AC559" s="4"/>
    </row>
    <row r="560" hidden="1" customHeight="1" spans="1:29">
      <c r="A560" s="11">
        <v>387</v>
      </c>
      <c r="B560" s="12">
        <v>1.1203</v>
      </c>
      <c r="C560" s="12">
        <v>200.21</v>
      </c>
      <c r="D560" s="12">
        <v>0.0377</v>
      </c>
      <c r="E560" s="12">
        <v>1.0323</v>
      </c>
      <c r="F560" s="12">
        <v>0.7783</v>
      </c>
      <c r="G560" s="12">
        <v>0.0146</v>
      </c>
      <c r="H560" s="11">
        <v>1.12030841439213</v>
      </c>
      <c r="I560" s="12">
        <v>2.4742</v>
      </c>
      <c r="J560" s="11">
        <v>5309</v>
      </c>
      <c r="K560" s="11">
        <v>4</v>
      </c>
      <c r="L560" s="11">
        <v>5</v>
      </c>
      <c r="M560" s="11">
        <v>2</v>
      </c>
      <c r="S560" s="4">
        <f t="shared" si="40"/>
        <v>0.87192949</v>
      </c>
      <c r="T560" s="4">
        <f t="shared" si="41"/>
        <v>63.5312980950144</v>
      </c>
      <c r="U560" s="4"/>
      <c r="V560" s="4">
        <f>VLOOKUP(K560,$AA$2:$AC$26,3)</f>
        <v>0.002828</v>
      </c>
      <c r="W560" s="4">
        <f>VLOOKUP(L560,$AA$2:$AC$26,2)</f>
        <v>0.44857</v>
      </c>
      <c r="X560" s="4">
        <f t="shared" si="42"/>
        <v>126.855596</v>
      </c>
      <c r="Y560" s="4">
        <f t="shared" si="43"/>
        <v>101.4844768</v>
      </c>
      <c r="Z560" s="4">
        <f t="shared" si="44"/>
        <v>158.569495</v>
      </c>
      <c r="AA560" s="4"/>
      <c r="AB560" s="4"/>
      <c r="AC560" s="4"/>
    </row>
    <row r="561" hidden="1" customHeight="1" spans="1:29">
      <c r="A561" s="11">
        <v>219</v>
      </c>
      <c r="B561" s="12">
        <v>1.0237</v>
      </c>
      <c r="C561" s="12">
        <v>781.25</v>
      </c>
      <c r="D561" s="12">
        <v>0.1048</v>
      </c>
      <c r="E561" s="12">
        <v>1.012</v>
      </c>
      <c r="F561" s="12">
        <v>0.7138</v>
      </c>
      <c r="G561" s="12">
        <v>0.0066</v>
      </c>
      <c r="H561" s="11">
        <v>1.02373771150452</v>
      </c>
      <c r="I561" s="12">
        <v>9.2347</v>
      </c>
      <c r="J561" s="11">
        <v>7452</v>
      </c>
      <c r="K561" s="11">
        <v>12</v>
      </c>
      <c r="L561" s="11">
        <v>6</v>
      </c>
      <c r="M561" s="11">
        <v>1</v>
      </c>
      <c r="S561" s="4">
        <f t="shared" si="40"/>
        <v>0.73071706</v>
      </c>
      <c r="T561" s="4">
        <f t="shared" si="41"/>
        <v>63.079126397467</v>
      </c>
      <c r="U561" s="4"/>
      <c r="V561" s="4">
        <f>VLOOKUP(K561,$AA$2:$AC$26,3)</f>
        <v>0</v>
      </c>
      <c r="W561" s="4">
        <f>VLOOKUP(L561,$AA$2:$AC$26,2)</f>
        <v>0.50592</v>
      </c>
      <c r="X561" s="4">
        <f t="shared" si="42"/>
        <v>0</v>
      </c>
      <c r="Y561" s="4">
        <f t="shared" si="43"/>
        <v>0</v>
      </c>
      <c r="Z561" s="4">
        <f t="shared" si="44"/>
        <v>0</v>
      </c>
      <c r="AA561" s="4"/>
      <c r="AB561" s="4"/>
      <c r="AC561" s="4"/>
    </row>
    <row r="562" hidden="1" customHeight="1" spans="1:29">
      <c r="A562" s="11">
        <v>287</v>
      </c>
      <c r="B562" s="12">
        <v>1.0522</v>
      </c>
      <c r="C562" s="12">
        <v>196.62</v>
      </c>
      <c r="D562" s="12">
        <v>0.0265</v>
      </c>
      <c r="E562" s="12">
        <v>1.0167</v>
      </c>
      <c r="F562" s="12">
        <v>0.6895</v>
      </c>
      <c r="G562" s="12">
        <v>0.0083</v>
      </c>
      <c r="H562" s="11">
        <v>1.05217321004248</v>
      </c>
      <c r="I562" s="12">
        <v>2.7299</v>
      </c>
      <c r="J562" s="11">
        <v>7421</v>
      </c>
      <c r="K562" s="11">
        <v>3</v>
      </c>
      <c r="L562" s="11">
        <v>13</v>
      </c>
      <c r="M562" s="11">
        <v>1</v>
      </c>
      <c r="S562" s="4">
        <f t="shared" si="40"/>
        <v>0.7254919</v>
      </c>
      <c r="T562" s="4">
        <f t="shared" si="41"/>
        <v>62.4976638441933</v>
      </c>
      <c r="U562" s="4"/>
      <c r="V562" s="4">
        <f>VLOOKUP(K562,$AA$2:$AC$26,3)</f>
        <v>0.002236</v>
      </c>
      <c r="W562" s="4">
        <f>VLOOKUP(L562,$AA$2:$AC$26,2)</f>
        <v>1.09051</v>
      </c>
      <c r="X562" s="4">
        <f t="shared" si="42"/>
        <v>243.838036</v>
      </c>
      <c r="Y562" s="4">
        <f t="shared" si="43"/>
        <v>195.0704288</v>
      </c>
      <c r="Z562" s="4">
        <f t="shared" si="44"/>
        <v>304.797545</v>
      </c>
      <c r="AA562" s="4"/>
      <c r="AB562" s="4"/>
      <c r="AC562" s="4"/>
    </row>
    <row r="563" hidden="1" customHeight="1" spans="1:29">
      <c r="A563" s="11">
        <v>352</v>
      </c>
      <c r="B563" s="12">
        <v>1.1256</v>
      </c>
      <c r="C563" s="12">
        <v>335.8</v>
      </c>
      <c r="D563" s="12">
        <v>0.0452</v>
      </c>
      <c r="E563" s="12">
        <v>1.0276</v>
      </c>
      <c r="F563" s="12">
        <v>0.6315</v>
      </c>
      <c r="G563" s="12">
        <v>0.0128</v>
      </c>
      <c r="H563" s="11">
        <v>1.12556971144495</v>
      </c>
      <c r="I563" s="12">
        <v>4.9172</v>
      </c>
      <c r="J563" s="11">
        <v>7432</v>
      </c>
      <c r="K563" s="11">
        <v>2</v>
      </c>
      <c r="L563" s="11">
        <v>19</v>
      </c>
      <c r="M563" s="11">
        <v>1</v>
      </c>
      <c r="S563" s="4">
        <f t="shared" si="40"/>
        <v>0.7108164</v>
      </c>
      <c r="T563" s="4">
        <f t="shared" si="41"/>
        <v>61.278805323787</v>
      </c>
      <c r="U563" s="4"/>
      <c r="V563" s="4">
        <f>VLOOKUP(K563,$AA$2:$AC$26,3)</f>
        <v>0.001732</v>
      </c>
      <c r="W563" s="4">
        <f>VLOOKUP(L563,$AA$2:$AC$26,2)</f>
        <v>2.22929</v>
      </c>
      <c r="X563" s="4">
        <f t="shared" si="42"/>
        <v>386.113028</v>
      </c>
      <c r="Y563" s="4">
        <f t="shared" si="43"/>
        <v>308.8904224</v>
      </c>
      <c r="Z563" s="4">
        <f t="shared" si="44"/>
        <v>482.641285</v>
      </c>
      <c r="AA563" s="4"/>
      <c r="AB563" s="4"/>
      <c r="AC563" s="4"/>
    </row>
    <row r="564" hidden="1" customHeight="1" spans="1:29">
      <c r="A564" s="11">
        <v>601</v>
      </c>
      <c r="B564" s="12">
        <v>1.0816</v>
      </c>
      <c r="C564" s="12">
        <v>494.64</v>
      </c>
      <c r="D564" s="12">
        <v>0.1481</v>
      </c>
      <c r="E564" s="12">
        <v>1.0325</v>
      </c>
      <c r="F564" s="12">
        <v>0.9672</v>
      </c>
      <c r="G564" s="12">
        <v>0.0156</v>
      </c>
      <c r="H564" s="11">
        <v>1.08156034078992</v>
      </c>
      <c r="I564" s="12">
        <v>4.9936</v>
      </c>
      <c r="J564" s="11">
        <v>3339</v>
      </c>
      <c r="K564" s="11">
        <v>9</v>
      </c>
      <c r="L564" s="11">
        <v>7</v>
      </c>
      <c r="M564" s="11">
        <v>3</v>
      </c>
      <c r="S564" s="4">
        <f t="shared" si="40"/>
        <v>1.04612352</v>
      </c>
      <c r="T564" s="4">
        <f t="shared" si="41"/>
        <v>60.4492860616692</v>
      </c>
      <c r="U564" s="4"/>
      <c r="V564" s="4">
        <f>VLOOKUP(K564,$AA$2:$AC$26,3)</f>
        <v>0.009434</v>
      </c>
      <c r="W564" s="4">
        <f>VLOOKUP(L564,$AA$2:$AC$26,2)</f>
        <v>0.57059</v>
      </c>
      <c r="X564" s="4">
        <f t="shared" si="42"/>
        <v>538.294606</v>
      </c>
      <c r="Y564" s="4">
        <f t="shared" si="43"/>
        <v>430.6356848</v>
      </c>
      <c r="Z564" s="4">
        <f t="shared" si="44"/>
        <v>672.8682575</v>
      </c>
      <c r="AA564" s="4"/>
      <c r="AB564" s="4"/>
      <c r="AC564" s="4"/>
    </row>
    <row r="565" hidden="1" customHeight="1" spans="1:29">
      <c r="A565" s="11">
        <v>113</v>
      </c>
      <c r="B565" s="12">
        <v>1.035</v>
      </c>
      <c r="C565" s="12">
        <v>356.7</v>
      </c>
      <c r="D565" s="12">
        <v>0.0287</v>
      </c>
      <c r="E565" s="12">
        <v>1.0106</v>
      </c>
      <c r="F565" s="12">
        <v>0.5136</v>
      </c>
      <c r="G565" s="12">
        <v>0.0056</v>
      </c>
      <c r="H565" s="11">
        <v>1.03500784596051</v>
      </c>
      <c r="I565" s="12">
        <v>6.3337</v>
      </c>
      <c r="J565" s="11">
        <v>12423</v>
      </c>
      <c r="K565" s="11">
        <v>5</v>
      </c>
      <c r="L565" s="11">
        <v>14</v>
      </c>
      <c r="M565" s="11">
        <v>0</v>
      </c>
      <c r="S565" s="4">
        <f t="shared" si="40"/>
        <v>0.531576</v>
      </c>
      <c r="T565" s="4">
        <f t="shared" si="41"/>
        <v>59.2486702199235</v>
      </c>
      <c r="U565" s="4"/>
      <c r="V565" s="4">
        <f>VLOOKUP(K565,$AA$2:$AC$26,3)</f>
        <v>0.003606</v>
      </c>
      <c r="W565" s="4">
        <f>VLOOKUP(L565,$AA$2:$AC$26,2)</f>
        <v>1.22284</v>
      </c>
      <c r="X565" s="4">
        <f t="shared" si="42"/>
        <v>440.956104</v>
      </c>
      <c r="Y565" s="4">
        <f t="shared" si="43"/>
        <v>352.7648832</v>
      </c>
      <c r="Z565" s="4">
        <f t="shared" si="44"/>
        <v>551.19513</v>
      </c>
      <c r="AA565" s="4"/>
      <c r="AB565" s="4"/>
      <c r="AC565" s="4"/>
    </row>
    <row r="566" hidden="1" customHeight="1" spans="1:29">
      <c r="A566" s="11">
        <v>245</v>
      </c>
      <c r="B566" s="12">
        <v>1.034</v>
      </c>
      <c r="C566" s="12">
        <v>208.78</v>
      </c>
      <c r="D566" s="12">
        <v>0.0281</v>
      </c>
      <c r="E566" s="12">
        <v>1.0137</v>
      </c>
      <c r="F566" s="12">
        <v>0.6502</v>
      </c>
      <c r="G566" s="12">
        <v>0.0068</v>
      </c>
      <c r="H566" s="11">
        <v>1.03400655315655</v>
      </c>
      <c r="I566" s="12">
        <v>3.0781</v>
      </c>
      <c r="J566" s="11">
        <v>7426</v>
      </c>
      <c r="K566" s="11">
        <v>5</v>
      </c>
      <c r="L566" s="11">
        <v>9</v>
      </c>
      <c r="M566" s="11">
        <v>1</v>
      </c>
      <c r="S566" s="4">
        <f t="shared" si="40"/>
        <v>0.6723068</v>
      </c>
      <c r="T566" s="4">
        <f t="shared" si="41"/>
        <v>57.9355289427883</v>
      </c>
      <c r="U566" s="4"/>
      <c r="V566" s="4">
        <f>VLOOKUP(K566,$AA$2:$AC$26,3)</f>
        <v>0.003606</v>
      </c>
      <c r="W566" s="4">
        <f>VLOOKUP(L566,$AA$2:$AC$26,2)</f>
        <v>0.7257</v>
      </c>
      <c r="X566" s="4">
        <f t="shared" si="42"/>
        <v>261.68742</v>
      </c>
      <c r="Y566" s="4">
        <f t="shared" si="43"/>
        <v>209.349936</v>
      </c>
      <c r="Z566" s="4">
        <f t="shared" si="44"/>
        <v>327.109275</v>
      </c>
      <c r="AA566" s="4"/>
      <c r="AB566" s="4"/>
      <c r="AC566" s="4"/>
    </row>
    <row r="567" hidden="1" customHeight="1" spans="1:29">
      <c r="A567" s="11">
        <v>612</v>
      </c>
      <c r="B567" s="12">
        <v>1.063</v>
      </c>
      <c r="C567" s="12">
        <v>463.81</v>
      </c>
      <c r="D567" s="12">
        <v>0.1389</v>
      </c>
      <c r="E567" s="12">
        <v>1.0282</v>
      </c>
      <c r="F567" s="12">
        <v>0.9186</v>
      </c>
      <c r="G567" s="12">
        <v>0.0139</v>
      </c>
      <c r="H567" s="11">
        <v>1.06296287187898</v>
      </c>
      <c r="I567" s="12">
        <v>4.9193</v>
      </c>
      <c r="J567" s="11">
        <v>3340</v>
      </c>
      <c r="K567" s="11">
        <v>9</v>
      </c>
      <c r="L567" s="11">
        <v>8</v>
      </c>
      <c r="M567" s="11">
        <v>3</v>
      </c>
      <c r="S567" s="4">
        <f t="shared" si="40"/>
        <v>0.9764718</v>
      </c>
      <c r="T567" s="4">
        <f t="shared" si="41"/>
        <v>56.4329741241067</v>
      </c>
      <c r="U567" s="4"/>
      <c r="V567" s="4">
        <f>VLOOKUP(K567,$AA$2:$AC$26,3)</f>
        <v>0.009434</v>
      </c>
      <c r="W567" s="4">
        <f>VLOOKUP(L567,$AA$2:$AC$26,2)</f>
        <v>0.64352</v>
      </c>
      <c r="X567" s="4">
        <f t="shared" si="42"/>
        <v>607.096768</v>
      </c>
      <c r="Y567" s="4">
        <f t="shared" si="43"/>
        <v>485.6774144</v>
      </c>
      <c r="Z567" s="4">
        <f t="shared" si="44"/>
        <v>758.87096</v>
      </c>
      <c r="AA567" s="4"/>
      <c r="AB567" s="4"/>
      <c r="AC567" s="4"/>
    </row>
    <row r="568" hidden="1" customHeight="1" spans="1:29">
      <c r="A568" s="11">
        <v>446</v>
      </c>
      <c r="B568" s="12">
        <v>1.0404</v>
      </c>
      <c r="C568" s="12">
        <v>419.95</v>
      </c>
      <c r="D568" s="12">
        <v>0.0786</v>
      </c>
      <c r="E568" s="12">
        <v>1.0175</v>
      </c>
      <c r="F568" s="12">
        <v>0.7422</v>
      </c>
      <c r="G568" s="12">
        <v>0.0088</v>
      </c>
      <c r="H568" s="11">
        <v>1.04043529444197</v>
      </c>
      <c r="I568" s="12">
        <v>5.6206</v>
      </c>
      <c r="J568" s="11">
        <v>5341</v>
      </c>
      <c r="K568" s="11">
        <v>8</v>
      </c>
      <c r="L568" s="11">
        <v>10</v>
      </c>
      <c r="M568" s="11">
        <v>2</v>
      </c>
      <c r="S568" s="4">
        <f t="shared" si="40"/>
        <v>0.77218488</v>
      </c>
      <c r="T568" s="4">
        <f t="shared" si="41"/>
        <v>56.4329278012242</v>
      </c>
      <c r="U568" s="4"/>
      <c r="V568" s="4">
        <f>VLOOKUP(K568,$AA$2:$AC$26,3)</f>
        <v>0.007416</v>
      </c>
      <c r="W568" s="4">
        <f>VLOOKUP(L568,$AA$2:$AC$26,2)</f>
        <v>0.81777</v>
      </c>
      <c r="X568" s="4">
        <f t="shared" si="42"/>
        <v>606.458232</v>
      </c>
      <c r="Y568" s="4">
        <f t="shared" si="43"/>
        <v>485.1665856</v>
      </c>
      <c r="Z568" s="4">
        <f t="shared" si="44"/>
        <v>758.07279</v>
      </c>
      <c r="AA568" s="4"/>
      <c r="AB568" s="4"/>
      <c r="AC568" s="4"/>
    </row>
    <row r="569" hidden="1" customHeight="1" spans="1:29">
      <c r="A569" s="11">
        <v>114</v>
      </c>
      <c r="B569" s="12">
        <v>1.0446</v>
      </c>
      <c r="C569" s="12">
        <v>510.23</v>
      </c>
      <c r="D569" s="12">
        <v>0.041</v>
      </c>
      <c r="E569" s="12">
        <v>1.012</v>
      </c>
      <c r="F569" s="12">
        <v>0.4801</v>
      </c>
      <c r="G569" s="12">
        <v>0.0063</v>
      </c>
      <c r="H569" s="11">
        <v>1.04463841112552</v>
      </c>
      <c r="I569" s="12">
        <v>9.2645</v>
      </c>
      <c r="J569" s="11">
        <v>12431</v>
      </c>
      <c r="K569" s="11">
        <v>6</v>
      </c>
      <c r="L569" s="11">
        <v>14</v>
      </c>
      <c r="M569" s="11">
        <v>0</v>
      </c>
      <c r="S569" s="4">
        <f t="shared" si="40"/>
        <v>0.50151246</v>
      </c>
      <c r="T569" s="4">
        <f t="shared" si="41"/>
        <v>55.9158280508365</v>
      </c>
      <c r="U569" s="4"/>
      <c r="V569" s="4">
        <f>VLOOKUP(K569,$AA$2:$AC$26,3)</f>
        <v>0.004583</v>
      </c>
      <c r="W569" s="4">
        <f>VLOOKUP(L569,$AA$2:$AC$26,2)</f>
        <v>1.22284</v>
      </c>
      <c r="X569" s="4">
        <f t="shared" si="42"/>
        <v>560.427572</v>
      </c>
      <c r="Y569" s="4">
        <f t="shared" si="43"/>
        <v>448.3420576</v>
      </c>
      <c r="Z569" s="4">
        <f t="shared" si="44"/>
        <v>700.534465</v>
      </c>
      <c r="AA569" s="4"/>
      <c r="AB569" s="4"/>
      <c r="AC569" s="4"/>
    </row>
    <row r="570" hidden="1" customHeight="1" spans="1:29">
      <c r="A570" s="11">
        <v>388</v>
      </c>
      <c r="B570" s="12">
        <v>1.0738</v>
      </c>
      <c r="C570" s="12">
        <v>202.32</v>
      </c>
      <c r="D570" s="12">
        <v>0.0381</v>
      </c>
      <c r="E570" s="12">
        <v>1.0254</v>
      </c>
      <c r="F570" s="12">
        <v>0.712</v>
      </c>
      <c r="G570" s="12">
        <v>0.0116</v>
      </c>
      <c r="H570" s="11">
        <v>1.07380202166867</v>
      </c>
      <c r="I570" s="12">
        <v>2.7435</v>
      </c>
      <c r="J570" s="11">
        <v>5312</v>
      </c>
      <c r="K570" s="11">
        <v>5</v>
      </c>
      <c r="L570" s="11">
        <v>5</v>
      </c>
      <c r="M570" s="11">
        <v>2</v>
      </c>
      <c r="S570" s="4">
        <f t="shared" si="40"/>
        <v>0.7645456</v>
      </c>
      <c r="T570" s="4">
        <f t="shared" si="41"/>
        <v>55.7227352562162</v>
      </c>
      <c r="U570" s="4"/>
      <c r="V570" s="4">
        <f>VLOOKUP(K570,$AA$2:$AC$26,3)</f>
        <v>0.003606</v>
      </c>
      <c r="W570" s="4">
        <f>VLOOKUP(L570,$AA$2:$AC$26,2)</f>
        <v>0.44857</v>
      </c>
      <c r="X570" s="4">
        <f t="shared" si="42"/>
        <v>161.754342</v>
      </c>
      <c r="Y570" s="4">
        <f t="shared" si="43"/>
        <v>129.4034736</v>
      </c>
      <c r="Z570" s="4">
        <f t="shared" si="44"/>
        <v>202.1929275</v>
      </c>
      <c r="AA570" s="4"/>
      <c r="AB570" s="4"/>
      <c r="AC570" s="4"/>
    </row>
    <row r="571" hidden="1" customHeight="1" spans="1:29">
      <c r="A571" s="11">
        <v>103</v>
      </c>
      <c r="B571" s="12">
        <v>1.0362</v>
      </c>
      <c r="C571" s="12">
        <v>434.32</v>
      </c>
      <c r="D571" s="12">
        <v>0.0349</v>
      </c>
      <c r="E571" s="12">
        <v>1.0108</v>
      </c>
      <c r="F571" s="12">
        <v>0.4642</v>
      </c>
      <c r="G571" s="12">
        <v>0.0057</v>
      </c>
      <c r="H571" s="11">
        <v>1.03617019147168</v>
      </c>
      <c r="I571" s="12">
        <v>8.2996</v>
      </c>
      <c r="J571" s="11">
        <v>12429</v>
      </c>
      <c r="K571" s="11">
        <v>6</v>
      </c>
      <c r="L571" s="11">
        <v>13</v>
      </c>
      <c r="M571" s="11">
        <v>0</v>
      </c>
      <c r="S571" s="4">
        <f t="shared" si="40"/>
        <v>0.48100404</v>
      </c>
      <c r="T571" s="4">
        <f t="shared" si="41"/>
        <v>53.6249398532323</v>
      </c>
      <c r="U571" s="4"/>
      <c r="V571" s="4">
        <f>VLOOKUP(K571,$AA$2:$AC$26,3)</f>
        <v>0.004583</v>
      </c>
      <c r="W571" s="4">
        <f>VLOOKUP(L571,$AA$2:$AC$26,2)</f>
        <v>1.09051</v>
      </c>
      <c r="X571" s="4">
        <f t="shared" si="42"/>
        <v>499.780733</v>
      </c>
      <c r="Y571" s="4">
        <f t="shared" si="43"/>
        <v>399.8245864</v>
      </c>
      <c r="Z571" s="4">
        <f t="shared" si="44"/>
        <v>624.72591625</v>
      </c>
      <c r="AA571" s="4"/>
      <c r="AB571" s="4"/>
      <c r="AC571" s="4"/>
    </row>
    <row r="572" hidden="1" customHeight="1" spans="1:29">
      <c r="A572" s="11">
        <v>341</v>
      </c>
      <c r="B572" s="12">
        <v>1.0816</v>
      </c>
      <c r="C572" s="12">
        <v>256.8</v>
      </c>
      <c r="D572" s="12">
        <v>0.0346</v>
      </c>
      <c r="E572" s="12">
        <v>1.0219</v>
      </c>
      <c r="F572" s="12">
        <v>0.5687</v>
      </c>
      <c r="G572" s="12">
        <v>0.0104</v>
      </c>
      <c r="H572" s="11">
        <v>1.08158162657517</v>
      </c>
      <c r="I572" s="12">
        <v>4.2351</v>
      </c>
      <c r="J572" s="11">
        <v>7429</v>
      </c>
      <c r="K572" s="11">
        <v>2</v>
      </c>
      <c r="L572" s="11">
        <v>18</v>
      </c>
      <c r="M572" s="11">
        <v>1</v>
      </c>
      <c r="S572" s="4">
        <f t="shared" si="40"/>
        <v>0.61510592</v>
      </c>
      <c r="T572" s="4">
        <f t="shared" si="41"/>
        <v>53.0169922793881</v>
      </c>
      <c r="U572" s="4"/>
      <c r="V572" s="4">
        <f>VLOOKUP(K572,$AA$2:$AC$26,3)</f>
        <v>0.001732</v>
      </c>
      <c r="W572" s="4">
        <f>VLOOKUP(L572,$AA$2:$AC$26,2)</f>
        <v>1.9766</v>
      </c>
      <c r="X572" s="4">
        <f t="shared" si="42"/>
        <v>342.34712</v>
      </c>
      <c r="Y572" s="4">
        <f t="shared" si="43"/>
        <v>273.877696</v>
      </c>
      <c r="Z572" s="4">
        <f t="shared" si="44"/>
        <v>427.9339</v>
      </c>
      <c r="AA572" s="4"/>
      <c r="AB572" s="4"/>
      <c r="AC572" s="4"/>
    </row>
    <row r="573" hidden="1" customHeight="1" spans="1:29">
      <c r="A573" s="11">
        <v>330</v>
      </c>
      <c r="B573" s="12">
        <v>1.0682</v>
      </c>
      <c r="C573" s="12">
        <v>221.57</v>
      </c>
      <c r="D573" s="12">
        <v>0.0298</v>
      </c>
      <c r="E573" s="12">
        <v>1.0198</v>
      </c>
      <c r="F573" s="12">
        <v>0.5755</v>
      </c>
      <c r="G573" s="12">
        <v>0.0095</v>
      </c>
      <c r="H573" s="11">
        <v>1.06821711614834</v>
      </c>
      <c r="I573" s="12">
        <v>3.6433</v>
      </c>
      <c r="J573" s="11">
        <v>7427</v>
      </c>
      <c r="K573" s="11">
        <v>2</v>
      </c>
      <c r="L573" s="11">
        <v>17</v>
      </c>
      <c r="M573" s="11">
        <v>1</v>
      </c>
      <c r="S573" s="4">
        <f t="shared" si="40"/>
        <v>0.6147491</v>
      </c>
      <c r="T573" s="4">
        <f t="shared" si="41"/>
        <v>52.9791045445907</v>
      </c>
      <c r="U573" s="4"/>
      <c r="V573" s="4">
        <f>VLOOKUP(K573,$AA$2:$AC$26,3)</f>
        <v>0.001732</v>
      </c>
      <c r="W573" s="4">
        <f>VLOOKUP(L573,$AA$2:$AC$26,2)</f>
        <v>1.75256</v>
      </c>
      <c r="X573" s="4">
        <f t="shared" si="42"/>
        <v>303.543392</v>
      </c>
      <c r="Y573" s="4">
        <f t="shared" si="43"/>
        <v>242.8347136</v>
      </c>
      <c r="Z573" s="4">
        <f t="shared" si="44"/>
        <v>379.42924</v>
      </c>
      <c r="AA573" s="4"/>
      <c r="AB573" s="4"/>
      <c r="AC573" s="4"/>
    </row>
    <row r="574" hidden="1" customHeight="1" spans="1:29">
      <c r="A574" s="11">
        <v>635</v>
      </c>
      <c r="B574" s="12">
        <v>1.0397</v>
      </c>
      <c r="C574" s="12">
        <v>531.6</v>
      </c>
      <c r="D574" s="12">
        <v>0.1591</v>
      </c>
      <c r="E574" s="12">
        <v>1.022</v>
      </c>
      <c r="F574" s="12">
        <v>0.8784</v>
      </c>
      <c r="G574" s="12">
        <v>0.0111</v>
      </c>
      <c r="H574" s="11">
        <v>1.03973617041654</v>
      </c>
      <c r="I574" s="12">
        <v>5.956</v>
      </c>
      <c r="J574" s="11">
        <v>3341</v>
      </c>
      <c r="K574" s="11">
        <v>10</v>
      </c>
      <c r="L574" s="11">
        <v>10</v>
      </c>
      <c r="M574" s="11">
        <v>3</v>
      </c>
      <c r="S574" s="4">
        <f t="shared" si="40"/>
        <v>0.91327248</v>
      </c>
      <c r="T574" s="4">
        <f t="shared" si="41"/>
        <v>52.7884133738209</v>
      </c>
      <c r="U574" s="4"/>
      <c r="V574" s="4">
        <f>VLOOKUP(K574,$AA$2:$AC$26,3)</f>
        <v>0</v>
      </c>
      <c r="W574" s="4">
        <f>VLOOKUP(L574,$AA$2:$AC$26,2)</f>
        <v>0.81777</v>
      </c>
      <c r="X574" s="4">
        <f t="shared" si="42"/>
        <v>0</v>
      </c>
      <c r="Y574" s="4">
        <f t="shared" si="43"/>
        <v>0</v>
      </c>
      <c r="Z574" s="4">
        <f t="shared" si="44"/>
        <v>0</v>
      </c>
      <c r="AA574" s="4"/>
      <c r="AB574" s="4"/>
      <c r="AC574" s="4"/>
    </row>
    <row r="575" hidden="1" customHeight="1" spans="1:29">
      <c r="A575" s="11">
        <v>790</v>
      </c>
      <c r="B575" s="12">
        <v>1.0988</v>
      </c>
      <c r="C575" s="12">
        <v>696.39</v>
      </c>
      <c r="D575" s="12">
        <v>0.3283</v>
      </c>
      <c r="E575" s="12">
        <v>1.045</v>
      </c>
      <c r="F575" s="12">
        <v>1.0407</v>
      </c>
      <c r="G575" s="12">
        <v>0.0209</v>
      </c>
      <c r="H575" s="11">
        <v>1.09878512075672</v>
      </c>
      <c r="I575" s="12">
        <v>6.5559</v>
      </c>
      <c r="J575" s="11">
        <v>2121</v>
      </c>
      <c r="K575" s="11">
        <v>11</v>
      </c>
      <c r="L575" s="11">
        <v>7</v>
      </c>
      <c r="M575" s="11">
        <v>4</v>
      </c>
      <c r="S575" s="4">
        <f t="shared" si="40"/>
        <v>1.14352116</v>
      </c>
      <c r="T575" s="4">
        <f t="shared" si="41"/>
        <v>52.6640845793695</v>
      </c>
      <c r="U575" s="4"/>
      <c r="V575" s="4">
        <f>VLOOKUP(K575,$AA$2:$AC$26,3)</f>
        <v>0</v>
      </c>
      <c r="W575" s="4">
        <f>VLOOKUP(L575,$AA$2:$AC$26,2)</f>
        <v>0.57059</v>
      </c>
      <c r="X575" s="4">
        <f t="shared" si="42"/>
        <v>0</v>
      </c>
      <c r="Y575" s="4">
        <f t="shared" si="43"/>
        <v>0</v>
      </c>
      <c r="Z575" s="4">
        <f t="shared" si="44"/>
        <v>0</v>
      </c>
      <c r="AA575" s="4"/>
      <c r="AB575" s="4"/>
      <c r="AC575" s="4"/>
    </row>
    <row r="576" hidden="1" customHeight="1" spans="1:29">
      <c r="A576" s="11">
        <v>413</v>
      </c>
      <c r="B576" s="12">
        <v>1.0312</v>
      </c>
      <c r="C576" s="12">
        <v>308.4</v>
      </c>
      <c r="D576" s="12">
        <v>0.0578</v>
      </c>
      <c r="E576" s="12">
        <v>1.0159</v>
      </c>
      <c r="F576" s="12">
        <v>0.6943</v>
      </c>
      <c r="G576" s="12">
        <v>0.0079</v>
      </c>
      <c r="H576" s="11">
        <v>1.03121348952176</v>
      </c>
      <c r="I576" s="12">
        <v>4.3759</v>
      </c>
      <c r="J576" s="11">
        <v>5336</v>
      </c>
      <c r="K576" s="11">
        <v>8</v>
      </c>
      <c r="L576" s="11">
        <v>7</v>
      </c>
      <c r="M576" s="11">
        <v>2</v>
      </c>
      <c r="S576" s="4">
        <f t="shared" si="40"/>
        <v>0.71596216</v>
      </c>
      <c r="T576" s="4">
        <f t="shared" si="41"/>
        <v>52.2995533675839</v>
      </c>
      <c r="U576" s="4"/>
      <c r="V576" s="4">
        <f>VLOOKUP(K576,$AA$2:$AC$26,3)</f>
        <v>0.007416</v>
      </c>
      <c r="W576" s="4">
        <f>VLOOKUP(L576,$AA$2:$AC$26,2)</f>
        <v>0.57059</v>
      </c>
      <c r="X576" s="4">
        <f t="shared" si="42"/>
        <v>423.149544</v>
      </c>
      <c r="Y576" s="4">
        <f t="shared" si="43"/>
        <v>338.5196352</v>
      </c>
      <c r="Z576" s="4">
        <f t="shared" si="44"/>
        <v>528.93693</v>
      </c>
      <c r="AA576" s="4"/>
      <c r="AB576" s="4"/>
      <c r="AC576" s="4"/>
    </row>
    <row r="577" hidden="1" customHeight="1" spans="1:29">
      <c r="A577" s="11">
        <v>415</v>
      </c>
      <c r="B577" s="12">
        <v>1.0254</v>
      </c>
      <c r="C577" s="12">
        <v>449.28</v>
      </c>
      <c r="D577" s="12">
        <v>0.0841</v>
      </c>
      <c r="E577" s="12">
        <v>1.0144</v>
      </c>
      <c r="F577" s="12">
        <v>0.6968</v>
      </c>
      <c r="G577" s="12">
        <v>0.0072</v>
      </c>
      <c r="H577" s="11">
        <v>1.02536507886712</v>
      </c>
      <c r="I577" s="12">
        <v>6.3313</v>
      </c>
      <c r="J577" s="11">
        <v>5343</v>
      </c>
      <c r="K577" s="11">
        <v>10</v>
      </c>
      <c r="L577" s="11">
        <v>7</v>
      </c>
      <c r="M577" s="11">
        <v>2</v>
      </c>
      <c r="S577" s="4">
        <f t="shared" si="40"/>
        <v>0.71449872</v>
      </c>
      <c r="T577" s="4">
        <f t="shared" si="41"/>
        <v>52.2268751963067</v>
      </c>
      <c r="U577" s="4"/>
      <c r="V577" s="4">
        <f>VLOOKUP(K577,$AA$2:$AC$26,3)</f>
        <v>0</v>
      </c>
      <c r="W577" s="4">
        <f>VLOOKUP(L577,$AA$2:$AC$26,2)</f>
        <v>0.57059</v>
      </c>
      <c r="X577" s="4">
        <f t="shared" si="42"/>
        <v>0</v>
      </c>
      <c r="Y577" s="4">
        <f t="shared" si="43"/>
        <v>0</v>
      </c>
      <c r="Z577" s="4">
        <f t="shared" si="44"/>
        <v>0</v>
      </c>
      <c r="AA577" s="4"/>
      <c r="AB577" s="4"/>
      <c r="AC577" s="4"/>
    </row>
    <row r="578" hidden="1" customHeight="1" spans="1:29">
      <c r="A578" s="11">
        <v>266</v>
      </c>
      <c r="B578" s="12">
        <v>1.0719</v>
      </c>
      <c r="C578" s="12">
        <v>265.95</v>
      </c>
      <c r="D578" s="12">
        <v>0.0358</v>
      </c>
      <c r="E578" s="12">
        <v>1.0196</v>
      </c>
      <c r="F578" s="12">
        <v>0.5519</v>
      </c>
      <c r="G578" s="12">
        <v>0.0099</v>
      </c>
      <c r="H578" s="11">
        <v>1.0719308482667</v>
      </c>
      <c r="I578" s="12">
        <v>4.5033</v>
      </c>
      <c r="J578" s="11">
        <v>7423</v>
      </c>
      <c r="K578" s="11">
        <v>4</v>
      </c>
      <c r="L578" s="11">
        <v>11</v>
      </c>
      <c r="M578" s="11">
        <v>1</v>
      </c>
      <c r="S578" s="4">
        <f t="shared" ref="S578:S641" si="45">B578*F578</f>
        <v>0.59158161</v>
      </c>
      <c r="T578" s="4">
        <f t="shared" ref="T578:T641" si="46">SQRT(J578)*S578</f>
        <v>50.9687984160613</v>
      </c>
      <c r="U578" s="4"/>
      <c r="V578" s="4">
        <f>VLOOKUP(K578,$AA$2:$AC$26,3)</f>
        <v>0.002828</v>
      </c>
      <c r="W578" s="4">
        <f>VLOOKUP(L578,$AA$2:$AC$26,2)</f>
        <v>0.917</v>
      </c>
      <c r="X578" s="4">
        <f t="shared" ref="X578:X641" si="47">V578*W578*100000</f>
        <v>259.3276</v>
      </c>
      <c r="Y578" s="4">
        <f t="shared" ref="Y578:Y641" si="48">X578*0.8</f>
        <v>207.46208</v>
      </c>
      <c r="Z578" s="4">
        <f t="shared" ref="Z578:Z641" si="49">X578*1.25</f>
        <v>324.1595</v>
      </c>
      <c r="AA578" s="4"/>
      <c r="AB578" s="4"/>
      <c r="AC578" s="4"/>
    </row>
    <row r="579" hidden="1" customHeight="1" spans="1:29">
      <c r="A579" s="11">
        <v>988</v>
      </c>
      <c r="B579" s="12">
        <v>1.1689</v>
      </c>
      <c r="C579" s="12">
        <v>769.17</v>
      </c>
      <c r="D579" s="12">
        <v>0.5526</v>
      </c>
      <c r="E579" s="12">
        <v>1.0714</v>
      </c>
      <c r="F579" s="12">
        <v>1.166</v>
      </c>
      <c r="G579" s="12">
        <v>0.0329</v>
      </c>
      <c r="H579" s="11">
        <v>1.16885750370908</v>
      </c>
      <c r="I579" s="12">
        <v>6.4646</v>
      </c>
      <c r="J579" s="11">
        <v>1392</v>
      </c>
      <c r="K579" s="11">
        <v>11</v>
      </c>
      <c r="L579" s="11">
        <v>8</v>
      </c>
      <c r="M579" s="11">
        <v>5</v>
      </c>
      <c r="S579" s="4">
        <f t="shared" si="45"/>
        <v>1.3629374</v>
      </c>
      <c r="T579" s="4">
        <f t="shared" si="46"/>
        <v>50.8505350217253</v>
      </c>
      <c r="U579" s="4"/>
      <c r="V579" s="4">
        <f>VLOOKUP(K579,$AA$2:$AC$26,3)</f>
        <v>0</v>
      </c>
      <c r="W579" s="4">
        <f>VLOOKUP(L579,$AA$2:$AC$26,2)</f>
        <v>0.64352</v>
      </c>
      <c r="X579" s="4">
        <f t="shared" si="47"/>
        <v>0</v>
      </c>
      <c r="Y579" s="4">
        <f t="shared" si="48"/>
        <v>0</v>
      </c>
      <c r="Z579" s="4">
        <f t="shared" si="49"/>
        <v>0</v>
      </c>
      <c r="AA579" s="4"/>
      <c r="AB579" s="4"/>
      <c r="AC579" s="4"/>
    </row>
    <row r="580" hidden="1" customHeight="1" spans="1:29">
      <c r="A580" s="11">
        <v>288</v>
      </c>
      <c r="B580" s="12">
        <v>1.0632</v>
      </c>
      <c r="C580" s="12">
        <v>273</v>
      </c>
      <c r="D580" s="12">
        <v>0.0368</v>
      </c>
      <c r="E580" s="12">
        <v>1.0184</v>
      </c>
      <c r="F580" s="12">
        <v>0.5506</v>
      </c>
      <c r="G580" s="12">
        <v>0.0093</v>
      </c>
      <c r="H580" s="11">
        <v>1.06321908115873</v>
      </c>
      <c r="I580" s="12">
        <v>4.6261</v>
      </c>
      <c r="J580" s="11">
        <v>7428</v>
      </c>
      <c r="K580" s="11">
        <v>4</v>
      </c>
      <c r="L580" s="11">
        <v>13</v>
      </c>
      <c r="M580" s="11">
        <v>1</v>
      </c>
      <c r="S580" s="4">
        <f t="shared" si="45"/>
        <v>0.58539792</v>
      </c>
      <c r="T580" s="4">
        <f t="shared" si="46"/>
        <v>50.4530148095349</v>
      </c>
      <c r="U580" s="4"/>
      <c r="V580" s="4">
        <f>VLOOKUP(K580,$AA$2:$AC$26,3)</f>
        <v>0.002828</v>
      </c>
      <c r="W580" s="4">
        <f>VLOOKUP(L580,$AA$2:$AC$26,2)</f>
        <v>1.09051</v>
      </c>
      <c r="X580" s="4">
        <f t="shared" si="47"/>
        <v>308.396228</v>
      </c>
      <c r="Y580" s="4">
        <f t="shared" si="48"/>
        <v>246.7169824</v>
      </c>
      <c r="Z580" s="4">
        <f t="shared" si="49"/>
        <v>385.495285</v>
      </c>
      <c r="AA580" s="4"/>
      <c r="AB580" s="4"/>
      <c r="AC580" s="4"/>
    </row>
    <row r="581" hidden="1" customHeight="1" spans="1:29">
      <c r="A581" s="11">
        <v>436</v>
      </c>
      <c r="B581" s="12">
        <v>1.0287</v>
      </c>
      <c r="C581" s="12">
        <v>424.44</v>
      </c>
      <c r="D581" s="12">
        <v>0.0794</v>
      </c>
      <c r="E581" s="12">
        <v>1.0149</v>
      </c>
      <c r="F581" s="12">
        <v>0.6674</v>
      </c>
      <c r="G581" s="12">
        <v>0.0076</v>
      </c>
      <c r="H581" s="11">
        <v>1.02872328524384</v>
      </c>
      <c r="I581" s="12">
        <v>6.2618</v>
      </c>
      <c r="J581" s="11">
        <v>5343</v>
      </c>
      <c r="K581" s="11">
        <v>9</v>
      </c>
      <c r="L581" s="11">
        <v>9</v>
      </c>
      <c r="M581" s="11">
        <v>2</v>
      </c>
      <c r="S581" s="4">
        <f t="shared" si="45"/>
        <v>0.68655438</v>
      </c>
      <c r="T581" s="4">
        <f t="shared" si="46"/>
        <v>50.1842605396658</v>
      </c>
      <c r="U581" s="4"/>
      <c r="V581" s="4">
        <f>VLOOKUP(K581,$AA$2:$AC$26,3)</f>
        <v>0.009434</v>
      </c>
      <c r="W581" s="4">
        <f>VLOOKUP(L581,$AA$2:$AC$26,2)</f>
        <v>0.7257</v>
      </c>
      <c r="X581" s="4">
        <f t="shared" si="47"/>
        <v>684.62538</v>
      </c>
      <c r="Y581" s="4">
        <f t="shared" si="48"/>
        <v>547.700304</v>
      </c>
      <c r="Z581" s="4">
        <f t="shared" si="49"/>
        <v>855.781725</v>
      </c>
      <c r="AA581" s="4"/>
      <c r="AB581" s="4"/>
      <c r="AC581" s="4"/>
    </row>
    <row r="582" hidden="1" customHeight="1" spans="1:29">
      <c r="A582" s="11">
        <v>308</v>
      </c>
      <c r="B582" s="12">
        <v>1.039</v>
      </c>
      <c r="C582" s="12">
        <v>149.01</v>
      </c>
      <c r="D582" s="12">
        <v>0.0201</v>
      </c>
      <c r="E582" s="12">
        <v>1.0146</v>
      </c>
      <c r="F582" s="12">
        <v>0.5431</v>
      </c>
      <c r="G582" s="12">
        <v>0.0072</v>
      </c>
      <c r="H582" s="11">
        <v>1.03895456803738</v>
      </c>
      <c r="I582" s="12">
        <v>2.6406</v>
      </c>
      <c r="J582" s="11">
        <v>7418</v>
      </c>
      <c r="K582" s="11">
        <v>2</v>
      </c>
      <c r="L582" s="11">
        <v>15</v>
      </c>
      <c r="M582" s="11">
        <v>1</v>
      </c>
      <c r="S582" s="4">
        <f t="shared" si="45"/>
        <v>0.5642809</v>
      </c>
      <c r="T582" s="4">
        <f t="shared" si="46"/>
        <v>48.6002792706943</v>
      </c>
      <c r="U582" s="4"/>
      <c r="V582" s="4">
        <f>VLOOKUP(K582,$AA$2:$AC$26,3)</f>
        <v>0.001732</v>
      </c>
      <c r="W582" s="4">
        <f>VLOOKUP(L582,$AA$2:$AC$26,2)</f>
        <v>1.37798</v>
      </c>
      <c r="X582" s="4">
        <f t="shared" si="47"/>
        <v>238.666136</v>
      </c>
      <c r="Y582" s="4">
        <f t="shared" si="48"/>
        <v>190.9329088</v>
      </c>
      <c r="Z582" s="4">
        <f t="shared" si="49"/>
        <v>298.33267</v>
      </c>
      <c r="AA582" s="4"/>
      <c r="AB582" s="4"/>
      <c r="AC582" s="4"/>
    </row>
    <row r="583" hidden="1" customHeight="1" spans="1:29">
      <c r="A583" s="11">
        <v>259</v>
      </c>
      <c r="B583" s="12">
        <v>1.021</v>
      </c>
      <c r="C583" s="12">
        <v>359.01</v>
      </c>
      <c r="D583" s="12">
        <v>0.0482</v>
      </c>
      <c r="E583" s="12">
        <v>1.0107</v>
      </c>
      <c r="F583" s="12">
        <v>0.5381</v>
      </c>
      <c r="G583" s="12">
        <v>0.0057</v>
      </c>
      <c r="H583" s="11">
        <v>1.02099679757188</v>
      </c>
      <c r="I583" s="12">
        <v>6.1032</v>
      </c>
      <c r="J583" s="11">
        <v>7446</v>
      </c>
      <c r="K583" s="11">
        <v>8</v>
      </c>
      <c r="L583" s="11">
        <v>10</v>
      </c>
      <c r="M583" s="11">
        <v>1</v>
      </c>
      <c r="S583" s="4">
        <f t="shared" si="45"/>
        <v>0.5494001</v>
      </c>
      <c r="T583" s="4">
        <f t="shared" si="46"/>
        <v>47.4078489147794</v>
      </c>
      <c r="U583" s="4"/>
      <c r="V583" s="4">
        <f>VLOOKUP(K583,$AA$2:$AC$26,3)</f>
        <v>0.007416</v>
      </c>
      <c r="W583" s="4">
        <f>VLOOKUP(L583,$AA$2:$AC$26,2)</f>
        <v>0.81777</v>
      </c>
      <c r="X583" s="4">
        <f t="shared" si="47"/>
        <v>606.458232</v>
      </c>
      <c r="Y583" s="4">
        <f t="shared" si="48"/>
        <v>485.1665856</v>
      </c>
      <c r="Z583" s="4">
        <f t="shared" si="49"/>
        <v>758.07279</v>
      </c>
      <c r="AA583" s="4"/>
      <c r="AB583" s="4"/>
      <c r="AC583" s="4"/>
    </row>
    <row r="584" hidden="1" customHeight="1" spans="1:29">
      <c r="A584" s="11">
        <v>268</v>
      </c>
      <c r="B584" s="12">
        <v>1.0385</v>
      </c>
      <c r="C584" s="12">
        <v>317.48</v>
      </c>
      <c r="D584" s="12">
        <v>0.0427</v>
      </c>
      <c r="E584" s="12">
        <v>1.0144</v>
      </c>
      <c r="F584" s="12">
        <v>0.5275</v>
      </c>
      <c r="G584" s="12">
        <v>0.0074</v>
      </c>
      <c r="H584" s="11">
        <v>1.03851812159085</v>
      </c>
      <c r="I584" s="12">
        <v>5.8033</v>
      </c>
      <c r="J584" s="11">
        <v>7440</v>
      </c>
      <c r="K584" s="11">
        <v>6</v>
      </c>
      <c r="L584" s="11">
        <v>11</v>
      </c>
      <c r="M584" s="11">
        <v>1</v>
      </c>
      <c r="S584" s="4">
        <f t="shared" si="45"/>
        <v>0.54780875</v>
      </c>
      <c r="T584" s="4">
        <f t="shared" si="46"/>
        <v>47.251481815173</v>
      </c>
      <c r="U584" s="4"/>
      <c r="V584" s="4">
        <f>VLOOKUP(K584,$AA$2:$AC$26,3)</f>
        <v>0.004583</v>
      </c>
      <c r="W584" s="4">
        <f>VLOOKUP(L584,$AA$2:$AC$26,2)</f>
        <v>0.917</v>
      </c>
      <c r="X584" s="4">
        <f t="shared" si="47"/>
        <v>420.2611</v>
      </c>
      <c r="Y584" s="4">
        <f t="shared" si="48"/>
        <v>336.20888</v>
      </c>
      <c r="Z584" s="4">
        <f t="shared" si="49"/>
        <v>525.326375</v>
      </c>
      <c r="AA584" s="4"/>
      <c r="AB584" s="4"/>
      <c r="AC584" s="4"/>
    </row>
    <row r="585" hidden="1" customHeight="1" spans="1:29">
      <c r="A585" s="11">
        <v>167</v>
      </c>
      <c r="B585" s="12">
        <v>1.0494</v>
      </c>
      <c r="C585" s="12">
        <v>450</v>
      </c>
      <c r="D585" s="12">
        <v>0.0362</v>
      </c>
      <c r="E585" s="12">
        <v>1.0135</v>
      </c>
      <c r="F585" s="12">
        <v>0.3903</v>
      </c>
      <c r="G585" s="12">
        <v>0.0067</v>
      </c>
      <c r="H585" s="11">
        <v>1.04943904981547</v>
      </c>
      <c r="I585" s="12">
        <v>10.0438</v>
      </c>
      <c r="J585" s="11">
        <v>12430</v>
      </c>
      <c r="K585" s="11">
        <v>4</v>
      </c>
      <c r="L585" s="11">
        <v>19</v>
      </c>
      <c r="M585" s="11">
        <v>0</v>
      </c>
      <c r="S585" s="4">
        <f t="shared" si="45"/>
        <v>0.40958082</v>
      </c>
      <c r="T585" s="4">
        <f t="shared" si="46"/>
        <v>45.6641287010994</v>
      </c>
      <c r="U585" s="4"/>
      <c r="V585" s="4">
        <f>VLOOKUP(K585,$AA$2:$AC$26,3)</f>
        <v>0.002828</v>
      </c>
      <c r="W585" s="4">
        <f>VLOOKUP(L585,$AA$2:$AC$26,2)</f>
        <v>2.22929</v>
      </c>
      <c r="X585" s="4">
        <f t="shared" si="47"/>
        <v>630.443212</v>
      </c>
      <c r="Y585" s="4">
        <f t="shared" si="48"/>
        <v>504.3545696</v>
      </c>
      <c r="Z585" s="4">
        <f t="shared" si="49"/>
        <v>788.054015</v>
      </c>
      <c r="AA585" s="4"/>
      <c r="AB585" s="4"/>
      <c r="AC585" s="4"/>
    </row>
    <row r="586" hidden="1" customHeight="1" spans="1:29">
      <c r="A586" s="11">
        <v>299</v>
      </c>
      <c r="B586" s="12">
        <v>1.0505</v>
      </c>
      <c r="C586" s="12">
        <v>259.4</v>
      </c>
      <c r="D586" s="12">
        <v>0.0349</v>
      </c>
      <c r="E586" s="12">
        <v>1.0165</v>
      </c>
      <c r="F586" s="12">
        <v>0.4726</v>
      </c>
      <c r="G586" s="12">
        <v>0.0084</v>
      </c>
      <c r="H586" s="11">
        <v>1.05047497137297</v>
      </c>
      <c r="I586" s="12">
        <v>5.1064</v>
      </c>
      <c r="J586" s="11">
        <v>7431</v>
      </c>
      <c r="K586" s="11">
        <v>4</v>
      </c>
      <c r="L586" s="11">
        <v>14</v>
      </c>
      <c r="M586" s="11">
        <v>1</v>
      </c>
      <c r="S586" s="4">
        <f t="shared" si="45"/>
        <v>0.4964663</v>
      </c>
      <c r="T586" s="4">
        <f t="shared" si="46"/>
        <v>42.797007681171</v>
      </c>
      <c r="U586" s="4"/>
      <c r="V586" s="4">
        <f>VLOOKUP(K586,$AA$2:$AC$26,3)</f>
        <v>0.002828</v>
      </c>
      <c r="W586" s="4">
        <f>VLOOKUP(L586,$AA$2:$AC$26,2)</f>
        <v>1.22284</v>
      </c>
      <c r="X586" s="4">
        <f t="shared" si="47"/>
        <v>345.819152</v>
      </c>
      <c r="Y586" s="4">
        <f t="shared" si="48"/>
        <v>276.6553216</v>
      </c>
      <c r="Z586" s="4">
        <f t="shared" si="49"/>
        <v>432.27394</v>
      </c>
      <c r="AA586" s="4"/>
      <c r="AB586" s="4"/>
      <c r="AC586" s="4"/>
    </row>
    <row r="587" hidden="1" customHeight="1" spans="1:29">
      <c r="A587" s="11">
        <v>656</v>
      </c>
      <c r="B587" s="12">
        <v>1.0496</v>
      </c>
      <c r="C587" s="12">
        <v>516.58</v>
      </c>
      <c r="D587" s="12">
        <v>0.1546</v>
      </c>
      <c r="E587" s="12">
        <v>1.0244</v>
      </c>
      <c r="F587" s="12">
        <v>0.7019</v>
      </c>
      <c r="G587" s="12">
        <v>0.0123</v>
      </c>
      <c r="H587" s="11">
        <v>1.04960915776077</v>
      </c>
      <c r="I587" s="12">
        <v>6.9612</v>
      </c>
      <c r="J587" s="11">
        <v>3341</v>
      </c>
      <c r="K587" s="11">
        <v>9</v>
      </c>
      <c r="L587" s="11">
        <v>12</v>
      </c>
      <c r="M587" s="11">
        <v>3</v>
      </c>
      <c r="S587" s="4">
        <f t="shared" si="45"/>
        <v>0.73671424</v>
      </c>
      <c r="T587" s="4">
        <f t="shared" si="46"/>
        <v>42.5831027334803</v>
      </c>
      <c r="U587" s="4"/>
      <c r="V587" s="4">
        <f>VLOOKUP(K587,$AA$2:$AC$26,3)</f>
        <v>0.009434</v>
      </c>
      <c r="W587" s="4">
        <f>VLOOKUP(L587,$AA$2:$AC$26,2)</f>
        <v>1</v>
      </c>
      <c r="X587" s="4">
        <f t="shared" si="47"/>
        <v>943.4</v>
      </c>
      <c r="Y587" s="4">
        <f t="shared" si="48"/>
        <v>754.72</v>
      </c>
      <c r="Z587" s="4">
        <f t="shared" si="49"/>
        <v>1179.25</v>
      </c>
      <c r="AA587" s="4"/>
      <c r="AB587" s="4"/>
      <c r="AC587" s="4"/>
    </row>
    <row r="588" hidden="1" customHeight="1" spans="1:29">
      <c r="A588" s="11">
        <v>218</v>
      </c>
      <c r="B588" s="12">
        <v>1.0107</v>
      </c>
      <c r="C588" s="12">
        <v>413.64</v>
      </c>
      <c r="D588" s="12">
        <v>0.0555</v>
      </c>
      <c r="E588" s="12">
        <v>1.008</v>
      </c>
      <c r="F588" s="12">
        <v>0.4848</v>
      </c>
      <c r="G588" s="12">
        <v>0.0045</v>
      </c>
      <c r="H588" s="11">
        <v>1.01069398683286</v>
      </c>
      <c r="I588" s="12">
        <v>7.6847</v>
      </c>
      <c r="J588" s="11">
        <v>7451</v>
      </c>
      <c r="K588" s="11">
        <v>11</v>
      </c>
      <c r="L588" s="11">
        <v>6</v>
      </c>
      <c r="M588" s="11">
        <v>1</v>
      </c>
      <c r="S588" s="4">
        <f t="shared" si="45"/>
        <v>0.48998736</v>
      </c>
      <c r="T588" s="4">
        <f t="shared" si="46"/>
        <v>42.2953047531667</v>
      </c>
      <c r="U588" s="4"/>
      <c r="V588" s="4">
        <f>VLOOKUP(K588,$AA$2:$AC$26,3)</f>
        <v>0</v>
      </c>
      <c r="W588" s="4">
        <f>VLOOKUP(L588,$AA$2:$AC$26,2)</f>
        <v>0.50592</v>
      </c>
      <c r="X588" s="4">
        <f t="shared" si="47"/>
        <v>0</v>
      </c>
      <c r="Y588" s="4">
        <f t="shared" si="48"/>
        <v>0</v>
      </c>
      <c r="Z588" s="4">
        <f t="shared" si="49"/>
        <v>0</v>
      </c>
      <c r="AA588" s="4"/>
      <c r="AB588" s="4"/>
      <c r="AC588" s="4"/>
    </row>
    <row r="589" hidden="1" customHeight="1" spans="1:29">
      <c r="A589" s="11">
        <v>320</v>
      </c>
      <c r="B589" s="12">
        <v>1.0445</v>
      </c>
      <c r="C589" s="12">
        <v>218.15</v>
      </c>
      <c r="D589" s="12">
        <v>0.0294</v>
      </c>
      <c r="E589" s="12">
        <v>1.0158</v>
      </c>
      <c r="F589" s="12">
        <v>0.445</v>
      </c>
      <c r="G589" s="12">
        <v>0.0078</v>
      </c>
      <c r="H589" s="11">
        <v>1.04451557440549</v>
      </c>
      <c r="I589" s="12">
        <v>4.5994</v>
      </c>
      <c r="J589" s="11">
        <v>7431</v>
      </c>
      <c r="K589" s="11">
        <v>3</v>
      </c>
      <c r="L589" s="11">
        <v>16</v>
      </c>
      <c r="M589" s="11">
        <v>1</v>
      </c>
      <c r="S589" s="4">
        <f t="shared" si="45"/>
        <v>0.4648025</v>
      </c>
      <c r="T589" s="4">
        <f t="shared" si="46"/>
        <v>40.0674852708583</v>
      </c>
      <c r="U589" s="4"/>
      <c r="V589" s="4">
        <f>VLOOKUP(K589,$AA$2:$AC$26,3)</f>
        <v>0.002236</v>
      </c>
      <c r="W589" s="4">
        <f>VLOOKUP(L589,$AA$2:$AC$26,2)</f>
        <v>1.55394</v>
      </c>
      <c r="X589" s="4">
        <f t="shared" si="47"/>
        <v>347.460984</v>
      </c>
      <c r="Y589" s="4">
        <f t="shared" si="48"/>
        <v>277.9687872</v>
      </c>
      <c r="Z589" s="4">
        <f t="shared" si="49"/>
        <v>434.32623</v>
      </c>
      <c r="AA589" s="4"/>
      <c r="AB589" s="4"/>
      <c r="AC589" s="4"/>
    </row>
    <row r="590" hidden="1" customHeight="1" spans="1:29">
      <c r="A590" s="11">
        <v>427</v>
      </c>
      <c r="B590" s="12">
        <v>1.0176</v>
      </c>
      <c r="C590" s="12">
        <v>505.51</v>
      </c>
      <c r="D590" s="12">
        <v>0.0949</v>
      </c>
      <c r="E590" s="12">
        <v>1.0118</v>
      </c>
      <c r="F590" s="12">
        <v>0.5259</v>
      </c>
      <c r="G590" s="12">
        <v>0.0064</v>
      </c>
      <c r="H590" s="11">
        <v>1.01758856948834</v>
      </c>
      <c r="I590" s="12">
        <v>9.2936</v>
      </c>
      <c r="J590" s="11">
        <v>5329</v>
      </c>
      <c r="K590" s="11">
        <v>11</v>
      </c>
      <c r="L590" s="11">
        <v>8</v>
      </c>
      <c r="M590" s="11">
        <v>2</v>
      </c>
      <c r="S590" s="4">
        <f t="shared" si="45"/>
        <v>0.53515584</v>
      </c>
      <c r="T590" s="4">
        <f t="shared" si="46"/>
        <v>39.06637632</v>
      </c>
      <c r="U590" s="4"/>
      <c r="V590" s="4">
        <f>VLOOKUP(K590,$AA$2:$AC$26,3)</f>
        <v>0</v>
      </c>
      <c r="W590" s="4">
        <f>VLOOKUP(L590,$AA$2:$AC$26,2)</f>
        <v>0.64352</v>
      </c>
      <c r="X590" s="4">
        <f t="shared" si="47"/>
        <v>0</v>
      </c>
      <c r="Y590" s="4">
        <f t="shared" si="48"/>
        <v>0</v>
      </c>
      <c r="Z590" s="4">
        <f t="shared" si="49"/>
        <v>0</v>
      </c>
      <c r="AA590" s="4"/>
      <c r="AB590" s="4"/>
      <c r="AC590" s="4"/>
    </row>
    <row r="591" hidden="1" customHeight="1" spans="1:29">
      <c r="A591" s="11">
        <v>645</v>
      </c>
      <c r="B591" s="12">
        <v>1.0426</v>
      </c>
      <c r="C591" s="12">
        <v>459</v>
      </c>
      <c r="D591" s="12">
        <v>0.1374</v>
      </c>
      <c r="E591" s="12">
        <v>1.0226</v>
      </c>
      <c r="F591" s="12">
        <v>0.6425</v>
      </c>
      <c r="G591" s="12">
        <v>0.0114</v>
      </c>
      <c r="H591" s="11">
        <v>1.04261290415353</v>
      </c>
      <c r="I591" s="12">
        <v>6.8277</v>
      </c>
      <c r="J591" s="11">
        <v>3341</v>
      </c>
      <c r="K591" s="11">
        <v>9</v>
      </c>
      <c r="L591" s="11">
        <v>11</v>
      </c>
      <c r="M591" s="11">
        <v>3</v>
      </c>
      <c r="S591" s="4">
        <f t="shared" si="45"/>
        <v>0.6698705</v>
      </c>
      <c r="T591" s="4">
        <f t="shared" si="46"/>
        <v>38.7194420453008</v>
      </c>
      <c r="U591" s="4"/>
      <c r="V591" s="4">
        <f>VLOOKUP(K591,$AA$2:$AC$26,3)</f>
        <v>0.009434</v>
      </c>
      <c r="W591" s="4">
        <f>VLOOKUP(L591,$AA$2:$AC$26,2)</f>
        <v>0.917</v>
      </c>
      <c r="X591" s="4">
        <f t="shared" si="47"/>
        <v>865.0978</v>
      </c>
      <c r="Y591" s="4">
        <f t="shared" si="48"/>
        <v>692.07824</v>
      </c>
      <c r="Z591" s="4">
        <f t="shared" si="49"/>
        <v>1081.37225</v>
      </c>
      <c r="AA591" s="4"/>
      <c r="AB591" s="4"/>
      <c r="AC591" s="4"/>
    </row>
    <row r="592" hidden="1" customHeight="1" spans="1:29">
      <c r="A592" s="11">
        <v>240</v>
      </c>
      <c r="B592" s="12">
        <v>1.0092</v>
      </c>
      <c r="C592" s="12">
        <v>433.98</v>
      </c>
      <c r="D592" s="12">
        <v>0.0582</v>
      </c>
      <c r="E592" s="12">
        <v>1.0072</v>
      </c>
      <c r="F592" s="12">
        <v>0.4434</v>
      </c>
      <c r="G592" s="12">
        <v>0.0043</v>
      </c>
      <c r="H592" s="11">
        <v>1.00922351901782</v>
      </c>
      <c r="I592" s="12">
        <v>8.6465</v>
      </c>
      <c r="J592" s="11">
        <v>7452</v>
      </c>
      <c r="K592" s="11">
        <v>11</v>
      </c>
      <c r="L592" s="11">
        <v>8</v>
      </c>
      <c r="M592" s="11">
        <v>1</v>
      </c>
      <c r="S592" s="4">
        <f t="shared" si="45"/>
        <v>0.44747928</v>
      </c>
      <c r="T592" s="4">
        <f t="shared" si="46"/>
        <v>38.628634266959</v>
      </c>
      <c r="U592" s="4"/>
      <c r="V592" s="4">
        <f>VLOOKUP(K592,$AA$2:$AC$26,3)</f>
        <v>0</v>
      </c>
      <c r="W592" s="4">
        <f>VLOOKUP(L592,$AA$2:$AC$26,2)</f>
        <v>0.64352</v>
      </c>
      <c r="X592" s="4">
        <f t="shared" si="47"/>
        <v>0</v>
      </c>
      <c r="Y592" s="4">
        <f t="shared" si="48"/>
        <v>0</v>
      </c>
      <c r="Z592" s="4">
        <f t="shared" si="49"/>
        <v>0</v>
      </c>
      <c r="AA592" s="4"/>
      <c r="AB592" s="4"/>
      <c r="AC592" s="4"/>
    </row>
    <row r="593" hidden="1" customHeight="1" spans="1:29">
      <c r="A593" s="11">
        <v>208</v>
      </c>
      <c r="B593" s="12">
        <v>1.0083</v>
      </c>
      <c r="C593" s="12">
        <v>437.15</v>
      </c>
      <c r="D593" s="12">
        <v>0.0587</v>
      </c>
      <c r="E593" s="12">
        <v>1.0072</v>
      </c>
      <c r="F593" s="12">
        <v>0.4262</v>
      </c>
      <c r="G593" s="12">
        <v>0.0043</v>
      </c>
      <c r="H593" s="11">
        <v>1.00831320422209</v>
      </c>
      <c r="I593" s="12">
        <v>8.9718</v>
      </c>
      <c r="J593" s="11">
        <v>7452</v>
      </c>
      <c r="K593" s="11">
        <v>12</v>
      </c>
      <c r="L593" s="11">
        <v>5</v>
      </c>
      <c r="M593" s="11">
        <v>1</v>
      </c>
      <c r="S593" s="4">
        <f t="shared" si="45"/>
        <v>0.42973746</v>
      </c>
      <c r="T593" s="4">
        <f t="shared" si="46"/>
        <v>37.0970722334941</v>
      </c>
      <c r="U593" s="4"/>
      <c r="V593" s="4">
        <f>VLOOKUP(K593,$AA$2:$AC$26,3)</f>
        <v>0</v>
      </c>
      <c r="W593" s="4">
        <f>VLOOKUP(L593,$AA$2:$AC$26,2)</f>
        <v>0.44857</v>
      </c>
      <c r="X593" s="4">
        <f t="shared" si="47"/>
        <v>0</v>
      </c>
      <c r="Y593" s="4">
        <f t="shared" si="48"/>
        <v>0</v>
      </c>
      <c r="Z593" s="4">
        <f t="shared" si="49"/>
        <v>0</v>
      </c>
      <c r="AA593" s="4"/>
      <c r="AB593" s="4"/>
      <c r="AC593" s="4"/>
    </row>
    <row r="594" hidden="1" customHeight="1" spans="1:29">
      <c r="A594" s="11">
        <v>227</v>
      </c>
      <c r="B594" s="12">
        <v>1.0123</v>
      </c>
      <c r="C594" s="12">
        <v>292.07</v>
      </c>
      <c r="D594" s="12">
        <v>0.0392</v>
      </c>
      <c r="E594" s="12">
        <v>1.0085</v>
      </c>
      <c r="F594" s="12">
        <v>0.4175</v>
      </c>
      <c r="G594" s="12">
        <v>0.0045</v>
      </c>
      <c r="H594" s="11">
        <v>1.01232204119864</v>
      </c>
      <c r="I594" s="12">
        <v>6.4899</v>
      </c>
      <c r="J594" s="11">
        <v>7445</v>
      </c>
      <c r="K594" s="11">
        <v>9</v>
      </c>
      <c r="L594" s="11">
        <v>7</v>
      </c>
      <c r="M594" s="11">
        <v>1</v>
      </c>
      <c r="S594" s="4">
        <f t="shared" si="45"/>
        <v>0.42263525</v>
      </c>
      <c r="T594" s="4">
        <f t="shared" si="46"/>
        <v>36.4668346387423</v>
      </c>
      <c r="U594" s="4"/>
      <c r="V594" s="4">
        <f>VLOOKUP(K594,$AA$2:$AC$26,3)</f>
        <v>0.009434</v>
      </c>
      <c r="W594" s="4">
        <f>VLOOKUP(L594,$AA$2:$AC$26,2)</f>
        <v>0.57059</v>
      </c>
      <c r="X594" s="4">
        <f t="shared" si="47"/>
        <v>538.294606</v>
      </c>
      <c r="Y594" s="4">
        <f t="shared" si="48"/>
        <v>430.6356848</v>
      </c>
      <c r="Z594" s="4">
        <f t="shared" si="49"/>
        <v>672.8682575</v>
      </c>
      <c r="AA594" s="4"/>
      <c r="AB594" s="4"/>
      <c r="AC594" s="4"/>
    </row>
    <row r="595" hidden="1" customHeight="1" spans="1:29">
      <c r="A595" s="11">
        <v>102</v>
      </c>
      <c r="B595" s="12">
        <v>1.0132</v>
      </c>
      <c r="C595" s="12">
        <v>207.63</v>
      </c>
      <c r="D595" s="12">
        <v>0.0167</v>
      </c>
      <c r="E595" s="12">
        <v>1.0065</v>
      </c>
      <c r="F595" s="12">
        <v>0.3212</v>
      </c>
      <c r="G595" s="12">
        <v>0.0035</v>
      </c>
      <c r="H595" s="11">
        <v>1.013172070864</v>
      </c>
      <c r="I595" s="12">
        <v>6.0012</v>
      </c>
      <c r="J595" s="11">
        <v>12418</v>
      </c>
      <c r="K595" s="11">
        <v>5</v>
      </c>
      <c r="L595" s="11">
        <v>13</v>
      </c>
      <c r="M595" s="11">
        <v>0</v>
      </c>
      <c r="S595" s="4">
        <f t="shared" si="45"/>
        <v>0.32543984</v>
      </c>
      <c r="T595" s="4">
        <f t="shared" si="46"/>
        <v>36.2657401538237</v>
      </c>
      <c r="U595" s="4"/>
      <c r="V595" s="4">
        <f>VLOOKUP(K595,$AA$2:$AC$26,3)</f>
        <v>0.003606</v>
      </c>
      <c r="W595" s="4">
        <f>VLOOKUP(L595,$AA$2:$AC$26,2)</f>
        <v>1.09051</v>
      </c>
      <c r="X595" s="4">
        <f t="shared" si="47"/>
        <v>393.237906</v>
      </c>
      <c r="Y595" s="4">
        <f t="shared" si="48"/>
        <v>314.5903248</v>
      </c>
      <c r="Z595" s="4">
        <f t="shared" si="49"/>
        <v>491.5473825</v>
      </c>
      <c r="AA595" s="4"/>
      <c r="AB595" s="4"/>
      <c r="AC595" s="4"/>
    </row>
    <row r="596" hidden="1" customHeight="1" spans="1:29">
      <c r="A596" s="11">
        <v>386</v>
      </c>
      <c r="B596" s="12">
        <v>1.0406</v>
      </c>
      <c r="C596" s="12">
        <v>93.61</v>
      </c>
      <c r="D596" s="12">
        <v>0.0176</v>
      </c>
      <c r="E596" s="12">
        <v>1.019</v>
      </c>
      <c r="F596" s="12">
        <v>0.4719</v>
      </c>
      <c r="G596" s="12">
        <v>0.0086</v>
      </c>
      <c r="H596" s="11">
        <v>1.04061778306594</v>
      </c>
      <c r="I596" s="12">
        <v>1.9442</v>
      </c>
      <c r="J596" s="11">
        <v>5304</v>
      </c>
      <c r="K596" s="11">
        <v>3</v>
      </c>
      <c r="L596" s="11">
        <v>5</v>
      </c>
      <c r="M596" s="11">
        <v>2</v>
      </c>
      <c r="S596" s="4">
        <f t="shared" si="45"/>
        <v>0.49105914</v>
      </c>
      <c r="T596" s="4">
        <f t="shared" si="46"/>
        <v>35.7631329010319</v>
      </c>
      <c r="U596" s="4"/>
      <c r="V596" s="4">
        <f>VLOOKUP(K596,$AA$2:$AC$26,3)</f>
        <v>0.002236</v>
      </c>
      <c r="W596" s="4">
        <f>VLOOKUP(L596,$AA$2:$AC$26,2)</f>
        <v>0.44857</v>
      </c>
      <c r="X596" s="4">
        <f t="shared" si="47"/>
        <v>100.300252</v>
      </c>
      <c r="Y596" s="4">
        <f t="shared" si="48"/>
        <v>80.2402016</v>
      </c>
      <c r="Z596" s="4">
        <f t="shared" si="49"/>
        <v>125.375315</v>
      </c>
      <c r="AA596" s="4"/>
      <c r="AB596" s="4"/>
      <c r="AC596" s="4"/>
    </row>
    <row r="597" hidden="1" customHeight="1" spans="1:29">
      <c r="A597" s="11">
        <v>423</v>
      </c>
      <c r="B597" s="12">
        <v>1.0184</v>
      </c>
      <c r="C597" s="12">
        <v>199.03</v>
      </c>
      <c r="D597" s="12">
        <v>0.0373</v>
      </c>
      <c r="E597" s="12">
        <v>1.0121</v>
      </c>
      <c r="F597" s="12">
        <v>0.4789</v>
      </c>
      <c r="G597" s="12">
        <v>0.0061</v>
      </c>
      <c r="H597" s="11">
        <v>1.01844141398632</v>
      </c>
      <c r="I597" s="12">
        <v>4.0879</v>
      </c>
      <c r="J597" s="11">
        <v>5331</v>
      </c>
      <c r="K597" s="11">
        <v>7</v>
      </c>
      <c r="L597" s="11">
        <v>8</v>
      </c>
      <c r="M597" s="11">
        <v>2</v>
      </c>
      <c r="S597" s="4">
        <f t="shared" si="45"/>
        <v>0.48771176</v>
      </c>
      <c r="T597" s="4">
        <f t="shared" si="46"/>
        <v>35.6096388362798</v>
      </c>
      <c r="U597" s="4"/>
      <c r="V597" s="4">
        <f>VLOOKUP(K597,$AA$2:$AC$26,3)</f>
        <v>0.005831</v>
      </c>
      <c r="W597" s="4">
        <f>VLOOKUP(L597,$AA$2:$AC$26,2)</f>
        <v>0.64352</v>
      </c>
      <c r="X597" s="4">
        <f t="shared" si="47"/>
        <v>375.236512</v>
      </c>
      <c r="Y597" s="4">
        <f t="shared" si="48"/>
        <v>300.1892096</v>
      </c>
      <c r="Z597" s="4">
        <f t="shared" si="49"/>
        <v>469.04564</v>
      </c>
      <c r="AA597" s="4"/>
      <c r="AB597" s="4"/>
      <c r="AC597" s="4"/>
    </row>
    <row r="598" hidden="1" customHeight="1" spans="1:29">
      <c r="A598" s="11">
        <v>403</v>
      </c>
      <c r="B598" s="12">
        <v>1.018</v>
      </c>
      <c r="C598" s="12">
        <v>280.92</v>
      </c>
      <c r="D598" s="12">
        <v>0.0526</v>
      </c>
      <c r="E598" s="12">
        <v>1.0123</v>
      </c>
      <c r="F598" s="12">
        <v>0.4706</v>
      </c>
      <c r="G598" s="12">
        <v>0.0061</v>
      </c>
      <c r="H598" s="11">
        <v>1.01800098574875</v>
      </c>
      <c r="I598" s="12">
        <v>5.9098</v>
      </c>
      <c r="J598" s="11">
        <v>5340</v>
      </c>
      <c r="K598" s="11">
        <v>9</v>
      </c>
      <c r="L598" s="11">
        <v>6</v>
      </c>
      <c r="M598" s="11">
        <v>2</v>
      </c>
      <c r="S598" s="4">
        <f t="shared" si="45"/>
        <v>0.4790708</v>
      </c>
      <c r="T598" s="4">
        <f t="shared" si="46"/>
        <v>35.0082441682455</v>
      </c>
      <c r="U598" s="4"/>
      <c r="V598" s="4">
        <f>VLOOKUP(K598,$AA$2:$AC$26,3)</f>
        <v>0.009434</v>
      </c>
      <c r="W598" s="4">
        <f>VLOOKUP(L598,$AA$2:$AC$26,2)</f>
        <v>0.50592</v>
      </c>
      <c r="X598" s="4">
        <f t="shared" si="47"/>
        <v>477.284928</v>
      </c>
      <c r="Y598" s="4">
        <f t="shared" si="48"/>
        <v>381.8279424</v>
      </c>
      <c r="Z598" s="4">
        <f t="shared" si="49"/>
        <v>596.60616</v>
      </c>
      <c r="AA598" s="4"/>
      <c r="AB598" s="4"/>
      <c r="AC598" s="4"/>
    </row>
    <row r="599" hidden="1" customHeight="1" spans="1:29">
      <c r="A599" s="11">
        <v>567</v>
      </c>
      <c r="B599" s="12">
        <v>1.0318</v>
      </c>
      <c r="C599" s="12">
        <v>205.52</v>
      </c>
      <c r="D599" s="12">
        <v>0.0618</v>
      </c>
      <c r="E599" s="12">
        <v>1.0218</v>
      </c>
      <c r="F599" s="12">
        <v>0.5822</v>
      </c>
      <c r="G599" s="12">
        <v>0.01</v>
      </c>
      <c r="H599" s="11">
        <v>1.03180644589948</v>
      </c>
      <c r="I599" s="12">
        <v>3.3524</v>
      </c>
      <c r="J599" s="11">
        <v>3327</v>
      </c>
      <c r="K599" s="11">
        <v>8</v>
      </c>
      <c r="L599" s="11">
        <v>4</v>
      </c>
      <c r="M599" s="11">
        <v>3</v>
      </c>
      <c r="S599" s="4">
        <f t="shared" si="45"/>
        <v>0.60071396</v>
      </c>
      <c r="T599" s="4">
        <f t="shared" si="46"/>
        <v>34.6492728611332</v>
      </c>
      <c r="U599" s="4"/>
      <c r="V599" s="4">
        <f>VLOOKUP(K599,$AA$2:$AC$26,3)</f>
        <v>0.007416</v>
      </c>
      <c r="W599" s="4">
        <f>VLOOKUP(L599,$AA$2:$AC$26,2)</f>
        <v>0.39773</v>
      </c>
      <c r="X599" s="4">
        <f t="shared" si="47"/>
        <v>294.956568</v>
      </c>
      <c r="Y599" s="4">
        <f t="shared" si="48"/>
        <v>235.9652544</v>
      </c>
      <c r="Z599" s="4">
        <f t="shared" si="49"/>
        <v>368.69571</v>
      </c>
      <c r="AA599" s="4"/>
      <c r="AB599" s="4"/>
      <c r="AC599" s="4"/>
    </row>
    <row r="600" hidden="1" customHeight="1" spans="1:29">
      <c r="A600" s="11">
        <v>238</v>
      </c>
      <c r="B600" s="12">
        <v>1.009</v>
      </c>
      <c r="C600" s="12">
        <v>266</v>
      </c>
      <c r="D600" s="12">
        <v>0.0357</v>
      </c>
      <c r="E600" s="12">
        <v>1.0072</v>
      </c>
      <c r="F600" s="12">
        <v>0.3956</v>
      </c>
      <c r="G600" s="12">
        <v>0.004</v>
      </c>
      <c r="H600" s="11">
        <v>1.00904199568744</v>
      </c>
      <c r="I600" s="12">
        <v>6.3332</v>
      </c>
      <c r="J600" s="11">
        <v>7447</v>
      </c>
      <c r="K600" s="11">
        <v>9</v>
      </c>
      <c r="L600" s="11">
        <v>8</v>
      </c>
      <c r="M600" s="11">
        <v>1</v>
      </c>
      <c r="S600" s="4">
        <f t="shared" si="45"/>
        <v>0.3991604</v>
      </c>
      <c r="T600" s="4">
        <f t="shared" si="46"/>
        <v>34.4459467664921</v>
      </c>
      <c r="U600" s="4"/>
      <c r="V600" s="4">
        <f>VLOOKUP(K600,$AA$2:$AC$26,3)</f>
        <v>0.009434</v>
      </c>
      <c r="W600" s="4">
        <f>VLOOKUP(L600,$AA$2:$AC$26,2)</f>
        <v>0.64352</v>
      </c>
      <c r="X600" s="4">
        <f t="shared" si="47"/>
        <v>607.096768</v>
      </c>
      <c r="Y600" s="4">
        <f t="shared" si="48"/>
        <v>485.6774144</v>
      </c>
      <c r="Z600" s="4">
        <f t="shared" si="49"/>
        <v>758.87096</v>
      </c>
      <c r="AA600" s="4"/>
      <c r="AB600" s="4"/>
      <c r="AC600" s="4"/>
    </row>
    <row r="601" hidden="1" customHeight="1" spans="1:29">
      <c r="A601" s="11">
        <v>236</v>
      </c>
      <c r="B601" s="12">
        <v>1.0151</v>
      </c>
      <c r="C601" s="12">
        <v>212.66</v>
      </c>
      <c r="D601" s="12">
        <v>0.0286</v>
      </c>
      <c r="E601" s="12">
        <v>1.0092</v>
      </c>
      <c r="F601" s="12">
        <v>0.3858</v>
      </c>
      <c r="G601" s="12">
        <v>0.0048</v>
      </c>
      <c r="H601" s="11">
        <v>1.01509072534901</v>
      </c>
      <c r="I601" s="12">
        <v>5.1597</v>
      </c>
      <c r="J601" s="11">
        <v>7435</v>
      </c>
      <c r="K601" s="11">
        <v>7</v>
      </c>
      <c r="L601" s="11">
        <v>8</v>
      </c>
      <c r="M601" s="11">
        <v>1</v>
      </c>
      <c r="S601" s="4">
        <f t="shared" si="45"/>
        <v>0.39162558</v>
      </c>
      <c r="T601" s="4">
        <f t="shared" si="46"/>
        <v>33.7684819492726</v>
      </c>
      <c r="U601" s="4"/>
      <c r="V601" s="4">
        <f>VLOOKUP(K601,$AA$2:$AC$26,3)</f>
        <v>0.005831</v>
      </c>
      <c r="W601" s="4">
        <f>VLOOKUP(L601,$AA$2:$AC$26,2)</f>
        <v>0.64352</v>
      </c>
      <c r="X601" s="4">
        <f t="shared" si="47"/>
        <v>375.236512</v>
      </c>
      <c r="Y601" s="4">
        <f t="shared" si="48"/>
        <v>300.1892096</v>
      </c>
      <c r="Z601" s="4">
        <f t="shared" si="49"/>
        <v>469.04564</v>
      </c>
      <c r="AA601" s="4"/>
      <c r="AB601" s="4"/>
      <c r="AC601" s="4"/>
    </row>
    <row r="602" hidden="1" customHeight="1" spans="1:29">
      <c r="A602" s="11">
        <v>414</v>
      </c>
      <c r="B602" s="12">
        <v>1.0165</v>
      </c>
      <c r="C602" s="12">
        <v>286.02</v>
      </c>
      <c r="D602" s="12">
        <v>0.0536</v>
      </c>
      <c r="E602" s="12">
        <v>1.0116</v>
      </c>
      <c r="F602" s="12">
        <v>0.4531</v>
      </c>
      <c r="G602" s="12">
        <v>0.0059</v>
      </c>
      <c r="H602" s="11">
        <v>1.01652792357777</v>
      </c>
      <c r="I602" s="12">
        <v>6.2489</v>
      </c>
      <c r="J602" s="11">
        <v>5339</v>
      </c>
      <c r="K602" s="11">
        <v>9</v>
      </c>
      <c r="L602" s="11">
        <v>7</v>
      </c>
      <c r="M602" s="11">
        <v>2</v>
      </c>
      <c r="S602" s="4">
        <f t="shared" si="45"/>
        <v>0.46057615</v>
      </c>
      <c r="T602" s="4">
        <f t="shared" si="46"/>
        <v>33.6535904761552</v>
      </c>
      <c r="U602" s="4"/>
      <c r="V602" s="4">
        <f>VLOOKUP(K602,$AA$2:$AC$26,3)</f>
        <v>0.009434</v>
      </c>
      <c r="W602" s="4">
        <f>VLOOKUP(L602,$AA$2:$AC$26,2)</f>
        <v>0.57059</v>
      </c>
      <c r="X602" s="4">
        <f t="shared" si="47"/>
        <v>538.294606</v>
      </c>
      <c r="Y602" s="4">
        <f t="shared" si="48"/>
        <v>430.6356848</v>
      </c>
      <c r="Z602" s="4">
        <f t="shared" si="49"/>
        <v>672.8682575</v>
      </c>
      <c r="AA602" s="4"/>
      <c r="AB602" s="4"/>
      <c r="AC602" s="4"/>
    </row>
    <row r="603" hidden="1" customHeight="1" spans="1:29">
      <c r="A603" s="11">
        <v>226</v>
      </c>
      <c r="B603" s="12">
        <v>1.0134</v>
      </c>
      <c r="C603" s="12">
        <v>239.51</v>
      </c>
      <c r="D603" s="12">
        <v>0.0322</v>
      </c>
      <c r="E603" s="12">
        <v>1.0088</v>
      </c>
      <c r="F603" s="12">
        <v>0.3829</v>
      </c>
      <c r="G603" s="12">
        <v>0.0046</v>
      </c>
      <c r="H603" s="11">
        <v>1.01338091700558</v>
      </c>
      <c r="I603" s="12">
        <v>6.1016</v>
      </c>
      <c r="J603" s="11">
        <v>7440</v>
      </c>
      <c r="K603" s="11">
        <v>8</v>
      </c>
      <c r="L603" s="11">
        <v>7</v>
      </c>
      <c r="M603" s="11">
        <v>1</v>
      </c>
      <c r="S603" s="4">
        <f t="shared" si="45"/>
        <v>0.38803086</v>
      </c>
      <c r="T603" s="4">
        <f t="shared" si="46"/>
        <v>33.4697704719319</v>
      </c>
      <c r="U603" s="4"/>
      <c r="V603" s="4">
        <f>VLOOKUP(K603,$AA$2:$AC$26,3)</f>
        <v>0.007416</v>
      </c>
      <c r="W603" s="4">
        <f>VLOOKUP(L603,$AA$2:$AC$26,2)</f>
        <v>0.57059</v>
      </c>
      <c r="X603" s="4">
        <f t="shared" si="47"/>
        <v>423.149544</v>
      </c>
      <c r="Y603" s="4">
        <f t="shared" si="48"/>
        <v>338.5196352</v>
      </c>
      <c r="Z603" s="4">
        <f t="shared" si="49"/>
        <v>528.93693</v>
      </c>
      <c r="AA603" s="4"/>
      <c r="AB603" s="4"/>
      <c r="AC603" s="4"/>
    </row>
    <row r="604" hidden="1" customHeight="1" spans="1:29">
      <c r="A604" s="11">
        <v>769</v>
      </c>
      <c r="B604" s="12">
        <v>1.0313</v>
      </c>
      <c r="C604" s="12">
        <v>449.38</v>
      </c>
      <c r="D604" s="12">
        <v>0.2119</v>
      </c>
      <c r="E604" s="12">
        <v>1.0265</v>
      </c>
      <c r="F604" s="12">
        <v>0.7018</v>
      </c>
      <c r="G604" s="12">
        <v>0.0125</v>
      </c>
      <c r="H604" s="11">
        <v>1.0312959647906</v>
      </c>
      <c r="I604" s="12">
        <v>6.1936</v>
      </c>
      <c r="J604" s="11">
        <v>2121</v>
      </c>
      <c r="K604" s="11">
        <v>12</v>
      </c>
      <c r="L604" s="11">
        <v>5</v>
      </c>
      <c r="M604" s="11">
        <v>4</v>
      </c>
      <c r="S604" s="4">
        <f t="shared" si="45"/>
        <v>0.72376634</v>
      </c>
      <c r="T604" s="4">
        <f t="shared" si="46"/>
        <v>33.3325635578626</v>
      </c>
      <c r="U604" s="4"/>
      <c r="V604" s="4">
        <f>VLOOKUP(K604,$AA$2:$AC$26,3)</f>
        <v>0</v>
      </c>
      <c r="W604" s="4">
        <f>VLOOKUP(L604,$AA$2:$AC$26,2)</f>
        <v>0.44857</v>
      </c>
      <c r="X604" s="4">
        <f t="shared" si="47"/>
        <v>0</v>
      </c>
      <c r="Y604" s="4">
        <f t="shared" si="48"/>
        <v>0</v>
      </c>
      <c r="Z604" s="4">
        <f t="shared" si="49"/>
        <v>0</v>
      </c>
      <c r="AA604" s="4"/>
      <c r="AB604" s="4"/>
      <c r="AC604" s="4"/>
    </row>
    <row r="605" hidden="1" customHeight="1" spans="1:29">
      <c r="A605" s="11">
        <v>566</v>
      </c>
      <c r="B605" s="12">
        <v>1.0295</v>
      </c>
      <c r="C605" s="12">
        <v>155.98</v>
      </c>
      <c r="D605" s="12">
        <v>0.047</v>
      </c>
      <c r="E605" s="12">
        <v>1.021</v>
      </c>
      <c r="F605" s="12">
        <v>0.5227</v>
      </c>
      <c r="G605" s="12">
        <v>0.0094</v>
      </c>
      <c r="H605" s="11">
        <v>1.02945983860569</v>
      </c>
      <c r="I605" s="12">
        <v>2.9483</v>
      </c>
      <c r="J605" s="11">
        <v>3322</v>
      </c>
      <c r="K605" s="11">
        <v>7</v>
      </c>
      <c r="L605" s="11">
        <v>4</v>
      </c>
      <c r="M605" s="11">
        <v>3</v>
      </c>
      <c r="S605" s="4">
        <f t="shared" si="45"/>
        <v>0.53811965</v>
      </c>
      <c r="T605" s="4">
        <f t="shared" si="46"/>
        <v>31.0154913089082</v>
      </c>
      <c r="U605" s="4"/>
      <c r="V605" s="4">
        <f>VLOOKUP(K605,$AA$2:$AC$26,3)</f>
        <v>0.005831</v>
      </c>
      <c r="W605" s="4">
        <f>VLOOKUP(L605,$AA$2:$AC$26,2)</f>
        <v>0.39773</v>
      </c>
      <c r="X605" s="4">
        <f t="shared" si="47"/>
        <v>231.916363</v>
      </c>
      <c r="Y605" s="4">
        <f t="shared" si="48"/>
        <v>185.5330904</v>
      </c>
      <c r="Z605" s="4">
        <f t="shared" si="49"/>
        <v>289.89545375</v>
      </c>
      <c r="AA605" s="4"/>
      <c r="AB605" s="4"/>
      <c r="AC605" s="4"/>
    </row>
    <row r="606" hidden="1" customHeight="1" spans="1:29">
      <c r="A606" s="11">
        <v>276</v>
      </c>
      <c r="B606" s="12">
        <v>1.0153</v>
      </c>
      <c r="C606" s="12">
        <v>102.83</v>
      </c>
      <c r="D606" s="12">
        <v>0.0139</v>
      </c>
      <c r="E606" s="12">
        <v>1.0091</v>
      </c>
      <c r="F606" s="12">
        <v>0.3504</v>
      </c>
      <c r="G606" s="12">
        <v>0.0046</v>
      </c>
      <c r="H606" s="11">
        <v>1.01530236238337</v>
      </c>
      <c r="I606" s="12">
        <v>2.8311</v>
      </c>
      <c r="J606" s="11">
        <v>7417</v>
      </c>
      <c r="K606" s="11">
        <v>3</v>
      </c>
      <c r="L606" s="11">
        <v>12</v>
      </c>
      <c r="M606" s="11">
        <v>1</v>
      </c>
      <c r="S606" s="4">
        <f t="shared" si="45"/>
        <v>0.35576112</v>
      </c>
      <c r="T606" s="4">
        <f t="shared" si="46"/>
        <v>30.6388614816805</v>
      </c>
      <c r="U606" s="4"/>
      <c r="V606" s="4">
        <f>VLOOKUP(K606,$AA$2:$AC$26,3)</f>
        <v>0.002236</v>
      </c>
      <c r="W606" s="4">
        <f>VLOOKUP(L606,$AA$2:$AC$26,2)</f>
        <v>1</v>
      </c>
      <c r="X606" s="4">
        <f t="shared" si="47"/>
        <v>223.6</v>
      </c>
      <c r="Y606" s="4">
        <f t="shared" si="48"/>
        <v>178.88</v>
      </c>
      <c r="Z606" s="4">
        <f t="shared" si="49"/>
        <v>279.5</v>
      </c>
      <c r="AA606" s="4"/>
      <c r="AB606" s="4"/>
      <c r="AC606" s="4"/>
    </row>
    <row r="607" hidden="1" customHeight="1" spans="1:29">
      <c r="A607" s="11">
        <v>225</v>
      </c>
      <c r="B607" s="12">
        <v>1.0108</v>
      </c>
      <c r="C607" s="12">
        <v>169.16</v>
      </c>
      <c r="D607" s="12">
        <v>0.0228</v>
      </c>
      <c r="E607" s="12">
        <v>1.0079</v>
      </c>
      <c r="F607" s="12">
        <v>0.3432</v>
      </c>
      <c r="G607" s="12">
        <v>0.0041</v>
      </c>
      <c r="H607" s="11">
        <v>1.01075704076196</v>
      </c>
      <c r="I607" s="12">
        <v>4.6529</v>
      </c>
      <c r="J607" s="11">
        <v>7434</v>
      </c>
      <c r="K607" s="11">
        <v>7</v>
      </c>
      <c r="L607" s="11">
        <v>7</v>
      </c>
      <c r="M607" s="11">
        <v>1</v>
      </c>
      <c r="S607" s="4">
        <f t="shared" si="45"/>
        <v>0.34690656</v>
      </c>
      <c r="T607" s="4">
        <f t="shared" si="46"/>
        <v>29.9105081139098</v>
      </c>
      <c r="U607" s="4"/>
      <c r="V607" s="4">
        <f>VLOOKUP(K607,$AA$2:$AC$26,3)</f>
        <v>0.005831</v>
      </c>
      <c r="W607" s="4">
        <f>VLOOKUP(L607,$AA$2:$AC$26,2)</f>
        <v>0.57059</v>
      </c>
      <c r="X607" s="4">
        <f t="shared" si="47"/>
        <v>332.711029</v>
      </c>
      <c r="Y607" s="4">
        <f t="shared" si="48"/>
        <v>266.1688232</v>
      </c>
      <c r="Z607" s="4">
        <f t="shared" si="49"/>
        <v>415.88878625</v>
      </c>
      <c r="AA607" s="4"/>
      <c r="AB607" s="4"/>
      <c r="AC607" s="4"/>
    </row>
    <row r="608" hidden="1" customHeight="1" spans="1:29">
      <c r="A608" s="11">
        <v>229</v>
      </c>
      <c r="B608" s="12">
        <v>1.006</v>
      </c>
      <c r="C608" s="12">
        <v>328.72</v>
      </c>
      <c r="D608" s="12">
        <v>0.0441</v>
      </c>
      <c r="E608" s="12">
        <v>1.0059</v>
      </c>
      <c r="F608" s="12">
        <v>0.331</v>
      </c>
      <c r="G608" s="12">
        <v>0.0036</v>
      </c>
      <c r="H608" s="11">
        <v>1.00596101106427</v>
      </c>
      <c r="I608" s="12">
        <v>8.8731</v>
      </c>
      <c r="J608" s="11">
        <v>7452</v>
      </c>
      <c r="K608" s="11">
        <v>11</v>
      </c>
      <c r="L608" s="11">
        <v>7</v>
      </c>
      <c r="M608" s="11">
        <v>1</v>
      </c>
      <c r="S608" s="4">
        <f t="shared" si="45"/>
        <v>0.332986</v>
      </c>
      <c r="T608" s="4">
        <f t="shared" si="46"/>
        <v>28.7450056011926</v>
      </c>
      <c r="U608" s="4"/>
      <c r="V608" s="4">
        <f>VLOOKUP(K608,$AA$2:$AC$26,3)</f>
        <v>0</v>
      </c>
      <c r="W608" s="4">
        <f>VLOOKUP(L608,$AA$2:$AC$26,2)</f>
        <v>0.57059</v>
      </c>
      <c r="X608" s="4">
        <f t="shared" si="47"/>
        <v>0</v>
      </c>
      <c r="Y608" s="4">
        <f t="shared" si="48"/>
        <v>0</v>
      </c>
      <c r="Z608" s="4">
        <f t="shared" si="49"/>
        <v>0</v>
      </c>
      <c r="AA608" s="4"/>
      <c r="AB608" s="4"/>
      <c r="AC608" s="4"/>
    </row>
    <row r="609" hidden="1" customHeight="1" spans="1:29">
      <c r="A609" s="11">
        <v>71</v>
      </c>
      <c r="B609" s="12">
        <v>1.0103</v>
      </c>
      <c r="C609" s="12">
        <v>256.94</v>
      </c>
      <c r="D609" s="12">
        <v>0.0207</v>
      </c>
      <c r="E609" s="12">
        <v>1.0058</v>
      </c>
      <c r="F609" s="12">
        <v>0.242</v>
      </c>
      <c r="G609" s="12">
        <v>0.0032</v>
      </c>
      <c r="H609" s="11">
        <v>1.01033241395256</v>
      </c>
      <c r="I609" s="12">
        <v>9.4948</v>
      </c>
      <c r="J609" s="11">
        <v>12428</v>
      </c>
      <c r="K609" s="11">
        <v>7</v>
      </c>
      <c r="L609" s="11">
        <v>10</v>
      </c>
      <c r="M609" s="11">
        <v>0</v>
      </c>
      <c r="S609" s="4">
        <f t="shared" si="45"/>
        <v>0.2444926</v>
      </c>
      <c r="T609" s="4">
        <f t="shared" si="46"/>
        <v>27.2562648893746</v>
      </c>
      <c r="U609" s="4"/>
      <c r="V609" s="4">
        <f>VLOOKUP(K609,$AA$2:$AC$26,3)</f>
        <v>0.005831</v>
      </c>
      <c r="W609" s="4">
        <f>VLOOKUP(L609,$AA$2:$AC$26,2)</f>
        <v>0.81777</v>
      </c>
      <c r="X609" s="4">
        <f t="shared" si="47"/>
        <v>476.841687</v>
      </c>
      <c r="Y609" s="4">
        <f t="shared" si="48"/>
        <v>381.4733496</v>
      </c>
      <c r="Z609" s="4">
        <f t="shared" si="49"/>
        <v>596.05210875</v>
      </c>
      <c r="AA609" s="4"/>
      <c r="AB609" s="4"/>
      <c r="AC609" s="4"/>
    </row>
    <row r="610" hidden="1" customHeight="1" spans="1:29">
      <c r="A610" s="11">
        <v>255</v>
      </c>
      <c r="B610" s="12">
        <v>1.0234</v>
      </c>
      <c r="C610" s="12">
        <v>144.69</v>
      </c>
      <c r="D610" s="12">
        <v>0.0195</v>
      </c>
      <c r="E610" s="12">
        <v>1.0113</v>
      </c>
      <c r="F610" s="12">
        <v>0.2973</v>
      </c>
      <c r="G610" s="12">
        <v>0.0057</v>
      </c>
      <c r="H610" s="11">
        <v>1.02335105314074</v>
      </c>
      <c r="I610" s="12">
        <v>4.5957</v>
      </c>
      <c r="J610" s="11">
        <v>7419</v>
      </c>
      <c r="K610" s="11">
        <v>4</v>
      </c>
      <c r="L610" s="11">
        <v>10</v>
      </c>
      <c r="M610" s="11">
        <v>1</v>
      </c>
      <c r="S610" s="4">
        <f t="shared" si="45"/>
        <v>0.30425682</v>
      </c>
      <c r="T610" s="4">
        <f t="shared" si="46"/>
        <v>26.2067404432525</v>
      </c>
      <c r="U610" s="4"/>
      <c r="V610" s="4">
        <f>VLOOKUP(K610,$AA$2:$AC$26,3)</f>
        <v>0.002828</v>
      </c>
      <c r="W610" s="4">
        <f>VLOOKUP(L610,$AA$2:$AC$26,2)</f>
        <v>0.81777</v>
      </c>
      <c r="X610" s="4">
        <f t="shared" si="47"/>
        <v>231.265356</v>
      </c>
      <c r="Y610" s="4">
        <f t="shared" si="48"/>
        <v>185.0122848</v>
      </c>
      <c r="Z610" s="4">
        <f t="shared" si="49"/>
        <v>289.081695</v>
      </c>
      <c r="AA610" s="4"/>
      <c r="AB610" s="4"/>
      <c r="AC610" s="4"/>
    </row>
    <row r="611" hidden="1" customHeight="1" spans="1:29">
      <c r="A611" s="11">
        <v>588</v>
      </c>
      <c r="B611" s="12">
        <v>1.0157</v>
      </c>
      <c r="C611" s="12">
        <v>128.76</v>
      </c>
      <c r="D611" s="12">
        <v>0.0387</v>
      </c>
      <c r="E611" s="12">
        <v>1.0146</v>
      </c>
      <c r="F611" s="12">
        <v>0.4327</v>
      </c>
      <c r="G611" s="12">
        <v>0.0071</v>
      </c>
      <c r="H611" s="11">
        <v>1.01566461016366</v>
      </c>
      <c r="I611" s="12">
        <v>2.8621</v>
      </c>
      <c r="J611" s="11">
        <v>3327</v>
      </c>
      <c r="K611" s="11">
        <v>7</v>
      </c>
      <c r="L611" s="11">
        <v>6</v>
      </c>
      <c r="M611" s="11">
        <v>3</v>
      </c>
      <c r="S611" s="4">
        <f t="shared" si="45"/>
        <v>0.43949339</v>
      </c>
      <c r="T611" s="4">
        <f t="shared" si="46"/>
        <v>25.3500457868074</v>
      </c>
      <c r="U611" s="4"/>
      <c r="V611" s="4">
        <f>VLOOKUP(K611,$AA$2:$AC$26,3)</f>
        <v>0.005831</v>
      </c>
      <c r="W611" s="4">
        <f>VLOOKUP(L611,$AA$2:$AC$26,2)</f>
        <v>0.50592</v>
      </c>
      <c r="X611" s="4">
        <f t="shared" si="47"/>
        <v>295.001952</v>
      </c>
      <c r="Y611" s="4">
        <f t="shared" si="48"/>
        <v>236.0015616</v>
      </c>
      <c r="Z611" s="4">
        <f t="shared" si="49"/>
        <v>368.75244</v>
      </c>
      <c r="AA611" s="4"/>
      <c r="AB611" s="4"/>
      <c r="AC611" s="4"/>
    </row>
    <row r="612" hidden="1" customHeight="1" spans="1:29">
      <c r="A612" s="11">
        <v>223</v>
      </c>
      <c r="B612" s="12">
        <v>1.0087</v>
      </c>
      <c r="C612" s="12">
        <v>94.41</v>
      </c>
      <c r="D612" s="12">
        <v>0.0127</v>
      </c>
      <c r="E612" s="12">
        <v>1.0072</v>
      </c>
      <c r="F612" s="12">
        <v>0.291</v>
      </c>
      <c r="G612" s="12">
        <v>0.0036</v>
      </c>
      <c r="H612" s="11">
        <v>1.00874492323449</v>
      </c>
      <c r="I612" s="12">
        <v>3.1506</v>
      </c>
      <c r="J612" s="11">
        <v>7418</v>
      </c>
      <c r="K612" s="11">
        <v>5</v>
      </c>
      <c r="L612" s="11">
        <v>7</v>
      </c>
      <c r="M612" s="11">
        <v>1</v>
      </c>
      <c r="S612" s="4">
        <f t="shared" si="45"/>
        <v>0.2935317</v>
      </c>
      <c r="T612" s="4">
        <f t="shared" si="46"/>
        <v>25.2812430737983</v>
      </c>
      <c r="U612" s="4"/>
      <c r="V612" s="4">
        <f>VLOOKUP(K612,$AA$2:$AC$26,3)</f>
        <v>0.003606</v>
      </c>
      <c r="W612" s="4">
        <f>VLOOKUP(L612,$AA$2:$AC$26,2)</f>
        <v>0.57059</v>
      </c>
      <c r="X612" s="4">
        <f t="shared" si="47"/>
        <v>205.754754</v>
      </c>
      <c r="Y612" s="4">
        <f t="shared" si="48"/>
        <v>164.6038032</v>
      </c>
      <c r="Z612" s="4">
        <f t="shared" si="49"/>
        <v>257.1934425</v>
      </c>
      <c r="AA612" s="4"/>
      <c r="AB612" s="4"/>
      <c r="AC612" s="4"/>
    </row>
    <row r="613" hidden="1" customHeight="1" spans="1:29">
      <c r="A613" s="11">
        <v>393</v>
      </c>
      <c r="B613" s="12">
        <v>1.0064</v>
      </c>
      <c r="C613" s="12">
        <v>200.45</v>
      </c>
      <c r="D613" s="12">
        <v>0.0375</v>
      </c>
      <c r="E613" s="12">
        <v>1.0075</v>
      </c>
      <c r="F613" s="12">
        <v>0.3385</v>
      </c>
      <c r="G613" s="12">
        <v>0.0039</v>
      </c>
      <c r="H613" s="11">
        <v>1.00636140875433</v>
      </c>
      <c r="I613" s="12">
        <v>5.8477</v>
      </c>
      <c r="J613" s="11">
        <v>5341</v>
      </c>
      <c r="K613" s="11">
        <v>10</v>
      </c>
      <c r="L613" s="11">
        <v>5</v>
      </c>
      <c r="M613" s="11">
        <v>2</v>
      </c>
      <c r="S613" s="4">
        <f t="shared" si="45"/>
        <v>0.3406664</v>
      </c>
      <c r="T613" s="4">
        <f t="shared" si="46"/>
        <v>24.8966314330099</v>
      </c>
      <c r="U613" s="4"/>
      <c r="V613" s="4">
        <f>VLOOKUP(K613,$AA$2:$AC$26,3)</f>
        <v>0</v>
      </c>
      <c r="W613" s="4">
        <f>VLOOKUP(L613,$AA$2:$AC$26,2)</f>
        <v>0.44857</v>
      </c>
      <c r="X613" s="4">
        <f t="shared" si="47"/>
        <v>0</v>
      </c>
      <c r="Y613" s="4">
        <f t="shared" si="48"/>
        <v>0</v>
      </c>
      <c r="Z613" s="4">
        <f t="shared" si="49"/>
        <v>0</v>
      </c>
      <c r="AA613" s="4"/>
      <c r="AB613" s="4"/>
      <c r="AC613" s="4"/>
    </row>
    <row r="614" hidden="1" customHeight="1" spans="1:29">
      <c r="A614" s="11">
        <v>418</v>
      </c>
      <c r="B614" s="12">
        <v>1.0384</v>
      </c>
      <c r="C614" s="12">
        <v>84.74</v>
      </c>
      <c r="D614" s="12">
        <v>0.016</v>
      </c>
      <c r="E614" s="12">
        <v>1.0174</v>
      </c>
      <c r="F614" s="12">
        <v>0.3162</v>
      </c>
      <c r="G614" s="12">
        <v>0.0084</v>
      </c>
      <c r="H614" s="11">
        <v>1.03838815854795</v>
      </c>
      <c r="I614" s="12">
        <v>2.6066</v>
      </c>
      <c r="J614" s="11">
        <v>5303</v>
      </c>
      <c r="K614" s="11">
        <v>2</v>
      </c>
      <c r="L614" s="11">
        <v>8</v>
      </c>
      <c r="M614" s="11">
        <v>2</v>
      </c>
      <c r="S614" s="4">
        <f t="shared" si="45"/>
        <v>0.32834208</v>
      </c>
      <c r="T614" s="4">
        <f t="shared" si="46"/>
        <v>23.9104284676738</v>
      </c>
      <c r="U614" s="4"/>
      <c r="V614" s="4">
        <f>VLOOKUP(K614,$AA$2:$AC$26,3)</f>
        <v>0.001732</v>
      </c>
      <c r="W614" s="4">
        <f>VLOOKUP(L614,$AA$2:$AC$26,2)</f>
        <v>0.64352</v>
      </c>
      <c r="X614" s="4">
        <f t="shared" si="47"/>
        <v>111.457664</v>
      </c>
      <c r="Y614" s="4">
        <f t="shared" si="48"/>
        <v>89.1661312</v>
      </c>
      <c r="Z614" s="4">
        <f t="shared" si="49"/>
        <v>139.32208</v>
      </c>
      <c r="AA614" s="4"/>
      <c r="AB614" s="4"/>
      <c r="AC614" s="4"/>
    </row>
    <row r="615" hidden="1" customHeight="1" spans="1:29">
      <c r="A615" s="11">
        <v>780</v>
      </c>
      <c r="B615" s="12">
        <v>1.0208</v>
      </c>
      <c r="C615" s="12">
        <v>389.95</v>
      </c>
      <c r="D615" s="12">
        <v>0.1839</v>
      </c>
      <c r="E615" s="12">
        <v>1.0211</v>
      </c>
      <c r="F615" s="12">
        <v>0.5052</v>
      </c>
      <c r="G615" s="12">
        <v>0.0105</v>
      </c>
      <c r="H615" s="11">
        <v>1.02078290464156</v>
      </c>
      <c r="I615" s="12">
        <v>7.5256</v>
      </c>
      <c r="J615" s="11">
        <v>2120</v>
      </c>
      <c r="K615" s="11">
        <v>12</v>
      </c>
      <c r="L615" s="11">
        <v>6</v>
      </c>
      <c r="M615" s="11">
        <v>4</v>
      </c>
      <c r="S615" s="4">
        <f t="shared" si="45"/>
        <v>0.51570816</v>
      </c>
      <c r="T615" s="4">
        <f t="shared" si="46"/>
        <v>23.7449868674641</v>
      </c>
      <c r="U615" s="4"/>
      <c r="V615" s="4">
        <f>VLOOKUP(K615,$AA$2:$AC$26,3)</f>
        <v>0</v>
      </c>
      <c r="W615" s="4">
        <f>VLOOKUP(L615,$AA$2:$AC$26,2)</f>
        <v>0.50592</v>
      </c>
      <c r="X615" s="4">
        <f t="shared" si="47"/>
        <v>0</v>
      </c>
      <c r="Y615" s="4">
        <f t="shared" si="48"/>
        <v>0</v>
      </c>
      <c r="Z615" s="4">
        <f t="shared" si="49"/>
        <v>0</v>
      </c>
      <c r="AA615" s="4"/>
      <c r="AB615" s="4"/>
      <c r="AC615" s="4"/>
    </row>
    <row r="616" hidden="1" customHeight="1" spans="1:29">
      <c r="A616" s="11">
        <v>407</v>
      </c>
      <c r="B616" s="12">
        <v>1.0293</v>
      </c>
      <c r="C616" s="12">
        <v>69.71</v>
      </c>
      <c r="D616" s="12">
        <v>0.0131</v>
      </c>
      <c r="E616" s="12">
        <v>1.0155</v>
      </c>
      <c r="F616" s="12">
        <v>0.2855</v>
      </c>
      <c r="G616" s="12">
        <v>0.0073</v>
      </c>
      <c r="H616" s="11">
        <v>1.02925054493451</v>
      </c>
      <c r="I616" s="12">
        <v>2.3848</v>
      </c>
      <c r="J616" s="11">
        <v>5302</v>
      </c>
      <c r="K616" s="11">
        <v>2</v>
      </c>
      <c r="L616" s="11">
        <v>7</v>
      </c>
      <c r="M616" s="11">
        <v>2</v>
      </c>
      <c r="S616" s="4">
        <f t="shared" si="45"/>
        <v>0.29386515</v>
      </c>
      <c r="T616" s="4">
        <f t="shared" si="46"/>
        <v>21.3977420138373</v>
      </c>
      <c r="U616" s="4"/>
      <c r="V616" s="4">
        <f>VLOOKUP(K616,$AA$2:$AC$26,3)</f>
        <v>0.001732</v>
      </c>
      <c r="W616" s="4">
        <f>VLOOKUP(L616,$AA$2:$AC$26,2)</f>
        <v>0.57059</v>
      </c>
      <c r="X616" s="4">
        <f t="shared" si="47"/>
        <v>98.826188</v>
      </c>
      <c r="Y616" s="4">
        <f t="shared" si="48"/>
        <v>79.0609504</v>
      </c>
      <c r="Z616" s="4">
        <f t="shared" si="49"/>
        <v>123.532735</v>
      </c>
      <c r="AA616" s="4"/>
      <c r="AB616" s="4"/>
      <c r="AC616" s="4"/>
    </row>
    <row r="617" hidden="1" customHeight="1" spans="1:29">
      <c r="A617" s="11">
        <v>577</v>
      </c>
      <c r="B617" s="12">
        <v>1.0088</v>
      </c>
      <c r="C617" s="12">
        <v>91.21</v>
      </c>
      <c r="D617" s="12">
        <v>0.0274</v>
      </c>
      <c r="E617" s="12">
        <v>1.0112</v>
      </c>
      <c r="F617" s="12">
        <v>0.3401</v>
      </c>
      <c r="G617" s="12">
        <v>0.0053</v>
      </c>
      <c r="H617" s="11">
        <v>1.00883918951168</v>
      </c>
      <c r="I617" s="12">
        <v>2.6482</v>
      </c>
      <c r="J617" s="11">
        <v>3325</v>
      </c>
      <c r="K617" s="11">
        <v>7</v>
      </c>
      <c r="L617" s="11">
        <v>5</v>
      </c>
      <c r="M617" s="11">
        <v>3</v>
      </c>
      <c r="S617" s="4">
        <f t="shared" si="45"/>
        <v>0.34309288</v>
      </c>
      <c r="T617" s="4">
        <f t="shared" si="46"/>
        <v>19.7837005719294</v>
      </c>
      <c r="U617" s="4"/>
      <c r="V617" s="4">
        <f>VLOOKUP(K617,$AA$2:$AC$26,3)</f>
        <v>0.005831</v>
      </c>
      <c r="W617" s="4">
        <f>VLOOKUP(L617,$AA$2:$AC$26,2)</f>
        <v>0.44857</v>
      </c>
      <c r="X617" s="4">
        <f t="shared" si="47"/>
        <v>261.561167</v>
      </c>
      <c r="Y617" s="4">
        <f t="shared" si="48"/>
        <v>209.2489336</v>
      </c>
      <c r="Z617" s="4">
        <f t="shared" si="49"/>
        <v>326.95145875</v>
      </c>
      <c r="AA617" s="4"/>
      <c r="AB617" s="4"/>
      <c r="AC617" s="4"/>
    </row>
    <row r="618" hidden="1" customHeight="1" spans="1:29">
      <c r="A618" s="11">
        <v>212</v>
      </c>
      <c r="B618" s="12">
        <v>1.0051</v>
      </c>
      <c r="C618" s="12">
        <v>67.95</v>
      </c>
      <c r="D618" s="12">
        <v>0.0092</v>
      </c>
      <c r="E618" s="12">
        <v>1.0056</v>
      </c>
      <c r="F618" s="12">
        <v>0.2214</v>
      </c>
      <c r="G618" s="12">
        <v>0.0028</v>
      </c>
      <c r="H618" s="11">
        <v>1.00510665405548</v>
      </c>
      <c r="I618" s="12">
        <v>2.984</v>
      </c>
      <c r="J618" s="11">
        <v>7414</v>
      </c>
      <c r="K618" s="11">
        <v>5</v>
      </c>
      <c r="L618" s="11">
        <v>6</v>
      </c>
      <c r="M618" s="11">
        <v>1</v>
      </c>
      <c r="S618" s="4">
        <f t="shared" si="45"/>
        <v>0.22252914</v>
      </c>
      <c r="T618" s="4">
        <f t="shared" si="46"/>
        <v>19.1607798212317</v>
      </c>
      <c r="U618" s="4"/>
      <c r="V618" s="4">
        <f>VLOOKUP(K618,$AA$2:$AC$26,3)</f>
        <v>0.003606</v>
      </c>
      <c r="W618" s="4">
        <f>VLOOKUP(L618,$AA$2:$AC$26,2)</f>
        <v>0.50592</v>
      </c>
      <c r="X618" s="4">
        <f t="shared" si="47"/>
        <v>182.434752</v>
      </c>
      <c r="Y618" s="4">
        <f t="shared" si="48"/>
        <v>145.9478016</v>
      </c>
      <c r="Z618" s="4">
        <f t="shared" si="49"/>
        <v>228.04344</v>
      </c>
      <c r="AA618" s="4"/>
      <c r="AB618" s="4"/>
      <c r="AC618" s="4"/>
    </row>
    <row r="619" hidden="1" customHeight="1" spans="1:29">
      <c r="A619" s="11">
        <v>156</v>
      </c>
      <c r="B619" s="12">
        <v>1.0085</v>
      </c>
      <c r="C619" s="12">
        <v>177.15</v>
      </c>
      <c r="D619" s="12">
        <v>0.0143</v>
      </c>
      <c r="E619" s="12">
        <v>1.0055</v>
      </c>
      <c r="F619" s="12">
        <v>0.1658</v>
      </c>
      <c r="G619" s="12">
        <v>0.0029</v>
      </c>
      <c r="H619" s="11">
        <v>1.00849208088195</v>
      </c>
      <c r="I619" s="12">
        <v>9.5936</v>
      </c>
      <c r="J619" s="11">
        <v>12427</v>
      </c>
      <c r="K619" s="11">
        <v>4</v>
      </c>
      <c r="L619" s="11">
        <v>18</v>
      </c>
      <c r="M619" s="11">
        <v>0</v>
      </c>
      <c r="S619" s="4">
        <f t="shared" si="45"/>
        <v>0.1672093</v>
      </c>
      <c r="T619" s="4">
        <f t="shared" si="46"/>
        <v>18.6398999925067</v>
      </c>
      <c r="U619" s="4"/>
      <c r="V619" s="4">
        <f>VLOOKUP(K619,$AA$2:$AC$26,3)</f>
        <v>0.002828</v>
      </c>
      <c r="W619" s="4">
        <f>VLOOKUP(L619,$AA$2:$AC$26,2)</f>
        <v>1.9766</v>
      </c>
      <c r="X619" s="4">
        <f t="shared" si="47"/>
        <v>558.98248</v>
      </c>
      <c r="Y619" s="4">
        <f t="shared" si="48"/>
        <v>447.185984</v>
      </c>
      <c r="Z619" s="4">
        <f t="shared" si="49"/>
        <v>698.7281</v>
      </c>
      <c r="AA619" s="4"/>
      <c r="AB619" s="4"/>
      <c r="AC619" s="4"/>
    </row>
    <row r="620" hidden="1" customHeight="1" spans="1:29">
      <c r="A620" s="11">
        <v>286</v>
      </c>
      <c r="B620" s="12">
        <v>1.0096</v>
      </c>
      <c r="C620" s="12">
        <v>66.04</v>
      </c>
      <c r="D620" s="12">
        <v>0.0089</v>
      </c>
      <c r="E620" s="12">
        <v>1.0072</v>
      </c>
      <c r="F620" s="12">
        <v>0.1982</v>
      </c>
      <c r="G620" s="12">
        <v>0.0037</v>
      </c>
      <c r="H620" s="11">
        <v>1.00960198739215</v>
      </c>
      <c r="I620" s="12">
        <v>3.211</v>
      </c>
      <c r="J620" s="11">
        <v>7411</v>
      </c>
      <c r="K620" s="11">
        <v>2</v>
      </c>
      <c r="L620" s="11">
        <v>13</v>
      </c>
      <c r="M620" s="11">
        <v>1</v>
      </c>
      <c r="S620" s="4">
        <f t="shared" si="45"/>
        <v>0.20010272</v>
      </c>
      <c r="T620" s="4">
        <f t="shared" si="46"/>
        <v>17.2262758994628</v>
      </c>
      <c r="U620" s="4"/>
      <c r="V620" s="4">
        <f>VLOOKUP(K620,$AA$2:$AC$26,3)</f>
        <v>0.001732</v>
      </c>
      <c r="W620" s="4">
        <f>VLOOKUP(L620,$AA$2:$AC$26,2)</f>
        <v>1.09051</v>
      </c>
      <c r="X620" s="4">
        <f t="shared" si="47"/>
        <v>188.876332</v>
      </c>
      <c r="Y620" s="4">
        <f t="shared" si="48"/>
        <v>151.1010656</v>
      </c>
      <c r="Z620" s="4">
        <f t="shared" si="49"/>
        <v>236.095415</v>
      </c>
      <c r="AA620" s="4"/>
      <c r="AB620" s="4"/>
      <c r="AC620" s="4"/>
    </row>
    <row r="621" hidden="1" customHeight="1" spans="1:29">
      <c r="A621" s="11">
        <v>145</v>
      </c>
      <c r="B621" s="12">
        <v>1.0072</v>
      </c>
      <c r="C621" s="12">
        <v>153.29</v>
      </c>
      <c r="D621" s="12">
        <v>0.0123</v>
      </c>
      <c r="E621" s="12">
        <v>1.005</v>
      </c>
      <c r="F621" s="12">
        <v>0.1516</v>
      </c>
      <c r="G621" s="12">
        <v>0.0027</v>
      </c>
      <c r="H621" s="11">
        <v>1.00717858031668</v>
      </c>
      <c r="I621" s="12">
        <v>9.1391</v>
      </c>
      <c r="J621" s="11">
        <v>12425</v>
      </c>
      <c r="K621" s="11">
        <v>4</v>
      </c>
      <c r="L621" s="11">
        <v>17</v>
      </c>
      <c r="M621" s="11">
        <v>0</v>
      </c>
      <c r="S621" s="4">
        <f t="shared" si="45"/>
        <v>0.15269152</v>
      </c>
      <c r="T621" s="4">
        <f t="shared" si="46"/>
        <v>17.0201395698709</v>
      </c>
      <c r="U621" s="4"/>
      <c r="V621" s="4">
        <f>VLOOKUP(K621,$AA$2:$AC$26,3)</f>
        <v>0.002828</v>
      </c>
      <c r="W621" s="4">
        <f>VLOOKUP(L621,$AA$2:$AC$26,2)</f>
        <v>1.75256</v>
      </c>
      <c r="X621" s="4">
        <f t="shared" si="47"/>
        <v>495.623968</v>
      </c>
      <c r="Y621" s="4">
        <f t="shared" si="48"/>
        <v>396.4991744</v>
      </c>
      <c r="Z621" s="4">
        <f t="shared" si="49"/>
        <v>619.52996</v>
      </c>
      <c r="AA621" s="4"/>
      <c r="AB621" s="4"/>
      <c r="AC621" s="4"/>
    </row>
    <row r="622" hidden="1" customHeight="1" spans="1:29">
      <c r="A622" s="11">
        <v>265</v>
      </c>
      <c r="B622" s="12">
        <v>1.0057</v>
      </c>
      <c r="C622" s="12">
        <v>60.11</v>
      </c>
      <c r="D622" s="12">
        <v>0.0081</v>
      </c>
      <c r="E622" s="12">
        <v>1.0056</v>
      </c>
      <c r="F622" s="12">
        <v>0.1878</v>
      </c>
      <c r="G622" s="12">
        <v>0.0029</v>
      </c>
      <c r="H622" s="11">
        <v>1.00568547408929</v>
      </c>
      <c r="I622" s="12">
        <v>3.0949</v>
      </c>
      <c r="J622" s="11">
        <v>7415</v>
      </c>
      <c r="K622" s="11">
        <v>3</v>
      </c>
      <c r="L622" s="11">
        <v>11</v>
      </c>
      <c r="M622" s="11">
        <v>1</v>
      </c>
      <c r="S622" s="4">
        <f t="shared" si="45"/>
        <v>0.18887046</v>
      </c>
      <c r="T622" s="4">
        <f t="shared" si="46"/>
        <v>16.2637097750924</v>
      </c>
      <c r="U622" s="4"/>
      <c r="V622" s="4">
        <f>VLOOKUP(K622,$AA$2:$AC$26,3)</f>
        <v>0.002236</v>
      </c>
      <c r="W622" s="4">
        <f>VLOOKUP(L622,$AA$2:$AC$26,2)</f>
        <v>0.917</v>
      </c>
      <c r="X622" s="4">
        <f t="shared" si="47"/>
        <v>205.0412</v>
      </c>
      <c r="Y622" s="4">
        <f t="shared" si="48"/>
        <v>164.03296</v>
      </c>
      <c r="Z622" s="4">
        <f t="shared" si="49"/>
        <v>256.3015</v>
      </c>
      <c r="AA622" s="4"/>
      <c r="AB622" s="4"/>
      <c r="AC622" s="4"/>
    </row>
    <row r="623" hidden="1" customHeight="1" spans="1:29">
      <c r="A623" s="11">
        <v>377</v>
      </c>
      <c r="B623" s="12">
        <v>1.0101</v>
      </c>
      <c r="C623" s="12">
        <v>71.54</v>
      </c>
      <c r="D623" s="12">
        <v>0.0135</v>
      </c>
      <c r="E623" s="12">
        <v>1.0097</v>
      </c>
      <c r="F623" s="12">
        <v>0.2141</v>
      </c>
      <c r="G623" s="12">
        <v>0.0045</v>
      </c>
      <c r="H623" s="11">
        <v>1.01010639534425</v>
      </c>
      <c r="I623" s="12">
        <v>3.233</v>
      </c>
      <c r="J623" s="11">
        <v>5311</v>
      </c>
      <c r="K623" s="11">
        <v>5</v>
      </c>
      <c r="L623" s="11">
        <v>4</v>
      </c>
      <c r="M623" s="11">
        <v>2</v>
      </c>
      <c r="S623" s="4">
        <f t="shared" si="45"/>
        <v>0.21626241</v>
      </c>
      <c r="T623" s="4">
        <f t="shared" si="46"/>
        <v>15.7604708882226</v>
      </c>
      <c r="U623" s="4"/>
      <c r="V623" s="4">
        <f>VLOOKUP(K623,$AA$2:$AC$26,3)</f>
        <v>0.003606</v>
      </c>
      <c r="W623" s="4">
        <f>VLOOKUP(L623,$AA$2:$AC$26,2)</f>
        <v>0.39773</v>
      </c>
      <c r="X623" s="4">
        <f t="shared" si="47"/>
        <v>143.421438</v>
      </c>
      <c r="Y623" s="4">
        <f t="shared" si="48"/>
        <v>114.7371504</v>
      </c>
      <c r="Z623" s="4">
        <f t="shared" si="49"/>
        <v>179.2767975</v>
      </c>
      <c r="AA623" s="4"/>
      <c r="AB623" s="4"/>
      <c r="AC623" s="4"/>
    </row>
    <row r="624" hidden="1" customHeight="1" spans="1:29">
      <c r="A624" s="11">
        <v>444</v>
      </c>
      <c r="B624" s="12">
        <v>1.0056</v>
      </c>
      <c r="C624" s="12">
        <v>97.4</v>
      </c>
      <c r="D624" s="12">
        <v>0.0183</v>
      </c>
      <c r="E624" s="12">
        <v>1.0065</v>
      </c>
      <c r="F624" s="12">
        <v>0.2129</v>
      </c>
      <c r="G624" s="12">
        <v>0.0035</v>
      </c>
      <c r="H624" s="11">
        <v>1.00556705938637</v>
      </c>
      <c r="I624" s="12">
        <v>4.4824</v>
      </c>
      <c r="J624" s="11">
        <v>5331</v>
      </c>
      <c r="K624" s="11">
        <v>6</v>
      </c>
      <c r="L624" s="11">
        <v>10</v>
      </c>
      <c r="M624" s="11">
        <v>2</v>
      </c>
      <c r="S624" s="4">
        <f t="shared" si="45"/>
        <v>0.21409224</v>
      </c>
      <c r="T624" s="4">
        <f t="shared" si="46"/>
        <v>15.6316660152918</v>
      </c>
      <c r="U624" s="4"/>
      <c r="V624" s="4">
        <f>VLOOKUP(K624,$AA$2:$AC$26,3)</f>
        <v>0.004583</v>
      </c>
      <c r="W624" s="4">
        <f>VLOOKUP(L624,$AA$2:$AC$26,2)</f>
        <v>0.81777</v>
      </c>
      <c r="X624" s="4">
        <f t="shared" si="47"/>
        <v>374.783991</v>
      </c>
      <c r="Y624" s="4">
        <f t="shared" si="48"/>
        <v>299.8271928</v>
      </c>
      <c r="Z624" s="4">
        <f t="shared" si="49"/>
        <v>468.47998875</v>
      </c>
      <c r="AA624" s="4"/>
      <c r="AB624" s="4"/>
      <c r="AC624" s="4"/>
    </row>
    <row r="625" hidden="1" customHeight="1" spans="1:29">
      <c r="A625" s="11">
        <v>412</v>
      </c>
      <c r="B625" s="12">
        <v>1.0034</v>
      </c>
      <c r="C625" s="12">
        <v>80.78</v>
      </c>
      <c r="D625" s="12">
        <v>0.0152</v>
      </c>
      <c r="E625" s="12">
        <v>1.0053</v>
      </c>
      <c r="F625" s="12">
        <v>0.2118</v>
      </c>
      <c r="G625" s="12">
        <v>0.0028</v>
      </c>
      <c r="H625" s="11">
        <v>1.00340371156252</v>
      </c>
      <c r="I625" s="12">
        <v>3.7451</v>
      </c>
      <c r="J625" s="11">
        <v>5330</v>
      </c>
      <c r="K625" s="11">
        <v>7</v>
      </c>
      <c r="L625" s="11">
        <v>7</v>
      </c>
      <c r="M625" s="11">
        <v>2</v>
      </c>
      <c r="S625" s="4">
        <f t="shared" si="45"/>
        <v>0.21252012</v>
      </c>
      <c r="T625" s="4">
        <f t="shared" si="46"/>
        <v>15.5154243089791</v>
      </c>
      <c r="U625" s="4"/>
      <c r="V625" s="4">
        <f>VLOOKUP(K625,$AA$2:$AC$26,3)</f>
        <v>0.005831</v>
      </c>
      <c r="W625" s="4">
        <f>VLOOKUP(L625,$AA$2:$AC$26,2)</f>
        <v>0.57059</v>
      </c>
      <c r="X625" s="4">
        <f t="shared" si="47"/>
        <v>332.711029</v>
      </c>
      <c r="Y625" s="4">
        <f t="shared" si="48"/>
        <v>266.1688232</v>
      </c>
      <c r="Z625" s="4">
        <f t="shared" si="49"/>
        <v>415.88878625</v>
      </c>
      <c r="AA625" s="4"/>
      <c r="AB625" s="4"/>
      <c r="AC625" s="4"/>
    </row>
    <row r="626" hidden="1" customHeight="1" spans="1:29">
      <c r="A626" s="11">
        <v>433</v>
      </c>
      <c r="B626" s="12">
        <v>1.0038</v>
      </c>
      <c r="C626" s="12">
        <v>76.04</v>
      </c>
      <c r="D626" s="12">
        <v>0.0143</v>
      </c>
      <c r="E626" s="12">
        <v>1.0054</v>
      </c>
      <c r="F626" s="12">
        <v>0.2087</v>
      </c>
      <c r="G626" s="12">
        <v>0.0029</v>
      </c>
      <c r="H626" s="11">
        <v>1.00383088698972</v>
      </c>
      <c r="I626" s="12">
        <v>3.5663</v>
      </c>
      <c r="J626" s="11">
        <v>5330</v>
      </c>
      <c r="K626" s="11">
        <v>6</v>
      </c>
      <c r="L626" s="11">
        <v>9</v>
      </c>
      <c r="M626" s="11">
        <v>2</v>
      </c>
      <c r="S626" s="4">
        <f t="shared" si="45"/>
        <v>0.20949306</v>
      </c>
      <c r="T626" s="4">
        <f t="shared" si="46"/>
        <v>15.294428196664</v>
      </c>
      <c r="U626" s="4"/>
      <c r="V626" s="4">
        <f>VLOOKUP(K626,$AA$2:$AC$26,3)</f>
        <v>0.004583</v>
      </c>
      <c r="W626" s="4">
        <f>VLOOKUP(L626,$AA$2:$AC$26,2)</f>
        <v>0.7257</v>
      </c>
      <c r="X626" s="4">
        <f t="shared" si="47"/>
        <v>332.58831</v>
      </c>
      <c r="Y626" s="4">
        <f t="shared" si="48"/>
        <v>266.070648</v>
      </c>
      <c r="Z626" s="4">
        <f t="shared" si="49"/>
        <v>415.7353875</v>
      </c>
      <c r="AA626" s="4"/>
      <c r="AB626" s="4"/>
      <c r="AC626" s="4"/>
    </row>
    <row r="627" hidden="1" customHeight="1" spans="1:29">
      <c r="A627" s="11">
        <v>402</v>
      </c>
      <c r="B627" s="12">
        <v>1.0032</v>
      </c>
      <c r="C627" s="12">
        <v>94.17</v>
      </c>
      <c r="D627" s="12">
        <v>0.0177</v>
      </c>
      <c r="E627" s="12">
        <v>1.0052</v>
      </c>
      <c r="F627" s="12">
        <v>0.1933</v>
      </c>
      <c r="G627" s="12">
        <v>0.0028</v>
      </c>
      <c r="H627" s="11">
        <v>1.00323375246922</v>
      </c>
      <c r="I627" s="12">
        <v>4.7835</v>
      </c>
      <c r="J627" s="11">
        <v>5331</v>
      </c>
      <c r="K627" s="11">
        <v>8</v>
      </c>
      <c r="L627" s="11">
        <v>6</v>
      </c>
      <c r="M627" s="11">
        <v>2</v>
      </c>
      <c r="S627" s="4">
        <f t="shared" si="45"/>
        <v>0.19391856</v>
      </c>
      <c r="T627" s="4">
        <f t="shared" si="46"/>
        <v>14.1587110494351</v>
      </c>
      <c r="U627" s="4"/>
      <c r="V627" s="4">
        <f>VLOOKUP(K627,$AA$2:$AC$26,3)</f>
        <v>0.007416</v>
      </c>
      <c r="W627" s="4">
        <f>VLOOKUP(L627,$AA$2:$AC$26,2)</f>
        <v>0.50592</v>
      </c>
      <c r="X627" s="4">
        <f t="shared" si="47"/>
        <v>375.190272</v>
      </c>
      <c r="Y627" s="4">
        <f t="shared" si="48"/>
        <v>300.1522176</v>
      </c>
      <c r="Z627" s="4">
        <f t="shared" si="49"/>
        <v>468.98784</v>
      </c>
      <c r="AA627" s="4"/>
      <c r="AB627" s="4"/>
      <c r="AC627" s="4"/>
    </row>
    <row r="628" hidden="1" customHeight="1" spans="1:29">
      <c r="A628" s="11">
        <v>382</v>
      </c>
      <c r="B628" s="12">
        <v>1.0024</v>
      </c>
      <c r="C628" s="12">
        <v>115.58</v>
      </c>
      <c r="D628" s="12">
        <v>0.0216</v>
      </c>
      <c r="E628" s="12">
        <v>1.0047</v>
      </c>
      <c r="F628" s="12">
        <v>0.1924</v>
      </c>
      <c r="G628" s="12">
        <v>0.0026</v>
      </c>
      <c r="H628" s="11">
        <v>1.00238209049795</v>
      </c>
      <c r="I628" s="12">
        <v>5.9324</v>
      </c>
      <c r="J628" s="11">
        <v>5340</v>
      </c>
      <c r="K628" s="11">
        <v>10</v>
      </c>
      <c r="L628" s="11">
        <v>4</v>
      </c>
      <c r="M628" s="11">
        <v>2</v>
      </c>
      <c r="S628" s="4">
        <f t="shared" si="45"/>
        <v>0.19286176</v>
      </c>
      <c r="T628" s="4">
        <f t="shared" si="46"/>
        <v>14.0934316698024</v>
      </c>
      <c r="U628" s="4"/>
      <c r="V628" s="4">
        <f>VLOOKUP(K628,$AA$2:$AC$26,3)</f>
        <v>0</v>
      </c>
      <c r="W628" s="4">
        <f>VLOOKUP(L628,$AA$2:$AC$26,2)</f>
        <v>0.39773</v>
      </c>
      <c r="X628" s="4">
        <f t="shared" si="47"/>
        <v>0</v>
      </c>
      <c r="Y628" s="4">
        <f t="shared" si="48"/>
        <v>0</v>
      </c>
      <c r="Z628" s="4">
        <f t="shared" si="49"/>
        <v>0</v>
      </c>
      <c r="AA628" s="4"/>
      <c r="AB628" s="4"/>
      <c r="AC628" s="4"/>
    </row>
    <row r="629" hidden="1" customHeight="1" spans="1:29">
      <c r="A629" s="11">
        <v>397</v>
      </c>
      <c r="B629" s="12">
        <v>1.0093</v>
      </c>
      <c r="C629" s="12">
        <v>47.96</v>
      </c>
      <c r="D629" s="12">
        <v>0.009</v>
      </c>
      <c r="E629" s="12">
        <v>1.0089</v>
      </c>
      <c r="F629" s="12">
        <v>0.1912</v>
      </c>
      <c r="G629" s="12">
        <v>0.0042</v>
      </c>
      <c r="H629" s="11">
        <v>1.00929167442112</v>
      </c>
      <c r="I629" s="12">
        <v>2.4512</v>
      </c>
      <c r="J629" s="11">
        <v>5305</v>
      </c>
      <c r="K629" s="11">
        <v>3</v>
      </c>
      <c r="L629" s="11">
        <v>6</v>
      </c>
      <c r="M629" s="11">
        <v>2</v>
      </c>
      <c r="S629" s="4">
        <f t="shared" si="45"/>
        <v>0.19297816</v>
      </c>
      <c r="T629" s="4">
        <f t="shared" si="46"/>
        <v>14.0556474453228</v>
      </c>
      <c r="U629" s="4"/>
      <c r="V629" s="4">
        <f>VLOOKUP(K629,$AA$2:$AC$26,3)</f>
        <v>0.002236</v>
      </c>
      <c r="W629" s="4">
        <f>VLOOKUP(L629,$AA$2:$AC$26,2)</f>
        <v>0.50592</v>
      </c>
      <c r="X629" s="4">
        <f t="shared" si="47"/>
        <v>113.123712</v>
      </c>
      <c r="Y629" s="4">
        <f t="shared" si="48"/>
        <v>90.4989696</v>
      </c>
      <c r="Z629" s="4">
        <f t="shared" si="49"/>
        <v>141.40464</v>
      </c>
      <c r="AA629" s="4"/>
      <c r="AB629" s="4"/>
      <c r="AC629" s="4"/>
    </row>
    <row r="630" hidden="1" customHeight="1" spans="1:29">
      <c r="A630" s="11">
        <v>376</v>
      </c>
      <c r="B630" s="12">
        <v>1.0088</v>
      </c>
      <c r="C630" s="12">
        <v>52.25</v>
      </c>
      <c r="D630" s="12">
        <v>0.0099</v>
      </c>
      <c r="E630" s="12">
        <v>1.0091</v>
      </c>
      <c r="F630" s="12">
        <v>0.1657</v>
      </c>
      <c r="G630" s="12">
        <v>0.0041</v>
      </c>
      <c r="H630" s="11">
        <v>1.00879451542658</v>
      </c>
      <c r="I630" s="12">
        <v>3.0518</v>
      </c>
      <c r="J630" s="11">
        <v>5304</v>
      </c>
      <c r="K630" s="11">
        <v>4</v>
      </c>
      <c r="L630" s="11">
        <v>4</v>
      </c>
      <c r="M630" s="11">
        <v>2</v>
      </c>
      <c r="S630" s="4">
        <f t="shared" si="45"/>
        <v>0.16715816</v>
      </c>
      <c r="T630" s="4">
        <f t="shared" si="46"/>
        <v>12.1738890586009</v>
      </c>
      <c r="U630" s="4"/>
      <c r="V630" s="4">
        <f>VLOOKUP(K630,$AA$2:$AC$26,3)</f>
        <v>0.002828</v>
      </c>
      <c r="W630" s="4">
        <f>VLOOKUP(L630,$AA$2:$AC$26,2)</f>
        <v>0.39773</v>
      </c>
      <c r="X630" s="4">
        <f t="shared" si="47"/>
        <v>112.478044</v>
      </c>
      <c r="Y630" s="4">
        <f t="shared" si="48"/>
        <v>89.9824352</v>
      </c>
      <c r="Z630" s="4">
        <f t="shared" si="49"/>
        <v>140.597555</v>
      </c>
      <c r="AA630" s="4"/>
      <c r="AB630" s="4"/>
      <c r="AC630" s="4"/>
    </row>
    <row r="631" hidden="1" customHeight="1" spans="1:29">
      <c r="A631" s="11">
        <v>214</v>
      </c>
      <c r="B631" s="12">
        <v>1.0017</v>
      </c>
      <c r="C631" s="12">
        <v>62.62</v>
      </c>
      <c r="D631" s="12">
        <v>0.0084</v>
      </c>
      <c r="E631" s="12">
        <v>1.0032</v>
      </c>
      <c r="F631" s="12">
        <v>0.1254</v>
      </c>
      <c r="G631" s="12">
        <v>0.0018</v>
      </c>
      <c r="H631" s="11">
        <v>1.00165528118321</v>
      </c>
      <c r="I631" s="12">
        <v>4.7546</v>
      </c>
      <c r="J631" s="11">
        <v>7431</v>
      </c>
      <c r="K631" s="11">
        <v>7</v>
      </c>
      <c r="L631" s="11">
        <v>6</v>
      </c>
      <c r="M631" s="11">
        <v>1</v>
      </c>
      <c r="S631" s="4">
        <f t="shared" si="45"/>
        <v>0.12561318</v>
      </c>
      <c r="T631" s="4">
        <f t="shared" si="46"/>
        <v>10.8282641325631</v>
      </c>
      <c r="U631" s="4"/>
      <c r="V631" s="4">
        <f>VLOOKUP(K631,$AA$2:$AC$26,3)</f>
        <v>0.005831</v>
      </c>
      <c r="W631" s="4">
        <f>VLOOKUP(L631,$AA$2:$AC$26,2)</f>
        <v>0.50592</v>
      </c>
      <c r="X631" s="4">
        <f t="shared" si="47"/>
        <v>295.001952</v>
      </c>
      <c r="Y631" s="4">
        <f t="shared" si="48"/>
        <v>236.0015616</v>
      </c>
      <c r="Z631" s="4">
        <f t="shared" si="49"/>
        <v>368.75244</v>
      </c>
      <c r="AA631" s="4"/>
      <c r="AB631" s="4"/>
      <c r="AC631" s="4"/>
    </row>
    <row r="632" hidden="1" customHeight="1" spans="1:29">
      <c r="A632" s="11">
        <v>217</v>
      </c>
      <c r="B632" s="12">
        <v>1.0008</v>
      </c>
      <c r="C632" s="12">
        <v>88.27</v>
      </c>
      <c r="D632" s="12">
        <v>0.0119</v>
      </c>
      <c r="E632" s="12">
        <v>1.0022</v>
      </c>
      <c r="F632" s="12">
        <v>0.1247</v>
      </c>
      <c r="G632" s="12">
        <v>0.0016</v>
      </c>
      <c r="H632" s="11">
        <v>1.0007816475445</v>
      </c>
      <c r="I632" s="12">
        <v>6.5918</v>
      </c>
      <c r="J632" s="11">
        <v>7447</v>
      </c>
      <c r="K632" s="11">
        <v>10</v>
      </c>
      <c r="L632" s="11">
        <v>6</v>
      </c>
      <c r="M632" s="11">
        <v>1</v>
      </c>
      <c r="S632" s="4">
        <f t="shared" si="45"/>
        <v>0.12479976</v>
      </c>
      <c r="T632" s="4">
        <f t="shared" si="46"/>
        <v>10.769720366627</v>
      </c>
      <c r="U632" s="4"/>
      <c r="V632" s="4">
        <f>VLOOKUP(K632,$AA$2:$AC$26,3)</f>
        <v>0</v>
      </c>
      <c r="W632" s="4">
        <f>VLOOKUP(L632,$AA$2:$AC$26,2)</f>
        <v>0.50592</v>
      </c>
      <c r="X632" s="4">
        <f t="shared" si="47"/>
        <v>0</v>
      </c>
      <c r="Y632" s="4">
        <f t="shared" si="48"/>
        <v>0</v>
      </c>
      <c r="Z632" s="4">
        <f t="shared" si="49"/>
        <v>0</v>
      </c>
      <c r="AA632" s="4"/>
      <c r="AB632" s="4"/>
      <c r="AC632" s="4"/>
    </row>
    <row r="633" hidden="1" customHeight="1" spans="1:29">
      <c r="A633" s="11">
        <v>244</v>
      </c>
      <c r="B633" s="12">
        <v>1.0053</v>
      </c>
      <c r="C633" s="12">
        <v>65.01</v>
      </c>
      <c r="D633" s="12">
        <v>0.0088</v>
      </c>
      <c r="E633" s="12">
        <v>1.0054</v>
      </c>
      <c r="F633" s="12">
        <v>0.1236</v>
      </c>
      <c r="G633" s="12">
        <v>0.0028</v>
      </c>
      <c r="H633" s="11">
        <v>1.00527195731583</v>
      </c>
      <c r="I633" s="12">
        <v>5.0024</v>
      </c>
      <c r="J633" s="11">
        <v>7416</v>
      </c>
      <c r="K633" s="11">
        <v>4</v>
      </c>
      <c r="L633" s="11">
        <v>9</v>
      </c>
      <c r="M633" s="11">
        <v>1</v>
      </c>
      <c r="S633" s="4">
        <f t="shared" si="45"/>
        <v>0.12425508</v>
      </c>
      <c r="T633" s="4">
        <f t="shared" si="46"/>
        <v>10.7003753906795</v>
      </c>
      <c r="U633" s="4"/>
      <c r="V633" s="4">
        <f>VLOOKUP(K633,$AA$2:$AC$26,3)</f>
        <v>0.002828</v>
      </c>
      <c r="W633" s="4">
        <f>VLOOKUP(L633,$AA$2:$AC$26,2)</f>
        <v>0.7257</v>
      </c>
      <c r="X633" s="4">
        <f t="shared" si="47"/>
        <v>205.22796</v>
      </c>
      <c r="Y633" s="4">
        <f t="shared" si="48"/>
        <v>164.182368</v>
      </c>
      <c r="Z633" s="4">
        <f t="shared" si="49"/>
        <v>256.53495</v>
      </c>
      <c r="AA633" s="4"/>
      <c r="AB633" s="4"/>
      <c r="AC633" s="4"/>
    </row>
    <row r="634" hidden="1" customHeight="1" spans="1:29">
      <c r="A634" s="11">
        <v>204</v>
      </c>
      <c r="B634" s="12">
        <v>1.001</v>
      </c>
      <c r="C634" s="12">
        <v>58.9</v>
      </c>
      <c r="D634" s="12">
        <v>0.0079</v>
      </c>
      <c r="E634" s="12">
        <v>1.0025</v>
      </c>
      <c r="F634" s="12">
        <v>0.1221</v>
      </c>
      <c r="G634" s="12">
        <v>0.0015</v>
      </c>
      <c r="H634" s="11">
        <v>1.00102319966967</v>
      </c>
      <c r="I634" s="12">
        <v>4.7023</v>
      </c>
      <c r="J634" s="11">
        <v>7434</v>
      </c>
      <c r="K634" s="11">
        <v>8</v>
      </c>
      <c r="L634" s="11">
        <v>5</v>
      </c>
      <c r="M634" s="11">
        <v>1</v>
      </c>
      <c r="S634" s="4">
        <f t="shared" si="45"/>
        <v>0.1222221</v>
      </c>
      <c r="T634" s="4">
        <f t="shared" si="46"/>
        <v>10.5380685616008</v>
      </c>
      <c r="U634" s="4"/>
      <c r="V634" s="4">
        <f>VLOOKUP(K634,$AA$2:$AC$26,3)</f>
        <v>0.007416</v>
      </c>
      <c r="W634" s="4">
        <f>VLOOKUP(L634,$AA$2:$AC$26,2)</f>
        <v>0.44857</v>
      </c>
      <c r="X634" s="4">
        <f t="shared" si="47"/>
        <v>332.659512</v>
      </c>
      <c r="Y634" s="4">
        <f t="shared" si="48"/>
        <v>266.1276096</v>
      </c>
      <c r="Z634" s="4">
        <f t="shared" si="49"/>
        <v>415.82439</v>
      </c>
      <c r="AA634" s="4"/>
      <c r="AB634" s="4"/>
      <c r="AC634" s="4"/>
    </row>
    <row r="635" hidden="1" customHeight="1" spans="1:29">
      <c r="A635" s="11">
        <v>571</v>
      </c>
      <c r="B635" s="12">
        <v>1.0014</v>
      </c>
      <c r="C635" s="12">
        <v>112.9</v>
      </c>
      <c r="D635" s="12">
        <v>0.0338</v>
      </c>
      <c r="E635" s="12">
        <v>1.0045</v>
      </c>
      <c r="F635" s="12">
        <v>0.1651</v>
      </c>
      <c r="G635" s="12">
        <v>0.0029</v>
      </c>
      <c r="H635" s="11">
        <v>1.0013912387274</v>
      </c>
      <c r="I635" s="12">
        <v>6.3471</v>
      </c>
      <c r="J635" s="11">
        <v>3340</v>
      </c>
      <c r="K635" s="11">
        <v>12</v>
      </c>
      <c r="L635" s="11">
        <v>4</v>
      </c>
      <c r="M635" s="11">
        <v>3</v>
      </c>
      <c r="S635" s="4">
        <f t="shared" si="45"/>
        <v>0.16533114</v>
      </c>
      <c r="T635" s="4">
        <f t="shared" si="46"/>
        <v>9.55493844832905</v>
      </c>
      <c r="U635" s="4"/>
      <c r="V635" s="4">
        <f>VLOOKUP(K635,$AA$2:$AC$26,3)</f>
        <v>0</v>
      </c>
      <c r="W635" s="4">
        <f>VLOOKUP(L635,$AA$2:$AC$26,2)</f>
        <v>0.39773</v>
      </c>
      <c r="X635" s="4">
        <f t="shared" si="47"/>
        <v>0</v>
      </c>
      <c r="Y635" s="4">
        <f t="shared" si="48"/>
        <v>0</v>
      </c>
      <c r="Z635" s="4">
        <f t="shared" si="49"/>
        <v>0</v>
      </c>
      <c r="AA635" s="4"/>
      <c r="AB635" s="4"/>
      <c r="AC635" s="4"/>
    </row>
    <row r="636" hidden="1" customHeight="1" spans="1:29">
      <c r="A636" s="11">
        <v>254</v>
      </c>
      <c r="B636" s="12">
        <v>1.0023</v>
      </c>
      <c r="C636" s="12">
        <v>36.31</v>
      </c>
      <c r="D636" s="12">
        <v>0.0049</v>
      </c>
      <c r="E636" s="12">
        <v>1.0036</v>
      </c>
      <c r="F636" s="12">
        <v>0.1077</v>
      </c>
      <c r="G636" s="12">
        <v>0.0019</v>
      </c>
      <c r="H636" s="11">
        <v>1.00232966452742</v>
      </c>
      <c r="I636" s="12">
        <v>3.2587</v>
      </c>
      <c r="J636" s="11">
        <v>7412</v>
      </c>
      <c r="K636" s="11">
        <v>3</v>
      </c>
      <c r="L636" s="11">
        <v>10</v>
      </c>
      <c r="M636" s="11">
        <v>1</v>
      </c>
      <c r="S636" s="4">
        <f t="shared" si="45"/>
        <v>0.10794771</v>
      </c>
      <c r="T636" s="4">
        <f t="shared" si="46"/>
        <v>9.29353928245517</v>
      </c>
      <c r="U636" s="4"/>
      <c r="V636" s="4">
        <f>VLOOKUP(K636,$AA$2:$AC$26,3)</f>
        <v>0.002236</v>
      </c>
      <c r="W636" s="4">
        <f>VLOOKUP(L636,$AA$2:$AC$26,2)</f>
        <v>0.81777</v>
      </c>
      <c r="X636" s="4">
        <f t="shared" si="47"/>
        <v>182.853372</v>
      </c>
      <c r="Y636" s="4">
        <f t="shared" si="48"/>
        <v>146.2826976</v>
      </c>
      <c r="Z636" s="4">
        <f t="shared" si="49"/>
        <v>228.566715</v>
      </c>
      <c r="AA636" s="4"/>
      <c r="AB636" s="4"/>
      <c r="AC636" s="4"/>
    </row>
    <row r="637" hidden="1" customHeight="1" spans="1:29">
      <c r="A637" s="11">
        <v>400</v>
      </c>
      <c r="B637" s="12">
        <v>1.0009</v>
      </c>
      <c r="C637" s="12">
        <v>31.03</v>
      </c>
      <c r="D637" s="12">
        <v>0.0058</v>
      </c>
      <c r="E637" s="12">
        <v>1.0028</v>
      </c>
      <c r="F637" s="12">
        <v>0.1064</v>
      </c>
      <c r="G637" s="12">
        <v>0.0015</v>
      </c>
      <c r="H637" s="11">
        <v>1.000916435292</v>
      </c>
      <c r="I637" s="12">
        <v>2.864</v>
      </c>
      <c r="J637" s="11">
        <v>5319</v>
      </c>
      <c r="K637" s="11">
        <v>6</v>
      </c>
      <c r="L637" s="11">
        <v>6</v>
      </c>
      <c r="M637" s="11">
        <v>2</v>
      </c>
      <c r="S637" s="4">
        <f t="shared" si="45"/>
        <v>0.10649576</v>
      </c>
      <c r="T637" s="4">
        <f t="shared" si="46"/>
        <v>7.76689282469784</v>
      </c>
      <c r="U637" s="4"/>
      <c r="V637" s="4">
        <f>VLOOKUP(K637,$AA$2:$AC$26,3)</f>
        <v>0.004583</v>
      </c>
      <c r="W637" s="4">
        <f>VLOOKUP(L637,$AA$2:$AC$26,2)</f>
        <v>0.50592</v>
      </c>
      <c r="X637" s="4">
        <f t="shared" si="47"/>
        <v>231.863136</v>
      </c>
      <c r="Y637" s="4">
        <f t="shared" si="48"/>
        <v>185.4905088</v>
      </c>
      <c r="Z637" s="4">
        <f t="shared" si="49"/>
        <v>289.82892</v>
      </c>
      <c r="AA637" s="4"/>
      <c r="AB637" s="4"/>
      <c r="AC637" s="4"/>
    </row>
    <row r="638" hidden="1" customHeight="1" spans="1:29">
      <c r="A638" s="11">
        <v>391</v>
      </c>
      <c r="B638" s="12">
        <v>1.0009</v>
      </c>
      <c r="C638" s="12">
        <v>45.48</v>
      </c>
      <c r="D638" s="12">
        <v>0.0085</v>
      </c>
      <c r="E638" s="12">
        <v>1.0027</v>
      </c>
      <c r="F638" s="12">
        <v>0.0966</v>
      </c>
      <c r="G638" s="12">
        <v>0.0016</v>
      </c>
      <c r="H638" s="11">
        <v>1.00085016446267</v>
      </c>
      <c r="I638" s="12">
        <v>4.599</v>
      </c>
      <c r="J638" s="11">
        <v>5330</v>
      </c>
      <c r="K638" s="11">
        <v>8</v>
      </c>
      <c r="L638" s="11">
        <v>5</v>
      </c>
      <c r="M638" s="11">
        <v>2</v>
      </c>
      <c r="S638" s="4">
        <f t="shared" si="45"/>
        <v>0.09668694</v>
      </c>
      <c r="T638" s="4">
        <f t="shared" si="46"/>
        <v>7.05880882825027</v>
      </c>
      <c r="U638" s="4"/>
      <c r="V638" s="4">
        <f>VLOOKUP(K638,$AA$2:$AC$26,3)</f>
        <v>0.007416</v>
      </c>
      <c r="W638" s="4">
        <f>VLOOKUP(L638,$AA$2:$AC$26,2)</f>
        <v>0.44857</v>
      </c>
      <c r="X638" s="4">
        <f t="shared" si="47"/>
        <v>332.659512</v>
      </c>
      <c r="Y638" s="4">
        <f t="shared" si="48"/>
        <v>266.1276096</v>
      </c>
      <c r="Z638" s="4">
        <f t="shared" si="49"/>
        <v>415.82439</v>
      </c>
      <c r="AA638" s="4"/>
      <c r="AB638" s="4"/>
      <c r="AC638" s="4"/>
    </row>
    <row r="639" hidden="1" customHeight="1" spans="1:29">
      <c r="A639" s="11">
        <v>392</v>
      </c>
      <c r="B639" s="12">
        <v>1.0008</v>
      </c>
      <c r="C639" s="12">
        <v>55.89</v>
      </c>
      <c r="D639" s="12">
        <v>0.0105</v>
      </c>
      <c r="E639" s="12">
        <v>1.0026</v>
      </c>
      <c r="F639" s="12">
        <v>0.0934</v>
      </c>
      <c r="G639" s="12">
        <v>0.0016</v>
      </c>
      <c r="H639" s="11">
        <v>1.00079577560316</v>
      </c>
      <c r="I639" s="12">
        <v>5.9247</v>
      </c>
      <c r="J639" s="11">
        <v>5337</v>
      </c>
      <c r="K639" s="11">
        <v>9</v>
      </c>
      <c r="L639" s="11">
        <v>5</v>
      </c>
      <c r="M639" s="11">
        <v>2</v>
      </c>
      <c r="S639" s="4">
        <f t="shared" si="45"/>
        <v>0.09347472</v>
      </c>
      <c r="T639" s="4">
        <f t="shared" si="46"/>
        <v>6.82877454163201</v>
      </c>
      <c r="U639" s="4"/>
      <c r="V639" s="4">
        <f>VLOOKUP(K639,$AA$2:$AC$26,3)</f>
        <v>0.009434</v>
      </c>
      <c r="W639" s="4">
        <f>VLOOKUP(L639,$AA$2:$AC$26,2)</f>
        <v>0.44857</v>
      </c>
      <c r="X639" s="4">
        <f t="shared" si="47"/>
        <v>423.180938</v>
      </c>
      <c r="Y639" s="4">
        <f t="shared" si="48"/>
        <v>338.5447504</v>
      </c>
      <c r="Z639" s="4">
        <f t="shared" si="49"/>
        <v>528.9761725</v>
      </c>
      <c r="AA639" s="4"/>
      <c r="AB639" s="4"/>
      <c r="AC639" s="4"/>
    </row>
    <row r="640" hidden="1" customHeight="1" spans="1:29">
      <c r="A640" s="11">
        <v>592</v>
      </c>
      <c r="B640" s="12">
        <v>1.0006</v>
      </c>
      <c r="C640" s="12">
        <v>67.85</v>
      </c>
      <c r="D640" s="12">
        <v>0.0203</v>
      </c>
      <c r="E640" s="12">
        <v>1.0029</v>
      </c>
      <c r="F640" s="12">
        <v>0.1159</v>
      </c>
      <c r="G640" s="12">
        <v>0.0021</v>
      </c>
      <c r="H640" s="11">
        <v>1.00063821316547</v>
      </c>
      <c r="I640" s="12">
        <v>5.6906</v>
      </c>
      <c r="J640" s="11">
        <v>3340</v>
      </c>
      <c r="K640" s="11">
        <v>11</v>
      </c>
      <c r="L640" s="11">
        <v>6</v>
      </c>
      <c r="M640" s="11">
        <v>3</v>
      </c>
      <c r="S640" s="4">
        <f t="shared" si="45"/>
        <v>0.11596954</v>
      </c>
      <c r="T640" s="4">
        <f t="shared" si="46"/>
        <v>6.7021966737847</v>
      </c>
      <c r="U640" s="4"/>
      <c r="V640" s="4">
        <f>VLOOKUP(K640,$AA$2:$AC$26,3)</f>
        <v>0</v>
      </c>
      <c r="W640" s="4">
        <f>VLOOKUP(L640,$AA$2:$AC$26,2)</f>
        <v>0.50592</v>
      </c>
      <c r="X640" s="4">
        <f t="shared" si="47"/>
        <v>0</v>
      </c>
      <c r="Y640" s="4">
        <f t="shared" si="48"/>
        <v>0</v>
      </c>
      <c r="Z640" s="4">
        <f t="shared" si="49"/>
        <v>0</v>
      </c>
      <c r="AA640" s="4"/>
      <c r="AB640" s="4"/>
      <c r="AC640" s="4"/>
    </row>
    <row r="641" hidden="1" customHeight="1" spans="1:29">
      <c r="A641" s="11">
        <v>233</v>
      </c>
      <c r="B641" s="12">
        <v>1.0022</v>
      </c>
      <c r="C641" s="12">
        <v>39.4</v>
      </c>
      <c r="D641" s="12">
        <v>0.0053</v>
      </c>
      <c r="E641" s="12">
        <v>1.0035</v>
      </c>
      <c r="F641" s="12">
        <v>0.0755</v>
      </c>
      <c r="G641" s="12">
        <v>0.0019</v>
      </c>
      <c r="H641" s="11">
        <v>1.00218571678401</v>
      </c>
      <c r="I641" s="12">
        <v>4.957</v>
      </c>
      <c r="J641" s="11">
        <v>7412</v>
      </c>
      <c r="K641" s="11">
        <v>4</v>
      </c>
      <c r="L641" s="11">
        <v>8</v>
      </c>
      <c r="M641" s="11">
        <v>1</v>
      </c>
      <c r="S641" s="4">
        <f t="shared" si="45"/>
        <v>0.0756661</v>
      </c>
      <c r="T641" s="4">
        <f t="shared" si="46"/>
        <v>6.51431950432465</v>
      </c>
      <c r="U641" s="4"/>
      <c r="V641" s="4">
        <f>VLOOKUP(K641,$AA$2:$AC$26,3)</f>
        <v>0.002828</v>
      </c>
      <c r="W641" s="4">
        <f>VLOOKUP(L641,$AA$2:$AC$26,2)</f>
        <v>0.64352</v>
      </c>
      <c r="X641" s="4">
        <f t="shared" si="47"/>
        <v>181.987456</v>
      </c>
      <c r="Y641" s="4">
        <f t="shared" si="48"/>
        <v>145.5899648</v>
      </c>
      <c r="Z641" s="4">
        <f t="shared" si="49"/>
        <v>227.48432</v>
      </c>
      <c r="AA641" s="4"/>
      <c r="AB641" s="4"/>
      <c r="AC641" s="4"/>
    </row>
    <row r="642" hidden="1" customHeight="1" spans="1:29">
      <c r="A642" s="11">
        <v>416</v>
      </c>
      <c r="B642" s="12">
        <v>1.0004</v>
      </c>
      <c r="C642" s="12">
        <v>72.96</v>
      </c>
      <c r="D642" s="12">
        <v>0.0136</v>
      </c>
      <c r="E642" s="12">
        <v>1.0018</v>
      </c>
      <c r="F642" s="12">
        <v>0.0749</v>
      </c>
      <c r="G642" s="12">
        <v>0.0017</v>
      </c>
      <c r="H642" s="11">
        <v>1.00040761917878</v>
      </c>
      <c r="I642" s="12">
        <v>9.3036</v>
      </c>
      <c r="J642" s="11">
        <v>5346</v>
      </c>
      <c r="K642" s="11">
        <v>11</v>
      </c>
      <c r="L642" s="11">
        <v>7</v>
      </c>
      <c r="M642" s="11">
        <v>2</v>
      </c>
      <c r="S642" s="4">
        <f t="shared" ref="S642:S705" si="50">B642*F642</f>
        <v>0.07492996</v>
      </c>
      <c r="T642" s="4">
        <f t="shared" ref="T642:T705" si="51">SQRT(J642)*S642</f>
        <v>5.47860485428053</v>
      </c>
      <c r="U642" s="4"/>
      <c r="V642" s="4">
        <f>VLOOKUP(K642,$AA$2:$AC$26,3)</f>
        <v>0</v>
      </c>
      <c r="W642" s="4">
        <f>VLOOKUP(L642,$AA$2:$AC$26,2)</f>
        <v>0.57059</v>
      </c>
      <c r="X642" s="4">
        <f t="shared" ref="X642:X705" si="52">V642*W642*100000</f>
        <v>0</v>
      </c>
      <c r="Y642" s="4">
        <f t="shared" ref="Y642:Y705" si="53">X642*0.8</f>
        <v>0</v>
      </c>
      <c r="Z642" s="4">
        <f t="shared" ref="Z642:Z705" si="54">X642*1.25</f>
        <v>0</v>
      </c>
      <c r="AA642" s="4"/>
      <c r="AB642" s="4"/>
      <c r="AC642" s="4"/>
    </row>
    <row r="643" hidden="1" customHeight="1" spans="1:29">
      <c r="A643" s="11">
        <v>378</v>
      </c>
      <c r="B643" s="12">
        <v>1.0003</v>
      </c>
      <c r="C643" s="12">
        <v>15.48</v>
      </c>
      <c r="D643" s="12">
        <v>0.0029</v>
      </c>
      <c r="E643" s="12">
        <v>1.0016</v>
      </c>
      <c r="F643" s="12">
        <v>0.0423</v>
      </c>
      <c r="G643" s="12">
        <v>0.0009</v>
      </c>
      <c r="H643" s="11">
        <v>1.00029016896272</v>
      </c>
      <c r="I643" s="12">
        <v>3.566</v>
      </c>
      <c r="J643" s="11">
        <v>5315</v>
      </c>
      <c r="K643" s="11">
        <v>6</v>
      </c>
      <c r="L643" s="11">
        <v>4</v>
      </c>
      <c r="M643" s="11">
        <v>2</v>
      </c>
      <c r="S643" s="4">
        <f t="shared" si="50"/>
        <v>0.04231269</v>
      </c>
      <c r="T643" s="4">
        <f t="shared" si="51"/>
        <v>3.08476632043934</v>
      </c>
      <c r="U643" s="4"/>
      <c r="V643" s="4">
        <f>VLOOKUP(K643,$AA$2:$AC$26,3)</f>
        <v>0.004583</v>
      </c>
      <c r="W643" s="4">
        <f>VLOOKUP(L643,$AA$2:$AC$26,2)</f>
        <v>0.39773</v>
      </c>
      <c r="X643" s="4">
        <f t="shared" si="52"/>
        <v>182.279659</v>
      </c>
      <c r="Y643" s="4">
        <f t="shared" si="53"/>
        <v>145.8237272</v>
      </c>
      <c r="Z643" s="4">
        <f t="shared" si="54"/>
        <v>227.84957375</v>
      </c>
      <c r="AA643" s="4"/>
      <c r="AB643" s="4"/>
      <c r="AC643" s="4"/>
    </row>
    <row r="644" hidden="1" customHeight="1" spans="1:29">
      <c r="A644" s="11">
        <v>1120</v>
      </c>
      <c r="B644" s="12">
        <v>0</v>
      </c>
      <c r="C644" s="12">
        <v>-550.71</v>
      </c>
      <c r="D644" s="12">
        <v>-2.993</v>
      </c>
      <c r="E644" s="12">
        <v>0.8426</v>
      </c>
      <c r="F644" s="12">
        <v>-0.3683</v>
      </c>
      <c r="G644" s="12">
        <v>-0.0787</v>
      </c>
      <c r="H644" s="11">
        <v>0</v>
      </c>
      <c r="I644" s="12">
        <v>13.7809</v>
      </c>
      <c r="J644" s="11">
        <v>184</v>
      </c>
      <c r="K644" s="11">
        <v>11</v>
      </c>
      <c r="L644" s="11">
        <v>20</v>
      </c>
      <c r="M644" s="11">
        <v>5</v>
      </c>
      <c r="S644" s="4">
        <f t="shared" si="50"/>
        <v>0</v>
      </c>
      <c r="T644" s="4">
        <f t="shared" si="51"/>
        <v>0</v>
      </c>
      <c r="U644" s="4"/>
      <c r="V644" s="4">
        <f>VLOOKUP(K644,$AA$2:$AC$26,3)</f>
        <v>0</v>
      </c>
      <c r="W644" s="4">
        <f>VLOOKUP(L644,$AA$2:$AC$26,2)</f>
        <v>2.51428</v>
      </c>
      <c r="X644" s="4">
        <f t="shared" si="52"/>
        <v>0</v>
      </c>
      <c r="Y644" s="4">
        <f t="shared" si="53"/>
        <v>0</v>
      </c>
      <c r="Z644" s="4">
        <f t="shared" si="54"/>
        <v>0</v>
      </c>
      <c r="AA644" s="4"/>
      <c r="AB644" s="4"/>
      <c r="AC644" s="4"/>
    </row>
    <row r="645" hidden="1" customHeight="1" spans="1:29">
      <c r="A645" s="11">
        <v>1119</v>
      </c>
      <c r="B645" s="12">
        <v>0</v>
      </c>
      <c r="C645" s="12">
        <v>-618.66</v>
      </c>
      <c r="D645" s="12">
        <v>-6.4444</v>
      </c>
      <c r="E645" s="12">
        <v>0.6073</v>
      </c>
      <c r="F645" s="12">
        <v>-0.5788</v>
      </c>
      <c r="G645" s="12">
        <v>-0.234</v>
      </c>
      <c r="H645" s="11">
        <v>0</v>
      </c>
      <c r="I645" s="12">
        <v>10.2618</v>
      </c>
      <c r="J645" s="11">
        <v>96</v>
      </c>
      <c r="K645" s="11">
        <v>10</v>
      </c>
      <c r="L645" s="11">
        <v>20</v>
      </c>
      <c r="M645" s="11">
        <v>5</v>
      </c>
      <c r="S645" s="4">
        <f t="shared" si="50"/>
        <v>0</v>
      </c>
      <c r="T645" s="4">
        <f t="shared" si="51"/>
        <v>0</v>
      </c>
      <c r="U645" s="4"/>
      <c r="V645" s="4">
        <f>VLOOKUP(K645,$AA$2:$AC$26,3)</f>
        <v>0</v>
      </c>
      <c r="W645" s="4">
        <f>VLOOKUP(L645,$AA$2:$AC$26,2)</f>
        <v>2.51428</v>
      </c>
      <c r="X645" s="4">
        <f t="shared" si="52"/>
        <v>0</v>
      </c>
      <c r="Y645" s="4">
        <f t="shared" si="53"/>
        <v>0</v>
      </c>
      <c r="Z645" s="4">
        <f t="shared" si="54"/>
        <v>0</v>
      </c>
      <c r="AA645" s="4"/>
      <c r="AB645" s="4"/>
      <c r="AC645" s="4"/>
    </row>
    <row r="646" hidden="1" customHeight="1" spans="1:29">
      <c r="A646" s="11">
        <v>1118</v>
      </c>
      <c r="B646" s="12">
        <v>0</v>
      </c>
      <c r="C646" s="12">
        <v>-597.3</v>
      </c>
      <c r="D646" s="12">
        <v>-6.2219</v>
      </c>
      <c r="E646" s="12">
        <v>0.5309</v>
      </c>
      <c r="F646" s="12">
        <v>-0.7603</v>
      </c>
      <c r="G646" s="12">
        <v>-0.2948</v>
      </c>
      <c r="H646" s="11">
        <v>0</v>
      </c>
      <c r="I646" s="12">
        <v>7.7111</v>
      </c>
      <c r="J646" s="11">
        <v>96</v>
      </c>
      <c r="K646" s="11">
        <v>9</v>
      </c>
      <c r="L646" s="11">
        <v>20</v>
      </c>
      <c r="M646" s="11">
        <v>5</v>
      </c>
      <c r="S646" s="4">
        <f t="shared" si="50"/>
        <v>0</v>
      </c>
      <c r="T646" s="4">
        <f t="shared" si="51"/>
        <v>0</v>
      </c>
      <c r="U646" s="4"/>
      <c r="V646" s="4">
        <f>VLOOKUP(K646,$AA$2:$AC$26,3)</f>
        <v>0.009434</v>
      </c>
      <c r="W646" s="4">
        <f>VLOOKUP(L646,$AA$2:$AC$26,2)</f>
        <v>2.51428</v>
      </c>
      <c r="X646" s="4">
        <f t="shared" si="52"/>
        <v>2371.971752</v>
      </c>
      <c r="Y646" s="4">
        <f t="shared" si="53"/>
        <v>1897.5774016</v>
      </c>
      <c r="Z646" s="4">
        <f t="shared" si="54"/>
        <v>2964.96469</v>
      </c>
      <c r="AA646" s="4"/>
      <c r="AB646" s="4"/>
      <c r="AC646" s="4"/>
    </row>
    <row r="647" hidden="1" customHeight="1" spans="1:29">
      <c r="A647" s="11">
        <v>1109</v>
      </c>
      <c r="B647" s="12">
        <v>0</v>
      </c>
      <c r="C647" s="12">
        <v>-535.54</v>
      </c>
      <c r="D647" s="12">
        <v>-1.9264</v>
      </c>
      <c r="E647" s="12">
        <v>0.8948</v>
      </c>
      <c r="F647" s="12">
        <v>-0.3616</v>
      </c>
      <c r="G647" s="12">
        <v>-0.0516</v>
      </c>
      <c r="H647" s="11">
        <v>0</v>
      </c>
      <c r="I647" s="12">
        <v>13.7163</v>
      </c>
      <c r="J647" s="11">
        <v>278</v>
      </c>
      <c r="K647" s="11">
        <v>11</v>
      </c>
      <c r="L647" s="11">
        <v>19</v>
      </c>
      <c r="M647" s="11">
        <v>5</v>
      </c>
      <c r="S647" s="4">
        <f t="shared" si="50"/>
        <v>0</v>
      </c>
      <c r="T647" s="4">
        <f t="shared" si="51"/>
        <v>0</v>
      </c>
      <c r="U647" s="4"/>
      <c r="V647" s="4">
        <f>VLOOKUP(K647,$AA$2:$AC$26,3)</f>
        <v>0</v>
      </c>
      <c r="W647" s="4">
        <f>VLOOKUP(L647,$AA$2:$AC$26,2)</f>
        <v>2.22929</v>
      </c>
      <c r="X647" s="4">
        <f t="shared" si="52"/>
        <v>0</v>
      </c>
      <c r="Y647" s="4">
        <f t="shared" si="53"/>
        <v>0</v>
      </c>
      <c r="Z647" s="4">
        <f t="shared" si="54"/>
        <v>0</v>
      </c>
      <c r="AA647" s="4"/>
      <c r="AB647" s="4"/>
      <c r="AC647" s="4"/>
    </row>
    <row r="648" hidden="1" customHeight="1" spans="1:29">
      <c r="A648" s="11">
        <v>1108</v>
      </c>
      <c r="B648" s="12">
        <v>0</v>
      </c>
      <c r="C648" s="12">
        <v>-572.5</v>
      </c>
      <c r="D648" s="12">
        <v>-5.8418</v>
      </c>
      <c r="E648" s="12">
        <v>0.6317</v>
      </c>
      <c r="F648" s="12">
        <v>-0.5884</v>
      </c>
      <c r="G648" s="12">
        <v>-0.2187</v>
      </c>
      <c r="H648" s="11">
        <v>0</v>
      </c>
      <c r="I648" s="12">
        <v>9.3868</v>
      </c>
      <c r="J648" s="11">
        <v>98</v>
      </c>
      <c r="K648" s="11">
        <v>10</v>
      </c>
      <c r="L648" s="11">
        <v>19</v>
      </c>
      <c r="M648" s="11">
        <v>5</v>
      </c>
      <c r="S648" s="4">
        <f t="shared" si="50"/>
        <v>0</v>
      </c>
      <c r="T648" s="4">
        <f t="shared" si="51"/>
        <v>0</v>
      </c>
      <c r="U648" s="4"/>
      <c r="V648" s="4">
        <f>VLOOKUP(K648,$AA$2:$AC$26,3)</f>
        <v>0</v>
      </c>
      <c r="W648" s="4">
        <f>VLOOKUP(L648,$AA$2:$AC$26,2)</f>
        <v>2.22929</v>
      </c>
      <c r="X648" s="4">
        <f t="shared" si="52"/>
        <v>0</v>
      </c>
      <c r="Y648" s="4">
        <f t="shared" si="53"/>
        <v>0</v>
      </c>
      <c r="Z648" s="4">
        <f t="shared" si="54"/>
        <v>0</v>
      </c>
      <c r="AA648" s="4"/>
      <c r="AB648" s="4"/>
      <c r="AC648" s="4"/>
    </row>
    <row r="649" hidden="1" customHeight="1" spans="1:29">
      <c r="A649" s="11">
        <v>1107</v>
      </c>
      <c r="B649" s="12">
        <v>0</v>
      </c>
      <c r="C649" s="12">
        <v>-548.41</v>
      </c>
      <c r="D649" s="12">
        <v>-5.596</v>
      </c>
      <c r="E649" s="12">
        <v>0.5632</v>
      </c>
      <c r="F649" s="12">
        <v>-0.7473</v>
      </c>
      <c r="G649" s="12">
        <v>-0.2726</v>
      </c>
      <c r="H649" s="11">
        <v>0</v>
      </c>
      <c r="I649" s="12">
        <v>7.2234</v>
      </c>
      <c r="J649" s="11">
        <v>98</v>
      </c>
      <c r="K649" s="11">
        <v>9</v>
      </c>
      <c r="L649" s="11">
        <v>19</v>
      </c>
      <c r="M649" s="11">
        <v>5</v>
      </c>
      <c r="S649" s="4">
        <f t="shared" si="50"/>
        <v>0</v>
      </c>
      <c r="T649" s="4">
        <f t="shared" si="51"/>
        <v>0</v>
      </c>
      <c r="U649" s="4"/>
      <c r="V649" s="4">
        <f>VLOOKUP(K649,$AA$2:$AC$26,3)</f>
        <v>0.009434</v>
      </c>
      <c r="W649" s="4">
        <f>VLOOKUP(L649,$AA$2:$AC$26,2)</f>
        <v>2.22929</v>
      </c>
      <c r="X649" s="4">
        <f t="shared" si="52"/>
        <v>2103.112186</v>
      </c>
      <c r="Y649" s="4">
        <f t="shared" si="53"/>
        <v>1682.4897488</v>
      </c>
      <c r="Z649" s="4">
        <f t="shared" si="54"/>
        <v>2628.8902325</v>
      </c>
      <c r="AA649" s="4"/>
      <c r="AB649" s="4"/>
      <c r="AC649" s="4"/>
    </row>
    <row r="650" hidden="1" customHeight="1" spans="1:29">
      <c r="A650" s="11">
        <v>1097</v>
      </c>
      <c r="B650" s="12">
        <v>0</v>
      </c>
      <c r="C650" s="12">
        <v>-560.78</v>
      </c>
      <c r="D650" s="12">
        <v>-6.3009</v>
      </c>
      <c r="E650" s="12">
        <v>0.5972</v>
      </c>
      <c r="F650" s="12">
        <v>-0.636</v>
      </c>
      <c r="G650" s="12">
        <v>-0.2509</v>
      </c>
      <c r="H650" s="11">
        <v>0</v>
      </c>
      <c r="I650" s="12">
        <v>8.5433</v>
      </c>
      <c r="J650" s="11">
        <v>89</v>
      </c>
      <c r="K650" s="11">
        <v>10</v>
      </c>
      <c r="L650" s="11">
        <v>18</v>
      </c>
      <c r="M650" s="11">
        <v>5</v>
      </c>
      <c r="S650" s="4">
        <f t="shared" si="50"/>
        <v>0</v>
      </c>
      <c r="T650" s="4">
        <f t="shared" si="51"/>
        <v>0</v>
      </c>
      <c r="U650" s="4"/>
      <c r="V650" s="4">
        <f>VLOOKUP(K650,$AA$2:$AC$26,3)</f>
        <v>0</v>
      </c>
      <c r="W650" s="4">
        <f>VLOOKUP(L650,$AA$2:$AC$26,2)</f>
        <v>1.9766</v>
      </c>
      <c r="X650" s="4">
        <f t="shared" si="52"/>
        <v>0</v>
      </c>
      <c r="Y650" s="4">
        <f t="shared" si="53"/>
        <v>0</v>
      </c>
      <c r="Z650" s="4">
        <f t="shared" si="54"/>
        <v>0</v>
      </c>
      <c r="AA650" s="4"/>
      <c r="AB650" s="4"/>
      <c r="AC650" s="4"/>
    </row>
    <row r="651" hidden="1" customHeight="1" spans="1:29">
      <c r="A651" s="11">
        <v>1087</v>
      </c>
      <c r="B651" s="12">
        <v>0</v>
      </c>
      <c r="C651" s="12">
        <v>-706.06</v>
      </c>
      <c r="D651" s="12">
        <v>-2.6544</v>
      </c>
      <c r="E651" s="12">
        <v>0.8471</v>
      </c>
      <c r="F651" s="12">
        <v>-0.5229</v>
      </c>
      <c r="G651" s="12">
        <v>-0.081</v>
      </c>
      <c r="H651" s="11">
        <v>0</v>
      </c>
      <c r="I651" s="12">
        <v>12.6904</v>
      </c>
      <c r="J651" s="11">
        <v>266</v>
      </c>
      <c r="K651" s="11">
        <v>11</v>
      </c>
      <c r="L651" s="11">
        <v>17</v>
      </c>
      <c r="M651" s="11">
        <v>5</v>
      </c>
      <c r="S651" s="4">
        <f t="shared" si="50"/>
        <v>0</v>
      </c>
      <c r="T651" s="4">
        <f t="shared" si="51"/>
        <v>0</v>
      </c>
      <c r="U651" s="4"/>
      <c r="V651" s="4">
        <f>VLOOKUP(K651,$AA$2:$AC$26,3)</f>
        <v>0</v>
      </c>
      <c r="W651" s="4">
        <f>VLOOKUP(L651,$AA$2:$AC$26,2)</f>
        <v>1.75256</v>
      </c>
      <c r="X651" s="4">
        <f t="shared" si="52"/>
        <v>0</v>
      </c>
      <c r="Y651" s="4">
        <f t="shared" si="53"/>
        <v>0</v>
      </c>
      <c r="Z651" s="4">
        <f t="shared" si="54"/>
        <v>0</v>
      </c>
      <c r="AA651" s="4"/>
      <c r="AB651" s="4"/>
      <c r="AC651" s="4"/>
    </row>
    <row r="652" hidden="1" customHeight="1" spans="1:29">
      <c r="A652" s="11">
        <v>1086</v>
      </c>
      <c r="B652" s="12">
        <v>0</v>
      </c>
      <c r="C652" s="12">
        <v>-575.87</v>
      </c>
      <c r="D652" s="12">
        <v>-6.544</v>
      </c>
      <c r="E652" s="12">
        <v>0.5737</v>
      </c>
      <c r="F652" s="12">
        <v>-0.6734</v>
      </c>
      <c r="G652" s="12">
        <v>-0.276</v>
      </c>
      <c r="H652" s="11">
        <v>0</v>
      </c>
      <c r="I652" s="12">
        <v>8.3197</v>
      </c>
      <c r="J652" s="11">
        <v>88</v>
      </c>
      <c r="K652" s="11">
        <v>10</v>
      </c>
      <c r="L652" s="11">
        <v>17</v>
      </c>
      <c r="M652" s="11">
        <v>5</v>
      </c>
      <c r="S652" s="4">
        <f t="shared" si="50"/>
        <v>0</v>
      </c>
      <c r="T652" s="4">
        <f t="shared" si="51"/>
        <v>0</v>
      </c>
      <c r="U652" s="4"/>
      <c r="V652" s="4">
        <f>VLOOKUP(K652,$AA$2:$AC$26,3)</f>
        <v>0</v>
      </c>
      <c r="W652" s="4">
        <f>VLOOKUP(L652,$AA$2:$AC$26,2)</f>
        <v>1.75256</v>
      </c>
      <c r="X652" s="4">
        <f t="shared" si="52"/>
        <v>0</v>
      </c>
      <c r="Y652" s="4">
        <f t="shared" si="53"/>
        <v>0</v>
      </c>
      <c r="Z652" s="4">
        <f t="shared" si="54"/>
        <v>0</v>
      </c>
      <c r="AA652" s="4"/>
      <c r="AB652" s="4"/>
      <c r="AC652" s="4"/>
    </row>
    <row r="653" hidden="1" customHeight="1" spans="1:29">
      <c r="A653" s="11">
        <v>1076</v>
      </c>
      <c r="B653" s="12">
        <v>0</v>
      </c>
      <c r="C653" s="12">
        <v>-593.15</v>
      </c>
      <c r="D653" s="12">
        <v>-2.299</v>
      </c>
      <c r="E653" s="12">
        <v>0.8609</v>
      </c>
      <c r="F653" s="12">
        <v>-0.5232</v>
      </c>
      <c r="G653" s="12">
        <v>-0.0736</v>
      </c>
      <c r="H653" s="11">
        <v>0</v>
      </c>
      <c r="I653" s="12">
        <v>10.7559</v>
      </c>
      <c r="J653" s="11">
        <v>258</v>
      </c>
      <c r="K653" s="11">
        <v>11</v>
      </c>
      <c r="L653" s="11">
        <v>16</v>
      </c>
      <c r="M653" s="11">
        <v>5</v>
      </c>
      <c r="S653" s="4">
        <f t="shared" si="50"/>
        <v>0</v>
      </c>
      <c r="T653" s="4">
        <f t="shared" si="51"/>
        <v>0</v>
      </c>
      <c r="U653" s="4"/>
      <c r="V653" s="4">
        <f>VLOOKUP(K653,$AA$2:$AC$26,3)</f>
        <v>0</v>
      </c>
      <c r="W653" s="4">
        <f>VLOOKUP(L653,$AA$2:$AC$26,2)</f>
        <v>1.55394</v>
      </c>
      <c r="X653" s="4">
        <f t="shared" si="52"/>
        <v>0</v>
      </c>
      <c r="Y653" s="4">
        <f t="shared" si="53"/>
        <v>0</v>
      </c>
      <c r="Z653" s="4">
        <f t="shared" si="54"/>
        <v>0</v>
      </c>
      <c r="AA653" s="4"/>
      <c r="AB653" s="4"/>
      <c r="AC653" s="4"/>
    </row>
    <row r="654" hidden="1" customHeight="1" spans="1:29">
      <c r="A654" s="11">
        <v>1075</v>
      </c>
      <c r="B654" s="12">
        <v>0</v>
      </c>
      <c r="C654" s="12">
        <v>-530.63</v>
      </c>
      <c r="D654" s="12">
        <v>-1.8235</v>
      </c>
      <c r="E654" s="12">
        <v>0.8592</v>
      </c>
      <c r="F654" s="12">
        <v>-0.6641</v>
      </c>
      <c r="G654" s="12">
        <v>-0.0741</v>
      </c>
      <c r="H654" s="11">
        <v>0</v>
      </c>
      <c r="I654" s="12">
        <v>7.8025</v>
      </c>
      <c r="J654" s="11">
        <v>291</v>
      </c>
      <c r="K654" s="11">
        <v>10</v>
      </c>
      <c r="L654" s="11">
        <v>16</v>
      </c>
      <c r="M654" s="11">
        <v>5</v>
      </c>
      <c r="S654" s="4">
        <f t="shared" si="50"/>
        <v>0</v>
      </c>
      <c r="T654" s="4">
        <f t="shared" si="51"/>
        <v>0</v>
      </c>
      <c r="U654" s="4"/>
      <c r="V654" s="4">
        <f>VLOOKUP(K654,$AA$2:$AC$26,3)</f>
        <v>0</v>
      </c>
      <c r="W654" s="4">
        <f>VLOOKUP(L654,$AA$2:$AC$26,2)</f>
        <v>1.55394</v>
      </c>
      <c r="X654" s="4">
        <f t="shared" si="52"/>
        <v>0</v>
      </c>
      <c r="Y654" s="4">
        <f t="shared" si="53"/>
        <v>0</v>
      </c>
      <c r="Z654" s="4">
        <f t="shared" si="54"/>
        <v>0</v>
      </c>
      <c r="AA654" s="4"/>
      <c r="AB654" s="4"/>
      <c r="AC654" s="4"/>
    </row>
    <row r="655" hidden="1" customHeight="1" spans="1:29">
      <c r="A655" s="11">
        <v>1066</v>
      </c>
      <c r="B655" s="12">
        <v>0</v>
      </c>
      <c r="C655" s="12">
        <v>-504.26</v>
      </c>
      <c r="D655" s="12">
        <v>-1.6372</v>
      </c>
      <c r="E655" s="12">
        <v>0.9166</v>
      </c>
      <c r="F655" s="12">
        <v>-0.4062</v>
      </c>
      <c r="G655" s="12">
        <v>-0.0425</v>
      </c>
      <c r="H655" s="11">
        <v>0</v>
      </c>
      <c r="I655" s="12">
        <v>11.6079</v>
      </c>
      <c r="J655" s="11">
        <v>308</v>
      </c>
      <c r="K655" s="11">
        <v>12</v>
      </c>
      <c r="L655" s="11">
        <v>15</v>
      </c>
      <c r="M655" s="11">
        <v>5</v>
      </c>
      <c r="S655" s="4">
        <f t="shared" si="50"/>
        <v>0</v>
      </c>
      <c r="T655" s="4">
        <f t="shared" si="51"/>
        <v>0</v>
      </c>
      <c r="U655" s="4"/>
      <c r="V655" s="4">
        <f>VLOOKUP(K655,$AA$2:$AC$26,3)</f>
        <v>0</v>
      </c>
      <c r="W655" s="4">
        <f>VLOOKUP(L655,$AA$2:$AC$26,2)</f>
        <v>1.37798</v>
      </c>
      <c r="X655" s="4">
        <f t="shared" si="52"/>
        <v>0</v>
      </c>
      <c r="Y655" s="4">
        <f t="shared" si="53"/>
        <v>0</v>
      </c>
      <c r="Z655" s="4">
        <f t="shared" si="54"/>
        <v>0</v>
      </c>
      <c r="AA655" s="4"/>
      <c r="AB655" s="4"/>
      <c r="AC655" s="4"/>
    </row>
    <row r="656" hidden="1" customHeight="1" spans="1:29">
      <c r="A656" s="11">
        <v>1065</v>
      </c>
      <c r="B656" s="12">
        <v>0</v>
      </c>
      <c r="C656" s="12">
        <v>-614.96</v>
      </c>
      <c r="D656" s="12">
        <v>-2.3836</v>
      </c>
      <c r="E656" s="12">
        <v>0.8496</v>
      </c>
      <c r="F656" s="12">
        <v>-0.5609</v>
      </c>
      <c r="G656" s="12">
        <v>-0.0812</v>
      </c>
      <c r="H656" s="11">
        <v>0</v>
      </c>
      <c r="I656" s="12">
        <v>10.4598</v>
      </c>
      <c r="J656" s="11">
        <v>258</v>
      </c>
      <c r="K656" s="11">
        <v>11</v>
      </c>
      <c r="L656" s="11">
        <v>15</v>
      </c>
      <c r="M656" s="11">
        <v>5</v>
      </c>
      <c r="S656" s="4">
        <f t="shared" si="50"/>
        <v>0</v>
      </c>
      <c r="T656" s="4">
        <f t="shared" si="51"/>
        <v>0</v>
      </c>
      <c r="U656" s="4"/>
      <c r="V656" s="4">
        <f>VLOOKUP(K656,$AA$2:$AC$26,3)</f>
        <v>0</v>
      </c>
      <c r="W656" s="4">
        <f>VLOOKUP(L656,$AA$2:$AC$26,2)</f>
        <v>1.37798</v>
      </c>
      <c r="X656" s="4">
        <f t="shared" si="52"/>
        <v>0</v>
      </c>
      <c r="Y656" s="4">
        <f t="shared" si="53"/>
        <v>0</v>
      </c>
      <c r="Z656" s="4">
        <f t="shared" si="54"/>
        <v>0</v>
      </c>
      <c r="AA656" s="4"/>
      <c r="AB656" s="4"/>
      <c r="AC656" s="4"/>
    </row>
    <row r="657" hidden="1" customHeight="1" spans="1:29">
      <c r="A657" s="11">
        <v>1064</v>
      </c>
      <c r="B657" s="12">
        <v>0</v>
      </c>
      <c r="C657" s="12">
        <v>-612.27</v>
      </c>
      <c r="D657" s="12">
        <v>-2.3018</v>
      </c>
      <c r="E657" s="12">
        <v>0.8178</v>
      </c>
      <c r="F657" s="12">
        <v>-0.7519</v>
      </c>
      <c r="G657" s="12">
        <v>-0.1001</v>
      </c>
      <c r="H657" s="11">
        <v>0</v>
      </c>
      <c r="I657" s="12">
        <v>7.9814</v>
      </c>
      <c r="J657" s="11">
        <v>266</v>
      </c>
      <c r="K657" s="11">
        <v>10</v>
      </c>
      <c r="L657" s="11">
        <v>15</v>
      </c>
      <c r="M657" s="11">
        <v>5</v>
      </c>
      <c r="S657" s="4">
        <f t="shared" si="50"/>
        <v>0</v>
      </c>
      <c r="T657" s="4">
        <f t="shared" si="51"/>
        <v>0</v>
      </c>
      <c r="U657" s="4"/>
      <c r="V657" s="4">
        <f>VLOOKUP(K657,$AA$2:$AC$26,3)</f>
        <v>0</v>
      </c>
      <c r="W657" s="4">
        <f>VLOOKUP(L657,$AA$2:$AC$26,2)</f>
        <v>1.37798</v>
      </c>
      <c r="X657" s="4">
        <f t="shared" si="52"/>
        <v>0</v>
      </c>
      <c r="Y657" s="4">
        <f t="shared" si="53"/>
        <v>0</v>
      </c>
      <c r="Z657" s="4">
        <f t="shared" si="54"/>
        <v>0</v>
      </c>
      <c r="AA657" s="4"/>
      <c r="AB657" s="4"/>
      <c r="AC657" s="4"/>
    </row>
    <row r="658" hidden="1" customHeight="1" spans="1:29">
      <c r="A658" s="11">
        <v>1055</v>
      </c>
      <c r="B658" s="12">
        <v>0</v>
      </c>
      <c r="C658" s="12">
        <v>-620.27</v>
      </c>
      <c r="D658" s="12">
        <v>-2.0676</v>
      </c>
      <c r="E658" s="12">
        <v>0.8906</v>
      </c>
      <c r="F658" s="12">
        <v>-0.5072</v>
      </c>
      <c r="G658" s="12">
        <v>-0.0578</v>
      </c>
      <c r="H658" s="11">
        <v>0</v>
      </c>
      <c r="I658" s="12">
        <v>11.5462</v>
      </c>
      <c r="J658" s="11">
        <v>300</v>
      </c>
      <c r="K658" s="11">
        <v>12</v>
      </c>
      <c r="L658" s="11">
        <v>14</v>
      </c>
      <c r="M658" s="11">
        <v>5</v>
      </c>
      <c r="S658" s="4">
        <f t="shared" si="50"/>
        <v>0</v>
      </c>
      <c r="T658" s="4">
        <f t="shared" si="51"/>
        <v>0</v>
      </c>
      <c r="U658" s="4"/>
      <c r="V658" s="4">
        <f>VLOOKUP(K658,$AA$2:$AC$26,3)</f>
        <v>0</v>
      </c>
      <c r="W658" s="4">
        <f>VLOOKUP(L658,$AA$2:$AC$26,2)</f>
        <v>1.22284</v>
      </c>
      <c r="X658" s="4">
        <f t="shared" si="52"/>
        <v>0</v>
      </c>
      <c r="Y658" s="4">
        <f t="shared" si="53"/>
        <v>0</v>
      </c>
      <c r="Z658" s="4">
        <f t="shared" si="54"/>
        <v>0</v>
      </c>
      <c r="AA658" s="4"/>
      <c r="AB658" s="4"/>
      <c r="AC658" s="4"/>
    </row>
    <row r="659" hidden="1" customHeight="1" spans="1:29">
      <c r="A659" s="11">
        <v>1054</v>
      </c>
      <c r="B659" s="12">
        <v>0</v>
      </c>
      <c r="C659" s="12">
        <v>-721.03</v>
      </c>
      <c r="D659" s="12">
        <v>-2.7106</v>
      </c>
      <c r="E659" s="12">
        <v>0.8225</v>
      </c>
      <c r="F659" s="12">
        <v>-0.6283</v>
      </c>
      <c r="G659" s="12">
        <v>-0.0997</v>
      </c>
      <c r="H659" s="11">
        <v>0</v>
      </c>
      <c r="I659" s="12">
        <v>11.0056</v>
      </c>
      <c r="J659" s="11">
        <v>266</v>
      </c>
      <c r="K659" s="11">
        <v>11</v>
      </c>
      <c r="L659" s="11">
        <v>14</v>
      </c>
      <c r="M659" s="11">
        <v>5</v>
      </c>
      <c r="S659" s="4">
        <f t="shared" si="50"/>
        <v>0</v>
      </c>
      <c r="T659" s="4">
        <f t="shared" si="51"/>
        <v>0</v>
      </c>
      <c r="U659" s="4"/>
      <c r="V659" s="4">
        <f>VLOOKUP(K659,$AA$2:$AC$26,3)</f>
        <v>0</v>
      </c>
      <c r="W659" s="4">
        <f>VLOOKUP(L659,$AA$2:$AC$26,2)</f>
        <v>1.22284</v>
      </c>
      <c r="X659" s="4">
        <f t="shared" si="52"/>
        <v>0</v>
      </c>
      <c r="Y659" s="4">
        <f t="shared" si="53"/>
        <v>0</v>
      </c>
      <c r="Z659" s="4">
        <f t="shared" si="54"/>
        <v>0</v>
      </c>
      <c r="AA659" s="4"/>
      <c r="AB659" s="4"/>
      <c r="AC659" s="4"/>
    </row>
    <row r="660" hidden="1" customHeight="1" spans="1:29">
      <c r="A660" s="11">
        <v>1053</v>
      </c>
      <c r="B660" s="12">
        <v>0</v>
      </c>
      <c r="C660" s="12">
        <v>-606.19</v>
      </c>
      <c r="D660" s="12">
        <v>-2.2789</v>
      </c>
      <c r="E660" s="12">
        <v>0.8113</v>
      </c>
      <c r="F660" s="12">
        <v>-0.7825</v>
      </c>
      <c r="G660" s="12">
        <v>-0.1047</v>
      </c>
      <c r="H660" s="11">
        <v>0</v>
      </c>
      <c r="I660" s="12">
        <v>7.6184</v>
      </c>
      <c r="J660" s="11">
        <v>266</v>
      </c>
      <c r="K660" s="11">
        <v>10</v>
      </c>
      <c r="L660" s="11">
        <v>14</v>
      </c>
      <c r="M660" s="11">
        <v>5</v>
      </c>
      <c r="S660" s="4">
        <f t="shared" si="50"/>
        <v>0</v>
      </c>
      <c r="T660" s="4">
        <f t="shared" si="51"/>
        <v>0</v>
      </c>
      <c r="U660" s="4"/>
      <c r="V660" s="4">
        <f>VLOOKUP(K660,$AA$2:$AC$26,3)</f>
        <v>0</v>
      </c>
      <c r="W660" s="4">
        <f>VLOOKUP(L660,$AA$2:$AC$26,2)</f>
        <v>1.22284</v>
      </c>
      <c r="X660" s="4">
        <f t="shared" si="52"/>
        <v>0</v>
      </c>
      <c r="Y660" s="4">
        <f t="shared" si="53"/>
        <v>0</v>
      </c>
      <c r="Z660" s="4">
        <f t="shared" si="54"/>
        <v>0</v>
      </c>
      <c r="AA660" s="4"/>
      <c r="AB660" s="4"/>
      <c r="AC660" s="4"/>
    </row>
    <row r="661" hidden="1" customHeight="1" spans="1:29">
      <c r="A661" s="11">
        <v>1044</v>
      </c>
      <c r="B661" s="12">
        <v>0</v>
      </c>
      <c r="C661" s="12">
        <v>-532.98</v>
      </c>
      <c r="D661" s="12">
        <v>-1.9887</v>
      </c>
      <c r="E661" s="12">
        <v>0.8893</v>
      </c>
      <c r="F661" s="12">
        <v>-0.4751</v>
      </c>
      <c r="G661" s="12">
        <v>-0.0586</v>
      </c>
      <c r="H661" s="11">
        <v>0</v>
      </c>
      <c r="I661" s="12">
        <v>10.6522</v>
      </c>
      <c r="J661" s="11">
        <v>268</v>
      </c>
      <c r="K661" s="11">
        <v>12</v>
      </c>
      <c r="L661" s="11">
        <v>13</v>
      </c>
      <c r="M661" s="11">
        <v>5</v>
      </c>
      <c r="S661" s="4">
        <f t="shared" si="50"/>
        <v>0</v>
      </c>
      <c r="T661" s="4">
        <f t="shared" si="51"/>
        <v>0</v>
      </c>
      <c r="U661" s="4"/>
      <c r="V661" s="4">
        <f>VLOOKUP(K661,$AA$2:$AC$26,3)</f>
        <v>0</v>
      </c>
      <c r="W661" s="4">
        <f>VLOOKUP(L661,$AA$2:$AC$26,2)</f>
        <v>1.09051</v>
      </c>
      <c r="X661" s="4">
        <f t="shared" si="52"/>
        <v>0</v>
      </c>
      <c r="Y661" s="4">
        <f t="shared" si="53"/>
        <v>0</v>
      </c>
      <c r="Z661" s="4">
        <f t="shared" si="54"/>
        <v>0</v>
      </c>
      <c r="AA661" s="4"/>
      <c r="AB661" s="4"/>
      <c r="AC661" s="4"/>
    </row>
    <row r="662" hidden="1" customHeight="1" spans="1:29">
      <c r="A662" s="11">
        <v>1043</v>
      </c>
      <c r="B662" s="12">
        <v>0</v>
      </c>
      <c r="C662" s="12">
        <v>-571.8</v>
      </c>
      <c r="D662" s="12">
        <v>-2.2601</v>
      </c>
      <c r="E662" s="12">
        <v>0.8427</v>
      </c>
      <c r="F662" s="12">
        <v>-0.6028</v>
      </c>
      <c r="G662" s="12">
        <v>-0.086</v>
      </c>
      <c r="H662" s="11">
        <v>0</v>
      </c>
      <c r="I662" s="12">
        <v>9.1411</v>
      </c>
      <c r="J662" s="11">
        <v>253</v>
      </c>
      <c r="K662" s="11">
        <v>11</v>
      </c>
      <c r="L662" s="11">
        <v>13</v>
      </c>
      <c r="M662" s="11">
        <v>5</v>
      </c>
      <c r="S662" s="4">
        <f t="shared" si="50"/>
        <v>0</v>
      </c>
      <c r="T662" s="4">
        <f t="shared" si="51"/>
        <v>0</v>
      </c>
      <c r="U662" s="4"/>
      <c r="V662" s="4">
        <f>VLOOKUP(K662,$AA$2:$AC$26,3)</f>
        <v>0</v>
      </c>
      <c r="W662" s="4">
        <f>VLOOKUP(L662,$AA$2:$AC$26,2)</f>
        <v>1.09051</v>
      </c>
      <c r="X662" s="4">
        <f t="shared" si="52"/>
        <v>0</v>
      </c>
      <c r="Y662" s="4">
        <f t="shared" si="53"/>
        <v>0</v>
      </c>
      <c r="Z662" s="4">
        <f t="shared" si="54"/>
        <v>0</v>
      </c>
      <c r="AA662" s="4"/>
      <c r="AB662" s="4"/>
      <c r="AC662" s="4"/>
    </row>
    <row r="663" hidden="1" customHeight="1" spans="1:29">
      <c r="A663" s="11">
        <v>1042</v>
      </c>
      <c r="B663" s="12">
        <v>0</v>
      </c>
      <c r="C663" s="12">
        <v>-639.38</v>
      </c>
      <c r="D663" s="12">
        <v>-2.4037</v>
      </c>
      <c r="E663" s="12">
        <v>0.7933</v>
      </c>
      <c r="F663" s="12">
        <v>-0.8203</v>
      </c>
      <c r="G663" s="12">
        <v>-0.1171</v>
      </c>
      <c r="H663" s="11">
        <v>0</v>
      </c>
      <c r="I663" s="12">
        <v>7.6865</v>
      </c>
      <c r="J663" s="11">
        <v>266</v>
      </c>
      <c r="K663" s="11">
        <v>10</v>
      </c>
      <c r="L663" s="11">
        <v>13</v>
      </c>
      <c r="M663" s="11">
        <v>5</v>
      </c>
      <c r="S663" s="4">
        <f t="shared" si="50"/>
        <v>0</v>
      </c>
      <c r="T663" s="4">
        <f t="shared" si="51"/>
        <v>0</v>
      </c>
      <c r="U663" s="4"/>
      <c r="V663" s="4">
        <f>VLOOKUP(K663,$AA$2:$AC$26,3)</f>
        <v>0</v>
      </c>
      <c r="W663" s="4">
        <f>VLOOKUP(L663,$AA$2:$AC$26,2)</f>
        <v>1.09051</v>
      </c>
      <c r="X663" s="4">
        <f t="shared" si="52"/>
        <v>0</v>
      </c>
      <c r="Y663" s="4">
        <f t="shared" si="53"/>
        <v>0</v>
      </c>
      <c r="Z663" s="4">
        <f t="shared" si="54"/>
        <v>0</v>
      </c>
      <c r="AA663" s="4"/>
      <c r="AB663" s="4"/>
      <c r="AC663" s="4"/>
    </row>
    <row r="664" hidden="1" customHeight="1" spans="1:29">
      <c r="A664" s="11">
        <v>1033</v>
      </c>
      <c r="B664" s="12">
        <v>0</v>
      </c>
      <c r="C664" s="12">
        <v>-711.65</v>
      </c>
      <c r="D664" s="12">
        <v>-2.3487</v>
      </c>
      <c r="E664" s="12">
        <v>0.8653</v>
      </c>
      <c r="F664" s="12">
        <v>-0.5548</v>
      </c>
      <c r="G664" s="12">
        <v>-0.0741</v>
      </c>
      <c r="H664" s="11">
        <v>0</v>
      </c>
      <c r="I664" s="12">
        <v>12.1338</v>
      </c>
      <c r="J664" s="11">
        <v>303</v>
      </c>
      <c r="K664" s="11">
        <v>12</v>
      </c>
      <c r="L664" s="11">
        <v>12</v>
      </c>
      <c r="M664" s="11">
        <v>5</v>
      </c>
      <c r="S664" s="4">
        <f t="shared" si="50"/>
        <v>0</v>
      </c>
      <c r="T664" s="4">
        <f t="shared" si="51"/>
        <v>0</v>
      </c>
      <c r="U664" s="4"/>
      <c r="V664" s="4">
        <f>VLOOKUP(K664,$AA$2:$AC$26,3)</f>
        <v>0</v>
      </c>
      <c r="W664" s="4">
        <f>VLOOKUP(L664,$AA$2:$AC$26,2)</f>
        <v>1</v>
      </c>
      <c r="X664" s="4">
        <f t="shared" si="52"/>
        <v>0</v>
      </c>
      <c r="Y664" s="4">
        <f t="shared" si="53"/>
        <v>0</v>
      </c>
      <c r="Z664" s="4">
        <f t="shared" si="54"/>
        <v>0</v>
      </c>
      <c r="AA664" s="4"/>
      <c r="AB664" s="4"/>
      <c r="AC664" s="4"/>
    </row>
    <row r="665" hidden="1" customHeight="1" spans="1:29">
      <c r="A665" s="11">
        <v>1032</v>
      </c>
      <c r="B665" s="12">
        <v>0</v>
      </c>
      <c r="C665" s="12">
        <v>-593.68</v>
      </c>
      <c r="D665" s="12">
        <v>-2.3011</v>
      </c>
      <c r="E665" s="12">
        <v>0.8342</v>
      </c>
      <c r="F665" s="12">
        <v>-0.633</v>
      </c>
      <c r="G665" s="12">
        <v>-0.0914</v>
      </c>
      <c r="H665" s="11">
        <v>0</v>
      </c>
      <c r="I665" s="12">
        <v>9.0672</v>
      </c>
      <c r="J665" s="11">
        <v>258</v>
      </c>
      <c r="K665" s="11">
        <v>11</v>
      </c>
      <c r="L665" s="11">
        <v>12</v>
      </c>
      <c r="M665" s="11">
        <v>5</v>
      </c>
      <c r="S665" s="4">
        <f t="shared" si="50"/>
        <v>0</v>
      </c>
      <c r="T665" s="4">
        <f t="shared" si="51"/>
        <v>0</v>
      </c>
      <c r="U665" s="4"/>
      <c r="V665" s="4">
        <f>VLOOKUP(K665,$AA$2:$AC$26,3)</f>
        <v>0</v>
      </c>
      <c r="W665" s="4">
        <f>VLOOKUP(L665,$AA$2:$AC$26,2)</f>
        <v>1</v>
      </c>
      <c r="X665" s="4">
        <f t="shared" si="52"/>
        <v>0</v>
      </c>
      <c r="Y665" s="4">
        <f t="shared" si="53"/>
        <v>0</v>
      </c>
      <c r="Z665" s="4">
        <f t="shared" si="54"/>
        <v>0</v>
      </c>
      <c r="AA665" s="4"/>
      <c r="AB665" s="4"/>
      <c r="AC665" s="4"/>
    </row>
    <row r="666" hidden="1" customHeight="1" spans="1:29">
      <c r="A666" s="11">
        <v>1031</v>
      </c>
      <c r="B666" s="12">
        <v>0</v>
      </c>
      <c r="C666" s="12">
        <v>-567.73</v>
      </c>
      <c r="D666" s="12">
        <v>-2.1343</v>
      </c>
      <c r="E666" s="12">
        <v>0.8077</v>
      </c>
      <c r="F666" s="12">
        <v>-0.8268</v>
      </c>
      <c r="G666" s="12">
        <v>-0.1072</v>
      </c>
      <c r="H666" s="11">
        <v>0</v>
      </c>
      <c r="I666" s="12">
        <v>6.7855</v>
      </c>
      <c r="J666" s="11">
        <v>266</v>
      </c>
      <c r="K666" s="11">
        <v>10</v>
      </c>
      <c r="L666" s="11">
        <v>12</v>
      </c>
      <c r="M666" s="11">
        <v>5</v>
      </c>
      <c r="S666" s="4">
        <f t="shared" si="50"/>
        <v>0</v>
      </c>
      <c r="T666" s="4">
        <f t="shared" si="51"/>
        <v>0</v>
      </c>
      <c r="U666" s="4"/>
      <c r="V666" s="4">
        <f>VLOOKUP(K666,$AA$2:$AC$26,3)</f>
        <v>0</v>
      </c>
      <c r="W666" s="4">
        <f>VLOOKUP(L666,$AA$2:$AC$26,2)</f>
        <v>1</v>
      </c>
      <c r="X666" s="4">
        <f t="shared" si="52"/>
        <v>0</v>
      </c>
      <c r="Y666" s="4">
        <f t="shared" si="53"/>
        <v>0</v>
      </c>
      <c r="Z666" s="4">
        <f t="shared" si="54"/>
        <v>0</v>
      </c>
      <c r="AA666" s="4"/>
      <c r="AB666" s="4"/>
      <c r="AC666" s="4"/>
    </row>
    <row r="667" hidden="1" customHeight="1" spans="1:29">
      <c r="A667" s="11">
        <v>1022</v>
      </c>
      <c r="B667" s="12">
        <v>0</v>
      </c>
      <c r="C667" s="12">
        <v>-562.1</v>
      </c>
      <c r="D667" s="12">
        <v>-2.0974</v>
      </c>
      <c r="E667" s="12">
        <v>0.8736</v>
      </c>
      <c r="F667" s="12">
        <v>-0.5469</v>
      </c>
      <c r="G667" s="12">
        <v>-0.068</v>
      </c>
      <c r="H667" s="11">
        <v>0</v>
      </c>
      <c r="I667" s="12">
        <v>9.8387</v>
      </c>
      <c r="J667" s="11">
        <v>268</v>
      </c>
      <c r="K667" s="11">
        <v>12</v>
      </c>
      <c r="L667" s="11">
        <v>11</v>
      </c>
      <c r="M667" s="11">
        <v>5</v>
      </c>
      <c r="S667" s="4">
        <f t="shared" si="50"/>
        <v>0</v>
      </c>
      <c r="T667" s="4">
        <f t="shared" si="51"/>
        <v>0</v>
      </c>
      <c r="U667" s="4"/>
      <c r="V667" s="4">
        <f>VLOOKUP(K667,$AA$2:$AC$26,3)</f>
        <v>0</v>
      </c>
      <c r="W667" s="4">
        <f>VLOOKUP(L667,$AA$2:$AC$26,2)</f>
        <v>0.917</v>
      </c>
      <c r="X667" s="4">
        <f t="shared" si="52"/>
        <v>0</v>
      </c>
      <c r="Y667" s="4">
        <f t="shared" si="53"/>
        <v>0</v>
      </c>
      <c r="Z667" s="4">
        <f t="shared" si="54"/>
        <v>0</v>
      </c>
      <c r="AA667" s="4"/>
      <c r="AB667" s="4"/>
      <c r="AC667" s="4"/>
    </row>
    <row r="668" hidden="1" customHeight="1" spans="1:29">
      <c r="A668" s="11">
        <v>1021</v>
      </c>
      <c r="B668" s="12">
        <v>0</v>
      </c>
      <c r="C668" s="12">
        <v>-542.92</v>
      </c>
      <c r="D668" s="12">
        <v>-2.3812</v>
      </c>
      <c r="E668" s="12">
        <v>0.8218</v>
      </c>
      <c r="F668" s="12">
        <v>-0.6324</v>
      </c>
      <c r="G668" s="12">
        <v>-0.0986</v>
      </c>
      <c r="H668" s="11">
        <v>0</v>
      </c>
      <c r="I668" s="12">
        <v>8.3253</v>
      </c>
      <c r="J668" s="11">
        <v>228</v>
      </c>
      <c r="K668" s="11">
        <v>11</v>
      </c>
      <c r="L668" s="11">
        <v>11</v>
      </c>
      <c r="M668" s="11">
        <v>5</v>
      </c>
      <c r="S668" s="4">
        <f t="shared" si="50"/>
        <v>0</v>
      </c>
      <c r="T668" s="4">
        <f t="shared" si="51"/>
        <v>0</v>
      </c>
      <c r="U668" s="4"/>
      <c r="V668" s="4">
        <f>VLOOKUP(K668,$AA$2:$AC$26,3)</f>
        <v>0</v>
      </c>
      <c r="W668" s="4">
        <f>VLOOKUP(L668,$AA$2:$AC$26,2)</f>
        <v>0.917</v>
      </c>
      <c r="X668" s="4">
        <f t="shared" si="52"/>
        <v>0</v>
      </c>
      <c r="Y668" s="4">
        <f t="shared" si="53"/>
        <v>0</v>
      </c>
      <c r="Z668" s="4">
        <f t="shared" si="54"/>
        <v>0</v>
      </c>
      <c r="AA668" s="4"/>
      <c r="AB668" s="4"/>
      <c r="AC668" s="4"/>
    </row>
    <row r="669" hidden="1" customHeight="1" spans="1:29">
      <c r="A669" s="11">
        <v>1020</v>
      </c>
      <c r="B669" s="12">
        <v>0</v>
      </c>
      <c r="C669" s="12">
        <v>-515.7</v>
      </c>
      <c r="D669" s="12">
        <v>-1.9315</v>
      </c>
      <c r="E669" s="12">
        <v>0.8178</v>
      </c>
      <c r="F669" s="12">
        <v>-0.8208</v>
      </c>
      <c r="G669" s="12">
        <v>-0.1003</v>
      </c>
      <c r="H669" s="11">
        <v>0</v>
      </c>
      <c r="I669" s="12">
        <v>6.2203</v>
      </c>
      <c r="J669" s="11">
        <v>267</v>
      </c>
      <c r="K669" s="11">
        <v>10</v>
      </c>
      <c r="L669" s="11">
        <v>11</v>
      </c>
      <c r="M669" s="11">
        <v>5</v>
      </c>
      <c r="S669" s="4">
        <f t="shared" si="50"/>
        <v>0</v>
      </c>
      <c r="T669" s="4">
        <f t="shared" si="51"/>
        <v>0</v>
      </c>
      <c r="U669" s="4"/>
      <c r="V669" s="4">
        <f>VLOOKUP(K669,$AA$2:$AC$26,3)</f>
        <v>0</v>
      </c>
      <c r="W669" s="4">
        <f>VLOOKUP(L669,$AA$2:$AC$26,2)</f>
        <v>0.917</v>
      </c>
      <c r="X669" s="4">
        <f t="shared" si="52"/>
        <v>0</v>
      </c>
      <c r="Y669" s="4">
        <f t="shared" si="53"/>
        <v>0</v>
      </c>
      <c r="Z669" s="4">
        <f t="shared" si="54"/>
        <v>0</v>
      </c>
      <c r="AA669" s="4"/>
      <c r="AB669" s="4"/>
      <c r="AC669" s="4"/>
    </row>
    <row r="670" hidden="1" customHeight="1" spans="1:29">
      <c r="A670" s="11">
        <v>1011</v>
      </c>
      <c r="B670" s="12">
        <v>0</v>
      </c>
      <c r="C670" s="12">
        <v>-706.01</v>
      </c>
      <c r="D670" s="12">
        <v>-2.6442</v>
      </c>
      <c r="E670" s="12">
        <v>0.8349</v>
      </c>
      <c r="F670" s="12">
        <v>-0.6404</v>
      </c>
      <c r="G670" s="12">
        <v>-0.091</v>
      </c>
      <c r="H670" s="11">
        <v>0</v>
      </c>
      <c r="I670" s="12">
        <v>10.6045</v>
      </c>
      <c r="J670" s="11">
        <v>267</v>
      </c>
      <c r="K670" s="11">
        <v>12</v>
      </c>
      <c r="L670" s="11">
        <v>10</v>
      </c>
      <c r="M670" s="11">
        <v>5</v>
      </c>
      <c r="S670" s="4">
        <f t="shared" si="50"/>
        <v>0</v>
      </c>
      <c r="T670" s="4">
        <f t="shared" si="51"/>
        <v>0</v>
      </c>
      <c r="U670" s="4"/>
      <c r="V670" s="4">
        <f>VLOOKUP(K670,$AA$2:$AC$26,3)</f>
        <v>0</v>
      </c>
      <c r="W670" s="4">
        <f>VLOOKUP(L670,$AA$2:$AC$26,2)</f>
        <v>0.81777</v>
      </c>
      <c r="X670" s="4">
        <f t="shared" si="52"/>
        <v>0</v>
      </c>
      <c r="Y670" s="4">
        <f t="shared" si="53"/>
        <v>0</v>
      </c>
      <c r="Z670" s="4">
        <f t="shared" si="54"/>
        <v>0</v>
      </c>
      <c r="AA670" s="4"/>
      <c r="AB670" s="4"/>
      <c r="AC670" s="4"/>
    </row>
    <row r="671" hidden="1" customHeight="1" spans="1:29">
      <c r="A671" s="11">
        <v>1010</v>
      </c>
      <c r="B671" s="12">
        <v>0</v>
      </c>
      <c r="C671" s="12">
        <v>-501.21</v>
      </c>
      <c r="D671" s="12">
        <v>-1.9655</v>
      </c>
      <c r="E671" s="12">
        <v>0.8429</v>
      </c>
      <c r="F671" s="12">
        <v>-0.612</v>
      </c>
      <c r="G671" s="12">
        <v>-0.085</v>
      </c>
      <c r="H671" s="11">
        <v>0</v>
      </c>
      <c r="I671" s="12">
        <v>7.9713</v>
      </c>
      <c r="J671" s="11">
        <v>255</v>
      </c>
      <c r="K671" s="11">
        <v>11</v>
      </c>
      <c r="L671" s="11">
        <v>10</v>
      </c>
      <c r="M671" s="11">
        <v>5</v>
      </c>
      <c r="S671" s="4">
        <f t="shared" si="50"/>
        <v>0</v>
      </c>
      <c r="T671" s="4">
        <f t="shared" si="51"/>
        <v>0</v>
      </c>
      <c r="U671" s="4"/>
      <c r="V671" s="4">
        <f>VLOOKUP(K671,$AA$2:$AC$26,3)</f>
        <v>0</v>
      </c>
      <c r="W671" s="4">
        <f>VLOOKUP(L671,$AA$2:$AC$26,2)</f>
        <v>0.81777</v>
      </c>
      <c r="X671" s="4">
        <f t="shared" si="52"/>
        <v>0</v>
      </c>
      <c r="Y671" s="4">
        <f t="shared" si="53"/>
        <v>0</v>
      </c>
      <c r="Z671" s="4">
        <f t="shared" si="54"/>
        <v>0</v>
      </c>
      <c r="AA671" s="4"/>
      <c r="AB671" s="4"/>
      <c r="AC671" s="4"/>
    </row>
    <row r="672" hidden="1" customHeight="1" spans="1:29">
      <c r="A672" s="11">
        <v>1000</v>
      </c>
      <c r="B672" s="12">
        <v>0</v>
      </c>
      <c r="C672" s="12">
        <v>-734.89</v>
      </c>
      <c r="D672" s="12">
        <v>-2.7627</v>
      </c>
      <c r="E672" s="12">
        <v>0.8182</v>
      </c>
      <c r="F672" s="12">
        <v>-0.6775</v>
      </c>
      <c r="G672" s="12">
        <v>-0.1004</v>
      </c>
      <c r="H672" s="11">
        <v>0</v>
      </c>
      <c r="I672" s="12">
        <v>10.4805</v>
      </c>
      <c r="J672" s="11">
        <v>266</v>
      </c>
      <c r="K672" s="11">
        <v>12</v>
      </c>
      <c r="L672" s="11">
        <v>9</v>
      </c>
      <c r="M672" s="11">
        <v>5</v>
      </c>
      <c r="S672" s="4">
        <f t="shared" si="50"/>
        <v>0</v>
      </c>
      <c r="T672" s="4">
        <f t="shared" si="51"/>
        <v>0</v>
      </c>
      <c r="U672" s="4"/>
      <c r="V672" s="4">
        <f>VLOOKUP(K672,$AA$2:$AC$26,3)</f>
        <v>0</v>
      </c>
      <c r="W672" s="4">
        <f>VLOOKUP(L672,$AA$2:$AC$26,2)</f>
        <v>0.7257</v>
      </c>
      <c r="X672" s="4">
        <f t="shared" si="52"/>
        <v>0</v>
      </c>
      <c r="Y672" s="4">
        <f t="shared" si="53"/>
        <v>0</v>
      </c>
      <c r="Z672" s="4">
        <f t="shared" si="54"/>
        <v>0</v>
      </c>
      <c r="AA672" s="4"/>
      <c r="AB672" s="4"/>
      <c r="AC672" s="4"/>
    </row>
    <row r="673" hidden="1" customHeight="1" spans="1:29">
      <c r="A673" s="11">
        <v>999</v>
      </c>
      <c r="B673" s="12">
        <v>0</v>
      </c>
      <c r="C673" s="12">
        <v>-540.77</v>
      </c>
      <c r="D673" s="12">
        <v>-2.096</v>
      </c>
      <c r="E673" s="12">
        <v>0.8238</v>
      </c>
      <c r="F673" s="12">
        <v>-0.6949</v>
      </c>
      <c r="G673" s="12">
        <v>-0.0958</v>
      </c>
      <c r="H673" s="11">
        <v>0</v>
      </c>
      <c r="I673" s="12">
        <v>7.6021</v>
      </c>
      <c r="J673" s="11">
        <v>258</v>
      </c>
      <c r="K673" s="11">
        <v>11</v>
      </c>
      <c r="L673" s="11">
        <v>9</v>
      </c>
      <c r="M673" s="11">
        <v>5</v>
      </c>
      <c r="S673" s="4">
        <f t="shared" si="50"/>
        <v>0</v>
      </c>
      <c r="T673" s="4">
        <f t="shared" si="51"/>
        <v>0</v>
      </c>
      <c r="U673" s="4"/>
      <c r="V673" s="4">
        <f>VLOOKUP(K673,$AA$2:$AC$26,3)</f>
        <v>0</v>
      </c>
      <c r="W673" s="4">
        <f>VLOOKUP(L673,$AA$2:$AC$26,2)</f>
        <v>0.7257</v>
      </c>
      <c r="X673" s="4">
        <f t="shared" si="52"/>
        <v>0</v>
      </c>
      <c r="Y673" s="4">
        <f t="shared" si="53"/>
        <v>0</v>
      </c>
      <c r="Z673" s="4">
        <f t="shared" si="54"/>
        <v>0</v>
      </c>
      <c r="AA673" s="4"/>
      <c r="AB673" s="4"/>
      <c r="AC673" s="4"/>
    </row>
    <row r="674" hidden="1" customHeight="1" spans="1:29">
      <c r="A674" s="11">
        <v>989</v>
      </c>
      <c r="B674" s="12">
        <v>0</v>
      </c>
      <c r="C674" s="12">
        <v>-660.63</v>
      </c>
      <c r="D674" s="12">
        <v>-2.4743</v>
      </c>
      <c r="E674" s="12">
        <v>0.8252</v>
      </c>
      <c r="F674" s="12">
        <v>-0.6825</v>
      </c>
      <c r="G674" s="12">
        <v>-0.0945</v>
      </c>
      <c r="H674" s="11">
        <v>0</v>
      </c>
      <c r="I674" s="12">
        <v>9.3913</v>
      </c>
      <c r="J674" s="11">
        <v>267</v>
      </c>
      <c r="K674" s="11">
        <v>12</v>
      </c>
      <c r="L674" s="11">
        <v>8</v>
      </c>
      <c r="M674" s="11">
        <v>5</v>
      </c>
      <c r="S674" s="4">
        <f t="shared" si="50"/>
        <v>0</v>
      </c>
      <c r="T674" s="4">
        <f t="shared" si="51"/>
        <v>0</v>
      </c>
      <c r="U674" s="4"/>
      <c r="V674" s="4">
        <f>VLOOKUP(K674,$AA$2:$AC$26,3)</f>
        <v>0</v>
      </c>
      <c r="W674" s="4">
        <f>VLOOKUP(L674,$AA$2:$AC$26,2)</f>
        <v>0.64352</v>
      </c>
      <c r="X674" s="4">
        <f t="shared" si="52"/>
        <v>0</v>
      </c>
      <c r="Y674" s="4">
        <f t="shared" si="53"/>
        <v>0</v>
      </c>
      <c r="Z674" s="4">
        <f t="shared" si="54"/>
        <v>0</v>
      </c>
      <c r="AA674" s="4"/>
      <c r="AB674" s="4"/>
      <c r="AC674" s="4"/>
    </row>
    <row r="675" hidden="1" customHeight="1" spans="1:29">
      <c r="A675" s="11">
        <v>978</v>
      </c>
      <c r="B675" s="12">
        <v>0</v>
      </c>
      <c r="C675" s="12">
        <v>-508.15</v>
      </c>
      <c r="D675" s="12">
        <v>-1.8478</v>
      </c>
      <c r="E675" s="12">
        <v>0.8569</v>
      </c>
      <c r="F675" s="12">
        <v>-0.6497</v>
      </c>
      <c r="G675" s="12">
        <v>-0.074</v>
      </c>
      <c r="H675" s="11">
        <v>0</v>
      </c>
      <c r="I675" s="12">
        <v>7.6177</v>
      </c>
      <c r="J675" s="11">
        <v>275</v>
      </c>
      <c r="K675" s="11">
        <v>12</v>
      </c>
      <c r="L675" s="11">
        <v>7</v>
      </c>
      <c r="M675" s="11">
        <v>5</v>
      </c>
      <c r="S675" s="4">
        <f t="shared" si="50"/>
        <v>0</v>
      </c>
      <c r="T675" s="4">
        <f t="shared" si="51"/>
        <v>0</v>
      </c>
      <c r="U675" s="4"/>
      <c r="V675" s="4">
        <f>VLOOKUP(K675,$AA$2:$AC$26,3)</f>
        <v>0</v>
      </c>
      <c r="W675" s="4">
        <f>VLOOKUP(L675,$AA$2:$AC$26,2)</f>
        <v>0.57059</v>
      </c>
      <c r="X675" s="4">
        <f t="shared" si="52"/>
        <v>0</v>
      </c>
      <c r="Y675" s="4">
        <f t="shared" si="53"/>
        <v>0</v>
      </c>
      <c r="Z675" s="4">
        <f t="shared" si="54"/>
        <v>0</v>
      </c>
      <c r="AA675" s="4"/>
      <c r="AB675" s="4"/>
      <c r="AC675" s="4"/>
    </row>
    <row r="676" hidden="1" customHeight="1" spans="1:29">
      <c r="A676" s="11">
        <v>933</v>
      </c>
      <c r="B676" s="12">
        <v>0</v>
      </c>
      <c r="C676" s="12">
        <v>-884.8</v>
      </c>
      <c r="D676" s="12">
        <v>-3.8138</v>
      </c>
      <c r="E676" s="12">
        <v>0.8023</v>
      </c>
      <c r="F676" s="12">
        <v>-0.4391</v>
      </c>
      <c r="G676" s="12">
        <v>-0.104</v>
      </c>
      <c r="H676" s="11">
        <v>0</v>
      </c>
      <c r="I676" s="12">
        <v>18.1029</v>
      </c>
      <c r="J676" s="11">
        <v>232</v>
      </c>
      <c r="K676" s="11">
        <v>11</v>
      </c>
      <c r="L676" s="11">
        <v>20</v>
      </c>
      <c r="M676" s="11">
        <v>4</v>
      </c>
      <c r="S676" s="4">
        <f t="shared" si="50"/>
        <v>0</v>
      </c>
      <c r="T676" s="4">
        <f t="shared" si="51"/>
        <v>0</v>
      </c>
      <c r="U676" s="4"/>
      <c r="V676" s="4">
        <f>VLOOKUP(K676,$AA$2:$AC$26,3)</f>
        <v>0</v>
      </c>
      <c r="W676" s="4">
        <f>VLOOKUP(L676,$AA$2:$AC$26,2)</f>
        <v>2.51428</v>
      </c>
      <c r="X676" s="4">
        <f t="shared" si="52"/>
        <v>0</v>
      </c>
      <c r="Y676" s="4">
        <f t="shared" si="53"/>
        <v>0</v>
      </c>
      <c r="Z676" s="4">
        <f t="shared" si="54"/>
        <v>0</v>
      </c>
      <c r="AA676" s="4"/>
      <c r="AB676" s="4"/>
      <c r="AC676" s="4"/>
    </row>
    <row r="677" hidden="1" customHeight="1" spans="1:29">
      <c r="A677" s="11">
        <v>932</v>
      </c>
      <c r="B677" s="12">
        <v>0</v>
      </c>
      <c r="C677" s="12">
        <v>-616.42</v>
      </c>
      <c r="D677" s="12">
        <v>-4.8537</v>
      </c>
      <c r="E677" s="12">
        <v>0.6962</v>
      </c>
      <c r="F677" s="12">
        <v>-0.5241</v>
      </c>
      <c r="G677" s="12">
        <v>-0.1691</v>
      </c>
      <c r="H677" s="11">
        <v>0</v>
      </c>
      <c r="I677" s="12">
        <v>11.2011</v>
      </c>
      <c r="J677" s="11">
        <v>127</v>
      </c>
      <c r="K677" s="11">
        <v>10</v>
      </c>
      <c r="L677" s="11">
        <v>20</v>
      </c>
      <c r="M677" s="11">
        <v>4</v>
      </c>
      <c r="S677" s="4">
        <f t="shared" si="50"/>
        <v>0</v>
      </c>
      <c r="T677" s="4">
        <f t="shared" si="51"/>
        <v>0</v>
      </c>
      <c r="U677" s="4"/>
      <c r="V677" s="4">
        <f>VLOOKUP(K677,$AA$2:$AC$26,3)</f>
        <v>0</v>
      </c>
      <c r="W677" s="4">
        <f>VLOOKUP(L677,$AA$2:$AC$26,2)</f>
        <v>2.51428</v>
      </c>
      <c r="X677" s="4">
        <f t="shared" si="52"/>
        <v>0</v>
      </c>
      <c r="Y677" s="4">
        <f t="shared" si="53"/>
        <v>0</v>
      </c>
      <c r="Z677" s="4">
        <f t="shared" si="54"/>
        <v>0</v>
      </c>
      <c r="AA677" s="4"/>
      <c r="AB677" s="4"/>
      <c r="AC677" s="4"/>
    </row>
    <row r="678" hidden="1" customHeight="1" spans="1:29">
      <c r="A678" s="11">
        <v>931</v>
      </c>
      <c r="B678" s="12">
        <v>0</v>
      </c>
      <c r="C678" s="12">
        <v>-564.26</v>
      </c>
      <c r="D678" s="12">
        <v>-4.5505</v>
      </c>
      <c r="E678" s="12">
        <v>0.6458</v>
      </c>
      <c r="F678" s="12">
        <v>-0.6869</v>
      </c>
      <c r="G678" s="12">
        <v>-0.2012</v>
      </c>
      <c r="H678" s="11">
        <v>0</v>
      </c>
      <c r="I678" s="12">
        <v>8.0091</v>
      </c>
      <c r="J678" s="11">
        <v>124</v>
      </c>
      <c r="K678" s="11">
        <v>9</v>
      </c>
      <c r="L678" s="11">
        <v>20</v>
      </c>
      <c r="M678" s="11">
        <v>4</v>
      </c>
      <c r="S678" s="4">
        <f t="shared" si="50"/>
        <v>0</v>
      </c>
      <c r="T678" s="4">
        <f t="shared" si="51"/>
        <v>0</v>
      </c>
      <c r="U678" s="4"/>
      <c r="V678" s="4">
        <f>VLOOKUP(K678,$AA$2:$AC$26,3)</f>
        <v>0.009434</v>
      </c>
      <c r="W678" s="4">
        <f>VLOOKUP(L678,$AA$2:$AC$26,2)</f>
        <v>2.51428</v>
      </c>
      <c r="X678" s="4">
        <f t="shared" si="52"/>
        <v>2371.971752</v>
      </c>
      <c r="Y678" s="4">
        <f t="shared" si="53"/>
        <v>1897.5774016</v>
      </c>
      <c r="Z678" s="4">
        <f t="shared" si="54"/>
        <v>2964.96469</v>
      </c>
      <c r="AA678" s="4"/>
      <c r="AB678" s="4"/>
      <c r="AC678" s="4"/>
    </row>
    <row r="679" hidden="1" customHeight="1" spans="1:29">
      <c r="A679" s="11">
        <v>923</v>
      </c>
      <c r="B679" s="12">
        <v>0</v>
      </c>
      <c r="C679" s="12">
        <v>-944.05</v>
      </c>
      <c r="D679" s="12">
        <v>-4.0692</v>
      </c>
      <c r="E679" s="12">
        <v>0.8274</v>
      </c>
      <c r="F679" s="12">
        <v>-0.4086</v>
      </c>
      <c r="G679" s="12">
        <v>-0.0901</v>
      </c>
      <c r="H679" s="11">
        <v>0</v>
      </c>
      <c r="I679" s="12">
        <v>20.3784</v>
      </c>
      <c r="J679" s="11">
        <v>232</v>
      </c>
      <c r="K679" s="11">
        <v>12</v>
      </c>
      <c r="L679" s="11">
        <v>19</v>
      </c>
      <c r="M679" s="11">
        <v>4</v>
      </c>
      <c r="S679" s="4">
        <f t="shared" si="50"/>
        <v>0</v>
      </c>
      <c r="T679" s="4">
        <f t="shared" si="51"/>
        <v>0</v>
      </c>
      <c r="U679" s="4"/>
      <c r="V679" s="4">
        <f>VLOOKUP(K679,$AA$2:$AC$26,3)</f>
        <v>0</v>
      </c>
      <c r="W679" s="4">
        <f>VLOOKUP(L679,$AA$2:$AC$26,2)</f>
        <v>2.22929</v>
      </c>
      <c r="X679" s="4">
        <f t="shared" si="52"/>
        <v>0</v>
      </c>
      <c r="Y679" s="4">
        <f t="shared" si="53"/>
        <v>0</v>
      </c>
      <c r="Z679" s="4">
        <f t="shared" si="54"/>
        <v>0</v>
      </c>
      <c r="AA679" s="4"/>
      <c r="AB679" s="4"/>
      <c r="AC679" s="4"/>
    </row>
    <row r="680" hidden="1" customHeight="1" spans="1:29">
      <c r="A680" s="11">
        <v>922</v>
      </c>
      <c r="B680" s="12">
        <v>0</v>
      </c>
      <c r="C680" s="12">
        <v>-580.71</v>
      </c>
      <c r="D680" s="12">
        <v>-2.4297</v>
      </c>
      <c r="E680" s="12">
        <v>0.8669</v>
      </c>
      <c r="F680" s="12">
        <v>-0.3366</v>
      </c>
      <c r="G680" s="12">
        <v>-0.067</v>
      </c>
      <c r="H680" s="11">
        <v>0</v>
      </c>
      <c r="I680" s="12">
        <v>15.6898</v>
      </c>
      <c r="J680" s="11">
        <v>239</v>
      </c>
      <c r="K680" s="11">
        <v>11</v>
      </c>
      <c r="L680" s="11">
        <v>19</v>
      </c>
      <c r="M680" s="11">
        <v>4</v>
      </c>
      <c r="S680" s="4">
        <f t="shared" si="50"/>
        <v>0</v>
      </c>
      <c r="T680" s="4">
        <f t="shared" si="51"/>
        <v>0</v>
      </c>
      <c r="U680" s="4"/>
      <c r="V680" s="4">
        <f>VLOOKUP(K680,$AA$2:$AC$26,3)</f>
        <v>0</v>
      </c>
      <c r="W680" s="4">
        <f>VLOOKUP(L680,$AA$2:$AC$26,2)</f>
        <v>2.22929</v>
      </c>
      <c r="X680" s="4">
        <f t="shared" si="52"/>
        <v>0</v>
      </c>
      <c r="Y680" s="4">
        <f t="shared" si="53"/>
        <v>0</v>
      </c>
      <c r="Z680" s="4">
        <f t="shared" si="54"/>
        <v>0</v>
      </c>
      <c r="AA680" s="4"/>
      <c r="AB680" s="4"/>
      <c r="AC680" s="4"/>
    </row>
    <row r="681" hidden="1" customHeight="1" spans="1:29">
      <c r="A681" s="11">
        <v>921</v>
      </c>
      <c r="B681" s="12">
        <v>0</v>
      </c>
      <c r="C681" s="12">
        <v>-626.4</v>
      </c>
      <c r="D681" s="12">
        <v>-4.9714</v>
      </c>
      <c r="E681" s="12">
        <v>0.6817</v>
      </c>
      <c r="F681" s="12">
        <v>-0.5937</v>
      </c>
      <c r="G681" s="12">
        <v>-0.1824</v>
      </c>
      <c r="H681" s="11">
        <v>0</v>
      </c>
      <c r="I681" s="12">
        <v>10.1175</v>
      </c>
      <c r="J681" s="11">
        <v>126</v>
      </c>
      <c r="K681" s="11">
        <v>10</v>
      </c>
      <c r="L681" s="11">
        <v>19</v>
      </c>
      <c r="M681" s="11">
        <v>4</v>
      </c>
      <c r="S681" s="4">
        <f t="shared" si="50"/>
        <v>0</v>
      </c>
      <c r="T681" s="4">
        <f t="shared" si="51"/>
        <v>0</v>
      </c>
      <c r="U681" s="4"/>
      <c r="V681" s="4">
        <f>VLOOKUP(K681,$AA$2:$AC$26,3)</f>
        <v>0</v>
      </c>
      <c r="W681" s="4">
        <f>VLOOKUP(L681,$AA$2:$AC$26,2)</f>
        <v>2.22929</v>
      </c>
      <c r="X681" s="4">
        <f t="shared" si="52"/>
        <v>0</v>
      </c>
      <c r="Y681" s="4">
        <f t="shared" si="53"/>
        <v>0</v>
      </c>
      <c r="Z681" s="4">
        <f t="shared" si="54"/>
        <v>0</v>
      </c>
      <c r="AA681" s="4"/>
      <c r="AB681" s="4"/>
      <c r="AC681" s="4"/>
    </row>
    <row r="682" hidden="1" customHeight="1" spans="1:29">
      <c r="A682" s="11">
        <v>920</v>
      </c>
      <c r="B682" s="12">
        <v>0</v>
      </c>
      <c r="C682" s="12">
        <v>-551.1</v>
      </c>
      <c r="D682" s="12">
        <v>-4.4805</v>
      </c>
      <c r="E682" s="12">
        <v>0.6413</v>
      </c>
      <c r="F682" s="12">
        <v>-0.7226</v>
      </c>
      <c r="G682" s="12">
        <v>-0.2096</v>
      </c>
      <c r="H682" s="11">
        <v>0</v>
      </c>
      <c r="I682" s="12">
        <v>7.4687</v>
      </c>
      <c r="J682" s="11">
        <v>123</v>
      </c>
      <c r="K682" s="11">
        <v>9</v>
      </c>
      <c r="L682" s="11">
        <v>19</v>
      </c>
      <c r="M682" s="11">
        <v>4</v>
      </c>
      <c r="S682" s="4">
        <f t="shared" si="50"/>
        <v>0</v>
      </c>
      <c r="T682" s="4">
        <f t="shared" si="51"/>
        <v>0</v>
      </c>
      <c r="U682" s="4"/>
      <c r="V682" s="4">
        <f>VLOOKUP(K682,$AA$2:$AC$26,3)</f>
        <v>0.009434</v>
      </c>
      <c r="W682" s="4">
        <f>VLOOKUP(L682,$AA$2:$AC$26,2)</f>
        <v>2.22929</v>
      </c>
      <c r="X682" s="4">
        <f t="shared" si="52"/>
        <v>2103.112186</v>
      </c>
      <c r="Y682" s="4">
        <f t="shared" si="53"/>
        <v>1682.4897488</v>
      </c>
      <c r="Z682" s="4">
        <f t="shared" si="54"/>
        <v>2628.8902325</v>
      </c>
      <c r="AA682" s="4"/>
      <c r="AB682" s="4"/>
      <c r="AC682" s="4"/>
    </row>
    <row r="683" hidden="1" customHeight="1" spans="1:29">
      <c r="A683" s="11">
        <v>919</v>
      </c>
      <c r="B683" s="12">
        <v>0</v>
      </c>
      <c r="C683" s="12">
        <v>-525.13</v>
      </c>
      <c r="D683" s="12">
        <v>-3.6722</v>
      </c>
      <c r="E683" s="12">
        <v>0.6278</v>
      </c>
      <c r="F683" s="12">
        <v>-0.7791</v>
      </c>
      <c r="G683" s="12">
        <v>-0.2197</v>
      </c>
      <c r="H683" s="11">
        <v>0</v>
      </c>
      <c r="I683" s="12">
        <v>6.6486</v>
      </c>
      <c r="J683" s="11">
        <v>143</v>
      </c>
      <c r="K683" s="11">
        <v>8</v>
      </c>
      <c r="L683" s="11">
        <v>19</v>
      </c>
      <c r="M683" s="11">
        <v>4</v>
      </c>
      <c r="S683" s="4">
        <f t="shared" si="50"/>
        <v>0</v>
      </c>
      <c r="T683" s="4">
        <f t="shared" si="51"/>
        <v>0</v>
      </c>
      <c r="U683" s="4"/>
      <c r="V683" s="4">
        <f>VLOOKUP(K683,$AA$2:$AC$26,3)</f>
        <v>0.007416</v>
      </c>
      <c r="W683" s="4">
        <f>VLOOKUP(L683,$AA$2:$AC$26,2)</f>
        <v>2.22929</v>
      </c>
      <c r="X683" s="4">
        <f t="shared" si="52"/>
        <v>1653.241464</v>
      </c>
      <c r="Y683" s="4">
        <f t="shared" si="53"/>
        <v>1322.5931712</v>
      </c>
      <c r="Z683" s="4">
        <f t="shared" si="54"/>
        <v>2066.55183</v>
      </c>
      <c r="AA683" s="4"/>
      <c r="AB683" s="4"/>
      <c r="AC683" s="4"/>
    </row>
    <row r="684" hidden="1" customHeight="1" spans="1:29">
      <c r="A684" s="11">
        <v>912</v>
      </c>
      <c r="B684" s="12">
        <v>0</v>
      </c>
      <c r="C684" s="12">
        <v>-555.96</v>
      </c>
      <c r="D684" s="12">
        <v>-3.2136</v>
      </c>
      <c r="E684" s="12">
        <v>0.8572</v>
      </c>
      <c r="F684" s="12">
        <v>-0.3119</v>
      </c>
      <c r="G684" s="12">
        <v>-0.0729</v>
      </c>
      <c r="H684" s="11">
        <v>0</v>
      </c>
      <c r="I684" s="12">
        <v>15.9443</v>
      </c>
      <c r="J684" s="11">
        <v>173</v>
      </c>
      <c r="K684" s="11">
        <v>12</v>
      </c>
      <c r="L684" s="11">
        <v>18</v>
      </c>
      <c r="M684" s="11">
        <v>4</v>
      </c>
      <c r="S684" s="4">
        <f t="shared" si="50"/>
        <v>0</v>
      </c>
      <c r="T684" s="4">
        <f t="shared" si="51"/>
        <v>0</v>
      </c>
      <c r="U684" s="4"/>
      <c r="V684" s="4">
        <f>VLOOKUP(K684,$AA$2:$AC$26,3)</f>
        <v>0</v>
      </c>
      <c r="W684" s="4">
        <f>VLOOKUP(L684,$AA$2:$AC$26,2)</f>
        <v>1.9766</v>
      </c>
      <c r="X684" s="4">
        <f t="shared" si="52"/>
        <v>0</v>
      </c>
      <c r="Y684" s="4">
        <f t="shared" si="53"/>
        <v>0</v>
      </c>
      <c r="Z684" s="4">
        <f t="shared" si="54"/>
        <v>0</v>
      </c>
      <c r="AA684" s="4"/>
      <c r="AB684" s="4"/>
      <c r="AC684" s="4"/>
    </row>
    <row r="685" hidden="1" customHeight="1" spans="1:29">
      <c r="A685" s="11">
        <v>911</v>
      </c>
      <c r="B685" s="12">
        <v>0</v>
      </c>
      <c r="C685" s="12">
        <v>-589.95</v>
      </c>
      <c r="D685" s="12">
        <v>-2.185</v>
      </c>
      <c r="E685" s="12">
        <v>0.8753</v>
      </c>
      <c r="F685" s="12">
        <v>-0.3485</v>
      </c>
      <c r="G685" s="12">
        <v>-0.0635</v>
      </c>
      <c r="H685" s="11">
        <v>0</v>
      </c>
      <c r="I685" s="12">
        <v>15.4061</v>
      </c>
      <c r="J685" s="11">
        <v>270</v>
      </c>
      <c r="K685" s="11">
        <v>11</v>
      </c>
      <c r="L685" s="11">
        <v>18</v>
      </c>
      <c r="M685" s="11">
        <v>4</v>
      </c>
      <c r="S685" s="4">
        <f t="shared" si="50"/>
        <v>0</v>
      </c>
      <c r="T685" s="4">
        <f t="shared" si="51"/>
        <v>0</v>
      </c>
      <c r="U685" s="4"/>
      <c r="V685" s="4">
        <f>VLOOKUP(K685,$AA$2:$AC$26,3)</f>
        <v>0</v>
      </c>
      <c r="W685" s="4">
        <f>VLOOKUP(L685,$AA$2:$AC$26,2)</f>
        <v>1.9766</v>
      </c>
      <c r="X685" s="4">
        <f t="shared" si="52"/>
        <v>0</v>
      </c>
      <c r="Y685" s="4">
        <f t="shared" si="53"/>
        <v>0</v>
      </c>
      <c r="Z685" s="4">
        <f t="shared" si="54"/>
        <v>0</v>
      </c>
      <c r="AA685" s="4"/>
      <c r="AB685" s="4"/>
      <c r="AC685" s="4"/>
    </row>
    <row r="686" hidden="1" customHeight="1" spans="1:29">
      <c r="A686" s="11">
        <v>910</v>
      </c>
      <c r="B686" s="12">
        <v>0</v>
      </c>
      <c r="C686" s="12">
        <v>-579.51</v>
      </c>
      <c r="D686" s="12">
        <v>-4.7501</v>
      </c>
      <c r="E686" s="12">
        <v>0.6864</v>
      </c>
      <c r="F686" s="12">
        <v>-0.6137</v>
      </c>
      <c r="G686" s="12">
        <v>-0.1815</v>
      </c>
      <c r="H686" s="11">
        <v>0</v>
      </c>
      <c r="I686" s="12">
        <v>9.1101</v>
      </c>
      <c r="J686" s="11">
        <v>122</v>
      </c>
      <c r="K686" s="11">
        <v>10</v>
      </c>
      <c r="L686" s="11">
        <v>18</v>
      </c>
      <c r="M686" s="11">
        <v>4</v>
      </c>
      <c r="S686" s="4">
        <f t="shared" si="50"/>
        <v>0</v>
      </c>
      <c r="T686" s="4">
        <f t="shared" si="51"/>
        <v>0</v>
      </c>
      <c r="U686" s="4"/>
      <c r="V686" s="4">
        <f>VLOOKUP(K686,$AA$2:$AC$26,3)</f>
        <v>0</v>
      </c>
      <c r="W686" s="4">
        <f>VLOOKUP(L686,$AA$2:$AC$26,2)</f>
        <v>1.9766</v>
      </c>
      <c r="X686" s="4">
        <f t="shared" si="52"/>
        <v>0</v>
      </c>
      <c r="Y686" s="4">
        <f t="shared" si="53"/>
        <v>0</v>
      </c>
      <c r="Z686" s="4">
        <f t="shared" si="54"/>
        <v>0</v>
      </c>
      <c r="AA686" s="4"/>
      <c r="AB686" s="4"/>
      <c r="AC686" s="4"/>
    </row>
    <row r="687" hidden="1" customHeight="1" spans="1:29">
      <c r="A687" s="11">
        <v>909</v>
      </c>
      <c r="B687" s="12">
        <v>0</v>
      </c>
      <c r="C687" s="12">
        <v>-601.07</v>
      </c>
      <c r="D687" s="12">
        <v>-4.2033</v>
      </c>
      <c r="E687" s="12">
        <v>0.651</v>
      </c>
      <c r="F687" s="12">
        <v>-0.76</v>
      </c>
      <c r="G687" s="12">
        <v>-0.2067</v>
      </c>
      <c r="H687" s="11">
        <v>0</v>
      </c>
      <c r="I687" s="12">
        <v>7.7781</v>
      </c>
      <c r="J687" s="11">
        <v>143</v>
      </c>
      <c r="K687" s="11">
        <v>9</v>
      </c>
      <c r="L687" s="11">
        <v>18</v>
      </c>
      <c r="M687" s="11">
        <v>4</v>
      </c>
      <c r="S687" s="4">
        <f t="shared" si="50"/>
        <v>0</v>
      </c>
      <c r="T687" s="4">
        <f t="shared" si="51"/>
        <v>0</v>
      </c>
      <c r="U687" s="4"/>
      <c r="V687" s="4">
        <f>VLOOKUP(K687,$AA$2:$AC$26,3)</f>
        <v>0.009434</v>
      </c>
      <c r="W687" s="4">
        <f>VLOOKUP(L687,$AA$2:$AC$26,2)</f>
        <v>1.9766</v>
      </c>
      <c r="X687" s="4">
        <f t="shared" si="52"/>
        <v>1864.72444</v>
      </c>
      <c r="Y687" s="4">
        <f t="shared" si="53"/>
        <v>1491.779552</v>
      </c>
      <c r="Z687" s="4">
        <f t="shared" si="54"/>
        <v>2330.90555</v>
      </c>
      <c r="AA687" s="4"/>
      <c r="AB687" s="4"/>
      <c r="AC687" s="4"/>
    </row>
    <row r="688" hidden="1" customHeight="1" spans="1:29">
      <c r="A688" s="11">
        <v>901</v>
      </c>
      <c r="B688" s="12">
        <v>0</v>
      </c>
      <c r="C688" s="12">
        <v>-859.75</v>
      </c>
      <c r="D688" s="12">
        <v>-5.0574</v>
      </c>
      <c r="E688" s="12">
        <v>0.7732</v>
      </c>
      <c r="F688" s="12">
        <v>-0.4532</v>
      </c>
      <c r="G688" s="12">
        <v>-0.1277</v>
      </c>
      <c r="H688" s="11">
        <v>0</v>
      </c>
      <c r="I688" s="12">
        <v>17.1882</v>
      </c>
      <c r="J688" s="11">
        <v>170</v>
      </c>
      <c r="K688" s="11">
        <v>12</v>
      </c>
      <c r="L688" s="11">
        <v>17</v>
      </c>
      <c r="M688" s="11">
        <v>4</v>
      </c>
      <c r="S688" s="4">
        <f t="shared" si="50"/>
        <v>0</v>
      </c>
      <c r="T688" s="4">
        <f t="shared" si="51"/>
        <v>0</v>
      </c>
      <c r="U688" s="4"/>
      <c r="V688" s="4">
        <f>VLOOKUP(K688,$AA$2:$AC$26,3)</f>
        <v>0</v>
      </c>
      <c r="W688" s="4">
        <f>VLOOKUP(L688,$AA$2:$AC$26,2)</f>
        <v>1.75256</v>
      </c>
      <c r="X688" s="4">
        <f t="shared" si="52"/>
        <v>0</v>
      </c>
      <c r="Y688" s="4">
        <f t="shared" si="53"/>
        <v>0</v>
      </c>
      <c r="Z688" s="4">
        <f t="shared" si="54"/>
        <v>0</v>
      </c>
      <c r="AA688" s="4"/>
      <c r="AB688" s="4"/>
      <c r="AC688" s="4"/>
    </row>
    <row r="689" hidden="1" customHeight="1" spans="1:29">
      <c r="A689" s="11">
        <v>900</v>
      </c>
      <c r="B689" s="12">
        <v>0</v>
      </c>
      <c r="C689" s="12">
        <v>-650.27</v>
      </c>
      <c r="D689" s="12">
        <v>-3.0965</v>
      </c>
      <c r="E689" s="12">
        <v>0.8214</v>
      </c>
      <c r="F689" s="12">
        <v>-0.4573</v>
      </c>
      <c r="G689" s="12">
        <v>-0.0963</v>
      </c>
      <c r="H689" s="11">
        <v>0</v>
      </c>
      <c r="I689" s="12">
        <v>13.201</v>
      </c>
      <c r="J689" s="11">
        <v>210</v>
      </c>
      <c r="K689" s="11">
        <v>11</v>
      </c>
      <c r="L689" s="11">
        <v>17</v>
      </c>
      <c r="M689" s="11">
        <v>4</v>
      </c>
      <c r="S689" s="4">
        <f t="shared" si="50"/>
        <v>0</v>
      </c>
      <c r="T689" s="4">
        <f t="shared" si="51"/>
        <v>0</v>
      </c>
      <c r="U689" s="4"/>
      <c r="V689" s="4">
        <f>VLOOKUP(K689,$AA$2:$AC$26,3)</f>
        <v>0</v>
      </c>
      <c r="W689" s="4">
        <f>VLOOKUP(L689,$AA$2:$AC$26,2)</f>
        <v>1.75256</v>
      </c>
      <c r="X689" s="4">
        <f t="shared" si="52"/>
        <v>0</v>
      </c>
      <c r="Y689" s="4">
        <f t="shared" si="53"/>
        <v>0</v>
      </c>
      <c r="Z689" s="4">
        <f t="shared" si="54"/>
        <v>0</v>
      </c>
      <c r="AA689" s="4"/>
      <c r="AB689" s="4"/>
      <c r="AC689" s="4"/>
    </row>
    <row r="690" hidden="1" customHeight="1" spans="1:29">
      <c r="A690" s="11">
        <v>899</v>
      </c>
      <c r="B690" s="12">
        <v>0</v>
      </c>
      <c r="C690" s="12">
        <v>-641.85</v>
      </c>
      <c r="D690" s="12">
        <v>-5.3045</v>
      </c>
      <c r="E690" s="12">
        <v>0.6442</v>
      </c>
      <c r="F690" s="12">
        <v>-0.6773</v>
      </c>
      <c r="G690" s="12">
        <v>-0.2167</v>
      </c>
      <c r="H690" s="11">
        <v>0</v>
      </c>
      <c r="I690" s="12">
        <v>9.1951</v>
      </c>
      <c r="J690" s="11">
        <v>121</v>
      </c>
      <c r="K690" s="11">
        <v>10</v>
      </c>
      <c r="L690" s="11">
        <v>17</v>
      </c>
      <c r="M690" s="11">
        <v>4</v>
      </c>
      <c r="S690" s="4">
        <f t="shared" si="50"/>
        <v>0</v>
      </c>
      <c r="T690" s="4">
        <f t="shared" si="51"/>
        <v>0</v>
      </c>
      <c r="U690" s="4"/>
      <c r="V690" s="4">
        <f>VLOOKUP(K690,$AA$2:$AC$26,3)</f>
        <v>0</v>
      </c>
      <c r="W690" s="4">
        <f>VLOOKUP(L690,$AA$2:$AC$26,2)</f>
        <v>1.75256</v>
      </c>
      <c r="X690" s="4">
        <f t="shared" si="52"/>
        <v>0</v>
      </c>
      <c r="Y690" s="4">
        <f t="shared" si="53"/>
        <v>0</v>
      </c>
      <c r="Z690" s="4">
        <f t="shared" si="54"/>
        <v>0</v>
      </c>
      <c r="AA690" s="4"/>
      <c r="AB690" s="4"/>
      <c r="AC690" s="4"/>
    </row>
    <row r="691" hidden="1" customHeight="1" spans="1:29">
      <c r="A691" s="11">
        <v>898</v>
      </c>
      <c r="B691" s="12">
        <v>0</v>
      </c>
      <c r="C691" s="12">
        <v>-651.96</v>
      </c>
      <c r="D691" s="12">
        <v>-4.6238</v>
      </c>
      <c r="E691" s="12">
        <v>0.6108</v>
      </c>
      <c r="F691" s="12">
        <v>-0.8373</v>
      </c>
      <c r="G691" s="12">
        <v>-0.2429</v>
      </c>
      <c r="H691" s="11">
        <v>0</v>
      </c>
      <c r="I691" s="12">
        <v>7.6892</v>
      </c>
      <c r="J691" s="11">
        <v>141</v>
      </c>
      <c r="K691" s="11">
        <v>9</v>
      </c>
      <c r="L691" s="11">
        <v>17</v>
      </c>
      <c r="M691" s="11">
        <v>4</v>
      </c>
      <c r="S691" s="4">
        <f t="shared" si="50"/>
        <v>0</v>
      </c>
      <c r="T691" s="4">
        <f t="shared" si="51"/>
        <v>0</v>
      </c>
      <c r="U691" s="4"/>
      <c r="V691" s="4">
        <f>VLOOKUP(K691,$AA$2:$AC$26,3)</f>
        <v>0.009434</v>
      </c>
      <c r="W691" s="4">
        <f>VLOOKUP(L691,$AA$2:$AC$26,2)</f>
        <v>1.75256</v>
      </c>
      <c r="X691" s="4">
        <f t="shared" si="52"/>
        <v>1653.365104</v>
      </c>
      <c r="Y691" s="4">
        <f t="shared" si="53"/>
        <v>1322.6920832</v>
      </c>
      <c r="Z691" s="4">
        <f t="shared" si="54"/>
        <v>2066.70638</v>
      </c>
      <c r="AA691" s="4"/>
      <c r="AB691" s="4"/>
      <c r="AC691" s="4"/>
    </row>
    <row r="692" hidden="1" customHeight="1" spans="1:29">
      <c r="A692" s="11">
        <v>889</v>
      </c>
      <c r="B692" s="12">
        <v>0</v>
      </c>
      <c r="C692" s="12">
        <v>-639.35</v>
      </c>
      <c r="D692" s="12">
        <v>-4.471</v>
      </c>
      <c r="E692" s="12">
        <v>0.7439</v>
      </c>
      <c r="F692" s="12">
        <v>-0.4791</v>
      </c>
      <c r="G692" s="12">
        <v>-0.15</v>
      </c>
      <c r="H692" s="11">
        <v>0</v>
      </c>
      <c r="I692" s="12">
        <v>12.4977</v>
      </c>
      <c r="J692" s="11">
        <v>143</v>
      </c>
      <c r="K692" s="11">
        <v>11</v>
      </c>
      <c r="L692" s="11">
        <v>16</v>
      </c>
      <c r="M692" s="11">
        <v>4</v>
      </c>
      <c r="S692" s="4">
        <f t="shared" si="50"/>
        <v>0</v>
      </c>
      <c r="T692" s="4">
        <f t="shared" si="51"/>
        <v>0</v>
      </c>
      <c r="U692" s="4"/>
      <c r="V692" s="4">
        <f>VLOOKUP(K692,$AA$2:$AC$26,3)</f>
        <v>0</v>
      </c>
      <c r="W692" s="4">
        <f>VLOOKUP(L692,$AA$2:$AC$26,2)</f>
        <v>1.55394</v>
      </c>
      <c r="X692" s="4">
        <f t="shared" si="52"/>
        <v>0</v>
      </c>
      <c r="Y692" s="4">
        <f t="shared" si="53"/>
        <v>0</v>
      </c>
      <c r="Z692" s="4">
        <f t="shared" si="54"/>
        <v>0</v>
      </c>
      <c r="AA692" s="4"/>
      <c r="AB692" s="4"/>
      <c r="AC692" s="4"/>
    </row>
    <row r="693" hidden="1" customHeight="1" spans="1:29">
      <c r="A693" s="11">
        <v>888</v>
      </c>
      <c r="B693" s="12">
        <v>0</v>
      </c>
      <c r="C693" s="12">
        <v>-714.09</v>
      </c>
      <c r="D693" s="12">
        <v>-5.0645</v>
      </c>
      <c r="E693" s="12">
        <v>0.6471</v>
      </c>
      <c r="F693" s="12">
        <v>-0.74</v>
      </c>
      <c r="G693" s="12">
        <v>-0.218</v>
      </c>
      <c r="H693" s="11">
        <v>0</v>
      </c>
      <c r="I693" s="12">
        <v>9.4137</v>
      </c>
      <c r="J693" s="11">
        <v>141</v>
      </c>
      <c r="K693" s="11">
        <v>10</v>
      </c>
      <c r="L693" s="11">
        <v>16</v>
      </c>
      <c r="M693" s="11">
        <v>4</v>
      </c>
      <c r="S693" s="4">
        <f t="shared" si="50"/>
        <v>0</v>
      </c>
      <c r="T693" s="4">
        <f t="shared" si="51"/>
        <v>0</v>
      </c>
      <c r="U693" s="4"/>
      <c r="V693" s="4">
        <f>VLOOKUP(K693,$AA$2:$AC$26,3)</f>
        <v>0</v>
      </c>
      <c r="W693" s="4">
        <f>VLOOKUP(L693,$AA$2:$AC$26,2)</f>
        <v>1.55394</v>
      </c>
      <c r="X693" s="4">
        <f t="shared" si="52"/>
        <v>0</v>
      </c>
      <c r="Y693" s="4">
        <f t="shared" si="53"/>
        <v>0</v>
      </c>
      <c r="Z693" s="4">
        <f t="shared" si="54"/>
        <v>0</v>
      </c>
      <c r="AA693" s="4"/>
      <c r="AB693" s="4"/>
      <c r="AC693" s="4"/>
    </row>
    <row r="694" hidden="1" customHeight="1" spans="1:29">
      <c r="A694" s="11">
        <v>879</v>
      </c>
      <c r="B694" s="12">
        <v>0</v>
      </c>
      <c r="C694" s="12">
        <v>-616.43</v>
      </c>
      <c r="D694" s="12">
        <v>-4.3107</v>
      </c>
      <c r="E694" s="12">
        <v>0.7929</v>
      </c>
      <c r="F694" s="12">
        <v>-0.4159</v>
      </c>
      <c r="G694" s="12">
        <v>-0.1176</v>
      </c>
      <c r="H694" s="11">
        <v>0</v>
      </c>
      <c r="I694" s="12">
        <v>13.723</v>
      </c>
      <c r="J694" s="11">
        <v>143</v>
      </c>
      <c r="K694" s="11">
        <v>12</v>
      </c>
      <c r="L694" s="11">
        <v>15</v>
      </c>
      <c r="M694" s="11">
        <v>4</v>
      </c>
      <c r="S694" s="4">
        <f t="shared" si="50"/>
        <v>0</v>
      </c>
      <c r="T694" s="4">
        <f t="shared" si="51"/>
        <v>0</v>
      </c>
      <c r="U694" s="4"/>
      <c r="V694" s="4">
        <f>VLOOKUP(K694,$AA$2:$AC$26,3)</f>
        <v>0</v>
      </c>
      <c r="W694" s="4">
        <f>VLOOKUP(L694,$AA$2:$AC$26,2)</f>
        <v>1.37798</v>
      </c>
      <c r="X694" s="4">
        <f t="shared" si="52"/>
        <v>0</v>
      </c>
      <c r="Y694" s="4">
        <f t="shared" si="53"/>
        <v>0</v>
      </c>
      <c r="Z694" s="4">
        <f t="shared" si="54"/>
        <v>0</v>
      </c>
      <c r="AA694" s="4"/>
      <c r="AB694" s="4"/>
      <c r="AC694" s="4"/>
    </row>
    <row r="695" hidden="1" customHeight="1" spans="1:29">
      <c r="A695" s="11">
        <v>878</v>
      </c>
      <c r="B695" s="12">
        <v>0</v>
      </c>
      <c r="C695" s="12">
        <v>-853.64</v>
      </c>
      <c r="D695" s="12">
        <v>-6.0542</v>
      </c>
      <c r="E695" s="12">
        <v>0.6543</v>
      </c>
      <c r="F695" s="12">
        <v>-0.5901</v>
      </c>
      <c r="G695" s="12">
        <v>-0.2205</v>
      </c>
      <c r="H695" s="11">
        <v>0</v>
      </c>
      <c r="I695" s="12">
        <v>13.6566</v>
      </c>
      <c r="J695" s="11">
        <v>141</v>
      </c>
      <c r="K695" s="11">
        <v>11</v>
      </c>
      <c r="L695" s="11">
        <v>15</v>
      </c>
      <c r="M695" s="11">
        <v>4</v>
      </c>
      <c r="S695" s="4">
        <f t="shared" si="50"/>
        <v>0</v>
      </c>
      <c r="T695" s="4">
        <f t="shared" si="51"/>
        <v>0</v>
      </c>
      <c r="U695" s="4"/>
      <c r="V695" s="4">
        <f>VLOOKUP(K695,$AA$2:$AC$26,3)</f>
        <v>0</v>
      </c>
      <c r="W695" s="4">
        <f>VLOOKUP(L695,$AA$2:$AC$26,2)</f>
        <v>1.37798</v>
      </c>
      <c r="X695" s="4">
        <f t="shared" si="52"/>
        <v>0</v>
      </c>
      <c r="Y695" s="4">
        <f t="shared" si="53"/>
        <v>0</v>
      </c>
      <c r="Z695" s="4">
        <f t="shared" si="54"/>
        <v>0</v>
      </c>
      <c r="AA695" s="4"/>
      <c r="AB695" s="4"/>
      <c r="AC695" s="4"/>
    </row>
    <row r="696" hidden="1" customHeight="1" spans="1:29">
      <c r="A696" s="11">
        <v>877</v>
      </c>
      <c r="B696" s="12">
        <v>0</v>
      </c>
      <c r="C696" s="12">
        <v>-562.19</v>
      </c>
      <c r="D696" s="12">
        <v>-4.2915</v>
      </c>
      <c r="E696" s="12">
        <v>0.684</v>
      </c>
      <c r="F696" s="12">
        <v>-0.7384</v>
      </c>
      <c r="G696" s="12">
        <v>-0.1902</v>
      </c>
      <c r="H696" s="11">
        <v>0</v>
      </c>
      <c r="I696" s="12">
        <v>7.4649</v>
      </c>
      <c r="J696" s="11">
        <v>131</v>
      </c>
      <c r="K696" s="11">
        <v>10</v>
      </c>
      <c r="L696" s="11">
        <v>15</v>
      </c>
      <c r="M696" s="11">
        <v>4</v>
      </c>
      <c r="S696" s="4">
        <f t="shared" si="50"/>
        <v>0</v>
      </c>
      <c r="T696" s="4">
        <f t="shared" si="51"/>
        <v>0</v>
      </c>
      <c r="U696" s="4"/>
      <c r="V696" s="4">
        <f>VLOOKUP(K696,$AA$2:$AC$26,3)</f>
        <v>0</v>
      </c>
      <c r="W696" s="4">
        <f>VLOOKUP(L696,$AA$2:$AC$26,2)</f>
        <v>1.37798</v>
      </c>
      <c r="X696" s="4">
        <f t="shared" si="52"/>
        <v>0</v>
      </c>
      <c r="Y696" s="4">
        <f t="shared" si="53"/>
        <v>0</v>
      </c>
      <c r="Z696" s="4">
        <f t="shared" si="54"/>
        <v>0</v>
      </c>
      <c r="AA696" s="4"/>
      <c r="AB696" s="4"/>
      <c r="AC696" s="4"/>
    </row>
    <row r="697" hidden="1" customHeight="1" spans="1:29">
      <c r="A697" s="11">
        <v>876</v>
      </c>
      <c r="B697" s="12">
        <v>0</v>
      </c>
      <c r="C697" s="12">
        <v>-593.85</v>
      </c>
      <c r="D697" s="12">
        <v>-1.431</v>
      </c>
      <c r="E697" s="12">
        <v>0.8537</v>
      </c>
      <c r="F697" s="12">
        <v>-0.8607</v>
      </c>
      <c r="G697" s="12">
        <v>-0.0781</v>
      </c>
      <c r="H697" s="11">
        <v>0</v>
      </c>
      <c r="I697" s="12">
        <v>6.8337</v>
      </c>
      <c r="J697" s="11">
        <v>415</v>
      </c>
      <c r="K697" s="11">
        <v>9</v>
      </c>
      <c r="L697" s="11">
        <v>15</v>
      </c>
      <c r="M697" s="11">
        <v>4</v>
      </c>
      <c r="S697" s="4">
        <f t="shared" si="50"/>
        <v>0</v>
      </c>
      <c r="T697" s="4">
        <f t="shared" si="51"/>
        <v>0</v>
      </c>
      <c r="U697" s="4"/>
      <c r="V697" s="4">
        <f>VLOOKUP(K697,$AA$2:$AC$26,3)</f>
        <v>0.009434</v>
      </c>
      <c r="W697" s="4">
        <f>VLOOKUP(L697,$AA$2:$AC$26,2)</f>
        <v>1.37798</v>
      </c>
      <c r="X697" s="4">
        <f t="shared" si="52"/>
        <v>1299.986332</v>
      </c>
      <c r="Y697" s="4">
        <f t="shared" si="53"/>
        <v>1039.9890656</v>
      </c>
      <c r="Z697" s="4">
        <f t="shared" si="54"/>
        <v>1624.982915</v>
      </c>
      <c r="AA697" s="4"/>
      <c r="AB697" s="4"/>
      <c r="AC697" s="4"/>
    </row>
    <row r="698" hidden="1" customHeight="1" spans="1:29">
      <c r="A698" s="11">
        <v>868</v>
      </c>
      <c r="B698" s="12">
        <v>0</v>
      </c>
      <c r="C698" s="12">
        <v>-847.68</v>
      </c>
      <c r="D698" s="12">
        <v>-5.9696</v>
      </c>
      <c r="E698" s="12">
        <v>0.712</v>
      </c>
      <c r="F698" s="12">
        <v>-0.5398</v>
      </c>
      <c r="G698" s="12">
        <v>-0.1757</v>
      </c>
      <c r="H698" s="11">
        <v>0</v>
      </c>
      <c r="I698" s="12">
        <v>14.6708</v>
      </c>
      <c r="J698" s="11">
        <v>142</v>
      </c>
      <c r="K698" s="11">
        <v>12</v>
      </c>
      <c r="L698" s="11">
        <v>14</v>
      </c>
      <c r="M698" s="11">
        <v>4</v>
      </c>
      <c r="S698" s="4">
        <f t="shared" si="50"/>
        <v>0</v>
      </c>
      <c r="T698" s="4">
        <f t="shared" si="51"/>
        <v>0</v>
      </c>
      <c r="U698" s="4"/>
      <c r="V698" s="4">
        <f>VLOOKUP(K698,$AA$2:$AC$26,3)</f>
        <v>0</v>
      </c>
      <c r="W698" s="4">
        <f>VLOOKUP(L698,$AA$2:$AC$26,2)</f>
        <v>1.22284</v>
      </c>
      <c r="X698" s="4">
        <f t="shared" si="52"/>
        <v>0</v>
      </c>
      <c r="Y698" s="4">
        <f t="shared" si="53"/>
        <v>0</v>
      </c>
      <c r="Z698" s="4">
        <f t="shared" si="54"/>
        <v>0</v>
      </c>
      <c r="AA698" s="4"/>
      <c r="AB698" s="4"/>
      <c r="AC698" s="4"/>
    </row>
    <row r="699" hidden="1" customHeight="1" spans="1:29">
      <c r="A699" s="11">
        <v>867</v>
      </c>
      <c r="B699" s="12">
        <v>0</v>
      </c>
      <c r="C699" s="12">
        <v>-648.28</v>
      </c>
      <c r="D699" s="12">
        <v>-2.3488</v>
      </c>
      <c r="E699" s="12">
        <v>0.8422</v>
      </c>
      <c r="F699" s="12">
        <v>-0.5572</v>
      </c>
      <c r="G699" s="12">
        <v>-0.0859</v>
      </c>
      <c r="H699" s="11">
        <v>0</v>
      </c>
      <c r="I699" s="12">
        <v>11.0644</v>
      </c>
      <c r="J699" s="11">
        <v>276</v>
      </c>
      <c r="K699" s="11">
        <v>11</v>
      </c>
      <c r="L699" s="11">
        <v>14</v>
      </c>
      <c r="M699" s="11">
        <v>4</v>
      </c>
      <c r="S699" s="4">
        <f t="shared" si="50"/>
        <v>0</v>
      </c>
      <c r="T699" s="4">
        <f t="shared" si="51"/>
        <v>0</v>
      </c>
      <c r="U699" s="4"/>
      <c r="V699" s="4">
        <f>VLOOKUP(K699,$AA$2:$AC$26,3)</f>
        <v>0</v>
      </c>
      <c r="W699" s="4">
        <f>VLOOKUP(L699,$AA$2:$AC$26,2)</f>
        <v>1.22284</v>
      </c>
      <c r="X699" s="4">
        <f t="shared" si="52"/>
        <v>0</v>
      </c>
      <c r="Y699" s="4">
        <f t="shared" si="53"/>
        <v>0</v>
      </c>
      <c r="Z699" s="4">
        <f t="shared" si="54"/>
        <v>0</v>
      </c>
      <c r="AA699" s="4"/>
      <c r="AB699" s="4"/>
      <c r="AC699" s="4"/>
    </row>
    <row r="700" hidden="1" customHeight="1" spans="1:29">
      <c r="A700" s="11">
        <v>866</v>
      </c>
      <c r="B700" s="12">
        <v>0</v>
      </c>
      <c r="C700" s="12">
        <v>-683.19</v>
      </c>
      <c r="D700" s="12">
        <v>-1.7296</v>
      </c>
      <c r="E700" s="12">
        <v>0.8537</v>
      </c>
      <c r="F700" s="12">
        <v>-0.8164</v>
      </c>
      <c r="G700" s="12">
        <v>-0.0785</v>
      </c>
      <c r="H700" s="11">
        <v>0</v>
      </c>
      <c r="I700" s="12">
        <v>8.2413</v>
      </c>
      <c r="J700" s="11">
        <v>395</v>
      </c>
      <c r="K700" s="11">
        <v>10</v>
      </c>
      <c r="L700" s="11">
        <v>14</v>
      </c>
      <c r="M700" s="11">
        <v>4</v>
      </c>
      <c r="S700" s="4">
        <f t="shared" si="50"/>
        <v>0</v>
      </c>
      <c r="T700" s="4">
        <f t="shared" si="51"/>
        <v>0</v>
      </c>
      <c r="U700" s="4"/>
      <c r="V700" s="4">
        <f>VLOOKUP(K700,$AA$2:$AC$26,3)</f>
        <v>0</v>
      </c>
      <c r="W700" s="4">
        <f>VLOOKUP(L700,$AA$2:$AC$26,2)</f>
        <v>1.22284</v>
      </c>
      <c r="X700" s="4">
        <f t="shared" si="52"/>
        <v>0</v>
      </c>
      <c r="Y700" s="4">
        <f t="shared" si="53"/>
        <v>0</v>
      </c>
      <c r="Z700" s="4">
        <f t="shared" si="54"/>
        <v>0</v>
      </c>
      <c r="AA700" s="4"/>
      <c r="AB700" s="4"/>
      <c r="AC700" s="4"/>
    </row>
    <row r="701" hidden="1" customHeight="1" spans="1:29">
      <c r="A701" s="11">
        <v>857</v>
      </c>
      <c r="B701" s="12">
        <v>0</v>
      </c>
      <c r="C701" s="12">
        <v>-970.13</v>
      </c>
      <c r="D701" s="12">
        <v>-6.8804</v>
      </c>
      <c r="E701" s="12">
        <v>0.6627</v>
      </c>
      <c r="F701" s="12">
        <v>-0.6101</v>
      </c>
      <c r="G701" s="12">
        <v>-0.2149</v>
      </c>
      <c r="H701" s="11">
        <v>0</v>
      </c>
      <c r="I701" s="12">
        <v>14.9776</v>
      </c>
      <c r="J701" s="11">
        <v>141</v>
      </c>
      <c r="K701" s="11">
        <v>12</v>
      </c>
      <c r="L701" s="11">
        <v>13</v>
      </c>
      <c r="M701" s="11">
        <v>4</v>
      </c>
      <c r="S701" s="4">
        <f t="shared" si="50"/>
        <v>0</v>
      </c>
      <c r="T701" s="4">
        <f t="shared" si="51"/>
        <v>0</v>
      </c>
      <c r="U701" s="4"/>
      <c r="V701" s="4">
        <f>VLOOKUP(K701,$AA$2:$AC$26,3)</f>
        <v>0</v>
      </c>
      <c r="W701" s="4">
        <f>VLOOKUP(L701,$AA$2:$AC$26,2)</f>
        <v>1.09051</v>
      </c>
      <c r="X701" s="4">
        <f t="shared" si="52"/>
        <v>0</v>
      </c>
      <c r="Y701" s="4">
        <f t="shared" si="53"/>
        <v>0</v>
      </c>
      <c r="Z701" s="4">
        <f t="shared" si="54"/>
        <v>0</v>
      </c>
      <c r="AA701" s="4"/>
      <c r="AB701" s="4"/>
      <c r="AC701" s="4"/>
    </row>
    <row r="702" hidden="1" customHeight="1" spans="1:29">
      <c r="A702" s="11">
        <v>856</v>
      </c>
      <c r="B702" s="12">
        <v>0</v>
      </c>
      <c r="C702" s="12">
        <v>-652.31</v>
      </c>
      <c r="D702" s="12">
        <v>-4.5616</v>
      </c>
      <c r="E702" s="12">
        <v>0.708</v>
      </c>
      <c r="F702" s="12">
        <v>-0.5939</v>
      </c>
      <c r="G702" s="12">
        <v>-0.1774</v>
      </c>
      <c r="H702" s="11">
        <v>0</v>
      </c>
      <c r="I702" s="12">
        <v>10.5146</v>
      </c>
      <c r="J702" s="11">
        <v>143</v>
      </c>
      <c r="K702" s="11">
        <v>11</v>
      </c>
      <c r="L702" s="11">
        <v>13</v>
      </c>
      <c r="M702" s="11">
        <v>4</v>
      </c>
      <c r="S702" s="4">
        <f t="shared" si="50"/>
        <v>0</v>
      </c>
      <c r="T702" s="4">
        <f t="shared" si="51"/>
        <v>0</v>
      </c>
      <c r="U702" s="4"/>
      <c r="V702" s="4">
        <f>VLOOKUP(K702,$AA$2:$AC$26,3)</f>
        <v>0</v>
      </c>
      <c r="W702" s="4">
        <f>VLOOKUP(L702,$AA$2:$AC$26,2)</f>
        <v>1.09051</v>
      </c>
      <c r="X702" s="4">
        <f t="shared" si="52"/>
        <v>0</v>
      </c>
      <c r="Y702" s="4">
        <f t="shared" si="53"/>
        <v>0</v>
      </c>
      <c r="Z702" s="4">
        <f t="shared" si="54"/>
        <v>0</v>
      </c>
      <c r="AA702" s="4"/>
      <c r="AB702" s="4"/>
      <c r="AC702" s="4"/>
    </row>
    <row r="703" hidden="1" customHeight="1" spans="1:29">
      <c r="A703" s="11">
        <v>855</v>
      </c>
      <c r="B703" s="12">
        <v>0</v>
      </c>
      <c r="C703" s="12">
        <v>-609.91</v>
      </c>
      <c r="D703" s="12">
        <v>-1.576</v>
      </c>
      <c r="E703" s="12">
        <v>0.8592</v>
      </c>
      <c r="F703" s="12">
        <v>-0.835</v>
      </c>
      <c r="G703" s="12">
        <v>-0.0753</v>
      </c>
      <c r="H703" s="11">
        <v>0</v>
      </c>
      <c r="I703" s="12">
        <v>7.2175</v>
      </c>
      <c r="J703" s="11">
        <v>387</v>
      </c>
      <c r="K703" s="11">
        <v>10</v>
      </c>
      <c r="L703" s="11">
        <v>13</v>
      </c>
      <c r="M703" s="11">
        <v>4</v>
      </c>
      <c r="S703" s="4">
        <f t="shared" si="50"/>
        <v>0</v>
      </c>
      <c r="T703" s="4">
        <f t="shared" si="51"/>
        <v>0</v>
      </c>
      <c r="U703" s="4"/>
      <c r="V703" s="4">
        <f>VLOOKUP(K703,$AA$2:$AC$26,3)</f>
        <v>0</v>
      </c>
      <c r="W703" s="4">
        <f>VLOOKUP(L703,$AA$2:$AC$26,2)</f>
        <v>1.09051</v>
      </c>
      <c r="X703" s="4">
        <f t="shared" si="52"/>
        <v>0</v>
      </c>
      <c r="Y703" s="4">
        <f t="shared" si="53"/>
        <v>0</v>
      </c>
      <c r="Z703" s="4">
        <f t="shared" si="54"/>
        <v>0</v>
      </c>
      <c r="AA703" s="4"/>
      <c r="AB703" s="4"/>
      <c r="AC703" s="4"/>
    </row>
    <row r="704" hidden="1" customHeight="1" spans="1:29">
      <c r="A704" s="11">
        <v>846</v>
      </c>
      <c r="B704" s="12">
        <v>0</v>
      </c>
      <c r="C704" s="12">
        <v>-544.86</v>
      </c>
      <c r="D704" s="12">
        <v>-3.7577</v>
      </c>
      <c r="E704" s="12">
        <v>0.7941</v>
      </c>
      <c r="F704" s="12">
        <v>-0.4867</v>
      </c>
      <c r="G704" s="12">
        <v>-0.1169</v>
      </c>
      <c r="H704" s="11">
        <v>0</v>
      </c>
      <c r="I704" s="12">
        <v>10.6038</v>
      </c>
      <c r="J704" s="11">
        <v>145</v>
      </c>
      <c r="K704" s="11">
        <v>12</v>
      </c>
      <c r="L704" s="11">
        <v>12</v>
      </c>
      <c r="M704" s="11">
        <v>4</v>
      </c>
      <c r="S704" s="4">
        <f t="shared" si="50"/>
        <v>0</v>
      </c>
      <c r="T704" s="4">
        <f t="shared" si="51"/>
        <v>0</v>
      </c>
      <c r="U704" s="4"/>
      <c r="V704" s="4">
        <f>VLOOKUP(K704,$AA$2:$AC$26,3)</f>
        <v>0</v>
      </c>
      <c r="W704" s="4">
        <f>VLOOKUP(L704,$AA$2:$AC$26,2)</f>
        <v>1</v>
      </c>
      <c r="X704" s="4">
        <f t="shared" si="52"/>
        <v>0</v>
      </c>
      <c r="Y704" s="4">
        <f t="shared" si="53"/>
        <v>0</v>
      </c>
      <c r="Z704" s="4">
        <f t="shared" si="54"/>
        <v>0</v>
      </c>
      <c r="AA704" s="4"/>
      <c r="AB704" s="4"/>
      <c r="AC704" s="4"/>
    </row>
    <row r="705" hidden="1" customHeight="1" spans="1:29">
      <c r="A705" s="11">
        <v>845</v>
      </c>
      <c r="B705" s="12">
        <v>0</v>
      </c>
      <c r="C705" s="12">
        <v>-664.28</v>
      </c>
      <c r="D705" s="12">
        <v>-2.4068</v>
      </c>
      <c r="E705" s="12">
        <v>0.8251</v>
      </c>
      <c r="F705" s="12">
        <v>-0.6248</v>
      </c>
      <c r="G705" s="12">
        <v>-0.0969</v>
      </c>
      <c r="H705" s="11">
        <v>0</v>
      </c>
      <c r="I705" s="12">
        <v>10.2234</v>
      </c>
      <c r="J705" s="11">
        <v>276</v>
      </c>
      <c r="K705" s="11">
        <v>11</v>
      </c>
      <c r="L705" s="11">
        <v>12</v>
      </c>
      <c r="M705" s="11">
        <v>4</v>
      </c>
      <c r="S705" s="4">
        <f t="shared" si="50"/>
        <v>0</v>
      </c>
      <c r="T705" s="4">
        <f t="shared" si="51"/>
        <v>0</v>
      </c>
      <c r="U705" s="4"/>
      <c r="V705" s="4">
        <f>VLOOKUP(K705,$AA$2:$AC$26,3)</f>
        <v>0</v>
      </c>
      <c r="W705" s="4">
        <f>VLOOKUP(L705,$AA$2:$AC$26,2)</f>
        <v>1</v>
      </c>
      <c r="X705" s="4">
        <f t="shared" si="52"/>
        <v>0</v>
      </c>
      <c r="Y705" s="4">
        <f t="shared" si="53"/>
        <v>0</v>
      </c>
      <c r="Z705" s="4">
        <f t="shared" si="54"/>
        <v>0</v>
      </c>
      <c r="AA705" s="4"/>
      <c r="AB705" s="4"/>
      <c r="AC705" s="4"/>
    </row>
    <row r="706" hidden="1" customHeight="1" spans="1:29">
      <c r="A706" s="11">
        <v>844</v>
      </c>
      <c r="B706" s="12">
        <v>0</v>
      </c>
      <c r="C706" s="12">
        <v>-509.49</v>
      </c>
      <c r="D706" s="12">
        <v>-3.5381</v>
      </c>
      <c r="E706" s="12">
        <v>0.7027</v>
      </c>
      <c r="F706" s="12">
        <v>-0.7969</v>
      </c>
      <c r="G706" s="12">
        <v>-0.1777</v>
      </c>
      <c r="H706" s="11">
        <v>0</v>
      </c>
      <c r="I706" s="12">
        <v>6.3244</v>
      </c>
      <c r="J706" s="11">
        <v>144</v>
      </c>
      <c r="K706" s="11">
        <v>10</v>
      </c>
      <c r="L706" s="11">
        <v>12</v>
      </c>
      <c r="M706" s="11">
        <v>4</v>
      </c>
      <c r="S706" s="4">
        <f t="shared" ref="S706:S769" si="55">B706*F706</f>
        <v>0</v>
      </c>
      <c r="T706" s="4">
        <f t="shared" ref="T706:T769" si="56">SQRT(J706)*S706</f>
        <v>0</v>
      </c>
      <c r="U706" s="4"/>
      <c r="V706" s="4">
        <f>VLOOKUP(K706,$AA$2:$AC$26,3)</f>
        <v>0</v>
      </c>
      <c r="W706" s="4">
        <f>VLOOKUP(L706,$AA$2:$AC$26,2)</f>
        <v>1</v>
      </c>
      <c r="X706" s="4">
        <f t="shared" ref="X706:X769" si="57">V706*W706*100000</f>
        <v>0</v>
      </c>
      <c r="Y706" s="4">
        <f t="shared" ref="Y706:Y769" si="58">X706*0.8</f>
        <v>0</v>
      </c>
      <c r="Z706" s="4">
        <f t="shared" ref="Z706:Z769" si="59">X706*1.25</f>
        <v>0</v>
      </c>
      <c r="AA706" s="4"/>
      <c r="AB706" s="4"/>
      <c r="AC706" s="4"/>
    </row>
    <row r="707" hidden="1" customHeight="1" spans="1:29">
      <c r="A707" s="11">
        <v>835</v>
      </c>
      <c r="B707" s="12">
        <v>0</v>
      </c>
      <c r="C707" s="12">
        <v>-745.91</v>
      </c>
      <c r="D707" s="12">
        <v>-5.2529</v>
      </c>
      <c r="E707" s="12">
        <v>0.7145</v>
      </c>
      <c r="F707" s="12">
        <v>-0.5957</v>
      </c>
      <c r="G707" s="12">
        <v>-0.1721</v>
      </c>
      <c r="H707" s="11">
        <v>0</v>
      </c>
      <c r="I707" s="12">
        <v>11.9257</v>
      </c>
      <c r="J707" s="11">
        <v>142</v>
      </c>
      <c r="K707" s="11">
        <v>12</v>
      </c>
      <c r="L707" s="11">
        <v>11</v>
      </c>
      <c r="M707" s="11">
        <v>4</v>
      </c>
      <c r="S707" s="4">
        <f t="shared" si="55"/>
        <v>0</v>
      </c>
      <c r="T707" s="4">
        <f t="shared" si="56"/>
        <v>0</v>
      </c>
      <c r="U707" s="4"/>
      <c r="V707" s="4">
        <f>VLOOKUP(K707,$AA$2:$AC$26,3)</f>
        <v>0</v>
      </c>
      <c r="W707" s="4">
        <f>VLOOKUP(L707,$AA$2:$AC$26,2)</f>
        <v>0.917</v>
      </c>
      <c r="X707" s="4">
        <f t="shared" si="57"/>
        <v>0</v>
      </c>
      <c r="Y707" s="4">
        <f t="shared" si="58"/>
        <v>0</v>
      </c>
      <c r="Z707" s="4">
        <f t="shared" si="59"/>
        <v>0</v>
      </c>
      <c r="AA707" s="4"/>
      <c r="AB707" s="4"/>
      <c r="AC707" s="4"/>
    </row>
    <row r="708" hidden="1" customHeight="1" spans="1:29">
      <c r="A708" s="11">
        <v>834</v>
      </c>
      <c r="B708" s="12">
        <v>0</v>
      </c>
      <c r="C708" s="12">
        <v>-684.07</v>
      </c>
      <c r="D708" s="12">
        <v>-2.4785</v>
      </c>
      <c r="E708" s="12">
        <v>0.8136</v>
      </c>
      <c r="F708" s="12">
        <v>-0.6581</v>
      </c>
      <c r="G708" s="12">
        <v>-0.104</v>
      </c>
      <c r="H708" s="11">
        <v>0</v>
      </c>
      <c r="I708" s="12">
        <v>10.0376</v>
      </c>
      <c r="J708" s="11">
        <v>276</v>
      </c>
      <c r="K708" s="11">
        <v>11</v>
      </c>
      <c r="L708" s="11">
        <v>11</v>
      </c>
      <c r="M708" s="11">
        <v>4</v>
      </c>
      <c r="S708" s="4">
        <f t="shared" si="55"/>
        <v>0</v>
      </c>
      <c r="T708" s="4">
        <f t="shared" si="56"/>
        <v>0</v>
      </c>
      <c r="U708" s="4"/>
      <c r="V708" s="4">
        <f>VLOOKUP(K708,$AA$2:$AC$26,3)</f>
        <v>0</v>
      </c>
      <c r="W708" s="4">
        <f>VLOOKUP(L708,$AA$2:$AC$26,2)</f>
        <v>0.917</v>
      </c>
      <c r="X708" s="4">
        <f t="shared" si="57"/>
        <v>0</v>
      </c>
      <c r="Y708" s="4">
        <f t="shared" si="58"/>
        <v>0</v>
      </c>
      <c r="Z708" s="4">
        <f t="shared" si="59"/>
        <v>0</v>
      </c>
      <c r="AA708" s="4"/>
      <c r="AB708" s="4"/>
      <c r="AC708" s="4"/>
    </row>
    <row r="709" hidden="1" customHeight="1" spans="1:29">
      <c r="A709" s="11">
        <v>833</v>
      </c>
      <c r="B709" s="12">
        <v>0</v>
      </c>
      <c r="C709" s="12">
        <v>-588.64</v>
      </c>
      <c r="D709" s="12">
        <v>-4.1164</v>
      </c>
      <c r="E709" s="12">
        <v>0.6523</v>
      </c>
      <c r="F709" s="12">
        <v>-0.8604</v>
      </c>
      <c r="G709" s="12">
        <v>-0.2159</v>
      </c>
      <c r="H709" s="11">
        <v>0</v>
      </c>
      <c r="I709" s="12">
        <v>6.7768</v>
      </c>
      <c r="J709" s="11">
        <v>143</v>
      </c>
      <c r="K709" s="11">
        <v>10</v>
      </c>
      <c r="L709" s="11">
        <v>11</v>
      </c>
      <c r="M709" s="11">
        <v>4</v>
      </c>
      <c r="S709" s="4">
        <f t="shared" si="55"/>
        <v>0</v>
      </c>
      <c r="T709" s="4">
        <f t="shared" si="56"/>
        <v>0</v>
      </c>
      <c r="U709" s="4"/>
      <c r="V709" s="4">
        <f>VLOOKUP(K709,$AA$2:$AC$26,3)</f>
        <v>0</v>
      </c>
      <c r="W709" s="4">
        <f>VLOOKUP(L709,$AA$2:$AC$26,2)</f>
        <v>0.917</v>
      </c>
      <c r="X709" s="4">
        <f t="shared" si="57"/>
        <v>0</v>
      </c>
      <c r="Y709" s="4">
        <f t="shared" si="58"/>
        <v>0</v>
      </c>
      <c r="Z709" s="4">
        <f t="shared" si="59"/>
        <v>0</v>
      </c>
      <c r="AA709" s="4"/>
      <c r="AB709" s="4"/>
      <c r="AC709" s="4"/>
    </row>
    <row r="710" hidden="1" customHeight="1" spans="1:29">
      <c r="A710" s="11">
        <v>824</v>
      </c>
      <c r="B710" s="12">
        <v>0</v>
      </c>
      <c r="C710" s="12">
        <v>-654.54</v>
      </c>
      <c r="D710" s="12">
        <v>-4.5454</v>
      </c>
      <c r="E710" s="12">
        <v>0.7361</v>
      </c>
      <c r="F710" s="12">
        <v>-0.603</v>
      </c>
      <c r="G710" s="12">
        <v>-0.1549</v>
      </c>
      <c r="H710" s="11">
        <v>0</v>
      </c>
      <c r="I710" s="12">
        <v>10.4064</v>
      </c>
      <c r="J710" s="11">
        <v>144</v>
      </c>
      <c r="K710" s="11">
        <v>12</v>
      </c>
      <c r="L710" s="11">
        <v>10</v>
      </c>
      <c r="M710" s="11">
        <v>4</v>
      </c>
      <c r="S710" s="4">
        <f t="shared" si="55"/>
        <v>0</v>
      </c>
      <c r="T710" s="4">
        <f t="shared" si="56"/>
        <v>0</v>
      </c>
      <c r="U710" s="4"/>
      <c r="V710" s="4">
        <f>VLOOKUP(K710,$AA$2:$AC$26,3)</f>
        <v>0</v>
      </c>
      <c r="W710" s="4">
        <f>VLOOKUP(L710,$AA$2:$AC$26,2)</f>
        <v>0.81777</v>
      </c>
      <c r="X710" s="4">
        <f t="shared" si="57"/>
        <v>0</v>
      </c>
      <c r="Y710" s="4">
        <f t="shared" si="58"/>
        <v>0</v>
      </c>
      <c r="Z710" s="4">
        <f t="shared" si="59"/>
        <v>0</v>
      </c>
      <c r="AA710" s="4"/>
      <c r="AB710" s="4"/>
      <c r="AC710" s="4"/>
    </row>
    <row r="711" hidden="1" customHeight="1" spans="1:29">
      <c r="A711" s="11">
        <v>823</v>
      </c>
      <c r="B711" s="12">
        <v>0</v>
      </c>
      <c r="C711" s="12">
        <v>-690.32</v>
      </c>
      <c r="D711" s="12">
        <v>-2.5012</v>
      </c>
      <c r="E711" s="12">
        <v>0.8025</v>
      </c>
      <c r="F711" s="12">
        <v>-0.6953</v>
      </c>
      <c r="G711" s="12">
        <v>-0.1104</v>
      </c>
      <c r="H711" s="11">
        <v>0</v>
      </c>
      <c r="I711" s="12">
        <v>9.6368</v>
      </c>
      <c r="J711" s="11">
        <v>276</v>
      </c>
      <c r="K711" s="11">
        <v>11</v>
      </c>
      <c r="L711" s="11">
        <v>10</v>
      </c>
      <c r="M711" s="11">
        <v>4</v>
      </c>
      <c r="S711" s="4">
        <f t="shared" si="55"/>
        <v>0</v>
      </c>
      <c r="T711" s="4">
        <f t="shared" si="56"/>
        <v>0</v>
      </c>
      <c r="U711" s="4"/>
      <c r="V711" s="4">
        <f>VLOOKUP(K711,$AA$2:$AC$26,3)</f>
        <v>0</v>
      </c>
      <c r="W711" s="4">
        <f>VLOOKUP(L711,$AA$2:$AC$26,2)</f>
        <v>0.81777</v>
      </c>
      <c r="X711" s="4">
        <f t="shared" si="57"/>
        <v>0</v>
      </c>
      <c r="Y711" s="4">
        <f t="shared" si="58"/>
        <v>0</v>
      </c>
      <c r="Z711" s="4">
        <f t="shared" si="59"/>
        <v>0</v>
      </c>
      <c r="AA711" s="4"/>
      <c r="AB711" s="4"/>
      <c r="AC711" s="4"/>
    </row>
    <row r="712" hidden="1" customHeight="1" spans="1:29">
      <c r="A712" s="11">
        <v>813</v>
      </c>
      <c r="B712" s="12">
        <v>0</v>
      </c>
      <c r="C712" s="12">
        <v>-568.56</v>
      </c>
      <c r="D712" s="12">
        <v>-2.3494</v>
      </c>
      <c r="E712" s="12">
        <v>0.8412</v>
      </c>
      <c r="F712" s="12">
        <v>-0.6062</v>
      </c>
      <c r="G712" s="12">
        <v>-0.0849</v>
      </c>
      <c r="H712" s="11">
        <v>0</v>
      </c>
      <c r="I712" s="12">
        <v>9.0479</v>
      </c>
      <c r="J712" s="11">
        <v>242</v>
      </c>
      <c r="K712" s="11">
        <v>12</v>
      </c>
      <c r="L712" s="11">
        <v>9</v>
      </c>
      <c r="M712" s="11">
        <v>4</v>
      </c>
      <c r="S712" s="4">
        <f t="shared" si="55"/>
        <v>0</v>
      </c>
      <c r="T712" s="4">
        <f t="shared" si="56"/>
        <v>0</v>
      </c>
      <c r="U712" s="4"/>
      <c r="V712" s="4">
        <f>VLOOKUP(K712,$AA$2:$AC$26,3)</f>
        <v>0</v>
      </c>
      <c r="W712" s="4">
        <f>VLOOKUP(L712,$AA$2:$AC$26,2)</f>
        <v>0.7257</v>
      </c>
      <c r="X712" s="4">
        <f t="shared" si="57"/>
        <v>0</v>
      </c>
      <c r="Y712" s="4">
        <f t="shared" si="58"/>
        <v>0</v>
      </c>
      <c r="Z712" s="4">
        <f t="shared" si="59"/>
        <v>0</v>
      </c>
      <c r="AA712" s="4"/>
      <c r="AB712" s="4"/>
      <c r="AC712" s="4"/>
    </row>
    <row r="713" hidden="1" customHeight="1" spans="1:29">
      <c r="A713" s="11">
        <v>812</v>
      </c>
      <c r="B713" s="12">
        <v>0</v>
      </c>
      <c r="C713" s="12">
        <v>-595.96</v>
      </c>
      <c r="D713" s="12">
        <v>-1.7737</v>
      </c>
      <c r="E713" s="12">
        <v>0.8477</v>
      </c>
      <c r="F713" s="12">
        <v>-0.7028</v>
      </c>
      <c r="G713" s="12">
        <v>-0.0809</v>
      </c>
      <c r="H713" s="11">
        <v>0</v>
      </c>
      <c r="I713" s="12">
        <v>8.2712</v>
      </c>
      <c r="J713" s="11">
        <v>336</v>
      </c>
      <c r="K713" s="11">
        <v>11</v>
      </c>
      <c r="L713" s="11">
        <v>9</v>
      </c>
      <c r="M713" s="11">
        <v>4</v>
      </c>
      <c r="S713" s="4">
        <f t="shared" si="55"/>
        <v>0</v>
      </c>
      <c r="T713" s="4">
        <f t="shared" si="56"/>
        <v>0</v>
      </c>
      <c r="U713" s="4"/>
      <c r="V713" s="4">
        <f>VLOOKUP(K713,$AA$2:$AC$26,3)</f>
        <v>0</v>
      </c>
      <c r="W713" s="4">
        <f>VLOOKUP(L713,$AA$2:$AC$26,2)</f>
        <v>0.7257</v>
      </c>
      <c r="X713" s="4">
        <f t="shared" si="57"/>
        <v>0</v>
      </c>
      <c r="Y713" s="4">
        <f t="shared" si="58"/>
        <v>0</v>
      </c>
      <c r="Z713" s="4">
        <f t="shared" si="59"/>
        <v>0</v>
      </c>
      <c r="AA713" s="4"/>
      <c r="AB713" s="4"/>
      <c r="AC713" s="4"/>
    </row>
    <row r="714" hidden="1" customHeight="1" spans="1:29">
      <c r="A714" s="11">
        <v>802</v>
      </c>
      <c r="B714" s="12">
        <v>0</v>
      </c>
      <c r="C714" s="12">
        <v>-536.22</v>
      </c>
      <c r="D714" s="12">
        <v>-3.6981</v>
      </c>
      <c r="E714" s="12">
        <v>0.7541</v>
      </c>
      <c r="F714" s="12">
        <v>-0.6299</v>
      </c>
      <c r="G714" s="12">
        <v>-0.1386</v>
      </c>
      <c r="H714" s="11">
        <v>0</v>
      </c>
      <c r="I714" s="12">
        <v>8.2572</v>
      </c>
      <c r="J714" s="11">
        <v>145</v>
      </c>
      <c r="K714" s="11">
        <v>12</v>
      </c>
      <c r="L714" s="11">
        <v>8</v>
      </c>
      <c r="M714" s="11">
        <v>4</v>
      </c>
      <c r="S714" s="4">
        <f t="shared" si="55"/>
        <v>0</v>
      </c>
      <c r="T714" s="4">
        <f t="shared" si="56"/>
        <v>0</v>
      </c>
      <c r="U714" s="4"/>
      <c r="V714" s="4">
        <f>VLOOKUP(K714,$AA$2:$AC$26,3)</f>
        <v>0</v>
      </c>
      <c r="W714" s="4">
        <f>VLOOKUP(L714,$AA$2:$AC$26,2)</f>
        <v>0.64352</v>
      </c>
      <c r="X714" s="4">
        <f t="shared" si="57"/>
        <v>0</v>
      </c>
      <c r="Y714" s="4">
        <f t="shared" si="58"/>
        <v>0</v>
      </c>
      <c r="Z714" s="4">
        <f t="shared" si="59"/>
        <v>0</v>
      </c>
      <c r="AA714" s="4"/>
      <c r="AB714" s="4"/>
      <c r="AC714" s="4"/>
    </row>
    <row r="715" hidden="1" customHeight="1" spans="1:29">
      <c r="A715" s="11">
        <v>801</v>
      </c>
      <c r="B715" s="12">
        <v>0</v>
      </c>
      <c r="C715" s="12">
        <v>-580.99</v>
      </c>
      <c r="D715" s="12">
        <v>-1.4</v>
      </c>
      <c r="E715" s="12">
        <v>0.8706</v>
      </c>
      <c r="F715" s="12">
        <v>-0.6998</v>
      </c>
      <c r="G715" s="12">
        <v>-0.0674</v>
      </c>
      <c r="H715" s="11">
        <v>0</v>
      </c>
      <c r="I715" s="12">
        <v>8.1</v>
      </c>
      <c r="J715" s="11">
        <v>415</v>
      </c>
      <c r="K715" s="11">
        <v>11</v>
      </c>
      <c r="L715" s="11">
        <v>8</v>
      </c>
      <c r="M715" s="11">
        <v>4</v>
      </c>
      <c r="S715" s="4">
        <f t="shared" si="55"/>
        <v>0</v>
      </c>
      <c r="T715" s="4">
        <f t="shared" si="56"/>
        <v>0</v>
      </c>
      <c r="U715" s="4"/>
      <c r="V715" s="4">
        <f>VLOOKUP(K715,$AA$2:$AC$26,3)</f>
        <v>0</v>
      </c>
      <c r="W715" s="4">
        <f>VLOOKUP(L715,$AA$2:$AC$26,2)</f>
        <v>0.64352</v>
      </c>
      <c r="X715" s="4">
        <f t="shared" si="57"/>
        <v>0</v>
      </c>
      <c r="Y715" s="4">
        <f t="shared" si="58"/>
        <v>0</v>
      </c>
      <c r="Z715" s="4">
        <f t="shared" si="59"/>
        <v>0</v>
      </c>
      <c r="AA715" s="4"/>
      <c r="AB715" s="4"/>
      <c r="AC715" s="4"/>
    </row>
    <row r="716" hidden="1" customHeight="1" spans="1:29">
      <c r="A716" s="11">
        <v>791</v>
      </c>
      <c r="B716" s="12">
        <v>0</v>
      </c>
      <c r="C716" s="12">
        <v>-604.72</v>
      </c>
      <c r="D716" s="12">
        <v>-4.2288</v>
      </c>
      <c r="E716" s="12">
        <v>0.7094</v>
      </c>
      <c r="F716" s="12">
        <v>-0.7032</v>
      </c>
      <c r="G716" s="12">
        <v>-0.1673</v>
      </c>
      <c r="H716" s="11">
        <v>0</v>
      </c>
      <c r="I716" s="12">
        <v>8.3858</v>
      </c>
      <c r="J716" s="11">
        <v>143</v>
      </c>
      <c r="K716" s="11">
        <v>12</v>
      </c>
      <c r="L716" s="11">
        <v>7</v>
      </c>
      <c r="M716" s="11">
        <v>4</v>
      </c>
      <c r="S716" s="4">
        <f t="shared" si="55"/>
        <v>0</v>
      </c>
      <c r="T716" s="4">
        <f t="shared" si="56"/>
        <v>0</v>
      </c>
      <c r="U716" s="4"/>
      <c r="V716" s="4">
        <f>VLOOKUP(K716,$AA$2:$AC$26,3)</f>
        <v>0</v>
      </c>
      <c r="W716" s="4">
        <f>VLOOKUP(L716,$AA$2:$AC$26,2)</f>
        <v>0.57059</v>
      </c>
      <c r="X716" s="4">
        <f t="shared" si="57"/>
        <v>0</v>
      </c>
      <c r="Y716" s="4">
        <f t="shared" si="58"/>
        <v>0</v>
      </c>
      <c r="Z716" s="4">
        <f t="shared" si="59"/>
        <v>0</v>
      </c>
      <c r="AA716" s="4"/>
      <c r="AB716" s="4"/>
      <c r="AC716" s="4"/>
    </row>
    <row r="717" hidden="1" customHeight="1" spans="1:29">
      <c r="A717" s="11">
        <v>747</v>
      </c>
      <c r="B717" s="12">
        <v>0</v>
      </c>
      <c r="C717" s="12">
        <v>-1256.63</v>
      </c>
      <c r="D717" s="12">
        <v>-3.2387</v>
      </c>
      <c r="E717" s="12">
        <v>0.8649</v>
      </c>
      <c r="F717" s="12">
        <v>-0.3411</v>
      </c>
      <c r="G717" s="12">
        <v>-0.067</v>
      </c>
      <c r="H717" s="11">
        <v>0</v>
      </c>
      <c r="I717" s="12">
        <v>30.0323</v>
      </c>
      <c r="J717" s="11">
        <v>388</v>
      </c>
      <c r="K717" s="11">
        <v>12</v>
      </c>
      <c r="L717" s="11">
        <v>20</v>
      </c>
      <c r="M717" s="11">
        <v>3</v>
      </c>
      <c r="S717" s="4">
        <f t="shared" si="55"/>
        <v>0</v>
      </c>
      <c r="T717" s="4">
        <f t="shared" si="56"/>
        <v>0</v>
      </c>
      <c r="U717" s="4"/>
      <c r="V717" s="4">
        <f>VLOOKUP(K717,$AA$2:$AC$26,3)</f>
        <v>0</v>
      </c>
      <c r="W717" s="4">
        <f>VLOOKUP(L717,$AA$2:$AC$26,2)</f>
        <v>2.51428</v>
      </c>
      <c r="X717" s="4">
        <f t="shared" si="57"/>
        <v>0</v>
      </c>
      <c r="Y717" s="4">
        <f t="shared" si="58"/>
        <v>0</v>
      </c>
      <c r="Z717" s="4">
        <f t="shared" si="59"/>
        <v>0</v>
      </c>
      <c r="AA717" s="4"/>
      <c r="AB717" s="4"/>
      <c r="AC717" s="4"/>
    </row>
    <row r="718" hidden="1" customHeight="1" spans="1:29">
      <c r="A718" s="11">
        <v>746</v>
      </c>
      <c r="B718" s="12">
        <v>0</v>
      </c>
      <c r="C718" s="12">
        <v>-534.8</v>
      </c>
      <c r="D718" s="12">
        <v>-1.742</v>
      </c>
      <c r="E718" s="12">
        <v>0.9074</v>
      </c>
      <c r="F718" s="12">
        <v>-0.2122</v>
      </c>
      <c r="G718" s="12">
        <v>-0.0439</v>
      </c>
      <c r="H718" s="11">
        <v>0</v>
      </c>
      <c r="I718" s="12">
        <v>21.4708</v>
      </c>
      <c r="J718" s="11">
        <v>307</v>
      </c>
      <c r="K718" s="11">
        <v>11</v>
      </c>
      <c r="L718" s="11">
        <v>20</v>
      </c>
      <c r="M718" s="11">
        <v>3</v>
      </c>
      <c r="S718" s="4">
        <f t="shared" si="55"/>
        <v>0</v>
      </c>
      <c r="T718" s="4">
        <f t="shared" si="56"/>
        <v>0</v>
      </c>
      <c r="U718" s="4"/>
      <c r="V718" s="4">
        <f>VLOOKUP(K718,$AA$2:$AC$26,3)</f>
        <v>0</v>
      </c>
      <c r="W718" s="4">
        <f>VLOOKUP(L718,$AA$2:$AC$26,2)</f>
        <v>2.51428</v>
      </c>
      <c r="X718" s="4">
        <f t="shared" si="57"/>
        <v>0</v>
      </c>
      <c r="Y718" s="4">
        <f t="shared" si="58"/>
        <v>0</v>
      </c>
      <c r="Z718" s="4">
        <f t="shared" si="59"/>
        <v>0</v>
      </c>
      <c r="AA718" s="4"/>
      <c r="AB718" s="4"/>
      <c r="AC718" s="4"/>
    </row>
    <row r="719" hidden="1" customHeight="1" spans="1:29">
      <c r="A719" s="11">
        <v>745</v>
      </c>
      <c r="B719" s="12">
        <v>0</v>
      </c>
      <c r="C719" s="12">
        <v>-638.4</v>
      </c>
      <c r="D719" s="12">
        <v>-3.2406</v>
      </c>
      <c r="E719" s="12">
        <v>0.7912</v>
      </c>
      <c r="F719" s="12">
        <v>-0.4334</v>
      </c>
      <c r="G719" s="12">
        <v>-0.1073</v>
      </c>
      <c r="H719" s="11">
        <v>0</v>
      </c>
      <c r="I719" s="12">
        <v>13.7342</v>
      </c>
      <c r="J719" s="11">
        <v>197</v>
      </c>
      <c r="K719" s="11">
        <v>10</v>
      </c>
      <c r="L719" s="11">
        <v>20</v>
      </c>
      <c r="M719" s="11">
        <v>3</v>
      </c>
      <c r="S719" s="4">
        <f t="shared" si="55"/>
        <v>0</v>
      </c>
      <c r="T719" s="4">
        <f t="shared" si="56"/>
        <v>0</v>
      </c>
      <c r="U719" s="4"/>
      <c r="V719" s="4">
        <f>VLOOKUP(K719,$AA$2:$AC$26,3)</f>
        <v>0</v>
      </c>
      <c r="W719" s="4">
        <f>VLOOKUP(L719,$AA$2:$AC$26,2)</f>
        <v>2.51428</v>
      </c>
      <c r="X719" s="4">
        <f t="shared" si="57"/>
        <v>0</v>
      </c>
      <c r="Y719" s="4">
        <f t="shared" si="58"/>
        <v>0</v>
      </c>
      <c r="Z719" s="4">
        <f t="shared" si="59"/>
        <v>0</v>
      </c>
      <c r="AA719" s="4"/>
      <c r="AB719" s="4"/>
      <c r="AC719" s="4"/>
    </row>
    <row r="720" hidden="1" customHeight="1" spans="1:29">
      <c r="A720" s="11">
        <v>744</v>
      </c>
      <c r="B720" s="12">
        <v>0</v>
      </c>
      <c r="C720" s="12">
        <v>-624.64</v>
      </c>
      <c r="D720" s="12">
        <v>-6.7166</v>
      </c>
      <c r="E720" s="12">
        <v>0.4974</v>
      </c>
      <c r="F720" s="12">
        <v>-0.7774</v>
      </c>
      <c r="G720" s="12">
        <v>-0.3281</v>
      </c>
      <c r="H720" s="11">
        <v>0</v>
      </c>
      <c r="I720" s="12">
        <v>7.8934</v>
      </c>
      <c r="J720" s="11">
        <v>93</v>
      </c>
      <c r="K720" s="11">
        <v>9</v>
      </c>
      <c r="L720" s="11">
        <v>20</v>
      </c>
      <c r="M720" s="11">
        <v>3</v>
      </c>
      <c r="S720" s="4">
        <f t="shared" si="55"/>
        <v>0</v>
      </c>
      <c r="T720" s="4">
        <f t="shared" si="56"/>
        <v>0</v>
      </c>
      <c r="U720" s="4"/>
      <c r="V720" s="4">
        <f>VLOOKUP(K720,$AA$2:$AC$26,3)</f>
        <v>0.009434</v>
      </c>
      <c r="W720" s="4">
        <f>VLOOKUP(L720,$AA$2:$AC$26,2)</f>
        <v>2.51428</v>
      </c>
      <c r="X720" s="4">
        <f t="shared" si="57"/>
        <v>2371.971752</v>
      </c>
      <c r="Y720" s="4">
        <f t="shared" si="58"/>
        <v>1897.5774016</v>
      </c>
      <c r="Z720" s="4">
        <f t="shared" si="59"/>
        <v>2964.96469</v>
      </c>
      <c r="AA720" s="4"/>
      <c r="AB720" s="4"/>
      <c r="AC720" s="4"/>
    </row>
    <row r="721" hidden="1" customHeight="1" spans="1:29">
      <c r="A721" s="11">
        <v>743</v>
      </c>
      <c r="B721" s="12">
        <v>0</v>
      </c>
      <c r="C721" s="12">
        <v>-530.14</v>
      </c>
      <c r="D721" s="12">
        <v>-5.7004</v>
      </c>
      <c r="E721" s="12">
        <v>0.4641</v>
      </c>
      <c r="F721" s="12">
        <v>-0.8314</v>
      </c>
      <c r="G721" s="12">
        <v>-0.3595</v>
      </c>
      <c r="H721" s="11">
        <v>0</v>
      </c>
      <c r="I721" s="12">
        <v>6.3086</v>
      </c>
      <c r="J721" s="11">
        <v>93</v>
      </c>
      <c r="K721" s="11">
        <v>8</v>
      </c>
      <c r="L721" s="11">
        <v>20</v>
      </c>
      <c r="M721" s="11">
        <v>3</v>
      </c>
      <c r="S721" s="4">
        <f t="shared" si="55"/>
        <v>0</v>
      </c>
      <c r="T721" s="4">
        <f t="shared" si="56"/>
        <v>0</v>
      </c>
      <c r="U721" s="4"/>
      <c r="V721" s="4">
        <f>VLOOKUP(K721,$AA$2:$AC$26,3)</f>
        <v>0.007416</v>
      </c>
      <c r="W721" s="4">
        <f>VLOOKUP(L721,$AA$2:$AC$26,2)</f>
        <v>2.51428</v>
      </c>
      <c r="X721" s="4">
        <f t="shared" si="57"/>
        <v>1864.590048</v>
      </c>
      <c r="Y721" s="4">
        <f t="shared" si="58"/>
        <v>1491.6720384</v>
      </c>
      <c r="Z721" s="4">
        <f t="shared" si="59"/>
        <v>2330.73756</v>
      </c>
      <c r="AA721" s="4"/>
      <c r="AB721" s="4"/>
      <c r="AC721" s="4"/>
    </row>
    <row r="722" hidden="1" customHeight="1" spans="1:29">
      <c r="A722" s="11">
        <v>736</v>
      </c>
      <c r="B722" s="12">
        <v>0</v>
      </c>
      <c r="C722" s="12">
        <v>-1123.87</v>
      </c>
      <c r="D722" s="12">
        <v>-3.2482</v>
      </c>
      <c r="E722" s="12">
        <v>0.8607</v>
      </c>
      <c r="F722" s="12">
        <v>-0.3629</v>
      </c>
      <c r="G722" s="12">
        <v>-0.0712</v>
      </c>
      <c r="H722" s="11">
        <v>0</v>
      </c>
      <c r="I722" s="12">
        <v>25.8786</v>
      </c>
      <c r="J722" s="11">
        <v>346</v>
      </c>
      <c r="K722" s="11">
        <v>12</v>
      </c>
      <c r="L722" s="11">
        <v>19</v>
      </c>
      <c r="M722" s="11">
        <v>3</v>
      </c>
      <c r="S722" s="4">
        <f t="shared" si="55"/>
        <v>0</v>
      </c>
      <c r="T722" s="4">
        <f t="shared" si="56"/>
        <v>0</v>
      </c>
      <c r="U722" s="4"/>
      <c r="V722" s="4">
        <f>VLOOKUP(K722,$AA$2:$AC$26,3)</f>
        <v>0</v>
      </c>
      <c r="W722" s="4">
        <f>VLOOKUP(L722,$AA$2:$AC$26,2)</f>
        <v>2.22929</v>
      </c>
      <c r="X722" s="4">
        <f t="shared" si="57"/>
        <v>0</v>
      </c>
      <c r="Y722" s="4">
        <f t="shared" si="58"/>
        <v>0</v>
      </c>
      <c r="Z722" s="4">
        <f t="shared" si="59"/>
        <v>0</v>
      </c>
      <c r="AA722" s="4"/>
      <c r="AB722" s="4"/>
      <c r="AC722" s="4"/>
    </row>
    <row r="723" hidden="1" customHeight="1" spans="1:29">
      <c r="A723" s="11">
        <v>735</v>
      </c>
      <c r="B723" s="12">
        <v>0</v>
      </c>
      <c r="C723" s="12">
        <v>-587.41</v>
      </c>
      <c r="D723" s="12">
        <v>-1.901</v>
      </c>
      <c r="E723" s="12">
        <v>0.8959</v>
      </c>
      <c r="F723" s="12">
        <v>-0.2797</v>
      </c>
      <c r="G723" s="12">
        <v>-0.0516</v>
      </c>
      <c r="H723" s="11">
        <v>0</v>
      </c>
      <c r="I723" s="12">
        <v>18.2398</v>
      </c>
      <c r="J723" s="11">
        <v>309</v>
      </c>
      <c r="K723" s="11">
        <v>11</v>
      </c>
      <c r="L723" s="11">
        <v>19</v>
      </c>
      <c r="M723" s="11">
        <v>3</v>
      </c>
      <c r="S723" s="4">
        <f t="shared" si="55"/>
        <v>0</v>
      </c>
      <c r="T723" s="4">
        <f t="shared" si="56"/>
        <v>0</v>
      </c>
      <c r="U723" s="4"/>
      <c r="V723" s="4">
        <f>VLOOKUP(K723,$AA$2:$AC$26,3)</f>
        <v>0</v>
      </c>
      <c r="W723" s="4">
        <f>VLOOKUP(L723,$AA$2:$AC$26,2)</f>
        <v>2.22929</v>
      </c>
      <c r="X723" s="4">
        <f t="shared" si="57"/>
        <v>0</v>
      </c>
      <c r="Y723" s="4">
        <f t="shared" si="58"/>
        <v>0</v>
      </c>
      <c r="Z723" s="4">
        <f t="shared" si="59"/>
        <v>0</v>
      </c>
      <c r="AA723" s="4"/>
      <c r="AB723" s="4"/>
      <c r="AC723" s="4"/>
    </row>
    <row r="724" hidden="1" customHeight="1" spans="1:29">
      <c r="A724" s="11">
        <v>734</v>
      </c>
      <c r="B724" s="12">
        <v>0</v>
      </c>
      <c r="C724" s="12">
        <v>-621.63</v>
      </c>
      <c r="D724" s="12">
        <v>-3.1238</v>
      </c>
      <c r="E724" s="12">
        <v>0.7923</v>
      </c>
      <c r="F724" s="12">
        <v>-0.5091</v>
      </c>
      <c r="G724" s="12">
        <v>-0.109</v>
      </c>
      <c r="H724" s="11">
        <v>0</v>
      </c>
      <c r="I724" s="12">
        <v>11.5191</v>
      </c>
      <c r="J724" s="11">
        <v>199</v>
      </c>
      <c r="K724" s="11">
        <v>10</v>
      </c>
      <c r="L724" s="11">
        <v>19</v>
      </c>
      <c r="M724" s="11">
        <v>3</v>
      </c>
      <c r="S724" s="4">
        <f t="shared" si="55"/>
        <v>0</v>
      </c>
      <c r="T724" s="4">
        <f t="shared" si="56"/>
        <v>0</v>
      </c>
      <c r="U724" s="4"/>
      <c r="V724" s="4">
        <f>VLOOKUP(K724,$AA$2:$AC$26,3)</f>
        <v>0</v>
      </c>
      <c r="W724" s="4">
        <f>VLOOKUP(L724,$AA$2:$AC$26,2)</f>
        <v>2.22929</v>
      </c>
      <c r="X724" s="4">
        <f t="shared" si="57"/>
        <v>0</v>
      </c>
      <c r="Y724" s="4">
        <f t="shared" si="58"/>
        <v>0</v>
      </c>
      <c r="Z724" s="4">
        <f t="shared" si="59"/>
        <v>0</v>
      </c>
      <c r="AA724" s="4"/>
      <c r="AB724" s="4"/>
      <c r="AC724" s="4"/>
    </row>
    <row r="725" hidden="1" customHeight="1" spans="1:29">
      <c r="A725" s="11">
        <v>733</v>
      </c>
      <c r="B725" s="12">
        <v>0</v>
      </c>
      <c r="C725" s="12">
        <v>-641.41</v>
      </c>
      <c r="D725" s="12">
        <v>-6.8969</v>
      </c>
      <c r="E725" s="12">
        <v>0.4768</v>
      </c>
      <c r="F725" s="12">
        <v>-0.8207</v>
      </c>
      <c r="G725" s="12">
        <v>-0.3569</v>
      </c>
      <c r="H725" s="11">
        <v>0</v>
      </c>
      <c r="I725" s="12">
        <v>7.7077</v>
      </c>
      <c r="J725" s="11">
        <v>93</v>
      </c>
      <c r="K725" s="11">
        <v>9</v>
      </c>
      <c r="L725" s="11">
        <v>19</v>
      </c>
      <c r="M725" s="11">
        <v>3</v>
      </c>
      <c r="S725" s="4">
        <f t="shared" si="55"/>
        <v>0</v>
      </c>
      <c r="T725" s="4">
        <f t="shared" si="56"/>
        <v>0</v>
      </c>
      <c r="U725" s="4"/>
      <c r="V725" s="4">
        <f>VLOOKUP(K725,$AA$2:$AC$26,3)</f>
        <v>0.009434</v>
      </c>
      <c r="W725" s="4">
        <f>VLOOKUP(L725,$AA$2:$AC$26,2)</f>
        <v>2.22929</v>
      </c>
      <c r="X725" s="4">
        <f t="shared" si="57"/>
        <v>2103.112186</v>
      </c>
      <c r="Y725" s="4">
        <f t="shared" si="58"/>
        <v>1682.4897488</v>
      </c>
      <c r="Z725" s="4">
        <f t="shared" si="59"/>
        <v>2628.8902325</v>
      </c>
      <c r="AA725" s="4"/>
      <c r="AB725" s="4"/>
      <c r="AC725" s="4"/>
    </row>
    <row r="726" hidden="1" customHeight="1" spans="1:29">
      <c r="A726" s="11">
        <v>732</v>
      </c>
      <c r="B726" s="12">
        <v>0</v>
      </c>
      <c r="C726" s="12">
        <v>-511.92</v>
      </c>
      <c r="D726" s="12">
        <v>-5.446</v>
      </c>
      <c r="E726" s="12">
        <v>0.4755</v>
      </c>
      <c r="F726" s="12">
        <v>-0.8355</v>
      </c>
      <c r="G726" s="12">
        <v>-0.3552</v>
      </c>
      <c r="H726" s="11">
        <v>0</v>
      </c>
      <c r="I726" s="12">
        <v>6.066</v>
      </c>
      <c r="J726" s="11">
        <v>94</v>
      </c>
      <c r="K726" s="11">
        <v>8</v>
      </c>
      <c r="L726" s="11">
        <v>19</v>
      </c>
      <c r="M726" s="11">
        <v>3</v>
      </c>
      <c r="S726" s="4">
        <f t="shared" si="55"/>
        <v>0</v>
      </c>
      <c r="T726" s="4">
        <f t="shared" si="56"/>
        <v>0</v>
      </c>
      <c r="U726" s="4"/>
      <c r="V726" s="4">
        <f>VLOOKUP(K726,$AA$2:$AC$26,3)</f>
        <v>0.007416</v>
      </c>
      <c r="W726" s="4">
        <f>VLOOKUP(L726,$AA$2:$AC$26,2)</f>
        <v>2.22929</v>
      </c>
      <c r="X726" s="4">
        <f t="shared" si="57"/>
        <v>1653.241464</v>
      </c>
      <c r="Y726" s="4">
        <f t="shared" si="58"/>
        <v>1322.5931712</v>
      </c>
      <c r="Z726" s="4">
        <f t="shared" si="59"/>
        <v>2066.55183</v>
      </c>
      <c r="AA726" s="4"/>
      <c r="AB726" s="4"/>
      <c r="AC726" s="4"/>
    </row>
    <row r="727" hidden="1" customHeight="1" spans="1:29">
      <c r="A727" s="11">
        <v>725</v>
      </c>
      <c r="B727" s="12">
        <v>0</v>
      </c>
      <c r="C727" s="12">
        <v>-1033.18</v>
      </c>
      <c r="D727" s="12">
        <v>-3.9891</v>
      </c>
      <c r="E727" s="12">
        <v>0.8255</v>
      </c>
      <c r="F727" s="12">
        <v>-0.3774</v>
      </c>
      <c r="G727" s="12">
        <v>-0.0935</v>
      </c>
      <c r="H727" s="11">
        <v>0</v>
      </c>
      <c r="I727" s="12">
        <v>23.3902</v>
      </c>
      <c r="J727" s="11">
        <v>259</v>
      </c>
      <c r="K727" s="11">
        <v>12</v>
      </c>
      <c r="L727" s="11">
        <v>18</v>
      </c>
      <c r="M727" s="11">
        <v>3</v>
      </c>
      <c r="S727" s="4">
        <f t="shared" si="55"/>
        <v>0</v>
      </c>
      <c r="T727" s="4">
        <f t="shared" si="56"/>
        <v>0</v>
      </c>
      <c r="U727" s="4"/>
      <c r="V727" s="4">
        <f>VLOOKUP(K727,$AA$2:$AC$26,3)</f>
        <v>0</v>
      </c>
      <c r="W727" s="4">
        <f>VLOOKUP(L727,$AA$2:$AC$26,2)</f>
        <v>1.9766</v>
      </c>
      <c r="X727" s="4">
        <f t="shared" si="57"/>
        <v>0</v>
      </c>
      <c r="Y727" s="4">
        <f t="shared" si="58"/>
        <v>0</v>
      </c>
      <c r="Z727" s="4">
        <f t="shared" si="59"/>
        <v>0</v>
      </c>
      <c r="AA727" s="4"/>
      <c r="AB727" s="4"/>
      <c r="AC727" s="4"/>
    </row>
    <row r="728" hidden="1" customHeight="1" spans="1:29">
      <c r="A728" s="11">
        <v>724</v>
      </c>
      <c r="B728" s="12">
        <v>0</v>
      </c>
      <c r="C728" s="12">
        <v>-654.31</v>
      </c>
      <c r="D728" s="12">
        <v>-1.8075</v>
      </c>
      <c r="E728" s="12">
        <v>0.8967</v>
      </c>
      <c r="F728" s="12">
        <v>-0.3328</v>
      </c>
      <c r="G728" s="12">
        <v>-0.0521</v>
      </c>
      <c r="H728" s="11">
        <v>0</v>
      </c>
      <c r="I728" s="12">
        <v>17.3817</v>
      </c>
      <c r="J728" s="11">
        <v>362</v>
      </c>
      <c r="K728" s="11">
        <v>11</v>
      </c>
      <c r="L728" s="11">
        <v>18</v>
      </c>
      <c r="M728" s="11">
        <v>3</v>
      </c>
      <c r="S728" s="4">
        <f t="shared" si="55"/>
        <v>0</v>
      </c>
      <c r="T728" s="4">
        <f t="shared" si="56"/>
        <v>0</v>
      </c>
      <c r="U728" s="4"/>
      <c r="V728" s="4">
        <f>VLOOKUP(K728,$AA$2:$AC$26,3)</f>
        <v>0</v>
      </c>
      <c r="W728" s="4">
        <f>VLOOKUP(L728,$AA$2:$AC$26,2)</f>
        <v>1.9766</v>
      </c>
      <c r="X728" s="4">
        <f t="shared" si="57"/>
        <v>0</v>
      </c>
      <c r="Y728" s="4">
        <f t="shared" si="58"/>
        <v>0</v>
      </c>
      <c r="Z728" s="4">
        <f t="shared" si="59"/>
        <v>0</v>
      </c>
      <c r="AA728" s="4"/>
      <c r="AB728" s="4"/>
      <c r="AC728" s="4"/>
    </row>
    <row r="729" hidden="1" customHeight="1" spans="1:29">
      <c r="A729" s="11">
        <v>723</v>
      </c>
      <c r="B729" s="12">
        <v>0</v>
      </c>
      <c r="C729" s="12">
        <v>-584.59</v>
      </c>
      <c r="D729" s="12">
        <v>-3.2842</v>
      </c>
      <c r="E729" s="12">
        <v>0.776</v>
      </c>
      <c r="F729" s="12">
        <v>-0.5327</v>
      </c>
      <c r="G729" s="12">
        <v>-0.1204</v>
      </c>
      <c r="H729" s="11">
        <v>0</v>
      </c>
      <c r="I729" s="12">
        <v>10.4652</v>
      </c>
      <c r="J729" s="11">
        <v>178</v>
      </c>
      <c r="K729" s="11">
        <v>10</v>
      </c>
      <c r="L729" s="11">
        <v>18</v>
      </c>
      <c r="M729" s="11">
        <v>3</v>
      </c>
      <c r="S729" s="4">
        <f t="shared" si="55"/>
        <v>0</v>
      </c>
      <c r="T729" s="4">
        <f t="shared" si="56"/>
        <v>0</v>
      </c>
      <c r="U729" s="4"/>
      <c r="V729" s="4">
        <f>VLOOKUP(K729,$AA$2:$AC$26,3)</f>
        <v>0</v>
      </c>
      <c r="W729" s="4">
        <f>VLOOKUP(L729,$AA$2:$AC$26,2)</f>
        <v>1.9766</v>
      </c>
      <c r="X729" s="4">
        <f t="shared" si="57"/>
        <v>0</v>
      </c>
      <c r="Y729" s="4">
        <f t="shared" si="58"/>
        <v>0</v>
      </c>
      <c r="Z729" s="4">
        <f t="shared" si="59"/>
        <v>0</v>
      </c>
      <c r="AA729" s="4"/>
      <c r="AB729" s="4"/>
      <c r="AC729" s="4"/>
    </row>
    <row r="730" hidden="1" customHeight="1" spans="1:29">
      <c r="A730" s="11">
        <v>722</v>
      </c>
      <c r="B730" s="12">
        <v>0</v>
      </c>
      <c r="C730" s="12">
        <v>-561.44</v>
      </c>
      <c r="D730" s="12">
        <v>-6.037</v>
      </c>
      <c r="E730" s="12">
        <v>0.5224</v>
      </c>
      <c r="F730" s="12">
        <v>-0.8074</v>
      </c>
      <c r="G730" s="12">
        <v>-0.3151</v>
      </c>
      <c r="H730" s="11">
        <v>0</v>
      </c>
      <c r="I730" s="12">
        <v>6.8618</v>
      </c>
      <c r="J730" s="11">
        <v>93</v>
      </c>
      <c r="K730" s="11">
        <v>9</v>
      </c>
      <c r="L730" s="11">
        <v>18</v>
      </c>
      <c r="M730" s="11">
        <v>3</v>
      </c>
      <c r="S730" s="4">
        <f t="shared" si="55"/>
        <v>0</v>
      </c>
      <c r="T730" s="4">
        <f t="shared" si="56"/>
        <v>0</v>
      </c>
      <c r="U730" s="4"/>
      <c r="V730" s="4">
        <f>VLOOKUP(K730,$AA$2:$AC$26,3)</f>
        <v>0.009434</v>
      </c>
      <c r="W730" s="4">
        <f>VLOOKUP(L730,$AA$2:$AC$26,2)</f>
        <v>1.9766</v>
      </c>
      <c r="X730" s="4">
        <f t="shared" si="57"/>
        <v>1864.72444</v>
      </c>
      <c r="Y730" s="4">
        <f t="shared" si="58"/>
        <v>1491.779552</v>
      </c>
      <c r="Z730" s="4">
        <f t="shared" si="59"/>
        <v>2330.90555</v>
      </c>
      <c r="AA730" s="4"/>
      <c r="AB730" s="4"/>
      <c r="AC730" s="4"/>
    </row>
    <row r="731" hidden="1" customHeight="1" spans="1:29">
      <c r="A731" s="11">
        <v>721</v>
      </c>
      <c r="B731" s="12">
        <v>0</v>
      </c>
      <c r="C731" s="12">
        <v>-552.05</v>
      </c>
      <c r="D731" s="12">
        <v>-5.936</v>
      </c>
      <c r="E731" s="12">
        <v>0.4268</v>
      </c>
      <c r="F731" s="12">
        <v>-0.8545</v>
      </c>
      <c r="G731" s="12">
        <v>-0.4184</v>
      </c>
      <c r="H731" s="11">
        <v>0</v>
      </c>
      <c r="I731" s="12">
        <v>6.4001</v>
      </c>
      <c r="J731" s="11">
        <v>93</v>
      </c>
      <c r="K731" s="11">
        <v>8</v>
      </c>
      <c r="L731" s="11">
        <v>18</v>
      </c>
      <c r="M731" s="11">
        <v>3</v>
      </c>
      <c r="S731" s="4">
        <f t="shared" si="55"/>
        <v>0</v>
      </c>
      <c r="T731" s="4">
        <f t="shared" si="56"/>
        <v>0</v>
      </c>
      <c r="U731" s="4"/>
      <c r="V731" s="4">
        <f>VLOOKUP(K731,$AA$2:$AC$26,3)</f>
        <v>0.007416</v>
      </c>
      <c r="W731" s="4">
        <f>VLOOKUP(L731,$AA$2:$AC$26,2)</f>
        <v>1.9766</v>
      </c>
      <c r="X731" s="4">
        <f t="shared" si="57"/>
        <v>1465.84656</v>
      </c>
      <c r="Y731" s="4">
        <f t="shared" si="58"/>
        <v>1172.677248</v>
      </c>
      <c r="Z731" s="4">
        <f t="shared" si="59"/>
        <v>1832.3082</v>
      </c>
      <c r="AA731" s="4"/>
      <c r="AB731" s="4"/>
      <c r="AC731" s="4"/>
    </row>
    <row r="732" hidden="1" customHeight="1" spans="1:29">
      <c r="A732" s="11">
        <v>714</v>
      </c>
      <c r="B732" s="12">
        <v>0</v>
      </c>
      <c r="C732" s="12">
        <v>-598.36</v>
      </c>
      <c r="D732" s="12">
        <v>-2.6129</v>
      </c>
      <c r="E732" s="12">
        <v>0.8804</v>
      </c>
      <c r="F732" s="12">
        <v>-0.2585</v>
      </c>
      <c r="G732" s="12">
        <v>-0.0616</v>
      </c>
      <c r="H732" s="11">
        <v>0</v>
      </c>
      <c r="I732" s="12">
        <v>20.1817</v>
      </c>
      <c r="J732" s="11">
        <v>229</v>
      </c>
      <c r="K732" s="11">
        <v>12</v>
      </c>
      <c r="L732" s="11">
        <v>17</v>
      </c>
      <c r="M732" s="11">
        <v>3</v>
      </c>
      <c r="S732" s="4">
        <f t="shared" si="55"/>
        <v>0</v>
      </c>
      <c r="T732" s="4">
        <f t="shared" si="56"/>
        <v>0</v>
      </c>
      <c r="U732" s="4"/>
      <c r="V732" s="4">
        <f>VLOOKUP(K732,$AA$2:$AC$26,3)</f>
        <v>0</v>
      </c>
      <c r="W732" s="4">
        <f>VLOOKUP(L732,$AA$2:$AC$26,2)</f>
        <v>1.75256</v>
      </c>
      <c r="X732" s="4">
        <f t="shared" si="57"/>
        <v>0</v>
      </c>
      <c r="Y732" s="4">
        <f t="shared" si="58"/>
        <v>0</v>
      </c>
      <c r="Z732" s="4">
        <f t="shared" si="59"/>
        <v>0</v>
      </c>
      <c r="AA732" s="4"/>
      <c r="AB732" s="4"/>
      <c r="AC732" s="4"/>
    </row>
    <row r="733" hidden="1" customHeight="1" spans="1:29">
      <c r="A733" s="11">
        <v>713</v>
      </c>
      <c r="B733" s="12">
        <v>0</v>
      </c>
      <c r="C733" s="12">
        <v>-774.06</v>
      </c>
      <c r="D733" s="12">
        <v>-2.8046</v>
      </c>
      <c r="E733" s="12">
        <v>0.837</v>
      </c>
      <c r="F733" s="12">
        <v>-0.4064</v>
      </c>
      <c r="G733" s="12">
        <v>-0.0893</v>
      </c>
      <c r="H733" s="11">
        <v>0</v>
      </c>
      <c r="I733" s="12">
        <v>17.1132</v>
      </c>
      <c r="J733" s="11">
        <v>276</v>
      </c>
      <c r="K733" s="11">
        <v>11</v>
      </c>
      <c r="L733" s="11">
        <v>17</v>
      </c>
      <c r="M733" s="11">
        <v>3</v>
      </c>
      <c r="S733" s="4">
        <f t="shared" si="55"/>
        <v>0</v>
      </c>
      <c r="T733" s="4">
        <f t="shared" si="56"/>
        <v>0</v>
      </c>
      <c r="U733" s="4"/>
      <c r="V733" s="4">
        <f>VLOOKUP(K733,$AA$2:$AC$26,3)</f>
        <v>0</v>
      </c>
      <c r="W733" s="4">
        <f>VLOOKUP(L733,$AA$2:$AC$26,2)</f>
        <v>1.75256</v>
      </c>
      <c r="X733" s="4">
        <f t="shared" si="57"/>
        <v>0</v>
      </c>
      <c r="Y733" s="4">
        <f t="shared" si="58"/>
        <v>0</v>
      </c>
      <c r="Z733" s="4">
        <f t="shared" si="59"/>
        <v>0</v>
      </c>
      <c r="AA733" s="4"/>
      <c r="AB733" s="4"/>
      <c r="AC733" s="4"/>
    </row>
    <row r="734" hidden="1" customHeight="1" spans="1:29">
      <c r="A734" s="11">
        <v>712</v>
      </c>
      <c r="B734" s="12">
        <v>0</v>
      </c>
      <c r="C734" s="12">
        <v>-514.63</v>
      </c>
      <c r="D734" s="12">
        <v>-3.0451</v>
      </c>
      <c r="E734" s="12">
        <v>0.7842</v>
      </c>
      <c r="F734" s="12">
        <v>-0.5673</v>
      </c>
      <c r="G734" s="12">
        <v>-0.117</v>
      </c>
      <c r="H734" s="11">
        <v>0</v>
      </c>
      <c r="I734" s="12">
        <v>8.7377</v>
      </c>
      <c r="J734" s="11">
        <v>169</v>
      </c>
      <c r="K734" s="11">
        <v>10</v>
      </c>
      <c r="L734" s="11">
        <v>17</v>
      </c>
      <c r="M734" s="11">
        <v>3</v>
      </c>
      <c r="S734" s="4">
        <f t="shared" si="55"/>
        <v>0</v>
      </c>
      <c r="T734" s="4">
        <f t="shared" si="56"/>
        <v>0</v>
      </c>
      <c r="U734" s="4"/>
      <c r="V734" s="4">
        <f>VLOOKUP(K734,$AA$2:$AC$26,3)</f>
        <v>0</v>
      </c>
      <c r="W734" s="4">
        <f>VLOOKUP(L734,$AA$2:$AC$26,2)</f>
        <v>1.75256</v>
      </c>
      <c r="X734" s="4">
        <f t="shared" si="57"/>
        <v>0</v>
      </c>
      <c r="Y734" s="4">
        <f t="shared" si="58"/>
        <v>0</v>
      </c>
      <c r="Z734" s="4">
        <f t="shared" si="59"/>
        <v>0</v>
      </c>
      <c r="AA734" s="4"/>
      <c r="AB734" s="4"/>
      <c r="AC734" s="4"/>
    </row>
    <row r="735" hidden="1" customHeight="1" spans="1:29">
      <c r="A735" s="11">
        <v>711</v>
      </c>
      <c r="B735" s="12">
        <v>0</v>
      </c>
      <c r="C735" s="12">
        <v>-586.42</v>
      </c>
      <c r="D735" s="12">
        <v>-6.3056</v>
      </c>
      <c r="E735" s="12">
        <v>0.494</v>
      </c>
      <c r="F735" s="12">
        <v>-0.8217</v>
      </c>
      <c r="G735" s="12">
        <v>-0.3501</v>
      </c>
      <c r="H735" s="11">
        <v>0</v>
      </c>
      <c r="I735" s="12">
        <v>7.0468</v>
      </c>
      <c r="J735" s="11">
        <v>93</v>
      </c>
      <c r="K735" s="11">
        <v>9</v>
      </c>
      <c r="L735" s="11">
        <v>17</v>
      </c>
      <c r="M735" s="11">
        <v>3</v>
      </c>
      <c r="S735" s="4">
        <f t="shared" si="55"/>
        <v>0</v>
      </c>
      <c r="T735" s="4">
        <f t="shared" si="56"/>
        <v>0</v>
      </c>
      <c r="U735" s="4"/>
      <c r="V735" s="4">
        <f>VLOOKUP(K735,$AA$2:$AC$26,3)</f>
        <v>0.009434</v>
      </c>
      <c r="W735" s="4">
        <f>VLOOKUP(L735,$AA$2:$AC$26,2)</f>
        <v>1.75256</v>
      </c>
      <c r="X735" s="4">
        <f t="shared" si="57"/>
        <v>1653.365104</v>
      </c>
      <c r="Y735" s="4">
        <f t="shared" si="58"/>
        <v>1322.6920832</v>
      </c>
      <c r="Z735" s="4">
        <f t="shared" si="59"/>
        <v>2066.70638</v>
      </c>
      <c r="AA735" s="4"/>
      <c r="AB735" s="4"/>
      <c r="AC735" s="4"/>
    </row>
    <row r="736" hidden="1" customHeight="1" spans="1:29">
      <c r="A736" s="11">
        <v>710</v>
      </c>
      <c r="B736" s="12">
        <v>0</v>
      </c>
      <c r="C736" s="12">
        <v>-507.08</v>
      </c>
      <c r="D736" s="12">
        <v>-5.3945</v>
      </c>
      <c r="E736" s="12">
        <v>0.459</v>
      </c>
      <c r="F736" s="12">
        <v>-0.8547</v>
      </c>
      <c r="G736" s="12">
        <v>-0.3864</v>
      </c>
      <c r="H736" s="11">
        <v>0</v>
      </c>
      <c r="I736" s="12">
        <v>5.8821</v>
      </c>
      <c r="J736" s="11">
        <v>94</v>
      </c>
      <c r="K736" s="11">
        <v>8</v>
      </c>
      <c r="L736" s="11">
        <v>17</v>
      </c>
      <c r="M736" s="11">
        <v>3</v>
      </c>
      <c r="S736" s="4">
        <f t="shared" si="55"/>
        <v>0</v>
      </c>
      <c r="T736" s="4">
        <f t="shared" si="56"/>
        <v>0</v>
      </c>
      <c r="U736" s="4"/>
      <c r="V736" s="4">
        <f>VLOOKUP(K736,$AA$2:$AC$26,3)</f>
        <v>0.007416</v>
      </c>
      <c r="W736" s="4">
        <f>VLOOKUP(L736,$AA$2:$AC$26,2)</f>
        <v>1.75256</v>
      </c>
      <c r="X736" s="4">
        <f t="shared" si="57"/>
        <v>1299.698496</v>
      </c>
      <c r="Y736" s="4">
        <f t="shared" si="58"/>
        <v>1039.7587968</v>
      </c>
      <c r="Z736" s="4">
        <f t="shared" si="59"/>
        <v>1624.62312</v>
      </c>
      <c r="AA736" s="4"/>
      <c r="AB736" s="4"/>
      <c r="AC736" s="4"/>
    </row>
    <row r="737" hidden="1" customHeight="1" spans="1:29">
      <c r="A737" s="11">
        <v>703</v>
      </c>
      <c r="B737" s="12">
        <v>0</v>
      </c>
      <c r="C737" s="12">
        <v>-739.68</v>
      </c>
      <c r="D737" s="12">
        <v>-1.9672</v>
      </c>
      <c r="E737" s="12">
        <v>0.9034</v>
      </c>
      <c r="F737" s="12">
        <v>-0.369</v>
      </c>
      <c r="G737" s="12">
        <v>-0.0496</v>
      </c>
      <c r="H737" s="11">
        <v>0</v>
      </c>
      <c r="I737" s="12">
        <v>17.7943</v>
      </c>
      <c r="J737" s="11">
        <v>376</v>
      </c>
      <c r="K737" s="11">
        <v>12</v>
      </c>
      <c r="L737" s="11">
        <v>16</v>
      </c>
      <c r="M737" s="11">
        <v>3</v>
      </c>
      <c r="S737" s="4">
        <f t="shared" si="55"/>
        <v>0</v>
      </c>
      <c r="T737" s="4">
        <f t="shared" si="56"/>
        <v>0</v>
      </c>
      <c r="U737" s="4"/>
      <c r="V737" s="4">
        <f>VLOOKUP(K737,$AA$2:$AC$26,3)</f>
        <v>0</v>
      </c>
      <c r="W737" s="4">
        <f>VLOOKUP(L737,$AA$2:$AC$26,2)</f>
        <v>1.55394</v>
      </c>
      <c r="X737" s="4">
        <f t="shared" si="57"/>
        <v>0</v>
      </c>
      <c r="Y737" s="4">
        <f t="shared" si="58"/>
        <v>0</v>
      </c>
      <c r="Z737" s="4">
        <f t="shared" si="59"/>
        <v>0</v>
      </c>
      <c r="AA737" s="4"/>
      <c r="AB737" s="4"/>
      <c r="AC737" s="4"/>
    </row>
    <row r="738" hidden="1" customHeight="1" spans="1:29">
      <c r="A738" s="11">
        <v>702</v>
      </c>
      <c r="B738" s="12">
        <v>0</v>
      </c>
      <c r="C738" s="12">
        <v>-863.71</v>
      </c>
      <c r="D738" s="12">
        <v>-3.7553</v>
      </c>
      <c r="E738" s="12">
        <v>0.7813</v>
      </c>
      <c r="F738" s="12">
        <v>-0.4678</v>
      </c>
      <c r="G738" s="12">
        <v>-0.1266</v>
      </c>
      <c r="H738" s="11">
        <v>0</v>
      </c>
      <c r="I738" s="12">
        <v>16.8327</v>
      </c>
      <c r="J738" s="11">
        <v>230</v>
      </c>
      <c r="K738" s="11">
        <v>11</v>
      </c>
      <c r="L738" s="11">
        <v>16</v>
      </c>
      <c r="M738" s="11">
        <v>3</v>
      </c>
      <c r="S738" s="4">
        <f t="shared" si="55"/>
        <v>0</v>
      </c>
      <c r="T738" s="4">
        <f t="shared" si="56"/>
        <v>0</v>
      </c>
      <c r="U738" s="4"/>
      <c r="V738" s="4">
        <f>VLOOKUP(K738,$AA$2:$AC$26,3)</f>
        <v>0</v>
      </c>
      <c r="W738" s="4">
        <f>VLOOKUP(L738,$AA$2:$AC$26,2)</f>
        <v>1.55394</v>
      </c>
      <c r="X738" s="4">
        <f t="shared" si="57"/>
        <v>0</v>
      </c>
      <c r="Y738" s="4">
        <f t="shared" si="58"/>
        <v>0</v>
      </c>
      <c r="Z738" s="4">
        <f t="shared" si="59"/>
        <v>0</v>
      </c>
      <c r="AA738" s="4"/>
      <c r="AB738" s="4"/>
      <c r="AC738" s="4"/>
    </row>
    <row r="739" hidden="1" customHeight="1" spans="1:29">
      <c r="A739" s="11">
        <v>701</v>
      </c>
      <c r="B739" s="12">
        <v>0</v>
      </c>
      <c r="C739" s="12">
        <v>-684.06</v>
      </c>
      <c r="D739" s="12">
        <v>-3.2115</v>
      </c>
      <c r="E739" s="12">
        <v>0.7641</v>
      </c>
      <c r="F739" s="12">
        <v>-0.7021</v>
      </c>
      <c r="G739" s="12">
        <v>-0.1322</v>
      </c>
      <c r="H739" s="11">
        <v>0</v>
      </c>
      <c r="I739" s="12">
        <v>9.4685</v>
      </c>
      <c r="J739" s="11">
        <v>213</v>
      </c>
      <c r="K739" s="11">
        <v>10</v>
      </c>
      <c r="L739" s="11">
        <v>16</v>
      </c>
      <c r="M739" s="11">
        <v>3</v>
      </c>
      <c r="S739" s="4">
        <f t="shared" si="55"/>
        <v>0</v>
      </c>
      <c r="T739" s="4">
        <f t="shared" si="56"/>
        <v>0</v>
      </c>
      <c r="U739" s="4"/>
      <c r="V739" s="4">
        <f>VLOOKUP(K739,$AA$2:$AC$26,3)</f>
        <v>0</v>
      </c>
      <c r="W739" s="4">
        <f>VLOOKUP(L739,$AA$2:$AC$26,2)</f>
        <v>1.55394</v>
      </c>
      <c r="X739" s="4">
        <f t="shared" si="57"/>
        <v>0</v>
      </c>
      <c r="Y739" s="4">
        <f t="shared" si="58"/>
        <v>0</v>
      </c>
      <c r="Z739" s="4">
        <f t="shared" si="59"/>
        <v>0</v>
      </c>
      <c r="AA739" s="4"/>
      <c r="AB739" s="4"/>
      <c r="AC739" s="4"/>
    </row>
    <row r="740" hidden="1" customHeight="1" spans="1:29">
      <c r="A740" s="11">
        <v>700</v>
      </c>
      <c r="B740" s="12">
        <v>0</v>
      </c>
      <c r="C740" s="12">
        <v>-609.71</v>
      </c>
      <c r="D740" s="12">
        <v>-6.556</v>
      </c>
      <c r="E740" s="12">
        <v>0.4663</v>
      </c>
      <c r="F740" s="12">
        <v>-0.8351</v>
      </c>
      <c r="G740" s="12">
        <v>-0.3847</v>
      </c>
      <c r="H740" s="11">
        <v>0</v>
      </c>
      <c r="I740" s="12">
        <v>7.2142</v>
      </c>
      <c r="J740" s="11">
        <v>93</v>
      </c>
      <c r="K740" s="11">
        <v>9</v>
      </c>
      <c r="L740" s="11">
        <v>16</v>
      </c>
      <c r="M740" s="11">
        <v>3</v>
      </c>
      <c r="S740" s="4">
        <f t="shared" si="55"/>
        <v>0</v>
      </c>
      <c r="T740" s="4">
        <f t="shared" si="56"/>
        <v>0</v>
      </c>
      <c r="U740" s="4"/>
      <c r="V740" s="4">
        <f>VLOOKUP(K740,$AA$2:$AC$26,3)</f>
        <v>0.009434</v>
      </c>
      <c r="W740" s="4">
        <f>VLOOKUP(L740,$AA$2:$AC$26,2)</f>
        <v>1.55394</v>
      </c>
      <c r="X740" s="4">
        <f t="shared" si="57"/>
        <v>1465.986996</v>
      </c>
      <c r="Y740" s="4">
        <f t="shared" si="58"/>
        <v>1172.7895968</v>
      </c>
      <c r="Z740" s="4">
        <f t="shared" si="59"/>
        <v>1832.483745</v>
      </c>
      <c r="AA740" s="4"/>
      <c r="AB740" s="4"/>
      <c r="AC740" s="4"/>
    </row>
    <row r="741" hidden="1" customHeight="1" spans="1:29">
      <c r="A741" s="11">
        <v>699</v>
      </c>
      <c r="B741" s="12">
        <v>0</v>
      </c>
      <c r="C741" s="12">
        <v>-530.16</v>
      </c>
      <c r="D741" s="12">
        <v>-2.3151</v>
      </c>
      <c r="E741" s="12">
        <v>0.7296</v>
      </c>
      <c r="F741" s="12">
        <v>-0.8704</v>
      </c>
      <c r="G741" s="12">
        <v>-0.1539</v>
      </c>
      <c r="H741" s="11">
        <v>0</v>
      </c>
      <c r="I741" s="12">
        <v>6.0436</v>
      </c>
      <c r="J741" s="11">
        <v>229</v>
      </c>
      <c r="K741" s="11">
        <v>8</v>
      </c>
      <c r="L741" s="11">
        <v>16</v>
      </c>
      <c r="M741" s="11">
        <v>3</v>
      </c>
      <c r="S741" s="4">
        <f t="shared" si="55"/>
        <v>0</v>
      </c>
      <c r="T741" s="4">
        <f t="shared" si="56"/>
        <v>0</v>
      </c>
      <c r="U741" s="4"/>
      <c r="V741" s="4">
        <f>VLOOKUP(K741,$AA$2:$AC$26,3)</f>
        <v>0.007416</v>
      </c>
      <c r="W741" s="4">
        <f>VLOOKUP(L741,$AA$2:$AC$26,2)</f>
        <v>1.55394</v>
      </c>
      <c r="X741" s="4">
        <f t="shared" si="57"/>
        <v>1152.401904</v>
      </c>
      <c r="Y741" s="4">
        <f t="shared" si="58"/>
        <v>921.9215232</v>
      </c>
      <c r="Z741" s="4">
        <f t="shared" si="59"/>
        <v>1440.50238</v>
      </c>
      <c r="AA741" s="4"/>
      <c r="AB741" s="4"/>
      <c r="AC741" s="4"/>
    </row>
    <row r="742" hidden="1" customHeight="1" spans="1:29">
      <c r="A742" s="11">
        <v>692</v>
      </c>
      <c r="B742" s="12">
        <v>0</v>
      </c>
      <c r="C742" s="12">
        <v>-887.91</v>
      </c>
      <c r="D742" s="12">
        <v>-3.2171</v>
      </c>
      <c r="E742" s="12">
        <v>0.8398</v>
      </c>
      <c r="F742" s="12">
        <v>-0.4517</v>
      </c>
      <c r="G742" s="12">
        <v>-0.0891</v>
      </c>
      <c r="H742" s="11">
        <v>0</v>
      </c>
      <c r="I742" s="12">
        <v>17.745</v>
      </c>
      <c r="J742" s="11">
        <v>276</v>
      </c>
      <c r="K742" s="11">
        <v>12</v>
      </c>
      <c r="L742" s="11">
        <v>15</v>
      </c>
      <c r="M742" s="11">
        <v>3</v>
      </c>
      <c r="S742" s="4">
        <f t="shared" si="55"/>
        <v>0</v>
      </c>
      <c r="T742" s="4">
        <f t="shared" si="56"/>
        <v>0</v>
      </c>
      <c r="U742" s="4"/>
      <c r="V742" s="4">
        <f>VLOOKUP(K742,$AA$2:$AC$26,3)</f>
        <v>0</v>
      </c>
      <c r="W742" s="4">
        <f>VLOOKUP(L742,$AA$2:$AC$26,2)</f>
        <v>1.37798</v>
      </c>
      <c r="X742" s="4">
        <f t="shared" si="57"/>
        <v>0</v>
      </c>
      <c r="Y742" s="4">
        <f t="shared" si="58"/>
        <v>0</v>
      </c>
      <c r="Z742" s="4">
        <f t="shared" si="59"/>
        <v>0</v>
      </c>
      <c r="AA742" s="4"/>
      <c r="AB742" s="4"/>
      <c r="AC742" s="4"/>
    </row>
    <row r="743" hidden="1" customHeight="1" spans="1:29">
      <c r="A743" s="11">
        <v>691</v>
      </c>
      <c r="B743" s="12">
        <v>0</v>
      </c>
      <c r="C743" s="12">
        <v>-1030.7</v>
      </c>
      <c r="D743" s="12">
        <v>-4.5206</v>
      </c>
      <c r="E743" s="12">
        <v>0.7317</v>
      </c>
      <c r="F743" s="12">
        <v>-0.5564</v>
      </c>
      <c r="G743" s="12">
        <v>-0.1634</v>
      </c>
      <c r="H743" s="11">
        <v>0</v>
      </c>
      <c r="I743" s="12">
        <v>17.1183</v>
      </c>
      <c r="J743" s="11">
        <v>228</v>
      </c>
      <c r="K743" s="11">
        <v>11</v>
      </c>
      <c r="L743" s="11">
        <v>15</v>
      </c>
      <c r="M743" s="11">
        <v>3</v>
      </c>
      <c r="S743" s="4">
        <f t="shared" si="55"/>
        <v>0</v>
      </c>
      <c r="T743" s="4">
        <f t="shared" si="56"/>
        <v>0</v>
      </c>
      <c r="U743" s="4"/>
      <c r="V743" s="4">
        <f>VLOOKUP(K743,$AA$2:$AC$26,3)</f>
        <v>0</v>
      </c>
      <c r="W743" s="4">
        <f>VLOOKUP(L743,$AA$2:$AC$26,2)</f>
        <v>1.37798</v>
      </c>
      <c r="X743" s="4">
        <f t="shared" si="57"/>
        <v>0</v>
      </c>
      <c r="Y743" s="4">
        <f t="shared" si="58"/>
        <v>0</v>
      </c>
      <c r="Z743" s="4">
        <f t="shared" si="59"/>
        <v>0</v>
      </c>
      <c r="AA743" s="4"/>
      <c r="AB743" s="4"/>
      <c r="AC743" s="4"/>
    </row>
    <row r="744" hidden="1" customHeight="1" spans="1:29">
      <c r="A744" s="11">
        <v>690</v>
      </c>
      <c r="B744" s="12">
        <v>0</v>
      </c>
      <c r="C744" s="12">
        <v>-689.11</v>
      </c>
      <c r="D744" s="12">
        <v>-3.2353</v>
      </c>
      <c r="E744" s="12">
        <v>0.7534</v>
      </c>
      <c r="F744" s="12">
        <v>-0.7731</v>
      </c>
      <c r="G744" s="12">
        <v>-0.1411</v>
      </c>
      <c r="H744" s="11">
        <v>0</v>
      </c>
      <c r="I744" s="12">
        <v>8.7369</v>
      </c>
      <c r="J744" s="11">
        <v>213</v>
      </c>
      <c r="K744" s="11">
        <v>10</v>
      </c>
      <c r="L744" s="11">
        <v>15</v>
      </c>
      <c r="M744" s="11">
        <v>3</v>
      </c>
      <c r="S744" s="4">
        <f t="shared" si="55"/>
        <v>0</v>
      </c>
      <c r="T744" s="4">
        <f t="shared" si="56"/>
        <v>0</v>
      </c>
      <c r="U744" s="4"/>
      <c r="V744" s="4">
        <f>VLOOKUP(K744,$AA$2:$AC$26,3)</f>
        <v>0</v>
      </c>
      <c r="W744" s="4">
        <f>VLOOKUP(L744,$AA$2:$AC$26,2)</f>
        <v>1.37798</v>
      </c>
      <c r="X744" s="4">
        <f t="shared" si="57"/>
        <v>0</v>
      </c>
      <c r="Y744" s="4">
        <f t="shared" si="58"/>
        <v>0</v>
      </c>
      <c r="Z744" s="4">
        <f t="shared" si="59"/>
        <v>0</v>
      </c>
      <c r="AA744" s="4"/>
      <c r="AB744" s="4"/>
      <c r="AC744" s="4"/>
    </row>
    <row r="745" hidden="1" customHeight="1" spans="1:29">
      <c r="A745" s="11">
        <v>689</v>
      </c>
      <c r="B745" s="12">
        <v>0</v>
      </c>
      <c r="C745" s="12">
        <v>-553.16</v>
      </c>
      <c r="D745" s="12">
        <v>-5.948</v>
      </c>
      <c r="E745" s="12">
        <v>0.4937</v>
      </c>
      <c r="F745" s="12">
        <v>-0.8308</v>
      </c>
      <c r="G745" s="12">
        <v>-0.3569</v>
      </c>
      <c r="H745" s="11">
        <v>0</v>
      </c>
      <c r="I745" s="12">
        <v>6.5837</v>
      </c>
      <c r="J745" s="11">
        <v>93</v>
      </c>
      <c r="K745" s="11">
        <v>9</v>
      </c>
      <c r="L745" s="11">
        <v>15</v>
      </c>
      <c r="M745" s="11">
        <v>3</v>
      </c>
      <c r="S745" s="4">
        <f t="shared" si="55"/>
        <v>0</v>
      </c>
      <c r="T745" s="4">
        <f t="shared" si="56"/>
        <v>0</v>
      </c>
      <c r="U745" s="4"/>
      <c r="V745" s="4">
        <f>VLOOKUP(K745,$AA$2:$AC$26,3)</f>
        <v>0.009434</v>
      </c>
      <c r="W745" s="4">
        <f>VLOOKUP(L745,$AA$2:$AC$26,2)</f>
        <v>1.37798</v>
      </c>
      <c r="X745" s="4">
        <f t="shared" si="57"/>
        <v>1299.986332</v>
      </c>
      <c r="Y745" s="4">
        <f t="shared" si="58"/>
        <v>1039.9890656</v>
      </c>
      <c r="Z745" s="4">
        <f t="shared" si="59"/>
        <v>1624.982915</v>
      </c>
      <c r="AA745" s="4"/>
      <c r="AB745" s="4"/>
      <c r="AC745" s="4"/>
    </row>
    <row r="746" hidden="1" customHeight="1" spans="1:29">
      <c r="A746" s="11">
        <v>681</v>
      </c>
      <c r="B746" s="12">
        <v>0</v>
      </c>
      <c r="C746" s="12">
        <v>-847.56</v>
      </c>
      <c r="D746" s="12">
        <v>-3.685</v>
      </c>
      <c r="E746" s="12">
        <v>0.8128</v>
      </c>
      <c r="F746" s="12">
        <v>-0.4707</v>
      </c>
      <c r="G746" s="12">
        <v>-0.1063</v>
      </c>
      <c r="H746" s="11">
        <v>0</v>
      </c>
      <c r="I746" s="12">
        <v>16.5034</v>
      </c>
      <c r="J746" s="11">
        <v>230</v>
      </c>
      <c r="K746" s="11">
        <v>12</v>
      </c>
      <c r="L746" s="11">
        <v>14</v>
      </c>
      <c r="M746" s="11">
        <v>3</v>
      </c>
      <c r="S746" s="4">
        <f t="shared" si="55"/>
        <v>0</v>
      </c>
      <c r="T746" s="4">
        <f t="shared" si="56"/>
        <v>0</v>
      </c>
      <c r="U746" s="4"/>
      <c r="V746" s="4">
        <f>VLOOKUP(K746,$AA$2:$AC$26,3)</f>
        <v>0</v>
      </c>
      <c r="W746" s="4">
        <f>VLOOKUP(L746,$AA$2:$AC$26,2)</f>
        <v>1.22284</v>
      </c>
      <c r="X746" s="4">
        <f t="shared" si="57"/>
        <v>0</v>
      </c>
      <c r="Y746" s="4">
        <f t="shared" si="58"/>
        <v>0</v>
      </c>
      <c r="Z746" s="4">
        <f t="shared" si="59"/>
        <v>0</v>
      </c>
      <c r="AA746" s="4"/>
      <c r="AB746" s="4"/>
      <c r="AC746" s="4"/>
    </row>
    <row r="747" hidden="1" customHeight="1" spans="1:29">
      <c r="A747" s="11">
        <v>680</v>
      </c>
      <c r="B747" s="12">
        <v>0</v>
      </c>
      <c r="C747" s="12">
        <v>-627.08</v>
      </c>
      <c r="D747" s="12">
        <v>-2.7146</v>
      </c>
      <c r="E747" s="12">
        <v>0.8236</v>
      </c>
      <c r="F747" s="12">
        <v>-0.475</v>
      </c>
      <c r="G747" s="12">
        <v>-0.0993</v>
      </c>
      <c r="H747" s="11">
        <v>0</v>
      </c>
      <c r="I747" s="12">
        <v>12.3489</v>
      </c>
      <c r="J747" s="11">
        <v>231</v>
      </c>
      <c r="K747" s="11">
        <v>11</v>
      </c>
      <c r="L747" s="11">
        <v>14</v>
      </c>
      <c r="M747" s="11">
        <v>3</v>
      </c>
      <c r="S747" s="4">
        <f t="shared" si="55"/>
        <v>0</v>
      </c>
      <c r="T747" s="4">
        <f t="shared" si="56"/>
        <v>0</v>
      </c>
      <c r="U747" s="4"/>
      <c r="V747" s="4">
        <f>VLOOKUP(K747,$AA$2:$AC$26,3)</f>
        <v>0</v>
      </c>
      <c r="W747" s="4">
        <f>VLOOKUP(L747,$AA$2:$AC$26,2)</f>
        <v>1.22284</v>
      </c>
      <c r="X747" s="4">
        <f t="shared" si="57"/>
        <v>0</v>
      </c>
      <c r="Y747" s="4">
        <f t="shared" si="58"/>
        <v>0</v>
      </c>
      <c r="Z747" s="4">
        <f t="shared" si="59"/>
        <v>0</v>
      </c>
      <c r="AA747" s="4"/>
      <c r="AB747" s="4"/>
      <c r="AC747" s="4"/>
    </row>
    <row r="748" hidden="1" customHeight="1" spans="1:29">
      <c r="A748" s="11">
        <v>679</v>
      </c>
      <c r="B748" s="12">
        <v>0</v>
      </c>
      <c r="C748" s="12">
        <v>-592.64</v>
      </c>
      <c r="D748" s="12">
        <v>-2.5767</v>
      </c>
      <c r="E748" s="12">
        <v>0.7905</v>
      </c>
      <c r="F748" s="12">
        <v>-0.7955</v>
      </c>
      <c r="G748" s="12">
        <v>-0.117</v>
      </c>
      <c r="H748" s="11">
        <v>0</v>
      </c>
      <c r="I748" s="12">
        <v>7.3385</v>
      </c>
      <c r="J748" s="11">
        <v>230</v>
      </c>
      <c r="K748" s="11">
        <v>10</v>
      </c>
      <c r="L748" s="11">
        <v>14</v>
      </c>
      <c r="M748" s="11">
        <v>3</v>
      </c>
      <c r="S748" s="4">
        <f t="shared" si="55"/>
        <v>0</v>
      </c>
      <c r="T748" s="4">
        <f t="shared" si="56"/>
        <v>0</v>
      </c>
      <c r="U748" s="4"/>
      <c r="V748" s="4">
        <f>VLOOKUP(K748,$AA$2:$AC$26,3)</f>
        <v>0</v>
      </c>
      <c r="W748" s="4">
        <f>VLOOKUP(L748,$AA$2:$AC$26,2)</f>
        <v>1.22284</v>
      </c>
      <c r="X748" s="4">
        <f t="shared" si="57"/>
        <v>0</v>
      </c>
      <c r="Y748" s="4">
        <f t="shared" si="58"/>
        <v>0</v>
      </c>
      <c r="Z748" s="4">
        <f t="shared" si="59"/>
        <v>0</v>
      </c>
      <c r="AA748" s="4"/>
      <c r="AB748" s="4"/>
      <c r="AC748" s="4"/>
    </row>
    <row r="749" hidden="1" customHeight="1" spans="1:29">
      <c r="A749" s="11">
        <v>678</v>
      </c>
      <c r="B749" s="12">
        <v>0</v>
      </c>
      <c r="C749" s="12">
        <v>-539.61</v>
      </c>
      <c r="D749" s="12">
        <v>-2.3461</v>
      </c>
      <c r="E749" s="12">
        <v>0.7613</v>
      </c>
      <c r="F749" s="12">
        <v>-0.8365</v>
      </c>
      <c r="G749" s="12">
        <v>-0.1348</v>
      </c>
      <c r="H749" s="11">
        <v>0</v>
      </c>
      <c r="I749" s="12">
        <v>6.3835</v>
      </c>
      <c r="J749" s="11">
        <v>230</v>
      </c>
      <c r="K749" s="11">
        <v>9</v>
      </c>
      <c r="L749" s="11">
        <v>14</v>
      </c>
      <c r="M749" s="11">
        <v>3</v>
      </c>
      <c r="S749" s="4">
        <f t="shared" si="55"/>
        <v>0</v>
      </c>
      <c r="T749" s="4">
        <f t="shared" si="56"/>
        <v>0</v>
      </c>
      <c r="U749" s="4"/>
      <c r="V749" s="4">
        <f>VLOOKUP(K749,$AA$2:$AC$26,3)</f>
        <v>0.009434</v>
      </c>
      <c r="W749" s="4">
        <f>VLOOKUP(L749,$AA$2:$AC$26,2)</f>
        <v>1.22284</v>
      </c>
      <c r="X749" s="4">
        <f t="shared" si="57"/>
        <v>1153.627256</v>
      </c>
      <c r="Y749" s="4">
        <f t="shared" si="58"/>
        <v>922.9018048</v>
      </c>
      <c r="Z749" s="4">
        <f t="shared" si="59"/>
        <v>1442.03407</v>
      </c>
      <c r="AA749" s="4"/>
      <c r="AB749" s="4"/>
      <c r="AC749" s="4"/>
    </row>
    <row r="750" hidden="1" customHeight="1" spans="1:29">
      <c r="A750" s="11">
        <v>670</v>
      </c>
      <c r="B750" s="12">
        <v>0</v>
      </c>
      <c r="C750" s="12">
        <v>-934.34</v>
      </c>
      <c r="D750" s="12">
        <v>-4.0801</v>
      </c>
      <c r="E750" s="12">
        <v>0.7856</v>
      </c>
      <c r="F750" s="12">
        <v>-0.5457</v>
      </c>
      <c r="G750" s="12">
        <v>-0.1247</v>
      </c>
      <c r="H750" s="11">
        <v>0</v>
      </c>
      <c r="I750" s="12">
        <v>15.9021</v>
      </c>
      <c r="J750" s="11">
        <v>229</v>
      </c>
      <c r="K750" s="11">
        <v>12</v>
      </c>
      <c r="L750" s="11">
        <v>13</v>
      </c>
      <c r="M750" s="11">
        <v>3</v>
      </c>
      <c r="S750" s="4">
        <f t="shared" si="55"/>
        <v>0</v>
      </c>
      <c r="T750" s="4">
        <f t="shared" si="56"/>
        <v>0</v>
      </c>
      <c r="U750" s="4"/>
      <c r="V750" s="4">
        <f>VLOOKUP(K750,$AA$2:$AC$26,3)</f>
        <v>0</v>
      </c>
      <c r="W750" s="4">
        <f>VLOOKUP(L750,$AA$2:$AC$26,2)</f>
        <v>1.09051</v>
      </c>
      <c r="X750" s="4">
        <f t="shared" si="57"/>
        <v>0</v>
      </c>
      <c r="Y750" s="4">
        <f t="shared" si="58"/>
        <v>0</v>
      </c>
      <c r="Z750" s="4">
        <f t="shared" si="59"/>
        <v>0</v>
      </c>
      <c r="AA750" s="4"/>
      <c r="AB750" s="4"/>
      <c r="AC750" s="4"/>
    </row>
    <row r="751" hidden="1" customHeight="1" spans="1:29">
      <c r="A751" s="11">
        <v>669</v>
      </c>
      <c r="B751" s="12">
        <v>0</v>
      </c>
      <c r="C751" s="12">
        <v>-644.51</v>
      </c>
      <c r="D751" s="12">
        <v>-2.8022</v>
      </c>
      <c r="E751" s="12">
        <v>0.8102</v>
      </c>
      <c r="F751" s="12">
        <v>-0.5289</v>
      </c>
      <c r="G751" s="12">
        <v>-0.1079</v>
      </c>
      <c r="H751" s="11">
        <v>0</v>
      </c>
      <c r="I751" s="12">
        <v>11.5244</v>
      </c>
      <c r="J751" s="11">
        <v>230</v>
      </c>
      <c r="K751" s="11">
        <v>11</v>
      </c>
      <c r="L751" s="11">
        <v>13</v>
      </c>
      <c r="M751" s="11">
        <v>3</v>
      </c>
      <c r="S751" s="4">
        <f t="shared" si="55"/>
        <v>0</v>
      </c>
      <c r="T751" s="4">
        <f t="shared" si="56"/>
        <v>0</v>
      </c>
      <c r="U751" s="4"/>
      <c r="V751" s="4">
        <f>VLOOKUP(K751,$AA$2:$AC$26,3)</f>
        <v>0</v>
      </c>
      <c r="W751" s="4">
        <f>VLOOKUP(L751,$AA$2:$AC$26,2)</f>
        <v>1.09051</v>
      </c>
      <c r="X751" s="4">
        <f t="shared" si="57"/>
        <v>0</v>
      </c>
      <c r="Y751" s="4">
        <f t="shared" si="58"/>
        <v>0</v>
      </c>
      <c r="Z751" s="4">
        <f t="shared" si="59"/>
        <v>0</v>
      </c>
      <c r="AA751" s="4"/>
      <c r="AB751" s="4"/>
      <c r="AC751" s="4"/>
    </row>
    <row r="752" hidden="1" customHeight="1" spans="1:29">
      <c r="A752" s="11">
        <v>668</v>
      </c>
      <c r="B752" s="12">
        <v>0</v>
      </c>
      <c r="C752" s="12">
        <v>-581.22</v>
      </c>
      <c r="D752" s="12">
        <v>-2.527</v>
      </c>
      <c r="E752" s="12">
        <v>0.7853</v>
      </c>
      <c r="F752" s="12">
        <v>-0.8006</v>
      </c>
      <c r="G752" s="12">
        <v>-0.1205</v>
      </c>
      <c r="H752" s="11">
        <v>0</v>
      </c>
      <c r="I752" s="12">
        <v>7.1563</v>
      </c>
      <c r="J752" s="11">
        <v>230</v>
      </c>
      <c r="K752" s="11">
        <v>10</v>
      </c>
      <c r="L752" s="11">
        <v>13</v>
      </c>
      <c r="M752" s="11">
        <v>3</v>
      </c>
      <c r="S752" s="4">
        <f t="shared" si="55"/>
        <v>0</v>
      </c>
      <c r="T752" s="4">
        <f t="shared" si="56"/>
        <v>0</v>
      </c>
      <c r="U752" s="4"/>
      <c r="V752" s="4">
        <f>VLOOKUP(K752,$AA$2:$AC$26,3)</f>
        <v>0</v>
      </c>
      <c r="W752" s="4">
        <f>VLOOKUP(L752,$AA$2:$AC$26,2)</f>
        <v>1.09051</v>
      </c>
      <c r="X752" s="4">
        <f t="shared" si="57"/>
        <v>0</v>
      </c>
      <c r="Y752" s="4">
        <f t="shared" si="58"/>
        <v>0</v>
      </c>
      <c r="Z752" s="4">
        <f t="shared" si="59"/>
        <v>0</v>
      </c>
      <c r="AA752" s="4"/>
      <c r="AB752" s="4"/>
      <c r="AC752" s="4"/>
    </row>
    <row r="753" hidden="1" customHeight="1" spans="1:29">
      <c r="A753" s="11">
        <v>667</v>
      </c>
      <c r="B753" s="12">
        <v>0</v>
      </c>
      <c r="C753" s="12">
        <v>-505.65</v>
      </c>
      <c r="D753" s="12">
        <v>-0.9329</v>
      </c>
      <c r="E753" s="12">
        <v>0.8919</v>
      </c>
      <c r="F753" s="12">
        <v>-0.8099</v>
      </c>
      <c r="G753" s="12">
        <v>-0.0565</v>
      </c>
      <c r="H753" s="11">
        <v>0</v>
      </c>
      <c r="I753" s="12">
        <v>6.1824</v>
      </c>
      <c r="J753" s="11">
        <v>542</v>
      </c>
      <c r="K753" s="11">
        <v>9</v>
      </c>
      <c r="L753" s="11">
        <v>13</v>
      </c>
      <c r="M753" s="11">
        <v>3</v>
      </c>
      <c r="S753" s="4">
        <f t="shared" si="55"/>
        <v>0</v>
      </c>
      <c r="T753" s="4">
        <f t="shared" si="56"/>
        <v>0</v>
      </c>
      <c r="U753" s="4"/>
      <c r="V753" s="4">
        <f>VLOOKUP(K753,$AA$2:$AC$26,3)</f>
        <v>0.009434</v>
      </c>
      <c r="W753" s="4">
        <f>VLOOKUP(L753,$AA$2:$AC$26,2)</f>
        <v>1.09051</v>
      </c>
      <c r="X753" s="4">
        <f t="shared" si="57"/>
        <v>1028.787134</v>
      </c>
      <c r="Y753" s="4">
        <f t="shared" si="58"/>
        <v>823.0297072</v>
      </c>
      <c r="Z753" s="4">
        <f t="shared" si="59"/>
        <v>1285.9839175</v>
      </c>
      <c r="AA753" s="4"/>
      <c r="AB753" s="4"/>
      <c r="AC753" s="4"/>
    </row>
    <row r="754" hidden="1" customHeight="1" spans="1:29">
      <c r="A754" s="11">
        <v>659</v>
      </c>
      <c r="B754" s="12">
        <v>0</v>
      </c>
      <c r="C754" s="12">
        <v>-599.4</v>
      </c>
      <c r="D754" s="12">
        <v>-2.5836</v>
      </c>
      <c r="E754" s="12">
        <v>0.8536</v>
      </c>
      <c r="F754" s="12">
        <v>-0.4693</v>
      </c>
      <c r="G754" s="12">
        <v>-0.08</v>
      </c>
      <c r="H754" s="11">
        <v>0</v>
      </c>
      <c r="I754" s="12">
        <v>11.973</v>
      </c>
      <c r="J754" s="11">
        <v>232</v>
      </c>
      <c r="K754" s="11">
        <v>12</v>
      </c>
      <c r="L754" s="11">
        <v>12</v>
      </c>
      <c r="M754" s="11">
        <v>3</v>
      </c>
      <c r="S754" s="4">
        <f t="shared" si="55"/>
        <v>0</v>
      </c>
      <c r="T754" s="4">
        <f t="shared" si="56"/>
        <v>0</v>
      </c>
      <c r="U754" s="4"/>
      <c r="V754" s="4">
        <f>VLOOKUP(K754,$AA$2:$AC$26,3)</f>
        <v>0</v>
      </c>
      <c r="W754" s="4">
        <f>VLOOKUP(L754,$AA$2:$AC$26,2)</f>
        <v>1</v>
      </c>
      <c r="X754" s="4">
        <f t="shared" si="57"/>
        <v>0</v>
      </c>
      <c r="Y754" s="4">
        <f t="shared" si="58"/>
        <v>0</v>
      </c>
      <c r="Z754" s="4">
        <f t="shared" si="59"/>
        <v>0</v>
      </c>
      <c r="AA754" s="4"/>
      <c r="AB754" s="4"/>
      <c r="AC754" s="4"/>
    </row>
    <row r="755" hidden="1" customHeight="1" spans="1:29">
      <c r="A755" s="11">
        <v>658</v>
      </c>
      <c r="B755" s="12">
        <v>0</v>
      </c>
      <c r="C755" s="12">
        <v>-545.02</v>
      </c>
      <c r="D755" s="12">
        <v>-1.677</v>
      </c>
      <c r="E755" s="12">
        <v>0.8758</v>
      </c>
      <c r="F755" s="12">
        <v>-0.493</v>
      </c>
      <c r="G755" s="12">
        <v>-0.0664</v>
      </c>
      <c r="H755" s="11">
        <v>0</v>
      </c>
      <c r="I755" s="12">
        <v>10.5355</v>
      </c>
      <c r="J755" s="11">
        <v>325</v>
      </c>
      <c r="K755" s="11">
        <v>11</v>
      </c>
      <c r="L755" s="11">
        <v>12</v>
      </c>
      <c r="M755" s="11">
        <v>3</v>
      </c>
      <c r="S755" s="4">
        <f t="shared" si="55"/>
        <v>0</v>
      </c>
      <c r="T755" s="4">
        <f t="shared" si="56"/>
        <v>0</v>
      </c>
      <c r="U755" s="4"/>
      <c r="V755" s="4">
        <f>VLOOKUP(K755,$AA$2:$AC$26,3)</f>
        <v>0</v>
      </c>
      <c r="W755" s="4">
        <f>VLOOKUP(L755,$AA$2:$AC$26,2)</f>
        <v>1</v>
      </c>
      <c r="X755" s="4">
        <f t="shared" si="57"/>
        <v>0</v>
      </c>
      <c r="Y755" s="4">
        <f t="shared" si="58"/>
        <v>0</v>
      </c>
      <c r="Z755" s="4">
        <f t="shared" si="59"/>
        <v>0</v>
      </c>
      <c r="AA755" s="4"/>
      <c r="AB755" s="4"/>
      <c r="AC755" s="4"/>
    </row>
    <row r="756" hidden="1" customHeight="1" spans="1:29">
      <c r="A756" s="11">
        <v>657</v>
      </c>
      <c r="B756" s="12">
        <v>0</v>
      </c>
      <c r="C756" s="12">
        <v>-658.17</v>
      </c>
      <c r="D756" s="12">
        <v>-1.2755</v>
      </c>
      <c r="E756" s="12">
        <v>0.8792</v>
      </c>
      <c r="F756" s="12">
        <v>-0.825</v>
      </c>
      <c r="G756" s="12">
        <v>-0.064</v>
      </c>
      <c r="H756" s="11">
        <v>0</v>
      </c>
      <c r="I756" s="12">
        <v>7.8683</v>
      </c>
      <c r="J756" s="11">
        <v>516</v>
      </c>
      <c r="K756" s="11">
        <v>10</v>
      </c>
      <c r="L756" s="11">
        <v>12</v>
      </c>
      <c r="M756" s="11">
        <v>3</v>
      </c>
      <c r="S756" s="4">
        <f t="shared" si="55"/>
        <v>0</v>
      </c>
      <c r="T756" s="4">
        <f t="shared" si="56"/>
        <v>0</v>
      </c>
      <c r="U756" s="4"/>
      <c r="V756" s="4">
        <f>VLOOKUP(K756,$AA$2:$AC$26,3)</f>
        <v>0</v>
      </c>
      <c r="W756" s="4">
        <f>VLOOKUP(L756,$AA$2:$AC$26,2)</f>
        <v>1</v>
      </c>
      <c r="X756" s="4">
        <f t="shared" si="57"/>
        <v>0</v>
      </c>
      <c r="Y756" s="4">
        <f t="shared" si="58"/>
        <v>0</v>
      </c>
      <c r="Z756" s="4">
        <f t="shared" si="59"/>
        <v>0</v>
      </c>
      <c r="AA756" s="4"/>
      <c r="AB756" s="4"/>
      <c r="AC756" s="4"/>
    </row>
    <row r="757" hidden="1" customHeight="1" spans="1:29">
      <c r="A757" s="11">
        <v>648</v>
      </c>
      <c r="B757" s="12">
        <v>0</v>
      </c>
      <c r="C757" s="12">
        <v>-760.82</v>
      </c>
      <c r="D757" s="12">
        <v>-3.3079</v>
      </c>
      <c r="E757" s="12">
        <v>0.8096</v>
      </c>
      <c r="F757" s="12">
        <v>-0.5706</v>
      </c>
      <c r="G757" s="12">
        <v>-0.1074</v>
      </c>
      <c r="H757" s="11">
        <v>0</v>
      </c>
      <c r="I757" s="12">
        <v>12.6124</v>
      </c>
      <c r="J757" s="11">
        <v>230</v>
      </c>
      <c r="K757" s="11">
        <v>12</v>
      </c>
      <c r="L757" s="11">
        <v>11</v>
      </c>
      <c r="M757" s="11">
        <v>3</v>
      </c>
      <c r="S757" s="4">
        <f t="shared" si="55"/>
        <v>0</v>
      </c>
      <c r="T757" s="4">
        <f t="shared" si="56"/>
        <v>0</v>
      </c>
      <c r="U757" s="4"/>
      <c r="V757" s="4">
        <f>VLOOKUP(K757,$AA$2:$AC$26,3)</f>
        <v>0</v>
      </c>
      <c r="W757" s="4">
        <f>VLOOKUP(L757,$AA$2:$AC$26,2)</f>
        <v>0.917</v>
      </c>
      <c r="X757" s="4">
        <f t="shared" si="57"/>
        <v>0</v>
      </c>
      <c r="Y757" s="4">
        <f t="shared" si="58"/>
        <v>0</v>
      </c>
      <c r="Z757" s="4">
        <f t="shared" si="59"/>
        <v>0</v>
      </c>
      <c r="AA757" s="4"/>
      <c r="AB757" s="4"/>
      <c r="AC757" s="4"/>
    </row>
    <row r="758" hidden="1" customHeight="1" spans="1:29">
      <c r="A758" s="11">
        <v>647</v>
      </c>
      <c r="B758" s="12">
        <v>0</v>
      </c>
      <c r="C758" s="12">
        <v>-509.93</v>
      </c>
      <c r="D758" s="12">
        <v>-1.4781</v>
      </c>
      <c r="E758" s="12">
        <v>0.8849</v>
      </c>
      <c r="F758" s="12">
        <v>-0.5274</v>
      </c>
      <c r="G758" s="12">
        <v>-0.0605</v>
      </c>
      <c r="H758" s="11">
        <v>0</v>
      </c>
      <c r="I758" s="12">
        <v>9.2804</v>
      </c>
      <c r="J758" s="11">
        <v>345</v>
      </c>
      <c r="K758" s="11">
        <v>11</v>
      </c>
      <c r="L758" s="11">
        <v>11</v>
      </c>
      <c r="M758" s="11">
        <v>3</v>
      </c>
      <c r="S758" s="4">
        <f t="shared" si="55"/>
        <v>0</v>
      </c>
      <c r="T758" s="4">
        <f t="shared" si="56"/>
        <v>0</v>
      </c>
      <c r="U758" s="4"/>
      <c r="V758" s="4">
        <f>VLOOKUP(K758,$AA$2:$AC$26,3)</f>
        <v>0</v>
      </c>
      <c r="W758" s="4">
        <f>VLOOKUP(L758,$AA$2:$AC$26,2)</f>
        <v>0.917</v>
      </c>
      <c r="X758" s="4">
        <f t="shared" si="57"/>
        <v>0</v>
      </c>
      <c r="Y758" s="4">
        <f t="shared" si="58"/>
        <v>0</v>
      </c>
      <c r="Z758" s="4">
        <f t="shared" si="59"/>
        <v>0</v>
      </c>
      <c r="AA758" s="4"/>
      <c r="AB758" s="4"/>
      <c r="AC758" s="4"/>
    </row>
    <row r="759" hidden="1" customHeight="1" spans="1:29">
      <c r="A759" s="11">
        <v>646</v>
      </c>
      <c r="B759" s="12">
        <v>0</v>
      </c>
      <c r="C759" s="12">
        <v>-520.55</v>
      </c>
      <c r="D759" s="12">
        <v>-0.984</v>
      </c>
      <c r="E759" s="12">
        <v>0.9018</v>
      </c>
      <c r="F759" s="12">
        <v>-0.7888</v>
      </c>
      <c r="G759" s="12">
        <v>-0.0509</v>
      </c>
      <c r="H759" s="11">
        <v>0</v>
      </c>
      <c r="I759" s="12">
        <v>6.5114</v>
      </c>
      <c r="J759" s="11">
        <v>529</v>
      </c>
      <c r="K759" s="11">
        <v>10</v>
      </c>
      <c r="L759" s="11">
        <v>11</v>
      </c>
      <c r="M759" s="11">
        <v>3</v>
      </c>
      <c r="S759" s="4">
        <f t="shared" si="55"/>
        <v>0</v>
      </c>
      <c r="T759" s="4">
        <f t="shared" si="56"/>
        <v>0</v>
      </c>
      <c r="U759" s="4"/>
      <c r="V759" s="4">
        <f>VLOOKUP(K759,$AA$2:$AC$26,3)</f>
        <v>0</v>
      </c>
      <c r="W759" s="4">
        <f>VLOOKUP(L759,$AA$2:$AC$26,2)</f>
        <v>0.917</v>
      </c>
      <c r="X759" s="4">
        <f t="shared" si="57"/>
        <v>0</v>
      </c>
      <c r="Y759" s="4">
        <f t="shared" si="58"/>
        <v>0</v>
      </c>
      <c r="Z759" s="4">
        <f t="shared" si="59"/>
        <v>0</v>
      </c>
      <c r="AA759" s="4"/>
      <c r="AB759" s="4"/>
      <c r="AC759" s="4"/>
    </row>
    <row r="760" hidden="1" customHeight="1" spans="1:29">
      <c r="A760" s="11">
        <v>637</v>
      </c>
      <c r="B760" s="12">
        <v>0</v>
      </c>
      <c r="C760" s="12">
        <v>-635.39</v>
      </c>
      <c r="D760" s="12">
        <v>-2.3446</v>
      </c>
      <c r="E760" s="12">
        <v>0.8516</v>
      </c>
      <c r="F760" s="12">
        <v>-0.5813</v>
      </c>
      <c r="G760" s="12">
        <v>-0.0798</v>
      </c>
      <c r="H760" s="11">
        <v>0</v>
      </c>
      <c r="I760" s="12">
        <v>10.4518</v>
      </c>
      <c r="J760" s="11">
        <v>271</v>
      </c>
      <c r="K760" s="11">
        <v>12</v>
      </c>
      <c r="L760" s="11">
        <v>10</v>
      </c>
      <c r="M760" s="11">
        <v>3</v>
      </c>
      <c r="S760" s="4">
        <f t="shared" si="55"/>
        <v>0</v>
      </c>
      <c r="T760" s="4">
        <f t="shared" si="56"/>
        <v>0</v>
      </c>
      <c r="U760" s="4"/>
      <c r="V760" s="4">
        <f>VLOOKUP(K760,$AA$2:$AC$26,3)</f>
        <v>0</v>
      </c>
      <c r="W760" s="4">
        <f>VLOOKUP(L760,$AA$2:$AC$26,2)</f>
        <v>0.81777</v>
      </c>
      <c r="X760" s="4">
        <f t="shared" si="57"/>
        <v>0</v>
      </c>
      <c r="Y760" s="4">
        <f t="shared" si="58"/>
        <v>0</v>
      </c>
      <c r="Z760" s="4">
        <f t="shared" si="59"/>
        <v>0</v>
      </c>
      <c r="AA760" s="4"/>
      <c r="AB760" s="4"/>
      <c r="AC760" s="4"/>
    </row>
    <row r="761" hidden="1" customHeight="1" spans="1:29">
      <c r="A761" s="11">
        <v>636</v>
      </c>
      <c r="B761" s="12">
        <v>0</v>
      </c>
      <c r="C761" s="12">
        <v>-742.64</v>
      </c>
      <c r="D761" s="12">
        <v>-1.6994</v>
      </c>
      <c r="E761" s="12">
        <v>0.861</v>
      </c>
      <c r="F761" s="12">
        <v>-0.6935</v>
      </c>
      <c r="G761" s="12">
        <v>-0.0746</v>
      </c>
      <c r="H761" s="11">
        <v>0</v>
      </c>
      <c r="I761" s="12">
        <v>10.3686</v>
      </c>
      <c r="J761" s="11">
        <v>437</v>
      </c>
      <c r="K761" s="11">
        <v>11</v>
      </c>
      <c r="L761" s="11">
        <v>10</v>
      </c>
      <c r="M761" s="11">
        <v>3</v>
      </c>
      <c r="S761" s="4">
        <f t="shared" si="55"/>
        <v>0</v>
      </c>
      <c r="T761" s="4">
        <f t="shared" si="56"/>
        <v>0</v>
      </c>
      <c r="U761" s="4"/>
      <c r="V761" s="4">
        <f>VLOOKUP(K761,$AA$2:$AC$26,3)</f>
        <v>0</v>
      </c>
      <c r="W761" s="4">
        <f>VLOOKUP(L761,$AA$2:$AC$26,2)</f>
        <v>0.81777</v>
      </c>
      <c r="X761" s="4">
        <f t="shared" si="57"/>
        <v>0</v>
      </c>
      <c r="Y761" s="4">
        <f t="shared" si="58"/>
        <v>0</v>
      </c>
      <c r="Z761" s="4">
        <f t="shared" si="59"/>
        <v>0</v>
      </c>
      <c r="AA761" s="4"/>
      <c r="AB761" s="4"/>
      <c r="AC761" s="4"/>
    </row>
    <row r="762" hidden="1" customHeight="1" spans="1:29">
      <c r="A762" s="11">
        <v>626</v>
      </c>
      <c r="B762" s="12">
        <v>0</v>
      </c>
      <c r="C762" s="12">
        <v>-524.43</v>
      </c>
      <c r="D762" s="12">
        <v>-1.8273</v>
      </c>
      <c r="E762" s="12">
        <v>0.8751</v>
      </c>
      <c r="F762" s="12">
        <v>-0.5914</v>
      </c>
      <c r="G762" s="12">
        <v>-0.065</v>
      </c>
      <c r="H762" s="11">
        <v>0</v>
      </c>
      <c r="I762" s="12">
        <v>8.5682</v>
      </c>
      <c r="J762" s="11">
        <v>287</v>
      </c>
      <c r="K762" s="11">
        <v>12</v>
      </c>
      <c r="L762" s="11">
        <v>9</v>
      </c>
      <c r="M762" s="11">
        <v>3</v>
      </c>
      <c r="S762" s="4">
        <f t="shared" si="55"/>
        <v>0</v>
      </c>
      <c r="T762" s="4">
        <f t="shared" si="56"/>
        <v>0</v>
      </c>
      <c r="U762" s="4"/>
      <c r="V762" s="4">
        <f>VLOOKUP(K762,$AA$2:$AC$26,3)</f>
        <v>0</v>
      </c>
      <c r="W762" s="4">
        <f>VLOOKUP(L762,$AA$2:$AC$26,2)</f>
        <v>0.7257</v>
      </c>
      <c r="X762" s="4">
        <f t="shared" si="57"/>
        <v>0</v>
      </c>
      <c r="Y762" s="4">
        <f t="shared" si="58"/>
        <v>0</v>
      </c>
      <c r="Z762" s="4">
        <f t="shared" si="59"/>
        <v>0</v>
      </c>
      <c r="AA762" s="4"/>
      <c r="AB762" s="4"/>
      <c r="AC762" s="4"/>
    </row>
    <row r="763" hidden="1" customHeight="1" spans="1:29">
      <c r="A763" s="11">
        <v>625</v>
      </c>
      <c r="B763" s="12">
        <v>0</v>
      </c>
      <c r="C763" s="12">
        <v>-652.24</v>
      </c>
      <c r="D763" s="12">
        <v>-1.2739</v>
      </c>
      <c r="E763" s="12">
        <v>0.8875</v>
      </c>
      <c r="F763" s="12">
        <v>-0.7175</v>
      </c>
      <c r="G763" s="12">
        <v>-0.0589</v>
      </c>
      <c r="H763" s="11">
        <v>0</v>
      </c>
      <c r="I763" s="12">
        <v>8.8625</v>
      </c>
      <c r="J763" s="11">
        <v>512</v>
      </c>
      <c r="K763" s="11">
        <v>11</v>
      </c>
      <c r="L763" s="11">
        <v>9</v>
      </c>
      <c r="M763" s="11">
        <v>3</v>
      </c>
      <c r="S763" s="4">
        <f t="shared" si="55"/>
        <v>0</v>
      </c>
      <c r="T763" s="4">
        <f t="shared" si="56"/>
        <v>0</v>
      </c>
      <c r="U763" s="4"/>
      <c r="V763" s="4">
        <f>VLOOKUP(K763,$AA$2:$AC$26,3)</f>
        <v>0</v>
      </c>
      <c r="W763" s="4">
        <f>VLOOKUP(L763,$AA$2:$AC$26,2)</f>
        <v>0.7257</v>
      </c>
      <c r="X763" s="4">
        <f t="shared" si="57"/>
        <v>0</v>
      </c>
      <c r="Y763" s="4">
        <f t="shared" si="58"/>
        <v>0</v>
      </c>
      <c r="Z763" s="4">
        <f t="shared" si="59"/>
        <v>0</v>
      </c>
      <c r="AA763" s="4"/>
      <c r="AB763" s="4"/>
      <c r="AC763" s="4"/>
    </row>
    <row r="764" hidden="1" customHeight="1" spans="1:29">
      <c r="A764" s="11">
        <v>615</v>
      </c>
      <c r="B764" s="12">
        <v>0</v>
      </c>
      <c r="C764" s="12">
        <v>-662.28</v>
      </c>
      <c r="D764" s="12">
        <v>-2.8921</v>
      </c>
      <c r="E764" s="12">
        <v>0.8012</v>
      </c>
      <c r="F764" s="12">
        <v>-0.7063</v>
      </c>
      <c r="G764" s="12">
        <v>-0.1085</v>
      </c>
      <c r="H764" s="11">
        <v>0</v>
      </c>
      <c r="I764" s="12">
        <v>9.1257</v>
      </c>
      <c r="J764" s="11">
        <v>229</v>
      </c>
      <c r="K764" s="11">
        <v>12</v>
      </c>
      <c r="L764" s="11">
        <v>8</v>
      </c>
      <c r="M764" s="11">
        <v>3</v>
      </c>
      <c r="S764" s="4">
        <f t="shared" si="55"/>
        <v>0</v>
      </c>
      <c r="T764" s="4">
        <f t="shared" si="56"/>
        <v>0</v>
      </c>
      <c r="U764" s="4"/>
      <c r="V764" s="4">
        <f>VLOOKUP(K764,$AA$2:$AC$26,3)</f>
        <v>0</v>
      </c>
      <c r="W764" s="4">
        <f>VLOOKUP(L764,$AA$2:$AC$26,2)</f>
        <v>0.64352</v>
      </c>
      <c r="X764" s="4">
        <f t="shared" si="57"/>
        <v>0</v>
      </c>
      <c r="Y764" s="4">
        <f t="shared" si="58"/>
        <v>0</v>
      </c>
      <c r="Z764" s="4">
        <f t="shared" si="59"/>
        <v>0</v>
      </c>
      <c r="AA764" s="4"/>
      <c r="AB764" s="4"/>
      <c r="AC764" s="4"/>
    </row>
    <row r="765" hidden="1" customHeight="1" spans="1:29">
      <c r="A765" s="11">
        <v>614</v>
      </c>
      <c r="B765" s="12">
        <v>0</v>
      </c>
      <c r="C765" s="12">
        <v>-534.33</v>
      </c>
      <c r="D765" s="12">
        <v>-0.9786</v>
      </c>
      <c r="E765" s="12">
        <v>0.9068</v>
      </c>
      <c r="F765" s="12">
        <v>-0.6842</v>
      </c>
      <c r="G765" s="12">
        <v>-0.0476</v>
      </c>
      <c r="H765" s="11">
        <v>0</v>
      </c>
      <c r="I765" s="12">
        <v>7.6215</v>
      </c>
      <c r="J765" s="11">
        <v>546</v>
      </c>
      <c r="K765" s="11">
        <v>11</v>
      </c>
      <c r="L765" s="11">
        <v>8</v>
      </c>
      <c r="M765" s="11">
        <v>3</v>
      </c>
      <c r="S765" s="4">
        <f t="shared" si="55"/>
        <v>0</v>
      </c>
      <c r="T765" s="4">
        <f t="shared" si="56"/>
        <v>0</v>
      </c>
      <c r="U765" s="4"/>
      <c r="V765" s="4">
        <f>VLOOKUP(K765,$AA$2:$AC$26,3)</f>
        <v>0</v>
      </c>
      <c r="W765" s="4">
        <f>VLOOKUP(L765,$AA$2:$AC$26,2)</f>
        <v>0.64352</v>
      </c>
      <c r="X765" s="4">
        <f t="shared" si="57"/>
        <v>0</v>
      </c>
      <c r="Y765" s="4">
        <f t="shared" si="58"/>
        <v>0</v>
      </c>
      <c r="Z765" s="4">
        <f t="shared" si="59"/>
        <v>0</v>
      </c>
      <c r="AA765" s="4"/>
      <c r="AB765" s="4"/>
      <c r="AC765" s="4"/>
    </row>
    <row r="766" hidden="1" customHeight="1" spans="1:29">
      <c r="A766" s="11">
        <v>604</v>
      </c>
      <c r="B766" s="12">
        <v>0</v>
      </c>
      <c r="C766" s="12">
        <v>-697.29</v>
      </c>
      <c r="D766" s="12">
        <v>-1.3513</v>
      </c>
      <c r="E766" s="12">
        <v>0.8917</v>
      </c>
      <c r="F766" s="12">
        <v>-0.7466</v>
      </c>
      <c r="G766" s="12">
        <v>-0.0549</v>
      </c>
      <c r="H766" s="11">
        <v>0</v>
      </c>
      <c r="I766" s="12">
        <v>9.1233</v>
      </c>
      <c r="J766" s="11">
        <v>516</v>
      </c>
      <c r="K766" s="11">
        <v>12</v>
      </c>
      <c r="L766" s="11">
        <v>7</v>
      </c>
      <c r="M766" s="11">
        <v>3</v>
      </c>
      <c r="S766" s="4">
        <f t="shared" si="55"/>
        <v>0</v>
      </c>
      <c r="T766" s="4">
        <f t="shared" si="56"/>
        <v>0</v>
      </c>
      <c r="U766" s="4"/>
      <c r="V766" s="4">
        <f>VLOOKUP(K766,$AA$2:$AC$26,3)</f>
        <v>0</v>
      </c>
      <c r="W766" s="4">
        <f>VLOOKUP(L766,$AA$2:$AC$26,2)</f>
        <v>0.57059</v>
      </c>
      <c r="X766" s="4">
        <f t="shared" si="57"/>
        <v>0</v>
      </c>
      <c r="Y766" s="4">
        <f t="shared" si="58"/>
        <v>0</v>
      </c>
      <c r="Z766" s="4">
        <f t="shared" si="59"/>
        <v>0</v>
      </c>
      <c r="AA766" s="4"/>
      <c r="AB766" s="4"/>
      <c r="AC766" s="4"/>
    </row>
    <row r="767" hidden="1" customHeight="1" spans="1:29">
      <c r="A767" s="11">
        <v>603</v>
      </c>
      <c r="B767" s="12">
        <v>0</v>
      </c>
      <c r="C767" s="12">
        <v>-572.37</v>
      </c>
      <c r="D767" s="12">
        <v>-0.9187</v>
      </c>
      <c r="E767" s="12">
        <v>0.9062</v>
      </c>
      <c r="F767" s="12">
        <v>-0.6931</v>
      </c>
      <c r="G767" s="12">
        <v>-0.0471</v>
      </c>
      <c r="H767" s="11">
        <v>0</v>
      </c>
      <c r="I767" s="12">
        <v>8.0535</v>
      </c>
      <c r="J767" s="11">
        <v>623</v>
      </c>
      <c r="K767" s="11">
        <v>11</v>
      </c>
      <c r="L767" s="11">
        <v>7</v>
      </c>
      <c r="M767" s="11">
        <v>3</v>
      </c>
      <c r="S767" s="4">
        <f t="shared" si="55"/>
        <v>0</v>
      </c>
      <c r="T767" s="4">
        <f t="shared" si="56"/>
        <v>0</v>
      </c>
      <c r="U767" s="4"/>
      <c r="V767" s="4">
        <f>VLOOKUP(K767,$AA$2:$AC$26,3)</f>
        <v>0</v>
      </c>
      <c r="W767" s="4">
        <f>VLOOKUP(L767,$AA$2:$AC$26,2)</f>
        <v>0.57059</v>
      </c>
      <c r="X767" s="4">
        <f t="shared" si="57"/>
        <v>0</v>
      </c>
      <c r="Y767" s="4">
        <f t="shared" si="58"/>
        <v>0</v>
      </c>
      <c r="Z767" s="4">
        <f t="shared" si="59"/>
        <v>0</v>
      </c>
      <c r="AA767" s="4"/>
      <c r="AB767" s="4"/>
      <c r="AC767" s="4"/>
    </row>
    <row r="768" hidden="1" customHeight="1" spans="1:29">
      <c r="A768" s="11">
        <v>593</v>
      </c>
      <c r="B768" s="12">
        <v>0</v>
      </c>
      <c r="C768" s="12">
        <v>-530.4</v>
      </c>
      <c r="D768" s="12">
        <v>-0.5554</v>
      </c>
      <c r="E768" s="12">
        <v>0.9498</v>
      </c>
      <c r="F768" s="12">
        <v>-0.6644</v>
      </c>
      <c r="G768" s="12">
        <v>-0.0235</v>
      </c>
      <c r="H768" s="11">
        <v>0</v>
      </c>
      <c r="I768" s="12">
        <v>7.7869</v>
      </c>
      <c r="J768" s="11">
        <v>955</v>
      </c>
      <c r="K768" s="11">
        <v>12</v>
      </c>
      <c r="L768" s="11">
        <v>6</v>
      </c>
      <c r="M768" s="11">
        <v>3</v>
      </c>
      <c r="S768" s="4">
        <f t="shared" si="55"/>
        <v>0</v>
      </c>
      <c r="T768" s="4">
        <f t="shared" si="56"/>
        <v>0</v>
      </c>
      <c r="U768" s="4"/>
      <c r="V768" s="4">
        <f>VLOOKUP(K768,$AA$2:$AC$26,3)</f>
        <v>0</v>
      </c>
      <c r="W768" s="4">
        <f>VLOOKUP(L768,$AA$2:$AC$26,2)</f>
        <v>0.50592</v>
      </c>
      <c r="X768" s="4">
        <f t="shared" si="57"/>
        <v>0</v>
      </c>
      <c r="Y768" s="4">
        <f t="shared" si="58"/>
        <v>0</v>
      </c>
      <c r="Z768" s="4">
        <f t="shared" si="59"/>
        <v>0</v>
      </c>
      <c r="AA768" s="4"/>
      <c r="AB768" s="4"/>
      <c r="AC768" s="4"/>
    </row>
    <row r="769" hidden="1" customHeight="1" spans="1:29">
      <c r="A769" s="11">
        <v>582</v>
      </c>
      <c r="B769" s="12">
        <v>0</v>
      </c>
      <c r="C769" s="12">
        <v>-519.45</v>
      </c>
      <c r="D769" s="12">
        <v>-0.5984</v>
      </c>
      <c r="E769" s="12">
        <v>0.9423</v>
      </c>
      <c r="F769" s="12">
        <v>-0.6693</v>
      </c>
      <c r="G769" s="12">
        <v>-0.0267</v>
      </c>
      <c r="H769" s="11">
        <v>0</v>
      </c>
      <c r="I769" s="12">
        <v>7.6017</v>
      </c>
      <c r="J769" s="11">
        <v>868</v>
      </c>
      <c r="K769" s="11">
        <v>12</v>
      </c>
      <c r="L769" s="11">
        <v>5</v>
      </c>
      <c r="M769" s="11">
        <v>3</v>
      </c>
      <c r="S769" s="4">
        <f t="shared" si="55"/>
        <v>0</v>
      </c>
      <c r="T769" s="4">
        <f t="shared" si="56"/>
        <v>0</v>
      </c>
      <c r="U769" s="4"/>
      <c r="V769" s="4">
        <f>VLOOKUP(K769,$AA$2:$AC$26,3)</f>
        <v>0</v>
      </c>
      <c r="W769" s="4">
        <f>VLOOKUP(L769,$AA$2:$AC$26,2)</f>
        <v>0.44857</v>
      </c>
      <c r="X769" s="4">
        <f t="shared" si="57"/>
        <v>0</v>
      </c>
      <c r="Y769" s="4">
        <f t="shared" si="58"/>
        <v>0</v>
      </c>
      <c r="Z769" s="4">
        <f t="shared" si="59"/>
        <v>0</v>
      </c>
      <c r="AA769" s="4"/>
      <c r="AB769" s="4"/>
      <c r="AC769" s="4"/>
    </row>
    <row r="770" hidden="1" customHeight="1" spans="1:29">
      <c r="A770" s="11">
        <v>581</v>
      </c>
      <c r="B770" s="12">
        <v>0</v>
      </c>
      <c r="C770" s="12">
        <v>-55.6</v>
      </c>
      <c r="D770" s="12">
        <v>-0.0166</v>
      </c>
      <c r="E770" s="12">
        <v>0.9974</v>
      </c>
      <c r="F770" s="12">
        <v>-0.0898</v>
      </c>
      <c r="G770" s="12">
        <v>-0.0005</v>
      </c>
      <c r="H770" s="11">
        <v>0</v>
      </c>
      <c r="I770" s="12">
        <v>5.9439</v>
      </c>
      <c r="J770" s="11">
        <v>3340</v>
      </c>
      <c r="K770" s="11">
        <v>11</v>
      </c>
      <c r="L770" s="11">
        <v>5</v>
      </c>
      <c r="M770" s="11">
        <v>3</v>
      </c>
      <c r="S770" s="4">
        <f t="shared" ref="S770:S833" si="60">B770*F770</f>
        <v>0</v>
      </c>
      <c r="T770" s="4">
        <f t="shared" ref="T770:T833" si="61">SQRT(J770)*S770</f>
        <v>0</v>
      </c>
      <c r="U770" s="4"/>
      <c r="V770" s="4">
        <f>VLOOKUP(K770,$AA$2:$AC$26,3)</f>
        <v>0</v>
      </c>
      <c r="W770" s="4">
        <f>VLOOKUP(L770,$AA$2:$AC$26,2)</f>
        <v>0.44857</v>
      </c>
      <c r="X770" s="4">
        <f t="shared" ref="X770:X833" si="62">V770*W770*100000</f>
        <v>0</v>
      </c>
      <c r="Y770" s="4">
        <f t="shared" ref="Y770:Y833" si="63">X770*0.8</f>
        <v>0</v>
      </c>
      <c r="Z770" s="4">
        <f t="shared" ref="Z770:Z833" si="64">X770*1.25</f>
        <v>0</v>
      </c>
      <c r="AA770" s="4"/>
      <c r="AB770" s="4"/>
      <c r="AC770" s="4"/>
    </row>
    <row r="771" hidden="1" customHeight="1" spans="1:29">
      <c r="A771" s="11">
        <v>570</v>
      </c>
      <c r="B771" s="12">
        <v>0</v>
      </c>
      <c r="C771" s="12">
        <v>-395.47</v>
      </c>
      <c r="D771" s="12">
        <v>-0.1184</v>
      </c>
      <c r="E771" s="12">
        <v>0.9801</v>
      </c>
      <c r="F771" s="12">
        <v>-0.4873</v>
      </c>
      <c r="G771" s="12">
        <v>-0.0085</v>
      </c>
      <c r="H771" s="11">
        <v>0</v>
      </c>
      <c r="I771" s="12">
        <v>7.8121</v>
      </c>
      <c r="J771" s="11">
        <v>3340</v>
      </c>
      <c r="K771" s="11">
        <v>11</v>
      </c>
      <c r="L771" s="11">
        <v>4</v>
      </c>
      <c r="M771" s="11">
        <v>3</v>
      </c>
      <c r="S771" s="4">
        <f t="shared" si="60"/>
        <v>0</v>
      </c>
      <c r="T771" s="4">
        <f t="shared" si="61"/>
        <v>0</v>
      </c>
      <c r="U771" s="4"/>
      <c r="V771" s="4">
        <f>VLOOKUP(K771,$AA$2:$AC$26,3)</f>
        <v>0</v>
      </c>
      <c r="W771" s="4">
        <f>VLOOKUP(L771,$AA$2:$AC$26,2)</f>
        <v>0.39773</v>
      </c>
      <c r="X771" s="4">
        <f t="shared" si="62"/>
        <v>0</v>
      </c>
      <c r="Y771" s="4">
        <f t="shared" si="63"/>
        <v>0</v>
      </c>
      <c r="Z771" s="4">
        <f t="shared" si="64"/>
        <v>0</v>
      </c>
      <c r="AA771" s="4"/>
      <c r="AB771" s="4"/>
      <c r="AC771" s="4"/>
    </row>
    <row r="772" hidden="1" customHeight="1" spans="1:29">
      <c r="A772" s="11">
        <v>560</v>
      </c>
      <c r="B772" s="12">
        <v>0</v>
      </c>
      <c r="C772" s="12">
        <v>-1543.33</v>
      </c>
      <c r="D772" s="12">
        <v>-2.9453</v>
      </c>
      <c r="E772" s="12">
        <v>0.877</v>
      </c>
      <c r="F772" s="12">
        <v>-0.3368</v>
      </c>
      <c r="G772" s="12">
        <v>-0.0598</v>
      </c>
      <c r="H772" s="11">
        <v>0</v>
      </c>
      <c r="I772" s="12">
        <v>35.1699</v>
      </c>
      <c r="J772" s="11">
        <v>524</v>
      </c>
      <c r="K772" s="11">
        <v>12</v>
      </c>
      <c r="L772" s="11">
        <v>20</v>
      </c>
      <c r="M772" s="11">
        <v>2</v>
      </c>
      <c r="S772" s="4">
        <f t="shared" si="60"/>
        <v>0</v>
      </c>
      <c r="T772" s="4">
        <f t="shared" si="61"/>
        <v>0</v>
      </c>
      <c r="U772" s="4"/>
      <c r="V772" s="4">
        <f>VLOOKUP(K772,$AA$2:$AC$26,3)</f>
        <v>0</v>
      </c>
      <c r="W772" s="4">
        <f>VLOOKUP(L772,$AA$2:$AC$26,2)</f>
        <v>2.51428</v>
      </c>
      <c r="X772" s="4">
        <f t="shared" si="62"/>
        <v>0</v>
      </c>
      <c r="Y772" s="4">
        <f t="shared" si="63"/>
        <v>0</v>
      </c>
      <c r="Z772" s="4">
        <f t="shared" si="64"/>
        <v>0</v>
      </c>
      <c r="AA772" s="4"/>
      <c r="AB772" s="4"/>
      <c r="AC772" s="4"/>
    </row>
    <row r="773" hidden="1" customHeight="1" spans="1:29">
      <c r="A773" s="11">
        <v>559</v>
      </c>
      <c r="B773" s="12">
        <v>0</v>
      </c>
      <c r="C773" s="12">
        <v>-1077.59</v>
      </c>
      <c r="D773" s="12">
        <v>-2.0487</v>
      </c>
      <c r="E773" s="12">
        <v>0.8913</v>
      </c>
      <c r="F773" s="12">
        <v>-0.3197</v>
      </c>
      <c r="G773" s="12">
        <v>-0.0536</v>
      </c>
      <c r="H773" s="11">
        <v>0</v>
      </c>
      <c r="I773" s="12">
        <v>27.4178</v>
      </c>
      <c r="J773" s="11">
        <v>526</v>
      </c>
      <c r="K773" s="11">
        <v>11</v>
      </c>
      <c r="L773" s="11">
        <v>20</v>
      </c>
      <c r="M773" s="11">
        <v>2</v>
      </c>
      <c r="S773" s="4">
        <f t="shared" si="60"/>
        <v>0</v>
      </c>
      <c r="T773" s="4">
        <f t="shared" si="61"/>
        <v>0</v>
      </c>
      <c r="U773" s="4"/>
      <c r="V773" s="4">
        <f>VLOOKUP(K773,$AA$2:$AC$26,3)</f>
        <v>0</v>
      </c>
      <c r="W773" s="4">
        <f>VLOOKUP(L773,$AA$2:$AC$26,2)</f>
        <v>2.51428</v>
      </c>
      <c r="X773" s="4">
        <f t="shared" si="62"/>
        <v>0</v>
      </c>
      <c r="Y773" s="4">
        <f t="shared" si="63"/>
        <v>0</v>
      </c>
      <c r="Z773" s="4">
        <f t="shared" si="64"/>
        <v>0</v>
      </c>
      <c r="AA773" s="4"/>
      <c r="AB773" s="4"/>
      <c r="AC773" s="4"/>
    </row>
    <row r="774" hidden="1" customHeight="1" spans="1:29">
      <c r="A774" s="11">
        <v>558</v>
      </c>
      <c r="B774" s="12">
        <v>0</v>
      </c>
      <c r="C774" s="12">
        <v>-930.2</v>
      </c>
      <c r="D774" s="12">
        <v>-2.7602</v>
      </c>
      <c r="E774" s="12">
        <v>0.8204</v>
      </c>
      <c r="F774" s="12">
        <v>-0.4559</v>
      </c>
      <c r="G774" s="12">
        <v>-0.0915</v>
      </c>
      <c r="H774" s="11">
        <v>0</v>
      </c>
      <c r="I774" s="12">
        <v>18.5476</v>
      </c>
      <c r="J774" s="11">
        <v>337</v>
      </c>
      <c r="K774" s="11">
        <v>10</v>
      </c>
      <c r="L774" s="11">
        <v>20</v>
      </c>
      <c r="M774" s="11">
        <v>2</v>
      </c>
      <c r="S774" s="4">
        <f t="shared" si="60"/>
        <v>0</v>
      </c>
      <c r="T774" s="4">
        <f t="shared" si="61"/>
        <v>0</v>
      </c>
      <c r="U774" s="4"/>
      <c r="V774" s="4">
        <f>VLOOKUP(K774,$AA$2:$AC$26,3)</f>
        <v>0</v>
      </c>
      <c r="W774" s="4">
        <f>VLOOKUP(L774,$AA$2:$AC$26,2)</f>
        <v>2.51428</v>
      </c>
      <c r="X774" s="4">
        <f t="shared" si="62"/>
        <v>0</v>
      </c>
      <c r="Y774" s="4">
        <f t="shared" si="63"/>
        <v>0</v>
      </c>
      <c r="Z774" s="4">
        <f t="shared" si="64"/>
        <v>0</v>
      </c>
      <c r="AA774" s="4"/>
      <c r="AB774" s="4"/>
      <c r="AC774" s="4"/>
    </row>
    <row r="775" hidden="1" customHeight="1" spans="1:29">
      <c r="A775" s="11">
        <v>557</v>
      </c>
      <c r="B775" s="12">
        <v>0</v>
      </c>
      <c r="C775" s="12">
        <v>-846.98</v>
      </c>
      <c r="D775" s="12">
        <v>-6.3207</v>
      </c>
      <c r="E775" s="12">
        <v>0.5236</v>
      </c>
      <c r="F775" s="12">
        <v>-0.7405</v>
      </c>
      <c r="G775" s="12">
        <v>-0.3054</v>
      </c>
      <c r="H775" s="11">
        <v>0</v>
      </c>
      <c r="I775" s="12">
        <v>11.1077</v>
      </c>
      <c r="J775" s="11">
        <v>134</v>
      </c>
      <c r="K775" s="11">
        <v>9</v>
      </c>
      <c r="L775" s="11">
        <v>20</v>
      </c>
      <c r="M775" s="11">
        <v>2</v>
      </c>
      <c r="S775" s="4">
        <f t="shared" si="60"/>
        <v>0</v>
      </c>
      <c r="T775" s="4">
        <f t="shared" si="61"/>
        <v>0</v>
      </c>
      <c r="U775" s="4"/>
      <c r="V775" s="4">
        <f>VLOOKUP(K775,$AA$2:$AC$26,3)</f>
        <v>0.009434</v>
      </c>
      <c r="W775" s="4">
        <f>VLOOKUP(L775,$AA$2:$AC$26,2)</f>
        <v>2.51428</v>
      </c>
      <c r="X775" s="4">
        <f t="shared" si="62"/>
        <v>2371.971752</v>
      </c>
      <c r="Y775" s="4">
        <f t="shared" si="63"/>
        <v>1897.5774016</v>
      </c>
      <c r="Z775" s="4">
        <f t="shared" si="64"/>
        <v>2964.96469</v>
      </c>
      <c r="AA775" s="4"/>
      <c r="AB775" s="4"/>
      <c r="AC775" s="4"/>
    </row>
    <row r="776" hidden="1" customHeight="1" spans="1:29">
      <c r="A776" s="11">
        <v>556</v>
      </c>
      <c r="B776" s="12">
        <v>0</v>
      </c>
      <c r="C776" s="12">
        <v>-609.11</v>
      </c>
      <c r="D776" s="12">
        <v>-4.5456</v>
      </c>
      <c r="E776" s="12">
        <v>0.559</v>
      </c>
      <c r="F776" s="12">
        <v>-0.8262</v>
      </c>
      <c r="G776" s="12">
        <v>-0.2682</v>
      </c>
      <c r="H776" s="11">
        <v>0</v>
      </c>
      <c r="I776" s="12">
        <v>7.2795</v>
      </c>
      <c r="J776" s="11">
        <v>134</v>
      </c>
      <c r="K776" s="11">
        <v>8</v>
      </c>
      <c r="L776" s="11">
        <v>20</v>
      </c>
      <c r="M776" s="11">
        <v>2</v>
      </c>
      <c r="S776" s="4">
        <f t="shared" si="60"/>
        <v>0</v>
      </c>
      <c r="T776" s="4">
        <f t="shared" si="61"/>
        <v>0</v>
      </c>
      <c r="U776" s="4"/>
      <c r="V776" s="4">
        <f>VLOOKUP(K776,$AA$2:$AC$26,3)</f>
        <v>0.007416</v>
      </c>
      <c r="W776" s="4">
        <f>VLOOKUP(L776,$AA$2:$AC$26,2)</f>
        <v>2.51428</v>
      </c>
      <c r="X776" s="4">
        <f t="shared" si="62"/>
        <v>1864.590048</v>
      </c>
      <c r="Y776" s="4">
        <f t="shared" si="63"/>
        <v>1491.6720384</v>
      </c>
      <c r="Z776" s="4">
        <f t="shared" si="64"/>
        <v>2330.73756</v>
      </c>
      <c r="AA776" s="4"/>
      <c r="AB776" s="4"/>
      <c r="AC776" s="4"/>
    </row>
    <row r="777" hidden="1" customHeight="1" spans="1:29">
      <c r="A777" s="11">
        <v>555</v>
      </c>
      <c r="B777" s="12">
        <v>0</v>
      </c>
      <c r="C777" s="12">
        <v>-574.32</v>
      </c>
      <c r="D777" s="12">
        <v>-4.2229</v>
      </c>
      <c r="E777" s="12">
        <v>0.4925</v>
      </c>
      <c r="F777" s="12">
        <v>-0.8418</v>
      </c>
      <c r="G777" s="12">
        <v>-0.3303</v>
      </c>
      <c r="H777" s="11">
        <v>0</v>
      </c>
      <c r="I777" s="12">
        <v>6.7498</v>
      </c>
      <c r="J777" s="11">
        <v>136</v>
      </c>
      <c r="K777" s="11">
        <v>7</v>
      </c>
      <c r="L777" s="11">
        <v>20</v>
      </c>
      <c r="M777" s="11">
        <v>2</v>
      </c>
      <c r="S777" s="4">
        <f t="shared" si="60"/>
        <v>0</v>
      </c>
      <c r="T777" s="4">
        <f t="shared" si="61"/>
        <v>0</v>
      </c>
      <c r="U777" s="4"/>
      <c r="V777" s="4">
        <f>VLOOKUP(K777,$AA$2:$AC$26,3)</f>
        <v>0.005831</v>
      </c>
      <c r="W777" s="4">
        <f>VLOOKUP(L777,$AA$2:$AC$26,2)</f>
        <v>2.51428</v>
      </c>
      <c r="X777" s="4">
        <f t="shared" si="62"/>
        <v>1466.076668</v>
      </c>
      <c r="Y777" s="4">
        <f t="shared" si="63"/>
        <v>1172.8613344</v>
      </c>
      <c r="Z777" s="4">
        <f t="shared" si="64"/>
        <v>1832.595835</v>
      </c>
      <c r="AA777" s="4"/>
      <c r="AB777" s="4"/>
      <c r="AC777" s="4"/>
    </row>
    <row r="778" hidden="1" customHeight="1" spans="1:29">
      <c r="A778" s="11">
        <v>549</v>
      </c>
      <c r="B778" s="12">
        <v>0</v>
      </c>
      <c r="C778" s="12">
        <v>-1054.77</v>
      </c>
      <c r="D778" s="12">
        <v>-2.2732</v>
      </c>
      <c r="E778" s="12">
        <v>0.9015</v>
      </c>
      <c r="F778" s="12">
        <v>-0.2861</v>
      </c>
      <c r="G778" s="12">
        <v>-0.0472</v>
      </c>
      <c r="H778" s="11">
        <v>0</v>
      </c>
      <c r="I778" s="12">
        <v>29.2085</v>
      </c>
      <c r="J778" s="11">
        <v>464</v>
      </c>
      <c r="K778" s="11">
        <v>12</v>
      </c>
      <c r="L778" s="11">
        <v>19</v>
      </c>
      <c r="M778" s="11">
        <v>2</v>
      </c>
      <c r="S778" s="4">
        <f t="shared" si="60"/>
        <v>0</v>
      </c>
      <c r="T778" s="4">
        <f t="shared" si="61"/>
        <v>0</v>
      </c>
      <c r="U778" s="4"/>
      <c r="V778" s="4">
        <f>VLOOKUP(K778,$AA$2:$AC$26,3)</f>
        <v>0</v>
      </c>
      <c r="W778" s="4">
        <f>VLOOKUP(L778,$AA$2:$AC$26,2)</f>
        <v>2.22929</v>
      </c>
      <c r="X778" s="4">
        <f t="shared" si="62"/>
        <v>0</v>
      </c>
      <c r="Y778" s="4">
        <f t="shared" si="63"/>
        <v>0</v>
      </c>
      <c r="Z778" s="4">
        <f t="shared" si="64"/>
        <v>0</v>
      </c>
      <c r="AA778" s="4"/>
      <c r="AB778" s="4"/>
      <c r="AC778" s="4"/>
    </row>
    <row r="779" hidden="1" customHeight="1" spans="1:29">
      <c r="A779" s="11">
        <v>548</v>
      </c>
      <c r="B779" s="12">
        <v>0</v>
      </c>
      <c r="C779" s="12">
        <v>-671.61</v>
      </c>
      <c r="D779" s="12">
        <v>-1.0711</v>
      </c>
      <c r="E779" s="12">
        <v>0.9399</v>
      </c>
      <c r="F779" s="12">
        <v>-0.2163</v>
      </c>
      <c r="G779" s="12">
        <v>-0.0285</v>
      </c>
      <c r="H779" s="11">
        <v>0</v>
      </c>
      <c r="I779" s="12">
        <v>25.8941</v>
      </c>
      <c r="J779" s="11">
        <v>627</v>
      </c>
      <c r="K779" s="11">
        <v>11</v>
      </c>
      <c r="L779" s="11">
        <v>19</v>
      </c>
      <c r="M779" s="11">
        <v>2</v>
      </c>
      <c r="S779" s="4">
        <f t="shared" si="60"/>
        <v>0</v>
      </c>
      <c r="T779" s="4">
        <f t="shared" si="61"/>
        <v>0</v>
      </c>
      <c r="U779" s="4"/>
      <c r="V779" s="4">
        <f>VLOOKUP(K779,$AA$2:$AC$26,3)</f>
        <v>0</v>
      </c>
      <c r="W779" s="4">
        <f>VLOOKUP(L779,$AA$2:$AC$26,2)</f>
        <v>2.22929</v>
      </c>
      <c r="X779" s="4">
        <f t="shared" si="62"/>
        <v>0</v>
      </c>
      <c r="Y779" s="4">
        <f t="shared" si="63"/>
        <v>0</v>
      </c>
      <c r="Z779" s="4">
        <f t="shared" si="64"/>
        <v>0</v>
      </c>
      <c r="AA779" s="4"/>
      <c r="AB779" s="4"/>
      <c r="AC779" s="4"/>
    </row>
    <row r="780" hidden="1" customHeight="1" spans="1:29">
      <c r="A780" s="11">
        <v>547</v>
      </c>
      <c r="B780" s="12">
        <v>0</v>
      </c>
      <c r="C780" s="12">
        <v>-660.31</v>
      </c>
      <c r="D780" s="12">
        <v>-2.0896</v>
      </c>
      <c r="E780" s="12">
        <v>0.8582</v>
      </c>
      <c r="F780" s="12">
        <v>-0.444</v>
      </c>
      <c r="G780" s="12">
        <v>-0.0707</v>
      </c>
      <c r="H780" s="11">
        <v>0</v>
      </c>
      <c r="I780" s="12">
        <v>13.7355</v>
      </c>
      <c r="J780" s="11">
        <v>316</v>
      </c>
      <c r="K780" s="11">
        <v>10</v>
      </c>
      <c r="L780" s="11">
        <v>19</v>
      </c>
      <c r="M780" s="11">
        <v>2</v>
      </c>
      <c r="S780" s="4">
        <f t="shared" si="60"/>
        <v>0</v>
      </c>
      <c r="T780" s="4">
        <f t="shared" si="61"/>
        <v>0</v>
      </c>
      <c r="U780" s="4"/>
      <c r="V780" s="4">
        <f>VLOOKUP(K780,$AA$2:$AC$26,3)</f>
        <v>0</v>
      </c>
      <c r="W780" s="4">
        <f>VLOOKUP(L780,$AA$2:$AC$26,2)</f>
        <v>2.22929</v>
      </c>
      <c r="X780" s="4">
        <f t="shared" si="62"/>
        <v>0</v>
      </c>
      <c r="Y780" s="4">
        <f t="shared" si="63"/>
        <v>0</v>
      </c>
      <c r="Z780" s="4">
        <f t="shared" si="64"/>
        <v>0</v>
      </c>
      <c r="AA780" s="4"/>
      <c r="AB780" s="4"/>
      <c r="AC780" s="4"/>
    </row>
    <row r="781" hidden="1" customHeight="1" spans="1:29">
      <c r="A781" s="11">
        <v>546</v>
      </c>
      <c r="B781" s="12">
        <v>0</v>
      </c>
      <c r="C781" s="12">
        <v>-752.36</v>
      </c>
      <c r="D781" s="12">
        <v>-5.4519</v>
      </c>
      <c r="E781" s="12">
        <v>0.5723</v>
      </c>
      <c r="F781" s="12">
        <v>-0.8001</v>
      </c>
      <c r="G781" s="12">
        <v>-0.2659</v>
      </c>
      <c r="H781" s="11">
        <v>0</v>
      </c>
      <c r="I781" s="12">
        <v>9.2301</v>
      </c>
      <c r="J781" s="11">
        <v>138</v>
      </c>
      <c r="K781" s="11">
        <v>9</v>
      </c>
      <c r="L781" s="11">
        <v>19</v>
      </c>
      <c r="M781" s="11">
        <v>2</v>
      </c>
      <c r="S781" s="4">
        <f t="shared" si="60"/>
        <v>0</v>
      </c>
      <c r="T781" s="4">
        <f t="shared" si="61"/>
        <v>0</v>
      </c>
      <c r="U781" s="4"/>
      <c r="V781" s="4">
        <f>VLOOKUP(K781,$AA$2:$AC$26,3)</f>
        <v>0.009434</v>
      </c>
      <c r="W781" s="4">
        <f>VLOOKUP(L781,$AA$2:$AC$26,2)</f>
        <v>2.22929</v>
      </c>
      <c r="X781" s="4">
        <f t="shared" si="62"/>
        <v>2103.112186</v>
      </c>
      <c r="Y781" s="4">
        <f t="shared" si="63"/>
        <v>1682.4897488</v>
      </c>
      <c r="Z781" s="4">
        <f t="shared" si="64"/>
        <v>2628.8902325</v>
      </c>
      <c r="AA781" s="4"/>
      <c r="AB781" s="4"/>
      <c r="AC781" s="4"/>
    </row>
    <row r="782" hidden="1" customHeight="1" spans="1:29">
      <c r="A782" s="11">
        <v>545</v>
      </c>
      <c r="B782" s="12">
        <v>0</v>
      </c>
      <c r="C782" s="12">
        <v>-626.6</v>
      </c>
      <c r="D782" s="12">
        <v>-4.6415</v>
      </c>
      <c r="E782" s="12">
        <v>0.5419</v>
      </c>
      <c r="F782" s="12">
        <v>-0.8376</v>
      </c>
      <c r="G782" s="12">
        <v>-0.2895</v>
      </c>
      <c r="H782" s="11">
        <v>0</v>
      </c>
      <c r="I782" s="12">
        <v>7.3908</v>
      </c>
      <c r="J782" s="11">
        <v>135</v>
      </c>
      <c r="K782" s="11">
        <v>8</v>
      </c>
      <c r="L782" s="11">
        <v>19</v>
      </c>
      <c r="M782" s="11">
        <v>2</v>
      </c>
      <c r="S782" s="4">
        <f t="shared" si="60"/>
        <v>0</v>
      </c>
      <c r="T782" s="4">
        <f t="shared" si="61"/>
        <v>0</v>
      </c>
      <c r="U782" s="4"/>
      <c r="V782" s="4">
        <f>VLOOKUP(K782,$AA$2:$AC$26,3)</f>
        <v>0.007416</v>
      </c>
      <c r="W782" s="4">
        <f>VLOOKUP(L782,$AA$2:$AC$26,2)</f>
        <v>2.22929</v>
      </c>
      <c r="X782" s="4">
        <f t="shared" si="62"/>
        <v>1653.241464</v>
      </c>
      <c r="Y782" s="4">
        <f t="shared" si="63"/>
        <v>1322.5931712</v>
      </c>
      <c r="Z782" s="4">
        <f t="shared" si="64"/>
        <v>2066.55183</v>
      </c>
      <c r="AA782" s="4"/>
      <c r="AB782" s="4"/>
      <c r="AC782" s="4"/>
    </row>
    <row r="783" hidden="1" customHeight="1" spans="1:29">
      <c r="A783" s="11">
        <v>544</v>
      </c>
      <c r="B783" s="12">
        <v>0</v>
      </c>
      <c r="C783" s="12">
        <v>-539.19</v>
      </c>
      <c r="D783" s="12">
        <v>-3.7971</v>
      </c>
      <c r="E783" s="12">
        <v>0.5281</v>
      </c>
      <c r="F783" s="12">
        <v>-0.8576</v>
      </c>
      <c r="G783" s="12">
        <v>-0.304</v>
      </c>
      <c r="H783" s="11">
        <v>0</v>
      </c>
      <c r="I783" s="12">
        <v>6.2312</v>
      </c>
      <c r="J783" s="11">
        <v>142</v>
      </c>
      <c r="K783" s="11">
        <v>7</v>
      </c>
      <c r="L783" s="11">
        <v>19</v>
      </c>
      <c r="M783" s="11">
        <v>2</v>
      </c>
      <c r="S783" s="4">
        <f t="shared" si="60"/>
        <v>0</v>
      </c>
      <c r="T783" s="4">
        <f t="shared" si="61"/>
        <v>0</v>
      </c>
      <c r="U783" s="4"/>
      <c r="V783" s="4">
        <f>VLOOKUP(K783,$AA$2:$AC$26,3)</f>
        <v>0.005831</v>
      </c>
      <c r="W783" s="4">
        <f>VLOOKUP(L783,$AA$2:$AC$26,2)</f>
        <v>2.22929</v>
      </c>
      <c r="X783" s="4">
        <f t="shared" si="62"/>
        <v>1299.898999</v>
      </c>
      <c r="Y783" s="4">
        <f t="shared" si="63"/>
        <v>1039.9191992</v>
      </c>
      <c r="Z783" s="4">
        <f t="shared" si="64"/>
        <v>1624.87374875</v>
      </c>
      <c r="AA783" s="4"/>
      <c r="AB783" s="4"/>
      <c r="AC783" s="4"/>
    </row>
    <row r="784" hidden="1" customHeight="1" spans="1:29">
      <c r="A784" s="11">
        <v>538</v>
      </c>
      <c r="B784" s="12">
        <v>0</v>
      </c>
      <c r="C784" s="12">
        <v>-1250.9</v>
      </c>
      <c r="D784" s="12">
        <v>-3.318</v>
      </c>
      <c r="E784" s="12">
        <v>0.8541</v>
      </c>
      <c r="F784" s="12">
        <v>-0.3558</v>
      </c>
      <c r="G784" s="12">
        <v>-0.0768</v>
      </c>
      <c r="H784" s="11">
        <v>0</v>
      </c>
      <c r="I784" s="12">
        <v>28.6739</v>
      </c>
      <c r="J784" s="11">
        <v>377</v>
      </c>
      <c r="K784" s="11">
        <v>12</v>
      </c>
      <c r="L784" s="11">
        <v>18</v>
      </c>
      <c r="M784" s="11">
        <v>2</v>
      </c>
      <c r="S784" s="4">
        <f t="shared" si="60"/>
        <v>0</v>
      </c>
      <c r="T784" s="4">
        <f t="shared" si="61"/>
        <v>0</v>
      </c>
      <c r="U784" s="4"/>
      <c r="V784" s="4">
        <f>VLOOKUP(K784,$AA$2:$AC$26,3)</f>
        <v>0</v>
      </c>
      <c r="W784" s="4">
        <f>VLOOKUP(L784,$AA$2:$AC$26,2)</f>
        <v>1.9766</v>
      </c>
      <c r="X784" s="4">
        <f t="shared" si="62"/>
        <v>0</v>
      </c>
      <c r="Y784" s="4">
        <f t="shared" si="63"/>
        <v>0</v>
      </c>
      <c r="Z784" s="4">
        <f t="shared" si="64"/>
        <v>0</v>
      </c>
      <c r="AA784" s="4"/>
      <c r="AB784" s="4"/>
      <c r="AC784" s="4"/>
    </row>
    <row r="785" hidden="1" customHeight="1" spans="1:29">
      <c r="A785" s="11">
        <v>537</v>
      </c>
      <c r="B785" s="12">
        <v>0</v>
      </c>
      <c r="C785" s="12">
        <v>-579.4</v>
      </c>
      <c r="D785" s="12">
        <v>-0.9082</v>
      </c>
      <c r="E785" s="12">
        <v>0.947</v>
      </c>
      <c r="F785" s="12">
        <v>-0.2203</v>
      </c>
      <c r="G785" s="12">
        <v>-0.0254</v>
      </c>
      <c r="H785" s="11">
        <v>0</v>
      </c>
      <c r="I785" s="12">
        <v>22.4449</v>
      </c>
      <c r="J785" s="11">
        <v>638</v>
      </c>
      <c r="K785" s="11">
        <v>11</v>
      </c>
      <c r="L785" s="11">
        <v>18</v>
      </c>
      <c r="M785" s="11">
        <v>2</v>
      </c>
      <c r="S785" s="4">
        <f t="shared" si="60"/>
        <v>0</v>
      </c>
      <c r="T785" s="4">
        <f t="shared" si="61"/>
        <v>0</v>
      </c>
      <c r="U785" s="4"/>
      <c r="V785" s="4">
        <f>VLOOKUP(K785,$AA$2:$AC$26,3)</f>
        <v>0</v>
      </c>
      <c r="W785" s="4">
        <f>VLOOKUP(L785,$AA$2:$AC$26,2)</f>
        <v>1.9766</v>
      </c>
      <c r="X785" s="4">
        <f t="shared" si="62"/>
        <v>0</v>
      </c>
      <c r="Y785" s="4">
        <f t="shared" si="63"/>
        <v>0</v>
      </c>
      <c r="Z785" s="4">
        <f t="shared" si="64"/>
        <v>0</v>
      </c>
      <c r="AA785" s="4"/>
      <c r="AB785" s="4"/>
      <c r="AC785" s="4"/>
    </row>
    <row r="786" hidden="1" customHeight="1" spans="1:29">
      <c r="A786" s="11">
        <v>536</v>
      </c>
      <c r="B786" s="12">
        <v>0</v>
      </c>
      <c r="C786" s="12">
        <v>-606.46</v>
      </c>
      <c r="D786" s="12">
        <v>-4.0977</v>
      </c>
      <c r="E786" s="12">
        <v>0.7247</v>
      </c>
      <c r="F786" s="12">
        <v>-0.4569</v>
      </c>
      <c r="G786" s="12">
        <v>-0.1556</v>
      </c>
      <c r="H786" s="11">
        <v>0</v>
      </c>
      <c r="I786" s="12">
        <v>12.4418</v>
      </c>
      <c r="J786" s="11">
        <v>148</v>
      </c>
      <c r="K786" s="11">
        <v>10</v>
      </c>
      <c r="L786" s="11">
        <v>18</v>
      </c>
      <c r="M786" s="11">
        <v>2</v>
      </c>
      <c r="S786" s="4">
        <f t="shared" si="60"/>
        <v>0</v>
      </c>
      <c r="T786" s="4">
        <f t="shared" si="61"/>
        <v>0</v>
      </c>
      <c r="U786" s="4"/>
      <c r="V786" s="4">
        <f>VLOOKUP(K786,$AA$2:$AC$26,3)</f>
        <v>0</v>
      </c>
      <c r="W786" s="4">
        <f>VLOOKUP(L786,$AA$2:$AC$26,2)</f>
        <v>1.9766</v>
      </c>
      <c r="X786" s="4">
        <f t="shared" si="62"/>
        <v>0</v>
      </c>
      <c r="Y786" s="4">
        <f t="shared" si="63"/>
        <v>0</v>
      </c>
      <c r="Z786" s="4">
        <f t="shared" si="64"/>
        <v>0</v>
      </c>
      <c r="AA786" s="4"/>
      <c r="AB786" s="4"/>
      <c r="AC786" s="4"/>
    </row>
    <row r="787" hidden="1" customHeight="1" spans="1:29">
      <c r="A787" s="11">
        <v>535</v>
      </c>
      <c r="B787" s="12">
        <v>0</v>
      </c>
      <c r="C787" s="12">
        <v>-669.76</v>
      </c>
      <c r="D787" s="12">
        <v>-4.9612</v>
      </c>
      <c r="E787" s="12">
        <v>0.5961</v>
      </c>
      <c r="F787" s="12">
        <v>-0.8157</v>
      </c>
      <c r="G787" s="12">
        <v>-0.2491</v>
      </c>
      <c r="H787" s="11">
        <v>0</v>
      </c>
      <c r="I787" s="12">
        <v>8.0886</v>
      </c>
      <c r="J787" s="11">
        <v>135</v>
      </c>
      <c r="K787" s="11">
        <v>9</v>
      </c>
      <c r="L787" s="11">
        <v>18</v>
      </c>
      <c r="M787" s="11">
        <v>2</v>
      </c>
      <c r="S787" s="4">
        <f t="shared" si="60"/>
        <v>0</v>
      </c>
      <c r="T787" s="4">
        <f t="shared" si="61"/>
        <v>0</v>
      </c>
      <c r="U787" s="4"/>
      <c r="V787" s="4">
        <f>VLOOKUP(K787,$AA$2:$AC$26,3)</f>
        <v>0.009434</v>
      </c>
      <c r="W787" s="4">
        <f>VLOOKUP(L787,$AA$2:$AC$26,2)</f>
        <v>1.9766</v>
      </c>
      <c r="X787" s="4">
        <f t="shared" si="62"/>
        <v>1864.72444</v>
      </c>
      <c r="Y787" s="4">
        <f t="shared" si="63"/>
        <v>1491.779552</v>
      </c>
      <c r="Z787" s="4">
        <f t="shared" si="64"/>
        <v>2330.90555</v>
      </c>
      <c r="AA787" s="4"/>
      <c r="AB787" s="4"/>
      <c r="AC787" s="4"/>
    </row>
    <row r="788" hidden="1" customHeight="1" spans="1:29">
      <c r="A788" s="11">
        <v>534</v>
      </c>
      <c r="B788" s="12">
        <v>0</v>
      </c>
      <c r="C788" s="12">
        <v>-539.78</v>
      </c>
      <c r="D788" s="12">
        <v>-4.536</v>
      </c>
      <c r="E788" s="12">
        <v>0.5396</v>
      </c>
      <c r="F788" s="12">
        <v>-0.8275</v>
      </c>
      <c r="G788" s="12">
        <v>-0.296</v>
      </c>
      <c r="H788" s="11">
        <v>0</v>
      </c>
      <c r="I788" s="12">
        <v>6.4505</v>
      </c>
      <c r="J788" s="11">
        <v>119</v>
      </c>
      <c r="K788" s="11">
        <v>8</v>
      </c>
      <c r="L788" s="11">
        <v>18</v>
      </c>
      <c r="M788" s="11">
        <v>2</v>
      </c>
      <c r="S788" s="4">
        <f t="shared" si="60"/>
        <v>0</v>
      </c>
      <c r="T788" s="4">
        <f t="shared" si="61"/>
        <v>0</v>
      </c>
      <c r="U788" s="4"/>
      <c r="V788" s="4">
        <f>VLOOKUP(K788,$AA$2:$AC$26,3)</f>
        <v>0.007416</v>
      </c>
      <c r="W788" s="4">
        <f>VLOOKUP(L788,$AA$2:$AC$26,2)</f>
        <v>1.9766</v>
      </c>
      <c r="X788" s="4">
        <f t="shared" si="62"/>
        <v>1465.84656</v>
      </c>
      <c r="Y788" s="4">
        <f t="shared" si="63"/>
        <v>1172.677248</v>
      </c>
      <c r="Z788" s="4">
        <f t="shared" si="64"/>
        <v>1832.3082</v>
      </c>
      <c r="AA788" s="4"/>
      <c r="AB788" s="4"/>
      <c r="AC788" s="4"/>
    </row>
    <row r="789" hidden="1" customHeight="1" spans="1:29">
      <c r="A789" s="11">
        <v>533</v>
      </c>
      <c r="B789" s="12">
        <v>0</v>
      </c>
      <c r="C789" s="12">
        <v>-561.26</v>
      </c>
      <c r="D789" s="12">
        <v>-1.5293</v>
      </c>
      <c r="E789" s="12">
        <v>0.7852</v>
      </c>
      <c r="F789" s="12">
        <v>-0.8898</v>
      </c>
      <c r="G789" s="12">
        <v>-0.1141</v>
      </c>
      <c r="H789" s="11">
        <v>0</v>
      </c>
      <c r="I789" s="12">
        <v>6.2642</v>
      </c>
      <c r="J789" s="11">
        <v>367</v>
      </c>
      <c r="K789" s="11">
        <v>7</v>
      </c>
      <c r="L789" s="11">
        <v>18</v>
      </c>
      <c r="M789" s="11">
        <v>2</v>
      </c>
      <c r="S789" s="4">
        <f t="shared" si="60"/>
        <v>0</v>
      </c>
      <c r="T789" s="4">
        <f t="shared" si="61"/>
        <v>0</v>
      </c>
      <c r="U789" s="4"/>
      <c r="V789" s="4">
        <f>VLOOKUP(K789,$AA$2:$AC$26,3)</f>
        <v>0.005831</v>
      </c>
      <c r="W789" s="4">
        <f>VLOOKUP(L789,$AA$2:$AC$26,2)</f>
        <v>1.9766</v>
      </c>
      <c r="X789" s="4">
        <f t="shared" si="62"/>
        <v>1152.55546</v>
      </c>
      <c r="Y789" s="4">
        <f t="shared" si="63"/>
        <v>922.044368</v>
      </c>
      <c r="Z789" s="4">
        <f t="shared" si="64"/>
        <v>1440.694325</v>
      </c>
      <c r="AA789" s="4"/>
      <c r="AB789" s="4"/>
      <c r="AC789" s="4"/>
    </row>
    <row r="790" hidden="1" customHeight="1" spans="1:29">
      <c r="A790" s="11">
        <v>527</v>
      </c>
      <c r="B790" s="12">
        <v>0</v>
      </c>
      <c r="C790" s="12">
        <v>-661.23</v>
      </c>
      <c r="D790" s="12">
        <v>-1.4926</v>
      </c>
      <c r="E790" s="12">
        <v>0.9295</v>
      </c>
      <c r="F790" s="12">
        <v>-0.2457</v>
      </c>
      <c r="G790" s="12">
        <v>-0.0343</v>
      </c>
      <c r="H790" s="11">
        <v>0</v>
      </c>
      <c r="I790" s="12">
        <v>22.532</v>
      </c>
      <c r="J790" s="11">
        <v>443</v>
      </c>
      <c r="K790" s="11">
        <v>12</v>
      </c>
      <c r="L790" s="11">
        <v>17</v>
      </c>
      <c r="M790" s="11">
        <v>2</v>
      </c>
      <c r="S790" s="4">
        <f t="shared" si="60"/>
        <v>0</v>
      </c>
      <c r="T790" s="4">
        <f t="shared" si="61"/>
        <v>0</v>
      </c>
      <c r="U790" s="4"/>
      <c r="V790" s="4">
        <f>VLOOKUP(K790,$AA$2:$AC$26,3)</f>
        <v>0</v>
      </c>
      <c r="W790" s="4">
        <f>VLOOKUP(L790,$AA$2:$AC$26,2)</f>
        <v>1.75256</v>
      </c>
      <c r="X790" s="4">
        <f t="shared" si="62"/>
        <v>0</v>
      </c>
      <c r="Y790" s="4">
        <f t="shared" si="63"/>
        <v>0</v>
      </c>
      <c r="Z790" s="4">
        <f t="shared" si="64"/>
        <v>0</v>
      </c>
      <c r="AA790" s="4"/>
      <c r="AB790" s="4"/>
      <c r="AC790" s="4"/>
    </row>
    <row r="791" hidden="1" customHeight="1" spans="1:29">
      <c r="A791" s="11">
        <v>526</v>
      </c>
      <c r="B791" s="12">
        <v>0</v>
      </c>
      <c r="C791" s="12">
        <v>-750.02</v>
      </c>
      <c r="D791" s="12">
        <v>-1.2605</v>
      </c>
      <c r="E791" s="12">
        <v>0.9242</v>
      </c>
      <c r="F791" s="12">
        <v>-0.3374</v>
      </c>
      <c r="G791" s="12">
        <v>-0.038</v>
      </c>
      <c r="H791" s="11">
        <v>0</v>
      </c>
      <c r="I791" s="12">
        <v>19.3765</v>
      </c>
      <c r="J791" s="11">
        <v>595</v>
      </c>
      <c r="K791" s="11">
        <v>11</v>
      </c>
      <c r="L791" s="11">
        <v>17</v>
      </c>
      <c r="M791" s="11">
        <v>2</v>
      </c>
      <c r="S791" s="4">
        <f t="shared" si="60"/>
        <v>0</v>
      </c>
      <c r="T791" s="4">
        <f t="shared" si="61"/>
        <v>0</v>
      </c>
      <c r="U791" s="4"/>
      <c r="V791" s="4">
        <f>VLOOKUP(K791,$AA$2:$AC$26,3)</f>
        <v>0</v>
      </c>
      <c r="W791" s="4">
        <f>VLOOKUP(L791,$AA$2:$AC$26,2)</f>
        <v>1.75256</v>
      </c>
      <c r="X791" s="4">
        <f t="shared" si="62"/>
        <v>0</v>
      </c>
      <c r="Y791" s="4">
        <f t="shared" si="63"/>
        <v>0</v>
      </c>
      <c r="Z791" s="4">
        <f t="shared" si="64"/>
        <v>0</v>
      </c>
      <c r="AA791" s="4"/>
      <c r="AB791" s="4"/>
      <c r="AC791" s="4"/>
    </row>
    <row r="792" hidden="1" customHeight="1" spans="1:29">
      <c r="A792" s="11">
        <v>525</v>
      </c>
      <c r="B792" s="12">
        <v>0</v>
      </c>
      <c r="C792" s="12">
        <v>-612.93</v>
      </c>
      <c r="D792" s="12">
        <v>-4.1414</v>
      </c>
      <c r="E792" s="12">
        <v>0.7134</v>
      </c>
      <c r="F792" s="12">
        <v>-0.5331</v>
      </c>
      <c r="G792" s="12">
        <v>-0.1667</v>
      </c>
      <c r="H792" s="11">
        <v>0</v>
      </c>
      <c r="I792" s="12">
        <v>10.9341</v>
      </c>
      <c r="J792" s="11">
        <v>148</v>
      </c>
      <c r="K792" s="11">
        <v>10</v>
      </c>
      <c r="L792" s="11">
        <v>17</v>
      </c>
      <c r="M792" s="11">
        <v>2</v>
      </c>
      <c r="S792" s="4">
        <f t="shared" si="60"/>
        <v>0</v>
      </c>
      <c r="T792" s="4">
        <f t="shared" si="61"/>
        <v>0</v>
      </c>
      <c r="U792" s="4"/>
      <c r="V792" s="4">
        <f>VLOOKUP(K792,$AA$2:$AC$26,3)</f>
        <v>0</v>
      </c>
      <c r="W792" s="4">
        <f>VLOOKUP(L792,$AA$2:$AC$26,2)</f>
        <v>1.75256</v>
      </c>
      <c r="X792" s="4">
        <f t="shared" si="62"/>
        <v>0</v>
      </c>
      <c r="Y792" s="4">
        <f t="shared" si="63"/>
        <v>0</v>
      </c>
      <c r="Z792" s="4">
        <f t="shared" si="64"/>
        <v>0</v>
      </c>
      <c r="AA792" s="4"/>
      <c r="AB792" s="4"/>
      <c r="AC792" s="4"/>
    </row>
    <row r="793" hidden="1" customHeight="1" spans="1:29">
      <c r="A793" s="11">
        <v>524</v>
      </c>
      <c r="B793" s="12">
        <v>0</v>
      </c>
      <c r="C793" s="12">
        <v>-555</v>
      </c>
      <c r="D793" s="12">
        <v>-4.4758</v>
      </c>
      <c r="E793" s="12">
        <v>0.6197</v>
      </c>
      <c r="F793" s="12">
        <v>-0.7933</v>
      </c>
      <c r="G793" s="12">
        <v>-0.2326</v>
      </c>
      <c r="H793" s="11">
        <v>0</v>
      </c>
      <c r="I793" s="12">
        <v>6.8966</v>
      </c>
      <c r="J793" s="11">
        <v>124</v>
      </c>
      <c r="K793" s="11">
        <v>9</v>
      </c>
      <c r="L793" s="11">
        <v>17</v>
      </c>
      <c r="M793" s="11">
        <v>2</v>
      </c>
      <c r="S793" s="4">
        <f t="shared" si="60"/>
        <v>0</v>
      </c>
      <c r="T793" s="4">
        <f t="shared" si="61"/>
        <v>0</v>
      </c>
      <c r="U793" s="4"/>
      <c r="V793" s="4">
        <f>VLOOKUP(K793,$AA$2:$AC$26,3)</f>
        <v>0.009434</v>
      </c>
      <c r="W793" s="4">
        <f>VLOOKUP(L793,$AA$2:$AC$26,2)</f>
        <v>1.75256</v>
      </c>
      <c r="X793" s="4">
        <f t="shared" si="62"/>
        <v>1653.365104</v>
      </c>
      <c r="Y793" s="4">
        <f t="shared" si="63"/>
        <v>1322.6920832</v>
      </c>
      <c r="Z793" s="4">
        <f t="shared" si="64"/>
        <v>2066.70638</v>
      </c>
      <c r="AA793" s="4"/>
      <c r="AB793" s="4"/>
      <c r="AC793" s="4"/>
    </row>
    <row r="794" hidden="1" customHeight="1" spans="1:29">
      <c r="A794" s="11">
        <v>523</v>
      </c>
      <c r="B794" s="12">
        <v>0</v>
      </c>
      <c r="C794" s="12">
        <v>-602.96</v>
      </c>
      <c r="D794" s="12">
        <v>-4.4997</v>
      </c>
      <c r="E794" s="12">
        <v>0.5347</v>
      </c>
      <c r="F794" s="12">
        <v>-0.8552</v>
      </c>
      <c r="G794" s="12">
        <v>-0.3071</v>
      </c>
      <c r="H794" s="11">
        <v>0</v>
      </c>
      <c r="I794" s="12">
        <v>6.9794</v>
      </c>
      <c r="J794" s="11">
        <v>134</v>
      </c>
      <c r="K794" s="11">
        <v>8</v>
      </c>
      <c r="L794" s="11">
        <v>17</v>
      </c>
      <c r="M794" s="11">
        <v>2</v>
      </c>
      <c r="S794" s="4">
        <f t="shared" si="60"/>
        <v>0</v>
      </c>
      <c r="T794" s="4">
        <f t="shared" si="61"/>
        <v>0</v>
      </c>
      <c r="U794" s="4"/>
      <c r="V794" s="4">
        <f>VLOOKUP(K794,$AA$2:$AC$26,3)</f>
        <v>0.007416</v>
      </c>
      <c r="W794" s="4">
        <f>VLOOKUP(L794,$AA$2:$AC$26,2)</f>
        <v>1.75256</v>
      </c>
      <c r="X794" s="4">
        <f t="shared" si="62"/>
        <v>1299.698496</v>
      </c>
      <c r="Y794" s="4">
        <f t="shared" si="63"/>
        <v>1039.7587968</v>
      </c>
      <c r="Z794" s="4">
        <f t="shared" si="64"/>
        <v>1624.62312</v>
      </c>
      <c r="AA794" s="4"/>
      <c r="AB794" s="4"/>
      <c r="AC794" s="4"/>
    </row>
    <row r="795" hidden="1" customHeight="1" spans="1:29">
      <c r="A795" s="11">
        <v>516</v>
      </c>
      <c r="B795" s="12">
        <v>0</v>
      </c>
      <c r="C795" s="12">
        <v>-1277.16</v>
      </c>
      <c r="D795" s="12">
        <v>-1.4833</v>
      </c>
      <c r="E795" s="12">
        <v>0.9268</v>
      </c>
      <c r="F795" s="12">
        <v>-0.411</v>
      </c>
      <c r="G795" s="12">
        <v>-0.0376</v>
      </c>
      <c r="H795" s="11">
        <v>0</v>
      </c>
      <c r="I795" s="12">
        <v>26.6495</v>
      </c>
      <c r="J795" s="11">
        <v>861</v>
      </c>
      <c r="K795" s="11">
        <v>12</v>
      </c>
      <c r="L795" s="11">
        <v>16</v>
      </c>
      <c r="M795" s="11">
        <v>2</v>
      </c>
      <c r="S795" s="4">
        <f t="shared" si="60"/>
        <v>0</v>
      </c>
      <c r="T795" s="4">
        <f t="shared" si="61"/>
        <v>0</v>
      </c>
      <c r="U795" s="4"/>
      <c r="V795" s="4">
        <f>VLOOKUP(K795,$AA$2:$AC$26,3)</f>
        <v>0</v>
      </c>
      <c r="W795" s="4">
        <f>VLOOKUP(L795,$AA$2:$AC$26,2)</f>
        <v>1.55394</v>
      </c>
      <c r="X795" s="4">
        <f t="shared" si="62"/>
        <v>0</v>
      </c>
      <c r="Y795" s="4">
        <f t="shared" si="63"/>
        <v>0</v>
      </c>
      <c r="Z795" s="4">
        <f t="shared" si="64"/>
        <v>0</v>
      </c>
      <c r="AA795" s="4"/>
      <c r="AB795" s="4"/>
      <c r="AC795" s="4"/>
    </row>
    <row r="796" hidden="1" customHeight="1" spans="1:29">
      <c r="A796" s="11">
        <v>515</v>
      </c>
      <c r="B796" s="12">
        <v>0</v>
      </c>
      <c r="C796" s="12">
        <v>-734.98</v>
      </c>
      <c r="D796" s="12">
        <v>-1.9652</v>
      </c>
      <c r="E796" s="12">
        <v>0.8808</v>
      </c>
      <c r="F796" s="12">
        <v>-0.3556</v>
      </c>
      <c r="G796" s="12">
        <v>-0.0633</v>
      </c>
      <c r="H796" s="11">
        <v>0</v>
      </c>
      <c r="I796" s="12">
        <v>18.3722</v>
      </c>
      <c r="J796" s="11">
        <v>374</v>
      </c>
      <c r="K796" s="11">
        <v>11</v>
      </c>
      <c r="L796" s="11">
        <v>16</v>
      </c>
      <c r="M796" s="11">
        <v>2</v>
      </c>
      <c r="S796" s="4">
        <f t="shared" si="60"/>
        <v>0</v>
      </c>
      <c r="T796" s="4">
        <f t="shared" si="61"/>
        <v>0</v>
      </c>
      <c r="U796" s="4"/>
      <c r="V796" s="4">
        <f>VLOOKUP(K796,$AA$2:$AC$26,3)</f>
        <v>0</v>
      </c>
      <c r="W796" s="4">
        <f>VLOOKUP(L796,$AA$2:$AC$26,2)</f>
        <v>1.55394</v>
      </c>
      <c r="X796" s="4">
        <f t="shared" si="62"/>
        <v>0</v>
      </c>
      <c r="Y796" s="4">
        <f t="shared" si="63"/>
        <v>0</v>
      </c>
      <c r="Z796" s="4">
        <f t="shared" si="64"/>
        <v>0</v>
      </c>
      <c r="AA796" s="4"/>
      <c r="AB796" s="4"/>
      <c r="AC796" s="4"/>
    </row>
    <row r="797" hidden="1" customHeight="1" spans="1:29">
      <c r="A797" s="11">
        <v>514</v>
      </c>
      <c r="B797" s="12">
        <v>0</v>
      </c>
      <c r="C797" s="12">
        <v>-625.67</v>
      </c>
      <c r="D797" s="12">
        <v>-4.2275</v>
      </c>
      <c r="E797" s="12">
        <v>0.6984</v>
      </c>
      <c r="F797" s="12">
        <v>-0.6094</v>
      </c>
      <c r="G797" s="12">
        <v>-0.1792</v>
      </c>
      <c r="H797" s="11">
        <v>0</v>
      </c>
      <c r="I797" s="12">
        <v>9.8977</v>
      </c>
      <c r="J797" s="11">
        <v>148</v>
      </c>
      <c r="K797" s="11">
        <v>10</v>
      </c>
      <c r="L797" s="11">
        <v>16</v>
      </c>
      <c r="M797" s="11">
        <v>2</v>
      </c>
      <c r="S797" s="4">
        <f t="shared" si="60"/>
        <v>0</v>
      </c>
      <c r="T797" s="4">
        <f t="shared" si="61"/>
        <v>0</v>
      </c>
      <c r="U797" s="4"/>
      <c r="V797" s="4">
        <f>VLOOKUP(K797,$AA$2:$AC$26,3)</f>
        <v>0</v>
      </c>
      <c r="W797" s="4">
        <f>VLOOKUP(L797,$AA$2:$AC$26,2)</f>
        <v>1.55394</v>
      </c>
      <c r="X797" s="4">
        <f t="shared" si="62"/>
        <v>0</v>
      </c>
      <c r="Y797" s="4">
        <f t="shared" si="63"/>
        <v>0</v>
      </c>
      <c r="Z797" s="4">
        <f t="shared" si="64"/>
        <v>0</v>
      </c>
      <c r="AA797" s="4"/>
      <c r="AB797" s="4"/>
      <c r="AC797" s="4"/>
    </row>
    <row r="798" hidden="1" customHeight="1" spans="1:29">
      <c r="A798" s="11">
        <v>513</v>
      </c>
      <c r="B798" s="12">
        <v>0</v>
      </c>
      <c r="C798" s="12">
        <v>-508.06</v>
      </c>
      <c r="D798" s="12">
        <v>-4.2338</v>
      </c>
      <c r="E798" s="12">
        <v>0.6266</v>
      </c>
      <c r="F798" s="12">
        <v>-0.7864</v>
      </c>
      <c r="G798" s="12">
        <v>-0.229</v>
      </c>
      <c r="H798" s="11">
        <v>0</v>
      </c>
      <c r="I798" s="12">
        <v>6.3739</v>
      </c>
      <c r="J798" s="11">
        <v>120</v>
      </c>
      <c r="K798" s="11">
        <v>9</v>
      </c>
      <c r="L798" s="11">
        <v>16</v>
      </c>
      <c r="M798" s="11">
        <v>2</v>
      </c>
      <c r="S798" s="4">
        <f t="shared" si="60"/>
        <v>0</v>
      </c>
      <c r="T798" s="4">
        <f t="shared" si="61"/>
        <v>0</v>
      </c>
      <c r="U798" s="4"/>
      <c r="V798" s="4">
        <f>VLOOKUP(K798,$AA$2:$AC$26,3)</f>
        <v>0.009434</v>
      </c>
      <c r="W798" s="4">
        <f>VLOOKUP(L798,$AA$2:$AC$26,2)</f>
        <v>1.55394</v>
      </c>
      <c r="X798" s="4">
        <f t="shared" si="62"/>
        <v>1465.986996</v>
      </c>
      <c r="Y798" s="4">
        <f t="shared" si="63"/>
        <v>1172.7895968</v>
      </c>
      <c r="Z798" s="4">
        <f t="shared" si="64"/>
        <v>1832.483745</v>
      </c>
      <c r="AA798" s="4"/>
      <c r="AB798" s="4"/>
      <c r="AC798" s="4"/>
    </row>
    <row r="799" hidden="1" customHeight="1" spans="1:29">
      <c r="A799" s="11">
        <v>512</v>
      </c>
      <c r="B799" s="12">
        <v>0</v>
      </c>
      <c r="C799" s="12">
        <v>-597.01</v>
      </c>
      <c r="D799" s="12">
        <v>-4.0339</v>
      </c>
      <c r="E799" s="12">
        <v>0.5636</v>
      </c>
      <c r="F799" s="12">
        <v>-0.8658</v>
      </c>
      <c r="G799" s="12">
        <v>-0.285</v>
      </c>
      <c r="H799" s="11">
        <v>0</v>
      </c>
      <c r="I799" s="12">
        <v>6.8323</v>
      </c>
      <c r="J799" s="11">
        <v>148</v>
      </c>
      <c r="K799" s="11">
        <v>8</v>
      </c>
      <c r="L799" s="11">
        <v>16</v>
      </c>
      <c r="M799" s="11">
        <v>2</v>
      </c>
      <c r="S799" s="4">
        <f t="shared" si="60"/>
        <v>0</v>
      </c>
      <c r="T799" s="4">
        <f t="shared" si="61"/>
        <v>0</v>
      </c>
      <c r="U799" s="4"/>
      <c r="V799" s="4">
        <f>VLOOKUP(K799,$AA$2:$AC$26,3)</f>
        <v>0.007416</v>
      </c>
      <c r="W799" s="4">
        <f>VLOOKUP(L799,$AA$2:$AC$26,2)</f>
        <v>1.55394</v>
      </c>
      <c r="X799" s="4">
        <f t="shared" si="62"/>
        <v>1152.401904</v>
      </c>
      <c r="Y799" s="4">
        <f t="shared" si="63"/>
        <v>921.9215232</v>
      </c>
      <c r="Z799" s="4">
        <f t="shared" si="64"/>
        <v>1440.50238</v>
      </c>
      <c r="AA799" s="4"/>
      <c r="AB799" s="4"/>
      <c r="AC799" s="4"/>
    </row>
    <row r="800" hidden="1" customHeight="1" spans="1:29">
      <c r="A800" s="11">
        <v>505</v>
      </c>
      <c r="B800" s="12">
        <v>0</v>
      </c>
      <c r="C800" s="12">
        <v>-969.36</v>
      </c>
      <c r="D800" s="12">
        <v>-1.621</v>
      </c>
      <c r="E800" s="12">
        <v>0.9164</v>
      </c>
      <c r="F800" s="12">
        <v>-0.4084</v>
      </c>
      <c r="G800" s="12">
        <v>-0.0433</v>
      </c>
      <c r="H800" s="11">
        <v>0</v>
      </c>
      <c r="I800" s="12">
        <v>20.814</v>
      </c>
      <c r="J800" s="11">
        <v>598</v>
      </c>
      <c r="K800" s="11">
        <v>12</v>
      </c>
      <c r="L800" s="11">
        <v>15</v>
      </c>
      <c r="M800" s="11">
        <v>2</v>
      </c>
      <c r="S800" s="4">
        <f t="shared" si="60"/>
        <v>0</v>
      </c>
      <c r="T800" s="4">
        <f t="shared" si="61"/>
        <v>0</v>
      </c>
      <c r="U800" s="4"/>
      <c r="V800" s="4">
        <f>VLOOKUP(K800,$AA$2:$AC$26,3)</f>
        <v>0</v>
      </c>
      <c r="W800" s="4">
        <f>VLOOKUP(L800,$AA$2:$AC$26,2)</f>
        <v>1.37798</v>
      </c>
      <c r="X800" s="4">
        <f t="shared" si="62"/>
        <v>0</v>
      </c>
      <c r="Y800" s="4">
        <f t="shared" si="63"/>
        <v>0</v>
      </c>
      <c r="Z800" s="4">
        <f t="shared" si="64"/>
        <v>0</v>
      </c>
      <c r="AA800" s="4"/>
      <c r="AB800" s="4"/>
      <c r="AC800" s="4"/>
    </row>
    <row r="801" hidden="1" customHeight="1" spans="1:29">
      <c r="A801" s="11">
        <v>504</v>
      </c>
      <c r="B801" s="12">
        <v>0</v>
      </c>
      <c r="C801" s="12">
        <v>-1078.69</v>
      </c>
      <c r="D801" s="12">
        <v>-2.9233</v>
      </c>
      <c r="E801" s="12">
        <v>0.8195</v>
      </c>
      <c r="F801" s="12">
        <v>-0.505</v>
      </c>
      <c r="G801" s="12">
        <v>-0.1034</v>
      </c>
      <c r="H801" s="11">
        <v>0</v>
      </c>
      <c r="I801" s="12">
        <v>19.3486</v>
      </c>
      <c r="J801" s="11">
        <v>369</v>
      </c>
      <c r="K801" s="11">
        <v>11</v>
      </c>
      <c r="L801" s="11">
        <v>15</v>
      </c>
      <c r="M801" s="11">
        <v>2</v>
      </c>
      <c r="S801" s="4">
        <f t="shared" si="60"/>
        <v>0</v>
      </c>
      <c r="T801" s="4">
        <f t="shared" si="61"/>
        <v>0</v>
      </c>
      <c r="U801" s="4"/>
      <c r="V801" s="4">
        <f>VLOOKUP(K801,$AA$2:$AC$26,3)</f>
        <v>0</v>
      </c>
      <c r="W801" s="4">
        <f>VLOOKUP(L801,$AA$2:$AC$26,2)</f>
        <v>1.37798</v>
      </c>
      <c r="X801" s="4">
        <f t="shared" si="62"/>
        <v>0</v>
      </c>
      <c r="Y801" s="4">
        <f t="shared" si="63"/>
        <v>0</v>
      </c>
      <c r="Z801" s="4">
        <f t="shared" si="64"/>
        <v>0</v>
      </c>
      <c r="AA801" s="4"/>
      <c r="AB801" s="4"/>
      <c r="AC801" s="4"/>
    </row>
    <row r="802" hidden="1" customHeight="1" spans="1:29">
      <c r="A802" s="11">
        <v>503</v>
      </c>
      <c r="B802" s="12">
        <v>0</v>
      </c>
      <c r="C802" s="12">
        <v>-637.17</v>
      </c>
      <c r="D802" s="12">
        <v>-4.4557</v>
      </c>
      <c r="E802" s="12">
        <v>0.6731</v>
      </c>
      <c r="F802" s="12">
        <v>-0.7045</v>
      </c>
      <c r="G802" s="12">
        <v>-0.1997</v>
      </c>
      <c r="H802" s="11">
        <v>0</v>
      </c>
      <c r="I802" s="12">
        <v>8.8202</v>
      </c>
      <c r="J802" s="11">
        <v>143</v>
      </c>
      <c r="K802" s="11">
        <v>10</v>
      </c>
      <c r="L802" s="11">
        <v>15</v>
      </c>
      <c r="M802" s="11">
        <v>2</v>
      </c>
      <c r="S802" s="4">
        <f t="shared" si="60"/>
        <v>0</v>
      </c>
      <c r="T802" s="4">
        <f t="shared" si="61"/>
        <v>0</v>
      </c>
      <c r="U802" s="4"/>
      <c r="V802" s="4">
        <f>VLOOKUP(K802,$AA$2:$AC$26,3)</f>
        <v>0</v>
      </c>
      <c r="W802" s="4">
        <f>VLOOKUP(L802,$AA$2:$AC$26,2)</f>
        <v>1.37798</v>
      </c>
      <c r="X802" s="4">
        <f t="shared" si="62"/>
        <v>0</v>
      </c>
      <c r="Y802" s="4">
        <f t="shared" si="63"/>
        <v>0</v>
      </c>
      <c r="Z802" s="4">
        <f t="shared" si="64"/>
        <v>0</v>
      </c>
      <c r="AA802" s="4"/>
      <c r="AB802" s="4"/>
      <c r="AC802" s="4"/>
    </row>
    <row r="803" hidden="1" customHeight="1" spans="1:29">
      <c r="A803" s="11">
        <v>502</v>
      </c>
      <c r="B803" s="12">
        <v>0</v>
      </c>
      <c r="C803" s="12">
        <v>-561.23</v>
      </c>
      <c r="D803" s="12">
        <v>-4.3846</v>
      </c>
      <c r="E803" s="12">
        <v>0.6048</v>
      </c>
      <c r="F803" s="12">
        <v>-0.8175</v>
      </c>
      <c r="G803" s="12">
        <v>-0.2501</v>
      </c>
      <c r="H803" s="11">
        <v>0</v>
      </c>
      <c r="I803" s="12">
        <v>6.7802</v>
      </c>
      <c r="J803" s="11">
        <v>128</v>
      </c>
      <c r="K803" s="11">
        <v>9</v>
      </c>
      <c r="L803" s="11">
        <v>15</v>
      </c>
      <c r="M803" s="11">
        <v>2</v>
      </c>
      <c r="S803" s="4">
        <f t="shared" si="60"/>
        <v>0</v>
      </c>
      <c r="T803" s="4">
        <f t="shared" si="61"/>
        <v>0</v>
      </c>
      <c r="U803" s="4"/>
      <c r="V803" s="4">
        <f>VLOOKUP(K803,$AA$2:$AC$26,3)</f>
        <v>0.009434</v>
      </c>
      <c r="W803" s="4">
        <f>VLOOKUP(L803,$AA$2:$AC$26,2)</f>
        <v>1.37798</v>
      </c>
      <c r="X803" s="4">
        <f t="shared" si="62"/>
        <v>1299.986332</v>
      </c>
      <c r="Y803" s="4">
        <f t="shared" si="63"/>
        <v>1039.9890656</v>
      </c>
      <c r="Z803" s="4">
        <f t="shared" si="64"/>
        <v>1624.982915</v>
      </c>
      <c r="AA803" s="4"/>
      <c r="AB803" s="4"/>
      <c r="AC803" s="4"/>
    </row>
    <row r="804" hidden="1" customHeight="1" spans="1:29">
      <c r="A804" s="11">
        <v>501</v>
      </c>
      <c r="B804" s="12">
        <v>0</v>
      </c>
      <c r="C804" s="12">
        <v>-535.39</v>
      </c>
      <c r="D804" s="12">
        <v>-3.6175</v>
      </c>
      <c r="E804" s="12">
        <v>0.5903</v>
      </c>
      <c r="F804" s="12">
        <v>-0.8636</v>
      </c>
      <c r="G804" s="12">
        <v>-0.2643</v>
      </c>
      <c r="H804" s="11">
        <v>0</v>
      </c>
      <c r="I804" s="12">
        <v>6.1472</v>
      </c>
      <c r="J804" s="11">
        <v>148</v>
      </c>
      <c r="K804" s="11">
        <v>8</v>
      </c>
      <c r="L804" s="11">
        <v>15</v>
      </c>
      <c r="M804" s="11">
        <v>2</v>
      </c>
      <c r="S804" s="4">
        <f t="shared" si="60"/>
        <v>0</v>
      </c>
      <c r="T804" s="4">
        <f t="shared" si="61"/>
        <v>0</v>
      </c>
      <c r="U804" s="4"/>
      <c r="V804" s="4">
        <f>VLOOKUP(K804,$AA$2:$AC$26,3)</f>
        <v>0.007416</v>
      </c>
      <c r="W804" s="4">
        <f>VLOOKUP(L804,$AA$2:$AC$26,2)</f>
        <v>1.37798</v>
      </c>
      <c r="X804" s="4">
        <f t="shared" si="62"/>
        <v>1021.909968</v>
      </c>
      <c r="Y804" s="4">
        <f t="shared" si="63"/>
        <v>817.5279744</v>
      </c>
      <c r="Z804" s="4">
        <f t="shared" si="64"/>
        <v>1277.38746</v>
      </c>
      <c r="AA804" s="4"/>
      <c r="AB804" s="4"/>
      <c r="AC804" s="4"/>
    </row>
    <row r="805" hidden="1" customHeight="1" spans="1:29">
      <c r="A805" s="11">
        <v>494</v>
      </c>
      <c r="B805" s="12">
        <v>0</v>
      </c>
      <c r="C805" s="12">
        <v>-886.22</v>
      </c>
      <c r="D805" s="12">
        <v>-2.3823</v>
      </c>
      <c r="E805" s="12">
        <v>0.8754</v>
      </c>
      <c r="F805" s="12">
        <v>-0.4155</v>
      </c>
      <c r="G805" s="12">
        <v>-0.0672</v>
      </c>
      <c r="H805" s="11">
        <v>0</v>
      </c>
      <c r="I805" s="12">
        <v>19.093</v>
      </c>
      <c r="J805" s="11">
        <v>372</v>
      </c>
      <c r="K805" s="11">
        <v>12</v>
      </c>
      <c r="L805" s="11">
        <v>14</v>
      </c>
      <c r="M805" s="11">
        <v>2</v>
      </c>
      <c r="S805" s="4">
        <f t="shared" si="60"/>
        <v>0</v>
      </c>
      <c r="T805" s="4">
        <f t="shared" si="61"/>
        <v>0</v>
      </c>
      <c r="U805" s="4"/>
      <c r="V805" s="4">
        <f>VLOOKUP(K805,$AA$2:$AC$26,3)</f>
        <v>0</v>
      </c>
      <c r="W805" s="4">
        <f>VLOOKUP(L805,$AA$2:$AC$26,2)</f>
        <v>1.22284</v>
      </c>
      <c r="X805" s="4">
        <f t="shared" si="62"/>
        <v>0</v>
      </c>
      <c r="Y805" s="4">
        <f t="shared" si="63"/>
        <v>0</v>
      </c>
      <c r="Z805" s="4">
        <f t="shared" si="64"/>
        <v>0</v>
      </c>
      <c r="AA805" s="4"/>
      <c r="AB805" s="4"/>
      <c r="AC805" s="4"/>
    </row>
    <row r="806" hidden="1" customHeight="1" spans="1:29">
      <c r="A806" s="11">
        <v>493</v>
      </c>
      <c r="B806" s="12">
        <v>0</v>
      </c>
      <c r="C806" s="12">
        <v>-890.78</v>
      </c>
      <c r="D806" s="12">
        <v>-2.414</v>
      </c>
      <c r="E806" s="12">
        <v>0.842</v>
      </c>
      <c r="F806" s="12">
        <v>-0.509</v>
      </c>
      <c r="G806" s="12">
        <v>-0.0883</v>
      </c>
      <c r="H806" s="11">
        <v>0</v>
      </c>
      <c r="I806" s="12">
        <v>16.1308</v>
      </c>
      <c r="J806" s="11">
        <v>369</v>
      </c>
      <c r="K806" s="11">
        <v>11</v>
      </c>
      <c r="L806" s="11">
        <v>14</v>
      </c>
      <c r="M806" s="11">
        <v>2</v>
      </c>
      <c r="S806" s="4">
        <f t="shared" si="60"/>
        <v>0</v>
      </c>
      <c r="T806" s="4">
        <f t="shared" si="61"/>
        <v>0</v>
      </c>
      <c r="U806" s="4"/>
      <c r="V806" s="4">
        <f>VLOOKUP(K806,$AA$2:$AC$26,3)</f>
        <v>0</v>
      </c>
      <c r="W806" s="4">
        <f>VLOOKUP(L806,$AA$2:$AC$26,2)</f>
        <v>1.22284</v>
      </c>
      <c r="X806" s="4">
        <f t="shared" si="62"/>
        <v>0</v>
      </c>
      <c r="Y806" s="4">
        <f t="shared" si="63"/>
        <v>0</v>
      </c>
      <c r="Z806" s="4">
        <f t="shared" si="64"/>
        <v>0</v>
      </c>
      <c r="AA806" s="4"/>
      <c r="AB806" s="4"/>
      <c r="AC806" s="4"/>
    </row>
    <row r="807" hidden="1" customHeight="1" spans="1:29">
      <c r="A807" s="11">
        <v>492</v>
      </c>
      <c r="B807" s="12">
        <v>0</v>
      </c>
      <c r="C807" s="12">
        <v>-624.48</v>
      </c>
      <c r="D807" s="12">
        <v>-4.3977</v>
      </c>
      <c r="E807" s="12">
        <v>0.6652</v>
      </c>
      <c r="F807" s="12">
        <v>-0.736</v>
      </c>
      <c r="G807" s="12">
        <v>-0.2061</v>
      </c>
      <c r="H807" s="11">
        <v>0</v>
      </c>
      <c r="I807" s="12">
        <v>8.306</v>
      </c>
      <c r="J807" s="11">
        <v>142</v>
      </c>
      <c r="K807" s="11">
        <v>10</v>
      </c>
      <c r="L807" s="11">
        <v>14</v>
      </c>
      <c r="M807" s="11">
        <v>2</v>
      </c>
      <c r="S807" s="4">
        <f t="shared" si="60"/>
        <v>0</v>
      </c>
      <c r="T807" s="4">
        <f t="shared" si="61"/>
        <v>0</v>
      </c>
      <c r="U807" s="4"/>
      <c r="V807" s="4">
        <f>VLOOKUP(K807,$AA$2:$AC$26,3)</f>
        <v>0</v>
      </c>
      <c r="W807" s="4">
        <f>VLOOKUP(L807,$AA$2:$AC$26,2)</f>
        <v>1.22284</v>
      </c>
      <c r="X807" s="4">
        <f t="shared" si="62"/>
        <v>0</v>
      </c>
      <c r="Y807" s="4">
        <f t="shared" si="63"/>
        <v>0</v>
      </c>
      <c r="Z807" s="4">
        <f t="shared" si="64"/>
        <v>0</v>
      </c>
      <c r="AA807" s="4"/>
      <c r="AB807" s="4"/>
      <c r="AC807" s="4"/>
    </row>
    <row r="808" hidden="1" customHeight="1" spans="1:29">
      <c r="A808" s="11">
        <v>491</v>
      </c>
      <c r="B808" s="12">
        <v>0</v>
      </c>
      <c r="C808" s="12">
        <v>-616.6</v>
      </c>
      <c r="D808" s="12">
        <v>-4.2819</v>
      </c>
      <c r="E808" s="12">
        <v>0.6005</v>
      </c>
      <c r="F808" s="12">
        <v>-0.8419</v>
      </c>
      <c r="G808" s="12">
        <v>-0.2569</v>
      </c>
      <c r="H808" s="11">
        <v>0</v>
      </c>
      <c r="I808" s="12">
        <v>7.24</v>
      </c>
      <c r="J808" s="11">
        <v>144</v>
      </c>
      <c r="K808" s="11">
        <v>9</v>
      </c>
      <c r="L808" s="11">
        <v>14</v>
      </c>
      <c r="M808" s="11">
        <v>2</v>
      </c>
      <c r="S808" s="4">
        <f t="shared" si="60"/>
        <v>0</v>
      </c>
      <c r="T808" s="4">
        <f t="shared" si="61"/>
        <v>0</v>
      </c>
      <c r="U808" s="4"/>
      <c r="V808" s="4">
        <f>VLOOKUP(K808,$AA$2:$AC$26,3)</f>
        <v>0.009434</v>
      </c>
      <c r="W808" s="4">
        <f>VLOOKUP(L808,$AA$2:$AC$26,2)</f>
        <v>1.22284</v>
      </c>
      <c r="X808" s="4">
        <f t="shared" si="62"/>
        <v>1153.627256</v>
      </c>
      <c r="Y808" s="4">
        <f t="shared" si="63"/>
        <v>922.9018048</v>
      </c>
      <c r="Z808" s="4">
        <f t="shared" si="64"/>
        <v>1442.03407</v>
      </c>
      <c r="AA808" s="4"/>
      <c r="AB808" s="4"/>
      <c r="AC808" s="4"/>
    </row>
    <row r="809" hidden="1" customHeight="1" spans="1:29">
      <c r="A809" s="11">
        <v>490</v>
      </c>
      <c r="B809" s="12">
        <v>0</v>
      </c>
      <c r="C809" s="12">
        <v>-511.29</v>
      </c>
      <c r="D809" s="12">
        <v>-3.4547</v>
      </c>
      <c r="E809" s="12">
        <v>0.593</v>
      </c>
      <c r="F809" s="12">
        <v>-0.8689</v>
      </c>
      <c r="G809" s="12">
        <v>-0.2641</v>
      </c>
      <c r="H809" s="11">
        <v>0</v>
      </c>
      <c r="I809" s="12">
        <v>5.8393</v>
      </c>
      <c r="J809" s="11">
        <v>148</v>
      </c>
      <c r="K809" s="11">
        <v>8</v>
      </c>
      <c r="L809" s="11">
        <v>14</v>
      </c>
      <c r="M809" s="11">
        <v>2</v>
      </c>
      <c r="S809" s="4">
        <f t="shared" si="60"/>
        <v>0</v>
      </c>
      <c r="T809" s="4">
        <f t="shared" si="61"/>
        <v>0</v>
      </c>
      <c r="U809" s="4"/>
      <c r="V809" s="4">
        <f>VLOOKUP(K809,$AA$2:$AC$26,3)</f>
        <v>0.007416</v>
      </c>
      <c r="W809" s="4">
        <f>VLOOKUP(L809,$AA$2:$AC$26,2)</f>
        <v>1.22284</v>
      </c>
      <c r="X809" s="4">
        <f t="shared" si="62"/>
        <v>906.858144</v>
      </c>
      <c r="Y809" s="4">
        <f t="shared" si="63"/>
        <v>725.4865152</v>
      </c>
      <c r="Z809" s="4">
        <f t="shared" si="64"/>
        <v>1133.57268</v>
      </c>
      <c r="AA809" s="4"/>
      <c r="AB809" s="4"/>
      <c r="AC809" s="4"/>
    </row>
    <row r="810" hidden="1" customHeight="1" spans="1:29">
      <c r="A810" s="11">
        <v>483</v>
      </c>
      <c r="B810" s="12">
        <v>0</v>
      </c>
      <c r="C810" s="12">
        <v>-1034.71</v>
      </c>
      <c r="D810" s="12">
        <v>-2.789</v>
      </c>
      <c r="E810" s="12">
        <v>0.8488</v>
      </c>
      <c r="F810" s="12">
        <v>-0.5148</v>
      </c>
      <c r="G810" s="12">
        <v>-0.0844</v>
      </c>
      <c r="H810" s="11">
        <v>0</v>
      </c>
      <c r="I810" s="12">
        <v>18.331</v>
      </c>
      <c r="J810" s="11">
        <v>371</v>
      </c>
      <c r="K810" s="11">
        <v>12</v>
      </c>
      <c r="L810" s="11">
        <v>13</v>
      </c>
      <c r="M810" s="11">
        <v>2</v>
      </c>
      <c r="S810" s="4">
        <f t="shared" si="60"/>
        <v>0</v>
      </c>
      <c r="T810" s="4">
        <f t="shared" si="61"/>
        <v>0</v>
      </c>
      <c r="U810" s="4"/>
      <c r="V810" s="4">
        <f>VLOOKUP(K810,$AA$2:$AC$26,3)</f>
        <v>0</v>
      </c>
      <c r="W810" s="4">
        <f>VLOOKUP(L810,$AA$2:$AC$26,2)</f>
        <v>1.09051</v>
      </c>
      <c r="X810" s="4">
        <f t="shared" si="62"/>
        <v>0</v>
      </c>
      <c r="Y810" s="4">
        <f t="shared" si="63"/>
        <v>0</v>
      </c>
      <c r="Z810" s="4">
        <f t="shared" si="64"/>
        <v>0</v>
      </c>
      <c r="AA810" s="4"/>
      <c r="AB810" s="4"/>
      <c r="AC810" s="4"/>
    </row>
    <row r="811" hidden="1" customHeight="1" spans="1:29">
      <c r="A811" s="11">
        <v>482</v>
      </c>
      <c r="B811" s="12">
        <v>0</v>
      </c>
      <c r="C811" s="12">
        <v>-585.45</v>
      </c>
      <c r="D811" s="12">
        <v>-1.6632</v>
      </c>
      <c r="E811" s="12">
        <v>0.8832</v>
      </c>
      <c r="F811" s="12">
        <v>-0.4209</v>
      </c>
      <c r="G811" s="12">
        <v>-0.0623</v>
      </c>
      <c r="H811" s="11">
        <v>0</v>
      </c>
      <c r="I811" s="12">
        <v>13.0198</v>
      </c>
      <c r="J811" s="11">
        <v>352</v>
      </c>
      <c r="K811" s="11">
        <v>11</v>
      </c>
      <c r="L811" s="11">
        <v>13</v>
      </c>
      <c r="M811" s="11">
        <v>2</v>
      </c>
      <c r="S811" s="4">
        <f t="shared" si="60"/>
        <v>0</v>
      </c>
      <c r="T811" s="4">
        <f t="shared" si="61"/>
        <v>0</v>
      </c>
      <c r="U811" s="4"/>
      <c r="V811" s="4">
        <f>VLOOKUP(K811,$AA$2:$AC$26,3)</f>
        <v>0</v>
      </c>
      <c r="W811" s="4">
        <f>VLOOKUP(L811,$AA$2:$AC$26,2)</f>
        <v>1.09051</v>
      </c>
      <c r="X811" s="4">
        <f t="shared" si="62"/>
        <v>0</v>
      </c>
      <c r="Y811" s="4">
        <f t="shared" si="63"/>
        <v>0</v>
      </c>
      <c r="Z811" s="4">
        <f t="shared" si="64"/>
        <v>0</v>
      </c>
      <c r="AA811" s="4"/>
      <c r="AB811" s="4"/>
      <c r="AC811" s="4"/>
    </row>
    <row r="812" hidden="1" customHeight="1" spans="1:29">
      <c r="A812" s="11">
        <v>481</v>
      </c>
      <c r="B812" s="12">
        <v>0</v>
      </c>
      <c r="C812" s="12">
        <v>-585.91</v>
      </c>
      <c r="D812" s="12">
        <v>-4.1261</v>
      </c>
      <c r="E812" s="12">
        <v>0.6712</v>
      </c>
      <c r="F812" s="12">
        <v>-0.7475</v>
      </c>
      <c r="G812" s="12">
        <v>-0.202</v>
      </c>
      <c r="H812" s="11">
        <v>0</v>
      </c>
      <c r="I812" s="12">
        <v>7.6917</v>
      </c>
      <c r="J812" s="11">
        <v>142</v>
      </c>
      <c r="K812" s="11">
        <v>10</v>
      </c>
      <c r="L812" s="11">
        <v>13</v>
      </c>
      <c r="M812" s="11">
        <v>2</v>
      </c>
      <c r="S812" s="4">
        <f t="shared" si="60"/>
        <v>0</v>
      </c>
      <c r="T812" s="4">
        <f t="shared" si="61"/>
        <v>0</v>
      </c>
      <c r="U812" s="4"/>
      <c r="V812" s="4">
        <f>VLOOKUP(K812,$AA$2:$AC$26,3)</f>
        <v>0</v>
      </c>
      <c r="W812" s="4">
        <f>VLOOKUP(L812,$AA$2:$AC$26,2)</f>
        <v>1.09051</v>
      </c>
      <c r="X812" s="4">
        <f t="shared" si="62"/>
        <v>0</v>
      </c>
      <c r="Y812" s="4">
        <f t="shared" si="63"/>
        <v>0</v>
      </c>
      <c r="Z812" s="4">
        <f t="shared" si="64"/>
        <v>0</v>
      </c>
      <c r="AA812" s="4"/>
      <c r="AB812" s="4"/>
      <c r="AC812" s="4"/>
    </row>
    <row r="813" hidden="1" customHeight="1" spans="1:29">
      <c r="A813" s="11">
        <v>480</v>
      </c>
      <c r="B813" s="12">
        <v>0</v>
      </c>
      <c r="C813" s="12">
        <v>-583.11</v>
      </c>
      <c r="D813" s="12">
        <v>-3.9399</v>
      </c>
      <c r="E813" s="12">
        <v>0.615</v>
      </c>
      <c r="F813" s="12">
        <v>-0.845</v>
      </c>
      <c r="G813" s="12">
        <v>-0.2465</v>
      </c>
      <c r="H813" s="11">
        <v>0</v>
      </c>
      <c r="I813" s="12">
        <v>6.8275</v>
      </c>
      <c r="J813" s="11">
        <v>148</v>
      </c>
      <c r="K813" s="11">
        <v>9</v>
      </c>
      <c r="L813" s="11">
        <v>13</v>
      </c>
      <c r="M813" s="11">
        <v>2</v>
      </c>
      <c r="S813" s="4">
        <f t="shared" si="60"/>
        <v>0</v>
      </c>
      <c r="T813" s="4">
        <f t="shared" si="61"/>
        <v>0</v>
      </c>
      <c r="U813" s="4"/>
      <c r="V813" s="4">
        <f>VLOOKUP(K813,$AA$2:$AC$26,3)</f>
        <v>0.009434</v>
      </c>
      <c r="W813" s="4">
        <f>VLOOKUP(L813,$AA$2:$AC$26,2)</f>
        <v>1.09051</v>
      </c>
      <c r="X813" s="4">
        <f t="shared" si="62"/>
        <v>1028.787134</v>
      </c>
      <c r="Y813" s="4">
        <f t="shared" si="63"/>
        <v>823.0297072</v>
      </c>
      <c r="Z813" s="4">
        <f t="shared" si="64"/>
        <v>1285.9839175</v>
      </c>
      <c r="AA813" s="4"/>
      <c r="AB813" s="4"/>
      <c r="AC813" s="4"/>
    </row>
    <row r="814" hidden="1" customHeight="1" spans="1:29">
      <c r="A814" s="11">
        <v>479</v>
      </c>
      <c r="B814" s="12">
        <v>0</v>
      </c>
      <c r="C814" s="12">
        <v>-539.09</v>
      </c>
      <c r="D814" s="12">
        <v>-1.5315</v>
      </c>
      <c r="E814" s="12">
        <v>0.7903</v>
      </c>
      <c r="F814" s="12">
        <v>-0.8837</v>
      </c>
      <c r="G814" s="12">
        <v>-0.1166</v>
      </c>
      <c r="H814" s="11">
        <v>0</v>
      </c>
      <c r="I814" s="12">
        <v>6.0573</v>
      </c>
      <c r="J814" s="11">
        <v>352</v>
      </c>
      <c r="K814" s="11">
        <v>8</v>
      </c>
      <c r="L814" s="11">
        <v>13</v>
      </c>
      <c r="M814" s="11">
        <v>2</v>
      </c>
      <c r="S814" s="4">
        <f t="shared" si="60"/>
        <v>0</v>
      </c>
      <c r="T814" s="4">
        <f t="shared" si="61"/>
        <v>0</v>
      </c>
      <c r="U814" s="4"/>
      <c r="V814" s="4">
        <f>VLOOKUP(K814,$AA$2:$AC$26,3)</f>
        <v>0.007416</v>
      </c>
      <c r="W814" s="4">
        <f>VLOOKUP(L814,$AA$2:$AC$26,2)</f>
        <v>1.09051</v>
      </c>
      <c r="X814" s="4">
        <f t="shared" si="62"/>
        <v>808.722216</v>
      </c>
      <c r="Y814" s="4">
        <f t="shared" si="63"/>
        <v>646.9777728</v>
      </c>
      <c r="Z814" s="4">
        <f t="shared" si="64"/>
        <v>1010.90277</v>
      </c>
      <c r="AA814" s="4"/>
      <c r="AB814" s="4"/>
      <c r="AC814" s="4"/>
    </row>
    <row r="815" hidden="1" customHeight="1" spans="1:29">
      <c r="A815" s="11">
        <v>472</v>
      </c>
      <c r="B815" s="12">
        <v>0</v>
      </c>
      <c r="C815" s="12">
        <v>-826.47</v>
      </c>
      <c r="D815" s="12">
        <v>-2.3215</v>
      </c>
      <c r="E815" s="12">
        <v>0.8677</v>
      </c>
      <c r="F815" s="12">
        <v>-0.4996</v>
      </c>
      <c r="G815" s="12">
        <v>-0.072</v>
      </c>
      <c r="H815" s="11">
        <v>0</v>
      </c>
      <c r="I815" s="12">
        <v>15.293</v>
      </c>
      <c r="J815" s="11">
        <v>356</v>
      </c>
      <c r="K815" s="11">
        <v>12</v>
      </c>
      <c r="L815" s="11">
        <v>12</v>
      </c>
      <c r="M815" s="11">
        <v>2</v>
      </c>
      <c r="S815" s="4">
        <f t="shared" si="60"/>
        <v>0</v>
      </c>
      <c r="T815" s="4">
        <f t="shared" si="61"/>
        <v>0</v>
      </c>
      <c r="U815" s="4"/>
      <c r="V815" s="4">
        <f>VLOOKUP(K815,$AA$2:$AC$26,3)</f>
        <v>0</v>
      </c>
      <c r="W815" s="4">
        <f>VLOOKUP(L815,$AA$2:$AC$26,2)</f>
        <v>1</v>
      </c>
      <c r="X815" s="4">
        <f t="shared" si="62"/>
        <v>0</v>
      </c>
      <c r="Y815" s="4">
        <f t="shared" si="63"/>
        <v>0</v>
      </c>
      <c r="Z815" s="4">
        <f t="shared" si="64"/>
        <v>0</v>
      </c>
      <c r="AA815" s="4"/>
      <c r="AB815" s="4"/>
      <c r="AC815" s="4"/>
    </row>
    <row r="816" hidden="1" customHeight="1" spans="1:29">
      <c r="A816" s="11">
        <v>471</v>
      </c>
      <c r="B816" s="12">
        <v>0</v>
      </c>
      <c r="C816" s="12">
        <v>-649.54</v>
      </c>
      <c r="D816" s="12">
        <v>-1.1296</v>
      </c>
      <c r="E816" s="12">
        <v>0.9141</v>
      </c>
      <c r="F816" s="12">
        <v>-0.5332</v>
      </c>
      <c r="G816" s="12">
        <v>-0.0443</v>
      </c>
      <c r="H816" s="11">
        <v>0</v>
      </c>
      <c r="I816" s="12">
        <v>11.5274</v>
      </c>
      <c r="J816" s="11">
        <v>575</v>
      </c>
      <c r="K816" s="11">
        <v>11</v>
      </c>
      <c r="L816" s="11">
        <v>12</v>
      </c>
      <c r="M816" s="11">
        <v>2</v>
      </c>
      <c r="S816" s="4">
        <f t="shared" si="60"/>
        <v>0</v>
      </c>
      <c r="T816" s="4">
        <f t="shared" si="61"/>
        <v>0</v>
      </c>
      <c r="U816" s="4"/>
      <c r="V816" s="4">
        <f>VLOOKUP(K816,$AA$2:$AC$26,3)</f>
        <v>0</v>
      </c>
      <c r="W816" s="4">
        <f>VLOOKUP(L816,$AA$2:$AC$26,2)</f>
        <v>1</v>
      </c>
      <c r="X816" s="4">
        <f t="shared" si="62"/>
        <v>0</v>
      </c>
      <c r="Y816" s="4">
        <f t="shared" si="63"/>
        <v>0</v>
      </c>
      <c r="Z816" s="4">
        <f t="shared" si="64"/>
        <v>0</v>
      </c>
      <c r="AA816" s="4"/>
      <c r="AB816" s="4"/>
      <c r="AC816" s="4"/>
    </row>
    <row r="817" hidden="1" customHeight="1" spans="1:29">
      <c r="A817" s="11">
        <v>470</v>
      </c>
      <c r="B817" s="12">
        <v>0</v>
      </c>
      <c r="C817" s="12">
        <v>-561.09</v>
      </c>
      <c r="D817" s="12">
        <v>-3.7911</v>
      </c>
      <c r="E817" s="12">
        <v>0.6849</v>
      </c>
      <c r="F817" s="12">
        <v>-0.7445</v>
      </c>
      <c r="G817" s="12">
        <v>-0.1918</v>
      </c>
      <c r="H817" s="11">
        <v>0</v>
      </c>
      <c r="I817" s="12">
        <v>7.4012</v>
      </c>
      <c r="J817" s="11">
        <v>148</v>
      </c>
      <c r="K817" s="11">
        <v>10</v>
      </c>
      <c r="L817" s="11">
        <v>12</v>
      </c>
      <c r="M817" s="11">
        <v>2</v>
      </c>
      <c r="S817" s="4">
        <f t="shared" si="60"/>
        <v>0</v>
      </c>
      <c r="T817" s="4">
        <f t="shared" si="61"/>
        <v>0</v>
      </c>
      <c r="U817" s="4"/>
      <c r="V817" s="4">
        <f>VLOOKUP(K817,$AA$2:$AC$26,3)</f>
        <v>0</v>
      </c>
      <c r="W817" s="4">
        <f>VLOOKUP(L817,$AA$2:$AC$26,2)</f>
        <v>1</v>
      </c>
      <c r="X817" s="4">
        <f t="shared" si="62"/>
        <v>0</v>
      </c>
      <c r="Y817" s="4">
        <f t="shared" si="63"/>
        <v>0</v>
      </c>
      <c r="Z817" s="4">
        <f t="shared" si="64"/>
        <v>0</v>
      </c>
      <c r="AA817" s="4"/>
      <c r="AB817" s="4"/>
      <c r="AC817" s="4"/>
    </row>
    <row r="818" hidden="1" customHeight="1" spans="1:29">
      <c r="A818" s="11">
        <v>469</v>
      </c>
      <c r="B818" s="12">
        <v>0</v>
      </c>
      <c r="C818" s="12">
        <v>-597.22</v>
      </c>
      <c r="D818" s="12">
        <v>-4.0353</v>
      </c>
      <c r="E818" s="12">
        <v>0.5972</v>
      </c>
      <c r="F818" s="12">
        <v>-0.8566</v>
      </c>
      <c r="G818" s="12">
        <v>-0.2622</v>
      </c>
      <c r="H818" s="11">
        <v>0</v>
      </c>
      <c r="I818" s="12">
        <v>6.9029</v>
      </c>
      <c r="J818" s="11">
        <v>148</v>
      </c>
      <c r="K818" s="11">
        <v>9</v>
      </c>
      <c r="L818" s="11">
        <v>12</v>
      </c>
      <c r="M818" s="11">
        <v>2</v>
      </c>
      <c r="S818" s="4">
        <f t="shared" si="60"/>
        <v>0</v>
      </c>
      <c r="T818" s="4">
        <f t="shared" si="61"/>
        <v>0</v>
      </c>
      <c r="U818" s="4"/>
      <c r="V818" s="4">
        <f>VLOOKUP(K818,$AA$2:$AC$26,3)</f>
        <v>0.009434</v>
      </c>
      <c r="W818" s="4">
        <f>VLOOKUP(L818,$AA$2:$AC$26,2)</f>
        <v>1</v>
      </c>
      <c r="X818" s="4">
        <f t="shared" si="62"/>
        <v>943.4</v>
      </c>
      <c r="Y818" s="4">
        <f t="shared" si="63"/>
        <v>754.72</v>
      </c>
      <c r="Z818" s="4">
        <f t="shared" si="64"/>
        <v>1179.25</v>
      </c>
      <c r="AA818" s="4"/>
      <c r="AB818" s="4"/>
      <c r="AC818" s="4"/>
    </row>
    <row r="819" hidden="1" customHeight="1" spans="1:29">
      <c r="A819" s="11">
        <v>468</v>
      </c>
      <c r="B819" s="12">
        <v>0</v>
      </c>
      <c r="C819" s="12">
        <v>-544.25</v>
      </c>
      <c r="D819" s="12">
        <v>-1.5506</v>
      </c>
      <c r="E819" s="12">
        <v>0.7807</v>
      </c>
      <c r="F819" s="12">
        <v>-0.8909</v>
      </c>
      <c r="G819" s="12">
        <v>-0.1229</v>
      </c>
      <c r="H819" s="11">
        <v>0</v>
      </c>
      <c r="I819" s="12">
        <v>6.0688</v>
      </c>
      <c r="J819" s="11">
        <v>351</v>
      </c>
      <c r="K819" s="11">
        <v>8</v>
      </c>
      <c r="L819" s="11">
        <v>12</v>
      </c>
      <c r="M819" s="11">
        <v>2</v>
      </c>
      <c r="S819" s="4">
        <f t="shared" si="60"/>
        <v>0</v>
      </c>
      <c r="T819" s="4">
        <f t="shared" si="61"/>
        <v>0</v>
      </c>
      <c r="U819" s="4"/>
      <c r="V819" s="4">
        <f>VLOOKUP(K819,$AA$2:$AC$26,3)</f>
        <v>0.007416</v>
      </c>
      <c r="W819" s="4">
        <f>VLOOKUP(L819,$AA$2:$AC$26,2)</f>
        <v>1</v>
      </c>
      <c r="X819" s="4">
        <f t="shared" si="62"/>
        <v>741.6</v>
      </c>
      <c r="Y819" s="4">
        <f t="shared" si="63"/>
        <v>593.28</v>
      </c>
      <c r="Z819" s="4">
        <f t="shared" si="64"/>
        <v>927</v>
      </c>
      <c r="AA819" s="4"/>
      <c r="AB819" s="4"/>
      <c r="AC819" s="4"/>
    </row>
    <row r="820" hidden="1" customHeight="1" spans="1:29">
      <c r="A820" s="11">
        <v>461</v>
      </c>
      <c r="B820" s="12">
        <v>0</v>
      </c>
      <c r="C820" s="12">
        <v>-676.05</v>
      </c>
      <c r="D820" s="12">
        <v>-1.9261</v>
      </c>
      <c r="E820" s="12">
        <v>0.8845</v>
      </c>
      <c r="F820" s="12">
        <v>-0.469</v>
      </c>
      <c r="G820" s="12">
        <v>-0.061</v>
      </c>
      <c r="H820" s="11">
        <v>0</v>
      </c>
      <c r="I820" s="12">
        <v>13.496</v>
      </c>
      <c r="J820" s="11">
        <v>351</v>
      </c>
      <c r="K820" s="11">
        <v>12</v>
      </c>
      <c r="L820" s="11">
        <v>11</v>
      </c>
      <c r="M820" s="11">
        <v>2</v>
      </c>
      <c r="S820" s="4">
        <f t="shared" si="60"/>
        <v>0</v>
      </c>
      <c r="T820" s="4">
        <f t="shared" si="61"/>
        <v>0</v>
      </c>
      <c r="U820" s="4"/>
      <c r="V820" s="4">
        <f>VLOOKUP(K820,$AA$2:$AC$26,3)</f>
        <v>0</v>
      </c>
      <c r="W820" s="4">
        <f>VLOOKUP(L820,$AA$2:$AC$26,2)</f>
        <v>0.917</v>
      </c>
      <c r="X820" s="4">
        <f t="shared" si="62"/>
        <v>0</v>
      </c>
      <c r="Y820" s="4">
        <f t="shared" si="63"/>
        <v>0</v>
      </c>
      <c r="Z820" s="4">
        <f t="shared" si="64"/>
        <v>0</v>
      </c>
      <c r="AA820" s="4"/>
      <c r="AB820" s="4"/>
      <c r="AC820" s="4"/>
    </row>
    <row r="821" hidden="1" customHeight="1" spans="1:29">
      <c r="A821" s="11">
        <v>460</v>
      </c>
      <c r="B821" s="12">
        <v>0</v>
      </c>
      <c r="C821" s="12">
        <v>-633.56</v>
      </c>
      <c r="D821" s="12">
        <v>-0.9962</v>
      </c>
      <c r="E821" s="12">
        <v>0.9206</v>
      </c>
      <c r="F821" s="12">
        <v>-0.5391</v>
      </c>
      <c r="G821" s="12">
        <v>-0.0405</v>
      </c>
      <c r="H821" s="11">
        <v>0</v>
      </c>
      <c r="I821" s="12">
        <v>11.1802</v>
      </c>
      <c r="J821" s="11">
        <v>636</v>
      </c>
      <c r="K821" s="11">
        <v>11</v>
      </c>
      <c r="L821" s="11">
        <v>11</v>
      </c>
      <c r="M821" s="11">
        <v>2</v>
      </c>
      <c r="S821" s="4">
        <f t="shared" si="60"/>
        <v>0</v>
      </c>
      <c r="T821" s="4">
        <f t="shared" si="61"/>
        <v>0</v>
      </c>
      <c r="U821" s="4"/>
      <c r="V821" s="4">
        <f>VLOOKUP(K821,$AA$2:$AC$26,3)</f>
        <v>0</v>
      </c>
      <c r="W821" s="4">
        <f>VLOOKUP(L821,$AA$2:$AC$26,2)</f>
        <v>0.917</v>
      </c>
      <c r="X821" s="4">
        <f t="shared" si="62"/>
        <v>0</v>
      </c>
      <c r="Y821" s="4">
        <f t="shared" si="63"/>
        <v>0</v>
      </c>
      <c r="Z821" s="4">
        <f t="shared" si="64"/>
        <v>0</v>
      </c>
      <c r="AA821" s="4"/>
      <c r="AB821" s="4"/>
      <c r="AC821" s="4"/>
    </row>
    <row r="822" hidden="1" customHeight="1" spans="1:29">
      <c r="A822" s="11">
        <v>459</v>
      </c>
      <c r="B822" s="12">
        <v>0</v>
      </c>
      <c r="C822" s="12">
        <v>-562.32</v>
      </c>
      <c r="D822" s="12">
        <v>-3.8781</v>
      </c>
      <c r="E822" s="12">
        <v>0.6693</v>
      </c>
      <c r="F822" s="12">
        <v>-0.759</v>
      </c>
      <c r="G822" s="12">
        <v>-0.2033</v>
      </c>
      <c r="H822" s="11">
        <v>0</v>
      </c>
      <c r="I822" s="12">
        <v>7.2797</v>
      </c>
      <c r="J822" s="11">
        <v>145</v>
      </c>
      <c r="K822" s="11">
        <v>10</v>
      </c>
      <c r="L822" s="11">
        <v>11</v>
      </c>
      <c r="M822" s="11">
        <v>2</v>
      </c>
      <c r="S822" s="4">
        <f t="shared" si="60"/>
        <v>0</v>
      </c>
      <c r="T822" s="4">
        <f t="shared" si="61"/>
        <v>0</v>
      </c>
      <c r="U822" s="4"/>
      <c r="V822" s="4">
        <f>VLOOKUP(K822,$AA$2:$AC$26,3)</f>
        <v>0</v>
      </c>
      <c r="W822" s="4">
        <f>VLOOKUP(L822,$AA$2:$AC$26,2)</f>
        <v>0.917</v>
      </c>
      <c r="X822" s="4">
        <f t="shared" si="62"/>
        <v>0</v>
      </c>
      <c r="Y822" s="4">
        <f t="shared" si="63"/>
        <v>0</v>
      </c>
      <c r="Z822" s="4">
        <f t="shared" si="64"/>
        <v>0</v>
      </c>
      <c r="AA822" s="4"/>
      <c r="AB822" s="4"/>
      <c r="AC822" s="4"/>
    </row>
    <row r="823" hidden="1" customHeight="1" spans="1:29">
      <c r="A823" s="11">
        <v>458</v>
      </c>
      <c r="B823" s="12">
        <v>0</v>
      </c>
      <c r="C823" s="12">
        <v>-521.99</v>
      </c>
      <c r="D823" s="12">
        <v>-3.4341</v>
      </c>
      <c r="E823" s="12">
        <v>0.6363</v>
      </c>
      <c r="F823" s="12">
        <v>-0.835</v>
      </c>
      <c r="G823" s="12">
        <v>-0.2294</v>
      </c>
      <c r="H823" s="11">
        <v>0</v>
      </c>
      <c r="I823" s="12">
        <v>6.1936</v>
      </c>
      <c r="J823" s="11">
        <v>152</v>
      </c>
      <c r="K823" s="11">
        <v>9</v>
      </c>
      <c r="L823" s="11">
        <v>11</v>
      </c>
      <c r="M823" s="11">
        <v>2</v>
      </c>
      <c r="S823" s="4">
        <f t="shared" si="60"/>
        <v>0</v>
      </c>
      <c r="T823" s="4">
        <f t="shared" si="61"/>
        <v>0</v>
      </c>
      <c r="U823" s="4"/>
      <c r="V823" s="4">
        <f>VLOOKUP(K823,$AA$2:$AC$26,3)</f>
        <v>0.009434</v>
      </c>
      <c r="W823" s="4">
        <f>VLOOKUP(L823,$AA$2:$AC$26,2)</f>
        <v>0.917</v>
      </c>
      <c r="X823" s="4">
        <f t="shared" si="62"/>
        <v>865.0978</v>
      </c>
      <c r="Y823" s="4">
        <f t="shared" si="63"/>
        <v>692.07824</v>
      </c>
      <c r="Z823" s="4">
        <f t="shared" si="64"/>
        <v>1081.37225</v>
      </c>
      <c r="AA823" s="4"/>
      <c r="AB823" s="4"/>
      <c r="AC823" s="4"/>
    </row>
    <row r="824" hidden="1" customHeight="1" spans="1:29">
      <c r="A824" s="11">
        <v>450</v>
      </c>
      <c r="B824" s="12">
        <v>0</v>
      </c>
      <c r="C824" s="12">
        <v>-608.67</v>
      </c>
      <c r="D824" s="12">
        <v>-1.6362</v>
      </c>
      <c r="E824" s="12">
        <v>0.8953</v>
      </c>
      <c r="F824" s="12">
        <v>-0.5416</v>
      </c>
      <c r="G824" s="12">
        <v>-0.0544</v>
      </c>
      <c r="H824" s="11">
        <v>0</v>
      </c>
      <c r="I824" s="12">
        <v>10.6883</v>
      </c>
      <c r="J824" s="11">
        <v>372</v>
      </c>
      <c r="K824" s="11">
        <v>12</v>
      </c>
      <c r="L824" s="11">
        <v>10</v>
      </c>
      <c r="M824" s="11">
        <v>2</v>
      </c>
      <c r="S824" s="4">
        <f t="shared" si="60"/>
        <v>0</v>
      </c>
      <c r="T824" s="4">
        <f t="shared" si="61"/>
        <v>0</v>
      </c>
      <c r="U824" s="4"/>
      <c r="V824" s="4">
        <f>VLOOKUP(K824,$AA$2:$AC$26,3)</f>
        <v>0</v>
      </c>
      <c r="W824" s="4">
        <f>VLOOKUP(L824,$AA$2:$AC$26,2)</f>
        <v>0.81777</v>
      </c>
      <c r="X824" s="4">
        <f t="shared" si="62"/>
        <v>0</v>
      </c>
      <c r="Y824" s="4">
        <f t="shared" si="63"/>
        <v>0</v>
      </c>
      <c r="Z824" s="4">
        <f t="shared" si="64"/>
        <v>0</v>
      </c>
      <c r="AA824" s="4"/>
      <c r="AB824" s="4"/>
      <c r="AC824" s="4"/>
    </row>
    <row r="825" hidden="1" customHeight="1" spans="1:29">
      <c r="A825" s="11">
        <v>449</v>
      </c>
      <c r="B825" s="12">
        <v>0</v>
      </c>
      <c r="C825" s="12">
        <v>-707.04</v>
      </c>
      <c r="D825" s="12">
        <v>-1.9478</v>
      </c>
      <c r="E825" s="12">
        <v>0.846</v>
      </c>
      <c r="F825" s="12">
        <v>-0.6247</v>
      </c>
      <c r="G825" s="12">
        <v>-0.0838</v>
      </c>
      <c r="H825" s="11">
        <v>0</v>
      </c>
      <c r="I825" s="12">
        <v>10.857</v>
      </c>
      <c r="J825" s="11">
        <v>363</v>
      </c>
      <c r="K825" s="11">
        <v>11</v>
      </c>
      <c r="L825" s="11">
        <v>10</v>
      </c>
      <c r="M825" s="11">
        <v>2</v>
      </c>
      <c r="S825" s="4">
        <f t="shared" si="60"/>
        <v>0</v>
      </c>
      <c r="T825" s="4">
        <f t="shared" si="61"/>
        <v>0</v>
      </c>
      <c r="U825" s="4"/>
      <c r="V825" s="4">
        <f>VLOOKUP(K825,$AA$2:$AC$26,3)</f>
        <v>0</v>
      </c>
      <c r="W825" s="4">
        <f>VLOOKUP(L825,$AA$2:$AC$26,2)</f>
        <v>0.81777</v>
      </c>
      <c r="X825" s="4">
        <f t="shared" si="62"/>
        <v>0</v>
      </c>
      <c r="Y825" s="4">
        <f t="shared" si="63"/>
        <v>0</v>
      </c>
      <c r="Z825" s="4">
        <f t="shared" si="64"/>
        <v>0</v>
      </c>
      <c r="AA825" s="4"/>
      <c r="AB825" s="4"/>
      <c r="AC825" s="4"/>
    </row>
    <row r="826" hidden="1" customHeight="1" spans="1:29">
      <c r="A826" s="11">
        <v>448</v>
      </c>
      <c r="B826" s="12">
        <v>0</v>
      </c>
      <c r="C826" s="12">
        <v>-524.39</v>
      </c>
      <c r="D826" s="12">
        <v>-3.5432</v>
      </c>
      <c r="E826" s="12">
        <v>0.6801</v>
      </c>
      <c r="F826" s="12">
        <v>-0.7338</v>
      </c>
      <c r="G826" s="12">
        <v>-0.1943</v>
      </c>
      <c r="H826" s="11">
        <v>0</v>
      </c>
      <c r="I826" s="12">
        <v>7.0305</v>
      </c>
      <c r="J826" s="11">
        <v>148</v>
      </c>
      <c r="K826" s="11">
        <v>10</v>
      </c>
      <c r="L826" s="11">
        <v>10</v>
      </c>
      <c r="M826" s="11">
        <v>2</v>
      </c>
      <c r="S826" s="4">
        <f t="shared" si="60"/>
        <v>0</v>
      </c>
      <c r="T826" s="4">
        <f t="shared" si="61"/>
        <v>0</v>
      </c>
      <c r="U826" s="4"/>
      <c r="V826" s="4">
        <f>VLOOKUP(K826,$AA$2:$AC$26,3)</f>
        <v>0</v>
      </c>
      <c r="W826" s="4">
        <f>VLOOKUP(L826,$AA$2:$AC$26,2)</f>
        <v>0.81777</v>
      </c>
      <c r="X826" s="4">
        <f t="shared" si="62"/>
        <v>0</v>
      </c>
      <c r="Y826" s="4">
        <f t="shared" si="63"/>
        <v>0</v>
      </c>
      <c r="Z826" s="4">
        <f t="shared" si="64"/>
        <v>0</v>
      </c>
      <c r="AA826" s="4"/>
      <c r="AB826" s="4"/>
      <c r="AC826" s="4"/>
    </row>
    <row r="827" hidden="1" customHeight="1" spans="1:29">
      <c r="A827" s="11">
        <v>447</v>
      </c>
      <c r="B827" s="12">
        <v>0</v>
      </c>
      <c r="C827" s="12">
        <v>-527.94</v>
      </c>
      <c r="D827" s="12">
        <v>-2.8692</v>
      </c>
      <c r="E827" s="12">
        <v>0.6748</v>
      </c>
      <c r="F827" s="12">
        <v>-0.8567</v>
      </c>
      <c r="G827" s="12">
        <v>-0.1969</v>
      </c>
      <c r="H827" s="11">
        <v>0</v>
      </c>
      <c r="I827" s="12">
        <v>6.1099</v>
      </c>
      <c r="J827" s="11">
        <v>184</v>
      </c>
      <c r="K827" s="11">
        <v>9</v>
      </c>
      <c r="L827" s="11">
        <v>10</v>
      </c>
      <c r="M827" s="11">
        <v>2</v>
      </c>
      <c r="S827" s="4">
        <f t="shared" si="60"/>
        <v>0</v>
      </c>
      <c r="T827" s="4">
        <f t="shared" si="61"/>
        <v>0</v>
      </c>
      <c r="U827" s="4"/>
      <c r="V827" s="4">
        <f>VLOOKUP(K827,$AA$2:$AC$26,3)</f>
        <v>0.009434</v>
      </c>
      <c r="W827" s="4">
        <f>VLOOKUP(L827,$AA$2:$AC$26,2)</f>
        <v>0.81777</v>
      </c>
      <c r="X827" s="4">
        <f t="shared" si="62"/>
        <v>771.484218</v>
      </c>
      <c r="Y827" s="4">
        <f t="shared" si="63"/>
        <v>617.1873744</v>
      </c>
      <c r="Z827" s="4">
        <f t="shared" si="64"/>
        <v>964.3552725</v>
      </c>
      <c r="AA827" s="4"/>
      <c r="AB827" s="4"/>
      <c r="AC827" s="4"/>
    </row>
    <row r="828" hidden="1" customHeight="1" spans="1:29">
      <c r="A828" s="11">
        <v>439</v>
      </c>
      <c r="B828" s="12">
        <v>0</v>
      </c>
      <c r="C828" s="12">
        <v>-537.06</v>
      </c>
      <c r="D828" s="12">
        <v>-2.0979</v>
      </c>
      <c r="E828" s="12">
        <v>0.8608</v>
      </c>
      <c r="F828" s="12">
        <v>-0.5604</v>
      </c>
      <c r="G828" s="12">
        <v>-0.0737</v>
      </c>
      <c r="H828" s="11">
        <v>0</v>
      </c>
      <c r="I828" s="12">
        <v>9.1967</v>
      </c>
      <c r="J828" s="11">
        <v>256</v>
      </c>
      <c r="K828" s="11">
        <v>12</v>
      </c>
      <c r="L828" s="11">
        <v>9</v>
      </c>
      <c r="M828" s="11">
        <v>2</v>
      </c>
      <c r="S828" s="4">
        <f t="shared" si="60"/>
        <v>0</v>
      </c>
      <c r="T828" s="4">
        <f t="shared" si="61"/>
        <v>0</v>
      </c>
      <c r="U828" s="4"/>
      <c r="V828" s="4">
        <f>VLOOKUP(K828,$AA$2:$AC$26,3)</f>
        <v>0</v>
      </c>
      <c r="W828" s="4">
        <f>VLOOKUP(L828,$AA$2:$AC$26,2)</f>
        <v>0.7257</v>
      </c>
      <c r="X828" s="4">
        <f t="shared" si="62"/>
        <v>0</v>
      </c>
      <c r="Y828" s="4">
        <f t="shared" si="63"/>
        <v>0</v>
      </c>
      <c r="Z828" s="4">
        <f t="shared" si="64"/>
        <v>0</v>
      </c>
      <c r="AA828" s="4"/>
      <c r="AB828" s="4"/>
      <c r="AC828" s="4"/>
    </row>
    <row r="829" hidden="1" customHeight="1" spans="1:29">
      <c r="A829" s="11">
        <v>438</v>
      </c>
      <c r="B829" s="12">
        <v>0</v>
      </c>
      <c r="C829" s="12">
        <v>-782.06</v>
      </c>
      <c r="D829" s="12">
        <v>-0.9457</v>
      </c>
      <c r="E829" s="12">
        <v>0.9151</v>
      </c>
      <c r="F829" s="12">
        <v>-0.6939</v>
      </c>
      <c r="G829" s="12">
        <v>-0.0435</v>
      </c>
      <c r="H829" s="11">
        <v>0</v>
      </c>
      <c r="I829" s="12">
        <v>10.8953</v>
      </c>
      <c r="J829" s="11">
        <v>827</v>
      </c>
      <c r="K829" s="11">
        <v>11</v>
      </c>
      <c r="L829" s="11">
        <v>9</v>
      </c>
      <c r="M829" s="11">
        <v>2</v>
      </c>
      <c r="S829" s="4">
        <f t="shared" si="60"/>
        <v>0</v>
      </c>
      <c r="T829" s="4">
        <f t="shared" si="61"/>
        <v>0</v>
      </c>
      <c r="U829" s="4"/>
      <c r="V829" s="4">
        <f>VLOOKUP(K829,$AA$2:$AC$26,3)</f>
        <v>0</v>
      </c>
      <c r="W829" s="4">
        <f>VLOOKUP(L829,$AA$2:$AC$26,2)</f>
        <v>0.7257</v>
      </c>
      <c r="X829" s="4">
        <f t="shared" si="62"/>
        <v>0</v>
      </c>
      <c r="Y829" s="4">
        <f t="shared" si="63"/>
        <v>0</v>
      </c>
      <c r="Z829" s="4">
        <f t="shared" si="64"/>
        <v>0</v>
      </c>
      <c r="AA829" s="4"/>
      <c r="AB829" s="4"/>
      <c r="AC829" s="4"/>
    </row>
    <row r="830" hidden="1" customHeight="1" spans="1:29">
      <c r="A830" s="11">
        <v>437</v>
      </c>
      <c r="B830" s="12">
        <v>0</v>
      </c>
      <c r="C830" s="12">
        <v>-520.59</v>
      </c>
      <c r="D830" s="12">
        <v>-0.1457</v>
      </c>
      <c r="E830" s="12">
        <v>0.9801</v>
      </c>
      <c r="F830" s="12">
        <v>-0.6298</v>
      </c>
      <c r="G830" s="12">
        <v>-0.0092</v>
      </c>
      <c r="H830" s="11">
        <v>0</v>
      </c>
      <c r="I830" s="12">
        <v>8.021</v>
      </c>
      <c r="J830" s="11">
        <v>3572</v>
      </c>
      <c r="K830" s="11">
        <v>10</v>
      </c>
      <c r="L830" s="11">
        <v>9</v>
      </c>
      <c r="M830" s="11">
        <v>2</v>
      </c>
      <c r="S830" s="4">
        <f t="shared" si="60"/>
        <v>0</v>
      </c>
      <c r="T830" s="4">
        <f t="shared" si="61"/>
        <v>0</v>
      </c>
      <c r="U830" s="4"/>
      <c r="V830" s="4">
        <f>VLOOKUP(K830,$AA$2:$AC$26,3)</f>
        <v>0</v>
      </c>
      <c r="W830" s="4">
        <f>VLOOKUP(L830,$AA$2:$AC$26,2)</f>
        <v>0.7257</v>
      </c>
      <c r="X830" s="4">
        <f t="shared" si="62"/>
        <v>0</v>
      </c>
      <c r="Y830" s="4">
        <f t="shared" si="63"/>
        <v>0</v>
      </c>
      <c r="Z830" s="4">
        <f t="shared" si="64"/>
        <v>0</v>
      </c>
      <c r="AA830" s="4"/>
      <c r="AB830" s="4"/>
      <c r="AC830" s="4"/>
    </row>
    <row r="831" hidden="1" customHeight="1" spans="1:29">
      <c r="A831" s="11">
        <v>428</v>
      </c>
      <c r="B831" s="12">
        <v>0</v>
      </c>
      <c r="C831" s="12">
        <v>-516.74</v>
      </c>
      <c r="D831" s="12">
        <v>-2.0344</v>
      </c>
      <c r="E831" s="12">
        <v>0.8561</v>
      </c>
      <c r="F831" s="12">
        <v>-0.5698</v>
      </c>
      <c r="G831" s="12">
        <v>-0.0757</v>
      </c>
      <c r="H831" s="11">
        <v>0</v>
      </c>
      <c r="I831" s="12">
        <v>8.7434</v>
      </c>
      <c r="J831" s="11">
        <v>254</v>
      </c>
      <c r="K831" s="11">
        <v>12</v>
      </c>
      <c r="L831" s="11">
        <v>8</v>
      </c>
      <c r="M831" s="11">
        <v>2</v>
      </c>
      <c r="S831" s="4">
        <f t="shared" si="60"/>
        <v>0</v>
      </c>
      <c r="T831" s="4">
        <f t="shared" si="61"/>
        <v>0</v>
      </c>
      <c r="U831" s="4"/>
      <c r="V831" s="4">
        <f>VLOOKUP(K831,$AA$2:$AC$26,3)</f>
        <v>0</v>
      </c>
      <c r="W831" s="4">
        <f>VLOOKUP(L831,$AA$2:$AC$26,2)</f>
        <v>0.64352</v>
      </c>
      <c r="X831" s="4">
        <f t="shared" si="62"/>
        <v>0</v>
      </c>
      <c r="Y831" s="4">
        <f t="shared" si="63"/>
        <v>0</v>
      </c>
      <c r="Z831" s="4">
        <f t="shared" si="64"/>
        <v>0</v>
      </c>
      <c r="AA831" s="4"/>
      <c r="AB831" s="4"/>
      <c r="AC831" s="4"/>
    </row>
    <row r="832" hidden="1" customHeight="1" spans="1:29">
      <c r="A832" s="11">
        <v>426</v>
      </c>
      <c r="B832" s="12">
        <v>0</v>
      </c>
      <c r="C832" s="12">
        <v>-509.92</v>
      </c>
      <c r="D832" s="12">
        <v>-1.7706</v>
      </c>
      <c r="E832" s="12">
        <v>0.8043</v>
      </c>
      <c r="F832" s="12">
        <v>-0.7653</v>
      </c>
      <c r="G832" s="12">
        <v>-0.1059</v>
      </c>
      <c r="H832" s="11">
        <v>0</v>
      </c>
      <c r="I832" s="12">
        <v>6.562</v>
      </c>
      <c r="J832" s="11">
        <v>288</v>
      </c>
      <c r="K832" s="11">
        <v>10</v>
      </c>
      <c r="L832" s="11">
        <v>8</v>
      </c>
      <c r="M832" s="11">
        <v>2</v>
      </c>
      <c r="S832" s="4">
        <f t="shared" si="60"/>
        <v>0</v>
      </c>
      <c r="T832" s="4">
        <f t="shared" si="61"/>
        <v>0</v>
      </c>
      <c r="U832" s="4"/>
      <c r="V832" s="4">
        <f>VLOOKUP(K832,$AA$2:$AC$26,3)</f>
        <v>0</v>
      </c>
      <c r="W832" s="4">
        <f>VLOOKUP(L832,$AA$2:$AC$26,2)</f>
        <v>0.64352</v>
      </c>
      <c r="X832" s="4">
        <f t="shared" si="62"/>
        <v>0</v>
      </c>
      <c r="Y832" s="4">
        <f t="shared" si="63"/>
        <v>0</v>
      </c>
      <c r="Z832" s="4">
        <f t="shared" si="64"/>
        <v>0</v>
      </c>
      <c r="AA832" s="4"/>
      <c r="AB832" s="4"/>
      <c r="AC832" s="4"/>
    </row>
    <row r="833" hidden="1" customHeight="1" spans="1:29">
      <c r="A833" s="11">
        <v>425</v>
      </c>
      <c r="B833" s="12">
        <v>0</v>
      </c>
      <c r="C833" s="12">
        <v>-529.75</v>
      </c>
      <c r="D833" s="12">
        <v>-0.6383</v>
      </c>
      <c r="E833" s="12">
        <v>0.902</v>
      </c>
      <c r="F833" s="12">
        <v>-0.8025</v>
      </c>
      <c r="G833" s="12">
        <v>-0.05</v>
      </c>
      <c r="H833" s="11">
        <v>0</v>
      </c>
      <c r="I833" s="12">
        <v>6.5177</v>
      </c>
      <c r="J833" s="11">
        <v>830</v>
      </c>
      <c r="K833" s="11">
        <v>9</v>
      </c>
      <c r="L833" s="11">
        <v>8</v>
      </c>
      <c r="M833" s="11">
        <v>2</v>
      </c>
      <c r="S833" s="4">
        <f t="shared" si="60"/>
        <v>0</v>
      </c>
      <c r="T833" s="4">
        <f t="shared" si="61"/>
        <v>0</v>
      </c>
      <c r="U833" s="4"/>
      <c r="V833" s="4">
        <f>VLOOKUP(K833,$AA$2:$AC$26,3)</f>
        <v>0.009434</v>
      </c>
      <c r="W833" s="4">
        <f>VLOOKUP(L833,$AA$2:$AC$26,2)</f>
        <v>0.64352</v>
      </c>
      <c r="X833" s="4">
        <f t="shared" si="62"/>
        <v>607.096768</v>
      </c>
      <c r="Y833" s="4">
        <f t="shared" si="63"/>
        <v>485.6774144</v>
      </c>
      <c r="Z833" s="4">
        <f t="shared" si="64"/>
        <v>758.87096</v>
      </c>
      <c r="AA833" s="4"/>
      <c r="AB833" s="4"/>
      <c r="AC833" s="4"/>
    </row>
    <row r="834" hidden="1" customHeight="1" spans="1:29">
      <c r="A834" s="11">
        <v>422</v>
      </c>
      <c r="B834" s="12">
        <v>0</v>
      </c>
      <c r="C834" s="12">
        <v>-9.21</v>
      </c>
      <c r="D834" s="12">
        <v>-0.0017</v>
      </c>
      <c r="E834" s="12">
        <v>0.9993</v>
      </c>
      <c r="F834" s="12">
        <v>-0.024</v>
      </c>
      <c r="G834" s="12">
        <v>-0.0001</v>
      </c>
      <c r="H834" s="11">
        <v>0</v>
      </c>
      <c r="I834" s="12">
        <v>3.7196</v>
      </c>
      <c r="J834" s="11">
        <v>5327</v>
      </c>
      <c r="K834" s="11">
        <v>6</v>
      </c>
      <c r="L834" s="11">
        <v>8</v>
      </c>
      <c r="M834" s="11">
        <v>2</v>
      </c>
      <c r="S834" s="4">
        <f t="shared" ref="S834:S897" si="65">B834*F834</f>
        <v>0</v>
      </c>
      <c r="T834" s="4">
        <f t="shared" ref="T834:T897" si="66">SQRT(J834)*S834</f>
        <v>0</v>
      </c>
      <c r="U834" s="4"/>
      <c r="V834" s="4">
        <f>VLOOKUP(K834,$AA$2:$AC$26,3)</f>
        <v>0.004583</v>
      </c>
      <c r="W834" s="4">
        <f>VLOOKUP(L834,$AA$2:$AC$26,2)</f>
        <v>0.64352</v>
      </c>
      <c r="X834" s="4">
        <f t="shared" ref="X834:X897" si="67">V834*W834*100000</f>
        <v>294.925216</v>
      </c>
      <c r="Y834" s="4">
        <f t="shared" ref="Y834:Y897" si="68">X834*0.8</f>
        <v>235.9401728</v>
      </c>
      <c r="Z834" s="4">
        <f t="shared" ref="Z834:Z897" si="69">X834*1.25</f>
        <v>368.65652</v>
      </c>
      <c r="AA834" s="4"/>
      <c r="AB834" s="4"/>
      <c r="AC834" s="4"/>
    </row>
    <row r="835" hidden="1" customHeight="1" spans="1:29">
      <c r="A835" s="11">
        <v>417</v>
      </c>
      <c r="B835" s="12">
        <v>0</v>
      </c>
      <c r="C835" s="12">
        <v>-554.74</v>
      </c>
      <c r="D835" s="12">
        <v>-2.184</v>
      </c>
      <c r="E835" s="12">
        <v>0.8365</v>
      </c>
      <c r="F835" s="12">
        <v>-0.6306</v>
      </c>
      <c r="G835" s="12">
        <v>-0.086</v>
      </c>
      <c r="H835" s="11">
        <v>0</v>
      </c>
      <c r="I835" s="12">
        <v>8.5199</v>
      </c>
      <c r="J835" s="11">
        <v>254</v>
      </c>
      <c r="K835" s="11">
        <v>12</v>
      </c>
      <c r="L835" s="11">
        <v>7</v>
      </c>
      <c r="M835" s="11">
        <v>2</v>
      </c>
      <c r="S835" s="4">
        <f t="shared" si="65"/>
        <v>0</v>
      </c>
      <c r="T835" s="4">
        <f t="shared" si="66"/>
        <v>0</v>
      </c>
      <c r="U835" s="4"/>
      <c r="V835" s="4">
        <f>VLOOKUP(K835,$AA$2:$AC$26,3)</f>
        <v>0</v>
      </c>
      <c r="W835" s="4">
        <f>VLOOKUP(L835,$AA$2:$AC$26,2)</f>
        <v>0.57059</v>
      </c>
      <c r="X835" s="4">
        <f t="shared" si="67"/>
        <v>0</v>
      </c>
      <c r="Y835" s="4">
        <f t="shared" si="68"/>
        <v>0</v>
      </c>
      <c r="Z835" s="4">
        <f t="shared" si="69"/>
        <v>0</v>
      </c>
      <c r="AA835" s="4"/>
      <c r="AB835" s="4"/>
      <c r="AC835" s="4"/>
    </row>
    <row r="836" hidden="1" customHeight="1" spans="1:29">
      <c r="A836" s="11">
        <v>411</v>
      </c>
      <c r="B836" s="12">
        <v>0</v>
      </c>
      <c r="C836" s="12">
        <v>-2.7</v>
      </c>
      <c r="D836" s="12">
        <v>-0.0005</v>
      </c>
      <c r="E836" s="12">
        <v>0.9998</v>
      </c>
      <c r="F836" s="12">
        <v>-0.009</v>
      </c>
      <c r="G836" s="12">
        <v>0.0001</v>
      </c>
      <c r="H836" s="11">
        <v>0</v>
      </c>
      <c r="I836" s="12">
        <v>2.9629</v>
      </c>
      <c r="J836" s="11">
        <v>5324</v>
      </c>
      <c r="K836" s="11">
        <v>6</v>
      </c>
      <c r="L836" s="11">
        <v>7</v>
      </c>
      <c r="M836" s="11">
        <v>2</v>
      </c>
      <c r="S836" s="4">
        <f t="shared" si="65"/>
        <v>0</v>
      </c>
      <c r="T836" s="4">
        <f t="shared" si="66"/>
        <v>0</v>
      </c>
      <c r="U836" s="4"/>
      <c r="V836" s="4">
        <f>VLOOKUP(K836,$AA$2:$AC$26,3)</f>
        <v>0.004583</v>
      </c>
      <c r="W836" s="4">
        <f>VLOOKUP(L836,$AA$2:$AC$26,2)</f>
        <v>0.57059</v>
      </c>
      <c r="X836" s="4">
        <f t="shared" si="67"/>
        <v>261.501397</v>
      </c>
      <c r="Y836" s="4">
        <f t="shared" si="68"/>
        <v>209.2011176</v>
      </c>
      <c r="Z836" s="4">
        <f t="shared" si="69"/>
        <v>326.87674625</v>
      </c>
      <c r="AA836" s="4"/>
      <c r="AB836" s="4"/>
      <c r="AC836" s="4"/>
    </row>
    <row r="837" hidden="1" customHeight="1" spans="1:29">
      <c r="A837" s="11">
        <v>406</v>
      </c>
      <c r="B837" s="12">
        <v>0</v>
      </c>
      <c r="C837" s="12">
        <v>-509.71</v>
      </c>
      <c r="D837" s="12">
        <v>-0.3664</v>
      </c>
      <c r="E837" s="12">
        <v>0.9669</v>
      </c>
      <c r="F837" s="12">
        <v>-0.5322</v>
      </c>
      <c r="G837" s="12">
        <v>-0.0151</v>
      </c>
      <c r="H837" s="11">
        <v>0</v>
      </c>
      <c r="I837" s="12">
        <v>9.1749</v>
      </c>
      <c r="J837" s="11">
        <v>1391</v>
      </c>
      <c r="K837" s="11">
        <v>12</v>
      </c>
      <c r="L837" s="11">
        <v>6</v>
      </c>
      <c r="M837" s="11">
        <v>2</v>
      </c>
      <c r="S837" s="4">
        <f t="shared" si="65"/>
        <v>0</v>
      </c>
      <c r="T837" s="4">
        <f t="shared" si="66"/>
        <v>0</v>
      </c>
      <c r="U837" s="4"/>
      <c r="V837" s="4">
        <f>VLOOKUP(K837,$AA$2:$AC$26,3)</f>
        <v>0</v>
      </c>
      <c r="W837" s="4">
        <f>VLOOKUP(L837,$AA$2:$AC$26,2)</f>
        <v>0.50592</v>
      </c>
      <c r="X837" s="4">
        <f t="shared" si="67"/>
        <v>0</v>
      </c>
      <c r="Y837" s="4">
        <f t="shared" si="68"/>
        <v>0</v>
      </c>
      <c r="Z837" s="4">
        <f t="shared" si="69"/>
        <v>0</v>
      </c>
      <c r="AA837" s="4"/>
      <c r="AB837" s="4"/>
      <c r="AC837" s="4"/>
    </row>
    <row r="838" hidden="1" customHeight="1" spans="1:29">
      <c r="A838" s="11">
        <v>405</v>
      </c>
      <c r="B838" s="12">
        <v>0</v>
      </c>
      <c r="C838" s="12">
        <v>-524.68</v>
      </c>
      <c r="D838" s="12">
        <v>-1.901</v>
      </c>
      <c r="E838" s="12">
        <v>0.809</v>
      </c>
      <c r="F838" s="12">
        <v>-0.5413</v>
      </c>
      <c r="G838" s="12">
        <v>-0.101</v>
      </c>
      <c r="H838" s="11">
        <v>0</v>
      </c>
      <c r="I838" s="12">
        <v>9.3779</v>
      </c>
      <c r="J838" s="11">
        <v>276</v>
      </c>
      <c r="K838" s="11">
        <v>11</v>
      </c>
      <c r="L838" s="11">
        <v>6</v>
      </c>
      <c r="M838" s="11">
        <v>2</v>
      </c>
      <c r="S838" s="4">
        <f t="shared" si="65"/>
        <v>0</v>
      </c>
      <c r="T838" s="4">
        <f t="shared" si="66"/>
        <v>0</v>
      </c>
      <c r="U838" s="4"/>
      <c r="V838" s="4">
        <f>VLOOKUP(K838,$AA$2:$AC$26,3)</f>
        <v>0</v>
      </c>
      <c r="W838" s="4">
        <f>VLOOKUP(L838,$AA$2:$AC$26,2)</f>
        <v>0.50592</v>
      </c>
      <c r="X838" s="4">
        <f t="shared" si="67"/>
        <v>0</v>
      </c>
      <c r="Y838" s="4">
        <f t="shared" si="68"/>
        <v>0</v>
      </c>
      <c r="Z838" s="4">
        <f t="shared" si="69"/>
        <v>0</v>
      </c>
      <c r="AA838" s="4"/>
      <c r="AB838" s="4"/>
      <c r="AC838" s="4"/>
    </row>
    <row r="839" hidden="1" customHeight="1" spans="1:29">
      <c r="A839" s="11">
        <v>404</v>
      </c>
      <c r="B839" s="12">
        <v>0</v>
      </c>
      <c r="C839" s="12">
        <v>-513.68</v>
      </c>
      <c r="D839" s="12">
        <v>-0.1503</v>
      </c>
      <c r="E839" s="12">
        <v>0.9746</v>
      </c>
      <c r="F839" s="12">
        <v>-0.77</v>
      </c>
      <c r="G839" s="12">
        <v>-0.0115</v>
      </c>
      <c r="H839" s="11">
        <v>0</v>
      </c>
      <c r="I839" s="12">
        <v>6.5705</v>
      </c>
      <c r="J839" s="11">
        <v>3418</v>
      </c>
      <c r="K839" s="11">
        <v>10</v>
      </c>
      <c r="L839" s="11">
        <v>6</v>
      </c>
      <c r="M839" s="11">
        <v>2</v>
      </c>
      <c r="S839" s="4">
        <f t="shared" si="65"/>
        <v>0</v>
      </c>
      <c r="T839" s="4">
        <f t="shared" si="66"/>
        <v>0</v>
      </c>
      <c r="U839" s="4"/>
      <c r="V839" s="4">
        <f>VLOOKUP(K839,$AA$2:$AC$26,3)</f>
        <v>0</v>
      </c>
      <c r="W839" s="4">
        <f>VLOOKUP(L839,$AA$2:$AC$26,2)</f>
        <v>0.50592</v>
      </c>
      <c r="X839" s="4">
        <f t="shared" si="67"/>
        <v>0</v>
      </c>
      <c r="Y839" s="4">
        <f t="shared" si="68"/>
        <v>0</v>
      </c>
      <c r="Z839" s="4">
        <f t="shared" si="69"/>
        <v>0</v>
      </c>
      <c r="AA839" s="4"/>
      <c r="AB839" s="4"/>
      <c r="AC839" s="4"/>
    </row>
    <row r="840" hidden="1" customHeight="1" spans="1:29">
      <c r="A840" s="11">
        <v>401</v>
      </c>
      <c r="B840" s="12">
        <v>0</v>
      </c>
      <c r="C840" s="12">
        <v>-85.56</v>
      </c>
      <c r="D840" s="12">
        <v>-0.0161</v>
      </c>
      <c r="E840" s="12">
        <v>0.994</v>
      </c>
      <c r="F840" s="12">
        <v>-0.171</v>
      </c>
      <c r="G840" s="12">
        <v>-0.0025</v>
      </c>
      <c r="H840" s="11">
        <v>0</v>
      </c>
      <c r="I840" s="12">
        <v>4.8275</v>
      </c>
      <c r="J840" s="11">
        <v>5327</v>
      </c>
      <c r="K840" s="11">
        <v>7</v>
      </c>
      <c r="L840" s="11">
        <v>6</v>
      </c>
      <c r="M840" s="11">
        <v>2</v>
      </c>
      <c r="S840" s="4">
        <f t="shared" si="65"/>
        <v>0</v>
      </c>
      <c r="T840" s="4">
        <f t="shared" si="66"/>
        <v>0</v>
      </c>
      <c r="U840" s="4"/>
      <c r="V840" s="4">
        <f>VLOOKUP(K840,$AA$2:$AC$26,3)</f>
        <v>0.005831</v>
      </c>
      <c r="W840" s="4">
        <f>VLOOKUP(L840,$AA$2:$AC$26,2)</f>
        <v>0.50592</v>
      </c>
      <c r="X840" s="4">
        <f t="shared" si="67"/>
        <v>295.001952</v>
      </c>
      <c r="Y840" s="4">
        <f t="shared" si="68"/>
        <v>236.0015616</v>
      </c>
      <c r="Z840" s="4">
        <f t="shared" si="69"/>
        <v>368.75244</v>
      </c>
      <c r="AA840" s="4"/>
      <c r="AB840" s="4"/>
      <c r="AC840" s="4"/>
    </row>
    <row r="841" hidden="1" customHeight="1" spans="1:29">
      <c r="A841" s="11">
        <v>396</v>
      </c>
      <c r="B841" s="12">
        <v>0</v>
      </c>
      <c r="C841" s="12">
        <v>-34.53</v>
      </c>
      <c r="D841" s="12">
        <v>-0.0065</v>
      </c>
      <c r="E841" s="12">
        <v>0.9918</v>
      </c>
      <c r="F841" s="12">
        <v>-0.138</v>
      </c>
      <c r="G841" s="12">
        <v>-0.0037</v>
      </c>
      <c r="H841" s="11">
        <v>0</v>
      </c>
      <c r="I841" s="12">
        <v>2.4621</v>
      </c>
      <c r="J841" s="11">
        <v>5298</v>
      </c>
      <c r="K841" s="11">
        <v>2</v>
      </c>
      <c r="L841" s="11">
        <v>6</v>
      </c>
      <c r="M841" s="11">
        <v>2</v>
      </c>
      <c r="S841" s="4">
        <f t="shared" si="65"/>
        <v>0</v>
      </c>
      <c r="T841" s="4">
        <f t="shared" si="66"/>
        <v>0</v>
      </c>
      <c r="U841" s="4"/>
      <c r="V841" s="4">
        <f>VLOOKUP(K841,$AA$2:$AC$26,3)</f>
        <v>0.001732</v>
      </c>
      <c r="W841" s="4">
        <f>VLOOKUP(L841,$AA$2:$AC$26,2)</f>
        <v>0.50592</v>
      </c>
      <c r="X841" s="4">
        <f t="shared" si="67"/>
        <v>87.625344</v>
      </c>
      <c r="Y841" s="4">
        <f t="shared" si="68"/>
        <v>70.1002752</v>
      </c>
      <c r="Z841" s="4">
        <f t="shared" si="69"/>
        <v>109.53168</v>
      </c>
      <c r="AA841" s="4"/>
      <c r="AB841" s="4"/>
      <c r="AC841" s="4"/>
    </row>
    <row r="842" hidden="1" customHeight="1" spans="1:29">
      <c r="A842" s="11">
        <v>395</v>
      </c>
      <c r="B842" s="12">
        <v>0</v>
      </c>
      <c r="C842" s="12">
        <v>-602.9</v>
      </c>
      <c r="D842" s="12">
        <v>-2.4116</v>
      </c>
      <c r="E842" s="12">
        <v>0.7968</v>
      </c>
      <c r="F842" s="12">
        <v>-0.6525</v>
      </c>
      <c r="G842" s="12">
        <v>-0.1063</v>
      </c>
      <c r="H842" s="11">
        <v>0</v>
      </c>
      <c r="I842" s="12">
        <v>8.9519</v>
      </c>
      <c r="J842" s="11">
        <v>250</v>
      </c>
      <c r="K842" s="11">
        <v>12</v>
      </c>
      <c r="L842" s="11">
        <v>5</v>
      </c>
      <c r="M842" s="11">
        <v>2</v>
      </c>
      <c r="S842" s="4">
        <f t="shared" si="65"/>
        <v>0</v>
      </c>
      <c r="T842" s="4">
        <f t="shared" si="66"/>
        <v>0</v>
      </c>
      <c r="U842" s="4"/>
      <c r="V842" s="4">
        <f>VLOOKUP(K842,$AA$2:$AC$26,3)</f>
        <v>0</v>
      </c>
      <c r="W842" s="4">
        <f>VLOOKUP(L842,$AA$2:$AC$26,2)</f>
        <v>0.44857</v>
      </c>
      <c r="X842" s="4">
        <f t="shared" si="67"/>
        <v>0</v>
      </c>
      <c r="Y842" s="4">
        <f t="shared" si="68"/>
        <v>0</v>
      </c>
      <c r="Z842" s="4">
        <f t="shared" si="69"/>
        <v>0</v>
      </c>
      <c r="AA842" s="4"/>
      <c r="AB842" s="4"/>
      <c r="AC842" s="4"/>
    </row>
    <row r="843" hidden="1" customHeight="1" spans="1:29">
      <c r="A843" s="11">
        <v>394</v>
      </c>
      <c r="B843" s="12">
        <v>0</v>
      </c>
      <c r="C843" s="12">
        <v>-628.76</v>
      </c>
      <c r="D843" s="12">
        <v>-0.1783</v>
      </c>
      <c r="E843" s="12">
        <v>0.9741</v>
      </c>
      <c r="F843" s="12">
        <v>-0.6312</v>
      </c>
      <c r="G843" s="12">
        <v>-0.0116</v>
      </c>
      <c r="H843" s="11">
        <v>0</v>
      </c>
      <c r="I843" s="12">
        <v>9.6088</v>
      </c>
      <c r="J843" s="11">
        <v>3527</v>
      </c>
      <c r="K843" s="11">
        <v>11</v>
      </c>
      <c r="L843" s="11">
        <v>5</v>
      </c>
      <c r="M843" s="11">
        <v>2</v>
      </c>
      <c r="S843" s="4">
        <f t="shared" si="65"/>
        <v>0</v>
      </c>
      <c r="T843" s="4">
        <f t="shared" si="66"/>
        <v>0</v>
      </c>
      <c r="U843" s="4"/>
      <c r="V843" s="4">
        <f>VLOOKUP(K843,$AA$2:$AC$26,3)</f>
        <v>0</v>
      </c>
      <c r="W843" s="4">
        <f>VLOOKUP(L843,$AA$2:$AC$26,2)</f>
        <v>0.44857</v>
      </c>
      <c r="X843" s="4">
        <f t="shared" si="67"/>
        <v>0</v>
      </c>
      <c r="Y843" s="4">
        <f t="shared" si="68"/>
        <v>0</v>
      </c>
      <c r="Z843" s="4">
        <f t="shared" si="69"/>
        <v>0</v>
      </c>
      <c r="AA843" s="4"/>
      <c r="AB843" s="4"/>
      <c r="AC843" s="4"/>
    </row>
    <row r="844" hidden="1" customHeight="1" spans="1:29">
      <c r="A844" s="11">
        <v>390</v>
      </c>
      <c r="B844" s="12">
        <v>0</v>
      </c>
      <c r="C844" s="12">
        <v>-169.6</v>
      </c>
      <c r="D844" s="12">
        <v>-0.0319</v>
      </c>
      <c r="E844" s="12">
        <v>0.9872</v>
      </c>
      <c r="F844" s="12">
        <v>-0.3766</v>
      </c>
      <c r="G844" s="12">
        <v>-0.0056</v>
      </c>
      <c r="H844" s="11">
        <v>0</v>
      </c>
      <c r="I844" s="12">
        <v>4.3983</v>
      </c>
      <c r="J844" s="11">
        <v>5324</v>
      </c>
      <c r="K844" s="11">
        <v>7</v>
      </c>
      <c r="L844" s="11">
        <v>5</v>
      </c>
      <c r="M844" s="11">
        <v>2</v>
      </c>
      <c r="S844" s="4">
        <f t="shared" si="65"/>
        <v>0</v>
      </c>
      <c r="T844" s="4">
        <f t="shared" si="66"/>
        <v>0</v>
      </c>
      <c r="U844" s="4"/>
      <c r="V844" s="4">
        <f>VLOOKUP(K844,$AA$2:$AC$26,3)</f>
        <v>0.005831</v>
      </c>
      <c r="W844" s="4">
        <f>VLOOKUP(L844,$AA$2:$AC$26,2)</f>
        <v>0.44857</v>
      </c>
      <c r="X844" s="4">
        <f t="shared" si="67"/>
        <v>261.561167</v>
      </c>
      <c r="Y844" s="4">
        <f t="shared" si="68"/>
        <v>209.2489336</v>
      </c>
      <c r="Z844" s="4">
        <f t="shared" si="69"/>
        <v>326.95145875</v>
      </c>
      <c r="AA844" s="4"/>
      <c r="AB844" s="4"/>
      <c r="AC844" s="4"/>
    </row>
    <row r="845" hidden="1" customHeight="1" spans="1:29">
      <c r="A845" s="11">
        <v>389</v>
      </c>
      <c r="B845" s="12">
        <v>0</v>
      </c>
      <c r="C845" s="12">
        <v>-26.92</v>
      </c>
      <c r="D845" s="12">
        <v>-0.0051</v>
      </c>
      <c r="E845" s="12">
        <v>0.9974</v>
      </c>
      <c r="F845" s="12">
        <v>-0.0685</v>
      </c>
      <c r="G845" s="12">
        <v>-0.001</v>
      </c>
      <c r="H845" s="11">
        <v>0</v>
      </c>
      <c r="I845" s="12">
        <v>3.8547</v>
      </c>
      <c r="J845" s="11">
        <v>5318</v>
      </c>
      <c r="K845" s="11">
        <v>6</v>
      </c>
      <c r="L845" s="11">
        <v>5</v>
      </c>
      <c r="M845" s="11">
        <v>2</v>
      </c>
      <c r="S845" s="4">
        <f t="shared" si="65"/>
        <v>0</v>
      </c>
      <c r="T845" s="4">
        <f t="shared" si="66"/>
        <v>0</v>
      </c>
      <c r="U845" s="4"/>
      <c r="V845" s="4">
        <f>VLOOKUP(K845,$AA$2:$AC$26,3)</f>
        <v>0.004583</v>
      </c>
      <c r="W845" s="4">
        <f>VLOOKUP(L845,$AA$2:$AC$26,2)</f>
        <v>0.44857</v>
      </c>
      <c r="X845" s="4">
        <f t="shared" si="67"/>
        <v>205.579631</v>
      </c>
      <c r="Y845" s="4">
        <f t="shared" si="68"/>
        <v>164.4637048</v>
      </c>
      <c r="Z845" s="4">
        <f t="shared" si="69"/>
        <v>256.97453875</v>
      </c>
      <c r="AA845" s="4"/>
      <c r="AB845" s="4"/>
      <c r="AC845" s="4"/>
    </row>
    <row r="846" hidden="1" customHeight="1" spans="1:29">
      <c r="A846" s="11">
        <v>385</v>
      </c>
      <c r="B846" s="12">
        <v>0</v>
      </c>
      <c r="C846" s="12">
        <v>-115.67</v>
      </c>
      <c r="D846" s="12">
        <v>-0.0219</v>
      </c>
      <c r="E846" s="12">
        <v>0.9706</v>
      </c>
      <c r="F846" s="12">
        <v>-0.4411</v>
      </c>
      <c r="G846" s="12">
        <v>-0.0135</v>
      </c>
      <c r="H846" s="11">
        <v>0</v>
      </c>
      <c r="I846" s="12">
        <v>2.5968</v>
      </c>
      <c r="J846" s="11">
        <v>5293</v>
      </c>
      <c r="K846" s="11">
        <v>2</v>
      </c>
      <c r="L846" s="11">
        <v>5</v>
      </c>
      <c r="M846" s="11">
        <v>2</v>
      </c>
      <c r="S846" s="4">
        <f t="shared" si="65"/>
        <v>0</v>
      </c>
      <c r="T846" s="4">
        <f t="shared" si="66"/>
        <v>0</v>
      </c>
      <c r="U846" s="4"/>
      <c r="V846" s="4">
        <f>VLOOKUP(K846,$AA$2:$AC$26,3)</f>
        <v>0.001732</v>
      </c>
      <c r="W846" s="4">
        <f>VLOOKUP(L846,$AA$2:$AC$26,2)</f>
        <v>0.44857</v>
      </c>
      <c r="X846" s="4">
        <f t="shared" si="67"/>
        <v>77.692324</v>
      </c>
      <c r="Y846" s="4">
        <f t="shared" si="68"/>
        <v>62.1538592</v>
      </c>
      <c r="Z846" s="4">
        <f t="shared" si="69"/>
        <v>97.115405</v>
      </c>
      <c r="AA846" s="4"/>
      <c r="AB846" s="4"/>
      <c r="AC846" s="4"/>
    </row>
    <row r="847" hidden="1" customHeight="1" spans="1:29">
      <c r="A847" s="11">
        <v>384</v>
      </c>
      <c r="B847" s="12">
        <v>0</v>
      </c>
      <c r="C847" s="12">
        <v>-508.56</v>
      </c>
      <c r="D847" s="12">
        <v>-2.0928</v>
      </c>
      <c r="E847" s="12">
        <v>0.8075</v>
      </c>
      <c r="F847" s="12">
        <v>-0.583</v>
      </c>
      <c r="G847" s="12">
        <v>-0.097</v>
      </c>
      <c r="H847" s="11">
        <v>0</v>
      </c>
      <c r="I847" s="12">
        <v>8.4513</v>
      </c>
      <c r="J847" s="11">
        <v>243</v>
      </c>
      <c r="K847" s="11">
        <v>12</v>
      </c>
      <c r="L847" s="11">
        <v>4</v>
      </c>
      <c r="M847" s="11">
        <v>2</v>
      </c>
      <c r="S847" s="4">
        <f t="shared" si="65"/>
        <v>0</v>
      </c>
      <c r="T847" s="4">
        <f t="shared" si="66"/>
        <v>0</v>
      </c>
      <c r="U847" s="4"/>
      <c r="V847" s="4">
        <f>VLOOKUP(K847,$AA$2:$AC$26,3)</f>
        <v>0</v>
      </c>
      <c r="W847" s="4">
        <f>VLOOKUP(L847,$AA$2:$AC$26,2)</f>
        <v>0.39773</v>
      </c>
      <c r="X847" s="4">
        <f t="shared" si="67"/>
        <v>0</v>
      </c>
      <c r="Y847" s="4">
        <f t="shared" si="68"/>
        <v>0</v>
      </c>
      <c r="Z847" s="4">
        <f t="shared" si="69"/>
        <v>0</v>
      </c>
      <c r="AA847" s="4"/>
      <c r="AB847" s="4"/>
      <c r="AC847" s="4"/>
    </row>
    <row r="848" hidden="1" customHeight="1" spans="1:29">
      <c r="A848" s="11">
        <v>383</v>
      </c>
      <c r="B848" s="12">
        <v>0</v>
      </c>
      <c r="C848" s="12">
        <v>-538.39</v>
      </c>
      <c r="D848" s="12">
        <v>-0.1616</v>
      </c>
      <c r="E848" s="12">
        <v>0.9747</v>
      </c>
      <c r="F848" s="12">
        <v>-0.6203</v>
      </c>
      <c r="G848" s="12">
        <v>-0.0109</v>
      </c>
      <c r="H848" s="11">
        <v>0</v>
      </c>
      <c r="I848" s="12">
        <v>8.4029</v>
      </c>
      <c r="J848" s="11">
        <v>3332</v>
      </c>
      <c r="K848" s="11">
        <v>11</v>
      </c>
      <c r="L848" s="11">
        <v>4</v>
      </c>
      <c r="M848" s="11">
        <v>2</v>
      </c>
      <c r="S848" s="4">
        <f t="shared" si="65"/>
        <v>0</v>
      </c>
      <c r="T848" s="4">
        <f t="shared" si="66"/>
        <v>0</v>
      </c>
      <c r="U848" s="4"/>
      <c r="V848" s="4">
        <f>VLOOKUP(K848,$AA$2:$AC$26,3)</f>
        <v>0</v>
      </c>
      <c r="W848" s="4">
        <f>VLOOKUP(L848,$AA$2:$AC$26,2)</f>
        <v>0.39773</v>
      </c>
      <c r="X848" s="4">
        <f t="shared" si="67"/>
        <v>0</v>
      </c>
      <c r="Y848" s="4">
        <f t="shared" si="68"/>
        <v>0</v>
      </c>
      <c r="Z848" s="4">
        <f t="shared" si="69"/>
        <v>0</v>
      </c>
      <c r="AA848" s="4"/>
      <c r="AB848" s="4"/>
      <c r="AC848" s="4"/>
    </row>
    <row r="849" hidden="1" customHeight="1" spans="1:29">
      <c r="A849" s="11">
        <v>381</v>
      </c>
      <c r="B849" s="12">
        <v>0</v>
      </c>
      <c r="C849" s="12">
        <v>-112.55</v>
      </c>
      <c r="D849" s="12">
        <v>-0.0211</v>
      </c>
      <c r="E849" s="12">
        <v>0.9942</v>
      </c>
      <c r="F849" s="12">
        <v>-0.1933</v>
      </c>
      <c r="G849" s="12">
        <v>-0.0021</v>
      </c>
      <c r="H849" s="11">
        <v>0</v>
      </c>
      <c r="I849" s="12">
        <v>5.7651</v>
      </c>
      <c r="J849" s="11">
        <v>5332</v>
      </c>
      <c r="K849" s="11">
        <v>9</v>
      </c>
      <c r="L849" s="11">
        <v>4</v>
      </c>
      <c r="M849" s="11">
        <v>2</v>
      </c>
      <c r="S849" s="4">
        <f t="shared" si="65"/>
        <v>0</v>
      </c>
      <c r="T849" s="4">
        <f t="shared" si="66"/>
        <v>0</v>
      </c>
      <c r="U849" s="4"/>
      <c r="V849" s="4">
        <f>VLOOKUP(K849,$AA$2:$AC$26,3)</f>
        <v>0.009434</v>
      </c>
      <c r="W849" s="4">
        <f>VLOOKUP(L849,$AA$2:$AC$26,2)</f>
        <v>0.39773</v>
      </c>
      <c r="X849" s="4">
        <f t="shared" si="67"/>
        <v>375.218482</v>
      </c>
      <c r="Y849" s="4">
        <f t="shared" si="68"/>
        <v>300.1747856</v>
      </c>
      <c r="Z849" s="4">
        <f t="shared" si="69"/>
        <v>469.0231025</v>
      </c>
      <c r="AA849" s="4"/>
      <c r="AB849" s="4"/>
      <c r="AC849" s="4"/>
    </row>
    <row r="850" hidden="1" customHeight="1" spans="1:29">
      <c r="A850" s="11">
        <v>380</v>
      </c>
      <c r="B850" s="12">
        <v>0</v>
      </c>
      <c r="C850" s="12">
        <v>-76.37</v>
      </c>
      <c r="D850" s="12">
        <v>-0.0143</v>
      </c>
      <c r="E850" s="12">
        <v>0.995</v>
      </c>
      <c r="F850" s="12">
        <v>-0.1313</v>
      </c>
      <c r="G850" s="12">
        <v>-0.0019</v>
      </c>
      <c r="H850" s="11">
        <v>0</v>
      </c>
      <c r="I850" s="12">
        <v>5.5831</v>
      </c>
      <c r="J850" s="11">
        <v>5327</v>
      </c>
      <c r="K850" s="11">
        <v>8</v>
      </c>
      <c r="L850" s="11">
        <v>4</v>
      </c>
      <c r="M850" s="11">
        <v>2</v>
      </c>
      <c r="S850" s="4">
        <f t="shared" si="65"/>
        <v>0</v>
      </c>
      <c r="T850" s="4">
        <f t="shared" si="66"/>
        <v>0</v>
      </c>
      <c r="U850" s="4"/>
      <c r="V850" s="4">
        <f>VLOOKUP(K850,$AA$2:$AC$26,3)</f>
        <v>0.007416</v>
      </c>
      <c r="W850" s="4">
        <f>VLOOKUP(L850,$AA$2:$AC$26,2)</f>
        <v>0.39773</v>
      </c>
      <c r="X850" s="4">
        <f t="shared" si="67"/>
        <v>294.956568</v>
      </c>
      <c r="Y850" s="4">
        <f t="shared" si="68"/>
        <v>235.9652544</v>
      </c>
      <c r="Z850" s="4">
        <f t="shared" si="69"/>
        <v>368.69571</v>
      </c>
      <c r="AA850" s="4"/>
      <c r="AB850" s="4"/>
      <c r="AC850" s="4"/>
    </row>
    <row r="851" hidden="1" customHeight="1" spans="1:29">
      <c r="A851" s="11">
        <v>379</v>
      </c>
      <c r="B851" s="12">
        <v>0</v>
      </c>
      <c r="C851" s="12">
        <v>-171.88</v>
      </c>
      <c r="D851" s="12">
        <v>-0.0323</v>
      </c>
      <c r="E851" s="12">
        <v>0.9859</v>
      </c>
      <c r="F851" s="12">
        <v>-0.4672</v>
      </c>
      <c r="G851" s="12">
        <v>-0.0061</v>
      </c>
      <c r="H851" s="11">
        <v>0</v>
      </c>
      <c r="I851" s="12">
        <v>3.6221</v>
      </c>
      <c r="J851" s="11">
        <v>5319</v>
      </c>
      <c r="K851" s="11">
        <v>7</v>
      </c>
      <c r="L851" s="11">
        <v>4</v>
      </c>
      <c r="M851" s="11">
        <v>2</v>
      </c>
      <c r="S851" s="4">
        <f t="shared" si="65"/>
        <v>0</v>
      </c>
      <c r="T851" s="4">
        <f t="shared" si="66"/>
        <v>0</v>
      </c>
      <c r="U851" s="4"/>
      <c r="V851" s="4">
        <f>VLOOKUP(K851,$AA$2:$AC$26,3)</f>
        <v>0.005831</v>
      </c>
      <c r="W851" s="4">
        <f>VLOOKUP(L851,$AA$2:$AC$26,2)</f>
        <v>0.39773</v>
      </c>
      <c r="X851" s="4">
        <f t="shared" si="67"/>
        <v>231.916363</v>
      </c>
      <c r="Y851" s="4">
        <f t="shared" si="68"/>
        <v>185.5330904</v>
      </c>
      <c r="Z851" s="4">
        <f t="shared" si="69"/>
        <v>289.89545375</v>
      </c>
      <c r="AA851" s="4"/>
      <c r="AB851" s="4"/>
      <c r="AC851" s="4"/>
    </row>
    <row r="852" hidden="1" customHeight="1" spans="1:29">
      <c r="A852" s="11">
        <v>375</v>
      </c>
      <c r="B852" s="12">
        <v>0</v>
      </c>
      <c r="C852" s="12">
        <v>-15.95</v>
      </c>
      <c r="D852" s="12">
        <v>-0.003</v>
      </c>
      <c r="E852" s="12">
        <v>0.9965</v>
      </c>
      <c r="F852" s="12">
        <v>-0.0769</v>
      </c>
      <c r="G852" s="12">
        <v>-0.0014</v>
      </c>
      <c r="H852" s="11">
        <v>0</v>
      </c>
      <c r="I852" s="12">
        <v>2.0453</v>
      </c>
      <c r="J852" s="11">
        <v>5299</v>
      </c>
      <c r="K852" s="11">
        <v>3</v>
      </c>
      <c r="L852" s="11">
        <v>4</v>
      </c>
      <c r="M852" s="11">
        <v>2</v>
      </c>
      <c r="S852" s="4">
        <f t="shared" si="65"/>
        <v>0</v>
      </c>
      <c r="T852" s="4">
        <f t="shared" si="66"/>
        <v>0</v>
      </c>
      <c r="U852" s="4"/>
      <c r="V852" s="4">
        <f>VLOOKUP(K852,$AA$2:$AC$26,3)</f>
        <v>0.002236</v>
      </c>
      <c r="W852" s="4">
        <f>VLOOKUP(L852,$AA$2:$AC$26,2)</f>
        <v>0.39773</v>
      </c>
      <c r="X852" s="4">
        <f t="shared" si="67"/>
        <v>88.932428</v>
      </c>
      <c r="Y852" s="4">
        <f t="shared" si="68"/>
        <v>71.1459424</v>
      </c>
      <c r="Z852" s="4">
        <f t="shared" si="69"/>
        <v>111.165535</v>
      </c>
      <c r="AA852" s="4"/>
      <c r="AB852" s="4"/>
      <c r="AC852" s="4"/>
    </row>
    <row r="853" hidden="1" customHeight="1" spans="1:29">
      <c r="A853" s="11">
        <v>374</v>
      </c>
      <c r="B853" s="12">
        <v>0</v>
      </c>
      <c r="C853" s="12">
        <v>-165.32</v>
      </c>
      <c r="D853" s="12">
        <v>-0.0313</v>
      </c>
      <c r="E853" s="12">
        <v>0.9549</v>
      </c>
      <c r="F853" s="12">
        <v>-0.6566</v>
      </c>
      <c r="G853" s="12">
        <v>-0.0204</v>
      </c>
      <c r="H853" s="11">
        <v>0</v>
      </c>
      <c r="I853" s="12">
        <v>2.5084</v>
      </c>
      <c r="J853" s="11">
        <v>5288</v>
      </c>
      <c r="K853" s="11">
        <v>2</v>
      </c>
      <c r="L853" s="11">
        <v>4</v>
      </c>
      <c r="M853" s="11">
        <v>2</v>
      </c>
      <c r="S853" s="4">
        <f t="shared" si="65"/>
        <v>0</v>
      </c>
      <c r="T853" s="4">
        <f t="shared" si="66"/>
        <v>0</v>
      </c>
      <c r="U853" s="4"/>
      <c r="V853" s="4">
        <f>VLOOKUP(K853,$AA$2:$AC$26,3)</f>
        <v>0.001732</v>
      </c>
      <c r="W853" s="4">
        <f>VLOOKUP(L853,$AA$2:$AC$26,2)</f>
        <v>0.39773</v>
      </c>
      <c r="X853" s="4">
        <f t="shared" si="67"/>
        <v>68.886836</v>
      </c>
      <c r="Y853" s="4">
        <f t="shared" si="68"/>
        <v>55.1094688</v>
      </c>
      <c r="Z853" s="4">
        <f t="shared" si="69"/>
        <v>86.108545</v>
      </c>
      <c r="AA853" s="4"/>
      <c r="AB853" s="4"/>
      <c r="AC853" s="4"/>
    </row>
    <row r="854" hidden="1" customHeight="1" spans="1:29">
      <c r="A854" s="11">
        <v>373</v>
      </c>
      <c r="B854" s="12">
        <v>0</v>
      </c>
      <c r="C854" s="12">
        <v>-688.53</v>
      </c>
      <c r="D854" s="12">
        <v>-0.5193</v>
      </c>
      <c r="E854" s="12">
        <v>0.9779</v>
      </c>
      <c r="F854" s="12">
        <v>-0.1035</v>
      </c>
      <c r="G854" s="12">
        <v>-0.0073</v>
      </c>
      <c r="H854" s="11">
        <v>0</v>
      </c>
      <c r="I854" s="12">
        <v>45.8859</v>
      </c>
      <c r="J854" s="11">
        <v>1326</v>
      </c>
      <c r="K854" s="11">
        <v>12</v>
      </c>
      <c r="L854" s="11">
        <v>20</v>
      </c>
      <c r="M854" s="11">
        <v>1</v>
      </c>
      <c r="S854" s="4">
        <f t="shared" si="65"/>
        <v>0</v>
      </c>
      <c r="T854" s="4">
        <f t="shared" si="66"/>
        <v>0</v>
      </c>
      <c r="U854" s="4"/>
      <c r="V854" s="4">
        <f>VLOOKUP(K854,$AA$2:$AC$26,3)</f>
        <v>0</v>
      </c>
      <c r="W854" s="4">
        <f>VLOOKUP(L854,$AA$2:$AC$26,2)</f>
        <v>2.51428</v>
      </c>
      <c r="X854" s="4">
        <f t="shared" si="67"/>
        <v>0</v>
      </c>
      <c r="Y854" s="4">
        <f t="shared" si="68"/>
        <v>0</v>
      </c>
      <c r="Z854" s="4">
        <f t="shared" si="69"/>
        <v>0</v>
      </c>
      <c r="AA854" s="4"/>
      <c r="AB854" s="4"/>
      <c r="AC854" s="4"/>
    </row>
    <row r="855" hidden="1" customHeight="1" spans="1:29">
      <c r="A855" s="11">
        <v>372</v>
      </c>
      <c r="B855" s="12">
        <v>0</v>
      </c>
      <c r="C855" s="12">
        <v>-584.22</v>
      </c>
      <c r="D855" s="12">
        <v>-0.677</v>
      </c>
      <c r="E855" s="12">
        <v>0.963</v>
      </c>
      <c r="F855" s="12">
        <v>-0.121</v>
      </c>
      <c r="G855" s="12">
        <v>-0.0168</v>
      </c>
      <c r="H855" s="11">
        <v>0</v>
      </c>
      <c r="I855" s="12">
        <v>36.0183</v>
      </c>
      <c r="J855" s="11">
        <v>863</v>
      </c>
      <c r="K855" s="11">
        <v>11</v>
      </c>
      <c r="L855" s="11">
        <v>20</v>
      </c>
      <c r="M855" s="11">
        <v>1</v>
      </c>
      <c r="S855" s="4">
        <f t="shared" si="65"/>
        <v>0</v>
      </c>
      <c r="T855" s="4">
        <f t="shared" si="66"/>
        <v>0</v>
      </c>
      <c r="U855" s="4"/>
      <c r="V855" s="4">
        <f>VLOOKUP(K855,$AA$2:$AC$26,3)</f>
        <v>0</v>
      </c>
      <c r="W855" s="4">
        <f>VLOOKUP(L855,$AA$2:$AC$26,2)</f>
        <v>2.51428</v>
      </c>
      <c r="X855" s="4">
        <f t="shared" si="67"/>
        <v>0</v>
      </c>
      <c r="Y855" s="4">
        <f t="shared" si="68"/>
        <v>0</v>
      </c>
      <c r="Z855" s="4">
        <f t="shared" si="69"/>
        <v>0</v>
      </c>
      <c r="AA855" s="4"/>
      <c r="AB855" s="4"/>
      <c r="AC855" s="4"/>
    </row>
    <row r="856" hidden="1" customHeight="1" spans="1:29">
      <c r="A856" s="11">
        <v>371</v>
      </c>
      <c r="B856" s="12">
        <v>0</v>
      </c>
      <c r="C856" s="12">
        <v>-882.13</v>
      </c>
      <c r="D856" s="12">
        <v>-1.4876</v>
      </c>
      <c r="E856" s="12">
        <v>0.8994</v>
      </c>
      <c r="F856" s="12">
        <v>-0.3396</v>
      </c>
      <c r="G856" s="12">
        <v>-0.0495</v>
      </c>
      <c r="H856" s="11">
        <v>0</v>
      </c>
      <c r="I856" s="12">
        <v>22.1735</v>
      </c>
      <c r="J856" s="11">
        <v>593</v>
      </c>
      <c r="K856" s="11">
        <v>10</v>
      </c>
      <c r="L856" s="11">
        <v>20</v>
      </c>
      <c r="M856" s="11">
        <v>1</v>
      </c>
      <c r="S856" s="4">
        <f t="shared" si="65"/>
        <v>0</v>
      </c>
      <c r="T856" s="4">
        <f t="shared" si="66"/>
        <v>0</v>
      </c>
      <c r="U856" s="4"/>
      <c r="V856" s="4">
        <f>VLOOKUP(K856,$AA$2:$AC$26,3)</f>
        <v>0</v>
      </c>
      <c r="W856" s="4">
        <f>VLOOKUP(L856,$AA$2:$AC$26,2)</f>
        <v>2.51428</v>
      </c>
      <c r="X856" s="4">
        <f t="shared" si="67"/>
        <v>0</v>
      </c>
      <c r="Y856" s="4">
        <f t="shared" si="68"/>
        <v>0</v>
      </c>
      <c r="Z856" s="4">
        <f t="shared" si="69"/>
        <v>0</v>
      </c>
      <c r="AA856" s="4"/>
      <c r="AB856" s="4"/>
      <c r="AC856" s="4"/>
    </row>
    <row r="857" hidden="1" customHeight="1" spans="1:29">
      <c r="A857" s="11">
        <v>370</v>
      </c>
      <c r="B857" s="12">
        <v>0</v>
      </c>
      <c r="C857" s="12">
        <v>-935.83</v>
      </c>
      <c r="D857" s="12">
        <v>-5.086</v>
      </c>
      <c r="E857" s="12">
        <v>0.6057</v>
      </c>
      <c r="F857" s="12">
        <v>-0.6509</v>
      </c>
      <c r="G857" s="12">
        <v>-0.2369</v>
      </c>
      <c r="H857" s="11">
        <v>0</v>
      </c>
      <c r="I857" s="12">
        <v>13.6899</v>
      </c>
      <c r="J857" s="11">
        <v>184</v>
      </c>
      <c r="K857" s="11">
        <v>9</v>
      </c>
      <c r="L857" s="11">
        <v>20</v>
      </c>
      <c r="M857" s="11">
        <v>1</v>
      </c>
      <c r="S857" s="4">
        <f t="shared" si="65"/>
        <v>0</v>
      </c>
      <c r="T857" s="4">
        <f t="shared" si="66"/>
        <v>0</v>
      </c>
      <c r="U857" s="4"/>
      <c r="V857" s="4">
        <f>VLOOKUP(K857,$AA$2:$AC$26,3)</f>
        <v>0.009434</v>
      </c>
      <c r="W857" s="4">
        <f>VLOOKUP(L857,$AA$2:$AC$26,2)</f>
        <v>2.51428</v>
      </c>
      <c r="X857" s="4">
        <f t="shared" si="67"/>
        <v>2371.971752</v>
      </c>
      <c r="Y857" s="4">
        <f t="shared" si="68"/>
        <v>1897.5774016</v>
      </c>
      <c r="Z857" s="4">
        <f t="shared" si="69"/>
        <v>2964.96469</v>
      </c>
      <c r="AA857" s="4"/>
      <c r="AB857" s="4"/>
      <c r="AC857" s="4"/>
    </row>
    <row r="858" hidden="1" customHeight="1" spans="1:29">
      <c r="A858" s="11">
        <v>369</v>
      </c>
      <c r="B858" s="12">
        <v>0</v>
      </c>
      <c r="C858" s="12">
        <v>-668.54</v>
      </c>
      <c r="D858" s="12">
        <v>-3.6532</v>
      </c>
      <c r="E858" s="12">
        <v>0.637</v>
      </c>
      <c r="F858" s="12">
        <v>-0.7311</v>
      </c>
      <c r="G858" s="12">
        <v>-0.2078</v>
      </c>
      <c r="H858" s="11">
        <v>0</v>
      </c>
      <c r="I858" s="12">
        <v>8.9249</v>
      </c>
      <c r="J858" s="11">
        <v>183</v>
      </c>
      <c r="K858" s="11">
        <v>8</v>
      </c>
      <c r="L858" s="11">
        <v>20</v>
      </c>
      <c r="M858" s="11">
        <v>1</v>
      </c>
      <c r="S858" s="4">
        <f t="shared" si="65"/>
        <v>0</v>
      </c>
      <c r="T858" s="4">
        <f t="shared" si="66"/>
        <v>0</v>
      </c>
      <c r="U858" s="4"/>
      <c r="V858" s="4">
        <f>VLOOKUP(K858,$AA$2:$AC$26,3)</f>
        <v>0.007416</v>
      </c>
      <c r="W858" s="4">
        <f>VLOOKUP(L858,$AA$2:$AC$26,2)</f>
        <v>2.51428</v>
      </c>
      <c r="X858" s="4">
        <f t="shared" si="67"/>
        <v>1864.590048</v>
      </c>
      <c r="Y858" s="4">
        <f t="shared" si="68"/>
        <v>1491.6720384</v>
      </c>
      <c r="Z858" s="4">
        <f t="shared" si="69"/>
        <v>2330.73756</v>
      </c>
      <c r="AA858" s="4"/>
      <c r="AB858" s="4"/>
      <c r="AC858" s="4"/>
    </row>
    <row r="859" hidden="1" customHeight="1" spans="1:29">
      <c r="A859" s="11">
        <v>368</v>
      </c>
      <c r="B859" s="12">
        <v>0</v>
      </c>
      <c r="C859" s="12">
        <v>-554.39</v>
      </c>
      <c r="D859" s="12">
        <v>-3.3599</v>
      </c>
      <c r="E859" s="12">
        <v>0.5831</v>
      </c>
      <c r="F859" s="12">
        <v>-0.7774</v>
      </c>
      <c r="G859" s="12">
        <v>-0.2482</v>
      </c>
      <c r="H859" s="11">
        <v>0</v>
      </c>
      <c r="I859" s="12">
        <v>7.0234</v>
      </c>
      <c r="J859" s="11">
        <v>165</v>
      </c>
      <c r="K859" s="11">
        <v>7</v>
      </c>
      <c r="L859" s="11">
        <v>20</v>
      </c>
      <c r="M859" s="11">
        <v>1</v>
      </c>
      <c r="S859" s="4">
        <f t="shared" si="65"/>
        <v>0</v>
      </c>
      <c r="T859" s="4">
        <f t="shared" si="66"/>
        <v>0</v>
      </c>
      <c r="U859" s="4"/>
      <c r="V859" s="4">
        <f>VLOOKUP(K859,$AA$2:$AC$26,3)</f>
        <v>0.005831</v>
      </c>
      <c r="W859" s="4">
        <f>VLOOKUP(L859,$AA$2:$AC$26,2)</f>
        <v>2.51428</v>
      </c>
      <c r="X859" s="4">
        <f t="shared" si="67"/>
        <v>1466.076668</v>
      </c>
      <c r="Y859" s="4">
        <f t="shared" si="68"/>
        <v>1172.8613344</v>
      </c>
      <c r="Z859" s="4">
        <f t="shared" si="69"/>
        <v>1832.595835</v>
      </c>
      <c r="AA859" s="4"/>
      <c r="AB859" s="4"/>
      <c r="AC859" s="4"/>
    </row>
    <row r="860" hidden="1" customHeight="1" spans="1:29">
      <c r="A860" s="11">
        <v>367</v>
      </c>
      <c r="B860" s="12">
        <v>0</v>
      </c>
      <c r="C860" s="12">
        <v>-535.23</v>
      </c>
      <c r="D860" s="12">
        <v>-2.847</v>
      </c>
      <c r="E860" s="12">
        <v>0.5563</v>
      </c>
      <c r="F860" s="12">
        <v>-0.9225</v>
      </c>
      <c r="G860" s="12">
        <v>-0.2703</v>
      </c>
      <c r="H860" s="11">
        <v>0</v>
      </c>
      <c r="I860" s="12">
        <v>5.7759</v>
      </c>
      <c r="J860" s="11">
        <v>188</v>
      </c>
      <c r="K860" s="11">
        <v>6</v>
      </c>
      <c r="L860" s="11">
        <v>20</v>
      </c>
      <c r="M860" s="11">
        <v>1</v>
      </c>
      <c r="S860" s="4">
        <f t="shared" si="65"/>
        <v>0</v>
      </c>
      <c r="T860" s="4">
        <f t="shared" si="66"/>
        <v>0</v>
      </c>
      <c r="U860" s="4"/>
      <c r="V860" s="4">
        <f>VLOOKUP(K860,$AA$2:$AC$26,3)</f>
        <v>0.004583</v>
      </c>
      <c r="W860" s="4">
        <f>VLOOKUP(L860,$AA$2:$AC$26,2)</f>
        <v>2.51428</v>
      </c>
      <c r="X860" s="4">
        <f t="shared" si="67"/>
        <v>1152.294524</v>
      </c>
      <c r="Y860" s="4">
        <f t="shared" si="68"/>
        <v>921.8356192</v>
      </c>
      <c r="Z860" s="4">
        <f t="shared" si="69"/>
        <v>1440.368155</v>
      </c>
      <c r="AA860" s="4"/>
      <c r="AB860" s="4"/>
      <c r="AC860" s="4"/>
    </row>
    <row r="861" hidden="1" customHeight="1" spans="1:29">
      <c r="A861" s="11">
        <v>366</v>
      </c>
      <c r="B861" s="12">
        <v>0</v>
      </c>
      <c r="C861" s="12">
        <v>-528.4</v>
      </c>
      <c r="D861" s="12">
        <v>-2.603</v>
      </c>
      <c r="E861" s="12">
        <v>0.4998</v>
      </c>
      <c r="F861" s="12">
        <v>-0.9532</v>
      </c>
      <c r="G861" s="12">
        <v>-0.3222</v>
      </c>
      <c r="H861" s="11">
        <v>0</v>
      </c>
      <c r="I861" s="12">
        <v>5.5292</v>
      </c>
      <c r="J861" s="11">
        <v>203</v>
      </c>
      <c r="K861" s="11">
        <v>5</v>
      </c>
      <c r="L861" s="11">
        <v>20</v>
      </c>
      <c r="M861" s="11">
        <v>1</v>
      </c>
      <c r="S861" s="4">
        <f t="shared" si="65"/>
        <v>0</v>
      </c>
      <c r="T861" s="4">
        <f t="shared" si="66"/>
        <v>0</v>
      </c>
      <c r="U861" s="4"/>
      <c r="V861" s="4">
        <f>VLOOKUP(K861,$AA$2:$AC$26,3)</f>
        <v>0.003606</v>
      </c>
      <c r="W861" s="4">
        <f>VLOOKUP(L861,$AA$2:$AC$26,2)</f>
        <v>2.51428</v>
      </c>
      <c r="X861" s="4">
        <f t="shared" si="67"/>
        <v>906.649368</v>
      </c>
      <c r="Y861" s="4">
        <f t="shared" si="68"/>
        <v>725.3194944</v>
      </c>
      <c r="Z861" s="4">
        <f t="shared" si="69"/>
        <v>1133.31171</v>
      </c>
      <c r="AA861" s="4"/>
      <c r="AB861" s="4"/>
      <c r="AC861" s="4"/>
    </row>
    <row r="862" hidden="1" customHeight="1" spans="1:29">
      <c r="A862" s="11">
        <v>362</v>
      </c>
      <c r="B862" s="12">
        <v>0</v>
      </c>
      <c r="C862" s="12">
        <v>-1870.11</v>
      </c>
      <c r="D862" s="12">
        <v>-2.2668</v>
      </c>
      <c r="E862" s="12">
        <v>0.9011</v>
      </c>
      <c r="F862" s="12">
        <v>-0.3217</v>
      </c>
      <c r="G862" s="12">
        <v>-0.0504</v>
      </c>
      <c r="H862" s="11">
        <v>0</v>
      </c>
      <c r="I862" s="12">
        <v>41.7818</v>
      </c>
      <c r="J862" s="11">
        <v>825</v>
      </c>
      <c r="K862" s="11">
        <v>12</v>
      </c>
      <c r="L862" s="11">
        <v>19</v>
      </c>
      <c r="M862" s="11">
        <v>1</v>
      </c>
      <c r="S862" s="4">
        <f t="shared" si="65"/>
        <v>0</v>
      </c>
      <c r="T862" s="4">
        <f t="shared" si="66"/>
        <v>0</v>
      </c>
      <c r="U862" s="4"/>
      <c r="V862" s="4">
        <f>VLOOKUP(K862,$AA$2:$AC$26,3)</f>
        <v>0</v>
      </c>
      <c r="W862" s="4">
        <f>VLOOKUP(L862,$AA$2:$AC$26,2)</f>
        <v>2.22929</v>
      </c>
      <c r="X862" s="4">
        <f t="shared" si="67"/>
        <v>0</v>
      </c>
      <c r="Y862" s="4">
        <f t="shared" si="68"/>
        <v>0</v>
      </c>
      <c r="Z862" s="4">
        <f t="shared" si="69"/>
        <v>0</v>
      </c>
      <c r="AA862" s="4"/>
      <c r="AB862" s="4"/>
      <c r="AC862" s="4"/>
    </row>
    <row r="863" hidden="1" customHeight="1" spans="1:29">
      <c r="A863" s="11">
        <v>360</v>
      </c>
      <c r="B863" s="12">
        <v>0</v>
      </c>
      <c r="C863" s="12">
        <v>-930.25</v>
      </c>
      <c r="D863" s="12">
        <v>-1.8755</v>
      </c>
      <c r="E863" s="12">
        <v>0.8717</v>
      </c>
      <c r="F863" s="12">
        <v>-0.3862</v>
      </c>
      <c r="G863" s="12">
        <v>-0.0665</v>
      </c>
      <c r="H863" s="11">
        <v>0</v>
      </c>
      <c r="I863" s="12">
        <v>21.0467</v>
      </c>
      <c r="J863" s="11">
        <v>496</v>
      </c>
      <c r="K863" s="11">
        <v>10</v>
      </c>
      <c r="L863" s="11">
        <v>19</v>
      </c>
      <c r="M863" s="11">
        <v>1</v>
      </c>
      <c r="S863" s="4">
        <f t="shared" si="65"/>
        <v>0</v>
      </c>
      <c r="T863" s="4">
        <f t="shared" si="66"/>
        <v>0</v>
      </c>
      <c r="U863" s="4"/>
      <c r="V863" s="4">
        <f>VLOOKUP(K863,$AA$2:$AC$26,3)</f>
        <v>0</v>
      </c>
      <c r="W863" s="4">
        <f>VLOOKUP(L863,$AA$2:$AC$26,2)</f>
        <v>2.22929</v>
      </c>
      <c r="X863" s="4">
        <f t="shared" si="67"/>
        <v>0</v>
      </c>
      <c r="Y863" s="4">
        <f t="shared" si="68"/>
        <v>0</v>
      </c>
      <c r="Z863" s="4">
        <f t="shared" si="69"/>
        <v>0</v>
      </c>
      <c r="AA863" s="4"/>
      <c r="AB863" s="4"/>
      <c r="AC863" s="4"/>
    </row>
    <row r="864" hidden="1" customHeight="1" spans="1:29">
      <c r="A864" s="11">
        <v>359</v>
      </c>
      <c r="B864" s="12">
        <v>0</v>
      </c>
      <c r="C864" s="12">
        <v>-907.88</v>
      </c>
      <c r="D864" s="12">
        <v>-4.6558</v>
      </c>
      <c r="E864" s="12">
        <v>0.6273</v>
      </c>
      <c r="F864" s="12">
        <v>-0.7277</v>
      </c>
      <c r="G864" s="12">
        <v>-0.2236</v>
      </c>
      <c r="H864" s="11">
        <v>0</v>
      </c>
      <c r="I864" s="12">
        <v>12.0664</v>
      </c>
      <c r="J864" s="11">
        <v>195</v>
      </c>
      <c r="K864" s="11">
        <v>9</v>
      </c>
      <c r="L864" s="11">
        <v>19</v>
      </c>
      <c r="M864" s="11">
        <v>1</v>
      </c>
      <c r="S864" s="4">
        <f t="shared" si="65"/>
        <v>0</v>
      </c>
      <c r="T864" s="4">
        <f t="shared" si="66"/>
        <v>0</v>
      </c>
      <c r="U864" s="4"/>
      <c r="V864" s="4">
        <f>VLOOKUP(K864,$AA$2:$AC$26,3)</f>
        <v>0.009434</v>
      </c>
      <c r="W864" s="4">
        <f>VLOOKUP(L864,$AA$2:$AC$26,2)</f>
        <v>2.22929</v>
      </c>
      <c r="X864" s="4">
        <f t="shared" si="67"/>
        <v>2103.112186</v>
      </c>
      <c r="Y864" s="4">
        <f t="shared" si="68"/>
        <v>1682.4897488</v>
      </c>
      <c r="Z864" s="4">
        <f t="shared" si="69"/>
        <v>2628.8902325</v>
      </c>
      <c r="AA864" s="4"/>
      <c r="AB864" s="4"/>
      <c r="AC864" s="4"/>
    </row>
    <row r="865" hidden="1" customHeight="1" spans="1:29">
      <c r="A865" s="11">
        <v>358</v>
      </c>
      <c r="B865" s="12">
        <v>0</v>
      </c>
      <c r="C865" s="12">
        <v>-662.56</v>
      </c>
      <c r="D865" s="12">
        <v>-3.6404</v>
      </c>
      <c r="E865" s="12">
        <v>0.6295</v>
      </c>
      <c r="F865" s="12">
        <v>-0.7632</v>
      </c>
      <c r="G865" s="12">
        <v>-0.2177</v>
      </c>
      <c r="H865" s="11">
        <v>0</v>
      </c>
      <c r="I865" s="12">
        <v>8.506</v>
      </c>
      <c r="J865" s="11">
        <v>182</v>
      </c>
      <c r="K865" s="11">
        <v>8</v>
      </c>
      <c r="L865" s="11">
        <v>19</v>
      </c>
      <c r="M865" s="11">
        <v>1</v>
      </c>
      <c r="S865" s="4">
        <f t="shared" si="65"/>
        <v>0</v>
      </c>
      <c r="T865" s="4">
        <f t="shared" si="66"/>
        <v>0</v>
      </c>
      <c r="U865" s="4"/>
      <c r="V865" s="4">
        <f>VLOOKUP(K865,$AA$2:$AC$26,3)</f>
        <v>0.007416</v>
      </c>
      <c r="W865" s="4">
        <f>VLOOKUP(L865,$AA$2:$AC$26,2)</f>
        <v>2.22929</v>
      </c>
      <c r="X865" s="4">
        <f t="shared" si="67"/>
        <v>1653.241464</v>
      </c>
      <c r="Y865" s="4">
        <f t="shared" si="68"/>
        <v>1322.5931712</v>
      </c>
      <c r="Z865" s="4">
        <f t="shared" si="69"/>
        <v>2066.55183</v>
      </c>
      <c r="AA865" s="4"/>
      <c r="AB865" s="4"/>
      <c r="AC865" s="4"/>
    </row>
    <row r="866" hidden="1" customHeight="1" spans="1:29">
      <c r="A866" s="11">
        <v>357</v>
      </c>
      <c r="B866" s="12">
        <v>0</v>
      </c>
      <c r="C866" s="12">
        <v>-515.3</v>
      </c>
      <c r="D866" s="12">
        <v>-3.123</v>
      </c>
      <c r="E866" s="12">
        <v>0.6005</v>
      </c>
      <c r="F866" s="12">
        <v>-0.8005</v>
      </c>
      <c r="G866" s="12">
        <v>-0.2401</v>
      </c>
      <c r="H866" s="11">
        <v>0</v>
      </c>
      <c r="I866" s="12">
        <v>6.3579</v>
      </c>
      <c r="J866" s="11">
        <v>165</v>
      </c>
      <c r="K866" s="11">
        <v>7</v>
      </c>
      <c r="L866" s="11">
        <v>19</v>
      </c>
      <c r="M866" s="11">
        <v>1</v>
      </c>
      <c r="S866" s="4">
        <f t="shared" si="65"/>
        <v>0</v>
      </c>
      <c r="T866" s="4">
        <f t="shared" si="66"/>
        <v>0</v>
      </c>
      <c r="U866" s="4"/>
      <c r="V866" s="4">
        <f>VLOOKUP(K866,$AA$2:$AC$26,3)</f>
        <v>0.005831</v>
      </c>
      <c r="W866" s="4">
        <f>VLOOKUP(L866,$AA$2:$AC$26,2)</f>
        <v>2.22929</v>
      </c>
      <c r="X866" s="4">
        <f t="shared" si="67"/>
        <v>1299.898999</v>
      </c>
      <c r="Y866" s="4">
        <f t="shared" si="68"/>
        <v>1039.9191992</v>
      </c>
      <c r="Z866" s="4">
        <f t="shared" si="69"/>
        <v>1624.87374875</v>
      </c>
      <c r="AA866" s="4"/>
      <c r="AB866" s="4"/>
      <c r="AC866" s="4"/>
    </row>
    <row r="867" hidden="1" customHeight="1" spans="1:29">
      <c r="A867" s="11">
        <v>356</v>
      </c>
      <c r="B867" s="12">
        <v>0</v>
      </c>
      <c r="C867" s="12">
        <v>-522.56</v>
      </c>
      <c r="D867" s="12">
        <v>-2.5869</v>
      </c>
      <c r="E867" s="12">
        <v>0.5842</v>
      </c>
      <c r="F867" s="12">
        <v>-0.9214</v>
      </c>
      <c r="G867" s="12">
        <v>-0.2537</v>
      </c>
      <c r="H867" s="11">
        <v>0</v>
      </c>
      <c r="I867" s="12">
        <v>5.647</v>
      </c>
      <c r="J867" s="11">
        <v>202</v>
      </c>
      <c r="K867" s="11">
        <v>6</v>
      </c>
      <c r="L867" s="11">
        <v>19</v>
      </c>
      <c r="M867" s="11">
        <v>1</v>
      </c>
      <c r="S867" s="4">
        <f t="shared" si="65"/>
        <v>0</v>
      </c>
      <c r="T867" s="4">
        <f t="shared" si="66"/>
        <v>0</v>
      </c>
      <c r="U867" s="4"/>
      <c r="V867" s="4">
        <f>VLOOKUP(K867,$AA$2:$AC$26,3)</f>
        <v>0.004583</v>
      </c>
      <c r="W867" s="4">
        <f>VLOOKUP(L867,$AA$2:$AC$26,2)</f>
        <v>2.22929</v>
      </c>
      <c r="X867" s="4">
        <f t="shared" si="67"/>
        <v>1021.683607</v>
      </c>
      <c r="Y867" s="4">
        <f t="shared" si="68"/>
        <v>817.3468856</v>
      </c>
      <c r="Z867" s="4">
        <f t="shared" si="69"/>
        <v>1277.10450875</v>
      </c>
      <c r="AA867" s="4"/>
      <c r="AB867" s="4"/>
      <c r="AC867" s="4"/>
    </row>
    <row r="868" hidden="1" customHeight="1" spans="1:29">
      <c r="A868" s="11">
        <v>351</v>
      </c>
      <c r="B868" s="12">
        <v>0</v>
      </c>
      <c r="C868" s="12">
        <v>-660.91</v>
      </c>
      <c r="D868" s="12">
        <v>-0.7703</v>
      </c>
      <c r="E868" s="12">
        <v>0.9643</v>
      </c>
      <c r="F868" s="12">
        <v>-0.1273</v>
      </c>
      <c r="G868" s="12">
        <v>-0.0158</v>
      </c>
      <c r="H868" s="11">
        <v>0</v>
      </c>
      <c r="I868" s="12">
        <v>38.7425</v>
      </c>
      <c r="J868" s="11">
        <v>858</v>
      </c>
      <c r="K868" s="11">
        <v>12</v>
      </c>
      <c r="L868" s="11">
        <v>18</v>
      </c>
      <c r="M868" s="11">
        <v>1</v>
      </c>
      <c r="S868" s="4">
        <f t="shared" si="65"/>
        <v>0</v>
      </c>
      <c r="T868" s="4">
        <f t="shared" si="66"/>
        <v>0</v>
      </c>
      <c r="U868" s="4"/>
      <c r="V868" s="4">
        <f>VLOOKUP(K868,$AA$2:$AC$26,3)</f>
        <v>0</v>
      </c>
      <c r="W868" s="4">
        <f>VLOOKUP(L868,$AA$2:$AC$26,2)</f>
        <v>1.9766</v>
      </c>
      <c r="X868" s="4">
        <f t="shared" si="67"/>
        <v>0</v>
      </c>
      <c r="Y868" s="4">
        <f t="shared" si="68"/>
        <v>0</v>
      </c>
      <c r="Z868" s="4">
        <f t="shared" si="69"/>
        <v>0</v>
      </c>
      <c r="AA868" s="4"/>
      <c r="AB868" s="4"/>
      <c r="AC868" s="4"/>
    </row>
    <row r="869" hidden="1" customHeight="1" spans="1:29">
      <c r="A869" s="11">
        <v>350</v>
      </c>
      <c r="B869" s="12">
        <v>0</v>
      </c>
      <c r="C869" s="12">
        <v>-1187.08</v>
      </c>
      <c r="D869" s="12">
        <v>-0.8005</v>
      </c>
      <c r="E869" s="12">
        <v>0.9537</v>
      </c>
      <c r="F869" s="12">
        <v>-0.2996</v>
      </c>
      <c r="G869" s="12">
        <v>-0.0236</v>
      </c>
      <c r="H869" s="11">
        <v>0</v>
      </c>
      <c r="I869" s="12">
        <v>31.2054</v>
      </c>
      <c r="J869" s="11">
        <v>1483</v>
      </c>
      <c r="K869" s="11">
        <v>11</v>
      </c>
      <c r="L869" s="11">
        <v>18</v>
      </c>
      <c r="M869" s="11">
        <v>1</v>
      </c>
      <c r="S869" s="4">
        <f t="shared" si="65"/>
        <v>0</v>
      </c>
      <c r="T869" s="4">
        <f t="shared" si="66"/>
        <v>0</v>
      </c>
      <c r="U869" s="4"/>
      <c r="V869" s="4">
        <f>VLOOKUP(K869,$AA$2:$AC$26,3)</f>
        <v>0</v>
      </c>
      <c r="W869" s="4">
        <f>VLOOKUP(L869,$AA$2:$AC$26,2)</f>
        <v>1.9766</v>
      </c>
      <c r="X869" s="4">
        <f t="shared" si="67"/>
        <v>0</v>
      </c>
      <c r="Y869" s="4">
        <f t="shared" si="68"/>
        <v>0</v>
      </c>
      <c r="Z869" s="4">
        <f t="shared" si="69"/>
        <v>0</v>
      </c>
      <c r="AA869" s="4"/>
      <c r="AB869" s="4"/>
      <c r="AC869" s="4"/>
    </row>
    <row r="870" hidden="1" customHeight="1" spans="1:29">
      <c r="A870" s="11">
        <v>349</v>
      </c>
      <c r="B870" s="12">
        <v>0</v>
      </c>
      <c r="C870" s="12">
        <v>-1178.13</v>
      </c>
      <c r="D870" s="12">
        <v>-2.5067</v>
      </c>
      <c r="E870" s="12">
        <v>0.8253</v>
      </c>
      <c r="F870" s="12">
        <v>-0.4973</v>
      </c>
      <c r="G870" s="12">
        <v>-0.0953</v>
      </c>
      <c r="H870" s="11">
        <v>0</v>
      </c>
      <c r="I870" s="12">
        <v>21.1683</v>
      </c>
      <c r="J870" s="11">
        <v>470</v>
      </c>
      <c r="K870" s="11">
        <v>10</v>
      </c>
      <c r="L870" s="11">
        <v>18</v>
      </c>
      <c r="M870" s="11">
        <v>1</v>
      </c>
      <c r="S870" s="4">
        <f t="shared" si="65"/>
        <v>0</v>
      </c>
      <c r="T870" s="4">
        <f t="shared" si="66"/>
        <v>0</v>
      </c>
      <c r="U870" s="4"/>
      <c r="V870" s="4">
        <f>VLOOKUP(K870,$AA$2:$AC$26,3)</f>
        <v>0</v>
      </c>
      <c r="W870" s="4">
        <f>VLOOKUP(L870,$AA$2:$AC$26,2)</f>
        <v>1.9766</v>
      </c>
      <c r="X870" s="4">
        <f t="shared" si="67"/>
        <v>0</v>
      </c>
      <c r="Y870" s="4">
        <f t="shared" si="68"/>
        <v>0</v>
      </c>
      <c r="Z870" s="4">
        <f t="shared" si="69"/>
        <v>0</v>
      </c>
      <c r="AA870" s="4"/>
      <c r="AB870" s="4"/>
      <c r="AC870" s="4"/>
    </row>
    <row r="871" hidden="1" customHeight="1" spans="1:29">
      <c r="A871" s="11">
        <v>348</v>
      </c>
      <c r="B871" s="12">
        <v>0</v>
      </c>
      <c r="C871" s="12">
        <v>-803.23</v>
      </c>
      <c r="D871" s="12">
        <v>-4.2275</v>
      </c>
      <c r="E871" s="12">
        <v>0.6487</v>
      </c>
      <c r="F871" s="12">
        <v>-0.7737</v>
      </c>
      <c r="G871" s="12">
        <v>-0.2097</v>
      </c>
      <c r="H871" s="11">
        <v>0</v>
      </c>
      <c r="I871" s="12">
        <v>10.1433</v>
      </c>
      <c r="J871" s="11">
        <v>190</v>
      </c>
      <c r="K871" s="11">
        <v>9</v>
      </c>
      <c r="L871" s="11">
        <v>18</v>
      </c>
      <c r="M871" s="11">
        <v>1</v>
      </c>
      <c r="S871" s="4">
        <f t="shared" si="65"/>
        <v>0</v>
      </c>
      <c r="T871" s="4">
        <f t="shared" si="66"/>
        <v>0</v>
      </c>
      <c r="U871" s="4"/>
      <c r="V871" s="4">
        <f>VLOOKUP(K871,$AA$2:$AC$26,3)</f>
        <v>0.009434</v>
      </c>
      <c r="W871" s="4">
        <f>VLOOKUP(L871,$AA$2:$AC$26,2)</f>
        <v>1.9766</v>
      </c>
      <c r="X871" s="4">
        <f t="shared" si="67"/>
        <v>1864.72444</v>
      </c>
      <c r="Y871" s="4">
        <f t="shared" si="68"/>
        <v>1491.779552</v>
      </c>
      <c r="Z871" s="4">
        <f t="shared" si="69"/>
        <v>2330.90555</v>
      </c>
      <c r="AA871" s="4"/>
      <c r="AB871" s="4"/>
      <c r="AC871" s="4"/>
    </row>
    <row r="872" hidden="1" customHeight="1" spans="1:29">
      <c r="A872" s="11">
        <v>347</v>
      </c>
      <c r="B872" s="12">
        <v>0</v>
      </c>
      <c r="C872" s="12">
        <v>-586.93</v>
      </c>
      <c r="D872" s="12">
        <v>-3.4323</v>
      </c>
      <c r="E872" s="12">
        <v>0.641</v>
      </c>
      <c r="F872" s="12">
        <v>-0.7593</v>
      </c>
      <c r="G872" s="12">
        <v>-0.2121</v>
      </c>
      <c r="H872" s="11">
        <v>0</v>
      </c>
      <c r="I872" s="12">
        <v>7.5883</v>
      </c>
      <c r="J872" s="11">
        <v>171</v>
      </c>
      <c r="K872" s="11">
        <v>8</v>
      </c>
      <c r="L872" s="11">
        <v>18</v>
      </c>
      <c r="M872" s="11">
        <v>1</v>
      </c>
      <c r="S872" s="4">
        <f t="shared" si="65"/>
        <v>0</v>
      </c>
      <c r="T872" s="4">
        <f t="shared" si="66"/>
        <v>0</v>
      </c>
      <c r="U872" s="4"/>
      <c r="V872" s="4">
        <f>VLOOKUP(K872,$AA$2:$AC$26,3)</f>
        <v>0.007416</v>
      </c>
      <c r="W872" s="4">
        <f>VLOOKUP(L872,$AA$2:$AC$26,2)</f>
        <v>1.9766</v>
      </c>
      <c r="X872" s="4">
        <f t="shared" si="67"/>
        <v>1465.84656</v>
      </c>
      <c r="Y872" s="4">
        <f t="shared" si="68"/>
        <v>1172.677248</v>
      </c>
      <c r="Z872" s="4">
        <f t="shared" si="69"/>
        <v>1832.3082</v>
      </c>
      <c r="AA872" s="4"/>
      <c r="AB872" s="4"/>
      <c r="AC872" s="4"/>
    </row>
    <row r="873" hidden="1" customHeight="1" spans="1:29">
      <c r="A873" s="11">
        <v>346</v>
      </c>
      <c r="B873" s="12">
        <v>0</v>
      </c>
      <c r="C873" s="12">
        <v>-540.62</v>
      </c>
      <c r="D873" s="12">
        <v>-2.9223</v>
      </c>
      <c r="E873" s="12">
        <v>0.6149</v>
      </c>
      <c r="F873" s="12">
        <v>-0.8401</v>
      </c>
      <c r="G873" s="12">
        <v>-0.2334</v>
      </c>
      <c r="H873" s="11">
        <v>0</v>
      </c>
      <c r="I873" s="12">
        <v>6.3697</v>
      </c>
      <c r="J873" s="11">
        <v>185</v>
      </c>
      <c r="K873" s="11">
        <v>7</v>
      </c>
      <c r="L873" s="11">
        <v>18</v>
      </c>
      <c r="M873" s="11">
        <v>1</v>
      </c>
      <c r="S873" s="4">
        <f t="shared" si="65"/>
        <v>0</v>
      </c>
      <c r="T873" s="4">
        <f t="shared" si="66"/>
        <v>0</v>
      </c>
      <c r="U873" s="4"/>
      <c r="V873" s="4">
        <f>VLOOKUP(K873,$AA$2:$AC$26,3)</f>
        <v>0.005831</v>
      </c>
      <c r="W873" s="4">
        <f>VLOOKUP(L873,$AA$2:$AC$26,2)</f>
        <v>1.9766</v>
      </c>
      <c r="X873" s="4">
        <f t="shared" si="67"/>
        <v>1152.55546</v>
      </c>
      <c r="Y873" s="4">
        <f t="shared" si="68"/>
        <v>922.044368</v>
      </c>
      <c r="Z873" s="4">
        <f t="shared" si="69"/>
        <v>1440.694325</v>
      </c>
      <c r="AA873" s="4"/>
      <c r="AB873" s="4"/>
      <c r="AC873" s="4"/>
    </row>
    <row r="874" hidden="1" customHeight="1" spans="1:29">
      <c r="A874" s="11">
        <v>339</v>
      </c>
      <c r="B874" s="12">
        <v>0</v>
      </c>
      <c r="C874" s="12">
        <v>-764.22</v>
      </c>
      <c r="D874" s="12">
        <v>-0.7751</v>
      </c>
      <c r="E874" s="12">
        <v>0.9525</v>
      </c>
      <c r="F874" s="12">
        <v>-0.2565</v>
      </c>
      <c r="G874" s="12">
        <v>-0.0242</v>
      </c>
      <c r="H874" s="11">
        <v>0</v>
      </c>
      <c r="I874" s="12">
        <v>24.3909</v>
      </c>
      <c r="J874" s="11">
        <v>986</v>
      </c>
      <c r="K874" s="11">
        <v>11</v>
      </c>
      <c r="L874" s="11">
        <v>17</v>
      </c>
      <c r="M874" s="11">
        <v>1</v>
      </c>
      <c r="S874" s="4">
        <f t="shared" si="65"/>
        <v>0</v>
      </c>
      <c r="T874" s="4">
        <f t="shared" si="66"/>
        <v>0</v>
      </c>
      <c r="U874" s="4"/>
      <c r="V874" s="4">
        <f>VLOOKUP(K874,$AA$2:$AC$26,3)</f>
        <v>0</v>
      </c>
      <c r="W874" s="4">
        <f>VLOOKUP(L874,$AA$2:$AC$26,2)</f>
        <v>1.75256</v>
      </c>
      <c r="X874" s="4">
        <f t="shared" si="67"/>
        <v>0</v>
      </c>
      <c r="Y874" s="4">
        <f t="shared" si="68"/>
        <v>0</v>
      </c>
      <c r="Z874" s="4">
        <f t="shared" si="69"/>
        <v>0</v>
      </c>
      <c r="AA874" s="4"/>
      <c r="AB874" s="4"/>
      <c r="AC874" s="4"/>
    </row>
    <row r="875" hidden="1" customHeight="1" spans="1:29">
      <c r="A875" s="11">
        <v>338</v>
      </c>
      <c r="B875" s="12">
        <v>0</v>
      </c>
      <c r="C875" s="12">
        <v>-1038.35</v>
      </c>
      <c r="D875" s="12">
        <v>-2.2573</v>
      </c>
      <c r="E875" s="12">
        <v>0.836</v>
      </c>
      <c r="F875" s="12">
        <v>-0.5213</v>
      </c>
      <c r="G875" s="12">
        <v>-0.0898</v>
      </c>
      <c r="H875" s="11">
        <v>0</v>
      </c>
      <c r="I875" s="12">
        <v>18.1835</v>
      </c>
      <c r="J875" s="11">
        <v>460</v>
      </c>
      <c r="K875" s="11">
        <v>10</v>
      </c>
      <c r="L875" s="11">
        <v>17</v>
      </c>
      <c r="M875" s="11">
        <v>1</v>
      </c>
      <c r="S875" s="4">
        <f t="shared" si="65"/>
        <v>0</v>
      </c>
      <c r="T875" s="4">
        <f t="shared" si="66"/>
        <v>0</v>
      </c>
      <c r="U875" s="4"/>
      <c r="V875" s="4">
        <f>VLOOKUP(K875,$AA$2:$AC$26,3)</f>
        <v>0</v>
      </c>
      <c r="W875" s="4">
        <f>VLOOKUP(L875,$AA$2:$AC$26,2)</f>
        <v>1.75256</v>
      </c>
      <c r="X875" s="4">
        <f t="shared" si="67"/>
        <v>0</v>
      </c>
      <c r="Y875" s="4">
        <f t="shared" si="68"/>
        <v>0</v>
      </c>
      <c r="Z875" s="4">
        <f t="shared" si="69"/>
        <v>0</v>
      </c>
      <c r="AA875" s="4"/>
      <c r="AB875" s="4"/>
      <c r="AC875" s="4"/>
    </row>
    <row r="876" hidden="1" customHeight="1" spans="1:29">
      <c r="A876" s="11">
        <v>337</v>
      </c>
      <c r="B876" s="12">
        <v>0</v>
      </c>
      <c r="C876" s="12">
        <v>-668.62</v>
      </c>
      <c r="D876" s="12">
        <v>-3.7775</v>
      </c>
      <c r="E876" s="12">
        <v>0.6723</v>
      </c>
      <c r="F876" s="12">
        <v>-0.752</v>
      </c>
      <c r="G876" s="12">
        <v>-0.1936</v>
      </c>
      <c r="H876" s="11">
        <v>0</v>
      </c>
      <c r="I876" s="12">
        <v>8.6989</v>
      </c>
      <c r="J876" s="11">
        <v>177</v>
      </c>
      <c r="K876" s="11">
        <v>9</v>
      </c>
      <c r="L876" s="11">
        <v>17</v>
      </c>
      <c r="M876" s="11">
        <v>1</v>
      </c>
      <c r="S876" s="4">
        <f t="shared" si="65"/>
        <v>0</v>
      </c>
      <c r="T876" s="4">
        <f t="shared" si="66"/>
        <v>0</v>
      </c>
      <c r="U876" s="4"/>
      <c r="V876" s="4">
        <f>VLOOKUP(K876,$AA$2:$AC$26,3)</f>
        <v>0.009434</v>
      </c>
      <c r="W876" s="4">
        <f>VLOOKUP(L876,$AA$2:$AC$26,2)</f>
        <v>1.75256</v>
      </c>
      <c r="X876" s="4">
        <f t="shared" si="67"/>
        <v>1653.365104</v>
      </c>
      <c r="Y876" s="4">
        <f t="shared" si="68"/>
        <v>1322.6920832</v>
      </c>
      <c r="Z876" s="4">
        <f t="shared" si="69"/>
        <v>2066.70638</v>
      </c>
      <c r="AA876" s="4"/>
      <c r="AB876" s="4"/>
      <c r="AC876" s="4"/>
    </row>
    <row r="877" hidden="1" customHeight="1" spans="1:29">
      <c r="A877" s="11">
        <v>336</v>
      </c>
      <c r="B877" s="12">
        <v>0</v>
      </c>
      <c r="C877" s="12">
        <v>-651.32</v>
      </c>
      <c r="D877" s="12">
        <v>-3.5985</v>
      </c>
      <c r="E877" s="12">
        <v>0.6149</v>
      </c>
      <c r="F877" s="12">
        <v>-0.7971</v>
      </c>
      <c r="G877" s="12">
        <v>-0.2374</v>
      </c>
      <c r="H877" s="11">
        <v>0</v>
      </c>
      <c r="I877" s="12">
        <v>8.0377</v>
      </c>
      <c r="J877" s="11">
        <v>181</v>
      </c>
      <c r="K877" s="11">
        <v>8</v>
      </c>
      <c r="L877" s="11">
        <v>17</v>
      </c>
      <c r="M877" s="11">
        <v>1</v>
      </c>
      <c r="S877" s="4">
        <f t="shared" si="65"/>
        <v>0</v>
      </c>
      <c r="T877" s="4">
        <f t="shared" si="66"/>
        <v>0</v>
      </c>
      <c r="U877" s="4"/>
      <c r="V877" s="4">
        <f>VLOOKUP(K877,$AA$2:$AC$26,3)</f>
        <v>0.007416</v>
      </c>
      <c r="W877" s="4">
        <f>VLOOKUP(L877,$AA$2:$AC$26,2)</f>
        <v>1.75256</v>
      </c>
      <c r="X877" s="4">
        <f t="shared" si="67"/>
        <v>1299.698496</v>
      </c>
      <c r="Y877" s="4">
        <f t="shared" si="68"/>
        <v>1039.7587968</v>
      </c>
      <c r="Z877" s="4">
        <f t="shared" si="69"/>
        <v>1624.62312</v>
      </c>
      <c r="AA877" s="4"/>
      <c r="AB877" s="4"/>
      <c r="AC877" s="4"/>
    </row>
    <row r="878" hidden="1" customHeight="1" spans="1:29">
      <c r="A878" s="11">
        <v>335</v>
      </c>
      <c r="B878" s="12">
        <v>0</v>
      </c>
      <c r="C878" s="12">
        <v>-559.95</v>
      </c>
      <c r="D878" s="12">
        <v>-2.8715</v>
      </c>
      <c r="E878" s="12">
        <v>0.6131</v>
      </c>
      <c r="F878" s="12">
        <v>-0.8516</v>
      </c>
      <c r="G878" s="12">
        <v>-0.2399</v>
      </c>
      <c r="H878" s="11">
        <v>0</v>
      </c>
      <c r="I878" s="12">
        <v>6.5118</v>
      </c>
      <c r="J878" s="11">
        <v>195</v>
      </c>
      <c r="K878" s="11">
        <v>7</v>
      </c>
      <c r="L878" s="11">
        <v>17</v>
      </c>
      <c r="M878" s="11">
        <v>1</v>
      </c>
      <c r="S878" s="4">
        <f t="shared" si="65"/>
        <v>0</v>
      </c>
      <c r="T878" s="4">
        <f t="shared" si="66"/>
        <v>0</v>
      </c>
      <c r="U878" s="4"/>
      <c r="V878" s="4">
        <f>VLOOKUP(K878,$AA$2:$AC$26,3)</f>
        <v>0.005831</v>
      </c>
      <c r="W878" s="4">
        <f>VLOOKUP(L878,$AA$2:$AC$26,2)</f>
        <v>1.75256</v>
      </c>
      <c r="X878" s="4">
        <f t="shared" si="67"/>
        <v>1021.917736</v>
      </c>
      <c r="Y878" s="4">
        <f t="shared" si="68"/>
        <v>817.5341888</v>
      </c>
      <c r="Z878" s="4">
        <f t="shared" si="69"/>
        <v>1277.39717</v>
      </c>
      <c r="AA878" s="4"/>
      <c r="AB878" s="4"/>
      <c r="AC878" s="4"/>
    </row>
    <row r="879" hidden="1" customHeight="1" spans="1:29">
      <c r="A879" s="11">
        <v>328</v>
      </c>
      <c r="B879" s="12">
        <v>0</v>
      </c>
      <c r="C879" s="12">
        <v>-776.36</v>
      </c>
      <c r="D879" s="12">
        <v>-0.9027</v>
      </c>
      <c r="E879" s="12">
        <v>0.9426</v>
      </c>
      <c r="F879" s="12">
        <v>-0.271</v>
      </c>
      <c r="G879" s="12">
        <v>-0.0296</v>
      </c>
      <c r="H879" s="11">
        <v>0</v>
      </c>
      <c r="I879" s="12">
        <v>24.1063</v>
      </c>
      <c r="J879" s="11">
        <v>860</v>
      </c>
      <c r="K879" s="11">
        <v>11</v>
      </c>
      <c r="L879" s="11">
        <v>16</v>
      </c>
      <c r="M879" s="11">
        <v>1</v>
      </c>
      <c r="S879" s="4">
        <f t="shared" si="65"/>
        <v>0</v>
      </c>
      <c r="T879" s="4">
        <f t="shared" si="66"/>
        <v>0</v>
      </c>
      <c r="U879" s="4"/>
      <c r="V879" s="4">
        <f>VLOOKUP(K879,$AA$2:$AC$26,3)</f>
        <v>0</v>
      </c>
      <c r="W879" s="4">
        <f>VLOOKUP(L879,$AA$2:$AC$26,2)</f>
        <v>1.55394</v>
      </c>
      <c r="X879" s="4">
        <f t="shared" si="67"/>
        <v>0</v>
      </c>
      <c r="Y879" s="4">
        <f t="shared" si="68"/>
        <v>0</v>
      </c>
      <c r="Z879" s="4">
        <f t="shared" si="69"/>
        <v>0</v>
      </c>
      <c r="AA879" s="4"/>
      <c r="AB879" s="4"/>
      <c r="AC879" s="4"/>
    </row>
    <row r="880" hidden="1" customHeight="1" spans="1:29">
      <c r="A880" s="11">
        <v>327</v>
      </c>
      <c r="B880" s="12">
        <v>0</v>
      </c>
      <c r="C880" s="12">
        <v>-962.13</v>
      </c>
      <c r="D880" s="12">
        <v>-2.0471</v>
      </c>
      <c r="E880" s="12">
        <v>0.8444</v>
      </c>
      <c r="F880" s="12">
        <v>-0.5679</v>
      </c>
      <c r="G880" s="12">
        <v>-0.085</v>
      </c>
      <c r="H880" s="11">
        <v>0</v>
      </c>
      <c r="I880" s="12">
        <v>15.7866</v>
      </c>
      <c r="J880" s="11">
        <v>470</v>
      </c>
      <c r="K880" s="11">
        <v>10</v>
      </c>
      <c r="L880" s="11">
        <v>16</v>
      </c>
      <c r="M880" s="11">
        <v>1</v>
      </c>
      <c r="S880" s="4">
        <f t="shared" si="65"/>
        <v>0</v>
      </c>
      <c r="T880" s="4">
        <f t="shared" si="66"/>
        <v>0</v>
      </c>
      <c r="U880" s="4"/>
      <c r="V880" s="4">
        <f>VLOOKUP(K880,$AA$2:$AC$26,3)</f>
        <v>0</v>
      </c>
      <c r="W880" s="4">
        <f>VLOOKUP(L880,$AA$2:$AC$26,2)</f>
        <v>1.55394</v>
      </c>
      <c r="X880" s="4">
        <f t="shared" si="67"/>
        <v>0</v>
      </c>
      <c r="Y880" s="4">
        <f t="shared" si="68"/>
        <v>0</v>
      </c>
      <c r="Z880" s="4">
        <f t="shared" si="69"/>
        <v>0</v>
      </c>
      <c r="AA880" s="4"/>
      <c r="AB880" s="4"/>
      <c r="AC880" s="4"/>
    </row>
    <row r="881" hidden="1" customHeight="1" spans="1:29">
      <c r="A881" s="11">
        <v>326</v>
      </c>
      <c r="B881" s="12">
        <v>0</v>
      </c>
      <c r="C881" s="12">
        <v>-748.94</v>
      </c>
      <c r="D881" s="12">
        <v>-4.1151</v>
      </c>
      <c r="E881" s="12">
        <v>0.6374</v>
      </c>
      <c r="F881" s="12">
        <v>-0.7869</v>
      </c>
      <c r="G881" s="12">
        <v>-0.2234</v>
      </c>
      <c r="H881" s="11">
        <v>0</v>
      </c>
      <c r="I881" s="12">
        <v>9.328</v>
      </c>
      <c r="J881" s="11">
        <v>182</v>
      </c>
      <c r="K881" s="11">
        <v>9</v>
      </c>
      <c r="L881" s="11">
        <v>16</v>
      </c>
      <c r="M881" s="11">
        <v>1</v>
      </c>
      <c r="S881" s="4">
        <f t="shared" si="65"/>
        <v>0</v>
      </c>
      <c r="T881" s="4">
        <f t="shared" si="66"/>
        <v>0</v>
      </c>
      <c r="U881" s="4"/>
      <c r="V881" s="4">
        <f>VLOOKUP(K881,$AA$2:$AC$26,3)</f>
        <v>0.009434</v>
      </c>
      <c r="W881" s="4">
        <f>VLOOKUP(L881,$AA$2:$AC$26,2)</f>
        <v>1.55394</v>
      </c>
      <c r="X881" s="4">
        <f t="shared" si="67"/>
        <v>1465.986996</v>
      </c>
      <c r="Y881" s="4">
        <f t="shared" si="68"/>
        <v>1172.7895968</v>
      </c>
      <c r="Z881" s="4">
        <f t="shared" si="69"/>
        <v>1832.483745</v>
      </c>
      <c r="AA881" s="4"/>
      <c r="AB881" s="4"/>
      <c r="AC881" s="4"/>
    </row>
    <row r="882" hidden="1" customHeight="1" spans="1:29">
      <c r="A882" s="11">
        <v>325</v>
      </c>
      <c r="B882" s="12">
        <v>0</v>
      </c>
      <c r="C882" s="12">
        <v>-541.07</v>
      </c>
      <c r="D882" s="12">
        <v>-2.8628</v>
      </c>
      <c r="E882" s="12">
        <v>0.6739</v>
      </c>
      <c r="F882" s="12">
        <v>-0.7865</v>
      </c>
      <c r="G882" s="12">
        <v>-0.1936</v>
      </c>
      <c r="H882" s="11">
        <v>0</v>
      </c>
      <c r="I882" s="12">
        <v>6.7803</v>
      </c>
      <c r="J882" s="11">
        <v>189</v>
      </c>
      <c r="K882" s="11">
        <v>8</v>
      </c>
      <c r="L882" s="11">
        <v>16</v>
      </c>
      <c r="M882" s="11">
        <v>1</v>
      </c>
      <c r="S882" s="4">
        <f t="shared" si="65"/>
        <v>0</v>
      </c>
      <c r="T882" s="4">
        <f t="shared" si="66"/>
        <v>0</v>
      </c>
      <c r="U882" s="4"/>
      <c r="V882" s="4">
        <f>VLOOKUP(K882,$AA$2:$AC$26,3)</f>
        <v>0.007416</v>
      </c>
      <c r="W882" s="4">
        <f>VLOOKUP(L882,$AA$2:$AC$26,2)</f>
        <v>1.55394</v>
      </c>
      <c r="X882" s="4">
        <f t="shared" si="67"/>
        <v>1152.401904</v>
      </c>
      <c r="Y882" s="4">
        <f t="shared" si="68"/>
        <v>921.9215232</v>
      </c>
      <c r="Z882" s="4">
        <f t="shared" si="69"/>
        <v>1440.50238</v>
      </c>
      <c r="AA882" s="4"/>
      <c r="AB882" s="4"/>
      <c r="AC882" s="4"/>
    </row>
    <row r="883" hidden="1" customHeight="1" spans="1:29">
      <c r="A883" s="11">
        <v>324</v>
      </c>
      <c r="B883" s="12">
        <v>0</v>
      </c>
      <c r="C883" s="12">
        <v>-508.52</v>
      </c>
      <c r="D883" s="12">
        <v>-2.5945</v>
      </c>
      <c r="E883" s="12">
        <v>0.6334</v>
      </c>
      <c r="F883" s="12">
        <v>-0.8246</v>
      </c>
      <c r="G883" s="12">
        <v>-0.2262</v>
      </c>
      <c r="H883" s="11">
        <v>0</v>
      </c>
      <c r="I883" s="12">
        <v>6.1123</v>
      </c>
      <c r="J883" s="11">
        <v>196</v>
      </c>
      <c r="K883" s="11">
        <v>7</v>
      </c>
      <c r="L883" s="11">
        <v>16</v>
      </c>
      <c r="M883" s="11">
        <v>1</v>
      </c>
      <c r="S883" s="4">
        <f t="shared" si="65"/>
        <v>0</v>
      </c>
      <c r="T883" s="4">
        <f t="shared" si="66"/>
        <v>0</v>
      </c>
      <c r="U883" s="4"/>
      <c r="V883" s="4">
        <f>VLOOKUP(K883,$AA$2:$AC$26,3)</f>
        <v>0.005831</v>
      </c>
      <c r="W883" s="4">
        <f>VLOOKUP(L883,$AA$2:$AC$26,2)</f>
        <v>1.55394</v>
      </c>
      <c r="X883" s="4">
        <f t="shared" si="67"/>
        <v>906.102414</v>
      </c>
      <c r="Y883" s="4">
        <f t="shared" si="68"/>
        <v>724.8819312</v>
      </c>
      <c r="Z883" s="4">
        <f t="shared" si="69"/>
        <v>1132.6280175</v>
      </c>
      <c r="AA883" s="4"/>
      <c r="AB883" s="4"/>
      <c r="AC883" s="4"/>
    </row>
    <row r="884" hidden="1" customHeight="1" spans="1:29">
      <c r="A884" s="11">
        <v>318</v>
      </c>
      <c r="B884" s="12">
        <v>0</v>
      </c>
      <c r="C884" s="12">
        <v>-599.91</v>
      </c>
      <c r="D884" s="12">
        <v>-0.5185</v>
      </c>
      <c r="E884" s="12">
        <v>0.9726</v>
      </c>
      <c r="F884" s="12">
        <v>-0.1814</v>
      </c>
      <c r="G884" s="12">
        <v>-0.0128</v>
      </c>
      <c r="H884" s="11">
        <v>0</v>
      </c>
      <c r="I884" s="12">
        <v>27.2086</v>
      </c>
      <c r="J884" s="11">
        <v>1157</v>
      </c>
      <c r="K884" s="11">
        <v>12</v>
      </c>
      <c r="L884" s="11">
        <v>15</v>
      </c>
      <c r="M884" s="11">
        <v>1</v>
      </c>
      <c r="S884" s="4">
        <f t="shared" si="65"/>
        <v>0</v>
      </c>
      <c r="T884" s="4">
        <f t="shared" si="66"/>
        <v>0</v>
      </c>
      <c r="U884" s="4"/>
      <c r="V884" s="4">
        <f>VLOOKUP(K884,$AA$2:$AC$26,3)</f>
        <v>0</v>
      </c>
      <c r="W884" s="4">
        <f>VLOOKUP(L884,$AA$2:$AC$26,2)</f>
        <v>1.37798</v>
      </c>
      <c r="X884" s="4">
        <f t="shared" si="67"/>
        <v>0</v>
      </c>
      <c r="Y884" s="4">
        <f t="shared" si="68"/>
        <v>0</v>
      </c>
      <c r="Z884" s="4">
        <f t="shared" si="69"/>
        <v>0</v>
      </c>
      <c r="AA884" s="4"/>
      <c r="AB884" s="4"/>
      <c r="AC884" s="4"/>
    </row>
    <row r="885" hidden="1" customHeight="1" spans="1:29">
      <c r="A885" s="11">
        <v>317</v>
      </c>
      <c r="B885" s="12">
        <v>0</v>
      </c>
      <c r="C885" s="12">
        <v>-745.65</v>
      </c>
      <c r="D885" s="12">
        <v>-0.8973</v>
      </c>
      <c r="E885" s="12">
        <v>0.9402</v>
      </c>
      <c r="F885" s="12">
        <v>-0.3144</v>
      </c>
      <c r="G885" s="12">
        <v>-0.031</v>
      </c>
      <c r="H885" s="11">
        <v>0</v>
      </c>
      <c r="I885" s="12">
        <v>20.4872</v>
      </c>
      <c r="J885" s="11">
        <v>831</v>
      </c>
      <c r="K885" s="11">
        <v>11</v>
      </c>
      <c r="L885" s="11">
        <v>15</v>
      </c>
      <c r="M885" s="11">
        <v>1</v>
      </c>
      <c r="S885" s="4">
        <f t="shared" si="65"/>
        <v>0</v>
      </c>
      <c r="T885" s="4">
        <f t="shared" si="66"/>
        <v>0</v>
      </c>
      <c r="U885" s="4"/>
      <c r="V885" s="4">
        <f>VLOOKUP(K885,$AA$2:$AC$26,3)</f>
        <v>0</v>
      </c>
      <c r="W885" s="4">
        <f>VLOOKUP(L885,$AA$2:$AC$26,2)</f>
        <v>1.37798</v>
      </c>
      <c r="X885" s="4">
        <f t="shared" si="67"/>
        <v>0</v>
      </c>
      <c r="Y885" s="4">
        <f t="shared" si="68"/>
        <v>0</v>
      </c>
      <c r="Z885" s="4">
        <f t="shared" si="69"/>
        <v>0</v>
      </c>
      <c r="AA885" s="4"/>
      <c r="AB885" s="4"/>
      <c r="AC885" s="4"/>
    </row>
    <row r="886" hidden="1" customHeight="1" spans="1:29">
      <c r="A886" s="11">
        <v>316</v>
      </c>
      <c r="B886" s="12">
        <v>0</v>
      </c>
      <c r="C886" s="12">
        <v>-828.12</v>
      </c>
      <c r="D886" s="12">
        <v>-1.762</v>
      </c>
      <c r="E886" s="12">
        <v>0.859</v>
      </c>
      <c r="F886" s="12">
        <v>-0.6096</v>
      </c>
      <c r="G886" s="12">
        <v>-0.076</v>
      </c>
      <c r="H886" s="11">
        <v>0</v>
      </c>
      <c r="I886" s="12">
        <v>12.9013</v>
      </c>
      <c r="J886" s="11">
        <v>470</v>
      </c>
      <c r="K886" s="11">
        <v>10</v>
      </c>
      <c r="L886" s="11">
        <v>15</v>
      </c>
      <c r="M886" s="11">
        <v>1</v>
      </c>
      <c r="S886" s="4">
        <f t="shared" si="65"/>
        <v>0</v>
      </c>
      <c r="T886" s="4">
        <f t="shared" si="66"/>
        <v>0</v>
      </c>
      <c r="U886" s="4"/>
      <c r="V886" s="4">
        <f>VLOOKUP(K886,$AA$2:$AC$26,3)</f>
        <v>0</v>
      </c>
      <c r="W886" s="4">
        <f>VLOOKUP(L886,$AA$2:$AC$26,2)</f>
        <v>1.37798</v>
      </c>
      <c r="X886" s="4">
        <f t="shared" si="67"/>
        <v>0</v>
      </c>
      <c r="Y886" s="4">
        <f t="shared" si="68"/>
        <v>0</v>
      </c>
      <c r="Z886" s="4">
        <f t="shared" si="69"/>
        <v>0</v>
      </c>
      <c r="AA886" s="4"/>
      <c r="AB886" s="4"/>
      <c r="AC886" s="4"/>
    </row>
    <row r="887" hidden="1" customHeight="1" spans="1:29">
      <c r="A887" s="11">
        <v>315</v>
      </c>
      <c r="B887" s="12">
        <v>0</v>
      </c>
      <c r="C887" s="12">
        <v>-722.65</v>
      </c>
      <c r="D887" s="12">
        <v>-3.9489</v>
      </c>
      <c r="E887" s="12">
        <v>0.6391</v>
      </c>
      <c r="F887" s="12">
        <v>-0.7984</v>
      </c>
      <c r="G887" s="12">
        <v>-0.224</v>
      </c>
      <c r="H887" s="11">
        <v>0</v>
      </c>
      <c r="I887" s="12">
        <v>8.8894</v>
      </c>
      <c r="J887" s="11">
        <v>183</v>
      </c>
      <c r="K887" s="11">
        <v>9</v>
      </c>
      <c r="L887" s="11">
        <v>15</v>
      </c>
      <c r="M887" s="11">
        <v>1</v>
      </c>
      <c r="S887" s="4">
        <f t="shared" si="65"/>
        <v>0</v>
      </c>
      <c r="T887" s="4">
        <f t="shared" si="66"/>
        <v>0</v>
      </c>
      <c r="U887" s="4"/>
      <c r="V887" s="4">
        <f>VLOOKUP(K887,$AA$2:$AC$26,3)</f>
        <v>0.009434</v>
      </c>
      <c r="W887" s="4">
        <f>VLOOKUP(L887,$AA$2:$AC$26,2)</f>
        <v>1.37798</v>
      </c>
      <c r="X887" s="4">
        <f t="shared" si="67"/>
        <v>1299.986332</v>
      </c>
      <c r="Y887" s="4">
        <f t="shared" si="68"/>
        <v>1039.9890656</v>
      </c>
      <c r="Z887" s="4">
        <f t="shared" si="69"/>
        <v>1624.982915</v>
      </c>
      <c r="AA887" s="4"/>
      <c r="AB887" s="4"/>
      <c r="AC887" s="4"/>
    </row>
    <row r="888" hidden="1" customHeight="1" spans="1:29">
      <c r="A888" s="11">
        <v>314</v>
      </c>
      <c r="B888" s="12">
        <v>0</v>
      </c>
      <c r="C888" s="12">
        <v>-566.75</v>
      </c>
      <c r="D888" s="12">
        <v>-2.9064</v>
      </c>
      <c r="E888" s="12">
        <v>0.6591</v>
      </c>
      <c r="F888" s="12">
        <v>-0.8127</v>
      </c>
      <c r="G888" s="12">
        <v>-0.208</v>
      </c>
      <c r="H888" s="11">
        <v>0</v>
      </c>
      <c r="I888" s="12">
        <v>6.8837</v>
      </c>
      <c r="J888" s="11">
        <v>195</v>
      </c>
      <c r="K888" s="11">
        <v>8</v>
      </c>
      <c r="L888" s="11">
        <v>15</v>
      </c>
      <c r="M888" s="11">
        <v>1</v>
      </c>
      <c r="S888" s="4">
        <f t="shared" si="65"/>
        <v>0</v>
      </c>
      <c r="T888" s="4">
        <f t="shared" si="66"/>
        <v>0</v>
      </c>
      <c r="U888" s="4"/>
      <c r="V888" s="4">
        <f>VLOOKUP(K888,$AA$2:$AC$26,3)</f>
        <v>0.007416</v>
      </c>
      <c r="W888" s="4">
        <f>VLOOKUP(L888,$AA$2:$AC$26,2)</f>
        <v>1.37798</v>
      </c>
      <c r="X888" s="4">
        <f t="shared" si="67"/>
        <v>1021.909968</v>
      </c>
      <c r="Y888" s="4">
        <f t="shared" si="68"/>
        <v>817.5279744</v>
      </c>
      <c r="Z888" s="4">
        <f t="shared" si="69"/>
        <v>1277.38746</v>
      </c>
      <c r="AA888" s="4"/>
      <c r="AB888" s="4"/>
      <c r="AC888" s="4"/>
    </row>
    <row r="889" hidden="1" customHeight="1" spans="1:29">
      <c r="A889" s="11">
        <v>307</v>
      </c>
      <c r="B889" s="12">
        <v>0</v>
      </c>
      <c r="C889" s="12">
        <v>-1110.75</v>
      </c>
      <c r="D889" s="12">
        <v>-1.2397</v>
      </c>
      <c r="E889" s="12">
        <v>0.9319</v>
      </c>
      <c r="F889" s="12">
        <v>-0.3803</v>
      </c>
      <c r="G889" s="12">
        <v>-0.0365</v>
      </c>
      <c r="H889" s="11">
        <v>0</v>
      </c>
      <c r="I889" s="12">
        <v>24.7409</v>
      </c>
      <c r="J889" s="11">
        <v>896</v>
      </c>
      <c r="K889" s="11">
        <v>12</v>
      </c>
      <c r="L889" s="11">
        <v>14</v>
      </c>
      <c r="M889" s="11">
        <v>1</v>
      </c>
      <c r="S889" s="4">
        <f t="shared" si="65"/>
        <v>0</v>
      </c>
      <c r="T889" s="4">
        <f t="shared" si="66"/>
        <v>0</v>
      </c>
      <c r="U889" s="4"/>
      <c r="V889" s="4">
        <f>VLOOKUP(K889,$AA$2:$AC$26,3)</f>
        <v>0</v>
      </c>
      <c r="W889" s="4">
        <f>VLOOKUP(L889,$AA$2:$AC$26,2)</f>
        <v>1.22284</v>
      </c>
      <c r="X889" s="4">
        <f t="shared" si="67"/>
        <v>0</v>
      </c>
      <c r="Y889" s="4">
        <f t="shared" si="68"/>
        <v>0</v>
      </c>
      <c r="Z889" s="4">
        <f t="shared" si="69"/>
        <v>0</v>
      </c>
      <c r="AA889" s="4"/>
      <c r="AB889" s="4"/>
      <c r="AC889" s="4"/>
    </row>
    <row r="890" hidden="1" customHeight="1" spans="1:29">
      <c r="A890" s="11">
        <v>306</v>
      </c>
      <c r="B890" s="12">
        <v>0</v>
      </c>
      <c r="C890" s="12">
        <v>-630.83</v>
      </c>
      <c r="D890" s="12">
        <v>-0.7721</v>
      </c>
      <c r="E890" s="12">
        <v>0.9457</v>
      </c>
      <c r="F890" s="12">
        <v>-0.3278</v>
      </c>
      <c r="G890" s="12">
        <v>-0.0278</v>
      </c>
      <c r="H890" s="11">
        <v>0</v>
      </c>
      <c r="I890" s="12">
        <v>17.0413</v>
      </c>
      <c r="J890" s="11">
        <v>817</v>
      </c>
      <c r="K890" s="11">
        <v>11</v>
      </c>
      <c r="L890" s="11">
        <v>14</v>
      </c>
      <c r="M890" s="11">
        <v>1</v>
      </c>
      <c r="S890" s="4">
        <f t="shared" si="65"/>
        <v>0</v>
      </c>
      <c r="T890" s="4">
        <f t="shared" si="66"/>
        <v>0</v>
      </c>
      <c r="U890" s="4"/>
      <c r="V890" s="4">
        <f>VLOOKUP(K890,$AA$2:$AC$26,3)</f>
        <v>0</v>
      </c>
      <c r="W890" s="4">
        <f>VLOOKUP(L890,$AA$2:$AC$26,2)</f>
        <v>1.22284</v>
      </c>
      <c r="X890" s="4">
        <f t="shared" si="67"/>
        <v>0</v>
      </c>
      <c r="Y890" s="4">
        <f t="shared" si="68"/>
        <v>0</v>
      </c>
      <c r="Z890" s="4">
        <f t="shared" si="69"/>
        <v>0</v>
      </c>
      <c r="AA890" s="4"/>
      <c r="AB890" s="4"/>
      <c r="AC890" s="4"/>
    </row>
    <row r="891" hidden="1" customHeight="1" spans="1:29">
      <c r="A891" s="11">
        <v>305</v>
      </c>
      <c r="B891" s="12">
        <v>0</v>
      </c>
      <c r="C891" s="12">
        <v>-521.28</v>
      </c>
      <c r="D891" s="12">
        <v>-0.7983</v>
      </c>
      <c r="E891" s="12">
        <v>0.9297</v>
      </c>
      <c r="F891" s="12">
        <v>-0.4928</v>
      </c>
      <c r="G891" s="12">
        <v>-0.0355</v>
      </c>
      <c r="H891" s="11">
        <v>0</v>
      </c>
      <c r="I891" s="12">
        <v>10.175</v>
      </c>
      <c r="J891" s="11">
        <v>653</v>
      </c>
      <c r="K891" s="11">
        <v>10</v>
      </c>
      <c r="L891" s="11">
        <v>14</v>
      </c>
      <c r="M891" s="11">
        <v>1</v>
      </c>
      <c r="S891" s="4">
        <f t="shared" si="65"/>
        <v>0</v>
      </c>
      <c r="T891" s="4">
        <f t="shared" si="66"/>
        <v>0</v>
      </c>
      <c r="U891" s="4"/>
      <c r="V891" s="4">
        <f>VLOOKUP(K891,$AA$2:$AC$26,3)</f>
        <v>0</v>
      </c>
      <c r="W891" s="4">
        <f>VLOOKUP(L891,$AA$2:$AC$26,2)</f>
        <v>1.22284</v>
      </c>
      <c r="X891" s="4">
        <f t="shared" si="67"/>
        <v>0</v>
      </c>
      <c r="Y891" s="4">
        <f t="shared" si="68"/>
        <v>0</v>
      </c>
      <c r="Z891" s="4">
        <f t="shared" si="69"/>
        <v>0</v>
      </c>
      <c r="AA891" s="4"/>
      <c r="AB891" s="4"/>
      <c r="AC891" s="4"/>
    </row>
    <row r="892" hidden="1" customHeight="1" spans="1:29">
      <c r="A892" s="11">
        <v>304</v>
      </c>
      <c r="B892" s="12">
        <v>0</v>
      </c>
      <c r="C892" s="12">
        <v>-691.79</v>
      </c>
      <c r="D892" s="12">
        <v>-3.5476</v>
      </c>
      <c r="E892" s="12">
        <v>0.6582</v>
      </c>
      <c r="F892" s="12">
        <v>-0.8086</v>
      </c>
      <c r="G892" s="12">
        <v>-0.2103</v>
      </c>
      <c r="H892" s="11">
        <v>0</v>
      </c>
      <c r="I892" s="12">
        <v>8.4177</v>
      </c>
      <c r="J892" s="11">
        <v>195</v>
      </c>
      <c r="K892" s="11">
        <v>9</v>
      </c>
      <c r="L892" s="11">
        <v>14</v>
      </c>
      <c r="M892" s="11">
        <v>1</v>
      </c>
      <c r="S892" s="4">
        <f t="shared" si="65"/>
        <v>0</v>
      </c>
      <c r="T892" s="4">
        <f t="shared" si="66"/>
        <v>0</v>
      </c>
      <c r="U892" s="4"/>
      <c r="V892" s="4">
        <f>VLOOKUP(K892,$AA$2:$AC$26,3)</f>
        <v>0.009434</v>
      </c>
      <c r="W892" s="4">
        <f>VLOOKUP(L892,$AA$2:$AC$26,2)</f>
        <v>1.22284</v>
      </c>
      <c r="X892" s="4">
        <f t="shared" si="67"/>
        <v>1153.627256</v>
      </c>
      <c r="Y892" s="4">
        <f t="shared" si="68"/>
        <v>922.9018048</v>
      </c>
      <c r="Z892" s="4">
        <f t="shared" si="69"/>
        <v>1442.03407</v>
      </c>
      <c r="AA892" s="4"/>
      <c r="AB892" s="4"/>
      <c r="AC892" s="4"/>
    </row>
    <row r="893" hidden="1" customHeight="1" spans="1:29">
      <c r="A893" s="11">
        <v>303</v>
      </c>
      <c r="B893" s="12">
        <v>0</v>
      </c>
      <c r="C893" s="12">
        <v>-507.27</v>
      </c>
      <c r="D893" s="12">
        <v>-2.5881</v>
      </c>
      <c r="E893" s="12">
        <v>0.6803</v>
      </c>
      <c r="F893" s="12">
        <v>-0.7898</v>
      </c>
      <c r="G893" s="12">
        <v>-0.1932</v>
      </c>
      <c r="H893" s="11">
        <v>0</v>
      </c>
      <c r="I893" s="12">
        <v>6.3489</v>
      </c>
      <c r="J893" s="11">
        <v>196</v>
      </c>
      <c r="K893" s="11">
        <v>8</v>
      </c>
      <c r="L893" s="11">
        <v>14</v>
      </c>
      <c r="M893" s="11">
        <v>1</v>
      </c>
      <c r="S893" s="4">
        <f t="shared" si="65"/>
        <v>0</v>
      </c>
      <c r="T893" s="4">
        <f t="shared" si="66"/>
        <v>0</v>
      </c>
      <c r="U893" s="4"/>
      <c r="V893" s="4">
        <f>VLOOKUP(K893,$AA$2:$AC$26,3)</f>
        <v>0.007416</v>
      </c>
      <c r="W893" s="4">
        <f>VLOOKUP(L893,$AA$2:$AC$26,2)</f>
        <v>1.22284</v>
      </c>
      <c r="X893" s="4">
        <f t="shared" si="67"/>
        <v>906.858144</v>
      </c>
      <c r="Y893" s="4">
        <f t="shared" si="68"/>
        <v>725.4865152</v>
      </c>
      <c r="Z893" s="4">
        <f t="shared" si="69"/>
        <v>1133.57268</v>
      </c>
      <c r="AA893" s="4"/>
      <c r="AB893" s="4"/>
      <c r="AC893" s="4"/>
    </row>
    <row r="894" hidden="1" customHeight="1" spans="1:29">
      <c r="A894" s="11">
        <v>297</v>
      </c>
      <c r="B894" s="12">
        <v>0</v>
      </c>
      <c r="C894" s="12">
        <v>-3.5</v>
      </c>
      <c r="D894" s="12">
        <v>-0.0005</v>
      </c>
      <c r="E894" s="12">
        <v>0.9996</v>
      </c>
      <c r="F894" s="12">
        <v>-0.0105</v>
      </c>
      <c r="G894" s="12">
        <v>0</v>
      </c>
      <c r="H894" s="11">
        <v>0</v>
      </c>
      <c r="I894" s="12">
        <v>3.2373</v>
      </c>
      <c r="J894" s="11">
        <v>7416</v>
      </c>
      <c r="K894" s="11">
        <v>2</v>
      </c>
      <c r="L894" s="11">
        <v>14</v>
      </c>
      <c r="M894" s="11">
        <v>1</v>
      </c>
      <c r="S894" s="4">
        <f t="shared" si="65"/>
        <v>0</v>
      </c>
      <c r="T894" s="4">
        <f t="shared" si="66"/>
        <v>0</v>
      </c>
      <c r="U894" s="4"/>
      <c r="V894" s="4">
        <f>VLOOKUP(K894,$AA$2:$AC$26,3)</f>
        <v>0.001732</v>
      </c>
      <c r="W894" s="4">
        <f>VLOOKUP(L894,$AA$2:$AC$26,2)</f>
        <v>1.22284</v>
      </c>
      <c r="X894" s="4">
        <f t="shared" si="67"/>
        <v>211.795888</v>
      </c>
      <c r="Y894" s="4">
        <f t="shared" si="68"/>
        <v>169.4367104</v>
      </c>
      <c r="Z894" s="4">
        <f t="shared" si="69"/>
        <v>264.74486</v>
      </c>
      <c r="AA894" s="4"/>
      <c r="AB894" s="4"/>
      <c r="AC894" s="4"/>
    </row>
    <row r="895" hidden="1" customHeight="1" spans="1:29">
      <c r="A895" s="11">
        <v>296</v>
      </c>
      <c r="B895" s="12">
        <v>0</v>
      </c>
      <c r="C895" s="12">
        <v>-1122.4</v>
      </c>
      <c r="D895" s="12">
        <v>-1.333</v>
      </c>
      <c r="E895" s="12">
        <v>0.9232</v>
      </c>
      <c r="F895" s="12">
        <v>-0.4271</v>
      </c>
      <c r="G895" s="12">
        <v>-0.0413</v>
      </c>
      <c r="H895" s="11">
        <v>0</v>
      </c>
      <c r="I895" s="12">
        <v>22.8495</v>
      </c>
      <c r="J895" s="11">
        <v>842</v>
      </c>
      <c r="K895" s="11">
        <v>12</v>
      </c>
      <c r="L895" s="11">
        <v>13</v>
      </c>
      <c r="M895" s="11">
        <v>1</v>
      </c>
      <c r="S895" s="4">
        <f t="shared" si="65"/>
        <v>0</v>
      </c>
      <c r="T895" s="4">
        <f t="shared" si="66"/>
        <v>0</v>
      </c>
      <c r="U895" s="4"/>
      <c r="V895" s="4">
        <f>VLOOKUP(K895,$AA$2:$AC$26,3)</f>
        <v>0</v>
      </c>
      <c r="W895" s="4">
        <f>VLOOKUP(L895,$AA$2:$AC$26,2)</f>
        <v>1.09051</v>
      </c>
      <c r="X895" s="4">
        <f t="shared" si="67"/>
        <v>0</v>
      </c>
      <c r="Y895" s="4">
        <f t="shared" si="68"/>
        <v>0</v>
      </c>
      <c r="Z895" s="4">
        <f t="shared" si="69"/>
        <v>0</v>
      </c>
      <c r="AA895" s="4"/>
      <c r="AB895" s="4"/>
      <c r="AC895" s="4"/>
    </row>
    <row r="896" hidden="1" customHeight="1" spans="1:29">
      <c r="A896" s="11">
        <v>295</v>
      </c>
      <c r="B896" s="12">
        <v>0</v>
      </c>
      <c r="C896" s="12">
        <v>-560.23</v>
      </c>
      <c r="D896" s="12">
        <v>-0.8501</v>
      </c>
      <c r="E896" s="12">
        <v>0.9378</v>
      </c>
      <c r="F896" s="12">
        <v>-0.3406</v>
      </c>
      <c r="G896" s="12">
        <v>-0.0322</v>
      </c>
      <c r="H896" s="11">
        <v>0</v>
      </c>
      <c r="I896" s="12">
        <v>14.8875</v>
      </c>
      <c r="J896" s="11">
        <v>659</v>
      </c>
      <c r="K896" s="11">
        <v>11</v>
      </c>
      <c r="L896" s="11">
        <v>13</v>
      </c>
      <c r="M896" s="11">
        <v>1</v>
      </c>
      <c r="S896" s="4">
        <f t="shared" si="65"/>
        <v>0</v>
      </c>
      <c r="T896" s="4">
        <f t="shared" si="66"/>
        <v>0</v>
      </c>
      <c r="U896" s="4"/>
      <c r="V896" s="4">
        <f>VLOOKUP(K896,$AA$2:$AC$26,3)</f>
        <v>0</v>
      </c>
      <c r="W896" s="4">
        <f>VLOOKUP(L896,$AA$2:$AC$26,2)</f>
        <v>1.09051</v>
      </c>
      <c r="X896" s="4">
        <f t="shared" si="67"/>
        <v>0</v>
      </c>
      <c r="Y896" s="4">
        <f t="shared" si="68"/>
        <v>0</v>
      </c>
      <c r="Z896" s="4">
        <f t="shared" si="69"/>
        <v>0</v>
      </c>
      <c r="AA896" s="4"/>
      <c r="AB896" s="4"/>
      <c r="AC896" s="4"/>
    </row>
    <row r="897" hidden="1" customHeight="1" spans="1:29">
      <c r="A897" s="11">
        <v>294</v>
      </c>
      <c r="B897" s="12">
        <v>0</v>
      </c>
      <c r="C897" s="12">
        <v>-709.08</v>
      </c>
      <c r="D897" s="12">
        <v>-1.5119</v>
      </c>
      <c r="E897" s="12">
        <v>0.8661</v>
      </c>
      <c r="F897" s="12">
        <v>-0.6904</v>
      </c>
      <c r="G897" s="12">
        <v>-0.0717</v>
      </c>
      <c r="H897" s="11">
        <v>0</v>
      </c>
      <c r="I897" s="12">
        <v>9.9953</v>
      </c>
      <c r="J897" s="11">
        <v>469</v>
      </c>
      <c r="K897" s="11">
        <v>10</v>
      </c>
      <c r="L897" s="11">
        <v>13</v>
      </c>
      <c r="M897" s="11">
        <v>1</v>
      </c>
      <c r="S897" s="4">
        <f t="shared" si="65"/>
        <v>0</v>
      </c>
      <c r="T897" s="4">
        <f t="shared" si="66"/>
        <v>0</v>
      </c>
      <c r="U897" s="4"/>
      <c r="V897" s="4">
        <f>VLOOKUP(K897,$AA$2:$AC$26,3)</f>
        <v>0</v>
      </c>
      <c r="W897" s="4">
        <f>VLOOKUP(L897,$AA$2:$AC$26,2)</f>
        <v>1.09051</v>
      </c>
      <c r="X897" s="4">
        <f t="shared" si="67"/>
        <v>0</v>
      </c>
      <c r="Y897" s="4">
        <f t="shared" si="68"/>
        <v>0</v>
      </c>
      <c r="Z897" s="4">
        <f t="shared" si="69"/>
        <v>0</v>
      </c>
      <c r="AA897" s="4"/>
      <c r="AB897" s="4"/>
      <c r="AC897" s="4"/>
    </row>
    <row r="898" hidden="1" customHeight="1" spans="1:29">
      <c r="A898" s="11">
        <v>293</v>
      </c>
      <c r="B898" s="12">
        <v>0</v>
      </c>
      <c r="C898" s="12">
        <v>-552.51</v>
      </c>
      <c r="D898" s="12">
        <v>-2.8189</v>
      </c>
      <c r="E898" s="12">
        <v>0.7088</v>
      </c>
      <c r="F898" s="12">
        <v>-0.779</v>
      </c>
      <c r="G898" s="12">
        <v>-0.173</v>
      </c>
      <c r="H898" s="11">
        <v>0</v>
      </c>
      <c r="I898" s="12">
        <v>6.9899</v>
      </c>
      <c r="J898" s="11">
        <v>196</v>
      </c>
      <c r="K898" s="11">
        <v>9</v>
      </c>
      <c r="L898" s="11">
        <v>13</v>
      </c>
      <c r="M898" s="11">
        <v>1</v>
      </c>
      <c r="S898" s="4">
        <f t="shared" ref="S898:S961" si="70">B898*F898</f>
        <v>0</v>
      </c>
      <c r="T898" s="4">
        <f t="shared" ref="T898:T961" si="71">SQRT(J898)*S898</f>
        <v>0</v>
      </c>
      <c r="U898" s="4"/>
      <c r="V898" s="4">
        <f>VLOOKUP(K898,$AA$2:$AC$26,3)</f>
        <v>0.009434</v>
      </c>
      <c r="W898" s="4">
        <f>VLOOKUP(L898,$AA$2:$AC$26,2)</f>
        <v>1.09051</v>
      </c>
      <c r="X898" s="4">
        <f t="shared" ref="X898:X961" si="72">V898*W898*100000</f>
        <v>1028.787134</v>
      </c>
      <c r="Y898" s="4">
        <f t="shared" ref="Y898:Y961" si="73">X898*0.8</f>
        <v>823.0297072</v>
      </c>
      <c r="Z898" s="4">
        <f t="shared" ref="Z898:Z961" si="74">X898*1.25</f>
        <v>1285.9839175</v>
      </c>
      <c r="AA898" s="4"/>
      <c r="AB898" s="4"/>
      <c r="AC898" s="4"/>
    </row>
    <row r="899" hidden="1" customHeight="1" spans="1:29">
      <c r="A899" s="11">
        <v>285</v>
      </c>
      <c r="B899" s="12">
        <v>0</v>
      </c>
      <c r="C899" s="12">
        <v>-781.33</v>
      </c>
      <c r="D899" s="12">
        <v>-0.9402</v>
      </c>
      <c r="E899" s="12">
        <v>0.9429</v>
      </c>
      <c r="F899" s="12">
        <v>-0.3778</v>
      </c>
      <c r="G899" s="12">
        <v>-0.0294</v>
      </c>
      <c r="H899" s="11">
        <v>0</v>
      </c>
      <c r="I899" s="12">
        <v>18.3275</v>
      </c>
      <c r="J899" s="11">
        <v>831</v>
      </c>
      <c r="K899" s="11">
        <v>12</v>
      </c>
      <c r="L899" s="11">
        <v>12</v>
      </c>
      <c r="M899" s="11">
        <v>1</v>
      </c>
      <c r="S899" s="4">
        <f t="shared" si="70"/>
        <v>0</v>
      </c>
      <c r="T899" s="4">
        <f t="shared" si="71"/>
        <v>0</v>
      </c>
      <c r="U899" s="4"/>
      <c r="V899" s="4">
        <f>VLOOKUP(K899,$AA$2:$AC$26,3)</f>
        <v>0</v>
      </c>
      <c r="W899" s="4">
        <f>VLOOKUP(L899,$AA$2:$AC$26,2)</f>
        <v>1</v>
      </c>
      <c r="X899" s="4">
        <f t="shared" si="72"/>
        <v>0</v>
      </c>
      <c r="Y899" s="4">
        <f t="shared" si="73"/>
        <v>0</v>
      </c>
      <c r="Z899" s="4">
        <f t="shared" si="74"/>
        <v>0</v>
      </c>
      <c r="AA899" s="4"/>
      <c r="AB899" s="4"/>
      <c r="AC899" s="4"/>
    </row>
    <row r="900" hidden="1" customHeight="1" spans="1:29">
      <c r="A900" s="11">
        <v>284</v>
      </c>
      <c r="B900" s="12">
        <v>0</v>
      </c>
      <c r="C900" s="12">
        <v>-581.13</v>
      </c>
      <c r="D900" s="12">
        <v>-0.7002</v>
      </c>
      <c r="E900" s="12">
        <v>0.9459</v>
      </c>
      <c r="F900" s="12">
        <v>-0.3854</v>
      </c>
      <c r="G900" s="12">
        <v>-0.0278</v>
      </c>
      <c r="H900" s="11">
        <v>0</v>
      </c>
      <c r="I900" s="12">
        <v>13.8606</v>
      </c>
      <c r="J900" s="11">
        <v>830</v>
      </c>
      <c r="K900" s="11">
        <v>11</v>
      </c>
      <c r="L900" s="11">
        <v>12</v>
      </c>
      <c r="M900" s="11">
        <v>1</v>
      </c>
      <c r="S900" s="4">
        <f t="shared" si="70"/>
        <v>0</v>
      </c>
      <c r="T900" s="4">
        <f t="shared" si="71"/>
        <v>0</v>
      </c>
      <c r="U900" s="4"/>
      <c r="V900" s="4">
        <f>VLOOKUP(K900,$AA$2:$AC$26,3)</f>
        <v>0</v>
      </c>
      <c r="W900" s="4">
        <f>VLOOKUP(L900,$AA$2:$AC$26,2)</f>
        <v>1</v>
      </c>
      <c r="X900" s="4">
        <f t="shared" si="72"/>
        <v>0</v>
      </c>
      <c r="Y900" s="4">
        <f t="shared" si="73"/>
        <v>0</v>
      </c>
      <c r="Z900" s="4">
        <f t="shared" si="74"/>
        <v>0</v>
      </c>
      <c r="AA900" s="4"/>
      <c r="AB900" s="4"/>
      <c r="AC900" s="4"/>
    </row>
    <row r="901" hidden="1" customHeight="1" spans="1:29">
      <c r="A901" s="11">
        <v>283</v>
      </c>
      <c r="B901" s="12">
        <v>0</v>
      </c>
      <c r="C901" s="12">
        <v>-546.67</v>
      </c>
      <c r="D901" s="12">
        <v>-1.1533</v>
      </c>
      <c r="E901" s="12">
        <v>0.8923</v>
      </c>
      <c r="F901" s="12">
        <v>-0.6039</v>
      </c>
      <c r="G901" s="12">
        <v>-0.0566</v>
      </c>
      <c r="H901" s="11">
        <v>0</v>
      </c>
      <c r="I901" s="12">
        <v>8.8233</v>
      </c>
      <c r="J901" s="11">
        <v>474</v>
      </c>
      <c r="K901" s="11">
        <v>10</v>
      </c>
      <c r="L901" s="11">
        <v>12</v>
      </c>
      <c r="M901" s="11">
        <v>1</v>
      </c>
      <c r="S901" s="4">
        <f t="shared" si="70"/>
        <v>0</v>
      </c>
      <c r="T901" s="4">
        <f t="shared" si="71"/>
        <v>0</v>
      </c>
      <c r="U901" s="4"/>
      <c r="V901" s="4">
        <f>VLOOKUP(K901,$AA$2:$AC$26,3)</f>
        <v>0</v>
      </c>
      <c r="W901" s="4">
        <f>VLOOKUP(L901,$AA$2:$AC$26,2)</f>
        <v>1</v>
      </c>
      <c r="X901" s="4">
        <f t="shared" si="72"/>
        <v>0</v>
      </c>
      <c r="Y901" s="4">
        <f t="shared" si="73"/>
        <v>0</v>
      </c>
      <c r="Z901" s="4">
        <f t="shared" si="74"/>
        <v>0</v>
      </c>
      <c r="AA901" s="4"/>
      <c r="AB901" s="4"/>
      <c r="AC901" s="4"/>
    </row>
    <row r="902" hidden="1" customHeight="1" spans="1:29">
      <c r="A902" s="11">
        <v>282</v>
      </c>
      <c r="B902" s="12">
        <v>0</v>
      </c>
      <c r="C902" s="12">
        <v>-536.78</v>
      </c>
      <c r="D902" s="12">
        <v>-2.7387</v>
      </c>
      <c r="E902" s="12">
        <v>0.7073</v>
      </c>
      <c r="F902" s="12">
        <v>-0.7984</v>
      </c>
      <c r="G902" s="12">
        <v>-0.1745</v>
      </c>
      <c r="H902" s="11">
        <v>0</v>
      </c>
      <c r="I902" s="12">
        <v>6.6335</v>
      </c>
      <c r="J902" s="11">
        <v>196</v>
      </c>
      <c r="K902" s="11">
        <v>9</v>
      </c>
      <c r="L902" s="11">
        <v>12</v>
      </c>
      <c r="M902" s="11">
        <v>1</v>
      </c>
      <c r="S902" s="4">
        <f t="shared" si="70"/>
        <v>0</v>
      </c>
      <c r="T902" s="4">
        <f t="shared" si="71"/>
        <v>0</v>
      </c>
      <c r="U902" s="4"/>
      <c r="V902" s="4">
        <f>VLOOKUP(K902,$AA$2:$AC$26,3)</f>
        <v>0.009434</v>
      </c>
      <c r="W902" s="4">
        <f>VLOOKUP(L902,$AA$2:$AC$26,2)</f>
        <v>1</v>
      </c>
      <c r="X902" s="4">
        <f t="shared" si="72"/>
        <v>943.4</v>
      </c>
      <c r="Y902" s="4">
        <f t="shared" si="73"/>
        <v>754.72</v>
      </c>
      <c r="Z902" s="4">
        <f t="shared" si="74"/>
        <v>1179.25</v>
      </c>
      <c r="AA902" s="4"/>
      <c r="AB902" s="4"/>
      <c r="AC902" s="4"/>
    </row>
    <row r="903" hidden="1" customHeight="1" spans="1:29">
      <c r="A903" s="11">
        <v>275</v>
      </c>
      <c r="B903" s="12">
        <v>0</v>
      </c>
      <c r="C903" s="12">
        <v>-87.29</v>
      </c>
      <c r="D903" s="12">
        <v>-0.0118</v>
      </c>
      <c r="E903" s="12">
        <v>0.9901</v>
      </c>
      <c r="F903" s="12">
        <v>-0.2176</v>
      </c>
      <c r="G903" s="12">
        <v>-0.0048</v>
      </c>
      <c r="H903" s="11">
        <v>0</v>
      </c>
      <c r="I903" s="12">
        <v>3.8973</v>
      </c>
      <c r="J903" s="11">
        <v>7409</v>
      </c>
      <c r="K903" s="11">
        <v>2</v>
      </c>
      <c r="L903" s="11">
        <v>12</v>
      </c>
      <c r="M903" s="11">
        <v>1</v>
      </c>
      <c r="S903" s="4">
        <f t="shared" si="70"/>
        <v>0</v>
      </c>
      <c r="T903" s="4">
        <f t="shared" si="71"/>
        <v>0</v>
      </c>
      <c r="U903" s="4"/>
      <c r="V903" s="4">
        <f>VLOOKUP(K903,$AA$2:$AC$26,3)</f>
        <v>0.001732</v>
      </c>
      <c r="W903" s="4">
        <f>VLOOKUP(L903,$AA$2:$AC$26,2)</f>
        <v>1</v>
      </c>
      <c r="X903" s="4">
        <f t="shared" si="72"/>
        <v>173.2</v>
      </c>
      <c r="Y903" s="4">
        <f t="shared" si="73"/>
        <v>138.56</v>
      </c>
      <c r="Z903" s="4">
        <f t="shared" si="74"/>
        <v>216.5</v>
      </c>
      <c r="AA903" s="4"/>
      <c r="AB903" s="4"/>
      <c r="AC903" s="4"/>
    </row>
    <row r="904" hidden="1" customHeight="1" spans="1:29">
      <c r="A904" s="11">
        <v>274</v>
      </c>
      <c r="B904" s="12">
        <v>0</v>
      </c>
      <c r="C904" s="12">
        <v>-527.81</v>
      </c>
      <c r="D904" s="12">
        <v>-0.6452</v>
      </c>
      <c r="E904" s="12">
        <v>0.9588</v>
      </c>
      <c r="F904" s="12">
        <v>-0.3148</v>
      </c>
      <c r="G904" s="12">
        <v>-0.0202</v>
      </c>
      <c r="H904" s="11">
        <v>0</v>
      </c>
      <c r="I904" s="12">
        <v>15.1297</v>
      </c>
      <c r="J904" s="11">
        <v>818</v>
      </c>
      <c r="K904" s="11">
        <v>12</v>
      </c>
      <c r="L904" s="11">
        <v>11</v>
      </c>
      <c r="M904" s="11">
        <v>1</v>
      </c>
      <c r="S904" s="4">
        <f t="shared" si="70"/>
        <v>0</v>
      </c>
      <c r="T904" s="4">
        <f t="shared" si="71"/>
        <v>0</v>
      </c>
      <c r="U904" s="4"/>
      <c r="V904" s="4">
        <f>VLOOKUP(K904,$AA$2:$AC$26,3)</f>
        <v>0</v>
      </c>
      <c r="W904" s="4">
        <f>VLOOKUP(L904,$AA$2:$AC$26,2)</f>
        <v>0.917</v>
      </c>
      <c r="X904" s="4">
        <f t="shared" si="72"/>
        <v>0</v>
      </c>
      <c r="Y904" s="4">
        <f t="shared" si="73"/>
        <v>0</v>
      </c>
      <c r="Z904" s="4">
        <f t="shared" si="74"/>
        <v>0</v>
      </c>
      <c r="AA904" s="4"/>
      <c r="AB904" s="4"/>
      <c r="AC904" s="4"/>
    </row>
    <row r="905" hidden="1" customHeight="1" spans="1:29">
      <c r="A905" s="11">
        <v>273</v>
      </c>
      <c r="B905" s="12">
        <v>0</v>
      </c>
      <c r="C905" s="12">
        <v>-515.43</v>
      </c>
      <c r="D905" s="12">
        <v>-0.6195</v>
      </c>
      <c r="E905" s="12">
        <v>0.9499</v>
      </c>
      <c r="F905" s="12">
        <v>-0.3785</v>
      </c>
      <c r="G905" s="12">
        <v>-0.0253</v>
      </c>
      <c r="H905" s="11">
        <v>0</v>
      </c>
      <c r="I905" s="12">
        <v>12.5878</v>
      </c>
      <c r="J905" s="11">
        <v>832</v>
      </c>
      <c r="K905" s="11">
        <v>11</v>
      </c>
      <c r="L905" s="11">
        <v>11</v>
      </c>
      <c r="M905" s="11">
        <v>1</v>
      </c>
      <c r="S905" s="4">
        <f t="shared" si="70"/>
        <v>0</v>
      </c>
      <c r="T905" s="4">
        <f t="shared" si="71"/>
        <v>0</v>
      </c>
      <c r="U905" s="4"/>
      <c r="V905" s="4">
        <f>VLOOKUP(K905,$AA$2:$AC$26,3)</f>
        <v>0</v>
      </c>
      <c r="W905" s="4">
        <f>VLOOKUP(L905,$AA$2:$AC$26,2)</f>
        <v>0.917</v>
      </c>
      <c r="X905" s="4">
        <f t="shared" si="72"/>
        <v>0</v>
      </c>
      <c r="Y905" s="4">
        <f t="shared" si="73"/>
        <v>0</v>
      </c>
      <c r="Z905" s="4">
        <f t="shared" si="74"/>
        <v>0</v>
      </c>
      <c r="AA905" s="4"/>
      <c r="AB905" s="4"/>
      <c r="AC905" s="4"/>
    </row>
    <row r="906" hidden="1" customHeight="1" spans="1:29">
      <c r="A906" s="11">
        <v>272</v>
      </c>
      <c r="B906" s="12">
        <v>0</v>
      </c>
      <c r="C906" s="12">
        <v>-656.46</v>
      </c>
      <c r="D906" s="12">
        <v>-0.7616</v>
      </c>
      <c r="E906" s="12">
        <v>0.9228</v>
      </c>
      <c r="F906" s="12">
        <v>-0.7265</v>
      </c>
      <c r="G906" s="12">
        <v>-0.0396</v>
      </c>
      <c r="H906" s="11">
        <v>0</v>
      </c>
      <c r="I906" s="12">
        <v>8.8176</v>
      </c>
      <c r="J906" s="11">
        <v>862</v>
      </c>
      <c r="K906" s="11">
        <v>10</v>
      </c>
      <c r="L906" s="11">
        <v>11</v>
      </c>
      <c r="M906" s="11">
        <v>1</v>
      </c>
      <c r="S906" s="4">
        <f t="shared" si="70"/>
        <v>0</v>
      </c>
      <c r="T906" s="4">
        <f t="shared" si="71"/>
        <v>0</v>
      </c>
      <c r="U906" s="4"/>
      <c r="V906" s="4">
        <f>VLOOKUP(K906,$AA$2:$AC$26,3)</f>
        <v>0</v>
      </c>
      <c r="W906" s="4">
        <f>VLOOKUP(L906,$AA$2:$AC$26,2)</f>
        <v>0.917</v>
      </c>
      <c r="X906" s="4">
        <f t="shared" si="72"/>
        <v>0</v>
      </c>
      <c r="Y906" s="4">
        <f t="shared" si="73"/>
        <v>0</v>
      </c>
      <c r="Z906" s="4">
        <f t="shared" si="74"/>
        <v>0</v>
      </c>
      <c r="AA906" s="4"/>
      <c r="AB906" s="4"/>
      <c r="AC906" s="4"/>
    </row>
    <row r="907" hidden="1" customHeight="1" spans="1:29">
      <c r="A907" s="11">
        <v>271</v>
      </c>
      <c r="B907" s="12">
        <v>0</v>
      </c>
      <c r="C907" s="12">
        <v>-585.51</v>
      </c>
      <c r="D907" s="12">
        <v>-2.4095</v>
      </c>
      <c r="E907" s="12">
        <v>0.7309</v>
      </c>
      <c r="F907" s="12">
        <v>-0.8222</v>
      </c>
      <c r="G907" s="12">
        <v>-0.1585</v>
      </c>
      <c r="H907" s="11">
        <v>0</v>
      </c>
      <c r="I907" s="12">
        <v>7.034</v>
      </c>
      <c r="J907" s="11">
        <v>243</v>
      </c>
      <c r="K907" s="11">
        <v>9</v>
      </c>
      <c r="L907" s="11">
        <v>11</v>
      </c>
      <c r="M907" s="11">
        <v>1</v>
      </c>
      <c r="S907" s="4">
        <f t="shared" si="70"/>
        <v>0</v>
      </c>
      <c r="T907" s="4">
        <f t="shared" si="71"/>
        <v>0</v>
      </c>
      <c r="U907" s="4"/>
      <c r="V907" s="4">
        <f>VLOOKUP(K907,$AA$2:$AC$26,3)</f>
        <v>0.009434</v>
      </c>
      <c r="W907" s="4">
        <f>VLOOKUP(L907,$AA$2:$AC$26,2)</f>
        <v>0.917</v>
      </c>
      <c r="X907" s="4">
        <f t="shared" si="72"/>
        <v>865.0978</v>
      </c>
      <c r="Y907" s="4">
        <f t="shared" si="73"/>
        <v>692.07824</v>
      </c>
      <c r="Z907" s="4">
        <f t="shared" si="74"/>
        <v>1081.37225</v>
      </c>
      <c r="AA907" s="4"/>
      <c r="AB907" s="4"/>
      <c r="AC907" s="4"/>
    </row>
    <row r="908" hidden="1" customHeight="1" spans="1:29">
      <c r="A908" s="11">
        <v>264</v>
      </c>
      <c r="B908" s="12">
        <v>0</v>
      </c>
      <c r="C908" s="12">
        <v>-102.63</v>
      </c>
      <c r="D908" s="12">
        <v>-0.0139</v>
      </c>
      <c r="E908" s="12">
        <v>0.9879</v>
      </c>
      <c r="F908" s="12">
        <v>-0.2626</v>
      </c>
      <c r="G908" s="12">
        <v>-0.0059</v>
      </c>
      <c r="H908" s="11">
        <v>0</v>
      </c>
      <c r="I908" s="12">
        <v>3.8083</v>
      </c>
      <c r="J908" s="11">
        <v>7409</v>
      </c>
      <c r="K908" s="11">
        <v>2</v>
      </c>
      <c r="L908" s="11">
        <v>11</v>
      </c>
      <c r="M908" s="11">
        <v>1</v>
      </c>
      <c r="S908" s="4">
        <f t="shared" si="70"/>
        <v>0</v>
      </c>
      <c r="T908" s="4">
        <f t="shared" si="71"/>
        <v>0</v>
      </c>
      <c r="U908" s="4"/>
      <c r="V908" s="4">
        <f>VLOOKUP(K908,$AA$2:$AC$26,3)</f>
        <v>0.001732</v>
      </c>
      <c r="W908" s="4">
        <f>VLOOKUP(L908,$AA$2:$AC$26,2)</f>
        <v>0.917</v>
      </c>
      <c r="X908" s="4">
        <f t="shared" si="72"/>
        <v>158.8244</v>
      </c>
      <c r="Y908" s="4">
        <f t="shared" si="73"/>
        <v>127.05952</v>
      </c>
      <c r="Z908" s="4">
        <f t="shared" si="74"/>
        <v>198.5305</v>
      </c>
      <c r="AA908" s="4"/>
      <c r="AB908" s="4"/>
      <c r="AC908" s="4"/>
    </row>
    <row r="909" hidden="1" customHeight="1" spans="1:29">
      <c r="A909" s="11">
        <v>263</v>
      </c>
      <c r="B909" s="12">
        <v>0</v>
      </c>
      <c r="C909" s="12">
        <v>-757.7</v>
      </c>
      <c r="D909" s="12">
        <v>-0.88</v>
      </c>
      <c r="E909" s="12">
        <v>0.9408</v>
      </c>
      <c r="F909" s="12">
        <v>-0.4754</v>
      </c>
      <c r="G909" s="12">
        <v>-0.0307</v>
      </c>
      <c r="H909" s="11">
        <v>0</v>
      </c>
      <c r="I909" s="12">
        <v>14.7075</v>
      </c>
      <c r="J909" s="11">
        <v>861</v>
      </c>
      <c r="K909" s="11">
        <v>12</v>
      </c>
      <c r="L909" s="11">
        <v>10</v>
      </c>
      <c r="M909" s="11">
        <v>1</v>
      </c>
      <c r="S909" s="4">
        <f t="shared" si="70"/>
        <v>0</v>
      </c>
      <c r="T909" s="4">
        <f t="shared" si="71"/>
        <v>0</v>
      </c>
      <c r="U909" s="4"/>
      <c r="V909" s="4">
        <f>VLOOKUP(K909,$AA$2:$AC$26,3)</f>
        <v>0</v>
      </c>
      <c r="W909" s="4">
        <f>VLOOKUP(L909,$AA$2:$AC$26,2)</f>
        <v>0.81777</v>
      </c>
      <c r="X909" s="4">
        <f t="shared" si="72"/>
        <v>0</v>
      </c>
      <c r="Y909" s="4">
        <f t="shared" si="73"/>
        <v>0</v>
      </c>
      <c r="Z909" s="4">
        <f t="shared" si="74"/>
        <v>0</v>
      </c>
      <c r="AA909" s="4"/>
      <c r="AB909" s="4"/>
      <c r="AC909" s="4"/>
    </row>
    <row r="910" hidden="1" customHeight="1" spans="1:29">
      <c r="A910" s="11">
        <v>262</v>
      </c>
      <c r="B910" s="12">
        <v>0</v>
      </c>
      <c r="C910" s="12">
        <v>-575.73</v>
      </c>
      <c r="D910" s="12">
        <v>-0.7073</v>
      </c>
      <c r="E910" s="12">
        <v>0.9397</v>
      </c>
      <c r="F910" s="12">
        <v>-0.4631</v>
      </c>
      <c r="G910" s="12">
        <v>-0.0305</v>
      </c>
      <c r="H910" s="11">
        <v>0</v>
      </c>
      <c r="I910" s="12">
        <v>11.6534</v>
      </c>
      <c r="J910" s="11">
        <v>814</v>
      </c>
      <c r="K910" s="11">
        <v>11</v>
      </c>
      <c r="L910" s="11">
        <v>10</v>
      </c>
      <c r="M910" s="11">
        <v>1</v>
      </c>
      <c r="S910" s="4">
        <f t="shared" si="70"/>
        <v>0</v>
      </c>
      <c r="T910" s="4">
        <f t="shared" si="71"/>
        <v>0</v>
      </c>
      <c r="U910" s="4"/>
      <c r="V910" s="4">
        <f>VLOOKUP(K910,$AA$2:$AC$26,3)</f>
        <v>0</v>
      </c>
      <c r="W910" s="4">
        <f>VLOOKUP(L910,$AA$2:$AC$26,2)</f>
        <v>0.81777</v>
      </c>
      <c r="X910" s="4">
        <f t="shared" si="72"/>
        <v>0</v>
      </c>
      <c r="Y910" s="4">
        <f t="shared" si="73"/>
        <v>0</v>
      </c>
      <c r="Z910" s="4">
        <f t="shared" si="74"/>
        <v>0</v>
      </c>
      <c r="AA910" s="4"/>
      <c r="AB910" s="4"/>
      <c r="AC910" s="4"/>
    </row>
    <row r="911" hidden="1" customHeight="1" spans="1:29">
      <c r="A911" s="11">
        <v>261</v>
      </c>
      <c r="B911" s="12">
        <v>0</v>
      </c>
      <c r="C911" s="12">
        <v>-590.01</v>
      </c>
      <c r="D911" s="12">
        <v>-0.3527</v>
      </c>
      <c r="E911" s="12">
        <v>0.9618</v>
      </c>
      <c r="F911" s="12">
        <v>-0.6147</v>
      </c>
      <c r="G911" s="12">
        <v>-0.0187</v>
      </c>
      <c r="H911" s="11">
        <v>0</v>
      </c>
      <c r="I911" s="12">
        <v>9.2655</v>
      </c>
      <c r="J911" s="11">
        <v>1673</v>
      </c>
      <c r="K911" s="11">
        <v>10</v>
      </c>
      <c r="L911" s="11">
        <v>10</v>
      </c>
      <c r="M911" s="11">
        <v>1</v>
      </c>
      <c r="S911" s="4">
        <f t="shared" si="70"/>
        <v>0</v>
      </c>
      <c r="T911" s="4">
        <f t="shared" si="71"/>
        <v>0</v>
      </c>
      <c r="U911" s="4"/>
      <c r="V911" s="4">
        <f>VLOOKUP(K911,$AA$2:$AC$26,3)</f>
        <v>0</v>
      </c>
      <c r="W911" s="4">
        <f>VLOOKUP(L911,$AA$2:$AC$26,2)</f>
        <v>0.81777</v>
      </c>
      <c r="X911" s="4">
        <f t="shared" si="72"/>
        <v>0</v>
      </c>
      <c r="Y911" s="4">
        <f t="shared" si="73"/>
        <v>0</v>
      </c>
      <c r="Z911" s="4">
        <f t="shared" si="74"/>
        <v>0</v>
      </c>
      <c r="AA911" s="4"/>
      <c r="AB911" s="4"/>
      <c r="AC911" s="4"/>
    </row>
    <row r="912" hidden="1" customHeight="1" spans="1:29">
      <c r="A912" s="11">
        <v>257</v>
      </c>
      <c r="B912" s="12">
        <v>0</v>
      </c>
      <c r="C912" s="12">
        <v>-47.83</v>
      </c>
      <c r="D912" s="12">
        <v>-0.0064</v>
      </c>
      <c r="E912" s="12">
        <v>0.9977</v>
      </c>
      <c r="F912" s="12">
        <v>-0.0754</v>
      </c>
      <c r="G912" s="12">
        <v>-0.0008</v>
      </c>
      <c r="H912" s="11">
        <v>0</v>
      </c>
      <c r="I912" s="12">
        <v>6.1812</v>
      </c>
      <c r="J912" s="11">
        <v>7435</v>
      </c>
      <c r="K912" s="11">
        <v>6</v>
      </c>
      <c r="L912" s="11">
        <v>10</v>
      </c>
      <c r="M912" s="11">
        <v>1</v>
      </c>
      <c r="S912" s="4">
        <f t="shared" si="70"/>
        <v>0</v>
      </c>
      <c r="T912" s="4">
        <f t="shared" si="71"/>
        <v>0</v>
      </c>
      <c r="U912" s="4"/>
      <c r="V912" s="4">
        <f>VLOOKUP(K912,$AA$2:$AC$26,3)</f>
        <v>0.004583</v>
      </c>
      <c r="W912" s="4">
        <f>VLOOKUP(L912,$AA$2:$AC$26,2)</f>
        <v>0.81777</v>
      </c>
      <c r="X912" s="4">
        <f t="shared" si="72"/>
        <v>374.783991</v>
      </c>
      <c r="Y912" s="4">
        <f t="shared" si="73"/>
        <v>299.8271928</v>
      </c>
      <c r="Z912" s="4">
        <f t="shared" si="74"/>
        <v>468.47998875</v>
      </c>
      <c r="AA912" s="4"/>
      <c r="AB912" s="4"/>
      <c r="AC912" s="4"/>
    </row>
    <row r="913" hidden="1" customHeight="1" spans="1:29">
      <c r="A913" s="11">
        <v>253</v>
      </c>
      <c r="B913" s="12">
        <v>0</v>
      </c>
      <c r="C913" s="12">
        <v>-162.65</v>
      </c>
      <c r="D913" s="12">
        <v>-0.022</v>
      </c>
      <c r="E913" s="12">
        <v>0.9796</v>
      </c>
      <c r="F913" s="12">
        <v>-0.3624</v>
      </c>
      <c r="G913" s="12">
        <v>-0.01</v>
      </c>
      <c r="H913" s="11">
        <v>0</v>
      </c>
      <c r="I913" s="12">
        <v>4.3728</v>
      </c>
      <c r="J913" s="11">
        <v>7409</v>
      </c>
      <c r="K913" s="11">
        <v>2</v>
      </c>
      <c r="L913" s="11">
        <v>10</v>
      </c>
      <c r="M913" s="11">
        <v>1</v>
      </c>
      <c r="S913" s="4">
        <f t="shared" si="70"/>
        <v>0</v>
      </c>
      <c r="T913" s="4">
        <f t="shared" si="71"/>
        <v>0</v>
      </c>
      <c r="U913" s="4"/>
      <c r="V913" s="4">
        <f>VLOOKUP(K913,$AA$2:$AC$26,3)</f>
        <v>0.001732</v>
      </c>
      <c r="W913" s="4">
        <f>VLOOKUP(L913,$AA$2:$AC$26,2)</f>
        <v>0.81777</v>
      </c>
      <c r="X913" s="4">
        <f t="shared" si="72"/>
        <v>141.637764</v>
      </c>
      <c r="Y913" s="4">
        <f t="shared" si="73"/>
        <v>113.3102112</v>
      </c>
      <c r="Z913" s="4">
        <f t="shared" si="74"/>
        <v>177.047205</v>
      </c>
      <c r="AA913" s="4"/>
      <c r="AB913" s="4"/>
      <c r="AC913" s="4"/>
    </row>
    <row r="914" hidden="1" customHeight="1" spans="1:29">
      <c r="A914" s="11">
        <v>252</v>
      </c>
      <c r="B914" s="12">
        <v>0</v>
      </c>
      <c r="C914" s="12">
        <v>-567.26</v>
      </c>
      <c r="D914" s="12">
        <v>-0.6028</v>
      </c>
      <c r="E914" s="12">
        <v>0.9562</v>
      </c>
      <c r="F914" s="12">
        <v>-0.4412</v>
      </c>
      <c r="G914" s="12">
        <v>-0.0216</v>
      </c>
      <c r="H914" s="11">
        <v>0</v>
      </c>
      <c r="I914" s="12">
        <v>11.9946</v>
      </c>
      <c r="J914" s="11">
        <v>941</v>
      </c>
      <c r="K914" s="11">
        <v>12</v>
      </c>
      <c r="L914" s="11">
        <v>9</v>
      </c>
      <c r="M914" s="11">
        <v>1</v>
      </c>
      <c r="S914" s="4">
        <f t="shared" si="70"/>
        <v>0</v>
      </c>
      <c r="T914" s="4">
        <f t="shared" si="71"/>
        <v>0</v>
      </c>
      <c r="U914" s="4"/>
      <c r="V914" s="4">
        <f>VLOOKUP(K914,$AA$2:$AC$26,3)</f>
        <v>0</v>
      </c>
      <c r="W914" s="4">
        <f>VLOOKUP(L914,$AA$2:$AC$26,2)</f>
        <v>0.7257</v>
      </c>
      <c r="X914" s="4">
        <f t="shared" si="72"/>
        <v>0</v>
      </c>
      <c r="Y914" s="4">
        <f t="shared" si="73"/>
        <v>0</v>
      </c>
      <c r="Z914" s="4">
        <f t="shared" si="74"/>
        <v>0</v>
      </c>
      <c r="AA914" s="4"/>
      <c r="AB914" s="4"/>
      <c r="AC914" s="4"/>
    </row>
    <row r="915" hidden="1" customHeight="1" spans="1:29">
      <c r="A915" s="11">
        <v>251</v>
      </c>
      <c r="B915" s="12">
        <v>0</v>
      </c>
      <c r="C915" s="12">
        <v>-571.67</v>
      </c>
      <c r="D915" s="12">
        <v>-0.6632</v>
      </c>
      <c r="E915" s="12">
        <v>0.9394</v>
      </c>
      <c r="F915" s="12">
        <v>-0.5123</v>
      </c>
      <c r="G915" s="12">
        <v>-0.0307</v>
      </c>
      <c r="H915" s="11">
        <v>0</v>
      </c>
      <c r="I915" s="12">
        <v>10.6027</v>
      </c>
      <c r="J915" s="11">
        <v>862</v>
      </c>
      <c r="K915" s="11">
        <v>11</v>
      </c>
      <c r="L915" s="11">
        <v>9</v>
      </c>
      <c r="M915" s="11">
        <v>1</v>
      </c>
      <c r="S915" s="4">
        <f t="shared" si="70"/>
        <v>0</v>
      </c>
      <c r="T915" s="4">
        <f t="shared" si="71"/>
        <v>0</v>
      </c>
      <c r="U915" s="4"/>
      <c r="V915" s="4">
        <f>VLOOKUP(K915,$AA$2:$AC$26,3)</f>
        <v>0</v>
      </c>
      <c r="W915" s="4">
        <f>VLOOKUP(L915,$AA$2:$AC$26,2)</f>
        <v>0.7257</v>
      </c>
      <c r="X915" s="4">
        <f t="shared" si="72"/>
        <v>0</v>
      </c>
      <c r="Y915" s="4">
        <f t="shared" si="73"/>
        <v>0</v>
      </c>
      <c r="Z915" s="4">
        <f t="shared" si="74"/>
        <v>0</v>
      </c>
      <c r="AA915" s="4"/>
      <c r="AB915" s="4"/>
      <c r="AC915" s="4"/>
    </row>
    <row r="916" hidden="1" customHeight="1" spans="1:29">
      <c r="A916" s="11">
        <v>246</v>
      </c>
      <c r="B916" s="12">
        <v>0</v>
      </c>
      <c r="C916" s="12">
        <v>-13.26</v>
      </c>
      <c r="D916" s="12">
        <v>-0.0018</v>
      </c>
      <c r="E916" s="12">
        <v>0.9993</v>
      </c>
      <c r="F916" s="12">
        <v>-0.0282</v>
      </c>
      <c r="G916" s="12">
        <v>-0.0001</v>
      </c>
      <c r="H916" s="11">
        <v>0</v>
      </c>
      <c r="I916" s="12">
        <v>4.6095</v>
      </c>
      <c r="J916" s="11">
        <v>7434</v>
      </c>
      <c r="K916" s="11">
        <v>6</v>
      </c>
      <c r="L916" s="11">
        <v>9</v>
      </c>
      <c r="M916" s="11">
        <v>1</v>
      </c>
      <c r="S916" s="4">
        <f t="shared" si="70"/>
        <v>0</v>
      </c>
      <c r="T916" s="4">
        <f t="shared" si="71"/>
        <v>0</v>
      </c>
      <c r="U916" s="4"/>
      <c r="V916" s="4">
        <f>VLOOKUP(K916,$AA$2:$AC$26,3)</f>
        <v>0.004583</v>
      </c>
      <c r="W916" s="4">
        <f>VLOOKUP(L916,$AA$2:$AC$26,2)</f>
        <v>0.7257</v>
      </c>
      <c r="X916" s="4">
        <f t="shared" si="72"/>
        <v>332.58831</v>
      </c>
      <c r="Y916" s="4">
        <f t="shared" si="73"/>
        <v>266.070648</v>
      </c>
      <c r="Z916" s="4">
        <f t="shared" si="74"/>
        <v>415.7353875</v>
      </c>
      <c r="AA916" s="4"/>
      <c r="AB916" s="4"/>
      <c r="AC916" s="4"/>
    </row>
    <row r="917" hidden="1" customHeight="1" spans="1:29">
      <c r="A917" s="11">
        <v>243</v>
      </c>
      <c r="B917" s="12">
        <v>0</v>
      </c>
      <c r="C917" s="12">
        <v>-91.44</v>
      </c>
      <c r="D917" s="12">
        <v>-0.0123</v>
      </c>
      <c r="E917" s="12">
        <v>0.9904</v>
      </c>
      <c r="F917" s="12">
        <v>-0.2209</v>
      </c>
      <c r="G917" s="12">
        <v>-0.0045</v>
      </c>
      <c r="H917" s="11">
        <v>0</v>
      </c>
      <c r="I917" s="12">
        <v>4.0233</v>
      </c>
      <c r="J917" s="11">
        <v>7410</v>
      </c>
      <c r="K917" s="11">
        <v>3</v>
      </c>
      <c r="L917" s="11">
        <v>9</v>
      </c>
      <c r="M917" s="11">
        <v>1</v>
      </c>
      <c r="S917" s="4">
        <f t="shared" si="70"/>
        <v>0</v>
      </c>
      <c r="T917" s="4">
        <f t="shared" si="71"/>
        <v>0</v>
      </c>
      <c r="U917" s="4"/>
      <c r="V917" s="4">
        <f>VLOOKUP(K917,$AA$2:$AC$26,3)</f>
        <v>0.002236</v>
      </c>
      <c r="W917" s="4">
        <f>VLOOKUP(L917,$AA$2:$AC$26,2)</f>
        <v>0.7257</v>
      </c>
      <c r="X917" s="4">
        <f t="shared" si="72"/>
        <v>162.26652</v>
      </c>
      <c r="Y917" s="4">
        <f t="shared" si="73"/>
        <v>129.813216</v>
      </c>
      <c r="Z917" s="4">
        <f t="shared" si="74"/>
        <v>202.83315</v>
      </c>
      <c r="AA917" s="4"/>
      <c r="AB917" s="4"/>
      <c r="AC917" s="4"/>
    </row>
    <row r="918" hidden="1" customHeight="1" spans="1:29">
      <c r="A918" s="11">
        <v>242</v>
      </c>
      <c r="B918" s="12">
        <v>0</v>
      </c>
      <c r="C918" s="12">
        <v>-205.94</v>
      </c>
      <c r="D918" s="12">
        <v>-0.0278</v>
      </c>
      <c r="E918" s="12">
        <v>0.9725</v>
      </c>
      <c r="F918" s="12">
        <v>-0.4732</v>
      </c>
      <c r="G918" s="12">
        <v>-0.0134</v>
      </c>
      <c r="H918" s="11">
        <v>0</v>
      </c>
      <c r="I918" s="12">
        <v>4.2627</v>
      </c>
      <c r="J918" s="11">
        <v>7408</v>
      </c>
      <c r="K918" s="11">
        <v>2</v>
      </c>
      <c r="L918" s="11">
        <v>9</v>
      </c>
      <c r="M918" s="11">
        <v>1</v>
      </c>
      <c r="S918" s="4">
        <f t="shared" si="70"/>
        <v>0</v>
      </c>
      <c r="T918" s="4">
        <f t="shared" si="71"/>
        <v>0</v>
      </c>
      <c r="U918" s="4"/>
      <c r="V918" s="4">
        <f>VLOOKUP(K918,$AA$2:$AC$26,3)</f>
        <v>0.001732</v>
      </c>
      <c r="W918" s="4">
        <f>VLOOKUP(L918,$AA$2:$AC$26,2)</f>
        <v>0.7257</v>
      </c>
      <c r="X918" s="4">
        <f t="shared" si="72"/>
        <v>125.69124</v>
      </c>
      <c r="Y918" s="4">
        <f t="shared" si="73"/>
        <v>100.552992</v>
      </c>
      <c r="Z918" s="4">
        <f t="shared" si="74"/>
        <v>157.11405</v>
      </c>
      <c r="AA918" s="4"/>
      <c r="AB918" s="4"/>
      <c r="AC918" s="4"/>
    </row>
    <row r="919" hidden="1" customHeight="1" spans="1:29">
      <c r="A919" s="11">
        <v>241</v>
      </c>
      <c r="B919" s="12">
        <v>0</v>
      </c>
      <c r="C919" s="12">
        <v>-714.34</v>
      </c>
      <c r="D919" s="12">
        <v>-0.7648</v>
      </c>
      <c r="E919" s="12">
        <v>0.9409</v>
      </c>
      <c r="F919" s="12">
        <v>-0.5523</v>
      </c>
      <c r="G919" s="12">
        <v>-0.0292</v>
      </c>
      <c r="H919" s="11">
        <v>0</v>
      </c>
      <c r="I919" s="12">
        <v>12.2262</v>
      </c>
      <c r="J919" s="11">
        <v>934</v>
      </c>
      <c r="K919" s="11">
        <v>12</v>
      </c>
      <c r="L919" s="11">
        <v>8</v>
      </c>
      <c r="M919" s="11">
        <v>1</v>
      </c>
      <c r="S919" s="4">
        <f t="shared" si="70"/>
        <v>0</v>
      </c>
      <c r="T919" s="4">
        <f t="shared" si="71"/>
        <v>0</v>
      </c>
      <c r="U919" s="4"/>
      <c r="V919" s="4">
        <f>VLOOKUP(K919,$AA$2:$AC$26,3)</f>
        <v>0</v>
      </c>
      <c r="W919" s="4">
        <f>VLOOKUP(L919,$AA$2:$AC$26,2)</f>
        <v>0.64352</v>
      </c>
      <c r="X919" s="4">
        <f t="shared" si="72"/>
        <v>0</v>
      </c>
      <c r="Y919" s="4">
        <f t="shared" si="73"/>
        <v>0</v>
      </c>
      <c r="Z919" s="4">
        <f t="shared" si="74"/>
        <v>0</v>
      </c>
      <c r="AA919" s="4"/>
      <c r="AB919" s="4"/>
      <c r="AC919" s="4"/>
    </row>
    <row r="920" hidden="1" customHeight="1" spans="1:29">
      <c r="A920" s="11">
        <v>235</v>
      </c>
      <c r="B920" s="12">
        <v>0</v>
      </c>
      <c r="C920" s="12">
        <v>-65.31</v>
      </c>
      <c r="D920" s="12">
        <v>-0.0088</v>
      </c>
      <c r="E920" s="12">
        <v>0.9964</v>
      </c>
      <c r="F920" s="12">
        <v>-0.1213</v>
      </c>
      <c r="G920" s="12">
        <v>-0.0015</v>
      </c>
      <c r="H920" s="11">
        <v>0</v>
      </c>
      <c r="I920" s="12">
        <v>5.1629</v>
      </c>
      <c r="J920" s="11">
        <v>7431</v>
      </c>
      <c r="K920" s="11">
        <v>6</v>
      </c>
      <c r="L920" s="11">
        <v>8</v>
      </c>
      <c r="M920" s="11">
        <v>1</v>
      </c>
      <c r="S920" s="4">
        <f t="shared" si="70"/>
        <v>0</v>
      </c>
      <c r="T920" s="4">
        <f t="shared" si="71"/>
        <v>0</v>
      </c>
      <c r="U920" s="4"/>
      <c r="V920" s="4">
        <f>VLOOKUP(K920,$AA$2:$AC$26,3)</f>
        <v>0.004583</v>
      </c>
      <c r="W920" s="4">
        <f>VLOOKUP(L920,$AA$2:$AC$26,2)</f>
        <v>0.64352</v>
      </c>
      <c r="X920" s="4">
        <f t="shared" si="72"/>
        <v>294.925216</v>
      </c>
      <c r="Y920" s="4">
        <f t="shared" si="73"/>
        <v>235.9401728</v>
      </c>
      <c r="Z920" s="4">
        <f t="shared" si="74"/>
        <v>368.65652</v>
      </c>
      <c r="AA920" s="4"/>
      <c r="AB920" s="4"/>
      <c r="AC920" s="4"/>
    </row>
    <row r="921" hidden="1" customHeight="1" spans="1:29">
      <c r="A921" s="11">
        <v>232</v>
      </c>
      <c r="B921" s="12">
        <v>0</v>
      </c>
      <c r="C921" s="12">
        <v>-234.9</v>
      </c>
      <c r="D921" s="12">
        <v>-0.0317</v>
      </c>
      <c r="E921" s="12">
        <v>0.9739</v>
      </c>
      <c r="F921" s="12">
        <v>-0.4858</v>
      </c>
      <c r="G921" s="12">
        <v>-0.0126</v>
      </c>
      <c r="H921" s="11">
        <v>0</v>
      </c>
      <c r="I921" s="12">
        <v>4.7317</v>
      </c>
      <c r="J921" s="11">
        <v>7410</v>
      </c>
      <c r="K921" s="11">
        <v>3</v>
      </c>
      <c r="L921" s="11">
        <v>8</v>
      </c>
      <c r="M921" s="11">
        <v>1</v>
      </c>
      <c r="S921" s="4">
        <f t="shared" si="70"/>
        <v>0</v>
      </c>
      <c r="T921" s="4">
        <f t="shared" si="71"/>
        <v>0</v>
      </c>
      <c r="U921" s="4"/>
      <c r="V921" s="4">
        <f>VLOOKUP(K921,$AA$2:$AC$26,3)</f>
        <v>0.002236</v>
      </c>
      <c r="W921" s="4">
        <f>VLOOKUP(L921,$AA$2:$AC$26,2)</f>
        <v>0.64352</v>
      </c>
      <c r="X921" s="4">
        <f t="shared" si="72"/>
        <v>143.891072</v>
      </c>
      <c r="Y921" s="4">
        <f t="shared" si="73"/>
        <v>115.1128576</v>
      </c>
      <c r="Z921" s="4">
        <f t="shared" si="74"/>
        <v>179.86384</v>
      </c>
      <c r="AA921" s="4"/>
      <c r="AB921" s="4"/>
      <c r="AC921" s="4"/>
    </row>
    <row r="922" hidden="1" customHeight="1" spans="1:29">
      <c r="A922" s="11">
        <v>231</v>
      </c>
      <c r="B922" s="12">
        <v>0</v>
      </c>
      <c r="C922" s="12">
        <v>-352.8</v>
      </c>
      <c r="D922" s="12">
        <v>-0.0477</v>
      </c>
      <c r="E922" s="12">
        <v>0.9501</v>
      </c>
      <c r="F922" s="12">
        <v>-0.74</v>
      </c>
      <c r="G922" s="12">
        <v>-0.0245</v>
      </c>
      <c r="H922" s="11">
        <v>0</v>
      </c>
      <c r="I922" s="12">
        <v>4.7168</v>
      </c>
      <c r="J922" s="11">
        <v>7403</v>
      </c>
      <c r="K922" s="11">
        <v>2</v>
      </c>
      <c r="L922" s="11">
        <v>8</v>
      </c>
      <c r="M922" s="11">
        <v>1</v>
      </c>
      <c r="S922" s="4">
        <f t="shared" si="70"/>
        <v>0</v>
      </c>
      <c r="T922" s="4">
        <f t="shared" si="71"/>
        <v>0</v>
      </c>
      <c r="U922" s="4"/>
      <c r="V922" s="4">
        <f>VLOOKUP(K922,$AA$2:$AC$26,3)</f>
        <v>0.001732</v>
      </c>
      <c r="W922" s="4">
        <f>VLOOKUP(L922,$AA$2:$AC$26,2)</f>
        <v>0.64352</v>
      </c>
      <c r="X922" s="4">
        <f t="shared" si="72"/>
        <v>111.457664</v>
      </c>
      <c r="Y922" s="4">
        <f t="shared" si="73"/>
        <v>89.1661312</v>
      </c>
      <c r="Z922" s="4">
        <f t="shared" si="74"/>
        <v>139.32208</v>
      </c>
      <c r="AA922" s="4"/>
      <c r="AB922" s="4"/>
      <c r="AC922" s="4"/>
    </row>
    <row r="923" hidden="1" customHeight="1" spans="1:29">
      <c r="A923" s="11">
        <v>230</v>
      </c>
      <c r="B923" s="12">
        <v>0</v>
      </c>
      <c r="C923" s="12">
        <v>-740.47</v>
      </c>
      <c r="D923" s="12">
        <v>-0.5683</v>
      </c>
      <c r="E923" s="12">
        <v>0.953</v>
      </c>
      <c r="F923" s="12">
        <v>-0.6168</v>
      </c>
      <c r="G923" s="12">
        <v>-0.0229</v>
      </c>
      <c r="H923" s="11">
        <v>0</v>
      </c>
      <c r="I923" s="12">
        <v>11.4769</v>
      </c>
      <c r="J923" s="11">
        <v>1303</v>
      </c>
      <c r="K923" s="11">
        <v>12</v>
      </c>
      <c r="L923" s="11">
        <v>7</v>
      </c>
      <c r="M923" s="11">
        <v>1</v>
      </c>
      <c r="S923" s="4">
        <f t="shared" si="70"/>
        <v>0</v>
      </c>
      <c r="T923" s="4">
        <f t="shared" si="71"/>
        <v>0</v>
      </c>
      <c r="U923" s="4"/>
      <c r="V923" s="4">
        <f>VLOOKUP(K923,$AA$2:$AC$26,3)</f>
        <v>0</v>
      </c>
      <c r="W923" s="4">
        <f>VLOOKUP(L923,$AA$2:$AC$26,2)</f>
        <v>0.57059</v>
      </c>
      <c r="X923" s="4">
        <f t="shared" si="72"/>
        <v>0</v>
      </c>
      <c r="Y923" s="4">
        <f t="shared" si="73"/>
        <v>0</v>
      </c>
      <c r="Z923" s="4">
        <f t="shared" si="74"/>
        <v>0</v>
      </c>
      <c r="AA923" s="4"/>
      <c r="AB923" s="4"/>
      <c r="AC923" s="4"/>
    </row>
    <row r="924" hidden="1" customHeight="1" spans="1:29">
      <c r="A924" s="11">
        <v>224</v>
      </c>
      <c r="B924" s="12">
        <v>0</v>
      </c>
      <c r="C924" s="12">
        <v>-73.03</v>
      </c>
      <c r="D924" s="12">
        <v>-0.0098</v>
      </c>
      <c r="E924" s="12">
        <v>0.9957</v>
      </c>
      <c r="F924" s="12">
        <v>-0.1711</v>
      </c>
      <c r="G924" s="12">
        <v>-0.0018</v>
      </c>
      <c r="H924" s="11">
        <v>0</v>
      </c>
      <c r="I924" s="12">
        <v>4.1386</v>
      </c>
      <c r="J924" s="11">
        <v>7428</v>
      </c>
      <c r="K924" s="11">
        <v>6</v>
      </c>
      <c r="L924" s="11">
        <v>7</v>
      </c>
      <c r="M924" s="11">
        <v>1</v>
      </c>
      <c r="S924" s="4">
        <f t="shared" si="70"/>
        <v>0</v>
      </c>
      <c r="T924" s="4">
        <f t="shared" si="71"/>
        <v>0</v>
      </c>
      <c r="U924" s="4"/>
      <c r="V924" s="4">
        <f>VLOOKUP(K924,$AA$2:$AC$26,3)</f>
        <v>0.004583</v>
      </c>
      <c r="W924" s="4">
        <f>VLOOKUP(L924,$AA$2:$AC$26,2)</f>
        <v>0.57059</v>
      </c>
      <c r="X924" s="4">
        <f t="shared" si="72"/>
        <v>261.501397</v>
      </c>
      <c r="Y924" s="4">
        <f t="shared" si="73"/>
        <v>209.2011176</v>
      </c>
      <c r="Z924" s="4">
        <f t="shared" si="74"/>
        <v>326.87674625</v>
      </c>
      <c r="AA924" s="4"/>
      <c r="AB924" s="4"/>
      <c r="AC924" s="4"/>
    </row>
    <row r="925" hidden="1" customHeight="1" spans="1:29">
      <c r="A925" s="11">
        <v>222</v>
      </c>
      <c r="B925" s="12">
        <v>0</v>
      </c>
      <c r="C925" s="12">
        <v>-79.42</v>
      </c>
      <c r="D925" s="12">
        <v>-0.0107</v>
      </c>
      <c r="E925" s="12">
        <v>0.9924</v>
      </c>
      <c r="F925" s="12">
        <v>-0.1407</v>
      </c>
      <c r="G925" s="12">
        <v>-0.0035</v>
      </c>
      <c r="H925" s="11">
        <v>0</v>
      </c>
      <c r="I925" s="12">
        <v>5.3991</v>
      </c>
      <c r="J925" s="11">
        <v>7410</v>
      </c>
      <c r="K925" s="11">
        <v>4</v>
      </c>
      <c r="L925" s="11">
        <v>7</v>
      </c>
      <c r="M925" s="11">
        <v>1</v>
      </c>
      <c r="S925" s="4">
        <f t="shared" si="70"/>
        <v>0</v>
      </c>
      <c r="T925" s="4">
        <f t="shared" si="71"/>
        <v>0</v>
      </c>
      <c r="U925" s="4"/>
      <c r="V925" s="4">
        <f>VLOOKUP(K925,$AA$2:$AC$26,3)</f>
        <v>0.002828</v>
      </c>
      <c r="W925" s="4">
        <f>VLOOKUP(L925,$AA$2:$AC$26,2)</f>
        <v>0.57059</v>
      </c>
      <c r="X925" s="4">
        <f t="shared" si="72"/>
        <v>161.362852</v>
      </c>
      <c r="Y925" s="4">
        <f t="shared" si="73"/>
        <v>129.0902816</v>
      </c>
      <c r="Z925" s="4">
        <f t="shared" si="74"/>
        <v>201.703565</v>
      </c>
      <c r="AA925" s="4"/>
      <c r="AB925" s="4"/>
      <c r="AC925" s="4"/>
    </row>
    <row r="926" hidden="1" customHeight="1" spans="1:29">
      <c r="A926" s="11">
        <v>221</v>
      </c>
      <c r="B926" s="12">
        <v>0</v>
      </c>
      <c r="C926" s="12">
        <v>-297.58</v>
      </c>
      <c r="D926" s="12">
        <v>-0.0402</v>
      </c>
      <c r="E926" s="12">
        <v>0.9646</v>
      </c>
      <c r="F926" s="12">
        <v>-0.6774</v>
      </c>
      <c r="G926" s="12">
        <v>-0.0169</v>
      </c>
      <c r="H926" s="11">
        <v>0</v>
      </c>
      <c r="I926" s="12">
        <v>4.3426</v>
      </c>
      <c r="J926" s="11">
        <v>7409</v>
      </c>
      <c r="K926" s="11">
        <v>3</v>
      </c>
      <c r="L926" s="11">
        <v>7</v>
      </c>
      <c r="M926" s="11">
        <v>1</v>
      </c>
      <c r="S926" s="4">
        <f t="shared" si="70"/>
        <v>0</v>
      </c>
      <c r="T926" s="4">
        <f t="shared" si="71"/>
        <v>0</v>
      </c>
      <c r="U926" s="4"/>
      <c r="V926" s="4">
        <f>VLOOKUP(K926,$AA$2:$AC$26,3)</f>
        <v>0.002236</v>
      </c>
      <c r="W926" s="4">
        <f>VLOOKUP(L926,$AA$2:$AC$26,2)</f>
        <v>0.57059</v>
      </c>
      <c r="X926" s="4">
        <f t="shared" si="72"/>
        <v>127.583924</v>
      </c>
      <c r="Y926" s="4">
        <f t="shared" si="73"/>
        <v>102.0671392</v>
      </c>
      <c r="Z926" s="4">
        <f t="shared" si="74"/>
        <v>159.479905</v>
      </c>
      <c r="AA926" s="4"/>
      <c r="AB926" s="4"/>
      <c r="AC926" s="4"/>
    </row>
    <row r="927" hidden="1" customHeight="1" spans="1:29">
      <c r="A927" s="11">
        <v>220</v>
      </c>
      <c r="B927" s="12">
        <v>0</v>
      </c>
      <c r="C927" s="12">
        <v>-331.18</v>
      </c>
      <c r="D927" s="12">
        <v>-0.0447</v>
      </c>
      <c r="E927" s="12">
        <v>0.9496</v>
      </c>
      <c r="F927" s="12">
        <v>-0.7409</v>
      </c>
      <c r="G927" s="12">
        <v>-0.0243</v>
      </c>
      <c r="H927" s="11">
        <v>0</v>
      </c>
      <c r="I927" s="12">
        <v>4.4247</v>
      </c>
      <c r="J927" s="11">
        <v>7402</v>
      </c>
      <c r="K927" s="11">
        <v>2</v>
      </c>
      <c r="L927" s="11">
        <v>7</v>
      </c>
      <c r="M927" s="11">
        <v>1</v>
      </c>
      <c r="S927" s="4">
        <f t="shared" si="70"/>
        <v>0</v>
      </c>
      <c r="T927" s="4">
        <f t="shared" si="71"/>
        <v>0</v>
      </c>
      <c r="U927" s="4"/>
      <c r="V927" s="4">
        <f>VLOOKUP(K927,$AA$2:$AC$26,3)</f>
        <v>0.001732</v>
      </c>
      <c r="W927" s="4">
        <f>VLOOKUP(L927,$AA$2:$AC$26,2)</f>
        <v>0.57059</v>
      </c>
      <c r="X927" s="4">
        <f t="shared" si="72"/>
        <v>98.826188</v>
      </c>
      <c r="Y927" s="4">
        <f t="shared" si="73"/>
        <v>79.0609504</v>
      </c>
      <c r="Z927" s="4">
        <f t="shared" si="74"/>
        <v>123.532735</v>
      </c>
      <c r="AA927" s="4"/>
      <c r="AB927" s="4"/>
      <c r="AC927" s="4"/>
    </row>
    <row r="928" hidden="1" customHeight="1" spans="1:29">
      <c r="A928" s="11">
        <v>216</v>
      </c>
      <c r="B928" s="12">
        <v>0</v>
      </c>
      <c r="C928" s="12">
        <v>-502.19</v>
      </c>
      <c r="D928" s="12">
        <v>-0.2635</v>
      </c>
      <c r="E928" s="12">
        <v>0.9518</v>
      </c>
      <c r="F928" s="12">
        <v>-0.8193</v>
      </c>
      <c r="G928" s="12">
        <v>-0.0229</v>
      </c>
      <c r="H928" s="11">
        <v>0</v>
      </c>
      <c r="I928" s="12">
        <v>6.063</v>
      </c>
      <c r="J928" s="11">
        <v>1906</v>
      </c>
      <c r="K928" s="11">
        <v>9</v>
      </c>
      <c r="L928" s="11">
        <v>6</v>
      </c>
      <c r="M928" s="11">
        <v>1</v>
      </c>
      <c r="S928" s="4">
        <f t="shared" si="70"/>
        <v>0</v>
      </c>
      <c r="T928" s="4">
        <f t="shared" si="71"/>
        <v>0</v>
      </c>
      <c r="U928" s="4"/>
      <c r="V928" s="4">
        <f>VLOOKUP(K928,$AA$2:$AC$26,3)</f>
        <v>0.009434</v>
      </c>
      <c r="W928" s="4">
        <f>VLOOKUP(L928,$AA$2:$AC$26,2)</f>
        <v>0.50592</v>
      </c>
      <c r="X928" s="4">
        <f t="shared" si="72"/>
        <v>477.284928</v>
      </c>
      <c r="Y928" s="4">
        <f t="shared" si="73"/>
        <v>381.8279424</v>
      </c>
      <c r="Z928" s="4">
        <f t="shared" si="74"/>
        <v>596.60616</v>
      </c>
      <c r="AA928" s="4"/>
      <c r="AB928" s="4"/>
      <c r="AC928" s="4"/>
    </row>
    <row r="929" hidden="1" customHeight="1" spans="1:29">
      <c r="A929" s="11">
        <v>215</v>
      </c>
      <c r="B929" s="12">
        <v>0</v>
      </c>
      <c r="C929" s="12">
        <v>-39.82</v>
      </c>
      <c r="D929" s="12">
        <v>-0.0054</v>
      </c>
      <c r="E929" s="12">
        <v>0.9984</v>
      </c>
      <c r="F929" s="12">
        <v>-0.0623</v>
      </c>
      <c r="G929" s="12">
        <v>-0.0004</v>
      </c>
      <c r="H929" s="11">
        <v>0</v>
      </c>
      <c r="I929" s="12">
        <v>6.2158</v>
      </c>
      <c r="J929" s="11">
        <v>7435</v>
      </c>
      <c r="K929" s="11">
        <v>8</v>
      </c>
      <c r="L929" s="11">
        <v>6</v>
      </c>
      <c r="M929" s="11">
        <v>1</v>
      </c>
      <c r="S929" s="4">
        <f t="shared" si="70"/>
        <v>0</v>
      </c>
      <c r="T929" s="4">
        <f t="shared" si="71"/>
        <v>0</v>
      </c>
      <c r="U929" s="4"/>
      <c r="V929" s="4">
        <f>VLOOKUP(K929,$AA$2:$AC$26,3)</f>
        <v>0.007416</v>
      </c>
      <c r="W929" s="4">
        <f>VLOOKUP(L929,$AA$2:$AC$26,2)</f>
        <v>0.50592</v>
      </c>
      <c r="X929" s="4">
        <f t="shared" si="72"/>
        <v>375.190272</v>
      </c>
      <c r="Y929" s="4">
        <f t="shared" si="73"/>
        <v>300.1522176</v>
      </c>
      <c r="Z929" s="4">
        <f t="shared" si="74"/>
        <v>468.98784</v>
      </c>
      <c r="AA929" s="4"/>
      <c r="AB929" s="4"/>
      <c r="AC929" s="4"/>
    </row>
    <row r="930" hidden="1" customHeight="1" spans="1:29">
      <c r="A930" s="11">
        <v>213</v>
      </c>
      <c r="B930" s="12">
        <v>0</v>
      </c>
      <c r="C930" s="12">
        <v>-210.08</v>
      </c>
      <c r="D930" s="12">
        <v>-0.0283</v>
      </c>
      <c r="E930" s="12">
        <v>0.9866</v>
      </c>
      <c r="F930" s="12">
        <v>-0.5126</v>
      </c>
      <c r="G930" s="12">
        <v>-0.0061</v>
      </c>
      <c r="H930" s="11">
        <v>0</v>
      </c>
      <c r="I930" s="12">
        <v>4.032</v>
      </c>
      <c r="J930" s="11">
        <v>7423</v>
      </c>
      <c r="K930" s="11">
        <v>6</v>
      </c>
      <c r="L930" s="11">
        <v>6</v>
      </c>
      <c r="M930" s="11">
        <v>1</v>
      </c>
      <c r="S930" s="4">
        <f t="shared" si="70"/>
        <v>0</v>
      </c>
      <c r="T930" s="4">
        <f t="shared" si="71"/>
        <v>0</v>
      </c>
      <c r="U930" s="4"/>
      <c r="V930" s="4">
        <f>VLOOKUP(K930,$AA$2:$AC$26,3)</f>
        <v>0.004583</v>
      </c>
      <c r="W930" s="4">
        <f>VLOOKUP(L930,$AA$2:$AC$26,2)</f>
        <v>0.50592</v>
      </c>
      <c r="X930" s="4">
        <f t="shared" si="72"/>
        <v>231.863136</v>
      </c>
      <c r="Y930" s="4">
        <f t="shared" si="73"/>
        <v>185.4905088</v>
      </c>
      <c r="Z930" s="4">
        <f t="shared" si="74"/>
        <v>289.82892</v>
      </c>
      <c r="AA930" s="4"/>
      <c r="AB930" s="4"/>
      <c r="AC930" s="4"/>
    </row>
    <row r="931" hidden="1" customHeight="1" spans="1:29">
      <c r="A931" s="11">
        <v>211</v>
      </c>
      <c r="B931" s="12">
        <v>0</v>
      </c>
      <c r="C931" s="12">
        <v>-197.47</v>
      </c>
      <c r="D931" s="12">
        <v>-0.0266</v>
      </c>
      <c r="E931" s="12">
        <v>0.9797</v>
      </c>
      <c r="F931" s="12">
        <v>-0.3375</v>
      </c>
      <c r="G931" s="12">
        <v>-0.0095</v>
      </c>
      <c r="H931" s="11">
        <v>0</v>
      </c>
      <c r="I931" s="12">
        <v>5.6466</v>
      </c>
      <c r="J931" s="11">
        <v>7410</v>
      </c>
      <c r="K931" s="11">
        <v>4</v>
      </c>
      <c r="L931" s="11">
        <v>6</v>
      </c>
      <c r="M931" s="11">
        <v>1</v>
      </c>
      <c r="S931" s="4">
        <f t="shared" si="70"/>
        <v>0</v>
      </c>
      <c r="T931" s="4">
        <f t="shared" si="71"/>
        <v>0</v>
      </c>
      <c r="U931" s="4"/>
      <c r="V931" s="4">
        <f>VLOOKUP(K931,$AA$2:$AC$26,3)</f>
        <v>0.002828</v>
      </c>
      <c r="W931" s="4">
        <f>VLOOKUP(L931,$AA$2:$AC$26,2)</f>
        <v>0.50592</v>
      </c>
      <c r="X931" s="4">
        <f t="shared" si="72"/>
        <v>143.074176</v>
      </c>
      <c r="Y931" s="4">
        <f t="shared" si="73"/>
        <v>114.4593408</v>
      </c>
      <c r="Z931" s="4">
        <f t="shared" si="74"/>
        <v>178.84272</v>
      </c>
      <c r="AA931" s="4"/>
      <c r="AB931" s="4"/>
      <c r="AC931" s="4"/>
    </row>
    <row r="932" hidden="1" customHeight="1" spans="1:29">
      <c r="A932" s="11">
        <v>210</v>
      </c>
      <c r="B932" s="12">
        <v>0</v>
      </c>
      <c r="C932" s="12">
        <v>-505.34</v>
      </c>
      <c r="D932" s="12">
        <v>-0.0684</v>
      </c>
      <c r="E932" s="12">
        <v>0.936</v>
      </c>
      <c r="F932" s="12">
        <v>-0.9349</v>
      </c>
      <c r="G932" s="12">
        <v>-0.0306</v>
      </c>
      <c r="H932" s="11">
        <v>0</v>
      </c>
      <c r="I932" s="12">
        <v>5.3862</v>
      </c>
      <c r="J932" s="11">
        <v>7383</v>
      </c>
      <c r="K932" s="11">
        <v>3</v>
      </c>
      <c r="L932" s="11">
        <v>6</v>
      </c>
      <c r="M932" s="11">
        <v>1</v>
      </c>
      <c r="S932" s="4">
        <f t="shared" si="70"/>
        <v>0</v>
      </c>
      <c r="T932" s="4">
        <f t="shared" si="71"/>
        <v>0</v>
      </c>
      <c r="U932" s="4"/>
      <c r="V932" s="4">
        <f>VLOOKUP(K932,$AA$2:$AC$26,3)</f>
        <v>0.002236</v>
      </c>
      <c r="W932" s="4">
        <f>VLOOKUP(L932,$AA$2:$AC$26,2)</f>
        <v>0.50592</v>
      </c>
      <c r="X932" s="4">
        <f t="shared" si="72"/>
        <v>113.123712</v>
      </c>
      <c r="Y932" s="4">
        <f t="shared" si="73"/>
        <v>90.4989696</v>
      </c>
      <c r="Z932" s="4">
        <f t="shared" si="74"/>
        <v>141.40464</v>
      </c>
      <c r="AA932" s="4"/>
      <c r="AB932" s="4"/>
      <c r="AC932" s="4"/>
    </row>
    <row r="933" hidden="1" customHeight="1" spans="1:29">
      <c r="A933" s="11">
        <v>209</v>
      </c>
      <c r="B933" s="12">
        <v>0</v>
      </c>
      <c r="C933" s="12">
        <v>-469.32</v>
      </c>
      <c r="D933" s="12">
        <v>-0.0634</v>
      </c>
      <c r="E933" s="12">
        <v>0.9241</v>
      </c>
      <c r="F933" s="12">
        <v>-0.9297</v>
      </c>
      <c r="G933" s="12">
        <v>-0.0364</v>
      </c>
      <c r="H933" s="11">
        <v>0</v>
      </c>
      <c r="I933" s="12">
        <v>5.0358</v>
      </c>
      <c r="J933" s="11">
        <v>7398</v>
      </c>
      <c r="K933" s="11">
        <v>2</v>
      </c>
      <c r="L933" s="11">
        <v>6</v>
      </c>
      <c r="M933" s="11">
        <v>1</v>
      </c>
      <c r="S933" s="4">
        <f t="shared" si="70"/>
        <v>0</v>
      </c>
      <c r="T933" s="4">
        <f t="shared" si="71"/>
        <v>0</v>
      </c>
      <c r="U933" s="4"/>
      <c r="V933" s="4">
        <f>VLOOKUP(K933,$AA$2:$AC$26,3)</f>
        <v>0.001732</v>
      </c>
      <c r="W933" s="4">
        <f>VLOOKUP(L933,$AA$2:$AC$26,2)</f>
        <v>0.50592</v>
      </c>
      <c r="X933" s="4">
        <f t="shared" si="72"/>
        <v>87.625344</v>
      </c>
      <c r="Y933" s="4">
        <f t="shared" si="73"/>
        <v>70.1002752</v>
      </c>
      <c r="Z933" s="4">
        <f t="shared" si="74"/>
        <v>109.53168</v>
      </c>
      <c r="AA933" s="4"/>
      <c r="AB933" s="4"/>
      <c r="AC933" s="4"/>
    </row>
    <row r="934" hidden="1" customHeight="1" spans="1:29">
      <c r="A934" s="11">
        <v>207</v>
      </c>
      <c r="B934" s="12">
        <v>0</v>
      </c>
      <c r="C934" s="12">
        <v>-127.63</v>
      </c>
      <c r="D934" s="12">
        <v>-0.0171</v>
      </c>
      <c r="E934" s="12">
        <v>0.9973</v>
      </c>
      <c r="F934" s="12">
        <v>-0.114</v>
      </c>
      <c r="G934" s="12">
        <v>-0.0006</v>
      </c>
      <c r="H934" s="11">
        <v>0</v>
      </c>
      <c r="I934" s="12">
        <v>10.3983</v>
      </c>
      <c r="J934" s="11">
        <v>7449</v>
      </c>
      <c r="K934" s="11">
        <v>11</v>
      </c>
      <c r="L934" s="11">
        <v>5</v>
      </c>
      <c r="M934" s="11">
        <v>1</v>
      </c>
      <c r="S934" s="4">
        <f t="shared" si="70"/>
        <v>0</v>
      </c>
      <c r="T934" s="4">
        <f t="shared" si="71"/>
        <v>0</v>
      </c>
      <c r="U934" s="4"/>
      <c r="V934" s="4">
        <f>VLOOKUP(K934,$AA$2:$AC$26,3)</f>
        <v>0</v>
      </c>
      <c r="W934" s="4">
        <f>VLOOKUP(L934,$AA$2:$AC$26,2)</f>
        <v>0.44857</v>
      </c>
      <c r="X934" s="4">
        <f t="shared" si="72"/>
        <v>0</v>
      </c>
      <c r="Y934" s="4">
        <f t="shared" si="73"/>
        <v>0</v>
      </c>
      <c r="Z934" s="4">
        <f t="shared" si="74"/>
        <v>0</v>
      </c>
      <c r="AA934" s="4"/>
      <c r="AB934" s="4"/>
      <c r="AC934" s="4"/>
    </row>
    <row r="935" hidden="1" customHeight="1" spans="1:29">
      <c r="A935" s="11">
        <v>206</v>
      </c>
      <c r="B935" s="12">
        <v>0</v>
      </c>
      <c r="C935" s="12">
        <v>-15.78</v>
      </c>
      <c r="D935" s="12">
        <v>-0.0021</v>
      </c>
      <c r="E935" s="12">
        <v>0.9996</v>
      </c>
      <c r="F935" s="12">
        <v>-0.0207</v>
      </c>
      <c r="G935" s="12">
        <v>0.0003</v>
      </c>
      <c r="H935" s="11">
        <v>0</v>
      </c>
      <c r="I935" s="12">
        <v>7.11</v>
      </c>
      <c r="J935" s="11">
        <v>7445</v>
      </c>
      <c r="K935" s="11">
        <v>10</v>
      </c>
      <c r="L935" s="11">
        <v>5</v>
      </c>
      <c r="M935" s="11">
        <v>1</v>
      </c>
      <c r="S935" s="4">
        <f t="shared" si="70"/>
        <v>0</v>
      </c>
      <c r="T935" s="4">
        <f t="shared" si="71"/>
        <v>0</v>
      </c>
      <c r="U935" s="4"/>
      <c r="V935" s="4">
        <f>VLOOKUP(K935,$AA$2:$AC$26,3)</f>
        <v>0</v>
      </c>
      <c r="W935" s="4">
        <f>VLOOKUP(L935,$AA$2:$AC$26,2)</f>
        <v>0.44857</v>
      </c>
      <c r="X935" s="4">
        <f t="shared" si="72"/>
        <v>0</v>
      </c>
      <c r="Y935" s="4">
        <f t="shared" si="73"/>
        <v>0</v>
      </c>
      <c r="Z935" s="4">
        <f t="shared" si="74"/>
        <v>0</v>
      </c>
      <c r="AA935" s="4"/>
      <c r="AB935" s="4"/>
      <c r="AC935" s="4"/>
    </row>
    <row r="936" hidden="1" customHeight="1" spans="1:29">
      <c r="A936" s="11">
        <v>205</v>
      </c>
      <c r="B936" s="12">
        <v>0</v>
      </c>
      <c r="C936" s="12">
        <v>-500.72</v>
      </c>
      <c r="D936" s="12">
        <v>-0.273</v>
      </c>
      <c r="E936" s="12">
        <v>0.9462</v>
      </c>
      <c r="F936" s="12">
        <v>-0.8115</v>
      </c>
      <c r="G936" s="12">
        <v>-0.0252</v>
      </c>
      <c r="H936" s="11">
        <v>0</v>
      </c>
      <c r="I936" s="12">
        <v>6.108</v>
      </c>
      <c r="J936" s="11">
        <v>1834</v>
      </c>
      <c r="K936" s="11">
        <v>9</v>
      </c>
      <c r="L936" s="11">
        <v>5</v>
      </c>
      <c r="M936" s="11">
        <v>1</v>
      </c>
      <c r="S936" s="4">
        <f t="shared" si="70"/>
        <v>0</v>
      </c>
      <c r="T936" s="4">
        <f t="shared" si="71"/>
        <v>0</v>
      </c>
      <c r="U936" s="4"/>
      <c r="V936" s="4">
        <f>VLOOKUP(K936,$AA$2:$AC$26,3)</f>
        <v>0.009434</v>
      </c>
      <c r="W936" s="4">
        <f>VLOOKUP(L936,$AA$2:$AC$26,2)</f>
        <v>0.44857</v>
      </c>
      <c r="X936" s="4">
        <f t="shared" si="72"/>
        <v>423.180938</v>
      </c>
      <c r="Y936" s="4">
        <f t="shared" si="73"/>
        <v>338.5447504</v>
      </c>
      <c r="Z936" s="4">
        <f t="shared" si="74"/>
        <v>528.9761725</v>
      </c>
      <c r="AA936" s="4"/>
      <c r="AB936" s="4"/>
      <c r="AC936" s="4"/>
    </row>
    <row r="937" hidden="1" customHeight="1" spans="1:29">
      <c r="A937" s="11">
        <v>203</v>
      </c>
      <c r="B937" s="12">
        <v>0</v>
      </c>
      <c r="C937" s="12">
        <v>-77.34</v>
      </c>
      <c r="D937" s="12">
        <v>-0.0104</v>
      </c>
      <c r="E937" s="12">
        <v>0.9958</v>
      </c>
      <c r="F937" s="12">
        <v>-0.1689</v>
      </c>
      <c r="G937" s="12">
        <v>-0.0017</v>
      </c>
      <c r="H937" s="11">
        <v>0</v>
      </c>
      <c r="I937" s="12">
        <v>4.43</v>
      </c>
      <c r="J937" s="11">
        <v>7428</v>
      </c>
      <c r="K937" s="11">
        <v>7</v>
      </c>
      <c r="L937" s="11">
        <v>5</v>
      </c>
      <c r="M937" s="11">
        <v>1</v>
      </c>
      <c r="S937" s="4">
        <f t="shared" si="70"/>
        <v>0</v>
      </c>
      <c r="T937" s="4">
        <f t="shared" si="71"/>
        <v>0</v>
      </c>
      <c r="U937" s="4"/>
      <c r="V937" s="4">
        <f>VLOOKUP(K937,$AA$2:$AC$26,3)</f>
        <v>0.005831</v>
      </c>
      <c r="W937" s="4">
        <f>VLOOKUP(L937,$AA$2:$AC$26,2)</f>
        <v>0.44857</v>
      </c>
      <c r="X937" s="4">
        <f t="shared" si="72"/>
        <v>261.561167</v>
      </c>
      <c r="Y937" s="4">
        <f t="shared" si="73"/>
        <v>209.2489336</v>
      </c>
      <c r="Z937" s="4">
        <f t="shared" si="74"/>
        <v>326.95145875</v>
      </c>
      <c r="AA937" s="4"/>
      <c r="AB937" s="4"/>
      <c r="AC937" s="4"/>
    </row>
    <row r="938" hidden="1" customHeight="1" spans="1:29">
      <c r="A938" s="11">
        <v>202</v>
      </c>
      <c r="B938" s="12">
        <v>0</v>
      </c>
      <c r="C938" s="12">
        <v>-324.02</v>
      </c>
      <c r="D938" s="12">
        <v>-0.0437</v>
      </c>
      <c r="E938" s="12">
        <v>0.9778</v>
      </c>
      <c r="F938" s="12">
        <v>-0.5963</v>
      </c>
      <c r="G938" s="12">
        <v>-0.01</v>
      </c>
      <c r="H938" s="11">
        <v>0</v>
      </c>
      <c r="I938" s="12">
        <v>5.3544</v>
      </c>
      <c r="J938" s="11">
        <v>7420</v>
      </c>
      <c r="K938" s="11">
        <v>6</v>
      </c>
      <c r="L938" s="11">
        <v>5</v>
      </c>
      <c r="M938" s="11">
        <v>1</v>
      </c>
      <c r="S938" s="4">
        <f t="shared" si="70"/>
        <v>0</v>
      </c>
      <c r="T938" s="4">
        <f t="shared" si="71"/>
        <v>0</v>
      </c>
      <c r="U938" s="4"/>
      <c r="V938" s="4">
        <f>VLOOKUP(K938,$AA$2:$AC$26,3)</f>
        <v>0.004583</v>
      </c>
      <c r="W938" s="4">
        <f>VLOOKUP(L938,$AA$2:$AC$26,2)</f>
        <v>0.44857</v>
      </c>
      <c r="X938" s="4">
        <f t="shared" si="72"/>
        <v>205.579631</v>
      </c>
      <c r="Y938" s="4">
        <f t="shared" si="73"/>
        <v>164.4637048</v>
      </c>
      <c r="Z938" s="4">
        <f t="shared" si="74"/>
        <v>256.97453875</v>
      </c>
      <c r="AA938" s="4"/>
      <c r="AB938" s="4"/>
      <c r="AC938" s="4"/>
    </row>
    <row r="939" hidden="1" customHeight="1" spans="1:29">
      <c r="A939" s="11">
        <v>201</v>
      </c>
      <c r="B939" s="12">
        <v>0</v>
      </c>
      <c r="C939" s="12">
        <v>-120.09</v>
      </c>
      <c r="D939" s="12">
        <v>-0.0162</v>
      </c>
      <c r="E939" s="12">
        <v>0.9894</v>
      </c>
      <c r="F939" s="12">
        <v>-0.2788</v>
      </c>
      <c r="G939" s="12">
        <v>-0.0047</v>
      </c>
      <c r="H939" s="11">
        <v>0</v>
      </c>
      <c r="I939" s="12">
        <v>4.2024</v>
      </c>
      <c r="J939" s="11">
        <v>7412</v>
      </c>
      <c r="K939" s="11">
        <v>5</v>
      </c>
      <c r="L939" s="11">
        <v>5</v>
      </c>
      <c r="M939" s="11">
        <v>1</v>
      </c>
      <c r="S939" s="4">
        <f t="shared" si="70"/>
        <v>0</v>
      </c>
      <c r="T939" s="4">
        <f t="shared" si="71"/>
        <v>0</v>
      </c>
      <c r="U939" s="4"/>
      <c r="V939" s="4">
        <f>VLOOKUP(K939,$AA$2:$AC$26,3)</f>
        <v>0.003606</v>
      </c>
      <c r="W939" s="4">
        <f>VLOOKUP(L939,$AA$2:$AC$26,2)</f>
        <v>0.44857</v>
      </c>
      <c r="X939" s="4">
        <f t="shared" si="72"/>
        <v>161.754342</v>
      </c>
      <c r="Y939" s="4">
        <f t="shared" si="73"/>
        <v>129.4034736</v>
      </c>
      <c r="Z939" s="4">
        <f t="shared" si="74"/>
        <v>202.1929275</v>
      </c>
      <c r="AA939" s="4"/>
      <c r="AB939" s="4"/>
      <c r="AC939" s="4"/>
    </row>
    <row r="940" hidden="1" customHeight="1" spans="1:29">
      <c r="A940" s="11">
        <v>200</v>
      </c>
      <c r="B940" s="12">
        <v>0</v>
      </c>
      <c r="C940" s="12">
        <v>-323.76</v>
      </c>
      <c r="D940" s="12">
        <v>-0.0437</v>
      </c>
      <c r="E940" s="12">
        <v>0.9643</v>
      </c>
      <c r="F940" s="12">
        <v>-0.5576</v>
      </c>
      <c r="G940" s="12">
        <v>-0.0165</v>
      </c>
      <c r="H940" s="11">
        <v>0</v>
      </c>
      <c r="I940" s="12">
        <v>5.6742</v>
      </c>
      <c r="J940" s="11">
        <v>7409</v>
      </c>
      <c r="K940" s="11">
        <v>4</v>
      </c>
      <c r="L940" s="11">
        <v>5</v>
      </c>
      <c r="M940" s="11">
        <v>1</v>
      </c>
      <c r="S940" s="4">
        <f t="shared" si="70"/>
        <v>0</v>
      </c>
      <c r="T940" s="4">
        <f t="shared" si="71"/>
        <v>0</v>
      </c>
      <c r="U940" s="4"/>
      <c r="V940" s="4">
        <f>VLOOKUP(K940,$AA$2:$AC$26,3)</f>
        <v>0.002828</v>
      </c>
      <c r="W940" s="4">
        <f>VLOOKUP(L940,$AA$2:$AC$26,2)</f>
        <v>0.44857</v>
      </c>
      <c r="X940" s="4">
        <f t="shared" si="72"/>
        <v>126.855596</v>
      </c>
      <c r="Y940" s="4">
        <f t="shared" si="73"/>
        <v>101.4844768</v>
      </c>
      <c r="Z940" s="4">
        <f t="shared" si="74"/>
        <v>158.569495</v>
      </c>
      <c r="AA940" s="4"/>
      <c r="AB940" s="4"/>
      <c r="AC940" s="4"/>
    </row>
    <row r="941" hidden="1" customHeight="1" spans="1:29">
      <c r="A941" s="11">
        <v>199</v>
      </c>
      <c r="B941" s="12">
        <v>0</v>
      </c>
      <c r="C941" s="12">
        <v>-382.18</v>
      </c>
      <c r="D941" s="12">
        <v>-0.0516</v>
      </c>
      <c r="E941" s="12">
        <v>0.9472</v>
      </c>
      <c r="F941" s="12">
        <v>-0.8323</v>
      </c>
      <c r="G941" s="12">
        <v>-0.0245</v>
      </c>
      <c r="H941" s="11">
        <v>0</v>
      </c>
      <c r="I941" s="12">
        <v>4.5651</v>
      </c>
      <c r="J941" s="11">
        <v>7404</v>
      </c>
      <c r="K941" s="11">
        <v>3</v>
      </c>
      <c r="L941" s="11">
        <v>5</v>
      </c>
      <c r="M941" s="11">
        <v>1</v>
      </c>
      <c r="S941" s="4">
        <f t="shared" si="70"/>
        <v>0</v>
      </c>
      <c r="T941" s="4">
        <f t="shared" si="71"/>
        <v>0</v>
      </c>
      <c r="U941" s="4"/>
      <c r="V941" s="4">
        <f>VLOOKUP(K941,$AA$2:$AC$26,3)</f>
        <v>0.002236</v>
      </c>
      <c r="W941" s="4">
        <f>VLOOKUP(L941,$AA$2:$AC$26,2)</f>
        <v>0.44857</v>
      </c>
      <c r="X941" s="4">
        <f t="shared" si="72"/>
        <v>100.300252</v>
      </c>
      <c r="Y941" s="4">
        <f t="shared" si="73"/>
        <v>80.2402016</v>
      </c>
      <c r="Z941" s="4">
        <f t="shared" si="74"/>
        <v>125.375315</v>
      </c>
      <c r="AA941" s="4"/>
      <c r="AB941" s="4"/>
      <c r="AC941" s="4"/>
    </row>
    <row r="942" hidden="1" customHeight="1" spans="1:29">
      <c r="A942" s="11">
        <v>198</v>
      </c>
      <c r="B942" s="12">
        <v>0</v>
      </c>
      <c r="C942" s="12">
        <v>-500.72</v>
      </c>
      <c r="D942" s="12">
        <v>-0.0866</v>
      </c>
      <c r="E942" s="12">
        <v>0.8928</v>
      </c>
      <c r="F942" s="12">
        <v>-0.9885</v>
      </c>
      <c r="G942" s="12">
        <v>-0.0518</v>
      </c>
      <c r="H942" s="11">
        <v>0</v>
      </c>
      <c r="I942" s="12">
        <v>5.0625</v>
      </c>
      <c r="J942" s="11">
        <v>5783</v>
      </c>
      <c r="K942" s="11">
        <v>2</v>
      </c>
      <c r="L942" s="11">
        <v>5</v>
      </c>
      <c r="M942" s="11">
        <v>1</v>
      </c>
      <c r="S942" s="4">
        <f t="shared" si="70"/>
        <v>0</v>
      </c>
      <c r="T942" s="4">
        <f t="shared" si="71"/>
        <v>0</v>
      </c>
      <c r="U942" s="4"/>
      <c r="V942" s="4">
        <f>VLOOKUP(K942,$AA$2:$AC$26,3)</f>
        <v>0.001732</v>
      </c>
      <c r="W942" s="4">
        <f>VLOOKUP(L942,$AA$2:$AC$26,2)</f>
        <v>0.44857</v>
      </c>
      <c r="X942" s="4">
        <f t="shared" si="72"/>
        <v>77.692324</v>
      </c>
      <c r="Y942" s="4">
        <f t="shared" si="73"/>
        <v>62.1538592</v>
      </c>
      <c r="Z942" s="4">
        <f t="shared" si="74"/>
        <v>97.115405</v>
      </c>
      <c r="AA942" s="4"/>
      <c r="AB942" s="4"/>
      <c r="AC942" s="4"/>
    </row>
    <row r="943" hidden="1" customHeight="1" spans="1:29">
      <c r="A943" s="11">
        <v>196</v>
      </c>
      <c r="B943" s="12">
        <v>0</v>
      </c>
      <c r="C943" s="12">
        <v>-581.35</v>
      </c>
      <c r="D943" s="12">
        <v>-0.0822</v>
      </c>
      <c r="E943" s="12">
        <v>0.9862</v>
      </c>
      <c r="F943" s="12">
        <v>-0.4879</v>
      </c>
      <c r="G943" s="12">
        <v>-0.0058</v>
      </c>
      <c r="H943" s="11">
        <v>0</v>
      </c>
      <c r="I943" s="12">
        <v>11.2378</v>
      </c>
      <c r="J943" s="11">
        <v>7071</v>
      </c>
      <c r="K943" s="11">
        <v>11</v>
      </c>
      <c r="L943" s="11">
        <v>4</v>
      </c>
      <c r="M943" s="11">
        <v>1</v>
      </c>
      <c r="S943" s="4">
        <f t="shared" si="70"/>
        <v>0</v>
      </c>
      <c r="T943" s="4">
        <f t="shared" si="71"/>
        <v>0</v>
      </c>
      <c r="U943" s="4"/>
      <c r="V943" s="4">
        <f>VLOOKUP(K943,$AA$2:$AC$26,3)</f>
        <v>0</v>
      </c>
      <c r="W943" s="4">
        <f>VLOOKUP(L943,$AA$2:$AC$26,2)</f>
        <v>0.39773</v>
      </c>
      <c r="X943" s="4">
        <f t="shared" si="72"/>
        <v>0</v>
      </c>
      <c r="Y943" s="4">
        <f t="shared" si="73"/>
        <v>0</v>
      </c>
      <c r="Z943" s="4">
        <f t="shared" si="74"/>
        <v>0</v>
      </c>
      <c r="AA943" s="4"/>
      <c r="AB943" s="4"/>
      <c r="AC943" s="4"/>
    </row>
    <row r="944" hidden="1" customHeight="1" spans="1:29">
      <c r="A944" s="11">
        <v>195</v>
      </c>
      <c r="B944" s="12">
        <v>0</v>
      </c>
      <c r="C944" s="12">
        <v>-129.07</v>
      </c>
      <c r="D944" s="12">
        <v>-0.0173</v>
      </c>
      <c r="E944" s="12">
        <v>0.9963</v>
      </c>
      <c r="F944" s="12">
        <v>-0.1388</v>
      </c>
      <c r="G944" s="12">
        <v>-0.0012</v>
      </c>
      <c r="H944" s="11">
        <v>0</v>
      </c>
      <c r="I944" s="12">
        <v>8.6371</v>
      </c>
      <c r="J944" s="11">
        <v>7444</v>
      </c>
      <c r="K944" s="11">
        <v>10</v>
      </c>
      <c r="L944" s="11">
        <v>4</v>
      </c>
      <c r="M944" s="11">
        <v>1</v>
      </c>
      <c r="S944" s="4">
        <f t="shared" si="70"/>
        <v>0</v>
      </c>
      <c r="T944" s="4">
        <f t="shared" si="71"/>
        <v>0</v>
      </c>
      <c r="U944" s="4"/>
      <c r="V944" s="4">
        <f>VLOOKUP(K944,$AA$2:$AC$26,3)</f>
        <v>0</v>
      </c>
      <c r="W944" s="4">
        <f>VLOOKUP(L944,$AA$2:$AC$26,2)</f>
        <v>0.39773</v>
      </c>
      <c r="X944" s="4">
        <f t="shared" si="72"/>
        <v>0</v>
      </c>
      <c r="Y944" s="4">
        <f t="shared" si="73"/>
        <v>0</v>
      </c>
      <c r="Z944" s="4">
        <f t="shared" si="74"/>
        <v>0</v>
      </c>
      <c r="AA944" s="4"/>
      <c r="AB944" s="4"/>
      <c r="AC944" s="4"/>
    </row>
    <row r="945" hidden="1" customHeight="1" spans="1:29">
      <c r="A945" s="11">
        <v>194</v>
      </c>
      <c r="B945" s="12">
        <v>0</v>
      </c>
      <c r="C945" s="12">
        <v>-501.76</v>
      </c>
      <c r="D945" s="12">
        <v>-0.2634</v>
      </c>
      <c r="E945" s="12">
        <v>0.9436</v>
      </c>
      <c r="F945" s="12">
        <v>-0.809</v>
      </c>
      <c r="G945" s="12">
        <v>-0.0259</v>
      </c>
      <c r="H945" s="11">
        <v>0</v>
      </c>
      <c r="I945" s="12">
        <v>6.13</v>
      </c>
      <c r="J945" s="11">
        <v>1905</v>
      </c>
      <c r="K945" s="11">
        <v>9</v>
      </c>
      <c r="L945" s="11">
        <v>4</v>
      </c>
      <c r="M945" s="11">
        <v>1</v>
      </c>
      <c r="S945" s="4">
        <f t="shared" si="70"/>
        <v>0</v>
      </c>
      <c r="T945" s="4">
        <f t="shared" si="71"/>
        <v>0</v>
      </c>
      <c r="U945" s="4"/>
      <c r="V945" s="4">
        <f>VLOOKUP(K945,$AA$2:$AC$26,3)</f>
        <v>0.009434</v>
      </c>
      <c r="W945" s="4">
        <f>VLOOKUP(L945,$AA$2:$AC$26,2)</f>
        <v>0.39773</v>
      </c>
      <c r="X945" s="4">
        <f t="shared" si="72"/>
        <v>375.218482</v>
      </c>
      <c r="Y945" s="4">
        <f t="shared" si="73"/>
        <v>300.1747856</v>
      </c>
      <c r="Z945" s="4">
        <f t="shared" si="74"/>
        <v>469.0231025</v>
      </c>
      <c r="AA945" s="4"/>
      <c r="AB945" s="4"/>
      <c r="AC945" s="4"/>
    </row>
    <row r="946" hidden="1" customHeight="1" spans="1:29">
      <c r="A946" s="11">
        <v>193</v>
      </c>
      <c r="B946" s="12">
        <v>0</v>
      </c>
      <c r="C946" s="12">
        <v>-46.82</v>
      </c>
      <c r="D946" s="12">
        <v>-0.0063</v>
      </c>
      <c r="E946" s="12">
        <v>0.9978</v>
      </c>
      <c r="F946" s="12">
        <v>-0.0731</v>
      </c>
      <c r="G946" s="12">
        <v>-0.0007</v>
      </c>
      <c r="H946" s="11">
        <v>0</v>
      </c>
      <c r="I946" s="12">
        <v>6.0707</v>
      </c>
      <c r="J946" s="11">
        <v>7431</v>
      </c>
      <c r="K946" s="11">
        <v>8</v>
      </c>
      <c r="L946" s="11">
        <v>4</v>
      </c>
      <c r="M946" s="11">
        <v>1</v>
      </c>
      <c r="S946" s="4">
        <f t="shared" si="70"/>
        <v>0</v>
      </c>
      <c r="T946" s="4">
        <f t="shared" si="71"/>
        <v>0</v>
      </c>
      <c r="U946" s="4"/>
      <c r="V946" s="4">
        <f>VLOOKUP(K946,$AA$2:$AC$26,3)</f>
        <v>0.007416</v>
      </c>
      <c r="W946" s="4">
        <f>VLOOKUP(L946,$AA$2:$AC$26,2)</f>
        <v>0.39773</v>
      </c>
      <c r="X946" s="4">
        <f t="shared" si="72"/>
        <v>294.956568</v>
      </c>
      <c r="Y946" s="4">
        <f t="shared" si="73"/>
        <v>235.9652544</v>
      </c>
      <c r="Z946" s="4">
        <f t="shared" si="74"/>
        <v>368.69571</v>
      </c>
      <c r="AA946" s="4"/>
      <c r="AB946" s="4"/>
      <c r="AC946" s="4"/>
    </row>
    <row r="947" hidden="1" customHeight="1" spans="1:29">
      <c r="A947" s="11">
        <v>192</v>
      </c>
      <c r="B947" s="12">
        <v>0</v>
      </c>
      <c r="C947" s="12">
        <v>-245.71</v>
      </c>
      <c r="D947" s="12">
        <v>-0.0331</v>
      </c>
      <c r="E947" s="12">
        <v>0.9855</v>
      </c>
      <c r="F947" s="12">
        <v>-0.5397</v>
      </c>
      <c r="G947" s="12">
        <v>-0.0063</v>
      </c>
      <c r="H947" s="11">
        <v>0</v>
      </c>
      <c r="I947" s="12">
        <v>4.476</v>
      </c>
      <c r="J947" s="11">
        <v>7423</v>
      </c>
      <c r="K947" s="11">
        <v>7</v>
      </c>
      <c r="L947" s="11">
        <v>4</v>
      </c>
      <c r="M947" s="11">
        <v>1</v>
      </c>
      <c r="S947" s="4">
        <f t="shared" si="70"/>
        <v>0</v>
      </c>
      <c r="T947" s="4">
        <f t="shared" si="71"/>
        <v>0</v>
      </c>
      <c r="U947" s="4"/>
      <c r="V947" s="4">
        <f>VLOOKUP(K947,$AA$2:$AC$26,3)</f>
        <v>0.005831</v>
      </c>
      <c r="W947" s="4">
        <f>VLOOKUP(L947,$AA$2:$AC$26,2)</f>
        <v>0.39773</v>
      </c>
      <c r="X947" s="4">
        <f t="shared" si="72"/>
        <v>231.916363</v>
      </c>
      <c r="Y947" s="4">
        <f t="shared" si="73"/>
        <v>185.5330904</v>
      </c>
      <c r="Z947" s="4">
        <f t="shared" si="74"/>
        <v>289.89545375</v>
      </c>
      <c r="AA947" s="4"/>
      <c r="AB947" s="4"/>
      <c r="AC947" s="4"/>
    </row>
    <row r="948" hidden="1" customHeight="1" spans="1:29">
      <c r="A948" s="11">
        <v>191</v>
      </c>
      <c r="B948" s="12">
        <v>0</v>
      </c>
      <c r="C948" s="12">
        <v>-328.91</v>
      </c>
      <c r="D948" s="12">
        <v>-0.0444</v>
      </c>
      <c r="E948" s="12">
        <v>0.9755</v>
      </c>
      <c r="F948" s="12">
        <v>-0.6803</v>
      </c>
      <c r="G948" s="12">
        <v>-0.0108</v>
      </c>
      <c r="H948" s="11">
        <v>0</v>
      </c>
      <c r="I948" s="12">
        <v>4.781</v>
      </c>
      <c r="J948" s="11">
        <v>7416</v>
      </c>
      <c r="K948" s="11">
        <v>6</v>
      </c>
      <c r="L948" s="11">
        <v>4</v>
      </c>
      <c r="M948" s="11">
        <v>1</v>
      </c>
      <c r="S948" s="4">
        <f t="shared" si="70"/>
        <v>0</v>
      </c>
      <c r="T948" s="4">
        <f t="shared" si="71"/>
        <v>0</v>
      </c>
      <c r="U948" s="4"/>
      <c r="V948" s="4">
        <f>VLOOKUP(K948,$AA$2:$AC$26,3)</f>
        <v>0.004583</v>
      </c>
      <c r="W948" s="4">
        <f>VLOOKUP(L948,$AA$2:$AC$26,2)</f>
        <v>0.39773</v>
      </c>
      <c r="X948" s="4">
        <f t="shared" si="72"/>
        <v>182.279659</v>
      </c>
      <c r="Y948" s="4">
        <f t="shared" si="73"/>
        <v>145.8237272</v>
      </c>
      <c r="Z948" s="4">
        <f t="shared" si="74"/>
        <v>227.84957375</v>
      </c>
      <c r="AA948" s="4"/>
      <c r="AB948" s="4"/>
      <c r="AC948" s="4"/>
    </row>
    <row r="949" hidden="1" customHeight="1" spans="1:29">
      <c r="A949" s="11">
        <v>190</v>
      </c>
      <c r="B949" s="12">
        <v>0</v>
      </c>
      <c r="C949" s="12">
        <v>-273.95</v>
      </c>
      <c r="D949" s="12">
        <v>-0.037</v>
      </c>
      <c r="E949" s="12">
        <v>0.974</v>
      </c>
      <c r="F949" s="12">
        <v>-0.5642</v>
      </c>
      <c r="G949" s="12">
        <v>-0.0116</v>
      </c>
      <c r="H949" s="11">
        <v>0</v>
      </c>
      <c r="I949" s="12">
        <v>4.7665</v>
      </c>
      <c r="J949" s="11">
        <v>7412</v>
      </c>
      <c r="K949" s="11">
        <v>5</v>
      </c>
      <c r="L949" s="11">
        <v>4</v>
      </c>
      <c r="M949" s="11">
        <v>1</v>
      </c>
      <c r="S949" s="4">
        <f t="shared" si="70"/>
        <v>0</v>
      </c>
      <c r="T949" s="4">
        <f t="shared" si="71"/>
        <v>0</v>
      </c>
      <c r="U949" s="4"/>
      <c r="V949" s="4">
        <f>VLOOKUP(K949,$AA$2:$AC$26,3)</f>
        <v>0.003606</v>
      </c>
      <c r="W949" s="4">
        <f>VLOOKUP(L949,$AA$2:$AC$26,2)</f>
        <v>0.39773</v>
      </c>
      <c r="X949" s="4">
        <f t="shared" si="72"/>
        <v>143.421438</v>
      </c>
      <c r="Y949" s="4">
        <f t="shared" si="73"/>
        <v>114.7371504</v>
      </c>
      <c r="Z949" s="4">
        <f t="shared" si="74"/>
        <v>179.2767975</v>
      </c>
      <c r="AA949" s="4"/>
      <c r="AB949" s="4"/>
      <c r="AC949" s="4"/>
    </row>
    <row r="950" hidden="1" customHeight="1" spans="1:29">
      <c r="A950" s="11">
        <v>189</v>
      </c>
      <c r="B950" s="12">
        <v>0</v>
      </c>
      <c r="C950" s="12">
        <v>-501.51</v>
      </c>
      <c r="D950" s="12">
        <v>-0.0687</v>
      </c>
      <c r="E950" s="12">
        <v>0.9401</v>
      </c>
      <c r="F950" s="12">
        <v>-0.7728</v>
      </c>
      <c r="G950" s="12">
        <v>-0.0276</v>
      </c>
      <c r="H950" s="11">
        <v>0</v>
      </c>
      <c r="I950" s="12">
        <v>6.3948</v>
      </c>
      <c r="J950" s="11">
        <v>7299</v>
      </c>
      <c r="K950" s="11">
        <v>4</v>
      </c>
      <c r="L950" s="11">
        <v>4</v>
      </c>
      <c r="M950" s="11">
        <v>1</v>
      </c>
      <c r="S950" s="4">
        <f t="shared" si="70"/>
        <v>0</v>
      </c>
      <c r="T950" s="4">
        <f t="shared" si="71"/>
        <v>0</v>
      </c>
      <c r="U950" s="4"/>
      <c r="V950" s="4">
        <f>VLOOKUP(K950,$AA$2:$AC$26,3)</f>
        <v>0.002828</v>
      </c>
      <c r="W950" s="4">
        <f>VLOOKUP(L950,$AA$2:$AC$26,2)</f>
        <v>0.39773</v>
      </c>
      <c r="X950" s="4">
        <f t="shared" si="72"/>
        <v>112.478044</v>
      </c>
      <c r="Y950" s="4">
        <f t="shared" si="73"/>
        <v>89.9824352</v>
      </c>
      <c r="Z950" s="4">
        <f t="shared" si="74"/>
        <v>140.597555</v>
      </c>
      <c r="AA950" s="4"/>
      <c r="AB950" s="4"/>
      <c r="AC950" s="4"/>
    </row>
    <row r="951" hidden="1" customHeight="1" spans="1:29">
      <c r="A951" s="11">
        <v>188</v>
      </c>
      <c r="B951" s="12">
        <v>0</v>
      </c>
      <c r="C951" s="12">
        <v>-500.67</v>
      </c>
      <c r="D951" s="12">
        <v>-0.0686</v>
      </c>
      <c r="E951" s="12">
        <v>0.9252</v>
      </c>
      <c r="F951" s="12">
        <v>-0.9857</v>
      </c>
      <c r="G951" s="12">
        <v>-0.0343</v>
      </c>
      <c r="H951" s="11">
        <v>0</v>
      </c>
      <c r="I951" s="12">
        <v>5.0758</v>
      </c>
      <c r="J951" s="11">
        <v>7294</v>
      </c>
      <c r="K951" s="11">
        <v>3</v>
      </c>
      <c r="L951" s="11">
        <v>4</v>
      </c>
      <c r="M951" s="11">
        <v>1</v>
      </c>
      <c r="S951" s="4">
        <f t="shared" si="70"/>
        <v>0</v>
      </c>
      <c r="T951" s="4">
        <f t="shared" si="71"/>
        <v>0</v>
      </c>
      <c r="U951" s="4"/>
      <c r="V951" s="4">
        <f>VLOOKUP(K951,$AA$2:$AC$26,3)</f>
        <v>0.002236</v>
      </c>
      <c r="W951" s="4">
        <f>VLOOKUP(L951,$AA$2:$AC$26,2)</f>
        <v>0.39773</v>
      </c>
      <c r="X951" s="4">
        <f t="shared" si="72"/>
        <v>88.932428</v>
      </c>
      <c r="Y951" s="4">
        <f t="shared" si="73"/>
        <v>71.1459424</v>
      </c>
      <c r="Z951" s="4">
        <f t="shared" si="74"/>
        <v>111.165535</v>
      </c>
      <c r="AA951" s="4"/>
      <c r="AB951" s="4"/>
      <c r="AC951" s="4"/>
    </row>
    <row r="952" hidden="1" customHeight="1" spans="1:29">
      <c r="A952" s="11">
        <v>187</v>
      </c>
      <c r="B952" s="12">
        <v>0</v>
      </c>
      <c r="C952" s="12">
        <v>-500.09</v>
      </c>
      <c r="D952" s="12">
        <v>-0.0877</v>
      </c>
      <c r="E952" s="12">
        <v>0.8835</v>
      </c>
      <c r="F952" s="12">
        <v>-0.9898</v>
      </c>
      <c r="G952" s="12">
        <v>-0.0551</v>
      </c>
      <c r="H952" s="11">
        <v>0</v>
      </c>
      <c r="I952" s="12">
        <v>5.0496</v>
      </c>
      <c r="J952" s="11">
        <v>5701</v>
      </c>
      <c r="K952" s="11">
        <v>2</v>
      </c>
      <c r="L952" s="11">
        <v>4</v>
      </c>
      <c r="M952" s="11">
        <v>1</v>
      </c>
      <c r="S952" s="4">
        <f t="shared" si="70"/>
        <v>0</v>
      </c>
      <c r="T952" s="4">
        <f t="shared" si="71"/>
        <v>0</v>
      </c>
      <c r="U952" s="4"/>
      <c r="V952" s="4">
        <f>VLOOKUP(K952,$AA$2:$AC$26,3)</f>
        <v>0.001732</v>
      </c>
      <c r="W952" s="4">
        <f>VLOOKUP(L952,$AA$2:$AC$26,2)</f>
        <v>0.39773</v>
      </c>
      <c r="X952" s="4">
        <f t="shared" si="72"/>
        <v>68.886836</v>
      </c>
      <c r="Y952" s="4">
        <f t="shared" si="73"/>
        <v>55.1094688</v>
      </c>
      <c r="Z952" s="4">
        <f t="shared" si="74"/>
        <v>86.108545</v>
      </c>
      <c r="AA952" s="4"/>
      <c r="AB952" s="4"/>
      <c r="AC952" s="4"/>
    </row>
    <row r="953" hidden="1" customHeight="1" spans="1:29">
      <c r="A953" s="11">
        <v>186</v>
      </c>
      <c r="B953" s="12">
        <v>0</v>
      </c>
      <c r="C953" s="12">
        <v>-2692.22</v>
      </c>
      <c r="D953" s="12">
        <v>-2.1659</v>
      </c>
      <c r="E953" s="12">
        <v>0.9087</v>
      </c>
      <c r="F953" s="12">
        <v>-0.2962</v>
      </c>
      <c r="G953" s="12">
        <v>-0.0434</v>
      </c>
      <c r="H953" s="11">
        <v>0</v>
      </c>
      <c r="I953" s="12">
        <v>55.6072</v>
      </c>
      <c r="J953" s="11">
        <v>1243</v>
      </c>
      <c r="K953" s="11">
        <v>12</v>
      </c>
      <c r="L953" s="11">
        <v>20</v>
      </c>
      <c r="M953" s="11">
        <v>0</v>
      </c>
      <c r="S953" s="4">
        <f t="shared" si="70"/>
        <v>0</v>
      </c>
      <c r="T953" s="4">
        <f t="shared" si="71"/>
        <v>0</v>
      </c>
      <c r="U953" s="4"/>
      <c r="V953" s="4">
        <f>VLOOKUP(K953,$AA$2:$AC$26,3)</f>
        <v>0</v>
      </c>
      <c r="W953" s="4">
        <f>VLOOKUP(L953,$AA$2:$AC$26,2)</f>
        <v>2.51428</v>
      </c>
      <c r="X953" s="4">
        <f t="shared" si="72"/>
        <v>0</v>
      </c>
      <c r="Y953" s="4">
        <f t="shared" si="73"/>
        <v>0</v>
      </c>
      <c r="Z953" s="4">
        <f t="shared" si="74"/>
        <v>0</v>
      </c>
      <c r="AA953" s="4"/>
      <c r="AB953" s="4"/>
      <c r="AC953" s="4"/>
    </row>
    <row r="954" hidden="1" customHeight="1" spans="1:29">
      <c r="A954" s="11">
        <v>185</v>
      </c>
      <c r="B954" s="12">
        <v>0</v>
      </c>
      <c r="C954" s="12">
        <v>-1251.89</v>
      </c>
      <c r="D954" s="12">
        <v>-0.9131</v>
      </c>
      <c r="E954" s="12">
        <v>0.9504</v>
      </c>
      <c r="F954" s="12">
        <v>-0.2039</v>
      </c>
      <c r="G954" s="12">
        <v>-0.0246</v>
      </c>
      <c r="H954" s="11">
        <v>0</v>
      </c>
      <c r="I954" s="12">
        <v>41.6213</v>
      </c>
      <c r="J954" s="11">
        <v>1371</v>
      </c>
      <c r="K954" s="11">
        <v>11</v>
      </c>
      <c r="L954" s="11">
        <v>20</v>
      </c>
      <c r="M954" s="11">
        <v>0</v>
      </c>
      <c r="S954" s="4">
        <f t="shared" si="70"/>
        <v>0</v>
      </c>
      <c r="T954" s="4">
        <f t="shared" si="71"/>
        <v>0</v>
      </c>
      <c r="U954" s="4"/>
      <c r="V954" s="4">
        <f>VLOOKUP(K954,$AA$2:$AC$26,3)</f>
        <v>0</v>
      </c>
      <c r="W954" s="4">
        <f>VLOOKUP(L954,$AA$2:$AC$26,2)</f>
        <v>2.51428</v>
      </c>
      <c r="X954" s="4">
        <f t="shared" si="72"/>
        <v>0</v>
      </c>
      <c r="Y954" s="4">
        <f t="shared" si="73"/>
        <v>0</v>
      </c>
      <c r="Z954" s="4">
        <f t="shared" si="74"/>
        <v>0</v>
      </c>
      <c r="AA954" s="4"/>
      <c r="AB954" s="4"/>
      <c r="AC954" s="4"/>
    </row>
    <row r="955" hidden="1" customHeight="1" spans="1:29">
      <c r="A955" s="11">
        <v>184</v>
      </c>
      <c r="B955" s="12">
        <v>0</v>
      </c>
      <c r="C955" s="12">
        <v>-568.24</v>
      </c>
      <c r="D955" s="12">
        <v>-0.6592</v>
      </c>
      <c r="E955" s="12">
        <v>0.9553</v>
      </c>
      <c r="F955" s="12">
        <v>-0.1465</v>
      </c>
      <c r="G955" s="12">
        <v>-0.0209</v>
      </c>
      <c r="H955" s="11">
        <v>0</v>
      </c>
      <c r="I955" s="12">
        <v>29.7134</v>
      </c>
      <c r="J955" s="11">
        <v>862</v>
      </c>
      <c r="K955" s="11">
        <v>10</v>
      </c>
      <c r="L955" s="11">
        <v>20</v>
      </c>
      <c r="M955" s="11">
        <v>0</v>
      </c>
      <c r="S955" s="4">
        <f t="shared" si="70"/>
        <v>0</v>
      </c>
      <c r="T955" s="4">
        <f t="shared" si="71"/>
        <v>0</v>
      </c>
      <c r="U955" s="4"/>
      <c r="V955" s="4">
        <f>VLOOKUP(K955,$AA$2:$AC$26,3)</f>
        <v>0</v>
      </c>
      <c r="W955" s="4">
        <f>VLOOKUP(L955,$AA$2:$AC$26,2)</f>
        <v>2.51428</v>
      </c>
      <c r="X955" s="4">
        <f t="shared" si="72"/>
        <v>0</v>
      </c>
      <c r="Y955" s="4">
        <f t="shared" si="73"/>
        <v>0</v>
      </c>
      <c r="Z955" s="4">
        <f t="shared" si="74"/>
        <v>0</v>
      </c>
      <c r="AA955" s="4"/>
      <c r="AB955" s="4"/>
      <c r="AC955" s="4"/>
    </row>
    <row r="956" hidden="1" customHeight="1" spans="1:29">
      <c r="A956" s="11">
        <v>183</v>
      </c>
      <c r="B956" s="12">
        <v>0</v>
      </c>
      <c r="C956" s="12">
        <v>-1025.25</v>
      </c>
      <c r="D956" s="12">
        <v>-3.9585</v>
      </c>
      <c r="E956" s="12">
        <v>0.6835</v>
      </c>
      <c r="F956" s="12">
        <v>-0.7206</v>
      </c>
      <c r="G956" s="12">
        <v>-0.1752</v>
      </c>
      <c r="H956" s="11">
        <v>0</v>
      </c>
      <c r="I956" s="12">
        <v>13.6844</v>
      </c>
      <c r="J956" s="11">
        <v>259</v>
      </c>
      <c r="K956" s="11">
        <v>9</v>
      </c>
      <c r="L956" s="11">
        <v>20</v>
      </c>
      <c r="M956" s="11">
        <v>0</v>
      </c>
      <c r="S956" s="4">
        <f t="shared" si="70"/>
        <v>0</v>
      </c>
      <c r="T956" s="4">
        <f t="shared" si="71"/>
        <v>0</v>
      </c>
      <c r="U956" s="4"/>
      <c r="V956" s="4">
        <f>VLOOKUP(K956,$AA$2:$AC$26,3)</f>
        <v>0.009434</v>
      </c>
      <c r="W956" s="4">
        <f>VLOOKUP(L956,$AA$2:$AC$26,2)</f>
        <v>2.51428</v>
      </c>
      <c r="X956" s="4">
        <f t="shared" si="72"/>
        <v>2371.971752</v>
      </c>
      <c r="Y956" s="4">
        <f t="shared" si="73"/>
        <v>1897.5774016</v>
      </c>
      <c r="Z956" s="4">
        <f t="shared" si="74"/>
        <v>2964.96469</v>
      </c>
      <c r="AA956" s="4"/>
      <c r="AB956" s="4"/>
      <c r="AC956" s="4"/>
    </row>
    <row r="957" hidden="1" customHeight="1" spans="1:29">
      <c r="A957" s="11">
        <v>182</v>
      </c>
      <c r="B957" s="12">
        <v>0</v>
      </c>
      <c r="C957" s="12">
        <v>-681.37</v>
      </c>
      <c r="D957" s="12">
        <v>-4.2321</v>
      </c>
      <c r="E957" s="12">
        <v>0.5771</v>
      </c>
      <c r="F957" s="12">
        <v>-0.6694</v>
      </c>
      <c r="G957" s="12">
        <v>-0.2552</v>
      </c>
      <c r="H957" s="11">
        <v>0</v>
      </c>
      <c r="I957" s="12">
        <v>9.8589</v>
      </c>
      <c r="J957" s="11">
        <v>161</v>
      </c>
      <c r="K957" s="11">
        <v>8</v>
      </c>
      <c r="L957" s="11">
        <v>20</v>
      </c>
      <c r="M957" s="11">
        <v>0</v>
      </c>
      <c r="S957" s="4">
        <f t="shared" si="70"/>
        <v>0</v>
      </c>
      <c r="T957" s="4">
        <f t="shared" si="71"/>
        <v>0</v>
      </c>
      <c r="U957" s="4"/>
      <c r="V957" s="4">
        <f>VLOOKUP(K957,$AA$2:$AC$26,3)</f>
        <v>0.007416</v>
      </c>
      <c r="W957" s="4">
        <f>VLOOKUP(L957,$AA$2:$AC$26,2)</f>
        <v>2.51428</v>
      </c>
      <c r="X957" s="4">
        <f t="shared" si="72"/>
        <v>1864.590048</v>
      </c>
      <c r="Y957" s="4">
        <f t="shared" si="73"/>
        <v>1491.6720384</v>
      </c>
      <c r="Z957" s="4">
        <f t="shared" si="74"/>
        <v>2330.73756</v>
      </c>
      <c r="AA957" s="4"/>
      <c r="AB957" s="4"/>
      <c r="AC957" s="4"/>
    </row>
    <row r="958" hidden="1" customHeight="1" spans="1:29">
      <c r="A958" s="11">
        <v>181</v>
      </c>
      <c r="B958" s="12">
        <v>0</v>
      </c>
      <c r="C958" s="12">
        <v>-612.53</v>
      </c>
      <c r="D958" s="12">
        <v>-3.8045</v>
      </c>
      <c r="E958" s="12">
        <v>0.5282</v>
      </c>
      <c r="F958" s="12">
        <v>-0.7552</v>
      </c>
      <c r="G958" s="12">
        <v>-0.2992</v>
      </c>
      <c r="H958" s="11">
        <v>0</v>
      </c>
      <c r="I958" s="12">
        <v>7.9525</v>
      </c>
      <c r="J958" s="11">
        <v>161</v>
      </c>
      <c r="K958" s="11">
        <v>7</v>
      </c>
      <c r="L958" s="11">
        <v>20</v>
      </c>
      <c r="M958" s="11">
        <v>0</v>
      </c>
      <c r="S958" s="4">
        <f t="shared" si="70"/>
        <v>0</v>
      </c>
      <c r="T958" s="4">
        <f t="shared" si="71"/>
        <v>0</v>
      </c>
      <c r="U958" s="4"/>
      <c r="V958" s="4">
        <f>VLOOKUP(K958,$AA$2:$AC$26,3)</f>
        <v>0.005831</v>
      </c>
      <c r="W958" s="4">
        <f>VLOOKUP(L958,$AA$2:$AC$26,2)</f>
        <v>2.51428</v>
      </c>
      <c r="X958" s="4">
        <f t="shared" si="72"/>
        <v>1466.076668</v>
      </c>
      <c r="Y958" s="4">
        <f t="shared" si="73"/>
        <v>1172.8613344</v>
      </c>
      <c r="Z958" s="4">
        <f t="shared" si="74"/>
        <v>1832.595835</v>
      </c>
      <c r="AA958" s="4"/>
      <c r="AB958" s="4"/>
      <c r="AC958" s="4"/>
    </row>
    <row r="959" hidden="1" customHeight="1" spans="1:29">
      <c r="A959" s="11">
        <v>180</v>
      </c>
      <c r="B959" s="12">
        <v>0</v>
      </c>
      <c r="C959" s="12">
        <v>-567.51</v>
      </c>
      <c r="D959" s="12">
        <v>-2.1097</v>
      </c>
      <c r="E959" s="12">
        <v>0.658</v>
      </c>
      <c r="F959" s="12">
        <v>-0.8288</v>
      </c>
      <c r="G959" s="12">
        <v>-0.1905</v>
      </c>
      <c r="H959" s="11">
        <v>0</v>
      </c>
      <c r="I959" s="12">
        <v>6.7678</v>
      </c>
      <c r="J959" s="11">
        <v>269</v>
      </c>
      <c r="K959" s="11">
        <v>6</v>
      </c>
      <c r="L959" s="11">
        <v>20</v>
      </c>
      <c r="M959" s="11">
        <v>0</v>
      </c>
      <c r="S959" s="4">
        <f t="shared" si="70"/>
        <v>0</v>
      </c>
      <c r="T959" s="4">
        <f t="shared" si="71"/>
        <v>0</v>
      </c>
      <c r="U959" s="4"/>
      <c r="V959" s="4">
        <f>VLOOKUP(K959,$AA$2:$AC$26,3)</f>
        <v>0.004583</v>
      </c>
      <c r="W959" s="4">
        <f>VLOOKUP(L959,$AA$2:$AC$26,2)</f>
        <v>2.51428</v>
      </c>
      <c r="X959" s="4">
        <f t="shared" si="72"/>
        <v>1152.294524</v>
      </c>
      <c r="Y959" s="4">
        <f t="shared" si="73"/>
        <v>921.8356192</v>
      </c>
      <c r="Z959" s="4">
        <f t="shared" si="74"/>
        <v>1440.368155</v>
      </c>
      <c r="AA959" s="4"/>
      <c r="AB959" s="4"/>
      <c r="AC959" s="4"/>
    </row>
    <row r="960" hidden="1" customHeight="1" spans="1:29">
      <c r="A960" s="11">
        <v>179</v>
      </c>
      <c r="B960" s="12">
        <v>0</v>
      </c>
      <c r="C960" s="12">
        <v>-552.25</v>
      </c>
      <c r="D960" s="12">
        <v>-1.8347</v>
      </c>
      <c r="E960" s="12">
        <v>0.6288</v>
      </c>
      <c r="F960" s="12">
        <v>-0.9014</v>
      </c>
      <c r="G960" s="12">
        <v>-0.2133</v>
      </c>
      <c r="H960" s="11">
        <v>0</v>
      </c>
      <c r="I960" s="12">
        <v>6.0897</v>
      </c>
      <c r="J960" s="11">
        <v>301</v>
      </c>
      <c r="K960" s="11">
        <v>5</v>
      </c>
      <c r="L960" s="11">
        <v>20</v>
      </c>
      <c r="M960" s="11">
        <v>0</v>
      </c>
      <c r="S960" s="4">
        <f t="shared" si="70"/>
        <v>0</v>
      </c>
      <c r="T960" s="4">
        <f t="shared" si="71"/>
        <v>0</v>
      </c>
      <c r="U960" s="4"/>
      <c r="V960" s="4">
        <f>VLOOKUP(K960,$AA$2:$AC$26,3)</f>
        <v>0.003606</v>
      </c>
      <c r="W960" s="4">
        <f>VLOOKUP(L960,$AA$2:$AC$26,2)</f>
        <v>2.51428</v>
      </c>
      <c r="X960" s="4">
        <f t="shared" si="72"/>
        <v>906.649368</v>
      </c>
      <c r="Y960" s="4">
        <f t="shared" si="73"/>
        <v>725.3194944</v>
      </c>
      <c r="Z960" s="4">
        <f t="shared" si="74"/>
        <v>1133.31171</v>
      </c>
      <c r="AA960" s="4"/>
      <c r="AB960" s="4"/>
      <c r="AC960" s="4"/>
    </row>
    <row r="961" hidden="1" customHeight="1" spans="1:29">
      <c r="A961" s="11">
        <v>177</v>
      </c>
      <c r="B961" s="12">
        <v>0</v>
      </c>
      <c r="C961" s="12">
        <v>-111.48</v>
      </c>
      <c r="D961" s="12">
        <v>-0.009</v>
      </c>
      <c r="E961" s="12">
        <v>0.9959</v>
      </c>
      <c r="F961" s="12">
        <v>-0.0918</v>
      </c>
      <c r="G961" s="12">
        <v>-0.0016</v>
      </c>
      <c r="H961" s="11">
        <v>0</v>
      </c>
      <c r="I961" s="12">
        <v>11.0244</v>
      </c>
      <c r="J961" s="11">
        <v>12427</v>
      </c>
      <c r="K961" s="11">
        <v>3</v>
      </c>
      <c r="L961" s="11">
        <v>20</v>
      </c>
      <c r="M961" s="11">
        <v>0</v>
      </c>
      <c r="S961" s="4">
        <f t="shared" si="70"/>
        <v>0</v>
      </c>
      <c r="T961" s="4">
        <f t="shared" si="71"/>
        <v>0</v>
      </c>
      <c r="U961" s="4"/>
      <c r="V961" s="4">
        <f>VLOOKUP(K961,$AA$2:$AC$26,3)</f>
        <v>0.002236</v>
      </c>
      <c r="W961" s="4">
        <f>VLOOKUP(L961,$AA$2:$AC$26,2)</f>
        <v>2.51428</v>
      </c>
      <c r="X961" s="4">
        <f t="shared" si="72"/>
        <v>562.193008</v>
      </c>
      <c r="Y961" s="4">
        <f t="shared" si="73"/>
        <v>449.7544064</v>
      </c>
      <c r="Z961" s="4">
        <f t="shared" si="74"/>
        <v>702.74126</v>
      </c>
      <c r="AA961" s="4"/>
      <c r="AB961" s="4"/>
      <c r="AC961" s="4"/>
    </row>
    <row r="962" hidden="1" customHeight="1" spans="1:29">
      <c r="A962" s="11">
        <v>176</v>
      </c>
      <c r="B962" s="12">
        <v>0</v>
      </c>
      <c r="C962" s="12">
        <v>-505.64</v>
      </c>
      <c r="D962" s="12">
        <v>-0.295</v>
      </c>
      <c r="E962" s="12">
        <v>0.864</v>
      </c>
      <c r="F962" s="12">
        <v>-0.9673</v>
      </c>
      <c r="G962" s="12">
        <v>-0.0659</v>
      </c>
      <c r="H962" s="11">
        <v>0</v>
      </c>
      <c r="I962" s="12">
        <v>5.2184</v>
      </c>
      <c r="J962" s="11">
        <v>1714</v>
      </c>
      <c r="K962" s="11">
        <v>2</v>
      </c>
      <c r="L962" s="11">
        <v>20</v>
      </c>
      <c r="M962" s="11">
        <v>0</v>
      </c>
      <c r="S962" s="4">
        <f t="shared" ref="S962:S1025" si="75">B962*F962</f>
        <v>0</v>
      </c>
      <c r="T962" s="4">
        <f t="shared" ref="T962:T1025" si="76">SQRT(J962)*S962</f>
        <v>0</v>
      </c>
      <c r="U962" s="4"/>
      <c r="V962" s="4">
        <f>VLOOKUP(K962,$AA$2:$AC$26,3)</f>
        <v>0.001732</v>
      </c>
      <c r="W962" s="4">
        <f>VLOOKUP(L962,$AA$2:$AC$26,2)</f>
        <v>2.51428</v>
      </c>
      <c r="X962" s="4">
        <f t="shared" ref="X962:X1025" si="77">V962*W962*100000</f>
        <v>435.473296</v>
      </c>
      <c r="Y962" s="4">
        <f t="shared" ref="Y962:Y1025" si="78">X962*0.8</f>
        <v>348.3786368</v>
      </c>
      <c r="Z962" s="4">
        <f t="shared" ref="Z962:Z1025" si="79">X962*1.25</f>
        <v>544.34162</v>
      </c>
      <c r="AA962" s="4"/>
      <c r="AB962" s="4"/>
      <c r="AC962" s="4"/>
    </row>
    <row r="963" hidden="1" customHeight="1" spans="1:29">
      <c r="A963" s="11">
        <v>175</v>
      </c>
      <c r="B963" s="12">
        <v>0</v>
      </c>
      <c r="C963" s="12">
        <v>-1788.16</v>
      </c>
      <c r="D963" s="12">
        <v>-2.0865</v>
      </c>
      <c r="E963" s="12">
        <v>0.9098</v>
      </c>
      <c r="F963" s="12">
        <v>-0.2436</v>
      </c>
      <c r="G963" s="12">
        <v>-0.0443</v>
      </c>
      <c r="H963" s="11">
        <v>0</v>
      </c>
      <c r="I963" s="12">
        <v>47.5586</v>
      </c>
      <c r="J963" s="11">
        <v>857</v>
      </c>
      <c r="K963" s="11">
        <v>12</v>
      </c>
      <c r="L963" s="11">
        <v>19</v>
      </c>
      <c r="M963" s="11">
        <v>0</v>
      </c>
      <c r="S963" s="4">
        <f t="shared" si="75"/>
        <v>0</v>
      </c>
      <c r="T963" s="4">
        <f t="shared" si="76"/>
        <v>0</v>
      </c>
      <c r="U963" s="4"/>
      <c r="V963" s="4">
        <f>VLOOKUP(K963,$AA$2:$AC$26,3)</f>
        <v>0</v>
      </c>
      <c r="W963" s="4">
        <f>VLOOKUP(L963,$AA$2:$AC$26,2)</f>
        <v>2.22929</v>
      </c>
      <c r="X963" s="4">
        <f t="shared" si="77"/>
        <v>0</v>
      </c>
      <c r="Y963" s="4">
        <f t="shared" si="78"/>
        <v>0</v>
      </c>
      <c r="Z963" s="4">
        <f t="shared" si="79"/>
        <v>0</v>
      </c>
      <c r="AA963" s="4"/>
      <c r="AB963" s="4"/>
      <c r="AC963" s="4"/>
    </row>
    <row r="964" hidden="1" customHeight="1" spans="1:29">
      <c r="A964" s="11">
        <v>174</v>
      </c>
      <c r="B964" s="12">
        <v>0</v>
      </c>
      <c r="C964" s="12">
        <v>-1478.15</v>
      </c>
      <c r="D964" s="12">
        <v>-0.8629</v>
      </c>
      <c r="E964" s="12">
        <v>0.9515</v>
      </c>
      <c r="F964" s="12">
        <v>-0.238</v>
      </c>
      <c r="G964" s="12">
        <v>-0.0247</v>
      </c>
      <c r="H964" s="11">
        <v>0</v>
      </c>
      <c r="I964" s="12">
        <v>42.7494</v>
      </c>
      <c r="J964" s="11">
        <v>1713</v>
      </c>
      <c r="K964" s="11">
        <v>11</v>
      </c>
      <c r="L964" s="11">
        <v>19</v>
      </c>
      <c r="M964" s="11">
        <v>0</v>
      </c>
      <c r="S964" s="4">
        <f t="shared" si="75"/>
        <v>0</v>
      </c>
      <c r="T964" s="4">
        <f t="shared" si="76"/>
        <v>0</v>
      </c>
      <c r="U964" s="4"/>
      <c r="V964" s="4">
        <f>VLOOKUP(K964,$AA$2:$AC$26,3)</f>
        <v>0</v>
      </c>
      <c r="W964" s="4">
        <f>VLOOKUP(L964,$AA$2:$AC$26,2)</f>
        <v>2.22929</v>
      </c>
      <c r="X964" s="4">
        <f t="shared" si="77"/>
        <v>0</v>
      </c>
      <c r="Y964" s="4">
        <f t="shared" si="78"/>
        <v>0</v>
      </c>
      <c r="Z964" s="4">
        <f t="shared" si="79"/>
        <v>0</v>
      </c>
      <c r="AA964" s="4"/>
      <c r="AB964" s="4"/>
      <c r="AC964" s="4"/>
    </row>
    <row r="965" hidden="1" customHeight="1" spans="1:29">
      <c r="A965" s="11">
        <v>173</v>
      </c>
      <c r="B965" s="12">
        <v>0</v>
      </c>
      <c r="C965" s="12">
        <v>-1516.14</v>
      </c>
      <c r="D965" s="12">
        <v>-1.8006</v>
      </c>
      <c r="E965" s="12">
        <v>0.8767</v>
      </c>
      <c r="F965" s="12">
        <v>-0.3934</v>
      </c>
      <c r="G965" s="12">
        <v>-0.0673</v>
      </c>
      <c r="H965" s="11">
        <v>0</v>
      </c>
      <c r="I965" s="12">
        <v>31.2444</v>
      </c>
      <c r="J965" s="11">
        <v>842</v>
      </c>
      <c r="K965" s="11">
        <v>10</v>
      </c>
      <c r="L965" s="11">
        <v>19</v>
      </c>
      <c r="M965" s="11">
        <v>0</v>
      </c>
      <c r="S965" s="4">
        <f t="shared" si="75"/>
        <v>0</v>
      </c>
      <c r="T965" s="4">
        <f t="shared" si="76"/>
        <v>0</v>
      </c>
      <c r="U965" s="4"/>
      <c r="V965" s="4">
        <f>VLOOKUP(K965,$AA$2:$AC$26,3)</f>
        <v>0</v>
      </c>
      <c r="W965" s="4">
        <f>VLOOKUP(L965,$AA$2:$AC$26,2)</f>
        <v>2.22929</v>
      </c>
      <c r="X965" s="4">
        <f t="shared" si="77"/>
        <v>0</v>
      </c>
      <c r="Y965" s="4">
        <f t="shared" si="78"/>
        <v>0</v>
      </c>
      <c r="Z965" s="4">
        <f t="shared" si="79"/>
        <v>0</v>
      </c>
      <c r="AA965" s="4"/>
      <c r="AB965" s="4"/>
      <c r="AC965" s="4"/>
    </row>
    <row r="966" hidden="1" customHeight="1" spans="1:29">
      <c r="A966" s="11">
        <v>172</v>
      </c>
      <c r="B966" s="12">
        <v>0</v>
      </c>
      <c r="C966" s="12">
        <v>-841.76</v>
      </c>
      <c r="D966" s="12">
        <v>-3.5073</v>
      </c>
      <c r="E966" s="12">
        <v>0.7069</v>
      </c>
      <c r="F966" s="12">
        <v>-0.6892</v>
      </c>
      <c r="G966" s="12">
        <v>-0.1611</v>
      </c>
      <c r="H966" s="11">
        <v>0</v>
      </c>
      <c r="I966" s="12">
        <v>11.7665</v>
      </c>
      <c r="J966" s="11">
        <v>240</v>
      </c>
      <c r="K966" s="11">
        <v>9</v>
      </c>
      <c r="L966" s="11">
        <v>19</v>
      </c>
      <c r="M966" s="11">
        <v>0</v>
      </c>
      <c r="S966" s="4">
        <f t="shared" si="75"/>
        <v>0</v>
      </c>
      <c r="T966" s="4">
        <f t="shared" si="76"/>
        <v>0</v>
      </c>
      <c r="U966" s="4"/>
      <c r="V966" s="4">
        <f>VLOOKUP(K966,$AA$2:$AC$26,3)</f>
        <v>0.009434</v>
      </c>
      <c r="W966" s="4">
        <f>VLOOKUP(L966,$AA$2:$AC$26,2)</f>
        <v>2.22929</v>
      </c>
      <c r="X966" s="4">
        <f t="shared" si="77"/>
        <v>2103.112186</v>
      </c>
      <c r="Y966" s="4">
        <f t="shared" si="78"/>
        <v>1682.4897488</v>
      </c>
      <c r="Z966" s="4">
        <f t="shared" si="79"/>
        <v>2628.8902325</v>
      </c>
      <c r="AA966" s="4"/>
      <c r="AB966" s="4"/>
      <c r="AC966" s="4"/>
    </row>
    <row r="967" hidden="1" customHeight="1" spans="1:29">
      <c r="A967" s="11">
        <v>171</v>
      </c>
      <c r="B967" s="12">
        <v>0</v>
      </c>
      <c r="C967" s="12">
        <v>-642.35</v>
      </c>
      <c r="D967" s="12">
        <v>-4.2823</v>
      </c>
      <c r="E967" s="12">
        <v>0.5622</v>
      </c>
      <c r="F967" s="12">
        <v>-0.6816</v>
      </c>
      <c r="G967" s="12">
        <v>-0.2737</v>
      </c>
      <c r="H967" s="11">
        <v>0</v>
      </c>
      <c r="I967" s="12">
        <v>9.1523</v>
      </c>
      <c r="J967" s="11">
        <v>150</v>
      </c>
      <c r="K967" s="11">
        <v>8</v>
      </c>
      <c r="L967" s="11">
        <v>19</v>
      </c>
      <c r="M967" s="11">
        <v>0</v>
      </c>
      <c r="S967" s="4">
        <f t="shared" si="75"/>
        <v>0</v>
      </c>
      <c r="T967" s="4">
        <f t="shared" si="76"/>
        <v>0</v>
      </c>
      <c r="U967" s="4"/>
      <c r="V967" s="4">
        <f>VLOOKUP(K967,$AA$2:$AC$26,3)</f>
        <v>0.007416</v>
      </c>
      <c r="W967" s="4">
        <f>VLOOKUP(L967,$AA$2:$AC$26,2)</f>
        <v>2.22929</v>
      </c>
      <c r="X967" s="4">
        <f t="shared" si="77"/>
        <v>1653.241464</v>
      </c>
      <c r="Y967" s="4">
        <f t="shared" si="78"/>
        <v>1322.5931712</v>
      </c>
      <c r="Z967" s="4">
        <f t="shared" si="79"/>
        <v>2066.55183</v>
      </c>
      <c r="AA967" s="4"/>
      <c r="AB967" s="4"/>
      <c r="AC967" s="4"/>
    </row>
    <row r="968" hidden="1" customHeight="1" spans="1:29">
      <c r="A968" s="11">
        <v>170</v>
      </c>
      <c r="B968" s="12">
        <v>0</v>
      </c>
      <c r="C968" s="12">
        <v>-564.03</v>
      </c>
      <c r="D968" s="12">
        <v>-3.5033</v>
      </c>
      <c r="E968" s="12">
        <v>0.5518</v>
      </c>
      <c r="F968" s="12">
        <v>-0.7516</v>
      </c>
      <c r="G968" s="12">
        <v>-0.284</v>
      </c>
      <c r="H968" s="11">
        <v>0</v>
      </c>
      <c r="I968" s="12">
        <v>7.3667</v>
      </c>
      <c r="J968" s="11">
        <v>161</v>
      </c>
      <c r="K968" s="11">
        <v>7</v>
      </c>
      <c r="L968" s="11">
        <v>19</v>
      </c>
      <c r="M968" s="11">
        <v>0</v>
      </c>
      <c r="S968" s="4">
        <f t="shared" si="75"/>
        <v>0</v>
      </c>
      <c r="T968" s="4">
        <f t="shared" si="76"/>
        <v>0</v>
      </c>
      <c r="U968" s="4"/>
      <c r="V968" s="4">
        <f>VLOOKUP(K968,$AA$2:$AC$26,3)</f>
        <v>0.005831</v>
      </c>
      <c r="W968" s="4">
        <f>VLOOKUP(L968,$AA$2:$AC$26,2)</f>
        <v>2.22929</v>
      </c>
      <c r="X968" s="4">
        <f t="shared" si="77"/>
        <v>1299.898999</v>
      </c>
      <c r="Y968" s="4">
        <f t="shared" si="78"/>
        <v>1039.9191992</v>
      </c>
      <c r="Z968" s="4">
        <f t="shared" si="79"/>
        <v>1624.87374875</v>
      </c>
      <c r="AA968" s="4"/>
      <c r="AB968" s="4"/>
      <c r="AC968" s="4"/>
    </row>
    <row r="969" hidden="1" customHeight="1" spans="1:29">
      <c r="A969" s="11">
        <v>169</v>
      </c>
      <c r="B969" s="12">
        <v>0</v>
      </c>
      <c r="C969" s="12">
        <v>-566.53</v>
      </c>
      <c r="D969" s="12">
        <v>-1.8884</v>
      </c>
      <c r="E969" s="12">
        <v>0.6842</v>
      </c>
      <c r="F969" s="12">
        <v>-0.8378</v>
      </c>
      <c r="G969" s="12">
        <v>-0.1778</v>
      </c>
      <c r="H969" s="11">
        <v>0</v>
      </c>
      <c r="I969" s="12">
        <v>6.6905</v>
      </c>
      <c r="J969" s="11">
        <v>300</v>
      </c>
      <c r="K969" s="11">
        <v>6</v>
      </c>
      <c r="L969" s="11">
        <v>19</v>
      </c>
      <c r="M969" s="11">
        <v>0</v>
      </c>
      <c r="S969" s="4">
        <f t="shared" si="75"/>
        <v>0</v>
      </c>
      <c r="T969" s="4">
        <f t="shared" si="76"/>
        <v>0</v>
      </c>
      <c r="U969" s="4"/>
      <c r="V969" s="4">
        <f>VLOOKUP(K969,$AA$2:$AC$26,3)</f>
        <v>0.004583</v>
      </c>
      <c r="W969" s="4">
        <f>VLOOKUP(L969,$AA$2:$AC$26,2)</f>
        <v>2.22929</v>
      </c>
      <c r="X969" s="4">
        <f t="shared" si="77"/>
        <v>1021.683607</v>
      </c>
      <c r="Y969" s="4">
        <f t="shared" si="78"/>
        <v>817.3468856</v>
      </c>
      <c r="Z969" s="4">
        <f t="shared" si="79"/>
        <v>1277.10450875</v>
      </c>
      <c r="AA969" s="4"/>
      <c r="AB969" s="4"/>
      <c r="AC969" s="4"/>
    </row>
    <row r="970" hidden="1" customHeight="1" spans="1:29">
      <c r="A970" s="11">
        <v>168</v>
      </c>
      <c r="B970" s="12">
        <v>0</v>
      </c>
      <c r="C970" s="12">
        <v>-500.18</v>
      </c>
      <c r="D970" s="12">
        <v>-1.6453</v>
      </c>
      <c r="E970" s="12">
        <v>0.6552</v>
      </c>
      <c r="F970" s="12">
        <v>-0.9029</v>
      </c>
      <c r="G970" s="12">
        <v>-0.1989</v>
      </c>
      <c r="H970" s="11">
        <v>0</v>
      </c>
      <c r="I970" s="12">
        <v>5.5102</v>
      </c>
      <c r="J970" s="11">
        <v>304</v>
      </c>
      <c r="K970" s="11">
        <v>5</v>
      </c>
      <c r="L970" s="11">
        <v>19</v>
      </c>
      <c r="M970" s="11">
        <v>0</v>
      </c>
      <c r="S970" s="4">
        <f t="shared" si="75"/>
        <v>0</v>
      </c>
      <c r="T970" s="4">
        <f t="shared" si="76"/>
        <v>0</v>
      </c>
      <c r="U970" s="4"/>
      <c r="V970" s="4">
        <f>VLOOKUP(K970,$AA$2:$AC$26,3)</f>
        <v>0.003606</v>
      </c>
      <c r="W970" s="4">
        <f>VLOOKUP(L970,$AA$2:$AC$26,2)</f>
        <v>2.22929</v>
      </c>
      <c r="X970" s="4">
        <f t="shared" si="77"/>
        <v>803.881974</v>
      </c>
      <c r="Y970" s="4">
        <f t="shared" si="78"/>
        <v>643.1055792</v>
      </c>
      <c r="Z970" s="4">
        <f t="shared" si="79"/>
        <v>1004.8524675</v>
      </c>
      <c r="AA970" s="4"/>
      <c r="AB970" s="4"/>
      <c r="AC970" s="4"/>
    </row>
    <row r="971" hidden="1" customHeight="1" spans="1:29">
      <c r="A971" s="11">
        <v>166</v>
      </c>
      <c r="B971" s="12">
        <v>0</v>
      </c>
      <c r="C971" s="12">
        <v>-502.37</v>
      </c>
      <c r="D971" s="12">
        <v>-0.2922</v>
      </c>
      <c r="E971" s="12">
        <v>0.8908</v>
      </c>
      <c r="F971" s="12">
        <v>-0.9273</v>
      </c>
      <c r="G971" s="12">
        <v>-0.0534</v>
      </c>
      <c r="H971" s="11">
        <v>0</v>
      </c>
      <c r="I971" s="12">
        <v>5.3962</v>
      </c>
      <c r="J971" s="11">
        <v>1719</v>
      </c>
      <c r="K971" s="11">
        <v>3</v>
      </c>
      <c r="L971" s="11">
        <v>19</v>
      </c>
      <c r="M971" s="11">
        <v>0</v>
      </c>
      <c r="S971" s="4">
        <f t="shared" si="75"/>
        <v>0</v>
      </c>
      <c r="T971" s="4">
        <f t="shared" si="76"/>
        <v>0</v>
      </c>
      <c r="U971" s="4"/>
      <c r="V971" s="4">
        <f>VLOOKUP(K971,$AA$2:$AC$26,3)</f>
        <v>0.002236</v>
      </c>
      <c r="W971" s="4">
        <f>VLOOKUP(L971,$AA$2:$AC$26,2)</f>
        <v>2.22929</v>
      </c>
      <c r="X971" s="4">
        <f t="shared" si="77"/>
        <v>498.469244</v>
      </c>
      <c r="Y971" s="4">
        <f t="shared" si="78"/>
        <v>398.7753952</v>
      </c>
      <c r="Z971" s="4">
        <f t="shared" si="79"/>
        <v>623.086555</v>
      </c>
      <c r="AA971" s="4"/>
      <c r="AB971" s="4"/>
      <c r="AC971" s="4"/>
    </row>
    <row r="972" hidden="1" customHeight="1" spans="1:29">
      <c r="A972" s="11">
        <v>165</v>
      </c>
      <c r="B972" s="12">
        <v>0</v>
      </c>
      <c r="C972" s="12">
        <v>-511.26</v>
      </c>
      <c r="D972" s="12">
        <v>-0.3146</v>
      </c>
      <c r="E972" s="12">
        <v>0.8508</v>
      </c>
      <c r="F972" s="12">
        <v>-0.9705</v>
      </c>
      <c r="G972" s="12">
        <v>-0.0745</v>
      </c>
      <c r="H972" s="11">
        <v>0</v>
      </c>
      <c r="I972" s="12">
        <v>5.2596</v>
      </c>
      <c r="J972" s="11">
        <v>1625</v>
      </c>
      <c r="K972" s="11">
        <v>2</v>
      </c>
      <c r="L972" s="11">
        <v>19</v>
      </c>
      <c r="M972" s="11">
        <v>0</v>
      </c>
      <c r="S972" s="4">
        <f t="shared" si="75"/>
        <v>0</v>
      </c>
      <c r="T972" s="4">
        <f t="shared" si="76"/>
        <v>0</v>
      </c>
      <c r="U972" s="4"/>
      <c r="V972" s="4">
        <f>VLOOKUP(K972,$AA$2:$AC$26,3)</f>
        <v>0.001732</v>
      </c>
      <c r="W972" s="4">
        <f>VLOOKUP(L972,$AA$2:$AC$26,2)</f>
        <v>2.22929</v>
      </c>
      <c r="X972" s="4">
        <f t="shared" si="77"/>
        <v>386.113028</v>
      </c>
      <c r="Y972" s="4">
        <f t="shared" si="78"/>
        <v>308.8904224</v>
      </c>
      <c r="Z972" s="4">
        <f t="shared" si="79"/>
        <v>482.641285</v>
      </c>
      <c r="AA972" s="4"/>
      <c r="AB972" s="4"/>
      <c r="AC972" s="4"/>
    </row>
    <row r="973" hidden="1" customHeight="1" spans="1:29">
      <c r="A973" s="11">
        <v>164</v>
      </c>
      <c r="B973" s="12">
        <v>0</v>
      </c>
      <c r="C973" s="12">
        <v>-573.23</v>
      </c>
      <c r="D973" s="12">
        <v>-0.5732</v>
      </c>
      <c r="E973" s="12">
        <v>0.9737</v>
      </c>
      <c r="F973" s="12">
        <v>-0.0887</v>
      </c>
      <c r="G973" s="12">
        <v>-0.0108</v>
      </c>
      <c r="H973" s="11">
        <v>0</v>
      </c>
      <c r="I973" s="12">
        <v>44.309</v>
      </c>
      <c r="J973" s="11">
        <v>1000</v>
      </c>
      <c r="K973" s="11">
        <v>12</v>
      </c>
      <c r="L973" s="11">
        <v>18</v>
      </c>
      <c r="M973" s="11">
        <v>0</v>
      </c>
      <c r="S973" s="4">
        <f t="shared" si="75"/>
        <v>0</v>
      </c>
      <c r="T973" s="4">
        <f t="shared" si="76"/>
        <v>0</v>
      </c>
      <c r="U973" s="4"/>
      <c r="V973" s="4">
        <f>VLOOKUP(K973,$AA$2:$AC$26,3)</f>
        <v>0</v>
      </c>
      <c r="W973" s="4">
        <f>VLOOKUP(L973,$AA$2:$AC$26,2)</f>
        <v>1.9766</v>
      </c>
      <c r="X973" s="4">
        <f t="shared" si="77"/>
        <v>0</v>
      </c>
      <c r="Y973" s="4">
        <f t="shared" si="78"/>
        <v>0</v>
      </c>
      <c r="Z973" s="4">
        <f t="shared" si="79"/>
        <v>0</v>
      </c>
      <c r="AA973" s="4"/>
      <c r="AB973" s="4"/>
      <c r="AC973" s="4"/>
    </row>
    <row r="974" hidden="1" customHeight="1" spans="1:29">
      <c r="A974" s="11">
        <v>163</v>
      </c>
      <c r="B974" s="12">
        <v>0</v>
      </c>
      <c r="C974" s="12">
        <v>-719.3</v>
      </c>
      <c r="D974" s="12">
        <v>-0.4576</v>
      </c>
      <c r="E974" s="12">
        <v>0.973</v>
      </c>
      <c r="F974" s="12">
        <v>-0.1321</v>
      </c>
      <c r="G974" s="12">
        <v>-0.0131</v>
      </c>
      <c r="H974" s="11">
        <v>0</v>
      </c>
      <c r="I974" s="12">
        <v>38.1173</v>
      </c>
      <c r="J974" s="11">
        <v>1572</v>
      </c>
      <c r="K974" s="11">
        <v>11</v>
      </c>
      <c r="L974" s="11">
        <v>18</v>
      </c>
      <c r="M974" s="11">
        <v>0</v>
      </c>
      <c r="S974" s="4">
        <f t="shared" si="75"/>
        <v>0</v>
      </c>
      <c r="T974" s="4">
        <f t="shared" si="76"/>
        <v>0</v>
      </c>
      <c r="U974" s="4"/>
      <c r="V974" s="4">
        <f>VLOOKUP(K974,$AA$2:$AC$26,3)</f>
        <v>0</v>
      </c>
      <c r="W974" s="4">
        <f>VLOOKUP(L974,$AA$2:$AC$26,2)</f>
        <v>1.9766</v>
      </c>
      <c r="X974" s="4">
        <f t="shared" si="77"/>
        <v>0</v>
      </c>
      <c r="Y974" s="4">
        <f t="shared" si="78"/>
        <v>0</v>
      </c>
      <c r="Z974" s="4">
        <f t="shared" si="79"/>
        <v>0</v>
      </c>
      <c r="AA974" s="4"/>
      <c r="AB974" s="4"/>
      <c r="AC974" s="4"/>
    </row>
    <row r="975" hidden="1" customHeight="1" spans="1:29">
      <c r="A975" s="11">
        <v>162</v>
      </c>
      <c r="B975" s="12">
        <v>0</v>
      </c>
      <c r="C975" s="12">
        <v>-1574.97</v>
      </c>
      <c r="D975" s="12">
        <v>-1.9687</v>
      </c>
      <c r="E975" s="12">
        <v>0.861</v>
      </c>
      <c r="F975" s="12">
        <v>-0.4983</v>
      </c>
      <c r="G975" s="12">
        <v>-0.0766</v>
      </c>
      <c r="H975" s="11">
        <v>0</v>
      </c>
      <c r="I975" s="12">
        <v>27.28</v>
      </c>
      <c r="J975" s="11">
        <v>800</v>
      </c>
      <c r="K975" s="11">
        <v>10</v>
      </c>
      <c r="L975" s="11">
        <v>18</v>
      </c>
      <c r="M975" s="11">
        <v>0</v>
      </c>
      <c r="S975" s="4">
        <f t="shared" si="75"/>
        <v>0</v>
      </c>
      <c r="T975" s="4">
        <f t="shared" si="76"/>
        <v>0</v>
      </c>
      <c r="U975" s="4"/>
      <c r="V975" s="4">
        <f>VLOOKUP(K975,$AA$2:$AC$26,3)</f>
        <v>0</v>
      </c>
      <c r="W975" s="4">
        <f>VLOOKUP(L975,$AA$2:$AC$26,2)</f>
        <v>1.9766</v>
      </c>
      <c r="X975" s="4">
        <f t="shared" si="77"/>
        <v>0</v>
      </c>
      <c r="Y975" s="4">
        <f t="shared" si="78"/>
        <v>0</v>
      </c>
      <c r="Z975" s="4">
        <f t="shared" si="79"/>
        <v>0</v>
      </c>
      <c r="AA975" s="4"/>
      <c r="AB975" s="4"/>
      <c r="AC975" s="4"/>
    </row>
    <row r="976" hidden="1" customHeight="1" spans="1:29">
      <c r="A976" s="11">
        <v>161</v>
      </c>
      <c r="B976" s="12">
        <v>0</v>
      </c>
      <c r="C976" s="12">
        <v>-564.89</v>
      </c>
      <c r="D976" s="12">
        <v>-3.6921</v>
      </c>
      <c r="E976" s="12">
        <v>0.6806</v>
      </c>
      <c r="F976" s="12">
        <v>-0.5454</v>
      </c>
      <c r="G976" s="12">
        <v>-0.1815</v>
      </c>
      <c r="H976" s="11">
        <v>0</v>
      </c>
      <c r="I976" s="12">
        <v>10.0026</v>
      </c>
      <c r="J976" s="11">
        <v>153</v>
      </c>
      <c r="K976" s="11">
        <v>9</v>
      </c>
      <c r="L976" s="11">
        <v>18</v>
      </c>
      <c r="M976" s="11">
        <v>0</v>
      </c>
      <c r="S976" s="4">
        <f t="shared" si="75"/>
        <v>0</v>
      </c>
      <c r="T976" s="4">
        <f t="shared" si="76"/>
        <v>0</v>
      </c>
      <c r="U976" s="4"/>
      <c r="V976" s="4">
        <f>VLOOKUP(K976,$AA$2:$AC$26,3)</f>
        <v>0.009434</v>
      </c>
      <c r="W976" s="4">
        <f>VLOOKUP(L976,$AA$2:$AC$26,2)</f>
        <v>1.9766</v>
      </c>
      <c r="X976" s="4">
        <f t="shared" si="77"/>
        <v>1864.72444</v>
      </c>
      <c r="Y976" s="4">
        <f t="shared" si="78"/>
        <v>1491.779552</v>
      </c>
      <c r="Z976" s="4">
        <f t="shared" si="79"/>
        <v>2330.90555</v>
      </c>
      <c r="AA976" s="4"/>
      <c r="AB976" s="4"/>
      <c r="AC976" s="4"/>
    </row>
    <row r="977" hidden="1" customHeight="1" spans="1:29">
      <c r="A977" s="11">
        <v>160</v>
      </c>
      <c r="B977" s="12">
        <v>0</v>
      </c>
      <c r="C977" s="12">
        <v>-600.17</v>
      </c>
      <c r="D977" s="12">
        <v>-4.0552</v>
      </c>
      <c r="E977" s="12">
        <v>0.5729</v>
      </c>
      <c r="F977" s="12">
        <v>-0.6892</v>
      </c>
      <c r="G977" s="12">
        <v>-0.2697</v>
      </c>
      <c r="H977" s="11">
        <v>0</v>
      </c>
      <c r="I977" s="12">
        <v>8.4814</v>
      </c>
      <c r="J977" s="11">
        <v>148</v>
      </c>
      <c r="K977" s="11">
        <v>8</v>
      </c>
      <c r="L977" s="11">
        <v>18</v>
      </c>
      <c r="M977" s="11">
        <v>0</v>
      </c>
      <c r="S977" s="4">
        <f t="shared" si="75"/>
        <v>0</v>
      </c>
      <c r="T977" s="4">
        <f t="shared" si="76"/>
        <v>0</v>
      </c>
      <c r="U977" s="4"/>
      <c r="V977" s="4">
        <f>VLOOKUP(K977,$AA$2:$AC$26,3)</f>
        <v>0.007416</v>
      </c>
      <c r="W977" s="4">
        <f>VLOOKUP(L977,$AA$2:$AC$26,2)</f>
        <v>1.9766</v>
      </c>
      <c r="X977" s="4">
        <f t="shared" si="77"/>
        <v>1465.84656</v>
      </c>
      <c r="Y977" s="4">
        <f t="shared" si="78"/>
        <v>1172.677248</v>
      </c>
      <c r="Z977" s="4">
        <f t="shared" si="79"/>
        <v>1832.3082</v>
      </c>
      <c r="AA977" s="4"/>
      <c r="AB977" s="4"/>
      <c r="AC977" s="4"/>
    </row>
    <row r="978" hidden="1" customHeight="1" spans="1:29">
      <c r="A978" s="11">
        <v>159</v>
      </c>
      <c r="B978" s="12">
        <v>0</v>
      </c>
      <c r="C978" s="12">
        <v>-527.42</v>
      </c>
      <c r="D978" s="12">
        <v>-3.2759</v>
      </c>
      <c r="E978" s="12">
        <v>0.5673</v>
      </c>
      <c r="F978" s="12">
        <v>-0.756</v>
      </c>
      <c r="G978" s="12">
        <v>-0.2751</v>
      </c>
      <c r="H978" s="11">
        <v>0</v>
      </c>
      <c r="I978" s="12">
        <v>6.8599</v>
      </c>
      <c r="J978" s="11">
        <v>161</v>
      </c>
      <c r="K978" s="11">
        <v>7</v>
      </c>
      <c r="L978" s="11">
        <v>18</v>
      </c>
      <c r="M978" s="11">
        <v>0</v>
      </c>
      <c r="S978" s="4">
        <f t="shared" si="75"/>
        <v>0</v>
      </c>
      <c r="T978" s="4">
        <f t="shared" si="76"/>
        <v>0</v>
      </c>
      <c r="U978" s="4"/>
      <c r="V978" s="4">
        <f>VLOOKUP(K978,$AA$2:$AC$26,3)</f>
        <v>0.005831</v>
      </c>
      <c r="W978" s="4">
        <f>VLOOKUP(L978,$AA$2:$AC$26,2)</f>
        <v>1.9766</v>
      </c>
      <c r="X978" s="4">
        <f t="shared" si="77"/>
        <v>1152.55546</v>
      </c>
      <c r="Y978" s="4">
        <f t="shared" si="78"/>
        <v>922.044368</v>
      </c>
      <c r="Z978" s="4">
        <f t="shared" si="79"/>
        <v>1440.694325</v>
      </c>
      <c r="AA978" s="4"/>
      <c r="AB978" s="4"/>
      <c r="AC978" s="4"/>
    </row>
    <row r="979" hidden="1" customHeight="1" spans="1:29">
      <c r="A979" s="11">
        <v>158</v>
      </c>
      <c r="B979" s="12">
        <v>0</v>
      </c>
      <c r="C979" s="12">
        <v>-553.79</v>
      </c>
      <c r="D979" s="12">
        <v>-1.7864</v>
      </c>
      <c r="E979" s="12">
        <v>0.6914</v>
      </c>
      <c r="F979" s="12">
        <v>-0.8501</v>
      </c>
      <c r="G979" s="12">
        <v>-0.1767</v>
      </c>
      <c r="H979" s="11">
        <v>0</v>
      </c>
      <c r="I979" s="12">
        <v>6.4512</v>
      </c>
      <c r="J979" s="11">
        <v>310</v>
      </c>
      <c r="K979" s="11">
        <v>6</v>
      </c>
      <c r="L979" s="11">
        <v>18</v>
      </c>
      <c r="M979" s="11">
        <v>0</v>
      </c>
      <c r="S979" s="4">
        <f t="shared" si="75"/>
        <v>0</v>
      </c>
      <c r="T979" s="4">
        <f t="shared" si="76"/>
        <v>0</v>
      </c>
      <c r="U979" s="4"/>
      <c r="V979" s="4">
        <f>VLOOKUP(K979,$AA$2:$AC$26,3)</f>
        <v>0.004583</v>
      </c>
      <c r="W979" s="4">
        <f>VLOOKUP(L979,$AA$2:$AC$26,2)</f>
        <v>1.9766</v>
      </c>
      <c r="X979" s="4">
        <f t="shared" si="77"/>
        <v>905.87578</v>
      </c>
      <c r="Y979" s="4">
        <f t="shared" si="78"/>
        <v>724.700624</v>
      </c>
      <c r="Z979" s="4">
        <f t="shared" si="79"/>
        <v>1132.344725</v>
      </c>
      <c r="AA979" s="4"/>
      <c r="AB979" s="4"/>
      <c r="AC979" s="4"/>
    </row>
    <row r="980" hidden="1" customHeight="1" spans="1:29">
      <c r="A980" s="11">
        <v>157</v>
      </c>
      <c r="B980" s="12">
        <v>0</v>
      </c>
      <c r="C980" s="12">
        <v>-505.51</v>
      </c>
      <c r="D980" s="12">
        <v>-1.6254</v>
      </c>
      <c r="E980" s="12">
        <v>0.65</v>
      </c>
      <c r="F980" s="12">
        <v>-0.9114</v>
      </c>
      <c r="G980" s="12">
        <v>-0.2064</v>
      </c>
      <c r="H980" s="11">
        <v>0</v>
      </c>
      <c r="I980" s="12">
        <v>5.5196</v>
      </c>
      <c r="J980" s="11">
        <v>311</v>
      </c>
      <c r="K980" s="11">
        <v>5</v>
      </c>
      <c r="L980" s="11">
        <v>18</v>
      </c>
      <c r="M980" s="11">
        <v>0</v>
      </c>
      <c r="S980" s="4">
        <f t="shared" si="75"/>
        <v>0</v>
      </c>
      <c r="T980" s="4">
        <f t="shared" si="76"/>
        <v>0</v>
      </c>
      <c r="U980" s="4"/>
      <c r="V980" s="4">
        <f>VLOOKUP(K980,$AA$2:$AC$26,3)</f>
        <v>0.003606</v>
      </c>
      <c r="W980" s="4">
        <f>VLOOKUP(L980,$AA$2:$AC$26,2)</f>
        <v>1.9766</v>
      </c>
      <c r="X980" s="4">
        <f t="shared" si="77"/>
        <v>712.76196</v>
      </c>
      <c r="Y980" s="4">
        <f t="shared" si="78"/>
        <v>570.209568</v>
      </c>
      <c r="Z980" s="4">
        <f t="shared" si="79"/>
        <v>890.95245</v>
      </c>
      <c r="AA980" s="4"/>
      <c r="AB980" s="4"/>
      <c r="AC980" s="4"/>
    </row>
    <row r="981" hidden="1" customHeight="1" spans="1:29">
      <c r="A981" s="11">
        <v>155</v>
      </c>
      <c r="B981" s="12">
        <v>0</v>
      </c>
      <c r="C981" s="12">
        <v>-263.64</v>
      </c>
      <c r="D981" s="12">
        <v>-0.0212</v>
      </c>
      <c r="E981" s="12">
        <v>0.9897</v>
      </c>
      <c r="F981" s="12">
        <v>-0.2348</v>
      </c>
      <c r="G981" s="12">
        <v>-0.0048</v>
      </c>
      <c r="H981" s="11">
        <v>0</v>
      </c>
      <c r="I981" s="12">
        <v>10.3995</v>
      </c>
      <c r="J981" s="11">
        <v>12421</v>
      </c>
      <c r="K981" s="11">
        <v>3</v>
      </c>
      <c r="L981" s="11">
        <v>18</v>
      </c>
      <c r="M981" s="11">
        <v>0</v>
      </c>
      <c r="S981" s="4">
        <f t="shared" si="75"/>
        <v>0</v>
      </c>
      <c r="T981" s="4">
        <f t="shared" si="76"/>
        <v>0</v>
      </c>
      <c r="U981" s="4"/>
      <c r="V981" s="4">
        <f>VLOOKUP(K981,$AA$2:$AC$26,3)</f>
        <v>0.002236</v>
      </c>
      <c r="W981" s="4">
        <f>VLOOKUP(L981,$AA$2:$AC$26,2)</f>
        <v>1.9766</v>
      </c>
      <c r="X981" s="4">
        <f t="shared" si="77"/>
        <v>441.96776</v>
      </c>
      <c r="Y981" s="4">
        <f t="shared" si="78"/>
        <v>353.574208</v>
      </c>
      <c r="Z981" s="4">
        <f t="shared" si="79"/>
        <v>552.4597</v>
      </c>
      <c r="AA981" s="4"/>
      <c r="AB981" s="4"/>
      <c r="AC981" s="4"/>
    </row>
    <row r="982" hidden="1" customHeight="1" spans="1:29">
      <c r="A982" s="11">
        <v>154</v>
      </c>
      <c r="B982" s="12">
        <v>0</v>
      </c>
      <c r="C982" s="12">
        <v>-510.09</v>
      </c>
      <c r="D982" s="12">
        <v>-0.3222</v>
      </c>
      <c r="E982" s="12">
        <v>0.8422</v>
      </c>
      <c r="F982" s="12">
        <v>-0.9732</v>
      </c>
      <c r="G982" s="12">
        <v>-0.0806</v>
      </c>
      <c r="H982" s="11">
        <v>0</v>
      </c>
      <c r="I982" s="12">
        <v>5.2339</v>
      </c>
      <c r="J982" s="11">
        <v>1583</v>
      </c>
      <c r="K982" s="11">
        <v>2</v>
      </c>
      <c r="L982" s="11">
        <v>18</v>
      </c>
      <c r="M982" s="11">
        <v>0</v>
      </c>
      <c r="S982" s="4">
        <f t="shared" si="75"/>
        <v>0</v>
      </c>
      <c r="T982" s="4">
        <f t="shared" si="76"/>
        <v>0</v>
      </c>
      <c r="U982" s="4"/>
      <c r="V982" s="4">
        <f>VLOOKUP(K982,$AA$2:$AC$26,3)</f>
        <v>0.001732</v>
      </c>
      <c r="W982" s="4">
        <f>VLOOKUP(L982,$AA$2:$AC$26,2)</f>
        <v>1.9766</v>
      </c>
      <c r="X982" s="4">
        <f t="shared" si="77"/>
        <v>342.34712</v>
      </c>
      <c r="Y982" s="4">
        <f t="shared" si="78"/>
        <v>273.877696</v>
      </c>
      <c r="Z982" s="4">
        <f t="shared" si="79"/>
        <v>427.9339</v>
      </c>
      <c r="AA982" s="4"/>
      <c r="AB982" s="4"/>
      <c r="AC982" s="4"/>
    </row>
    <row r="983" hidden="1" customHeight="1" spans="1:29">
      <c r="A983" s="11">
        <v>153</v>
      </c>
      <c r="B983" s="12">
        <v>0</v>
      </c>
      <c r="C983" s="12">
        <v>-610.05</v>
      </c>
      <c r="D983" s="12">
        <v>-0.4842</v>
      </c>
      <c r="E983" s="12">
        <v>0.9766</v>
      </c>
      <c r="F983" s="12">
        <v>-0.116</v>
      </c>
      <c r="G983" s="12">
        <v>-0.0098</v>
      </c>
      <c r="H983" s="11">
        <v>0</v>
      </c>
      <c r="I983" s="12">
        <v>37.9198</v>
      </c>
      <c r="J983" s="11">
        <v>1260</v>
      </c>
      <c r="K983" s="11">
        <v>12</v>
      </c>
      <c r="L983" s="11">
        <v>17</v>
      </c>
      <c r="M983" s="11">
        <v>0</v>
      </c>
      <c r="S983" s="4">
        <f t="shared" si="75"/>
        <v>0</v>
      </c>
      <c r="T983" s="4">
        <f t="shared" si="76"/>
        <v>0</v>
      </c>
      <c r="U983" s="4"/>
      <c r="V983" s="4">
        <f>VLOOKUP(K983,$AA$2:$AC$26,3)</f>
        <v>0</v>
      </c>
      <c r="W983" s="4">
        <f>VLOOKUP(L983,$AA$2:$AC$26,2)</f>
        <v>1.75256</v>
      </c>
      <c r="X983" s="4">
        <f t="shared" si="77"/>
        <v>0</v>
      </c>
      <c r="Y983" s="4">
        <f t="shared" si="78"/>
        <v>0</v>
      </c>
      <c r="Z983" s="4">
        <f t="shared" si="79"/>
        <v>0</v>
      </c>
      <c r="AA983" s="4"/>
      <c r="AB983" s="4"/>
      <c r="AC983" s="4"/>
    </row>
    <row r="984" hidden="1" customHeight="1" spans="1:29">
      <c r="A984" s="11">
        <v>152</v>
      </c>
      <c r="B984" s="12">
        <v>0</v>
      </c>
      <c r="C984" s="12">
        <v>-1174.23</v>
      </c>
      <c r="D984" s="12">
        <v>-0.8258</v>
      </c>
      <c r="E984" s="12">
        <v>0.9497</v>
      </c>
      <c r="F984" s="12">
        <v>-0.2498</v>
      </c>
      <c r="G984" s="12">
        <v>-0.0275</v>
      </c>
      <c r="H984" s="11">
        <v>0</v>
      </c>
      <c r="I984" s="12">
        <v>35.1636</v>
      </c>
      <c r="J984" s="11">
        <v>1422</v>
      </c>
      <c r="K984" s="11">
        <v>11</v>
      </c>
      <c r="L984" s="11">
        <v>17</v>
      </c>
      <c r="M984" s="11">
        <v>0</v>
      </c>
      <c r="S984" s="4">
        <f t="shared" si="75"/>
        <v>0</v>
      </c>
      <c r="T984" s="4">
        <f t="shared" si="76"/>
        <v>0</v>
      </c>
      <c r="U984" s="4"/>
      <c r="V984" s="4">
        <f>VLOOKUP(K984,$AA$2:$AC$26,3)</f>
        <v>0</v>
      </c>
      <c r="W984" s="4">
        <f>VLOOKUP(L984,$AA$2:$AC$26,2)</f>
        <v>1.75256</v>
      </c>
      <c r="X984" s="4">
        <f t="shared" si="77"/>
        <v>0</v>
      </c>
      <c r="Y984" s="4">
        <f t="shared" si="78"/>
        <v>0</v>
      </c>
      <c r="Z984" s="4">
        <f t="shared" si="79"/>
        <v>0</v>
      </c>
      <c r="AA984" s="4"/>
      <c r="AB984" s="4"/>
      <c r="AC984" s="4"/>
    </row>
    <row r="985" hidden="1" customHeight="1" spans="1:29">
      <c r="A985" s="11">
        <v>151</v>
      </c>
      <c r="B985" s="12">
        <v>0</v>
      </c>
      <c r="C985" s="12">
        <v>-1293.88</v>
      </c>
      <c r="D985" s="12">
        <v>-1.6674</v>
      </c>
      <c r="E985" s="12">
        <v>0.877</v>
      </c>
      <c r="F985" s="12">
        <v>-0.4865</v>
      </c>
      <c r="G985" s="12">
        <v>-0.0669</v>
      </c>
      <c r="H985" s="11">
        <v>0</v>
      </c>
      <c r="I985" s="12">
        <v>23.3996</v>
      </c>
      <c r="J985" s="11">
        <v>776</v>
      </c>
      <c r="K985" s="11">
        <v>10</v>
      </c>
      <c r="L985" s="11">
        <v>17</v>
      </c>
      <c r="M985" s="11">
        <v>0</v>
      </c>
      <c r="S985" s="4">
        <f t="shared" si="75"/>
        <v>0</v>
      </c>
      <c r="T985" s="4">
        <f t="shared" si="76"/>
        <v>0</v>
      </c>
      <c r="U985" s="4"/>
      <c r="V985" s="4">
        <f>VLOOKUP(K985,$AA$2:$AC$26,3)</f>
        <v>0</v>
      </c>
      <c r="W985" s="4">
        <f>VLOOKUP(L985,$AA$2:$AC$26,2)</f>
        <v>1.75256</v>
      </c>
      <c r="X985" s="4">
        <f t="shared" si="77"/>
        <v>0</v>
      </c>
      <c r="Y985" s="4">
        <f t="shared" si="78"/>
        <v>0</v>
      </c>
      <c r="Z985" s="4">
        <f t="shared" si="79"/>
        <v>0</v>
      </c>
      <c r="AA985" s="4"/>
      <c r="AB985" s="4"/>
      <c r="AC985" s="4"/>
    </row>
    <row r="986" hidden="1" customHeight="1" spans="1:29">
      <c r="A986" s="11">
        <v>150</v>
      </c>
      <c r="B986" s="12">
        <v>0</v>
      </c>
      <c r="C986" s="12">
        <v>-517.38</v>
      </c>
      <c r="D986" s="12">
        <v>-3.7765</v>
      </c>
      <c r="E986" s="12">
        <v>0.663</v>
      </c>
      <c r="F986" s="12">
        <v>-0.4857</v>
      </c>
      <c r="G986" s="12">
        <v>-0.1983</v>
      </c>
      <c r="H986" s="11">
        <v>0</v>
      </c>
      <c r="I986" s="12">
        <v>10.3153</v>
      </c>
      <c r="J986" s="11">
        <v>137</v>
      </c>
      <c r="K986" s="11">
        <v>9</v>
      </c>
      <c r="L986" s="11">
        <v>17</v>
      </c>
      <c r="M986" s="11">
        <v>0</v>
      </c>
      <c r="S986" s="4">
        <f t="shared" si="75"/>
        <v>0</v>
      </c>
      <c r="T986" s="4">
        <f t="shared" si="76"/>
        <v>0</v>
      </c>
      <c r="U986" s="4"/>
      <c r="V986" s="4">
        <f>VLOOKUP(K986,$AA$2:$AC$26,3)</f>
        <v>0.009434</v>
      </c>
      <c r="W986" s="4">
        <f>VLOOKUP(L986,$AA$2:$AC$26,2)</f>
        <v>1.75256</v>
      </c>
      <c r="X986" s="4">
        <f t="shared" si="77"/>
        <v>1653.365104</v>
      </c>
      <c r="Y986" s="4">
        <f t="shared" si="78"/>
        <v>1322.6920832</v>
      </c>
      <c r="Z986" s="4">
        <f t="shared" si="79"/>
        <v>2066.70638</v>
      </c>
      <c r="AA986" s="4"/>
      <c r="AB986" s="4"/>
      <c r="AC986" s="4"/>
    </row>
    <row r="987" hidden="1" customHeight="1" spans="1:29">
      <c r="A987" s="11">
        <v>149</v>
      </c>
      <c r="B987" s="12">
        <v>0</v>
      </c>
      <c r="C987" s="12">
        <v>-564.34</v>
      </c>
      <c r="D987" s="12">
        <v>-3.8653</v>
      </c>
      <c r="E987" s="12">
        <v>0.5796</v>
      </c>
      <c r="F987" s="12">
        <v>-0.7009</v>
      </c>
      <c r="G987" s="12">
        <v>-0.2685</v>
      </c>
      <c r="H987" s="11">
        <v>0</v>
      </c>
      <c r="I987" s="12">
        <v>7.8657</v>
      </c>
      <c r="J987" s="11">
        <v>146</v>
      </c>
      <c r="K987" s="11">
        <v>8</v>
      </c>
      <c r="L987" s="11">
        <v>17</v>
      </c>
      <c r="M987" s="11">
        <v>0</v>
      </c>
      <c r="S987" s="4">
        <f t="shared" si="75"/>
        <v>0</v>
      </c>
      <c r="T987" s="4">
        <f t="shared" si="76"/>
        <v>0</v>
      </c>
      <c r="U987" s="4"/>
      <c r="V987" s="4">
        <f>VLOOKUP(K987,$AA$2:$AC$26,3)</f>
        <v>0.007416</v>
      </c>
      <c r="W987" s="4">
        <f>VLOOKUP(L987,$AA$2:$AC$26,2)</f>
        <v>1.75256</v>
      </c>
      <c r="X987" s="4">
        <f t="shared" si="77"/>
        <v>1299.698496</v>
      </c>
      <c r="Y987" s="4">
        <f t="shared" si="78"/>
        <v>1039.7587968</v>
      </c>
      <c r="Z987" s="4">
        <f t="shared" si="79"/>
        <v>1624.62312</v>
      </c>
      <c r="AA987" s="4"/>
      <c r="AB987" s="4"/>
      <c r="AC987" s="4"/>
    </row>
    <row r="988" hidden="1" customHeight="1" spans="1:29">
      <c r="A988" s="11">
        <v>148</v>
      </c>
      <c r="B988" s="12">
        <v>0</v>
      </c>
      <c r="C988" s="12">
        <v>-500.95</v>
      </c>
      <c r="D988" s="12">
        <v>-2.0038</v>
      </c>
      <c r="E988" s="12">
        <v>0.7147</v>
      </c>
      <c r="F988" s="12">
        <v>-0.7521</v>
      </c>
      <c r="G988" s="12">
        <v>-0.1628</v>
      </c>
      <c r="H988" s="11">
        <v>0</v>
      </c>
      <c r="I988" s="12">
        <v>6.5601</v>
      </c>
      <c r="J988" s="11">
        <v>250</v>
      </c>
      <c r="K988" s="11">
        <v>7</v>
      </c>
      <c r="L988" s="11">
        <v>17</v>
      </c>
      <c r="M988" s="11">
        <v>0</v>
      </c>
      <c r="S988" s="4">
        <f t="shared" si="75"/>
        <v>0</v>
      </c>
      <c r="T988" s="4">
        <f t="shared" si="76"/>
        <v>0</v>
      </c>
      <c r="U988" s="4"/>
      <c r="V988" s="4">
        <f>VLOOKUP(K988,$AA$2:$AC$26,3)</f>
        <v>0.005831</v>
      </c>
      <c r="W988" s="4">
        <f>VLOOKUP(L988,$AA$2:$AC$26,2)</f>
        <v>1.75256</v>
      </c>
      <c r="X988" s="4">
        <f t="shared" si="77"/>
        <v>1021.917736</v>
      </c>
      <c r="Y988" s="4">
        <f t="shared" si="78"/>
        <v>817.5341888</v>
      </c>
      <c r="Z988" s="4">
        <f t="shared" si="79"/>
        <v>1277.39717</v>
      </c>
      <c r="AA988" s="4"/>
      <c r="AB988" s="4"/>
      <c r="AC988" s="4"/>
    </row>
    <row r="989" hidden="1" customHeight="1" spans="1:29">
      <c r="A989" s="11">
        <v>144</v>
      </c>
      <c r="B989" s="12">
        <v>0</v>
      </c>
      <c r="C989" s="12">
        <v>-503.08</v>
      </c>
      <c r="D989" s="12">
        <v>-0.293</v>
      </c>
      <c r="E989" s="12">
        <v>0.8822</v>
      </c>
      <c r="F989" s="12">
        <v>-0.9388</v>
      </c>
      <c r="G989" s="12">
        <v>-0.0602</v>
      </c>
      <c r="H989" s="11">
        <v>0</v>
      </c>
      <c r="I989" s="12">
        <v>5.3414</v>
      </c>
      <c r="J989" s="11">
        <v>1717</v>
      </c>
      <c r="K989" s="11">
        <v>3</v>
      </c>
      <c r="L989" s="11">
        <v>17</v>
      </c>
      <c r="M989" s="11">
        <v>0</v>
      </c>
      <c r="S989" s="4">
        <f t="shared" si="75"/>
        <v>0</v>
      </c>
      <c r="T989" s="4">
        <f t="shared" si="76"/>
        <v>0</v>
      </c>
      <c r="U989" s="4"/>
      <c r="V989" s="4">
        <f>VLOOKUP(K989,$AA$2:$AC$26,3)</f>
        <v>0.002236</v>
      </c>
      <c r="W989" s="4">
        <f>VLOOKUP(L989,$AA$2:$AC$26,2)</f>
        <v>1.75256</v>
      </c>
      <c r="X989" s="4">
        <f t="shared" si="77"/>
        <v>391.872416</v>
      </c>
      <c r="Y989" s="4">
        <f t="shared" si="78"/>
        <v>313.4979328</v>
      </c>
      <c r="Z989" s="4">
        <f t="shared" si="79"/>
        <v>489.84052</v>
      </c>
      <c r="AA989" s="4"/>
      <c r="AB989" s="4"/>
      <c r="AC989" s="4"/>
    </row>
    <row r="990" hidden="1" customHeight="1" spans="1:29">
      <c r="A990" s="11">
        <v>143</v>
      </c>
      <c r="B990" s="12">
        <v>0</v>
      </c>
      <c r="C990" s="12">
        <v>-501.47</v>
      </c>
      <c r="D990" s="12">
        <v>-0.3178</v>
      </c>
      <c r="E990" s="12">
        <v>0.8386</v>
      </c>
      <c r="F990" s="12">
        <v>-0.975</v>
      </c>
      <c r="G990" s="12">
        <v>-0.0837</v>
      </c>
      <c r="H990" s="11">
        <v>0</v>
      </c>
      <c r="I990" s="12">
        <v>5.1368</v>
      </c>
      <c r="J990" s="11">
        <v>1578</v>
      </c>
      <c r="K990" s="11">
        <v>2</v>
      </c>
      <c r="L990" s="11">
        <v>17</v>
      </c>
      <c r="M990" s="11">
        <v>0</v>
      </c>
      <c r="S990" s="4">
        <f t="shared" si="75"/>
        <v>0</v>
      </c>
      <c r="T990" s="4">
        <f t="shared" si="76"/>
        <v>0</v>
      </c>
      <c r="U990" s="4"/>
      <c r="V990" s="4">
        <f>VLOOKUP(K990,$AA$2:$AC$26,3)</f>
        <v>0.001732</v>
      </c>
      <c r="W990" s="4">
        <f>VLOOKUP(L990,$AA$2:$AC$26,2)</f>
        <v>1.75256</v>
      </c>
      <c r="X990" s="4">
        <f t="shared" si="77"/>
        <v>303.543392</v>
      </c>
      <c r="Y990" s="4">
        <f t="shared" si="78"/>
        <v>242.8347136</v>
      </c>
      <c r="Z990" s="4">
        <f t="shared" si="79"/>
        <v>379.42924</v>
      </c>
      <c r="AA990" s="4"/>
      <c r="AB990" s="4"/>
      <c r="AC990" s="4"/>
    </row>
    <row r="991" hidden="1" customHeight="1" spans="1:29">
      <c r="A991" s="11">
        <v>141</v>
      </c>
      <c r="B991" s="12">
        <v>0</v>
      </c>
      <c r="C991" s="12">
        <v>-1123.18</v>
      </c>
      <c r="D991" s="12">
        <v>-0.8332</v>
      </c>
      <c r="E991" s="12">
        <v>0.9471</v>
      </c>
      <c r="F991" s="12">
        <v>-0.3175</v>
      </c>
      <c r="G991" s="12">
        <v>-0.028</v>
      </c>
      <c r="H991" s="11">
        <v>0</v>
      </c>
      <c r="I991" s="12">
        <v>28.4936</v>
      </c>
      <c r="J991" s="11">
        <v>1348</v>
      </c>
      <c r="K991" s="11">
        <v>11</v>
      </c>
      <c r="L991" s="11">
        <v>16</v>
      </c>
      <c r="M991" s="11">
        <v>0</v>
      </c>
      <c r="S991" s="4">
        <f t="shared" si="75"/>
        <v>0</v>
      </c>
      <c r="T991" s="4">
        <f t="shared" si="76"/>
        <v>0</v>
      </c>
      <c r="U991" s="4"/>
      <c r="V991" s="4">
        <f>VLOOKUP(K991,$AA$2:$AC$26,3)</f>
        <v>0</v>
      </c>
      <c r="W991" s="4">
        <f>VLOOKUP(L991,$AA$2:$AC$26,2)</f>
        <v>1.55394</v>
      </c>
      <c r="X991" s="4">
        <f t="shared" si="77"/>
        <v>0</v>
      </c>
      <c r="Y991" s="4">
        <f t="shared" si="78"/>
        <v>0</v>
      </c>
      <c r="Z991" s="4">
        <f t="shared" si="79"/>
        <v>0</v>
      </c>
      <c r="AA991" s="4"/>
      <c r="AB991" s="4"/>
      <c r="AC991" s="4"/>
    </row>
    <row r="992" hidden="1" customHeight="1" spans="1:29">
      <c r="A992" s="11">
        <v>140</v>
      </c>
      <c r="B992" s="12">
        <v>0</v>
      </c>
      <c r="C992" s="12">
        <v>-590.81</v>
      </c>
      <c r="D992" s="12">
        <v>-1.8348</v>
      </c>
      <c r="E992" s="12">
        <v>0.8593</v>
      </c>
      <c r="F992" s="12">
        <v>-0.3707</v>
      </c>
      <c r="G992" s="12">
        <v>-0.0752</v>
      </c>
      <c r="H992" s="11">
        <v>0</v>
      </c>
      <c r="I992" s="12">
        <v>14.6602</v>
      </c>
      <c r="J992" s="11">
        <v>322</v>
      </c>
      <c r="K992" s="11">
        <v>10</v>
      </c>
      <c r="L992" s="11">
        <v>16</v>
      </c>
      <c r="M992" s="11">
        <v>0</v>
      </c>
      <c r="S992" s="4">
        <f t="shared" si="75"/>
        <v>0</v>
      </c>
      <c r="T992" s="4">
        <f t="shared" si="76"/>
        <v>0</v>
      </c>
      <c r="U992" s="4"/>
      <c r="V992" s="4">
        <f>VLOOKUP(K992,$AA$2:$AC$26,3)</f>
        <v>0</v>
      </c>
      <c r="W992" s="4">
        <f>VLOOKUP(L992,$AA$2:$AC$26,2)</f>
        <v>1.55394</v>
      </c>
      <c r="X992" s="4">
        <f t="shared" si="77"/>
        <v>0</v>
      </c>
      <c r="Y992" s="4">
        <f t="shared" si="78"/>
        <v>0</v>
      </c>
      <c r="Z992" s="4">
        <f t="shared" si="79"/>
        <v>0</v>
      </c>
      <c r="AA992" s="4"/>
      <c r="AB992" s="4"/>
      <c r="AC992" s="4"/>
    </row>
    <row r="993" hidden="1" customHeight="1" spans="1:29">
      <c r="A993" s="11">
        <v>139</v>
      </c>
      <c r="B993" s="12">
        <v>0</v>
      </c>
      <c r="C993" s="12">
        <v>-573.53</v>
      </c>
      <c r="D993" s="12">
        <v>-2.6676</v>
      </c>
      <c r="E993" s="12">
        <v>0.7493</v>
      </c>
      <c r="F993" s="12">
        <v>-0.5719</v>
      </c>
      <c r="G993" s="12">
        <v>-0.1392</v>
      </c>
      <c r="H993" s="11">
        <v>0</v>
      </c>
      <c r="I993" s="12">
        <v>9.7398</v>
      </c>
      <c r="J993" s="11">
        <v>215</v>
      </c>
      <c r="K993" s="11">
        <v>9</v>
      </c>
      <c r="L993" s="11">
        <v>16</v>
      </c>
      <c r="M993" s="11">
        <v>0</v>
      </c>
      <c r="S993" s="4">
        <f t="shared" si="75"/>
        <v>0</v>
      </c>
      <c r="T993" s="4">
        <f t="shared" si="76"/>
        <v>0</v>
      </c>
      <c r="U993" s="4"/>
      <c r="V993" s="4">
        <f>VLOOKUP(K993,$AA$2:$AC$26,3)</f>
        <v>0.009434</v>
      </c>
      <c r="W993" s="4">
        <f>VLOOKUP(L993,$AA$2:$AC$26,2)</f>
        <v>1.55394</v>
      </c>
      <c r="X993" s="4">
        <f t="shared" si="77"/>
        <v>1465.986996</v>
      </c>
      <c r="Y993" s="4">
        <f t="shared" si="78"/>
        <v>1172.7895968</v>
      </c>
      <c r="Z993" s="4">
        <f t="shared" si="79"/>
        <v>1832.483745</v>
      </c>
      <c r="AA993" s="4"/>
      <c r="AB993" s="4"/>
      <c r="AC993" s="4"/>
    </row>
    <row r="994" hidden="1" customHeight="1" spans="1:29">
      <c r="A994" s="11">
        <v>138</v>
      </c>
      <c r="B994" s="12">
        <v>0</v>
      </c>
      <c r="C994" s="12">
        <v>-557.94</v>
      </c>
      <c r="D994" s="12">
        <v>-3.8215</v>
      </c>
      <c r="E994" s="12">
        <v>0.5724</v>
      </c>
      <c r="F994" s="12">
        <v>-0.7241</v>
      </c>
      <c r="G994" s="12">
        <v>-0.2786</v>
      </c>
      <c r="H994" s="11">
        <v>0</v>
      </c>
      <c r="I994" s="12">
        <v>7.5474</v>
      </c>
      <c r="J994" s="11">
        <v>146</v>
      </c>
      <c r="K994" s="11">
        <v>8</v>
      </c>
      <c r="L994" s="11">
        <v>16</v>
      </c>
      <c r="M994" s="11">
        <v>0</v>
      </c>
      <c r="S994" s="4">
        <f t="shared" si="75"/>
        <v>0</v>
      </c>
      <c r="T994" s="4">
        <f t="shared" si="76"/>
        <v>0</v>
      </c>
      <c r="U994" s="4"/>
      <c r="V994" s="4">
        <f>VLOOKUP(K994,$AA$2:$AC$26,3)</f>
        <v>0.007416</v>
      </c>
      <c r="W994" s="4">
        <f>VLOOKUP(L994,$AA$2:$AC$26,2)</f>
        <v>1.55394</v>
      </c>
      <c r="X994" s="4">
        <f t="shared" si="77"/>
        <v>1152.401904</v>
      </c>
      <c r="Y994" s="4">
        <f t="shared" si="78"/>
        <v>921.9215232</v>
      </c>
      <c r="Z994" s="4">
        <f t="shared" si="79"/>
        <v>1440.50238</v>
      </c>
      <c r="AA994" s="4"/>
      <c r="AB994" s="4"/>
      <c r="AC994" s="4"/>
    </row>
    <row r="995" hidden="1" customHeight="1" spans="1:29">
      <c r="A995" s="11">
        <v>137</v>
      </c>
      <c r="B995" s="12">
        <v>0</v>
      </c>
      <c r="C995" s="12">
        <v>-561.98</v>
      </c>
      <c r="D995" s="12">
        <v>-1.9446</v>
      </c>
      <c r="E995" s="12">
        <v>0.7144</v>
      </c>
      <c r="F995" s="12">
        <v>-0.7999</v>
      </c>
      <c r="G995" s="12">
        <v>-0.1657</v>
      </c>
      <c r="H995" s="11">
        <v>0</v>
      </c>
      <c r="I995" s="12">
        <v>6.9281</v>
      </c>
      <c r="J995" s="11">
        <v>289</v>
      </c>
      <c r="K995" s="11">
        <v>7</v>
      </c>
      <c r="L995" s="11">
        <v>16</v>
      </c>
      <c r="M995" s="11">
        <v>0</v>
      </c>
      <c r="S995" s="4">
        <f t="shared" si="75"/>
        <v>0</v>
      </c>
      <c r="T995" s="4">
        <f t="shared" si="76"/>
        <v>0</v>
      </c>
      <c r="U995" s="4"/>
      <c r="V995" s="4">
        <f>VLOOKUP(K995,$AA$2:$AC$26,3)</f>
        <v>0.005831</v>
      </c>
      <c r="W995" s="4">
        <f>VLOOKUP(L995,$AA$2:$AC$26,2)</f>
        <v>1.55394</v>
      </c>
      <c r="X995" s="4">
        <f t="shared" si="77"/>
        <v>906.102414</v>
      </c>
      <c r="Y995" s="4">
        <f t="shared" si="78"/>
        <v>724.8819312</v>
      </c>
      <c r="Z995" s="4">
        <f t="shared" si="79"/>
        <v>1132.6280175</v>
      </c>
      <c r="AA995" s="4"/>
      <c r="AB995" s="4"/>
      <c r="AC995" s="4"/>
    </row>
    <row r="996" hidden="1" customHeight="1" spans="1:29">
      <c r="A996" s="11">
        <v>134</v>
      </c>
      <c r="B996" s="12">
        <v>0</v>
      </c>
      <c r="C996" s="12">
        <v>-120.97</v>
      </c>
      <c r="D996" s="12">
        <v>-0.0097</v>
      </c>
      <c r="E996" s="12">
        <v>0.9959</v>
      </c>
      <c r="F996" s="12">
        <v>-0.1091</v>
      </c>
      <c r="G996" s="12">
        <v>-0.0018</v>
      </c>
      <c r="H996" s="11">
        <v>0</v>
      </c>
      <c r="I996" s="12">
        <v>10.173</v>
      </c>
      <c r="J996" s="11">
        <v>12421</v>
      </c>
      <c r="K996" s="11">
        <v>4</v>
      </c>
      <c r="L996" s="11">
        <v>16</v>
      </c>
      <c r="M996" s="11">
        <v>0</v>
      </c>
      <c r="S996" s="4">
        <f t="shared" si="75"/>
        <v>0</v>
      </c>
      <c r="T996" s="4">
        <f t="shared" si="76"/>
        <v>0</v>
      </c>
      <c r="U996" s="4"/>
      <c r="V996" s="4">
        <f>VLOOKUP(K996,$AA$2:$AC$26,3)</f>
        <v>0.002828</v>
      </c>
      <c r="W996" s="4">
        <f>VLOOKUP(L996,$AA$2:$AC$26,2)</f>
        <v>1.55394</v>
      </c>
      <c r="X996" s="4">
        <f t="shared" si="77"/>
        <v>439.454232</v>
      </c>
      <c r="Y996" s="4">
        <f t="shared" si="78"/>
        <v>351.5633856</v>
      </c>
      <c r="Z996" s="4">
        <f t="shared" si="79"/>
        <v>549.31779</v>
      </c>
      <c r="AA996" s="4"/>
      <c r="AB996" s="4"/>
      <c r="AC996" s="4"/>
    </row>
    <row r="997" hidden="1" customHeight="1" spans="1:29">
      <c r="A997" s="11">
        <v>133</v>
      </c>
      <c r="B997" s="12">
        <v>0</v>
      </c>
      <c r="C997" s="12">
        <v>-505.48</v>
      </c>
      <c r="D997" s="12">
        <v>-0.2944</v>
      </c>
      <c r="E997" s="12">
        <v>0.8767</v>
      </c>
      <c r="F997" s="12">
        <v>-0.9439</v>
      </c>
      <c r="G997" s="12">
        <v>-0.0638</v>
      </c>
      <c r="H997" s="11">
        <v>0</v>
      </c>
      <c r="I997" s="12">
        <v>5.3393</v>
      </c>
      <c r="J997" s="11">
        <v>1717</v>
      </c>
      <c r="K997" s="11">
        <v>3</v>
      </c>
      <c r="L997" s="11">
        <v>16</v>
      </c>
      <c r="M997" s="11">
        <v>0</v>
      </c>
      <c r="S997" s="4">
        <f t="shared" si="75"/>
        <v>0</v>
      </c>
      <c r="T997" s="4">
        <f t="shared" si="76"/>
        <v>0</v>
      </c>
      <c r="U997" s="4"/>
      <c r="V997" s="4">
        <f>VLOOKUP(K997,$AA$2:$AC$26,3)</f>
        <v>0.002236</v>
      </c>
      <c r="W997" s="4">
        <f>VLOOKUP(L997,$AA$2:$AC$26,2)</f>
        <v>1.55394</v>
      </c>
      <c r="X997" s="4">
        <f t="shared" si="77"/>
        <v>347.460984</v>
      </c>
      <c r="Y997" s="4">
        <f t="shared" si="78"/>
        <v>277.9687872</v>
      </c>
      <c r="Z997" s="4">
        <f t="shared" si="79"/>
        <v>434.32623</v>
      </c>
      <c r="AA997" s="4"/>
      <c r="AB997" s="4"/>
      <c r="AC997" s="4"/>
    </row>
    <row r="998" hidden="1" customHeight="1" spans="1:29">
      <c r="A998" s="11">
        <v>132</v>
      </c>
      <c r="B998" s="12">
        <v>0</v>
      </c>
      <c r="C998" s="12">
        <v>-501.79</v>
      </c>
      <c r="D998" s="12">
        <v>-0.3198</v>
      </c>
      <c r="E998" s="12">
        <v>0.8313</v>
      </c>
      <c r="F998" s="12">
        <v>-0.9646</v>
      </c>
      <c r="G998" s="12">
        <v>-0.089</v>
      </c>
      <c r="H998" s="11">
        <v>0</v>
      </c>
      <c r="I998" s="12">
        <v>5.1923</v>
      </c>
      <c r="J998" s="11">
        <v>1569</v>
      </c>
      <c r="K998" s="11">
        <v>2</v>
      </c>
      <c r="L998" s="11">
        <v>16</v>
      </c>
      <c r="M998" s="11">
        <v>0</v>
      </c>
      <c r="S998" s="4">
        <f t="shared" si="75"/>
        <v>0</v>
      </c>
      <c r="T998" s="4">
        <f t="shared" si="76"/>
        <v>0</v>
      </c>
      <c r="U998" s="4"/>
      <c r="V998" s="4">
        <f>VLOOKUP(K998,$AA$2:$AC$26,3)</f>
        <v>0.001732</v>
      </c>
      <c r="W998" s="4">
        <f>VLOOKUP(L998,$AA$2:$AC$26,2)</f>
        <v>1.55394</v>
      </c>
      <c r="X998" s="4">
        <f t="shared" si="77"/>
        <v>269.142408</v>
      </c>
      <c r="Y998" s="4">
        <f t="shared" si="78"/>
        <v>215.3139264</v>
      </c>
      <c r="Z998" s="4">
        <f t="shared" si="79"/>
        <v>336.42801</v>
      </c>
      <c r="AA998" s="4"/>
      <c r="AB998" s="4"/>
      <c r="AC998" s="4"/>
    </row>
    <row r="999" hidden="1" customHeight="1" spans="1:29">
      <c r="A999" s="11">
        <v>131</v>
      </c>
      <c r="B999" s="12">
        <v>0</v>
      </c>
      <c r="C999" s="12">
        <v>-1093.71</v>
      </c>
      <c r="D999" s="12">
        <v>-0.4878</v>
      </c>
      <c r="E999" s="12">
        <v>0.9744</v>
      </c>
      <c r="F999" s="12">
        <v>-0.2001</v>
      </c>
      <c r="G999" s="12">
        <v>-0.0121</v>
      </c>
      <c r="H999" s="11">
        <v>0</v>
      </c>
      <c r="I999" s="12">
        <v>41.1709</v>
      </c>
      <c r="J999" s="11">
        <v>2242</v>
      </c>
      <c r="K999" s="11">
        <v>12</v>
      </c>
      <c r="L999" s="11">
        <v>15</v>
      </c>
      <c r="M999" s="11">
        <v>0</v>
      </c>
      <c r="S999" s="4">
        <f t="shared" si="75"/>
        <v>0</v>
      </c>
      <c r="T999" s="4">
        <f t="shared" si="76"/>
        <v>0</v>
      </c>
      <c r="U999" s="4"/>
      <c r="V999" s="4">
        <f>VLOOKUP(K999,$AA$2:$AC$26,3)</f>
        <v>0</v>
      </c>
      <c r="W999" s="4">
        <f>VLOOKUP(L999,$AA$2:$AC$26,2)</f>
        <v>1.37798</v>
      </c>
      <c r="X999" s="4">
        <f t="shared" si="77"/>
        <v>0</v>
      </c>
      <c r="Y999" s="4">
        <f t="shared" si="78"/>
        <v>0</v>
      </c>
      <c r="Z999" s="4">
        <f t="shared" si="79"/>
        <v>0</v>
      </c>
      <c r="AA999" s="4"/>
      <c r="AB999" s="4"/>
      <c r="AC999" s="4"/>
    </row>
    <row r="1000" hidden="1" customHeight="1" spans="1:29">
      <c r="A1000" s="11">
        <v>130</v>
      </c>
      <c r="B1000" s="12">
        <v>0</v>
      </c>
      <c r="C1000" s="12">
        <v>-551.95</v>
      </c>
      <c r="D1000" s="12">
        <v>-0.6366</v>
      </c>
      <c r="E1000" s="12">
        <v>0.9581</v>
      </c>
      <c r="F1000" s="12">
        <v>-0.2043</v>
      </c>
      <c r="G1000" s="12">
        <v>-0.0215</v>
      </c>
      <c r="H1000" s="11">
        <v>0</v>
      </c>
      <c r="I1000" s="12">
        <v>22.4742</v>
      </c>
      <c r="J1000" s="11">
        <v>867</v>
      </c>
      <c r="K1000" s="11">
        <v>11</v>
      </c>
      <c r="L1000" s="11">
        <v>15</v>
      </c>
      <c r="M1000" s="11">
        <v>0</v>
      </c>
      <c r="S1000" s="4">
        <f t="shared" si="75"/>
        <v>0</v>
      </c>
      <c r="T1000" s="4">
        <f t="shared" si="76"/>
        <v>0</v>
      </c>
      <c r="U1000" s="4"/>
      <c r="V1000" s="4">
        <f>VLOOKUP(K1000,$AA$2:$AC$26,3)</f>
        <v>0</v>
      </c>
      <c r="W1000" s="4">
        <f>VLOOKUP(L1000,$AA$2:$AC$26,2)</f>
        <v>1.37798</v>
      </c>
      <c r="X1000" s="4">
        <f t="shared" si="77"/>
        <v>0</v>
      </c>
      <c r="Y1000" s="4">
        <f t="shared" si="78"/>
        <v>0</v>
      </c>
      <c r="Z1000" s="4">
        <f t="shared" si="79"/>
        <v>0</v>
      </c>
      <c r="AA1000" s="4"/>
      <c r="AB1000" s="4"/>
      <c r="AC1000" s="4"/>
    </row>
    <row r="1001" hidden="1" customHeight="1" spans="1:29">
      <c r="A1001" s="11">
        <v>129</v>
      </c>
      <c r="B1001" s="12">
        <v>0</v>
      </c>
      <c r="C1001" s="12">
        <v>-621.04</v>
      </c>
      <c r="D1001" s="12">
        <v>-1.9969</v>
      </c>
      <c r="E1001" s="12">
        <v>0.841</v>
      </c>
      <c r="F1001" s="12">
        <v>-0.5022</v>
      </c>
      <c r="G1001" s="12">
        <v>-0.0869</v>
      </c>
      <c r="H1001" s="11">
        <v>0</v>
      </c>
      <c r="I1001" s="12">
        <v>11.7082</v>
      </c>
      <c r="J1001" s="11">
        <v>311</v>
      </c>
      <c r="K1001" s="11">
        <v>10</v>
      </c>
      <c r="L1001" s="11">
        <v>15</v>
      </c>
      <c r="M1001" s="11">
        <v>0</v>
      </c>
      <c r="S1001" s="4">
        <f t="shared" si="75"/>
        <v>0</v>
      </c>
      <c r="T1001" s="4">
        <f t="shared" si="76"/>
        <v>0</v>
      </c>
      <c r="U1001" s="4"/>
      <c r="V1001" s="4">
        <f>VLOOKUP(K1001,$AA$2:$AC$26,3)</f>
        <v>0</v>
      </c>
      <c r="W1001" s="4">
        <f>VLOOKUP(L1001,$AA$2:$AC$26,2)</f>
        <v>1.37798</v>
      </c>
      <c r="X1001" s="4">
        <f t="shared" si="77"/>
        <v>0</v>
      </c>
      <c r="Y1001" s="4">
        <f t="shared" si="78"/>
        <v>0</v>
      </c>
      <c r="Z1001" s="4">
        <f t="shared" si="79"/>
        <v>0</v>
      </c>
      <c r="AA1001" s="4"/>
      <c r="AB1001" s="4"/>
      <c r="AC1001" s="4"/>
    </row>
    <row r="1002" hidden="1" customHeight="1" spans="1:29">
      <c r="A1002" s="11">
        <v>128</v>
      </c>
      <c r="B1002" s="12">
        <v>0</v>
      </c>
      <c r="C1002" s="12">
        <v>-535.46</v>
      </c>
      <c r="D1002" s="12">
        <v>-4.2497</v>
      </c>
      <c r="E1002" s="12">
        <v>0.6049</v>
      </c>
      <c r="F1002" s="12">
        <v>-0.6228</v>
      </c>
      <c r="G1002" s="12">
        <v>-0.2509</v>
      </c>
      <c r="H1002" s="11">
        <v>0</v>
      </c>
      <c r="I1002" s="12">
        <v>8.3744</v>
      </c>
      <c r="J1002" s="11">
        <v>126</v>
      </c>
      <c r="K1002" s="11">
        <v>9</v>
      </c>
      <c r="L1002" s="11">
        <v>15</v>
      </c>
      <c r="M1002" s="11">
        <v>0</v>
      </c>
      <c r="S1002" s="4">
        <f t="shared" si="75"/>
        <v>0</v>
      </c>
      <c r="T1002" s="4">
        <f t="shared" si="76"/>
        <v>0</v>
      </c>
      <c r="U1002" s="4"/>
      <c r="V1002" s="4">
        <f>VLOOKUP(K1002,$AA$2:$AC$26,3)</f>
        <v>0.009434</v>
      </c>
      <c r="W1002" s="4">
        <f>VLOOKUP(L1002,$AA$2:$AC$26,2)</f>
        <v>1.37798</v>
      </c>
      <c r="X1002" s="4">
        <f t="shared" si="77"/>
        <v>1299.986332</v>
      </c>
      <c r="Y1002" s="4">
        <f t="shared" si="78"/>
        <v>1039.9890656</v>
      </c>
      <c r="Z1002" s="4">
        <f t="shared" si="79"/>
        <v>1624.982915</v>
      </c>
      <c r="AA1002" s="4"/>
      <c r="AB1002" s="4"/>
      <c r="AC1002" s="4"/>
    </row>
    <row r="1003" hidden="1" customHeight="1" spans="1:29">
      <c r="A1003" s="11">
        <v>127</v>
      </c>
      <c r="B1003" s="12">
        <v>0</v>
      </c>
      <c r="C1003" s="12">
        <v>-574.04</v>
      </c>
      <c r="D1003" s="12">
        <v>-3.5655</v>
      </c>
      <c r="E1003" s="12">
        <v>0.5868</v>
      </c>
      <c r="F1003" s="12">
        <v>-0.7575</v>
      </c>
      <c r="G1003" s="12">
        <v>-0.2702</v>
      </c>
      <c r="H1003" s="11">
        <v>0</v>
      </c>
      <c r="I1003" s="12">
        <v>7.4417</v>
      </c>
      <c r="J1003" s="11">
        <v>161</v>
      </c>
      <c r="K1003" s="11">
        <v>8</v>
      </c>
      <c r="L1003" s="11">
        <v>15</v>
      </c>
      <c r="M1003" s="11">
        <v>0</v>
      </c>
      <c r="S1003" s="4">
        <f t="shared" si="75"/>
        <v>0</v>
      </c>
      <c r="T1003" s="4">
        <f t="shared" si="76"/>
        <v>0</v>
      </c>
      <c r="U1003" s="4"/>
      <c r="V1003" s="4">
        <f>VLOOKUP(K1003,$AA$2:$AC$26,3)</f>
        <v>0.007416</v>
      </c>
      <c r="W1003" s="4">
        <f>VLOOKUP(L1003,$AA$2:$AC$26,2)</f>
        <v>1.37798</v>
      </c>
      <c r="X1003" s="4">
        <f t="shared" si="77"/>
        <v>1021.909968</v>
      </c>
      <c r="Y1003" s="4">
        <f t="shared" si="78"/>
        <v>817.5279744</v>
      </c>
      <c r="Z1003" s="4">
        <f t="shared" si="79"/>
        <v>1277.38746</v>
      </c>
      <c r="AA1003" s="4"/>
      <c r="AB1003" s="4"/>
      <c r="AC1003" s="4"/>
    </row>
    <row r="1004" hidden="1" customHeight="1" spans="1:29">
      <c r="A1004" s="11">
        <v>126</v>
      </c>
      <c r="B1004" s="12">
        <v>0</v>
      </c>
      <c r="C1004" s="12">
        <v>-582.09</v>
      </c>
      <c r="D1004" s="12">
        <v>-1.7324</v>
      </c>
      <c r="E1004" s="12">
        <v>0.7333</v>
      </c>
      <c r="F1004" s="12">
        <v>-0.8196</v>
      </c>
      <c r="G1004" s="12">
        <v>-0.1551</v>
      </c>
      <c r="H1004" s="11">
        <v>0</v>
      </c>
      <c r="I1004" s="12">
        <v>7.0123</v>
      </c>
      <c r="J1004" s="11">
        <v>336</v>
      </c>
      <c r="K1004" s="11">
        <v>7</v>
      </c>
      <c r="L1004" s="11">
        <v>15</v>
      </c>
      <c r="M1004" s="11">
        <v>0</v>
      </c>
      <c r="S1004" s="4">
        <f t="shared" si="75"/>
        <v>0</v>
      </c>
      <c r="T1004" s="4">
        <f t="shared" si="76"/>
        <v>0</v>
      </c>
      <c r="U1004" s="4"/>
      <c r="V1004" s="4">
        <f>VLOOKUP(K1004,$AA$2:$AC$26,3)</f>
        <v>0.005831</v>
      </c>
      <c r="W1004" s="4">
        <f>VLOOKUP(L1004,$AA$2:$AC$26,2)</f>
        <v>1.37798</v>
      </c>
      <c r="X1004" s="4">
        <f t="shared" si="77"/>
        <v>803.500138</v>
      </c>
      <c r="Y1004" s="4">
        <f t="shared" si="78"/>
        <v>642.8001104</v>
      </c>
      <c r="Z1004" s="4">
        <f t="shared" si="79"/>
        <v>1004.3751725</v>
      </c>
      <c r="AA1004" s="4"/>
      <c r="AB1004" s="4"/>
      <c r="AC1004" s="4"/>
    </row>
    <row r="1005" hidden="1" customHeight="1" spans="1:29">
      <c r="A1005" s="11">
        <v>123</v>
      </c>
      <c r="B1005" s="12">
        <v>0</v>
      </c>
      <c r="C1005" s="12">
        <v>-366.86</v>
      </c>
      <c r="D1005" s="12">
        <v>-0.0295</v>
      </c>
      <c r="E1005" s="12">
        <v>0.9869</v>
      </c>
      <c r="F1005" s="12">
        <v>-0.336</v>
      </c>
      <c r="G1005" s="12">
        <v>-0.0064</v>
      </c>
      <c r="H1005" s="11">
        <v>0</v>
      </c>
      <c r="I1005" s="12">
        <v>10.2637</v>
      </c>
      <c r="J1005" s="11">
        <v>12416</v>
      </c>
      <c r="K1005" s="11">
        <v>4</v>
      </c>
      <c r="L1005" s="11">
        <v>15</v>
      </c>
      <c r="M1005" s="11">
        <v>0</v>
      </c>
      <c r="S1005" s="4">
        <f t="shared" si="75"/>
        <v>0</v>
      </c>
      <c r="T1005" s="4">
        <f t="shared" si="76"/>
        <v>0</v>
      </c>
      <c r="U1005" s="4"/>
      <c r="V1005" s="4">
        <f>VLOOKUP(K1005,$AA$2:$AC$26,3)</f>
        <v>0.002828</v>
      </c>
      <c r="W1005" s="4">
        <f>VLOOKUP(L1005,$AA$2:$AC$26,2)</f>
        <v>1.37798</v>
      </c>
      <c r="X1005" s="4">
        <f t="shared" si="77"/>
        <v>389.692744</v>
      </c>
      <c r="Y1005" s="4">
        <f t="shared" si="78"/>
        <v>311.7541952</v>
      </c>
      <c r="Z1005" s="4">
        <f t="shared" si="79"/>
        <v>487.11593</v>
      </c>
      <c r="AA1005" s="4"/>
      <c r="AB1005" s="4"/>
      <c r="AC1005" s="4"/>
    </row>
    <row r="1006" hidden="1" customHeight="1" spans="1:29">
      <c r="A1006" s="11">
        <v>122</v>
      </c>
      <c r="B1006" s="12">
        <v>0</v>
      </c>
      <c r="C1006" s="12">
        <v>-507.5</v>
      </c>
      <c r="D1006" s="12">
        <v>-0.2615</v>
      </c>
      <c r="E1006" s="12">
        <v>0.8858</v>
      </c>
      <c r="F1006" s="12">
        <v>-0.9485</v>
      </c>
      <c r="G1006" s="12">
        <v>-0.0593</v>
      </c>
      <c r="H1006" s="11">
        <v>0</v>
      </c>
      <c r="I1006" s="12">
        <v>5.3356</v>
      </c>
      <c r="J1006" s="11">
        <v>1941</v>
      </c>
      <c r="K1006" s="11">
        <v>3</v>
      </c>
      <c r="L1006" s="11">
        <v>15</v>
      </c>
      <c r="M1006" s="11">
        <v>0</v>
      </c>
      <c r="S1006" s="4">
        <f t="shared" si="75"/>
        <v>0</v>
      </c>
      <c r="T1006" s="4">
        <f t="shared" si="76"/>
        <v>0</v>
      </c>
      <c r="U1006" s="4"/>
      <c r="V1006" s="4">
        <f>VLOOKUP(K1006,$AA$2:$AC$26,3)</f>
        <v>0.002236</v>
      </c>
      <c r="W1006" s="4">
        <f>VLOOKUP(L1006,$AA$2:$AC$26,2)</f>
        <v>1.37798</v>
      </c>
      <c r="X1006" s="4">
        <f t="shared" si="77"/>
        <v>308.116328</v>
      </c>
      <c r="Y1006" s="4">
        <f t="shared" si="78"/>
        <v>246.4930624</v>
      </c>
      <c r="Z1006" s="4">
        <f t="shared" si="79"/>
        <v>385.14541</v>
      </c>
      <c r="AA1006" s="4"/>
      <c r="AB1006" s="4"/>
      <c r="AC1006" s="4"/>
    </row>
    <row r="1007" hidden="1" customHeight="1" spans="1:29">
      <c r="A1007" s="11">
        <v>121</v>
      </c>
      <c r="B1007" s="12">
        <v>0</v>
      </c>
      <c r="C1007" s="12">
        <v>-502.8</v>
      </c>
      <c r="D1007" s="12">
        <v>-0.3207</v>
      </c>
      <c r="E1007" s="12">
        <v>0.824</v>
      </c>
      <c r="F1007" s="12">
        <v>-0.9667</v>
      </c>
      <c r="G1007" s="12">
        <v>-0.0942</v>
      </c>
      <c r="H1007" s="11">
        <v>0</v>
      </c>
      <c r="I1007" s="12">
        <v>5.1924</v>
      </c>
      <c r="J1007" s="11">
        <v>1568</v>
      </c>
      <c r="K1007" s="11">
        <v>2</v>
      </c>
      <c r="L1007" s="11">
        <v>15</v>
      </c>
      <c r="M1007" s="11">
        <v>0</v>
      </c>
      <c r="S1007" s="4">
        <f t="shared" si="75"/>
        <v>0</v>
      </c>
      <c r="T1007" s="4">
        <f t="shared" si="76"/>
        <v>0</v>
      </c>
      <c r="U1007" s="4"/>
      <c r="V1007" s="4">
        <f>VLOOKUP(K1007,$AA$2:$AC$26,3)</f>
        <v>0.001732</v>
      </c>
      <c r="W1007" s="4">
        <f>VLOOKUP(L1007,$AA$2:$AC$26,2)</f>
        <v>1.37798</v>
      </c>
      <c r="X1007" s="4">
        <f t="shared" si="77"/>
        <v>238.666136</v>
      </c>
      <c r="Y1007" s="4">
        <f t="shared" si="78"/>
        <v>190.9329088</v>
      </c>
      <c r="Z1007" s="4">
        <f t="shared" si="79"/>
        <v>298.33267</v>
      </c>
      <c r="AA1007" s="4"/>
      <c r="AB1007" s="4"/>
      <c r="AC1007" s="4"/>
    </row>
    <row r="1008" hidden="1" customHeight="1" spans="1:29">
      <c r="A1008" s="11">
        <v>120</v>
      </c>
      <c r="B1008" s="12">
        <v>0</v>
      </c>
      <c r="C1008" s="12">
        <v>-908.89</v>
      </c>
      <c r="D1008" s="12">
        <v>-0.6351</v>
      </c>
      <c r="E1008" s="12">
        <v>0.9647</v>
      </c>
      <c r="F1008" s="12">
        <v>-0.2704</v>
      </c>
      <c r="G1008" s="12">
        <v>-0.0176</v>
      </c>
      <c r="H1008" s="11">
        <v>0</v>
      </c>
      <c r="I1008" s="12">
        <v>27.6698</v>
      </c>
      <c r="J1008" s="11">
        <v>1431</v>
      </c>
      <c r="K1008" s="11">
        <v>12</v>
      </c>
      <c r="L1008" s="11">
        <v>14</v>
      </c>
      <c r="M1008" s="11">
        <v>0</v>
      </c>
      <c r="S1008" s="4">
        <f t="shared" si="75"/>
        <v>0</v>
      </c>
      <c r="T1008" s="4">
        <f t="shared" si="76"/>
        <v>0</v>
      </c>
      <c r="U1008" s="4"/>
      <c r="V1008" s="4">
        <f>VLOOKUP(K1008,$AA$2:$AC$26,3)</f>
        <v>0</v>
      </c>
      <c r="W1008" s="4">
        <f>VLOOKUP(L1008,$AA$2:$AC$26,2)</f>
        <v>1.22284</v>
      </c>
      <c r="X1008" s="4">
        <f t="shared" si="77"/>
        <v>0</v>
      </c>
      <c r="Y1008" s="4">
        <f t="shared" si="78"/>
        <v>0</v>
      </c>
      <c r="Z1008" s="4">
        <f t="shared" si="79"/>
        <v>0</v>
      </c>
      <c r="AA1008" s="4"/>
      <c r="AB1008" s="4"/>
      <c r="AC1008" s="4"/>
    </row>
    <row r="1009" hidden="1" customHeight="1" spans="1:29">
      <c r="A1009" s="11">
        <v>119</v>
      </c>
      <c r="B1009" s="12">
        <v>0</v>
      </c>
      <c r="C1009" s="12">
        <v>-856.75</v>
      </c>
      <c r="D1009" s="12">
        <v>-0.7824</v>
      </c>
      <c r="E1009" s="12">
        <v>0.9455</v>
      </c>
      <c r="F1009" s="12">
        <v>-0.3594</v>
      </c>
      <c r="G1009" s="12">
        <v>-0.0287</v>
      </c>
      <c r="H1009" s="11">
        <v>0</v>
      </c>
      <c r="I1009" s="12">
        <v>20.6946</v>
      </c>
      <c r="J1009" s="11">
        <v>1095</v>
      </c>
      <c r="K1009" s="11">
        <v>11</v>
      </c>
      <c r="L1009" s="11">
        <v>14</v>
      </c>
      <c r="M1009" s="11">
        <v>0</v>
      </c>
      <c r="S1009" s="4">
        <f t="shared" si="75"/>
        <v>0</v>
      </c>
      <c r="T1009" s="4">
        <f t="shared" si="76"/>
        <v>0</v>
      </c>
      <c r="U1009" s="4"/>
      <c r="V1009" s="4">
        <f>VLOOKUP(K1009,$AA$2:$AC$26,3)</f>
        <v>0</v>
      </c>
      <c r="W1009" s="4">
        <f>VLOOKUP(L1009,$AA$2:$AC$26,2)</f>
        <v>1.22284</v>
      </c>
      <c r="X1009" s="4">
        <f t="shared" si="77"/>
        <v>0</v>
      </c>
      <c r="Y1009" s="4">
        <f t="shared" si="78"/>
        <v>0</v>
      </c>
      <c r="Z1009" s="4">
        <f t="shared" si="79"/>
        <v>0</v>
      </c>
      <c r="AA1009" s="4"/>
      <c r="AB1009" s="4"/>
      <c r="AC1009" s="4"/>
    </row>
    <row r="1010" hidden="1" customHeight="1" spans="1:29">
      <c r="A1010" s="11">
        <v>118</v>
      </c>
      <c r="B1010" s="12">
        <v>0</v>
      </c>
      <c r="C1010" s="12">
        <v>-759.24</v>
      </c>
      <c r="D1010" s="12">
        <v>-2.3579</v>
      </c>
      <c r="E1010" s="12">
        <v>0.8067</v>
      </c>
      <c r="F1010" s="12">
        <v>-0.6292</v>
      </c>
      <c r="G1010" s="12">
        <v>-0.1094</v>
      </c>
      <c r="H1010" s="11">
        <v>0</v>
      </c>
      <c r="I1010" s="12">
        <v>11.5867</v>
      </c>
      <c r="J1010" s="11">
        <v>322</v>
      </c>
      <c r="K1010" s="11">
        <v>10</v>
      </c>
      <c r="L1010" s="11">
        <v>14</v>
      </c>
      <c r="M1010" s="11">
        <v>0</v>
      </c>
      <c r="S1010" s="4">
        <f t="shared" si="75"/>
        <v>0</v>
      </c>
      <c r="T1010" s="4">
        <f t="shared" si="76"/>
        <v>0</v>
      </c>
      <c r="U1010" s="4"/>
      <c r="V1010" s="4">
        <f>VLOOKUP(K1010,$AA$2:$AC$26,3)</f>
        <v>0</v>
      </c>
      <c r="W1010" s="4">
        <f>VLOOKUP(L1010,$AA$2:$AC$26,2)</f>
        <v>1.22284</v>
      </c>
      <c r="X1010" s="4">
        <f t="shared" si="77"/>
        <v>0</v>
      </c>
      <c r="Y1010" s="4">
        <f t="shared" si="78"/>
        <v>0</v>
      </c>
      <c r="Z1010" s="4">
        <f t="shared" si="79"/>
        <v>0</v>
      </c>
      <c r="AA1010" s="4"/>
      <c r="AB1010" s="4"/>
      <c r="AC1010" s="4"/>
    </row>
    <row r="1011" hidden="1" customHeight="1" spans="1:29">
      <c r="A1011" s="11">
        <v>117</v>
      </c>
      <c r="B1011" s="12">
        <v>0</v>
      </c>
      <c r="C1011" s="12">
        <v>-605.63</v>
      </c>
      <c r="D1011" s="12">
        <v>-4.6948</v>
      </c>
      <c r="E1011" s="12">
        <v>0.5582</v>
      </c>
      <c r="F1011" s="12">
        <v>-0.6878</v>
      </c>
      <c r="G1011" s="12">
        <v>-0.2953</v>
      </c>
      <c r="H1011" s="11">
        <v>0</v>
      </c>
      <c r="I1011" s="12">
        <v>8.6009</v>
      </c>
      <c r="J1011" s="11">
        <v>129</v>
      </c>
      <c r="K1011" s="11">
        <v>9</v>
      </c>
      <c r="L1011" s="11">
        <v>14</v>
      </c>
      <c r="M1011" s="11">
        <v>0</v>
      </c>
      <c r="S1011" s="4">
        <f t="shared" si="75"/>
        <v>0</v>
      </c>
      <c r="T1011" s="4">
        <f t="shared" si="76"/>
        <v>0</v>
      </c>
      <c r="U1011" s="4"/>
      <c r="V1011" s="4">
        <f>VLOOKUP(K1011,$AA$2:$AC$26,3)</f>
        <v>0.009434</v>
      </c>
      <c r="W1011" s="4">
        <f>VLOOKUP(L1011,$AA$2:$AC$26,2)</f>
        <v>1.22284</v>
      </c>
      <c r="X1011" s="4">
        <f t="shared" si="77"/>
        <v>1153.627256</v>
      </c>
      <c r="Y1011" s="4">
        <f t="shared" si="78"/>
        <v>922.9018048</v>
      </c>
      <c r="Z1011" s="4">
        <f t="shared" si="79"/>
        <v>1442.03407</v>
      </c>
      <c r="AA1011" s="4"/>
      <c r="AB1011" s="4"/>
      <c r="AC1011" s="4"/>
    </row>
    <row r="1012" hidden="1" customHeight="1" spans="1:29">
      <c r="A1012" s="11">
        <v>116</v>
      </c>
      <c r="B1012" s="12">
        <v>0</v>
      </c>
      <c r="C1012" s="12">
        <v>-532.19</v>
      </c>
      <c r="D1012" s="12">
        <v>-2.1373</v>
      </c>
      <c r="E1012" s="12">
        <v>0.727</v>
      </c>
      <c r="F1012" s="12">
        <v>-0.7567</v>
      </c>
      <c r="G1012" s="12">
        <v>-0.1588</v>
      </c>
      <c r="H1012" s="11">
        <v>0</v>
      </c>
      <c r="I1012" s="12">
        <v>6.9213</v>
      </c>
      <c r="J1012" s="11">
        <v>249</v>
      </c>
      <c r="K1012" s="11">
        <v>8</v>
      </c>
      <c r="L1012" s="11">
        <v>14</v>
      </c>
      <c r="M1012" s="11">
        <v>0</v>
      </c>
      <c r="S1012" s="4">
        <f t="shared" si="75"/>
        <v>0</v>
      </c>
      <c r="T1012" s="4">
        <f t="shared" si="76"/>
        <v>0</v>
      </c>
      <c r="U1012" s="4"/>
      <c r="V1012" s="4">
        <f>VLOOKUP(K1012,$AA$2:$AC$26,3)</f>
        <v>0.007416</v>
      </c>
      <c r="W1012" s="4">
        <f>VLOOKUP(L1012,$AA$2:$AC$26,2)</f>
        <v>1.22284</v>
      </c>
      <c r="X1012" s="4">
        <f t="shared" si="77"/>
        <v>906.858144</v>
      </c>
      <c r="Y1012" s="4">
        <f t="shared" si="78"/>
        <v>725.4865152</v>
      </c>
      <c r="Z1012" s="4">
        <f t="shared" si="79"/>
        <v>1133.57268</v>
      </c>
      <c r="AA1012" s="4"/>
      <c r="AB1012" s="4"/>
      <c r="AC1012" s="4"/>
    </row>
    <row r="1013" hidden="1" customHeight="1" spans="1:29">
      <c r="A1013" s="11">
        <v>115</v>
      </c>
      <c r="B1013" s="12">
        <v>0</v>
      </c>
      <c r="C1013" s="12">
        <v>-548.4</v>
      </c>
      <c r="D1013" s="12">
        <v>-0.3017</v>
      </c>
      <c r="E1013" s="12">
        <v>0.945</v>
      </c>
      <c r="F1013" s="12">
        <v>-0.7701</v>
      </c>
      <c r="G1013" s="12">
        <v>-0.0278</v>
      </c>
      <c r="H1013" s="11">
        <v>0</v>
      </c>
      <c r="I1013" s="12">
        <v>7.0101</v>
      </c>
      <c r="J1013" s="11">
        <v>1818</v>
      </c>
      <c r="K1013" s="11">
        <v>7</v>
      </c>
      <c r="L1013" s="11">
        <v>14</v>
      </c>
      <c r="M1013" s="11">
        <v>0</v>
      </c>
      <c r="S1013" s="4">
        <f t="shared" si="75"/>
        <v>0</v>
      </c>
      <c r="T1013" s="4">
        <f t="shared" si="76"/>
        <v>0</v>
      </c>
      <c r="U1013" s="4"/>
      <c r="V1013" s="4">
        <f>VLOOKUP(K1013,$AA$2:$AC$26,3)</f>
        <v>0.005831</v>
      </c>
      <c r="W1013" s="4">
        <f>VLOOKUP(L1013,$AA$2:$AC$26,2)</f>
        <v>1.22284</v>
      </c>
      <c r="X1013" s="4">
        <f t="shared" si="77"/>
        <v>713.038004</v>
      </c>
      <c r="Y1013" s="4">
        <f t="shared" si="78"/>
        <v>570.4304032</v>
      </c>
      <c r="Z1013" s="4">
        <f t="shared" si="79"/>
        <v>891.297505</v>
      </c>
      <c r="AA1013" s="4"/>
      <c r="AB1013" s="4"/>
      <c r="AC1013" s="4"/>
    </row>
    <row r="1014" hidden="1" customHeight="1" spans="1:29">
      <c r="A1014" s="11">
        <v>112</v>
      </c>
      <c r="B1014" s="12">
        <v>0</v>
      </c>
      <c r="C1014" s="12">
        <v>-508.97</v>
      </c>
      <c r="D1014" s="12">
        <v>-0.0419</v>
      </c>
      <c r="E1014" s="12">
        <v>0.9806</v>
      </c>
      <c r="F1014" s="12">
        <v>-0.5044</v>
      </c>
      <c r="G1014" s="12">
        <v>-0.0096</v>
      </c>
      <c r="H1014" s="11">
        <v>0</v>
      </c>
      <c r="I1014" s="12">
        <v>9.61</v>
      </c>
      <c r="J1014" s="11">
        <v>12134</v>
      </c>
      <c r="K1014" s="11">
        <v>4</v>
      </c>
      <c r="L1014" s="11">
        <v>14</v>
      </c>
      <c r="M1014" s="11">
        <v>0</v>
      </c>
      <c r="S1014" s="4">
        <f t="shared" si="75"/>
        <v>0</v>
      </c>
      <c r="T1014" s="4">
        <f t="shared" si="76"/>
        <v>0</v>
      </c>
      <c r="U1014" s="4"/>
      <c r="V1014" s="4">
        <f>VLOOKUP(K1014,$AA$2:$AC$26,3)</f>
        <v>0.002828</v>
      </c>
      <c r="W1014" s="4">
        <f>VLOOKUP(L1014,$AA$2:$AC$26,2)</f>
        <v>1.22284</v>
      </c>
      <c r="X1014" s="4">
        <f t="shared" si="77"/>
        <v>345.819152</v>
      </c>
      <c r="Y1014" s="4">
        <f t="shared" si="78"/>
        <v>276.6553216</v>
      </c>
      <c r="Z1014" s="4">
        <f t="shared" si="79"/>
        <v>432.27394</v>
      </c>
      <c r="AA1014" s="4"/>
      <c r="AB1014" s="4"/>
      <c r="AC1014" s="4"/>
    </row>
    <row r="1015" hidden="1" customHeight="1" spans="1:29">
      <c r="A1015" s="11">
        <v>111</v>
      </c>
      <c r="B1015" s="12">
        <v>0</v>
      </c>
      <c r="C1015" s="12">
        <v>-504.62</v>
      </c>
      <c r="D1015" s="12">
        <v>-0.2877</v>
      </c>
      <c r="E1015" s="12">
        <v>0.8683</v>
      </c>
      <c r="F1015" s="12">
        <v>-0.9528</v>
      </c>
      <c r="G1015" s="12">
        <v>-0.0697</v>
      </c>
      <c r="H1015" s="11">
        <v>0</v>
      </c>
      <c r="I1015" s="12">
        <v>5.2831</v>
      </c>
      <c r="J1015" s="11">
        <v>1754</v>
      </c>
      <c r="K1015" s="11">
        <v>3</v>
      </c>
      <c r="L1015" s="11">
        <v>14</v>
      </c>
      <c r="M1015" s="11">
        <v>0</v>
      </c>
      <c r="S1015" s="4">
        <f t="shared" si="75"/>
        <v>0</v>
      </c>
      <c r="T1015" s="4">
        <f t="shared" si="76"/>
        <v>0</v>
      </c>
      <c r="U1015" s="4"/>
      <c r="V1015" s="4">
        <f>VLOOKUP(K1015,$AA$2:$AC$26,3)</f>
        <v>0.002236</v>
      </c>
      <c r="W1015" s="4">
        <f>VLOOKUP(L1015,$AA$2:$AC$26,2)</f>
        <v>1.22284</v>
      </c>
      <c r="X1015" s="4">
        <f t="shared" si="77"/>
        <v>273.427024</v>
      </c>
      <c r="Y1015" s="4">
        <f t="shared" si="78"/>
        <v>218.7416192</v>
      </c>
      <c r="Z1015" s="4">
        <f t="shared" si="79"/>
        <v>341.78378</v>
      </c>
      <c r="AA1015" s="4"/>
      <c r="AB1015" s="4"/>
      <c r="AC1015" s="4"/>
    </row>
    <row r="1016" hidden="1" customHeight="1" spans="1:29">
      <c r="A1016" s="11">
        <v>110</v>
      </c>
      <c r="B1016" s="12">
        <v>0</v>
      </c>
      <c r="C1016" s="12">
        <v>-506.84</v>
      </c>
      <c r="D1016" s="12">
        <v>-0.2893</v>
      </c>
      <c r="E1016" s="12">
        <v>0.8327</v>
      </c>
      <c r="F1016" s="12">
        <v>-0.973</v>
      </c>
      <c r="G1016" s="12">
        <v>-0.09</v>
      </c>
      <c r="H1016" s="11">
        <v>0</v>
      </c>
      <c r="I1016" s="12">
        <v>5.2015</v>
      </c>
      <c r="J1016" s="11">
        <v>1752</v>
      </c>
      <c r="K1016" s="11">
        <v>2</v>
      </c>
      <c r="L1016" s="11">
        <v>14</v>
      </c>
      <c r="M1016" s="11">
        <v>0</v>
      </c>
      <c r="S1016" s="4">
        <f t="shared" si="75"/>
        <v>0</v>
      </c>
      <c r="T1016" s="4">
        <f t="shared" si="76"/>
        <v>0</v>
      </c>
      <c r="U1016" s="4"/>
      <c r="V1016" s="4">
        <f>VLOOKUP(K1016,$AA$2:$AC$26,3)</f>
        <v>0.001732</v>
      </c>
      <c r="W1016" s="4">
        <f>VLOOKUP(L1016,$AA$2:$AC$26,2)</f>
        <v>1.22284</v>
      </c>
      <c r="X1016" s="4">
        <f t="shared" si="77"/>
        <v>211.795888</v>
      </c>
      <c r="Y1016" s="4">
        <f t="shared" si="78"/>
        <v>169.4367104</v>
      </c>
      <c r="Z1016" s="4">
        <f t="shared" si="79"/>
        <v>264.74486</v>
      </c>
      <c r="AA1016" s="4"/>
      <c r="AB1016" s="4"/>
      <c r="AC1016" s="4"/>
    </row>
    <row r="1017" hidden="1" customHeight="1" spans="1:29">
      <c r="A1017" s="11">
        <v>109</v>
      </c>
      <c r="B1017" s="12">
        <v>0</v>
      </c>
      <c r="C1017" s="12">
        <v>-795.23</v>
      </c>
      <c r="D1017" s="12">
        <v>-0.7632</v>
      </c>
      <c r="E1017" s="12">
        <v>0.9558</v>
      </c>
      <c r="F1017" s="12">
        <v>-0.308</v>
      </c>
      <c r="G1017" s="12">
        <v>-0.0226</v>
      </c>
      <c r="H1017" s="11">
        <v>0</v>
      </c>
      <c r="I1017" s="12">
        <v>21.9134</v>
      </c>
      <c r="J1017" s="11">
        <v>1042</v>
      </c>
      <c r="K1017" s="11">
        <v>12</v>
      </c>
      <c r="L1017" s="11">
        <v>13</v>
      </c>
      <c r="M1017" s="11">
        <v>0</v>
      </c>
      <c r="S1017" s="4">
        <f t="shared" si="75"/>
        <v>0</v>
      </c>
      <c r="T1017" s="4">
        <f t="shared" si="76"/>
        <v>0</v>
      </c>
      <c r="U1017" s="4"/>
      <c r="V1017" s="4">
        <f>VLOOKUP(K1017,$AA$2:$AC$26,3)</f>
        <v>0</v>
      </c>
      <c r="W1017" s="4">
        <f>VLOOKUP(L1017,$AA$2:$AC$26,2)</f>
        <v>1.09051</v>
      </c>
      <c r="X1017" s="4">
        <f t="shared" si="77"/>
        <v>0</v>
      </c>
      <c r="Y1017" s="4">
        <f t="shared" si="78"/>
        <v>0</v>
      </c>
      <c r="Z1017" s="4">
        <f t="shared" si="79"/>
        <v>0</v>
      </c>
      <c r="AA1017" s="4"/>
      <c r="AB1017" s="4"/>
      <c r="AC1017" s="4"/>
    </row>
    <row r="1018" hidden="1" customHeight="1" spans="1:29">
      <c r="A1018" s="11">
        <v>108</v>
      </c>
      <c r="B1018" s="12">
        <v>0</v>
      </c>
      <c r="C1018" s="12">
        <v>-792.2</v>
      </c>
      <c r="D1018" s="12">
        <v>-0.7195</v>
      </c>
      <c r="E1018" s="12">
        <v>0.9471</v>
      </c>
      <c r="F1018" s="12">
        <v>-0.4061</v>
      </c>
      <c r="G1018" s="12">
        <v>-0.0277</v>
      </c>
      <c r="H1018" s="11">
        <v>0</v>
      </c>
      <c r="I1018" s="12">
        <v>17.4947</v>
      </c>
      <c r="J1018" s="11">
        <v>1101</v>
      </c>
      <c r="K1018" s="11">
        <v>11</v>
      </c>
      <c r="L1018" s="11">
        <v>13</v>
      </c>
      <c r="M1018" s="11">
        <v>0</v>
      </c>
      <c r="S1018" s="4">
        <f t="shared" si="75"/>
        <v>0</v>
      </c>
      <c r="T1018" s="4">
        <f t="shared" si="76"/>
        <v>0</v>
      </c>
      <c r="U1018" s="4"/>
      <c r="V1018" s="4">
        <f>VLOOKUP(K1018,$AA$2:$AC$26,3)</f>
        <v>0</v>
      </c>
      <c r="W1018" s="4">
        <f>VLOOKUP(L1018,$AA$2:$AC$26,2)</f>
        <v>1.09051</v>
      </c>
      <c r="X1018" s="4">
        <f t="shared" si="77"/>
        <v>0</v>
      </c>
      <c r="Y1018" s="4">
        <f t="shared" si="78"/>
        <v>0</v>
      </c>
      <c r="Z1018" s="4">
        <f t="shared" si="79"/>
        <v>0</v>
      </c>
      <c r="AA1018" s="4"/>
      <c r="AB1018" s="4"/>
      <c r="AC1018" s="4"/>
    </row>
    <row r="1019" hidden="1" customHeight="1" spans="1:29">
      <c r="A1019" s="11">
        <v>107</v>
      </c>
      <c r="B1019" s="12">
        <v>0</v>
      </c>
      <c r="C1019" s="12">
        <v>-618.01</v>
      </c>
      <c r="D1019" s="12">
        <v>-2.0396</v>
      </c>
      <c r="E1019" s="12">
        <v>0.8229</v>
      </c>
      <c r="F1019" s="12">
        <v>-0.607</v>
      </c>
      <c r="G1019" s="12">
        <v>-0.0985</v>
      </c>
      <c r="H1019" s="11">
        <v>0</v>
      </c>
      <c r="I1019" s="12">
        <v>9.8084</v>
      </c>
      <c r="J1019" s="11">
        <v>303</v>
      </c>
      <c r="K1019" s="11">
        <v>10</v>
      </c>
      <c r="L1019" s="11">
        <v>13</v>
      </c>
      <c r="M1019" s="11">
        <v>0</v>
      </c>
      <c r="S1019" s="4">
        <f t="shared" si="75"/>
        <v>0</v>
      </c>
      <c r="T1019" s="4">
        <f t="shared" si="76"/>
        <v>0</v>
      </c>
      <c r="U1019" s="4"/>
      <c r="V1019" s="4">
        <f>VLOOKUP(K1019,$AA$2:$AC$26,3)</f>
        <v>0</v>
      </c>
      <c r="W1019" s="4">
        <f>VLOOKUP(L1019,$AA$2:$AC$26,2)</f>
        <v>1.09051</v>
      </c>
      <c r="X1019" s="4">
        <f t="shared" si="77"/>
        <v>0</v>
      </c>
      <c r="Y1019" s="4">
        <f t="shared" si="78"/>
        <v>0</v>
      </c>
      <c r="Z1019" s="4">
        <f t="shared" si="79"/>
        <v>0</v>
      </c>
      <c r="AA1019" s="4"/>
      <c r="AB1019" s="4"/>
      <c r="AC1019" s="4"/>
    </row>
    <row r="1020" hidden="1" customHeight="1" spans="1:29">
      <c r="A1020" s="11">
        <v>106</v>
      </c>
      <c r="B1020" s="12">
        <v>0</v>
      </c>
      <c r="C1020" s="12">
        <v>-658.44</v>
      </c>
      <c r="D1020" s="12">
        <v>-4.1673</v>
      </c>
      <c r="E1020" s="12">
        <v>0.5877</v>
      </c>
      <c r="F1020" s="12">
        <v>-0.7552</v>
      </c>
      <c r="G1020" s="12">
        <v>-0.2708</v>
      </c>
      <c r="H1020" s="11">
        <v>0</v>
      </c>
      <c r="I1020" s="12">
        <v>8.5363</v>
      </c>
      <c r="J1020" s="11">
        <v>158</v>
      </c>
      <c r="K1020" s="11">
        <v>9</v>
      </c>
      <c r="L1020" s="11">
        <v>13</v>
      </c>
      <c r="M1020" s="11">
        <v>0</v>
      </c>
      <c r="S1020" s="4">
        <f t="shared" si="75"/>
        <v>0</v>
      </c>
      <c r="T1020" s="4">
        <f t="shared" si="76"/>
        <v>0</v>
      </c>
      <c r="U1020" s="4"/>
      <c r="V1020" s="4">
        <f>VLOOKUP(K1020,$AA$2:$AC$26,3)</f>
        <v>0.009434</v>
      </c>
      <c r="W1020" s="4">
        <f>VLOOKUP(L1020,$AA$2:$AC$26,2)</f>
        <v>1.09051</v>
      </c>
      <c r="X1020" s="4">
        <f t="shared" si="77"/>
        <v>1028.787134</v>
      </c>
      <c r="Y1020" s="4">
        <f t="shared" si="78"/>
        <v>823.0297072</v>
      </c>
      <c r="Z1020" s="4">
        <f t="shared" si="79"/>
        <v>1285.9839175</v>
      </c>
      <c r="AA1020" s="4"/>
      <c r="AB1020" s="4"/>
      <c r="AC1020" s="4"/>
    </row>
    <row r="1021" hidden="1" customHeight="1" spans="1:29">
      <c r="A1021" s="11">
        <v>105</v>
      </c>
      <c r="B1021" s="12">
        <v>0</v>
      </c>
      <c r="C1021" s="12">
        <v>-527.38</v>
      </c>
      <c r="D1021" s="12">
        <v>-1.8061</v>
      </c>
      <c r="E1021" s="12">
        <v>0.7563</v>
      </c>
      <c r="F1021" s="12">
        <v>-0.7864</v>
      </c>
      <c r="G1021" s="12">
        <v>-0.1398</v>
      </c>
      <c r="H1021" s="11">
        <v>0</v>
      </c>
      <c r="I1021" s="12">
        <v>6.6117</v>
      </c>
      <c r="J1021" s="11">
        <v>292</v>
      </c>
      <c r="K1021" s="11">
        <v>8</v>
      </c>
      <c r="L1021" s="11">
        <v>13</v>
      </c>
      <c r="M1021" s="11">
        <v>0</v>
      </c>
      <c r="S1021" s="4">
        <f t="shared" si="75"/>
        <v>0</v>
      </c>
      <c r="T1021" s="4">
        <f t="shared" si="76"/>
        <v>0</v>
      </c>
      <c r="U1021" s="4"/>
      <c r="V1021" s="4">
        <f>VLOOKUP(K1021,$AA$2:$AC$26,3)</f>
        <v>0.007416</v>
      </c>
      <c r="W1021" s="4">
        <f>VLOOKUP(L1021,$AA$2:$AC$26,2)</f>
        <v>1.09051</v>
      </c>
      <c r="X1021" s="4">
        <f t="shared" si="77"/>
        <v>808.722216</v>
      </c>
      <c r="Y1021" s="4">
        <f t="shared" si="78"/>
        <v>646.9777728</v>
      </c>
      <c r="Z1021" s="4">
        <f t="shared" si="79"/>
        <v>1010.90277</v>
      </c>
      <c r="AA1021" s="4"/>
      <c r="AB1021" s="4"/>
      <c r="AC1021" s="4"/>
    </row>
    <row r="1022" hidden="1" customHeight="1" spans="1:29">
      <c r="A1022" s="11">
        <v>104</v>
      </c>
      <c r="B1022" s="12">
        <v>0</v>
      </c>
      <c r="C1022" s="12">
        <v>-542.5</v>
      </c>
      <c r="D1022" s="12">
        <v>-0.3458</v>
      </c>
      <c r="E1022" s="12">
        <v>0.9338</v>
      </c>
      <c r="F1022" s="12">
        <v>-0.7684</v>
      </c>
      <c r="G1022" s="12">
        <v>-0.0338</v>
      </c>
      <c r="H1022" s="11">
        <v>0</v>
      </c>
      <c r="I1022" s="12">
        <v>6.9851</v>
      </c>
      <c r="J1022" s="11">
        <v>1569</v>
      </c>
      <c r="K1022" s="11">
        <v>7</v>
      </c>
      <c r="L1022" s="11">
        <v>13</v>
      </c>
      <c r="M1022" s="11">
        <v>0</v>
      </c>
      <c r="S1022" s="4">
        <f t="shared" si="75"/>
        <v>0</v>
      </c>
      <c r="T1022" s="4">
        <f t="shared" si="76"/>
        <v>0</v>
      </c>
      <c r="U1022" s="4"/>
      <c r="V1022" s="4">
        <f>VLOOKUP(K1022,$AA$2:$AC$26,3)</f>
        <v>0.005831</v>
      </c>
      <c r="W1022" s="4">
        <f>VLOOKUP(L1022,$AA$2:$AC$26,2)</f>
        <v>1.09051</v>
      </c>
      <c r="X1022" s="4">
        <f t="shared" si="77"/>
        <v>635.876381</v>
      </c>
      <c r="Y1022" s="4">
        <f t="shared" si="78"/>
        <v>508.7011048</v>
      </c>
      <c r="Z1022" s="4">
        <f t="shared" si="79"/>
        <v>794.84547625</v>
      </c>
      <c r="AA1022" s="4"/>
      <c r="AB1022" s="4"/>
      <c r="AC1022" s="4"/>
    </row>
    <row r="1023" hidden="1" customHeight="1" spans="1:29">
      <c r="A1023" s="11">
        <v>101</v>
      </c>
      <c r="B1023" s="12">
        <v>0</v>
      </c>
      <c r="C1023" s="12">
        <v>-503.87</v>
      </c>
      <c r="D1023" s="12">
        <v>-0.0422</v>
      </c>
      <c r="E1023" s="12">
        <v>0.9794</v>
      </c>
      <c r="F1023" s="12">
        <v>-0.535</v>
      </c>
      <c r="G1023" s="12">
        <v>-0.0102</v>
      </c>
      <c r="H1023" s="11">
        <v>0</v>
      </c>
      <c r="I1023" s="12">
        <v>9.0236</v>
      </c>
      <c r="J1023" s="11">
        <v>11928</v>
      </c>
      <c r="K1023" s="11">
        <v>4</v>
      </c>
      <c r="L1023" s="11">
        <v>13</v>
      </c>
      <c r="M1023" s="11">
        <v>0</v>
      </c>
      <c r="S1023" s="4">
        <f t="shared" si="75"/>
        <v>0</v>
      </c>
      <c r="T1023" s="4">
        <f t="shared" si="76"/>
        <v>0</v>
      </c>
      <c r="U1023" s="4"/>
      <c r="V1023" s="4">
        <f>VLOOKUP(K1023,$AA$2:$AC$26,3)</f>
        <v>0.002828</v>
      </c>
      <c r="W1023" s="4">
        <f>VLOOKUP(L1023,$AA$2:$AC$26,2)</f>
        <v>1.09051</v>
      </c>
      <c r="X1023" s="4">
        <f t="shared" si="77"/>
        <v>308.396228</v>
      </c>
      <c r="Y1023" s="4">
        <f t="shared" si="78"/>
        <v>246.7169824</v>
      </c>
      <c r="Z1023" s="4">
        <f t="shared" si="79"/>
        <v>385.495285</v>
      </c>
      <c r="AA1023" s="4"/>
      <c r="AB1023" s="4"/>
      <c r="AC1023" s="4"/>
    </row>
    <row r="1024" hidden="1" customHeight="1" spans="1:29">
      <c r="A1024" s="11">
        <v>100</v>
      </c>
      <c r="B1024" s="12">
        <v>0</v>
      </c>
      <c r="C1024" s="12">
        <v>-500.93</v>
      </c>
      <c r="D1024" s="12">
        <v>-0.2854</v>
      </c>
      <c r="E1024" s="12">
        <v>0.863</v>
      </c>
      <c r="F1024" s="12">
        <v>-0.9496</v>
      </c>
      <c r="G1024" s="12">
        <v>-0.0729</v>
      </c>
      <c r="H1024" s="11">
        <v>0</v>
      </c>
      <c r="I1024" s="12">
        <v>5.2611</v>
      </c>
      <c r="J1024" s="11">
        <v>1755</v>
      </c>
      <c r="K1024" s="11">
        <v>3</v>
      </c>
      <c r="L1024" s="11">
        <v>13</v>
      </c>
      <c r="M1024" s="11">
        <v>0</v>
      </c>
      <c r="S1024" s="4">
        <f t="shared" si="75"/>
        <v>0</v>
      </c>
      <c r="T1024" s="4">
        <f t="shared" si="76"/>
        <v>0</v>
      </c>
      <c r="U1024" s="4"/>
      <c r="V1024" s="4">
        <f>VLOOKUP(K1024,$AA$2:$AC$26,3)</f>
        <v>0.002236</v>
      </c>
      <c r="W1024" s="4">
        <f>VLOOKUP(L1024,$AA$2:$AC$26,2)</f>
        <v>1.09051</v>
      </c>
      <c r="X1024" s="4">
        <f t="shared" si="77"/>
        <v>243.838036</v>
      </c>
      <c r="Y1024" s="4">
        <f t="shared" si="78"/>
        <v>195.0704288</v>
      </c>
      <c r="Z1024" s="4">
        <f t="shared" si="79"/>
        <v>304.797545</v>
      </c>
      <c r="AA1024" s="4"/>
      <c r="AB1024" s="4"/>
      <c r="AC1024" s="4"/>
    </row>
    <row r="1025" hidden="1" customHeight="1" spans="1:29">
      <c r="A1025" s="11">
        <v>99</v>
      </c>
      <c r="B1025" s="12">
        <v>0</v>
      </c>
      <c r="C1025" s="12">
        <v>-502.22</v>
      </c>
      <c r="D1025" s="12">
        <v>-0.2241</v>
      </c>
      <c r="E1025" s="12">
        <v>0.8634</v>
      </c>
      <c r="F1025" s="12">
        <v>-0.9594</v>
      </c>
      <c r="G1025" s="12">
        <v>-0.0721</v>
      </c>
      <c r="H1025" s="11">
        <v>0</v>
      </c>
      <c r="I1025" s="12">
        <v>5.2237</v>
      </c>
      <c r="J1025" s="11">
        <v>2241</v>
      </c>
      <c r="K1025" s="11">
        <v>2</v>
      </c>
      <c r="L1025" s="11">
        <v>13</v>
      </c>
      <c r="M1025" s="11">
        <v>0</v>
      </c>
      <c r="S1025" s="4">
        <f t="shared" si="75"/>
        <v>0</v>
      </c>
      <c r="T1025" s="4">
        <f t="shared" si="76"/>
        <v>0</v>
      </c>
      <c r="U1025" s="4"/>
      <c r="V1025" s="4">
        <f>VLOOKUP(K1025,$AA$2:$AC$26,3)</f>
        <v>0.001732</v>
      </c>
      <c r="W1025" s="4">
        <f>VLOOKUP(L1025,$AA$2:$AC$26,2)</f>
        <v>1.09051</v>
      </c>
      <c r="X1025" s="4">
        <f t="shared" si="77"/>
        <v>188.876332</v>
      </c>
      <c r="Y1025" s="4">
        <f t="shared" si="78"/>
        <v>151.1010656</v>
      </c>
      <c r="Z1025" s="4">
        <f t="shared" si="79"/>
        <v>236.095415</v>
      </c>
      <c r="AA1025" s="4"/>
      <c r="AB1025" s="4"/>
      <c r="AC1025" s="4"/>
    </row>
    <row r="1026" hidden="1" customHeight="1" spans="1:29">
      <c r="A1026" s="11">
        <v>98</v>
      </c>
      <c r="B1026" s="12">
        <v>0</v>
      </c>
      <c r="C1026" s="12">
        <v>-662.69</v>
      </c>
      <c r="D1026" s="12">
        <v>-0.7661</v>
      </c>
      <c r="E1026" s="12">
        <v>0.9542</v>
      </c>
      <c r="F1026" s="12">
        <v>-0.3217</v>
      </c>
      <c r="G1026" s="12">
        <v>-0.0232</v>
      </c>
      <c r="H1026" s="11">
        <v>0</v>
      </c>
      <c r="I1026" s="12">
        <v>18.1334</v>
      </c>
      <c r="J1026" s="11">
        <v>865</v>
      </c>
      <c r="K1026" s="11">
        <v>12</v>
      </c>
      <c r="L1026" s="11">
        <v>12</v>
      </c>
      <c r="M1026" s="11">
        <v>0</v>
      </c>
      <c r="S1026" s="4">
        <f t="shared" ref="S1026:S1089" si="80">B1026*F1026</f>
        <v>0</v>
      </c>
      <c r="T1026" s="4">
        <f t="shared" ref="T1026:T1089" si="81">SQRT(J1026)*S1026</f>
        <v>0</v>
      </c>
      <c r="U1026" s="4"/>
      <c r="V1026" s="4">
        <f>VLOOKUP(K1026,$AA$2:$AC$26,3)</f>
        <v>0</v>
      </c>
      <c r="W1026" s="4">
        <f>VLOOKUP(L1026,$AA$2:$AC$26,2)</f>
        <v>1</v>
      </c>
      <c r="X1026" s="4">
        <f t="shared" ref="X1026:X1089" si="82">V1026*W1026*100000</f>
        <v>0</v>
      </c>
      <c r="Y1026" s="4">
        <f t="shared" ref="Y1026:Y1089" si="83">X1026*0.8</f>
        <v>0</v>
      </c>
      <c r="Z1026" s="4">
        <f t="shared" ref="Z1026:Z1089" si="84">X1026*1.25</f>
        <v>0</v>
      </c>
      <c r="AA1026" s="4"/>
      <c r="AB1026" s="4"/>
      <c r="AC1026" s="4"/>
    </row>
    <row r="1027" hidden="1" customHeight="1" spans="1:29">
      <c r="A1027" s="11">
        <v>97</v>
      </c>
      <c r="B1027" s="12">
        <v>0</v>
      </c>
      <c r="C1027" s="12">
        <v>-605.88</v>
      </c>
      <c r="D1027" s="12">
        <v>-0.4774</v>
      </c>
      <c r="E1027" s="12">
        <v>0.963</v>
      </c>
      <c r="F1027" s="12">
        <v>-0.3524</v>
      </c>
      <c r="G1027" s="12">
        <v>-0.0187</v>
      </c>
      <c r="H1027" s="11">
        <v>0</v>
      </c>
      <c r="I1027" s="12">
        <v>15.4947</v>
      </c>
      <c r="J1027" s="11">
        <v>1269</v>
      </c>
      <c r="K1027" s="11">
        <v>11</v>
      </c>
      <c r="L1027" s="11">
        <v>12</v>
      </c>
      <c r="M1027" s="11">
        <v>0</v>
      </c>
      <c r="S1027" s="4">
        <f t="shared" si="80"/>
        <v>0</v>
      </c>
      <c r="T1027" s="4">
        <f t="shared" si="81"/>
        <v>0</v>
      </c>
      <c r="U1027" s="4"/>
      <c r="V1027" s="4">
        <f>VLOOKUP(K1027,$AA$2:$AC$26,3)</f>
        <v>0</v>
      </c>
      <c r="W1027" s="4">
        <f>VLOOKUP(L1027,$AA$2:$AC$26,2)</f>
        <v>1</v>
      </c>
      <c r="X1027" s="4">
        <f t="shared" si="82"/>
        <v>0</v>
      </c>
      <c r="Y1027" s="4">
        <f t="shared" si="83"/>
        <v>0</v>
      </c>
      <c r="Z1027" s="4">
        <f t="shared" si="84"/>
        <v>0</v>
      </c>
      <c r="AA1027" s="4"/>
      <c r="AB1027" s="4"/>
      <c r="AC1027" s="4"/>
    </row>
    <row r="1028" hidden="1" customHeight="1" spans="1:29">
      <c r="A1028" s="11">
        <v>96</v>
      </c>
      <c r="B1028" s="12">
        <v>0</v>
      </c>
      <c r="C1028" s="12">
        <v>-631.21</v>
      </c>
      <c r="D1028" s="12">
        <v>-2.0362</v>
      </c>
      <c r="E1028" s="12">
        <v>0.8169</v>
      </c>
      <c r="F1028" s="12">
        <v>-0.5678</v>
      </c>
      <c r="G1028" s="12">
        <v>-0.1021</v>
      </c>
      <c r="H1028" s="11">
        <v>0</v>
      </c>
      <c r="I1028" s="12">
        <v>10.7304</v>
      </c>
      <c r="J1028" s="11">
        <v>310</v>
      </c>
      <c r="K1028" s="11">
        <v>10</v>
      </c>
      <c r="L1028" s="11">
        <v>12</v>
      </c>
      <c r="M1028" s="11">
        <v>0</v>
      </c>
      <c r="S1028" s="4">
        <f t="shared" si="80"/>
        <v>0</v>
      </c>
      <c r="T1028" s="4">
        <f t="shared" si="81"/>
        <v>0</v>
      </c>
      <c r="U1028" s="4"/>
      <c r="V1028" s="4">
        <f>VLOOKUP(K1028,$AA$2:$AC$26,3)</f>
        <v>0</v>
      </c>
      <c r="W1028" s="4">
        <f>VLOOKUP(L1028,$AA$2:$AC$26,2)</f>
        <v>1</v>
      </c>
      <c r="X1028" s="4">
        <f t="shared" si="82"/>
        <v>0</v>
      </c>
      <c r="Y1028" s="4">
        <f t="shared" si="83"/>
        <v>0</v>
      </c>
      <c r="Z1028" s="4">
        <f t="shared" si="84"/>
        <v>0</v>
      </c>
      <c r="AA1028" s="4"/>
      <c r="AB1028" s="4"/>
      <c r="AC1028" s="4"/>
    </row>
    <row r="1029" hidden="1" customHeight="1" spans="1:29">
      <c r="A1029" s="11">
        <v>95</v>
      </c>
      <c r="B1029" s="12">
        <v>0</v>
      </c>
      <c r="C1029" s="12">
        <v>-626.44</v>
      </c>
      <c r="D1029" s="12">
        <v>-3.8909</v>
      </c>
      <c r="E1029" s="12">
        <v>0.5999</v>
      </c>
      <c r="F1029" s="12">
        <v>-0.7619</v>
      </c>
      <c r="G1029" s="12">
        <v>-0.2599</v>
      </c>
      <c r="H1029" s="11">
        <v>0</v>
      </c>
      <c r="I1029" s="12">
        <v>8.0642</v>
      </c>
      <c r="J1029" s="11">
        <v>161</v>
      </c>
      <c r="K1029" s="11">
        <v>9</v>
      </c>
      <c r="L1029" s="11">
        <v>12</v>
      </c>
      <c r="M1029" s="11">
        <v>0</v>
      </c>
      <c r="S1029" s="4">
        <f t="shared" si="80"/>
        <v>0</v>
      </c>
      <c r="T1029" s="4">
        <f t="shared" si="81"/>
        <v>0</v>
      </c>
      <c r="U1029" s="4"/>
      <c r="V1029" s="4">
        <f>VLOOKUP(K1029,$AA$2:$AC$26,3)</f>
        <v>0.009434</v>
      </c>
      <c r="W1029" s="4">
        <f>VLOOKUP(L1029,$AA$2:$AC$26,2)</f>
        <v>1</v>
      </c>
      <c r="X1029" s="4">
        <f t="shared" si="82"/>
        <v>943.4</v>
      </c>
      <c r="Y1029" s="4">
        <f t="shared" si="83"/>
        <v>754.72</v>
      </c>
      <c r="Z1029" s="4">
        <f t="shared" si="84"/>
        <v>1179.25</v>
      </c>
      <c r="AA1029" s="4"/>
      <c r="AB1029" s="4"/>
      <c r="AC1029" s="4"/>
    </row>
    <row r="1030" hidden="1" customHeight="1" spans="1:29">
      <c r="A1030" s="11">
        <v>94</v>
      </c>
      <c r="B1030" s="12">
        <v>0</v>
      </c>
      <c r="C1030" s="12">
        <v>-550.89</v>
      </c>
      <c r="D1030" s="12">
        <v>-1.8302</v>
      </c>
      <c r="E1030" s="12">
        <v>0.7455</v>
      </c>
      <c r="F1030" s="12">
        <v>-0.805</v>
      </c>
      <c r="G1030" s="12">
        <v>-0.1472</v>
      </c>
      <c r="H1030" s="11">
        <v>0</v>
      </c>
      <c r="I1030" s="12">
        <v>6.7549</v>
      </c>
      <c r="J1030" s="11">
        <v>301</v>
      </c>
      <c r="K1030" s="11">
        <v>8</v>
      </c>
      <c r="L1030" s="11">
        <v>12</v>
      </c>
      <c r="M1030" s="11">
        <v>0</v>
      </c>
      <c r="S1030" s="4">
        <f t="shared" si="80"/>
        <v>0</v>
      </c>
      <c r="T1030" s="4">
        <f t="shared" si="81"/>
        <v>0</v>
      </c>
      <c r="U1030" s="4"/>
      <c r="V1030" s="4">
        <f>VLOOKUP(K1030,$AA$2:$AC$26,3)</f>
        <v>0.007416</v>
      </c>
      <c r="W1030" s="4">
        <f>VLOOKUP(L1030,$AA$2:$AC$26,2)</f>
        <v>1</v>
      </c>
      <c r="X1030" s="4">
        <f t="shared" si="82"/>
        <v>741.6</v>
      </c>
      <c r="Y1030" s="4">
        <f t="shared" si="83"/>
        <v>593.28</v>
      </c>
      <c r="Z1030" s="4">
        <f t="shared" si="84"/>
        <v>927</v>
      </c>
      <c r="AA1030" s="4"/>
      <c r="AB1030" s="4"/>
      <c r="AC1030" s="4"/>
    </row>
    <row r="1031" hidden="1" customHeight="1" spans="1:29">
      <c r="A1031" s="11">
        <v>93</v>
      </c>
      <c r="B1031" s="12">
        <v>0</v>
      </c>
      <c r="C1031" s="12">
        <v>-536.32</v>
      </c>
      <c r="D1031" s="12">
        <v>-0.3418</v>
      </c>
      <c r="E1031" s="12">
        <v>0.9319</v>
      </c>
      <c r="F1031" s="12">
        <v>-0.8035</v>
      </c>
      <c r="G1031" s="12">
        <v>-0.0349</v>
      </c>
      <c r="H1031" s="11">
        <v>0</v>
      </c>
      <c r="I1031" s="12">
        <v>6.6095</v>
      </c>
      <c r="J1031" s="11">
        <v>1569</v>
      </c>
      <c r="K1031" s="11">
        <v>7</v>
      </c>
      <c r="L1031" s="11">
        <v>12</v>
      </c>
      <c r="M1031" s="11">
        <v>0</v>
      </c>
      <c r="S1031" s="4">
        <f t="shared" si="80"/>
        <v>0</v>
      </c>
      <c r="T1031" s="4">
        <f t="shared" si="81"/>
        <v>0</v>
      </c>
      <c r="U1031" s="4"/>
      <c r="V1031" s="4">
        <f>VLOOKUP(K1031,$AA$2:$AC$26,3)</f>
        <v>0.005831</v>
      </c>
      <c r="W1031" s="4">
        <f>VLOOKUP(L1031,$AA$2:$AC$26,2)</f>
        <v>1</v>
      </c>
      <c r="X1031" s="4">
        <f t="shared" si="82"/>
        <v>583.1</v>
      </c>
      <c r="Y1031" s="4">
        <f t="shared" si="83"/>
        <v>466.48</v>
      </c>
      <c r="Z1031" s="4">
        <f t="shared" si="84"/>
        <v>728.875</v>
      </c>
      <c r="AA1031" s="4"/>
      <c r="AB1031" s="4"/>
      <c r="AC1031" s="4"/>
    </row>
    <row r="1032" hidden="1" customHeight="1" spans="1:29">
      <c r="A1032" s="11">
        <v>92</v>
      </c>
      <c r="B1032" s="12">
        <v>0</v>
      </c>
      <c r="C1032" s="12">
        <v>-514.79</v>
      </c>
      <c r="D1032" s="12">
        <v>-0.1628</v>
      </c>
      <c r="E1032" s="12">
        <v>0.9586</v>
      </c>
      <c r="F1032" s="12">
        <v>-0.6263</v>
      </c>
      <c r="G1032" s="12">
        <v>-0.0212</v>
      </c>
      <c r="H1032" s="11">
        <v>0</v>
      </c>
      <c r="I1032" s="12">
        <v>7.9822</v>
      </c>
      <c r="J1032" s="11">
        <v>3162</v>
      </c>
      <c r="K1032" s="11">
        <v>6</v>
      </c>
      <c r="L1032" s="11">
        <v>12</v>
      </c>
      <c r="M1032" s="11">
        <v>0</v>
      </c>
      <c r="S1032" s="4">
        <f t="shared" si="80"/>
        <v>0</v>
      </c>
      <c r="T1032" s="4">
        <f t="shared" si="81"/>
        <v>0</v>
      </c>
      <c r="U1032" s="4"/>
      <c r="V1032" s="4">
        <f>VLOOKUP(K1032,$AA$2:$AC$26,3)</f>
        <v>0.004583</v>
      </c>
      <c r="W1032" s="4">
        <f>VLOOKUP(L1032,$AA$2:$AC$26,2)</f>
        <v>1</v>
      </c>
      <c r="X1032" s="4">
        <f t="shared" si="82"/>
        <v>458.3</v>
      </c>
      <c r="Y1032" s="4">
        <f t="shared" si="83"/>
        <v>366.64</v>
      </c>
      <c r="Z1032" s="4">
        <f t="shared" si="84"/>
        <v>572.875</v>
      </c>
      <c r="AA1032" s="4"/>
      <c r="AB1032" s="4"/>
      <c r="AC1032" s="4"/>
    </row>
    <row r="1033" hidden="1" customHeight="1" spans="1:29">
      <c r="A1033" s="11">
        <v>91</v>
      </c>
      <c r="B1033" s="12">
        <v>0</v>
      </c>
      <c r="C1033" s="12">
        <v>-78.86</v>
      </c>
      <c r="D1033" s="12">
        <v>-0.0064</v>
      </c>
      <c r="E1033" s="12">
        <v>0.9974</v>
      </c>
      <c r="F1033" s="12">
        <v>-0.1315</v>
      </c>
      <c r="G1033" s="12">
        <v>-0.001</v>
      </c>
      <c r="H1033" s="11">
        <v>0</v>
      </c>
      <c r="I1033" s="12">
        <v>5.738</v>
      </c>
      <c r="J1033" s="11">
        <v>12416</v>
      </c>
      <c r="K1033" s="11">
        <v>5</v>
      </c>
      <c r="L1033" s="11">
        <v>12</v>
      </c>
      <c r="M1033" s="11">
        <v>0</v>
      </c>
      <c r="S1033" s="4">
        <f t="shared" si="80"/>
        <v>0</v>
      </c>
      <c r="T1033" s="4">
        <f t="shared" si="81"/>
        <v>0</v>
      </c>
      <c r="U1033" s="4"/>
      <c r="V1033" s="4">
        <f>VLOOKUP(K1033,$AA$2:$AC$26,3)</f>
        <v>0.003606</v>
      </c>
      <c r="W1033" s="4">
        <f>VLOOKUP(L1033,$AA$2:$AC$26,2)</f>
        <v>1</v>
      </c>
      <c r="X1033" s="4">
        <f t="shared" si="82"/>
        <v>360.6</v>
      </c>
      <c r="Y1033" s="4">
        <f t="shared" si="83"/>
        <v>288.48</v>
      </c>
      <c r="Z1033" s="4">
        <f t="shared" si="84"/>
        <v>450.75</v>
      </c>
      <c r="AA1033" s="4"/>
      <c r="AB1033" s="4"/>
      <c r="AC1033" s="4"/>
    </row>
    <row r="1034" hidden="1" customHeight="1" spans="1:29">
      <c r="A1034" s="11">
        <v>90</v>
      </c>
      <c r="B1034" s="12">
        <v>0</v>
      </c>
      <c r="C1034" s="12">
        <v>-502.96</v>
      </c>
      <c r="D1034" s="12">
        <v>-0.0508</v>
      </c>
      <c r="E1034" s="12">
        <v>0.9746</v>
      </c>
      <c r="F1034" s="12">
        <v>-0.5735</v>
      </c>
      <c r="G1034" s="12">
        <v>-0.0127</v>
      </c>
      <c r="H1034" s="11">
        <v>0</v>
      </c>
      <c r="I1034" s="12">
        <v>8.4541</v>
      </c>
      <c r="J1034" s="11">
        <v>9895</v>
      </c>
      <c r="K1034" s="11">
        <v>4</v>
      </c>
      <c r="L1034" s="11">
        <v>12</v>
      </c>
      <c r="M1034" s="11">
        <v>0</v>
      </c>
      <c r="S1034" s="4">
        <f t="shared" si="80"/>
        <v>0</v>
      </c>
      <c r="T1034" s="4">
        <f t="shared" si="81"/>
        <v>0</v>
      </c>
      <c r="U1034" s="4"/>
      <c r="V1034" s="4">
        <f>VLOOKUP(K1034,$AA$2:$AC$26,3)</f>
        <v>0.002828</v>
      </c>
      <c r="W1034" s="4">
        <f>VLOOKUP(L1034,$AA$2:$AC$26,2)</f>
        <v>1</v>
      </c>
      <c r="X1034" s="4">
        <f t="shared" si="82"/>
        <v>282.8</v>
      </c>
      <c r="Y1034" s="4">
        <f t="shared" si="83"/>
        <v>226.24</v>
      </c>
      <c r="Z1034" s="4">
        <f t="shared" si="84"/>
        <v>353.5</v>
      </c>
      <c r="AA1034" s="4"/>
      <c r="AB1034" s="4"/>
      <c r="AC1034" s="4"/>
    </row>
    <row r="1035" hidden="1" customHeight="1" spans="1:29">
      <c r="A1035" s="11">
        <v>89</v>
      </c>
      <c r="B1035" s="12">
        <v>0</v>
      </c>
      <c r="C1035" s="12">
        <v>-507.11</v>
      </c>
      <c r="D1035" s="12">
        <v>-0.2675</v>
      </c>
      <c r="E1035" s="12">
        <v>0.8668</v>
      </c>
      <c r="F1035" s="12">
        <v>-0.9562</v>
      </c>
      <c r="G1035" s="12">
        <v>-0.0709</v>
      </c>
      <c r="H1035" s="11">
        <v>0</v>
      </c>
      <c r="I1035" s="12">
        <v>5.2911</v>
      </c>
      <c r="J1035" s="11">
        <v>1896</v>
      </c>
      <c r="K1035" s="11">
        <v>3</v>
      </c>
      <c r="L1035" s="11">
        <v>12</v>
      </c>
      <c r="M1035" s="11">
        <v>0</v>
      </c>
      <c r="S1035" s="4">
        <f t="shared" si="80"/>
        <v>0</v>
      </c>
      <c r="T1035" s="4">
        <f t="shared" si="81"/>
        <v>0</v>
      </c>
      <c r="U1035" s="4"/>
      <c r="V1035" s="4">
        <f>VLOOKUP(K1035,$AA$2:$AC$26,3)</f>
        <v>0.002236</v>
      </c>
      <c r="W1035" s="4">
        <f>VLOOKUP(L1035,$AA$2:$AC$26,2)</f>
        <v>1</v>
      </c>
      <c r="X1035" s="4">
        <f t="shared" si="82"/>
        <v>223.6</v>
      </c>
      <c r="Y1035" s="4">
        <f t="shared" si="83"/>
        <v>178.88</v>
      </c>
      <c r="Z1035" s="4">
        <f t="shared" si="84"/>
        <v>279.5</v>
      </c>
      <c r="AA1035" s="4"/>
      <c r="AB1035" s="4"/>
      <c r="AC1035" s="4"/>
    </row>
    <row r="1036" hidden="1" customHeight="1" spans="1:29">
      <c r="A1036" s="11">
        <v>88</v>
      </c>
      <c r="B1036" s="12">
        <v>0</v>
      </c>
      <c r="C1036" s="12">
        <v>-506.05</v>
      </c>
      <c r="D1036" s="12">
        <v>-0.226</v>
      </c>
      <c r="E1036" s="12">
        <v>0.8571</v>
      </c>
      <c r="F1036" s="12">
        <v>-0.9653</v>
      </c>
      <c r="G1036" s="12">
        <v>-0.0758</v>
      </c>
      <c r="H1036" s="11">
        <v>0</v>
      </c>
      <c r="I1036" s="12">
        <v>5.2331</v>
      </c>
      <c r="J1036" s="11">
        <v>2239</v>
      </c>
      <c r="K1036" s="11">
        <v>2</v>
      </c>
      <c r="L1036" s="11">
        <v>12</v>
      </c>
      <c r="M1036" s="11">
        <v>0</v>
      </c>
      <c r="S1036" s="4">
        <f t="shared" si="80"/>
        <v>0</v>
      </c>
      <c r="T1036" s="4">
        <f t="shared" si="81"/>
        <v>0</v>
      </c>
      <c r="U1036" s="4"/>
      <c r="V1036" s="4">
        <f>VLOOKUP(K1036,$AA$2:$AC$26,3)</f>
        <v>0.001732</v>
      </c>
      <c r="W1036" s="4">
        <f>VLOOKUP(L1036,$AA$2:$AC$26,2)</f>
        <v>1</v>
      </c>
      <c r="X1036" s="4">
        <f t="shared" si="82"/>
        <v>173.2</v>
      </c>
      <c r="Y1036" s="4">
        <f t="shared" si="83"/>
        <v>138.56</v>
      </c>
      <c r="Z1036" s="4">
        <f t="shared" si="84"/>
        <v>216.5</v>
      </c>
      <c r="AA1036" s="4"/>
      <c r="AB1036" s="4"/>
      <c r="AC1036" s="4"/>
    </row>
    <row r="1037" hidden="1" customHeight="1" spans="1:29">
      <c r="A1037" s="11">
        <v>87</v>
      </c>
      <c r="B1037" s="12">
        <v>0</v>
      </c>
      <c r="C1037" s="12">
        <v>-862.34</v>
      </c>
      <c r="D1037" s="12">
        <v>-0.6374</v>
      </c>
      <c r="E1037" s="12">
        <v>0.9594</v>
      </c>
      <c r="F1037" s="12">
        <v>-0.4285</v>
      </c>
      <c r="G1037" s="12">
        <v>-0.0206</v>
      </c>
      <c r="H1037" s="11">
        <v>0</v>
      </c>
      <c r="I1037" s="12">
        <v>18.0704</v>
      </c>
      <c r="J1037" s="11">
        <v>1353</v>
      </c>
      <c r="K1037" s="11">
        <v>12</v>
      </c>
      <c r="L1037" s="11">
        <v>11</v>
      </c>
      <c r="M1037" s="11">
        <v>0</v>
      </c>
      <c r="S1037" s="4">
        <f t="shared" si="80"/>
        <v>0</v>
      </c>
      <c r="T1037" s="4">
        <f t="shared" si="81"/>
        <v>0</v>
      </c>
      <c r="U1037" s="4"/>
      <c r="V1037" s="4">
        <f>VLOOKUP(K1037,$AA$2:$AC$26,3)</f>
        <v>0</v>
      </c>
      <c r="W1037" s="4">
        <f>VLOOKUP(L1037,$AA$2:$AC$26,2)</f>
        <v>0.917</v>
      </c>
      <c r="X1037" s="4">
        <f t="shared" si="82"/>
        <v>0</v>
      </c>
      <c r="Y1037" s="4">
        <f t="shared" si="83"/>
        <v>0</v>
      </c>
      <c r="Z1037" s="4">
        <f t="shared" si="84"/>
        <v>0</v>
      </c>
      <c r="AA1037" s="4"/>
      <c r="AB1037" s="4"/>
      <c r="AC1037" s="4"/>
    </row>
    <row r="1038" hidden="1" customHeight="1" spans="1:29">
      <c r="A1038" s="11">
        <v>86</v>
      </c>
      <c r="B1038" s="12">
        <v>0</v>
      </c>
      <c r="C1038" s="12">
        <v>-714.06</v>
      </c>
      <c r="D1038" s="12">
        <v>-0.525</v>
      </c>
      <c r="E1038" s="12">
        <v>0.9575</v>
      </c>
      <c r="F1038" s="12">
        <v>-0.4119</v>
      </c>
      <c r="G1038" s="12">
        <v>-0.0218</v>
      </c>
      <c r="H1038" s="11">
        <v>0</v>
      </c>
      <c r="I1038" s="12">
        <v>15.7359</v>
      </c>
      <c r="J1038" s="11">
        <v>1360</v>
      </c>
      <c r="K1038" s="11">
        <v>11</v>
      </c>
      <c r="L1038" s="11">
        <v>11</v>
      </c>
      <c r="M1038" s="11">
        <v>0</v>
      </c>
      <c r="S1038" s="4">
        <f t="shared" si="80"/>
        <v>0</v>
      </c>
      <c r="T1038" s="4">
        <f t="shared" si="81"/>
        <v>0</v>
      </c>
      <c r="U1038" s="4"/>
      <c r="V1038" s="4">
        <f>VLOOKUP(K1038,$AA$2:$AC$26,3)</f>
        <v>0</v>
      </c>
      <c r="W1038" s="4">
        <f>VLOOKUP(L1038,$AA$2:$AC$26,2)</f>
        <v>0.917</v>
      </c>
      <c r="X1038" s="4">
        <f t="shared" si="82"/>
        <v>0</v>
      </c>
      <c r="Y1038" s="4">
        <f t="shared" si="83"/>
        <v>0</v>
      </c>
      <c r="Z1038" s="4">
        <f t="shared" si="84"/>
        <v>0</v>
      </c>
      <c r="AA1038" s="4"/>
      <c r="AB1038" s="4"/>
      <c r="AC1038" s="4"/>
    </row>
    <row r="1039" hidden="1" customHeight="1" spans="1:29">
      <c r="A1039" s="11">
        <v>85</v>
      </c>
      <c r="B1039" s="12">
        <v>0</v>
      </c>
      <c r="C1039" s="12">
        <v>-607.41</v>
      </c>
      <c r="D1039" s="12">
        <v>-2.2249</v>
      </c>
      <c r="E1039" s="12">
        <v>0.7941</v>
      </c>
      <c r="F1039" s="12">
        <v>-0.6406</v>
      </c>
      <c r="G1039" s="12">
        <v>-0.1164</v>
      </c>
      <c r="H1039" s="11">
        <v>0</v>
      </c>
      <c r="I1039" s="12">
        <v>9.1689</v>
      </c>
      <c r="J1039" s="11">
        <v>273</v>
      </c>
      <c r="K1039" s="11">
        <v>10</v>
      </c>
      <c r="L1039" s="11">
        <v>11</v>
      </c>
      <c r="M1039" s="11">
        <v>0</v>
      </c>
      <c r="S1039" s="4">
        <f t="shared" si="80"/>
        <v>0</v>
      </c>
      <c r="T1039" s="4">
        <f t="shared" si="81"/>
        <v>0</v>
      </c>
      <c r="U1039" s="4"/>
      <c r="V1039" s="4">
        <f>VLOOKUP(K1039,$AA$2:$AC$26,3)</f>
        <v>0</v>
      </c>
      <c r="W1039" s="4">
        <f>VLOOKUP(L1039,$AA$2:$AC$26,2)</f>
        <v>0.917</v>
      </c>
      <c r="X1039" s="4">
        <f t="shared" si="82"/>
        <v>0</v>
      </c>
      <c r="Y1039" s="4">
        <f t="shared" si="83"/>
        <v>0</v>
      </c>
      <c r="Z1039" s="4">
        <f t="shared" si="84"/>
        <v>0</v>
      </c>
      <c r="AA1039" s="4"/>
      <c r="AB1039" s="4"/>
      <c r="AC1039" s="4"/>
    </row>
    <row r="1040" hidden="1" customHeight="1" spans="1:29">
      <c r="A1040" s="11">
        <v>84</v>
      </c>
      <c r="B1040" s="12">
        <v>0</v>
      </c>
      <c r="C1040" s="12">
        <v>-582.62</v>
      </c>
      <c r="D1040" s="12">
        <v>-2.1821</v>
      </c>
      <c r="E1040" s="12">
        <v>0.7498</v>
      </c>
      <c r="F1040" s="12">
        <v>-0.7644</v>
      </c>
      <c r="G1040" s="12">
        <v>-0.1436</v>
      </c>
      <c r="H1040" s="11">
        <v>0</v>
      </c>
      <c r="I1040" s="12">
        <v>7.4872</v>
      </c>
      <c r="J1040" s="11">
        <v>267</v>
      </c>
      <c r="K1040" s="11">
        <v>9</v>
      </c>
      <c r="L1040" s="11">
        <v>11</v>
      </c>
      <c r="M1040" s="11">
        <v>0</v>
      </c>
      <c r="S1040" s="4">
        <f t="shared" si="80"/>
        <v>0</v>
      </c>
      <c r="T1040" s="4">
        <f t="shared" si="81"/>
        <v>0</v>
      </c>
      <c r="U1040" s="4"/>
      <c r="V1040" s="4">
        <f>VLOOKUP(K1040,$AA$2:$AC$26,3)</f>
        <v>0.009434</v>
      </c>
      <c r="W1040" s="4">
        <f>VLOOKUP(L1040,$AA$2:$AC$26,2)</f>
        <v>0.917</v>
      </c>
      <c r="X1040" s="4">
        <f t="shared" si="82"/>
        <v>865.0978</v>
      </c>
      <c r="Y1040" s="4">
        <f t="shared" si="83"/>
        <v>692.07824</v>
      </c>
      <c r="Z1040" s="4">
        <f t="shared" si="84"/>
        <v>1081.37225</v>
      </c>
      <c r="AA1040" s="4"/>
      <c r="AB1040" s="4"/>
      <c r="AC1040" s="4"/>
    </row>
    <row r="1041" hidden="1" customHeight="1" spans="1:29">
      <c r="A1041" s="11">
        <v>83</v>
      </c>
      <c r="B1041" s="12">
        <v>0</v>
      </c>
      <c r="C1041" s="12">
        <v>-507.66</v>
      </c>
      <c r="D1041" s="12">
        <v>-1.6699</v>
      </c>
      <c r="E1041" s="12">
        <v>0.757</v>
      </c>
      <c r="F1041" s="12">
        <v>-0.7847</v>
      </c>
      <c r="G1041" s="12">
        <v>-0.1393</v>
      </c>
      <c r="H1041" s="11">
        <v>0</v>
      </c>
      <c r="I1041" s="12">
        <v>6.3946</v>
      </c>
      <c r="J1041" s="11">
        <v>304</v>
      </c>
      <c r="K1041" s="11">
        <v>8</v>
      </c>
      <c r="L1041" s="11">
        <v>11</v>
      </c>
      <c r="M1041" s="11">
        <v>0</v>
      </c>
      <c r="S1041" s="4">
        <f t="shared" si="80"/>
        <v>0</v>
      </c>
      <c r="T1041" s="4">
        <f t="shared" si="81"/>
        <v>0</v>
      </c>
      <c r="U1041" s="4"/>
      <c r="V1041" s="4">
        <f>VLOOKUP(K1041,$AA$2:$AC$26,3)</f>
        <v>0.007416</v>
      </c>
      <c r="W1041" s="4">
        <f>VLOOKUP(L1041,$AA$2:$AC$26,2)</f>
        <v>0.917</v>
      </c>
      <c r="X1041" s="4">
        <f t="shared" si="82"/>
        <v>680.0472</v>
      </c>
      <c r="Y1041" s="4">
        <f t="shared" si="83"/>
        <v>544.03776</v>
      </c>
      <c r="Z1041" s="4">
        <f t="shared" si="84"/>
        <v>850.059</v>
      </c>
      <c r="AA1041" s="4"/>
      <c r="AB1041" s="4"/>
      <c r="AC1041" s="4"/>
    </row>
    <row r="1042" hidden="1" customHeight="1" spans="1:29">
      <c r="A1042" s="11">
        <v>82</v>
      </c>
      <c r="B1042" s="12">
        <v>0</v>
      </c>
      <c r="C1042" s="12">
        <v>-528.95</v>
      </c>
      <c r="D1042" s="12">
        <v>-0.3363</v>
      </c>
      <c r="E1042" s="12">
        <v>0.9301</v>
      </c>
      <c r="F1042" s="12">
        <v>-0.818</v>
      </c>
      <c r="G1042" s="12">
        <v>-0.0361</v>
      </c>
      <c r="H1042" s="11">
        <v>0</v>
      </c>
      <c r="I1042" s="12">
        <v>6.3938</v>
      </c>
      <c r="J1042" s="11">
        <v>1573</v>
      </c>
      <c r="K1042" s="11">
        <v>7</v>
      </c>
      <c r="L1042" s="11">
        <v>11</v>
      </c>
      <c r="M1042" s="11">
        <v>0</v>
      </c>
      <c r="S1042" s="4">
        <f t="shared" si="80"/>
        <v>0</v>
      </c>
      <c r="T1042" s="4">
        <f t="shared" si="81"/>
        <v>0</v>
      </c>
      <c r="U1042" s="4"/>
      <c r="V1042" s="4">
        <f>VLOOKUP(K1042,$AA$2:$AC$26,3)</f>
        <v>0.005831</v>
      </c>
      <c r="W1042" s="4">
        <f>VLOOKUP(L1042,$AA$2:$AC$26,2)</f>
        <v>0.917</v>
      </c>
      <c r="X1042" s="4">
        <f t="shared" si="82"/>
        <v>534.7027</v>
      </c>
      <c r="Y1042" s="4">
        <f t="shared" si="83"/>
        <v>427.76216</v>
      </c>
      <c r="Z1042" s="4">
        <f t="shared" si="84"/>
        <v>668.378375</v>
      </c>
      <c r="AA1042" s="4"/>
      <c r="AB1042" s="4"/>
      <c r="AC1042" s="4"/>
    </row>
    <row r="1043" hidden="1" customHeight="1" spans="1:29">
      <c r="A1043" s="11">
        <v>81</v>
      </c>
      <c r="B1043" s="12">
        <v>0</v>
      </c>
      <c r="C1043" s="12">
        <v>-191.45</v>
      </c>
      <c r="D1043" s="12">
        <v>-0.0154</v>
      </c>
      <c r="E1043" s="12">
        <v>0.9949</v>
      </c>
      <c r="F1043" s="12">
        <v>-0.2133</v>
      </c>
      <c r="G1043" s="12">
        <v>-0.0023</v>
      </c>
      <c r="H1043" s="11">
        <v>0</v>
      </c>
      <c r="I1043" s="12">
        <v>8.4438</v>
      </c>
      <c r="J1043" s="11">
        <v>12416</v>
      </c>
      <c r="K1043" s="11">
        <v>6</v>
      </c>
      <c r="L1043" s="11">
        <v>11</v>
      </c>
      <c r="M1043" s="11">
        <v>0</v>
      </c>
      <c r="S1043" s="4">
        <f t="shared" si="80"/>
        <v>0</v>
      </c>
      <c r="T1043" s="4">
        <f t="shared" si="81"/>
        <v>0</v>
      </c>
      <c r="U1043" s="4"/>
      <c r="V1043" s="4">
        <f>VLOOKUP(K1043,$AA$2:$AC$26,3)</f>
        <v>0.004583</v>
      </c>
      <c r="W1043" s="4">
        <f>VLOOKUP(L1043,$AA$2:$AC$26,2)</f>
        <v>0.917</v>
      </c>
      <c r="X1043" s="4">
        <f t="shared" si="82"/>
        <v>420.2611</v>
      </c>
      <c r="Y1043" s="4">
        <f t="shared" si="83"/>
        <v>336.20888</v>
      </c>
      <c r="Z1043" s="4">
        <f t="shared" si="84"/>
        <v>525.326375</v>
      </c>
      <c r="AA1043" s="4"/>
      <c r="AB1043" s="4"/>
      <c r="AC1043" s="4"/>
    </row>
    <row r="1044" hidden="1" customHeight="1" spans="1:29">
      <c r="A1044" s="11">
        <v>80</v>
      </c>
      <c r="B1044" s="12">
        <v>0</v>
      </c>
      <c r="C1044" s="12">
        <v>-210.79</v>
      </c>
      <c r="D1044" s="12">
        <v>-0.017</v>
      </c>
      <c r="E1044" s="12">
        <v>0.9928</v>
      </c>
      <c r="F1044" s="12">
        <v>-0.2916</v>
      </c>
      <c r="G1044" s="12">
        <v>-0.0033</v>
      </c>
      <c r="H1044" s="11">
        <v>0</v>
      </c>
      <c r="I1044" s="12">
        <v>6.9195</v>
      </c>
      <c r="J1044" s="11">
        <v>12415</v>
      </c>
      <c r="K1044" s="11">
        <v>5</v>
      </c>
      <c r="L1044" s="11">
        <v>11</v>
      </c>
      <c r="M1044" s="11">
        <v>0</v>
      </c>
      <c r="S1044" s="4">
        <f t="shared" si="80"/>
        <v>0</v>
      </c>
      <c r="T1044" s="4">
        <f t="shared" si="81"/>
        <v>0</v>
      </c>
      <c r="U1044" s="4"/>
      <c r="V1044" s="4">
        <f>VLOOKUP(K1044,$AA$2:$AC$26,3)</f>
        <v>0.003606</v>
      </c>
      <c r="W1044" s="4">
        <f>VLOOKUP(L1044,$AA$2:$AC$26,2)</f>
        <v>0.917</v>
      </c>
      <c r="X1044" s="4">
        <f t="shared" si="82"/>
        <v>330.6702</v>
      </c>
      <c r="Y1044" s="4">
        <f t="shared" si="83"/>
        <v>264.53616</v>
      </c>
      <c r="Z1044" s="4">
        <f t="shared" si="84"/>
        <v>413.33775</v>
      </c>
      <c r="AA1044" s="4"/>
      <c r="AB1044" s="4"/>
      <c r="AC1044" s="4"/>
    </row>
    <row r="1045" hidden="1" customHeight="1" spans="1:29">
      <c r="A1045" s="11">
        <v>79</v>
      </c>
      <c r="B1045" s="12">
        <v>0</v>
      </c>
      <c r="C1045" s="12">
        <v>-503.12</v>
      </c>
      <c r="D1045" s="12">
        <v>-0.0577</v>
      </c>
      <c r="E1045" s="12">
        <v>0.9707</v>
      </c>
      <c r="F1045" s="12">
        <v>-0.6119</v>
      </c>
      <c r="G1045" s="12">
        <v>-0.0147</v>
      </c>
      <c r="H1045" s="11">
        <v>0</v>
      </c>
      <c r="I1045" s="12">
        <v>7.9685</v>
      </c>
      <c r="J1045" s="11">
        <v>8719</v>
      </c>
      <c r="K1045" s="11">
        <v>4</v>
      </c>
      <c r="L1045" s="11">
        <v>11</v>
      </c>
      <c r="M1045" s="11">
        <v>0</v>
      </c>
      <c r="S1045" s="4">
        <f t="shared" si="80"/>
        <v>0</v>
      </c>
      <c r="T1045" s="4">
        <f t="shared" si="81"/>
        <v>0</v>
      </c>
      <c r="U1045" s="4"/>
      <c r="V1045" s="4">
        <f>VLOOKUP(K1045,$AA$2:$AC$26,3)</f>
        <v>0.002828</v>
      </c>
      <c r="W1045" s="4">
        <f>VLOOKUP(L1045,$AA$2:$AC$26,2)</f>
        <v>0.917</v>
      </c>
      <c r="X1045" s="4">
        <f t="shared" si="82"/>
        <v>259.3276</v>
      </c>
      <c r="Y1045" s="4">
        <f t="shared" si="83"/>
        <v>207.46208</v>
      </c>
      <c r="Z1045" s="4">
        <f t="shared" si="84"/>
        <v>324.1595</v>
      </c>
      <c r="AA1045" s="4"/>
      <c r="AB1045" s="4"/>
      <c r="AC1045" s="4"/>
    </row>
    <row r="1046" hidden="1" customHeight="1" spans="1:29">
      <c r="A1046" s="11">
        <v>78</v>
      </c>
      <c r="B1046" s="12">
        <v>0</v>
      </c>
      <c r="C1046" s="12">
        <v>-500.78</v>
      </c>
      <c r="D1046" s="12">
        <v>-0.2491</v>
      </c>
      <c r="E1046" s="12">
        <v>0.8709</v>
      </c>
      <c r="F1046" s="12">
        <v>-0.9626</v>
      </c>
      <c r="G1046" s="12">
        <v>-0.0683</v>
      </c>
      <c r="H1046" s="11">
        <v>0</v>
      </c>
      <c r="I1046" s="12">
        <v>5.1921</v>
      </c>
      <c r="J1046" s="11">
        <v>2010</v>
      </c>
      <c r="K1046" s="11">
        <v>3</v>
      </c>
      <c r="L1046" s="11">
        <v>11</v>
      </c>
      <c r="M1046" s="11">
        <v>0</v>
      </c>
      <c r="S1046" s="4">
        <f t="shared" si="80"/>
        <v>0</v>
      </c>
      <c r="T1046" s="4">
        <f t="shared" si="81"/>
        <v>0</v>
      </c>
      <c r="U1046" s="4"/>
      <c r="V1046" s="4">
        <f>VLOOKUP(K1046,$AA$2:$AC$26,3)</f>
        <v>0.002236</v>
      </c>
      <c r="W1046" s="4">
        <f>VLOOKUP(L1046,$AA$2:$AC$26,2)</f>
        <v>0.917</v>
      </c>
      <c r="X1046" s="4">
        <f t="shared" si="82"/>
        <v>205.0412</v>
      </c>
      <c r="Y1046" s="4">
        <f t="shared" si="83"/>
        <v>164.03296</v>
      </c>
      <c r="Z1046" s="4">
        <f t="shared" si="84"/>
        <v>256.3015</v>
      </c>
      <c r="AA1046" s="4"/>
      <c r="AB1046" s="4"/>
      <c r="AC1046" s="4"/>
    </row>
    <row r="1047" hidden="1" customHeight="1" spans="1:29">
      <c r="A1047" s="11">
        <v>77</v>
      </c>
      <c r="B1047" s="12">
        <v>0</v>
      </c>
      <c r="C1047" s="12">
        <v>-502.25</v>
      </c>
      <c r="D1047" s="12">
        <v>-0.2209</v>
      </c>
      <c r="E1047" s="12">
        <v>0.8548</v>
      </c>
      <c r="F1047" s="12">
        <v>-0.9693</v>
      </c>
      <c r="G1047" s="12">
        <v>-0.0769</v>
      </c>
      <c r="H1047" s="11">
        <v>0</v>
      </c>
      <c r="I1047" s="12">
        <v>5.1735</v>
      </c>
      <c r="J1047" s="11">
        <v>2274</v>
      </c>
      <c r="K1047" s="11">
        <v>2</v>
      </c>
      <c r="L1047" s="11">
        <v>11</v>
      </c>
      <c r="M1047" s="11">
        <v>0</v>
      </c>
      <c r="S1047" s="4">
        <f t="shared" si="80"/>
        <v>0</v>
      </c>
      <c r="T1047" s="4">
        <f t="shared" si="81"/>
        <v>0</v>
      </c>
      <c r="U1047" s="4"/>
      <c r="V1047" s="4">
        <f>VLOOKUP(K1047,$AA$2:$AC$26,3)</f>
        <v>0.001732</v>
      </c>
      <c r="W1047" s="4">
        <f>VLOOKUP(L1047,$AA$2:$AC$26,2)</f>
        <v>0.917</v>
      </c>
      <c r="X1047" s="4">
        <f t="shared" si="82"/>
        <v>158.8244</v>
      </c>
      <c r="Y1047" s="4">
        <f t="shared" si="83"/>
        <v>127.05952</v>
      </c>
      <c r="Z1047" s="4">
        <f t="shared" si="84"/>
        <v>198.5305</v>
      </c>
      <c r="AA1047" s="4"/>
      <c r="AB1047" s="4"/>
      <c r="AC1047" s="4"/>
    </row>
    <row r="1048" hidden="1" customHeight="1" spans="1:29">
      <c r="A1048" s="11">
        <v>76</v>
      </c>
      <c r="B1048" s="12">
        <v>0</v>
      </c>
      <c r="C1048" s="12">
        <v>-724.13</v>
      </c>
      <c r="D1048" s="12">
        <v>-0.4014</v>
      </c>
      <c r="E1048" s="12">
        <v>0.9726</v>
      </c>
      <c r="F1048" s="12">
        <v>-0.4638</v>
      </c>
      <c r="G1048" s="12">
        <v>-0.0131</v>
      </c>
      <c r="H1048" s="11">
        <v>0</v>
      </c>
      <c r="I1048" s="12">
        <v>14.4754</v>
      </c>
      <c r="J1048" s="11">
        <v>1804</v>
      </c>
      <c r="K1048" s="11">
        <v>12</v>
      </c>
      <c r="L1048" s="11">
        <v>10</v>
      </c>
      <c r="M1048" s="11">
        <v>0</v>
      </c>
      <c r="S1048" s="4">
        <f t="shared" si="80"/>
        <v>0</v>
      </c>
      <c r="T1048" s="4">
        <f t="shared" si="81"/>
        <v>0</v>
      </c>
      <c r="U1048" s="4"/>
      <c r="V1048" s="4">
        <f>VLOOKUP(K1048,$AA$2:$AC$26,3)</f>
        <v>0</v>
      </c>
      <c r="W1048" s="4">
        <f>VLOOKUP(L1048,$AA$2:$AC$26,2)</f>
        <v>0.81777</v>
      </c>
      <c r="X1048" s="4">
        <f t="shared" si="82"/>
        <v>0</v>
      </c>
      <c r="Y1048" s="4">
        <f t="shared" si="83"/>
        <v>0</v>
      </c>
      <c r="Z1048" s="4">
        <f t="shared" si="84"/>
        <v>0</v>
      </c>
      <c r="AA1048" s="4"/>
      <c r="AB1048" s="4"/>
      <c r="AC1048" s="4"/>
    </row>
    <row r="1049" hidden="1" customHeight="1" spans="1:29">
      <c r="A1049" s="11">
        <v>75</v>
      </c>
      <c r="B1049" s="12">
        <v>0</v>
      </c>
      <c r="C1049" s="12">
        <v>-537.06</v>
      </c>
      <c r="D1049" s="12">
        <v>-0.4239</v>
      </c>
      <c r="E1049" s="12">
        <v>0.9635</v>
      </c>
      <c r="F1049" s="12">
        <v>-0.465</v>
      </c>
      <c r="G1049" s="12">
        <v>-0.0179</v>
      </c>
      <c r="H1049" s="11">
        <v>0</v>
      </c>
      <c r="I1049" s="12">
        <v>10.899</v>
      </c>
      <c r="J1049" s="11">
        <v>1267</v>
      </c>
      <c r="K1049" s="11">
        <v>11</v>
      </c>
      <c r="L1049" s="11">
        <v>10</v>
      </c>
      <c r="M1049" s="11">
        <v>0</v>
      </c>
      <c r="S1049" s="4">
        <f t="shared" si="80"/>
        <v>0</v>
      </c>
      <c r="T1049" s="4">
        <f t="shared" si="81"/>
        <v>0</v>
      </c>
      <c r="U1049" s="4"/>
      <c r="V1049" s="4">
        <f>VLOOKUP(K1049,$AA$2:$AC$26,3)</f>
        <v>0</v>
      </c>
      <c r="W1049" s="4">
        <f>VLOOKUP(L1049,$AA$2:$AC$26,2)</f>
        <v>0.81777</v>
      </c>
      <c r="X1049" s="4">
        <f t="shared" si="82"/>
        <v>0</v>
      </c>
      <c r="Y1049" s="4">
        <f t="shared" si="83"/>
        <v>0</v>
      </c>
      <c r="Z1049" s="4">
        <f t="shared" si="84"/>
        <v>0</v>
      </c>
      <c r="AA1049" s="4"/>
      <c r="AB1049" s="4"/>
      <c r="AC1049" s="4"/>
    </row>
    <row r="1050" hidden="1" customHeight="1" spans="1:29">
      <c r="A1050" s="11">
        <v>74</v>
      </c>
      <c r="B1050" s="12">
        <v>0</v>
      </c>
      <c r="C1050" s="12">
        <v>-536.07</v>
      </c>
      <c r="D1050" s="12">
        <v>-1.7237</v>
      </c>
      <c r="E1050" s="12">
        <v>0.8283</v>
      </c>
      <c r="F1050" s="12">
        <v>-0.5401</v>
      </c>
      <c r="G1050" s="12">
        <v>-0.0944</v>
      </c>
      <c r="H1050" s="11">
        <v>0</v>
      </c>
      <c r="I1050" s="12">
        <v>9.6245</v>
      </c>
      <c r="J1050" s="11">
        <v>311</v>
      </c>
      <c r="K1050" s="11">
        <v>10</v>
      </c>
      <c r="L1050" s="11">
        <v>10</v>
      </c>
      <c r="M1050" s="11">
        <v>0</v>
      </c>
      <c r="S1050" s="4">
        <f t="shared" si="80"/>
        <v>0</v>
      </c>
      <c r="T1050" s="4">
        <f t="shared" si="81"/>
        <v>0</v>
      </c>
      <c r="U1050" s="4"/>
      <c r="V1050" s="4">
        <f>VLOOKUP(K1050,$AA$2:$AC$26,3)</f>
        <v>0</v>
      </c>
      <c r="W1050" s="4">
        <f>VLOOKUP(L1050,$AA$2:$AC$26,2)</f>
        <v>0.81777</v>
      </c>
      <c r="X1050" s="4">
        <f t="shared" si="82"/>
        <v>0</v>
      </c>
      <c r="Y1050" s="4">
        <f t="shared" si="83"/>
        <v>0</v>
      </c>
      <c r="Z1050" s="4">
        <f t="shared" si="84"/>
        <v>0</v>
      </c>
      <c r="AA1050" s="4"/>
      <c r="AB1050" s="4"/>
      <c r="AC1050" s="4"/>
    </row>
    <row r="1051" hidden="1" customHeight="1" spans="1:29">
      <c r="A1051" s="11">
        <v>73</v>
      </c>
      <c r="B1051" s="12">
        <v>0</v>
      </c>
      <c r="C1051" s="12">
        <v>-501.34</v>
      </c>
      <c r="D1051" s="12">
        <v>-1.8568</v>
      </c>
      <c r="E1051" s="12">
        <v>0.7723</v>
      </c>
      <c r="F1051" s="12">
        <v>-0.7463</v>
      </c>
      <c r="G1051" s="12">
        <v>-0.128</v>
      </c>
      <c r="H1051" s="11">
        <v>0</v>
      </c>
      <c r="I1051" s="12">
        <v>6.6113</v>
      </c>
      <c r="J1051" s="11">
        <v>270</v>
      </c>
      <c r="K1051" s="11">
        <v>9</v>
      </c>
      <c r="L1051" s="11">
        <v>10</v>
      </c>
      <c r="M1051" s="11">
        <v>0</v>
      </c>
      <c r="S1051" s="4">
        <f t="shared" si="80"/>
        <v>0</v>
      </c>
      <c r="T1051" s="4">
        <f t="shared" si="81"/>
        <v>0</v>
      </c>
      <c r="U1051" s="4"/>
      <c r="V1051" s="4">
        <f>VLOOKUP(K1051,$AA$2:$AC$26,3)</f>
        <v>0.009434</v>
      </c>
      <c r="W1051" s="4">
        <f>VLOOKUP(L1051,$AA$2:$AC$26,2)</f>
        <v>0.81777</v>
      </c>
      <c r="X1051" s="4">
        <f t="shared" si="82"/>
        <v>771.484218</v>
      </c>
      <c r="Y1051" s="4">
        <f t="shared" si="83"/>
        <v>617.1873744</v>
      </c>
      <c r="Z1051" s="4">
        <f t="shared" si="84"/>
        <v>964.3552725</v>
      </c>
      <c r="AA1051" s="4"/>
      <c r="AB1051" s="4"/>
      <c r="AC1051" s="4"/>
    </row>
    <row r="1052" hidden="1" customHeight="1" spans="1:29">
      <c r="A1052" s="11">
        <v>72</v>
      </c>
      <c r="B1052" s="12">
        <v>0</v>
      </c>
      <c r="C1052" s="12">
        <v>-526.49</v>
      </c>
      <c r="D1052" s="12">
        <v>-0.6468</v>
      </c>
      <c r="E1052" s="12">
        <v>0.8929</v>
      </c>
      <c r="F1052" s="12">
        <v>-0.8339</v>
      </c>
      <c r="G1052" s="12">
        <v>-0.0556</v>
      </c>
      <c r="H1052" s="11">
        <v>0</v>
      </c>
      <c r="I1052" s="12">
        <v>6.2492</v>
      </c>
      <c r="J1052" s="11">
        <v>814</v>
      </c>
      <c r="K1052" s="11">
        <v>8</v>
      </c>
      <c r="L1052" s="11">
        <v>10</v>
      </c>
      <c r="M1052" s="11">
        <v>0</v>
      </c>
      <c r="S1052" s="4">
        <f t="shared" si="80"/>
        <v>0</v>
      </c>
      <c r="T1052" s="4">
        <f t="shared" si="81"/>
        <v>0</v>
      </c>
      <c r="U1052" s="4"/>
      <c r="V1052" s="4">
        <f>VLOOKUP(K1052,$AA$2:$AC$26,3)</f>
        <v>0.007416</v>
      </c>
      <c r="W1052" s="4">
        <f>VLOOKUP(L1052,$AA$2:$AC$26,2)</f>
        <v>0.81777</v>
      </c>
      <c r="X1052" s="4">
        <f t="shared" si="82"/>
        <v>606.458232</v>
      </c>
      <c r="Y1052" s="4">
        <f t="shared" si="83"/>
        <v>485.1665856</v>
      </c>
      <c r="Z1052" s="4">
        <f t="shared" si="84"/>
        <v>758.07279</v>
      </c>
      <c r="AA1052" s="4"/>
      <c r="AB1052" s="4"/>
      <c r="AC1052" s="4"/>
    </row>
    <row r="1053" hidden="1" customHeight="1" spans="1:29">
      <c r="A1053" s="11">
        <v>70</v>
      </c>
      <c r="B1053" s="12">
        <v>0</v>
      </c>
      <c r="C1053" s="12">
        <v>-503.06</v>
      </c>
      <c r="D1053" s="12">
        <v>-0.1768</v>
      </c>
      <c r="E1053" s="12">
        <v>0.9505</v>
      </c>
      <c r="F1053" s="12">
        <v>-0.8193</v>
      </c>
      <c r="G1053" s="12">
        <v>-0.025</v>
      </c>
      <c r="H1053" s="11">
        <v>0</v>
      </c>
      <c r="I1053" s="12">
        <v>6.0781</v>
      </c>
      <c r="J1053" s="11">
        <v>2846</v>
      </c>
      <c r="K1053" s="11">
        <v>6</v>
      </c>
      <c r="L1053" s="11">
        <v>10</v>
      </c>
      <c r="M1053" s="11">
        <v>0</v>
      </c>
      <c r="S1053" s="4">
        <f t="shared" si="80"/>
        <v>0</v>
      </c>
      <c r="T1053" s="4">
        <f t="shared" si="81"/>
        <v>0</v>
      </c>
      <c r="U1053" s="4"/>
      <c r="V1053" s="4">
        <f>VLOOKUP(K1053,$AA$2:$AC$26,3)</f>
        <v>0.004583</v>
      </c>
      <c r="W1053" s="4">
        <f>VLOOKUP(L1053,$AA$2:$AC$26,2)</f>
        <v>0.81777</v>
      </c>
      <c r="X1053" s="4">
        <f t="shared" si="82"/>
        <v>374.783991</v>
      </c>
      <c r="Y1053" s="4">
        <f t="shared" si="83"/>
        <v>299.8271928</v>
      </c>
      <c r="Z1053" s="4">
        <f t="shared" si="84"/>
        <v>468.47998875</v>
      </c>
      <c r="AA1053" s="4"/>
      <c r="AB1053" s="4"/>
      <c r="AC1053" s="4"/>
    </row>
    <row r="1054" hidden="1" customHeight="1" spans="1:29">
      <c r="A1054" s="11">
        <v>69</v>
      </c>
      <c r="B1054" s="12">
        <v>0</v>
      </c>
      <c r="C1054" s="12">
        <v>-421.42</v>
      </c>
      <c r="D1054" s="12">
        <v>-0.034</v>
      </c>
      <c r="E1054" s="12">
        <v>0.9848</v>
      </c>
      <c r="F1054" s="12">
        <v>-0.4945</v>
      </c>
      <c r="G1054" s="12">
        <v>-0.0073</v>
      </c>
      <c r="H1054" s="11">
        <v>0</v>
      </c>
      <c r="I1054" s="12">
        <v>8.2234</v>
      </c>
      <c r="J1054" s="11">
        <v>12412</v>
      </c>
      <c r="K1054" s="11">
        <v>5</v>
      </c>
      <c r="L1054" s="11">
        <v>10</v>
      </c>
      <c r="M1054" s="11">
        <v>0</v>
      </c>
      <c r="S1054" s="4">
        <f t="shared" si="80"/>
        <v>0</v>
      </c>
      <c r="T1054" s="4">
        <f t="shared" si="81"/>
        <v>0</v>
      </c>
      <c r="U1054" s="4"/>
      <c r="V1054" s="4">
        <f>VLOOKUP(K1054,$AA$2:$AC$26,3)</f>
        <v>0.003606</v>
      </c>
      <c r="W1054" s="4">
        <f>VLOOKUP(L1054,$AA$2:$AC$26,2)</f>
        <v>0.81777</v>
      </c>
      <c r="X1054" s="4">
        <f t="shared" si="82"/>
        <v>294.887862</v>
      </c>
      <c r="Y1054" s="4">
        <f t="shared" si="83"/>
        <v>235.9102896</v>
      </c>
      <c r="Z1054" s="4">
        <f t="shared" si="84"/>
        <v>368.6098275</v>
      </c>
      <c r="AA1054" s="4"/>
      <c r="AB1054" s="4"/>
      <c r="AC1054" s="4"/>
    </row>
    <row r="1055" hidden="1" customHeight="1" spans="1:29">
      <c r="A1055" s="11">
        <v>68</v>
      </c>
      <c r="B1055" s="12">
        <v>0</v>
      </c>
      <c r="C1055" s="12">
        <v>-509.26</v>
      </c>
      <c r="D1055" s="12">
        <v>-0.0651</v>
      </c>
      <c r="E1055" s="12">
        <v>0.9655</v>
      </c>
      <c r="F1055" s="12">
        <v>-0.8409</v>
      </c>
      <c r="G1055" s="12">
        <v>-0.0171</v>
      </c>
      <c r="H1055" s="11">
        <v>0</v>
      </c>
      <c r="I1055" s="12">
        <v>5.9986</v>
      </c>
      <c r="J1055" s="11">
        <v>7818</v>
      </c>
      <c r="K1055" s="11">
        <v>4</v>
      </c>
      <c r="L1055" s="11">
        <v>10</v>
      </c>
      <c r="M1055" s="11">
        <v>0</v>
      </c>
      <c r="S1055" s="4">
        <f t="shared" si="80"/>
        <v>0</v>
      </c>
      <c r="T1055" s="4">
        <f t="shared" si="81"/>
        <v>0</v>
      </c>
      <c r="U1055" s="4"/>
      <c r="V1055" s="4">
        <f>VLOOKUP(K1055,$AA$2:$AC$26,3)</f>
        <v>0.002828</v>
      </c>
      <c r="W1055" s="4">
        <f>VLOOKUP(L1055,$AA$2:$AC$26,2)</f>
        <v>0.81777</v>
      </c>
      <c r="X1055" s="4">
        <f t="shared" si="82"/>
        <v>231.265356</v>
      </c>
      <c r="Y1055" s="4">
        <f t="shared" si="83"/>
        <v>185.0122848</v>
      </c>
      <c r="Z1055" s="4">
        <f t="shared" si="84"/>
        <v>289.081695</v>
      </c>
      <c r="AA1055" s="4"/>
      <c r="AB1055" s="4"/>
      <c r="AC1055" s="4"/>
    </row>
    <row r="1056" hidden="1" customHeight="1" spans="1:29">
      <c r="A1056" s="11">
        <v>67</v>
      </c>
      <c r="B1056" s="12">
        <v>0</v>
      </c>
      <c r="C1056" s="12">
        <v>-501.58</v>
      </c>
      <c r="D1056" s="12">
        <v>-0.2199</v>
      </c>
      <c r="E1056" s="12">
        <v>0.8791</v>
      </c>
      <c r="F1056" s="12">
        <v>-0.9522</v>
      </c>
      <c r="G1056" s="12">
        <v>-0.0632</v>
      </c>
      <c r="H1056" s="11">
        <v>0</v>
      </c>
      <c r="I1056" s="12">
        <v>5.2561</v>
      </c>
      <c r="J1056" s="11">
        <v>2281</v>
      </c>
      <c r="K1056" s="11">
        <v>3</v>
      </c>
      <c r="L1056" s="11">
        <v>10</v>
      </c>
      <c r="M1056" s="11">
        <v>0</v>
      </c>
      <c r="S1056" s="4">
        <f t="shared" si="80"/>
        <v>0</v>
      </c>
      <c r="T1056" s="4">
        <f t="shared" si="81"/>
        <v>0</v>
      </c>
      <c r="U1056" s="4"/>
      <c r="V1056" s="4">
        <f>VLOOKUP(K1056,$AA$2:$AC$26,3)</f>
        <v>0.002236</v>
      </c>
      <c r="W1056" s="4">
        <f>VLOOKUP(L1056,$AA$2:$AC$26,2)</f>
        <v>0.81777</v>
      </c>
      <c r="X1056" s="4">
        <f t="shared" si="82"/>
        <v>182.853372</v>
      </c>
      <c r="Y1056" s="4">
        <f t="shared" si="83"/>
        <v>146.2826976</v>
      </c>
      <c r="Z1056" s="4">
        <f t="shared" si="84"/>
        <v>228.566715</v>
      </c>
      <c r="AA1056" s="4"/>
      <c r="AB1056" s="4"/>
      <c r="AC1056" s="4"/>
    </row>
    <row r="1057" hidden="1" customHeight="1" spans="1:29">
      <c r="A1057" s="11">
        <v>66</v>
      </c>
      <c r="B1057" s="12">
        <v>0</v>
      </c>
      <c r="C1057" s="12">
        <v>-501.7</v>
      </c>
      <c r="D1057" s="12">
        <v>-0.176</v>
      </c>
      <c r="E1057" s="12">
        <v>0.876</v>
      </c>
      <c r="F1057" s="12">
        <v>-0.9635</v>
      </c>
      <c r="G1057" s="12">
        <v>-0.0646</v>
      </c>
      <c r="H1057" s="11">
        <v>0</v>
      </c>
      <c r="I1057" s="12">
        <v>5.1988</v>
      </c>
      <c r="J1057" s="11">
        <v>2850</v>
      </c>
      <c r="K1057" s="11">
        <v>2</v>
      </c>
      <c r="L1057" s="11">
        <v>10</v>
      </c>
      <c r="M1057" s="11">
        <v>0</v>
      </c>
      <c r="S1057" s="4">
        <f t="shared" si="80"/>
        <v>0</v>
      </c>
      <c r="T1057" s="4">
        <f t="shared" si="81"/>
        <v>0</v>
      </c>
      <c r="U1057" s="4"/>
      <c r="V1057" s="4">
        <f>VLOOKUP(K1057,$AA$2:$AC$26,3)</f>
        <v>0.001732</v>
      </c>
      <c r="W1057" s="4">
        <f>VLOOKUP(L1057,$AA$2:$AC$26,2)</f>
        <v>0.81777</v>
      </c>
      <c r="X1057" s="4">
        <f t="shared" si="82"/>
        <v>141.637764</v>
      </c>
      <c r="Y1057" s="4">
        <f t="shared" si="83"/>
        <v>113.3102112</v>
      </c>
      <c r="Z1057" s="4">
        <f t="shared" si="84"/>
        <v>177.047205</v>
      </c>
      <c r="AA1057" s="4"/>
      <c r="AB1057" s="4"/>
      <c r="AC1057" s="4"/>
    </row>
    <row r="1058" hidden="1" customHeight="1" spans="1:29">
      <c r="A1058" s="11">
        <v>65</v>
      </c>
      <c r="B1058" s="12">
        <v>0</v>
      </c>
      <c r="C1058" s="12">
        <v>-590.48</v>
      </c>
      <c r="D1058" s="12">
        <v>-0.3268</v>
      </c>
      <c r="E1058" s="12">
        <v>0.976</v>
      </c>
      <c r="F1058" s="12">
        <v>-0.3909</v>
      </c>
      <c r="G1058" s="12">
        <v>-0.0113</v>
      </c>
      <c r="H1058" s="11">
        <v>0</v>
      </c>
      <c r="I1058" s="12">
        <v>13.8362</v>
      </c>
      <c r="J1058" s="11">
        <v>1807</v>
      </c>
      <c r="K1058" s="11">
        <v>12</v>
      </c>
      <c r="L1058" s="11">
        <v>9</v>
      </c>
      <c r="M1058" s="11">
        <v>0</v>
      </c>
      <c r="S1058" s="4">
        <f t="shared" si="80"/>
        <v>0</v>
      </c>
      <c r="T1058" s="4">
        <f t="shared" si="81"/>
        <v>0</v>
      </c>
      <c r="U1058" s="4"/>
      <c r="V1058" s="4">
        <f>VLOOKUP(K1058,$AA$2:$AC$26,3)</f>
        <v>0</v>
      </c>
      <c r="W1058" s="4">
        <f>VLOOKUP(L1058,$AA$2:$AC$26,2)</f>
        <v>0.7257</v>
      </c>
      <c r="X1058" s="4">
        <f t="shared" si="82"/>
        <v>0</v>
      </c>
      <c r="Y1058" s="4">
        <f t="shared" si="83"/>
        <v>0</v>
      </c>
      <c r="Z1058" s="4">
        <f t="shared" si="84"/>
        <v>0</v>
      </c>
      <c r="AA1058" s="4"/>
      <c r="AB1058" s="4"/>
      <c r="AC1058" s="4"/>
    </row>
    <row r="1059" hidden="1" customHeight="1" spans="1:29">
      <c r="A1059" s="11">
        <v>64</v>
      </c>
      <c r="B1059" s="12">
        <v>0</v>
      </c>
      <c r="C1059" s="12">
        <v>-558.18</v>
      </c>
      <c r="D1059" s="12">
        <v>-0.4027</v>
      </c>
      <c r="E1059" s="12">
        <v>0.9629</v>
      </c>
      <c r="F1059" s="12">
        <v>-0.4119</v>
      </c>
      <c r="G1059" s="12">
        <v>-0.0182</v>
      </c>
      <c r="H1059" s="11">
        <v>0</v>
      </c>
      <c r="I1059" s="12">
        <v>12.6885</v>
      </c>
      <c r="J1059" s="11">
        <v>1386</v>
      </c>
      <c r="K1059" s="11">
        <v>11</v>
      </c>
      <c r="L1059" s="11">
        <v>9</v>
      </c>
      <c r="M1059" s="11">
        <v>0</v>
      </c>
      <c r="S1059" s="4">
        <f t="shared" si="80"/>
        <v>0</v>
      </c>
      <c r="T1059" s="4">
        <f t="shared" si="81"/>
        <v>0</v>
      </c>
      <c r="U1059" s="4"/>
      <c r="V1059" s="4">
        <f>VLOOKUP(K1059,$AA$2:$AC$26,3)</f>
        <v>0</v>
      </c>
      <c r="W1059" s="4">
        <f>VLOOKUP(L1059,$AA$2:$AC$26,2)</f>
        <v>0.7257</v>
      </c>
      <c r="X1059" s="4">
        <f t="shared" si="82"/>
        <v>0</v>
      </c>
      <c r="Y1059" s="4">
        <f t="shared" si="83"/>
        <v>0</v>
      </c>
      <c r="Z1059" s="4">
        <f t="shared" si="84"/>
        <v>0</v>
      </c>
      <c r="AA1059" s="4"/>
      <c r="AB1059" s="4"/>
      <c r="AC1059" s="4"/>
    </row>
    <row r="1060" hidden="1" customHeight="1" spans="1:29">
      <c r="A1060" s="11">
        <v>63</v>
      </c>
      <c r="B1060" s="12">
        <v>0</v>
      </c>
      <c r="C1060" s="12">
        <v>-508.82</v>
      </c>
      <c r="D1060" s="12">
        <v>-0.2566</v>
      </c>
      <c r="E1060" s="12">
        <v>0.97</v>
      </c>
      <c r="F1060" s="12">
        <v>-0.5432</v>
      </c>
      <c r="G1060" s="12">
        <v>-0.0145</v>
      </c>
      <c r="H1060" s="11">
        <v>0</v>
      </c>
      <c r="I1060" s="12">
        <v>8.9959</v>
      </c>
      <c r="J1060" s="11">
        <v>1983</v>
      </c>
      <c r="K1060" s="11">
        <v>10</v>
      </c>
      <c r="L1060" s="11">
        <v>9</v>
      </c>
      <c r="M1060" s="11">
        <v>0</v>
      </c>
      <c r="S1060" s="4">
        <f t="shared" si="80"/>
        <v>0</v>
      </c>
      <c r="T1060" s="4">
        <f t="shared" si="81"/>
        <v>0</v>
      </c>
      <c r="U1060" s="4"/>
      <c r="V1060" s="4">
        <f>VLOOKUP(K1060,$AA$2:$AC$26,3)</f>
        <v>0</v>
      </c>
      <c r="W1060" s="4">
        <f>VLOOKUP(L1060,$AA$2:$AC$26,2)</f>
        <v>0.7257</v>
      </c>
      <c r="X1060" s="4">
        <f t="shared" si="82"/>
        <v>0</v>
      </c>
      <c r="Y1060" s="4">
        <f t="shared" si="83"/>
        <v>0</v>
      </c>
      <c r="Z1060" s="4">
        <f t="shared" si="84"/>
        <v>0</v>
      </c>
      <c r="AA1060" s="4"/>
      <c r="AB1060" s="4"/>
      <c r="AC1060" s="4"/>
    </row>
    <row r="1061" hidden="1" customHeight="1" spans="1:29">
      <c r="A1061" s="11">
        <v>62</v>
      </c>
      <c r="B1061" s="12">
        <v>0</v>
      </c>
      <c r="C1061" s="12">
        <v>-512.08</v>
      </c>
      <c r="D1061" s="12">
        <v>-1.7013</v>
      </c>
      <c r="E1061" s="12">
        <v>0.778</v>
      </c>
      <c r="F1061" s="12">
        <v>-0.7312</v>
      </c>
      <c r="G1061" s="12">
        <v>-0.1238</v>
      </c>
      <c r="H1061" s="11">
        <v>0</v>
      </c>
      <c r="I1061" s="12">
        <v>6.906</v>
      </c>
      <c r="J1061" s="11">
        <v>301</v>
      </c>
      <c r="K1061" s="11">
        <v>9</v>
      </c>
      <c r="L1061" s="11">
        <v>9</v>
      </c>
      <c r="M1061" s="11">
        <v>0</v>
      </c>
      <c r="S1061" s="4">
        <f t="shared" si="80"/>
        <v>0</v>
      </c>
      <c r="T1061" s="4">
        <f t="shared" si="81"/>
        <v>0</v>
      </c>
      <c r="U1061" s="4"/>
      <c r="V1061" s="4">
        <f>VLOOKUP(K1061,$AA$2:$AC$26,3)</f>
        <v>0.009434</v>
      </c>
      <c r="W1061" s="4">
        <f>VLOOKUP(L1061,$AA$2:$AC$26,2)</f>
        <v>0.7257</v>
      </c>
      <c r="X1061" s="4">
        <f t="shared" si="82"/>
        <v>684.62538</v>
      </c>
      <c r="Y1061" s="4">
        <f t="shared" si="83"/>
        <v>547.700304</v>
      </c>
      <c r="Z1061" s="4">
        <f t="shared" si="84"/>
        <v>855.781725</v>
      </c>
      <c r="AA1061" s="4"/>
      <c r="AB1061" s="4"/>
      <c r="AC1061" s="4"/>
    </row>
    <row r="1062" hidden="1" customHeight="1" spans="1:29">
      <c r="A1062" s="11">
        <v>61</v>
      </c>
      <c r="B1062" s="12">
        <v>0</v>
      </c>
      <c r="C1062" s="12">
        <v>-573</v>
      </c>
      <c r="D1062" s="12">
        <v>-0.364</v>
      </c>
      <c r="E1062" s="12">
        <v>0.9324</v>
      </c>
      <c r="F1062" s="12">
        <v>-0.8358</v>
      </c>
      <c r="G1062" s="12">
        <v>-0.034</v>
      </c>
      <c r="H1062" s="11">
        <v>0</v>
      </c>
      <c r="I1062" s="12">
        <v>6.7884</v>
      </c>
      <c r="J1062" s="11">
        <v>1574</v>
      </c>
      <c r="K1062" s="11">
        <v>8</v>
      </c>
      <c r="L1062" s="11">
        <v>9</v>
      </c>
      <c r="M1062" s="11">
        <v>0</v>
      </c>
      <c r="S1062" s="4">
        <f t="shared" si="80"/>
        <v>0</v>
      </c>
      <c r="T1062" s="4">
        <f t="shared" si="81"/>
        <v>0</v>
      </c>
      <c r="U1062" s="4"/>
      <c r="V1062" s="4">
        <f>VLOOKUP(K1062,$AA$2:$AC$26,3)</f>
        <v>0.007416</v>
      </c>
      <c r="W1062" s="4">
        <f>VLOOKUP(L1062,$AA$2:$AC$26,2)</f>
        <v>0.7257</v>
      </c>
      <c r="X1062" s="4">
        <f t="shared" si="82"/>
        <v>538.17912</v>
      </c>
      <c r="Y1062" s="4">
        <f t="shared" si="83"/>
        <v>430.543296</v>
      </c>
      <c r="Z1062" s="4">
        <f t="shared" si="84"/>
        <v>672.7239</v>
      </c>
      <c r="AA1062" s="4"/>
      <c r="AB1062" s="4"/>
      <c r="AC1062" s="4"/>
    </row>
    <row r="1063" hidden="1" customHeight="1" spans="1:29">
      <c r="A1063" s="11">
        <v>60</v>
      </c>
      <c r="B1063" s="12">
        <v>0</v>
      </c>
      <c r="C1063" s="12">
        <v>-508.62</v>
      </c>
      <c r="D1063" s="12">
        <v>-0.1649</v>
      </c>
      <c r="E1063" s="12">
        <v>0.9609</v>
      </c>
      <c r="F1063" s="12">
        <v>-0.785</v>
      </c>
      <c r="G1063" s="12">
        <v>-0.0193</v>
      </c>
      <c r="H1063" s="11">
        <v>0</v>
      </c>
      <c r="I1063" s="12">
        <v>6.3987</v>
      </c>
      <c r="J1063" s="11">
        <v>3084</v>
      </c>
      <c r="K1063" s="11">
        <v>7</v>
      </c>
      <c r="L1063" s="11">
        <v>9</v>
      </c>
      <c r="M1063" s="11">
        <v>0</v>
      </c>
      <c r="S1063" s="4">
        <f t="shared" si="80"/>
        <v>0</v>
      </c>
      <c r="T1063" s="4">
        <f t="shared" si="81"/>
        <v>0</v>
      </c>
      <c r="U1063" s="4"/>
      <c r="V1063" s="4">
        <f>VLOOKUP(K1063,$AA$2:$AC$26,3)</f>
        <v>0.005831</v>
      </c>
      <c r="W1063" s="4">
        <f>VLOOKUP(L1063,$AA$2:$AC$26,2)</f>
        <v>0.7257</v>
      </c>
      <c r="X1063" s="4">
        <f t="shared" si="82"/>
        <v>423.15567</v>
      </c>
      <c r="Y1063" s="4">
        <f t="shared" si="83"/>
        <v>338.524536</v>
      </c>
      <c r="Z1063" s="4">
        <f t="shared" si="84"/>
        <v>528.9445875</v>
      </c>
      <c r="AA1063" s="4"/>
      <c r="AB1063" s="4"/>
      <c r="AC1063" s="4"/>
    </row>
    <row r="1064" hidden="1" customHeight="1" spans="1:29">
      <c r="A1064" s="11">
        <v>59</v>
      </c>
      <c r="B1064" s="12">
        <v>0</v>
      </c>
      <c r="C1064" s="12">
        <v>-539.54</v>
      </c>
      <c r="D1064" s="12">
        <v>-0.0436</v>
      </c>
      <c r="E1064" s="12">
        <v>0.9836</v>
      </c>
      <c r="F1064" s="12">
        <v>-0.5735</v>
      </c>
      <c r="G1064" s="12">
        <v>-0.008</v>
      </c>
      <c r="H1064" s="11">
        <v>0</v>
      </c>
      <c r="I1064" s="12">
        <v>9.0451</v>
      </c>
      <c r="J1064" s="11">
        <v>12369</v>
      </c>
      <c r="K1064" s="11">
        <v>6</v>
      </c>
      <c r="L1064" s="11">
        <v>9</v>
      </c>
      <c r="M1064" s="11">
        <v>0</v>
      </c>
      <c r="S1064" s="4">
        <f t="shared" si="80"/>
        <v>0</v>
      </c>
      <c r="T1064" s="4">
        <f t="shared" si="81"/>
        <v>0</v>
      </c>
      <c r="U1064" s="4"/>
      <c r="V1064" s="4">
        <f>VLOOKUP(K1064,$AA$2:$AC$26,3)</f>
        <v>0.004583</v>
      </c>
      <c r="W1064" s="4">
        <f>VLOOKUP(L1064,$AA$2:$AC$26,2)</f>
        <v>0.7257</v>
      </c>
      <c r="X1064" s="4">
        <f t="shared" si="82"/>
        <v>332.58831</v>
      </c>
      <c r="Y1064" s="4">
        <f t="shared" si="83"/>
        <v>266.070648</v>
      </c>
      <c r="Z1064" s="4">
        <f t="shared" si="84"/>
        <v>415.7353875</v>
      </c>
      <c r="AA1064" s="4"/>
      <c r="AB1064" s="4"/>
      <c r="AC1064" s="4"/>
    </row>
    <row r="1065" hidden="1" customHeight="1" spans="1:29">
      <c r="A1065" s="11">
        <v>58</v>
      </c>
      <c r="B1065" s="12">
        <v>0</v>
      </c>
      <c r="C1065" s="12">
        <v>-525.24</v>
      </c>
      <c r="D1065" s="12">
        <v>-0.1706</v>
      </c>
      <c r="E1065" s="12">
        <v>0.9356</v>
      </c>
      <c r="F1065" s="12">
        <v>-0.9519</v>
      </c>
      <c r="G1065" s="12">
        <v>-0.0325</v>
      </c>
      <c r="H1065" s="11">
        <v>0</v>
      </c>
      <c r="I1065" s="12">
        <v>5.503</v>
      </c>
      <c r="J1065" s="11">
        <v>3078</v>
      </c>
      <c r="K1065" s="11">
        <v>5</v>
      </c>
      <c r="L1065" s="11">
        <v>9</v>
      </c>
      <c r="M1065" s="11">
        <v>0</v>
      </c>
      <c r="S1065" s="4">
        <f t="shared" si="80"/>
        <v>0</v>
      </c>
      <c r="T1065" s="4">
        <f t="shared" si="81"/>
        <v>0</v>
      </c>
      <c r="U1065" s="4"/>
      <c r="V1065" s="4">
        <f>VLOOKUP(K1065,$AA$2:$AC$26,3)</f>
        <v>0.003606</v>
      </c>
      <c r="W1065" s="4">
        <f>VLOOKUP(L1065,$AA$2:$AC$26,2)</f>
        <v>0.7257</v>
      </c>
      <c r="X1065" s="4">
        <f t="shared" si="82"/>
        <v>261.68742</v>
      </c>
      <c r="Y1065" s="4">
        <f t="shared" si="83"/>
        <v>209.349936</v>
      </c>
      <c r="Z1065" s="4">
        <f t="shared" si="84"/>
        <v>327.109275</v>
      </c>
      <c r="AA1065" s="4"/>
      <c r="AB1065" s="4"/>
      <c r="AC1065" s="4"/>
    </row>
    <row r="1066" hidden="1" customHeight="1" spans="1:29">
      <c r="A1066" s="11">
        <v>57</v>
      </c>
      <c r="B1066" s="12">
        <v>0</v>
      </c>
      <c r="C1066" s="12">
        <v>-506.78</v>
      </c>
      <c r="D1066" s="12">
        <v>-0.0655</v>
      </c>
      <c r="E1066" s="12">
        <v>0.9631</v>
      </c>
      <c r="F1066" s="12">
        <v>-0.8095</v>
      </c>
      <c r="G1066" s="12">
        <v>-0.0182</v>
      </c>
      <c r="H1066" s="11">
        <v>0</v>
      </c>
      <c r="I1066" s="12">
        <v>6.1868</v>
      </c>
      <c r="J1066" s="11">
        <v>7741</v>
      </c>
      <c r="K1066" s="11">
        <v>4</v>
      </c>
      <c r="L1066" s="11">
        <v>9</v>
      </c>
      <c r="M1066" s="11">
        <v>0</v>
      </c>
      <c r="S1066" s="4">
        <f t="shared" si="80"/>
        <v>0</v>
      </c>
      <c r="T1066" s="4">
        <f t="shared" si="81"/>
        <v>0</v>
      </c>
      <c r="U1066" s="4"/>
      <c r="V1066" s="4">
        <f>VLOOKUP(K1066,$AA$2:$AC$26,3)</f>
        <v>0.002828</v>
      </c>
      <c r="W1066" s="4">
        <f>VLOOKUP(L1066,$AA$2:$AC$26,2)</f>
        <v>0.7257</v>
      </c>
      <c r="X1066" s="4">
        <f t="shared" si="82"/>
        <v>205.22796</v>
      </c>
      <c r="Y1066" s="4">
        <f t="shared" si="83"/>
        <v>164.182368</v>
      </c>
      <c r="Z1066" s="4">
        <f t="shared" si="84"/>
        <v>256.53495</v>
      </c>
      <c r="AA1066" s="4"/>
      <c r="AB1066" s="4"/>
      <c r="AC1066" s="4"/>
    </row>
    <row r="1067" hidden="1" customHeight="1" spans="1:29">
      <c r="A1067" s="11">
        <v>56</v>
      </c>
      <c r="B1067" s="12">
        <v>0</v>
      </c>
      <c r="C1067" s="12">
        <v>-502.99</v>
      </c>
      <c r="D1067" s="12">
        <v>-0.2215</v>
      </c>
      <c r="E1067" s="12">
        <v>0.871</v>
      </c>
      <c r="F1067" s="12">
        <v>-0.9667</v>
      </c>
      <c r="G1067" s="12">
        <v>-0.067</v>
      </c>
      <c r="H1067" s="11">
        <v>0</v>
      </c>
      <c r="I1067" s="12">
        <v>5.1942</v>
      </c>
      <c r="J1067" s="11">
        <v>2271</v>
      </c>
      <c r="K1067" s="11">
        <v>3</v>
      </c>
      <c r="L1067" s="11">
        <v>9</v>
      </c>
      <c r="M1067" s="11">
        <v>0</v>
      </c>
      <c r="S1067" s="4">
        <f t="shared" si="80"/>
        <v>0</v>
      </c>
      <c r="T1067" s="4">
        <f t="shared" si="81"/>
        <v>0</v>
      </c>
      <c r="U1067" s="4"/>
      <c r="V1067" s="4">
        <f>VLOOKUP(K1067,$AA$2:$AC$26,3)</f>
        <v>0.002236</v>
      </c>
      <c r="W1067" s="4">
        <f>VLOOKUP(L1067,$AA$2:$AC$26,2)</f>
        <v>0.7257</v>
      </c>
      <c r="X1067" s="4">
        <f t="shared" si="82"/>
        <v>162.26652</v>
      </c>
      <c r="Y1067" s="4">
        <f t="shared" si="83"/>
        <v>129.813216</v>
      </c>
      <c r="Z1067" s="4">
        <f t="shared" si="84"/>
        <v>202.83315</v>
      </c>
      <c r="AA1067" s="4"/>
      <c r="AB1067" s="4"/>
      <c r="AC1067" s="4"/>
    </row>
    <row r="1068" hidden="1" customHeight="1" spans="1:29">
      <c r="A1068" s="11">
        <v>55</v>
      </c>
      <c r="B1068" s="12">
        <v>0</v>
      </c>
      <c r="C1068" s="12">
        <v>-503.62</v>
      </c>
      <c r="D1068" s="12">
        <v>-0.0749</v>
      </c>
      <c r="E1068" s="12">
        <v>0.9342</v>
      </c>
      <c r="F1068" s="12">
        <v>-0.9761</v>
      </c>
      <c r="G1068" s="12">
        <v>-0.0325</v>
      </c>
      <c r="H1068" s="11">
        <v>0</v>
      </c>
      <c r="I1068" s="12">
        <v>5.1532</v>
      </c>
      <c r="J1068" s="11">
        <v>6726</v>
      </c>
      <c r="K1068" s="11">
        <v>2</v>
      </c>
      <c r="L1068" s="11">
        <v>9</v>
      </c>
      <c r="M1068" s="11">
        <v>0</v>
      </c>
      <c r="S1068" s="4">
        <f t="shared" si="80"/>
        <v>0</v>
      </c>
      <c r="T1068" s="4">
        <f t="shared" si="81"/>
        <v>0</v>
      </c>
      <c r="U1068" s="4"/>
      <c r="V1068" s="4">
        <f>VLOOKUP(K1068,$AA$2:$AC$26,3)</f>
        <v>0.001732</v>
      </c>
      <c r="W1068" s="4">
        <f>VLOOKUP(L1068,$AA$2:$AC$26,2)</f>
        <v>0.7257</v>
      </c>
      <c r="X1068" s="4">
        <f t="shared" si="82"/>
        <v>125.69124</v>
      </c>
      <c r="Y1068" s="4">
        <f t="shared" si="83"/>
        <v>100.552992</v>
      </c>
      <c r="Z1068" s="4">
        <f t="shared" si="84"/>
        <v>157.11405</v>
      </c>
      <c r="AA1068" s="4"/>
      <c r="AB1068" s="4"/>
      <c r="AC1068" s="4"/>
    </row>
    <row r="1069" hidden="1" customHeight="1" spans="1:29">
      <c r="A1069" s="11">
        <v>54</v>
      </c>
      <c r="B1069" s="12">
        <v>0</v>
      </c>
      <c r="C1069" s="12">
        <v>-594.61</v>
      </c>
      <c r="D1069" s="12">
        <v>-0.3079</v>
      </c>
      <c r="E1069" s="12">
        <v>0.9759</v>
      </c>
      <c r="F1069" s="12">
        <v>-0.4317</v>
      </c>
      <c r="G1069" s="12">
        <v>-0.0111</v>
      </c>
      <c r="H1069" s="11">
        <v>0</v>
      </c>
      <c r="I1069" s="12">
        <v>13.1508</v>
      </c>
      <c r="J1069" s="11">
        <v>1931</v>
      </c>
      <c r="K1069" s="11">
        <v>12</v>
      </c>
      <c r="L1069" s="11">
        <v>8</v>
      </c>
      <c r="M1069" s="11">
        <v>0</v>
      </c>
      <c r="S1069" s="4">
        <f t="shared" si="80"/>
        <v>0</v>
      </c>
      <c r="T1069" s="4">
        <f t="shared" si="81"/>
        <v>0</v>
      </c>
      <c r="U1069" s="4"/>
      <c r="V1069" s="4">
        <f>VLOOKUP(K1069,$AA$2:$AC$26,3)</f>
        <v>0</v>
      </c>
      <c r="W1069" s="4">
        <f>VLOOKUP(L1069,$AA$2:$AC$26,2)</f>
        <v>0.64352</v>
      </c>
      <c r="X1069" s="4">
        <f t="shared" si="82"/>
        <v>0</v>
      </c>
      <c r="Y1069" s="4">
        <f t="shared" si="83"/>
        <v>0</v>
      </c>
      <c r="Z1069" s="4">
        <f t="shared" si="84"/>
        <v>0</v>
      </c>
      <c r="AA1069" s="4"/>
      <c r="AB1069" s="4"/>
      <c r="AC1069" s="4"/>
    </row>
    <row r="1070" hidden="1" customHeight="1" spans="1:29">
      <c r="A1070" s="11">
        <v>53</v>
      </c>
      <c r="B1070" s="12">
        <v>0</v>
      </c>
      <c r="C1070" s="12">
        <v>-575.37</v>
      </c>
      <c r="D1070" s="12">
        <v>-0.303</v>
      </c>
      <c r="E1070" s="12">
        <v>0.97</v>
      </c>
      <c r="F1070" s="12">
        <v>-0.415</v>
      </c>
      <c r="G1070" s="12">
        <v>-0.0145</v>
      </c>
      <c r="H1070" s="11">
        <v>0</v>
      </c>
      <c r="I1070" s="12">
        <v>12.8753</v>
      </c>
      <c r="J1070" s="11">
        <v>1899</v>
      </c>
      <c r="K1070" s="11">
        <v>11</v>
      </c>
      <c r="L1070" s="11">
        <v>8</v>
      </c>
      <c r="M1070" s="11">
        <v>0</v>
      </c>
      <c r="S1070" s="4">
        <f t="shared" si="80"/>
        <v>0</v>
      </c>
      <c r="T1070" s="4">
        <f t="shared" si="81"/>
        <v>0</v>
      </c>
      <c r="U1070" s="4"/>
      <c r="V1070" s="4">
        <f>VLOOKUP(K1070,$AA$2:$AC$26,3)</f>
        <v>0</v>
      </c>
      <c r="W1070" s="4">
        <f>VLOOKUP(L1070,$AA$2:$AC$26,2)</f>
        <v>0.64352</v>
      </c>
      <c r="X1070" s="4">
        <f t="shared" si="82"/>
        <v>0</v>
      </c>
      <c r="Y1070" s="4">
        <f t="shared" si="83"/>
        <v>0</v>
      </c>
      <c r="Z1070" s="4">
        <f t="shared" si="84"/>
        <v>0</v>
      </c>
      <c r="AA1070" s="4"/>
      <c r="AB1070" s="4"/>
      <c r="AC1070" s="4"/>
    </row>
    <row r="1071" hidden="1" customHeight="1" spans="1:29">
      <c r="A1071" s="11">
        <v>52</v>
      </c>
      <c r="B1071" s="12">
        <v>0</v>
      </c>
      <c r="C1071" s="12">
        <v>-704.72</v>
      </c>
      <c r="D1071" s="12">
        <v>-0.2537</v>
      </c>
      <c r="E1071" s="12">
        <v>0.9685</v>
      </c>
      <c r="F1071" s="12">
        <v>-0.7316</v>
      </c>
      <c r="G1071" s="12">
        <v>-0.0152</v>
      </c>
      <c r="H1071" s="11">
        <v>0</v>
      </c>
      <c r="I1071" s="12">
        <v>9.3897</v>
      </c>
      <c r="J1071" s="11">
        <v>2778</v>
      </c>
      <c r="K1071" s="11">
        <v>10</v>
      </c>
      <c r="L1071" s="11">
        <v>8</v>
      </c>
      <c r="M1071" s="11">
        <v>0</v>
      </c>
      <c r="S1071" s="4">
        <f t="shared" si="80"/>
        <v>0</v>
      </c>
      <c r="T1071" s="4">
        <f t="shared" si="81"/>
        <v>0</v>
      </c>
      <c r="U1071" s="4"/>
      <c r="V1071" s="4">
        <f>VLOOKUP(K1071,$AA$2:$AC$26,3)</f>
        <v>0</v>
      </c>
      <c r="W1071" s="4">
        <f>VLOOKUP(L1071,$AA$2:$AC$26,2)</f>
        <v>0.64352</v>
      </c>
      <c r="X1071" s="4">
        <f t="shared" si="82"/>
        <v>0</v>
      </c>
      <c r="Y1071" s="4">
        <f t="shared" si="83"/>
        <v>0</v>
      </c>
      <c r="Z1071" s="4">
        <f t="shared" si="84"/>
        <v>0</v>
      </c>
      <c r="AA1071" s="4"/>
      <c r="AB1071" s="4"/>
      <c r="AC1071" s="4"/>
    </row>
    <row r="1072" hidden="1" customHeight="1" spans="1:29">
      <c r="A1072" s="11">
        <v>51</v>
      </c>
      <c r="B1072" s="12">
        <v>0</v>
      </c>
      <c r="C1072" s="12">
        <v>-524.56</v>
      </c>
      <c r="D1072" s="12">
        <v>-0.6508</v>
      </c>
      <c r="E1072" s="12">
        <v>0.9023</v>
      </c>
      <c r="F1072" s="12">
        <v>-0.8146</v>
      </c>
      <c r="G1072" s="12">
        <v>-0.0494</v>
      </c>
      <c r="H1072" s="11">
        <v>0</v>
      </c>
      <c r="I1072" s="12">
        <v>6.3634</v>
      </c>
      <c r="J1072" s="11">
        <v>806</v>
      </c>
      <c r="K1072" s="11">
        <v>9</v>
      </c>
      <c r="L1072" s="11">
        <v>8</v>
      </c>
      <c r="M1072" s="11">
        <v>0</v>
      </c>
      <c r="S1072" s="4">
        <f t="shared" si="80"/>
        <v>0</v>
      </c>
      <c r="T1072" s="4">
        <f t="shared" si="81"/>
        <v>0</v>
      </c>
      <c r="U1072" s="4"/>
      <c r="V1072" s="4">
        <f>VLOOKUP(K1072,$AA$2:$AC$26,3)</f>
        <v>0.009434</v>
      </c>
      <c r="W1072" s="4">
        <f>VLOOKUP(L1072,$AA$2:$AC$26,2)</f>
        <v>0.64352</v>
      </c>
      <c r="X1072" s="4">
        <f t="shared" si="82"/>
        <v>607.096768</v>
      </c>
      <c r="Y1072" s="4">
        <f t="shared" si="83"/>
        <v>485.6774144</v>
      </c>
      <c r="Z1072" s="4">
        <f t="shared" si="84"/>
        <v>758.87096</v>
      </c>
      <c r="AA1072" s="4"/>
      <c r="AB1072" s="4"/>
      <c r="AC1072" s="4"/>
    </row>
    <row r="1073" hidden="1" customHeight="1" spans="1:29">
      <c r="A1073" s="11">
        <v>50</v>
      </c>
      <c r="B1073" s="12">
        <v>0</v>
      </c>
      <c r="C1073" s="12">
        <v>-507.54</v>
      </c>
      <c r="D1073" s="12">
        <v>-0.3237</v>
      </c>
      <c r="E1073" s="12">
        <v>0.9354</v>
      </c>
      <c r="F1073" s="12">
        <v>-0.7597</v>
      </c>
      <c r="G1073" s="12">
        <v>-0.0321</v>
      </c>
      <c r="H1073" s="11">
        <v>0</v>
      </c>
      <c r="I1073" s="12">
        <v>6.6258</v>
      </c>
      <c r="J1073" s="11">
        <v>1568</v>
      </c>
      <c r="K1073" s="11">
        <v>8</v>
      </c>
      <c r="L1073" s="11">
        <v>8</v>
      </c>
      <c r="M1073" s="11">
        <v>0</v>
      </c>
      <c r="S1073" s="4">
        <f t="shared" si="80"/>
        <v>0</v>
      </c>
      <c r="T1073" s="4">
        <f t="shared" si="81"/>
        <v>0</v>
      </c>
      <c r="U1073" s="4"/>
      <c r="V1073" s="4">
        <f>VLOOKUP(K1073,$AA$2:$AC$26,3)</f>
        <v>0.007416</v>
      </c>
      <c r="W1073" s="4">
        <f>VLOOKUP(L1073,$AA$2:$AC$26,2)</f>
        <v>0.64352</v>
      </c>
      <c r="X1073" s="4">
        <f t="shared" si="82"/>
        <v>477.234432</v>
      </c>
      <c r="Y1073" s="4">
        <f t="shared" si="83"/>
        <v>381.7875456</v>
      </c>
      <c r="Z1073" s="4">
        <f t="shared" si="84"/>
        <v>596.54304</v>
      </c>
      <c r="AA1073" s="4"/>
      <c r="AB1073" s="4"/>
      <c r="AC1073" s="4"/>
    </row>
    <row r="1074" hidden="1" customHeight="1" spans="1:29">
      <c r="A1074" s="11">
        <v>49</v>
      </c>
      <c r="B1074" s="12">
        <v>0</v>
      </c>
      <c r="C1074" s="12">
        <v>-524.56</v>
      </c>
      <c r="D1074" s="12">
        <v>-0.1844</v>
      </c>
      <c r="E1074" s="12">
        <v>0.9534</v>
      </c>
      <c r="F1074" s="12">
        <v>-0.8556</v>
      </c>
      <c r="G1074" s="12">
        <v>-0.0229</v>
      </c>
      <c r="H1074" s="11">
        <v>0</v>
      </c>
      <c r="I1074" s="12">
        <v>6.0772</v>
      </c>
      <c r="J1074" s="11">
        <v>2845</v>
      </c>
      <c r="K1074" s="11">
        <v>7</v>
      </c>
      <c r="L1074" s="11">
        <v>8</v>
      </c>
      <c r="M1074" s="11">
        <v>0</v>
      </c>
      <c r="S1074" s="4">
        <f t="shared" si="80"/>
        <v>0</v>
      </c>
      <c r="T1074" s="4">
        <f t="shared" si="81"/>
        <v>0</v>
      </c>
      <c r="U1074" s="4"/>
      <c r="V1074" s="4">
        <f>VLOOKUP(K1074,$AA$2:$AC$26,3)</f>
        <v>0.005831</v>
      </c>
      <c r="W1074" s="4">
        <f>VLOOKUP(L1074,$AA$2:$AC$26,2)</f>
        <v>0.64352</v>
      </c>
      <c r="X1074" s="4">
        <f t="shared" si="82"/>
        <v>375.236512</v>
      </c>
      <c r="Y1074" s="4">
        <f t="shared" si="83"/>
        <v>300.1892096</v>
      </c>
      <c r="Z1074" s="4">
        <f t="shared" si="84"/>
        <v>469.04564</v>
      </c>
      <c r="AA1074" s="4"/>
      <c r="AB1074" s="4"/>
      <c r="AC1074" s="4"/>
    </row>
    <row r="1075" hidden="1" customHeight="1" spans="1:29">
      <c r="A1075" s="11">
        <v>48</v>
      </c>
      <c r="B1075" s="12">
        <v>0</v>
      </c>
      <c r="C1075" s="12">
        <v>-508.12</v>
      </c>
      <c r="D1075" s="12">
        <v>-0.178</v>
      </c>
      <c r="E1075" s="12">
        <v>0.9431</v>
      </c>
      <c r="F1075" s="12">
        <v>-0.9082</v>
      </c>
      <c r="G1075" s="12">
        <v>-0.0284</v>
      </c>
      <c r="H1075" s="11">
        <v>0</v>
      </c>
      <c r="I1075" s="12">
        <v>5.5662</v>
      </c>
      <c r="J1075" s="11">
        <v>2855</v>
      </c>
      <c r="K1075" s="11">
        <v>6</v>
      </c>
      <c r="L1075" s="11">
        <v>8</v>
      </c>
      <c r="M1075" s="11">
        <v>0</v>
      </c>
      <c r="S1075" s="4">
        <f t="shared" si="80"/>
        <v>0</v>
      </c>
      <c r="T1075" s="4">
        <f t="shared" si="81"/>
        <v>0</v>
      </c>
      <c r="U1075" s="4"/>
      <c r="V1075" s="4">
        <f>VLOOKUP(K1075,$AA$2:$AC$26,3)</f>
        <v>0.004583</v>
      </c>
      <c r="W1075" s="4">
        <f>VLOOKUP(L1075,$AA$2:$AC$26,2)</f>
        <v>0.64352</v>
      </c>
      <c r="X1075" s="4">
        <f t="shared" si="82"/>
        <v>294.925216</v>
      </c>
      <c r="Y1075" s="4">
        <f t="shared" si="83"/>
        <v>235.9401728</v>
      </c>
      <c r="Z1075" s="4">
        <f t="shared" si="84"/>
        <v>368.65652</v>
      </c>
      <c r="AA1075" s="4"/>
      <c r="AB1075" s="4"/>
      <c r="AC1075" s="4"/>
    </row>
    <row r="1076" hidden="1" customHeight="1" spans="1:29">
      <c r="A1076" s="11">
        <v>47</v>
      </c>
      <c r="B1076" s="12">
        <v>0</v>
      </c>
      <c r="C1076" s="12">
        <v>-530.65</v>
      </c>
      <c r="D1076" s="12">
        <v>-0.187</v>
      </c>
      <c r="E1076" s="12">
        <v>0.925</v>
      </c>
      <c r="F1076" s="12">
        <v>-0.9459</v>
      </c>
      <c r="G1076" s="12">
        <v>-0.0376</v>
      </c>
      <c r="H1076" s="11">
        <v>0</v>
      </c>
      <c r="I1076" s="12">
        <v>5.593</v>
      </c>
      <c r="J1076" s="11">
        <v>2837</v>
      </c>
      <c r="K1076" s="11">
        <v>5</v>
      </c>
      <c r="L1076" s="11">
        <v>8</v>
      </c>
      <c r="M1076" s="11">
        <v>0</v>
      </c>
      <c r="S1076" s="4">
        <f t="shared" si="80"/>
        <v>0</v>
      </c>
      <c r="T1076" s="4">
        <f t="shared" si="81"/>
        <v>0</v>
      </c>
      <c r="U1076" s="4"/>
      <c r="V1076" s="4">
        <f>VLOOKUP(K1076,$AA$2:$AC$26,3)</f>
        <v>0.003606</v>
      </c>
      <c r="W1076" s="4">
        <f>VLOOKUP(L1076,$AA$2:$AC$26,2)</f>
        <v>0.64352</v>
      </c>
      <c r="X1076" s="4">
        <f t="shared" si="82"/>
        <v>232.053312</v>
      </c>
      <c r="Y1076" s="4">
        <f t="shared" si="83"/>
        <v>185.6426496</v>
      </c>
      <c r="Z1076" s="4">
        <f t="shared" si="84"/>
        <v>290.06664</v>
      </c>
      <c r="AA1076" s="4"/>
      <c r="AB1076" s="4"/>
      <c r="AC1076" s="4"/>
    </row>
    <row r="1077" hidden="1" customHeight="1" spans="1:29">
      <c r="A1077" s="11">
        <v>46</v>
      </c>
      <c r="B1077" s="12">
        <v>0</v>
      </c>
      <c r="C1077" s="12">
        <v>-500.94</v>
      </c>
      <c r="D1077" s="12">
        <v>-0.0661</v>
      </c>
      <c r="E1077" s="12">
        <v>0.9602</v>
      </c>
      <c r="F1077" s="12">
        <v>-0.8769</v>
      </c>
      <c r="G1077" s="12">
        <v>-0.0194</v>
      </c>
      <c r="H1077" s="11">
        <v>0</v>
      </c>
      <c r="I1077" s="12">
        <v>5.6728</v>
      </c>
      <c r="J1077" s="11">
        <v>7583</v>
      </c>
      <c r="K1077" s="11">
        <v>4</v>
      </c>
      <c r="L1077" s="11">
        <v>8</v>
      </c>
      <c r="M1077" s="11">
        <v>0</v>
      </c>
      <c r="S1077" s="4">
        <f t="shared" si="80"/>
        <v>0</v>
      </c>
      <c r="T1077" s="4">
        <f t="shared" si="81"/>
        <v>0</v>
      </c>
      <c r="U1077" s="4"/>
      <c r="V1077" s="4">
        <f>VLOOKUP(K1077,$AA$2:$AC$26,3)</f>
        <v>0.002828</v>
      </c>
      <c r="W1077" s="4">
        <f>VLOOKUP(L1077,$AA$2:$AC$26,2)</f>
        <v>0.64352</v>
      </c>
      <c r="X1077" s="4">
        <f t="shared" si="82"/>
        <v>181.987456</v>
      </c>
      <c r="Y1077" s="4">
        <f t="shared" si="83"/>
        <v>145.5899648</v>
      </c>
      <c r="Z1077" s="4">
        <f t="shared" si="84"/>
        <v>227.48432</v>
      </c>
      <c r="AA1077" s="4"/>
      <c r="AB1077" s="4"/>
      <c r="AC1077" s="4"/>
    </row>
    <row r="1078" hidden="1" customHeight="1" spans="1:29">
      <c r="A1078" s="11">
        <v>45</v>
      </c>
      <c r="B1078" s="12">
        <v>0</v>
      </c>
      <c r="C1078" s="12">
        <v>-505.18</v>
      </c>
      <c r="D1078" s="12">
        <v>-0.2222</v>
      </c>
      <c r="E1078" s="12">
        <v>0.8622</v>
      </c>
      <c r="F1078" s="12">
        <v>-0.9734</v>
      </c>
      <c r="G1078" s="12">
        <v>-0.071</v>
      </c>
      <c r="H1078" s="11">
        <v>0</v>
      </c>
      <c r="I1078" s="12">
        <v>5.1827</v>
      </c>
      <c r="J1078" s="11">
        <v>2274</v>
      </c>
      <c r="K1078" s="11">
        <v>3</v>
      </c>
      <c r="L1078" s="11">
        <v>8</v>
      </c>
      <c r="M1078" s="11">
        <v>0</v>
      </c>
      <c r="S1078" s="4">
        <f t="shared" si="80"/>
        <v>0</v>
      </c>
      <c r="T1078" s="4">
        <f t="shared" si="81"/>
        <v>0</v>
      </c>
      <c r="U1078" s="4"/>
      <c r="V1078" s="4">
        <f>VLOOKUP(K1078,$AA$2:$AC$26,3)</f>
        <v>0.002236</v>
      </c>
      <c r="W1078" s="4">
        <f>VLOOKUP(L1078,$AA$2:$AC$26,2)</f>
        <v>0.64352</v>
      </c>
      <c r="X1078" s="4">
        <f t="shared" si="82"/>
        <v>143.891072</v>
      </c>
      <c r="Y1078" s="4">
        <f t="shared" si="83"/>
        <v>115.1128576</v>
      </c>
      <c r="Z1078" s="4">
        <f t="shared" si="84"/>
        <v>179.86384</v>
      </c>
      <c r="AA1078" s="4"/>
      <c r="AB1078" s="4"/>
      <c r="AC1078" s="4"/>
    </row>
    <row r="1079" hidden="1" customHeight="1" spans="1:29">
      <c r="A1079" s="11">
        <v>44</v>
      </c>
      <c r="B1079" s="12">
        <v>0</v>
      </c>
      <c r="C1079" s="12">
        <v>-508.79</v>
      </c>
      <c r="D1079" s="12">
        <v>-0.2224</v>
      </c>
      <c r="E1079" s="12">
        <v>0.8268</v>
      </c>
      <c r="F1079" s="12">
        <v>-0.9792</v>
      </c>
      <c r="G1079" s="12">
        <v>-0.0908</v>
      </c>
      <c r="H1079" s="11">
        <v>0</v>
      </c>
      <c r="I1079" s="12">
        <v>5.1904</v>
      </c>
      <c r="J1079" s="11">
        <v>2288</v>
      </c>
      <c r="K1079" s="11">
        <v>2</v>
      </c>
      <c r="L1079" s="11">
        <v>8</v>
      </c>
      <c r="M1079" s="11">
        <v>0</v>
      </c>
      <c r="S1079" s="4">
        <f t="shared" si="80"/>
        <v>0</v>
      </c>
      <c r="T1079" s="4">
        <f t="shared" si="81"/>
        <v>0</v>
      </c>
      <c r="U1079" s="4"/>
      <c r="V1079" s="4">
        <f>VLOOKUP(K1079,$AA$2:$AC$26,3)</f>
        <v>0.001732</v>
      </c>
      <c r="W1079" s="4">
        <f>VLOOKUP(L1079,$AA$2:$AC$26,2)</f>
        <v>0.64352</v>
      </c>
      <c r="X1079" s="4">
        <f t="shared" si="82"/>
        <v>111.457664</v>
      </c>
      <c r="Y1079" s="4">
        <f t="shared" si="83"/>
        <v>89.1661312</v>
      </c>
      <c r="Z1079" s="4">
        <f t="shared" si="84"/>
        <v>139.32208</v>
      </c>
      <c r="AA1079" s="4"/>
      <c r="AB1079" s="4"/>
      <c r="AC1079" s="4"/>
    </row>
    <row r="1080" hidden="1" customHeight="1" spans="1:29">
      <c r="A1080" s="11">
        <v>43</v>
      </c>
      <c r="B1080" s="12">
        <v>0</v>
      </c>
      <c r="C1080" s="12">
        <v>-558.06</v>
      </c>
      <c r="D1080" s="12">
        <v>-0.1166</v>
      </c>
      <c r="E1080" s="12">
        <v>0.9895</v>
      </c>
      <c r="F1080" s="12">
        <v>-0.3446</v>
      </c>
      <c r="G1080" s="12">
        <v>-0.0043</v>
      </c>
      <c r="H1080" s="11">
        <v>0</v>
      </c>
      <c r="I1080" s="12">
        <v>14.6416</v>
      </c>
      <c r="J1080" s="11">
        <v>4785</v>
      </c>
      <c r="K1080" s="11">
        <v>12</v>
      </c>
      <c r="L1080" s="11">
        <v>7</v>
      </c>
      <c r="M1080" s="11">
        <v>0</v>
      </c>
      <c r="S1080" s="4">
        <f t="shared" si="80"/>
        <v>0</v>
      </c>
      <c r="T1080" s="4">
        <f t="shared" si="81"/>
        <v>0</v>
      </c>
      <c r="U1080" s="4"/>
      <c r="V1080" s="4">
        <f>VLOOKUP(K1080,$AA$2:$AC$26,3)</f>
        <v>0</v>
      </c>
      <c r="W1080" s="4">
        <f>VLOOKUP(L1080,$AA$2:$AC$26,2)</f>
        <v>0.57059</v>
      </c>
      <c r="X1080" s="4">
        <f t="shared" si="82"/>
        <v>0</v>
      </c>
      <c r="Y1080" s="4">
        <f t="shared" si="83"/>
        <v>0</v>
      </c>
      <c r="Z1080" s="4">
        <f t="shared" si="84"/>
        <v>0</v>
      </c>
      <c r="AA1080" s="4"/>
      <c r="AB1080" s="4"/>
      <c r="AC1080" s="4"/>
    </row>
    <row r="1081" hidden="1" customHeight="1" spans="1:29">
      <c r="A1081" s="11">
        <v>42</v>
      </c>
      <c r="B1081" s="12">
        <v>0</v>
      </c>
      <c r="C1081" s="12">
        <v>-512.98</v>
      </c>
      <c r="D1081" s="12">
        <v>-0.0778</v>
      </c>
      <c r="E1081" s="12">
        <v>0.9906</v>
      </c>
      <c r="F1081" s="12">
        <v>-0.4036</v>
      </c>
      <c r="G1081" s="12">
        <v>-0.0038</v>
      </c>
      <c r="H1081" s="11">
        <v>0</v>
      </c>
      <c r="I1081" s="12">
        <v>11.9389</v>
      </c>
      <c r="J1081" s="11">
        <v>6597</v>
      </c>
      <c r="K1081" s="11">
        <v>11</v>
      </c>
      <c r="L1081" s="11">
        <v>7</v>
      </c>
      <c r="M1081" s="11">
        <v>0</v>
      </c>
      <c r="S1081" s="4">
        <f t="shared" si="80"/>
        <v>0</v>
      </c>
      <c r="T1081" s="4">
        <f t="shared" si="81"/>
        <v>0</v>
      </c>
      <c r="U1081" s="4"/>
      <c r="V1081" s="4">
        <f>VLOOKUP(K1081,$AA$2:$AC$26,3)</f>
        <v>0</v>
      </c>
      <c r="W1081" s="4">
        <f>VLOOKUP(L1081,$AA$2:$AC$26,2)</f>
        <v>0.57059</v>
      </c>
      <c r="X1081" s="4">
        <f t="shared" si="82"/>
        <v>0</v>
      </c>
      <c r="Y1081" s="4">
        <f t="shared" si="83"/>
        <v>0</v>
      </c>
      <c r="Z1081" s="4">
        <f t="shared" si="84"/>
        <v>0</v>
      </c>
      <c r="AA1081" s="4"/>
      <c r="AB1081" s="4"/>
      <c r="AC1081" s="4"/>
    </row>
    <row r="1082" hidden="1" customHeight="1" spans="1:29">
      <c r="A1082" s="11">
        <v>41</v>
      </c>
      <c r="B1082" s="12">
        <v>0</v>
      </c>
      <c r="C1082" s="12">
        <v>-503.25</v>
      </c>
      <c r="D1082" s="12">
        <v>-0.1792</v>
      </c>
      <c r="E1082" s="12">
        <v>0.9759</v>
      </c>
      <c r="F1082" s="12">
        <v>-0.5955</v>
      </c>
      <c r="G1082" s="12">
        <v>-0.0112</v>
      </c>
      <c r="H1082" s="11">
        <v>0</v>
      </c>
      <c r="I1082" s="12">
        <v>8.2216</v>
      </c>
      <c r="J1082" s="11">
        <v>2808</v>
      </c>
      <c r="K1082" s="11">
        <v>10</v>
      </c>
      <c r="L1082" s="11">
        <v>7</v>
      </c>
      <c r="M1082" s="11">
        <v>0</v>
      </c>
      <c r="S1082" s="4">
        <f t="shared" si="80"/>
        <v>0</v>
      </c>
      <c r="T1082" s="4">
        <f t="shared" si="81"/>
        <v>0</v>
      </c>
      <c r="U1082" s="4"/>
      <c r="V1082" s="4">
        <f>VLOOKUP(K1082,$AA$2:$AC$26,3)</f>
        <v>0</v>
      </c>
      <c r="W1082" s="4">
        <f>VLOOKUP(L1082,$AA$2:$AC$26,2)</f>
        <v>0.57059</v>
      </c>
      <c r="X1082" s="4">
        <f t="shared" si="82"/>
        <v>0</v>
      </c>
      <c r="Y1082" s="4">
        <f t="shared" si="83"/>
        <v>0</v>
      </c>
      <c r="Z1082" s="4">
        <f t="shared" si="84"/>
        <v>0</v>
      </c>
      <c r="AA1082" s="4"/>
      <c r="AB1082" s="4"/>
      <c r="AC1082" s="4"/>
    </row>
    <row r="1083" hidden="1" customHeight="1" spans="1:29">
      <c r="A1083" s="11">
        <v>40</v>
      </c>
      <c r="B1083" s="12">
        <v>0</v>
      </c>
      <c r="C1083" s="12">
        <v>-525.27</v>
      </c>
      <c r="D1083" s="12">
        <v>-0.6445</v>
      </c>
      <c r="E1083" s="12">
        <v>0.8963</v>
      </c>
      <c r="F1083" s="12">
        <v>-0.8127</v>
      </c>
      <c r="G1083" s="12">
        <v>-0.0522</v>
      </c>
      <c r="H1083" s="11">
        <v>0</v>
      </c>
      <c r="I1083" s="12">
        <v>6.3861</v>
      </c>
      <c r="J1083" s="11">
        <v>815</v>
      </c>
      <c r="K1083" s="11">
        <v>9</v>
      </c>
      <c r="L1083" s="11">
        <v>7</v>
      </c>
      <c r="M1083" s="11">
        <v>0</v>
      </c>
      <c r="S1083" s="4">
        <f t="shared" si="80"/>
        <v>0</v>
      </c>
      <c r="T1083" s="4">
        <f t="shared" si="81"/>
        <v>0</v>
      </c>
      <c r="U1083" s="4"/>
      <c r="V1083" s="4">
        <f>VLOOKUP(K1083,$AA$2:$AC$26,3)</f>
        <v>0.009434</v>
      </c>
      <c r="W1083" s="4">
        <f>VLOOKUP(L1083,$AA$2:$AC$26,2)</f>
        <v>0.57059</v>
      </c>
      <c r="X1083" s="4">
        <f t="shared" si="82"/>
        <v>538.294606</v>
      </c>
      <c r="Y1083" s="4">
        <f t="shared" si="83"/>
        <v>430.6356848</v>
      </c>
      <c r="Z1083" s="4">
        <f t="shared" si="84"/>
        <v>672.8682575</v>
      </c>
      <c r="AA1083" s="4"/>
      <c r="AB1083" s="4"/>
      <c r="AC1083" s="4"/>
    </row>
    <row r="1084" hidden="1" customHeight="1" spans="1:29">
      <c r="A1084" s="11">
        <v>39</v>
      </c>
      <c r="B1084" s="12">
        <v>0</v>
      </c>
      <c r="C1084" s="12">
        <v>-560.66</v>
      </c>
      <c r="D1084" s="12">
        <v>-0.2266</v>
      </c>
      <c r="E1084" s="12">
        <v>0.9515</v>
      </c>
      <c r="F1084" s="12">
        <v>-0.8596</v>
      </c>
      <c r="G1084" s="12">
        <v>-0.0235</v>
      </c>
      <c r="H1084" s="11">
        <v>0</v>
      </c>
      <c r="I1084" s="12">
        <v>6.4652</v>
      </c>
      <c r="J1084" s="11">
        <v>2474</v>
      </c>
      <c r="K1084" s="11">
        <v>8</v>
      </c>
      <c r="L1084" s="11">
        <v>7</v>
      </c>
      <c r="M1084" s="11">
        <v>0</v>
      </c>
      <c r="S1084" s="4">
        <f t="shared" si="80"/>
        <v>0</v>
      </c>
      <c r="T1084" s="4">
        <f t="shared" si="81"/>
        <v>0</v>
      </c>
      <c r="U1084" s="4"/>
      <c r="V1084" s="4">
        <f>VLOOKUP(K1084,$AA$2:$AC$26,3)</f>
        <v>0.007416</v>
      </c>
      <c r="W1084" s="4">
        <f>VLOOKUP(L1084,$AA$2:$AC$26,2)</f>
        <v>0.57059</v>
      </c>
      <c r="X1084" s="4">
        <f t="shared" si="82"/>
        <v>423.149544</v>
      </c>
      <c r="Y1084" s="4">
        <f t="shared" si="83"/>
        <v>338.5196352</v>
      </c>
      <c r="Z1084" s="4">
        <f t="shared" si="84"/>
        <v>528.93693</v>
      </c>
      <c r="AA1084" s="4"/>
      <c r="AB1084" s="4"/>
      <c r="AC1084" s="4"/>
    </row>
    <row r="1085" hidden="1" customHeight="1" spans="1:29">
      <c r="A1085" s="11">
        <v>38</v>
      </c>
      <c r="B1085" s="12">
        <v>0</v>
      </c>
      <c r="C1085" s="12">
        <v>-502.81</v>
      </c>
      <c r="D1085" s="12">
        <v>-0.16</v>
      </c>
      <c r="E1085" s="12">
        <v>0.9562</v>
      </c>
      <c r="F1085" s="12">
        <v>-0.8545</v>
      </c>
      <c r="G1085" s="12">
        <v>-0.0212</v>
      </c>
      <c r="H1085" s="11">
        <v>0</v>
      </c>
      <c r="I1085" s="12">
        <v>5.8343</v>
      </c>
      <c r="J1085" s="11">
        <v>3143</v>
      </c>
      <c r="K1085" s="11">
        <v>7</v>
      </c>
      <c r="L1085" s="11">
        <v>7</v>
      </c>
      <c r="M1085" s="11">
        <v>0</v>
      </c>
      <c r="S1085" s="4">
        <f t="shared" si="80"/>
        <v>0</v>
      </c>
      <c r="T1085" s="4">
        <f t="shared" si="81"/>
        <v>0</v>
      </c>
      <c r="U1085" s="4"/>
      <c r="V1085" s="4">
        <f>VLOOKUP(K1085,$AA$2:$AC$26,3)</f>
        <v>0.005831</v>
      </c>
      <c r="W1085" s="4">
        <f>VLOOKUP(L1085,$AA$2:$AC$26,2)</f>
        <v>0.57059</v>
      </c>
      <c r="X1085" s="4">
        <f t="shared" si="82"/>
        <v>332.711029</v>
      </c>
      <c r="Y1085" s="4">
        <f t="shared" si="83"/>
        <v>266.1688232</v>
      </c>
      <c r="Z1085" s="4">
        <f t="shared" si="84"/>
        <v>415.88878625</v>
      </c>
      <c r="AA1085" s="4"/>
      <c r="AB1085" s="4"/>
      <c r="AC1085" s="4"/>
    </row>
    <row r="1086" hidden="1" customHeight="1" spans="1:29">
      <c r="A1086" s="11">
        <v>37</v>
      </c>
      <c r="B1086" s="12">
        <v>0</v>
      </c>
      <c r="C1086" s="12">
        <v>-548.12</v>
      </c>
      <c r="D1086" s="12">
        <v>-0.1936</v>
      </c>
      <c r="E1086" s="12">
        <v>0.9338</v>
      </c>
      <c r="F1086" s="12">
        <v>-0.9452</v>
      </c>
      <c r="G1086" s="12">
        <v>-0.0327</v>
      </c>
      <c r="H1086" s="11">
        <v>0</v>
      </c>
      <c r="I1086" s="12">
        <v>5.7806</v>
      </c>
      <c r="J1086" s="11">
        <v>2831</v>
      </c>
      <c r="K1086" s="11">
        <v>6</v>
      </c>
      <c r="L1086" s="11">
        <v>7</v>
      </c>
      <c r="M1086" s="11">
        <v>0</v>
      </c>
      <c r="S1086" s="4">
        <f t="shared" si="80"/>
        <v>0</v>
      </c>
      <c r="T1086" s="4">
        <f t="shared" si="81"/>
        <v>0</v>
      </c>
      <c r="U1086" s="4"/>
      <c r="V1086" s="4">
        <f>VLOOKUP(K1086,$AA$2:$AC$26,3)</f>
        <v>0.004583</v>
      </c>
      <c r="W1086" s="4">
        <f>VLOOKUP(L1086,$AA$2:$AC$26,2)</f>
        <v>0.57059</v>
      </c>
      <c r="X1086" s="4">
        <f t="shared" si="82"/>
        <v>261.501397</v>
      </c>
      <c r="Y1086" s="4">
        <f t="shared" si="83"/>
        <v>209.2011176</v>
      </c>
      <c r="Z1086" s="4">
        <f t="shared" si="84"/>
        <v>326.87674625</v>
      </c>
      <c r="AA1086" s="4"/>
      <c r="AB1086" s="4"/>
      <c r="AC1086" s="4"/>
    </row>
    <row r="1087" hidden="1" customHeight="1" spans="1:29">
      <c r="A1087" s="11">
        <v>36</v>
      </c>
      <c r="B1087" s="12">
        <v>0</v>
      </c>
      <c r="C1087" s="12">
        <v>-529.16</v>
      </c>
      <c r="D1087" s="12">
        <v>-0.1865</v>
      </c>
      <c r="E1087" s="12">
        <v>0.9199</v>
      </c>
      <c r="F1087" s="12">
        <v>-0.9555</v>
      </c>
      <c r="G1087" s="12">
        <v>-0.0398</v>
      </c>
      <c r="H1087" s="11">
        <v>0</v>
      </c>
      <c r="I1087" s="12">
        <v>5.5245</v>
      </c>
      <c r="J1087" s="11">
        <v>2838</v>
      </c>
      <c r="K1087" s="11">
        <v>5</v>
      </c>
      <c r="L1087" s="11">
        <v>7</v>
      </c>
      <c r="M1087" s="11">
        <v>0</v>
      </c>
      <c r="S1087" s="4">
        <f t="shared" si="80"/>
        <v>0</v>
      </c>
      <c r="T1087" s="4">
        <f t="shared" si="81"/>
        <v>0</v>
      </c>
      <c r="U1087" s="4"/>
      <c r="V1087" s="4">
        <f>VLOOKUP(K1087,$AA$2:$AC$26,3)</f>
        <v>0.003606</v>
      </c>
      <c r="W1087" s="4">
        <f>VLOOKUP(L1087,$AA$2:$AC$26,2)</f>
        <v>0.57059</v>
      </c>
      <c r="X1087" s="4">
        <f t="shared" si="82"/>
        <v>205.754754</v>
      </c>
      <c r="Y1087" s="4">
        <f t="shared" si="83"/>
        <v>164.6038032</v>
      </c>
      <c r="Z1087" s="4">
        <f t="shared" si="84"/>
        <v>257.1934425</v>
      </c>
      <c r="AA1087" s="4"/>
      <c r="AB1087" s="4"/>
      <c r="AC1087" s="4"/>
    </row>
    <row r="1088" hidden="1" customHeight="1" spans="1:29">
      <c r="A1088" s="11">
        <v>35</v>
      </c>
      <c r="B1088" s="12">
        <v>0</v>
      </c>
      <c r="C1088" s="12">
        <v>-500.74</v>
      </c>
      <c r="D1088" s="12">
        <v>-0.0649</v>
      </c>
      <c r="E1088" s="12">
        <v>0.9579</v>
      </c>
      <c r="F1088" s="12">
        <v>-0.8311</v>
      </c>
      <c r="G1088" s="12">
        <v>-0.0203</v>
      </c>
      <c r="H1088" s="11">
        <v>0</v>
      </c>
      <c r="I1088" s="12">
        <v>5.9649</v>
      </c>
      <c r="J1088" s="11">
        <v>7712</v>
      </c>
      <c r="K1088" s="11">
        <v>4</v>
      </c>
      <c r="L1088" s="11">
        <v>7</v>
      </c>
      <c r="M1088" s="11">
        <v>0</v>
      </c>
      <c r="S1088" s="4">
        <f t="shared" si="80"/>
        <v>0</v>
      </c>
      <c r="T1088" s="4">
        <f t="shared" si="81"/>
        <v>0</v>
      </c>
      <c r="U1088" s="4"/>
      <c r="V1088" s="4">
        <f>VLOOKUP(K1088,$AA$2:$AC$26,3)</f>
        <v>0.002828</v>
      </c>
      <c r="W1088" s="4">
        <f>VLOOKUP(L1088,$AA$2:$AC$26,2)</f>
        <v>0.57059</v>
      </c>
      <c r="X1088" s="4">
        <f t="shared" si="82"/>
        <v>161.362852</v>
      </c>
      <c r="Y1088" s="4">
        <f t="shared" si="83"/>
        <v>129.0902816</v>
      </c>
      <c r="Z1088" s="4">
        <f t="shared" si="84"/>
        <v>201.703565</v>
      </c>
      <c r="AA1088" s="4"/>
      <c r="AB1088" s="4"/>
      <c r="AC1088" s="4"/>
    </row>
    <row r="1089" hidden="1" customHeight="1" spans="1:29">
      <c r="A1089" s="11">
        <v>34</v>
      </c>
      <c r="B1089" s="12">
        <v>0</v>
      </c>
      <c r="C1089" s="12">
        <v>-510.14</v>
      </c>
      <c r="D1089" s="12">
        <v>-0.2229</v>
      </c>
      <c r="E1089" s="12">
        <v>0.8527</v>
      </c>
      <c r="F1089" s="12">
        <v>-0.974</v>
      </c>
      <c r="G1089" s="12">
        <v>-0.0754</v>
      </c>
      <c r="H1089" s="11">
        <v>0</v>
      </c>
      <c r="I1089" s="12">
        <v>5.2303</v>
      </c>
      <c r="J1089" s="11">
        <v>2289</v>
      </c>
      <c r="K1089" s="11">
        <v>3</v>
      </c>
      <c r="L1089" s="11">
        <v>7</v>
      </c>
      <c r="M1089" s="11">
        <v>0</v>
      </c>
      <c r="S1089" s="4">
        <f t="shared" si="80"/>
        <v>0</v>
      </c>
      <c r="T1089" s="4">
        <f t="shared" si="81"/>
        <v>0</v>
      </c>
      <c r="U1089" s="4"/>
      <c r="V1089" s="4">
        <f>VLOOKUP(K1089,$AA$2:$AC$26,3)</f>
        <v>0.002236</v>
      </c>
      <c r="W1089" s="4">
        <f>VLOOKUP(L1089,$AA$2:$AC$26,2)</f>
        <v>0.57059</v>
      </c>
      <c r="X1089" s="4">
        <f t="shared" si="82"/>
        <v>127.583924</v>
      </c>
      <c r="Y1089" s="4">
        <f t="shared" si="83"/>
        <v>102.0671392</v>
      </c>
      <c r="Z1089" s="4">
        <f t="shared" si="84"/>
        <v>159.479905</v>
      </c>
      <c r="AA1089" s="4"/>
      <c r="AB1089" s="4"/>
      <c r="AC1089" s="4"/>
    </row>
    <row r="1090" hidden="1" customHeight="1" spans="1:29">
      <c r="A1090" s="11">
        <v>33</v>
      </c>
      <c r="B1090" s="12">
        <v>0</v>
      </c>
      <c r="C1090" s="12">
        <v>-501.84</v>
      </c>
      <c r="D1090" s="12">
        <v>-0.2186</v>
      </c>
      <c r="E1090" s="12">
        <v>0.8185</v>
      </c>
      <c r="F1090" s="12">
        <v>-0.9637</v>
      </c>
      <c r="G1090" s="12">
        <v>-0.0942</v>
      </c>
      <c r="H1090" s="11">
        <v>0</v>
      </c>
      <c r="I1090" s="12">
        <v>5.2002</v>
      </c>
      <c r="J1090" s="11">
        <v>2296</v>
      </c>
      <c r="K1090" s="11">
        <v>2</v>
      </c>
      <c r="L1090" s="11">
        <v>7</v>
      </c>
      <c r="M1090" s="11">
        <v>0</v>
      </c>
      <c r="S1090" s="4">
        <f t="shared" ref="S1090:S1153" si="85">B1090*F1090</f>
        <v>0</v>
      </c>
      <c r="T1090" s="4">
        <f t="shared" ref="T1090:T1153" si="86">SQRT(J1090)*S1090</f>
        <v>0</v>
      </c>
      <c r="U1090" s="4"/>
      <c r="V1090" s="4">
        <f>VLOOKUP(K1090,$AA$2:$AC$26,3)</f>
        <v>0.001732</v>
      </c>
      <c r="W1090" s="4">
        <f>VLOOKUP(L1090,$AA$2:$AC$26,2)</f>
        <v>0.57059</v>
      </c>
      <c r="X1090" s="4">
        <f t="shared" ref="X1090:X1153" si="87">V1090*W1090*100000</f>
        <v>98.826188</v>
      </c>
      <c r="Y1090" s="4">
        <f t="shared" ref="Y1090:Y1153" si="88">X1090*0.8</f>
        <v>79.0609504</v>
      </c>
      <c r="Z1090" s="4">
        <f t="shared" ref="Z1090:Z1153" si="89">X1090*1.25</f>
        <v>123.532735</v>
      </c>
      <c r="AA1090" s="4"/>
      <c r="AB1090" s="4"/>
      <c r="AC1090" s="4"/>
    </row>
    <row r="1091" hidden="1" customHeight="1" spans="1:29">
      <c r="A1091" s="11">
        <v>32</v>
      </c>
      <c r="B1091" s="12">
        <v>0</v>
      </c>
      <c r="C1091" s="12">
        <v>-507.96</v>
      </c>
      <c r="D1091" s="12">
        <v>-1.2066</v>
      </c>
      <c r="E1091" s="12">
        <v>0.8985</v>
      </c>
      <c r="F1091" s="12">
        <v>-0.5187</v>
      </c>
      <c r="G1091" s="12">
        <v>-0.0515</v>
      </c>
      <c r="H1091" s="11">
        <v>0</v>
      </c>
      <c r="I1091" s="12">
        <v>9.3529</v>
      </c>
      <c r="J1091" s="11">
        <v>421</v>
      </c>
      <c r="K1091" s="11">
        <v>12</v>
      </c>
      <c r="L1091" s="11">
        <v>6</v>
      </c>
      <c r="M1091" s="11">
        <v>0</v>
      </c>
      <c r="S1091" s="4">
        <f t="shared" si="85"/>
        <v>0</v>
      </c>
      <c r="T1091" s="4">
        <f t="shared" si="86"/>
        <v>0</v>
      </c>
      <c r="U1091" s="4"/>
      <c r="V1091" s="4">
        <f>VLOOKUP(K1091,$AA$2:$AC$26,3)</f>
        <v>0</v>
      </c>
      <c r="W1091" s="4">
        <f>VLOOKUP(L1091,$AA$2:$AC$26,2)</f>
        <v>0.50592</v>
      </c>
      <c r="X1091" s="4">
        <f t="shared" si="87"/>
        <v>0</v>
      </c>
      <c r="Y1091" s="4">
        <f t="shared" si="88"/>
        <v>0</v>
      </c>
      <c r="Z1091" s="4">
        <f t="shared" si="89"/>
        <v>0</v>
      </c>
      <c r="AA1091" s="4"/>
      <c r="AB1091" s="4"/>
      <c r="AC1091" s="4"/>
    </row>
    <row r="1092" hidden="1" customHeight="1" spans="1:29">
      <c r="A1092" s="11">
        <v>31</v>
      </c>
      <c r="B1092" s="12">
        <v>0</v>
      </c>
      <c r="C1092" s="12">
        <v>-710.42</v>
      </c>
      <c r="D1092" s="12">
        <v>-0.1037</v>
      </c>
      <c r="E1092" s="12">
        <v>0.9864</v>
      </c>
      <c r="F1092" s="12">
        <v>-0.4251</v>
      </c>
      <c r="G1092" s="12">
        <v>-0.006</v>
      </c>
      <c r="H1092" s="11">
        <v>0</v>
      </c>
      <c r="I1092" s="12">
        <v>15.2476</v>
      </c>
      <c r="J1092" s="11">
        <v>6848</v>
      </c>
      <c r="K1092" s="11">
        <v>11</v>
      </c>
      <c r="L1092" s="11">
        <v>6</v>
      </c>
      <c r="M1092" s="11">
        <v>0</v>
      </c>
      <c r="S1092" s="4">
        <f t="shared" si="85"/>
        <v>0</v>
      </c>
      <c r="T1092" s="4">
        <f t="shared" si="86"/>
        <v>0</v>
      </c>
      <c r="U1092" s="4"/>
      <c r="V1092" s="4">
        <f>VLOOKUP(K1092,$AA$2:$AC$26,3)</f>
        <v>0</v>
      </c>
      <c r="W1092" s="4">
        <f>VLOOKUP(L1092,$AA$2:$AC$26,2)</f>
        <v>0.50592</v>
      </c>
      <c r="X1092" s="4">
        <f t="shared" si="87"/>
        <v>0</v>
      </c>
      <c r="Y1092" s="4">
        <f t="shared" si="88"/>
        <v>0</v>
      </c>
      <c r="Z1092" s="4">
        <f t="shared" si="89"/>
        <v>0</v>
      </c>
      <c r="AA1092" s="4"/>
      <c r="AB1092" s="4"/>
      <c r="AC1092" s="4"/>
    </row>
    <row r="1093" hidden="1" customHeight="1" spans="1:29">
      <c r="A1093" s="11">
        <v>30</v>
      </c>
      <c r="B1093" s="12">
        <v>0</v>
      </c>
      <c r="C1093" s="12">
        <v>-522.8</v>
      </c>
      <c r="D1093" s="12">
        <v>-0.2092</v>
      </c>
      <c r="E1093" s="12">
        <v>0.9697</v>
      </c>
      <c r="F1093" s="12">
        <v>-0.7165</v>
      </c>
      <c r="G1093" s="12">
        <v>-0.014</v>
      </c>
      <c r="H1093" s="11">
        <v>0</v>
      </c>
      <c r="I1093" s="12">
        <v>7.149</v>
      </c>
      <c r="J1093" s="11">
        <v>2499</v>
      </c>
      <c r="K1093" s="11">
        <v>10</v>
      </c>
      <c r="L1093" s="11">
        <v>6</v>
      </c>
      <c r="M1093" s="11">
        <v>0</v>
      </c>
      <c r="S1093" s="4">
        <f t="shared" si="85"/>
        <v>0</v>
      </c>
      <c r="T1093" s="4">
        <f t="shared" si="86"/>
        <v>0</v>
      </c>
      <c r="U1093" s="4"/>
      <c r="V1093" s="4">
        <f>VLOOKUP(K1093,$AA$2:$AC$26,3)</f>
        <v>0</v>
      </c>
      <c r="W1093" s="4">
        <f>VLOOKUP(L1093,$AA$2:$AC$26,2)</f>
        <v>0.50592</v>
      </c>
      <c r="X1093" s="4">
        <f t="shared" si="87"/>
        <v>0</v>
      </c>
      <c r="Y1093" s="4">
        <f t="shared" si="88"/>
        <v>0</v>
      </c>
      <c r="Z1093" s="4">
        <f t="shared" si="89"/>
        <v>0</v>
      </c>
      <c r="AA1093" s="4"/>
      <c r="AB1093" s="4"/>
      <c r="AC1093" s="4"/>
    </row>
    <row r="1094" hidden="1" customHeight="1" spans="1:29">
      <c r="A1094" s="11">
        <v>29</v>
      </c>
      <c r="B1094" s="12">
        <v>0</v>
      </c>
      <c r="C1094" s="12">
        <v>-512.25</v>
      </c>
      <c r="D1094" s="12">
        <v>-0.6427</v>
      </c>
      <c r="E1094" s="12">
        <v>0.8891</v>
      </c>
      <c r="F1094" s="12">
        <v>-0.7996</v>
      </c>
      <c r="G1094" s="12">
        <v>-0.055</v>
      </c>
      <c r="H1094" s="11">
        <v>0</v>
      </c>
      <c r="I1094" s="12">
        <v>6.3429</v>
      </c>
      <c r="J1094" s="11">
        <v>797</v>
      </c>
      <c r="K1094" s="11">
        <v>9</v>
      </c>
      <c r="L1094" s="11">
        <v>6</v>
      </c>
      <c r="M1094" s="11">
        <v>0</v>
      </c>
      <c r="S1094" s="4">
        <f t="shared" si="85"/>
        <v>0</v>
      </c>
      <c r="T1094" s="4">
        <f t="shared" si="86"/>
        <v>0</v>
      </c>
      <c r="U1094" s="4"/>
      <c r="V1094" s="4">
        <f>VLOOKUP(K1094,$AA$2:$AC$26,3)</f>
        <v>0.009434</v>
      </c>
      <c r="W1094" s="4">
        <f>VLOOKUP(L1094,$AA$2:$AC$26,2)</f>
        <v>0.50592</v>
      </c>
      <c r="X1094" s="4">
        <f t="shared" si="87"/>
        <v>477.284928</v>
      </c>
      <c r="Y1094" s="4">
        <f t="shared" si="88"/>
        <v>381.8279424</v>
      </c>
      <c r="Z1094" s="4">
        <f t="shared" si="89"/>
        <v>596.60616</v>
      </c>
      <c r="AA1094" s="4"/>
      <c r="AB1094" s="4"/>
      <c r="AC1094" s="4"/>
    </row>
    <row r="1095" hidden="1" customHeight="1" spans="1:29">
      <c r="A1095" s="11">
        <v>28</v>
      </c>
      <c r="B1095" s="12">
        <v>0</v>
      </c>
      <c r="C1095" s="12">
        <v>-588.75</v>
      </c>
      <c r="D1095" s="12">
        <v>-0.2381</v>
      </c>
      <c r="E1095" s="12">
        <v>0.9452</v>
      </c>
      <c r="F1095" s="12">
        <v>-0.8889</v>
      </c>
      <c r="G1095" s="12">
        <v>-0.0262</v>
      </c>
      <c r="H1095" s="11">
        <v>0</v>
      </c>
      <c r="I1095" s="12">
        <v>6.5757</v>
      </c>
      <c r="J1095" s="11">
        <v>2473</v>
      </c>
      <c r="K1095" s="11">
        <v>8</v>
      </c>
      <c r="L1095" s="11">
        <v>6</v>
      </c>
      <c r="M1095" s="11">
        <v>0</v>
      </c>
      <c r="S1095" s="4">
        <f t="shared" si="85"/>
        <v>0</v>
      </c>
      <c r="T1095" s="4">
        <f t="shared" si="86"/>
        <v>0</v>
      </c>
      <c r="U1095" s="4"/>
      <c r="V1095" s="4">
        <f>VLOOKUP(K1095,$AA$2:$AC$26,3)</f>
        <v>0.007416</v>
      </c>
      <c r="W1095" s="4">
        <f>VLOOKUP(L1095,$AA$2:$AC$26,2)</f>
        <v>0.50592</v>
      </c>
      <c r="X1095" s="4">
        <f t="shared" si="87"/>
        <v>375.190272</v>
      </c>
      <c r="Y1095" s="4">
        <f t="shared" si="88"/>
        <v>300.1522176</v>
      </c>
      <c r="Z1095" s="4">
        <f t="shared" si="89"/>
        <v>468.98784</v>
      </c>
      <c r="AA1095" s="4"/>
      <c r="AB1095" s="4"/>
      <c r="AC1095" s="4"/>
    </row>
    <row r="1096" hidden="1" customHeight="1" spans="1:29">
      <c r="A1096" s="11">
        <v>27</v>
      </c>
      <c r="B1096" s="12">
        <v>0</v>
      </c>
      <c r="C1096" s="12">
        <v>-539.06</v>
      </c>
      <c r="D1096" s="12">
        <v>-0.1895</v>
      </c>
      <c r="E1096" s="12">
        <v>0.9446</v>
      </c>
      <c r="F1096" s="12">
        <v>-0.8988</v>
      </c>
      <c r="G1096" s="12">
        <v>-0.0266</v>
      </c>
      <c r="H1096" s="11">
        <v>0</v>
      </c>
      <c r="I1096" s="12">
        <v>5.9612</v>
      </c>
      <c r="J1096" s="11">
        <v>2844</v>
      </c>
      <c r="K1096" s="11">
        <v>7</v>
      </c>
      <c r="L1096" s="11">
        <v>6</v>
      </c>
      <c r="M1096" s="11">
        <v>0</v>
      </c>
      <c r="S1096" s="4">
        <f t="shared" si="85"/>
        <v>0</v>
      </c>
      <c r="T1096" s="4">
        <f t="shared" si="86"/>
        <v>0</v>
      </c>
      <c r="U1096" s="4"/>
      <c r="V1096" s="4">
        <f>VLOOKUP(K1096,$AA$2:$AC$26,3)</f>
        <v>0.005831</v>
      </c>
      <c r="W1096" s="4">
        <f>VLOOKUP(L1096,$AA$2:$AC$26,2)</f>
        <v>0.50592</v>
      </c>
      <c r="X1096" s="4">
        <f t="shared" si="87"/>
        <v>295.001952</v>
      </c>
      <c r="Y1096" s="4">
        <f t="shared" si="88"/>
        <v>236.0015616</v>
      </c>
      <c r="Z1096" s="4">
        <f t="shared" si="89"/>
        <v>368.75244</v>
      </c>
      <c r="AA1096" s="4"/>
      <c r="AB1096" s="4"/>
      <c r="AC1096" s="4"/>
    </row>
    <row r="1097" hidden="1" customHeight="1" spans="1:29">
      <c r="A1097" s="11">
        <v>26</v>
      </c>
      <c r="B1097" s="12">
        <v>0</v>
      </c>
      <c r="C1097" s="12">
        <v>-512.09</v>
      </c>
      <c r="D1097" s="12">
        <v>-0.2088</v>
      </c>
      <c r="E1097" s="12">
        <v>0.9235</v>
      </c>
      <c r="F1097" s="12">
        <v>-0.9296</v>
      </c>
      <c r="G1097" s="12">
        <v>-0.0372</v>
      </c>
      <c r="H1097" s="11">
        <v>0</v>
      </c>
      <c r="I1097" s="12">
        <v>5.4893</v>
      </c>
      <c r="J1097" s="11">
        <v>2453</v>
      </c>
      <c r="K1097" s="11">
        <v>6</v>
      </c>
      <c r="L1097" s="11">
        <v>6</v>
      </c>
      <c r="M1097" s="11">
        <v>0</v>
      </c>
      <c r="S1097" s="4">
        <f t="shared" si="85"/>
        <v>0</v>
      </c>
      <c r="T1097" s="4">
        <f t="shared" si="86"/>
        <v>0</v>
      </c>
      <c r="U1097" s="4"/>
      <c r="V1097" s="4">
        <f>VLOOKUP(K1097,$AA$2:$AC$26,3)</f>
        <v>0.004583</v>
      </c>
      <c r="W1097" s="4">
        <f>VLOOKUP(L1097,$AA$2:$AC$26,2)</f>
        <v>0.50592</v>
      </c>
      <c r="X1097" s="4">
        <f t="shared" si="87"/>
        <v>231.863136</v>
      </c>
      <c r="Y1097" s="4">
        <f t="shared" si="88"/>
        <v>185.4905088</v>
      </c>
      <c r="Z1097" s="4">
        <f t="shared" si="89"/>
        <v>289.82892</v>
      </c>
      <c r="AA1097" s="4"/>
      <c r="AB1097" s="4"/>
      <c r="AC1097" s="4"/>
    </row>
    <row r="1098" hidden="1" customHeight="1" spans="1:29">
      <c r="A1098" s="11">
        <v>25</v>
      </c>
      <c r="B1098" s="12">
        <v>0</v>
      </c>
      <c r="C1098" s="12">
        <v>-504.58</v>
      </c>
      <c r="D1098" s="12">
        <v>-0.1775</v>
      </c>
      <c r="E1098" s="12">
        <v>0.9179</v>
      </c>
      <c r="F1098" s="12">
        <v>-0.9424</v>
      </c>
      <c r="G1098" s="12">
        <v>-0.04</v>
      </c>
      <c r="H1098" s="11">
        <v>0</v>
      </c>
      <c r="I1098" s="12">
        <v>5.3391</v>
      </c>
      <c r="J1098" s="11">
        <v>2842</v>
      </c>
      <c r="K1098" s="11">
        <v>5</v>
      </c>
      <c r="L1098" s="11">
        <v>6</v>
      </c>
      <c r="M1098" s="11">
        <v>0</v>
      </c>
      <c r="S1098" s="4">
        <f t="shared" si="85"/>
        <v>0</v>
      </c>
      <c r="T1098" s="4">
        <f t="shared" si="86"/>
        <v>0</v>
      </c>
      <c r="U1098" s="4"/>
      <c r="V1098" s="4">
        <f>VLOOKUP(K1098,$AA$2:$AC$26,3)</f>
        <v>0.003606</v>
      </c>
      <c r="W1098" s="4">
        <f>VLOOKUP(L1098,$AA$2:$AC$26,2)</f>
        <v>0.50592</v>
      </c>
      <c r="X1098" s="4">
        <f t="shared" si="87"/>
        <v>182.434752</v>
      </c>
      <c r="Y1098" s="4">
        <f t="shared" si="88"/>
        <v>145.9478016</v>
      </c>
      <c r="Z1098" s="4">
        <f t="shared" si="89"/>
        <v>228.04344</v>
      </c>
      <c r="AA1098" s="4"/>
      <c r="AB1098" s="4"/>
      <c r="AC1098" s="4"/>
    </row>
    <row r="1099" hidden="1" customHeight="1" spans="1:29">
      <c r="A1099" s="11">
        <v>24</v>
      </c>
      <c r="B1099" s="12">
        <v>0</v>
      </c>
      <c r="C1099" s="12">
        <v>-504.37</v>
      </c>
      <c r="D1099" s="12">
        <v>-0.0689</v>
      </c>
      <c r="E1099" s="12">
        <v>0.9523</v>
      </c>
      <c r="F1099" s="12">
        <v>-0.9502</v>
      </c>
      <c r="G1099" s="12">
        <v>-0.0225</v>
      </c>
      <c r="H1099" s="11">
        <v>0</v>
      </c>
      <c r="I1099" s="12">
        <v>5.2942</v>
      </c>
      <c r="J1099" s="11">
        <v>7318</v>
      </c>
      <c r="K1099" s="11">
        <v>4</v>
      </c>
      <c r="L1099" s="11">
        <v>6</v>
      </c>
      <c r="M1099" s="11">
        <v>0</v>
      </c>
      <c r="S1099" s="4">
        <f t="shared" si="85"/>
        <v>0</v>
      </c>
      <c r="T1099" s="4">
        <f t="shared" si="86"/>
        <v>0</v>
      </c>
      <c r="U1099" s="4"/>
      <c r="V1099" s="4">
        <f>VLOOKUP(K1099,$AA$2:$AC$26,3)</f>
        <v>0.002828</v>
      </c>
      <c r="W1099" s="4">
        <f>VLOOKUP(L1099,$AA$2:$AC$26,2)</f>
        <v>0.50592</v>
      </c>
      <c r="X1099" s="4">
        <f t="shared" si="87"/>
        <v>143.074176</v>
      </c>
      <c r="Y1099" s="4">
        <f t="shared" si="88"/>
        <v>114.4593408</v>
      </c>
      <c r="Z1099" s="4">
        <f t="shared" si="89"/>
        <v>178.84272</v>
      </c>
      <c r="AA1099" s="4"/>
      <c r="AB1099" s="4"/>
      <c r="AC1099" s="4"/>
    </row>
    <row r="1100" hidden="1" customHeight="1" spans="1:29">
      <c r="A1100" s="11">
        <v>23</v>
      </c>
      <c r="B1100" s="12">
        <v>0</v>
      </c>
      <c r="C1100" s="12">
        <v>-500.75</v>
      </c>
      <c r="D1100" s="12">
        <v>-0.2235</v>
      </c>
      <c r="E1100" s="12">
        <v>0.842</v>
      </c>
      <c r="F1100" s="12">
        <v>-0.9797</v>
      </c>
      <c r="G1100" s="12">
        <v>-0.0794</v>
      </c>
      <c r="H1100" s="11">
        <v>0</v>
      </c>
      <c r="I1100" s="12">
        <v>5.1057</v>
      </c>
      <c r="J1100" s="11">
        <v>2240</v>
      </c>
      <c r="K1100" s="11">
        <v>3</v>
      </c>
      <c r="L1100" s="11">
        <v>6</v>
      </c>
      <c r="M1100" s="11">
        <v>0</v>
      </c>
      <c r="S1100" s="4">
        <f t="shared" si="85"/>
        <v>0</v>
      </c>
      <c r="T1100" s="4">
        <f t="shared" si="86"/>
        <v>0</v>
      </c>
      <c r="U1100" s="4"/>
      <c r="V1100" s="4">
        <f>VLOOKUP(K1100,$AA$2:$AC$26,3)</f>
        <v>0.002236</v>
      </c>
      <c r="W1100" s="4">
        <f>VLOOKUP(L1100,$AA$2:$AC$26,2)</f>
        <v>0.50592</v>
      </c>
      <c r="X1100" s="4">
        <f t="shared" si="87"/>
        <v>113.123712</v>
      </c>
      <c r="Y1100" s="4">
        <f t="shared" si="88"/>
        <v>90.4989696</v>
      </c>
      <c r="Z1100" s="4">
        <f t="shared" si="89"/>
        <v>141.40464</v>
      </c>
      <c r="AA1100" s="4"/>
      <c r="AB1100" s="4"/>
      <c r="AC1100" s="4"/>
    </row>
    <row r="1101" hidden="1" customHeight="1" spans="1:29">
      <c r="A1101" s="11">
        <v>22</v>
      </c>
      <c r="B1101" s="12">
        <v>0</v>
      </c>
      <c r="C1101" s="12">
        <v>-501.63</v>
      </c>
      <c r="D1101" s="12">
        <v>-0.2214</v>
      </c>
      <c r="E1101" s="12">
        <v>0.8046</v>
      </c>
      <c r="F1101" s="12">
        <v>-0.9765</v>
      </c>
      <c r="G1101" s="12">
        <v>-0.0998</v>
      </c>
      <c r="H1101" s="11">
        <v>0</v>
      </c>
      <c r="I1101" s="12">
        <v>5.1306</v>
      </c>
      <c r="J1101" s="11">
        <v>2266</v>
      </c>
      <c r="K1101" s="11">
        <v>2</v>
      </c>
      <c r="L1101" s="11">
        <v>6</v>
      </c>
      <c r="M1101" s="11">
        <v>0</v>
      </c>
      <c r="S1101" s="4">
        <f t="shared" si="85"/>
        <v>0</v>
      </c>
      <c r="T1101" s="4">
        <f t="shared" si="86"/>
        <v>0</v>
      </c>
      <c r="U1101" s="4"/>
      <c r="V1101" s="4">
        <f>VLOOKUP(K1101,$AA$2:$AC$26,3)</f>
        <v>0.001732</v>
      </c>
      <c r="W1101" s="4">
        <f>VLOOKUP(L1101,$AA$2:$AC$26,2)</f>
        <v>0.50592</v>
      </c>
      <c r="X1101" s="4">
        <f t="shared" si="87"/>
        <v>87.625344</v>
      </c>
      <c r="Y1101" s="4">
        <f t="shared" si="88"/>
        <v>70.1002752</v>
      </c>
      <c r="Z1101" s="4">
        <f t="shared" si="89"/>
        <v>109.53168</v>
      </c>
      <c r="AA1101" s="4"/>
      <c r="AB1101" s="4"/>
      <c r="AC1101" s="4"/>
    </row>
    <row r="1102" hidden="1" customHeight="1" spans="1:29">
      <c r="A1102" s="11">
        <v>21</v>
      </c>
      <c r="B1102" s="12">
        <v>0</v>
      </c>
      <c r="C1102" s="12">
        <v>-546.52</v>
      </c>
      <c r="D1102" s="12">
        <v>-1.2981</v>
      </c>
      <c r="E1102" s="12">
        <v>0.8832</v>
      </c>
      <c r="F1102" s="12">
        <v>-0.5252</v>
      </c>
      <c r="G1102" s="12">
        <v>-0.0591</v>
      </c>
      <c r="H1102" s="11">
        <v>0</v>
      </c>
      <c r="I1102" s="12">
        <v>9.9158</v>
      </c>
      <c r="J1102" s="11">
        <v>421</v>
      </c>
      <c r="K1102" s="11">
        <v>12</v>
      </c>
      <c r="L1102" s="11">
        <v>5</v>
      </c>
      <c r="M1102" s="11">
        <v>0</v>
      </c>
      <c r="S1102" s="4">
        <f t="shared" si="85"/>
        <v>0</v>
      </c>
      <c r="T1102" s="4">
        <f t="shared" si="86"/>
        <v>0</v>
      </c>
      <c r="U1102" s="4"/>
      <c r="V1102" s="4">
        <f>VLOOKUP(K1102,$AA$2:$AC$26,3)</f>
        <v>0</v>
      </c>
      <c r="W1102" s="4">
        <f>VLOOKUP(L1102,$AA$2:$AC$26,2)</f>
        <v>0.44857</v>
      </c>
      <c r="X1102" s="4">
        <f t="shared" si="87"/>
        <v>0</v>
      </c>
      <c r="Y1102" s="4">
        <f t="shared" si="88"/>
        <v>0</v>
      </c>
      <c r="Z1102" s="4">
        <f t="shared" si="89"/>
        <v>0</v>
      </c>
      <c r="AA1102" s="4"/>
      <c r="AB1102" s="4"/>
      <c r="AC1102" s="4"/>
    </row>
    <row r="1103" hidden="1" customHeight="1" spans="1:29">
      <c r="A1103" s="11">
        <v>20</v>
      </c>
      <c r="B1103" s="12">
        <v>0</v>
      </c>
      <c r="C1103" s="12">
        <v>-680.2</v>
      </c>
      <c r="D1103" s="12">
        <v>-0.0995</v>
      </c>
      <c r="E1103" s="12">
        <v>0.9859</v>
      </c>
      <c r="F1103" s="12">
        <v>-0.5177</v>
      </c>
      <c r="G1103" s="12">
        <v>-0.0061</v>
      </c>
      <c r="H1103" s="11">
        <v>0</v>
      </c>
      <c r="I1103" s="12">
        <v>12.3562</v>
      </c>
      <c r="J1103" s="11">
        <v>6834</v>
      </c>
      <c r="K1103" s="11">
        <v>11</v>
      </c>
      <c r="L1103" s="11">
        <v>5</v>
      </c>
      <c r="M1103" s="11">
        <v>0</v>
      </c>
      <c r="S1103" s="4">
        <f t="shared" si="85"/>
        <v>0</v>
      </c>
      <c r="T1103" s="4">
        <f t="shared" si="86"/>
        <v>0</v>
      </c>
      <c r="U1103" s="4"/>
      <c r="V1103" s="4">
        <f>VLOOKUP(K1103,$AA$2:$AC$26,3)</f>
        <v>0</v>
      </c>
      <c r="W1103" s="4">
        <f>VLOOKUP(L1103,$AA$2:$AC$26,2)</f>
        <v>0.44857</v>
      </c>
      <c r="X1103" s="4">
        <f t="shared" si="87"/>
        <v>0</v>
      </c>
      <c r="Y1103" s="4">
        <f t="shared" si="88"/>
        <v>0</v>
      </c>
      <c r="Z1103" s="4">
        <f t="shared" si="89"/>
        <v>0</v>
      </c>
      <c r="AA1103" s="4"/>
      <c r="AB1103" s="4"/>
      <c r="AC1103" s="4"/>
    </row>
    <row r="1104" hidden="1" customHeight="1" spans="1:29">
      <c r="A1104" s="11">
        <v>19</v>
      </c>
      <c r="B1104" s="12">
        <v>0</v>
      </c>
      <c r="C1104" s="12">
        <v>-536.85</v>
      </c>
      <c r="D1104" s="12">
        <v>-0.231</v>
      </c>
      <c r="E1104" s="12">
        <v>0.9639</v>
      </c>
      <c r="F1104" s="12">
        <v>-0.7154</v>
      </c>
      <c r="G1104" s="12">
        <v>-0.0166</v>
      </c>
      <c r="H1104" s="11">
        <v>0</v>
      </c>
      <c r="I1104" s="12">
        <v>7.3506</v>
      </c>
      <c r="J1104" s="11">
        <v>2324</v>
      </c>
      <c r="K1104" s="11">
        <v>10</v>
      </c>
      <c r="L1104" s="11">
        <v>5</v>
      </c>
      <c r="M1104" s="11">
        <v>0</v>
      </c>
      <c r="S1104" s="4">
        <f t="shared" si="85"/>
        <v>0</v>
      </c>
      <c r="T1104" s="4">
        <f t="shared" si="86"/>
        <v>0</v>
      </c>
      <c r="U1104" s="4"/>
      <c r="V1104" s="4">
        <f>VLOOKUP(K1104,$AA$2:$AC$26,3)</f>
        <v>0</v>
      </c>
      <c r="W1104" s="4">
        <f>VLOOKUP(L1104,$AA$2:$AC$26,2)</f>
        <v>0.44857</v>
      </c>
      <c r="X1104" s="4">
        <f t="shared" si="87"/>
        <v>0</v>
      </c>
      <c r="Y1104" s="4">
        <f t="shared" si="88"/>
        <v>0</v>
      </c>
      <c r="Z1104" s="4">
        <f t="shared" si="89"/>
        <v>0</v>
      </c>
      <c r="AA1104" s="4"/>
      <c r="AB1104" s="4"/>
      <c r="AC1104" s="4"/>
    </row>
    <row r="1105" hidden="1" customHeight="1" spans="1:29">
      <c r="A1105" s="11">
        <v>18</v>
      </c>
      <c r="B1105" s="12">
        <v>0</v>
      </c>
      <c r="C1105" s="12">
        <v>-553.57</v>
      </c>
      <c r="D1105" s="12">
        <v>-0.3866</v>
      </c>
      <c r="E1105" s="12">
        <v>0.9244</v>
      </c>
      <c r="F1105" s="12">
        <v>-0.7993</v>
      </c>
      <c r="G1105" s="12">
        <v>-0.0359</v>
      </c>
      <c r="H1105" s="11">
        <v>0</v>
      </c>
      <c r="I1105" s="12">
        <v>6.8305</v>
      </c>
      <c r="J1105" s="11">
        <v>1432</v>
      </c>
      <c r="K1105" s="11">
        <v>9</v>
      </c>
      <c r="L1105" s="11">
        <v>5</v>
      </c>
      <c r="M1105" s="11">
        <v>0</v>
      </c>
      <c r="S1105" s="4">
        <f t="shared" si="85"/>
        <v>0</v>
      </c>
      <c r="T1105" s="4">
        <f t="shared" si="86"/>
        <v>0</v>
      </c>
      <c r="U1105" s="4"/>
      <c r="V1105" s="4">
        <f>VLOOKUP(K1105,$AA$2:$AC$26,3)</f>
        <v>0.009434</v>
      </c>
      <c r="W1105" s="4">
        <f>VLOOKUP(L1105,$AA$2:$AC$26,2)</f>
        <v>0.44857</v>
      </c>
      <c r="X1105" s="4">
        <f t="shared" si="87"/>
        <v>423.180938</v>
      </c>
      <c r="Y1105" s="4">
        <f t="shared" si="88"/>
        <v>338.5447504</v>
      </c>
      <c r="Z1105" s="4">
        <f t="shared" si="89"/>
        <v>528.9761725</v>
      </c>
      <c r="AA1105" s="4"/>
      <c r="AB1105" s="4"/>
      <c r="AC1105" s="4"/>
    </row>
    <row r="1106" hidden="1" customHeight="1" spans="1:29">
      <c r="A1106" s="11">
        <v>17</v>
      </c>
      <c r="B1106" s="12">
        <v>0</v>
      </c>
      <c r="C1106" s="12">
        <v>-540.76</v>
      </c>
      <c r="D1106" s="12">
        <v>-0.2168</v>
      </c>
      <c r="E1106" s="12">
        <v>0.9459</v>
      </c>
      <c r="F1106" s="12">
        <v>-0.875</v>
      </c>
      <c r="G1106" s="12">
        <v>-0.0254</v>
      </c>
      <c r="H1106" s="11">
        <v>0</v>
      </c>
      <c r="I1106" s="12">
        <v>6.1324</v>
      </c>
      <c r="J1106" s="11">
        <v>2494</v>
      </c>
      <c r="K1106" s="11">
        <v>8</v>
      </c>
      <c r="L1106" s="11">
        <v>5</v>
      </c>
      <c r="M1106" s="11">
        <v>0</v>
      </c>
      <c r="S1106" s="4">
        <f t="shared" si="85"/>
        <v>0</v>
      </c>
      <c r="T1106" s="4">
        <f t="shared" si="86"/>
        <v>0</v>
      </c>
      <c r="U1106" s="4"/>
      <c r="V1106" s="4">
        <f>VLOOKUP(K1106,$AA$2:$AC$26,3)</f>
        <v>0.007416</v>
      </c>
      <c r="W1106" s="4">
        <f>VLOOKUP(L1106,$AA$2:$AC$26,2)</f>
        <v>0.44857</v>
      </c>
      <c r="X1106" s="4">
        <f t="shared" si="87"/>
        <v>332.659512</v>
      </c>
      <c r="Y1106" s="4">
        <f t="shared" si="88"/>
        <v>266.1276096</v>
      </c>
      <c r="Z1106" s="4">
        <f t="shared" si="89"/>
        <v>415.82439</v>
      </c>
      <c r="AA1106" s="4"/>
      <c r="AB1106" s="4"/>
      <c r="AC1106" s="4"/>
    </row>
    <row r="1107" hidden="1" customHeight="1" spans="1:29">
      <c r="A1107" s="11">
        <v>16</v>
      </c>
      <c r="B1107" s="12">
        <v>0</v>
      </c>
      <c r="C1107" s="12">
        <v>-501.96</v>
      </c>
      <c r="D1107" s="12">
        <v>-0.1992</v>
      </c>
      <c r="E1107" s="12">
        <v>0.9373</v>
      </c>
      <c r="F1107" s="12">
        <v>-0.8838</v>
      </c>
      <c r="G1107" s="12">
        <v>-0.0295</v>
      </c>
      <c r="H1107" s="11">
        <v>0</v>
      </c>
      <c r="I1107" s="12">
        <v>5.6451</v>
      </c>
      <c r="J1107" s="11">
        <v>2520</v>
      </c>
      <c r="K1107" s="11">
        <v>7</v>
      </c>
      <c r="L1107" s="11">
        <v>5</v>
      </c>
      <c r="M1107" s="11">
        <v>0</v>
      </c>
      <c r="S1107" s="4">
        <f t="shared" si="85"/>
        <v>0</v>
      </c>
      <c r="T1107" s="4">
        <f t="shared" si="86"/>
        <v>0</v>
      </c>
      <c r="U1107" s="4"/>
      <c r="V1107" s="4">
        <f>VLOOKUP(K1107,$AA$2:$AC$26,3)</f>
        <v>0.005831</v>
      </c>
      <c r="W1107" s="4">
        <f>VLOOKUP(L1107,$AA$2:$AC$26,2)</f>
        <v>0.44857</v>
      </c>
      <c r="X1107" s="4">
        <f t="shared" si="87"/>
        <v>261.561167</v>
      </c>
      <c r="Y1107" s="4">
        <f t="shared" si="88"/>
        <v>209.2489336</v>
      </c>
      <c r="Z1107" s="4">
        <f t="shared" si="89"/>
        <v>326.95145875</v>
      </c>
      <c r="AA1107" s="4"/>
      <c r="AB1107" s="4"/>
      <c r="AC1107" s="4"/>
    </row>
    <row r="1108" hidden="1" customHeight="1" spans="1:29">
      <c r="A1108" s="11">
        <v>15</v>
      </c>
      <c r="B1108" s="12">
        <v>0</v>
      </c>
      <c r="C1108" s="12">
        <v>-506.56</v>
      </c>
      <c r="D1108" s="12">
        <v>-0.2065</v>
      </c>
      <c r="E1108" s="12">
        <v>0.9185</v>
      </c>
      <c r="F1108" s="12">
        <v>-0.9403</v>
      </c>
      <c r="G1108" s="12">
        <v>-0.039</v>
      </c>
      <c r="H1108" s="11">
        <v>0</v>
      </c>
      <c r="I1108" s="12">
        <v>5.3719</v>
      </c>
      <c r="J1108" s="11">
        <v>2453</v>
      </c>
      <c r="K1108" s="11">
        <v>6</v>
      </c>
      <c r="L1108" s="11">
        <v>5</v>
      </c>
      <c r="M1108" s="11">
        <v>0</v>
      </c>
      <c r="S1108" s="4">
        <f t="shared" si="85"/>
        <v>0</v>
      </c>
      <c r="T1108" s="4">
        <f t="shared" si="86"/>
        <v>0</v>
      </c>
      <c r="U1108" s="4"/>
      <c r="V1108" s="4">
        <f>VLOOKUP(K1108,$AA$2:$AC$26,3)</f>
        <v>0.004583</v>
      </c>
      <c r="W1108" s="4">
        <f>VLOOKUP(L1108,$AA$2:$AC$26,2)</f>
        <v>0.44857</v>
      </c>
      <c r="X1108" s="4">
        <f t="shared" si="87"/>
        <v>205.579631</v>
      </c>
      <c r="Y1108" s="4">
        <f t="shared" si="88"/>
        <v>164.4637048</v>
      </c>
      <c r="Z1108" s="4">
        <f t="shared" si="89"/>
        <v>256.97453875</v>
      </c>
      <c r="AA1108" s="4"/>
      <c r="AB1108" s="4"/>
      <c r="AC1108" s="4"/>
    </row>
    <row r="1109" hidden="1" customHeight="1" spans="1:29">
      <c r="A1109" s="11">
        <v>14</v>
      </c>
      <c r="B1109" s="12">
        <v>0</v>
      </c>
      <c r="C1109" s="12">
        <v>-514.49</v>
      </c>
      <c r="D1109" s="12">
        <v>-0.1672</v>
      </c>
      <c r="E1109" s="12">
        <v>0.916</v>
      </c>
      <c r="F1109" s="12">
        <v>-0.9258</v>
      </c>
      <c r="G1109" s="12">
        <v>-0.0401</v>
      </c>
      <c r="H1109" s="11">
        <v>0</v>
      </c>
      <c r="I1109" s="12">
        <v>5.5347</v>
      </c>
      <c r="J1109" s="11">
        <v>3077</v>
      </c>
      <c r="K1109" s="11">
        <v>5</v>
      </c>
      <c r="L1109" s="11">
        <v>5</v>
      </c>
      <c r="M1109" s="11">
        <v>0</v>
      </c>
      <c r="S1109" s="4">
        <f t="shared" si="85"/>
        <v>0</v>
      </c>
      <c r="T1109" s="4">
        <f t="shared" si="86"/>
        <v>0</v>
      </c>
      <c r="U1109" s="4"/>
      <c r="V1109" s="4">
        <f>VLOOKUP(K1109,$AA$2:$AC$26,3)</f>
        <v>0.003606</v>
      </c>
      <c r="W1109" s="4">
        <f>VLOOKUP(L1109,$AA$2:$AC$26,2)</f>
        <v>0.44857</v>
      </c>
      <c r="X1109" s="4">
        <f t="shared" si="87"/>
        <v>161.754342</v>
      </c>
      <c r="Y1109" s="4">
        <f t="shared" si="88"/>
        <v>129.4034736</v>
      </c>
      <c r="Z1109" s="4">
        <f t="shared" si="89"/>
        <v>202.1929275</v>
      </c>
      <c r="AA1109" s="4"/>
      <c r="AB1109" s="4"/>
      <c r="AC1109" s="4"/>
    </row>
    <row r="1110" hidden="1" customHeight="1" spans="1:29">
      <c r="A1110" s="11">
        <v>13</v>
      </c>
      <c r="B1110" s="12">
        <v>0</v>
      </c>
      <c r="C1110" s="12">
        <v>-507.91</v>
      </c>
      <c r="D1110" s="12">
        <v>-0.076</v>
      </c>
      <c r="E1110" s="12">
        <v>0.9442</v>
      </c>
      <c r="F1110" s="12">
        <v>-0.9589</v>
      </c>
      <c r="G1110" s="12">
        <v>-0.0258</v>
      </c>
      <c r="H1110" s="11">
        <v>0</v>
      </c>
      <c r="I1110" s="12">
        <v>5.2852</v>
      </c>
      <c r="J1110" s="11">
        <v>6682</v>
      </c>
      <c r="K1110" s="11">
        <v>4</v>
      </c>
      <c r="L1110" s="11">
        <v>5</v>
      </c>
      <c r="M1110" s="11">
        <v>0</v>
      </c>
      <c r="S1110" s="4">
        <f t="shared" si="85"/>
        <v>0</v>
      </c>
      <c r="T1110" s="4">
        <f t="shared" si="86"/>
        <v>0</v>
      </c>
      <c r="U1110" s="4"/>
      <c r="V1110" s="4">
        <f>VLOOKUP(K1110,$AA$2:$AC$26,3)</f>
        <v>0.002828</v>
      </c>
      <c r="W1110" s="4">
        <f>VLOOKUP(L1110,$AA$2:$AC$26,2)</f>
        <v>0.44857</v>
      </c>
      <c r="X1110" s="4">
        <f t="shared" si="87"/>
        <v>126.855596</v>
      </c>
      <c r="Y1110" s="4">
        <f t="shared" si="88"/>
        <v>101.4844768</v>
      </c>
      <c r="Z1110" s="4">
        <f t="shared" si="89"/>
        <v>158.569495</v>
      </c>
      <c r="AA1110" s="4"/>
      <c r="AB1110" s="4"/>
      <c r="AC1110" s="4"/>
    </row>
    <row r="1111" hidden="1" customHeight="1" spans="1:29">
      <c r="A1111" s="11">
        <v>12</v>
      </c>
      <c r="B1111" s="12">
        <v>0</v>
      </c>
      <c r="C1111" s="12">
        <v>-520.94</v>
      </c>
      <c r="D1111" s="12">
        <v>-0.2271</v>
      </c>
      <c r="E1111" s="12">
        <v>0.8285</v>
      </c>
      <c r="F1111" s="12">
        <v>-0.974</v>
      </c>
      <c r="G1111" s="12">
        <v>-0.0854</v>
      </c>
      <c r="H1111" s="11">
        <v>0</v>
      </c>
      <c r="I1111" s="12">
        <v>5.3411</v>
      </c>
      <c r="J1111" s="11">
        <v>2294</v>
      </c>
      <c r="K1111" s="11">
        <v>3</v>
      </c>
      <c r="L1111" s="11">
        <v>5</v>
      </c>
      <c r="M1111" s="11">
        <v>0</v>
      </c>
      <c r="S1111" s="4">
        <f t="shared" si="85"/>
        <v>0</v>
      </c>
      <c r="T1111" s="4">
        <f t="shared" si="86"/>
        <v>0</v>
      </c>
      <c r="U1111" s="4"/>
      <c r="V1111" s="4">
        <f>VLOOKUP(K1111,$AA$2:$AC$26,3)</f>
        <v>0.002236</v>
      </c>
      <c r="W1111" s="4">
        <f>VLOOKUP(L1111,$AA$2:$AC$26,2)</f>
        <v>0.44857</v>
      </c>
      <c r="X1111" s="4">
        <f t="shared" si="87"/>
        <v>100.300252</v>
      </c>
      <c r="Y1111" s="4">
        <f t="shared" si="88"/>
        <v>80.2402016</v>
      </c>
      <c r="Z1111" s="4">
        <f t="shared" si="89"/>
        <v>125.375315</v>
      </c>
      <c r="AA1111" s="4"/>
      <c r="AB1111" s="4"/>
      <c r="AC1111" s="4"/>
    </row>
    <row r="1112" hidden="1" customHeight="1" spans="1:29">
      <c r="A1112" s="11">
        <v>11</v>
      </c>
      <c r="B1112" s="12">
        <v>0</v>
      </c>
      <c r="C1112" s="12">
        <v>-503</v>
      </c>
      <c r="D1112" s="12">
        <v>-0.2224</v>
      </c>
      <c r="E1112" s="12">
        <v>0.79</v>
      </c>
      <c r="F1112" s="12">
        <v>-0.9791</v>
      </c>
      <c r="G1112" s="12">
        <v>-0.1076</v>
      </c>
      <c r="H1112" s="11">
        <v>0</v>
      </c>
      <c r="I1112" s="12">
        <v>5.1318</v>
      </c>
      <c r="J1112" s="11">
        <v>2262</v>
      </c>
      <c r="K1112" s="11">
        <v>2</v>
      </c>
      <c r="L1112" s="11">
        <v>5</v>
      </c>
      <c r="M1112" s="11">
        <v>0</v>
      </c>
      <c r="S1112" s="4">
        <f t="shared" si="85"/>
        <v>0</v>
      </c>
      <c r="T1112" s="4">
        <f t="shared" si="86"/>
        <v>0</v>
      </c>
      <c r="U1112" s="4"/>
      <c r="V1112" s="4">
        <f>VLOOKUP(K1112,$AA$2:$AC$26,3)</f>
        <v>0.001732</v>
      </c>
      <c r="W1112" s="4">
        <f>VLOOKUP(L1112,$AA$2:$AC$26,2)</f>
        <v>0.44857</v>
      </c>
      <c r="X1112" s="4">
        <f t="shared" si="87"/>
        <v>77.692324</v>
      </c>
      <c r="Y1112" s="4">
        <f t="shared" si="88"/>
        <v>62.1538592</v>
      </c>
      <c r="Z1112" s="4">
        <f t="shared" si="89"/>
        <v>97.115405</v>
      </c>
      <c r="AA1112" s="4"/>
      <c r="AB1112" s="4"/>
      <c r="AC1112" s="4"/>
    </row>
    <row r="1113" hidden="1" customHeight="1" spans="1:29">
      <c r="A1113" s="11">
        <v>10</v>
      </c>
      <c r="B1113" s="12">
        <v>0</v>
      </c>
      <c r="C1113" s="12">
        <v>-571.97</v>
      </c>
      <c r="D1113" s="12">
        <v>-0.046</v>
      </c>
      <c r="E1113" s="12">
        <v>0.9939</v>
      </c>
      <c r="F1113" s="12">
        <v>-0.1815</v>
      </c>
      <c r="G1113" s="12">
        <v>-0.0024</v>
      </c>
      <c r="H1113" s="11">
        <v>0</v>
      </c>
      <c r="I1113" s="12">
        <v>25.1394</v>
      </c>
      <c r="J1113" s="11">
        <v>12428</v>
      </c>
      <c r="K1113" s="11">
        <v>12</v>
      </c>
      <c r="L1113" s="11">
        <v>4</v>
      </c>
      <c r="M1113" s="11">
        <v>0</v>
      </c>
      <c r="S1113" s="4">
        <f t="shared" si="85"/>
        <v>0</v>
      </c>
      <c r="T1113" s="4">
        <f t="shared" si="86"/>
        <v>0</v>
      </c>
      <c r="U1113" s="4"/>
      <c r="V1113" s="4">
        <f>VLOOKUP(K1113,$AA$2:$AC$26,3)</f>
        <v>0</v>
      </c>
      <c r="W1113" s="4">
        <f>VLOOKUP(L1113,$AA$2:$AC$26,2)</f>
        <v>0.39773</v>
      </c>
      <c r="X1113" s="4">
        <f t="shared" si="87"/>
        <v>0</v>
      </c>
      <c r="Y1113" s="4">
        <f t="shared" si="88"/>
        <v>0</v>
      </c>
      <c r="Z1113" s="4">
        <f t="shared" si="89"/>
        <v>0</v>
      </c>
      <c r="AA1113" s="4"/>
      <c r="AB1113" s="4"/>
      <c r="AC1113" s="4"/>
    </row>
    <row r="1114" hidden="1" customHeight="1" spans="1:29">
      <c r="A1114" s="11">
        <v>9</v>
      </c>
      <c r="B1114" s="12">
        <v>0</v>
      </c>
      <c r="C1114" s="12">
        <v>-530.27</v>
      </c>
      <c r="D1114" s="12">
        <v>-0.1034</v>
      </c>
      <c r="E1114" s="12">
        <v>0.9847</v>
      </c>
      <c r="F1114" s="12">
        <v>-0.3879</v>
      </c>
      <c r="G1114" s="12">
        <v>-0.0064</v>
      </c>
      <c r="H1114" s="11">
        <v>0</v>
      </c>
      <c r="I1114" s="12">
        <v>12.8959</v>
      </c>
      <c r="J1114" s="11">
        <v>5126</v>
      </c>
      <c r="K1114" s="11">
        <v>11</v>
      </c>
      <c r="L1114" s="11">
        <v>4</v>
      </c>
      <c r="M1114" s="11">
        <v>0</v>
      </c>
      <c r="S1114" s="4">
        <f t="shared" si="85"/>
        <v>0</v>
      </c>
      <c r="T1114" s="4">
        <f t="shared" si="86"/>
        <v>0</v>
      </c>
      <c r="U1114" s="4"/>
      <c r="V1114" s="4">
        <f>VLOOKUP(K1114,$AA$2:$AC$26,3)</f>
        <v>0</v>
      </c>
      <c r="W1114" s="4">
        <f>VLOOKUP(L1114,$AA$2:$AC$26,2)</f>
        <v>0.39773</v>
      </c>
      <c r="X1114" s="4">
        <f t="shared" si="87"/>
        <v>0</v>
      </c>
      <c r="Y1114" s="4">
        <f t="shared" si="88"/>
        <v>0</v>
      </c>
      <c r="Z1114" s="4">
        <f t="shared" si="89"/>
        <v>0</v>
      </c>
      <c r="AA1114" s="4"/>
      <c r="AB1114" s="4"/>
      <c r="AC1114" s="4"/>
    </row>
    <row r="1115" hidden="1" customHeight="1" spans="1:29">
      <c r="A1115" s="11">
        <v>8</v>
      </c>
      <c r="B1115" s="12">
        <v>0</v>
      </c>
      <c r="C1115" s="12">
        <v>-528.48</v>
      </c>
      <c r="D1115" s="12">
        <v>-0.3481</v>
      </c>
      <c r="E1115" s="12">
        <v>0.941</v>
      </c>
      <c r="F1115" s="12">
        <v>-0.6988</v>
      </c>
      <c r="G1115" s="12">
        <v>-0.0271</v>
      </c>
      <c r="H1115" s="11">
        <v>0</v>
      </c>
      <c r="I1115" s="12">
        <v>7.427</v>
      </c>
      <c r="J1115" s="11">
        <v>1518</v>
      </c>
      <c r="K1115" s="11">
        <v>10</v>
      </c>
      <c r="L1115" s="11">
        <v>4</v>
      </c>
      <c r="M1115" s="11">
        <v>0</v>
      </c>
      <c r="S1115" s="4">
        <f t="shared" si="85"/>
        <v>0</v>
      </c>
      <c r="T1115" s="4">
        <f t="shared" si="86"/>
        <v>0</v>
      </c>
      <c r="U1115" s="4"/>
      <c r="V1115" s="4">
        <f>VLOOKUP(K1115,$AA$2:$AC$26,3)</f>
        <v>0</v>
      </c>
      <c r="W1115" s="4">
        <f>VLOOKUP(L1115,$AA$2:$AC$26,2)</f>
        <v>0.39773</v>
      </c>
      <c r="X1115" s="4">
        <f t="shared" si="87"/>
        <v>0</v>
      </c>
      <c r="Y1115" s="4">
        <f t="shared" si="88"/>
        <v>0</v>
      </c>
      <c r="Z1115" s="4">
        <f t="shared" si="89"/>
        <v>0</v>
      </c>
      <c r="AA1115" s="4"/>
      <c r="AB1115" s="4"/>
      <c r="AC1115" s="4"/>
    </row>
    <row r="1116" hidden="1" customHeight="1" spans="1:29">
      <c r="A1116" s="11">
        <v>7</v>
      </c>
      <c r="B1116" s="12">
        <v>0</v>
      </c>
      <c r="C1116" s="12">
        <v>-520.83</v>
      </c>
      <c r="D1116" s="12">
        <v>-0.6391</v>
      </c>
      <c r="E1116" s="12">
        <v>0.8721</v>
      </c>
      <c r="F1116" s="12">
        <v>-0.8344</v>
      </c>
      <c r="G1116" s="12">
        <v>-0.0617</v>
      </c>
      <c r="H1116" s="11">
        <v>0</v>
      </c>
      <c r="I1116" s="12">
        <v>6.178</v>
      </c>
      <c r="J1116" s="11">
        <v>815</v>
      </c>
      <c r="K1116" s="11">
        <v>9</v>
      </c>
      <c r="L1116" s="11">
        <v>4</v>
      </c>
      <c r="M1116" s="11">
        <v>0</v>
      </c>
      <c r="S1116" s="4">
        <f t="shared" si="85"/>
        <v>0</v>
      </c>
      <c r="T1116" s="4">
        <f t="shared" si="86"/>
        <v>0</v>
      </c>
      <c r="U1116" s="4"/>
      <c r="V1116" s="4">
        <f>VLOOKUP(K1116,$AA$2:$AC$26,3)</f>
        <v>0.009434</v>
      </c>
      <c r="W1116" s="4">
        <f>VLOOKUP(L1116,$AA$2:$AC$26,2)</f>
        <v>0.39773</v>
      </c>
      <c r="X1116" s="4">
        <f t="shared" si="87"/>
        <v>375.218482</v>
      </c>
      <c r="Y1116" s="4">
        <f t="shared" si="88"/>
        <v>300.1747856</v>
      </c>
      <c r="Z1116" s="4">
        <f t="shared" si="89"/>
        <v>469.0231025</v>
      </c>
      <c r="AA1116" s="4"/>
      <c r="AB1116" s="4"/>
      <c r="AC1116" s="4"/>
    </row>
    <row r="1117" hidden="1" customHeight="1" spans="1:29">
      <c r="A1117" s="11">
        <v>6</v>
      </c>
      <c r="B1117" s="12">
        <v>0</v>
      </c>
      <c r="C1117" s="12">
        <v>-525.78</v>
      </c>
      <c r="D1117" s="12">
        <v>-0.2107</v>
      </c>
      <c r="E1117" s="12">
        <v>0.943</v>
      </c>
      <c r="F1117" s="12">
        <v>-0.8908</v>
      </c>
      <c r="G1117" s="12">
        <v>-0.0261</v>
      </c>
      <c r="H1117" s="11">
        <v>0</v>
      </c>
      <c r="I1117" s="12">
        <v>5.8645</v>
      </c>
      <c r="J1117" s="11">
        <v>2495</v>
      </c>
      <c r="K1117" s="11">
        <v>8</v>
      </c>
      <c r="L1117" s="11">
        <v>4</v>
      </c>
      <c r="M1117" s="11">
        <v>0</v>
      </c>
      <c r="S1117" s="4">
        <f t="shared" si="85"/>
        <v>0</v>
      </c>
      <c r="T1117" s="4">
        <f t="shared" si="86"/>
        <v>0</v>
      </c>
      <c r="U1117" s="4"/>
      <c r="V1117" s="4">
        <f>VLOOKUP(K1117,$AA$2:$AC$26,3)</f>
        <v>0.007416</v>
      </c>
      <c r="W1117" s="4">
        <f>VLOOKUP(L1117,$AA$2:$AC$26,2)</f>
        <v>0.39773</v>
      </c>
      <c r="X1117" s="4">
        <f t="shared" si="87"/>
        <v>294.956568</v>
      </c>
      <c r="Y1117" s="4">
        <f t="shared" si="88"/>
        <v>235.9652544</v>
      </c>
      <c r="Z1117" s="4">
        <f t="shared" si="89"/>
        <v>368.69571</v>
      </c>
      <c r="AA1117" s="4"/>
      <c r="AB1117" s="4"/>
      <c r="AC1117" s="4"/>
    </row>
    <row r="1118" hidden="1" customHeight="1" spans="1:29">
      <c r="A1118" s="11">
        <v>5</v>
      </c>
      <c r="B1118" s="12">
        <v>0</v>
      </c>
      <c r="C1118" s="12">
        <v>-524.79</v>
      </c>
      <c r="D1118" s="12">
        <v>-0.2343</v>
      </c>
      <c r="E1118" s="12">
        <v>0.9206</v>
      </c>
      <c r="F1118" s="12">
        <v>-0.9257</v>
      </c>
      <c r="G1118" s="12">
        <v>-0.0366</v>
      </c>
      <c r="H1118" s="11">
        <v>0</v>
      </c>
      <c r="I1118" s="12">
        <v>5.6456</v>
      </c>
      <c r="J1118" s="11">
        <v>2240</v>
      </c>
      <c r="K1118" s="11">
        <v>7</v>
      </c>
      <c r="L1118" s="11">
        <v>4</v>
      </c>
      <c r="M1118" s="11">
        <v>0</v>
      </c>
      <c r="S1118" s="4">
        <f t="shared" si="85"/>
        <v>0</v>
      </c>
      <c r="T1118" s="4">
        <f t="shared" si="86"/>
        <v>0</v>
      </c>
      <c r="U1118" s="4"/>
      <c r="V1118" s="4">
        <f>VLOOKUP(K1118,$AA$2:$AC$26,3)</f>
        <v>0.005831</v>
      </c>
      <c r="W1118" s="4">
        <f>VLOOKUP(L1118,$AA$2:$AC$26,2)</f>
        <v>0.39773</v>
      </c>
      <c r="X1118" s="4">
        <f t="shared" si="87"/>
        <v>231.916363</v>
      </c>
      <c r="Y1118" s="4">
        <f t="shared" si="88"/>
        <v>185.5330904</v>
      </c>
      <c r="Z1118" s="4">
        <f t="shared" si="89"/>
        <v>289.89545375</v>
      </c>
      <c r="AA1118" s="4"/>
      <c r="AB1118" s="4"/>
      <c r="AC1118" s="4"/>
    </row>
    <row r="1119" hidden="1" customHeight="1" spans="1:29">
      <c r="A1119" s="11">
        <v>4</v>
      </c>
      <c r="B1119" s="12">
        <v>0</v>
      </c>
      <c r="C1119" s="12">
        <v>-501.65</v>
      </c>
      <c r="D1119" s="12">
        <v>-0.2066</v>
      </c>
      <c r="E1119" s="12">
        <v>0.9118</v>
      </c>
      <c r="F1119" s="12">
        <v>-0.9369</v>
      </c>
      <c r="G1119" s="12">
        <v>-0.0411</v>
      </c>
      <c r="H1119" s="11">
        <v>0</v>
      </c>
      <c r="I1119" s="12">
        <v>5.3363</v>
      </c>
      <c r="J1119" s="11">
        <v>2428</v>
      </c>
      <c r="K1119" s="11">
        <v>6</v>
      </c>
      <c r="L1119" s="11">
        <v>4</v>
      </c>
      <c r="M1119" s="11">
        <v>0</v>
      </c>
      <c r="S1119" s="4">
        <f t="shared" si="85"/>
        <v>0</v>
      </c>
      <c r="T1119" s="4">
        <f t="shared" si="86"/>
        <v>0</v>
      </c>
      <c r="U1119" s="4"/>
      <c r="V1119" s="4">
        <f>VLOOKUP(K1119,$AA$2:$AC$26,3)</f>
        <v>0.004583</v>
      </c>
      <c r="W1119" s="4">
        <f>VLOOKUP(L1119,$AA$2:$AC$26,2)</f>
        <v>0.39773</v>
      </c>
      <c r="X1119" s="4">
        <f t="shared" si="87"/>
        <v>182.279659</v>
      </c>
      <c r="Y1119" s="4">
        <f t="shared" si="88"/>
        <v>145.8237272</v>
      </c>
      <c r="Z1119" s="4">
        <f t="shared" si="89"/>
        <v>227.84957375</v>
      </c>
      <c r="AA1119" s="4"/>
      <c r="AB1119" s="4"/>
      <c r="AC1119" s="4"/>
    </row>
    <row r="1120" hidden="1" customHeight="1" spans="1:29">
      <c r="A1120" s="11">
        <v>3</v>
      </c>
      <c r="B1120" s="12">
        <v>0</v>
      </c>
      <c r="C1120" s="12">
        <v>-504.08</v>
      </c>
      <c r="D1120" s="12">
        <v>-0.0689</v>
      </c>
      <c r="E1120" s="12">
        <v>0.9557</v>
      </c>
      <c r="F1120" s="12">
        <v>-0.9501</v>
      </c>
      <c r="G1120" s="12">
        <v>-0.0198</v>
      </c>
      <c r="H1120" s="11">
        <v>0</v>
      </c>
      <c r="I1120" s="12">
        <v>5.2916</v>
      </c>
      <c r="J1120" s="11">
        <v>7316</v>
      </c>
      <c r="K1120" s="11">
        <v>5</v>
      </c>
      <c r="L1120" s="11">
        <v>4</v>
      </c>
      <c r="M1120" s="11">
        <v>0</v>
      </c>
      <c r="S1120" s="4">
        <f t="shared" si="85"/>
        <v>0</v>
      </c>
      <c r="T1120" s="4">
        <f t="shared" si="86"/>
        <v>0</v>
      </c>
      <c r="U1120" s="4"/>
      <c r="V1120" s="4">
        <f>VLOOKUP(K1120,$AA$2:$AC$26,3)</f>
        <v>0.003606</v>
      </c>
      <c r="W1120" s="4">
        <f>VLOOKUP(L1120,$AA$2:$AC$26,2)</f>
        <v>0.39773</v>
      </c>
      <c r="X1120" s="4">
        <f t="shared" si="87"/>
        <v>143.421438</v>
      </c>
      <c r="Y1120" s="4">
        <f t="shared" si="88"/>
        <v>114.7371504</v>
      </c>
      <c r="Z1120" s="4">
        <f t="shared" si="89"/>
        <v>179.2767975</v>
      </c>
      <c r="AA1120" s="4"/>
      <c r="AB1120" s="4"/>
      <c r="AC1120" s="4"/>
    </row>
    <row r="1121" hidden="1" customHeight="1" spans="1:29">
      <c r="A1121" s="11">
        <v>2</v>
      </c>
      <c r="B1121" s="12">
        <v>0</v>
      </c>
      <c r="C1121" s="12">
        <v>-502.81</v>
      </c>
      <c r="D1121" s="12">
        <v>-0.0857</v>
      </c>
      <c r="E1121" s="12">
        <v>0.9332</v>
      </c>
      <c r="F1121" s="12">
        <v>-0.9656</v>
      </c>
      <c r="G1121" s="12">
        <v>-0.0302</v>
      </c>
      <c r="H1121" s="11">
        <v>0</v>
      </c>
      <c r="I1121" s="12">
        <v>5.1981</v>
      </c>
      <c r="J1121" s="11">
        <v>5864</v>
      </c>
      <c r="K1121" s="11">
        <v>4</v>
      </c>
      <c r="L1121" s="11">
        <v>4</v>
      </c>
      <c r="M1121" s="11">
        <v>0</v>
      </c>
      <c r="S1121" s="4">
        <f t="shared" si="85"/>
        <v>0</v>
      </c>
      <c r="T1121" s="4">
        <f t="shared" si="86"/>
        <v>0</v>
      </c>
      <c r="U1121" s="4"/>
      <c r="V1121" s="4">
        <f>VLOOKUP(K1121,$AA$2:$AC$26,3)</f>
        <v>0.002828</v>
      </c>
      <c r="W1121" s="4">
        <f>VLOOKUP(L1121,$AA$2:$AC$26,2)</f>
        <v>0.39773</v>
      </c>
      <c r="X1121" s="4">
        <f t="shared" si="87"/>
        <v>112.478044</v>
      </c>
      <c r="Y1121" s="4">
        <f t="shared" si="88"/>
        <v>89.9824352</v>
      </c>
      <c r="Z1121" s="4">
        <f t="shared" si="89"/>
        <v>140.597555</v>
      </c>
      <c r="AA1121" s="4"/>
      <c r="AB1121" s="4"/>
      <c r="AC1121" s="4"/>
    </row>
    <row r="1122" hidden="1" customHeight="1" spans="1:29">
      <c r="A1122" s="11">
        <v>1</v>
      </c>
      <c r="B1122" s="12">
        <v>0</v>
      </c>
      <c r="C1122" s="12">
        <v>-501.24</v>
      </c>
      <c r="D1122" s="12">
        <v>-0.2211</v>
      </c>
      <c r="E1122" s="12">
        <v>0.8205</v>
      </c>
      <c r="F1122" s="12">
        <v>-0.9761</v>
      </c>
      <c r="G1122" s="12">
        <v>-0.0873</v>
      </c>
      <c r="H1122" s="11">
        <v>0</v>
      </c>
      <c r="I1122" s="12">
        <v>5.1286</v>
      </c>
      <c r="J1122" s="11">
        <v>2267</v>
      </c>
      <c r="K1122" s="11">
        <v>3</v>
      </c>
      <c r="L1122" s="11">
        <v>4</v>
      </c>
      <c r="M1122" s="11">
        <v>0</v>
      </c>
      <c r="S1122" s="4">
        <f t="shared" si="85"/>
        <v>0</v>
      </c>
      <c r="T1122" s="4">
        <f t="shared" si="86"/>
        <v>0</v>
      </c>
      <c r="U1122" s="4"/>
      <c r="V1122" s="4">
        <f>VLOOKUP(K1122,$AA$2:$AC$26,3)</f>
        <v>0.002236</v>
      </c>
      <c r="W1122" s="4">
        <f>VLOOKUP(L1122,$AA$2:$AC$26,2)</f>
        <v>0.39773</v>
      </c>
      <c r="X1122" s="4">
        <f t="shared" si="87"/>
        <v>88.932428</v>
      </c>
      <c r="Y1122" s="4">
        <f t="shared" si="88"/>
        <v>71.1459424</v>
      </c>
      <c r="Z1122" s="4">
        <f t="shared" si="89"/>
        <v>111.165535</v>
      </c>
      <c r="AA1122" s="4"/>
      <c r="AB1122" s="4"/>
      <c r="AC1122" s="4"/>
    </row>
    <row r="1123" hidden="1" customHeight="1" spans="1:29">
      <c r="A1123" s="11">
        <v>0</v>
      </c>
      <c r="B1123" s="12">
        <v>0</v>
      </c>
      <c r="C1123" s="12">
        <v>-500.33</v>
      </c>
      <c r="D1123" s="12">
        <v>-0.2246</v>
      </c>
      <c r="E1123" s="12">
        <v>0.7739</v>
      </c>
      <c r="F1123" s="12">
        <v>-0.9815</v>
      </c>
      <c r="G1123" s="12">
        <v>-0.1139</v>
      </c>
      <c r="H1123" s="11">
        <v>0</v>
      </c>
      <c r="I1123" s="12">
        <v>5.0927</v>
      </c>
      <c r="J1123" s="11">
        <v>2228</v>
      </c>
      <c r="K1123" s="11">
        <v>2</v>
      </c>
      <c r="L1123" s="11">
        <v>4</v>
      </c>
      <c r="M1123" s="11">
        <v>0</v>
      </c>
      <c r="S1123" s="4">
        <f t="shared" si="85"/>
        <v>0</v>
      </c>
      <c r="T1123" s="4">
        <f t="shared" si="86"/>
        <v>0</v>
      </c>
      <c r="U1123" s="4"/>
      <c r="V1123" s="4">
        <f>VLOOKUP(K1123,$AA$2:$AC$26,3)</f>
        <v>0.001732</v>
      </c>
      <c r="W1123" s="4">
        <f>VLOOKUP(L1123,$AA$2:$AC$26,2)</f>
        <v>0.39773</v>
      </c>
      <c r="X1123" s="4">
        <f t="shared" si="87"/>
        <v>68.886836</v>
      </c>
      <c r="Y1123" s="4">
        <f t="shared" si="88"/>
        <v>55.1094688</v>
      </c>
      <c r="Z1123" s="4">
        <f t="shared" si="89"/>
        <v>86.108545</v>
      </c>
      <c r="AA1123" s="4"/>
      <c r="AB1123" s="4"/>
      <c r="AC1123" s="4"/>
    </row>
    <row r="1124" hidden="1" customHeight="1" spans="19:29">
      <c r="S1124" s="4">
        <f t="shared" si="85"/>
        <v>0</v>
      </c>
      <c r="T1124" s="4">
        <f t="shared" si="86"/>
        <v>0</v>
      </c>
      <c r="U1124" s="4"/>
      <c r="V1124" s="4">
        <f>VLOOKUP(K1124,$AA$2:$AC$26,3)</f>
        <v>0.001</v>
      </c>
      <c r="W1124" s="4">
        <f>VLOOKUP(L1124,$AA$2:$AC$26,2)</f>
        <v>0.24581</v>
      </c>
      <c r="X1124" s="4">
        <f t="shared" si="87"/>
        <v>24.581</v>
      </c>
      <c r="Y1124" s="4">
        <f t="shared" si="88"/>
        <v>19.6648</v>
      </c>
      <c r="Z1124" s="4">
        <f t="shared" si="89"/>
        <v>30.72625</v>
      </c>
      <c r="AA1124" s="4"/>
      <c r="AB1124" s="4"/>
      <c r="AC1124" s="4"/>
    </row>
    <row r="1125" hidden="1" customHeight="1" spans="19:29">
      <c r="S1125" s="4">
        <f t="shared" si="85"/>
        <v>0</v>
      </c>
      <c r="T1125" s="4">
        <f t="shared" si="86"/>
        <v>0</v>
      </c>
      <c r="U1125" s="4"/>
      <c r="V1125" s="4">
        <f>VLOOKUP(K1125,$AA$2:$AC$26,3)</f>
        <v>0.001</v>
      </c>
      <c r="W1125" s="4">
        <f>VLOOKUP(L1125,$AA$2:$AC$26,2)</f>
        <v>0.24581</v>
      </c>
      <c r="X1125" s="4">
        <f t="shared" si="87"/>
        <v>24.581</v>
      </c>
      <c r="Y1125" s="4">
        <f t="shared" si="88"/>
        <v>19.6648</v>
      </c>
      <c r="Z1125" s="4">
        <f t="shared" si="89"/>
        <v>30.72625</v>
      </c>
      <c r="AA1125" s="4"/>
      <c r="AB1125" s="4"/>
      <c r="AC1125" s="4"/>
    </row>
    <row r="1126" hidden="1" customHeight="1" spans="19:29">
      <c r="S1126" s="4">
        <f t="shared" si="85"/>
        <v>0</v>
      </c>
      <c r="T1126" s="4">
        <f t="shared" si="86"/>
        <v>0</v>
      </c>
      <c r="U1126" s="4"/>
      <c r="V1126" s="4">
        <f>VLOOKUP(K1126,$AA$2:$AC$26,3)</f>
        <v>0.001</v>
      </c>
      <c r="W1126" s="4">
        <f>VLOOKUP(L1126,$AA$2:$AC$26,2)</f>
        <v>0.24581</v>
      </c>
      <c r="X1126" s="4">
        <f t="shared" si="87"/>
        <v>24.581</v>
      </c>
      <c r="Y1126" s="4">
        <f t="shared" si="88"/>
        <v>19.6648</v>
      </c>
      <c r="Z1126" s="4">
        <f t="shared" si="89"/>
        <v>30.72625</v>
      </c>
      <c r="AA1126" s="4"/>
      <c r="AB1126" s="4"/>
      <c r="AC1126" s="4"/>
    </row>
    <row r="1127" hidden="1" customHeight="1" spans="19:29">
      <c r="S1127" s="4">
        <f t="shared" si="85"/>
        <v>0</v>
      </c>
      <c r="T1127" s="4">
        <f t="shared" si="86"/>
        <v>0</v>
      </c>
      <c r="U1127" s="4"/>
      <c r="V1127" s="4">
        <f>VLOOKUP(K1127,$AA$2:$AC$26,3)</f>
        <v>0.001</v>
      </c>
      <c r="W1127" s="4">
        <f>VLOOKUP(L1127,$AA$2:$AC$26,2)</f>
        <v>0.24581</v>
      </c>
      <c r="X1127" s="4">
        <f t="shared" si="87"/>
        <v>24.581</v>
      </c>
      <c r="Y1127" s="4">
        <f t="shared" si="88"/>
        <v>19.6648</v>
      </c>
      <c r="Z1127" s="4">
        <f t="shared" si="89"/>
        <v>30.72625</v>
      </c>
      <c r="AA1127" s="4"/>
      <c r="AB1127" s="4"/>
      <c r="AC1127" s="4"/>
    </row>
    <row r="1128" hidden="1" customHeight="1" spans="19:29">
      <c r="S1128" s="4">
        <f t="shared" si="85"/>
        <v>0</v>
      </c>
      <c r="T1128" s="4">
        <f t="shared" si="86"/>
        <v>0</v>
      </c>
      <c r="U1128" s="4"/>
      <c r="V1128" s="4">
        <f>VLOOKUP(K1128,$AA$2:$AC$26,3)</f>
        <v>0.001</v>
      </c>
      <c r="W1128" s="4">
        <f>VLOOKUP(L1128,$AA$2:$AC$26,2)</f>
        <v>0.24581</v>
      </c>
      <c r="X1128" s="4">
        <f t="shared" si="87"/>
        <v>24.581</v>
      </c>
      <c r="Y1128" s="4">
        <f t="shared" si="88"/>
        <v>19.6648</v>
      </c>
      <c r="Z1128" s="4">
        <f t="shared" si="89"/>
        <v>30.72625</v>
      </c>
      <c r="AA1128" s="4"/>
      <c r="AB1128" s="4"/>
      <c r="AC1128" s="4"/>
    </row>
    <row r="1129" hidden="1" customHeight="1" spans="19:29">
      <c r="S1129" s="4">
        <f t="shared" si="85"/>
        <v>0</v>
      </c>
      <c r="T1129" s="4">
        <f t="shared" si="86"/>
        <v>0</v>
      </c>
      <c r="U1129" s="4"/>
      <c r="V1129" s="4">
        <f>VLOOKUP(K1129,$AA$2:$AC$26,3)</f>
        <v>0.001</v>
      </c>
      <c r="W1129" s="4">
        <f>VLOOKUP(L1129,$AA$2:$AC$26,2)</f>
        <v>0.24581</v>
      </c>
      <c r="X1129" s="4">
        <f t="shared" si="87"/>
        <v>24.581</v>
      </c>
      <c r="Y1129" s="4">
        <f t="shared" si="88"/>
        <v>19.6648</v>
      </c>
      <c r="Z1129" s="4">
        <f t="shared" si="89"/>
        <v>30.72625</v>
      </c>
      <c r="AA1129" s="4"/>
      <c r="AB1129" s="4"/>
      <c r="AC1129" s="4"/>
    </row>
    <row r="1130" hidden="1" customHeight="1" spans="19:29">
      <c r="S1130" s="4">
        <f t="shared" si="85"/>
        <v>0</v>
      </c>
      <c r="T1130" s="4">
        <f t="shared" si="86"/>
        <v>0</v>
      </c>
      <c r="U1130" s="4"/>
      <c r="V1130" s="4">
        <f>VLOOKUP(K1130,$AA$2:$AC$26,3)</f>
        <v>0.001</v>
      </c>
      <c r="W1130" s="4">
        <f>VLOOKUP(L1130,$AA$2:$AC$26,2)</f>
        <v>0.24581</v>
      </c>
      <c r="X1130" s="4">
        <f t="shared" si="87"/>
        <v>24.581</v>
      </c>
      <c r="Y1130" s="4">
        <f t="shared" si="88"/>
        <v>19.6648</v>
      </c>
      <c r="Z1130" s="4">
        <f t="shared" si="89"/>
        <v>30.72625</v>
      </c>
      <c r="AA1130" s="4"/>
      <c r="AB1130" s="4"/>
      <c r="AC1130" s="4"/>
    </row>
    <row r="1131" hidden="1" customHeight="1" spans="19:29">
      <c r="S1131" s="4">
        <f t="shared" si="85"/>
        <v>0</v>
      </c>
      <c r="T1131" s="4">
        <f t="shared" si="86"/>
        <v>0</v>
      </c>
      <c r="U1131" s="4"/>
      <c r="V1131" s="4">
        <f>VLOOKUP(K1131,$AA$2:$AC$26,3)</f>
        <v>0.001</v>
      </c>
      <c r="W1131" s="4">
        <f>VLOOKUP(L1131,$AA$2:$AC$26,2)</f>
        <v>0.24581</v>
      </c>
      <c r="X1131" s="4">
        <f t="shared" si="87"/>
        <v>24.581</v>
      </c>
      <c r="Y1131" s="4">
        <f t="shared" si="88"/>
        <v>19.6648</v>
      </c>
      <c r="Z1131" s="4">
        <f t="shared" si="89"/>
        <v>30.72625</v>
      </c>
      <c r="AA1131" s="4"/>
      <c r="AB1131" s="4"/>
      <c r="AC1131" s="4"/>
    </row>
    <row r="1132" hidden="1" customHeight="1" spans="19:29">
      <c r="S1132" s="4">
        <f t="shared" si="85"/>
        <v>0</v>
      </c>
      <c r="T1132" s="4">
        <f t="shared" si="86"/>
        <v>0</v>
      </c>
      <c r="U1132" s="4"/>
      <c r="V1132" s="4">
        <f>VLOOKUP(K1132,$AA$2:$AC$26,3)</f>
        <v>0.001</v>
      </c>
      <c r="W1132" s="4">
        <f>VLOOKUP(L1132,$AA$2:$AC$26,2)</f>
        <v>0.24581</v>
      </c>
      <c r="X1132" s="4">
        <f t="shared" si="87"/>
        <v>24.581</v>
      </c>
      <c r="Y1132" s="4">
        <f t="shared" si="88"/>
        <v>19.6648</v>
      </c>
      <c r="Z1132" s="4">
        <f t="shared" si="89"/>
        <v>30.72625</v>
      </c>
      <c r="AA1132" s="4"/>
      <c r="AB1132" s="4"/>
      <c r="AC1132" s="4"/>
    </row>
    <row r="1133" hidden="1" customHeight="1" spans="19:29">
      <c r="S1133" s="4">
        <f t="shared" si="85"/>
        <v>0</v>
      </c>
      <c r="T1133" s="4">
        <f t="shared" si="86"/>
        <v>0</v>
      </c>
      <c r="U1133" s="4"/>
      <c r="V1133" s="4">
        <f>VLOOKUP(K1133,$AA$2:$AC$26,3)</f>
        <v>0.001</v>
      </c>
      <c r="W1133" s="4">
        <f>VLOOKUP(L1133,$AA$2:$AC$26,2)</f>
        <v>0.24581</v>
      </c>
      <c r="X1133" s="4">
        <f t="shared" si="87"/>
        <v>24.581</v>
      </c>
      <c r="Y1133" s="4">
        <f t="shared" si="88"/>
        <v>19.6648</v>
      </c>
      <c r="Z1133" s="4">
        <f t="shared" si="89"/>
        <v>30.72625</v>
      </c>
      <c r="AA1133" s="4"/>
      <c r="AB1133" s="4"/>
      <c r="AC1133" s="4"/>
    </row>
    <row r="1134" hidden="1" customHeight="1" spans="19:29">
      <c r="S1134" s="4">
        <f t="shared" si="85"/>
        <v>0</v>
      </c>
      <c r="T1134" s="4">
        <f t="shared" si="86"/>
        <v>0</v>
      </c>
      <c r="U1134" s="4"/>
      <c r="V1134" s="4">
        <f>VLOOKUP(K1134,$AA$2:$AC$26,3)</f>
        <v>0.001</v>
      </c>
      <c r="W1134" s="4">
        <f>VLOOKUP(L1134,$AA$2:$AC$26,2)</f>
        <v>0.24581</v>
      </c>
      <c r="X1134" s="4">
        <f t="shared" si="87"/>
        <v>24.581</v>
      </c>
      <c r="Y1134" s="4">
        <f t="shared" si="88"/>
        <v>19.6648</v>
      </c>
      <c r="Z1134" s="4">
        <f t="shared" si="89"/>
        <v>30.72625</v>
      </c>
      <c r="AA1134" s="4"/>
      <c r="AB1134" s="4"/>
      <c r="AC1134" s="4"/>
    </row>
    <row r="1135" hidden="1" customHeight="1" spans="19:29">
      <c r="S1135" s="4">
        <f t="shared" si="85"/>
        <v>0</v>
      </c>
      <c r="T1135" s="4">
        <f t="shared" si="86"/>
        <v>0</v>
      </c>
      <c r="U1135" s="4"/>
      <c r="V1135" s="4">
        <f>VLOOKUP(K1135,$AA$2:$AC$26,3)</f>
        <v>0.001</v>
      </c>
      <c r="W1135" s="4">
        <f>VLOOKUP(L1135,$AA$2:$AC$26,2)</f>
        <v>0.24581</v>
      </c>
      <c r="X1135" s="4">
        <f t="shared" si="87"/>
        <v>24.581</v>
      </c>
      <c r="Y1135" s="4">
        <f t="shared" si="88"/>
        <v>19.6648</v>
      </c>
      <c r="Z1135" s="4">
        <f t="shared" si="89"/>
        <v>30.72625</v>
      </c>
      <c r="AA1135" s="4"/>
      <c r="AB1135" s="4"/>
      <c r="AC1135" s="4"/>
    </row>
    <row r="1136" hidden="1" customHeight="1" spans="19:29">
      <c r="S1136" s="4">
        <f t="shared" si="85"/>
        <v>0</v>
      </c>
      <c r="T1136" s="4">
        <f t="shared" si="86"/>
        <v>0</v>
      </c>
      <c r="U1136" s="4"/>
      <c r="V1136" s="4">
        <f>VLOOKUP(K1136,$AA$2:$AC$26,3)</f>
        <v>0.001</v>
      </c>
      <c r="W1136" s="4">
        <f>VLOOKUP(L1136,$AA$2:$AC$26,2)</f>
        <v>0.24581</v>
      </c>
      <c r="X1136" s="4">
        <f t="shared" si="87"/>
        <v>24.581</v>
      </c>
      <c r="Y1136" s="4">
        <f t="shared" si="88"/>
        <v>19.6648</v>
      </c>
      <c r="Z1136" s="4">
        <f t="shared" si="89"/>
        <v>30.72625</v>
      </c>
      <c r="AA1136" s="4"/>
      <c r="AB1136" s="4"/>
      <c r="AC1136" s="4"/>
    </row>
    <row r="1137" hidden="1" customHeight="1" spans="19:29">
      <c r="S1137" s="4">
        <f t="shared" si="85"/>
        <v>0</v>
      </c>
      <c r="T1137" s="4">
        <f t="shared" si="86"/>
        <v>0</v>
      </c>
      <c r="U1137" s="4"/>
      <c r="V1137" s="4">
        <f>VLOOKUP(K1137,$AA$2:$AC$26,3)</f>
        <v>0.001</v>
      </c>
      <c r="W1137" s="4">
        <f>VLOOKUP(L1137,$AA$2:$AC$26,2)</f>
        <v>0.24581</v>
      </c>
      <c r="X1137" s="4">
        <f t="shared" si="87"/>
        <v>24.581</v>
      </c>
      <c r="Y1137" s="4">
        <f t="shared" si="88"/>
        <v>19.6648</v>
      </c>
      <c r="Z1137" s="4">
        <f t="shared" si="89"/>
        <v>30.72625</v>
      </c>
      <c r="AA1137" s="4"/>
      <c r="AB1137" s="4"/>
      <c r="AC1137" s="4"/>
    </row>
    <row r="1138" hidden="1" customHeight="1" spans="19:29">
      <c r="S1138" s="4">
        <f t="shared" si="85"/>
        <v>0</v>
      </c>
      <c r="T1138" s="4">
        <f t="shared" si="86"/>
        <v>0</v>
      </c>
      <c r="U1138" s="4"/>
      <c r="V1138" s="4">
        <f>VLOOKUP(K1138,$AA$2:$AC$26,3)</f>
        <v>0.001</v>
      </c>
      <c r="W1138" s="4">
        <f>VLOOKUP(L1138,$AA$2:$AC$26,2)</f>
        <v>0.24581</v>
      </c>
      <c r="X1138" s="4">
        <f t="shared" si="87"/>
        <v>24.581</v>
      </c>
      <c r="Y1138" s="4">
        <f t="shared" si="88"/>
        <v>19.6648</v>
      </c>
      <c r="Z1138" s="4">
        <f t="shared" si="89"/>
        <v>30.72625</v>
      </c>
      <c r="AA1138" s="4"/>
      <c r="AB1138" s="4"/>
      <c r="AC1138" s="4"/>
    </row>
    <row r="1139" hidden="1" customHeight="1" spans="19:29">
      <c r="S1139" s="4">
        <f t="shared" si="85"/>
        <v>0</v>
      </c>
      <c r="T1139" s="4">
        <f t="shared" si="86"/>
        <v>0</v>
      </c>
      <c r="U1139" s="4"/>
      <c r="V1139" s="4">
        <f>VLOOKUP(K1139,$AA$2:$AC$26,3)</f>
        <v>0.001</v>
      </c>
      <c r="W1139" s="4">
        <f>VLOOKUP(L1139,$AA$2:$AC$26,2)</f>
        <v>0.24581</v>
      </c>
      <c r="X1139" s="4">
        <f t="shared" si="87"/>
        <v>24.581</v>
      </c>
      <c r="Y1139" s="4">
        <f t="shared" si="88"/>
        <v>19.6648</v>
      </c>
      <c r="Z1139" s="4">
        <f t="shared" si="89"/>
        <v>30.72625</v>
      </c>
      <c r="AA1139" s="4"/>
      <c r="AB1139" s="4"/>
      <c r="AC1139" s="4"/>
    </row>
    <row r="1140" hidden="1" customHeight="1" spans="19:29">
      <c r="S1140" s="4">
        <f t="shared" si="85"/>
        <v>0</v>
      </c>
      <c r="T1140" s="4">
        <f t="shared" si="86"/>
        <v>0</v>
      </c>
      <c r="U1140" s="4"/>
      <c r="V1140" s="4">
        <f>VLOOKUP(K1140,$AA$2:$AC$26,3)</f>
        <v>0.001</v>
      </c>
      <c r="W1140" s="4">
        <f>VLOOKUP(L1140,$AA$2:$AC$26,2)</f>
        <v>0.24581</v>
      </c>
      <c r="X1140" s="4">
        <f t="shared" si="87"/>
        <v>24.581</v>
      </c>
      <c r="Y1140" s="4">
        <f t="shared" si="88"/>
        <v>19.6648</v>
      </c>
      <c r="Z1140" s="4">
        <f t="shared" si="89"/>
        <v>30.72625</v>
      </c>
      <c r="AA1140" s="4"/>
      <c r="AB1140" s="4"/>
      <c r="AC1140" s="4"/>
    </row>
    <row r="1141" hidden="1" customHeight="1" spans="19:29">
      <c r="S1141" s="4">
        <f t="shared" si="85"/>
        <v>0</v>
      </c>
      <c r="T1141" s="4">
        <f t="shared" si="86"/>
        <v>0</v>
      </c>
      <c r="U1141" s="4"/>
      <c r="V1141" s="4">
        <f>VLOOKUP(K1141,$AA$2:$AC$26,3)</f>
        <v>0.001</v>
      </c>
      <c r="W1141" s="4">
        <f>VLOOKUP(L1141,$AA$2:$AC$26,2)</f>
        <v>0.24581</v>
      </c>
      <c r="X1141" s="4">
        <f t="shared" si="87"/>
        <v>24.581</v>
      </c>
      <c r="Y1141" s="4">
        <f t="shared" si="88"/>
        <v>19.6648</v>
      </c>
      <c r="Z1141" s="4">
        <f t="shared" si="89"/>
        <v>30.72625</v>
      </c>
      <c r="AA1141" s="4"/>
      <c r="AB1141" s="4"/>
      <c r="AC1141" s="4"/>
    </row>
    <row r="1142" hidden="1" customHeight="1" spans="19:29">
      <c r="S1142" s="4">
        <f t="shared" si="85"/>
        <v>0</v>
      </c>
      <c r="T1142" s="4">
        <f t="shared" si="86"/>
        <v>0</v>
      </c>
      <c r="U1142" s="4"/>
      <c r="V1142" s="4">
        <f>VLOOKUP(K1142,$AA$2:$AC$26,3)</f>
        <v>0.001</v>
      </c>
      <c r="W1142" s="4">
        <f>VLOOKUP(L1142,$AA$2:$AC$26,2)</f>
        <v>0.24581</v>
      </c>
      <c r="X1142" s="4">
        <f t="shared" si="87"/>
        <v>24.581</v>
      </c>
      <c r="Y1142" s="4">
        <f t="shared" si="88"/>
        <v>19.6648</v>
      </c>
      <c r="Z1142" s="4">
        <f t="shared" si="89"/>
        <v>30.72625</v>
      </c>
      <c r="AA1142" s="4"/>
      <c r="AB1142" s="4"/>
      <c r="AC1142" s="4"/>
    </row>
    <row r="1143" hidden="1" customHeight="1" spans="19:29">
      <c r="S1143" s="4">
        <f t="shared" si="85"/>
        <v>0</v>
      </c>
      <c r="T1143" s="4">
        <f t="shared" si="86"/>
        <v>0</v>
      </c>
      <c r="U1143" s="4"/>
      <c r="V1143" s="4">
        <f>VLOOKUP(K1143,$AA$2:$AC$26,3)</f>
        <v>0.001</v>
      </c>
      <c r="W1143" s="4">
        <f>VLOOKUP(L1143,$AA$2:$AC$26,2)</f>
        <v>0.24581</v>
      </c>
      <c r="X1143" s="4">
        <f t="shared" si="87"/>
        <v>24.581</v>
      </c>
      <c r="Y1143" s="4">
        <f t="shared" si="88"/>
        <v>19.6648</v>
      </c>
      <c r="Z1143" s="4">
        <f t="shared" si="89"/>
        <v>30.72625</v>
      </c>
      <c r="AA1143" s="4"/>
      <c r="AB1143" s="4"/>
      <c r="AC1143" s="4"/>
    </row>
    <row r="1144" hidden="1" customHeight="1" spans="19:29">
      <c r="S1144" s="4">
        <f t="shared" si="85"/>
        <v>0</v>
      </c>
      <c r="T1144" s="4">
        <f t="shared" si="86"/>
        <v>0</v>
      </c>
      <c r="U1144" s="4"/>
      <c r="V1144" s="4">
        <f>VLOOKUP(K1144,$AA$2:$AC$26,3)</f>
        <v>0.001</v>
      </c>
      <c r="W1144" s="4">
        <f>VLOOKUP(L1144,$AA$2:$AC$26,2)</f>
        <v>0.24581</v>
      </c>
      <c r="X1144" s="4">
        <f t="shared" si="87"/>
        <v>24.581</v>
      </c>
      <c r="Y1144" s="4">
        <f t="shared" si="88"/>
        <v>19.6648</v>
      </c>
      <c r="Z1144" s="4">
        <f t="shared" si="89"/>
        <v>30.72625</v>
      </c>
      <c r="AA1144" s="4"/>
      <c r="AB1144" s="4"/>
      <c r="AC1144" s="4"/>
    </row>
    <row r="1145" hidden="1" customHeight="1" spans="19:29">
      <c r="S1145" s="4">
        <f t="shared" si="85"/>
        <v>0</v>
      </c>
      <c r="T1145" s="4">
        <f t="shared" si="86"/>
        <v>0</v>
      </c>
      <c r="U1145" s="4"/>
      <c r="V1145" s="4">
        <f>VLOOKUP(K1145,$AA$2:$AC$26,3)</f>
        <v>0.001</v>
      </c>
      <c r="W1145" s="4">
        <f>VLOOKUP(L1145,$AA$2:$AC$26,2)</f>
        <v>0.24581</v>
      </c>
      <c r="X1145" s="4">
        <f t="shared" si="87"/>
        <v>24.581</v>
      </c>
      <c r="Y1145" s="4">
        <f t="shared" si="88"/>
        <v>19.6648</v>
      </c>
      <c r="Z1145" s="4">
        <f t="shared" si="89"/>
        <v>30.72625</v>
      </c>
      <c r="AA1145" s="4"/>
      <c r="AB1145" s="4"/>
      <c r="AC1145" s="4"/>
    </row>
    <row r="1146" hidden="1" customHeight="1" spans="19:29">
      <c r="S1146" s="4">
        <f t="shared" si="85"/>
        <v>0</v>
      </c>
      <c r="T1146" s="4">
        <f t="shared" si="86"/>
        <v>0</v>
      </c>
      <c r="U1146" s="4"/>
      <c r="V1146" s="4">
        <f>VLOOKUP(K1146,$AA$2:$AC$26,3)</f>
        <v>0.001</v>
      </c>
      <c r="W1146" s="4">
        <f>VLOOKUP(L1146,$AA$2:$AC$26,2)</f>
        <v>0.24581</v>
      </c>
      <c r="X1146" s="4">
        <f t="shared" si="87"/>
        <v>24.581</v>
      </c>
      <c r="Y1146" s="4">
        <f t="shared" si="88"/>
        <v>19.6648</v>
      </c>
      <c r="Z1146" s="4">
        <f t="shared" si="89"/>
        <v>30.72625</v>
      </c>
      <c r="AA1146" s="4"/>
      <c r="AB1146" s="4"/>
      <c r="AC1146" s="4"/>
    </row>
    <row r="1147" hidden="1" customHeight="1" spans="19:29">
      <c r="S1147" s="4">
        <f t="shared" si="85"/>
        <v>0</v>
      </c>
      <c r="T1147" s="4">
        <f t="shared" si="86"/>
        <v>0</v>
      </c>
      <c r="U1147" s="4"/>
      <c r="V1147" s="4">
        <f>VLOOKUP(K1147,$AA$2:$AC$26,3)</f>
        <v>0.001</v>
      </c>
      <c r="W1147" s="4">
        <f>VLOOKUP(L1147,$AA$2:$AC$26,2)</f>
        <v>0.24581</v>
      </c>
      <c r="X1147" s="4">
        <f t="shared" si="87"/>
        <v>24.581</v>
      </c>
      <c r="Y1147" s="4">
        <f t="shared" si="88"/>
        <v>19.6648</v>
      </c>
      <c r="Z1147" s="4">
        <f t="shared" si="89"/>
        <v>30.72625</v>
      </c>
      <c r="AA1147" s="4"/>
      <c r="AB1147" s="4"/>
      <c r="AC1147" s="4"/>
    </row>
    <row r="1148" hidden="1" customHeight="1" spans="19:29">
      <c r="S1148" s="4">
        <f t="shared" si="85"/>
        <v>0</v>
      </c>
      <c r="T1148" s="4">
        <f t="shared" si="86"/>
        <v>0</v>
      </c>
      <c r="U1148" s="4"/>
      <c r="V1148" s="4">
        <f>VLOOKUP(K1148,$AA$2:$AC$26,3)</f>
        <v>0.001</v>
      </c>
      <c r="W1148" s="4">
        <f>VLOOKUP(L1148,$AA$2:$AC$26,2)</f>
        <v>0.24581</v>
      </c>
      <c r="X1148" s="4">
        <f t="shared" si="87"/>
        <v>24.581</v>
      </c>
      <c r="Y1148" s="4">
        <f t="shared" si="88"/>
        <v>19.6648</v>
      </c>
      <c r="Z1148" s="4">
        <f t="shared" si="89"/>
        <v>30.72625</v>
      </c>
      <c r="AA1148" s="4"/>
      <c r="AB1148" s="4"/>
      <c r="AC1148" s="4"/>
    </row>
    <row r="1149" hidden="1" customHeight="1" spans="19:29">
      <c r="S1149" s="4">
        <f t="shared" si="85"/>
        <v>0</v>
      </c>
      <c r="T1149" s="4">
        <f t="shared" si="86"/>
        <v>0</v>
      </c>
      <c r="U1149" s="4"/>
      <c r="V1149" s="4">
        <f>VLOOKUP(K1149,$AA$2:$AC$26,3)</f>
        <v>0.001</v>
      </c>
      <c r="W1149" s="4">
        <f>VLOOKUP(L1149,$AA$2:$AC$26,2)</f>
        <v>0.24581</v>
      </c>
      <c r="X1149" s="4">
        <f t="shared" si="87"/>
        <v>24.581</v>
      </c>
      <c r="Y1149" s="4">
        <f t="shared" si="88"/>
        <v>19.6648</v>
      </c>
      <c r="Z1149" s="4">
        <f t="shared" si="89"/>
        <v>30.72625</v>
      </c>
      <c r="AA1149" s="4"/>
      <c r="AB1149" s="4"/>
      <c r="AC1149" s="4"/>
    </row>
    <row r="1150" hidden="1" customHeight="1" spans="19:29">
      <c r="S1150" s="4">
        <f t="shared" si="85"/>
        <v>0</v>
      </c>
      <c r="T1150" s="4">
        <f t="shared" si="86"/>
        <v>0</v>
      </c>
      <c r="U1150" s="4"/>
      <c r="V1150" s="4">
        <f>VLOOKUP(K1150,$AA$2:$AC$26,3)</f>
        <v>0.001</v>
      </c>
      <c r="W1150" s="4">
        <f>VLOOKUP(L1150,$AA$2:$AC$26,2)</f>
        <v>0.24581</v>
      </c>
      <c r="X1150" s="4">
        <f t="shared" si="87"/>
        <v>24.581</v>
      </c>
      <c r="Y1150" s="4">
        <f t="shared" si="88"/>
        <v>19.6648</v>
      </c>
      <c r="Z1150" s="4">
        <f t="shared" si="89"/>
        <v>30.72625</v>
      </c>
      <c r="AA1150" s="4"/>
      <c r="AB1150" s="4"/>
      <c r="AC1150" s="4"/>
    </row>
    <row r="1151" hidden="1" customHeight="1" spans="19:29">
      <c r="S1151" s="4">
        <f t="shared" si="85"/>
        <v>0</v>
      </c>
      <c r="T1151" s="4">
        <f t="shared" si="86"/>
        <v>0</v>
      </c>
      <c r="U1151" s="4"/>
      <c r="V1151" s="4">
        <f>VLOOKUP(K1151,$AA$2:$AC$26,3)</f>
        <v>0.001</v>
      </c>
      <c r="W1151" s="4">
        <f>VLOOKUP(L1151,$AA$2:$AC$26,2)</f>
        <v>0.24581</v>
      </c>
      <c r="X1151" s="4">
        <f t="shared" si="87"/>
        <v>24.581</v>
      </c>
      <c r="Y1151" s="4">
        <f t="shared" si="88"/>
        <v>19.6648</v>
      </c>
      <c r="Z1151" s="4">
        <f t="shared" si="89"/>
        <v>30.72625</v>
      </c>
      <c r="AA1151" s="4"/>
      <c r="AB1151" s="4"/>
      <c r="AC1151" s="4"/>
    </row>
    <row r="1152" hidden="1" customHeight="1" spans="19:29">
      <c r="S1152" s="4">
        <f t="shared" si="85"/>
        <v>0</v>
      </c>
      <c r="T1152" s="4">
        <f t="shared" si="86"/>
        <v>0</v>
      </c>
      <c r="U1152" s="4"/>
      <c r="V1152" s="4">
        <f>VLOOKUP(K1152,$AA$2:$AC$26,3)</f>
        <v>0.001</v>
      </c>
      <c r="W1152" s="4">
        <f>VLOOKUP(L1152,$AA$2:$AC$26,2)</f>
        <v>0.24581</v>
      </c>
      <c r="X1152" s="4">
        <f t="shared" si="87"/>
        <v>24.581</v>
      </c>
      <c r="Y1152" s="4">
        <f t="shared" si="88"/>
        <v>19.6648</v>
      </c>
      <c r="Z1152" s="4">
        <f t="shared" si="89"/>
        <v>30.72625</v>
      </c>
      <c r="AA1152" s="4"/>
      <c r="AB1152" s="4"/>
      <c r="AC1152" s="4"/>
    </row>
    <row r="1153" hidden="1" customHeight="1" spans="19:29">
      <c r="S1153" s="4">
        <f t="shared" si="85"/>
        <v>0</v>
      </c>
      <c r="T1153" s="4">
        <f t="shared" si="86"/>
        <v>0</v>
      </c>
      <c r="U1153" s="4"/>
      <c r="V1153" s="4">
        <f>VLOOKUP(K1153,$AA$2:$AC$26,3)</f>
        <v>0.001</v>
      </c>
      <c r="W1153" s="4">
        <f>VLOOKUP(L1153,$AA$2:$AC$26,2)</f>
        <v>0.24581</v>
      </c>
      <c r="X1153" s="4">
        <f t="shared" si="87"/>
        <v>24.581</v>
      </c>
      <c r="Y1153" s="4">
        <f t="shared" si="88"/>
        <v>19.6648</v>
      </c>
      <c r="Z1153" s="4">
        <f t="shared" si="89"/>
        <v>30.72625</v>
      </c>
      <c r="AA1153" s="4"/>
      <c r="AB1153" s="4"/>
      <c r="AC1153" s="4"/>
    </row>
    <row r="1154" hidden="1" customHeight="1" spans="19:29">
      <c r="S1154" s="4">
        <f t="shared" ref="S1154:S1217" si="90">B1154*F1154</f>
        <v>0</v>
      </c>
      <c r="T1154" s="4">
        <f t="shared" ref="T1154:T1217" si="91">SQRT(J1154)*S1154</f>
        <v>0</v>
      </c>
      <c r="U1154" s="4"/>
      <c r="V1154" s="4">
        <f>VLOOKUP(K1154,$AA$2:$AC$26,3)</f>
        <v>0.001</v>
      </c>
      <c r="W1154" s="4">
        <f>VLOOKUP(L1154,$AA$2:$AC$26,2)</f>
        <v>0.24581</v>
      </c>
      <c r="X1154" s="4">
        <f t="shared" ref="X1154:X1217" si="92">V1154*W1154*100000</f>
        <v>24.581</v>
      </c>
      <c r="Y1154" s="4">
        <f t="shared" ref="Y1154:Y1217" si="93">X1154*0.8</f>
        <v>19.6648</v>
      </c>
      <c r="Z1154" s="4">
        <f t="shared" ref="Z1154:Z1217" si="94">X1154*1.25</f>
        <v>30.72625</v>
      </c>
      <c r="AA1154" s="4"/>
      <c r="AB1154" s="4"/>
      <c r="AC1154" s="4"/>
    </row>
    <row r="1155" hidden="1" customHeight="1" spans="19:29">
      <c r="S1155" s="4">
        <f t="shared" si="90"/>
        <v>0</v>
      </c>
      <c r="T1155" s="4">
        <f t="shared" si="91"/>
        <v>0</v>
      </c>
      <c r="U1155" s="4"/>
      <c r="V1155" s="4">
        <f>VLOOKUP(K1155,$AA$2:$AC$26,3)</f>
        <v>0.001</v>
      </c>
      <c r="W1155" s="4">
        <f>VLOOKUP(L1155,$AA$2:$AC$26,2)</f>
        <v>0.24581</v>
      </c>
      <c r="X1155" s="4">
        <f t="shared" si="92"/>
        <v>24.581</v>
      </c>
      <c r="Y1155" s="4">
        <f t="shared" si="93"/>
        <v>19.6648</v>
      </c>
      <c r="Z1155" s="4">
        <f t="shared" si="94"/>
        <v>30.72625</v>
      </c>
      <c r="AA1155" s="4"/>
      <c r="AB1155" s="4"/>
      <c r="AC1155" s="4"/>
    </row>
    <row r="1156" hidden="1" customHeight="1" spans="19:29">
      <c r="S1156" s="4">
        <f t="shared" si="90"/>
        <v>0</v>
      </c>
      <c r="T1156" s="4">
        <f t="shared" si="91"/>
        <v>0</v>
      </c>
      <c r="U1156" s="4"/>
      <c r="V1156" s="4">
        <f>VLOOKUP(K1156,$AA$2:$AC$26,3)</f>
        <v>0.001</v>
      </c>
      <c r="W1156" s="4">
        <f>VLOOKUP(L1156,$AA$2:$AC$26,2)</f>
        <v>0.24581</v>
      </c>
      <c r="X1156" s="4">
        <f t="shared" si="92"/>
        <v>24.581</v>
      </c>
      <c r="Y1156" s="4">
        <f t="shared" si="93"/>
        <v>19.6648</v>
      </c>
      <c r="Z1156" s="4">
        <f t="shared" si="94"/>
        <v>30.72625</v>
      </c>
      <c r="AA1156" s="4"/>
      <c r="AB1156" s="4"/>
      <c r="AC1156" s="4"/>
    </row>
    <row r="1157" hidden="1" customHeight="1" spans="19:29">
      <c r="S1157" s="4">
        <f t="shared" si="90"/>
        <v>0</v>
      </c>
      <c r="T1157" s="4">
        <f t="shared" si="91"/>
        <v>0</v>
      </c>
      <c r="U1157" s="4"/>
      <c r="V1157" s="4">
        <f>VLOOKUP(K1157,$AA$2:$AC$26,3)</f>
        <v>0.001</v>
      </c>
      <c r="W1157" s="4">
        <f>VLOOKUP(L1157,$AA$2:$AC$26,2)</f>
        <v>0.24581</v>
      </c>
      <c r="X1157" s="4">
        <f t="shared" si="92"/>
        <v>24.581</v>
      </c>
      <c r="Y1157" s="4">
        <f t="shared" si="93"/>
        <v>19.6648</v>
      </c>
      <c r="Z1157" s="4">
        <f t="shared" si="94"/>
        <v>30.72625</v>
      </c>
      <c r="AA1157" s="4"/>
      <c r="AB1157" s="4"/>
      <c r="AC1157" s="4"/>
    </row>
    <row r="1158" hidden="1" customHeight="1" spans="19:29">
      <c r="S1158" s="4">
        <f t="shared" si="90"/>
        <v>0</v>
      </c>
      <c r="T1158" s="4">
        <f t="shared" si="91"/>
        <v>0</v>
      </c>
      <c r="U1158" s="4"/>
      <c r="V1158" s="4">
        <f>VLOOKUP(K1158,$AA$2:$AC$26,3)</f>
        <v>0.001</v>
      </c>
      <c r="W1158" s="4">
        <f>VLOOKUP(L1158,$AA$2:$AC$26,2)</f>
        <v>0.24581</v>
      </c>
      <c r="X1158" s="4">
        <f t="shared" si="92"/>
        <v>24.581</v>
      </c>
      <c r="Y1158" s="4">
        <f t="shared" si="93"/>
        <v>19.6648</v>
      </c>
      <c r="Z1158" s="4">
        <f t="shared" si="94"/>
        <v>30.72625</v>
      </c>
      <c r="AA1158" s="4"/>
      <c r="AB1158" s="4"/>
      <c r="AC1158" s="4"/>
    </row>
    <row r="1159" hidden="1" customHeight="1" spans="19:29">
      <c r="S1159" s="4">
        <f t="shared" si="90"/>
        <v>0</v>
      </c>
      <c r="T1159" s="4">
        <f t="shared" si="91"/>
        <v>0</v>
      </c>
      <c r="U1159" s="4"/>
      <c r="V1159" s="4">
        <f>VLOOKUP(K1159,$AA$2:$AC$26,3)</f>
        <v>0.001</v>
      </c>
      <c r="W1159" s="4">
        <f>VLOOKUP(L1159,$AA$2:$AC$26,2)</f>
        <v>0.24581</v>
      </c>
      <c r="X1159" s="4">
        <f t="shared" si="92"/>
        <v>24.581</v>
      </c>
      <c r="Y1159" s="4">
        <f t="shared" si="93"/>
        <v>19.6648</v>
      </c>
      <c r="Z1159" s="4">
        <f t="shared" si="94"/>
        <v>30.72625</v>
      </c>
      <c r="AA1159" s="4"/>
      <c r="AB1159" s="4"/>
      <c r="AC1159" s="4"/>
    </row>
    <row r="1160" hidden="1" customHeight="1" spans="19:29">
      <c r="S1160" s="4">
        <f t="shared" si="90"/>
        <v>0</v>
      </c>
      <c r="T1160" s="4">
        <f t="shared" si="91"/>
        <v>0</v>
      </c>
      <c r="U1160" s="4"/>
      <c r="V1160" s="4">
        <f>VLOOKUP(K1160,$AA$2:$AC$26,3)</f>
        <v>0.001</v>
      </c>
      <c r="W1160" s="4">
        <f>VLOOKUP(L1160,$AA$2:$AC$26,2)</f>
        <v>0.24581</v>
      </c>
      <c r="X1160" s="4">
        <f t="shared" si="92"/>
        <v>24.581</v>
      </c>
      <c r="Y1160" s="4">
        <f t="shared" si="93"/>
        <v>19.6648</v>
      </c>
      <c r="Z1160" s="4">
        <f t="shared" si="94"/>
        <v>30.72625</v>
      </c>
      <c r="AA1160" s="4"/>
      <c r="AB1160" s="4"/>
      <c r="AC1160" s="4"/>
    </row>
    <row r="1161" hidden="1" customHeight="1" spans="19:29">
      <c r="S1161" s="4">
        <f t="shared" si="90"/>
        <v>0</v>
      </c>
      <c r="T1161" s="4">
        <f t="shared" si="91"/>
        <v>0</v>
      </c>
      <c r="U1161" s="4"/>
      <c r="V1161" s="4">
        <f>VLOOKUP(K1161,$AA$2:$AC$26,3)</f>
        <v>0.001</v>
      </c>
      <c r="W1161" s="4">
        <f>VLOOKUP(L1161,$AA$2:$AC$26,2)</f>
        <v>0.24581</v>
      </c>
      <c r="X1161" s="4">
        <f t="shared" si="92"/>
        <v>24.581</v>
      </c>
      <c r="Y1161" s="4">
        <f t="shared" si="93"/>
        <v>19.6648</v>
      </c>
      <c r="Z1161" s="4">
        <f t="shared" si="94"/>
        <v>30.72625</v>
      </c>
      <c r="AA1161" s="4"/>
      <c r="AB1161" s="4"/>
      <c r="AC1161" s="4"/>
    </row>
    <row r="1162" hidden="1" customHeight="1" spans="19:29">
      <c r="S1162" s="4">
        <f t="shared" si="90"/>
        <v>0</v>
      </c>
      <c r="T1162" s="4">
        <f t="shared" si="91"/>
        <v>0</v>
      </c>
      <c r="U1162" s="4"/>
      <c r="V1162" s="4">
        <f>VLOOKUP(K1162,$AA$2:$AC$26,3)</f>
        <v>0.001</v>
      </c>
      <c r="W1162" s="4">
        <f>VLOOKUP(L1162,$AA$2:$AC$26,2)</f>
        <v>0.24581</v>
      </c>
      <c r="X1162" s="4">
        <f t="shared" si="92"/>
        <v>24.581</v>
      </c>
      <c r="Y1162" s="4">
        <f t="shared" si="93"/>
        <v>19.6648</v>
      </c>
      <c r="Z1162" s="4">
        <f t="shared" si="94"/>
        <v>30.72625</v>
      </c>
      <c r="AA1162" s="4"/>
      <c r="AB1162" s="4"/>
      <c r="AC1162" s="4"/>
    </row>
    <row r="1163" hidden="1" customHeight="1" spans="19:29">
      <c r="S1163" s="4">
        <f t="shared" si="90"/>
        <v>0</v>
      </c>
      <c r="T1163" s="4">
        <f t="shared" si="91"/>
        <v>0</v>
      </c>
      <c r="U1163" s="4"/>
      <c r="V1163" s="4">
        <f>VLOOKUP(K1163,$AA$2:$AC$26,3)</f>
        <v>0.001</v>
      </c>
      <c r="W1163" s="4">
        <f>VLOOKUP(L1163,$AA$2:$AC$26,2)</f>
        <v>0.24581</v>
      </c>
      <c r="X1163" s="4">
        <f t="shared" si="92"/>
        <v>24.581</v>
      </c>
      <c r="Y1163" s="4">
        <f t="shared" si="93"/>
        <v>19.6648</v>
      </c>
      <c r="Z1163" s="4">
        <f t="shared" si="94"/>
        <v>30.72625</v>
      </c>
      <c r="AA1163" s="4"/>
      <c r="AB1163" s="4"/>
      <c r="AC1163" s="4"/>
    </row>
    <row r="1164" hidden="1" customHeight="1" spans="19:29">
      <c r="S1164" s="4">
        <f t="shared" si="90"/>
        <v>0</v>
      </c>
      <c r="T1164" s="4">
        <f t="shared" si="91"/>
        <v>0</v>
      </c>
      <c r="U1164" s="4"/>
      <c r="V1164" s="4">
        <f>VLOOKUP(K1164,$AA$2:$AC$26,3)</f>
        <v>0.001</v>
      </c>
      <c r="W1164" s="4">
        <f>VLOOKUP(L1164,$AA$2:$AC$26,2)</f>
        <v>0.24581</v>
      </c>
      <c r="X1164" s="4">
        <f t="shared" si="92"/>
        <v>24.581</v>
      </c>
      <c r="Y1164" s="4">
        <f t="shared" si="93"/>
        <v>19.6648</v>
      </c>
      <c r="Z1164" s="4">
        <f t="shared" si="94"/>
        <v>30.72625</v>
      </c>
      <c r="AA1164" s="4"/>
      <c r="AB1164" s="4"/>
      <c r="AC1164" s="4"/>
    </row>
    <row r="1165" hidden="1" customHeight="1" spans="19:29">
      <c r="S1165" s="4">
        <f t="shared" si="90"/>
        <v>0</v>
      </c>
      <c r="T1165" s="4">
        <f t="shared" si="91"/>
        <v>0</v>
      </c>
      <c r="U1165" s="4"/>
      <c r="V1165" s="4">
        <f>VLOOKUP(K1165,$AA$2:$AC$26,3)</f>
        <v>0.001</v>
      </c>
      <c r="W1165" s="4">
        <f>VLOOKUP(L1165,$AA$2:$AC$26,2)</f>
        <v>0.24581</v>
      </c>
      <c r="X1165" s="4">
        <f t="shared" si="92"/>
        <v>24.581</v>
      </c>
      <c r="Y1165" s="4">
        <f t="shared" si="93"/>
        <v>19.6648</v>
      </c>
      <c r="Z1165" s="4">
        <f t="shared" si="94"/>
        <v>30.72625</v>
      </c>
      <c r="AA1165" s="4"/>
      <c r="AB1165" s="4"/>
      <c r="AC1165" s="4"/>
    </row>
    <row r="1166" hidden="1" customHeight="1" spans="19:29">
      <c r="S1166" s="4">
        <f t="shared" si="90"/>
        <v>0</v>
      </c>
      <c r="T1166" s="4">
        <f t="shared" si="91"/>
        <v>0</v>
      </c>
      <c r="U1166" s="4"/>
      <c r="V1166" s="4">
        <f>VLOOKUP(K1166,$AA$2:$AC$26,3)</f>
        <v>0.001</v>
      </c>
      <c r="W1166" s="4">
        <f>VLOOKUP(L1166,$AA$2:$AC$26,2)</f>
        <v>0.24581</v>
      </c>
      <c r="X1166" s="4">
        <f t="shared" si="92"/>
        <v>24.581</v>
      </c>
      <c r="Y1166" s="4">
        <f t="shared" si="93"/>
        <v>19.6648</v>
      </c>
      <c r="Z1166" s="4">
        <f t="shared" si="94"/>
        <v>30.72625</v>
      </c>
      <c r="AA1166" s="4"/>
      <c r="AB1166" s="4"/>
      <c r="AC1166" s="4"/>
    </row>
    <row r="1167" hidden="1" customHeight="1" spans="19:29">
      <c r="S1167" s="4">
        <f t="shared" si="90"/>
        <v>0</v>
      </c>
      <c r="T1167" s="4">
        <f t="shared" si="91"/>
        <v>0</v>
      </c>
      <c r="U1167" s="4"/>
      <c r="V1167" s="4">
        <f>VLOOKUP(K1167,$AA$2:$AC$26,3)</f>
        <v>0.001</v>
      </c>
      <c r="W1167" s="4">
        <f>VLOOKUP(L1167,$AA$2:$AC$26,2)</f>
        <v>0.24581</v>
      </c>
      <c r="X1167" s="4">
        <f t="shared" si="92"/>
        <v>24.581</v>
      </c>
      <c r="Y1167" s="4">
        <f t="shared" si="93"/>
        <v>19.6648</v>
      </c>
      <c r="Z1167" s="4">
        <f t="shared" si="94"/>
        <v>30.72625</v>
      </c>
      <c r="AA1167" s="4"/>
      <c r="AB1167" s="4"/>
      <c r="AC1167" s="4"/>
    </row>
    <row r="1168" hidden="1" customHeight="1" spans="19:29">
      <c r="S1168" s="4">
        <f t="shared" si="90"/>
        <v>0</v>
      </c>
      <c r="T1168" s="4">
        <f t="shared" si="91"/>
        <v>0</v>
      </c>
      <c r="U1168" s="4"/>
      <c r="V1168" s="4">
        <f>VLOOKUP(K1168,$AA$2:$AC$26,3)</f>
        <v>0.001</v>
      </c>
      <c r="W1168" s="4">
        <f>VLOOKUP(L1168,$AA$2:$AC$26,2)</f>
        <v>0.24581</v>
      </c>
      <c r="X1168" s="4">
        <f t="shared" si="92"/>
        <v>24.581</v>
      </c>
      <c r="Y1168" s="4">
        <f t="shared" si="93"/>
        <v>19.6648</v>
      </c>
      <c r="Z1168" s="4">
        <f t="shared" si="94"/>
        <v>30.72625</v>
      </c>
      <c r="AA1168" s="4"/>
      <c r="AB1168" s="4"/>
      <c r="AC1168" s="4"/>
    </row>
    <row r="1169" hidden="1" customHeight="1" spans="19:29">
      <c r="S1169" s="4">
        <f t="shared" si="90"/>
        <v>0</v>
      </c>
      <c r="T1169" s="4">
        <f t="shared" si="91"/>
        <v>0</v>
      </c>
      <c r="U1169" s="4"/>
      <c r="V1169" s="4">
        <f>VLOOKUP(K1169,$AA$2:$AC$26,3)</f>
        <v>0.001</v>
      </c>
      <c r="W1169" s="4">
        <f>VLOOKUP(L1169,$AA$2:$AC$26,2)</f>
        <v>0.24581</v>
      </c>
      <c r="X1169" s="4">
        <f t="shared" si="92"/>
        <v>24.581</v>
      </c>
      <c r="Y1169" s="4">
        <f t="shared" si="93"/>
        <v>19.6648</v>
      </c>
      <c r="Z1169" s="4">
        <f t="shared" si="94"/>
        <v>30.72625</v>
      </c>
      <c r="AA1169" s="4"/>
      <c r="AB1169" s="4"/>
      <c r="AC1169" s="4"/>
    </row>
    <row r="1170" hidden="1" customHeight="1" spans="19:29">
      <c r="S1170" s="4">
        <f t="shared" si="90"/>
        <v>0</v>
      </c>
      <c r="T1170" s="4">
        <f t="shared" si="91"/>
        <v>0</v>
      </c>
      <c r="U1170" s="4"/>
      <c r="V1170" s="4">
        <f>VLOOKUP(K1170,$AA$2:$AC$26,3)</f>
        <v>0.001</v>
      </c>
      <c r="W1170" s="4">
        <f>VLOOKUP(L1170,$AA$2:$AC$26,2)</f>
        <v>0.24581</v>
      </c>
      <c r="X1170" s="4">
        <f t="shared" si="92"/>
        <v>24.581</v>
      </c>
      <c r="Y1170" s="4">
        <f t="shared" si="93"/>
        <v>19.6648</v>
      </c>
      <c r="Z1170" s="4">
        <f t="shared" si="94"/>
        <v>30.72625</v>
      </c>
      <c r="AA1170" s="4"/>
      <c r="AB1170" s="4"/>
      <c r="AC1170" s="4"/>
    </row>
    <row r="1171" hidden="1" customHeight="1" spans="19:29">
      <c r="S1171" s="4">
        <f t="shared" si="90"/>
        <v>0</v>
      </c>
      <c r="T1171" s="4">
        <f t="shared" si="91"/>
        <v>0</v>
      </c>
      <c r="U1171" s="4"/>
      <c r="V1171" s="4">
        <f>VLOOKUP(K1171,$AA$2:$AC$26,3)</f>
        <v>0.001</v>
      </c>
      <c r="W1171" s="4">
        <f>VLOOKUP(L1171,$AA$2:$AC$26,2)</f>
        <v>0.24581</v>
      </c>
      <c r="X1171" s="4">
        <f t="shared" si="92"/>
        <v>24.581</v>
      </c>
      <c r="Y1171" s="4">
        <f t="shared" si="93"/>
        <v>19.6648</v>
      </c>
      <c r="Z1171" s="4">
        <f t="shared" si="94"/>
        <v>30.72625</v>
      </c>
      <c r="AA1171" s="4"/>
      <c r="AB1171" s="4"/>
      <c r="AC1171" s="4"/>
    </row>
    <row r="1172" hidden="1" customHeight="1" spans="19:29">
      <c r="S1172" s="4">
        <f t="shared" si="90"/>
        <v>0</v>
      </c>
      <c r="T1172" s="4">
        <f t="shared" si="91"/>
        <v>0</v>
      </c>
      <c r="U1172" s="4"/>
      <c r="V1172" s="4">
        <f>VLOOKUP(K1172,$AA$2:$AC$26,3)</f>
        <v>0.001</v>
      </c>
      <c r="W1172" s="4">
        <f>VLOOKUP(L1172,$AA$2:$AC$26,2)</f>
        <v>0.24581</v>
      </c>
      <c r="X1172" s="4">
        <f t="shared" si="92"/>
        <v>24.581</v>
      </c>
      <c r="Y1172" s="4">
        <f t="shared" si="93"/>
        <v>19.6648</v>
      </c>
      <c r="Z1172" s="4">
        <f t="shared" si="94"/>
        <v>30.72625</v>
      </c>
      <c r="AA1172" s="4"/>
      <c r="AB1172" s="4"/>
      <c r="AC1172" s="4"/>
    </row>
    <row r="1173" hidden="1" customHeight="1" spans="19:29">
      <c r="S1173" s="4">
        <f t="shared" si="90"/>
        <v>0</v>
      </c>
      <c r="T1173" s="4">
        <f t="shared" si="91"/>
        <v>0</v>
      </c>
      <c r="U1173" s="4"/>
      <c r="V1173" s="4">
        <f>VLOOKUP(K1173,$AA$2:$AC$26,3)</f>
        <v>0.001</v>
      </c>
      <c r="W1173" s="4">
        <f>VLOOKUP(L1173,$AA$2:$AC$26,2)</f>
        <v>0.24581</v>
      </c>
      <c r="X1173" s="4">
        <f t="shared" si="92"/>
        <v>24.581</v>
      </c>
      <c r="Y1173" s="4">
        <f t="shared" si="93"/>
        <v>19.6648</v>
      </c>
      <c r="Z1173" s="4">
        <f t="shared" si="94"/>
        <v>30.72625</v>
      </c>
      <c r="AA1173" s="4"/>
      <c r="AB1173" s="4"/>
      <c r="AC1173" s="4"/>
    </row>
    <row r="1174" hidden="1" customHeight="1" spans="19:29">
      <c r="S1174" s="4">
        <f t="shared" si="90"/>
        <v>0</v>
      </c>
      <c r="T1174" s="4">
        <f t="shared" si="91"/>
        <v>0</v>
      </c>
      <c r="U1174" s="4"/>
      <c r="V1174" s="4">
        <f>VLOOKUP(K1174,$AA$2:$AC$26,3)</f>
        <v>0.001</v>
      </c>
      <c r="W1174" s="4">
        <f>VLOOKUP(L1174,$AA$2:$AC$26,2)</f>
        <v>0.24581</v>
      </c>
      <c r="X1174" s="4">
        <f t="shared" si="92"/>
        <v>24.581</v>
      </c>
      <c r="Y1174" s="4">
        <f t="shared" si="93"/>
        <v>19.6648</v>
      </c>
      <c r="Z1174" s="4">
        <f t="shared" si="94"/>
        <v>30.72625</v>
      </c>
      <c r="AA1174" s="4"/>
      <c r="AB1174" s="4"/>
      <c r="AC1174" s="4"/>
    </row>
    <row r="1175" hidden="1" customHeight="1" spans="19:29">
      <c r="S1175" s="4">
        <f t="shared" si="90"/>
        <v>0</v>
      </c>
      <c r="T1175" s="4">
        <f t="shared" si="91"/>
        <v>0</v>
      </c>
      <c r="U1175" s="4"/>
      <c r="V1175" s="4">
        <f>VLOOKUP(K1175,$AA$2:$AC$26,3)</f>
        <v>0.001</v>
      </c>
      <c r="W1175" s="4">
        <f>VLOOKUP(L1175,$AA$2:$AC$26,2)</f>
        <v>0.24581</v>
      </c>
      <c r="X1175" s="4">
        <f t="shared" si="92"/>
        <v>24.581</v>
      </c>
      <c r="Y1175" s="4">
        <f t="shared" si="93"/>
        <v>19.6648</v>
      </c>
      <c r="Z1175" s="4">
        <f t="shared" si="94"/>
        <v>30.72625</v>
      </c>
      <c r="AA1175" s="4"/>
      <c r="AB1175" s="4"/>
      <c r="AC1175" s="4"/>
    </row>
    <row r="1176" hidden="1" customHeight="1" spans="19:29">
      <c r="S1176" s="4">
        <f t="shared" si="90"/>
        <v>0</v>
      </c>
      <c r="T1176" s="4">
        <f t="shared" si="91"/>
        <v>0</v>
      </c>
      <c r="U1176" s="4"/>
      <c r="V1176" s="4">
        <f>VLOOKUP(K1176,$AA$2:$AC$26,3)</f>
        <v>0.001</v>
      </c>
      <c r="W1176" s="4">
        <f>VLOOKUP(L1176,$AA$2:$AC$26,2)</f>
        <v>0.24581</v>
      </c>
      <c r="X1176" s="4">
        <f t="shared" si="92"/>
        <v>24.581</v>
      </c>
      <c r="Y1176" s="4">
        <f t="shared" si="93"/>
        <v>19.6648</v>
      </c>
      <c r="Z1176" s="4">
        <f t="shared" si="94"/>
        <v>30.72625</v>
      </c>
      <c r="AA1176" s="4"/>
      <c r="AB1176" s="4"/>
      <c r="AC1176" s="4"/>
    </row>
    <row r="1177" hidden="1" customHeight="1" spans="19:29">
      <c r="S1177" s="4">
        <f t="shared" si="90"/>
        <v>0</v>
      </c>
      <c r="T1177" s="4">
        <f t="shared" si="91"/>
        <v>0</v>
      </c>
      <c r="U1177" s="4"/>
      <c r="V1177" s="4">
        <f>VLOOKUP(K1177,$AA$2:$AC$26,3)</f>
        <v>0.001</v>
      </c>
      <c r="W1177" s="4">
        <f>VLOOKUP(L1177,$AA$2:$AC$26,2)</f>
        <v>0.24581</v>
      </c>
      <c r="X1177" s="4">
        <f t="shared" si="92"/>
        <v>24.581</v>
      </c>
      <c r="Y1177" s="4">
        <f t="shared" si="93"/>
        <v>19.6648</v>
      </c>
      <c r="Z1177" s="4">
        <f t="shared" si="94"/>
        <v>30.72625</v>
      </c>
      <c r="AA1177" s="4"/>
      <c r="AB1177" s="4"/>
      <c r="AC1177" s="4"/>
    </row>
    <row r="1178" hidden="1" customHeight="1" spans="19:29">
      <c r="S1178" s="4">
        <f t="shared" si="90"/>
        <v>0</v>
      </c>
      <c r="T1178" s="4">
        <f t="shared" si="91"/>
        <v>0</v>
      </c>
      <c r="U1178" s="4"/>
      <c r="V1178" s="4">
        <f>VLOOKUP(K1178,$AA$2:$AC$26,3)</f>
        <v>0.001</v>
      </c>
      <c r="W1178" s="4">
        <f>VLOOKUP(L1178,$AA$2:$AC$26,2)</f>
        <v>0.24581</v>
      </c>
      <c r="X1178" s="4">
        <f t="shared" si="92"/>
        <v>24.581</v>
      </c>
      <c r="Y1178" s="4">
        <f t="shared" si="93"/>
        <v>19.6648</v>
      </c>
      <c r="Z1178" s="4">
        <f t="shared" si="94"/>
        <v>30.72625</v>
      </c>
      <c r="AA1178" s="4"/>
      <c r="AB1178" s="4"/>
      <c r="AC1178" s="4"/>
    </row>
    <row r="1179" hidden="1" customHeight="1" spans="19:29">
      <c r="S1179" s="4">
        <f t="shared" si="90"/>
        <v>0</v>
      </c>
      <c r="T1179" s="4">
        <f t="shared" si="91"/>
        <v>0</v>
      </c>
      <c r="U1179" s="4"/>
      <c r="V1179" s="4">
        <f>VLOOKUP(K1179,$AA$2:$AC$26,3)</f>
        <v>0.001</v>
      </c>
      <c r="W1179" s="4">
        <f>VLOOKUP(L1179,$AA$2:$AC$26,2)</f>
        <v>0.24581</v>
      </c>
      <c r="X1179" s="4">
        <f t="shared" si="92"/>
        <v>24.581</v>
      </c>
      <c r="Y1179" s="4">
        <f t="shared" si="93"/>
        <v>19.6648</v>
      </c>
      <c r="Z1179" s="4">
        <f t="shared" si="94"/>
        <v>30.72625</v>
      </c>
      <c r="AA1179" s="4"/>
      <c r="AB1179" s="4"/>
      <c r="AC1179" s="4"/>
    </row>
    <row r="1180" hidden="1" customHeight="1" spans="19:29">
      <c r="S1180" s="4">
        <f t="shared" si="90"/>
        <v>0</v>
      </c>
      <c r="T1180" s="4">
        <f t="shared" si="91"/>
        <v>0</v>
      </c>
      <c r="U1180" s="4"/>
      <c r="V1180" s="4">
        <f>VLOOKUP(K1180,$AA$2:$AC$26,3)</f>
        <v>0.001</v>
      </c>
      <c r="W1180" s="4">
        <f>VLOOKUP(L1180,$AA$2:$AC$26,2)</f>
        <v>0.24581</v>
      </c>
      <c r="X1180" s="4">
        <f t="shared" si="92"/>
        <v>24.581</v>
      </c>
      <c r="Y1180" s="4">
        <f t="shared" si="93"/>
        <v>19.6648</v>
      </c>
      <c r="Z1180" s="4">
        <f t="shared" si="94"/>
        <v>30.72625</v>
      </c>
      <c r="AA1180" s="4"/>
      <c r="AB1180" s="4"/>
      <c r="AC1180" s="4"/>
    </row>
    <row r="1181" hidden="1" customHeight="1" spans="19:29">
      <c r="S1181" s="4">
        <f t="shared" si="90"/>
        <v>0</v>
      </c>
      <c r="T1181" s="4">
        <f t="shared" si="91"/>
        <v>0</v>
      </c>
      <c r="U1181" s="4"/>
      <c r="V1181" s="4">
        <f>VLOOKUP(K1181,$AA$2:$AC$26,3)</f>
        <v>0.001</v>
      </c>
      <c r="W1181" s="4">
        <f>VLOOKUP(L1181,$AA$2:$AC$26,2)</f>
        <v>0.24581</v>
      </c>
      <c r="X1181" s="4">
        <f t="shared" si="92"/>
        <v>24.581</v>
      </c>
      <c r="Y1181" s="4">
        <f t="shared" si="93"/>
        <v>19.6648</v>
      </c>
      <c r="Z1181" s="4">
        <f t="shared" si="94"/>
        <v>30.72625</v>
      </c>
      <c r="AA1181" s="4"/>
      <c r="AB1181" s="4"/>
      <c r="AC1181" s="4"/>
    </row>
    <row r="1182" hidden="1" customHeight="1" spans="19:29">
      <c r="S1182" s="4">
        <f t="shared" si="90"/>
        <v>0</v>
      </c>
      <c r="T1182" s="4">
        <f t="shared" si="91"/>
        <v>0</v>
      </c>
      <c r="U1182" s="4"/>
      <c r="V1182" s="4">
        <f>VLOOKUP(K1182,$AA$2:$AC$26,3)</f>
        <v>0.001</v>
      </c>
      <c r="W1182" s="4">
        <f>VLOOKUP(L1182,$AA$2:$AC$26,2)</f>
        <v>0.24581</v>
      </c>
      <c r="X1182" s="4">
        <f t="shared" si="92"/>
        <v>24.581</v>
      </c>
      <c r="Y1182" s="4">
        <f t="shared" si="93"/>
        <v>19.6648</v>
      </c>
      <c r="Z1182" s="4">
        <f t="shared" si="94"/>
        <v>30.72625</v>
      </c>
      <c r="AA1182" s="4"/>
      <c r="AB1182" s="4"/>
      <c r="AC1182" s="4"/>
    </row>
    <row r="1183" hidden="1" customHeight="1" spans="19:29">
      <c r="S1183" s="4">
        <f t="shared" si="90"/>
        <v>0</v>
      </c>
      <c r="T1183" s="4">
        <f t="shared" si="91"/>
        <v>0</v>
      </c>
      <c r="U1183" s="4"/>
      <c r="V1183" s="4">
        <f>VLOOKUP(K1183,$AA$2:$AC$26,3)</f>
        <v>0.001</v>
      </c>
      <c r="W1183" s="4">
        <f>VLOOKUP(L1183,$AA$2:$AC$26,2)</f>
        <v>0.24581</v>
      </c>
      <c r="X1183" s="4">
        <f t="shared" si="92"/>
        <v>24.581</v>
      </c>
      <c r="Y1183" s="4">
        <f t="shared" si="93"/>
        <v>19.6648</v>
      </c>
      <c r="Z1183" s="4">
        <f t="shared" si="94"/>
        <v>30.72625</v>
      </c>
      <c r="AA1183" s="4"/>
      <c r="AB1183" s="4"/>
      <c r="AC1183" s="4"/>
    </row>
    <row r="1184" hidden="1" customHeight="1" spans="19:29">
      <c r="S1184" s="4">
        <f t="shared" si="90"/>
        <v>0</v>
      </c>
      <c r="T1184" s="4">
        <f t="shared" si="91"/>
        <v>0</v>
      </c>
      <c r="U1184" s="4"/>
      <c r="V1184" s="4">
        <f>VLOOKUP(K1184,$AA$2:$AC$26,3)</f>
        <v>0.001</v>
      </c>
      <c r="W1184" s="4">
        <f>VLOOKUP(L1184,$AA$2:$AC$26,2)</f>
        <v>0.24581</v>
      </c>
      <c r="X1184" s="4">
        <f t="shared" si="92"/>
        <v>24.581</v>
      </c>
      <c r="Y1184" s="4">
        <f t="shared" si="93"/>
        <v>19.6648</v>
      </c>
      <c r="Z1184" s="4">
        <f t="shared" si="94"/>
        <v>30.72625</v>
      </c>
      <c r="AA1184" s="4"/>
      <c r="AB1184" s="4"/>
      <c r="AC1184" s="4"/>
    </row>
    <row r="1185" hidden="1" customHeight="1" spans="19:29">
      <c r="S1185" s="4">
        <f t="shared" si="90"/>
        <v>0</v>
      </c>
      <c r="T1185" s="4">
        <f t="shared" si="91"/>
        <v>0</v>
      </c>
      <c r="U1185" s="4"/>
      <c r="V1185" s="4">
        <f>VLOOKUP(K1185,$AA$2:$AC$26,3)</f>
        <v>0.001</v>
      </c>
      <c r="W1185" s="4">
        <f>VLOOKUP(L1185,$AA$2:$AC$26,2)</f>
        <v>0.24581</v>
      </c>
      <c r="X1185" s="4">
        <f t="shared" si="92"/>
        <v>24.581</v>
      </c>
      <c r="Y1185" s="4">
        <f t="shared" si="93"/>
        <v>19.6648</v>
      </c>
      <c r="Z1185" s="4">
        <f t="shared" si="94"/>
        <v>30.72625</v>
      </c>
      <c r="AA1185" s="4"/>
      <c r="AB1185" s="4"/>
      <c r="AC1185" s="4"/>
    </row>
    <row r="1186" hidden="1" customHeight="1" spans="19:29">
      <c r="S1186" s="4">
        <f t="shared" si="90"/>
        <v>0</v>
      </c>
      <c r="T1186" s="4">
        <f t="shared" si="91"/>
        <v>0</v>
      </c>
      <c r="U1186" s="4"/>
      <c r="V1186" s="4">
        <f>VLOOKUP(K1186,$AA$2:$AC$26,3)</f>
        <v>0.001</v>
      </c>
      <c r="W1186" s="4">
        <f>VLOOKUP(L1186,$AA$2:$AC$26,2)</f>
        <v>0.24581</v>
      </c>
      <c r="X1186" s="4">
        <f t="shared" si="92"/>
        <v>24.581</v>
      </c>
      <c r="Y1186" s="4">
        <f t="shared" si="93"/>
        <v>19.6648</v>
      </c>
      <c r="Z1186" s="4">
        <f t="shared" si="94"/>
        <v>30.72625</v>
      </c>
      <c r="AA1186" s="4"/>
      <c r="AB1186" s="4"/>
      <c r="AC1186" s="4"/>
    </row>
    <row r="1187" hidden="1" customHeight="1" spans="19:29">
      <c r="S1187" s="4">
        <f t="shared" si="90"/>
        <v>0</v>
      </c>
      <c r="T1187" s="4">
        <f t="shared" si="91"/>
        <v>0</v>
      </c>
      <c r="U1187" s="4"/>
      <c r="V1187" s="4">
        <f>VLOOKUP(K1187,$AA$2:$AC$26,3)</f>
        <v>0.001</v>
      </c>
      <c r="W1187" s="4">
        <f>VLOOKUP(L1187,$AA$2:$AC$26,2)</f>
        <v>0.24581</v>
      </c>
      <c r="X1187" s="4">
        <f t="shared" si="92"/>
        <v>24.581</v>
      </c>
      <c r="Y1187" s="4">
        <f t="shared" si="93"/>
        <v>19.6648</v>
      </c>
      <c r="Z1187" s="4">
        <f t="shared" si="94"/>
        <v>30.72625</v>
      </c>
      <c r="AA1187" s="4"/>
      <c r="AB1187" s="4"/>
      <c r="AC1187" s="4"/>
    </row>
    <row r="1188" hidden="1" customHeight="1" spans="19:29">
      <c r="S1188" s="4">
        <f t="shared" si="90"/>
        <v>0</v>
      </c>
      <c r="T1188" s="4">
        <f t="shared" si="91"/>
        <v>0</v>
      </c>
      <c r="U1188" s="4"/>
      <c r="V1188" s="4">
        <f>VLOOKUP(K1188,$AA$2:$AC$26,3)</f>
        <v>0.001</v>
      </c>
      <c r="W1188" s="4">
        <f>VLOOKUP(L1188,$AA$2:$AC$26,2)</f>
        <v>0.24581</v>
      </c>
      <c r="X1188" s="4">
        <f t="shared" si="92"/>
        <v>24.581</v>
      </c>
      <c r="Y1188" s="4">
        <f t="shared" si="93"/>
        <v>19.6648</v>
      </c>
      <c r="Z1188" s="4">
        <f t="shared" si="94"/>
        <v>30.72625</v>
      </c>
      <c r="AA1188" s="4"/>
      <c r="AB1188" s="4"/>
      <c r="AC1188" s="4"/>
    </row>
    <row r="1189" hidden="1" customHeight="1" spans="19:29">
      <c r="S1189" s="4">
        <f t="shared" si="90"/>
        <v>0</v>
      </c>
      <c r="T1189" s="4">
        <f t="shared" si="91"/>
        <v>0</v>
      </c>
      <c r="U1189" s="4"/>
      <c r="V1189" s="4">
        <f>VLOOKUP(K1189,$AA$2:$AC$26,3)</f>
        <v>0.001</v>
      </c>
      <c r="W1189" s="4">
        <f>VLOOKUP(L1189,$AA$2:$AC$26,2)</f>
        <v>0.24581</v>
      </c>
      <c r="X1189" s="4">
        <f t="shared" si="92"/>
        <v>24.581</v>
      </c>
      <c r="Y1189" s="4">
        <f t="shared" si="93"/>
        <v>19.6648</v>
      </c>
      <c r="Z1189" s="4">
        <f t="shared" si="94"/>
        <v>30.72625</v>
      </c>
      <c r="AA1189" s="4"/>
      <c r="AB1189" s="4"/>
      <c r="AC1189" s="4"/>
    </row>
    <row r="1190" hidden="1" customHeight="1" spans="19:29">
      <c r="S1190" s="4">
        <f t="shared" si="90"/>
        <v>0</v>
      </c>
      <c r="T1190" s="4">
        <f t="shared" si="91"/>
        <v>0</v>
      </c>
      <c r="U1190" s="4"/>
      <c r="V1190" s="4">
        <f>VLOOKUP(K1190,$AA$2:$AC$26,3)</f>
        <v>0.001</v>
      </c>
      <c r="W1190" s="4">
        <f>VLOOKUP(L1190,$AA$2:$AC$26,2)</f>
        <v>0.24581</v>
      </c>
      <c r="X1190" s="4">
        <f t="shared" si="92"/>
        <v>24.581</v>
      </c>
      <c r="Y1190" s="4">
        <f t="shared" si="93"/>
        <v>19.6648</v>
      </c>
      <c r="Z1190" s="4">
        <f t="shared" si="94"/>
        <v>30.72625</v>
      </c>
      <c r="AA1190" s="4"/>
      <c r="AB1190" s="4"/>
      <c r="AC1190" s="4"/>
    </row>
    <row r="1191" hidden="1" customHeight="1" spans="19:29">
      <c r="S1191" s="4">
        <f t="shared" si="90"/>
        <v>0</v>
      </c>
      <c r="T1191" s="4">
        <f t="shared" si="91"/>
        <v>0</v>
      </c>
      <c r="U1191" s="4"/>
      <c r="V1191" s="4">
        <f>VLOOKUP(K1191,$AA$2:$AC$26,3)</f>
        <v>0.001</v>
      </c>
      <c r="W1191" s="4">
        <f>VLOOKUP(L1191,$AA$2:$AC$26,2)</f>
        <v>0.24581</v>
      </c>
      <c r="X1191" s="4">
        <f t="shared" si="92"/>
        <v>24.581</v>
      </c>
      <c r="Y1191" s="4">
        <f t="shared" si="93"/>
        <v>19.6648</v>
      </c>
      <c r="Z1191" s="4">
        <f t="shared" si="94"/>
        <v>30.72625</v>
      </c>
      <c r="AA1191" s="4"/>
      <c r="AB1191" s="4"/>
      <c r="AC1191" s="4"/>
    </row>
    <row r="1192" hidden="1" customHeight="1" spans="19:29">
      <c r="S1192" s="4">
        <f t="shared" si="90"/>
        <v>0</v>
      </c>
      <c r="T1192" s="4">
        <f t="shared" si="91"/>
        <v>0</v>
      </c>
      <c r="U1192" s="4"/>
      <c r="V1192" s="4">
        <f>VLOOKUP(K1192,$AA$2:$AC$26,3)</f>
        <v>0.001</v>
      </c>
      <c r="W1192" s="4">
        <f>VLOOKUP(L1192,$AA$2:$AC$26,2)</f>
        <v>0.24581</v>
      </c>
      <c r="X1192" s="4">
        <f t="shared" si="92"/>
        <v>24.581</v>
      </c>
      <c r="Y1192" s="4">
        <f t="shared" si="93"/>
        <v>19.6648</v>
      </c>
      <c r="Z1192" s="4">
        <f t="shared" si="94"/>
        <v>30.72625</v>
      </c>
      <c r="AA1192" s="4"/>
      <c r="AB1192" s="4"/>
      <c r="AC1192" s="4"/>
    </row>
    <row r="1193" hidden="1" customHeight="1" spans="19:29">
      <c r="S1193" s="4">
        <f t="shared" si="90"/>
        <v>0</v>
      </c>
      <c r="T1193" s="4">
        <f t="shared" si="91"/>
        <v>0</v>
      </c>
      <c r="U1193" s="4"/>
      <c r="V1193" s="4">
        <f>VLOOKUP(K1193,$AA$2:$AC$26,3)</f>
        <v>0.001</v>
      </c>
      <c r="W1193" s="4">
        <f>VLOOKUP(L1193,$AA$2:$AC$26,2)</f>
        <v>0.24581</v>
      </c>
      <c r="X1193" s="4">
        <f t="shared" si="92"/>
        <v>24.581</v>
      </c>
      <c r="Y1193" s="4">
        <f t="shared" si="93"/>
        <v>19.6648</v>
      </c>
      <c r="Z1193" s="4">
        <f t="shared" si="94"/>
        <v>30.72625</v>
      </c>
      <c r="AA1193" s="4"/>
      <c r="AB1193" s="4"/>
      <c r="AC1193" s="4"/>
    </row>
    <row r="1194" hidden="1" customHeight="1" spans="19:29">
      <c r="S1194" s="4">
        <f t="shared" si="90"/>
        <v>0</v>
      </c>
      <c r="T1194" s="4">
        <f t="shared" si="91"/>
        <v>0</v>
      </c>
      <c r="U1194" s="4"/>
      <c r="V1194" s="4">
        <f>VLOOKUP(K1194,$AA$2:$AC$26,3)</f>
        <v>0.001</v>
      </c>
      <c r="W1194" s="4">
        <f>VLOOKUP(L1194,$AA$2:$AC$26,2)</f>
        <v>0.24581</v>
      </c>
      <c r="X1194" s="4">
        <f t="shared" si="92"/>
        <v>24.581</v>
      </c>
      <c r="Y1194" s="4">
        <f t="shared" si="93"/>
        <v>19.6648</v>
      </c>
      <c r="Z1194" s="4">
        <f t="shared" si="94"/>
        <v>30.72625</v>
      </c>
      <c r="AA1194" s="4"/>
      <c r="AB1194" s="4"/>
      <c r="AC1194" s="4"/>
    </row>
    <row r="1195" hidden="1" customHeight="1" spans="19:29">
      <c r="S1195" s="4">
        <f t="shared" si="90"/>
        <v>0</v>
      </c>
      <c r="T1195" s="4">
        <f t="shared" si="91"/>
        <v>0</v>
      </c>
      <c r="U1195" s="4"/>
      <c r="V1195" s="4">
        <f>VLOOKUP(K1195,$AA$2:$AC$26,3)</f>
        <v>0.001</v>
      </c>
      <c r="W1195" s="4">
        <f>VLOOKUP(L1195,$AA$2:$AC$26,2)</f>
        <v>0.24581</v>
      </c>
      <c r="X1195" s="4">
        <f t="shared" si="92"/>
        <v>24.581</v>
      </c>
      <c r="Y1195" s="4">
        <f t="shared" si="93"/>
        <v>19.6648</v>
      </c>
      <c r="Z1195" s="4">
        <f t="shared" si="94"/>
        <v>30.72625</v>
      </c>
      <c r="AA1195" s="4"/>
      <c r="AB1195" s="4"/>
      <c r="AC1195" s="4"/>
    </row>
    <row r="1196" hidden="1" customHeight="1" spans="19:29">
      <c r="S1196" s="4">
        <f t="shared" si="90"/>
        <v>0</v>
      </c>
      <c r="T1196" s="4">
        <f t="shared" si="91"/>
        <v>0</v>
      </c>
      <c r="U1196" s="4"/>
      <c r="V1196" s="4">
        <f>VLOOKUP(K1196,$AA$2:$AC$26,3)</f>
        <v>0.001</v>
      </c>
      <c r="W1196" s="4">
        <f>VLOOKUP(L1196,$AA$2:$AC$26,2)</f>
        <v>0.24581</v>
      </c>
      <c r="X1196" s="4">
        <f t="shared" si="92"/>
        <v>24.581</v>
      </c>
      <c r="Y1196" s="4">
        <f t="shared" si="93"/>
        <v>19.6648</v>
      </c>
      <c r="Z1196" s="4">
        <f t="shared" si="94"/>
        <v>30.72625</v>
      </c>
      <c r="AA1196" s="4"/>
      <c r="AB1196" s="4"/>
      <c r="AC1196" s="4"/>
    </row>
    <row r="1197" hidden="1" customHeight="1" spans="19:29">
      <c r="S1197" s="4">
        <f t="shared" si="90"/>
        <v>0</v>
      </c>
      <c r="T1197" s="4">
        <f t="shared" si="91"/>
        <v>0</v>
      </c>
      <c r="U1197" s="4"/>
      <c r="V1197" s="4">
        <f>VLOOKUP(K1197,$AA$2:$AC$26,3)</f>
        <v>0.001</v>
      </c>
      <c r="W1197" s="4">
        <f>VLOOKUP(L1197,$AA$2:$AC$26,2)</f>
        <v>0.24581</v>
      </c>
      <c r="X1197" s="4">
        <f t="shared" si="92"/>
        <v>24.581</v>
      </c>
      <c r="Y1197" s="4">
        <f t="shared" si="93"/>
        <v>19.6648</v>
      </c>
      <c r="Z1197" s="4">
        <f t="shared" si="94"/>
        <v>30.72625</v>
      </c>
      <c r="AA1197" s="4"/>
      <c r="AB1197" s="4"/>
      <c r="AC1197" s="4"/>
    </row>
    <row r="1198" hidden="1" customHeight="1" spans="19:29">
      <c r="S1198" s="4">
        <f t="shared" si="90"/>
        <v>0</v>
      </c>
      <c r="T1198" s="4">
        <f t="shared" si="91"/>
        <v>0</v>
      </c>
      <c r="U1198" s="4"/>
      <c r="V1198" s="4">
        <f>VLOOKUP(K1198,$AA$2:$AC$26,3)</f>
        <v>0.001</v>
      </c>
      <c r="W1198" s="4">
        <f>VLOOKUP(L1198,$AA$2:$AC$26,2)</f>
        <v>0.24581</v>
      </c>
      <c r="X1198" s="4">
        <f t="shared" si="92"/>
        <v>24.581</v>
      </c>
      <c r="Y1198" s="4">
        <f t="shared" si="93"/>
        <v>19.6648</v>
      </c>
      <c r="Z1198" s="4">
        <f t="shared" si="94"/>
        <v>30.72625</v>
      </c>
      <c r="AA1198" s="4"/>
      <c r="AB1198" s="4"/>
      <c r="AC1198" s="4"/>
    </row>
    <row r="1199" hidden="1" customHeight="1" spans="19:29">
      <c r="S1199" s="4">
        <f t="shared" si="90"/>
        <v>0</v>
      </c>
      <c r="T1199" s="4">
        <f t="shared" si="91"/>
        <v>0</v>
      </c>
      <c r="U1199" s="4"/>
      <c r="V1199" s="4">
        <f>VLOOKUP(K1199,$AA$2:$AC$26,3)</f>
        <v>0.001</v>
      </c>
      <c r="W1199" s="4">
        <f>VLOOKUP(L1199,$AA$2:$AC$26,2)</f>
        <v>0.24581</v>
      </c>
      <c r="X1199" s="4">
        <f t="shared" si="92"/>
        <v>24.581</v>
      </c>
      <c r="Y1199" s="4">
        <f t="shared" si="93"/>
        <v>19.6648</v>
      </c>
      <c r="Z1199" s="4">
        <f t="shared" si="94"/>
        <v>30.72625</v>
      </c>
      <c r="AA1199" s="4"/>
      <c r="AB1199" s="4"/>
      <c r="AC1199" s="4"/>
    </row>
    <row r="1200" hidden="1" customHeight="1" spans="19:29">
      <c r="S1200" s="4">
        <f t="shared" si="90"/>
        <v>0</v>
      </c>
      <c r="T1200" s="4">
        <f t="shared" si="91"/>
        <v>0</v>
      </c>
      <c r="U1200" s="4"/>
      <c r="V1200" s="4">
        <f>VLOOKUP(K1200,$AA$2:$AC$26,3)</f>
        <v>0.001</v>
      </c>
      <c r="W1200" s="4">
        <f>VLOOKUP(L1200,$AA$2:$AC$26,2)</f>
        <v>0.24581</v>
      </c>
      <c r="X1200" s="4">
        <f t="shared" si="92"/>
        <v>24.581</v>
      </c>
      <c r="Y1200" s="4">
        <f t="shared" si="93"/>
        <v>19.6648</v>
      </c>
      <c r="Z1200" s="4">
        <f t="shared" si="94"/>
        <v>30.72625</v>
      </c>
      <c r="AA1200" s="4"/>
      <c r="AB1200" s="4"/>
      <c r="AC1200" s="4"/>
    </row>
    <row r="1201" hidden="1" customHeight="1" spans="19:29">
      <c r="S1201" s="4">
        <f t="shared" si="90"/>
        <v>0</v>
      </c>
      <c r="T1201" s="4">
        <f t="shared" si="91"/>
        <v>0</v>
      </c>
      <c r="U1201" s="4"/>
      <c r="V1201" s="4">
        <f>VLOOKUP(K1201,$AA$2:$AC$26,3)</f>
        <v>0.001</v>
      </c>
      <c r="W1201" s="4">
        <f>VLOOKUP(L1201,$AA$2:$AC$26,2)</f>
        <v>0.24581</v>
      </c>
      <c r="X1201" s="4">
        <f t="shared" si="92"/>
        <v>24.581</v>
      </c>
      <c r="Y1201" s="4">
        <f t="shared" si="93"/>
        <v>19.6648</v>
      </c>
      <c r="Z1201" s="4">
        <f t="shared" si="94"/>
        <v>30.72625</v>
      </c>
      <c r="AA1201" s="4"/>
      <c r="AB1201" s="4"/>
      <c r="AC1201" s="4"/>
    </row>
    <row r="1202" hidden="1" customHeight="1" spans="19:29">
      <c r="S1202" s="4">
        <f t="shared" si="90"/>
        <v>0</v>
      </c>
      <c r="T1202" s="4">
        <f t="shared" si="91"/>
        <v>0</v>
      </c>
      <c r="U1202" s="4"/>
      <c r="V1202" s="4">
        <f>VLOOKUP(K1202,$AA$2:$AC$26,3)</f>
        <v>0.001</v>
      </c>
      <c r="W1202" s="4">
        <f>VLOOKUP(L1202,$AA$2:$AC$26,2)</f>
        <v>0.24581</v>
      </c>
      <c r="X1202" s="4">
        <f t="shared" si="92"/>
        <v>24.581</v>
      </c>
      <c r="Y1202" s="4">
        <f t="shared" si="93"/>
        <v>19.6648</v>
      </c>
      <c r="Z1202" s="4">
        <f t="shared" si="94"/>
        <v>30.72625</v>
      </c>
      <c r="AA1202" s="4"/>
      <c r="AB1202" s="4"/>
      <c r="AC1202" s="4"/>
    </row>
    <row r="1203" hidden="1" customHeight="1" spans="19:29">
      <c r="S1203" s="4">
        <f t="shared" si="90"/>
        <v>0</v>
      </c>
      <c r="T1203" s="4">
        <f t="shared" si="91"/>
        <v>0</v>
      </c>
      <c r="U1203" s="4"/>
      <c r="V1203" s="4">
        <f>VLOOKUP(K1203,$AA$2:$AC$26,3)</f>
        <v>0.001</v>
      </c>
      <c r="W1203" s="4">
        <f>VLOOKUP(L1203,$AA$2:$AC$26,2)</f>
        <v>0.24581</v>
      </c>
      <c r="X1203" s="4">
        <f t="shared" si="92"/>
        <v>24.581</v>
      </c>
      <c r="Y1203" s="4">
        <f t="shared" si="93"/>
        <v>19.6648</v>
      </c>
      <c r="Z1203" s="4">
        <f t="shared" si="94"/>
        <v>30.72625</v>
      </c>
      <c r="AA1203" s="4"/>
      <c r="AB1203" s="4"/>
      <c r="AC1203" s="4"/>
    </row>
    <row r="1204" hidden="1" customHeight="1" spans="19:29">
      <c r="S1204" s="4">
        <f t="shared" si="90"/>
        <v>0</v>
      </c>
      <c r="T1204" s="4">
        <f t="shared" si="91"/>
        <v>0</v>
      </c>
      <c r="U1204" s="4"/>
      <c r="V1204" s="4">
        <f>VLOOKUP(K1204,$AA$2:$AC$26,3)</f>
        <v>0.001</v>
      </c>
      <c r="W1204" s="4">
        <f>VLOOKUP(L1204,$AA$2:$AC$26,2)</f>
        <v>0.24581</v>
      </c>
      <c r="X1204" s="4">
        <f t="shared" si="92"/>
        <v>24.581</v>
      </c>
      <c r="Y1204" s="4">
        <f t="shared" si="93"/>
        <v>19.6648</v>
      </c>
      <c r="Z1204" s="4">
        <f t="shared" si="94"/>
        <v>30.72625</v>
      </c>
      <c r="AA1204" s="4"/>
      <c r="AB1204" s="4"/>
      <c r="AC1204" s="4"/>
    </row>
    <row r="1205" hidden="1" customHeight="1" spans="19:29">
      <c r="S1205" s="4">
        <f t="shared" si="90"/>
        <v>0</v>
      </c>
      <c r="T1205" s="4">
        <f t="shared" si="91"/>
        <v>0</v>
      </c>
      <c r="U1205" s="4"/>
      <c r="V1205" s="4">
        <f>VLOOKUP(K1205,$AA$2:$AC$26,3)</f>
        <v>0.001</v>
      </c>
      <c r="W1205" s="4">
        <f>VLOOKUP(L1205,$AA$2:$AC$26,2)</f>
        <v>0.24581</v>
      </c>
      <c r="X1205" s="4">
        <f t="shared" si="92"/>
        <v>24.581</v>
      </c>
      <c r="Y1205" s="4">
        <f t="shared" si="93"/>
        <v>19.6648</v>
      </c>
      <c r="Z1205" s="4">
        <f t="shared" si="94"/>
        <v>30.72625</v>
      </c>
      <c r="AA1205" s="4"/>
      <c r="AB1205" s="4"/>
      <c r="AC1205" s="4"/>
    </row>
    <row r="1206" hidden="1" customHeight="1" spans="19:29">
      <c r="S1206" s="4">
        <f t="shared" si="90"/>
        <v>0</v>
      </c>
      <c r="T1206" s="4">
        <f t="shared" si="91"/>
        <v>0</v>
      </c>
      <c r="U1206" s="4"/>
      <c r="V1206" s="4">
        <f>VLOOKUP(K1206,$AA$2:$AC$26,3)</f>
        <v>0.001</v>
      </c>
      <c r="W1206" s="4">
        <f>VLOOKUP(L1206,$AA$2:$AC$26,2)</f>
        <v>0.24581</v>
      </c>
      <c r="X1206" s="4">
        <f t="shared" si="92"/>
        <v>24.581</v>
      </c>
      <c r="Y1206" s="4">
        <f t="shared" si="93"/>
        <v>19.6648</v>
      </c>
      <c r="Z1206" s="4">
        <f t="shared" si="94"/>
        <v>30.72625</v>
      </c>
      <c r="AA1206" s="4"/>
      <c r="AB1206" s="4"/>
      <c r="AC1206" s="4"/>
    </row>
    <row r="1207" hidden="1" customHeight="1" spans="19:29">
      <c r="S1207" s="4">
        <f t="shared" si="90"/>
        <v>0</v>
      </c>
      <c r="T1207" s="4">
        <f t="shared" si="91"/>
        <v>0</v>
      </c>
      <c r="U1207" s="4"/>
      <c r="V1207" s="4">
        <f>VLOOKUP(K1207,$AA$2:$AC$26,3)</f>
        <v>0.001</v>
      </c>
      <c r="W1207" s="4">
        <f>VLOOKUP(L1207,$AA$2:$AC$26,2)</f>
        <v>0.24581</v>
      </c>
      <c r="X1207" s="4">
        <f t="shared" si="92"/>
        <v>24.581</v>
      </c>
      <c r="Y1207" s="4">
        <f t="shared" si="93"/>
        <v>19.6648</v>
      </c>
      <c r="Z1207" s="4">
        <f t="shared" si="94"/>
        <v>30.72625</v>
      </c>
      <c r="AA1207" s="4"/>
      <c r="AB1207" s="4"/>
      <c r="AC1207" s="4"/>
    </row>
    <row r="1208" hidden="1" customHeight="1" spans="19:29">
      <c r="S1208" s="4">
        <f t="shared" si="90"/>
        <v>0</v>
      </c>
      <c r="T1208" s="4">
        <f t="shared" si="91"/>
        <v>0</v>
      </c>
      <c r="U1208" s="4"/>
      <c r="V1208" s="4">
        <f>VLOOKUP(K1208,$AA$2:$AC$26,3)</f>
        <v>0.001</v>
      </c>
      <c r="W1208" s="4">
        <f>VLOOKUP(L1208,$AA$2:$AC$26,2)</f>
        <v>0.24581</v>
      </c>
      <c r="X1208" s="4">
        <f t="shared" si="92"/>
        <v>24.581</v>
      </c>
      <c r="Y1208" s="4">
        <f t="shared" si="93"/>
        <v>19.6648</v>
      </c>
      <c r="Z1208" s="4">
        <f t="shared" si="94"/>
        <v>30.72625</v>
      </c>
      <c r="AA1208" s="4"/>
      <c r="AB1208" s="4"/>
      <c r="AC1208" s="4"/>
    </row>
    <row r="1209" hidden="1" customHeight="1" spans="19:29">
      <c r="S1209" s="4">
        <f t="shared" si="90"/>
        <v>0</v>
      </c>
      <c r="T1209" s="4">
        <f t="shared" si="91"/>
        <v>0</v>
      </c>
      <c r="U1209" s="4"/>
      <c r="V1209" s="4">
        <f>VLOOKUP(K1209,$AA$2:$AC$26,3)</f>
        <v>0.001</v>
      </c>
      <c r="W1209" s="4">
        <f>VLOOKUP(L1209,$AA$2:$AC$26,2)</f>
        <v>0.24581</v>
      </c>
      <c r="X1209" s="4">
        <f t="shared" si="92"/>
        <v>24.581</v>
      </c>
      <c r="Y1209" s="4">
        <f t="shared" si="93"/>
        <v>19.6648</v>
      </c>
      <c r="Z1209" s="4">
        <f t="shared" si="94"/>
        <v>30.72625</v>
      </c>
      <c r="AA1209" s="4"/>
      <c r="AB1209" s="4"/>
      <c r="AC1209" s="4"/>
    </row>
    <row r="1210" hidden="1" customHeight="1" spans="19:29">
      <c r="S1210" s="4">
        <f t="shared" si="90"/>
        <v>0</v>
      </c>
      <c r="T1210" s="4">
        <f t="shared" si="91"/>
        <v>0</v>
      </c>
      <c r="U1210" s="4"/>
      <c r="V1210" s="4">
        <f>VLOOKUP(K1210,$AA$2:$AC$26,3)</f>
        <v>0.001</v>
      </c>
      <c r="W1210" s="4">
        <f>VLOOKUP(L1210,$AA$2:$AC$26,2)</f>
        <v>0.24581</v>
      </c>
      <c r="X1210" s="4">
        <f t="shared" si="92"/>
        <v>24.581</v>
      </c>
      <c r="Y1210" s="4">
        <f t="shared" si="93"/>
        <v>19.6648</v>
      </c>
      <c r="Z1210" s="4">
        <f t="shared" si="94"/>
        <v>30.72625</v>
      </c>
      <c r="AA1210" s="4"/>
      <c r="AB1210" s="4"/>
      <c r="AC1210" s="4"/>
    </row>
    <row r="1211" hidden="1" customHeight="1" spans="19:29">
      <c r="S1211" s="4">
        <f t="shared" si="90"/>
        <v>0</v>
      </c>
      <c r="T1211" s="4">
        <f t="shared" si="91"/>
        <v>0</v>
      </c>
      <c r="U1211" s="4"/>
      <c r="V1211" s="4">
        <f>VLOOKUP(K1211,$AA$2:$AC$26,3)</f>
        <v>0.001</v>
      </c>
      <c r="W1211" s="4">
        <f>VLOOKUP(L1211,$AA$2:$AC$26,2)</f>
        <v>0.24581</v>
      </c>
      <c r="X1211" s="4">
        <f t="shared" si="92"/>
        <v>24.581</v>
      </c>
      <c r="Y1211" s="4">
        <f t="shared" si="93"/>
        <v>19.6648</v>
      </c>
      <c r="Z1211" s="4">
        <f t="shared" si="94"/>
        <v>30.72625</v>
      </c>
      <c r="AA1211" s="4"/>
      <c r="AB1211" s="4"/>
      <c r="AC1211" s="4"/>
    </row>
    <row r="1212" hidden="1" customHeight="1" spans="19:29">
      <c r="S1212" s="4">
        <f t="shared" si="90"/>
        <v>0</v>
      </c>
      <c r="T1212" s="4">
        <f t="shared" si="91"/>
        <v>0</v>
      </c>
      <c r="U1212" s="4"/>
      <c r="V1212" s="4">
        <f>VLOOKUP(K1212,$AA$2:$AC$26,3)</f>
        <v>0.001</v>
      </c>
      <c r="W1212" s="4">
        <f>VLOOKUP(L1212,$AA$2:$AC$26,2)</f>
        <v>0.24581</v>
      </c>
      <c r="X1212" s="4">
        <f t="shared" si="92"/>
        <v>24.581</v>
      </c>
      <c r="Y1212" s="4">
        <f t="shared" si="93"/>
        <v>19.6648</v>
      </c>
      <c r="Z1212" s="4">
        <f t="shared" si="94"/>
        <v>30.72625</v>
      </c>
      <c r="AA1212" s="4"/>
      <c r="AB1212" s="4"/>
      <c r="AC1212" s="4"/>
    </row>
    <row r="1213" hidden="1" customHeight="1" spans="19:29">
      <c r="S1213" s="4">
        <f t="shared" si="90"/>
        <v>0</v>
      </c>
      <c r="T1213" s="4">
        <f t="shared" si="91"/>
        <v>0</v>
      </c>
      <c r="U1213" s="4"/>
      <c r="V1213" s="4">
        <f>VLOOKUP(K1213,$AA$2:$AC$26,3)</f>
        <v>0.001</v>
      </c>
      <c r="W1213" s="4">
        <f>VLOOKUP(L1213,$AA$2:$AC$26,2)</f>
        <v>0.24581</v>
      </c>
      <c r="X1213" s="4">
        <f t="shared" si="92"/>
        <v>24.581</v>
      </c>
      <c r="Y1213" s="4">
        <f t="shared" si="93"/>
        <v>19.6648</v>
      </c>
      <c r="Z1213" s="4">
        <f t="shared" si="94"/>
        <v>30.72625</v>
      </c>
      <c r="AA1213" s="4"/>
      <c r="AB1213" s="4"/>
      <c r="AC1213" s="4"/>
    </row>
    <row r="1214" hidden="1" customHeight="1" spans="19:29">
      <c r="S1214" s="4">
        <f t="shared" si="90"/>
        <v>0</v>
      </c>
      <c r="T1214" s="4">
        <f t="shared" si="91"/>
        <v>0</v>
      </c>
      <c r="U1214" s="4"/>
      <c r="V1214" s="4">
        <f>VLOOKUP(K1214,$AA$2:$AC$26,3)</f>
        <v>0.001</v>
      </c>
      <c r="W1214" s="4">
        <f>VLOOKUP(L1214,$AA$2:$AC$26,2)</f>
        <v>0.24581</v>
      </c>
      <c r="X1214" s="4">
        <f t="shared" si="92"/>
        <v>24.581</v>
      </c>
      <c r="Y1214" s="4">
        <f t="shared" si="93"/>
        <v>19.6648</v>
      </c>
      <c r="Z1214" s="4">
        <f t="shared" si="94"/>
        <v>30.72625</v>
      </c>
      <c r="AA1214" s="4"/>
      <c r="AB1214" s="4"/>
      <c r="AC1214" s="4"/>
    </row>
    <row r="1215" hidden="1" customHeight="1" spans="19:29">
      <c r="S1215" s="4">
        <f t="shared" si="90"/>
        <v>0</v>
      </c>
      <c r="T1215" s="4">
        <f t="shared" si="91"/>
        <v>0</v>
      </c>
      <c r="U1215" s="4"/>
      <c r="V1215" s="4">
        <f>VLOOKUP(K1215,$AA$2:$AC$26,3)</f>
        <v>0.001</v>
      </c>
      <c r="W1215" s="4">
        <f>VLOOKUP(L1215,$AA$2:$AC$26,2)</f>
        <v>0.24581</v>
      </c>
      <c r="X1215" s="4">
        <f t="shared" si="92"/>
        <v>24.581</v>
      </c>
      <c r="Y1215" s="4">
        <f t="shared" si="93"/>
        <v>19.6648</v>
      </c>
      <c r="Z1215" s="4">
        <f t="shared" si="94"/>
        <v>30.72625</v>
      </c>
      <c r="AA1215" s="4"/>
      <c r="AB1215" s="4"/>
      <c r="AC1215" s="4"/>
    </row>
    <row r="1216" hidden="1" customHeight="1" spans="19:29">
      <c r="S1216" s="4">
        <f t="shared" si="90"/>
        <v>0</v>
      </c>
      <c r="T1216" s="4">
        <f t="shared" si="91"/>
        <v>0</v>
      </c>
      <c r="U1216" s="4"/>
      <c r="V1216" s="4">
        <f>VLOOKUP(K1216,$AA$2:$AC$26,3)</f>
        <v>0.001</v>
      </c>
      <c r="W1216" s="4">
        <f>VLOOKUP(L1216,$AA$2:$AC$26,2)</f>
        <v>0.24581</v>
      </c>
      <c r="X1216" s="4">
        <f t="shared" si="92"/>
        <v>24.581</v>
      </c>
      <c r="Y1216" s="4">
        <f t="shared" si="93"/>
        <v>19.6648</v>
      </c>
      <c r="Z1216" s="4">
        <f t="shared" si="94"/>
        <v>30.72625</v>
      </c>
      <c r="AA1216" s="4"/>
      <c r="AB1216" s="4"/>
      <c r="AC1216" s="4"/>
    </row>
    <row r="1217" hidden="1" customHeight="1" spans="19:29">
      <c r="S1217" s="4">
        <f t="shared" si="90"/>
        <v>0</v>
      </c>
      <c r="T1217" s="4">
        <f t="shared" si="91"/>
        <v>0</v>
      </c>
      <c r="U1217" s="4"/>
      <c r="V1217" s="4">
        <f>VLOOKUP(K1217,$AA$2:$AC$26,3)</f>
        <v>0.001</v>
      </c>
      <c r="W1217" s="4">
        <f>VLOOKUP(L1217,$AA$2:$AC$26,2)</f>
        <v>0.24581</v>
      </c>
      <c r="X1217" s="4">
        <f t="shared" si="92"/>
        <v>24.581</v>
      </c>
      <c r="Y1217" s="4">
        <f t="shared" si="93"/>
        <v>19.6648</v>
      </c>
      <c r="Z1217" s="4">
        <f t="shared" si="94"/>
        <v>30.72625</v>
      </c>
      <c r="AA1217" s="4"/>
      <c r="AB1217" s="4"/>
      <c r="AC1217" s="4"/>
    </row>
    <row r="1218" hidden="1" customHeight="1" spans="19:29">
      <c r="S1218" s="4">
        <f t="shared" ref="S1218:S1281" si="95">B1218*F1218</f>
        <v>0</v>
      </c>
      <c r="T1218" s="4">
        <f t="shared" ref="T1218:T1281" si="96">SQRT(J1218)*S1218</f>
        <v>0</v>
      </c>
      <c r="U1218" s="4"/>
      <c r="V1218" s="4">
        <f>VLOOKUP(K1218,$AA$2:$AC$26,3)</f>
        <v>0.001</v>
      </c>
      <c r="W1218" s="4">
        <f>VLOOKUP(L1218,$AA$2:$AC$26,2)</f>
        <v>0.24581</v>
      </c>
      <c r="X1218" s="4">
        <f t="shared" ref="X1218:X1281" si="97">V1218*W1218*100000</f>
        <v>24.581</v>
      </c>
      <c r="Y1218" s="4">
        <f t="shared" ref="Y1218:Y1281" si="98">X1218*0.8</f>
        <v>19.6648</v>
      </c>
      <c r="Z1218" s="4">
        <f t="shared" ref="Z1218:Z1281" si="99">X1218*1.25</f>
        <v>30.72625</v>
      </c>
      <c r="AA1218" s="4"/>
      <c r="AB1218" s="4"/>
      <c r="AC1218" s="4"/>
    </row>
    <row r="1219" hidden="1" customHeight="1" spans="19:29">
      <c r="S1219" s="4">
        <f t="shared" si="95"/>
        <v>0</v>
      </c>
      <c r="T1219" s="4">
        <f t="shared" si="96"/>
        <v>0</v>
      </c>
      <c r="U1219" s="4"/>
      <c r="V1219" s="4">
        <f>VLOOKUP(K1219,$AA$2:$AC$26,3)</f>
        <v>0.001</v>
      </c>
      <c r="W1219" s="4">
        <f>VLOOKUP(L1219,$AA$2:$AC$26,2)</f>
        <v>0.24581</v>
      </c>
      <c r="X1219" s="4">
        <f t="shared" si="97"/>
        <v>24.581</v>
      </c>
      <c r="Y1219" s="4">
        <f t="shared" si="98"/>
        <v>19.6648</v>
      </c>
      <c r="Z1219" s="4">
        <f t="shared" si="99"/>
        <v>30.72625</v>
      </c>
      <c r="AA1219" s="4"/>
      <c r="AB1219" s="4"/>
      <c r="AC1219" s="4"/>
    </row>
    <row r="1220" hidden="1" customHeight="1" spans="19:29">
      <c r="S1220" s="4">
        <f t="shared" si="95"/>
        <v>0</v>
      </c>
      <c r="T1220" s="4">
        <f t="shared" si="96"/>
        <v>0</v>
      </c>
      <c r="U1220" s="4"/>
      <c r="V1220" s="4">
        <f>VLOOKUP(K1220,$AA$2:$AC$26,3)</f>
        <v>0.001</v>
      </c>
      <c r="W1220" s="4">
        <f>VLOOKUP(L1220,$AA$2:$AC$26,2)</f>
        <v>0.24581</v>
      </c>
      <c r="X1220" s="4">
        <f t="shared" si="97"/>
        <v>24.581</v>
      </c>
      <c r="Y1220" s="4">
        <f t="shared" si="98"/>
        <v>19.6648</v>
      </c>
      <c r="Z1220" s="4">
        <f t="shared" si="99"/>
        <v>30.72625</v>
      </c>
      <c r="AA1220" s="4"/>
      <c r="AB1220" s="4"/>
      <c r="AC1220" s="4"/>
    </row>
    <row r="1221" hidden="1" customHeight="1" spans="19:29">
      <c r="S1221" s="4">
        <f t="shared" si="95"/>
        <v>0</v>
      </c>
      <c r="T1221" s="4">
        <f t="shared" si="96"/>
        <v>0</v>
      </c>
      <c r="U1221" s="4"/>
      <c r="V1221" s="4">
        <f>VLOOKUP(K1221,$AA$2:$AC$26,3)</f>
        <v>0.001</v>
      </c>
      <c r="W1221" s="4">
        <f>VLOOKUP(L1221,$AA$2:$AC$26,2)</f>
        <v>0.24581</v>
      </c>
      <c r="X1221" s="4">
        <f t="shared" si="97"/>
        <v>24.581</v>
      </c>
      <c r="Y1221" s="4">
        <f t="shared" si="98"/>
        <v>19.6648</v>
      </c>
      <c r="Z1221" s="4">
        <f t="shared" si="99"/>
        <v>30.72625</v>
      </c>
      <c r="AA1221" s="4"/>
      <c r="AB1221" s="4"/>
      <c r="AC1221" s="4"/>
    </row>
    <row r="1222" hidden="1" customHeight="1" spans="19:29">
      <c r="S1222" s="4">
        <f t="shared" si="95"/>
        <v>0</v>
      </c>
      <c r="T1222" s="4">
        <f t="shared" si="96"/>
        <v>0</v>
      </c>
      <c r="U1222" s="4"/>
      <c r="V1222" s="4">
        <f>VLOOKUP(K1222,$AA$2:$AC$26,3)</f>
        <v>0.001</v>
      </c>
      <c r="W1222" s="4">
        <f>VLOOKUP(L1222,$AA$2:$AC$26,2)</f>
        <v>0.24581</v>
      </c>
      <c r="X1222" s="4">
        <f t="shared" si="97"/>
        <v>24.581</v>
      </c>
      <c r="Y1222" s="4">
        <f t="shared" si="98"/>
        <v>19.6648</v>
      </c>
      <c r="Z1222" s="4">
        <f t="shared" si="99"/>
        <v>30.72625</v>
      </c>
      <c r="AA1222" s="4"/>
      <c r="AB1222" s="4"/>
      <c r="AC1222" s="4"/>
    </row>
    <row r="1223" hidden="1" customHeight="1" spans="19:29">
      <c r="S1223" s="4">
        <f t="shared" si="95"/>
        <v>0</v>
      </c>
      <c r="T1223" s="4">
        <f t="shared" si="96"/>
        <v>0</v>
      </c>
      <c r="U1223" s="4"/>
      <c r="V1223" s="4">
        <f>VLOOKUP(K1223,$AA$2:$AC$26,3)</f>
        <v>0.001</v>
      </c>
      <c r="W1223" s="4">
        <f>VLOOKUP(L1223,$AA$2:$AC$26,2)</f>
        <v>0.24581</v>
      </c>
      <c r="X1223" s="4">
        <f t="shared" si="97"/>
        <v>24.581</v>
      </c>
      <c r="Y1223" s="4">
        <f t="shared" si="98"/>
        <v>19.6648</v>
      </c>
      <c r="Z1223" s="4">
        <f t="shared" si="99"/>
        <v>30.72625</v>
      </c>
      <c r="AA1223" s="4"/>
      <c r="AB1223" s="4"/>
      <c r="AC1223" s="4"/>
    </row>
    <row r="1224" hidden="1" customHeight="1" spans="19:29">
      <c r="S1224" s="4">
        <f t="shared" si="95"/>
        <v>0</v>
      </c>
      <c r="T1224" s="4">
        <f t="shared" si="96"/>
        <v>0</v>
      </c>
      <c r="U1224" s="4"/>
      <c r="V1224" s="4">
        <f>VLOOKUP(K1224,$AA$2:$AC$26,3)</f>
        <v>0.001</v>
      </c>
      <c r="W1224" s="4">
        <f>VLOOKUP(L1224,$AA$2:$AC$26,2)</f>
        <v>0.24581</v>
      </c>
      <c r="X1224" s="4">
        <f t="shared" si="97"/>
        <v>24.581</v>
      </c>
      <c r="Y1224" s="4">
        <f t="shared" si="98"/>
        <v>19.6648</v>
      </c>
      <c r="Z1224" s="4">
        <f t="shared" si="99"/>
        <v>30.72625</v>
      </c>
      <c r="AA1224" s="4"/>
      <c r="AB1224" s="4"/>
      <c r="AC1224" s="4"/>
    </row>
    <row r="1225" hidden="1" customHeight="1" spans="19:29">
      <c r="S1225" s="4">
        <f t="shared" si="95"/>
        <v>0</v>
      </c>
      <c r="T1225" s="4">
        <f t="shared" si="96"/>
        <v>0</v>
      </c>
      <c r="U1225" s="4"/>
      <c r="V1225" s="4">
        <f>VLOOKUP(K1225,$AA$2:$AC$26,3)</f>
        <v>0.001</v>
      </c>
      <c r="W1225" s="4">
        <f>VLOOKUP(L1225,$AA$2:$AC$26,2)</f>
        <v>0.24581</v>
      </c>
      <c r="X1225" s="4">
        <f t="shared" si="97"/>
        <v>24.581</v>
      </c>
      <c r="Y1225" s="4">
        <f t="shared" si="98"/>
        <v>19.6648</v>
      </c>
      <c r="Z1225" s="4">
        <f t="shared" si="99"/>
        <v>30.72625</v>
      </c>
      <c r="AA1225" s="4"/>
      <c r="AB1225" s="4"/>
      <c r="AC1225" s="4"/>
    </row>
    <row r="1226" hidden="1" customHeight="1" spans="19:29">
      <c r="S1226" s="4">
        <f t="shared" si="95"/>
        <v>0</v>
      </c>
      <c r="T1226" s="4">
        <f t="shared" si="96"/>
        <v>0</v>
      </c>
      <c r="U1226" s="4"/>
      <c r="V1226" s="4">
        <f>VLOOKUP(K1226,$AA$2:$AC$26,3)</f>
        <v>0.001</v>
      </c>
      <c r="W1226" s="4">
        <f>VLOOKUP(L1226,$AA$2:$AC$26,2)</f>
        <v>0.24581</v>
      </c>
      <c r="X1226" s="4">
        <f t="shared" si="97"/>
        <v>24.581</v>
      </c>
      <c r="Y1226" s="4">
        <f t="shared" si="98"/>
        <v>19.6648</v>
      </c>
      <c r="Z1226" s="4">
        <f t="shared" si="99"/>
        <v>30.72625</v>
      </c>
      <c r="AA1226" s="4"/>
      <c r="AB1226" s="4"/>
      <c r="AC1226" s="4"/>
    </row>
    <row r="1227" hidden="1" customHeight="1" spans="19:29">
      <c r="S1227" s="4">
        <f t="shared" si="95"/>
        <v>0</v>
      </c>
      <c r="T1227" s="4">
        <f t="shared" si="96"/>
        <v>0</v>
      </c>
      <c r="U1227" s="4"/>
      <c r="V1227" s="4">
        <f>VLOOKUP(K1227,$AA$2:$AC$26,3)</f>
        <v>0.001</v>
      </c>
      <c r="W1227" s="4">
        <f>VLOOKUP(L1227,$AA$2:$AC$26,2)</f>
        <v>0.24581</v>
      </c>
      <c r="X1227" s="4">
        <f t="shared" si="97"/>
        <v>24.581</v>
      </c>
      <c r="Y1227" s="4">
        <f t="shared" si="98"/>
        <v>19.6648</v>
      </c>
      <c r="Z1227" s="4">
        <f t="shared" si="99"/>
        <v>30.72625</v>
      </c>
      <c r="AA1227" s="4"/>
      <c r="AB1227" s="4"/>
      <c r="AC1227" s="4"/>
    </row>
    <row r="1228" hidden="1" customHeight="1" spans="19:29">
      <c r="S1228" s="4">
        <f t="shared" si="95"/>
        <v>0</v>
      </c>
      <c r="T1228" s="4">
        <f t="shared" si="96"/>
        <v>0</v>
      </c>
      <c r="U1228" s="4"/>
      <c r="V1228" s="4">
        <f>VLOOKUP(K1228,$AA$2:$AC$26,3)</f>
        <v>0.001</v>
      </c>
      <c r="W1228" s="4">
        <f>VLOOKUP(L1228,$AA$2:$AC$26,2)</f>
        <v>0.24581</v>
      </c>
      <c r="X1228" s="4">
        <f t="shared" si="97"/>
        <v>24.581</v>
      </c>
      <c r="Y1228" s="4">
        <f t="shared" si="98"/>
        <v>19.6648</v>
      </c>
      <c r="Z1228" s="4">
        <f t="shared" si="99"/>
        <v>30.72625</v>
      </c>
      <c r="AA1228" s="4"/>
      <c r="AB1228" s="4"/>
      <c r="AC1228" s="4"/>
    </row>
    <row r="1229" hidden="1" customHeight="1" spans="19:29">
      <c r="S1229" s="4">
        <f t="shared" si="95"/>
        <v>0</v>
      </c>
      <c r="T1229" s="4">
        <f t="shared" si="96"/>
        <v>0</v>
      </c>
      <c r="U1229" s="4"/>
      <c r="V1229" s="4">
        <f>VLOOKUP(K1229,$AA$2:$AC$26,3)</f>
        <v>0.001</v>
      </c>
      <c r="W1229" s="4">
        <f>VLOOKUP(L1229,$AA$2:$AC$26,2)</f>
        <v>0.24581</v>
      </c>
      <c r="X1229" s="4">
        <f t="shared" si="97"/>
        <v>24.581</v>
      </c>
      <c r="Y1229" s="4">
        <f t="shared" si="98"/>
        <v>19.6648</v>
      </c>
      <c r="Z1229" s="4">
        <f t="shared" si="99"/>
        <v>30.72625</v>
      </c>
      <c r="AA1229" s="4"/>
      <c r="AB1229" s="4"/>
      <c r="AC1229" s="4"/>
    </row>
    <row r="1230" hidden="1" customHeight="1" spans="19:29">
      <c r="S1230" s="4">
        <f t="shared" si="95"/>
        <v>0</v>
      </c>
      <c r="T1230" s="4">
        <f t="shared" si="96"/>
        <v>0</v>
      </c>
      <c r="U1230" s="4"/>
      <c r="V1230" s="4">
        <f>VLOOKUP(K1230,$AA$2:$AC$26,3)</f>
        <v>0.001</v>
      </c>
      <c r="W1230" s="4">
        <f>VLOOKUP(L1230,$AA$2:$AC$26,2)</f>
        <v>0.24581</v>
      </c>
      <c r="X1230" s="4">
        <f t="shared" si="97"/>
        <v>24.581</v>
      </c>
      <c r="Y1230" s="4">
        <f t="shared" si="98"/>
        <v>19.6648</v>
      </c>
      <c r="Z1230" s="4">
        <f t="shared" si="99"/>
        <v>30.72625</v>
      </c>
      <c r="AA1230" s="4"/>
      <c r="AB1230" s="4"/>
      <c r="AC1230" s="4"/>
    </row>
    <row r="1231" hidden="1" customHeight="1" spans="19:29">
      <c r="S1231" s="4">
        <f t="shared" si="95"/>
        <v>0</v>
      </c>
      <c r="T1231" s="4">
        <f t="shared" si="96"/>
        <v>0</v>
      </c>
      <c r="U1231" s="4"/>
      <c r="V1231" s="4">
        <f>VLOOKUP(K1231,$AA$2:$AC$26,3)</f>
        <v>0.001</v>
      </c>
      <c r="W1231" s="4">
        <f>VLOOKUP(L1231,$AA$2:$AC$26,2)</f>
        <v>0.24581</v>
      </c>
      <c r="X1231" s="4">
        <f t="shared" si="97"/>
        <v>24.581</v>
      </c>
      <c r="Y1231" s="4">
        <f t="shared" si="98"/>
        <v>19.6648</v>
      </c>
      <c r="Z1231" s="4">
        <f t="shared" si="99"/>
        <v>30.72625</v>
      </c>
      <c r="AA1231" s="4"/>
      <c r="AB1231" s="4"/>
      <c r="AC1231" s="4"/>
    </row>
    <row r="1232" hidden="1" customHeight="1" spans="19:29">
      <c r="S1232" s="4">
        <f t="shared" si="95"/>
        <v>0</v>
      </c>
      <c r="T1232" s="4">
        <f t="shared" si="96"/>
        <v>0</v>
      </c>
      <c r="U1232" s="4"/>
      <c r="V1232" s="4">
        <f>VLOOKUP(K1232,$AA$2:$AC$26,3)</f>
        <v>0.001</v>
      </c>
      <c r="W1232" s="4">
        <f>VLOOKUP(L1232,$AA$2:$AC$26,2)</f>
        <v>0.24581</v>
      </c>
      <c r="X1232" s="4">
        <f t="shared" si="97"/>
        <v>24.581</v>
      </c>
      <c r="Y1232" s="4">
        <f t="shared" si="98"/>
        <v>19.6648</v>
      </c>
      <c r="Z1232" s="4">
        <f t="shared" si="99"/>
        <v>30.72625</v>
      </c>
      <c r="AA1232" s="4"/>
      <c r="AB1232" s="4"/>
      <c r="AC1232" s="4"/>
    </row>
    <row r="1233" hidden="1" customHeight="1" spans="19:29">
      <c r="S1233" s="4">
        <f t="shared" si="95"/>
        <v>0</v>
      </c>
      <c r="T1233" s="4">
        <f t="shared" si="96"/>
        <v>0</v>
      </c>
      <c r="U1233" s="4"/>
      <c r="V1233" s="4">
        <f>VLOOKUP(K1233,$AA$2:$AC$26,3)</f>
        <v>0.001</v>
      </c>
      <c r="W1233" s="4">
        <f>VLOOKUP(L1233,$AA$2:$AC$26,2)</f>
        <v>0.24581</v>
      </c>
      <c r="X1233" s="4">
        <f t="shared" si="97"/>
        <v>24.581</v>
      </c>
      <c r="Y1233" s="4">
        <f t="shared" si="98"/>
        <v>19.6648</v>
      </c>
      <c r="Z1233" s="4">
        <f t="shared" si="99"/>
        <v>30.72625</v>
      </c>
      <c r="AA1233" s="4"/>
      <c r="AB1233" s="4"/>
      <c r="AC1233" s="4"/>
    </row>
    <row r="1234" hidden="1" customHeight="1" spans="19:29">
      <c r="S1234" s="4">
        <f t="shared" si="95"/>
        <v>0</v>
      </c>
      <c r="T1234" s="4">
        <f t="shared" si="96"/>
        <v>0</v>
      </c>
      <c r="U1234" s="4"/>
      <c r="V1234" s="4">
        <f>VLOOKUP(K1234,$AA$2:$AC$26,3)</f>
        <v>0.001</v>
      </c>
      <c r="W1234" s="4">
        <f>VLOOKUP(L1234,$AA$2:$AC$26,2)</f>
        <v>0.24581</v>
      </c>
      <c r="X1234" s="4">
        <f t="shared" si="97"/>
        <v>24.581</v>
      </c>
      <c r="Y1234" s="4">
        <f t="shared" si="98"/>
        <v>19.6648</v>
      </c>
      <c r="Z1234" s="4">
        <f t="shared" si="99"/>
        <v>30.72625</v>
      </c>
      <c r="AA1234" s="4"/>
      <c r="AB1234" s="4"/>
      <c r="AC1234" s="4"/>
    </row>
    <row r="1235" hidden="1" customHeight="1" spans="19:29">
      <c r="S1235" s="4">
        <f t="shared" si="95"/>
        <v>0</v>
      </c>
      <c r="T1235" s="4">
        <f t="shared" si="96"/>
        <v>0</v>
      </c>
      <c r="U1235" s="4"/>
      <c r="V1235" s="4">
        <f>VLOOKUP(K1235,$AA$2:$AC$26,3)</f>
        <v>0.001</v>
      </c>
      <c r="W1235" s="4">
        <f>VLOOKUP(L1235,$AA$2:$AC$26,2)</f>
        <v>0.24581</v>
      </c>
      <c r="X1235" s="4">
        <f t="shared" si="97"/>
        <v>24.581</v>
      </c>
      <c r="Y1235" s="4">
        <f t="shared" si="98"/>
        <v>19.6648</v>
      </c>
      <c r="Z1235" s="4">
        <f t="shared" si="99"/>
        <v>30.72625</v>
      </c>
      <c r="AA1235" s="4"/>
      <c r="AB1235" s="4"/>
      <c r="AC1235" s="4"/>
    </row>
    <row r="1236" hidden="1" customHeight="1" spans="19:29">
      <c r="S1236" s="4">
        <f t="shared" si="95"/>
        <v>0</v>
      </c>
      <c r="T1236" s="4">
        <f t="shared" si="96"/>
        <v>0</v>
      </c>
      <c r="U1236" s="4"/>
      <c r="V1236" s="4">
        <f>VLOOKUP(K1236,$AA$2:$AC$26,3)</f>
        <v>0.001</v>
      </c>
      <c r="W1236" s="4">
        <f>VLOOKUP(L1236,$AA$2:$AC$26,2)</f>
        <v>0.24581</v>
      </c>
      <c r="X1236" s="4">
        <f t="shared" si="97"/>
        <v>24.581</v>
      </c>
      <c r="Y1236" s="4">
        <f t="shared" si="98"/>
        <v>19.6648</v>
      </c>
      <c r="Z1236" s="4">
        <f t="shared" si="99"/>
        <v>30.72625</v>
      </c>
      <c r="AA1236" s="4"/>
      <c r="AB1236" s="4"/>
      <c r="AC1236" s="4"/>
    </row>
    <row r="1237" hidden="1" customHeight="1" spans="19:29">
      <c r="S1237" s="4">
        <f t="shared" si="95"/>
        <v>0</v>
      </c>
      <c r="T1237" s="4">
        <f t="shared" si="96"/>
        <v>0</v>
      </c>
      <c r="U1237" s="4"/>
      <c r="V1237" s="4">
        <f>VLOOKUP(K1237,$AA$2:$AC$26,3)</f>
        <v>0.001</v>
      </c>
      <c r="W1237" s="4">
        <f>VLOOKUP(L1237,$AA$2:$AC$26,2)</f>
        <v>0.24581</v>
      </c>
      <c r="X1237" s="4">
        <f t="shared" si="97"/>
        <v>24.581</v>
      </c>
      <c r="Y1237" s="4">
        <f t="shared" si="98"/>
        <v>19.6648</v>
      </c>
      <c r="Z1237" s="4">
        <f t="shared" si="99"/>
        <v>30.72625</v>
      </c>
      <c r="AA1237" s="4"/>
      <c r="AB1237" s="4"/>
      <c r="AC1237" s="4"/>
    </row>
    <row r="1238" hidden="1" customHeight="1" spans="19:29">
      <c r="S1238" s="4">
        <f t="shared" si="95"/>
        <v>0</v>
      </c>
      <c r="T1238" s="4">
        <f t="shared" si="96"/>
        <v>0</v>
      </c>
      <c r="U1238" s="4"/>
      <c r="V1238" s="4">
        <f>VLOOKUP(K1238,$AA$2:$AC$26,3)</f>
        <v>0.001</v>
      </c>
      <c r="W1238" s="4">
        <f>VLOOKUP(L1238,$AA$2:$AC$26,2)</f>
        <v>0.24581</v>
      </c>
      <c r="X1238" s="4">
        <f t="shared" si="97"/>
        <v>24.581</v>
      </c>
      <c r="Y1238" s="4">
        <f t="shared" si="98"/>
        <v>19.6648</v>
      </c>
      <c r="Z1238" s="4">
        <f t="shared" si="99"/>
        <v>30.72625</v>
      </c>
      <c r="AA1238" s="4"/>
      <c r="AB1238" s="4"/>
      <c r="AC1238" s="4"/>
    </row>
    <row r="1239" hidden="1" customHeight="1" spans="19:29">
      <c r="S1239" s="4">
        <f t="shared" si="95"/>
        <v>0</v>
      </c>
      <c r="T1239" s="4">
        <f t="shared" si="96"/>
        <v>0</v>
      </c>
      <c r="U1239" s="4"/>
      <c r="V1239" s="4">
        <f>VLOOKUP(K1239,$AA$2:$AC$26,3)</f>
        <v>0.001</v>
      </c>
      <c r="W1239" s="4">
        <f>VLOOKUP(L1239,$AA$2:$AC$26,2)</f>
        <v>0.24581</v>
      </c>
      <c r="X1239" s="4">
        <f t="shared" si="97"/>
        <v>24.581</v>
      </c>
      <c r="Y1239" s="4">
        <f t="shared" si="98"/>
        <v>19.6648</v>
      </c>
      <c r="Z1239" s="4">
        <f t="shared" si="99"/>
        <v>30.72625</v>
      </c>
      <c r="AA1239" s="4"/>
      <c r="AB1239" s="4"/>
      <c r="AC1239" s="4"/>
    </row>
    <row r="1240" hidden="1" customHeight="1" spans="19:29">
      <c r="S1240" s="4">
        <f t="shared" si="95"/>
        <v>0</v>
      </c>
      <c r="T1240" s="4">
        <f t="shared" si="96"/>
        <v>0</v>
      </c>
      <c r="U1240" s="4"/>
      <c r="V1240" s="4">
        <f>VLOOKUP(K1240,$AA$2:$AC$26,3)</f>
        <v>0.001</v>
      </c>
      <c r="W1240" s="4">
        <f>VLOOKUP(L1240,$AA$2:$AC$26,2)</f>
        <v>0.24581</v>
      </c>
      <c r="X1240" s="4">
        <f t="shared" si="97"/>
        <v>24.581</v>
      </c>
      <c r="Y1240" s="4">
        <f t="shared" si="98"/>
        <v>19.6648</v>
      </c>
      <c r="Z1240" s="4">
        <f t="shared" si="99"/>
        <v>30.72625</v>
      </c>
      <c r="AA1240" s="4"/>
      <c r="AB1240" s="4"/>
      <c r="AC1240" s="4"/>
    </row>
    <row r="1241" hidden="1" customHeight="1" spans="19:29">
      <c r="S1241" s="4">
        <f t="shared" si="95"/>
        <v>0</v>
      </c>
      <c r="T1241" s="4">
        <f t="shared" si="96"/>
        <v>0</v>
      </c>
      <c r="U1241" s="4"/>
      <c r="V1241" s="4">
        <f>VLOOKUP(K1241,$AA$2:$AC$26,3)</f>
        <v>0.001</v>
      </c>
      <c r="W1241" s="4">
        <f>VLOOKUP(L1241,$AA$2:$AC$26,2)</f>
        <v>0.24581</v>
      </c>
      <c r="X1241" s="4">
        <f t="shared" si="97"/>
        <v>24.581</v>
      </c>
      <c r="Y1241" s="4">
        <f t="shared" si="98"/>
        <v>19.6648</v>
      </c>
      <c r="Z1241" s="4">
        <f t="shared" si="99"/>
        <v>30.72625</v>
      </c>
      <c r="AA1241" s="4"/>
      <c r="AB1241" s="4"/>
      <c r="AC1241" s="4"/>
    </row>
    <row r="1242" hidden="1" customHeight="1" spans="19:29">
      <c r="S1242" s="4">
        <f t="shared" si="95"/>
        <v>0</v>
      </c>
      <c r="T1242" s="4">
        <f t="shared" si="96"/>
        <v>0</v>
      </c>
      <c r="U1242" s="4"/>
      <c r="V1242" s="4">
        <f>VLOOKUP(K1242,$AA$2:$AC$26,3)</f>
        <v>0.001</v>
      </c>
      <c r="W1242" s="4">
        <f>VLOOKUP(L1242,$AA$2:$AC$26,2)</f>
        <v>0.24581</v>
      </c>
      <c r="X1242" s="4">
        <f t="shared" si="97"/>
        <v>24.581</v>
      </c>
      <c r="Y1242" s="4">
        <f t="shared" si="98"/>
        <v>19.6648</v>
      </c>
      <c r="Z1242" s="4">
        <f t="shared" si="99"/>
        <v>30.72625</v>
      </c>
      <c r="AA1242" s="4"/>
      <c r="AB1242" s="4"/>
      <c r="AC1242" s="4"/>
    </row>
    <row r="1243" hidden="1" customHeight="1" spans="19:29">
      <c r="S1243" s="4">
        <f t="shared" si="95"/>
        <v>0</v>
      </c>
      <c r="T1243" s="4">
        <f t="shared" si="96"/>
        <v>0</v>
      </c>
      <c r="U1243" s="4"/>
      <c r="V1243" s="4">
        <f>VLOOKUP(K1243,$AA$2:$AC$26,3)</f>
        <v>0.001</v>
      </c>
      <c r="W1243" s="4">
        <f>VLOOKUP(L1243,$AA$2:$AC$26,2)</f>
        <v>0.24581</v>
      </c>
      <c r="X1243" s="4">
        <f t="shared" si="97"/>
        <v>24.581</v>
      </c>
      <c r="Y1243" s="4">
        <f t="shared" si="98"/>
        <v>19.6648</v>
      </c>
      <c r="Z1243" s="4">
        <f t="shared" si="99"/>
        <v>30.72625</v>
      </c>
      <c r="AA1243" s="4"/>
      <c r="AB1243" s="4"/>
      <c r="AC1243" s="4"/>
    </row>
    <row r="1244" hidden="1" customHeight="1" spans="19:29">
      <c r="S1244" s="4">
        <f t="shared" si="95"/>
        <v>0</v>
      </c>
      <c r="T1244" s="4">
        <f t="shared" si="96"/>
        <v>0</v>
      </c>
      <c r="U1244" s="4"/>
      <c r="V1244" s="4">
        <f>VLOOKUP(K1244,$AA$2:$AC$26,3)</f>
        <v>0.001</v>
      </c>
      <c r="W1244" s="4">
        <f>VLOOKUP(L1244,$AA$2:$AC$26,2)</f>
        <v>0.24581</v>
      </c>
      <c r="X1244" s="4">
        <f t="shared" si="97"/>
        <v>24.581</v>
      </c>
      <c r="Y1244" s="4">
        <f t="shared" si="98"/>
        <v>19.6648</v>
      </c>
      <c r="Z1244" s="4">
        <f t="shared" si="99"/>
        <v>30.72625</v>
      </c>
      <c r="AA1244" s="4"/>
      <c r="AB1244" s="4"/>
      <c r="AC1244" s="4"/>
    </row>
    <row r="1245" hidden="1" customHeight="1" spans="19:29">
      <c r="S1245" s="4">
        <f t="shared" si="95"/>
        <v>0</v>
      </c>
      <c r="T1245" s="4">
        <f t="shared" si="96"/>
        <v>0</v>
      </c>
      <c r="U1245" s="4"/>
      <c r="V1245" s="4">
        <f>VLOOKUP(K1245,$AA$2:$AC$26,3)</f>
        <v>0.001</v>
      </c>
      <c r="W1245" s="4">
        <f>VLOOKUP(L1245,$AA$2:$AC$26,2)</f>
        <v>0.24581</v>
      </c>
      <c r="X1245" s="4">
        <f t="shared" si="97"/>
        <v>24.581</v>
      </c>
      <c r="Y1245" s="4">
        <f t="shared" si="98"/>
        <v>19.6648</v>
      </c>
      <c r="Z1245" s="4">
        <f t="shared" si="99"/>
        <v>30.72625</v>
      </c>
      <c r="AA1245" s="4"/>
      <c r="AB1245" s="4"/>
      <c r="AC1245" s="4"/>
    </row>
    <row r="1246" hidden="1" customHeight="1" spans="19:29">
      <c r="S1246" s="4">
        <f t="shared" si="95"/>
        <v>0</v>
      </c>
      <c r="T1246" s="4">
        <f t="shared" si="96"/>
        <v>0</v>
      </c>
      <c r="U1246" s="4"/>
      <c r="V1246" s="4">
        <f>VLOOKUP(K1246,$AA$2:$AC$26,3)</f>
        <v>0.001</v>
      </c>
      <c r="W1246" s="4">
        <f>VLOOKUP(L1246,$AA$2:$AC$26,2)</f>
        <v>0.24581</v>
      </c>
      <c r="X1246" s="4">
        <f t="shared" si="97"/>
        <v>24.581</v>
      </c>
      <c r="Y1246" s="4">
        <f t="shared" si="98"/>
        <v>19.6648</v>
      </c>
      <c r="Z1246" s="4">
        <f t="shared" si="99"/>
        <v>30.72625</v>
      </c>
      <c r="AA1246" s="4"/>
      <c r="AB1246" s="4"/>
      <c r="AC1246" s="4"/>
    </row>
    <row r="1247" hidden="1" customHeight="1" spans="19:29">
      <c r="S1247" s="4">
        <f t="shared" si="95"/>
        <v>0</v>
      </c>
      <c r="T1247" s="4">
        <f t="shared" si="96"/>
        <v>0</v>
      </c>
      <c r="U1247" s="4"/>
      <c r="V1247" s="4">
        <f>VLOOKUP(K1247,$AA$2:$AC$26,3)</f>
        <v>0.001</v>
      </c>
      <c r="W1247" s="4">
        <f>VLOOKUP(L1247,$AA$2:$AC$26,2)</f>
        <v>0.24581</v>
      </c>
      <c r="X1247" s="4">
        <f t="shared" si="97"/>
        <v>24.581</v>
      </c>
      <c r="Y1247" s="4">
        <f t="shared" si="98"/>
        <v>19.6648</v>
      </c>
      <c r="Z1247" s="4">
        <f t="shared" si="99"/>
        <v>30.72625</v>
      </c>
      <c r="AA1247" s="4"/>
      <c r="AB1247" s="4"/>
      <c r="AC1247" s="4"/>
    </row>
    <row r="1248" hidden="1" customHeight="1" spans="19:29">
      <c r="S1248" s="4">
        <f t="shared" si="95"/>
        <v>0</v>
      </c>
      <c r="T1248" s="4">
        <f t="shared" si="96"/>
        <v>0</v>
      </c>
      <c r="U1248" s="4"/>
      <c r="V1248" s="4">
        <f>VLOOKUP(K1248,$AA$2:$AC$26,3)</f>
        <v>0.001</v>
      </c>
      <c r="W1248" s="4">
        <f>VLOOKUP(L1248,$AA$2:$AC$26,2)</f>
        <v>0.24581</v>
      </c>
      <c r="X1248" s="4">
        <f t="shared" si="97"/>
        <v>24.581</v>
      </c>
      <c r="Y1248" s="4">
        <f t="shared" si="98"/>
        <v>19.6648</v>
      </c>
      <c r="Z1248" s="4">
        <f t="shared" si="99"/>
        <v>30.72625</v>
      </c>
      <c r="AA1248" s="4"/>
      <c r="AB1248" s="4"/>
      <c r="AC1248" s="4"/>
    </row>
    <row r="1249" hidden="1" customHeight="1" spans="19:29">
      <c r="S1249" s="4">
        <f t="shared" si="95"/>
        <v>0</v>
      </c>
      <c r="T1249" s="4">
        <f t="shared" si="96"/>
        <v>0</v>
      </c>
      <c r="U1249" s="4"/>
      <c r="V1249" s="4">
        <f>VLOOKUP(K1249,$AA$2:$AC$26,3)</f>
        <v>0.001</v>
      </c>
      <c r="W1249" s="4">
        <f>VLOOKUP(L1249,$AA$2:$AC$26,2)</f>
        <v>0.24581</v>
      </c>
      <c r="X1249" s="4">
        <f t="shared" si="97"/>
        <v>24.581</v>
      </c>
      <c r="Y1249" s="4">
        <f t="shared" si="98"/>
        <v>19.6648</v>
      </c>
      <c r="Z1249" s="4">
        <f t="shared" si="99"/>
        <v>30.72625</v>
      </c>
      <c r="AA1249" s="4"/>
      <c r="AB1249" s="4"/>
      <c r="AC1249" s="4"/>
    </row>
    <row r="1250" hidden="1" customHeight="1" spans="19:29">
      <c r="S1250" s="4">
        <f t="shared" si="95"/>
        <v>0</v>
      </c>
      <c r="T1250" s="4">
        <f t="shared" si="96"/>
        <v>0</v>
      </c>
      <c r="U1250" s="4"/>
      <c r="V1250" s="4">
        <f>VLOOKUP(K1250,$AA$2:$AC$26,3)</f>
        <v>0.001</v>
      </c>
      <c r="W1250" s="4">
        <f>VLOOKUP(L1250,$AA$2:$AC$26,2)</f>
        <v>0.24581</v>
      </c>
      <c r="X1250" s="4">
        <f t="shared" si="97"/>
        <v>24.581</v>
      </c>
      <c r="Y1250" s="4">
        <f t="shared" si="98"/>
        <v>19.6648</v>
      </c>
      <c r="Z1250" s="4">
        <f t="shared" si="99"/>
        <v>30.72625</v>
      </c>
      <c r="AA1250" s="4"/>
      <c r="AB1250" s="4"/>
      <c r="AC1250" s="4"/>
    </row>
    <row r="1251" hidden="1" customHeight="1" spans="19:29">
      <c r="S1251" s="4">
        <f t="shared" si="95"/>
        <v>0</v>
      </c>
      <c r="T1251" s="4">
        <f t="shared" si="96"/>
        <v>0</v>
      </c>
      <c r="U1251" s="4"/>
      <c r="V1251" s="4">
        <f>VLOOKUP(K1251,$AA$2:$AC$26,3)</f>
        <v>0.001</v>
      </c>
      <c r="W1251" s="4">
        <f>VLOOKUP(L1251,$AA$2:$AC$26,2)</f>
        <v>0.24581</v>
      </c>
      <c r="X1251" s="4">
        <f t="shared" si="97"/>
        <v>24.581</v>
      </c>
      <c r="Y1251" s="4">
        <f t="shared" si="98"/>
        <v>19.6648</v>
      </c>
      <c r="Z1251" s="4">
        <f t="shared" si="99"/>
        <v>30.72625</v>
      </c>
      <c r="AA1251" s="4"/>
      <c r="AB1251" s="4"/>
      <c r="AC1251" s="4"/>
    </row>
    <row r="1252" hidden="1" customHeight="1" spans="19:29">
      <c r="S1252" s="4">
        <f t="shared" si="95"/>
        <v>0</v>
      </c>
      <c r="T1252" s="4">
        <f t="shared" si="96"/>
        <v>0</v>
      </c>
      <c r="U1252" s="4"/>
      <c r="V1252" s="4">
        <f>VLOOKUP(K1252,$AA$2:$AC$26,3)</f>
        <v>0.001</v>
      </c>
      <c r="W1252" s="4">
        <f>VLOOKUP(L1252,$AA$2:$AC$26,2)</f>
        <v>0.24581</v>
      </c>
      <c r="X1252" s="4">
        <f t="shared" si="97"/>
        <v>24.581</v>
      </c>
      <c r="Y1252" s="4">
        <f t="shared" si="98"/>
        <v>19.6648</v>
      </c>
      <c r="Z1252" s="4">
        <f t="shared" si="99"/>
        <v>30.72625</v>
      </c>
      <c r="AA1252" s="4"/>
      <c r="AB1252" s="4"/>
      <c r="AC1252" s="4"/>
    </row>
    <row r="1253" hidden="1" customHeight="1" spans="19:29">
      <c r="S1253" s="4">
        <f t="shared" si="95"/>
        <v>0</v>
      </c>
      <c r="T1253" s="4">
        <f t="shared" si="96"/>
        <v>0</v>
      </c>
      <c r="U1253" s="4"/>
      <c r="V1253" s="4">
        <f>VLOOKUP(K1253,$AA$2:$AC$26,3)</f>
        <v>0.001</v>
      </c>
      <c r="W1253" s="4">
        <f>VLOOKUP(L1253,$AA$2:$AC$26,2)</f>
        <v>0.24581</v>
      </c>
      <c r="X1253" s="4">
        <f t="shared" si="97"/>
        <v>24.581</v>
      </c>
      <c r="Y1253" s="4">
        <f t="shared" si="98"/>
        <v>19.6648</v>
      </c>
      <c r="Z1253" s="4">
        <f t="shared" si="99"/>
        <v>30.72625</v>
      </c>
      <c r="AA1253" s="4"/>
      <c r="AB1253" s="4"/>
      <c r="AC1253" s="4"/>
    </row>
    <row r="1254" hidden="1" customHeight="1" spans="19:29">
      <c r="S1254" s="4">
        <f t="shared" si="95"/>
        <v>0</v>
      </c>
      <c r="T1254" s="4">
        <f t="shared" si="96"/>
        <v>0</v>
      </c>
      <c r="U1254" s="4"/>
      <c r="V1254" s="4">
        <f>VLOOKUP(K1254,$AA$2:$AC$26,3)</f>
        <v>0.001</v>
      </c>
      <c r="W1254" s="4">
        <f>VLOOKUP(L1254,$AA$2:$AC$26,2)</f>
        <v>0.24581</v>
      </c>
      <c r="X1254" s="4">
        <f t="shared" si="97"/>
        <v>24.581</v>
      </c>
      <c r="Y1254" s="4">
        <f t="shared" si="98"/>
        <v>19.6648</v>
      </c>
      <c r="Z1254" s="4">
        <f t="shared" si="99"/>
        <v>30.72625</v>
      </c>
      <c r="AA1254" s="4"/>
      <c r="AB1254" s="4"/>
      <c r="AC1254" s="4"/>
    </row>
    <row r="1255" hidden="1" customHeight="1" spans="19:29">
      <c r="S1255" s="4">
        <f t="shared" si="95"/>
        <v>0</v>
      </c>
      <c r="T1255" s="4">
        <f t="shared" si="96"/>
        <v>0</v>
      </c>
      <c r="U1255" s="4"/>
      <c r="V1255" s="4">
        <f>VLOOKUP(K1255,$AA$2:$AC$26,3)</f>
        <v>0.001</v>
      </c>
      <c r="W1255" s="4">
        <f>VLOOKUP(L1255,$AA$2:$AC$26,2)</f>
        <v>0.24581</v>
      </c>
      <c r="X1255" s="4">
        <f t="shared" si="97"/>
        <v>24.581</v>
      </c>
      <c r="Y1255" s="4">
        <f t="shared" si="98"/>
        <v>19.6648</v>
      </c>
      <c r="Z1255" s="4">
        <f t="shared" si="99"/>
        <v>30.72625</v>
      </c>
      <c r="AA1255" s="4"/>
      <c r="AB1255" s="4"/>
      <c r="AC1255" s="4"/>
    </row>
    <row r="1256" hidden="1" customHeight="1" spans="19:29">
      <c r="S1256" s="4">
        <f t="shared" si="95"/>
        <v>0</v>
      </c>
      <c r="T1256" s="4">
        <f t="shared" si="96"/>
        <v>0</v>
      </c>
      <c r="U1256" s="4"/>
      <c r="V1256" s="4">
        <f>VLOOKUP(K1256,$AA$2:$AC$26,3)</f>
        <v>0.001</v>
      </c>
      <c r="W1256" s="4">
        <f>VLOOKUP(L1256,$AA$2:$AC$26,2)</f>
        <v>0.24581</v>
      </c>
      <c r="X1256" s="4">
        <f t="shared" si="97"/>
        <v>24.581</v>
      </c>
      <c r="Y1256" s="4">
        <f t="shared" si="98"/>
        <v>19.6648</v>
      </c>
      <c r="Z1256" s="4">
        <f t="shared" si="99"/>
        <v>30.72625</v>
      </c>
      <c r="AA1256" s="4"/>
      <c r="AB1256" s="4"/>
      <c r="AC1256" s="4"/>
    </row>
    <row r="1257" hidden="1" customHeight="1" spans="19:29">
      <c r="S1257" s="4">
        <f t="shared" si="95"/>
        <v>0</v>
      </c>
      <c r="T1257" s="4">
        <f t="shared" si="96"/>
        <v>0</v>
      </c>
      <c r="U1257" s="4"/>
      <c r="V1257" s="4">
        <f>VLOOKUP(K1257,$AA$2:$AC$26,3)</f>
        <v>0.001</v>
      </c>
      <c r="W1257" s="4">
        <f>VLOOKUP(L1257,$AA$2:$AC$26,2)</f>
        <v>0.24581</v>
      </c>
      <c r="X1257" s="4">
        <f t="shared" si="97"/>
        <v>24.581</v>
      </c>
      <c r="Y1257" s="4">
        <f t="shared" si="98"/>
        <v>19.6648</v>
      </c>
      <c r="Z1257" s="4">
        <f t="shared" si="99"/>
        <v>30.72625</v>
      </c>
      <c r="AA1257" s="4"/>
      <c r="AB1257" s="4"/>
      <c r="AC1257" s="4"/>
    </row>
    <row r="1258" hidden="1" customHeight="1" spans="19:29">
      <c r="S1258" s="4">
        <f t="shared" si="95"/>
        <v>0</v>
      </c>
      <c r="T1258" s="4">
        <f t="shared" si="96"/>
        <v>0</v>
      </c>
      <c r="U1258" s="4"/>
      <c r="V1258" s="4">
        <f>VLOOKUP(K1258,$AA$2:$AC$26,3)</f>
        <v>0.001</v>
      </c>
      <c r="W1258" s="4">
        <f>VLOOKUP(L1258,$AA$2:$AC$26,2)</f>
        <v>0.24581</v>
      </c>
      <c r="X1258" s="4">
        <f t="shared" si="97"/>
        <v>24.581</v>
      </c>
      <c r="Y1258" s="4">
        <f t="shared" si="98"/>
        <v>19.6648</v>
      </c>
      <c r="Z1258" s="4">
        <f t="shared" si="99"/>
        <v>30.72625</v>
      </c>
      <c r="AA1258" s="4"/>
      <c r="AB1258" s="4"/>
      <c r="AC1258" s="4"/>
    </row>
    <row r="1259" hidden="1" customHeight="1" spans="19:29">
      <c r="S1259" s="4">
        <f t="shared" si="95"/>
        <v>0</v>
      </c>
      <c r="T1259" s="4">
        <f t="shared" si="96"/>
        <v>0</v>
      </c>
      <c r="U1259" s="4"/>
      <c r="V1259" s="4">
        <f>VLOOKUP(K1259,$AA$2:$AC$26,3)</f>
        <v>0.001</v>
      </c>
      <c r="W1259" s="4">
        <f>VLOOKUP(L1259,$AA$2:$AC$26,2)</f>
        <v>0.24581</v>
      </c>
      <c r="X1259" s="4">
        <f t="shared" si="97"/>
        <v>24.581</v>
      </c>
      <c r="Y1259" s="4">
        <f t="shared" si="98"/>
        <v>19.6648</v>
      </c>
      <c r="Z1259" s="4">
        <f t="shared" si="99"/>
        <v>30.72625</v>
      </c>
      <c r="AA1259" s="4"/>
      <c r="AB1259" s="4"/>
      <c r="AC1259" s="4"/>
    </row>
    <row r="1260" hidden="1" customHeight="1" spans="19:29">
      <c r="S1260" s="4">
        <f t="shared" si="95"/>
        <v>0</v>
      </c>
      <c r="T1260" s="4">
        <f t="shared" si="96"/>
        <v>0</v>
      </c>
      <c r="U1260" s="4"/>
      <c r="V1260" s="4">
        <f>VLOOKUP(K1260,$AA$2:$AC$26,3)</f>
        <v>0.001</v>
      </c>
      <c r="W1260" s="4">
        <f>VLOOKUP(L1260,$AA$2:$AC$26,2)</f>
        <v>0.24581</v>
      </c>
      <c r="X1260" s="4">
        <f t="shared" si="97"/>
        <v>24.581</v>
      </c>
      <c r="Y1260" s="4">
        <f t="shared" si="98"/>
        <v>19.6648</v>
      </c>
      <c r="Z1260" s="4">
        <f t="shared" si="99"/>
        <v>30.72625</v>
      </c>
      <c r="AA1260" s="4"/>
      <c r="AB1260" s="4"/>
      <c r="AC1260" s="4"/>
    </row>
    <row r="1261" hidden="1" customHeight="1" spans="19:29">
      <c r="S1261" s="4">
        <f t="shared" si="95"/>
        <v>0</v>
      </c>
      <c r="T1261" s="4">
        <f t="shared" si="96"/>
        <v>0</v>
      </c>
      <c r="U1261" s="4"/>
      <c r="V1261" s="4">
        <f>VLOOKUP(K1261,$AA$2:$AC$26,3)</f>
        <v>0.001</v>
      </c>
      <c r="W1261" s="4">
        <f>VLOOKUP(L1261,$AA$2:$AC$26,2)</f>
        <v>0.24581</v>
      </c>
      <c r="X1261" s="4">
        <f t="shared" si="97"/>
        <v>24.581</v>
      </c>
      <c r="Y1261" s="4">
        <f t="shared" si="98"/>
        <v>19.6648</v>
      </c>
      <c r="Z1261" s="4">
        <f t="shared" si="99"/>
        <v>30.72625</v>
      </c>
      <c r="AA1261" s="4"/>
      <c r="AB1261" s="4"/>
      <c r="AC1261" s="4"/>
    </row>
    <row r="1262" hidden="1" customHeight="1" spans="19:29">
      <c r="S1262" s="4">
        <f t="shared" si="95"/>
        <v>0</v>
      </c>
      <c r="T1262" s="4">
        <f t="shared" si="96"/>
        <v>0</v>
      </c>
      <c r="U1262" s="4"/>
      <c r="V1262" s="4">
        <f>VLOOKUP(K1262,$AA$2:$AC$26,3)</f>
        <v>0.001</v>
      </c>
      <c r="W1262" s="4">
        <f>VLOOKUP(L1262,$AA$2:$AC$26,2)</f>
        <v>0.24581</v>
      </c>
      <c r="X1262" s="4">
        <f t="shared" si="97"/>
        <v>24.581</v>
      </c>
      <c r="Y1262" s="4">
        <f t="shared" si="98"/>
        <v>19.6648</v>
      </c>
      <c r="Z1262" s="4">
        <f t="shared" si="99"/>
        <v>30.72625</v>
      </c>
      <c r="AA1262" s="4"/>
      <c r="AB1262" s="4"/>
      <c r="AC1262" s="4"/>
    </row>
    <row r="1263" hidden="1" customHeight="1" spans="19:29">
      <c r="S1263" s="4">
        <f t="shared" si="95"/>
        <v>0</v>
      </c>
      <c r="T1263" s="4">
        <f t="shared" si="96"/>
        <v>0</v>
      </c>
      <c r="U1263" s="4"/>
      <c r="V1263" s="4">
        <f>VLOOKUP(K1263,$AA$2:$AC$26,3)</f>
        <v>0.001</v>
      </c>
      <c r="W1263" s="4">
        <f>VLOOKUP(L1263,$AA$2:$AC$26,2)</f>
        <v>0.24581</v>
      </c>
      <c r="X1263" s="4">
        <f t="shared" si="97"/>
        <v>24.581</v>
      </c>
      <c r="Y1263" s="4">
        <f t="shared" si="98"/>
        <v>19.6648</v>
      </c>
      <c r="Z1263" s="4">
        <f t="shared" si="99"/>
        <v>30.72625</v>
      </c>
      <c r="AA1263" s="4"/>
      <c r="AB1263" s="4"/>
      <c r="AC1263" s="4"/>
    </row>
    <row r="1264" hidden="1" customHeight="1" spans="19:29">
      <c r="S1264" s="4">
        <f t="shared" si="95"/>
        <v>0</v>
      </c>
      <c r="T1264" s="4">
        <f t="shared" si="96"/>
        <v>0</v>
      </c>
      <c r="U1264" s="4"/>
      <c r="V1264" s="4">
        <f>VLOOKUP(K1264,$AA$2:$AC$26,3)</f>
        <v>0.001</v>
      </c>
      <c r="W1264" s="4">
        <f>VLOOKUP(L1264,$AA$2:$AC$26,2)</f>
        <v>0.24581</v>
      </c>
      <c r="X1264" s="4">
        <f t="shared" si="97"/>
        <v>24.581</v>
      </c>
      <c r="Y1264" s="4">
        <f t="shared" si="98"/>
        <v>19.6648</v>
      </c>
      <c r="Z1264" s="4">
        <f t="shared" si="99"/>
        <v>30.72625</v>
      </c>
      <c r="AA1264" s="4"/>
      <c r="AB1264" s="4"/>
      <c r="AC1264" s="4"/>
    </row>
    <row r="1265" hidden="1" customHeight="1" spans="19:29">
      <c r="S1265" s="4">
        <f t="shared" si="95"/>
        <v>0</v>
      </c>
      <c r="T1265" s="4">
        <f t="shared" si="96"/>
        <v>0</v>
      </c>
      <c r="U1265" s="4"/>
      <c r="V1265" s="4">
        <f>VLOOKUP(K1265,$AA$2:$AC$26,3)</f>
        <v>0.001</v>
      </c>
      <c r="W1265" s="4">
        <f>VLOOKUP(L1265,$AA$2:$AC$26,2)</f>
        <v>0.24581</v>
      </c>
      <c r="X1265" s="4">
        <f t="shared" si="97"/>
        <v>24.581</v>
      </c>
      <c r="Y1265" s="4">
        <f t="shared" si="98"/>
        <v>19.6648</v>
      </c>
      <c r="Z1265" s="4">
        <f t="shared" si="99"/>
        <v>30.72625</v>
      </c>
      <c r="AA1265" s="4"/>
      <c r="AB1265" s="4"/>
      <c r="AC1265" s="4"/>
    </row>
    <row r="1266" hidden="1" customHeight="1" spans="19:29">
      <c r="S1266" s="4">
        <f t="shared" si="95"/>
        <v>0</v>
      </c>
      <c r="T1266" s="4">
        <f t="shared" si="96"/>
        <v>0</v>
      </c>
      <c r="U1266" s="4"/>
      <c r="V1266" s="4">
        <f>VLOOKUP(K1266,$AA$2:$AC$26,3)</f>
        <v>0.001</v>
      </c>
      <c r="W1266" s="4">
        <f>VLOOKUP(L1266,$AA$2:$AC$26,2)</f>
        <v>0.24581</v>
      </c>
      <c r="X1266" s="4">
        <f t="shared" si="97"/>
        <v>24.581</v>
      </c>
      <c r="Y1266" s="4">
        <f t="shared" si="98"/>
        <v>19.6648</v>
      </c>
      <c r="Z1266" s="4">
        <f t="shared" si="99"/>
        <v>30.72625</v>
      </c>
      <c r="AA1266" s="4"/>
      <c r="AB1266" s="4"/>
      <c r="AC1266" s="4"/>
    </row>
    <row r="1267" hidden="1" customHeight="1" spans="19:29">
      <c r="S1267" s="4">
        <f t="shared" si="95"/>
        <v>0</v>
      </c>
      <c r="T1267" s="4">
        <f t="shared" si="96"/>
        <v>0</v>
      </c>
      <c r="U1267" s="4"/>
      <c r="V1267" s="4">
        <f>VLOOKUP(K1267,$AA$2:$AC$26,3)</f>
        <v>0.001</v>
      </c>
      <c r="W1267" s="4">
        <f>VLOOKUP(L1267,$AA$2:$AC$26,2)</f>
        <v>0.24581</v>
      </c>
      <c r="X1267" s="4">
        <f t="shared" si="97"/>
        <v>24.581</v>
      </c>
      <c r="Y1267" s="4">
        <f t="shared" si="98"/>
        <v>19.6648</v>
      </c>
      <c r="Z1267" s="4">
        <f t="shared" si="99"/>
        <v>30.72625</v>
      </c>
      <c r="AA1267" s="4"/>
      <c r="AB1267" s="4"/>
      <c r="AC1267" s="4"/>
    </row>
    <row r="1268" hidden="1" customHeight="1" spans="19:29">
      <c r="S1268" s="4">
        <f t="shared" si="95"/>
        <v>0</v>
      </c>
      <c r="T1268" s="4">
        <f t="shared" si="96"/>
        <v>0</v>
      </c>
      <c r="U1268" s="4"/>
      <c r="V1268" s="4">
        <f>VLOOKUP(K1268,$AA$2:$AC$26,3)</f>
        <v>0.001</v>
      </c>
      <c r="W1268" s="4">
        <f>VLOOKUP(L1268,$AA$2:$AC$26,2)</f>
        <v>0.24581</v>
      </c>
      <c r="X1268" s="4">
        <f t="shared" si="97"/>
        <v>24.581</v>
      </c>
      <c r="Y1268" s="4">
        <f t="shared" si="98"/>
        <v>19.6648</v>
      </c>
      <c r="Z1268" s="4">
        <f t="shared" si="99"/>
        <v>30.72625</v>
      </c>
      <c r="AA1268" s="4"/>
      <c r="AB1268" s="4"/>
      <c r="AC1268" s="4"/>
    </row>
    <row r="1269" hidden="1" customHeight="1" spans="19:29">
      <c r="S1269" s="4">
        <f t="shared" si="95"/>
        <v>0</v>
      </c>
      <c r="T1269" s="4">
        <f t="shared" si="96"/>
        <v>0</v>
      </c>
      <c r="U1269" s="4"/>
      <c r="V1269" s="4">
        <f>VLOOKUP(K1269,$AA$2:$AC$26,3)</f>
        <v>0.001</v>
      </c>
      <c r="W1269" s="4">
        <f>VLOOKUP(L1269,$AA$2:$AC$26,2)</f>
        <v>0.24581</v>
      </c>
      <c r="X1269" s="4">
        <f t="shared" si="97"/>
        <v>24.581</v>
      </c>
      <c r="Y1269" s="4">
        <f t="shared" si="98"/>
        <v>19.6648</v>
      </c>
      <c r="Z1269" s="4">
        <f t="shared" si="99"/>
        <v>30.72625</v>
      </c>
      <c r="AA1269" s="4"/>
      <c r="AB1269" s="4"/>
      <c r="AC1269" s="4"/>
    </row>
    <row r="1270" hidden="1" customHeight="1" spans="19:29">
      <c r="S1270" s="4">
        <f t="shared" si="95"/>
        <v>0</v>
      </c>
      <c r="T1270" s="4">
        <f t="shared" si="96"/>
        <v>0</v>
      </c>
      <c r="U1270" s="4"/>
      <c r="V1270" s="4">
        <f>VLOOKUP(K1270,$AA$2:$AC$26,3)</f>
        <v>0.001</v>
      </c>
      <c r="W1270" s="4">
        <f>VLOOKUP(L1270,$AA$2:$AC$26,2)</f>
        <v>0.24581</v>
      </c>
      <c r="X1270" s="4">
        <f t="shared" si="97"/>
        <v>24.581</v>
      </c>
      <c r="Y1270" s="4">
        <f t="shared" si="98"/>
        <v>19.6648</v>
      </c>
      <c r="Z1270" s="4">
        <f t="shared" si="99"/>
        <v>30.72625</v>
      </c>
      <c r="AA1270" s="4"/>
      <c r="AB1270" s="4"/>
      <c r="AC1270" s="4"/>
    </row>
    <row r="1271" hidden="1" customHeight="1" spans="19:29">
      <c r="S1271" s="4">
        <f t="shared" si="95"/>
        <v>0</v>
      </c>
      <c r="T1271" s="4">
        <f t="shared" si="96"/>
        <v>0</v>
      </c>
      <c r="U1271" s="4"/>
      <c r="V1271" s="4">
        <f>VLOOKUP(K1271,$AA$2:$AC$26,3)</f>
        <v>0.001</v>
      </c>
      <c r="W1271" s="4">
        <f>VLOOKUP(L1271,$AA$2:$AC$26,2)</f>
        <v>0.24581</v>
      </c>
      <c r="X1271" s="4">
        <f t="shared" si="97"/>
        <v>24.581</v>
      </c>
      <c r="Y1271" s="4">
        <f t="shared" si="98"/>
        <v>19.6648</v>
      </c>
      <c r="Z1271" s="4">
        <f t="shared" si="99"/>
        <v>30.72625</v>
      </c>
      <c r="AA1271" s="4"/>
      <c r="AB1271" s="4"/>
      <c r="AC1271" s="4"/>
    </row>
    <row r="1272" hidden="1" customHeight="1" spans="19:29">
      <c r="S1272" s="4">
        <f t="shared" si="95"/>
        <v>0</v>
      </c>
      <c r="T1272" s="4">
        <f t="shared" si="96"/>
        <v>0</v>
      </c>
      <c r="U1272" s="4"/>
      <c r="V1272" s="4">
        <f>VLOOKUP(K1272,$AA$2:$AC$26,3)</f>
        <v>0.001</v>
      </c>
      <c r="W1272" s="4">
        <f>VLOOKUP(L1272,$AA$2:$AC$26,2)</f>
        <v>0.24581</v>
      </c>
      <c r="X1272" s="4">
        <f t="shared" si="97"/>
        <v>24.581</v>
      </c>
      <c r="Y1272" s="4">
        <f t="shared" si="98"/>
        <v>19.6648</v>
      </c>
      <c r="Z1272" s="4">
        <f t="shared" si="99"/>
        <v>30.72625</v>
      </c>
      <c r="AA1272" s="4"/>
      <c r="AB1272" s="4"/>
      <c r="AC1272" s="4"/>
    </row>
    <row r="1273" hidden="1" customHeight="1" spans="19:29">
      <c r="S1273" s="4">
        <f t="shared" si="95"/>
        <v>0</v>
      </c>
      <c r="T1273" s="4">
        <f t="shared" si="96"/>
        <v>0</v>
      </c>
      <c r="U1273" s="4"/>
      <c r="V1273" s="4">
        <f>VLOOKUP(K1273,$AA$2:$AC$26,3)</f>
        <v>0.001</v>
      </c>
      <c r="W1273" s="4">
        <f>VLOOKUP(L1273,$AA$2:$AC$26,2)</f>
        <v>0.24581</v>
      </c>
      <c r="X1273" s="4">
        <f t="shared" si="97"/>
        <v>24.581</v>
      </c>
      <c r="Y1273" s="4">
        <f t="shared" si="98"/>
        <v>19.6648</v>
      </c>
      <c r="Z1273" s="4">
        <f t="shared" si="99"/>
        <v>30.72625</v>
      </c>
      <c r="AA1273" s="4"/>
      <c r="AB1273" s="4"/>
      <c r="AC1273" s="4"/>
    </row>
    <row r="1274" hidden="1" customHeight="1" spans="19:29">
      <c r="S1274" s="4">
        <f t="shared" si="95"/>
        <v>0</v>
      </c>
      <c r="T1274" s="4">
        <f t="shared" si="96"/>
        <v>0</v>
      </c>
      <c r="U1274" s="4"/>
      <c r="V1274" s="4">
        <f>VLOOKUP(K1274,$AA$2:$AC$26,3)</f>
        <v>0.001</v>
      </c>
      <c r="W1274" s="4">
        <f>VLOOKUP(L1274,$AA$2:$AC$26,2)</f>
        <v>0.24581</v>
      </c>
      <c r="X1274" s="4">
        <f t="shared" si="97"/>
        <v>24.581</v>
      </c>
      <c r="Y1274" s="4">
        <f t="shared" si="98"/>
        <v>19.6648</v>
      </c>
      <c r="Z1274" s="4">
        <f t="shared" si="99"/>
        <v>30.72625</v>
      </c>
      <c r="AA1274" s="4"/>
      <c r="AB1274" s="4"/>
      <c r="AC1274" s="4"/>
    </row>
    <row r="1275" hidden="1" customHeight="1" spans="19:29">
      <c r="S1275" s="4">
        <f t="shared" si="95"/>
        <v>0</v>
      </c>
      <c r="T1275" s="4">
        <f t="shared" si="96"/>
        <v>0</v>
      </c>
      <c r="U1275" s="4"/>
      <c r="V1275" s="4">
        <f>VLOOKUP(K1275,$AA$2:$AC$26,3)</f>
        <v>0.001</v>
      </c>
      <c r="W1275" s="4">
        <f>VLOOKUP(L1275,$AA$2:$AC$26,2)</f>
        <v>0.24581</v>
      </c>
      <c r="X1275" s="4">
        <f t="shared" si="97"/>
        <v>24.581</v>
      </c>
      <c r="Y1275" s="4">
        <f t="shared" si="98"/>
        <v>19.6648</v>
      </c>
      <c r="Z1275" s="4">
        <f t="shared" si="99"/>
        <v>30.72625</v>
      </c>
      <c r="AA1275" s="4"/>
      <c r="AB1275" s="4"/>
      <c r="AC1275" s="4"/>
    </row>
    <row r="1276" hidden="1" customHeight="1" spans="19:29">
      <c r="S1276" s="4">
        <f t="shared" si="95"/>
        <v>0</v>
      </c>
      <c r="T1276" s="4">
        <f t="shared" si="96"/>
        <v>0</v>
      </c>
      <c r="U1276" s="4"/>
      <c r="V1276" s="4">
        <f>VLOOKUP(K1276,$AA$2:$AC$26,3)</f>
        <v>0.001</v>
      </c>
      <c r="W1276" s="4">
        <f>VLOOKUP(L1276,$AA$2:$AC$26,2)</f>
        <v>0.24581</v>
      </c>
      <c r="X1276" s="4">
        <f t="shared" si="97"/>
        <v>24.581</v>
      </c>
      <c r="Y1276" s="4">
        <f t="shared" si="98"/>
        <v>19.6648</v>
      </c>
      <c r="Z1276" s="4">
        <f t="shared" si="99"/>
        <v>30.72625</v>
      </c>
      <c r="AA1276" s="4"/>
      <c r="AB1276" s="4"/>
      <c r="AC1276" s="4"/>
    </row>
    <row r="1277" hidden="1" customHeight="1" spans="19:29">
      <c r="S1277" s="4">
        <f t="shared" si="95"/>
        <v>0</v>
      </c>
      <c r="T1277" s="4">
        <f t="shared" si="96"/>
        <v>0</v>
      </c>
      <c r="U1277" s="4"/>
      <c r="V1277" s="4">
        <f>VLOOKUP(K1277,$AA$2:$AC$26,3)</f>
        <v>0.001</v>
      </c>
      <c r="W1277" s="4">
        <f>VLOOKUP(L1277,$AA$2:$AC$26,2)</f>
        <v>0.24581</v>
      </c>
      <c r="X1277" s="4">
        <f t="shared" si="97"/>
        <v>24.581</v>
      </c>
      <c r="Y1277" s="4">
        <f t="shared" si="98"/>
        <v>19.6648</v>
      </c>
      <c r="Z1277" s="4">
        <f t="shared" si="99"/>
        <v>30.72625</v>
      </c>
      <c r="AA1277" s="4"/>
      <c r="AB1277" s="4"/>
      <c r="AC1277" s="4"/>
    </row>
    <row r="1278" hidden="1" customHeight="1" spans="19:29">
      <c r="S1278" s="4">
        <f t="shared" si="95"/>
        <v>0</v>
      </c>
      <c r="T1278" s="4">
        <f t="shared" si="96"/>
        <v>0</v>
      </c>
      <c r="U1278" s="4"/>
      <c r="V1278" s="4">
        <f>VLOOKUP(K1278,$AA$2:$AC$26,3)</f>
        <v>0.001</v>
      </c>
      <c r="W1278" s="4">
        <f>VLOOKUP(L1278,$AA$2:$AC$26,2)</f>
        <v>0.24581</v>
      </c>
      <c r="X1278" s="4">
        <f t="shared" si="97"/>
        <v>24.581</v>
      </c>
      <c r="Y1278" s="4">
        <f t="shared" si="98"/>
        <v>19.6648</v>
      </c>
      <c r="Z1278" s="4">
        <f t="shared" si="99"/>
        <v>30.72625</v>
      </c>
      <c r="AA1278" s="4"/>
      <c r="AB1278" s="4"/>
      <c r="AC1278" s="4"/>
    </row>
    <row r="1279" hidden="1" customHeight="1" spans="19:29">
      <c r="S1279" s="4">
        <f t="shared" si="95"/>
        <v>0</v>
      </c>
      <c r="T1279" s="4">
        <f t="shared" si="96"/>
        <v>0</v>
      </c>
      <c r="U1279" s="4"/>
      <c r="V1279" s="4">
        <f>VLOOKUP(K1279,$AA$2:$AC$26,3)</f>
        <v>0.001</v>
      </c>
      <c r="W1279" s="4">
        <f>VLOOKUP(L1279,$AA$2:$AC$26,2)</f>
        <v>0.24581</v>
      </c>
      <c r="X1279" s="4">
        <f t="shared" si="97"/>
        <v>24.581</v>
      </c>
      <c r="Y1279" s="4">
        <f t="shared" si="98"/>
        <v>19.6648</v>
      </c>
      <c r="Z1279" s="4">
        <f t="shared" si="99"/>
        <v>30.72625</v>
      </c>
      <c r="AA1279" s="4"/>
      <c r="AB1279" s="4"/>
      <c r="AC1279" s="4"/>
    </row>
    <row r="1280" hidden="1" customHeight="1" spans="19:29">
      <c r="S1280" s="4">
        <f t="shared" si="95"/>
        <v>0</v>
      </c>
      <c r="T1280" s="4">
        <f t="shared" si="96"/>
        <v>0</v>
      </c>
      <c r="U1280" s="4"/>
      <c r="V1280" s="4">
        <f>VLOOKUP(K1280,$AA$2:$AC$26,3)</f>
        <v>0.001</v>
      </c>
      <c r="W1280" s="4">
        <f>VLOOKUP(L1280,$AA$2:$AC$26,2)</f>
        <v>0.24581</v>
      </c>
      <c r="X1280" s="4">
        <f t="shared" si="97"/>
        <v>24.581</v>
      </c>
      <c r="Y1280" s="4">
        <f t="shared" si="98"/>
        <v>19.6648</v>
      </c>
      <c r="Z1280" s="4">
        <f t="shared" si="99"/>
        <v>30.72625</v>
      </c>
      <c r="AA1280" s="4"/>
      <c r="AB1280" s="4"/>
      <c r="AC1280" s="4"/>
    </row>
    <row r="1281" hidden="1" customHeight="1" spans="19:29">
      <c r="S1281" s="4">
        <f t="shared" si="95"/>
        <v>0</v>
      </c>
      <c r="T1281" s="4">
        <f t="shared" si="96"/>
        <v>0</v>
      </c>
      <c r="U1281" s="4"/>
      <c r="V1281" s="4">
        <f>VLOOKUP(K1281,$AA$2:$AC$26,3)</f>
        <v>0.001</v>
      </c>
      <c r="W1281" s="4">
        <f>VLOOKUP(L1281,$AA$2:$AC$26,2)</f>
        <v>0.24581</v>
      </c>
      <c r="X1281" s="4">
        <f t="shared" si="97"/>
        <v>24.581</v>
      </c>
      <c r="Y1281" s="4">
        <f t="shared" si="98"/>
        <v>19.6648</v>
      </c>
      <c r="Z1281" s="4">
        <f t="shared" si="99"/>
        <v>30.72625</v>
      </c>
      <c r="AA1281" s="4"/>
      <c r="AB1281" s="4"/>
      <c r="AC1281" s="4"/>
    </row>
    <row r="1282" hidden="1" customHeight="1" spans="19:29">
      <c r="S1282" s="4">
        <f t="shared" ref="S1282:S1345" si="100">B1282*F1282</f>
        <v>0</v>
      </c>
      <c r="T1282" s="4">
        <f t="shared" ref="T1282:T1345" si="101">SQRT(J1282)*S1282</f>
        <v>0</v>
      </c>
      <c r="U1282" s="4"/>
      <c r="V1282" s="4">
        <f>VLOOKUP(K1282,$AA$2:$AC$26,3)</f>
        <v>0.001</v>
      </c>
      <c r="W1282" s="4">
        <f>VLOOKUP(L1282,$AA$2:$AC$26,2)</f>
        <v>0.24581</v>
      </c>
      <c r="X1282" s="4">
        <f t="shared" ref="X1282:X1345" si="102">V1282*W1282*100000</f>
        <v>24.581</v>
      </c>
      <c r="Y1282" s="4">
        <f t="shared" ref="Y1282:Y1345" si="103">X1282*0.8</f>
        <v>19.6648</v>
      </c>
      <c r="Z1282" s="4">
        <f t="shared" ref="Z1282:Z1345" si="104">X1282*1.25</f>
        <v>30.72625</v>
      </c>
      <c r="AA1282" s="4"/>
      <c r="AB1282" s="4"/>
      <c r="AC1282" s="4"/>
    </row>
    <row r="1283" hidden="1" customHeight="1" spans="19:29">
      <c r="S1283" s="4">
        <f t="shared" si="100"/>
        <v>0</v>
      </c>
      <c r="T1283" s="4">
        <f t="shared" si="101"/>
        <v>0</v>
      </c>
      <c r="U1283" s="4"/>
      <c r="V1283" s="4">
        <f>VLOOKUP(K1283,$AA$2:$AC$26,3)</f>
        <v>0.001</v>
      </c>
      <c r="W1283" s="4">
        <f>VLOOKUP(L1283,$AA$2:$AC$26,2)</f>
        <v>0.24581</v>
      </c>
      <c r="X1283" s="4">
        <f t="shared" si="102"/>
        <v>24.581</v>
      </c>
      <c r="Y1283" s="4">
        <f t="shared" si="103"/>
        <v>19.6648</v>
      </c>
      <c r="Z1283" s="4">
        <f t="shared" si="104"/>
        <v>30.72625</v>
      </c>
      <c r="AA1283" s="4"/>
      <c r="AB1283" s="4"/>
      <c r="AC1283" s="4"/>
    </row>
    <row r="1284" hidden="1" customHeight="1" spans="19:29">
      <c r="S1284" s="4">
        <f t="shared" si="100"/>
        <v>0</v>
      </c>
      <c r="T1284" s="4">
        <f t="shared" si="101"/>
        <v>0</v>
      </c>
      <c r="U1284" s="4"/>
      <c r="V1284" s="4">
        <f>VLOOKUP(K1284,$AA$2:$AC$26,3)</f>
        <v>0.001</v>
      </c>
      <c r="W1284" s="4">
        <f>VLOOKUP(L1284,$AA$2:$AC$26,2)</f>
        <v>0.24581</v>
      </c>
      <c r="X1284" s="4">
        <f t="shared" si="102"/>
        <v>24.581</v>
      </c>
      <c r="Y1284" s="4">
        <f t="shared" si="103"/>
        <v>19.6648</v>
      </c>
      <c r="Z1284" s="4">
        <f t="shared" si="104"/>
        <v>30.72625</v>
      </c>
      <c r="AA1284" s="4"/>
      <c r="AB1284" s="4"/>
      <c r="AC1284" s="4"/>
    </row>
    <row r="1285" hidden="1" customHeight="1" spans="19:29">
      <c r="S1285" s="4">
        <f t="shared" si="100"/>
        <v>0</v>
      </c>
      <c r="T1285" s="4">
        <f t="shared" si="101"/>
        <v>0</v>
      </c>
      <c r="U1285" s="4"/>
      <c r="V1285" s="4">
        <f>VLOOKUP(K1285,$AA$2:$AC$26,3)</f>
        <v>0.001</v>
      </c>
      <c r="W1285" s="4">
        <f>VLOOKUP(L1285,$AA$2:$AC$26,2)</f>
        <v>0.24581</v>
      </c>
      <c r="X1285" s="4">
        <f t="shared" si="102"/>
        <v>24.581</v>
      </c>
      <c r="Y1285" s="4">
        <f t="shared" si="103"/>
        <v>19.6648</v>
      </c>
      <c r="Z1285" s="4">
        <f t="shared" si="104"/>
        <v>30.72625</v>
      </c>
      <c r="AA1285" s="4"/>
      <c r="AB1285" s="4"/>
      <c r="AC1285" s="4"/>
    </row>
    <row r="1286" hidden="1" customHeight="1" spans="19:29">
      <c r="S1286" s="4">
        <f t="shared" si="100"/>
        <v>0</v>
      </c>
      <c r="T1286" s="4">
        <f t="shared" si="101"/>
        <v>0</v>
      </c>
      <c r="U1286" s="4"/>
      <c r="V1286" s="4">
        <f>VLOOKUP(K1286,$AA$2:$AC$26,3)</f>
        <v>0.001</v>
      </c>
      <c r="W1286" s="4">
        <f>VLOOKUP(L1286,$AA$2:$AC$26,2)</f>
        <v>0.24581</v>
      </c>
      <c r="X1286" s="4">
        <f t="shared" si="102"/>
        <v>24.581</v>
      </c>
      <c r="Y1286" s="4">
        <f t="shared" si="103"/>
        <v>19.6648</v>
      </c>
      <c r="Z1286" s="4">
        <f t="shared" si="104"/>
        <v>30.72625</v>
      </c>
      <c r="AA1286" s="4"/>
      <c r="AB1286" s="4"/>
      <c r="AC1286" s="4"/>
    </row>
    <row r="1287" hidden="1" customHeight="1" spans="19:29">
      <c r="S1287" s="4">
        <f t="shared" si="100"/>
        <v>0</v>
      </c>
      <c r="T1287" s="4">
        <f t="shared" si="101"/>
        <v>0</v>
      </c>
      <c r="U1287" s="4"/>
      <c r="V1287" s="4">
        <f>VLOOKUP(K1287,$AA$2:$AC$26,3)</f>
        <v>0.001</v>
      </c>
      <c r="W1287" s="4">
        <f>VLOOKUP(L1287,$AA$2:$AC$26,2)</f>
        <v>0.24581</v>
      </c>
      <c r="X1287" s="4">
        <f t="shared" si="102"/>
        <v>24.581</v>
      </c>
      <c r="Y1287" s="4">
        <f t="shared" si="103"/>
        <v>19.6648</v>
      </c>
      <c r="Z1287" s="4">
        <f t="shared" si="104"/>
        <v>30.72625</v>
      </c>
      <c r="AA1287" s="4"/>
      <c r="AB1287" s="4"/>
      <c r="AC1287" s="4"/>
    </row>
    <row r="1288" hidden="1" customHeight="1" spans="19:29">
      <c r="S1288" s="4">
        <f t="shared" si="100"/>
        <v>0</v>
      </c>
      <c r="T1288" s="4">
        <f t="shared" si="101"/>
        <v>0</v>
      </c>
      <c r="U1288" s="4"/>
      <c r="V1288" s="4">
        <f>VLOOKUP(K1288,$AA$2:$AC$26,3)</f>
        <v>0.001</v>
      </c>
      <c r="W1288" s="4">
        <f>VLOOKUP(L1288,$AA$2:$AC$26,2)</f>
        <v>0.24581</v>
      </c>
      <c r="X1288" s="4">
        <f t="shared" si="102"/>
        <v>24.581</v>
      </c>
      <c r="Y1288" s="4">
        <f t="shared" si="103"/>
        <v>19.6648</v>
      </c>
      <c r="Z1288" s="4">
        <f t="shared" si="104"/>
        <v>30.72625</v>
      </c>
      <c r="AA1288" s="4"/>
      <c r="AB1288" s="4"/>
      <c r="AC1288" s="4"/>
    </row>
    <row r="1289" hidden="1" customHeight="1" spans="19:29">
      <c r="S1289" s="4">
        <f t="shared" si="100"/>
        <v>0</v>
      </c>
      <c r="T1289" s="4">
        <f t="shared" si="101"/>
        <v>0</v>
      </c>
      <c r="U1289" s="4"/>
      <c r="V1289" s="4">
        <f>VLOOKUP(K1289,$AA$2:$AC$26,3)</f>
        <v>0.001</v>
      </c>
      <c r="W1289" s="4">
        <f>VLOOKUP(L1289,$AA$2:$AC$26,2)</f>
        <v>0.24581</v>
      </c>
      <c r="X1289" s="4">
        <f t="shared" si="102"/>
        <v>24.581</v>
      </c>
      <c r="Y1289" s="4">
        <f t="shared" si="103"/>
        <v>19.6648</v>
      </c>
      <c r="Z1289" s="4">
        <f t="shared" si="104"/>
        <v>30.72625</v>
      </c>
      <c r="AA1289" s="4"/>
      <c r="AB1289" s="4"/>
      <c r="AC1289" s="4"/>
    </row>
    <row r="1290" hidden="1" customHeight="1" spans="19:29">
      <c r="S1290" s="4">
        <f t="shared" si="100"/>
        <v>0</v>
      </c>
      <c r="T1290" s="4">
        <f t="shared" si="101"/>
        <v>0</v>
      </c>
      <c r="U1290" s="4"/>
      <c r="V1290" s="4">
        <f>VLOOKUP(K1290,$AA$2:$AC$26,3)</f>
        <v>0.001</v>
      </c>
      <c r="W1290" s="4">
        <f>VLOOKUP(L1290,$AA$2:$AC$26,2)</f>
        <v>0.24581</v>
      </c>
      <c r="X1290" s="4">
        <f t="shared" si="102"/>
        <v>24.581</v>
      </c>
      <c r="Y1290" s="4">
        <f t="shared" si="103"/>
        <v>19.6648</v>
      </c>
      <c r="Z1290" s="4">
        <f t="shared" si="104"/>
        <v>30.72625</v>
      </c>
      <c r="AA1290" s="4"/>
      <c r="AB1290" s="4"/>
      <c r="AC1290" s="4"/>
    </row>
    <row r="1291" hidden="1" customHeight="1" spans="19:29">
      <c r="S1291" s="4">
        <f t="shared" si="100"/>
        <v>0</v>
      </c>
      <c r="T1291" s="4">
        <f t="shared" si="101"/>
        <v>0</v>
      </c>
      <c r="U1291" s="4"/>
      <c r="V1291" s="4">
        <f>VLOOKUP(K1291,$AA$2:$AC$26,3)</f>
        <v>0.001</v>
      </c>
      <c r="W1291" s="4">
        <f>VLOOKUP(L1291,$AA$2:$AC$26,2)</f>
        <v>0.24581</v>
      </c>
      <c r="X1291" s="4">
        <f t="shared" si="102"/>
        <v>24.581</v>
      </c>
      <c r="Y1291" s="4">
        <f t="shared" si="103"/>
        <v>19.6648</v>
      </c>
      <c r="Z1291" s="4">
        <f t="shared" si="104"/>
        <v>30.72625</v>
      </c>
      <c r="AA1291" s="4"/>
      <c r="AB1291" s="4"/>
      <c r="AC1291" s="4"/>
    </row>
    <row r="1292" hidden="1" customHeight="1" spans="19:29">
      <c r="S1292" s="4">
        <f t="shared" si="100"/>
        <v>0</v>
      </c>
      <c r="T1292" s="4">
        <f t="shared" si="101"/>
        <v>0</v>
      </c>
      <c r="U1292" s="4"/>
      <c r="V1292" s="4">
        <f>VLOOKUP(K1292,$AA$2:$AC$26,3)</f>
        <v>0.001</v>
      </c>
      <c r="W1292" s="4">
        <f>VLOOKUP(L1292,$AA$2:$AC$26,2)</f>
        <v>0.24581</v>
      </c>
      <c r="X1292" s="4">
        <f t="shared" si="102"/>
        <v>24.581</v>
      </c>
      <c r="Y1292" s="4">
        <f t="shared" si="103"/>
        <v>19.6648</v>
      </c>
      <c r="Z1292" s="4">
        <f t="shared" si="104"/>
        <v>30.72625</v>
      </c>
      <c r="AA1292" s="4"/>
      <c r="AB1292" s="4"/>
      <c r="AC1292" s="4"/>
    </row>
    <row r="1293" hidden="1" customHeight="1" spans="19:29">
      <c r="S1293" s="4">
        <f t="shared" si="100"/>
        <v>0</v>
      </c>
      <c r="T1293" s="4">
        <f t="shared" si="101"/>
        <v>0</v>
      </c>
      <c r="U1293" s="4"/>
      <c r="V1293" s="4">
        <f>VLOOKUP(K1293,$AA$2:$AC$26,3)</f>
        <v>0.001</v>
      </c>
      <c r="W1293" s="4">
        <f>VLOOKUP(L1293,$AA$2:$AC$26,2)</f>
        <v>0.24581</v>
      </c>
      <c r="X1293" s="4">
        <f t="shared" si="102"/>
        <v>24.581</v>
      </c>
      <c r="Y1293" s="4">
        <f t="shared" si="103"/>
        <v>19.6648</v>
      </c>
      <c r="Z1293" s="4">
        <f t="shared" si="104"/>
        <v>30.72625</v>
      </c>
      <c r="AA1293" s="4"/>
      <c r="AB1293" s="4"/>
      <c r="AC1293" s="4"/>
    </row>
    <row r="1294" hidden="1" customHeight="1" spans="19:29">
      <c r="S1294" s="4">
        <f t="shared" si="100"/>
        <v>0</v>
      </c>
      <c r="T1294" s="4">
        <f t="shared" si="101"/>
        <v>0</v>
      </c>
      <c r="U1294" s="4"/>
      <c r="V1294" s="4">
        <f>VLOOKUP(K1294,$AA$2:$AC$26,3)</f>
        <v>0.001</v>
      </c>
      <c r="W1294" s="4">
        <f>VLOOKUP(L1294,$AA$2:$AC$26,2)</f>
        <v>0.24581</v>
      </c>
      <c r="X1294" s="4">
        <f t="shared" si="102"/>
        <v>24.581</v>
      </c>
      <c r="Y1294" s="4">
        <f t="shared" si="103"/>
        <v>19.6648</v>
      </c>
      <c r="Z1294" s="4">
        <f t="shared" si="104"/>
        <v>30.72625</v>
      </c>
      <c r="AA1294" s="4"/>
      <c r="AB1294" s="4"/>
      <c r="AC1294" s="4"/>
    </row>
    <row r="1295" hidden="1" customHeight="1" spans="19:29">
      <c r="S1295" s="4">
        <f t="shared" si="100"/>
        <v>0</v>
      </c>
      <c r="T1295" s="4">
        <f t="shared" si="101"/>
        <v>0</v>
      </c>
      <c r="U1295" s="4"/>
      <c r="V1295" s="4">
        <f>VLOOKUP(K1295,$AA$2:$AC$26,3)</f>
        <v>0.001</v>
      </c>
      <c r="W1295" s="4">
        <f>VLOOKUP(L1295,$AA$2:$AC$26,2)</f>
        <v>0.24581</v>
      </c>
      <c r="X1295" s="4">
        <f t="shared" si="102"/>
        <v>24.581</v>
      </c>
      <c r="Y1295" s="4">
        <f t="shared" si="103"/>
        <v>19.6648</v>
      </c>
      <c r="Z1295" s="4">
        <f t="shared" si="104"/>
        <v>30.72625</v>
      </c>
      <c r="AA1295" s="4"/>
      <c r="AB1295" s="4"/>
      <c r="AC1295" s="4"/>
    </row>
    <row r="1296" hidden="1" customHeight="1" spans="19:29">
      <c r="S1296" s="4">
        <f t="shared" si="100"/>
        <v>0</v>
      </c>
      <c r="T1296" s="4">
        <f t="shared" si="101"/>
        <v>0</v>
      </c>
      <c r="U1296" s="4"/>
      <c r="V1296" s="4">
        <f>VLOOKUP(K1296,$AA$2:$AC$26,3)</f>
        <v>0.001</v>
      </c>
      <c r="W1296" s="4">
        <f>VLOOKUP(L1296,$AA$2:$AC$26,2)</f>
        <v>0.24581</v>
      </c>
      <c r="X1296" s="4">
        <f t="shared" si="102"/>
        <v>24.581</v>
      </c>
      <c r="Y1296" s="4">
        <f t="shared" si="103"/>
        <v>19.6648</v>
      </c>
      <c r="Z1296" s="4">
        <f t="shared" si="104"/>
        <v>30.72625</v>
      </c>
      <c r="AA1296" s="4"/>
      <c r="AB1296" s="4"/>
      <c r="AC1296" s="4"/>
    </row>
    <row r="1297" hidden="1" customHeight="1" spans="19:29">
      <c r="S1297" s="4">
        <f t="shared" si="100"/>
        <v>0</v>
      </c>
      <c r="T1297" s="4">
        <f t="shared" si="101"/>
        <v>0</v>
      </c>
      <c r="U1297" s="4"/>
      <c r="V1297" s="4">
        <f>VLOOKUP(K1297,$AA$2:$AC$26,3)</f>
        <v>0.001</v>
      </c>
      <c r="W1297" s="4">
        <f>VLOOKUP(L1297,$AA$2:$AC$26,2)</f>
        <v>0.24581</v>
      </c>
      <c r="X1297" s="4">
        <f t="shared" si="102"/>
        <v>24.581</v>
      </c>
      <c r="Y1297" s="4">
        <f t="shared" si="103"/>
        <v>19.6648</v>
      </c>
      <c r="Z1297" s="4">
        <f t="shared" si="104"/>
        <v>30.72625</v>
      </c>
      <c r="AA1297" s="4"/>
      <c r="AB1297" s="4"/>
      <c r="AC1297" s="4"/>
    </row>
    <row r="1298" hidden="1" customHeight="1" spans="19:29">
      <c r="S1298" s="4">
        <f t="shared" si="100"/>
        <v>0</v>
      </c>
      <c r="T1298" s="4">
        <f t="shared" si="101"/>
        <v>0</v>
      </c>
      <c r="U1298" s="4"/>
      <c r="V1298" s="4">
        <f>VLOOKUP(K1298,$AA$2:$AC$26,3)</f>
        <v>0.001</v>
      </c>
      <c r="W1298" s="4">
        <f>VLOOKUP(L1298,$AA$2:$AC$26,2)</f>
        <v>0.24581</v>
      </c>
      <c r="X1298" s="4">
        <f t="shared" si="102"/>
        <v>24.581</v>
      </c>
      <c r="Y1298" s="4">
        <f t="shared" si="103"/>
        <v>19.6648</v>
      </c>
      <c r="Z1298" s="4">
        <f t="shared" si="104"/>
        <v>30.72625</v>
      </c>
      <c r="AA1298" s="4"/>
      <c r="AB1298" s="4"/>
      <c r="AC1298" s="4"/>
    </row>
    <row r="1299" hidden="1" customHeight="1" spans="19:29">
      <c r="S1299" s="4">
        <f t="shared" si="100"/>
        <v>0</v>
      </c>
      <c r="T1299" s="4">
        <f t="shared" si="101"/>
        <v>0</v>
      </c>
      <c r="U1299" s="4"/>
      <c r="V1299" s="4">
        <f>VLOOKUP(K1299,$AA$2:$AC$26,3)</f>
        <v>0.001</v>
      </c>
      <c r="W1299" s="4">
        <f>VLOOKUP(L1299,$AA$2:$AC$26,2)</f>
        <v>0.24581</v>
      </c>
      <c r="X1299" s="4">
        <f t="shared" si="102"/>
        <v>24.581</v>
      </c>
      <c r="Y1299" s="4">
        <f t="shared" si="103"/>
        <v>19.6648</v>
      </c>
      <c r="Z1299" s="4">
        <f t="shared" si="104"/>
        <v>30.72625</v>
      </c>
      <c r="AA1299" s="4"/>
      <c r="AB1299" s="4"/>
      <c r="AC1299" s="4"/>
    </row>
    <row r="1300" hidden="1" customHeight="1" spans="19:29">
      <c r="S1300" s="4">
        <f t="shared" si="100"/>
        <v>0</v>
      </c>
      <c r="T1300" s="4">
        <f t="shared" si="101"/>
        <v>0</v>
      </c>
      <c r="U1300" s="4"/>
      <c r="V1300" s="4">
        <f>VLOOKUP(K1300,$AA$2:$AC$26,3)</f>
        <v>0.001</v>
      </c>
      <c r="W1300" s="4">
        <f>VLOOKUP(L1300,$AA$2:$AC$26,2)</f>
        <v>0.24581</v>
      </c>
      <c r="X1300" s="4">
        <f t="shared" si="102"/>
        <v>24.581</v>
      </c>
      <c r="Y1300" s="4">
        <f t="shared" si="103"/>
        <v>19.6648</v>
      </c>
      <c r="Z1300" s="4">
        <f t="shared" si="104"/>
        <v>30.72625</v>
      </c>
      <c r="AA1300" s="4"/>
      <c r="AB1300" s="4"/>
      <c r="AC1300" s="4"/>
    </row>
    <row r="1301" hidden="1" customHeight="1" spans="19:29">
      <c r="S1301" s="4">
        <f t="shared" si="100"/>
        <v>0</v>
      </c>
      <c r="T1301" s="4">
        <f t="shared" si="101"/>
        <v>0</v>
      </c>
      <c r="U1301" s="4"/>
      <c r="V1301" s="4">
        <f>VLOOKUP(K1301,$AA$2:$AC$26,3)</f>
        <v>0.001</v>
      </c>
      <c r="W1301" s="4">
        <f>VLOOKUP(L1301,$AA$2:$AC$26,2)</f>
        <v>0.24581</v>
      </c>
      <c r="X1301" s="4">
        <f t="shared" si="102"/>
        <v>24.581</v>
      </c>
      <c r="Y1301" s="4">
        <f t="shared" si="103"/>
        <v>19.6648</v>
      </c>
      <c r="Z1301" s="4">
        <f t="shared" si="104"/>
        <v>30.72625</v>
      </c>
      <c r="AA1301" s="4"/>
      <c r="AB1301" s="4"/>
      <c r="AC1301" s="4"/>
    </row>
    <row r="1302" hidden="1" customHeight="1" spans="19:29">
      <c r="S1302" s="4">
        <f t="shared" si="100"/>
        <v>0</v>
      </c>
      <c r="T1302" s="4">
        <f t="shared" si="101"/>
        <v>0</v>
      </c>
      <c r="U1302" s="4"/>
      <c r="V1302" s="4">
        <f>VLOOKUP(K1302,$AA$2:$AC$26,3)</f>
        <v>0.001</v>
      </c>
      <c r="W1302" s="4">
        <f>VLOOKUP(L1302,$AA$2:$AC$26,2)</f>
        <v>0.24581</v>
      </c>
      <c r="X1302" s="4">
        <f t="shared" si="102"/>
        <v>24.581</v>
      </c>
      <c r="Y1302" s="4">
        <f t="shared" si="103"/>
        <v>19.6648</v>
      </c>
      <c r="Z1302" s="4">
        <f t="shared" si="104"/>
        <v>30.72625</v>
      </c>
      <c r="AA1302" s="4"/>
      <c r="AB1302" s="4"/>
      <c r="AC1302" s="4"/>
    </row>
    <row r="1303" hidden="1" customHeight="1" spans="19:29">
      <c r="S1303" s="4">
        <f t="shared" si="100"/>
        <v>0</v>
      </c>
      <c r="T1303" s="4">
        <f t="shared" si="101"/>
        <v>0</v>
      </c>
      <c r="U1303" s="4"/>
      <c r="V1303" s="4">
        <f>VLOOKUP(K1303,$AA$2:$AC$26,3)</f>
        <v>0.001</v>
      </c>
      <c r="W1303" s="4">
        <f>VLOOKUP(L1303,$AA$2:$AC$26,2)</f>
        <v>0.24581</v>
      </c>
      <c r="X1303" s="4">
        <f t="shared" si="102"/>
        <v>24.581</v>
      </c>
      <c r="Y1303" s="4">
        <f t="shared" si="103"/>
        <v>19.6648</v>
      </c>
      <c r="Z1303" s="4">
        <f t="shared" si="104"/>
        <v>30.72625</v>
      </c>
      <c r="AA1303" s="4"/>
      <c r="AB1303" s="4"/>
      <c r="AC1303" s="4"/>
    </row>
    <row r="1304" hidden="1" customHeight="1" spans="19:29">
      <c r="S1304" s="4">
        <f t="shared" si="100"/>
        <v>0</v>
      </c>
      <c r="T1304" s="4">
        <f t="shared" si="101"/>
        <v>0</v>
      </c>
      <c r="U1304" s="4"/>
      <c r="V1304" s="4">
        <f>VLOOKUP(K1304,$AA$2:$AC$26,3)</f>
        <v>0.001</v>
      </c>
      <c r="W1304" s="4">
        <f>VLOOKUP(L1304,$AA$2:$AC$26,2)</f>
        <v>0.24581</v>
      </c>
      <c r="X1304" s="4">
        <f t="shared" si="102"/>
        <v>24.581</v>
      </c>
      <c r="Y1304" s="4">
        <f t="shared" si="103"/>
        <v>19.6648</v>
      </c>
      <c r="Z1304" s="4">
        <f t="shared" si="104"/>
        <v>30.72625</v>
      </c>
      <c r="AA1304" s="4"/>
      <c r="AB1304" s="4"/>
      <c r="AC1304" s="4"/>
    </row>
    <row r="1305" hidden="1" customHeight="1" spans="19:29">
      <c r="S1305" s="4">
        <f t="shared" si="100"/>
        <v>0</v>
      </c>
      <c r="T1305" s="4">
        <f t="shared" si="101"/>
        <v>0</v>
      </c>
      <c r="U1305" s="4"/>
      <c r="V1305" s="4">
        <f>VLOOKUP(K1305,$AA$2:$AC$26,3)</f>
        <v>0.001</v>
      </c>
      <c r="W1305" s="4">
        <f>VLOOKUP(L1305,$AA$2:$AC$26,2)</f>
        <v>0.24581</v>
      </c>
      <c r="X1305" s="4">
        <f t="shared" si="102"/>
        <v>24.581</v>
      </c>
      <c r="Y1305" s="4">
        <f t="shared" si="103"/>
        <v>19.6648</v>
      </c>
      <c r="Z1305" s="4">
        <f t="shared" si="104"/>
        <v>30.72625</v>
      </c>
      <c r="AA1305" s="4"/>
      <c r="AB1305" s="4"/>
      <c r="AC1305" s="4"/>
    </row>
    <row r="1306" hidden="1" customHeight="1" spans="19:29">
      <c r="S1306" s="4">
        <f t="shared" si="100"/>
        <v>0</v>
      </c>
      <c r="T1306" s="4">
        <f t="shared" si="101"/>
        <v>0</v>
      </c>
      <c r="U1306" s="4"/>
      <c r="V1306" s="4">
        <f>VLOOKUP(K1306,$AA$2:$AC$26,3)</f>
        <v>0.001</v>
      </c>
      <c r="W1306" s="4">
        <f>VLOOKUP(L1306,$AA$2:$AC$26,2)</f>
        <v>0.24581</v>
      </c>
      <c r="X1306" s="4">
        <f t="shared" si="102"/>
        <v>24.581</v>
      </c>
      <c r="Y1306" s="4">
        <f t="shared" si="103"/>
        <v>19.6648</v>
      </c>
      <c r="Z1306" s="4">
        <f t="shared" si="104"/>
        <v>30.72625</v>
      </c>
      <c r="AA1306" s="4"/>
      <c r="AB1306" s="4"/>
      <c r="AC1306" s="4"/>
    </row>
    <row r="1307" hidden="1" customHeight="1" spans="19:29">
      <c r="S1307" s="4">
        <f t="shared" si="100"/>
        <v>0</v>
      </c>
      <c r="T1307" s="4">
        <f t="shared" si="101"/>
        <v>0</v>
      </c>
      <c r="U1307" s="4"/>
      <c r="V1307" s="4">
        <f>VLOOKUP(K1307,$AA$2:$AC$26,3)</f>
        <v>0.001</v>
      </c>
      <c r="W1307" s="4">
        <f>VLOOKUP(L1307,$AA$2:$AC$26,2)</f>
        <v>0.24581</v>
      </c>
      <c r="X1307" s="4">
        <f t="shared" si="102"/>
        <v>24.581</v>
      </c>
      <c r="Y1307" s="4">
        <f t="shared" si="103"/>
        <v>19.6648</v>
      </c>
      <c r="Z1307" s="4">
        <f t="shared" si="104"/>
        <v>30.72625</v>
      </c>
      <c r="AA1307" s="4"/>
      <c r="AB1307" s="4"/>
      <c r="AC1307" s="4"/>
    </row>
    <row r="1308" hidden="1" customHeight="1" spans="19:29">
      <c r="S1308" s="4">
        <f t="shared" si="100"/>
        <v>0</v>
      </c>
      <c r="T1308" s="4">
        <f t="shared" si="101"/>
        <v>0</v>
      </c>
      <c r="U1308" s="4"/>
      <c r="V1308" s="4">
        <f>VLOOKUP(K1308,$AA$2:$AC$26,3)</f>
        <v>0.001</v>
      </c>
      <c r="W1308" s="4">
        <f>VLOOKUP(L1308,$AA$2:$AC$26,2)</f>
        <v>0.24581</v>
      </c>
      <c r="X1308" s="4">
        <f t="shared" si="102"/>
        <v>24.581</v>
      </c>
      <c r="Y1308" s="4">
        <f t="shared" si="103"/>
        <v>19.6648</v>
      </c>
      <c r="Z1308" s="4">
        <f t="shared" si="104"/>
        <v>30.72625</v>
      </c>
      <c r="AA1308" s="4"/>
      <c r="AB1308" s="4"/>
      <c r="AC1308" s="4"/>
    </row>
    <row r="1309" hidden="1" customHeight="1" spans="19:29">
      <c r="S1309" s="4">
        <f t="shared" si="100"/>
        <v>0</v>
      </c>
      <c r="T1309" s="4">
        <f t="shared" si="101"/>
        <v>0</v>
      </c>
      <c r="U1309" s="4"/>
      <c r="V1309" s="4">
        <f>VLOOKUP(K1309,$AA$2:$AC$26,3)</f>
        <v>0.001</v>
      </c>
      <c r="W1309" s="4">
        <f>VLOOKUP(L1309,$AA$2:$AC$26,2)</f>
        <v>0.24581</v>
      </c>
      <c r="X1309" s="4">
        <f t="shared" si="102"/>
        <v>24.581</v>
      </c>
      <c r="Y1309" s="4">
        <f t="shared" si="103"/>
        <v>19.6648</v>
      </c>
      <c r="Z1309" s="4">
        <f t="shared" si="104"/>
        <v>30.72625</v>
      </c>
      <c r="AA1309" s="4"/>
      <c r="AB1309" s="4"/>
      <c r="AC1309" s="4"/>
    </row>
    <row r="1310" hidden="1" customHeight="1" spans="19:29">
      <c r="S1310" s="4">
        <f t="shared" si="100"/>
        <v>0</v>
      </c>
      <c r="T1310" s="4">
        <f t="shared" si="101"/>
        <v>0</v>
      </c>
      <c r="U1310" s="4"/>
      <c r="V1310" s="4">
        <f>VLOOKUP(K1310,$AA$2:$AC$26,3)</f>
        <v>0.001</v>
      </c>
      <c r="W1310" s="4">
        <f>VLOOKUP(L1310,$AA$2:$AC$26,2)</f>
        <v>0.24581</v>
      </c>
      <c r="X1310" s="4">
        <f t="shared" si="102"/>
        <v>24.581</v>
      </c>
      <c r="Y1310" s="4">
        <f t="shared" si="103"/>
        <v>19.6648</v>
      </c>
      <c r="Z1310" s="4">
        <f t="shared" si="104"/>
        <v>30.72625</v>
      </c>
      <c r="AA1310" s="4"/>
      <c r="AB1310" s="4"/>
      <c r="AC1310" s="4"/>
    </row>
    <row r="1311" hidden="1" customHeight="1" spans="19:29">
      <c r="S1311" s="4">
        <f t="shared" si="100"/>
        <v>0</v>
      </c>
      <c r="T1311" s="4">
        <f t="shared" si="101"/>
        <v>0</v>
      </c>
      <c r="U1311" s="4"/>
      <c r="V1311" s="4">
        <f>VLOOKUP(K1311,$AA$2:$AC$26,3)</f>
        <v>0.001</v>
      </c>
      <c r="W1311" s="4">
        <f>VLOOKUP(L1311,$AA$2:$AC$26,2)</f>
        <v>0.24581</v>
      </c>
      <c r="X1311" s="4">
        <f t="shared" si="102"/>
        <v>24.581</v>
      </c>
      <c r="Y1311" s="4">
        <f t="shared" si="103"/>
        <v>19.6648</v>
      </c>
      <c r="Z1311" s="4">
        <f t="shared" si="104"/>
        <v>30.72625</v>
      </c>
      <c r="AA1311" s="4"/>
      <c r="AB1311" s="4"/>
      <c r="AC1311" s="4"/>
    </row>
    <row r="1312" hidden="1" customHeight="1" spans="19:29">
      <c r="S1312" s="4">
        <f t="shared" si="100"/>
        <v>0</v>
      </c>
      <c r="T1312" s="4">
        <f t="shared" si="101"/>
        <v>0</v>
      </c>
      <c r="U1312" s="4"/>
      <c r="V1312" s="4">
        <f>VLOOKUP(K1312,$AA$2:$AC$26,3)</f>
        <v>0.001</v>
      </c>
      <c r="W1312" s="4">
        <f>VLOOKUP(L1312,$AA$2:$AC$26,2)</f>
        <v>0.24581</v>
      </c>
      <c r="X1312" s="4">
        <f t="shared" si="102"/>
        <v>24.581</v>
      </c>
      <c r="Y1312" s="4">
        <f t="shared" si="103"/>
        <v>19.6648</v>
      </c>
      <c r="Z1312" s="4">
        <f t="shared" si="104"/>
        <v>30.72625</v>
      </c>
      <c r="AA1312" s="4"/>
      <c r="AB1312" s="4"/>
      <c r="AC1312" s="4"/>
    </row>
    <row r="1313" hidden="1" customHeight="1" spans="19:29">
      <c r="S1313" s="4">
        <f t="shared" si="100"/>
        <v>0</v>
      </c>
      <c r="T1313" s="4">
        <f t="shared" si="101"/>
        <v>0</v>
      </c>
      <c r="U1313" s="4"/>
      <c r="V1313" s="4">
        <f>VLOOKUP(K1313,$AA$2:$AC$26,3)</f>
        <v>0.001</v>
      </c>
      <c r="W1313" s="4">
        <f>VLOOKUP(L1313,$AA$2:$AC$26,2)</f>
        <v>0.24581</v>
      </c>
      <c r="X1313" s="4">
        <f t="shared" si="102"/>
        <v>24.581</v>
      </c>
      <c r="Y1313" s="4">
        <f t="shared" si="103"/>
        <v>19.6648</v>
      </c>
      <c r="Z1313" s="4">
        <f t="shared" si="104"/>
        <v>30.72625</v>
      </c>
      <c r="AA1313" s="4"/>
      <c r="AB1313" s="4"/>
      <c r="AC1313" s="4"/>
    </row>
    <row r="1314" hidden="1" customHeight="1" spans="19:29">
      <c r="S1314" s="4">
        <f t="shared" si="100"/>
        <v>0</v>
      </c>
      <c r="T1314" s="4">
        <f t="shared" si="101"/>
        <v>0</v>
      </c>
      <c r="U1314" s="4"/>
      <c r="V1314" s="4">
        <f>VLOOKUP(K1314,$AA$2:$AC$26,3)</f>
        <v>0.001</v>
      </c>
      <c r="W1314" s="4">
        <f>VLOOKUP(L1314,$AA$2:$AC$26,2)</f>
        <v>0.24581</v>
      </c>
      <c r="X1314" s="4">
        <f t="shared" si="102"/>
        <v>24.581</v>
      </c>
      <c r="Y1314" s="4">
        <f t="shared" si="103"/>
        <v>19.6648</v>
      </c>
      <c r="Z1314" s="4">
        <f t="shared" si="104"/>
        <v>30.72625</v>
      </c>
      <c r="AA1314" s="4"/>
      <c r="AB1314" s="4"/>
      <c r="AC1314" s="4"/>
    </row>
    <row r="1315" hidden="1" customHeight="1" spans="19:29">
      <c r="S1315" s="4">
        <f t="shared" si="100"/>
        <v>0</v>
      </c>
      <c r="T1315" s="4">
        <f t="shared" si="101"/>
        <v>0</v>
      </c>
      <c r="U1315" s="4"/>
      <c r="V1315" s="4">
        <f>VLOOKUP(K1315,$AA$2:$AC$26,3)</f>
        <v>0.001</v>
      </c>
      <c r="W1315" s="4">
        <f>VLOOKUP(L1315,$AA$2:$AC$26,2)</f>
        <v>0.24581</v>
      </c>
      <c r="X1315" s="4">
        <f t="shared" si="102"/>
        <v>24.581</v>
      </c>
      <c r="Y1315" s="4">
        <f t="shared" si="103"/>
        <v>19.6648</v>
      </c>
      <c r="Z1315" s="4">
        <f t="shared" si="104"/>
        <v>30.72625</v>
      </c>
      <c r="AA1315" s="4"/>
      <c r="AB1315" s="4"/>
      <c r="AC1315" s="4"/>
    </row>
    <row r="1316" hidden="1" customHeight="1" spans="19:29">
      <c r="S1316" s="4">
        <f t="shared" si="100"/>
        <v>0</v>
      </c>
      <c r="T1316" s="4">
        <f t="shared" si="101"/>
        <v>0</v>
      </c>
      <c r="U1316" s="4"/>
      <c r="V1316" s="4">
        <f>VLOOKUP(K1316,$AA$2:$AC$26,3)</f>
        <v>0.001</v>
      </c>
      <c r="W1316" s="4">
        <f>VLOOKUP(L1316,$AA$2:$AC$26,2)</f>
        <v>0.24581</v>
      </c>
      <c r="X1316" s="4">
        <f t="shared" si="102"/>
        <v>24.581</v>
      </c>
      <c r="Y1316" s="4">
        <f t="shared" si="103"/>
        <v>19.6648</v>
      </c>
      <c r="Z1316" s="4">
        <f t="shared" si="104"/>
        <v>30.72625</v>
      </c>
      <c r="AA1316" s="4"/>
      <c r="AB1316" s="4"/>
      <c r="AC1316" s="4"/>
    </row>
    <row r="1317" hidden="1" customHeight="1" spans="19:29">
      <c r="S1317" s="4">
        <f t="shared" si="100"/>
        <v>0</v>
      </c>
      <c r="T1317" s="4">
        <f t="shared" si="101"/>
        <v>0</v>
      </c>
      <c r="U1317" s="4"/>
      <c r="V1317" s="4">
        <f>VLOOKUP(K1317,$AA$2:$AC$26,3)</f>
        <v>0.001</v>
      </c>
      <c r="W1317" s="4">
        <f>VLOOKUP(L1317,$AA$2:$AC$26,2)</f>
        <v>0.24581</v>
      </c>
      <c r="X1317" s="4">
        <f t="shared" si="102"/>
        <v>24.581</v>
      </c>
      <c r="Y1317" s="4">
        <f t="shared" si="103"/>
        <v>19.6648</v>
      </c>
      <c r="Z1317" s="4">
        <f t="shared" si="104"/>
        <v>30.72625</v>
      </c>
      <c r="AA1317" s="4"/>
      <c r="AB1317" s="4"/>
      <c r="AC1317" s="4"/>
    </row>
    <row r="1318" hidden="1" customHeight="1" spans="19:29">
      <c r="S1318" s="4">
        <f t="shared" si="100"/>
        <v>0</v>
      </c>
      <c r="T1318" s="4">
        <f t="shared" si="101"/>
        <v>0</v>
      </c>
      <c r="U1318" s="4"/>
      <c r="V1318" s="4">
        <f>VLOOKUP(K1318,$AA$2:$AC$26,3)</f>
        <v>0.001</v>
      </c>
      <c r="W1318" s="4">
        <f>VLOOKUP(L1318,$AA$2:$AC$26,2)</f>
        <v>0.24581</v>
      </c>
      <c r="X1318" s="4">
        <f t="shared" si="102"/>
        <v>24.581</v>
      </c>
      <c r="Y1318" s="4">
        <f t="shared" si="103"/>
        <v>19.6648</v>
      </c>
      <c r="Z1318" s="4">
        <f t="shared" si="104"/>
        <v>30.72625</v>
      </c>
      <c r="AA1318" s="4"/>
      <c r="AB1318" s="4"/>
      <c r="AC1318" s="4"/>
    </row>
    <row r="1319" hidden="1" customHeight="1" spans="19:29">
      <c r="S1319" s="4">
        <f t="shared" si="100"/>
        <v>0</v>
      </c>
      <c r="T1319" s="4">
        <f t="shared" si="101"/>
        <v>0</v>
      </c>
      <c r="U1319" s="4"/>
      <c r="V1319" s="4">
        <f>VLOOKUP(K1319,$AA$2:$AC$26,3)</f>
        <v>0.001</v>
      </c>
      <c r="W1319" s="4">
        <f>VLOOKUP(L1319,$AA$2:$AC$26,2)</f>
        <v>0.24581</v>
      </c>
      <c r="X1319" s="4">
        <f t="shared" si="102"/>
        <v>24.581</v>
      </c>
      <c r="Y1319" s="4">
        <f t="shared" si="103"/>
        <v>19.6648</v>
      </c>
      <c r="Z1319" s="4">
        <f t="shared" si="104"/>
        <v>30.72625</v>
      </c>
      <c r="AA1319" s="4"/>
      <c r="AB1319" s="4"/>
      <c r="AC1319" s="4"/>
    </row>
    <row r="1320" hidden="1" customHeight="1" spans="19:29">
      <c r="S1320" s="4">
        <f t="shared" si="100"/>
        <v>0</v>
      </c>
      <c r="T1320" s="4">
        <f t="shared" si="101"/>
        <v>0</v>
      </c>
      <c r="U1320" s="4"/>
      <c r="V1320" s="4">
        <f>VLOOKUP(K1320,$AA$2:$AC$26,3)</f>
        <v>0.001</v>
      </c>
      <c r="W1320" s="4">
        <f>VLOOKUP(L1320,$AA$2:$AC$26,2)</f>
        <v>0.24581</v>
      </c>
      <c r="X1320" s="4">
        <f t="shared" si="102"/>
        <v>24.581</v>
      </c>
      <c r="Y1320" s="4">
        <f t="shared" si="103"/>
        <v>19.6648</v>
      </c>
      <c r="Z1320" s="4">
        <f t="shared" si="104"/>
        <v>30.72625</v>
      </c>
      <c r="AA1320" s="4"/>
      <c r="AB1320" s="4"/>
      <c r="AC1320" s="4"/>
    </row>
    <row r="1321" hidden="1" customHeight="1" spans="19:29">
      <c r="S1321" s="4">
        <f t="shared" si="100"/>
        <v>0</v>
      </c>
      <c r="T1321" s="4">
        <f t="shared" si="101"/>
        <v>0</v>
      </c>
      <c r="U1321" s="4"/>
      <c r="V1321" s="4">
        <f>VLOOKUP(K1321,$AA$2:$AC$26,3)</f>
        <v>0.001</v>
      </c>
      <c r="W1321" s="4">
        <f>VLOOKUP(L1321,$AA$2:$AC$26,2)</f>
        <v>0.24581</v>
      </c>
      <c r="X1321" s="4">
        <f t="shared" si="102"/>
        <v>24.581</v>
      </c>
      <c r="Y1321" s="4">
        <f t="shared" si="103"/>
        <v>19.6648</v>
      </c>
      <c r="Z1321" s="4">
        <f t="shared" si="104"/>
        <v>30.72625</v>
      </c>
      <c r="AA1321" s="4"/>
      <c r="AB1321" s="4"/>
      <c r="AC1321" s="4"/>
    </row>
    <row r="1322" hidden="1" customHeight="1" spans="19:29">
      <c r="S1322" s="4">
        <f t="shared" si="100"/>
        <v>0</v>
      </c>
      <c r="T1322" s="4">
        <f t="shared" si="101"/>
        <v>0</v>
      </c>
      <c r="U1322" s="4"/>
      <c r="V1322" s="4">
        <f>VLOOKUP(K1322,$AA$2:$AC$26,3)</f>
        <v>0.001</v>
      </c>
      <c r="W1322" s="4">
        <f>VLOOKUP(L1322,$AA$2:$AC$26,2)</f>
        <v>0.24581</v>
      </c>
      <c r="X1322" s="4">
        <f t="shared" si="102"/>
        <v>24.581</v>
      </c>
      <c r="Y1322" s="4">
        <f t="shared" si="103"/>
        <v>19.6648</v>
      </c>
      <c r="Z1322" s="4">
        <f t="shared" si="104"/>
        <v>30.72625</v>
      </c>
      <c r="AA1322" s="4"/>
      <c r="AB1322" s="4"/>
      <c r="AC1322" s="4"/>
    </row>
    <row r="1323" hidden="1" customHeight="1" spans="19:29">
      <c r="S1323" s="4">
        <f t="shared" si="100"/>
        <v>0</v>
      </c>
      <c r="T1323" s="4">
        <f t="shared" si="101"/>
        <v>0</v>
      </c>
      <c r="U1323" s="4"/>
      <c r="V1323" s="4">
        <f>VLOOKUP(K1323,$AA$2:$AC$26,3)</f>
        <v>0.001</v>
      </c>
      <c r="W1323" s="4">
        <f>VLOOKUP(L1323,$AA$2:$AC$26,2)</f>
        <v>0.24581</v>
      </c>
      <c r="X1323" s="4">
        <f t="shared" si="102"/>
        <v>24.581</v>
      </c>
      <c r="Y1323" s="4">
        <f t="shared" si="103"/>
        <v>19.6648</v>
      </c>
      <c r="Z1323" s="4">
        <f t="shared" si="104"/>
        <v>30.72625</v>
      </c>
      <c r="AA1323" s="4"/>
      <c r="AB1323" s="4"/>
      <c r="AC1323" s="4"/>
    </row>
    <row r="1324" hidden="1" customHeight="1" spans="19:29">
      <c r="S1324" s="4">
        <f t="shared" si="100"/>
        <v>0</v>
      </c>
      <c r="T1324" s="4">
        <f t="shared" si="101"/>
        <v>0</v>
      </c>
      <c r="U1324" s="4"/>
      <c r="V1324" s="4">
        <f>VLOOKUP(K1324,$AA$2:$AC$26,3)</f>
        <v>0.001</v>
      </c>
      <c r="W1324" s="4">
        <f>VLOOKUP(L1324,$AA$2:$AC$26,2)</f>
        <v>0.24581</v>
      </c>
      <c r="X1324" s="4">
        <f t="shared" si="102"/>
        <v>24.581</v>
      </c>
      <c r="Y1324" s="4">
        <f t="shared" si="103"/>
        <v>19.6648</v>
      </c>
      <c r="Z1324" s="4">
        <f t="shared" si="104"/>
        <v>30.72625</v>
      </c>
      <c r="AA1324" s="4"/>
      <c r="AB1324" s="4"/>
      <c r="AC1324" s="4"/>
    </row>
    <row r="1325" hidden="1" customHeight="1" spans="19:29">
      <c r="S1325" s="4">
        <f t="shared" si="100"/>
        <v>0</v>
      </c>
      <c r="T1325" s="4">
        <f t="shared" si="101"/>
        <v>0</v>
      </c>
      <c r="U1325" s="4"/>
      <c r="V1325" s="4">
        <f>VLOOKUP(K1325,$AA$2:$AC$26,3)</f>
        <v>0.001</v>
      </c>
      <c r="W1325" s="4">
        <f>VLOOKUP(L1325,$AA$2:$AC$26,2)</f>
        <v>0.24581</v>
      </c>
      <c r="X1325" s="4">
        <f t="shared" si="102"/>
        <v>24.581</v>
      </c>
      <c r="Y1325" s="4">
        <f t="shared" si="103"/>
        <v>19.6648</v>
      </c>
      <c r="Z1325" s="4">
        <f t="shared" si="104"/>
        <v>30.72625</v>
      </c>
      <c r="AA1325" s="4"/>
      <c r="AB1325" s="4"/>
      <c r="AC1325" s="4"/>
    </row>
    <row r="1326" hidden="1" customHeight="1" spans="19:29">
      <c r="S1326" s="4">
        <f t="shared" si="100"/>
        <v>0</v>
      </c>
      <c r="T1326" s="4">
        <f t="shared" si="101"/>
        <v>0</v>
      </c>
      <c r="U1326" s="4"/>
      <c r="V1326" s="4">
        <f>VLOOKUP(K1326,$AA$2:$AC$26,3)</f>
        <v>0.001</v>
      </c>
      <c r="W1326" s="4">
        <f>VLOOKUP(L1326,$AA$2:$AC$26,2)</f>
        <v>0.24581</v>
      </c>
      <c r="X1326" s="4">
        <f t="shared" si="102"/>
        <v>24.581</v>
      </c>
      <c r="Y1326" s="4">
        <f t="shared" si="103"/>
        <v>19.6648</v>
      </c>
      <c r="Z1326" s="4">
        <f t="shared" si="104"/>
        <v>30.72625</v>
      </c>
      <c r="AA1326" s="4"/>
      <c r="AB1326" s="4"/>
      <c r="AC1326" s="4"/>
    </row>
    <row r="1327" hidden="1" customHeight="1" spans="19:29">
      <c r="S1327" s="4">
        <f t="shared" si="100"/>
        <v>0</v>
      </c>
      <c r="T1327" s="4">
        <f t="shared" si="101"/>
        <v>0</v>
      </c>
      <c r="U1327" s="4"/>
      <c r="V1327" s="4">
        <f>VLOOKUP(K1327,$AA$2:$AC$26,3)</f>
        <v>0.001</v>
      </c>
      <c r="W1327" s="4">
        <f>VLOOKUP(L1327,$AA$2:$AC$26,2)</f>
        <v>0.24581</v>
      </c>
      <c r="X1327" s="4">
        <f t="shared" si="102"/>
        <v>24.581</v>
      </c>
      <c r="Y1327" s="4">
        <f t="shared" si="103"/>
        <v>19.6648</v>
      </c>
      <c r="Z1327" s="4">
        <f t="shared" si="104"/>
        <v>30.72625</v>
      </c>
      <c r="AA1327" s="4"/>
      <c r="AB1327" s="4"/>
      <c r="AC1327" s="4"/>
    </row>
    <row r="1328" hidden="1" customHeight="1" spans="19:29">
      <c r="S1328" s="4">
        <f t="shared" si="100"/>
        <v>0</v>
      </c>
      <c r="T1328" s="4">
        <f t="shared" si="101"/>
        <v>0</v>
      </c>
      <c r="U1328" s="4"/>
      <c r="V1328" s="4">
        <f>VLOOKUP(K1328,$AA$2:$AC$26,3)</f>
        <v>0.001</v>
      </c>
      <c r="W1328" s="4">
        <f>VLOOKUP(L1328,$AA$2:$AC$26,2)</f>
        <v>0.24581</v>
      </c>
      <c r="X1328" s="4">
        <f t="shared" si="102"/>
        <v>24.581</v>
      </c>
      <c r="Y1328" s="4">
        <f t="shared" si="103"/>
        <v>19.6648</v>
      </c>
      <c r="Z1328" s="4">
        <f t="shared" si="104"/>
        <v>30.72625</v>
      </c>
      <c r="AA1328" s="4"/>
      <c r="AB1328" s="4"/>
      <c r="AC1328" s="4"/>
    </row>
    <row r="1329" hidden="1" customHeight="1" spans="19:29">
      <c r="S1329" s="4">
        <f t="shared" si="100"/>
        <v>0</v>
      </c>
      <c r="T1329" s="4">
        <f t="shared" si="101"/>
        <v>0</v>
      </c>
      <c r="U1329" s="4"/>
      <c r="V1329" s="4">
        <f>VLOOKUP(K1329,$AA$2:$AC$26,3)</f>
        <v>0.001</v>
      </c>
      <c r="W1329" s="4">
        <f>VLOOKUP(L1329,$AA$2:$AC$26,2)</f>
        <v>0.24581</v>
      </c>
      <c r="X1329" s="4">
        <f t="shared" si="102"/>
        <v>24.581</v>
      </c>
      <c r="Y1329" s="4">
        <f t="shared" si="103"/>
        <v>19.6648</v>
      </c>
      <c r="Z1329" s="4">
        <f t="shared" si="104"/>
        <v>30.72625</v>
      </c>
      <c r="AA1329" s="4"/>
      <c r="AB1329" s="4"/>
      <c r="AC1329" s="4"/>
    </row>
    <row r="1330" hidden="1" customHeight="1" spans="19:29">
      <c r="S1330" s="4">
        <f t="shared" si="100"/>
        <v>0</v>
      </c>
      <c r="T1330" s="4">
        <f t="shared" si="101"/>
        <v>0</v>
      </c>
      <c r="U1330" s="4"/>
      <c r="V1330" s="4">
        <f>VLOOKUP(K1330,$AA$2:$AC$26,3)</f>
        <v>0.001</v>
      </c>
      <c r="W1330" s="4">
        <f>VLOOKUP(L1330,$AA$2:$AC$26,2)</f>
        <v>0.24581</v>
      </c>
      <c r="X1330" s="4">
        <f t="shared" si="102"/>
        <v>24.581</v>
      </c>
      <c r="Y1330" s="4">
        <f t="shared" si="103"/>
        <v>19.6648</v>
      </c>
      <c r="Z1330" s="4">
        <f t="shared" si="104"/>
        <v>30.72625</v>
      </c>
      <c r="AA1330" s="4"/>
      <c r="AB1330" s="4"/>
      <c r="AC1330" s="4"/>
    </row>
    <row r="1331" hidden="1" customHeight="1" spans="19:29">
      <c r="S1331" s="4">
        <f t="shared" si="100"/>
        <v>0</v>
      </c>
      <c r="T1331" s="4">
        <f t="shared" si="101"/>
        <v>0</v>
      </c>
      <c r="U1331" s="4"/>
      <c r="V1331" s="4">
        <f>VLOOKUP(K1331,$AA$2:$AC$26,3)</f>
        <v>0.001</v>
      </c>
      <c r="W1331" s="4">
        <f>VLOOKUP(L1331,$AA$2:$AC$26,2)</f>
        <v>0.24581</v>
      </c>
      <c r="X1331" s="4">
        <f t="shared" si="102"/>
        <v>24.581</v>
      </c>
      <c r="Y1331" s="4">
        <f t="shared" si="103"/>
        <v>19.6648</v>
      </c>
      <c r="Z1331" s="4">
        <f t="shared" si="104"/>
        <v>30.72625</v>
      </c>
      <c r="AA1331" s="4"/>
      <c r="AB1331" s="4"/>
      <c r="AC1331" s="4"/>
    </row>
    <row r="1332" hidden="1" customHeight="1" spans="19:29">
      <c r="S1332" s="4">
        <f t="shared" si="100"/>
        <v>0</v>
      </c>
      <c r="T1332" s="4">
        <f t="shared" si="101"/>
        <v>0</v>
      </c>
      <c r="U1332" s="4"/>
      <c r="V1332" s="4">
        <f>VLOOKUP(K1332,$AA$2:$AC$26,3)</f>
        <v>0.001</v>
      </c>
      <c r="W1332" s="4">
        <f>VLOOKUP(L1332,$AA$2:$AC$26,2)</f>
        <v>0.24581</v>
      </c>
      <c r="X1332" s="4">
        <f t="shared" si="102"/>
        <v>24.581</v>
      </c>
      <c r="Y1332" s="4">
        <f t="shared" si="103"/>
        <v>19.6648</v>
      </c>
      <c r="Z1332" s="4">
        <f t="shared" si="104"/>
        <v>30.72625</v>
      </c>
      <c r="AA1332" s="4"/>
      <c r="AB1332" s="4"/>
      <c r="AC1332" s="4"/>
    </row>
    <row r="1333" hidden="1" customHeight="1" spans="19:29">
      <c r="S1333" s="4">
        <f t="shared" si="100"/>
        <v>0</v>
      </c>
      <c r="T1333" s="4">
        <f t="shared" si="101"/>
        <v>0</v>
      </c>
      <c r="U1333" s="4"/>
      <c r="V1333" s="4">
        <f>VLOOKUP(K1333,$AA$2:$AC$26,3)</f>
        <v>0.001</v>
      </c>
      <c r="W1333" s="4">
        <f>VLOOKUP(L1333,$AA$2:$AC$26,2)</f>
        <v>0.24581</v>
      </c>
      <c r="X1333" s="4">
        <f t="shared" si="102"/>
        <v>24.581</v>
      </c>
      <c r="Y1333" s="4">
        <f t="shared" si="103"/>
        <v>19.6648</v>
      </c>
      <c r="Z1333" s="4">
        <f t="shared" si="104"/>
        <v>30.72625</v>
      </c>
      <c r="AA1333" s="4"/>
      <c r="AB1333" s="4"/>
      <c r="AC1333" s="4"/>
    </row>
    <row r="1334" hidden="1" customHeight="1" spans="19:29">
      <c r="S1334" s="4">
        <f t="shared" si="100"/>
        <v>0</v>
      </c>
      <c r="T1334" s="4">
        <f t="shared" si="101"/>
        <v>0</v>
      </c>
      <c r="U1334" s="4"/>
      <c r="V1334" s="4">
        <f>VLOOKUP(K1334,$AA$2:$AC$26,3)</f>
        <v>0.001</v>
      </c>
      <c r="W1334" s="4">
        <f>VLOOKUP(L1334,$AA$2:$AC$26,2)</f>
        <v>0.24581</v>
      </c>
      <c r="X1334" s="4">
        <f t="shared" si="102"/>
        <v>24.581</v>
      </c>
      <c r="Y1334" s="4">
        <f t="shared" si="103"/>
        <v>19.6648</v>
      </c>
      <c r="Z1334" s="4">
        <f t="shared" si="104"/>
        <v>30.72625</v>
      </c>
      <c r="AA1334" s="4"/>
      <c r="AB1334" s="4"/>
      <c r="AC1334" s="4"/>
    </row>
    <row r="1335" hidden="1" customHeight="1" spans="19:29">
      <c r="S1335" s="4">
        <f t="shared" si="100"/>
        <v>0</v>
      </c>
      <c r="T1335" s="4">
        <f t="shared" si="101"/>
        <v>0</v>
      </c>
      <c r="U1335" s="4"/>
      <c r="V1335" s="4">
        <f>VLOOKUP(K1335,$AA$2:$AC$26,3)</f>
        <v>0.001</v>
      </c>
      <c r="W1335" s="4">
        <f>VLOOKUP(L1335,$AA$2:$AC$26,2)</f>
        <v>0.24581</v>
      </c>
      <c r="X1335" s="4">
        <f t="shared" si="102"/>
        <v>24.581</v>
      </c>
      <c r="Y1335" s="4">
        <f t="shared" si="103"/>
        <v>19.6648</v>
      </c>
      <c r="Z1335" s="4">
        <f t="shared" si="104"/>
        <v>30.72625</v>
      </c>
      <c r="AA1335" s="4"/>
      <c r="AB1335" s="4"/>
      <c r="AC1335" s="4"/>
    </row>
    <row r="1336" hidden="1" customHeight="1" spans="19:29">
      <c r="S1336" s="4">
        <f t="shared" si="100"/>
        <v>0</v>
      </c>
      <c r="T1336" s="4">
        <f t="shared" si="101"/>
        <v>0</v>
      </c>
      <c r="U1336" s="4"/>
      <c r="V1336" s="4">
        <f>VLOOKUP(K1336,$AA$2:$AC$26,3)</f>
        <v>0.001</v>
      </c>
      <c r="W1336" s="4">
        <f>VLOOKUP(L1336,$AA$2:$AC$26,2)</f>
        <v>0.24581</v>
      </c>
      <c r="X1336" s="4">
        <f t="shared" si="102"/>
        <v>24.581</v>
      </c>
      <c r="Y1336" s="4">
        <f t="shared" si="103"/>
        <v>19.6648</v>
      </c>
      <c r="Z1336" s="4">
        <f t="shared" si="104"/>
        <v>30.72625</v>
      </c>
      <c r="AA1336" s="4"/>
      <c r="AB1336" s="4"/>
      <c r="AC1336" s="4"/>
    </row>
    <row r="1337" hidden="1" customHeight="1" spans="19:29">
      <c r="S1337" s="4">
        <f t="shared" si="100"/>
        <v>0</v>
      </c>
      <c r="T1337" s="4">
        <f t="shared" si="101"/>
        <v>0</v>
      </c>
      <c r="U1337" s="4"/>
      <c r="V1337" s="4">
        <f>VLOOKUP(K1337,$AA$2:$AC$26,3)</f>
        <v>0.001</v>
      </c>
      <c r="W1337" s="4">
        <f>VLOOKUP(L1337,$AA$2:$AC$26,2)</f>
        <v>0.24581</v>
      </c>
      <c r="X1337" s="4">
        <f t="shared" si="102"/>
        <v>24.581</v>
      </c>
      <c r="Y1337" s="4">
        <f t="shared" si="103"/>
        <v>19.6648</v>
      </c>
      <c r="Z1337" s="4">
        <f t="shared" si="104"/>
        <v>30.72625</v>
      </c>
      <c r="AA1337" s="4"/>
      <c r="AB1337" s="4"/>
      <c r="AC1337" s="4"/>
    </row>
    <row r="1338" hidden="1" customHeight="1" spans="19:29">
      <c r="S1338" s="4">
        <f t="shared" si="100"/>
        <v>0</v>
      </c>
      <c r="T1338" s="4">
        <f t="shared" si="101"/>
        <v>0</v>
      </c>
      <c r="U1338" s="4"/>
      <c r="V1338" s="4">
        <f>VLOOKUP(K1338,$AA$2:$AC$26,3)</f>
        <v>0.001</v>
      </c>
      <c r="W1338" s="4">
        <f>VLOOKUP(L1338,$AA$2:$AC$26,2)</f>
        <v>0.24581</v>
      </c>
      <c r="X1338" s="4">
        <f t="shared" si="102"/>
        <v>24.581</v>
      </c>
      <c r="Y1338" s="4">
        <f t="shared" si="103"/>
        <v>19.6648</v>
      </c>
      <c r="Z1338" s="4">
        <f t="shared" si="104"/>
        <v>30.72625</v>
      </c>
      <c r="AA1338" s="4"/>
      <c r="AB1338" s="4"/>
      <c r="AC1338" s="4"/>
    </row>
    <row r="1339" hidden="1" customHeight="1" spans="19:29">
      <c r="S1339" s="4">
        <f t="shared" si="100"/>
        <v>0</v>
      </c>
      <c r="T1339" s="4">
        <f t="shared" si="101"/>
        <v>0</v>
      </c>
      <c r="U1339" s="4"/>
      <c r="V1339" s="4">
        <f>VLOOKUP(K1339,$AA$2:$AC$26,3)</f>
        <v>0.001</v>
      </c>
      <c r="W1339" s="4">
        <f>VLOOKUP(L1339,$AA$2:$AC$26,2)</f>
        <v>0.24581</v>
      </c>
      <c r="X1339" s="4">
        <f t="shared" si="102"/>
        <v>24.581</v>
      </c>
      <c r="Y1339" s="4">
        <f t="shared" si="103"/>
        <v>19.6648</v>
      </c>
      <c r="Z1339" s="4">
        <f t="shared" si="104"/>
        <v>30.72625</v>
      </c>
      <c r="AA1339" s="4"/>
      <c r="AB1339" s="4"/>
      <c r="AC1339" s="4"/>
    </row>
    <row r="1340" hidden="1" customHeight="1" spans="19:29">
      <c r="S1340" s="4">
        <f t="shared" si="100"/>
        <v>0</v>
      </c>
      <c r="T1340" s="4">
        <f t="shared" si="101"/>
        <v>0</v>
      </c>
      <c r="U1340" s="4"/>
      <c r="V1340" s="4">
        <f>VLOOKUP(K1340,$AA$2:$AC$26,3)</f>
        <v>0.001</v>
      </c>
      <c r="W1340" s="4">
        <f>VLOOKUP(L1340,$AA$2:$AC$26,2)</f>
        <v>0.24581</v>
      </c>
      <c r="X1340" s="4">
        <f t="shared" si="102"/>
        <v>24.581</v>
      </c>
      <c r="Y1340" s="4">
        <f t="shared" si="103"/>
        <v>19.6648</v>
      </c>
      <c r="Z1340" s="4">
        <f t="shared" si="104"/>
        <v>30.72625</v>
      </c>
      <c r="AA1340" s="4"/>
      <c r="AB1340" s="4"/>
      <c r="AC1340" s="4"/>
    </row>
    <row r="1341" hidden="1" customHeight="1" spans="19:29">
      <c r="S1341" s="4">
        <f t="shared" si="100"/>
        <v>0</v>
      </c>
      <c r="T1341" s="4">
        <f t="shared" si="101"/>
        <v>0</v>
      </c>
      <c r="U1341" s="4"/>
      <c r="V1341" s="4">
        <f>VLOOKUP(K1341,$AA$2:$AC$26,3)</f>
        <v>0.001</v>
      </c>
      <c r="W1341" s="4">
        <f>VLOOKUP(L1341,$AA$2:$AC$26,2)</f>
        <v>0.24581</v>
      </c>
      <c r="X1341" s="4">
        <f t="shared" si="102"/>
        <v>24.581</v>
      </c>
      <c r="Y1341" s="4">
        <f t="shared" si="103"/>
        <v>19.6648</v>
      </c>
      <c r="Z1341" s="4">
        <f t="shared" si="104"/>
        <v>30.72625</v>
      </c>
      <c r="AA1341" s="4"/>
      <c r="AB1341" s="4"/>
      <c r="AC1341" s="4"/>
    </row>
    <row r="1342" hidden="1" customHeight="1" spans="19:29">
      <c r="S1342" s="4">
        <f t="shared" si="100"/>
        <v>0</v>
      </c>
      <c r="T1342" s="4">
        <f t="shared" si="101"/>
        <v>0</v>
      </c>
      <c r="U1342" s="4"/>
      <c r="V1342" s="4">
        <f>VLOOKUP(K1342,$AA$2:$AC$26,3)</f>
        <v>0.001</v>
      </c>
      <c r="W1342" s="4">
        <f>VLOOKUP(L1342,$AA$2:$AC$26,2)</f>
        <v>0.24581</v>
      </c>
      <c r="X1342" s="4">
        <f t="shared" si="102"/>
        <v>24.581</v>
      </c>
      <c r="Y1342" s="4">
        <f t="shared" si="103"/>
        <v>19.6648</v>
      </c>
      <c r="Z1342" s="4">
        <f t="shared" si="104"/>
        <v>30.72625</v>
      </c>
      <c r="AA1342" s="4"/>
      <c r="AB1342" s="4"/>
      <c r="AC1342" s="4"/>
    </row>
    <row r="1343" hidden="1" customHeight="1" spans="19:29">
      <c r="S1343" s="4">
        <f t="shared" si="100"/>
        <v>0</v>
      </c>
      <c r="T1343" s="4">
        <f t="shared" si="101"/>
        <v>0</v>
      </c>
      <c r="U1343" s="4"/>
      <c r="V1343" s="4">
        <f>VLOOKUP(K1343,$AA$2:$AC$26,3)</f>
        <v>0.001</v>
      </c>
      <c r="W1343" s="4">
        <f>VLOOKUP(L1343,$AA$2:$AC$26,2)</f>
        <v>0.24581</v>
      </c>
      <c r="X1343" s="4">
        <f t="shared" si="102"/>
        <v>24.581</v>
      </c>
      <c r="Y1343" s="4">
        <f t="shared" si="103"/>
        <v>19.6648</v>
      </c>
      <c r="Z1343" s="4">
        <f t="shared" si="104"/>
        <v>30.72625</v>
      </c>
      <c r="AA1343" s="4"/>
      <c r="AB1343" s="4"/>
      <c r="AC1343" s="4"/>
    </row>
    <row r="1344" hidden="1" customHeight="1" spans="19:29">
      <c r="S1344" s="4">
        <f t="shared" si="100"/>
        <v>0</v>
      </c>
      <c r="T1344" s="4">
        <f t="shared" si="101"/>
        <v>0</v>
      </c>
      <c r="U1344" s="4"/>
      <c r="V1344" s="4">
        <f>VLOOKUP(K1344,$AA$2:$AC$26,3)</f>
        <v>0.001</v>
      </c>
      <c r="W1344" s="4">
        <f>VLOOKUP(L1344,$AA$2:$AC$26,2)</f>
        <v>0.24581</v>
      </c>
      <c r="X1344" s="4">
        <f t="shared" si="102"/>
        <v>24.581</v>
      </c>
      <c r="Y1344" s="4">
        <f t="shared" si="103"/>
        <v>19.6648</v>
      </c>
      <c r="Z1344" s="4">
        <f t="shared" si="104"/>
        <v>30.72625</v>
      </c>
      <c r="AA1344" s="4"/>
      <c r="AB1344" s="4"/>
      <c r="AC1344" s="4"/>
    </row>
    <row r="1345" hidden="1" customHeight="1" spans="19:29">
      <c r="S1345" s="4">
        <f t="shared" si="100"/>
        <v>0</v>
      </c>
      <c r="T1345" s="4">
        <f t="shared" si="101"/>
        <v>0</v>
      </c>
      <c r="U1345" s="4"/>
      <c r="V1345" s="4">
        <f>VLOOKUP(K1345,$AA$2:$AC$26,3)</f>
        <v>0.001</v>
      </c>
      <c r="W1345" s="4">
        <f>VLOOKUP(L1345,$AA$2:$AC$26,2)</f>
        <v>0.24581</v>
      </c>
      <c r="X1345" s="4">
        <f t="shared" si="102"/>
        <v>24.581</v>
      </c>
      <c r="Y1345" s="4">
        <f t="shared" si="103"/>
        <v>19.6648</v>
      </c>
      <c r="Z1345" s="4">
        <f t="shared" si="104"/>
        <v>30.72625</v>
      </c>
      <c r="AA1345" s="4"/>
      <c r="AB1345" s="4"/>
      <c r="AC1345" s="4"/>
    </row>
    <row r="1346" hidden="1" customHeight="1" spans="19:29">
      <c r="S1346" s="4">
        <f t="shared" ref="S1346:S1409" si="105">B1346*F1346</f>
        <v>0</v>
      </c>
      <c r="T1346" s="4">
        <f t="shared" ref="T1346:T1409" si="106">SQRT(J1346)*S1346</f>
        <v>0</v>
      </c>
      <c r="U1346" s="4"/>
      <c r="V1346" s="4">
        <f>VLOOKUP(K1346,$AA$2:$AC$26,3)</f>
        <v>0.001</v>
      </c>
      <c r="W1346" s="4">
        <f>VLOOKUP(L1346,$AA$2:$AC$26,2)</f>
        <v>0.24581</v>
      </c>
      <c r="X1346" s="4">
        <f t="shared" ref="X1346:X1409" si="107">V1346*W1346*100000</f>
        <v>24.581</v>
      </c>
      <c r="Y1346" s="4">
        <f t="shared" ref="Y1346:Y1409" si="108">X1346*0.8</f>
        <v>19.6648</v>
      </c>
      <c r="Z1346" s="4">
        <f t="shared" ref="Z1346:Z1409" si="109">X1346*1.25</f>
        <v>30.72625</v>
      </c>
      <c r="AA1346" s="4"/>
      <c r="AB1346" s="4"/>
      <c r="AC1346" s="4"/>
    </row>
    <row r="1347" hidden="1" customHeight="1" spans="19:29">
      <c r="S1347" s="4">
        <f t="shared" si="105"/>
        <v>0</v>
      </c>
      <c r="T1347" s="4">
        <f t="shared" si="106"/>
        <v>0</v>
      </c>
      <c r="U1347" s="4"/>
      <c r="V1347" s="4">
        <f>VLOOKUP(K1347,$AA$2:$AC$26,3)</f>
        <v>0.001</v>
      </c>
      <c r="W1347" s="4">
        <f>VLOOKUP(L1347,$AA$2:$AC$26,2)</f>
        <v>0.24581</v>
      </c>
      <c r="X1347" s="4">
        <f t="shared" si="107"/>
        <v>24.581</v>
      </c>
      <c r="Y1347" s="4">
        <f t="shared" si="108"/>
        <v>19.6648</v>
      </c>
      <c r="Z1347" s="4">
        <f t="shared" si="109"/>
        <v>30.72625</v>
      </c>
      <c r="AA1347" s="4"/>
      <c r="AB1347" s="4"/>
      <c r="AC1347" s="4"/>
    </row>
    <row r="1348" hidden="1" customHeight="1" spans="19:29">
      <c r="S1348" s="4">
        <f t="shared" si="105"/>
        <v>0</v>
      </c>
      <c r="T1348" s="4">
        <f t="shared" si="106"/>
        <v>0</v>
      </c>
      <c r="U1348" s="4"/>
      <c r="V1348" s="4">
        <f>VLOOKUP(K1348,$AA$2:$AC$26,3)</f>
        <v>0.001</v>
      </c>
      <c r="W1348" s="4">
        <f>VLOOKUP(L1348,$AA$2:$AC$26,2)</f>
        <v>0.24581</v>
      </c>
      <c r="X1348" s="4">
        <f t="shared" si="107"/>
        <v>24.581</v>
      </c>
      <c r="Y1348" s="4">
        <f t="shared" si="108"/>
        <v>19.6648</v>
      </c>
      <c r="Z1348" s="4">
        <f t="shared" si="109"/>
        <v>30.72625</v>
      </c>
      <c r="AA1348" s="4"/>
      <c r="AB1348" s="4"/>
      <c r="AC1348" s="4"/>
    </row>
    <row r="1349" hidden="1" customHeight="1" spans="19:29">
      <c r="S1349" s="4">
        <f t="shared" si="105"/>
        <v>0</v>
      </c>
      <c r="T1349" s="4">
        <f t="shared" si="106"/>
        <v>0</v>
      </c>
      <c r="U1349" s="4"/>
      <c r="V1349" s="4">
        <f>VLOOKUP(K1349,$AA$2:$AC$26,3)</f>
        <v>0.001</v>
      </c>
      <c r="W1349" s="4">
        <f>VLOOKUP(L1349,$AA$2:$AC$26,2)</f>
        <v>0.24581</v>
      </c>
      <c r="X1349" s="4">
        <f t="shared" si="107"/>
        <v>24.581</v>
      </c>
      <c r="Y1349" s="4">
        <f t="shared" si="108"/>
        <v>19.6648</v>
      </c>
      <c r="Z1349" s="4">
        <f t="shared" si="109"/>
        <v>30.72625</v>
      </c>
      <c r="AA1349" s="4"/>
      <c r="AB1349" s="4"/>
      <c r="AC1349" s="4"/>
    </row>
    <row r="1350" hidden="1" customHeight="1" spans="19:29">
      <c r="S1350" s="4">
        <f t="shared" si="105"/>
        <v>0</v>
      </c>
      <c r="T1350" s="4">
        <f t="shared" si="106"/>
        <v>0</v>
      </c>
      <c r="U1350" s="4"/>
      <c r="V1350" s="4">
        <f>VLOOKUP(K1350,$AA$2:$AC$26,3)</f>
        <v>0.001</v>
      </c>
      <c r="W1350" s="4">
        <f>VLOOKUP(L1350,$AA$2:$AC$26,2)</f>
        <v>0.24581</v>
      </c>
      <c r="X1350" s="4">
        <f t="shared" si="107"/>
        <v>24.581</v>
      </c>
      <c r="Y1350" s="4">
        <f t="shared" si="108"/>
        <v>19.6648</v>
      </c>
      <c r="Z1350" s="4">
        <f t="shared" si="109"/>
        <v>30.72625</v>
      </c>
      <c r="AA1350" s="4"/>
      <c r="AB1350" s="4"/>
      <c r="AC1350" s="4"/>
    </row>
    <row r="1351" hidden="1" customHeight="1" spans="19:29">
      <c r="S1351" s="4">
        <f t="shared" si="105"/>
        <v>0</v>
      </c>
      <c r="T1351" s="4">
        <f t="shared" si="106"/>
        <v>0</v>
      </c>
      <c r="U1351" s="4"/>
      <c r="V1351" s="4">
        <f>VLOOKUP(K1351,$AA$2:$AC$26,3)</f>
        <v>0.001</v>
      </c>
      <c r="W1351" s="4">
        <f>VLOOKUP(L1351,$AA$2:$AC$26,2)</f>
        <v>0.24581</v>
      </c>
      <c r="X1351" s="4">
        <f t="shared" si="107"/>
        <v>24.581</v>
      </c>
      <c r="Y1351" s="4">
        <f t="shared" si="108"/>
        <v>19.6648</v>
      </c>
      <c r="Z1351" s="4">
        <f t="shared" si="109"/>
        <v>30.72625</v>
      </c>
      <c r="AA1351" s="4"/>
      <c r="AB1351" s="4"/>
      <c r="AC1351" s="4"/>
    </row>
    <row r="1352" hidden="1" customHeight="1" spans="19:29">
      <c r="S1352" s="4">
        <f t="shared" si="105"/>
        <v>0</v>
      </c>
      <c r="T1352" s="4">
        <f t="shared" si="106"/>
        <v>0</v>
      </c>
      <c r="U1352" s="4"/>
      <c r="V1352" s="4">
        <f>VLOOKUP(K1352,$AA$2:$AC$26,3)</f>
        <v>0.001</v>
      </c>
      <c r="W1352" s="4">
        <f>VLOOKUP(L1352,$AA$2:$AC$26,2)</f>
        <v>0.24581</v>
      </c>
      <c r="X1352" s="4">
        <f t="shared" si="107"/>
        <v>24.581</v>
      </c>
      <c r="Y1352" s="4">
        <f t="shared" si="108"/>
        <v>19.6648</v>
      </c>
      <c r="Z1352" s="4">
        <f t="shared" si="109"/>
        <v>30.72625</v>
      </c>
      <c r="AA1352" s="4"/>
      <c r="AB1352" s="4"/>
      <c r="AC1352" s="4"/>
    </row>
    <row r="1353" hidden="1" customHeight="1" spans="19:29">
      <c r="S1353" s="4">
        <f t="shared" si="105"/>
        <v>0</v>
      </c>
      <c r="T1353" s="4">
        <f t="shared" si="106"/>
        <v>0</v>
      </c>
      <c r="U1353" s="4"/>
      <c r="V1353" s="4">
        <f>VLOOKUP(K1353,$AA$2:$AC$26,3)</f>
        <v>0.001</v>
      </c>
      <c r="W1353" s="4">
        <f>VLOOKUP(L1353,$AA$2:$AC$26,2)</f>
        <v>0.24581</v>
      </c>
      <c r="X1353" s="4">
        <f t="shared" si="107"/>
        <v>24.581</v>
      </c>
      <c r="Y1353" s="4">
        <f t="shared" si="108"/>
        <v>19.6648</v>
      </c>
      <c r="Z1353" s="4">
        <f t="shared" si="109"/>
        <v>30.72625</v>
      </c>
      <c r="AA1353" s="4"/>
      <c r="AB1353" s="4"/>
      <c r="AC1353" s="4"/>
    </row>
    <row r="1354" hidden="1" customHeight="1" spans="19:29">
      <c r="S1354" s="4">
        <f t="shared" si="105"/>
        <v>0</v>
      </c>
      <c r="T1354" s="4">
        <f t="shared" si="106"/>
        <v>0</v>
      </c>
      <c r="U1354" s="4"/>
      <c r="V1354" s="4">
        <f>VLOOKUP(K1354,$AA$2:$AC$26,3)</f>
        <v>0.001</v>
      </c>
      <c r="W1354" s="4">
        <f>VLOOKUP(L1354,$AA$2:$AC$26,2)</f>
        <v>0.24581</v>
      </c>
      <c r="X1354" s="4">
        <f t="shared" si="107"/>
        <v>24.581</v>
      </c>
      <c r="Y1354" s="4">
        <f t="shared" si="108"/>
        <v>19.6648</v>
      </c>
      <c r="Z1354" s="4">
        <f t="shared" si="109"/>
        <v>30.72625</v>
      </c>
      <c r="AA1354" s="4"/>
      <c r="AB1354" s="4"/>
      <c r="AC1354" s="4"/>
    </row>
    <row r="1355" hidden="1" customHeight="1" spans="19:29">
      <c r="S1355" s="4">
        <f t="shared" si="105"/>
        <v>0</v>
      </c>
      <c r="T1355" s="4">
        <f t="shared" si="106"/>
        <v>0</v>
      </c>
      <c r="U1355" s="4"/>
      <c r="V1355" s="4">
        <f>VLOOKUP(K1355,$AA$2:$AC$26,3)</f>
        <v>0.001</v>
      </c>
      <c r="W1355" s="4">
        <f>VLOOKUP(L1355,$AA$2:$AC$26,2)</f>
        <v>0.24581</v>
      </c>
      <c r="X1355" s="4">
        <f t="shared" si="107"/>
        <v>24.581</v>
      </c>
      <c r="Y1355" s="4">
        <f t="shared" si="108"/>
        <v>19.6648</v>
      </c>
      <c r="Z1355" s="4">
        <f t="shared" si="109"/>
        <v>30.72625</v>
      </c>
      <c r="AA1355" s="4"/>
      <c r="AB1355" s="4"/>
      <c r="AC1355" s="4"/>
    </row>
    <row r="1356" hidden="1" customHeight="1" spans="19:29">
      <c r="S1356" s="4">
        <f t="shared" si="105"/>
        <v>0</v>
      </c>
      <c r="T1356" s="4">
        <f t="shared" si="106"/>
        <v>0</v>
      </c>
      <c r="U1356" s="4"/>
      <c r="V1356" s="4">
        <f>VLOOKUP(K1356,$AA$2:$AC$26,3)</f>
        <v>0.001</v>
      </c>
      <c r="W1356" s="4">
        <f>VLOOKUP(L1356,$AA$2:$AC$26,2)</f>
        <v>0.24581</v>
      </c>
      <c r="X1356" s="4">
        <f t="shared" si="107"/>
        <v>24.581</v>
      </c>
      <c r="Y1356" s="4">
        <f t="shared" si="108"/>
        <v>19.6648</v>
      </c>
      <c r="Z1356" s="4">
        <f t="shared" si="109"/>
        <v>30.72625</v>
      </c>
      <c r="AA1356" s="4"/>
      <c r="AB1356" s="4"/>
      <c r="AC1356" s="4"/>
    </row>
    <row r="1357" hidden="1" customHeight="1" spans="19:29">
      <c r="S1357" s="4">
        <f t="shared" si="105"/>
        <v>0</v>
      </c>
      <c r="T1357" s="4">
        <f t="shared" si="106"/>
        <v>0</v>
      </c>
      <c r="U1357" s="4"/>
      <c r="V1357" s="4">
        <f>VLOOKUP(K1357,$AA$2:$AC$26,3)</f>
        <v>0.001</v>
      </c>
      <c r="W1357" s="4">
        <f>VLOOKUP(L1357,$AA$2:$AC$26,2)</f>
        <v>0.24581</v>
      </c>
      <c r="X1357" s="4">
        <f t="shared" si="107"/>
        <v>24.581</v>
      </c>
      <c r="Y1357" s="4">
        <f t="shared" si="108"/>
        <v>19.6648</v>
      </c>
      <c r="Z1357" s="4">
        <f t="shared" si="109"/>
        <v>30.72625</v>
      </c>
      <c r="AA1357" s="4"/>
      <c r="AB1357" s="4"/>
      <c r="AC1357" s="4"/>
    </row>
    <row r="1358" hidden="1" customHeight="1" spans="19:29">
      <c r="S1358" s="4">
        <f t="shared" si="105"/>
        <v>0</v>
      </c>
      <c r="T1358" s="4">
        <f t="shared" si="106"/>
        <v>0</v>
      </c>
      <c r="U1358" s="4"/>
      <c r="V1358" s="4">
        <f>VLOOKUP(K1358,$AA$2:$AC$26,3)</f>
        <v>0.001</v>
      </c>
      <c r="W1358" s="4">
        <f>VLOOKUP(L1358,$AA$2:$AC$26,2)</f>
        <v>0.24581</v>
      </c>
      <c r="X1358" s="4">
        <f t="shared" si="107"/>
        <v>24.581</v>
      </c>
      <c r="Y1358" s="4">
        <f t="shared" si="108"/>
        <v>19.6648</v>
      </c>
      <c r="Z1358" s="4">
        <f t="shared" si="109"/>
        <v>30.72625</v>
      </c>
      <c r="AA1358" s="4"/>
      <c r="AB1358" s="4"/>
      <c r="AC1358" s="4"/>
    </row>
    <row r="1359" hidden="1" customHeight="1" spans="19:29">
      <c r="S1359" s="4">
        <f t="shared" si="105"/>
        <v>0</v>
      </c>
      <c r="T1359" s="4">
        <f t="shared" si="106"/>
        <v>0</v>
      </c>
      <c r="U1359" s="4"/>
      <c r="V1359" s="4">
        <f>VLOOKUP(K1359,$AA$2:$AC$26,3)</f>
        <v>0.001</v>
      </c>
      <c r="W1359" s="4">
        <f>VLOOKUP(L1359,$AA$2:$AC$26,2)</f>
        <v>0.24581</v>
      </c>
      <c r="X1359" s="4">
        <f t="shared" si="107"/>
        <v>24.581</v>
      </c>
      <c r="Y1359" s="4">
        <f t="shared" si="108"/>
        <v>19.6648</v>
      </c>
      <c r="Z1359" s="4">
        <f t="shared" si="109"/>
        <v>30.72625</v>
      </c>
      <c r="AA1359" s="4"/>
      <c r="AB1359" s="4"/>
      <c r="AC1359" s="4"/>
    </row>
    <row r="1360" hidden="1" customHeight="1" spans="19:29">
      <c r="S1360" s="4">
        <f t="shared" si="105"/>
        <v>0</v>
      </c>
      <c r="T1360" s="4">
        <f t="shared" si="106"/>
        <v>0</v>
      </c>
      <c r="U1360" s="4"/>
      <c r="V1360" s="4">
        <f>VLOOKUP(K1360,$AA$2:$AC$26,3)</f>
        <v>0.001</v>
      </c>
      <c r="W1360" s="4">
        <f>VLOOKUP(L1360,$AA$2:$AC$26,2)</f>
        <v>0.24581</v>
      </c>
      <c r="X1360" s="4">
        <f t="shared" si="107"/>
        <v>24.581</v>
      </c>
      <c r="Y1360" s="4">
        <f t="shared" si="108"/>
        <v>19.6648</v>
      </c>
      <c r="Z1360" s="4">
        <f t="shared" si="109"/>
        <v>30.72625</v>
      </c>
      <c r="AA1360" s="4"/>
      <c r="AB1360" s="4"/>
      <c r="AC1360" s="4"/>
    </row>
    <row r="1361" hidden="1" customHeight="1" spans="19:29">
      <c r="S1361" s="4">
        <f t="shared" si="105"/>
        <v>0</v>
      </c>
      <c r="T1361" s="4">
        <f t="shared" si="106"/>
        <v>0</v>
      </c>
      <c r="U1361" s="4"/>
      <c r="V1361" s="4">
        <f>VLOOKUP(K1361,$AA$2:$AC$26,3)</f>
        <v>0.001</v>
      </c>
      <c r="W1361" s="4">
        <f>VLOOKUP(L1361,$AA$2:$AC$26,2)</f>
        <v>0.24581</v>
      </c>
      <c r="X1361" s="4">
        <f t="shared" si="107"/>
        <v>24.581</v>
      </c>
      <c r="Y1361" s="4">
        <f t="shared" si="108"/>
        <v>19.6648</v>
      </c>
      <c r="Z1361" s="4">
        <f t="shared" si="109"/>
        <v>30.72625</v>
      </c>
      <c r="AA1361" s="4"/>
      <c r="AB1361" s="4"/>
      <c r="AC1361" s="4"/>
    </row>
    <row r="1362" hidden="1" customHeight="1" spans="19:29">
      <c r="S1362" s="4">
        <f t="shared" si="105"/>
        <v>0</v>
      </c>
      <c r="T1362" s="4">
        <f t="shared" si="106"/>
        <v>0</v>
      </c>
      <c r="U1362" s="4"/>
      <c r="V1362" s="4">
        <f>VLOOKUP(K1362,$AA$2:$AC$26,3)</f>
        <v>0.001</v>
      </c>
      <c r="W1362" s="4">
        <f>VLOOKUP(L1362,$AA$2:$AC$26,2)</f>
        <v>0.24581</v>
      </c>
      <c r="X1362" s="4">
        <f t="shared" si="107"/>
        <v>24.581</v>
      </c>
      <c r="Y1362" s="4">
        <f t="shared" si="108"/>
        <v>19.6648</v>
      </c>
      <c r="Z1362" s="4">
        <f t="shared" si="109"/>
        <v>30.72625</v>
      </c>
      <c r="AA1362" s="4"/>
      <c r="AB1362" s="4"/>
      <c r="AC1362" s="4"/>
    </row>
    <row r="1363" hidden="1" customHeight="1" spans="19:29">
      <c r="S1363" s="4">
        <f t="shared" si="105"/>
        <v>0</v>
      </c>
      <c r="T1363" s="4">
        <f t="shared" si="106"/>
        <v>0</v>
      </c>
      <c r="U1363" s="4"/>
      <c r="V1363" s="4">
        <f>VLOOKUP(K1363,$AA$2:$AC$26,3)</f>
        <v>0.001</v>
      </c>
      <c r="W1363" s="4">
        <f>VLOOKUP(L1363,$AA$2:$AC$26,2)</f>
        <v>0.24581</v>
      </c>
      <c r="X1363" s="4">
        <f t="shared" si="107"/>
        <v>24.581</v>
      </c>
      <c r="Y1363" s="4">
        <f t="shared" si="108"/>
        <v>19.6648</v>
      </c>
      <c r="Z1363" s="4">
        <f t="shared" si="109"/>
        <v>30.72625</v>
      </c>
      <c r="AA1363" s="4"/>
      <c r="AB1363" s="4"/>
      <c r="AC1363" s="4"/>
    </row>
    <row r="1364" hidden="1" customHeight="1" spans="19:29">
      <c r="S1364" s="4">
        <f t="shared" si="105"/>
        <v>0</v>
      </c>
      <c r="T1364" s="4">
        <f t="shared" si="106"/>
        <v>0</v>
      </c>
      <c r="U1364" s="4"/>
      <c r="V1364" s="4">
        <f>VLOOKUP(K1364,$AA$2:$AC$26,3)</f>
        <v>0.001</v>
      </c>
      <c r="W1364" s="4">
        <f>VLOOKUP(L1364,$AA$2:$AC$26,2)</f>
        <v>0.24581</v>
      </c>
      <c r="X1364" s="4">
        <f t="shared" si="107"/>
        <v>24.581</v>
      </c>
      <c r="Y1364" s="4">
        <f t="shared" si="108"/>
        <v>19.6648</v>
      </c>
      <c r="Z1364" s="4">
        <f t="shared" si="109"/>
        <v>30.72625</v>
      </c>
      <c r="AA1364" s="4"/>
      <c r="AB1364" s="4"/>
      <c r="AC1364" s="4"/>
    </row>
    <row r="1365" hidden="1" customHeight="1" spans="19:29">
      <c r="S1365" s="4">
        <f t="shared" si="105"/>
        <v>0</v>
      </c>
      <c r="T1365" s="4">
        <f t="shared" si="106"/>
        <v>0</v>
      </c>
      <c r="U1365" s="4"/>
      <c r="V1365" s="4">
        <f>VLOOKUP(K1365,$AA$2:$AC$26,3)</f>
        <v>0.001</v>
      </c>
      <c r="W1365" s="4">
        <f>VLOOKUP(L1365,$AA$2:$AC$26,2)</f>
        <v>0.24581</v>
      </c>
      <c r="X1365" s="4">
        <f t="shared" si="107"/>
        <v>24.581</v>
      </c>
      <c r="Y1365" s="4">
        <f t="shared" si="108"/>
        <v>19.6648</v>
      </c>
      <c r="Z1365" s="4">
        <f t="shared" si="109"/>
        <v>30.72625</v>
      </c>
      <c r="AA1365" s="4"/>
      <c r="AB1365" s="4"/>
      <c r="AC1365" s="4"/>
    </row>
    <row r="1366" hidden="1" customHeight="1" spans="19:29">
      <c r="S1366" s="4">
        <f t="shared" si="105"/>
        <v>0</v>
      </c>
      <c r="T1366" s="4">
        <f t="shared" si="106"/>
        <v>0</v>
      </c>
      <c r="U1366" s="4"/>
      <c r="V1366" s="4">
        <f>VLOOKUP(K1366,$AA$2:$AC$26,3)</f>
        <v>0.001</v>
      </c>
      <c r="W1366" s="4">
        <f>VLOOKUP(L1366,$AA$2:$AC$26,2)</f>
        <v>0.24581</v>
      </c>
      <c r="X1366" s="4">
        <f t="shared" si="107"/>
        <v>24.581</v>
      </c>
      <c r="Y1366" s="4">
        <f t="shared" si="108"/>
        <v>19.6648</v>
      </c>
      <c r="Z1366" s="4">
        <f t="shared" si="109"/>
        <v>30.72625</v>
      </c>
      <c r="AA1366" s="4"/>
      <c r="AB1366" s="4"/>
      <c r="AC1366" s="4"/>
    </row>
    <row r="1367" hidden="1" customHeight="1" spans="19:29">
      <c r="S1367" s="4">
        <f t="shared" si="105"/>
        <v>0</v>
      </c>
      <c r="T1367" s="4">
        <f t="shared" si="106"/>
        <v>0</v>
      </c>
      <c r="U1367" s="4"/>
      <c r="V1367" s="4">
        <f>VLOOKUP(K1367,$AA$2:$AC$26,3)</f>
        <v>0.001</v>
      </c>
      <c r="W1367" s="4">
        <f>VLOOKUP(L1367,$AA$2:$AC$26,2)</f>
        <v>0.24581</v>
      </c>
      <c r="X1367" s="4">
        <f t="shared" si="107"/>
        <v>24.581</v>
      </c>
      <c r="Y1367" s="4">
        <f t="shared" si="108"/>
        <v>19.6648</v>
      </c>
      <c r="Z1367" s="4">
        <f t="shared" si="109"/>
        <v>30.72625</v>
      </c>
      <c r="AA1367" s="4"/>
      <c r="AB1367" s="4"/>
      <c r="AC1367" s="4"/>
    </row>
    <row r="1368" hidden="1" customHeight="1" spans="19:29">
      <c r="S1368" s="4">
        <f t="shared" si="105"/>
        <v>0</v>
      </c>
      <c r="T1368" s="4">
        <f t="shared" si="106"/>
        <v>0</v>
      </c>
      <c r="U1368" s="4"/>
      <c r="V1368" s="4">
        <f>VLOOKUP(K1368,$AA$2:$AC$26,3)</f>
        <v>0.001</v>
      </c>
      <c r="W1368" s="4">
        <f>VLOOKUP(L1368,$AA$2:$AC$26,2)</f>
        <v>0.24581</v>
      </c>
      <c r="X1368" s="4">
        <f t="shared" si="107"/>
        <v>24.581</v>
      </c>
      <c r="Y1368" s="4">
        <f t="shared" si="108"/>
        <v>19.6648</v>
      </c>
      <c r="Z1368" s="4">
        <f t="shared" si="109"/>
        <v>30.72625</v>
      </c>
      <c r="AA1368" s="4"/>
      <c r="AB1368" s="4"/>
      <c r="AC1368" s="4"/>
    </row>
    <row r="1369" hidden="1" customHeight="1" spans="19:29">
      <c r="S1369" s="4">
        <f t="shared" si="105"/>
        <v>0</v>
      </c>
      <c r="T1369" s="4">
        <f t="shared" si="106"/>
        <v>0</v>
      </c>
      <c r="U1369" s="4"/>
      <c r="V1369" s="4">
        <f>VLOOKUP(K1369,$AA$2:$AC$26,3)</f>
        <v>0.001</v>
      </c>
      <c r="W1369" s="4">
        <f>VLOOKUP(L1369,$AA$2:$AC$26,2)</f>
        <v>0.24581</v>
      </c>
      <c r="X1369" s="4">
        <f t="shared" si="107"/>
        <v>24.581</v>
      </c>
      <c r="Y1369" s="4">
        <f t="shared" si="108"/>
        <v>19.6648</v>
      </c>
      <c r="Z1369" s="4">
        <f t="shared" si="109"/>
        <v>30.72625</v>
      </c>
      <c r="AA1369" s="4"/>
      <c r="AB1369" s="4"/>
      <c r="AC1369" s="4"/>
    </row>
    <row r="1370" hidden="1" customHeight="1" spans="19:29">
      <c r="S1370" s="4">
        <f t="shared" si="105"/>
        <v>0</v>
      </c>
      <c r="T1370" s="4">
        <f t="shared" si="106"/>
        <v>0</v>
      </c>
      <c r="U1370" s="4"/>
      <c r="V1370" s="4">
        <f>VLOOKUP(K1370,$AA$2:$AC$26,3)</f>
        <v>0.001</v>
      </c>
      <c r="W1370" s="4">
        <f>VLOOKUP(L1370,$AA$2:$AC$26,2)</f>
        <v>0.24581</v>
      </c>
      <c r="X1370" s="4">
        <f t="shared" si="107"/>
        <v>24.581</v>
      </c>
      <c r="Y1370" s="4">
        <f t="shared" si="108"/>
        <v>19.6648</v>
      </c>
      <c r="Z1370" s="4">
        <f t="shared" si="109"/>
        <v>30.72625</v>
      </c>
      <c r="AA1370" s="4"/>
      <c r="AB1370" s="4"/>
      <c r="AC1370" s="4"/>
    </row>
    <row r="1371" hidden="1" customHeight="1" spans="19:29">
      <c r="S1371" s="4">
        <f t="shared" si="105"/>
        <v>0</v>
      </c>
      <c r="T1371" s="4">
        <f t="shared" si="106"/>
        <v>0</v>
      </c>
      <c r="U1371" s="4"/>
      <c r="V1371" s="4">
        <f>VLOOKUP(K1371,$AA$2:$AC$26,3)</f>
        <v>0.001</v>
      </c>
      <c r="W1371" s="4">
        <f>VLOOKUP(L1371,$AA$2:$AC$26,2)</f>
        <v>0.24581</v>
      </c>
      <c r="X1371" s="4">
        <f t="shared" si="107"/>
        <v>24.581</v>
      </c>
      <c r="Y1371" s="4">
        <f t="shared" si="108"/>
        <v>19.6648</v>
      </c>
      <c r="Z1371" s="4">
        <f t="shared" si="109"/>
        <v>30.72625</v>
      </c>
      <c r="AA1371" s="4"/>
      <c r="AB1371" s="4"/>
      <c r="AC1371" s="4"/>
    </row>
    <row r="1372" hidden="1" customHeight="1" spans="19:29">
      <c r="S1372" s="4">
        <f t="shared" si="105"/>
        <v>0</v>
      </c>
      <c r="T1372" s="4">
        <f t="shared" si="106"/>
        <v>0</v>
      </c>
      <c r="U1372" s="4"/>
      <c r="V1372" s="4">
        <f>VLOOKUP(K1372,$AA$2:$AC$26,3)</f>
        <v>0.001</v>
      </c>
      <c r="W1372" s="4">
        <f>VLOOKUP(L1372,$AA$2:$AC$26,2)</f>
        <v>0.24581</v>
      </c>
      <c r="X1372" s="4">
        <f t="shared" si="107"/>
        <v>24.581</v>
      </c>
      <c r="Y1372" s="4">
        <f t="shared" si="108"/>
        <v>19.6648</v>
      </c>
      <c r="Z1372" s="4">
        <f t="shared" si="109"/>
        <v>30.72625</v>
      </c>
      <c r="AA1372" s="4"/>
      <c r="AB1372" s="4"/>
      <c r="AC1372" s="4"/>
    </row>
    <row r="1373" hidden="1" customHeight="1" spans="19:29">
      <c r="S1373" s="4">
        <f t="shared" si="105"/>
        <v>0</v>
      </c>
      <c r="T1373" s="4">
        <f t="shared" si="106"/>
        <v>0</v>
      </c>
      <c r="U1373" s="4"/>
      <c r="V1373" s="4">
        <f>VLOOKUP(K1373,$AA$2:$AC$26,3)</f>
        <v>0.001</v>
      </c>
      <c r="W1373" s="4">
        <f>VLOOKUP(L1373,$AA$2:$AC$26,2)</f>
        <v>0.24581</v>
      </c>
      <c r="X1373" s="4">
        <f t="shared" si="107"/>
        <v>24.581</v>
      </c>
      <c r="Y1373" s="4">
        <f t="shared" si="108"/>
        <v>19.6648</v>
      </c>
      <c r="Z1373" s="4">
        <f t="shared" si="109"/>
        <v>30.72625</v>
      </c>
      <c r="AA1373" s="4"/>
      <c r="AB1373" s="4"/>
      <c r="AC1373" s="4"/>
    </row>
    <row r="1374" hidden="1" customHeight="1" spans="19:29">
      <c r="S1374" s="4">
        <f t="shared" si="105"/>
        <v>0</v>
      </c>
      <c r="T1374" s="4">
        <f t="shared" si="106"/>
        <v>0</v>
      </c>
      <c r="U1374" s="4"/>
      <c r="V1374" s="4">
        <f>VLOOKUP(K1374,$AA$2:$AC$26,3)</f>
        <v>0.001</v>
      </c>
      <c r="W1374" s="4">
        <f>VLOOKUP(L1374,$AA$2:$AC$26,2)</f>
        <v>0.24581</v>
      </c>
      <c r="X1374" s="4">
        <f t="shared" si="107"/>
        <v>24.581</v>
      </c>
      <c r="Y1374" s="4">
        <f t="shared" si="108"/>
        <v>19.6648</v>
      </c>
      <c r="Z1374" s="4">
        <f t="shared" si="109"/>
        <v>30.72625</v>
      </c>
      <c r="AA1374" s="4"/>
      <c r="AB1374" s="4"/>
      <c r="AC1374" s="4"/>
    </row>
    <row r="1375" hidden="1" customHeight="1" spans="19:29">
      <c r="S1375" s="4">
        <f t="shared" si="105"/>
        <v>0</v>
      </c>
      <c r="T1375" s="4">
        <f t="shared" si="106"/>
        <v>0</v>
      </c>
      <c r="U1375" s="4"/>
      <c r="V1375" s="4">
        <f>VLOOKUP(K1375,$AA$2:$AC$26,3)</f>
        <v>0.001</v>
      </c>
      <c r="W1375" s="4">
        <f>VLOOKUP(L1375,$AA$2:$AC$26,2)</f>
        <v>0.24581</v>
      </c>
      <c r="X1375" s="4">
        <f t="shared" si="107"/>
        <v>24.581</v>
      </c>
      <c r="Y1375" s="4">
        <f t="shared" si="108"/>
        <v>19.6648</v>
      </c>
      <c r="Z1375" s="4">
        <f t="shared" si="109"/>
        <v>30.72625</v>
      </c>
      <c r="AA1375" s="4"/>
      <c r="AB1375" s="4"/>
      <c r="AC1375" s="4"/>
    </row>
    <row r="1376" hidden="1" customHeight="1" spans="19:29">
      <c r="S1376" s="4">
        <f t="shared" si="105"/>
        <v>0</v>
      </c>
      <c r="T1376" s="4">
        <f t="shared" si="106"/>
        <v>0</v>
      </c>
      <c r="U1376" s="4"/>
      <c r="V1376" s="4">
        <f>VLOOKUP(K1376,$AA$2:$AC$26,3)</f>
        <v>0.001</v>
      </c>
      <c r="W1376" s="4">
        <f>VLOOKUP(L1376,$AA$2:$AC$26,2)</f>
        <v>0.24581</v>
      </c>
      <c r="X1376" s="4">
        <f t="shared" si="107"/>
        <v>24.581</v>
      </c>
      <c r="Y1376" s="4">
        <f t="shared" si="108"/>
        <v>19.6648</v>
      </c>
      <c r="Z1376" s="4">
        <f t="shared" si="109"/>
        <v>30.72625</v>
      </c>
      <c r="AA1376" s="4"/>
      <c r="AB1376" s="4"/>
      <c r="AC1376" s="4"/>
    </row>
    <row r="1377" hidden="1" customHeight="1" spans="19:29">
      <c r="S1377" s="4">
        <f t="shared" si="105"/>
        <v>0</v>
      </c>
      <c r="T1377" s="4">
        <f t="shared" si="106"/>
        <v>0</v>
      </c>
      <c r="U1377" s="4"/>
      <c r="V1377" s="4">
        <f>VLOOKUP(K1377,$AA$2:$AC$26,3)</f>
        <v>0.001</v>
      </c>
      <c r="W1377" s="4">
        <f>VLOOKUP(L1377,$AA$2:$AC$26,2)</f>
        <v>0.24581</v>
      </c>
      <c r="X1377" s="4">
        <f t="shared" si="107"/>
        <v>24.581</v>
      </c>
      <c r="Y1377" s="4">
        <f t="shared" si="108"/>
        <v>19.6648</v>
      </c>
      <c r="Z1377" s="4">
        <f t="shared" si="109"/>
        <v>30.72625</v>
      </c>
      <c r="AA1377" s="4"/>
      <c r="AB1377" s="4"/>
      <c r="AC1377" s="4"/>
    </row>
    <row r="1378" hidden="1" customHeight="1" spans="19:29">
      <c r="S1378" s="4">
        <f t="shared" si="105"/>
        <v>0</v>
      </c>
      <c r="T1378" s="4">
        <f t="shared" si="106"/>
        <v>0</v>
      </c>
      <c r="U1378" s="4"/>
      <c r="V1378" s="4">
        <f>VLOOKUP(K1378,$AA$2:$AC$26,3)</f>
        <v>0.001</v>
      </c>
      <c r="W1378" s="4">
        <f>VLOOKUP(L1378,$AA$2:$AC$26,2)</f>
        <v>0.24581</v>
      </c>
      <c r="X1378" s="4">
        <f t="shared" si="107"/>
        <v>24.581</v>
      </c>
      <c r="Y1378" s="4">
        <f t="shared" si="108"/>
        <v>19.6648</v>
      </c>
      <c r="Z1378" s="4">
        <f t="shared" si="109"/>
        <v>30.72625</v>
      </c>
      <c r="AA1378" s="4"/>
      <c r="AB1378" s="4"/>
      <c r="AC1378" s="4"/>
    </row>
    <row r="1379" hidden="1" customHeight="1" spans="19:29">
      <c r="S1379" s="4">
        <f t="shared" si="105"/>
        <v>0</v>
      </c>
      <c r="T1379" s="4">
        <f t="shared" si="106"/>
        <v>0</v>
      </c>
      <c r="U1379" s="4"/>
      <c r="V1379" s="4">
        <f>VLOOKUP(K1379,$AA$2:$AC$26,3)</f>
        <v>0.001</v>
      </c>
      <c r="W1379" s="4">
        <f>VLOOKUP(L1379,$AA$2:$AC$26,2)</f>
        <v>0.24581</v>
      </c>
      <c r="X1379" s="4">
        <f t="shared" si="107"/>
        <v>24.581</v>
      </c>
      <c r="Y1379" s="4">
        <f t="shared" si="108"/>
        <v>19.6648</v>
      </c>
      <c r="Z1379" s="4">
        <f t="shared" si="109"/>
        <v>30.72625</v>
      </c>
      <c r="AA1379" s="4"/>
      <c r="AB1379" s="4"/>
      <c r="AC1379" s="4"/>
    </row>
    <row r="1380" hidden="1" customHeight="1" spans="19:29">
      <c r="S1380" s="4">
        <f t="shared" si="105"/>
        <v>0</v>
      </c>
      <c r="T1380" s="4">
        <f t="shared" si="106"/>
        <v>0</v>
      </c>
      <c r="U1380" s="4"/>
      <c r="V1380" s="4">
        <f>VLOOKUP(K1380,$AA$2:$AC$26,3)</f>
        <v>0.001</v>
      </c>
      <c r="W1380" s="4">
        <f>VLOOKUP(L1380,$AA$2:$AC$26,2)</f>
        <v>0.24581</v>
      </c>
      <c r="X1380" s="4">
        <f t="shared" si="107"/>
        <v>24.581</v>
      </c>
      <c r="Y1380" s="4">
        <f t="shared" si="108"/>
        <v>19.6648</v>
      </c>
      <c r="Z1380" s="4">
        <f t="shared" si="109"/>
        <v>30.72625</v>
      </c>
      <c r="AA1380" s="4"/>
      <c r="AB1380" s="4"/>
      <c r="AC1380" s="4"/>
    </row>
    <row r="1381" hidden="1" customHeight="1" spans="19:29">
      <c r="S1381" s="4">
        <f t="shared" si="105"/>
        <v>0</v>
      </c>
      <c r="T1381" s="4">
        <f t="shared" si="106"/>
        <v>0</v>
      </c>
      <c r="U1381" s="4"/>
      <c r="V1381" s="4">
        <f>VLOOKUP(K1381,$AA$2:$AC$26,3)</f>
        <v>0.001</v>
      </c>
      <c r="W1381" s="4">
        <f>VLOOKUP(L1381,$AA$2:$AC$26,2)</f>
        <v>0.24581</v>
      </c>
      <c r="X1381" s="4">
        <f t="shared" si="107"/>
        <v>24.581</v>
      </c>
      <c r="Y1381" s="4">
        <f t="shared" si="108"/>
        <v>19.6648</v>
      </c>
      <c r="Z1381" s="4">
        <f t="shared" si="109"/>
        <v>30.72625</v>
      </c>
      <c r="AA1381" s="4"/>
      <c r="AB1381" s="4"/>
      <c r="AC1381" s="4"/>
    </row>
    <row r="1382" hidden="1" customHeight="1" spans="19:29">
      <c r="S1382" s="4">
        <f t="shared" si="105"/>
        <v>0</v>
      </c>
      <c r="T1382" s="4">
        <f t="shared" si="106"/>
        <v>0</v>
      </c>
      <c r="U1382" s="4"/>
      <c r="V1382" s="4">
        <f>VLOOKUP(K1382,$AA$2:$AC$26,3)</f>
        <v>0.001</v>
      </c>
      <c r="W1382" s="4">
        <f>VLOOKUP(L1382,$AA$2:$AC$26,2)</f>
        <v>0.24581</v>
      </c>
      <c r="X1382" s="4">
        <f t="shared" si="107"/>
        <v>24.581</v>
      </c>
      <c r="Y1382" s="4">
        <f t="shared" si="108"/>
        <v>19.6648</v>
      </c>
      <c r="Z1382" s="4">
        <f t="shared" si="109"/>
        <v>30.72625</v>
      </c>
      <c r="AA1382" s="4"/>
      <c r="AB1382" s="4"/>
      <c r="AC1382" s="4"/>
    </row>
    <row r="1383" hidden="1" customHeight="1" spans="19:29">
      <c r="S1383" s="4">
        <f t="shared" si="105"/>
        <v>0</v>
      </c>
      <c r="T1383" s="4">
        <f t="shared" si="106"/>
        <v>0</v>
      </c>
      <c r="U1383" s="4"/>
      <c r="V1383" s="4">
        <f>VLOOKUP(K1383,$AA$2:$AC$26,3)</f>
        <v>0.001</v>
      </c>
      <c r="W1383" s="4">
        <f>VLOOKUP(L1383,$AA$2:$AC$26,2)</f>
        <v>0.24581</v>
      </c>
      <c r="X1383" s="4">
        <f t="shared" si="107"/>
        <v>24.581</v>
      </c>
      <c r="Y1383" s="4">
        <f t="shared" si="108"/>
        <v>19.6648</v>
      </c>
      <c r="Z1383" s="4">
        <f t="shared" si="109"/>
        <v>30.72625</v>
      </c>
      <c r="AA1383" s="4"/>
      <c r="AB1383" s="4"/>
      <c r="AC1383" s="4"/>
    </row>
    <row r="1384" hidden="1" customHeight="1" spans="19:29">
      <c r="S1384" s="4">
        <f t="shared" si="105"/>
        <v>0</v>
      </c>
      <c r="T1384" s="4">
        <f t="shared" si="106"/>
        <v>0</v>
      </c>
      <c r="U1384" s="4"/>
      <c r="V1384" s="4">
        <f>VLOOKUP(K1384,$AA$2:$AC$26,3)</f>
        <v>0.001</v>
      </c>
      <c r="W1384" s="4">
        <f>VLOOKUP(L1384,$AA$2:$AC$26,2)</f>
        <v>0.24581</v>
      </c>
      <c r="X1384" s="4">
        <f t="shared" si="107"/>
        <v>24.581</v>
      </c>
      <c r="Y1384" s="4">
        <f t="shared" si="108"/>
        <v>19.6648</v>
      </c>
      <c r="Z1384" s="4">
        <f t="shared" si="109"/>
        <v>30.72625</v>
      </c>
      <c r="AA1384" s="4"/>
      <c r="AB1384" s="4"/>
      <c r="AC1384" s="4"/>
    </row>
    <row r="1385" hidden="1" customHeight="1" spans="19:29">
      <c r="S1385" s="4">
        <f t="shared" si="105"/>
        <v>0</v>
      </c>
      <c r="T1385" s="4">
        <f t="shared" si="106"/>
        <v>0</v>
      </c>
      <c r="U1385" s="4"/>
      <c r="V1385" s="4">
        <f>VLOOKUP(K1385,$AA$2:$AC$26,3)</f>
        <v>0.001</v>
      </c>
      <c r="W1385" s="4">
        <f>VLOOKUP(L1385,$AA$2:$AC$26,2)</f>
        <v>0.24581</v>
      </c>
      <c r="X1385" s="4">
        <f t="shared" si="107"/>
        <v>24.581</v>
      </c>
      <c r="Y1385" s="4">
        <f t="shared" si="108"/>
        <v>19.6648</v>
      </c>
      <c r="Z1385" s="4">
        <f t="shared" si="109"/>
        <v>30.72625</v>
      </c>
      <c r="AA1385" s="4"/>
      <c r="AB1385" s="4"/>
      <c r="AC1385" s="4"/>
    </row>
    <row r="1386" hidden="1" customHeight="1" spans="19:29">
      <c r="S1386" s="4">
        <f t="shared" si="105"/>
        <v>0</v>
      </c>
      <c r="T1386" s="4">
        <f t="shared" si="106"/>
        <v>0</v>
      </c>
      <c r="U1386" s="4"/>
      <c r="V1386" s="4">
        <f>VLOOKUP(K1386,$AA$2:$AC$26,3)</f>
        <v>0.001</v>
      </c>
      <c r="W1386" s="4">
        <f>VLOOKUP(L1386,$AA$2:$AC$26,2)</f>
        <v>0.24581</v>
      </c>
      <c r="X1386" s="4">
        <f t="shared" si="107"/>
        <v>24.581</v>
      </c>
      <c r="Y1386" s="4">
        <f t="shared" si="108"/>
        <v>19.6648</v>
      </c>
      <c r="Z1386" s="4">
        <f t="shared" si="109"/>
        <v>30.72625</v>
      </c>
      <c r="AA1386" s="4"/>
      <c r="AB1386" s="4"/>
      <c r="AC1386" s="4"/>
    </row>
    <row r="1387" hidden="1" customHeight="1" spans="19:29">
      <c r="S1387" s="4">
        <f t="shared" si="105"/>
        <v>0</v>
      </c>
      <c r="T1387" s="4">
        <f t="shared" si="106"/>
        <v>0</v>
      </c>
      <c r="U1387" s="4"/>
      <c r="V1387" s="4">
        <f>VLOOKUP(K1387,$AA$2:$AC$26,3)</f>
        <v>0.001</v>
      </c>
      <c r="W1387" s="4">
        <f>VLOOKUP(L1387,$AA$2:$AC$26,2)</f>
        <v>0.24581</v>
      </c>
      <c r="X1387" s="4">
        <f t="shared" si="107"/>
        <v>24.581</v>
      </c>
      <c r="Y1387" s="4">
        <f t="shared" si="108"/>
        <v>19.6648</v>
      </c>
      <c r="Z1387" s="4">
        <f t="shared" si="109"/>
        <v>30.72625</v>
      </c>
      <c r="AA1387" s="4"/>
      <c r="AB1387" s="4"/>
      <c r="AC1387" s="4"/>
    </row>
    <row r="1388" hidden="1" customHeight="1" spans="19:29">
      <c r="S1388" s="4">
        <f t="shared" si="105"/>
        <v>0</v>
      </c>
      <c r="T1388" s="4">
        <f t="shared" si="106"/>
        <v>0</v>
      </c>
      <c r="U1388" s="4"/>
      <c r="V1388" s="4">
        <f>VLOOKUP(K1388,$AA$2:$AC$26,3)</f>
        <v>0.001</v>
      </c>
      <c r="W1388" s="4">
        <f>VLOOKUP(L1388,$AA$2:$AC$26,2)</f>
        <v>0.24581</v>
      </c>
      <c r="X1388" s="4">
        <f t="shared" si="107"/>
        <v>24.581</v>
      </c>
      <c r="Y1388" s="4">
        <f t="shared" si="108"/>
        <v>19.6648</v>
      </c>
      <c r="Z1388" s="4">
        <f t="shared" si="109"/>
        <v>30.72625</v>
      </c>
      <c r="AA1388" s="4"/>
      <c r="AB1388" s="4"/>
      <c r="AC1388" s="4"/>
    </row>
    <row r="1389" hidden="1" customHeight="1" spans="19:29">
      <c r="S1389" s="4">
        <f t="shared" si="105"/>
        <v>0</v>
      </c>
      <c r="T1389" s="4">
        <f t="shared" si="106"/>
        <v>0</v>
      </c>
      <c r="U1389" s="4"/>
      <c r="V1389" s="4">
        <f>VLOOKUP(K1389,$AA$2:$AC$26,3)</f>
        <v>0.001</v>
      </c>
      <c r="W1389" s="4">
        <f>VLOOKUP(L1389,$AA$2:$AC$26,2)</f>
        <v>0.24581</v>
      </c>
      <c r="X1389" s="4">
        <f t="shared" si="107"/>
        <v>24.581</v>
      </c>
      <c r="Y1389" s="4">
        <f t="shared" si="108"/>
        <v>19.6648</v>
      </c>
      <c r="Z1389" s="4">
        <f t="shared" si="109"/>
        <v>30.72625</v>
      </c>
      <c r="AA1389" s="4"/>
      <c r="AB1389" s="4"/>
      <c r="AC1389" s="4"/>
    </row>
    <row r="1390" hidden="1" customHeight="1" spans="19:29">
      <c r="S1390" s="4">
        <f t="shared" si="105"/>
        <v>0</v>
      </c>
      <c r="T1390" s="4">
        <f t="shared" si="106"/>
        <v>0</v>
      </c>
      <c r="U1390" s="4"/>
      <c r="V1390" s="4">
        <f>VLOOKUP(K1390,$AA$2:$AC$26,3)</f>
        <v>0.001</v>
      </c>
      <c r="W1390" s="4">
        <f>VLOOKUP(L1390,$AA$2:$AC$26,2)</f>
        <v>0.24581</v>
      </c>
      <c r="X1390" s="4">
        <f t="shared" si="107"/>
        <v>24.581</v>
      </c>
      <c r="Y1390" s="4">
        <f t="shared" si="108"/>
        <v>19.6648</v>
      </c>
      <c r="Z1390" s="4">
        <f t="shared" si="109"/>
        <v>30.72625</v>
      </c>
      <c r="AA1390" s="4"/>
      <c r="AB1390" s="4"/>
      <c r="AC1390" s="4"/>
    </row>
    <row r="1391" hidden="1" customHeight="1" spans="19:29">
      <c r="S1391" s="4">
        <f t="shared" si="105"/>
        <v>0</v>
      </c>
      <c r="T1391" s="4">
        <f t="shared" si="106"/>
        <v>0</v>
      </c>
      <c r="U1391" s="4"/>
      <c r="V1391" s="4">
        <f>VLOOKUP(K1391,$AA$2:$AC$26,3)</f>
        <v>0.001</v>
      </c>
      <c r="W1391" s="4">
        <f>VLOOKUP(L1391,$AA$2:$AC$26,2)</f>
        <v>0.24581</v>
      </c>
      <c r="X1391" s="4">
        <f t="shared" si="107"/>
        <v>24.581</v>
      </c>
      <c r="Y1391" s="4">
        <f t="shared" si="108"/>
        <v>19.6648</v>
      </c>
      <c r="Z1391" s="4">
        <f t="shared" si="109"/>
        <v>30.72625</v>
      </c>
      <c r="AA1391" s="4"/>
      <c r="AB1391" s="4"/>
      <c r="AC1391" s="4"/>
    </row>
    <row r="1392" hidden="1" customHeight="1" spans="19:29">
      <c r="S1392" s="4">
        <f t="shared" si="105"/>
        <v>0</v>
      </c>
      <c r="T1392" s="4">
        <f t="shared" si="106"/>
        <v>0</v>
      </c>
      <c r="U1392" s="4"/>
      <c r="V1392" s="4">
        <f>VLOOKUP(K1392,$AA$2:$AC$26,3)</f>
        <v>0.001</v>
      </c>
      <c r="W1392" s="4">
        <f>VLOOKUP(L1392,$AA$2:$AC$26,2)</f>
        <v>0.24581</v>
      </c>
      <c r="X1392" s="4">
        <f t="shared" si="107"/>
        <v>24.581</v>
      </c>
      <c r="Y1392" s="4">
        <f t="shared" si="108"/>
        <v>19.6648</v>
      </c>
      <c r="Z1392" s="4">
        <f t="shared" si="109"/>
        <v>30.72625</v>
      </c>
      <c r="AA1392" s="4"/>
      <c r="AB1392" s="4"/>
      <c r="AC1392" s="4"/>
    </row>
    <row r="1393" hidden="1" customHeight="1" spans="19:29">
      <c r="S1393" s="4">
        <f t="shared" si="105"/>
        <v>0</v>
      </c>
      <c r="T1393" s="4">
        <f t="shared" si="106"/>
        <v>0</v>
      </c>
      <c r="U1393" s="4"/>
      <c r="V1393" s="4">
        <f>VLOOKUP(K1393,$AA$2:$AC$26,3)</f>
        <v>0.001</v>
      </c>
      <c r="W1393" s="4">
        <f>VLOOKUP(L1393,$AA$2:$AC$26,2)</f>
        <v>0.24581</v>
      </c>
      <c r="X1393" s="4">
        <f t="shared" si="107"/>
        <v>24.581</v>
      </c>
      <c r="Y1393" s="4">
        <f t="shared" si="108"/>
        <v>19.6648</v>
      </c>
      <c r="Z1393" s="4">
        <f t="shared" si="109"/>
        <v>30.72625</v>
      </c>
      <c r="AA1393" s="4"/>
      <c r="AB1393" s="4"/>
      <c r="AC1393" s="4"/>
    </row>
    <row r="1394" hidden="1" customHeight="1" spans="19:29">
      <c r="S1394" s="4">
        <f t="shared" si="105"/>
        <v>0</v>
      </c>
      <c r="T1394" s="4">
        <f t="shared" si="106"/>
        <v>0</v>
      </c>
      <c r="U1394" s="4"/>
      <c r="V1394" s="4">
        <f>VLOOKUP(K1394,$AA$2:$AC$26,3)</f>
        <v>0.001</v>
      </c>
      <c r="W1394" s="4">
        <f>VLOOKUP(L1394,$AA$2:$AC$26,2)</f>
        <v>0.24581</v>
      </c>
      <c r="X1394" s="4">
        <f t="shared" si="107"/>
        <v>24.581</v>
      </c>
      <c r="Y1394" s="4">
        <f t="shared" si="108"/>
        <v>19.6648</v>
      </c>
      <c r="Z1394" s="4">
        <f t="shared" si="109"/>
        <v>30.72625</v>
      </c>
      <c r="AA1394" s="4"/>
      <c r="AB1394" s="4"/>
      <c r="AC1394" s="4"/>
    </row>
    <row r="1395" hidden="1" customHeight="1" spans="19:29">
      <c r="S1395" s="4">
        <f t="shared" si="105"/>
        <v>0</v>
      </c>
      <c r="T1395" s="4">
        <f t="shared" si="106"/>
        <v>0</v>
      </c>
      <c r="U1395" s="4"/>
      <c r="V1395" s="4">
        <f>VLOOKUP(K1395,$AA$2:$AC$26,3)</f>
        <v>0.001</v>
      </c>
      <c r="W1395" s="4">
        <f>VLOOKUP(L1395,$AA$2:$AC$26,2)</f>
        <v>0.24581</v>
      </c>
      <c r="X1395" s="4">
        <f t="shared" si="107"/>
        <v>24.581</v>
      </c>
      <c r="Y1395" s="4">
        <f t="shared" si="108"/>
        <v>19.6648</v>
      </c>
      <c r="Z1395" s="4">
        <f t="shared" si="109"/>
        <v>30.72625</v>
      </c>
      <c r="AA1395" s="4"/>
      <c r="AB1395" s="4"/>
      <c r="AC1395" s="4"/>
    </row>
    <row r="1396" hidden="1" customHeight="1" spans="19:29">
      <c r="S1396" s="4">
        <f t="shared" si="105"/>
        <v>0</v>
      </c>
      <c r="T1396" s="4">
        <f t="shared" si="106"/>
        <v>0</v>
      </c>
      <c r="U1396" s="4"/>
      <c r="V1396" s="4">
        <f>VLOOKUP(K1396,$AA$2:$AC$26,3)</f>
        <v>0.001</v>
      </c>
      <c r="W1396" s="4">
        <f>VLOOKUP(L1396,$AA$2:$AC$26,2)</f>
        <v>0.24581</v>
      </c>
      <c r="X1396" s="4">
        <f t="shared" si="107"/>
        <v>24.581</v>
      </c>
      <c r="Y1396" s="4">
        <f t="shared" si="108"/>
        <v>19.6648</v>
      </c>
      <c r="Z1396" s="4">
        <f t="shared" si="109"/>
        <v>30.72625</v>
      </c>
      <c r="AA1396" s="4"/>
      <c r="AB1396" s="4"/>
      <c r="AC1396" s="4"/>
    </row>
    <row r="1397" hidden="1" customHeight="1" spans="19:29">
      <c r="S1397" s="4">
        <f t="shared" si="105"/>
        <v>0</v>
      </c>
      <c r="T1397" s="4">
        <f t="shared" si="106"/>
        <v>0</v>
      </c>
      <c r="U1397" s="4"/>
      <c r="V1397" s="4">
        <f>VLOOKUP(K1397,$AA$2:$AC$26,3)</f>
        <v>0.001</v>
      </c>
      <c r="W1397" s="4">
        <f>VLOOKUP(L1397,$AA$2:$AC$26,2)</f>
        <v>0.24581</v>
      </c>
      <c r="X1397" s="4">
        <f t="shared" si="107"/>
        <v>24.581</v>
      </c>
      <c r="Y1397" s="4">
        <f t="shared" si="108"/>
        <v>19.6648</v>
      </c>
      <c r="Z1397" s="4">
        <f t="shared" si="109"/>
        <v>30.72625</v>
      </c>
      <c r="AA1397" s="4"/>
      <c r="AB1397" s="4"/>
      <c r="AC1397" s="4"/>
    </row>
    <row r="1398" hidden="1" customHeight="1" spans="19:29">
      <c r="S1398" s="4">
        <f t="shared" si="105"/>
        <v>0</v>
      </c>
      <c r="T1398" s="4">
        <f t="shared" si="106"/>
        <v>0</v>
      </c>
      <c r="U1398" s="4"/>
      <c r="V1398" s="4">
        <f>VLOOKUP(K1398,$AA$2:$AC$26,3)</f>
        <v>0.001</v>
      </c>
      <c r="W1398" s="4">
        <f>VLOOKUP(L1398,$AA$2:$AC$26,2)</f>
        <v>0.24581</v>
      </c>
      <c r="X1398" s="4">
        <f t="shared" si="107"/>
        <v>24.581</v>
      </c>
      <c r="Y1398" s="4">
        <f t="shared" si="108"/>
        <v>19.6648</v>
      </c>
      <c r="Z1398" s="4">
        <f t="shared" si="109"/>
        <v>30.72625</v>
      </c>
      <c r="AA1398" s="4"/>
      <c r="AB1398" s="4"/>
      <c r="AC1398" s="4"/>
    </row>
    <row r="1399" hidden="1" customHeight="1" spans="19:29">
      <c r="S1399" s="4">
        <f t="shared" si="105"/>
        <v>0</v>
      </c>
      <c r="T1399" s="4">
        <f t="shared" si="106"/>
        <v>0</v>
      </c>
      <c r="U1399" s="4"/>
      <c r="V1399" s="4">
        <f>VLOOKUP(K1399,$AA$2:$AC$26,3)</f>
        <v>0.001</v>
      </c>
      <c r="W1399" s="4">
        <f>VLOOKUP(L1399,$AA$2:$AC$26,2)</f>
        <v>0.24581</v>
      </c>
      <c r="X1399" s="4">
        <f t="shared" si="107"/>
        <v>24.581</v>
      </c>
      <c r="Y1399" s="4">
        <f t="shared" si="108"/>
        <v>19.6648</v>
      </c>
      <c r="Z1399" s="4">
        <f t="shared" si="109"/>
        <v>30.72625</v>
      </c>
      <c r="AA1399" s="4"/>
      <c r="AB1399" s="4"/>
      <c r="AC1399" s="4"/>
    </row>
    <row r="1400" hidden="1" customHeight="1" spans="19:29">
      <c r="S1400" s="4">
        <f t="shared" si="105"/>
        <v>0</v>
      </c>
      <c r="T1400" s="4">
        <f t="shared" si="106"/>
        <v>0</v>
      </c>
      <c r="U1400" s="4"/>
      <c r="V1400" s="4">
        <f>VLOOKUP(K1400,$AA$2:$AC$26,3)</f>
        <v>0.001</v>
      </c>
      <c r="W1400" s="4">
        <f>VLOOKUP(L1400,$AA$2:$AC$26,2)</f>
        <v>0.24581</v>
      </c>
      <c r="X1400" s="4">
        <f t="shared" si="107"/>
        <v>24.581</v>
      </c>
      <c r="Y1400" s="4">
        <f t="shared" si="108"/>
        <v>19.6648</v>
      </c>
      <c r="Z1400" s="4">
        <f t="shared" si="109"/>
        <v>30.72625</v>
      </c>
      <c r="AA1400" s="4"/>
      <c r="AB1400" s="4"/>
      <c r="AC1400" s="4"/>
    </row>
    <row r="1401" hidden="1" customHeight="1" spans="19:29">
      <c r="S1401" s="4">
        <f t="shared" si="105"/>
        <v>0</v>
      </c>
      <c r="T1401" s="4">
        <f t="shared" si="106"/>
        <v>0</v>
      </c>
      <c r="U1401" s="4"/>
      <c r="V1401" s="4">
        <f>VLOOKUP(K1401,$AA$2:$AC$26,3)</f>
        <v>0.001</v>
      </c>
      <c r="W1401" s="4">
        <f>VLOOKUP(L1401,$AA$2:$AC$26,2)</f>
        <v>0.24581</v>
      </c>
      <c r="X1401" s="4">
        <f t="shared" si="107"/>
        <v>24.581</v>
      </c>
      <c r="Y1401" s="4">
        <f t="shared" si="108"/>
        <v>19.6648</v>
      </c>
      <c r="Z1401" s="4">
        <f t="shared" si="109"/>
        <v>30.72625</v>
      </c>
      <c r="AA1401" s="4"/>
      <c r="AB1401" s="4"/>
      <c r="AC1401" s="4"/>
    </row>
    <row r="1402" hidden="1" customHeight="1" spans="19:29">
      <c r="S1402" s="4">
        <f t="shared" si="105"/>
        <v>0</v>
      </c>
      <c r="T1402" s="4">
        <f t="shared" si="106"/>
        <v>0</v>
      </c>
      <c r="U1402" s="4"/>
      <c r="V1402" s="4">
        <f>VLOOKUP(K1402,$AA$2:$AC$26,3)</f>
        <v>0.001</v>
      </c>
      <c r="W1402" s="4">
        <f>VLOOKUP(L1402,$AA$2:$AC$26,2)</f>
        <v>0.24581</v>
      </c>
      <c r="X1402" s="4">
        <f t="shared" si="107"/>
        <v>24.581</v>
      </c>
      <c r="Y1402" s="4">
        <f t="shared" si="108"/>
        <v>19.6648</v>
      </c>
      <c r="Z1402" s="4">
        <f t="shared" si="109"/>
        <v>30.72625</v>
      </c>
      <c r="AA1402" s="4"/>
      <c r="AB1402" s="4"/>
      <c r="AC1402" s="4"/>
    </row>
    <row r="1403" hidden="1" customHeight="1" spans="19:29">
      <c r="S1403" s="4">
        <f t="shared" si="105"/>
        <v>0</v>
      </c>
      <c r="T1403" s="4">
        <f t="shared" si="106"/>
        <v>0</v>
      </c>
      <c r="U1403" s="4"/>
      <c r="V1403" s="4">
        <f>VLOOKUP(K1403,$AA$2:$AC$26,3)</f>
        <v>0.001</v>
      </c>
      <c r="W1403" s="4">
        <f>VLOOKUP(L1403,$AA$2:$AC$26,2)</f>
        <v>0.24581</v>
      </c>
      <c r="X1403" s="4">
        <f t="shared" si="107"/>
        <v>24.581</v>
      </c>
      <c r="Y1403" s="4">
        <f t="shared" si="108"/>
        <v>19.6648</v>
      </c>
      <c r="Z1403" s="4">
        <f t="shared" si="109"/>
        <v>30.72625</v>
      </c>
      <c r="AA1403" s="4"/>
      <c r="AB1403" s="4"/>
      <c r="AC1403" s="4"/>
    </row>
    <row r="1404" hidden="1" customHeight="1" spans="19:29">
      <c r="S1404" s="4">
        <f t="shared" si="105"/>
        <v>0</v>
      </c>
      <c r="T1404" s="4">
        <f t="shared" si="106"/>
        <v>0</v>
      </c>
      <c r="U1404" s="4"/>
      <c r="V1404" s="4">
        <f>VLOOKUP(K1404,$AA$2:$AC$26,3)</f>
        <v>0.001</v>
      </c>
      <c r="W1404" s="4">
        <f>VLOOKUP(L1404,$AA$2:$AC$26,2)</f>
        <v>0.24581</v>
      </c>
      <c r="X1404" s="4">
        <f t="shared" si="107"/>
        <v>24.581</v>
      </c>
      <c r="Y1404" s="4">
        <f t="shared" si="108"/>
        <v>19.6648</v>
      </c>
      <c r="Z1404" s="4">
        <f t="shared" si="109"/>
        <v>30.72625</v>
      </c>
      <c r="AA1404" s="4"/>
      <c r="AB1404" s="4"/>
      <c r="AC1404" s="4"/>
    </row>
    <row r="1405" hidden="1" customHeight="1" spans="19:29">
      <c r="S1405" s="4">
        <f t="shared" si="105"/>
        <v>0</v>
      </c>
      <c r="T1405" s="4">
        <f t="shared" si="106"/>
        <v>0</v>
      </c>
      <c r="U1405" s="4"/>
      <c r="V1405" s="4">
        <f>VLOOKUP(K1405,$AA$2:$AC$26,3)</f>
        <v>0.001</v>
      </c>
      <c r="W1405" s="4">
        <f>VLOOKUP(L1405,$AA$2:$AC$26,2)</f>
        <v>0.24581</v>
      </c>
      <c r="X1405" s="4">
        <f t="shared" si="107"/>
        <v>24.581</v>
      </c>
      <c r="Y1405" s="4">
        <f t="shared" si="108"/>
        <v>19.6648</v>
      </c>
      <c r="Z1405" s="4">
        <f t="shared" si="109"/>
        <v>30.72625</v>
      </c>
      <c r="AA1405" s="4"/>
      <c r="AB1405" s="4"/>
      <c r="AC1405" s="4"/>
    </row>
    <row r="1406" hidden="1" customHeight="1" spans="19:29">
      <c r="S1406" s="4">
        <f t="shared" si="105"/>
        <v>0</v>
      </c>
      <c r="T1406" s="4">
        <f t="shared" si="106"/>
        <v>0</v>
      </c>
      <c r="U1406" s="4"/>
      <c r="V1406" s="4">
        <f>VLOOKUP(K1406,$AA$2:$AC$26,3)</f>
        <v>0.001</v>
      </c>
      <c r="W1406" s="4">
        <f>VLOOKUP(L1406,$AA$2:$AC$26,2)</f>
        <v>0.24581</v>
      </c>
      <c r="X1406" s="4">
        <f t="shared" si="107"/>
        <v>24.581</v>
      </c>
      <c r="Y1406" s="4">
        <f t="shared" si="108"/>
        <v>19.6648</v>
      </c>
      <c r="Z1406" s="4">
        <f t="shared" si="109"/>
        <v>30.72625</v>
      </c>
      <c r="AA1406" s="4"/>
      <c r="AB1406" s="4"/>
      <c r="AC1406" s="4"/>
    </row>
    <row r="1407" hidden="1" customHeight="1" spans="19:29">
      <c r="S1407" s="4">
        <f t="shared" si="105"/>
        <v>0</v>
      </c>
      <c r="T1407" s="4">
        <f t="shared" si="106"/>
        <v>0</v>
      </c>
      <c r="U1407" s="4"/>
      <c r="V1407" s="4">
        <f>VLOOKUP(K1407,$AA$2:$AC$26,3)</f>
        <v>0.001</v>
      </c>
      <c r="W1407" s="4">
        <f>VLOOKUP(L1407,$AA$2:$AC$26,2)</f>
        <v>0.24581</v>
      </c>
      <c r="X1407" s="4">
        <f t="shared" si="107"/>
        <v>24.581</v>
      </c>
      <c r="Y1407" s="4">
        <f t="shared" si="108"/>
        <v>19.6648</v>
      </c>
      <c r="Z1407" s="4">
        <f t="shared" si="109"/>
        <v>30.72625</v>
      </c>
      <c r="AA1407" s="4"/>
      <c r="AB1407" s="4"/>
      <c r="AC1407" s="4"/>
    </row>
    <row r="1408" hidden="1" customHeight="1" spans="19:29">
      <c r="S1408" s="4">
        <f t="shared" si="105"/>
        <v>0</v>
      </c>
      <c r="T1408" s="4">
        <f t="shared" si="106"/>
        <v>0</v>
      </c>
      <c r="U1408" s="4"/>
      <c r="V1408" s="4">
        <f>VLOOKUP(K1408,$AA$2:$AC$26,3)</f>
        <v>0.001</v>
      </c>
      <c r="W1408" s="4">
        <f>VLOOKUP(L1408,$AA$2:$AC$26,2)</f>
        <v>0.24581</v>
      </c>
      <c r="X1408" s="4">
        <f t="shared" si="107"/>
        <v>24.581</v>
      </c>
      <c r="Y1408" s="4">
        <f t="shared" si="108"/>
        <v>19.6648</v>
      </c>
      <c r="Z1408" s="4">
        <f t="shared" si="109"/>
        <v>30.72625</v>
      </c>
      <c r="AA1408" s="4"/>
      <c r="AB1408" s="4"/>
      <c r="AC1408" s="4"/>
    </row>
    <row r="1409" hidden="1" customHeight="1" spans="19:29">
      <c r="S1409" s="4">
        <f t="shared" si="105"/>
        <v>0</v>
      </c>
      <c r="T1409" s="4">
        <f t="shared" si="106"/>
        <v>0</v>
      </c>
      <c r="U1409" s="4"/>
      <c r="V1409" s="4">
        <f>VLOOKUP(K1409,$AA$2:$AC$26,3)</f>
        <v>0.001</v>
      </c>
      <c r="W1409" s="4">
        <f>VLOOKUP(L1409,$AA$2:$AC$26,2)</f>
        <v>0.24581</v>
      </c>
      <c r="X1409" s="4">
        <f t="shared" si="107"/>
        <v>24.581</v>
      </c>
      <c r="Y1409" s="4">
        <f t="shared" si="108"/>
        <v>19.6648</v>
      </c>
      <c r="Z1409" s="4">
        <f t="shared" si="109"/>
        <v>30.72625</v>
      </c>
      <c r="AA1409" s="4"/>
      <c r="AB1409" s="4"/>
      <c r="AC1409" s="4"/>
    </row>
    <row r="1410" hidden="1" customHeight="1" spans="19:29">
      <c r="S1410" s="4">
        <f t="shared" ref="S1410:S1473" si="110">B1410*F1410</f>
        <v>0</v>
      </c>
      <c r="T1410" s="4">
        <f t="shared" ref="T1410:T1473" si="111">SQRT(J1410)*S1410</f>
        <v>0</v>
      </c>
      <c r="U1410" s="4"/>
      <c r="V1410" s="4">
        <f>VLOOKUP(K1410,$AA$2:$AC$26,3)</f>
        <v>0.001</v>
      </c>
      <c r="W1410" s="4">
        <f>VLOOKUP(L1410,$AA$2:$AC$26,2)</f>
        <v>0.24581</v>
      </c>
      <c r="X1410" s="4">
        <f t="shared" ref="X1410:X1473" si="112">V1410*W1410*100000</f>
        <v>24.581</v>
      </c>
      <c r="Y1410" s="4">
        <f t="shared" ref="Y1410:Y1473" si="113">X1410*0.8</f>
        <v>19.6648</v>
      </c>
      <c r="Z1410" s="4">
        <f t="shared" ref="Z1410:Z1473" si="114">X1410*1.25</f>
        <v>30.72625</v>
      </c>
      <c r="AA1410" s="4"/>
      <c r="AB1410" s="4"/>
      <c r="AC1410" s="4"/>
    </row>
    <row r="1411" hidden="1" customHeight="1" spans="19:29">
      <c r="S1411" s="4">
        <f t="shared" si="110"/>
        <v>0</v>
      </c>
      <c r="T1411" s="4">
        <f t="shared" si="111"/>
        <v>0</v>
      </c>
      <c r="U1411" s="4"/>
      <c r="V1411" s="4">
        <f>VLOOKUP(K1411,$AA$2:$AC$26,3)</f>
        <v>0.001</v>
      </c>
      <c r="W1411" s="4">
        <f>VLOOKUP(L1411,$AA$2:$AC$26,2)</f>
        <v>0.24581</v>
      </c>
      <c r="X1411" s="4">
        <f t="shared" si="112"/>
        <v>24.581</v>
      </c>
      <c r="Y1411" s="4">
        <f t="shared" si="113"/>
        <v>19.6648</v>
      </c>
      <c r="Z1411" s="4">
        <f t="shared" si="114"/>
        <v>30.72625</v>
      </c>
      <c r="AA1411" s="4"/>
      <c r="AB1411" s="4"/>
      <c r="AC1411" s="4"/>
    </row>
    <row r="1412" hidden="1" customHeight="1" spans="19:29">
      <c r="S1412" s="4">
        <f t="shared" si="110"/>
        <v>0</v>
      </c>
      <c r="T1412" s="4">
        <f t="shared" si="111"/>
        <v>0</v>
      </c>
      <c r="U1412" s="4"/>
      <c r="V1412" s="4">
        <f>VLOOKUP(K1412,$AA$2:$AC$26,3)</f>
        <v>0.001</v>
      </c>
      <c r="W1412" s="4">
        <f>VLOOKUP(L1412,$AA$2:$AC$26,2)</f>
        <v>0.24581</v>
      </c>
      <c r="X1412" s="4">
        <f t="shared" si="112"/>
        <v>24.581</v>
      </c>
      <c r="Y1412" s="4">
        <f t="shared" si="113"/>
        <v>19.6648</v>
      </c>
      <c r="Z1412" s="4">
        <f t="shared" si="114"/>
        <v>30.72625</v>
      </c>
      <c r="AA1412" s="4"/>
      <c r="AB1412" s="4"/>
      <c r="AC1412" s="4"/>
    </row>
    <row r="1413" hidden="1" customHeight="1" spans="19:29">
      <c r="S1413" s="4">
        <f t="shared" si="110"/>
        <v>0</v>
      </c>
      <c r="T1413" s="4">
        <f t="shared" si="111"/>
        <v>0</v>
      </c>
      <c r="U1413" s="4"/>
      <c r="V1413" s="4">
        <f>VLOOKUP(K1413,$AA$2:$AC$26,3)</f>
        <v>0.001</v>
      </c>
      <c r="W1413" s="4">
        <f>VLOOKUP(L1413,$AA$2:$AC$26,2)</f>
        <v>0.24581</v>
      </c>
      <c r="X1413" s="4">
        <f t="shared" si="112"/>
        <v>24.581</v>
      </c>
      <c r="Y1413" s="4">
        <f t="shared" si="113"/>
        <v>19.6648</v>
      </c>
      <c r="Z1413" s="4">
        <f t="shared" si="114"/>
        <v>30.72625</v>
      </c>
      <c r="AA1413" s="4"/>
      <c r="AB1413" s="4"/>
      <c r="AC1413" s="4"/>
    </row>
    <row r="1414" hidden="1" customHeight="1" spans="19:29">
      <c r="S1414" s="4">
        <f t="shared" si="110"/>
        <v>0</v>
      </c>
      <c r="T1414" s="4">
        <f t="shared" si="111"/>
        <v>0</v>
      </c>
      <c r="U1414" s="4"/>
      <c r="V1414" s="4">
        <f>VLOOKUP(K1414,$AA$2:$AC$26,3)</f>
        <v>0.001</v>
      </c>
      <c r="W1414" s="4">
        <f>VLOOKUP(L1414,$AA$2:$AC$26,2)</f>
        <v>0.24581</v>
      </c>
      <c r="X1414" s="4">
        <f t="shared" si="112"/>
        <v>24.581</v>
      </c>
      <c r="Y1414" s="4">
        <f t="shared" si="113"/>
        <v>19.6648</v>
      </c>
      <c r="Z1414" s="4">
        <f t="shared" si="114"/>
        <v>30.72625</v>
      </c>
      <c r="AA1414" s="4"/>
      <c r="AB1414" s="4"/>
      <c r="AC1414" s="4"/>
    </row>
    <row r="1415" hidden="1" customHeight="1" spans="19:29">
      <c r="S1415" s="4">
        <f t="shared" si="110"/>
        <v>0</v>
      </c>
      <c r="T1415" s="4">
        <f t="shared" si="111"/>
        <v>0</v>
      </c>
      <c r="U1415" s="4"/>
      <c r="V1415" s="4">
        <f>VLOOKUP(K1415,$AA$2:$AC$26,3)</f>
        <v>0.001</v>
      </c>
      <c r="W1415" s="4">
        <f>VLOOKUP(L1415,$AA$2:$AC$26,2)</f>
        <v>0.24581</v>
      </c>
      <c r="X1415" s="4">
        <f t="shared" si="112"/>
        <v>24.581</v>
      </c>
      <c r="Y1415" s="4">
        <f t="shared" si="113"/>
        <v>19.6648</v>
      </c>
      <c r="Z1415" s="4">
        <f t="shared" si="114"/>
        <v>30.72625</v>
      </c>
      <c r="AA1415" s="4"/>
      <c r="AB1415" s="4"/>
      <c r="AC1415" s="4"/>
    </row>
    <row r="1416" hidden="1" customHeight="1" spans="19:29">
      <c r="S1416" s="4">
        <f t="shared" si="110"/>
        <v>0</v>
      </c>
      <c r="T1416" s="4">
        <f t="shared" si="111"/>
        <v>0</v>
      </c>
      <c r="U1416" s="4"/>
      <c r="V1416" s="4">
        <f>VLOOKUP(K1416,$AA$2:$AC$26,3)</f>
        <v>0.001</v>
      </c>
      <c r="W1416" s="4">
        <f>VLOOKUP(L1416,$AA$2:$AC$26,2)</f>
        <v>0.24581</v>
      </c>
      <c r="X1416" s="4">
        <f t="shared" si="112"/>
        <v>24.581</v>
      </c>
      <c r="Y1416" s="4">
        <f t="shared" si="113"/>
        <v>19.6648</v>
      </c>
      <c r="Z1416" s="4">
        <f t="shared" si="114"/>
        <v>30.72625</v>
      </c>
      <c r="AA1416" s="4"/>
      <c r="AB1416" s="4"/>
      <c r="AC1416" s="4"/>
    </row>
    <row r="1417" hidden="1" customHeight="1" spans="19:29">
      <c r="S1417" s="4">
        <f t="shared" si="110"/>
        <v>0</v>
      </c>
      <c r="T1417" s="4">
        <f t="shared" si="111"/>
        <v>0</v>
      </c>
      <c r="U1417" s="4"/>
      <c r="V1417" s="4">
        <f>VLOOKUP(K1417,$AA$2:$AC$26,3)</f>
        <v>0.001</v>
      </c>
      <c r="W1417" s="4">
        <f>VLOOKUP(L1417,$AA$2:$AC$26,2)</f>
        <v>0.24581</v>
      </c>
      <c r="X1417" s="4">
        <f t="shared" si="112"/>
        <v>24.581</v>
      </c>
      <c r="Y1417" s="4">
        <f t="shared" si="113"/>
        <v>19.6648</v>
      </c>
      <c r="Z1417" s="4">
        <f t="shared" si="114"/>
        <v>30.72625</v>
      </c>
      <c r="AA1417" s="4"/>
      <c r="AB1417" s="4"/>
      <c r="AC1417" s="4"/>
    </row>
    <row r="1418" hidden="1" customHeight="1" spans="19:29">
      <c r="S1418" s="4">
        <f t="shared" si="110"/>
        <v>0</v>
      </c>
      <c r="T1418" s="4">
        <f t="shared" si="111"/>
        <v>0</v>
      </c>
      <c r="U1418" s="4"/>
      <c r="V1418" s="4">
        <f>VLOOKUP(K1418,$AA$2:$AC$26,3)</f>
        <v>0.001</v>
      </c>
      <c r="W1418" s="4">
        <f>VLOOKUP(L1418,$AA$2:$AC$26,2)</f>
        <v>0.24581</v>
      </c>
      <c r="X1418" s="4">
        <f t="shared" si="112"/>
        <v>24.581</v>
      </c>
      <c r="Y1418" s="4">
        <f t="shared" si="113"/>
        <v>19.6648</v>
      </c>
      <c r="Z1418" s="4">
        <f t="shared" si="114"/>
        <v>30.72625</v>
      </c>
      <c r="AA1418" s="4"/>
      <c r="AB1418" s="4"/>
      <c r="AC1418" s="4"/>
    </row>
    <row r="1419" hidden="1" customHeight="1" spans="19:29">
      <c r="S1419" s="4">
        <f t="shared" si="110"/>
        <v>0</v>
      </c>
      <c r="T1419" s="4">
        <f t="shared" si="111"/>
        <v>0</v>
      </c>
      <c r="U1419" s="4"/>
      <c r="V1419" s="4">
        <f>VLOOKUP(K1419,$AA$2:$AC$26,3)</f>
        <v>0.001</v>
      </c>
      <c r="W1419" s="4">
        <f>VLOOKUP(L1419,$AA$2:$AC$26,2)</f>
        <v>0.24581</v>
      </c>
      <c r="X1419" s="4">
        <f t="shared" si="112"/>
        <v>24.581</v>
      </c>
      <c r="Y1419" s="4">
        <f t="shared" si="113"/>
        <v>19.6648</v>
      </c>
      <c r="Z1419" s="4">
        <f t="shared" si="114"/>
        <v>30.72625</v>
      </c>
      <c r="AA1419" s="4"/>
      <c r="AB1419" s="4"/>
      <c r="AC1419" s="4"/>
    </row>
    <row r="1420" hidden="1" customHeight="1" spans="19:29">
      <c r="S1420" s="4">
        <f t="shared" si="110"/>
        <v>0</v>
      </c>
      <c r="T1420" s="4">
        <f t="shared" si="111"/>
        <v>0</v>
      </c>
      <c r="U1420" s="4"/>
      <c r="V1420" s="4">
        <f>VLOOKUP(K1420,$AA$2:$AC$26,3)</f>
        <v>0.001</v>
      </c>
      <c r="W1420" s="4">
        <f>VLOOKUP(L1420,$AA$2:$AC$26,2)</f>
        <v>0.24581</v>
      </c>
      <c r="X1420" s="4">
        <f t="shared" si="112"/>
        <v>24.581</v>
      </c>
      <c r="Y1420" s="4">
        <f t="shared" si="113"/>
        <v>19.6648</v>
      </c>
      <c r="Z1420" s="4">
        <f t="shared" si="114"/>
        <v>30.72625</v>
      </c>
      <c r="AA1420" s="4"/>
      <c r="AB1420" s="4"/>
      <c r="AC1420" s="4"/>
    </row>
    <row r="1421" hidden="1" customHeight="1" spans="19:29">
      <c r="S1421" s="4">
        <f t="shared" si="110"/>
        <v>0</v>
      </c>
      <c r="T1421" s="4">
        <f t="shared" si="111"/>
        <v>0</v>
      </c>
      <c r="U1421" s="4"/>
      <c r="V1421" s="4">
        <f>VLOOKUP(K1421,$AA$2:$AC$26,3)</f>
        <v>0.001</v>
      </c>
      <c r="W1421" s="4">
        <f>VLOOKUP(L1421,$AA$2:$AC$26,2)</f>
        <v>0.24581</v>
      </c>
      <c r="X1421" s="4">
        <f t="shared" si="112"/>
        <v>24.581</v>
      </c>
      <c r="Y1421" s="4">
        <f t="shared" si="113"/>
        <v>19.6648</v>
      </c>
      <c r="Z1421" s="4">
        <f t="shared" si="114"/>
        <v>30.72625</v>
      </c>
      <c r="AA1421" s="4"/>
      <c r="AB1421" s="4"/>
      <c r="AC1421" s="4"/>
    </row>
    <row r="1422" hidden="1" customHeight="1" spans="19:29">
      <c r="S1422" s="4">
        <f t="shared" si="110"/>
        <v>0</v>
      </c>
      <c r="T1422" s="4">
        <f t="shared" si="111"/>
        <v>0</v>
      </c>
      <c r="U1422" s="4"/>
      <c r="V1422" s="4">
        <f>VLOOKUP(K1422,$AA$2:$AC$26,3)</f>
        <v>0.001</v>
      </c>
      <c r="W1422" s="4">
        <f>VLOOKUP(L1422,$AA$2:$AC$26,2)</f>
        <v>0.24581</v>
      </c>
      <c r="X1422" s="4">
        <f t="shared" si="112"/>
        <v>24.581</v>
      </c>
      <c r="Y1422" s="4">
        <f t="shared" si="113"/>
        <v>19.6648</v>
      </c>
      <c r="Z1422" s="4">
        <f t="shared" si="114"/>
        <v>30.72625</v>
      </c>
      <c r="AA1422" s="4"/>
      <c r="AB1422" s="4"/>
      <c r="AC1422" s="4"/>
    </row>
    <row r="1423" hidden="1" customHeight="1" spans="19:29">
      <c r="S1423" s="4">
        <f t="shared" si="110"/>
        <v>0</v>
      </c>
      <c r="T1423" s="4">
        <f t="shared" si="111"/>
        <v>0</v>
      </c>
      <c r="U1423" s="4"/>
      <c r="V1423" s="4">
        <f>VLOOKUP(K1423,$AA$2:$AC$26,3)</f>
        <v>0.001</v>
      </c>
      <c r="W1423" s="4">
        <f>VLOOKUP(L1423,$AA$2:$AC$26,2)</f>
        <v>0.24581</v>
      </c>
      <c r="X1423" s="4">
        <f t="shared" si="112"/>
        <v>24.581</v>
      </c>
      <c r="Y1423" s="4">
        <f t="shared" si="113"/>
        <v>19.6648</v>
      </c>
      <c r="Z1423" s="4">
        <f t="shared" si="114"/>
        <v>30.72625</v>
      </c>
      <c r="AA1423" s="4"/>
      <c r="AB1423" s="4"/>
      <c r="AC1423" s="4"/>
    </row>
    <row r="1424" hidden="1" customHeight="1" spans="19:29">
      <c r="S1424" s="4">
        <f t="shared" si="110"/>
        <v>0</v>
      </c>
      <c r="T1424" s="4">
        <f t="shared" si="111"/>
        <v>0</v>
      </c>
      <c r="U1424" s="4"/>
      <c r="V1424" s="4">
        <f>VLOOKUP(K1424,$AA$2:$AC$26,3)</f>
        <v>0.001</v>
      </c>
      <c r="W1424" s="4">
        <f>VLOOKUP(L1424,$AA$2:$AC$26,2)</f>
        <v>0.24581</v>
      </c>
      <c r="X1424" s="4">
        <f t="shared" si="112"/>
        <v>24.581</v>
      </c>
      <c r="Y1424" s="4">
        <f t="shared" si="113"/>
        <v>19.6648</v>
      </c>
      <c r="Z1424" s="4">
        <f t="shared" si="114"/>
        <v>30.72625</v>
      </c>
      <c r="AA1424" s="4"/>
      <c r="AB1424" s="4"/>
      <c r="AC1424" s="4"/>
    </row>
    <row r="1425" hidden="1" customHeight="1" spans="19:29">
      <c r="S1425" s="4">
        <f t="shared" si="110"/>
        <v>0</v>
      </c>
      <c r="T1425" s="4">
        <f t="shared" si="111"/>
        <v>0</v>
      </c>
      <c r="U1425" s="4"/>
      <c r="V1425" s="4">
        <f>VLOOKUP(K1425,$AA$2:$AC$26,3)</f>
        <v>0.001</v>
      </c>
      <c r="W1425" s="4">
        <f>VLOOKUP(L1425,$AA$2:$AC$26,2)</f>
        <v>0.24581</v>
      </c>
      <c r="X1425" s="4">
        <f t="shared" si="112"/>
        <v>24.581</v>
      </c>
      <c r="Y1425" s="4">
        <f t="shared" si="113"/>
        <v>19.6648</v>
      </c>
      <c r="Z1425" s="4">
        <f t="shared" si="114"/>
        <v>30.72625</v>
      </c>
      <c r="AA1425" s="4"/>
      <c r="AB1425" s="4"/>
      <c r="AC1425" s="4"/>
    </row>
    <row r="1426" hidden="1" customHeight="1" spans="19:29">
      <c r="S1426" s="4">
        <f t="shared" si="110"/>
        <v>0</v>
      </c>
      <c r="T1426" s="4">
        <f t="shared" si="111"/>
        <v>0</v>
      </c>
      <c r="U1426" s="4"/>
      <c r="V1426" s="4">
        <f>VLOOKUP(K1426,$AA$2:$AC$26,3)</f>
        <v>0.001</v>
      </c>
      <c r="W1426" s="4">
        <f>VLOOKUP(L1426,$AA$2:$AC$26,2)</f>
        <v>0.24581</v>
      </c>
      <c r="X1426" s="4">
        <f t="shared" si="112"/>
        <v>24.581</v>
      </c>
      <c r="Y1426" s="4">
        <f t="shared" si="113"/>
        <v>19.6648</v>
      </c>
      <c r="Z1426" s="4">
        <f t="shared" si="114"/>
        <v>30.72625</v>
      </c>
      <c r="AA1426" s="4"/>
      <c r="AB1426" s="4"/>
      <c r="AC1426" s="4"/>
    </row>
    <row r="1427" hidden="1" customHeight="1" spans="19:29">
      <c r="S1427" s="4">
        <f t="shared" si="110"/>
        <v>0</v>
      </c>
      <c r="T1427" s="4">
        <f t="shared" si="111"/>
        <v>0</v>
      </c>
      <c r="U1427" s="4"/>
      <c r="V1427" s="4">
        <f>VLOOKUP(K1427,$AA$2:$AC$26,3)</f>
        <v>0.001</v>
      </c>
      <c r="W1427" s="4">
        <f>VLOOKUP(L1427,$AA$2:$AC$26,2)</f>
        <v>0.24581</v>
      </c>
      <c r="X1427" s="4">
        <f t="shared" si="112"/>
        <v>24.581</v>
      </c>
      <c r="Y1427" s="4">
        <f t="shared" si="113"/>
        <v>19.6648</v>
      </c>
      <c r="Z1427" s="4">
        <f t="shared" si="114"/>
        <v>30.72625</v>
      </c>
      <c r="AA1427" s="4"/>
      <c r="AB1427" s="4"/>
      <c r="AC1427" s="4"/>
    </row>
    <row r="1428" hidden="1" customHeight="1" spans="19:29">
      <c r="S1428" s="4">
        <f t="shared" si="110"/>
        <v>0</v>
      </c>
      <c r="T1428" s="4">
        <f t="shared" si="111"/>
        <v>0</v>
      </c>
      <c r="U1428" s="4"/>
      <c r="V1428" s="4">
        <f>VLOOKUP(K1428,$AA$2:$AC$26,3)</f>
        <v>0.001</v>
      </c>
      <c r="W1428" s="4">
        <f>VLOOKUP(L1428,$AA$2:$AC$26,2)</f>
        <v>0.24581</v>
      </c>
      <c r="X1428" s="4">
        <f t="shared" si="112"/>
        <v>24.581</v>
      </c>
      <c r="Y1428" s="4">
        <f t="shared" si="113"/>
        <v>19.6648</v>
      </c>
      <c r="Z1428" s="4">
        <f t="shared" si="114"/>
        <v>30.72625</v>
      </c>
      <c r="AA1428" s="4"/>
      <c r="AB1428" s="4"/>
      <c r="AC1428" s="4"/>
    </row>
    <row r="1429" hidden="1" customHeight="1" spans="19:29">
      <c r="S1429" s="4">
        <f t="shared" si="110"/>
        <v>0</v>
      </c>
      <c r="T1429" s="4">
        <f t="shared" si="111"/>
        <v>0</v>
      </c>
      <c r="U1429" s="4"/>
      <c r="V1429" s="4">
        <f>VLOOKUP(K1429,$AA$2:$AC$26,3)</f>
        <v>0.001</v>
      </c>
      <c r="W1429" s="4">
        <f>VLOOKUP(L1429,$AA$2:$AC$26,2)</f>
        <v>0.24581</v>
      </c>
      <c r="X1429" s="4">
        <f t="shared" si="112"/>
        <v>24.581</v>
      </c>
      <c r="Y1429" s="4">
        <f t="shared" si="113"/>
        <v>19.6648</v>
      </c>
      <c r="Z1429" s="4">
        <f t="shared" si="114"/>
        <v>30.72625</v>
      </c>
      <c r="AA1429" s="4"/>
      <c r="AB1429" s="4"/>
      <c r="AC1429" s="4"/>
    </row>
    <row r="1430" hidden="1" customHeight="1" spans="19:29">
      <c r="S1430" s="4">
        <f t="shared" si="110"/>
        <v>0</v>
      </c>
      <c r="T1430" s="4">
        <f t="shared" si="111"/>
        <v>0</v>
      </c>
      <c r="U1430" s="4"/>
      <c r="V1430" s="4">
        <f>VLOOKUP(K1430,$AA$2:$AC$26,3)</f>
        <v>0.001</v>
      </c>
      <c r="W1430" s="4">
        <f>VLOOKUP(L1430,$AA$2:$AC$26,2)</f>
        <v>0.24581</v>
      </c>
      <c r="X1430" s="4">
        <f t="shared" si="112"/>
        <v>24.581</v>
      </c>
      <c r="Y1430" s="4">
        <f t="shared" si="113"/>
        <v>19.6648</v>
      </c>
      <c r="Z1430" s="4">
        <f t="shared" si="114"/>
        <v>30.72625</v>
      </c>
      <c r="AA1430" s="4"/>
      <c r="AB1430" s="4"/>
      <c r="AC1430" s="4"/>
    </row>
    <row r="1431" hidden="1" customHeight="1" spans="19:29">
      <c r="S1431" s="4">
        <f t="shared" si="110"/>
        <v>0</v>
      </c>
      <c r="T1431" s="4">
        <f t="shared" si="111"/>
        <v>0</v>
      </c>
      <c r="U1431" s="4"/>
      <c r="V1431" s="4">
        <f>VLOOKUP(K1431,$AA$2:$AC$26,3)</f>
        <v>0.001</v>
      </c>
      <c r="W1431" s="4">
        <f>VLOOKUP(L1431,$AA$2:$AC$26,2)</f>
        <v>0.24581</v>
      </c>
      <c r="X1431" s="4">
        <f t="shared" si="112"/>
        <v>24.581</v>
      </c>
      <c r="Y1431" s="4">
        <f t="shared" si="113"/>
        <v>19.6648</v>
      </c>
      <c r="Z1431" s="4">
        <f t="shared" si="114"/>
        <v>30.72625</v>
      </c>
      <c r="AA1431" s="4"/>
      <c r="AB1431" s="4"/>
      <c r="AC1431" s="4"/>
    </row>
    <row r="1432" hidden="1" customHeight="1" spans="19:29">
      <c r="S1432" s="4">
        <f t="shared" si="110"/>
        <v>0</v>
      </c>
      <c r="T1432" s="4">
        <f t="shared" si="111"/>
        <v>0</v>
      </c>
      <c r="U1432" s="4"/>
      <c r="V1432" s="4">
        <f>VLOOKUP(K1432,$AA$2:$AC$26,3)</f>
        <v>0.001</v>
      </c>
      <c r="W1432" s="4">
        <f>VLOOKUP(L1432,$AA$2:$AC$26,2)</f>
        <v>0.24581</v>
      </c>
      <c r="X1432" s="4">
        <f t="shared" si="112"/>
        <v>24.581</v>
      </c>
      <c r="Y1432" s="4">
        <f t="shared" si="113"/>
        <v>19.6648</v>
      </c>
      <c r="Z1432" s="4">
        <f t="shared" si="114"/>
        <v>30.72625</v>
      </c>
      <c r="AA1432" s="4"/>
      <c r="AB1432" s="4"/>
      <c r="AC1432" s="4"/>
    </row>
    <row r="1433" hidden="1" customHeight="1" spans="19:29">
      <c r="S1433" s="4">
        <f t="shared" si="110"/>
        <v>0</v>
      </c>
      <c r="T1433" s="4">
        <f t="shared" si="111"/>
        <v>0</v>
      </c>
      <c r="U1433" s="4"/>
      <c r="V1433" s="4">
        <f>VLOOKUP(K1433,$AA$2:$AC$26,3)</f>
        <v>0.001</v>
      </c>
      <c r="W1433" s="4">
        <f>VLOOKUP(L1433,$AA$2:$AC$26,2)</f>
        <v>0.24581</v>
      </c>
      <c r="X1433" s="4">
        <f t="shared" si="112"/>
        <v>24.581</v>
      </c>
      <c r="Y1433" s="4">
        <f t="shared" si="113"/>
        <v>19.6648</v>
      </c>
      <c r="Z1433" s="4">
        <f t="shared" si="114"/>
        <v>30.72625</v>
      </c>
      <c r="AA1433" s="4"/>
      <c r="AB1433" s="4"/>
      <c r="AC1433" s="4"/>
    </row>
    <row r="1434" hidden="1" customHeight="1" spans="19:29">
      <c r="S1434" s="4">
        <f t="shared" si="110"/>
        <v>0</v>
      </c>
      <c r="T1434" s="4">
        <f t="shared" si="111"/>
        <v>0</v>
      </c>
      <c r="U1434" s="4"/>
      <c r="V1434" s="4">
        <f>VLOOKUP(K1434,$AA$2:$AC$26,3)</f>
        <v>0.001</v>
      </c>
      <c r="W1434" s="4">
        <f>VLOOKUP(L1434,$AA$2:$AC$26,2)</f>
        <v>0.24581</v>
      </c>
      <c r="X1434" s="4">
        <f t="shared" si="112"/>
        <v>24.581</v>
      </c>
      <c r="Y1434" s="4">
        <f t="shared" si="113"/>
        <v>19.6648</v>
      </c>
      <c r="Z1434" s="4">
        <f t="shared" si="114"/>
        <v>30.72625</v>
      </c>
      <c r="AA1434" s="4"/>
      <c r="AB1434" s="4"/>
      <c r="AC1434" s="4"/>
    </row>
    <row r="1435" hidden="1" customHeight="1" spans="19:29">
      <c r="S1435" s="4">
        <f t="shared" si="110"/>
        <v>0</v>
      </c>
      <c r="T1435" s="4">
        <f t="shared" si="111"/>
        <v>0</v>
      </c>
      <c r="U1435" s="4"/>
      <c r="V1435" s="4">
        <f>VLOOKUP(K1435,$AA$2:$AC$26,3)</f>
        <v>0.001</v>
      </c>
      <c r="W1435" s="4">
        <f>VLOOKUP(L1435,$AA$2:$AC$26,2)</f>
        <v>0.24581</v>
      </c>
      <c r="X1435" s="4">
        <f t="shared" si="112"/>
        <v>24.581</v>
      </c>
      <c r="Y1435" s="4">
        <f t="shared" si="113"/>
        <v>19.6648</v>
      </c>
      <c r="Z1435" s="4">
        <f t="shared" si="114"/>
        <v>30.72625</v>
      </c>
      <c r="AA1435" s="4"/>
      <c r="AB1435" s="4"/>
      <c r="AC1435" s="4"/>
    </row>
    <row r="1436" hidden="1" customHeight="1" spans="19:29">
      <c r="S1436" s="4">
        <f t="shared" si="110"/>
        <v>0</v>
      </c>
      <c r="T1436" s="4">
        <f t="shared" si="111"/>
        <v>0</v>
      </c>
      <c r="U1436" s="4"/>
      <c r="V1436" s="4">
        <f>VLOOKUP(K1436,$AA$2:$AC$26,3)</f>
        <v>0.001</v>
      </c>
      <c r="W1436" s="4">
        <f>VLOOKUP(L1436,$AA$2:$AC$26,2)</f>
        <v>0.24581</v>
      </c>
      <c r="X1436" s="4">
        <f t="shared" si="112"/>
        <v>24.581</v>
      </c>
      <c r="Y1436" s="4">
        <f t="shared" si="113"/>
        <v>19.6648</v>
      </c>
      <c r="Z1436" s="4">
        <f t="shared" si="114"/>
        <v>30.72625</v>
      </c>
      <c r="AA1436" s="4"/>
      <c r="AB1436" s="4"/>
      <c r="AC1436" s="4"/>
    </row>
    <row r="1437" hidden="1" customHeight="1" spans="19:29">
      <c r="S1437" s="4">
        <f t="shared" si="110"/>
        <v>0</v>
      </c>
      <c r="T1437" s="4">
        <f t="shared" si="111"/>
        <v>0</v>
      </c>
      <c r="U1437" s="4"/>
      <c r="V1437" s="4">
        <f>VLOOKUP(K1437,$AA$2:$AC$26,3)</f>
        <v>0.001</v>
      </c>
      <c r="W1437" s="4">
        <f>VLOOKUP(L1437,$AA$2:$AC$26,2)</f>
        <v>0.24581</v>
      </c>
      <c r="X1437" s="4">
        <f t="shared" si="112"/>
        <v>24.581</v>
      </c>
      <c r="Y1437" s="4">
        <f t="shared" si="113"/>
        <v>19.6648</v>
      </c>
      <c r="Z1437" s="4">
        <f t="shared" si="114"/>
        <v>30.72625</v>
      </c>
      <c r="AA1437" s="4"/>
      <c r="AB1437" s="4"/>
      <c r="AC1437" s="4"/>
    </row>
    <row r="1438" hidden="1" customHeight="1" spans="19:29">
      <c r="S1438" s="4">
        <f t="shared" si="110"/>
        <v>0</v>
      </c>
      <c r="T1438" s="4">
        <f t="shared" si="111"/>
        <v>0</v>
      </c>
      <c r="U1438" s="4"/>
      <c r="V1438" s="4">
        <f>VLOOKUP(K1438,$AA$2:$AC$26,3)</f>
        <v>0.001</v>
      </c>
      <c r="W1438" s="4">
        <f>VLOOKUP(L1438,$AA$2:$AC$26,2)</f>
        <v>0.24581</v>
      </c>
      <c r="X1438" s="4">
        <f t="shared" si="112"/>
        <v>24.581</v>
      </c>
      <c r="Y1438" s="4">
        <f t="shared" si="113"/>
        <v>19.6648</v>
      </c>
      <c r="Z1438" s="4">
        <f t="shared" si="114"/>
        <v>30.72625</v>
      </c>
      <c r="AA1438" s="4"/>
      <c r="AB1438" s="4"/>
      <c r="AC1438" s="4"/>
    </row>
    <row r="1439" hidden="1" customHeight="1" spans="19:29">
      <c r="S1439" s="4">
        <f t="shared" si="110"/>
        <v>0</v>
      </c>
      <c r="T1439" s="4">
        <f t="shared" si="111"/>
        <v>0</v>
      </c>
      <c r="U1439" s="4"/>
      <c r="V1439" s="4">
        <f>VLOOKUP(K1439,$AA$2:$AC$26,3)</f>
        <v>0.001</v>
      </c>
      <c r="W1439" s="4">
        <f>VLOOKUP(L1439,$AA$2:$AC$26,2)</f>
        <v>0.24581</v>
      </c>
      <c r="X1439" s="4">
        <f t="shared" si="112"/>
        <v>24.581</v>
      </c>
      <c r="Y1439" s="4">
        <f t="shared" si="113"/>
        <v>19.6648</v>
      </c>
      <c r="Z1439" s="4">
        <f t="shared" si="114"/>
        <v>30.72625</v>
      </c>
      <c r="AA1439" s="4"/>
      <c r="AB1439" s="4"/>
      <c r="AC1439" s="4"/>
    </row>
    <row r="1440" hidden="1" customHeight="1" spans="19:29">
      <c r="S1440" s="4">
        <f t="shared" si="110"/>
        <v>0</v>
      </c>
      <c r="T1440" s="4">
        <f t="shared" si="111"/>
        <v>0</v>
      </c>
      <c r="U1440" s="4"/>
      <c r="V1440" s="4">
        <f>VLOOKUP(K1440,$AA$2:$AC$26,3)</f>
        <v>0.001</v>
      </c>
      <c r="W1440" s="4">
        <f>VLOOKUP(L1440,$AA$2:$AC$26,2)</f>
        <v>0.24581</v>
      </c>
      <c r="X1440" s="4">
        <f t="shared" si="112"/>
        <v>24.581</v>
      </c>
      <c r="Y1440" s="4">
        <f t="shared" si="113"/>
        <v>19.6648</v>
      </c>
      <c r="Z1440" s="4">
        <f t="shared" si="114"/>
        <v>30.72625</v>
      </c>
      <c r="AA1440" s="4"/>
      <c r="AB1440" s="4"/>
      <c r="AC1440" s="4"/>
    </row>
    <row r="1441" hidden="1" customHeight="1" spans="19:29">
      <c r="S1441" s="4">
        <f t="shared" si="110"/>
        <v>0</v>
      </c>
      <c r="T1441" s="4">
        <f t="shared" si="111"/>
        <v>0</v>
      </c>
      <c r="U1441" s="4"/>
      <c r="V1441" s="4">
        <f>VLOOKUP(K1441,$AA$2:$AC$26,3)</f>
        <v>0.001</v>
      </c>
      <c r="W1441" s="4">
        <f>VLOOKUP(L1441,$AA$2:$AC$26,2)</f>
        <v>0.24581</v>
      </c>
      <c r="X1441" s="4">
        <f t="shared" si="112"/>
        <v>24.581</v>
      </c>
      <c r="Y1441" s="4">
        <f t="shared" si="113"/>
        <v>19.6648</v>
      </c>
      <c r="Z1441" s="4">
        <f t="shared" si="114"/>
        <v>30.72625</v>
      </c>
      <c r="AA1441" s="4"/>
      <c r="AB1441" s="4"/>
      <c r="AC1441" s="4"/>
    </row>
    <row r="1442" hidden="1" customHeight="1" spans="19:29">
      <c r="S1442" s="4">
        <f t="shared" si="110"/>
        <v>0</v>
      </c>
      <c r="T1442" s="4">
        <f t="shared" si="111"/>
        <v>0</v>
      </c>
      <c r="U1442" s="4"/>
      <c r="V1442" s="4">
        <f>VLOOKUP(K1442,$AA$2:$AC$26,3)</f>
        <v>0.001</v>
      </c>
      <c r="W1442" s="4">
        <f>VLOOKUP(L1442,$AA$2:$AC$26,2)</f>
        <v>0.24581</v>
      </c>
      <c r="X1442" s="4">
        <f t="shared" si="112"/>
        <v>24.581</v>
      </c>
      <c r="Y1442" s="4">
        <f t="shared" si="113"/>
        <v>19.6648</v>
      </c>
      <c r="Z1442" s="4">
        <f t="shared" si="114"/>
        <v>30.72625</v>
      </c>
      <c r="AA1442" s="4"/>
      <c r="AB1442" s="4"/>
      <c r="AC1442" s="4"/>
    </row>
    <row r="1443" hidden="1" customHeight="1" spans="19:29">
      <c r="S1443" s="4">
        <f t="shared" si="110"/>
        <v>0</v>
      </c>
      <c r="T1443" s="4">
        <f t="shared" si="111"/>
        <v>0</v>
      </c>
      <c r="U1443" s="4"/>
      <c r="V1443" s="4">
        <f>VLOOKUP(K1443,$AA$2:$AC$26,3)</f>
        <v>0.001</v>
      </c>
      <c r="W1443" s="4">
        <f>VLOOKUP(L1443,$AA$2:$AC$26,2)</f>
        <v>0.24581</v>
      </c>
      <c r="X1443" s="4">
        <f t="shared" si="112"/>
        <v>24.581</v>
      </c>
      <c r="Y1443" s="4">
        <f t="shared" si="113"/>
        <v>19.6648</v>
      </c>
      <c r="Z1443" s="4">
        <f t="shared" si="114"/>
        <v>30.72625</v>
      </c>
      <c r="AA1443" s="4"/>
      <c r="AB1443" s="4"/>
      <c r="AC1443" s="4"/>
    </row>
    <row r="1444" hidden="1" customHeight="1" spans="19:29">
      <c r="S1444" s="4">
        <f t="shared" si="110"/>
        <v>0</v>
      </c>
      <c r="T1444" s="4">
        <f t="shared" si="111"/>
        <v>0</v>
      </c>
      <c r="U1444" s="4"/>
      <c r="V1444" s="4">
        <f>VLOOKUP(K1444,$AA$2:$AC$26,3)</f>
        <v>0.001</v>
      </c>
      <c r="W1444" s="4">
        <f>VLOOKUP(L1444,$AA$2:$AC$26,2)</f>
        <v>0.24581</v>
      </c>
      <c r="X1444" s="4">
        <f t="shared" si="112"/>
        <v>24.581</v>
      </c>
      <c r="Y1444" s="4">
        <f t="shared" si="113"/>
        <v>19.6648</v>
      </c>
      <c r="Z1444" s="4">
        <f t="shared" si="114"/>
        <v>30.72625</v>
      </c>
      <c r="AA1444" s="4"/>
      <c r="AB1444" s="4"/>
      <c r="AC1444" s="4"/>
    </row>
    <row r="1445" hidden="1" customHeight="1" spans="19:29">
      <c r="S1445" s="4">
        <f t="shared" si="110"/>
        <v>0</v>
      </c>
      <c r="T1445" s="4">
        <f t="shared" si="111"/>
        <v>0</v>
      </c>
      <c r="U1445" s="4"/>
      <c r="V1445" s="4">
        <f>VLOOKUP(K1445,$AA$2:$AC$26,3)</f>
        <v>0.001</v>
      </c>
      <c r="W1445" s="4">
        <f>VLOOKUP(L1445,$AA$2:$AC$26,2)</f>
        <v>0.24581</v>
      </c>
      <c r="X1445" s="4">
        <f t="shared" si="112"/>
        <v>24.581</v>
      </c>
      <c r="Y1445" s="4">
        <f t="shared" si="113"/>
        <v>19.6648</v>
      </c>
      <c r="Z1445" s="4">
        <f t="shared" si="114"/>
        <v>30.72625</v>
      </c>
      <c r="AA1445" s="4"/>
      <c r="AB1445" s="4"/>
      <c r="AC1445" s="4"/>
    </row>
    <row r="1446" hidden="1" customHeight="1" spans="19:29">
      <c r="S1446" s="4">
        <f t="shared" si="110"/>
        <v>0</v>
      </c>
      <c r="T1446" s="4">
        <f t="shared" si="111"/>
        <v>0</v>
      </c>
      <c r="U1446" s="4"/>
      <c r="V1446" s="4">
        <f>VLOOKUP(K1446,$AA$2:$AC$26,3)</f>
        <v>0.001</v>
      </c>
      <c r="W1446" s="4">
        <f>VLOOKUP(L1446,$AA$2:$AC$26,2)</f>
        <v>0.24581</v>
      </c>
      <c r="X1446" s="4">
        <f t="shared" si="112"/>
        <v>24.581</v>
      </c>
      <c r="Y1446" s="4">
        <f t="shared" si="113"/>
        <v>19.6648</v>
      </c>
      <c r="Z1446" s="4">
        <f t="shared" si="114"/>
        <v>30.72625</v>
      </c>
      <c r="AA1446" s="4"/>
      <c r="AB1446" s="4"/>
      <c r="AC1446" s="4"/>
    </row>
    <row r="1447" hidden="1" customHeight="1" spans="19:29">
      <c r="S1447" s="4">
        <f t="shared" si="110"/>
        <v>0</v>
      </c>
      <c r="T1447" s="4">
        <f t="shared" si="111"/>
        <v>0</v>
      </c>
      <c r="U1447" s="4"/>
      <c r="V1447" s="4">
        <f>VLOOKUP(K1447,$AA$2:$AC$26,3)</f>
        <v>0.001</v>
      </c>
      <c r="W1447" s="4">
        <f>VLOOKUP(L1447,$AA$2:$AC$26,2)</f>
        <v>0.24581</v>
      </c>
      <c r="X1447" s="4">
        <f t="shared" si="112"/>
        <v>24.581</v>
      </c>
      <c r="Y1447" s="4">
        <f t="shared" si="113"/>
        <v>19.6648</v>
      </c>
      <c r="Z1447" s="4">
        <f t="shared" si="114"/>
        <v>30.72625</v>
      </c>
      <c r="AA1447" s="4"/>
      <c r="AB1447" s="4"/>
      <c r="AC1447" s="4"/>
    </row>
    <row r="1448" hidden="1" customHeight="1" spans="19:29">
      <c r="S1448" s="4">
        <f t="shared" si="110"/>
        <v>0</v>
      </c>
      <c r="T1448" s="4">
        <f t="shared" si="111"/>
        <v>0</v>
      </c>
      <c r="U1448" s="4"/>
      <c r="V1448" s="4">
        <f>VLOOKUP(K1448,$AA$2:$AC$26,3)</f>
        <v>0.001</v>
      </c>
      <c r="W1448" s="4">
        <f>VLOOKUP(L1448,$AA$2:$AC$26,2)</f>
        <v>0.24581</v>
      </c>
      <c r="X1448" s="4">
        <f t="shared" si="112"/>
        <v>24.581</v>
      </c>
      <c r="Y1448" s="4">
        <f t="shared" si="113"/>
        <v>19.6648</v>
      </c>
      <c r="Z1448" s="4">
        <f t="shared" si="114"/>
        <v>30.72625</v>
      </c>
      <c r="AA1448" s="4"/>
      <c r="AB1448" s="4"/>
      <c r="AC1448" s="4"/>
    </row>
    <row r="1449" hidden="1" customHeight="1" spans="19:29">
      <c r="S1449" s="4">
        <f t="shared" si="110"/>
        <v>0</v>
      </c>
      <c r="T1449" s="4">
        <f t="shared" si="111"/>
        <v>0</v>
      </c>
      <c r="U1449" s="4"/>
      <c r="V1449" s="4">
        <f>VLOOKUP(K1449,$AA$2:$AC$26,3)</f>
        <v>0.001</v>
      </c>
      <c r="W1449" s="4">
        <f>VLOOKUP(L1449,$AA$2:$AC$26,2)</f>
        <v>0.24581</v>
      </c>
      <c r="X1449" s="4">
        <f t="shared" si="112"/>
        <v>24.581</v>
      </c>
      <c r="Y1449" s="4">
        <f t="shared" si="113"/>
        <v>19.6648</v>
      </c>
      <c r="Z1449" s="4">
        <f t="shared" si="114"/>
        <v>30.72625</v>
      </c>
      <c r="AA1449" s="4"/>
      <c r="AB1449" s="4"/>
      <c r="AC1449" s="4"/>
    </row>
    <row r="1450" hidden="1" customHeight="1" spans="19:29">
      <c r="S1450" s="4">
        <f t="shared" si="110"/>
        <v>0</v>
      </c>
      <c r="T1450" s="4">
        <f t="shared" si="111"/>
        <v>0</v>
      </c>
      <c r="U1450" s="4"/>
      <c r="V1450" s="4">
        <f>VLOOKUP(K1450,$AA$2:$AC$26,3)</f>
        <v>0.001</v>
      </c>
      <c r="W1450" s="4">
        <f>VLOOKUP(L1450,$AA$2:$AC$26,2)</f>
        <v>0.24581</v>
      </c>
      <c r="X1450" s="4">
        <f t="shared" si="112"/>
        <v>24.581</v>
      </c>
      <c r="Y1450" s="4">
        <f t="shared" si="113"/>
        <v>19.6648</v>
      </c>
      <c r="Z1450" s="4">
        <f t="shared" si="114"/>
        <v>30.72625</v>
      </c>
      <c r="AA1450" s="4"/>
      <c r="AB1450" s="4"/>
      <c r="AC1450" s="4"/>
    </row>
    <row r="1451" hidden="1" customHeight="1" spans="19:29">
      <c r="S1451" s="4">
        <f t="shared" si="110"/>
        <v>0</v>
      </c>
      <c r="T1451" s="4">
        <f t="shared" si="111"/>
        <v>0</v>
      </c>
      <c r="U1451" s="4"/>
      <c r="V1451" s="4">
        <f>VLOOKUP(K1451,$AA$2:$AC$26,3)</f>
        <v>0.001</v>
      </c>
      <c r="W1451" s="4">
        <f>VLOOKUP(L1451,$AA$2:$AC$26,2)</f>
        <v>0.24581</v>
      </c>
      <c r="X1451" s="4">
        <f t="shared" si="112"/>
        <v>24.581</v>
      </c>
      <c r="Y1451" s="4">
        <f t="shared" si="113"/>
        <v>19.6648</v>
      </c>
      <c r="Z1451" s="4">
        <f t="shared" si="114"/>
        <v>30.72625</v>
      </c>
      <c r="AA1451" s="4"/>
      <c r="AB1451" s="4"/>
      <c r="AC1451" s="4"/>
    </row>
    <row r="1452" hidden="1" customHeight="1" spans="19:29">
      <c r="S1452" s="4">
        <f t="shared" si="110"/>
        <v>0</v>
      </c>
      <c r="T1452" s="4">
        <f t="shared" si="111"/>
        <v>0</v>
      </c>
      <c r="U1452" s="4"/>
      <c r="V1452" s="4">
        <f>VLOOKUP(K1452,$AA$2:$AC$26,3)</f>
        <v>0.001</v>
      </c>
      <c r="W1452" s="4">
        <f>VLOOKUP(L1452,$AA$2:$AC$26,2)</f>
        <v>0.24581</v>
      </c>
      <c r="X1452" s="4">
        <f t="shared" si="112"/>
        <v>24.581</v>
      </c>
      <c r="Y1452" s="4">
        <f t="shared" si="113"/>
        <v>19.6648</v>
      </c>
      <c r="Z1452" s="4">
        <f t="shared" si="114"/>
        <v>30.72625</v>
      </c>
      <c r="AA1452" s="4"/>
      <c r="AB1452" s="4"/>
      <c r="AC1452" s="4"/>
    </row>
    <row r="1453" hidden="1" customHeight="1" spans="19:29">
      <c r="S1453" s="4">
        <f t="shared" si="110"/>
        <v>0</v>
      </c>
      <c r="T1453" s="4">
        <f t="shared" si="111"/>
        <v>0</v>
      </c>
      <c r="U1453" s="4"/>
      <c r="V1453" s="4">
        <f>VLOOKUP(K1453,$AA$2:$AC$26,3)</f>
        <v>0.001</v>
      </c>
      <c r="W1453" s="4">
        <f>VLOOKUP(L1453,$AA$2:$AC$26,2)</f>
        <v>0.24581</v>
      </c>
      <c r="X1453" s="4">
        <f t="shared" si="112"/>
        <v>24.581</v>
      </c>
      <c r="Y1453" s="4">
        <f t="shared" si="113"/>
        <v>19.6648</v>
      </c>
      <c r="Z1453" s="4">
        <f t="shared" si="114"/>
        <v>30.72625</v>
      </c>
      <c r="AA1453" s="4"/>
      <c r="AB1453" s="4"/>
      <c r="AC1453" s="4"/>
    </row>
    <row r="1454" hidden="1" customHeight="1" spans="19:29">
      <c r="S1454" s="4">
        <f t="shared" si="110"/>
        <v>0</v>
      </c>
      <c r="T1454" s="4">
        <f t="shared" si="111"/>
        <v>0</v>
      </c>
      <c r="U1454" s="4"/>
      <c r="V1454" s="4">
        <f>VLOOKUP(K1454,$AA$2:$AC$26,3)</f>
        <v>0.001</v>
      </c>
      <c r="W1454" s="4">
        <f>VLOOKUP(L1454,$AA$2:$AC$26,2)</f>
        <v>0.24581</v>
      </c>
      <c r="X1454" s="4">
        <f t="shared" si="112"/>
        <v>24.581</v>
      </c>
      <c r="Y1454" s="4">
        <f t="shared" si="113"/>
        <v>19.6648</v>
      </c>
      <c r="Z1454" s="4">
        <f t="shared" si="114"/>
        <v>30.72625</v>
      </c>
      <c r="AA1454" s="4"/>
      <c r="AB1454" s="4"/>
      <c r="AC1454" s="4"/>
    </row>
    <row r="1455" hidden="1" customHeight="1" spans="19:29">
      <c r="S1455" s="4">
        <f t="shared" si="110"/>
        <v>0</v>
      </c>
      <c r="T1455" s="4">
        <f t="shared" si="111"/>
        <v>0</v>
      </c>
      <c r="U1455" s="4"/>
      <c r="V1455" s="4">
        <f>VLOOKUP(K1455,$AA$2:$AC$26,3)</f>
        <v>0.001</v>
      </c>
      <c r="W1455" s="4">
        <f>VLOOKUP(L1455,$AA$2:$AC$26,2)</f>
        <v>0.24581</v>
      </c>
      <c r="X1455" s="4">
        <f t="shared" si="112"/>
        <v>24.581</v>
      </c>
      <c r="Y1455" s="4">
        <f t="shared" si="113"/>
        <v>19.6648</v>
      </c>
      <c r="Z1455" s="4">
        <f t="shared" si="114"/>
        <v>30.72625</v>
      </c>
      <c r="AA1455" s="4"/>
      <c r="AB1455" s="4"/>
      <c r="AC1455" s="4"/>
    </row>
    <row r="1456" hidden="1" customHeight="1" spans="19:29">
      <c r="S1456" s="4">
        <f t="shared" si="110"/>
        <v>0</v>
      </c>
      <c r="T1456" s="4">
        <f t="shared" si="111"/>
        <v>0</v>
      </c>
      <c r="U1456" s="4"/>
      <c r="V1456" s="4">
        <f>VLOOKUP(K1456,$AA$2:$AC$26,3)</f>
        <v>0.001</v>
      </c>
      <c r="W1456" s="4">
        <f>VLOOKUP(L1456,$AA$2:$AC$26,2)</f>
        <v>0.24581</v>
      </c>
      <c r="X1456" s="4">
        <f t="shared" si="112"/>
        <v>24.581</v>
      </c>
      <c r="Y1456" s="4">
        <f t="shared" si="113"/>
        <v>19.6648</v>
      </c>
      <c r="Z1456" s="4">
        <f t="shared" si="114"/>
        <v>30.72625</v>
      </c>
      <c r="AA1456" s="4"/>
      <c r="AB1456" s="4"/>
      <c r="AC1456" s="4"/>
    </row>
    <row r="1457" hidden="1" customHeight="1" spans="19:29">
      <c r="S1457" s="4">
        <f t="shared" si="110"/>
        <v>0</v>
      </c>
      <c r="T1457" s="4">
        <f t="shared" si="111"/>
        <v>0</v>
      </c>
      <c r="U1457" s="4"/>
      <c r="V1457" s="4">
        <f>VLOOKUP(K1457,$AA$2:$AC$26,3)</f>
        <v>0.001</v>
      </c>
      <c r="W1457" s="4">
        <f>VLOOKUP(L1457,$AA$2:$AC$26,2)</f>
        <v>0.24581</v>
      </c>
      <c r="X1457" s="4">
        <f t="shared" si="112"/>
        <v>24.581</v>
      </c>
      <c r="Y1457" s="4">
        <f t="shared" si="113"/>
        <v>19.6648</v>
      </c>
      <c r="Z1457" s="4">
        <f t="shared" si="114"/>
        <v>30.72625</v>
      </c>
      <c r="AA1457" s="4"/>
      <c r="AB1457" s="4"/>
      <c r="AC1457" s="4"/>
    </row>
    <row r="1458" hidden="1" customHeight="1" spans="19:29">
      <c r="S1458" s="4">
        <f t="shared" si="110"/>
        <v>0</v>
      </c>
      <c r="T1458" s="4">
        <f t="shared" si="111"/>
        <v>0</v>
      </c>
      <c r="U1458" s="4"/>
      <c r="V1458" s="4">
        <f>VLOOKUP(K1458,$AA$2:$AC$26,3)</f>
        <v>0.001</v>
      </c>
      <c r="W1458" s="4">
        <f>VLOOKUP(L1458,$AA$2:$AC$26,2)</f>
        <v>0.24581</v>
      </c>
      <c r="X1458" s="4">
        <f t="shared" si="112"/>
        <v>24.581</v>
      </c>
      <c r="Y1458" s="4">
        <f t="shared" si="113"/>
        <v>19.6648</v>
      </c>
      <c r="Z1458" s="4">
        <f t="shared" si="114"/>
        <v>30.72625</v>
      </c>
      <c r="AA1458" s="4"/>
      <c r="AB1458" s="4"/>
      <c r="AC1458" s="4"/>
    </row>
    <row r="1459" hidden="1" customHeight="1" spans="19:29">
      <c r="S1459" s="4">
        <f t="shared" si="110"/>
        <v>0</v>
      </c>
      <c r="T1459" s="4">
        <f t="shared" si="111"/>
        <v>0</v>
      </c>
      <c r="U1459" s="4"/>
      <c r="V1459" s="4">
        <f>VLOOKUP(K1459,$AA$2:$AC$26,3)</f>
        <v>0.001</v>
      </c>
      <c r="W1459" s="4">
        <f>VLOOKUP(L1459,$AA$2:$AC$26,2)</f>
        <v>0.24581</v>
      </c>
      <c r="X1459" s="4">
        <f t="shared" si="112"/>
        <v>24.581</v>
      </c>
      <c r="Y1459" s="4">
        <f t="shared" si="113"/>
        <v>19.6648</v>
      </c>
      <c r="Z1459" s="4">
        <f t="shared" si="114"/>
        <v>30.72625</v>
      </c>
      <c r="AA1459" s="4"/>
      <c r="AB1459" s="4"/>
      <c r="AC1459" s="4"/>
    </row>
    <row r="1460" hidden="1" customHeight="1" spans="19:29">
      <c r="S1460" s="4">
        <f t="shared" si="110"/>
        <v>0</v>
      </c>
      <c r="T1460" s="4">
        <f t="shared" si="111"/>
        <v>0</v>
      </c>
      <c r="U1460" s="4"/>
      <c r="V1460" s="4">
        <f>VLOOKUP(K1460,$AA$2:$AC$26,3)</f>
        <v>0.001</v>
      </c>
      <c r="W1460" s="4">
        <f>VLOOKUP(L1460,$AA$2:$AC$26,2)</f>
        <v>0.24581</v>
      </c>
      <c r="X1460" s="4">
        <f t="shared" si="112"/>
        <v>24.581</v>
      </c>
      <c r="Y1460" s="4">
        <f t="shared" si="113"/>
        <v>19.6648</v>
      </c>
      <c r="Z1460" s="4">
        <f t="shared" si="114"/>
        <v>30.72625</v>
      </c>
      <c r="AA1460" s="4"/>
      <c r="AB1460" s="4"/>
      <c r="AC1460" s="4"/>
    </row>
    <row r="1461" hidden="1" customHeight="1" spans="19:29">
      <c r="S1461" s="4">
        <f t="shared" si="110"/>
        <v>0</v>
      </c>
      <c r="T1461" s="4">
        <f t="shared" si="111"/>
        <v>0</v>
      </c>
      <c r="U1461" s="4"/>
      <c r="V1461" s="4">
        <f>VLOOKUP(K1461,$AA$2:$AC$26,3)</f>
        <v>0.001</v>
      </c>
      <c r="W1461" s="4">
        <f>VLOOKUP(L1461,$AA$2:$AC$26,2)</f>
        <v>0.24581</v>
      </c>
      <c r="X1461" s="4">
        <f t="shared" si="112"/>
        <v>24.581</v>
      </c>
      <c r="Y1461" s="4">
        <f t="shared" si="113"/>
        <v>19.6648</v>
      </c>
      <c r="Z1461" s="4">
        <f t="shared" si="114"/>
        <v>30.72625</v>
      </c>
      <c r="AA1461" s="4"/>
      <c r="AB1461" s="4"/>
      <c r="AC1461" s="4"/>
    </row>
    <row r="1462" hidden="1" customHeight="1" spans="19:29">
      <c r="S1462" s="4">
        <f t="shared" si="110"/>
        <v>0</v>
      </c>
      <c r="T1462" s="4">
        <f t="shared" si="111"/>
        <v>0</v>
      </c>
      <c r="U1462" s="4"/>
      <c r="V1462" s="4">
        <f>VLOOKUP(K1462,$AA$2:$AC$26,3)</f>
        <v>0.001</v>
      </c>
      <c r="W1462" s="4">
        <f>VLOOKUP(L1462,$AA$2:$AC$26,2)</f>
        <v>0.24581</v>
      </c>
      <c r="X1462" s="4">
        <f t="shared" si="112"/>
        <v>24.581</v>
      </c>
      <c r="Y1462" s="4">
        <f t="shared" si="113"/>
        <v>19.6648</v>
      </c>
      <c r="Z1462" s="4">
        <f t="shared" si="114"/>
        <v>30.72625</v>
      </c>
      <c r="AA1462" s="4"/>
      <c r="AB1462" s="4"/>
      <c r="AC1462" s="4"/>
    </row>
    <row r="1463" hidden="1" customHeight="1" spans="19:29">
      <c r="S1463" s="4">
        <f t="shared" si="110"/>
        <v>0</v>
      </c>
      <c r="T1463" s="4">
        <f t="shared" si="111"/>
        <v>0</v>
      </c>
      <c r="U1463" s="4"/>
      <c r="V1463" s="4">
        <f>VLOOKUP(K1463,$AA$2:$AC$26,3)</f>
        <v>0.001</v>
      </c>
      <c r="W1463" s="4">
        <f>VLOOKUP(L1463,$AA$2:$AC$26,2)</f>
        <v>0.24581</v>
      </c>
      <c r="X1463" s="4">
        <f t="shared" si="112"/>
        <v>24.581</v>
      </c>
      <c r="Y1463" s="4">
        <f t="shared" si="113"/>
        <v>19.6648</v>
      </c>
      <c r="Z1463" s="4">
        <f t="shared" si="114"/>
        <v>30.72625</v>
      </c>
      <c r="AA1463" s="4"/>
      <c r="AB1463" s="4"/>
      <c r="AC1463" s="4"/>
    </row>
    <row r="1464" hidden="1" customHeight="1" spans="19:29">
      <c r="S1464" s="4">
        <f t="shared" si="110"/>
        <v>0</v>
      </c>
      <c r="T1464" s="4">
        <f t="shared" si="111"/>
        <v>0</v>
      </c>
      <c r="U1464" s="4"/>
      <c r="V1464" s="4">
        <f>VLOOKUP(K1464,$AA$2:$AC$26,3)</f>
        <v>0.001</v>
      </c>
      <c r="W1464" s="4">
        <f>VLOOKUP(L1464,$AA$2:$AC$26,2)</f>
        <v>0.24581</v>
      </c>
      <c r="X1464" s="4">
        <f t="shared" si="112"/>
        <v>24.581</v>
      </c>
      <c r="Y1464" s="4">
        <f t="shared" si="113"/>
        <v>19.6648</v>
      </c>
      <c r="Z1464" s="4">
        <f t="shared" si="114"/>
        <v>30.72625</v>
      </c>
      <c r="AA1464" s="4"/>
      <c r="AB1464" s="4"/>
      <c r="AC1464" s="4"/>
    </row>
    <row r="1465" hidden="1" customHeight="1" spans="19:29">
      <c r="S1465" s="4">
        <f t="shared" si="110"/>
        <v>0</v>
      </c>
      <c r="T1465" s="4">
        <f t="shared" si="111"/>
        <v>0</v>
      </c>
      <c r="U1465" s="4"/>
      <c r="V1465" s="4">
        <f>VLOOKUP(K1465,$AA$2:$AC$26,3)</f>
        <v>0.001</v>
      </c>
      <c r="W1465" s="4">
        <f>VLOOKUP(L1465,$AA$2:$AC$26,2)</f>
        <v>0.24581</v>
      </c>
      <c r="X1465" s="4">
        <f t="shared" si="112"/>
        <v>24.581</v>
      </c>
      <c r="Y1465" s="4">
        <f t="shared" si="113"/>
        <v>19.6648</v>
      </c>
      <c r="Z1465" s="4">
        <f t="shared" si="114"/>
        <v>30.72625</v>
      </c>
      <c r="AA1465" s="4"/>
      <c r="AB1465" s="4"/>
      <c r="AC1465" s="4"/>
    </row>
    <row r="1466" hidden="1" customHeight="1" spans="19:29">
      <c r="S1466" s="4">
        <f t="shared" si="110"/>
        <v>0</v>
      </c>
      <c r="T1466" s="4">
        <f t="shared" si="111"/>
        <v>0</v>
      </c>
      <c r="U1466" s="4"/>
      <c r="V1466" s="4">
        <f>VLOOKUP(K1466,$AA$2:$AC$26,3)</f>
        <v>0.001</v>
      </c>
      <c r="W1466" s="4">
        <f>VLOOKUP(L1466,$AA$2:$AC$26,2)</f>
        <v>0.24581</v>
      </c>
      <c r="X1466" s="4">
        <f t="shared" si="112"/>
        <v>24.581</v>
      </c>
      <c r="Y1466" s="4">
        <f t="shared" si="113"/>
        <v>19.6648</v>
      </c>
      <c r="Z1466" s="4">
        <f t="shared" si="114"/>
        <v>30.72625</v>
      </c>
      <c r="AA1466" s="4"/>
      <c r="AB1466" s="4"/>
      <c r="AC1466" s="4"/>
    </row>
    <row r="1467" hidden="1" customHeight="1" spans="19:29">
      <c r="S1467" s="4">
        <f t="shared" si="110"/>
        <v>0</v>
      </c>
      <c r="T1467" s="4">
        <f t="shared" si="111"/>
        <v>0</v>
      </c>
      <c r="U1467" s="4"/>
      <c r="V1467" s="4">
        <f>VLOOKUP(K1467,$AA$2:$AC$26,3)</f>
        <v>0.001</v>
      </c>
      <c r="W1467" s="4">
        <f>VLOOKUP(L1467,$AA$2:$AC$26,2)</f>
        <v>0.24581</v>
      </c>
      <c r="X1467" s="4">
        <f t="shared" si="112"/>
        <v>24.581</v>
      </c>
      <c r="Y1467" s="4">
        <f t="shared" si="113"/>
        <v>19.6648</v>
      </c>
      <c r="Z1467" s="4">
        <f t="shared" si="114"/>
        <v>30.72625</v>
      </c>
      <c r="AA1467" s="4"/>
      <c r="AB1467" s="4"/>
      <c r="AC1467" s="4"/>
    </row>
    <row r="1468" hidden="1" customHeight="1" spans="19:29">
      <c r="S1468" s="4">
        <f t="shared" si="110"/>
        <v>0</v>
      </c>
      <c r="T1468" s="4">
        <f t="shared" si="111"/>
        <v>0</v>
      </c>
      <c r="U1468" s="4"/>
      <c r="V1468" s="4">
        <f>VLOOKUP(K1468,$AA$2:$AC$26,3)</f>
        <v>0.001</v>
      </c>
      <c r="W1468" s="4">
        <f>VLOOKUP(L1468,$AA$2:$AC$26,2)</f>
        <v>0.24581</v>
      </c>
      <c r="X1468" s="4">
        <f t="shared" si="112"/>
        <v>24.581</v>
      </c>
      <c r="Y1468" s="4">
        <f t="shared" si="113"/>
        <v>19.6648</v>
      </c>
      <c r="Z1468" s="4">
        <f t="shared" si="114"/>
        <v>30.72625</v>
      </c>
      <c r="AA1468" s="4"/>
      <c r="AB1468" s="4"/>
      <c r="AC1468" s="4"/>
    </row>
    <row r="1469" hidden="1" customHeight="1" spans="19:29">
      <c r="S1469" s="4">
        <f t="shared" si="110"/>
        <v>0</v>
      </c>
      <c r="T1469" s="4">
        <f t="shared" si="111"/>
        <v>0</v>
      </c>
      <c r="U1469" s="4"/>
      <c r="V1469" s="4">
        <f>VLOOKUP(K1469,$AA$2:$AC$26,3)</f>
        <v>0.001</v>
      </c>
      <c r="W1469" s="4">
        <f>VLOOKUP(L1469,$AA$2:$AC$26,2)</f>
        <v>0.24581</v>
      </c>
      <c r="X1469" s="4">
        <f t="shared" si="112"/>
        <v>24.581</v>
      </c>
      <c r="Y1469" s="4">
        <f t="shared" si="113"/>
        <v>19.6648</v>
      </c>
      <c r="Z1469" s="4">
        <f t="shared" si="114"/>
        <v>30.72625</v>
      </c>
      <c r="AA1469" s="4"/>
      <c r="AB1469" s="4"/>
      <c r="AC1469" s="4"/>
    </row>
    <row r="1470" hidden="1" customHeight="1" spans="19:29">
      <c r="S1470" s="4">
        <f t="shared" si="110"/>
        <v>0</v>
      </c>
      <c r="T1470" s="4">
        <f t="shared" si="111"/>
        <v>0</v>
      </c>
      <c r="U1470" s="4"/>
      <c r="V1470" s="4">
        <f>VLOOKUP(K1470,$AA$2:$AC$26,3)</f>
        <v>0.001</v>
      </c>
      <c r="W1470" s="4">
        <f>VLOOKUP(L1470,$AA$2:$AC$26,2)</f>
        <v>0.24581</v>
      </c>
      <c r="X1470" s="4">
        <f t="shared" si="112"/>
        <v>24.581</v>
      </c>
      <c r="Y1470" s="4">
        <f t="shared" si="113"/>
        <v>19.6648</v>
      </c>
      <c r="Z1470" s="4">
        <f t="shared" si="114"/>
        <v>30.72625</v>
      </c>
      <c r="AA1470" s="4"/>
      <c r="AB1470" s="4"/>
      <c r="AC1470" s="4"/>
    </row>
    <row r="1471" hidden="1" customHeight="1" spans="19:29">
      <c r="S1471" s="4">
        <f t="shared" si="110"/>
        <v>0</v>
      </c>
      <c r="T1471" s="4">
        <f t="shared" si="111"/>
        <v>0</v>
      </c>
      <c r="U1471" s="4"/>
      <c r="V1471" s="4">
        <f>VLOOKUP(K1471,$AA$2:$AC$26,3)</f>
        <v>0.001</v>
      </c>
      <c r="W1471" s="4">
        <f>VLOOKUP(L1471,$AA$2:$AC$26,2)</f>
        <v>0.24581</v>
      </c>
      <c r="X1471" s="4">
        <f t="shared" si="112"/>
        <v>24.581</v>
      </c>
      <c r="Y1471" s="4">
        <f t="shared" si="113"/>
        <v>19.6648</v>
      </c>
      <c r="Z1471" s="4">
        <f t="shared" si="114"/>
        <v>30.72625</v>
      </c>
      <c r="AA1471" s="4"/>
      <c r="AB1471" s="4"/>
      <c r="AC1471" s="4"/>
    </row>
    <row r="1472" hidden="1" customHeight="1" spans="19:29">
      <c r="S1472" s="4">
        <f t="shared" si="110"/>
        <v>0</v>
      </c>
      <c r="T1472" s="4">
        <f t="shared" si="111"/>
        <v>0</v>
      </c>
      <c r="U1472" s="4"/>
      <c r="V1472" s="4">
        <f>VLOOKUP(K1472,$AA$2:$AC$26,3)</f>
        <v>0.001</v>
      </c>
      <c r="W1472" s="4">
        <f>VLOOKUP(L1472,$AA$2:$AC$26,2)</f>
        <v>0.24581</v>
      </c>
      <c r="X1472" s="4">
        <f t="shared" si="112"/>
        <v>24.581</v>
      </c>
      <c r="Y1472" s="4">
        <f t="shared" si="113"/>
        <v>19.6648</v>
      </c>
      <c r="Z1472" s="4">
        <f t="shared" si="114"/>
        <v>30.72625</v>
      </c>
      <c r="AA1472" s="4"/>
      <c r="AB1472" s="4"/>
      <c r="AC1472" s="4"/>
    </row>
    <row r="1473" hidden="1" customHeight="1" spans="19:29">
      <c r="S1473" s="4">
        <f t="shared" si="110"/>
        <v>0</v>
      </c>
      <c r="T1473" s="4">
        <f t="shared" si="111"/>
        <v>0</v>
      </c>
      <c r="U1473" s="4"/>
      <c r="V1473" s="4">
        <f>VLOOKUP(K1473,$AA$2:$AC$26,3)</f>
        <v>0.001</v>
      </c>
      <c r="W1473" s="4">
        <f>VLOOKUP(L1473,$AA$2:$AC$26,2)</f>
        <v>0.24581</v>
      </c>
      <c r="X1473" s="4">
        <f t="shared" si="112"/>
        <v>24.581</v>
      </c>
      <c r="Y1473" s="4">
        <f t="shared" si="113"/>
        <v>19.6648</v>
      </c>
      <c r="Z1473" s="4">
        <f t="shared" si="114"/>
        <v>30.72625</v>
      </c>
      <c r="AA1473" s="4"/>
      <c r="AB1473" s="4"/>
      <c r="AC1473" s="4"/>
    </row>
    <row r="1474" hidden="1" customHeight="1" spans="19:29">
      <c r="S1474" s="4">
        <f t="shared" ref="S1474:S1497" si="115">B1474*F1474</f>
        <v>0</v>
      </c>
      <c r="T1474" s="4">
        <f t="shared" ref="T1474:T1497" si="116">SQRT(J1474)*S1474</f>
        <v>0</v>
      </c>
      <c r="U1474" s="4"/>
      <c r="V1474" s="4">
        <f>VLOOKUP(K1474,$AA$2:$AC$26,3)</f>
        <v>0.001</v>
      </c>
      <c r="W1474" s="4">
        <f>VLOOKUP(L1474,$AA$2:$AC$26,2)</f>
        <v>0.24581</v>
      </c>
      <c r="X1474" s="4">
        <f t="shared" ref="X1474:X1497" si="117">V1474*W1474*100000</f>
        <v>24.581</v>
      </c>
      <c r="Y1474" s="4">
        <f t="shared" ref="Y1474:Y1497" si="118">X1474*0.8</f>
        <v>19.6648</v>
      </c>
      <c r="Z1474" s="4">
        <f t="shared" ref="Z1474:Z1497" si="119">X1474*1.25</f>
        <v>30.72625</v>
      </c>
      <c r="AA1474" s="4"/>
      <c r="AB1474" s="4"/>
      <c r="AC1474" s="4"/>
    </row>
    <row r="1475" hidden="1" customHeight="1" spans="19:29">
      <c r="S1475" s="4">
        <f t="shared" si="115"/>
        <v>0</v>
      </c>
      <c r="T1475" s="4">
        <f t="shared" si="116"/>
        <v>0</v>
      </c>
      <c r="U1475" s="4"/>
      <c r="V1475" s="4">
        <f>VLOOKUP(K1475,$AA$2:$AC$26,3)</f>
        <v>0.001</v>
      </c>
      <c r="W1475" s="4">
        <f>VLOOKUP(L1475,$AA$2:$AC$26,2)</f>
        <v>0.24581</v>
      </c>
      <c r="X1475" s="4">
        <f t="shared" si="117"/>
        <v>24.581</v>
      </c>
      <c r="Y1475" s="4">
        <f t="shared" si="118"/>
        <v>19.6648</v>
      </c>
      <c r="Z1475" s="4">
        <f t="shared" si="119"/>
        <v>30.72625</v>
      </c>
      <c r="AA1475" s="4"/>
      <c r="AB1475" s="4"/>
      <c r="AC1475" s="4"/>
    </row>
    <row r="1476" hidden="1" customHeight="1" spans="19:29">
      <c r="S1476" s="4">
        <f t="shared" si="115"/>
        <v>0</v>
      </c>
      <c r="T1476" s="4">
        <f t="shared" si="116"/>
        <v>0</v>
      </c>
      <c r="U1476" s="4"/>
      <c r="V1476" s="4">
        <f>VLOOKUP(K1476,$AA$2:$AC$26,3)</f>
        <v>0.001</v>
      </c>
      <c r="W1476" s="4">
        <f>VLOOKUP(L1476,$AA$2:$AC$26,2)</f>
        <v>0.24581</v>
      </c>
      <c r="X1476" s="4">
        <f t="shared" si="117"/>
        <v>24.581</v>
      </c>
      <c r="Y1476" s="4">
        <f t="shared" si="118"/>
        <v>19.6648</v>
      </c>
      <c r="Z1476" s="4">
        <f t="shared" si="119"/>
        <v>30.72625</v>
      </c>
      <c r="AA1476" s="4"/>
      <c r="AB1476" s="4"/>
      <c r="AC1476" s="4"/>
    </row>
    <row r="1477" hidden="1" customHeight="1" spans="19:29">
      <c r="S1477" s="4">
        <f t="shared" si="115"/>
        <v>0</v>
      </c>
      <c r="T1477" s="4">
        <f t="shared" si="116"/>
        <v>0</v>
      </c>
      <c r="U1477" s="4"/>
      <c r="V1477" s="4">
        <f>VLOOKUP(K1477,$AA$2:$AC$26,3)</f>
        <v>0.001</v>
      </c>
      <c r="W1477" s="4">
        <f>VLOOKUP(L1477,$AA$2:$AC$26,2)</f>
        <v>0.24581</v>
      </c>
      <c r="X1477" s="4">
        <f t="shared" si="117"/>
        <v>24.581</v>
      </c>
      <c r="Y1477" s="4">
        <f t="shared" si="118"/>
        <v>19.6648</v>
      </c>
      <c r="Z1477" s="4">
        <f t="shared" si="119"/>
        <v>30.72625</v>
      </c>
      <c r="AA1477" s="4"/>
      <c r="AB1477" s="4"/>
      <c r="AC1477" s="4"/>
    </row>
    <row r="1478" hidden="1" customHeight="1" spans="19:29">
      <c r="S1478" s="4">
        <f t="shared" si="115"/>
        <v>0</v>
      </c>
      <c r="T1478" s="4">
        <f t="shared" si="116"/>
        <v>0</v>
      </c>
      <c r="U1478" s="4"/>
      <c r="V1478" s="4">
        <f>VLOOKUP(K1478,$AA$2:$AC$26,3)</f>
        <v>0.001</v>
      </c>
      <c r="W1478" s="4">
        <f>VLOOKUP(L1478,$AA$2:$AC$26,2)</f>
        <v>0.24581</v>
      </c>
      <c r="X1478" s="4">
        <f t="shared" si="117"/>
        <v>24.581</v>
      </c>
      <c r="Y1478" s="4">
        <f t="shared" si="118"/>
        <v>19.6648</v>
      </c>
      <c r="Z1478" s="4">
        <f t="shared" si="119"/>
        <v>30.72625</v>
      </c>
      <c r="AA1478" s="4"/>
      <c r="AB1478" s="4"/>
      <c r="AC1478" s="4"/>
    </row>
    <row r="1479" hidden="1" customHeight="1" spans="19:29">
      <c r="S1479" s="4">
        <f t="shared" si="115"/>
        <v>0</v>
      </c>
      <c r="T1479" s="4">
        <f t="shared" si="116"/>
        <v>0</v>
      </c>
      <c r="U1479" s="4"/>
      <c r="V1479" s="4">
        <f>VLOOKUP(K1479,$AA$2:$AC$26,3)</f>
        <v>0.001</v>
      </c>
      <c r="W1479" s="4">
        <f>VLOOKUP(L1479,$AA$2:$AC$26,2)</f>
        <v>0.24581</v>
      </c>
      <c r="X1479" s="4">
        <f t="shared" si="117"/>
        <v>24.581</v>
      </c>
      <c r="Y1479" s="4">
        <f t="shared" si="118"/>
        <v>19.6648</v>
      </c>
      <c r="Z1479" s="4">
        <f t="shared" si="119"/>
        <v>30.72625</v>
      </c>
      <c r="AA1479" s="4"/>
      <c r="AB1479" s="4"/>
      <c r="AC1479" s="4"/>
    </row>
    <row r="1480" hidden="1" customHeight="1" spans="19:29">
      <c r="S1480" s="4">
        <f t="shared" si="115"/>
        <v>0</v>
      </c>
      <c r="T1480" s="4">
        <f t="shared" si="116"/>
        <v>0</v>
      </c>
      <c r="U1480" s="4"/>
      <c r="V1480" s="4">
        <f>VLOOKUP(K1480,$AA$2:$AC$26,3)</f>
        <v>0.001</v>
      </c>
      <c r="W1480" s="4">
        <f>VLOOKUP(L1480,$AA$2:$AC$26,2)</f>
        <v>0.24581</v>
      </c>
      <c r="X1480" s="4">
        <f t="shared" si="117"/>
        <v>24.581</v>
      </c>
      <c r="Y1480" s="4">
        <f t="shared" si="118"/>
        <v>19.6648</v>
      </c>
      <c r="Z1480" s="4">
        <f t="shared" si="119"/>
        <v>30.72625</v>
      </c>
      <c r="AA1480" s="4"/>
      <c r="AB1480" s="4"/>
      <c r="AC1480" s="4"/>
    </row>
    <row r="1481" hidden="1" customHeight="1" spans="19:29">
      <c r="S1481" s="4">
        <f t="shared" si="115"/>
        <v>0</v>
      </c>
      <c r="T1481" s="4">
        <f t="shared" si="116"/>
        <v>0</v>
      </c>
      <c r="U1481" s="4"/>
      <c r="V1481" s="4">
        <f>VLOOKUP(K1481,$AA$2:$AC$26,3)</f>
        <v>0.001</v>
      </c>
      <c r="W1481" s="4">
        <f>VLOOKUP(L1481,$AA$2:$AC$26,2)</f>
        <v>0.24581</v>
      </c>
      <c r="X1481" s="4">
        <f t="shared" si="117"/>
        <v>24.581</v>
      </c>
      <c r="Y1481" s="4">
        <f t="shared" si="118"/>
        <v>19.6648</v>
      </c>
      <c r="Z1481" s="4">
        <f t="shared" si="119"/>
        <v>30.72625</v>
      </c>
      <c r="AA1481" s="4"/>
      <c r="AB1481" s="4"/>
      <c r="AC1481" s="4"/>
    </row>
    <row r="1482" hidden="1" customHeight="1" spans="19:29">
      <c r="S1482" s="4">
        <f t="shared" si="115"/>
        <v>0</v>
      </c>
      <c r="T1482" s="4">
        <f t="shared" si="116"/>
        <v>0</v>
      </c>
      <c r="U1482" s="4"/>
      <c r="V1482" s="4">
        <f>VLOOKUP(K1482,$AA$2:$AC$26,3)</f>
        <v>0.001</v>
      </c>
      <c r="W1482" s="4">
        <f>VLOOKUP(L1482,$AA$2:$AC$26,2)</f>
        <v>0.24581</v>
      </c>
      <c r="X1482" s="4">
        <f t="shared" si="117"/>
        <v>24.581</v>
      </c>
      <c r="Y1482" s="4">
        <f t="shared" si="118"/>
        <v>19.6648</v>
      </c>
      <c r="Z1482" s="4">
        <f t="shared" si="119"/>
        <v>30.72625</v>
      </c>
      <c r="AA1482" s="4"/>
      <c r="AB1482" s="4"/>
      <c r="AC1482" s="4"/>
    </row>
    <row r="1483" hidden="1" customHeight="1" spans="19:29">
      <c r="S1483" s="4">
        <f t="shared" si="115"/>
        <v>0</v>
      </c>
      <c r="T1483" s="4">
        <f t="shared" si="116"/>
        <v>0</v>
      </c>
      <c r="U1483" s="4"/>
      <c r="V1483" s="4">
        <f>VLOOKUP(K1483,$AA$2:$AC$26,3)</f>
        <v>0.001</v>
      </c>
      <c r="W1483" s="4">
        <f>VLOOKUP(L1483,$AA$2:$AC$26,2)</f>
        <v>0.24581</v>
      </c>
      <c r="X1483" s="4">
        <f t="shared" si="117"/>
        <v>24.581</v>
      </c>
      <c r="Y1483" s="4">
        <f t="shared" si="118"/>
        <v>19.6648</v>
      </c>
      <c r="Z1483" s="4">
        <f t="shared" si="119"/>
        <v>30.72625</v>
      </c>
      <c r="AA1483" s="4"/>
      <c r="AB1483" s="4"/>
      <c r="AC1483" s="4"/>
    </row>
    <row r="1484" hidden="1" customHeight="1" spans="19:29">
      <c r="S1484" s="4">
        <f t="shared" si="115"/>
        <v>0</v>
      </c>
      <c r="T1484" s="4">
        <f t="shared" si="116"/>
        <v>0</v>
      </c>
      <c r="U1484" s="4"/>
      <c r="V1484" s="4">
        <f>VLOOKUP(K1484,$AA$2:$AC$26,3)</f>
        <v>0.001</v>
      </c>
      <c r="W1484" s="4">
        <f>VLOOKUP(L1484,$AA$2:$AC$26,2)</f>
        <v>0.24581</v>
      </c>
      <c r="X1484" s="4">
        <f t="shared" si="117"/>
        <v>24.581</v>
      </c>
      <c r="Y1484" s="4">
        <f t="shared" si="118"/>
        <v>19.6648</v>
      </c>
      <c r="Z1484" s="4">
        <f t="shared" si="119"/>
        <v>30.72625</v>
      </c>
      <c r="AA1484" s="4"/>
      <c r="AB1484" s="4"/>
      <c r="AC1484" s="4"/>
    </row>
    <row r="1485" hidden="1" customHeight="1" spans="19:29">
      <c r="S1485" s="4">
        <f t="shared" si="115"/>
        <v>0</v>
      </c>
      <c r="T1485" s="4">
        <f t="shared" si="116"/>
        <v>0</v>
      </c>
      <c r="U1485" s="4"/>
      <c r="V1485" s="4">
        <f>VLOOKUP(K1485,$AA$2:$AC$26,3)</f>
        <v>0.001</v>
      </c>
      <c r="W1485" s="4">
        <f>VLOOKUP(L1485,$AA$2:$AC$26,2)</f>
        <v>0.24581</v>
      </c>
      <c r="X1485" s="4">
        <f t="shared" si="117"/>
        <v>24.581</v>
      </c>
      <c r="Y1485" s="4">
        <f t="shared" si="118"/>
        <v>19.6648</v>
      </c>
      <c r="Z1485" s="4">
        <f t="shared" si="119"/>
        <v>30.72625</v>
      </c>
      <c r="AA1485" s="4"/>
      <c r="AB1485" s="4"/>
      <c r="AC1485" s="4"/>
    </row>
    <row r="1486" hidden="1" customHeight="1" spans="19:29">
      <c r="S1486" s="4">
        <f t="shared" si="115"/>
        <v>0</v>
      </c>
      <c r="T1486" s="4">
        <f t="shared" si="116"/>
        <v>0</v>
      </c>
      <c r="U1486" s="4"/>
      <c r="V1486" s="4">
        <f>VLOOKUP(K1486,$AA$2:$AC$26,3)</f>
        <v>0.001</v>
      </c>
      <c r="W1486" s="4">
        <f>VLOOKUP(L1486,$AA$2:$AC$26,2)</f>
        <v>0.24581</v>
      </c>
      <c r="X1486" s="4">
        <f t="shared" si="117"/>
        <v>24.581</v>
      </c>
      <c r="Y1486" s="4">
        <f t="shared" si="118"/>
        <v>19.6648</v>
      </c>
      <c r="Z1486" s="4">
        <f t="shared" si="119"/>
        <v>30.72625</v>
      </c>
      <c r="AA1486" s="4"/>
      <c r="AB1486" s="4"/>
      <c r="AC1486" s="4"/>
    </row>
    <row r="1487" hidden="1" customHeight="1" spans="19:29">
      <c r="S1487" s="4">
        <f t="shared" si="115"/>
        <v>0</v>
      </c>
      <c r="T1487" s="4">
        <f t="shared" si="116"/>
        <v>0</v>
      </c>
      <c r="U1487" s="4"/>
      <c r="V1487" s="4">
        <f>VLOOKUP(K1487,$AA$2:$AC$26,3)</f>
        <v>0.001</v>
      </c>
      <c r="W1487" s="4">
        <f>VLOOKUP(L1487,$AA$2:$AC$26,2)</f>
        <v>0.24581</v>
      </c>
      <c r="X1487" s="4">
        <f t="shared" si="117"/>
        <v>24.581</v>
      </c>
      <c r="Y1487" s="4">
        <f t="shared" si="118"/>
        <v>19.6648</v>
      </c>
      <c r="Z1487" s="4">
        <f t="shared" si="119"/>
        <v>30.72625</v>
      </c>
      <c r="AA1487" s="4"/>
      <c r="AB1487" s="4"/>
      <c r="AC1487" s="4"/>
    </row>
    <row r="1488" hidden="1" customHeight="1" spans="19:29">
      <c r="S1488" s="4">
        <f t="shared" si="115"/>
        <v>0</v>
      </c>
      <c r="T1488" s="4">
        <f t="shared" si="116"/>
        <v>0</v>
      </c>
      <c r="U1488" s="4"/>
      <c r="V1488" s="4">
        <f>VLOOKUP(K1488,$AA$2:$AC$26,3)</f>
        <v>0.001</v>
      </c>
      <c r="W1488" s="4">
        <f>VLOOKUP(L1488,$AA$2:$AC$26,2)</f>
        <v>0.24581</v>
      </c>
      <c r="X1488" s="4">
        <f t="shared" si="117"/>
        <v>24.581</v>
      </c>
      <c r="Y1488" s="4">
        <f t="shared" si="118"/>
        <v>19.6648</v>
      </c>
      <c r="Z1488" s="4">
        <f t="shared" si="119"/>
        <v>30.72625</v>
      </c>
      <c r="AA1488" s="4"/>
      <c r="AB1488" s="4"/>
      <c r="AC1488" s="4"/>
    </row>
    <row r="1489" hidden="1" customHeight="1" spans="19:29">
      <c r="S1489" s="4">
        <f t="shared" si="115"/>
        <v>0</v>
      </c>
      <c r="T1489" s="4">
        <f t="shared" si="116"/>
        <v>0</v>
      </c>
      <c r="U1489" s="4"/>
      <c r="V1489" s="4">
        <f>VLOOKUP(K1489,$AA$2:$AC$26,3)</f>
        <v>0.001</v>
      </c>
      <c r="W1489" s="4">
        <f>VLOOKUP(L1489,$AA$2:$AC$26,2)</f>
        <v>0.24581</v>
      </c>
      <c r="X1489" s="4">
        <f t="shared" si="117"/>
        <v>24.581</v>
      </c>
      <c r="Y1489" s="4">
        <f t="shared" si="118"/>
        <v>19.6648</v>
      </c>
      <c r="Z1489" s="4">
        <f t="shared" si="119"/>
        <v>30.72625</v>
      </c>
      <c r="AA1489" s="4"/>
      <c r="AB1489" s="4"/>
      <c r="AC1489" s="4"/>
    </row>
    <row r="1490" hidden="1" customHeight="1" spans="19:29">
      <c r="S1490" s="4">
        <f t="shared" si="115"/>
        <v>0</v>
      </c>
      <c r="T1490" s="4">
        <f t="shared" si="116"/>
        <v>0</v>
      </c>
      <c r="U1490" s="4"/>
      <c r="V1490" s="4">
        <f>VLOOKUP(K1490,$AA$2:$AC$26,3)</f>
        <v>0.001</v>
      </c>
      <c r="W1490" s="4">
        <f>VLOOKUP(L1490,$AA$2:$AC$26,2)</f>
        <v>0.24581</v>
      </c>
      <c r="X1490" s="4">
        <f t="shared" si="117"/>
        <v>24.581</v>
      </c>
      <c r="Y1490" s="4">
        <f t="shared" si="118"/>
        <v>19.6648</v>
      </c>
      <c r="Z1490" s="4">
        <f t="shared" si="119"/>
        <v>30.72625</v>
      </c>
      <c r="AA1490" s="4"/>
      <c r="AB1490" s="4"/>
      <c r="AC1490" s="4"/>
    </row>
    <row r="1491" hidden="1" customHeight="1" spans="19:29">
      <c r="S1491" s="4">
        <f t="shared" si="115"/>
        <v>0</v>
      </c>
      <c r="T1491" s="4">
        <f t="shared" si="116"/>
        <v>0</v>
      </c>
      <c r="U1491" s="4"/>
      <c r="V1491" s="4">
        <f>VLOOKUP(K1491,$AA$2:$AC$26,3)</f>
        <v>0.001</v>
      </c>
      <c r="W1491" s="4">
        <f>VLOOKUP(L1491,$AA$2:$AC$26,2)</f>
        <v>0.24581</v>
      </c>
      <c r="X1491" s="4">
        <f t="shared" si="117"/>
        <v>24.581</v>
      </c>
      <c r="Y1491" s="4">
        <f t="shared" si="118"/>
        <v>19.6648</v>
      </c>
      <c r="Z1491" s="4">
        <f t="shared" si="119"/>
        <v>30.72625</v>
      </c>
      <c r="AA1491" s="4"/>
      <c r="AB1491" s="4"/>
      <c r="AC1491" s="4"/>
    </row>
    <row r="1492" hidden="1" customHeight="1" spans="19:29">
      <c r="S1492" s="4">
        <f t="shared" si="115"/>
        <v>0</v>
      </c>
      <c r="T1492" s="4">
        <f t="shared" si="116"/>
        <v>0</v>
      </c>
      <c r="U1492" s="4"/>
      <c r="V1492" s="4">
        <f>VLOOKUP(K1492,$AA$2:$AC$26,3)</f>
        <v>0.001</v>
      </c>
      <c r="W1492" s="4">
        <f>VLOOKUP(L1492,$AA$2:$AC$26,2)</f>
        <v>0.24581</v>
      </c>
      <c r="X1492" s="4">
        <f t="shared" si="117"/>
        <v>24.581</v>
      </c>
      <c r="Y1492" s="4">
        <f t="shared" si="118"/>
        <v>19.6648</v>
      </c>
      <c r="Z1492" s="4">
        <f t="shared" si="119"/>
        <v>30.72625</v>
      </c>
      <c r="AA1492" s="4"/>
      <c r="AB1492" s="4"/>
      <c r="AC1492" s="4"/>
    </row>
    <row r="1493" hidden="1" customHeight="1" spans="19:29">
      <c r="S1493" s="4">
        <f t="shared" si="115"/>
        <v>0</v>
      </c>
      <c r="T1493" s="4">
        <f t="shared" si="116"/>
        <v>0</v>
      </c>
      <c r="U1493" s="4"/>
      <c r="V1493" s="4">
        <f>VLOOKUP(K1493,$AA$2:$AC$26,3)</f>
        <v>0.001</v>
      </c>
      <c r="W1493" s="4">
        <f>VLOOKUP(L1493,$AA$2:$AC$26,2)</f>
        <v>0.24581</v>
      </c>
      <c r="X1493" s="4">
        <f t="shared" si="117"/>
        <v>24.581</v>
      </c>
      <c r="Y1493" s="4">
        <f t="shared" si="118"/>
        <v>19.6648</v>
      </c>
      <c r="Z1493" s="4">
        <f t="shared" si="119"/>
        <v>30.72625</v>
      </c>
      <c r="AA1493" s="4"/>
      <c r="AB1493" s="4"/>
      <c r="AC1493" s="4"/>
    </row>
    <row r="1494" hidden="1" customHeight="1" spans="19:29">
      <c r="S1494" s="4">
        <f t="shared" si="115"/>
        <v>0</v>
      </c>
      <c r="T1494" s="4">
        <f t="shared" si="116"/>
        <v>0</v>
      </c>
      <c r="U1494" s="4"/>
      <c r="V1494" s="4">
        <f>VLOOKUP(K1494,$AA$2:$AC$26,3)</f>
        <v>0.001</v>
      </c>
      <c r="W1494" s="4">
        <f>VLOOKUP(L1494,$AA$2:$AC$26,2)</f>
        <v>0.24581</v>
      </c>
      <c r="X1494" s="4">
        <f t="shared" si="117"/>
        <v>24.581</v>
      </c>
      <c r="Y1494" s="4">
        <f t="shared" si="118"/>
        <v>19.6648</v>
      </c>
      <c r="Z1494" s="4">
        <f t="shared" si="119"/>
        <v>30.72625</v>
      </c>
      <c r="AA1494" s="4"/>
      <c r="AB1494" s="4"/>
      <c r="AC1494" s="4"/>
    </row>
    <row r="1495" hidden="1" customHeight="1" spans="19:29">
      <c r="S1495" s="4">
        <f t="shared" si="115"/>
        <v>0</v>
      </c>
      <c r="T1495" s="4">
        <f t="shared" si="116"/>
        <v>0</v>
      </c>
      <c r="U1495" s="4"/>
      <c r="V1495" s="4">
        <f>VLOOKUP(K1495,$AA$2:$AC$26,3)</f>
        <v>0.001</v>
      </c>
      <c r="W1495" s="4">
        <f>VLOOKUP(L1495,$AA$2:$AC$26,2)</f>
        <v>0.24581</v>
      </c>
      <c r="X1495" s="4">
        <f t="shared" si="117"/>
        <v>24.581</v>
      </c>
      <c r="Y1495" s="4">
        <f t="shared" si="118"/>
        <v>19.6648</v>
      </c>
      <c r="Z1495" s="4">
        <f t="shared" si="119"/>
        <v>30.72625</v>
      </c>
      <c r="AA1495" s="4"/>
      <c r="AB1495" s="4"/>
      <c r="AC1495" s="4"/>
    </row>
    <row r="1496" hidden="1" customHeight="1" spans="19:29">
      <c r="S1496" s="4">
        <f t="shared" si="115"/>
        <v>0</v>
      </c>
      <c r="T1496" s="4">
        <f t="shared" si="116"/>
        <v>0</v>
      </c>
      <c r="U1496" s="4"/>
      <c r="V1496" s="4">
        <f>VLOOKUP(K1496,$AA$2:$AC$26,3)</f>
        <v>0.001</v>
      </c>
      <c r="W1496" s="4">
        <f>VLOOKUP(L1496,$AA$2:$AC$26,2)</f>
        <v>0.24581</v>
      </c>
      <c r="X1496" s="4">
        <f t="shared" si="117"/>
        <v>24.581</v>
      </c>
      <c r="Y1496" s="4">
        <f t="shared" si="118"/>
        <v>19.6648</v>
      </c>
      <c r="Z1496" s="4">
        <f t="shared" si="119"/>
        <v>30.72625</v>
      </c>
      <c r="AA1496" s="4"/>
      <c r="AB1496" s="4"/>
      <c r="AC1496" s="4"/>
    </row>
    <row r="1497" hidden="1" customHeight="1" spans="19:29">
      <c r="S1497" s="4">
        <f t="shared" si="115"/>
        <v>0</v>
      </c>
      <c r="T1497" s="4">
        <f t="shared" si="116"/>
        <v>0</v>
      </c>
      <c r="U1497" s="4"/>
      <c r="V1497" s="4">
        <f>VLOOKUP(K1497,$AA$2:$AC$26,3)</f>
        <v>0.001</v>
      </c>
      <c r="W1497" s="4">
        <f>VLOOKUP(L1497,$AA$2:$AC$26,2)</f>
        <v>0.24581</v>
      </c>
      <c r="X1497" s="4">
        <f t="shared" si="117"/>
        <v>24.581</v>
      </c>
      <c r="Y1497" s="4">
        <f t="shared" si="118"/>
        <v>19.6648</v>
      </c>
      <c r="Z1497" s="4">
        <f t="shared" si="119"/>
        <v>30.72625</v>
      </c>
      <c r="AA1497" s="4"/>
      <c r="AB1497" s="4"/>
      <c r="AC1497" s="4"/>
    </row>
    <row r="1498" hidden="1" customHeight="1" spans="11:13">
      <c r="K1498" s="23" t="s">
        <v>16</v>
      </c>
      <c r="L1498" s="11" t="s">
        <v>17</v>
      </c>
      <c r="M1498" s="11" t="s">
        <v>18</v>
      </c>
    </row>
  </sheetData>
  <autoFilter ref="A1:Z1498">
    <filterColumn colId="10">
      <customFilters>
        <customFilter operator="equal" val="4"/>
      </customFilters>
    </filterColumn>
    <filterColumn colId="12">
      <customFilters>
        <customFilter operator="equal" val="4"/>
        <customFilter operator="equal" val="5"/>
      </customFilters>
    </filterColumn>
    <filterColumn colId="13">
      <customFilters>
        <customFilter operator="equal" val="a"/>
      </customFilters>
    </filterColumn>
    <filterColumn colId="23">
      <customFilters>
        <customFilter operator="greaterThanOrEqual" val="250"/>
      </customFilters>
    </filterColumn>
    <sortState ref="A1:Z1498">
      <sortCondition ref="T1" descending="1"/>
    </sortState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P32" sqref="O32:P32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56</v>
      </c>
      <c r="B2" s="3">
        <v>3.8114</v>
      </c>
      <c r="C2" s="3">
        <v>43.4875</v>
      </c>
      <c r="D2" s="3">
        <v>32.51</v>
      </c>
      <c r="E2" s="3">
        <v>0.1642</v>
      </c>
      <c r="F2" s="3">
        <v>1.174</v>
      </c>
      <c r="G2" s="3">
        <v>1.3067</v>
      </c>
      <c r="H2" s="3">
        <v>0.0803</v>
      </c>
      <c r="I2" s="1">
        <v>3.81144780267787</v>
      </c>
      <c r="J2" s="3">
        <v>0.2475</v>
      </c>
      <c r="K2" s="1">
        <v>198</v>
      </c>
      <c r="L2" s="1">
        <v>2</v>
      </c>
      <c r="M2" s="1">
        <v>11</v>
      </c>
      <c r="N2" s="1">
        <v>4</v>
      </c>
      <c r="O2" s="1">
        <f t="shared" ref="O2:O33" si="0">POWER(B2,1/3)*POWER(C2,1/2)*POWER(K2,1/3)</f>
        <v>60.038817160169</v>
      </c>
      <c r="V2" s="4">
        <f>VLOOKUP(L2,$AA$2:$AC$26,3)</f>
        <v>0.001732</v>
      </c>
      <c r="W2" s="4">
        <f>VLOOKUP(M2,$AA$2:$AC$26,2)</f>
        <v>0.917</v>
      </c>
      <c r="X2" s="4">
        <f t="shared" ref="X2:X65" si="1">V2*W2*100000</f>
        <v>158.8244</v>
      </c>
      <c r="Y2" s="4">
        <f t="shared" ref="Y2:Y65" si="2">X2*0.8</f>
        <v>127.05952</v>
      </c>
      <c r="Z2" s="4">
        <f t="shared" ref="Z2:Z65" si="3">X2*1.25</f>
        <v>198.5305</v>
      </c>
      <c r="AA2" s="4">
        <v>0</v>
      </c>
      <c r="AB2" s="4">
        <v>0.24581</v>
      </c>
      <c r="AC2" s="4">
        <v>0.001</v>
      </c>
    </row>
    <row r="3" hidden="1" spans="1:29">
      <c r="A3" s="1">
        <v>64</v>
      </c>
      <c r="B3" s="3">
        <v>1.4974</v>
      </c>
      <c r="C3" s="3">
        <v>77.8015</v>
      </c>
      <c r="D3" s="3">
        <v>19.52</v>
      </c>
      <c r="E3" s="3">
        <v>0.0986</v>
      </c>
      <c r="F3" s="3">
        <v>1.0916</v>
      </c>
      <c r="G3" s="3">
        <v>0.6244</v>
      </c>
      <c r="H3" s="3">
        <v>0.044</v>
      </c>
      <c r="I3" s="1">
        <v>1.49740700951952</v>
      </c>
      <c r="J3" s="3">
        <v>0.3111</v>
      </c>
      <c r="K3" s="1">
        <v>198</v>
      </c>
      <c r="L3" s="1">
        <v>2</v>
      </c>
      <c r="M3" s="1">
        <v>13</v>
      </c>
      <c r="N3" s="1">
        <v>4</v>
      </c>
      <c r="O3" s="1">
        <f t="shared" si="0"/>
        <v>58.8159331089057</v>
      </c>
      <c r="V3" s="4">
        <f>VLOOKUP(L3,$AA$2:$AC$26,3)</f>
        <v>0.001732</v>
      </c>
      <c r="W3" s="4">
        <f>VLOOKUP(M3,$AA$2:$AC$26,2)</f>
        <v>1.09051</v>
      </c>
      <c r="X3" s="4">
        <f t="shared" si="1"/>
        <v>188.876332</v>
      </c>
      <c r="Y3" s="4">
        <f t="shared" si="2"/>
        <v>151.1010656</v>
      </c>
      <c r="Z3" s="4">
        <f t="shared" si="3"/>
        <v>236.095415</v>
      </c>
      <c r="AA3" s="4">
        <v>1</v>
      </c>
      <c r="AB3" s="4">
        <v>0.27723</v>
      </c>
      <c r="AC3" s="4">
        <v>0.001414</v>
      </c>
    </row>
    <row r="4" hidden="1" spans="1:29">
      <c r="A4" s="1">
        <v>104</v>
      </c>
      <c r="B4" s="3">
        <v>1.2862</v>
      </c>
      <c r="C4" s="3">
        <v>101.3994</v>
      </c>
      <c r="D4" s="3">
        <v>11.29</v>
      </c>
      <c r="E4" s="3">
        <v>0.0896</v>
      </c>
      <c r="F4" s="3">
        <v>1.0909</v>
      </c>
      <c r="G4" s="3">
        <v>0.5467</v>
      </c>
      <c r="H4" s="3">
        <v>0.0435</v>
      </c>
      <c r="I4" s="1">
        <v>1.28616613989688</v>
      </c>
      <c r="J4" s="3">
        <v>0.206</v>
      </c>
      <c r="K4" s="1">
        <v>126</v>
      </c>
      <c r="L4" s="1">
        <v>2</v>
      </c>
      <c r="M4" s="1">
        <v>11</v>
      </c>
      <c r="N4" s="1">
        <v>5</v>
      </c>
      <c r="O4" s="1">
        <f t="shared" si="0"/>
        <v>54.9006360584932</v>
      </c>
      <c r="V4" s="4">
        <f>VLOOKUP(L4,$AA$2:$AC$26,3)</f>
        <v>0.001732</v>
      </c>
      <c r="W4" s="4">
        <f>VLOOKUP(M4,$AA$2:$AC$26,2)</f>
        <v>0.917</v>
      </c>
      <c r="X4" s="4">
        <f t="shared" si="1"/>
        <v>158.8244</v>
      </c>
      <c r="Y4" s="4">
        <f t="shared" si="2"/>
        <v>127.05952</v>
      </c>
      <c r="Z4" s="4">
        <f t="shared" si="3"/>
        <v>198.5305</v>
      </c>
      <c r="AA4" s="4">
        <v>2</v>
      </c>
      <c r="AB4" s="4">
        <v>0.31267</v>
      </c>
      <c r="AC4" s="4">
        <v>0.001732</v>
      </c>
    </row>
    <row r="5" hidden="1" spans="1:29">
      <c r="A5" s="1">
        <v>48</v>
      </c>
      <c r="B5" s="3">
        <v>3.3848</v>
      </c>
      <c r="C5" s="3">
        <v>30.8877</v>
      </c>
      <c r="D5" s="3">
        <v>27.5</v>
      </c>
      <c r="E5" s="3">
        <v>0.1389</v>
      </c>
      <c r="F5" s="3">
        <v>1.1686</v>
      </c>
      <c r="G5" s="3">
        <v>1.5312</v>
      </c>
      <c r="H5" s="3">
        <v>0.077</v>
      </c>
      <c r="I5" s="1">
        <v>3.38479982263384</v>
      </c>
      <c r="J5" s="3">
        <v>0.1788</v>
      </c>
      <c r="K5" s="1">
        <v>198</v>
      </c>
      <c r="L5" s="1">
        <v>2</v>
      </c>
      <c r="M5" s="1">
        <v>9</v>
      </c>
      <c r="N5" s="1">
        <v>4</v>
      </c>
      <c r="O5" s="1">
        <f t="shared" si="0"/>
        <v>48.6361123237286</v>
      </c>
      <c r="V5" s="4">
        <f>VLOOKUP(L5,$AA$2:$AC$26,3)</f>
        <v>0.001732</v>
      </c>
      <c r="W5" s="4">
        <f>VLOOKUP(M5,$AA$2:$AC$26,2)</f>
        <v>0.7257</v>
      </c>
      <c r="X5" s="4">
        <f t="shared" si="1"/>
        <v>125.69124</v>
      </c>
      <c r="Y5" s="4">
        <f t="shared" si="2"/>
        <v>100.552992</v>
      </c>
      <c r="Z5" s="4">
        <f t="shared" si="3"/>
        <v>157.11405</v>
      </c>
      <c r="AA5" s="4">
        <v>3</v>
      </c>
      <c r="AB5" s="4">
        <v>0.35265</v>
      </c>
      <c r="AC5" s="4">
        <v>0.002236</v>
      </c>
    </row>
    <row r="6" hidden="1" spans="1:29">
      <c r="A6" s="1">
        <v>112</v>
      </c>
      <c r="B6" s="3">
        <v>1.1743</v>
      </c>
      <c r="C6" s="3">
        <v>96.7546</v>
      </c>
      <c r="D6" s="3">
        <v>9.85</v>
      </c>
      <c r="E6" s="3">
        <v>0.0782</v>
      </c>
      <c r="F6" s="3">
        <v>1.0718</v>
      </c>
      <c r="G6" s="3">
        <v>0.5239</v>
      </c>
      <c r="H6" s="3">
        <v>0.0348</v>
      </c>
      <c r="I6" s="1">
        <v>1.17433996307979</v>
      </c>
      <c r="J6" s="3">
        <v>0.1877</v>
      </c>
      <c r="K6" s="1">
        <v>126</v>
      </c>
      <c r="L6" s="1">
        <v>2</v>
      </c>
      <c r="M6" s="1">
        <v>13</v>
      </c>
      <c r="N6" s="1">
        <v>5</v>
      </c>
      <c r="O6" s="1">
        <f t="shared" si="0"/>
        <v>52.0258294498616</v>
      </c>
      <c r="V6" s="4">
        <f>VLOOKUP(L6,$AA$2:$AC$26,3)</f>
        <v>0.001732</v>
      </c>
      <c r="W6" s="4">
        <f>VLOOKUP(M6,$AA$2:$AC$26,2)</f>
        <v>1.09051</v>
      </c>
      <c r="X6" s="4">
        <f t="shared" si="1"/>
        <v>188.876332</v>
      </c>
      <c r="Y6" s="4">
        <f t="shared" si="2"/>
        <v>151.1010656</v>
      </c>
      <c r="Z6" s="4">
        <f t="shared" si="3"/>
        <v>236.095415</v>
      </c>
      <c r="AA6" s="4">
        <v>4</v>
      </c>
      <c r="AB6" s="4">
        <v>0.39773</v>
      </c>
      <c r="AC6" s="4">
        <v>0.002828</v>
      </c>
    </row>
    <row r="7" hidden="1" spans="1:29">
      <c r="A7" s="1">
        <v>137</v>
      </c>
      <c r="B7" s="3">
        <v>1.8616</v>
      </c>
      <c r="C7" s="3">
        <v>52.1561</v>
      </c>
      <c r="D7" s="3">
        <v>35.87</v>
      </c>
      <c r="E7" s="3">
        <v>0.2847</v>
      </c>
      <c r="F7" s="3">
        <v>1.156</v>
      </c>
      <c r="G7" s="3">
        <v>0.7868</v>
      </c>
      <c r="H7" s="3">
        <v>0.067</v>
      </c>
      <c r="I7" s="1">
        <v>1.86157123271312</v>
      </c>
      <c r="J7" s="3">
        <v>0.4556</v>
      </c>
      <c r="K7" s="1">
        <v>126</v>
      </c>
      <c r="L7" s="1">
        <v>3</v>
      </c>
      <c r="M7" s="1">
        <v>19</v>
      </c>
      <c r="N7" s="1">
        <v>5</v>
      </c>
      <c r="O7" s="1">
        <f t="shared" si="0"/>
        <v>44.5387673249931</v>
      </c>
      <c r="V7" s="4">
        <f>VLOOKUP(L7,$AA$2:$AC$26,3)</f>
        <v>0.002236</v>
      </c>
      <c r="W7" s="4">
        <f>VLOOKUP(M7,$AA$2:$AC$26,2)</f>
        <v>2.22929</v>
      </c>
      <c r="X7" s="4">
        <f t="shared" si="1"/>
        <v>498.469244</v>
      </c>
      <c r="Y7" s="4">
        <f t="shared" si="2"/>
        <v>398.7753952</v>
      </c>
      <c r="Z7" s="4">
        <f t="shared" si="3"/>
        <v>623.086555</v>
      </c>
      <c r="AA7" s="4">
        <v>5</v>
      </c>
      <c r="AB7" s="4">
        <v>0.44857</v>
      </c>
      <c r="AC7" s="4">
        <v>0.003606</v>
      </c>
    </row>
    <row r="8" hidden="1" spans="1:29">
      <c r="A8" s="1">
        <v>92</v>
      </c>
      <c r="B8" s="3">
        <v>1.142</v>
      </c>
      <c r="C8" s="3">
        <v>54.6986</v>
      </c>
      <c r="D8" s="3">
        <v>17.12</v>
      </c>
      <c r="E8" s="3">
        <v>0.086</v>
      </c>
      <c r="F8" s="3">
        <v>1.0567</v>
      </c>
      <c r="G8" s="3">
        <v>0.4346</v>
      </c>
      <c r="H8" s="3">
        <v>0.0251</v>
      </c>
      <c r="I8" s="1">
        <v>1.14201007763215</v>
      </c>
      <c r="J8" s="3">
        <v>0.3928</v>
      </c>
      <c r="K8" s="1">
        <v>199</v>
      </c>
      <c r="L8" s="1">
        <v>2</v>
      </c>
      <c r="M8" s="1">
        <v>20</v>
      </c>
      <c r="N8" s="1">
        <v>4</v>
      </c>
      <c r="O8" s="1">
        <f t="shared" si="0"/>
        <v>45.1330308350083</v>
      </c>
      <c r="V8" s="4">
        <f>VLOOKUP(L8,$AA$2:$AC$26,3)</f>
        <v>0.001732</v>
      </c>
      <c r="W8" s="4">
        <f>VLOOKUP(M8,$AA$2:$AC$26,2)</f>
        <v>2.51428</v>
      </c>
      <c r="X8" s="4">
        <f t="shared" si="1"/>
        <v>435.473296</v>
      </c>
      <c r="Y8" s="4">
        <f t="shared" si="2"/>
        <v>348.3786368</v>
      </c>
      <c r="Z8" s="4">
        <f t="shared" si="3"/>
        <v>544.34162</v>
      </c>
      <c r="AA8" s="4">
        <v>6</v>
      </c>
      <c r="AB8" s="4">
        <v>0.50592</v>
      </c>
      <c r="AC8" s="4">
        <v>0.004583</v>
      </c>
    </row>
    <row r="9" spans="1:29">
      <c r="A9" s="1">
        <v>82</v>
      </c>
      <c r="B9" s="3">
        <v>2.4045</v>
      </c>
      <c r="C9" s="3">
        <v>29.7996</v>
      </c>
      <c r="D9" s="3">
        <v>59.52</v>
      </c>
      <c r="E9" s="3">
        <v>0.2991</v>
      </c>
      <c r="F9" s="3">
        <v>1.1417</v>
      </c>
      <c r="G9" s="3">
        <v>1.2976</v>
      </c>
      <c r="H9" s="3">
        <v>0.0638</v>
      </c>
      <c r="I9" s="1">
        <v>2.40445364205337</v>
      </c>
      <c r="J9" s="3">
        <v>0.4561</v>
      </c>
      <c r="K9" s="1">
        <v>199</v>
      </c>
      <c r="L9" s="1">
        <v>4</v>
      </c>
      <c r="M9" s="1">
        <v>17</v>
      </c>
      <c r="N9" s="1">
        <v>4</v>
      </c>
      <c r="O9" s="1">
        <f t="shared" si="0"/>
        <v>42.6970467090965</v>
      </c>
      <c r="P9" s="1">
        <v>1</v>
      </c>
      <c r="Q9" s="1">
        <v>1.29</v>
      </c>
      <c r="V9" s="4">
        <f>VLOOKUP(L9,$AA$2:$AC$26,3)</f>
        <v>0.002828</v>
      </c>
      <c r="W9" s="4">
        <f>VLOOKUP(M9,$AA$2:$AC$26,2)</f>
        <v>1.75256</v>
      </c>
      <c r="X9" s="18">
        <f t="shared" si="1"/>
        <v>495.623968</v>
      </c>
      <c r="Y9" s="4">
        <f t="shared" si="2"/>
        <v>396.4991744</v>
      </c>
      <c r="Z9" s="4">
        <f t="shared" si="3"/>
        <v>619.52996</v>
      </c>
      <c r="AA9" s="4">
        <v>7</v>
      </c>
      <c r="AB9" s="4">
        <v>0.57059</v>
      </c>
      <c r="AC9" s="4">
        <v>0.005831</v>
      </c>
    </row>
    <row r="10" hidden="1" spans="1:29">
      <c r="A10" s="1">
        <v>108</v>
      </c>
      <c r="B10" s="3">
        <v>1.0094</v>
      </c>
      <c r="C10" s="3">
        <v>83.3524</v>
      </c>
      <c r="D10" s="3">
        <v>2.28</v>
      </c>
      <c r="E10" s="3">
        <v>0.0181</v>
      </c>
      <c r="F10" s="3">
        <v>1.0169</v>
      </c>
      <c r="G10" s="3">
        <v>0.1127</v>
      </c>
      <c r="H10" s="3">
        <v>0.0085</v>
      </c>
      <c r="I10" s="1">
        <v>1.0094326904017</v>
      </c>
      <c r="J10" s="3">
        <v>0.2021</v>
      </c>
      <c r="K10" s="1">
        <v>126</v>
      </c>
      <c r="L10" s="1">
        <v>2</v>
      </c>
      <c r="M10" s="1">
        <v>12</v>
      </c>
      <c r="N10" s="1">
        <v>5</v>
      </c>
      <c r="O10" s="1">
        <f t="shared" si="0"/>
        <v>45.9131408354339</v>
      </c>
      <c r="V10" s="4">
        <f>VLOOKUP(L10,$AA$2:$AC$26,3)</f>
        <v>0.001732</v>
      </c>
      <c r="W10" s="4">
        <f>VLOOKUP(M10,$AA$2:$AC$26,2)</f>
        <v>1</v>
      </c>
      <c r="X10" s="4">
        <f t="shared" si="1"/>
        <v>173.2</v>
      </c>
      <c r="Y10" s="4">
        <f t="shared" si="2"/>
        <v>138.56</v>
      </c>
      <c r="Z10" s="4">
        <f t="shared" si="3"/>
        <v>216.5</v>
      </c>
      <c r="AA10" s="4">
        <v>8</v>
      </c>
      <c r="AB10" s="4">
        <v>0.64352</v>
      </c>
      <c r="AC10" s="4">
        <v>0.007416</v>
      </c>
    </row>
    <row r="11" hidden="1" spans="1:29">
      <c r="A11" s="1">
        <v>96</v>
      </c>
      <c r="B11" s="3">
        <v>1.0774</v>
      </c>
      <c r="C11" s="3">
        <v>78.8505</v>
      </c>
      <c r="D11" s="3">
        <v>5.46</v>
      </c>
      <c r="E11" s="3">
        <v>0.0433</v>
      </c>
      <c r="F11" s="3">
        <v>1.0491</v>
      </c>
      <c r="G11" s="3">
        <v>0.3449</v>
      </c>
      <c r="H11" s="3">
        <v>0.0237</v>
      </c>
      <c r="I11" s="1">
        <v>1.07739442615585</v>
      </c>
      <c r="J11" s="3">
        <v>0.1581</v>
      </c>
      <c r="K11" s="1">
        <v>126</v>
      </c>
      <c r="L11" s="1">
        <v>2</v>
      </c>
      <c r="M11" s="1">
        <v>9</v>
      </c>
      <c r="N11" s="1">
        <v>5</v>
      </c>
      <c r="O11" s="1">
        <f t="shared" si="0"/>
        <v>45.6371026373114</v>
      </c>
      <c r="V11" s="4">
        <f>VLOOKUP(L11,$AA$2:$AC$26,3)</f>
        <v>0.001732</v>
      </c>
      <c r="W11" s="4">
        <f>VLOOKUP(M11,$AA$2:$AC$26,2)</f>
        <v>0.7257</v>
      </c>
      <c r="X11" s="4">
        <f t="shared" si="1"/>
        <v>125.69124</v>
      </c>
      <c r="Y11" s="4">
        <f t="shared" si="2"/>
        <v>100.552992</v>
      </c>
      <c r="Z11" s="4">
        <f t="shared" si="3"/>
        <v>157.11405</v>
      </c>
      <c r="AA11" s="4">
        <v>9</v>
      </c>
      <c r="AB11" s="4">
        <v>0.7257</v>
      </c>
      <c r="AC11" s="4">
        <v>0.009434</v>
      </c>
    </row>
    <row r="12" hidden="1" spans="1:29">
      <c r="A12" s="1">
        <v>60</v>
      </c>
      <c r="B12" s="3">
        <v>1.2423</v>
      </c>
      <c r="C12" s="3">
        <v>45.0752</v>
      </c>
      <c r="D12" s="3">
        <v>13.7</v>
      </c>
      <c r="E12" s="3">
        <v>0.0692</v>
      </c>
      <c r="F12" s="3">
        <v>1.0664</v>
      </c>
      <c r="G12" s="3">
        <v>0.4395</v>
      </c>
      <c r="H12" s="3">
        <v>0.0323</v>
      </c>
      <c r="I12" s="1">
        <v>1.24233986103227</v>
      </c>
      <c r="J12" s="3">
        <v>0.3106</v>
      </c>
      <c r="K12" s="1">
        <v>198</v>
      </c>
      <c r="L12" s="1">
        <v>2</v>
      </c>
      <c r="M12" s="1">
        <v>12</v>
      </c>
      <c r="N12" s="1">
        <v>4</v>
      </c>
      <c r="O12" s="1">
        <f t="shared" si="0"/>
        <v>42.0661458257817</v>
      </c>
      <c r="V12" s="4">
        <f>VLOOKUP(L12,$AA$2:$AC$26,3)</f>
        <v>0.001732</v>
      </c>
      <c r="W12" s="4">
        <f>VLOOKUP(M12,$AA$2:$AC$26,2)</f>
        <v>1</v>
      </c>
      <c r="X12" s="4">
        <f t="shared" si="1"/>
        <v>173.2</v>
      </c>
      <c r="Y12" s="4">
        <f t="shared" si="2"/>
        <v>138.56</v>
      </c>
      <c r="Z12" s="4">
        <f t="shared" si="3"/>
        <v>216.5</v>
      </c>
      <c r="AA12" s="4">
        <v>10</v>
      </c>
      <c r="AB12" s="4">
        <v>0.81777</v>
      </c>
      <c r="AC12" s="4"/>
    </row>
    <row r="13" hidden="1" spans="1:29">
      <c r="A13" s="1">
        <v>88</v>
      </c>
      <c r="B13" s="3">
        <v>1.2824</v>
      </c>
      <c r="C13" s="3">
        <v>47.4472</v>
      </c>
      <c r="D13" s="3">
        <v>22.04</v>
      </c>
      <c r="E13" s="3">
        <v>0.1108</v>
      </c>
      <c r="F13" s="3">
        <v>1.0763</v>
      </c>
      <c r="G13" s="3">
        <v>0.6254</v>
      </c>
      <c r="H13" s="3">
        <v>0.0342</v>
      </c>
      <c r="I13" s="1">
        <v>1.28238111150609</v>
      </c>
      <c r="J13" s="3">
        <v>0.3514</v>
      </c>
      <c r="K13" s="1">
        <v>199</v>
      </c>
      <c r="L13" s="1">
        <v>2</v>
      </c>
      <c r="M13" s="1">
        <v>19</v>
      </c>
      <c r="N13" s="1">
        <v>4</v>
      </c>
      <c r="O13" s="1">
        <f t="shared" si="0"/>
        <v>43.69155377356</v>
      </c>
      <c r="V13" s="4">
        <f>VLOOKUP(L13,$AA$2:$AC$26,3)</f>
        <v>0.001732</v>
      </c>
      <c r="W13" s="4">
        <f>VLOOKUP(M13,$AA$2:$AC$26,2)</f>
        <v>2.22929</v>
      </c>
      <c r="X13" s="4">
        <f t="shared" si="1"/>
        <v>386.113028</v>
      </c>
      <c r="Y13" s="4">
        <f t="shared" si="2"/>
        <v>308.8904224</v>
      </c>
      <c r="Z13" s="4">
        <f t="shared" si="3"/>
        <v>482.641285</v>
      </c>
      <c r="AA13" s="4">
        <v>11</v>
      </c>
      <c r="AB13" s="4">
        <v>0.917</v>
      </c>
      <c r="AC13" s="4"/>
    </row>
    <row r="14" hidden="1" spans="1:29">
      <c r="A14" s="1">
        <v>52</v>
      </c>
      <c r="B14" s="3">
        <v>2.3701</v>
      </c>
      <c r="C14" s="3">
        <v>25.8454</v>
      </c>
      <c r="D14" s="3">
        <v>24.64</v>
      </c>
      <c r="E14" s="3">
        <v>0.1244</v>
      </c>
      <c r="F14" s="3">
        <v>1.1383</v>
      </c>
      <c r="G14" s="3">
        <v>1.1623</v>
      </c>
      <c r="H14" s="3">
        <v>0.0645</v>
      </c>
      <c r="I14" s="1">
        <v>2.3700540726955</v>
      </c>
      <c r="J14" s="3">
        <v>0.2111</v>
      </c>
      <c r="K14" s="1">
        <v>198</v>
      </c>
      <c r="L14" s="1">
        <v>2</v>
      </c>
      <c r="M14" s="1">
        <v>10</v>
      </c>
      <c r="N14" s="1">
        <v>4</v>
      </c>
      <c r="O14" s="1">
        <f t="shared" si="0"/>
        <v>39.5065327399121</v>
      </c>
      <c r="V14" s="4">
        <f>VLOOKUP(L14,$AA$2:$AC$26,3)</f>
        <v>0.001732</v>
      </c>
      <c r="W14" s="4">
        <f>VLOOKUP(M14,$AA$2:$AC$26,2)</f>
        <v>0.81777</v>
      </c>
      <c r="X14" s="4">
        <f t="shared" si="1"/>
        <v>141.637764</v>
      </c>
      <c r="Y14" s="4">
        <f t="shared" si="2"/>
        <v>113.3102112</v>
      </c>
      <c r="Z14" s="4">
        <f t="shared" si="3"/>
        <v>177.047205</v>
      </c>
      <c r="AA14" s="4">
        <v>12</v>
      </c>
      <c r="AB14" s="4">
        <v>1</v>
      </c>
      <c r="AC14" s="4"/>
    </row>
    <row r="15" hidden="1" spans="1:29">
      <c r="A15" s="1">
        <v>100</v>
      </c>
      <c r="B15" s="3">
        <v>1.1725</v>
      </c>
      <c r="C15" s="3">
        <v>65.2417</v>
      </c>
      <c r="D15" s="3">
        <v>8.47</v>
      </c>
      <c r="E15" s="3">
        <v>0.0672</v>
      </c>
      <c r="F15" s="3">
        <v>1.072</v>
      </c>
      <c r="G15" s="3">
        <v>0.5351</v>
      </c>
      <c r="H15" s="3">
        <v>0.0346</v>
      </c>
      <c r="I15" s="1">
        <v>1.17248898235248</v>
      </c>
      <c r="J15" s="3">
        <v>0.1581</v>
      </c>
      <c r="K15" s="1">
        <v>126</v>
      </c>
      <c r="L15" s="1">
        <v>2</v>
      </c>
      <c r="M15" s="1">
        <v>10</v>
      </c>
      <c r="N15" s="1">
        <v>5</v>
      </c>
      <c r="O15" s="1">
        <f t="shared" si="0"/>
        <v>42.6995960621317</v>
      </c>
      <c r="V15" s="4">
        <f>VLOOKUP(L15,$AA$2:$AC$26,3)</f>
        <v>0.001732</v>
      </c>
      <c r="W15" s="4">
        <f>VLOOKUP(M15,$AA$2:$AC$26,2)</f>
        <v>0.81777</v>
      </c>
      <c r="X15" s="4">
        <f t="shared" si="1"/>
        <v>141.637764</v>
      </c>
      <c r="Y15" s="4">
        <f t="shared" si="2"/>
        <v>113.3102112</v>
      </c>
      <c r="Z15" s="4">
        <f t="shared" si="3"/>
        <v>177.047205</v>
      </c>
      <c r="AA15" s="4">
        <v>13</v>
      </c>
      <c r="AB15" s="4">
        <v>1.09051</v>
      </c>
      <c r="AC15" s="4"/>
    </row>
    <row r="16" hidden="1" spans="1:29">
      <c r="A16" s="1">
        <v>129</v>
      </c>
      <c r="B16" s="3">
        <v>1.7417</v>
      </c>
      <c r="C16" s="3">
        <v>28.5301</v>
      </c>
      <c r="D16" s="3">
        <v>30.1</v>
      </c>
      <c r="E16" s="3">
        <v>0.2389</v>
      </c>
      <c r="F16" s="3">
        <v>1.1416</v>
      </c>
      <c r="G16" s="3">
        <v>0.862</v>
      </c>
      <c r="H16" s="3">
        <v>0.0639</v>
      </c>
      <c r="I16" s="1">
        <v>1.74166631346532</v>
      </c>
      <c r="J16" s="3">
        <v>0.349</v>
      </c>
      <c r="K16" s="1">
        <v>126</v>
      </c>
      <c r="L16" s="1">
        <v>3</v>
      </c>
      <c r="M16" s="1">
        <v>17</v>
      </c>
      <c r="N16" s="1">
        <v>5</v>
      </c>
      <c r="O16" s="1">
        <f t="shared" si="0"/>
        <v>32.2180768124452</v>
      </c>
      <c r="V16" s="4">
        <f>VLOOKUP(L16,$AA$2:$AC$26,3)</f>
        <v>0.002236</v>
      </c>
      <c r="W16" s="4">
        <f>VLOOKUP(M16,$AA$2:$AC$26,2)</f>
        <v>1.75256</v>
      </c>
      <c r="X16" s="19">
        <f t="shared" si="1"/>
        <v>391.872416</v>
      </c>
      <c r="Y16" s="4">
        <f t="shared" si="2"/>
        <v>313.4979328</v>
      </c>
      <c r="Z16" s="4">
        <f t="shared" si="3"/>
        <v>489.84052</v>
      </c>
      <c r="AA16" s="4">
        <v>14</v>
      </c>
      <c r="AB16" s="4">
        <v>1.22284</v>
      </c>
      <c r="AC16" s="4"/>
    </row>
    <row r="17" hidden="1" spans="1:29">
      <c r="A17" s="1">
        <v>141</v>
      </c>
      <c r="B17" s="3">
        <v>1.305</v>
      </c>
      <c r="C17" s="3">
        <v>67.5856</v>
      </c>
      <c r="D17" s="3">
        <v>24.74</v>
      </c>
      <c r="E17" s="3">
        <v>0.1963</v>
      </c>
      <c r="F17" s="3">
        <v>1.1025</v>
      </c>
      <c r="G17" s="3">
        <v>0.523</v>
      </c>
      <c r="H17" s="3">
        <v>0.044</v>
      </c>
      <c r="I17" s="1">
        <v>1.30501197398804</v>
      </c>
      <c r="J17" s="3">
        <v>0.4727</v>
      </c>
      <c r="K17" s="1">
        <v>126</v>
      </c>
      <c r="L17" s="1">
        <v>3</v>
      </c>
      <c r="M17" s="1">
        <v>20</v>
      </c>
      <c r="N17" s="1">
        <v>5</v>
      </c>
      <c r="O17" s="1">
        <f t="shared" si="0"/>
        <v>45.0388651585434</v>
      </c>
      <c r="V17" s="4">
        <f>VLOOKUP(L17,$AA$2:$AC$26,3)</f>
        <v>0.002236</v>
      </c>
      <c r="W17" s="4">
        <f>VLOOKUP(M17,$AA$2:$AC$26,2)</f>
        <v>2.51428</v>
      </c>
      <c r="X17" s="4">
        <f t="shared" si="1"/>
        <v>562.193008</v>
      </c>
      <c r="Y17" s="4">
        <f t="shared" si="2"/>
        <v>449.7544064</v>
      </c>
      <c r="Z17" s="4">
        <f t="shared" si="3"/>
        <v>702.74126</v>
      </c>
      <c r="AA17" s="4">
        <v>15</v>
      </c>
      <c r="AB17" s="4">
        <v>1.37798</v>
      </c>
      <c r="AC17" s="4"/>
    </row>
    <row r="18" spans="1:29">
      <c r="A18" s="1">
        <v>130</v>
      </c>
      <c r="B18" s="3">
        <v>2.7443</v>
      </c>
      <c r="C18" s="3">
        <v>27.7021</v>
      </c>
      <c r="D18" s="3">
        <v>51.05</v>
      </c>
      <c r="E18" s="3">
        <v>0.4052</v>
      </c>
      <c r="F18" s="3">
        <v>1.1949</v>
      </c>
      <c r="G18" s="3">
        <v>1.1299</v>
      </c>
      <c r="H18" s="3">
        <v>0.0855</v>
      </c>
      <c r="I18" s="1">
        <v>2.74425988361722</v>
      </c>
      <c r="J18" s="3">
        <v>0.4516</v>
      </c>
      <c r="K18" s="1">
        <v>126</v>
      </c>
      <c r="L18" s="1">
        <v>4</v>
      </c>
      <c r="M18" s="1">
        <v>17</v>
      </c>
      <c r="N18" s="1">
        <v>5</v>
      </c>
      <c r="O18" s="1">
        <f t="shared" si="0"/>
        <v>36.9422823451505</v>
      </c>
      <c r="V18" s="4">
        <f>VLOOKUP(L18,$AA$2:$AC$26,3)</f>
        <v>0.002828</v>
      </c>
      <c r="W18" s="4">
        <f>VLOOKUP(M18,$AA$2:$AC$26,2)</f>
        <v>1.75256</v>
      </c>
      <c r="X18" s="20">
        <f t="shared" si="1"/>
        <v>495.623968</v>
      </c>
      <c r="Y18" s="4">
        <f t="shared" si="2"/>
        <v>396.4991744</v>
      </c>
      <c r="Z18" s="4">
        <f t="shared" si="3"/>
        <v>619.52996</v>
      </c>
      <c r="AA18" s="4">
        <v>16</v>
      </c>
      <c r="AB18" s="4">
        <v>1.55394</v>
      </c>
      <c r="AC18" s="4"/>
    </row>
    <row r="19" hidden="1" spans="1:29">
      <c r="A19" s="1">
        <v>89</v>
      </c>
      <c r="B19" s="3">
        <v>1.4228</v>
      </c>
      <c r="C19" s="3">
        <v>33.0782</v>
      </c>
      <c r="D19" s="3">
        <v>33.72</v>
      </c>
      <c r="E19" s="3">
        <v>0.1694</v>
      </c>
      <c r="F19" s="3">
        <v>1.0914</v>
      </c>
      <c r="G19" s="3">
        <v>0.7291</v>
      </c>
      <c r="H19" s="3">
        <v>0.0406</v>
      </c>
      <c r="I19" s="1">
        <v>1.42281930388902</v>
      </c>
      <c r="J19" s="3">
        <v>0.4605</v>
      </c>
      <c r="K19" s="1">
        <v>199</v>
      </c>
      <c r="L19" s="1">
        <v>3</v>
      </c>
      <c r="M19" s="1">
        <v>19</v>
      </c>
      <c r="N19" s="1">
        <v>4</v>
      </c>
      <c r="O19" s="1">
        <f t="shared" si="0"/>
        <v>37.7661962280715</v>
      </c>
      <c r="V19" s="4">
        <f>VLOOKUP(L19,$AA$2:$AC$26,3)</f>
        <v>0.002236</v>
      </c>
      <c r="W19" s="4">
        <f>VLOOKUP(M19,$AA$2:$AC$26,2)</f>
        <v>2.22929</v>
      </c>
      <c r="X19" s="4">
        <f t="shared" si="1"/>
        <v>498.469244</v>
      </c>
      <c r="Y19" s="4">
        <f t="shared" si="2"/>
        <v>398.7753952</v>
      </c>
      <c r="Z19" s="4">
        <f t="shared" si="3"/>
        <v>623.086555</v>
      </c>
      <c r="AA19" s="4">
        <v>17</v>
      </c>
      <c r="AB19" s="4">
        <v>1.75256</v>
      </c>
      <c r="AC19" s="4"/>
    </row>
    <row r="20" hidden="1" spans="1:29">
      <c r="A20" s="1">
        <v>94</v>
      </c>
      <c r="B20" s="3">
        <v>1.6336</v>
      </c>
      <c r="C20" s="3">
        <v>27.2658</v>
      </c>
      <c r="D20" s="3">
        <v>53.82</v>
      </c>
      <c r="E20" s="3">
        <v>0.2705</v>
      </c>
      <c r="F20" s="3">
        <v>1.111</v>
      </c>
      <c r="G20" s="3">
        <v>0.8202</v>
      </c>
      <c r="H20" s="3">
        <v>0.0476</v>
      </c>
      <c r="I20" s="1">
        <v>1.63357687621477</v>
      </c>
      <c r="J20" s="3">
        <v>0.6523</v>
      </c>
      <c r="K20" s="1">
        <v>199</v>
      </c>
      <c r="L20" s="1">
        <v>4</v>
      </c>
      <c r="M20" s="1">
        <v>20</v>
      </c>
      <c r="N20" s="1">
        <v>4</v>
      </c>
      <c r="O20" s="1">
        <f t="shared" si="0"/>
        <v>35.9039355864101</v>
      </c>
      <c r="V20" s="4">
        <f>VLOOKUP(L20,$AA$2:$AC$26,3)</f>
        <v>0.002828</v>
      </c>
      <c r="W20" s="4">
        <f>VLOOKUP(M20,$AA$2:$AC$26,2)</f>
        <v>2.51428</v>
      </c>
      <c r="X20" s="4">
        <f t="shared" si="1"/>
        <v>711.038384</v>
      </c>
      <c r="Y20" s="4">
        <f t="shared" si="2"/>
        <v>568.8307072</v>
      </c>
      <c r="Z20" s="4">
        <f t="shared" si="3"/>
        <v>888.79798</v>
      </c>
      <c r="AA20" s="4">
        <v>18</v>
      </c>
      <c r="AB20" s="4">
        <v>1.9766</v>
      </c>
      <c r="AC20" s="4"/>
    </row>
    <row r="21" hidden="1" spans="1:29">
      <c r="A21" s="1">
        <v>78</v>
      </c>
      <c r="B21" s="3">
        <v>1.3268</v>
      </c>
      <c r="C21" s="3">
        <v>32.9785</v>
      </c>
      <c r="D21" s="3">
        <v>31.7</v>
      </c>
      <c r="E21" s="3">
        <v>0.1593</v>
      </c>
      <c r="F21" s="3">
        <v>1.0775</v>
      </c>
      <c r="G21" s="3">
        <v>0.5682</v>
      </c>
      <c r="H21" s="3">
        <v>0.0365</v>
      </c>
      <c r="I21" s="1">
        <v>1.32684454178378</v>
      </c>
      <c r="J21" s="3">
        <v>0.5564</v>
      </c>
      <c r="K21" s="1">
        <v>199</v>
      </c>
      <c r="L21" s="1">
        <v>4</v>
      </c>
      <c r="M21" s="1">
        <v>16</v>
      </c>
      <c r="N21" s="1">
        <v>4</v>
      </c>
      <c r="O21" s="1">
        <f t="shared" si="0"/>
        <v>36.8413013300895</v>
      </c>
      <c r="V21" s="4">
        <f>VLOOKUP(L21,$AA$2:$AC$26,3)</f>
        <v>0.002828</v>
      </c>
      <c r="W21" s="4">
        <f>VLOOKUP(M21,$AA$2:$AC$26,2)</f>
        <v>1.55394</v>
      </c>
      <c r="X21" s="4">
        <f t="shared" si="1"/>
        <v>439.454232</v>
      </c>
      <c r="Y21" s="4">
        <f t="shared" si="2"/>
        <v>351.5633856</v>
      </c>
      <c r="Z21" s="4">
        <f t="shared" si="3"/>
        <v>549.31779</v>
      </c>
      <c r="AA21" s="4">
        <v>19</v>
      </c>
      <c r="AB21" s="4">
        <v>2.22929</v>
      </c>
      <c r="AC21" s="4"/>
    </row>
    <row r="22" hidden="1" spans="1:29">
      <c r="A22" s="1">
        <v>68</v>
      </c>
      <c r="B22" s="3">
        <v>1.215</v>
      </c>
      <c r="C22" s="3">
        <v>32.9892</v>
      </c>
      <c r="D22" s="3">
        <v>14.37</v>
      </c>
      <c r="E22" s="3">
        <v>0.0726</v>
      </c>
      <c r="F22" s="3">
        <v>1.063</v>
      </c>
      <c r="G22" s="3">
        <v>0.4208</v>
      </c>
      <c r="H22" s="3">
        <v>0.0306</v>
      </c>
      <c r="I22" s="1">
        <v>1.21501530898953</v>
      </c>
      <c r="J22" s="3">
        <v>0.34</v>
      </c>
      <c r="K22" s="1">
        <v>198</v>
      </c>
      <c r="L22" s="1">
        <v>2</v>
      </c>
      <c r="M22" s="1">
        <v>14</v>
      </c>
      <c r="N22" s="1">
        <v>4</v>
      </c>
      <c r="O22" s="1">
        <f t="shared" si="0"/>
        <v>35.7217764262379</v>
      </c>
      <c r="V22" s="4">
        <f>VLOOKUP(L22,$AA$2:$AC$26,3)</f>
        <v>0.001732</v>
      </c>
      <c r="W22" s="4">
        <f>VLOOKUP(M22,$AA$2:$AC$26,2)</f>
        <v>1.22284</v>
      </c>
      <c r="X22" s="4">
        <f t="shared" si="1"/>
        <v>211.795888</v>
      </c>
      <c r="Y22" s="4">
        <f t="shared" si="2"/>
        <v>169.4367104</v>
      </c>
      <c r="Z22" s="4">
        <f t="shared" si="3"/>
        <v>264.74486</v>
      </c>
      <c r="AA22" s="4">
        <v>20</v>
      </c>
      <c r="AB22" s="4">
        <v>2.51428</v>
      </c>
      <c r="AC22" s="4"/>
    </row>
    <row r="23" hidden="1" spans="1:29">
      <c r="A23" s="1">
        <v>140</v>
      </c>
      <c r="B23" s="3">
        <v>1.1435</v>
      </c>
      <c r="C23" s="3">
        <v>60.0545</v>
      </c>
      <c r="D23" s="3">
        <v>13.79</v>
      </c>
      <c r="E23" s="3">
        <v>0.1094</v>
      </c>
      <c r="F23" s="3">
        <v>1.072</v>
      </c>
      <c r="G23" s="3">
        <v>0.3725</v>
      </c>
      <c r="H23" s="3">
        <v>0.0316</v>
      </c>
      <c r="I23" s="1">
        <v>1.14353948355467</v>
      </c>
      <c r="J23" s="3">
        <v>0.37</v>
      </c>
      <c r="K23" s="1">
        <v>126</v>
      </c>
      <c r="L23" s="1">
        <v>2</v>
      </c>
      <c r="M23" s="1">
        <v>20</v>
      </c>
      <c r="N23" s="1">
        <v>5</v>
      </c>
      <c r="O23" s="1">
        <f t="shared" si="0"/>
        <v>40.6264008335721</v>
      </c>
      <c r="V23" s="4">
        <f>VLOOKUP(L23,$AA$2:$AC$26,3)</f>
        <v>0.001732</v>
      </c>
      <c r="W23" s="4">
        <f>VLOOKUP(M23,$AA$2:$AC$26,2)</f>
        <v>2.51428</v>
      </c>
      <c r="X23" s="4">
        <f t="shared" si="1"/>
        <v>435.473296</v>
      </c>
      <c r="Y23" s="4">
        <f t="shared" si="2"/>
        <v>348.3786368</v>
      </c>
      <c r="Z23" s="4">
        <f t="shared" si="3"/>
        <v>544.34162</v>
      </c>
      <c r="AA23" s="4">
        <v>21</v>
      </c>
      <c r="AB23" s="4">
        <v>2.8357</v>
      </c>
      <c r="AC23" s="4"/>
    </row>
    <row r="24" hidden="1" spans="1:29">
      <c r="A24" s="1">
        <v>136</v>
      </c>
      <c r="B24" s="3">
        <v>1.2986</v>
      </c>
      <c r="C24" s="3">
        <v>52.7551</v>
      </c>
      <c r="D24" s="3">
        <v>18.12</v>
      </c>
      <c r="E24" s="3">
        <v>0.1438</v>
      </c>
      <c r="F24" s="3">
        <v>1.0991</v>
      </c>
      <c r="G24" s="3">
        <v>0.5459</v>
      </c>
      <c r="H24" s="3">
        <v>0.0439</v>
      </c>
      <c r="I24" s="1">
        <v>1.2986003755933</v>
      </c>
      <c r="J24" s="3">
        <v>0.3317</v>
      </c>
      <c r="K24" s="1">
        <v>126</v>
      </c>
      <c r="L24" s="1">
        <v>2</v>
      </c>
      <c r="M24" s="1">
        <v>19</v>
      </c>
      <c r="N24" s="1">
        <v>5</v>
      </c>
      <c r="O24" s="1">
        <f t="shared" si="0"/>
        <v>39.7265520330502</v>
      </c>
      <c r="V24" s="4">
        <f>VLOOKUP(L24,$AA$2:$AC$26,3)</f>
        <v>0.001732</v>
      </c>
      <c r="W24" s="4">
        <f>VLOOKUP(M24,$AA$2:$AC$26,2)</f>
        <v>2.22929</v>
      </c>
      <c r="X24" s="4">
        <f t="shared" si="1"/>
        <v>386.113028</v>
      </c>
      <c r="Y24" s="4">
        <f t="shared" si="2"/>
        <v>308.8904224</v>
      </c>
      <c r="Z24" s="4">
        <f t="shared" si="3"/>
        <v>482.641285</v>
      </c>
      <c r="AA24" s="4">
        <v>22</v>
      </c>
      <c r="AB24" s="4">
        <v>3.19821</v>
      </c>
      <c r="AC24" s="4"/>
    </row>
    <row r="25" hidden="1" spans="1:29">
      <c r="A25" s="1">
        <v>81</v>
      </c>
      <c r="B25" s="3">
        <v>1.3801</v>
      </c>
      <c r="C25" s="3">
        <v>28.3554</v>
      </c>
      <c r="D25" s="3">
        <v>28.58</v>
      </c>
      <c r="E25" s="3">
        <v>0.1436</v>
      </c>
      <c r="F25" s="3">
        <v>1.084</v>
      </c>
      <c r="G25" s="3">
        <v>0.6174</v>
      </c>
      <c r="H25" s="3">
        <v>0.039</v>
      </c>
      <c r="I25" s="1">
        <v>1.38010547737882</v>
      </c>
      <c r="J25" s="3">
        <v>0.4611</v>
      </c>
      <c r="K25" s="1">
        <v>199</v>
      </c>
      <c r="L25" s="1">
        <v>3</v>
      </c>
      <c r="M25" s="1">
        <v>17</v>
      </c>
      <c r="N25" s="1">
        <v>4</v>
      </c>
      <c r="O25" s="1">
        <f t="shared" si="0"/>
        <v>34.6129886383112</v>
      </c>
      <c r="V25" s="4">
        <f>VLOOKUP(L25,$AA$2:$AC$26,3)</f>
        <v>0.002236</v>
      </c>
      <c r="W25" s="4">
        <f>VLOOKUP(M25,$AA$2:$AC$26,2)</f>
        <v>1.75256</v>
      </c>
      <c r="X25" s="4">
        <f t="shared" si="1"/>
        <v>391.872416</v>
      </c>
      <c r="Y25" s="4">
        <f t="shared" si="2"/>
        <v>313.4979328</v>
      </c>
      <c r="Z25" s="4">
        <f t="shared" si="3"/>
        <v>489.84052</v>
      </c>
      <c r="AA25" s="4">
        <v>23</v>
      </c>
      <c r="AB25" s="4">
        <v>3.60706</v>
      </c>
      <c r="AC25" s="4"/>
    </row>
    <row r="26" hidden="1" spans="1:29">
      <c r="A26" s="1">
        <v>74</v>
      </c>
      <c r="B26" s="3">
        <v>1.5369</v>
      </c>
      <c r="C26" s="3">
        <v>24.7936</v>
      </c>
      <c r="D26" s="3">
        <v>36.89</v>
      </c>
      <c r="E26" s="3">
        <v>0.1854</v>
      </c>
      <c r="F26" s="3">
        <v>1.0953</v>
      </c>
      <c r="G26" s="3">
        <v>0.7015</v>
      </c>
      <c r="H26" s="3">
        <v>0.045</v>
      </c>
      <c r="I26" s="1">
        <v>1.53689848531071</v>
      </c>
      <c r="J26" s="3">
        <v>0.5246</v>
      </c>
      <c r="K26" s="1">
        <v>199</v>
      </c>
      <c r="L26" s="1">
        <v>4</v>
      </c>
      <c r="M26" s="1">
        <v>15</v>
      </c>
      <c r="N26" s="1">
        <v>4</v>
      </c>
      <c r="O26" s="1">
        <f t="shared" si="0"/>
        <v>33.5482103579674</v>
      </c>
      <c r="V26" s="4">
        <f>VLOOKUP(L26,$AA$2:$AC$26,3)</f>
        <v>0.002828</v>
      </c>
      <c r="W26" s="4">
        <f>VLOOKUP(M26,$AA$2:$AC$26,2)</f>
        <v>1.37798</v>
      </c>
      <c r="X26" s="4">
        <f t="shared" si="1"/>
        <v>389.692744</v>
      </c>
      <c r="Y26" s="4">
        <f t="shared" si="2"/>
        <v>311.7541952</v>
      </c>
      <c r="Z26" s="4">
        <f t="shared" si="3"/>
        <v>487.11593</v>
      </c>
      <c r="AA26" s="4">
        <v>24</v>
      </c>
      <c r="AB26" s="4">
        <v>4.06819</v>
      </c>
      <c r="AC26" s="4"/>
    </row>
    <row r="27" hidden="1" spans="1:29">
      <c r="A27" s="1">
        <v>84</v>
      </c>
      <c r="B27" s="3">
        <v>1.0222</v>
      </c>
      <c r="C27" s="3">
        <v>33.6317</v>
      </c>
      <c r="D27" s="3">
        <v>6.15</v>
      </c>
      <c r="E27" s="3">
        <v>0.0309</v>
      </c>
      <c r="F27" s="3">
        <v>1.0218</v>
      </c>
      <c r="G27" s="3">
        <v>0.1939</v>
      </c>
      <c r="H27" s="3">
        <v>0.0103</v>
      </c>
      <c r="I27" s="1">
        <v>1.02224825124592</v>
      </c>
      <c r="J27" s="3">
        <v>0.3166</v>
      </c>
      <c r="K27" s="1">
        <v>199</v>
      </c>
      <c r="L27" s="1">
        <v>2</v>
      </c>
      <c r="M27" s="1">
        <v>18</v>
      </c>
      <c r="N27" s="1">
        <v>4</v>
      </c>
      <c r="O27" s="1">
        <f t="shared" si="0"/>
        <v>34.1065188502519</v>
      </c>
      <c r="V27" s="4">
        <f>VLOOKUP(L27,$AA$2:$AC$26,3)</f>
        <v>0.001732</v>
      </c>
      <c r="W27" s="4">
        <f>VLOOKUP(M27,$AA$2:$AC$26,2)</f>
        <v>1.9766</v>
      </c>
      <c r="X27" s="4">
        <f t="shared" si="1"/>
        <v>342.34712</v>
      </c>
      <c r="Y27" s="4">
        <f t="shared" si="2"/>
        <v>273.877696</v>
      </c>
      <c r="Z27" s="4">
        <f t="shared" si="3"/>
        <v>427.9339</v>
      </c>
      <c r="AA27" s="4"/>
      <c r="AB27" s="4"/>
      <c r="AC27" s="4"/>
    </row>
    <row r="28" hidden="1" spans="1:29">
      <c r="A28" s="1">
        <v>85</v>
      </c>
      <c r="B28" s="3">
        <v>1.164</v>
      </c>
      <c r="C28" s="3">
        <v>28.7488</v>
      </c>
      <c r="D28" s="3">
        <v>20.77</v>
      </c>
      <c r="E28" s="3">
        <v>0.1044</v>
      </c>
      <c r="F28" s="3">
        <v>1.0581</v>
      </c>
      <c r="G28" s="3">
        <v>0.4995</v>
      </c>
      <c r="H28" s="3">
        <v>0.0268</v>
      </c>
      <c r="I28" s="1">
        <v>1.16399750467488</v>
      </c>
      <c r="J28" s="3">
        <v>0.4144</v>
      </c>
      <c r="K28" s="1">
        <v>199</v>
      </c>
      <c r="L28" s="1">
        <v>3</v>
      </c>
      <c r="M28" s="1">
        <v>18</v>
      </c>
      <c r="N28" s="1">
        <v>4</v>
      </c>
      <c r="O28" s="1">
        <f t="shared" si="0"/>
        <v>32.9290003232887</v>
      </c>
      <c r="V28" s="4">
        <f>VLOOKUP(L28,$AA$2:$AC$26,3)</f>
        <v>0.002236</v>
      </c>
      <c r="W28" s="4">
        <f>VLOOKUP(M28,$AA$2:$AC$26,2)</f>
        <v>1.9766</v>
      </c>
      <c r="X28" s="4">
        <f t="shared" si="1"/>
        <v>441.96776</v>
      </c>
      <c r="Y28" s="4">
        <f t="shared" si="2"/>
        <v>353.574208</v>
      </c>
      <c r="Z28" s="4">
        <f t="shared" si="3"/>
        <v>552.4597</v>
      </c>
      <c r="AA28" s="4"/>
      <c r="AB28" s="4"/>
      <c r="AC28" s="4"/>
    </row>
    <row r="29" hidden="1" spans="1:29">
      <c r="A29" s="1">
        <v>72</v>
      </c>
      <c r="B29" s="3">
        <v>1.0951</v>
      </c>
      <c r="C29" s="3">
        <v>30.6172</v>
      </c>
      <c r="D29" s="3">
        <v>10.44</v>
      </c>
      <c r="E29" s="3">
        <v>0.0527</v>
      </c>
      <c r="F29" s="3">
        <v>1.0429</v>
      </c>
      <c r="G29" s="3">
        <v>0.3181</v>
      </c>
      <c r="H29" s="3">
        <v>0.0209</v>
      </c>
      <c r="I29" s="1">
        <v>1.09514764350272</v>
      </c>
      <c r="J29" s="3">
        <v>0.3269</v>
      </c>
      <c r="K29" s="1">
        <v>198</v>
      </c>
      <c r="L29" s="1">
        <v>2</v>
      </c>
      <c r="M29" s="1">
        <v>15</v>
      </c>
      <c r="N29" s="1">
        <v>4</v>
      </c>
      <c r="O29" s="1">
        <f t="shared" si="0"/>
        <v>33.2421464631162</v>
      </c>
      <c r="V29" s="4">
        <f>VLOOKUP(L29,$AA$2:$AC$26,3)</f>
        <v>0.001732</v>
      </c>
      <c r="W29" s="4">
        <f>VLOOKUP(M29,$AA$2:$AC$26,2)</f>
        <v>1.37798</v>
      </c>
      <c r="X29" s="4">
        <f t="shared" si="1"/>
        <v>238.666136</v>
      </c>
      <c r="Y29" s="4">
        <f t="shared" si="2"/>
        <v>190.9329088</v>
      </c>
      <c r="Z29" s="4">
        <f t="shared" si="3"/>
        <v>298.33267</v>
      </c>
      <c r="AA29" s="4"/>
      <c r="AB29" s="4"/>
      <c r="AC29" s="4"/>
    </row>
    <row r="30" hidden="1" spans="1:29">
      <c r="A30" s="1">
        <v>93</v>
      </c>
      <c r="B30" s="3">
        <v>1.1225</v>
      </c>
      <c r="C30" s="3">
        <v>28.3606</v>
      </c>
      <c r="D30" s="3">
        <v>20.59</v>
      </c>
      <c r="E30" s="3">
        <v>0.1035</v>
      </c>
      <c r="F30" s="3">
        <v>1.0528</v>
      </c>
      <c r="G30" s="3">
        <v>0.3132</v>
      </c>
      <c r="H30" s="3">
        <v>0.0234</v>
      </c>
      <c r="I30" s="1">
        <v>1.12249405122434</v>
      </c>
      <c r="J30" s="3">
        <v>0.6543</v>
      </c>
      <c r="K30" s="1">
        <v>199</v>
      </c>
      <c r="L30" s="1">
        <v>3</v>
      </c>
      <c r="M30" s="1">
        <v>20</v>
      </c>
      <c r="N30" s="1">
        <v>4</v>
      </c>
      <c r="O30" s="1">
        <f t="shared" si="0"/>
        <v>32.3125214937524</v>
      </c>
      <c r="V30" s="4">
        <f>VLOOKUP(L30,$AA$2:$AC$26,3)</f>
        <v>0.002236</v>
      </c>
      <c r="W30" s="4">
        <f>VLOOKUP(M30,$AA$2:$AC$26,2)</f>
        <v>2.51428</v>
      </c>
      <c r="X30" s="4">
        <f t="shared" si="1"/>
        <v>562.193008</v>
      </c>
      <c r="Y30" s="4">
        <f t="shared" si="2"/>
        <v>449.7544064</v>
      </c>
      <c r="Z30" s="4">
        <f t="shared" si="3"/>
        <v>702.74126</v>
      </c>
      <c r="AA30" s="4"/>
      <c r="AB30" s="4"/>
      <c r="AC30" s="4"/>
    </row>
    <row r="31" hidden="1" spans="1:29">
      <c r="A31" s="1">
        <v>76</v>
      </c>
      <c r="B31" s="3">
        <v>1.075</v>
      </c>
      <c r="C31" s="3">
        <v>29.5801</v>
      </c>
      <c r="D31" s="3">
        <v>9.9</v>
      </c>
      <c r="E31" s="3">
        <v>0.05</v>
      </c>
      <c r="F31" s="3">
        <v>1.0386</v>
      </c>
      <c r="G31" s="3">
        <v>0.326</v>
      </c>
      <c r="H31" s="3">
        <v>0.0187</v>
      </c>
      <c r="I31" s="1">
        <v>1.07495706922406</v>
      </c>
      <c r="J31" s="3">
        <v>0.3027</v>
      </c>
      <c r="K31" s="1">
        <v>198</v>
      </c>
      <c r="L31" s="1">
        <v>2</v>
      </c>
      <c r="M31" s="1">
        <v>16</v>
      </c>
      <c r="N31" s="1">
        <v>4</v>
      </c>
      <c r="O31" s="1">
        <f t="shared" si="0"/>
        <v>32.4731463962855</v>
      </c>
      <c r="V31" s="4">
        <f>VLOOKUP(L31,$AA$2:$AC$26,3)</f>
        <v>0.001732</v>
      </c>
      <c r="W31" s="4">
        <f>VLOOKUP(M31,$AA$2:$AC$26,2)</f>
        <v>1.55394</v>
      </c>
      <c r="X31" s="4">
        <f t="shared" si="1"/>
        <v>269.142408</v>
      </c>
      <c r="Y31" s="4">
        <f t="shared" si="2"/>
        <v>215.3139264</v>
      </c>
      <c r="Z31" s="4">
        <f t="shared" si="3"/>
        <v>336.42801</v>
      </c>
      <c r="AA31" s="4"/>
      <c r="AB31" s="4"/>
      <c r="AC31" s="4"/>
    </row>
    <row r="32" spans="1:29">
      <c r="A32" s="1">
        <v>142</v>
      </c>
      <c r="B32" s="3">
        <v>3.7676</v>
      </c>
      <c r="C32" s="3">
        <v>24.1937</v>
      </c>
      <c r="D32" s="3">
        <v>70.45</v>
      </c>
      <c r="E32" s="3">
        <v>0.5591</v>
      </c>
      <c r="F32" s="3">
        <v>1.2393</v>
      </c>
      <c r="G32" s="3">
        <v>1.5092</v>
      </c>
      <c r="H32" s="3">
        <v>0.0963</v>
      </c>
      <c r="I32" s="1">
        <v>3.76760736817575</v>
      </c>
      <c r="J32" s="3">
        <v>0.4664</v>
      </c>
      <c r="K32" s="1">
        <v>126</v>
      </c>
      <c r="L32" s="1">
        <v>4</v>
      </c>
      <c r="M32" s="1">
        <v>20</v>
      </c>
      <c r="N32" s="1">
        <v>5</v>
      </c>
      <c r="O32" s="1">
        <f t="shared" si="0"/>
        <v>38.3703938212104</v>
      </c>
      <c r="P32" s="1">
        <v>2</v>
      </c>
      <c r="Q32" s="1">
        <v>1.38</v>
      </c>
      <c r="V32" s="4">
        <f>VLOOKUP(L32,$AA$2:$AC$26,3)</f>
        <v>0.002828</v>
      </c>
      <c r="W32" s="4">
        <f>VLOOKUP(M32,$AA$2:$AC$26,2)</f>
        <v>2.51428</v>
      </c>
      <c r="X32" s="18">
        <f t="shared" si="1"/>
        <v>711.038384</v>
      </c>
      <c r="Y32" s="4">
        <f t="shared" si="2"/>
        <v>568.8307072</v>
      </c>
      <c r="Z32" s="4">
        <f t="shared" si="3"/>
        <v>888.79798</v>
      </c>
      <c r="AA32" s="4"/>
      <c r="AB32" s="4"/>
      <c r="AC32" s="4"/>
    </row>
    <row r="33" hidden="1" spans="1:29">
      <c r="A33" s="1">
        <v>134</v>
      </c>
      <c r="B33" s="3">
        <v>1.4494</v>
      </c>
      <c r="C33" s="3">
        <v>33.9488</v>
      </c>
      <c r="D33" s="3">
        <v>32.64</v>
      </c>
      <c r="E33" s="3">
        <v>0.259</v>
      </c>
      <c r="F33" s="3">
        <v>1.1166</v>
      </c>
      <c r="G33" s="3">
        <v>0.5998</v>
      </c>
      <c r="H33" s="3">
        <v>0.052</v>
      </c>
      <c r="I33" s="1">
        <v>1.44943747093207</v>
      </c>
      <c r="J33" s="3">
        <v>0.544</v>
      </c>
      <c r="K33" s="1">
        <v>126</v>
      </c>
      <c r="L33" s="1">
        <v>4</v>
      </c>
      <c r="M33" s="1">
        <v>18</v>
      </c>
      <c r="N33" s="1">
        <v>5</v>
      </c>
      <c r="O33" s="1">
        <f t="shared" si="0"/>
        <v>33.0571301682266</v>
      </c>
      <c r="V33" s="4">
        <f>VLOOKUP(L33,$AA$2:$AC$26,3)</f>
        <v>0.002828</v>
      </c>
      <c r="W33" s="4">
        <f>VLOOKUP(M33,$AA$2:$AC$26,2)</f>
        <v>1.9766</v>
      </c>
      <c r="X33" s="4">
        <f t="shared" si="1"/>
        <v>558.98248</v>
      </c>
      <c r="Y33" s="4">
        <f t="shared" si="2"/>
        <v>447.185984</v>
      </c>
      <c r="Z33" s="4">
        <f t="shared" si="3"/>
        <v>698.7281</v>
      </c>
      <c r="AA33" s="4"/>
      <c r="AB33" s="4"/>
      <c r="AC33" s="4"/>
    </row>
    <row r="34" hidden="1" spans="1:29">
      <c r="A34" s="1">
        <v>132</v>
      </c>
      <c r="B34" s="3">
        <v>1.0644</v>
      </c>
      <c r="C34" s="3">
        <v>44.2895</v>
      </c>
      <c r="D34" s="3">
        <v>8.31</v>
      </c>
      <c r="E34" s="3">
        <v>0.066</v>
      </c>
      <c r="F34" s="3">
        <v>1.0466</v>
      </c>
      <c r="G34" s="3">
        <v>0.2922</v>
      </c>
      <c r="H34" s="3">
        <v>0.0217</v>
      </c>
      <c r="I34" s="1">
        <v>1.06441097553868</v>
      </c>
      <c r="J34" s="3">
        <v>0.2842</v>
      </c>
      <c r="K34" s="1">
        <v>126</v>
      </c>
      <c r="L34" s="1">
        <v>2</v>
      </c>
      <c r="M34" s="1">
        <v>18</v>
      </c>
      <c r="N34" s="1">
        <v>5</v>
      </c>
      <c r="O34" s="1">
        <f t="shared" ref="O34:O65" si="4">POWER(B34,1/3)*POWER(C34,1/2)*POWER(K34,1/3)</f>
        <v>34.065036533119</v>
      </c>
      <c r="V34" s="4">
        <f>VLOOKUP(L34,$AA$2:$AC$26,3)</f>
        <v>0.001732</v>
      </c>
      <c r="W34" s="4">
        <f>VLOOKUP(M34,$AA$2:$AC$26,2)</f>
        <v>1.9766</v>
      </c>
      <c r="X34" s="4">
        <f t="shared" si="1"/>
        <v>342.34712</v>
      </c>
      <c r="Y34" s="4">
        <f t="shared" si="2"/>
        <v>273.877696</v>
      </c>
      <c r="Z34" s="4">
        <f t="shared" si="3"/>
        <v>427.9339</v>
      </c>
      <c r="AA34" s="4"/>
      <c r="AB34" s="4"/>
      <c r="AC34" s="4"/>
    </row>
    <row r="35" hidden="1" spans="1:29">
      <c r="A35" s="1">
        <v>86</v>
      </c>
      <c r="B35" s="3">
        <v>1.4529</v>
      </c>
      <c r="C35" s="3">
        <v>20.0706</v>
      </c>
      <c r="D35" s="3">
        <v>41.41</v>
      </c>
      <c r="E35" s="3">
        <v>0.2081</v>
      </c>
      <c r="F35" s="3">
        <v>1.0922</v>
      </c>
      <c r="G35" s="3">
        <v>0.6311</v>
      </c>
      <c r="H35" s="3">
        <v>0.0418</v>
      </c>
      <c r="I35" s="1">
        <v>1.45293831784068</v>
      </c>
      <c r="J35" s="3">
        <v>0.6526</v>
      </c>
      <c r="K35" s="1">
        <v>199</v>
      </c>
      <c r="L35" s="1">
        <v>4</v>
      </c>
      <c r="M35" s="1">
        <v>18</v>
      </c>
      <c r="N35" s="1">
        <v>4</v>
      </c>
      <c r="O35" s="1">
        <f t="shared" si="4"/>
        <v>29.6239599047047</v>
      </c>
      <c r="V35" s="4">
        <f>VLOOKUP(L35,$AA$2:$AC$26,3)</f>
        <v>0.002828</v>
      </c>
      <c r="W35" s="4">
        <f>VLOOKUP(M35,$AA$2:$AC$26,2)</f>
        <v>1.9766</v>
      </c>
      <c r="X35" s="4">
        <f t="shared" si="1"/>
        <v>558.98248</v>
      </c>
      <c r="Y35" s="4">
        <f t="shared" si="2"/>
        <v>447.185984</v>
      </c>
      <c r="Z35" s="4">
        <f t="shared" si="3"/>
        <v>698.7281</v>
      </c>
      <c r="AA35" s="4"/>
      <c r="AB35" s="4"/>
      <c r="AC35" s="4"/>
    </row>
    <row r="36" hidden="1" spans="1:29">
      <c r="A36" s="1">
        <v>133</v>
      </c>
      <c r="B36" s="3">
        <v>1.3188</v>
      </c>
      <c r="C36" s="3">
        <v>30.9105</v>
      </c>
      <c r="D36" s="3">
        <v>22.44</v>
      </c>
      <c r="E36" s="3">
        <v>0.1781</v>
      </c>
      <c r="F36" s="3">
        <v>1.1001</v>
      </c>
      <c r="G36" s="3">
        <v>0.5508</v>
      </c>
      <c r="H36" s="3">
        <v>0.0451</v>
      </c>
      <c r="I36" s="1">
        <v>1.31880438197422</v>
      </c>
      <c r="J36" s="3">
        <v>0.4072</v>
      </c>
      <c r="K36" s="1">
        <v>126</v>
      </c>
      <c r="L36" s="1">
        <v>3</v>
      </c>
      <c r="M36" s="1">
        <v>18</v>
      </c>
      <c r="N36" s="1">
        <v>5</v>
      </c>
      <c r="O36" s="1">
        <f t="shared" si="4"/>
        <v>30.5658287989075</v>
      </c>
      <c r="V36" s="4">
        <f>VLOOKUP(L36,$AA$2:$AC$26,3)</f>
        <v>0.002236</v>
      </c>
      <c r="W36" s="4">
        <f>VLOOKUP(M36,$AA$2:$AC$26,2)</f>
        <v>1.9766</v>
      </c>
      <c r="X36" s="4">
        <f t="shared" si="1"/>
        <v>441.96776</v>
      </c>
      <c r="Y36" s="4">
        <f t="shared" si="2"/>
        <v>353.574208</v>
      </c>
      <c r="Z36" s="4">
        <f t="shared" si="3"/>
        <v>552.4597</v>
      </c>
      <c r="AA36" s="4"/>
      <c r="AB36" s="4"/>
      <c r="AC36" s="4"/>
    </row>
    <row r="37" hidden="1" spans="1:29">
      <c r="A37" s="1">
        <v>49</v>
      </c>
      <c r="B37" s="3">
        <v>1.0103</v>
      </c>
      <c r="C37" s="3">
        <v>21.9725</v>
      </c>
      <c r="D37" s="3">
        <v>3.27</v>
      </c>
      <c r="E37" s="3">
        <v>0.0165</v>
      </c>
      <c r="F37" s="3">
        <v>1.0143</v>
      </c>
      <c r="G37" s="3">
        <v>0.0769</v>
      </c>
      <c r="H37" s="3">
        <v>0.0071</v>
      </c>
      <c r="I37" s="1">
        <v>1.01033455607681</v>
      </c>
      <c r="J37" s="3">
        <v>0.424</v>
      </c>
      <c r="K37" s="1">
        <v>198</v>
      </c>
      <c r="L37" s="1">
        <v>3</v>
      </c>
      <c r="M37" s="1">
        <v>9</v>
      </c>
      <c r="N37" s="1">
        <v>4</v>
      </c>
      <c r="O37" s="1">
        <f t="shared" si="4"/>
        <v>27.414368802141</v>
      </c>
      <c r="V37" s="4">
        <f>VLOOKUP(L37,$AA$2:$AC$26,3)</f>
        <v>0.002236</v>
      </c>
      <c r="W37" s="4">
        <f>VLOOKUP(M37,$AA$2:$AC$26,2)</f>
        <v>0.7257</v>
      </c>
      <c r="X37" s="4">
        <f t="shared" si="1"/>
        <v>162.26652</v>
      </c>
      <c r="Y37" s="4">
        <f t="shared" si="2"/>
        <v>129.813216</v>
      </c>
      <c r="Z37" s="4">
        <f t="shared" si="3"/>
        <v>202.83315</v>
      </c>
      <c r="AA37" s="4"/>
      <c r="AB37" s="4"/>
      <c r="AC37" s="4"/>
    </row>
    <row r="38" hidden="1" spans="1:29">
      <c r="A38" s="1">
        <v>53</v>
      </c>
      <c r="B38" s="3">
        <v>1.0466</v>
      </c>
      <c r="C38" s="3">
        <v>21.0537</v>
      </c>
      <c r="D38" s="3">
        <v>7.31</v>
      </c>
      <c r="E38" s="3">
        <v>0.0369</v>
      </c>
      <c r="F38" s="3">
        <v>1.0301</v>
      </c>
      <c r="G38" s="3">
        <v>0.1675</v>
      </c>
      <c r="H38" s="3">
        <v>0.0149</v>
      </c>
      <c r="I38" s="1">
        <v>1.04660750656779</v>
      </c>
      <c r="J38" s="3">
        <v>0.4346</v>
      </c>
      <c r="K38" s="1">
        <v>198</v>
      </c>
      <c r="L38" s="1">
        <v>3</v>
      </c>
      <c r="M38" s="1">
        <v>10</v>
      </c>
      <c r="N38" s="1">
        <v>4</v>
      </c>
      <c r="O38" s="1">
        <f t="shared" si="4"/>
        <v>27.1526896257126</v>
      </c>
      <c r="V38" s="4">
        <f>VLOOKUP(L38,$AA$2:$AC$26,3)</f>
        <v>0.002236</v>
      </c>
      <c r="W38" s="4">
        <f>VLOOKUP(M38,$AA$2:$AC$26,2)</f>
        <v>0.81777</v>
      </c>
      <c r="X38" s="4">
        <f t="shared" si="1"/>
        <v>182.853372</v>
      </c>
      <c r="Y38" s="4">
        <f t="shared" si="2"/>
        <v>146.2826976</v>
      </c>
      <c r="Z38" s="4">
        <f t="shared" si="3"/>
        <v>228.566715</v>
      </c>
      <c r="AA38" s="4"/>
      <c r="AB38" s="4"/>
      <c r="AC38" s="4"/>
    </row>
    <row r="39" hidden="1" spans="1:29">
      <c r="A39" s="1">
        <v>101</v>
      </c>
      <c r="B39" s="3">
        <v>1.0028</v>
      </c>
      <c r="C39" s="3">
        <v>33.9429</v>
      </c>
      <c r="D39" s="3">
        <v>1.45</v>
      </c>
      <c r="E39" s="3">
        <v>0.0115</v>
      </c>
      <c r="F39" s="3">
        <v>1.0092</v>
      </c>
      <c r="G39" s="3">
        <v>0.0507</v>
      </c>
      <c r="H39" s="3">
        <v>0.0047</v>
      </c>
      <c r="I39" s="1">
        <v>1.00280003887315</v>
      </c>
      <c r="J39" s="3">
        <v>0.2856</v>
      </c>
      <c r="K39" s="1">
        <v>126</v>
      </c>
      <c r="L39" s="1">
        <v>3</v>
      </c>
      <c r="M39" s="1">
        <v>10</v>
      </c>
      <c r="N39" s="1">
        <v>5</v>
      </c>
      <c r="O39" s="1">
        <f t="shared" si="4"/>
        <v>29.2349774009497</v>
      </c>
      <c r="V39" s="4">
        <f>VLOOKUP(L39,$AA$2:$AC$26,3)</f>
        <v>0.002236</v>
      </c>
      <c r="W39" s="4">
        <f>VLOOKUP(M39,$AA$2:$AC$26,2)</f>
        <v>0.81777</v>
      </c>
      <c r="X39" s="4">
        <f t="shared" si="1"/>
        <v>182.853372</v>
      </c>
      <c r="Y39" s="4">
        <f t="shared" si="2"/>
        <v>146.2826976</v>
      </c>
      <c r="Z39" s="4">
        <f t="shared" si="3"/>
        <v>228.566715</v>
      </c>
      <c r="AA39" s="4"/>
      <c r="AB39" s="4"/>
      <c r="AC39" s="4"/>
    </row>
    <row r="40" hidden="1" spans="1:29">
      <c r="A40" s="1">
        <v>126</v>
      </c>
      <c r="B40" s="3">
        <v>1.6294</v>
      </c>
      <c r="C40" s="3">
        <v>23.7049</v>
      </c>
      <c r="D40" s="3">
        <v>33.3</v>
      </c>
      <c r="E40" s="3">
        <v>0.2643</v>
      </c>
      <c r="F40" s="3">
        <v>1.1307</v>
      </c>
      <c r="G40" s="3">
        <v>0.8899</v>
      </c>
      <c r="H40" s="3">
        <v>0.0599</v>
      </c>
      <c r="I40" s="1">
        <v>1.62937631709998</v>
      </c>
      <c r="J40" s="3">
        <v>0.374</v>
      </c>
      <c r="K40" s="1">
        <v>126</v>
      </c>
      <c r="L40" s="1">
        <v>4</v>
      </c>
      <c r="M40" s="1">
        <v>16</v>
      </c>
      <c r="N40" s="1">
        <v>5</v>
      </c>
      <c r="O40" s="1">
        <f t="shared" si="4"/>
        <v>28.7222516409534</v>
      </c>
      <c r="V40" s="4">
        <f>VLOOKUP(L40,$AA$2:$AC$26,3)</f>
        <v>0.002828</v>
      </c>
      <c r="W40" s="4">
        <f>VLOOKUP(M40,$AA$2:$AC$26,2)</f>
        <v>1.55394</v>
      </c>
      <c r="X40" s="4">
        <f t="shared" si="1"/>
        <v>439.454232</v>
      </c>
      <c r="Y40" s="4">
        <f t="shared" si="2"/>
        <v>351.5633856</v>
      </c>
      <c r="Z40" s="4">
        <f t="shared" si="3"/>
        <v>549.31779</v>
      </c>
      <c r="AA40" s="4"/>
      <c r="AB40" s="4"/>
      <c r="AC40" s="4"/>
    </row>
    <row r="41" hidden="1" spans="1:29">
      <c r="A41" s="1">
        <v>57</v>
      </c>
      <c r="B41" s="3">
        <v>1.026</v>
      </c>
      <c r="C41" s="3">
        <v>17.9309</v>
      </c>
      <c r="D41" s="3">
        <v>5.81</v>
      </c>
      <c r="E41" s="3">
        <v>0.0293</v>
      </c>
      <c r="F41" s="3">
        <v>1.0224</v>
      </c>
      <c r="G41" s="3">
        <v>0.12</v>
      </c>
      <c r="H41" s="3">
        <v>0.0112</v>
      </c>
      <c r="I41" s="1">
        <v>1.02597318710397</v>
      </c>
      <c r="J41" s="3">
        <v>0.482</v>
      </c>
      <c r="K41" s="1">
        <v>198</v>
      </c>
      <c r="L41" s="1">
        <v>3</v>
      </c>
      <c r="M41" s="1">
        <v>11</v>
      </c>
      <c r="N41" s="1">
        <v>4</v>
      </c>
      <c r="O41" s="1">
        <f t="shared" si="4"/>
        <v>24.8926936639397</v>
      </c>
      <c r="V41" s="4">
        <f>VLOOKUP(L41,$AA$2:$AC$26,3)</f>
        <v>0.002236</v>
      </c>
      <c r="W41" s="4">
        <f>VLOOKUP(M41,$AA$2:$AC$26,2)</f>
        <v>0.917</v>
      </c>
      <c r="X41" s="4">
        <f t="shared" si="1"/>
        <v>205.0412</v>
      </c>
      <c r="Y41" s="4">
        <f t="shared" si="2"/>
        <v>164.03296</v>
      </c>
      <c r="Z41" s="4">
        <f t="shared" si="3"/>
        <v>256.3015</v>
      </c>
      <c r="AA41" s="4"/>
      <c r="AB41" s="4"/>
      <c r="AC41" s="4"/>
    </row>
    <row r="42" hidden="1" spans="1:29">
      <c r="A42" s="1">
        <v>122</v>
      </c>
      <c r="B42" s="3">
        <v>1.6055</v>
      </c>
      <c r="C42" s="3">
        <v>17.4072</v>
      </c>
      <c r="D42" s="3">
        <v>31.03</v>
      </c>
      <c r="E42" s="3">
        <v>0.2463</v>
      </c>
      <c r="F42" s="3">
        <v>1.1274</v>
      </c>
      <c r="G42" s="3">
        <v>0.6995</v>
      </c>
      <c r="H42" s="3">
        <v>0.0593</v>
      </c>
      <c r="I42" s="1">
        <v>1.60553536303307</v>
      </c>
      <c r="J42" s="3">
        <v>0.4431</v>
      </c>
      <c r="K42" s="1">
        <v>126</v>
      </c>
      <c r="L42" s="1">
        <v>4</v>
      </c>
      <c r="M42" s="1">
        <v>15</v>
      </c>
      <c r="N42" s="1">
        <v>5</v>
      </c>
      <c r="O42" s="1">
        <f t="shared" si="4"/>
        <v>24.492027849498</v>
      </c>
      <c r="V42" s="4">
        <f>VLOOKUP(L42,$AA$2:$AC$26,3)</f>
        <v>0.002828</v>
      </c>
      <c r="W42" s="4">
        <f>VLOOKUP(M42,$AA$2:$AC$26,2)</f>
        <v>1.37798</v>
      </c>
      <c r="X42" s="4">
        <f t="shared" si="1"/>
        <v>389.692744</v>
      </c>
      <c r="Y42" s="4">
        <f t="shared" si="2"/>
        <v>311.7541952</v>
      </c>
      <c r="Z42" s="4">
        <f t="shared" si="3"/>
        <v>487.11593</v>
      </c>
      <c r="AA42" s="4"/>
      <c r="AB42" s="4"/>
      <c r="AC42" s="4"/>
    </row>
    <row r="43" hidden="1" spans="1:29">
      <c r="A43" s="1">
        <v>138</v>
      </c>
      <c r="B43" s="3">
        <v>1.5354</v>
      </c>
      <c r="C43" s="3">
        <v>17.0466</v>
      </c>
      <c r="D43" s="3">
        <v>37.33</v>
      </c>
      <c r="E43" s="3">
        <v>0.2963</v>
      </c>
      <c r="F43" s="3">
        <v>1.1283</v>
      </c>
      <c r="G43" s="3">
        <v>0.7992</v>
      </c>
      <c r="H43" s="3">
        <v>0.0558</v>
      </c>
      <c r="I43" s="1">
        <v>1.53542519045109</v>
      </c>
      <c r="J43" s="3">
        <v>0.4668</v>
      </c>
      <c r="K43" s="1">
        <v>126</v>
      </c>
      <c r="L43" s="1">
        <v>4</v>
      </c>
      <c r="M43" s="1">
        <v>19</v>
      </c>
      <c r="N43" s="1">
        <v>5</v>
      </c>
      <c r="O43" s="1">
        <f t="shared" si="4"/>
        <v>23.8790060580436</v>
      </c>
      <c r="V43" s="4">
        <f>VLOOKUP(L43,$AA$2:$AC$26,3)</f>
        <v>0.002828</v>
      </c>
      <c r="W43" s="4">
        <f>VLOOKUP(M43,$AA$2:$AC$26,2)</f>
        <v>2.22929</v>
      </c>
      <c r="X43" s="4">
        <f t="shared" si="1"/>
        <v>630.443212</v>
      </c>
      <c r="Y43" s="4">
        <f t="shared" si="2"/>
        <v>504.3545696</v>
      </c>
      <c r="Z43" s="4">
        <f t="shared" si="3"/>
        <v>788.054015</v>
      </c>
      <c r="AA43" s="4"/>
      <c r="AB43" s="4"/>
      <c r="AC43" s="4"/>
    </row>
    <row r="44" hidden="1" spans="1:29">
      <c r="A44" s="1">
        <v>90</v>
      </c>
      <c r="B44" s="3">
        <v>1.5112</v>
      </c>
      <c r="C44" s="3">
        <v>13.521</v>
      </c>
      <c r="D44" s="3">
        <v>46.29</v>
      </c>
      <c r="E44" s="3">
        <v>0.2326</v>
      </c>
      <c r="F44" s="3">
        <v>1.0992</v>
      </c>
      <c r="G44" s="3">
        <v>0.7054</v>
      </c>
      <c r="H44" s="3">
        <v>0.0439</v>
      </c>
      <c r="I44" s="1">
        <v>1.5111827063164</v>
      </c>
      <c r="J44" s="3">
        <v>0.6521</v>
      </c>
      <c r="K44" s="1">
        <v>199</v>
      </c>
      <c r="L44" s="1">
        <v>4</v>
      </c>
      <c r="M44" s="1">
        <v>19</v>
      </c>
      <c r="N44" s="1">
        <v>4</v>
      </c>
      <c r="O44" s="1">
        <f t="shared" si="4"/>
        <v>24.6355774717532</v>
      </c>
      <c r="V44" s="4">
        <f>VLOOKUP(L44,$AA$2:$AC$26,3)</f>
        <v>0.002828</v>
      </c>
      <c r="W44" s="4">
        <f>VLOOKUP(M44,$AA$2:$AC$26,2)</f>
        <v>2.22929</v>
      </c>
      <c r="X44" s="4">
        <f t="shared" si="1"/>
        <v>630.443212</v>
      </c>
      <c r="Y44" s="4">
        <f t="shared" si="2"/>
        <v>504.3545696</v>
      </c>
      <c r="Z44" s="4">
        <f t="shared" si="3"/>
        <v>788.054015</v>
      </c>
      <c r="AA44" s="4"/>
      <c r="AB44" s="4"/>
      <c r="AC44" s="4"/>
    </row>
    <row r="45" hidden="1" spans="1:29">
      <c r="A45" s="1">
        <v>41</v>
      </c>
      <c r="B45" s="3">
        <v>1.185</v>
      </c>
      <c r="C45" s="3">
        <v>9.9681</v>
      </c>
      <c r="D45" s="3">
        <v>29.35</v>
      </c>
      <c r="E45" s="3">
        <v>0.0941</v>
      </c>
      <c r="F45" s="3">
        <v>1.0499</v>
      </c>
      <c r="G45" s="3">
        <v>0.437</v>
      </c>
      <c r="H45" s="3">
        <v>0.0227</v>
      </c>
      <c r="I45" s="1">
        <v>1.18502287110614</v>
      </c>
      <c r="J45" s="3">
        <v>0.6687</v>
      </c>
      <c r="K45" s="1">
        <v>312</v>
      </c>
      <c r="L45" s="1">
        <v>3</v>
      </c>
      <c r="M45" s="1">
        <v>19</v>
      </c>
      <c r="N45" s="1">
        <v>3</v>
      </c>
      <c r="O45" s="1">
        <f t="shared" si="4"/>
        <v>22.6602053514645</v>
      </c>
      <c r="V45" s="4">
        <f>VLOOKUP(L45,$AA$2:$AC$26,3)</f>
        <v>0.002236</v>
      </c>
      <c r="W45" s="4">
        <f>VLOOKUP(M45,$AA$2:$AC$26,2)</f>
        <v>2.22929</v>
      </c>
      <c r="X45" s="4">
        <f t="shared" si="1"/>
        <v>498.469244</v>
      </c>
      <c r="Y45" s="4">
        <f t="shared" si="2"/>
        <v>398.7753952</v>
      </c>
      <c r="Z45" s="4">
        <f t="shared" si="3"/>
        <v>623.086555</v>
      </c>
      <c r="AA45" s="4"/>
      <c r="AB45" s="4"/>
      <c r="AC45" s="4"/>
    </row>
    <row r="46" hidden="1" spans="1:29">
      <c r="A46" s="1">
        <v>70</v>
      </c>
      <c r="B46" s="3">
        <v>1.0564</v>
      </c>
      <c r="C46" s="3">
        <v>17.4299</v>
      </c>
      <c r="D46" s="3">
        <v>12.39</v>
      </c>
      <c r="E46" s="3">
        <v>0.0623</v>
      </c>
      <c r="F46" s="3">
        <v>1.0329</v>
      </c>
      <c r="G46" s="3">
        <v>0.251</v>
      </c>
      <c r="H46" s="3">
        <v>0.0162</v>
      </c>
      <c r="I46" s="1">
        <v>1.05640715612781</v>
      </c>
      <c r="J46" s="3">
        <v>0.4929</v>
      </c>
      <c r="K46" s="1">
        <v>199</v>
      </c>
      <c r="L46" s="1">
        <v>4</v>
      </c>
      <c r="M46" s="1">
        <v>14</v>
      </c>
      <c r="N46" s="1">
        <v>4</v>
      </c>
      <c r="O46" s="1">
        <f t="shared" si="4"/>
        <v>24.824162416916</v>
      </c>
      <c r="V46" s="4">
        <f>VLOOKUP(L46,$AA$2:$AC$26,3)</f>
        <v>0.002828</v>
      </c>
      <c r="W46" s="4">
        <f>VLOOKUP(M46,$AA$2:$AC$26,2)</f>
        <v>1.22284</v>
      </c>
      <c r="X46" s="4">
        <f t="shared" si="1"/>
        <v>345.819152</v>
      </c>
      <c r="Y46" s="4">
        <f t="shared" si="2"/>
        <v>276.6553216</v>
      </c>
      <c r="Z46" s="4">
        <f t="shared" si="3"/>
        <v>432.27394</v>
      </c>
      <c r="AA46" s="4"/>
      <c r="AB46" s="4"/>
      <c r="AC46" s="4"/>
    </row>
    <row r="47" spans="1:29">
      <c r="A47" s="1">
        <v>123</v>
      </c>
      <c r="B47" s="3">
        <v>3.2861</v>
      </c>
      <c r="C47" s="3">
        <v>10.3762</v>
      </c>
      <c r="D47" s="3">
        <v>63.57</v>
      </c>
      <c r="E47" s="3">
        <v>0.5045</v>
      </c>
      <c r="F47" s="3">
        <v>1.2088</v>
      </c>
      <c r="G47" s="3">
        <v>1.4634</v>
      </c>
      <c r="H47" s="3">
        <v>0.0922</v>
      </c>
      <c r="I47" s="1">
        <v>3.28612599041812</v>
      </c>
      <c r="J47" s="3">
        <v>0.434</v>
      </c>
      <c r="K47" s="1">
        <v>126</v>
      </c>
      <c r="L47" s="1">
        <v>5</v>
      </c>
      <c r="M47" s="1">
        <v>15</v>
      </c>
      <c r="N47" s="1">
        <v>5</v>
      </c>
      <c r="O47" s="1">
        <f t="shared" si="4"/>
        <v>24.0087531983459</v>
      </c>
      <c r="V47" s="4">
        <f>VLOOKUP(L47,$AA$2:$AC$26,3)</f>
        <v>0.003606</v>
      </c>
      <c r="W47" s="4">
        <f>VLOOKUP(M47,$AA$2:$AC$26,2)</f>
        <v>1.37798</v>
      </c>
      <c r="X47" s="20">
        <f t="shared" si="1"/>
        <v>496.899588</v>
      </c>
      <c r="Y47" s="4">
        <f t="shared" si="2"/>
        <v>397.5196704</v>
      </c>
      <c r="Z47" s="4">
        <f t="shared" si="3"/>
        <v>621.124485</v>
      </c>
      <c r="AA47" s="4"/>
      <c r="AB47" s="4"/>
      <c r="AC47" s="4"/>
    </row>
    <row r="48" hidden="1" spans="1:29">
      <c r="A48" s="1">
        <v>58</v>
      </c>
      <c r="B48" s="3">
        <v>1.0377</v>
      </c>
      <c r="C48" s="3">
        <v>16.6772</v>
      </c>
      <c r="D48" s="3">
        <v>8.83</v>
      </c>
      <c r="E48" s="3">
        <v>0.0446</v>
      </c>
      <c r="F48" s="3">
        <v>1.0269</v>
      </c>
      <c r="G48" s="3">
        <v>0.1557</v>
      </c>
      <c r="H48" s="3">
        <v>0.0134</v>
      </c>
      <c r="I48" s="1">
        <v>1.03771756011643</v>
      </c>
      <c r="J48" s="3">
        <v>0.565</v>
      </c>
      <c r="K48" s="1">
        <v>198</v>
      </c>
      <c r="L48" s="1">
        <v>4</v>
      </c>
      <c r="M48" s="1">
        <v>11</v>
      </c>
      <c r="N48" s="1">
        <v>4</v>
      </c>
      <c r="O48" s="1">
        <f t="shared" si="4"/>
        <v>24.0976062701602</v>
      </c>
      <c r="V48" s="4">
        <f>VLOOKUP(L48,$AA$2:$AC$26,3)</f>
        <v>0.002828</v>
      </c>
      <c r="W48" s="4">
        <f>VLOOKUP(M48,$AA$2:$AC$26,2)</f>
        <v>0.917</v>
      </c>
      <c r="X48" s="4">
        <f t="shared" si="1"/>
        <v>259.3276</v>
      </c>
      <c r="Y48" s="4">
        <f t="shared" si="2"/>
        <v>207.46208</v>
      </c>
      <c r="Z48" s="4">
        <f t="shared" si="3"/>
        <v>324.1595</v>
      </c>
      <c r="AA48" s="4"/>
      <c r="AB48" s="4"/>
      <c r="AC48" s="4"/>
    </row>
    <row r="49" hidden="1" spans="1:29">
      <c r="A49" s="1">
        <v>135</v>
      </c>
      <c r="B49" s="3">
        <v>1.9303</v>
      </c>
      <c r="C49" s="3">
        <v>9.7578</v>
      </c>
      <c r="D49" s="3">
        <v>56.82</v>
      </c>
      <c r="E49" s="3">
        <v>0.451</v>
      </c>
      <c r="F49" s="3">
        <v>1.1576</v>
      </c>
      <c r="G49" s="3">
        <v>0.8157</v>
      </c>
      <c r="H49" s="3">
        <v>0.0685</v>
      </c>
      <c r="I49" s="1">
        <v>1.93033343540075</v>
      </c>
      <c r="J49" s="3">
        <v>0.6951</v>
      </c>
      <c r="K49" s="1">
        <v>126</v>
      </c>
      <c r="L49" s="1">
        <v>5</v>
      </c>
      <c r="M49" s="1">
        <v>18</v>
      </c>
      <c r="N49" s="1">
        <v>5</v>
      </c>
      <c r="O49" s="1">
        <f t="shared" si="4"/>
        <v>19.4987935675411</v>
      </c>
      <c r="V49" s="4">
        <f>VLOOKUP(L49,$AA$2:$AC$26,3)</f>
        <v>0.003606</v>
      </c>
      <c r="W49" s="4">
        <f>VLOOKUP(M49,$AA$2:$AC$26,2)</f>
        <v>1.9766</v>
      </c>
      <c r="X49" s="4">
        <f t="shared" si="1"/>
        <v>712.76196</v>
      </c>
      <c r="Y49" s="4">
        <f t="shared" si="2"/>
        <v>570.209568</v>
      </c>
      <c r="Z49" s="4">
        <f t="shared" si="3"/>
        <v>890.95245</v>
      </c>
      <c r="AA49" s="4"/>
      <c r="AB49" s="4"/>
      <c r="AC49" s="4"/>
    </row>
    <row r="50" hidden="1" spans="1:29">
      <c r="A50" s="1">
        <v>45</v>
      </c>
      <c r="B50" s="3">
        <v>1.0371</v>
      </c>
      <c r="C50" s="3">
        <v>9.8651</v>
      </c>
      <c r="D50" s="3">
        <v>14.48</v>
      </c>
      <c r="E50" s="3">
        <v>0.0464</v>
      </c>
      <c r="F50" s="3">
        <v>1.0234</v>
      </c>
      <c r="G50" s="3">
        <v>0.1848</v>
      </c>
      <c r="H50" s="3">
        <v>0.0107</v>
      </c>
      <c r="I50" s="1">
        <v>1.03710318232929</v>
      </c>
      <c r="J50" s="3">
        <v>0.7813</v>
      </c>
      <c r="K50" s="1">
        <v>312</v>
      </c>
      <c r="L50" s="1">
        <v>3</v>
      </c>
      <c r="M50" s="1">
        <v>20</v>
      </c>
      <c r="N50" s="1">
        <v>3</v>
      </c>
      <c r="O50" s="1">
        <f t="shared" si="4"/>
        <v>21.5629986346554</v>
      </c>
      <c r="V50" s="4">
        <f>VLOOKUP(L50,$AA$2:$AC$26,3)</f>
        <v>0.002236</v>
      </c>
      <c r="W50" s="4">
        <f>VLOOKUP(M50,$AA$2:$AC$26,2)</f>
        <v>2.51428</v>
      </c>
      <c r="X50" s="4">
        <f t="shared" si="1"/>
        <v>562.193008</v>
      </c>
      <c r="Y50" s="4">
        <f t="shared" si="2"/>
        <v>449.7544064</v>
      </c>
      <c r="Z50" s="4">
        <f t="shared" si="3"/>
        <v>702.74126</v>
      </c>
      <c r="AA50" s="4"/>
      <c r="AB50" s="4"/>
      <c r="AC50" s="4"/>
    </row>
    <row r="51" hidden="1" spans="1:29">
      <c r="A51" s="1">
        <v>77</v>
      </c>
      <c r="B51" s="3">
        <v>1.0275</v>
      </c>
      <c r="C51" s="3">
        <v>15.0738</v>
      </c>
      <c r="D51" s="3">
        <v>7.79</v>
      </c>
      <c r="E51" s="3">
        <v>0.0391</v>
      </c>
      <c r="F51" s="3">
        <v>1.0235</v>
      </c>
      <c r="G51" s="3">
        <v>0.162</v>
      </c>
      <c r="H51" s="3">
        <v>0.0115</v>
      </c>
      <c r="I51" s="1">
        <v>1.02754861048565</v>
      </c>
      <c r="J51" s="3">
        <v>0.4793</v>
      </c>
      <c r="K51" s="1">
        <v>199</v>
      </c>
      <c r="L51" s="1">
        <v>3</v>
      </c>
      <c r="M51" s="1">
        <v>16</v>
      </c>
      <c r="N51" s="1">
        <v>4</v>
      </c>
      <c r="O51" s="1">
        <f t="shared" si="4"/>
        <v>22.8729936821677</v>
      </c>
      <c r="V51" s="4">
        <f>VLOOKUP(L51,$AA$2:$AC$26,3)</f>
        <v>0.002236</v>
      </c>
      <c r="W51" s="4">
        <f>VLOOKUP(M51,$AA$2:$AC$26,2)</f>
        <v>1.55394</v>
      </c>
      <c r="X51" s="4">
        <f t="shared" si="1"/>
        <v>347.460984</v>
      </c>
      <c r="Y51" s="4">
        <f t="shared" si="2"/>
        <v>277.9687872</v>
      </c>
      <c r="Z51" s="4">
        <f t="shared" si="3"/>
        <v>434.32623</v>
      </c>
      <c r="AA51" s="4"/>
      <c r="AB51" s="4"/>
      <c r="AC51" s="4"/>
    </row>
    <row r="52" hidden="1" spans="1:29">
      <c r="A52" s="1">
        <v>125</v>
      </c>
      <c r="B52" s="3">
        <v>1.214</v>
      </c>
      <c r="C52" s="3">
        <v>19.5747</v>
      </c>
      <c r="D52" s="3">
        <v>16.7</v>
      </c>
      <c r="E52" s="3">
        <v>0.1325</v>
      </c>
      <c r="F52" s="3">
        <v>1.0807</v>
      </c>
      <c r="G52" s="3">
        <v>0.5532</v>
      </c>
      <c r="H52" s="3">
        <v>0.0381</v>
      </c>
      <c r="I52" s="1">
        <v>1.21402667967499</v>
      </c>
      <c r="J52" s="3">
        <v>0.3017</v>
      </c>
      <c r="K52" s="1">
        <v>126</v>
      </c>
      <c r="L52" s="1">
        <v>3</v>
      </c>
      <c r="M52" s="1">
        <v>16</v>
      </c>
      <c r="N52" s="1">
        <v>5</v>
      </c>
      <c r="O52" s="1">
        <f t="shared" si="4"/>
        <v>23.6615923563719</v>
      </c>
      <c r="V52" s="4">
        <f>VLOOKUP(L52,$AA$2:$AC$26,3)</f>
        <v>0.002236</v>
      </c>
      <c r="W52" s="4">
        <f>VLOOKUP(M52,$AA$2:$AC$26,2)</f>
        <v>1.55394</v>
      </c>
      <c r="X52" s="4">
        <f t="shared" si="1"/>
        <v>347.460984</v>
      </c>
      <c r="Y52" s="4">
        <f t="shared" si="2"/>
        <v>277.9687872</v>
      </c>
      <c r="Z52" s="4">
        <f t="shared" si="3"/>
        <v>434.32623</v>
      </c>
      <c r="AA52" s="4"/>
      <c r="AB52" s="4"/>
      <c r="AC52" s="4"/>
    </row>
    <row r="53" hidden="1" spans="1:29">
      <c r="A53" s="1">
        <v>46</v>
      </c>
      <c r="B53" s="3">
        <v>1.0127</v>
      </c>
      <c r="C53" s="3">
        <v>8.781</v>
      </c>
      <c r="D53" s="3">
        <v>10.76</v>
      </c>
      <c r="E53" s="3">
        <v>0.0345</v>
      </c>
      <c r="F53" s="3">
        <v>1.0137</v>
      </c>
      <c r="G53" s="3">
        <v>0.0693</v>
      </c>
      <c r="H53" s="3">
        <v>0.0064</v>
      </c>
      <c r="I53" s="1">
        <v>1.01269717565138</v>
      </c>
      <c r="J53" s="3">
        <v>1.5499</v>
      </c>
      <c r="K53" s="1">
        <v>312</v>
      </c>
      <c r="L53" s="1">
        <v>4</v>
      </c>
      <c r="M53" s="1">
        <v>20</v>
      </c>
      <c r="N53" s="1">
        <v>3</v>
      </c>
      <c r="O53" s="1">
        <f t="shared" si="4"/>
        <v>20.1829102933469</v>
      </c>
      <c r="V53" s="4">
        <f>VLOOKUP(L53,$AA$2:$AC$26,3)</f>
        <v>0.002828</v>
      </c>
      <c r="W53" s="4">
        <f>VLOOKUP(M53,$AA$2:$AC$26,2)</f>
        <v>2.51428</v>
      </c>
      <c r="X53" s="4">
        <f t="shared" si="1"/>
        <v>711.038384</v>
      </c>
      <c r="Y53" s="4">
        <f t="shared" si="2"/>
        <v>568.8307072</v>
      </c>
      <c r="Z53" s="4">
        <f t="shared" si="3"/>
        <v>888.79798</v>
      </c>
      <c r="AA53" s="4"/>
      <c r="AB53" s="4"/>
      <c r="AC53" s="4"/>
    </row>
    <row r="54" spans="1:29">
      <c r="A54" s="1">
        <v>75</v>
      </c>
      <c r="B54" s="3">
        <v>2.0215</v>
      </c>
      <c r="C54" s="3">
        <v>9.4219</v>
      </c>
      <c r="D54" s="3">
        <v>60.74</v>
      </c>
      <c r="E54" s="3">
        <v>0.3052</v>
      </c>
      <c r="F54" s="3">
        <v>1.1234</v>
      </c>
      <c r="G54" s="3">
        <v>1.0451</v>
      </c>
      <c r="H54" s="3">
        <v>0.057</v>
      </c>
      <c r="I54" s="1">
        <v>2.02147586194208</v>
      </c>
      <c r="J54" s="3">
        <v>0.5773</v>
      </c>
      <c r="K54" s="1">
        <v>199</v>
      </c>
      <c r="L54" s="1">
        <v>5</v>
      </c>
      <c r="M54" s="1">
        <v>15</v>
      </c>
      <c r="N54" s="1">
        <v>4</v>
      </c>
      <c r="O54" s="1">
        <f t="shared" si="4"/>
        <v>22.6592146041818</v>
      </c>
      <c r="V54" s="4">
        <f>VLOOKUP(L54,$AA$2:$AC$26,3)</f>
        <v>0.003606</v>
      </c>
      <c r="W54" s="4">
        <f>VLOOKUP(M54,$AA$2:$AC$26,2)</f>
        <v>1.37798</v>
      </c>
      <c r="X54" s="20">
        <f t="shared" si="1"/>
        <v>496.899588</v>
      </c>
      <c r="Y54" s="4">
        <f t="shared" si="2"/>
        <v>397.5196704</v>
      </c>
      <c r="Z54" s="4">
        <f t="shared" si="3"/>
        <v>621.124485</v>
      </c>
      <c r="AA54" s="4"/>
      <c r="AB54" s="4"/>
      <c r="AC54" s="4"/>
    </row>
    <row r="55" hidden="1" spans="1:29">
      <c r="A55" s="1">
        <v>50</v>
      </c>
      <c r="B55" s="3">
        <v>1.0679</v>
      </c>
      <c r="C55" s="3">
        <v>11.4825</v>
      </c>
      <c r="D55" s="3">
        <v>10.44</v>
      </c>
      <c r="E55" s="3">
        <v>0.0527</v>
      </c>
      <c r="F55" s="3">
        <v>1.0365</v>
      </c>
      <c r="G55" s="3">
        <v>0.223</v>
      </c>
      <c r="H55" s="3">
        <v>0.0179</v>
      </c>
      <c r="I55" s="1">
        <v>1.06790897050621</v>
      </c>
      <c r="J55" s="3">
        <v>0.4666</v>
      </c>
      <c r="K55" s="1">
        <v>198</v>
      </c>
      <c r="L55" s="1">
        <v>4</v>
      </c>
      <c r="M55" s="1">
        <v>9</v>
      </c>
      <c r="N55" s="1">
        <v>4</v>
      </c>
      <c r="O55" s="1">
        <f t="shared" si="4"/>
        <v>20.1875439870492</v>
      </c>
      <c r="V55" s="4">
        <f>VLOOKUP(L55,$AA$2:$AC$26,3)</f>
        <v>0.002828</v>
      </c>
      <c r="W55" s="4">
        <f>VLOOKUP(M55,$AA$2:$AC$26,2)</f>
        <v>0.7257</v>
      </c>
      <c r="X55" s="4">
        <f t="shared" si="1"/>
        <v>205.22796</v>
      </c>
      <c r="Y55" s="4">
        <f t="shared" si="2"/>
        <v>164.182368</v>
      </c>
      <c r="Z55" s="4">
        <f t="shared" si="3"/>
        <v>256.53495</v>
      </c>
      <c r="AA55" s="4"/>
      <c r="AB55" s="4"/>
      <c r="AC55" s="4"/>
    </row>
    <row r="56" hidden="1" spans="1:29">
      <c r="A56" s="1">
        <v>61</v>
      </c>
      <c r="B56" s="3">
        <v>1.0023</v>
      </c>
      <c r="C56" s="3">
        <v>12.2375</v>
      </c>
      <c r="D56" s="3">
        <v>1.81</v>
      </c>
      <c r="E56" s="3">
        <v>0.0091</v>
      </c>
      <c r="F56" s="3">
        <v>1.0066</v>
      </c>
      <c r="G56" s="3">
        <v>0.0311</v>
      </c>
      <c r="H56" s="3">
        <v>0.0034</v>
      </c>
      <c r="I56" s="1">
        <v>1.00228646811487</v>
      </c>
      <c r="J56" s="3">
        <v>0.5788</v>
      </c>
      <c r="K56" s="1">
        <v>198</v>
      </c>
      <c r="L56" s="1">
        <v>3</v>
      </c>
      <c r="M56" s="1">
        <v>12</v>
      </c>
      <c r="N56" s="1">
        <v>4</v>
      </c>
      <c r="O56" s="1">
        <f t="shared" si="4"/>
        <v>20.4048775360521</v>
      </c>
      <c r="V56" s="4">
        <f>VLOOKUP(L56,$AA$2:$AC$26,3)</f>
        <v>0.002236</v>
      </c>
      <c r="W56" s="4">
        <f>VLOOKUP(M56,$AA$2:$AC$26,2)</f>
        <v>1</v>
      </c>
      <c r="X56" s="4">
        <f t="shared" si="1"/>
        <v>223.6</v>
      </c>
      <c r="Y56" s="4">
        <f t="shared" si="2"/>
        <v>178.88</v>
      </c>
      <c r="Z56" s="4">
        <f t="shared" si="3"/>
        <v>279.5</v>
      </c>
      <c r="AA56" s="4"/>
      <c r="AB56" s="4"/>
      <c r="AC56" s="4"/>
    </row>
    <row r="57" hidden="1" spans="1:29">
      <c r="A57" s="1">
        <v>34</v>
      </c>
      <c r="B57" s="3">
        <v>1.0409</v>
      </c>
      <c r="C57" s="3">
        <v>7.3712</v>
      </c>
      <c r="D57" s="3">
        <v>15.93</v>
      </c>
      <c r="E57" s="3">
        <v>0.0511</v>
      </c>
      <c r="F57" s="3">
        <v>1.0231</v>
      </c>
      <c r="G57" s="3">
        <v>0.1466</v>
      </c>
      <c r="H57" s="3">
        <v>0.0112</v>
      </c>
      <c r="I57" s="1">
        <v>1.04091097652104</v>
      </c>
      <c r="J57" s="3">
        <v>1.0847</v>
      </c>
      <c r="K57" s="1">
        <v>312</v>
      </c>
      <c r="L57" s="1">
        <v>4</v>
      </c>
      <c r="M57" s="1">
        <v>17</v>
      </c>
      <c r="N57" s="1">
        <v>3</v>
      </c>
      <c r="O57" s="1">
        <f t="shared" si="4"/>
        <v>18.6619475705069</v>
      </c>
      <c r="V57" s="4">
        <f>VLOOKUP(L57,$AA$2:$AC$26,3)</f>
        <v>0.002828</v>
      </c>
      <c r="W57" s="4">
        <f>VLOOKUP(M57,$AA$2:$AC$26,2)</f>
        <v>1.75256</v>
      </c>
      <c r="X57" s="4">
        <f t="shared" si="1"/>
        <v>495.623968</v>
      </c>
      <c r="Y57" s="4">
        <f t="shared" si="2"/>
        <v>396.4991744</v>
      </c>
      <c r="Z57" s="4">
        <f t="shared" si="3"/>
        <v>619.52996</v>
      </c>
      <c r="AA57" s="4"/>
      <c r="AB57" s="4"/>
      <c r="AC57" s="4"/>
    </row>
    <row r="58" hidden="1" spans="1:29">
      <c r="A58" s="1">
        <v>91</v>
      </c>
      <c r="B58" s="3">
        <v>1.5748</v>
      </c>
      <c r="C58" s="3">
        <v>8.2462</v>
      </c>
      <c r="D58" s="3">
        <v>62.71</v>
      </c>
      <c r="E58" s="3">
        <v>0.3151</v>
      </c>
      <c r="F58" s="3">
        <v>1.1042</v>
      </c>
      <c r="G58" s="3">
        <v>0.5253</v>
      </c>
      <c r="H58" s="3">
        <v>0.0458</v>
      </c>
      <c r="I58" s="1">
        <v>1.57476329517786</v>
      </c>
      <c r="J58" s="3">
        <v>1.1891</v>
      </c>
      <c r="K58" s="1">
        <v>199</v>
      </c>
      <c r="L58" s="1">
        <v>5</v>
      </c>
      <c r="M58" s="1">
        <v>19</v>
      </c>
      <c r="N58" s="1">
        <v>4</v>
      </c>
      <c r="O58" s="1">
        <f t="shared" si="4"/>
        <v>19.5053205881001</v>
      </c>
      <c r="V58" s="4">
        <f>VLOOKUP(L58,$AA$2:$AC$26,3)</f>
        <v>0.003606</v>
      </c>
      <c r="W58" s="4">
        <f>VLOOKUP(M58,$AA$2:$AC$26,2)</f>
        <v>2.22929</v>
      </c>
      <c r="X58" s="4">
        <f t="shared" si="1"/>
        <v>803.881974</v>
      </c>
      <c r="Y58" s="4">
        <f t="shared" si="2"/>
        <v>643.1055792</v>
      </c>
      <c r="Z58" s="4">
        <f t="shared" si="3"/>
        <v>1004.8524675</v>
      </c>
      <c r="AA58" s="4"/>
      <c r="AB58" s="4"/>
      <c r="AC58" s="4"/>
    </row>
    <row r="59" hidden="1" spans="1:29">
      <c r="A59" s="1">
        <v>54</v>
      </c>
      <c r="B59" s="3">
        <v>1.0614</v>
      </c>
      <c r="C59" s="3">
        <v>10.8892</v>
      </c>
      <c r="D59" s="3">
        <v>10.58</v>
      </c>
      <c r="E59" s="3">
        <v>0.0534</v>
      </c>
      <c r="F59" s="3">
        <v>1.0345</v>
      </c>
      <c r="G59" s="3">
        <v>0.2122</v>
      </c>
      <c r="H59" s="3">
        <v>0.017</v>
      </c>
      <c r="I59" s="1">
        <v>1.0613994051534</v>
      </c>
      <c r="J59" s="3">
        <v>0.4969</v>
      </c>
      <c r="K59" s="1">
        <v>198</v>
      </c>
      <c r="L59" s="1">
        <v>4</v>
      </c>
      <c r="M59" s="1">
        <v>10</v>
      </c>
      <c r="N59" s="1">
        <v>4</v>
      </c>
      <c r="O59" s="1">
        <f t="shared" si="4"/>
        <v>19.6191149501653</v>
      </c>
      <c r="V59" s="4">
        <f>VLOOKUP(L59,$AA$2:$AC$26,3)</f>
        <v>0.002828</v>
      </c>
      <c r="W59" s="4">
        <f>VLOOKUP(M59,$AA$2:$AC$26,2)</f>
        <v>0.81777</v>
      </c>
      <c r="X59" s="4">
        <f t="shared" si="1"/>
        <v>231.265356</v>
      </c>
      <c r="Y59" s="4">
        <f t="shared" si="2"/>
        <v>185.0122848</v>
      </c>
      <c r="Z59" s="4">
        <f t="shared" si="3"/>
        <v>289.081695</v>
      </c>
      <c r="AA59" s="4"/>
      <c r="AB59" s="4"/>
      <c r="AC59" s="4"/>
    </row>
    <row r="60" hidden="1" spans="1:29">
      <c r="A60" s="1">
        <v>71</v>
      </c>
      <c r="B60" s="3">
        <v>1.0735</v>
      </c>
      <c r="C60" s="3">
        <v>10.593</v>
      </c>
      <c r="D60" s="3">
        <v>18.12</v>
      </c>
      <c r="E60" s="3">
        <v>0.0911</v>
      </c>
      <c r="F60" s="3">
        <v>1.0375</v>
      </c>
      <c r="G60" s="3">
        <v>0.2548</v>
      </c>
      <c r="H60" s="3">
        <v>0.0183</v>
      </c>
      <c r="I60" s="1">
        <v>1.07354411775549</v>
      </c>
      <c r="J60" s="3">
        <v>0.7091</v>
      </c>
      <c r="K60" s="1">
        <v>199</v>
      </c>
      <c r="L60" s="1">
        <v>5</v>
      </c>
      <c r="M60" s="1">
        <v>14</v>
      </c>
      <c r="N60" s="1">
        <v>4</v>
      </c>
      <c r="O60" s="1">
        <f t="shared" si="4"/>
        <v>19.4563421311354</v>
      </c>
      <c r="V60" s="4">
        <f>VLOOKUP(L60,$AA$2:$AC$26,3)</f>
        <v>0.003606</v>
      </c>
      <c r="W60" s="4">
        <f>VLOOKUP(M60,$AA$2:$AC$26,2)</f>
        <v>1.22284</v>
      </c>
      <c r="X60" s="4">
        <f t="shared" si="1"/>
        <v>440.956104</v>
      </c>
      <c r="Y60" s="4">
        <f t="shared" si="2"/>
        <v>352.7648832</v>
      </c>
      <c r="Z60" s="4">
        <f t="shared" si="3"/>
        <v>551.19513</v>
      </c>
      <c r="AA60" s="4"/>
      <c r="AB60" s="4"/>
      <c r="AC60" s="4"/>
    </row>
    <row r="61" hidden="1" spans="1:29">
      <c r="A61" s="1">
        <v>67</v>
      </c>
      <c r="B61" s="3">
        <v>1.1686</v>
      </c>
      <c r="C61" s="3">
        <v>9.5315</v>
      </c>
      <c r="D61" s="3">
        <v>25.43</v>
      </c>
      <c r="E61" s="3">
        <v>0.1278</v>
      </c>
      <c r="F61" s="3">
        <v>1.0558</v>
      </c>
      <c r="G61" s="3">
        <v>0.3752</v>
      </c>
      <c r="H61" s="3">
        <v>0.0269</v>
      </c>
      <c r="I61" s="1">
        <v>1.16859514845263</v>
      </c>
      <c r="J61" s="3">
        <v>0.676</v>
      </c>
      <c r="K61" s="1">
        <v>199</v>
      </c>
      <c r="L61" s="1">
        <v>5</v>
      </c>
      <c r="M61" s="1">
        <v>13</v>
      </c>
      <c r="N61" s="1">
        <v>4</v>
      </c>
      <c r="O61" s="1">
        <f t="shared" si="4"/>
        <v>18.9854230491722</v>
      </c>
      <c r="V61" s="4">
        <f>VLOOKUP(L61,$AA$2:$AC$26,3)</f>
        <v>0.003606</v>
      </c>
      <c r="W61" s="4">
        <f>VLOOKUP(M61,$AA$2:$AC$26,2)</f>
        <v>1.09051</v>
      </c>
      <c r="X61" s="4">
        <f t="shared" si="1"/>
        <v>393.237906</v>
      </c>
      <c r="Y61" s="4">
        <f t="shared" si="2"/>
        <v>314.5903248</v>
      </c>
      <c r="Z61" s="4">
        <f t="shared" si="3"/>
        <v>491.5473825</v>
      </c>
      <c r="AA61" s="4"/>
      <c r="AB61" s="4"/>
      <c r="AC61" s="4"/>
    </row>
    <row r="62" hidden="1" spans="1:29">
      <c r="A62" s="1">
        <v>87</v>
      </c>
      <c r="B62" s="3">
        <v>1.2686</v>
      </c>
      <c r="C62" s="3">
        <v>8.6048</v>
      </c>
      <c r="D62" s="3">
        <v>42.67</v>
      </c>
      <c r="E62" s="3">
        <v>0.2144</v>
      </c>
      <c r="F62" s="3">
        <v>1.0731</v>
      </c>
      <c r="G62" s="3">
        <v>0.4691</v>
      </c>
      <c r="H62" s="3">
        <v>0.0333</v>
      </c>
      <c r="I62" s="1">
        <v>1.268623312369</v>
      </c>
      <c r="J62" s="3">
        <v>0.9077</v>
      </c>
      <c r="K62" s="1">
        <v>199</v>
      </c>
      <c r="L62" s="1">
        <v>5</v>
      </c>
      <c r="M62" s="1">
        <v>18</v>
      </c>
      <c r="N62" s="1">
        <v>4</v>
      </c>
      <c r="O62" s="1">
        <f t="shared" si="4"/>
        <v>18.5394274637765</v>
      </c>
      <c r="V62" s="4">
        <f>VLOOKUP(L62,$AA$2:$AC$26,3)</f>
        <v>0.003606</v>
      </c>
      <c r="W62" s="4">
        <f>VLOOKUP(M62,$AA$2:$AC$26,2)</f>
        <v>1.9766</v>
      </c>
      <c r="X62" s="4">
        <f t="shared" si="1"/>
        <v>712.76196</v>
      </c>
      <c r="Y62" s="4">
        <f t="shared" si="2"/>
        <v>570.209568</v>
      </c>
      <c r="Z62" s="4">
        <f t="shared" si="3"/>
        <v>890.95245</v>
      </c>
      <c r="AA62" s="4"/>
      <c r="AB62" s="4"/>
      <c r="AC62" s="4"/>
    </row>
    <row r="63" hidden="1" spans="1:29">
      <c r="A63" s="1">
        <v>79</v>
      </c>
      <c r="B63" s="3">
        <v>1.3963</v>
      </c>
      <c r="C63" s="3">
        <v>7.597</v>
      </c>
      <c r="D63" s="3">
        <v>44.58</v>
      </c>
      <c r="E63" s="3">
        <v>0.224</v>
      </c>
      <c r="F63" s="3">
        <v>1.0844</v>
      </c>
      <c r="G63" s="3">
        <v>0.5589</v>
      </c>
      <c r="H63" s="3">
        <v>0.0394</v>
      </c>
      <c r="I63" s="1">
        <v>1.39630018602</v>
      </c>
      <c r="J63" s="3">
        <v>0.7943</v>
      </c>
      <c r="K63" s="1">
        <v>199</v>
      </c>
      <c r="L63" s="1">
        <v>5</v>
      </c>
      <c r="M63" s="1">
        <v>16</v>
      </c>
      <c r="N63" s="1">
        <v>4</v>
      </c>
      <c r="O63" s="1">
        <f t="shared" si="4"/>
        <v>17.9858790265418</v>
      </c>
      <c r="V63" s="4">
        <f>VLOOKUP(L63,$AA$2:$AC$26,3)</f>
        <v>0.003606</v>
      </c>
      <c r="W63" s="4">
        <f>VLOOKUP(M63,$AA$2:$AC$26,2)</f>
        <v>1.55394</v>
      </c>
      <c r="X63" s="4">
        <f t="shared" si="1"/>
        <v>560.350764</v>
      </c>
      <c r="Y63" s="4">
        <f t="shared" si="2"/>
        <v>448.2806112</v>
      </c>
      <c r="Z63" s="4">
        <f t="shared" si="3"/>
        <v>700.438455</v>
      </c>
      <c r="AA63" s="4"/>
      <c r="AB63" s="4"/>
      <c r="AC63" s="4"/>
    </row>
    <row r="64" spans="1:29">
      <c r="A64" s="1">
        <v>139</v>
      </c>
      <c r="B64" s="3">
        <v>2.1378</v>
      </c>
      <c r="C64" s="3">
        <v>7.6557</v>
      </c>
      <c r="D64" s="3">
        <v>64.92</v>
      </c>
      <c r="E64" s="3">
        <v>0.5152</v>
      </c>
      <c r="F64" s="3">
        <v>1.1735</v>
      </c>
      <c r="G64" s="3">
        <v>0.7768</v>
      </c>
      <c r="H64" s="3">
        <v>0.0735</v>
      </c>
      <c r="I64" s="1">
        <v>2.13782519439909</v>
      </c>
      <c r="J64" s="3">
        <v>0.834</v>
      </c>
      <c r="K64" s="1">
        <v>126</v>
      </c>
      <c r="L64" s="1">
        <v>5</v>
      </c>
      <c r="M64" s="1">
        <v>19</v>
      </c>
      <c r="N64" s="1">
        <v>5</v>
      </c>
      <c r="O64" s="1">
        <f t="shared" si="4"/>
        <v>17.8691951827503</v>
      </c>
      <c r="V64" s="4">
        <f>VLOOKUP(L64,$AA$2:$AC$26,3)</f>
        <v>0.003606</v>
      </c>
      <c r="W64" s="4">
        <f>VLOOKUP(M64,$AA$2:$AC$26,2)</f>
        <v>2.22929</v>
      </c>
      <c r="X64" s="20">
        <f t="shared" si="1"/>
        <v>803.881974</v>
      </c>
      <c r="Y64" s="4">
        <f t="shared" si="2"/>
        <v>643.1055792</v>
      </c>
      <c r="Z64" s="4">
        <f t="shared" si="3"/>
        <v>1004.8524675</v>
      </c>
      <c r="AA64" s="4"/>
      <c r="AB64" s="4"/>
      <c r="AC64" s="4"/>
    </row>
    <row r="65" hidden="1" spans="1:29">
      <c r="A65" s="1">
        <v>127</v>
      </c>
      <c r="B65" s="3">
        <v>1.388</v>
      </c>
      <c r="C65" s="3">
        <v>11.6254</v>
      </c>
      <c r="D65" s="3">
        <v>35.22</v>
      </c>
      <c r="E65" s="3">
        <v>0.2795</v>
      </c>
      <c r="F65" s="3">
        <v>1.106</v>
      </c>
      <c r="G65" s="3">
        <v>0.5297</v>
      </c>
      <c r="H65" s="3">
        <v>0.0486</v>
      </c>
      <c r="I65" s="1">
        <v>1.38798533890961</v>
      </c>
      <c r="J65" s="3">
        <v>0.664</v>
      </c>
      <c r="K65" s="1">
        <v>126</v>
      </c>
      <c r="L65" s="1">
        <v>5</v>
      </c>
      <c r="M65" s="1">
        <v>16</v>
      </c>
      <c r="N65" s="1">
        <v>5</v>
      </c>
      <c r="O65" s="1">
        <f t="shared" si="4"/>
        <v>19.0673624799195</v>
      </c>
      <c r="V65" s="4">
        <f>VLOOKUP(L65,$AA$2:$AC$26,3)</f>
        <v>0.003606</v>
      </c>
      <c r="W65" s="4">
        <f>VLOOKUP(M65,$AA$2:$AC$26,2)</f>
        <v>1.55394</v>
      </c>
      <c r="X65" s="4">
        <f t="shared" si="1"/>
        <v>560.350764</v>
      </c>
      <c r="Y65" s="4">
        <f t="shared" si="2"/>
        <v>448.2806112</v>
      </c>
      <c r="Z65" s="4">
        <f t="shared" si="3"/>
        <v>700.438455</v>
      </c>
      <c r="AA65" s="4"/>
      <c r="AB65" s="4"/>
      <c r="AC65" s="4"/>
    </row>
    <row r="66" hidden="1" spans="1:29">
      <c r="A66" s="1">
        <v>118</v>
      </c>
      <c r="B66" s="3">
        <v>1.1462</v>
      </c>
      <c r="C66" s="3">
        <v>13.898</v>
      </c>
      <c r="D66" s="3">
        <v>15.66</v>
      </c>
      <c r="E66" s="3">
        <v>0.1243</v>
      </c>
      <c r="F66" s="3">
        <v>1.0662</v>
      </c>
      <c r="G66" s="3">
        <v>0.3617</v>
      </c>
      <c r="H66" s="3">
        <v>0.032</v>
      </c>
      <c r="I66" s="1">
        <v>1.1462401559752</v>
      </c>
      <c r="J66" s="3">
        <v>0.4325</v>
      </c>
      <c r="K66" s="1">
        <v>126</v>
      </c>
      <c r="L66" s="1">
        <v>4</v>
      </c>
      <c r="M66" s="1">
        <v>14</v>
      </c>
      <c r="N66" s="1">
        <v>5</v>
      </c>
      <c r="O66" s="1">
        <f t="shared" ref="O66:O97" si="5">POWER(B66,1/3)*POWER(C66,1/2)*POWER(K66,1/3)</f>
        <v>19.559292290309</v>
      </c>
      <c r="V66" s="4">
        <f>VLOOKUP(L66,$AA$2:$AC$26,3)</f>
        <v>0.002828</v>
      </c>
      <c r="W66" s="4">
        <f>VLOOKUP(M66,$AA$2:$AC$26,2)</f>
        <v>1.22284</v>
      </c>
      <c r="X66" s="4">
        <f t="shared" ref="X66:X129" si="6">V66*W66*100000</f>
        <v>345.819152</v>
      </c>
      <c r="Y66" s="4">
        <f t="shared" ref="Y66:Y129" si="7">X66*0.8</f>
        <v>276.6553216</v>
      </c>
      <c r="Z66" s="4">
        <f t="shared" ref="Z66:Z129" si="8">X66*1.25</f>
        <v>432.27394</v>
      </c>
      <c r="AA66" s="4"/>
      <c r="AB66" s="4"/>
      <c r="AC66" s="4"/>
    </row>
    <row r="67" hidden="1" spans="1:29">
      <c r="A67" s="1">
        <v>37</v>
      </c>
      <c r="B67" s="3">
        <v>1.0147</v>
      </c>
      <c r="C67" s="3">
        <v>6.0312</v>
      </c>
      <c r="D67" s="3">
        <v>8.07</v>
      </c>
      <c r="E67" s="3">
        <v>0.0259</v>
      </c>
      <c r="F67" s="3">
        <v>1.0141</v>
      </c>
      <c r="G67" s="3">
        <v>0.0931</v>
      </c>
      <c r="H67" s="3">
        <v>0.0068</v>
      </c>
      <c r="I67" s="1">
        <v>1.01466662963029</v>
      </c>
      <c r="J67" s="3">
        <v>0.8626</v>
      </c>
      <c r="K67" s="1">
        <v>312</v>
      </c>
      <c r="L67" s="1">
        <v>3</v>
      </c>
      <c r="M67" s="1">
        <v>18</v>
      </c>
      <c r="N67" s="1">
        <v>3</v>
      </c>
      <c r="O67" s="1">
        <f t="shared" si="5"/>
        <v>16.7378350375199</v>
      </c>
      <c r="V67" s="4">
        <f>VLOOKUP(L67,$AA$2:$AC$26,3)</f>
        <v>0.002236</v>
      </c>
      <c r="W67" s="4">
        <f>VLOOKUP(M67,$AA$2:$AC$26,2)</f>
        <v>1.9766</v>
      </c>
      <c r="X67" s="4">
        <f t="shared" si="6"/>
        <v>441.96776</v>
      </c>
      <c r="Y67" s="4">
        <f t="shared" si="7"/>
        <v>353.574208</v>
      </c>
      <c r="Z67" s="4">
        <f t="shared" si="8"/>
        <v>552.4597</v>
      </c>
      <c r="AA67" s="4"/>
      <c r="AB67" s="4"/>
      <c r="AC67" s="4"/>
    </row>
    <row r="68" hidden="1" spans="1:29">
      <c r="A68" s="1">
        <v>42</v>
      </c>
      <c r="B68" s="3">
        <v>1.045</v>
      </c>
      <c r="C68" s="3">
        <v>4.8065</v>
      </c>
      <c r="D68" s="3">
        <v>18.9</v>
      </c>
      <c r="E68" s="3">
        <v>0.0606</v>
      </c>
      <c r="F68" s="3">
        <v>1.0252</v>
      </c>
      <c r="G68" s="3">
        <v>0.1609</v>
      </c>
      <c r="H68" s="3">
        <v>0.0117</v>
      </c>
      <c r="I68" s="1">
        <v>1.04499382305615</v>
      </c>
      <c r="J68" s="3">
        <v>1.1722</v>
      </c>
      <c r="K68" s="1">
        <v>312</v>
      </c>
      <c r="L68" s="1">
        <v>4</v>
      </c>
      <c r="M68" s="1">
        <v>19</v>
      </c>
      <c r="N68" s="1">
        <v>3</v>
      </c>
      <c r="O68" s="1">
        <f t="shared" si="5"/>
        <v>15.0893813612745</v>
      </c>
      <c r="V68" s="4">
        <f>VLOOKUP(L68,$AA$2:$AC$26,3)</f>
        <v>0.002828</v>
      </c>
      <c r="W68" s="4">
        <f>VLOOKUP(M68,$AA$2:$AC$26,2)</f>
        <v>2.22929</v>
      </c>
      <c r="X68" s="4">
        <f t="shared" si="6"/>
        <v>630.443212</v>
      </c>
      <c r="Y68" s="4">
        <f t="shared" si="7"/>
        <v>504.3545696</v>
      </c>
      <c r="Z68" s="4">
        <f t="shared" si="8"/>
        <v>788.054015</v>
      </c>
      <c r="AA68" s="4"/>
      <c r="AB68" s="4"/>
      <c r="AC68" s="4"/>
    </row>
    <row r="69" hidden="1" spans="1:29">
      <c r="A69" s="1">
        <v>63</v>
      </c>
      <c r="B69" s="3">
        <v>1.0025</v>
      </c>
      <c r="C69" s="3">
        <v>7.5693</v>
      </c>
      <c r="D69" s="3">
        <v>3.05</v>
      </c>
      <c r="E69" s="3">
        <v>0.0153</v>
      </c>
      <c r="F69" s="3">
        <v>1.0068</v>
      </c>
      <c r="G69" s="3">
        <v>0.0422</v>
      </c>
      <c r="H69" s="3">
        <v>0.0036</v>
      </c>
      <c r="I69" s="1">
        <v>1.00245139407647</v>
      </c>
      <c r="J69" s="3">
        <v>0.7214</v>
      </c>
      <c r="K69" s="1">
        <v>199</v>
      </c>
      <c r="L69" s="1">
        <v>5</v>
      </c>
      <c r="M69" s="1">
        <v>12</v>
      </c>
      <c r="N69" s="1">
        <v>4</v>
      </c>
      <c r="O69" s="1">
        <f t="shared" si="5"/>
        <v>16.0758401223314</v>
      </c>
      <c r="V69" s="4">
        <f>VLOOKUP(L69,$AA$2:$AC$26,3)</f>
        <v>0.003606</v>
      </c>
      <c r="W69" s="4">
        <f>VLOOKUP(M69,$AA$2:$AC$26,2)</f>
        <v>1</v>
      </c>
      <c r="X69" s="4">
        <f t="shared" si="6"/>
        <v>360.6</v>
      </c>
      <c r="Y69" s="4">
        <f t="shared" si="7"/>
        <v>288.48</v>
      </c>
      <c r="Z69" s="4">
        <f t="shared" si="8"/>
        <v>450.75</v>
      </c>
      <c r="AA69" s="4"/>
      <c r="AB69" s="4"/>
      <c r="AC69" s="4"/>
    </row>
    <row r="70" hidden="1" spans="1:29">
      <c r="A70" s="1">
        <v>119</v>
      </c>
      <c r="B70" s="3">
        <v>1.4063</v>
      </c>
      <c r="C70" s="3">
        <v>8.3748</v>
      </c>
      <c r="D70" s="3">
        <v>31.96</v>
      </c>
      <c r="E70" s="3">
        <v>0.2537</v>
      </c>
      <c r="F70" s="3">
        <v>1.1065</v>
      </c>
      <c r="G70" s="3">
        <v>0.703</v>
      </c>
      <c r="H70" s="3">
        <v>0.0495</v>
      </c>
      <c r="I70" s="1">
        <v>1.40625103326065</v>
      </c>
      <c r="J70" s="3">
        <v>0.4543</v>
      </c>
      <c r="K70" s="1">
        <v>126</v>
      </c>
      <c r="L70" s="1">
        <v>5</v>
      </c>
      <c r="M70" s="1">
        <v>14</v>
      </c>
      <c r="N70" s="1">
        <v>5</v>
      </c>
      <c r="O70" s="1">
        <f t="shared" si="5"/>
        <v>16.2543670579104</v>
      </c>
      <c r="V70" s="4">
        <f>VLOOKUP(L70,$AA$2:$AC$26,3)</f>
        <v>0.003606</v>
      </c>
      <c r="W70" s="4">
        <f>VLOOKUP(M70,$AA$2:$AC$26,2)</f>
        <v>1.22284</v>
      </c>
      <c r="X70" s="4">
        <f t="shared" si="6"/>
        <v>440.956104</v>
      </c>
      <c r="Y70" s="4">
        <f t="shared" si="7"/>
        <v>352.7648832</v>
      </c>
      <c r="Z70" s="4">
        <f t="shared" si="8"/>
        <v>551.19513</v>
      </c>
      <c r="AA70" s="4"/>
      <c r="AB70" s="4"/>
      <c r="AC70" s="4"/>
    </row>
    <row r="71" hidden="1" spans="1:29">
      <c r="A71" s="1">
        <v>39</v>
      </c>
      <c r="B71" s="3">
        <v>1.0046</v>
      </c>
      <c r="C71" s="3">
        <v>4.6029</v>
      </c>
      <c r="D71" s="3">
        <v>7.47</v>
      </c>
      <c r="E71" s="3">
        <v>0.0239</v>
      </c>
      <c r="F71" s="3">
        <v>1.0079</v>
      </c>
      <c r="G71" s="3">
        <v>0.0346</v>
      </c>
      <c r="H71" s="3">
        <v>0.004</v>
      </c>
      <c r="I71" s="1">
        <v>1.00464627162333</v>
      </c>
      <c r="J71" s="3">
        <v>2.1537</v>
      </c>
      <c r="K71" s="1">
        <v>312</v>
      </c>
      <c r="L71" s="1">
        <v>5</v>
      </c>
      <c r="M71" s="1">
        <v>18</v>
      </c>
      <c r="N71" s="1">
        <v>3</v>
      </c>
      <c r="O71" s="1">
        <f t="shared" si="5"/>
        <v>14.5735389435233</v>
      </c>
      <c r="V71" s="4">
        <f>VLOOKUP(L71,$AA$2:$AC$26,3)</f>
        <v>0.003606</v>
      </c>
      <c r="W71" s="4">
        <f>VLOOKUP(M71,$AA$2:$AC$26,2)</f>
        <v>1.9766</v>
      </c>
      <c r="X71" s="4">
        <f t="shared" si="6"/>
        <v>712.76196</v>
      </c>
      <c r="Y71" s="4">
        <f t="shared" si="7"/>
        <v>570.209568</v>
      </c>
      <c r="Z71" s="4">
        <f t="shared" si="8"/>
        <v>890.95245</v>
      </c>
      <c r="AA71" s="4"/>
      <c r="AB71" s="4"/>
      <c r="AC71" s="4"/>
    </row>
    <row r="72" hidden="1" spans="1:29">
      <c r="A72" s="1">
        <v>27</v>
      </c>
      <c r="B72" s="3">
        <v>1.1867</v>
      </c>
      <c r="C72" s="3">
        <v>3.7929</v>
      </c>
      <c r="D72" s="3">
        <v>37.8</v>
      </c>
      <c r="E72" s="3">
        <v>0.1212</v>
      </c>
      <c r="F72" s="3">
        <v>1.047</v>
      </c>
      <c r="G72" s="3">
        <v>0.2595</v>
      </c>
      <c r="H72" s="3">
        <v>0.0225</v>
      </c>
      <c r="I72" s="1">
        <v>1.18674502107525</v>
      </c>
      <c r="J72" s="3">
        <v>1.451</v>
      </c>
      <c r="K72" s="1">
        <v>312</v>
      </c>
      <c r="L72" s="1">
        <v>5</v>
      </c>
      <c r="M72" s="1">
        <v>15</v>
      </c>
      <c r="N72" s="1">
        <v>3</v>
      </c>
      <c r="O72" s="1">
        <f t="shared" si="5"/>
        <v>13.9846266080133</v>
      </c>
      <c r="V72" s="4">
        <f>VLOOKUP(L72,$AA$2:$AC$26,3)</f>
        <v>0.003606</v>
      </c>
      <c r="W72" s="4">
        <f>VLOOKUP(M72,$AA$2:$AC$26,2)</f>
        <v>1.37798</v>
      </c>
      <c r="X72" s="4">
        <f t="shared" si="6"/>
        <v>496.899588</v>
      </c>
      <c r="Y72" s="4">
        <f t="shared" si="7"/>
        <v>397.5196704</v>
      </c>
      <c r="Z72" s="4">
        <f t="shared" si="8"/>
        <v>621.124485</v>
      </c>
      <c r="AA72" s="4"/>
      <c r="AB72" s="4"/>
      <c r="AC72" s="4"/>
    </row>
    <row r="73" hidden="1" spans="1:29">
      <c r="A73" s="1">
        <v>83</v>
      </c>
      <c r="B73" s="3">
        <v>1.1439</v>
      </c>
      <c r="C73" s="3">
        <v>5.7505</v>
      </c>
      <c r="D73" s="3">
        <v>30.09</v>
      </c>
      <c r="E73" s="3">
        <v>0.1512</v>
      </c>
      <c r="F73" s="3">
        <v>1.0536</v>
      </c>
      <c r="G73" s="3">
        <v>0.3394</v>
      </c>
      <c r="H73" s="3">
        <v>0.0252</v>
      </c>
      <c r="I73" s="1">
        <v>1.14392373237071</v>
      </c>
      <c r="J73" s="3">
        <v>0.8835</v>
      </c>
      <c r="K73" s="1">
        <v>199</v>
      </c>
      <c r="L73" s="1">
        <v>5</v>
      </c>
      <c r="M73" s="1">
        <v>17</v>
      </c>
      <c r="N73" s="1">
        <v>4</v>
      </c>
      <c r="O73" s="1">
        <f t="shared" si="5"/>
        <v>14.6419813506252</v>
      </c>
      <c r="V73" s="4">
        <f>VLOOKUP(L73,$AA$2:$AC$26,3)</f>
        <v>0.003606</v>
      </c>
      <c r="W73" s="4">
        <f>VLOOKUP(M73,$AA$2:$AC$26,2)</f>
        <v>1.75256</v>
      </c>
      <c r="X73" s="4">
        <f t="shared" si="6"/>
        <v>631.973136</v>
      </c>
      <c r="Y73" s="4">
        <f t="shared" si="7"/>
        <v>505.5785088</v>
      </c>
      <c r="Z73" s="4">
        <f t="shared" si="8"/>
        <v>789.96642</v>
      </c>
      <c r="AA73" s="4"/>
      <c r="AB73" s="4"/>
      <c r="AC73" s="4"/>
    </row>
    <row r="74" hidden="1" spans="1:29">
      <c r="A74" s="1">
        <v>115</v>
      </c>
      <c r="B74" s="3">
        <v>1.3847</v>
      </c>
      <c r="C74" s="3">
        <v>6.5704</v>
      </c>
      <c r="D74" s="3">
        <v>29.65</v>
      </c>
      <c r="E74" s="3">
        <v>0.2353</v>
      </c>
      <c r="F74" s="3">
        <v>1.1037</v>
      </c>
      <c r="G74" s="3">
        <v>0.5393</v>
      </c>
      <c r="H74" s="3">
        <v>0.0485</v>
      </c>
      <c r="I74" s="1">
        <v>1.38467741571968</v>
      </c>
      <c r="J74" s="3">
        <v>0.5489</v>
      </c>
      <c r="K74" s="1">
        <v>126</v>
      </c>
      <c r="L74" s="1">
        <v>5</v>
      </c>
      <c r="M74" s="1">
        <v>13</v>
      </c>
      <c r="N74" s="1">
        <v>5</v>
      </c>
      <c r="O74" s="1">
        <f t="shared" si="5"/>
        <v>14.3231316595432</v>
      </c>
      <c r="V74" s="4">
        <f>VLOOKUP(L74,$AA$2:$AC$26,3)</f>
        <v>0.003606</v>
      </c>
      <c r="W74" s="4">
        <f>VLOOKUP(M74,$AA$2:$AC$26,2)</f>
        <v>1.09051</v>
      </c>
      <c r="X74" s="4">
        <f t="shared" si="6"/>
        <v>393.237906</v>
      </c>
      <c r="Y74" s="4">
        <f t="shared" si="7"/>
        <v>314.5903248</v>
      </c>
      <c r="Z74" s="4">
        <f t="shared" si="8"/>
        <v>491.5473825</v>
      </c>
      <c r="AA74" s="4"/>
      <c r="AB74" s="4"/>
      <c r="AC74" s="4"/>
    </row>
    <row r="75" hidden="1" spans="1:29">
      <c r="A75" s="1">
        <v>31</v>
      </c>
      <c r="B75" s="3">
        <v>1.0182</v>
      </c>
      <c r="C75" s="3">
        <v>3.6049</v>
      </c>
      <c r="D75" s="3">
        <v>13.04</v>
      </c>
      <c r="E75" s="3">
        <v>0.0418</v>
      </c>
      <c r="F75" s="3">
        <v>1.0152</v>
      </c>
      <c r="G75" s="3">
        <v>0.0641</v>
      </c>
      <c r="H75" s="3">
        <v>0.0075</v>
      </c>
      <c r="I75" s="1">
        <v>1.01816414895107</v>
      </c>
      <c r="J75" s="3">
        <v>2.0248</v>
      </c>
      <c r="K75" s="1">
        <v>312</v>
      </c>
      <c r="L75" s="1">
        <v>5</v>
      </c>
      <c r="M75" s="1">
        <v>16</v>
      </c>
      <c r="N75" s="1">
        <v>3</v>
      </c>
      <c r="O75" s="1">
        <f t="shared" si="5"/>
        <v>12.9551518114878</v>
      </c>
      <c r="V75" s="4">
        <f>VLOOKUP(L75,$AA$2:$AC$26,3)</f>
        <v>0.003606</v>
      </c>
      <c r="W75" s="4">
        <f>VLOOKUP(M75,$AA$2:$AC$26,2)</f>
        <v>1.55394</v>
      </c>
      <c r="X75" s="4">
        <f t="shared" si="6"/>
        <v>560.350764</v>
      </c>
      <c r="Y75" s="4">
        <f t="shared" si="7"/>
        <v>448.2806112</v>
      </c>
      <c r="Z75" s="4">
        <f t="shared" si="8"/>
        <v>700.438455</v>
      </c>
      <c r="AA75" s="4"/>
      <c r="AB75" s="4"/>
      <c r="AC75" s="4"/>
    </row>
    <row r="76" hidden="1" spans="1:29">
      <c r="A76" s="1">
        <v>111</v>
      </c>
      <c r="B76" s="3">
        <v>1.2032</v>
      </c>
      <c r="C76" s="3">
        <v>7.2926</v>
      </c>
      <c r="D76" s="3">
        <v>21.39</v>
      </c>
      <c r="E76" s="3">
        <v>0.1698</v>
      </c>
      <c r="F76" s="3">
        <v>1.0773</v>
      </c>
      <c r="G76" s="3">
        <v>0.4106</v>
      </c>
      <c r="H76" s="3">
        <v>0.0365</v>
      </c>
      <c r="I76" s="1">
        <v>1.20322990369514</v>
      </c>
      <c r="J76" s="3">
        <v>0.5202</v>
      </c>
      <c r="K76" s="1">
        <v>126</v>
      </c>
      <c r="L76" s="1">
        <v>5</v>
      </c>
      <c r="M76" s="1">
        <v>12</v>
      </c>
      <c r="N76" s="1">
        <v>5</v>
      </c>
      <c r="O76" s="1">
        <f t="shared" si="5"/>
        <v>14.3993864026515</v>
      </c>
      <c r="V76" s="4">
        <f>VLOOKUP(L76,$AA$2:$AC$26,3)</f>
        <v>0.003606</v>
      </c>
      <c r="W76" s="4">
        <f>VLOOKUP(M76,$AA$2:$AC$26,2)</f>
        <v>1</v>
      </c>
      <c r="X76" s="4">
        <f t="shared" si="6"/>
        <v>360.6</v>
      </c>
      <c r="Y76" s="4">
        <f t="shared" si="7"/>
        <v>288.48</v>
      </c>
      <c r="Z76" s="4">
        <f t="shared" si="8"/>
        <v>450.75</v>
      </c>
      <c r="AA76" s="4"/>
      <c r="AB76" s="4"/>
      <c r="AC76" s="4"/>
    </row>
    <row r="77" hidden="1" spans="1:29">
      <c r="A77" s="1">
        <v>131</v>
      </c>
      <c r="B77" s="3">
        <v>1.0847</v>
      </c>
      <c r="C77" s="3">
        <v>7.3226</v>
      </c>
      <c r="D77" s="3">
        <v>18.66</v>
      </c>
      <c r="E77" s="3">
        <v>0.1481</v>
      </c>
      <c r="F77" s="3">
        <v>1.0524</v>
      </c>
      <c r="G77" s="3">
        <v>0.2369</v>
      </c>
      <c r="H77" s="3">
        <v>0.0245</v>
      </c>
      <c r="I77" s="1">
        <v>1.08472339411278</v>
      </c>
      <c r="J77" s="3">
        <v>0.7866</v>
      </c>
      <c r="K77" s="1">
        <v>126</v>
      </c>
      <c r="L77" s="1">
        <v>5</v>
      </c>
      <c r="M77" s="1">
        <v>17</v>
      </c>
      <c r="N77" s="1">
        <v>5</v>
      </c>
      <c r="O77" s="1">
        <f t="shared" si="5"/>
        <v>13.9388213125468</v>
      </c>
      <c r="V77" s="4">
        <f>VLOOKUP(L77,$AA$2:$AC$26,3)</f>
        <v>0.003606</v>
      </c>
      <c r="W77" s="4">
        <f>VLOOKUP(M77,$AA$2:$AC$26,2)</f>
        <v>1.75256</v>
      </c>
      <c r="X77" s="4">
        <f t="shared" si="6"/>
        <v>631.973136</v>
      </c>
      <c r="Y77" s="4">
        <f t="shared" si="7"/>
        <v>505.5785088</v>
      </c>
      <c r="Z77" s="4">
        <f t="shared" si="8"/>
        <v>789.96642</v>
      </c>
      <c r="AA77" s="4"/>
      <c r="AB77" s="4"/>
      <c r="AC77" s="4"/>
    </row>
    <row r="78" hidden="1" spans="1:29">
      <c r="A78" s="1">
        <v>35</v>
      </c>
      <c r="B78" s="3">
        <v>1.0126</v>
      </c>
      <c r="C78" s="3">
        <v>2.9009</v>
      </c>
      <c r="D78" s="3">
        <v>11.58</v>
      </c>
      <c r="E78" s="3">
        <v>0.0371</v>
      </c>
      <c r="F78" s="3">
        <v>1.0129</v>
      </c>
      <c r="G78" s="3">
        <v>0.06</v>
      </c>
      <c r="H78" s="3">
        <v>0.0064</v>
      </c>
      <c r="I78" s="1">
        <v>1.01263144207059</v>
      </c>
      <c r="J78" s="3">
        <v>1.9214</v>
      </c>
      <c r="K78" s="1">
        <v>312</v>
      </c>
      <c r="L78" s="1">
        <v>5</v>
      </c>
      <c r="M78" s="1">
        <v>17</v>
      </c>
      <c r="N78" s="1">
        <v>3</v>
      </c>
      <c r="O78" s="1">
        <f t="shared" si="5"/>
        <v>11.6001574692736</v>
      </c>
      <c r="V78" s="4">
        <f>VLOOKUP(L78,$AA$2:$AC$26,3)</f>
        <v>0.003606</v>
      </c>
      <c r="W78" s="4">
        <f>VLOOKUP(M78,$AA$2:$AC$26,2)</f>
        <v>1.75256</v>
      </c>
      <c r="X78" s="4">
        <f t="shared" si="6"/>
        <v>631.973136</v>
      </c>
      <c r="Y78" s="4">
        <f t="shared" si="7"/>
        <v>505.5785088</v>
      </c>
      <c r="Z78" s="4">
        <f t="shared" si="8"/>
        <v>789.96642</v>
      </c>
      <c r="AA78" s="4"/>
      <c r="AB78" s="4"/>
      <c r="AC78" s="4"/>
    </row>
    <row r="79" spans="1:29">
      <c r="A79" s="1">
        <v>143</v>
      </c>
      <c r="B79" s="3">
        <v>2.0087</v>
      </c>
      <c r="C79" s="3">
        <v>3.4453</v>
      </c>
      <c r="D79" s="3">
        <v>65.78</v>
      </c>
      <c r="E79" s="3">
        <v>0.5221</v>
      </c>
      <c r="F79" s="3">
        <v>1.1697</v>
      </c>
      <c r="G79" s="3">
        <v>0.7164</v>
      </c>
      <c r="H79" s="3">
        <v>0.0705</v>
      </c>
      <c r="I79" s="1">
        <v>2.0086743925327</v>
      </c>
      <c r="J79" s="3">
        <v>0.916</v>
      </c>
      <c r="K79" s="1">
        <v>126</v>
      </c>
      <c r="L79" s="1">
        <v>5</v>
      </c>
      <c r="M79" s="1">
        <v>20</v>
      </c>
      <c r="N79" s="1">
        <v>5</v>
      </c>
      <c r="O79" s="1">
        <f t="shared" si="5"/>
        <v>11.741098467365</v>
      </c>
      <c r="V79" s="4">
        <f>VLOOKUP(L79,$AA$2:$AC$26,3)</f>
        <v>0.003606</v>
      </c>
      <c r="W79" s="4">
        <f>VLOOKUP(M79,$AA$2:$AC$26,2)</f>
        <v>2.51428</v>
      </c>
      <c r="X79" s="20">
        <f t="shared" si="6"/>
        <v>906.649368</v>
      </c>
      <c r="Y79" s="4">
        <f t="shared" si="7"/>
        <v>725.3194944</v>
      </c>
      <c r="Z79" s="4">
        <f t="shared" si="8"/>
        <v>1133.31171</v>
      </c>
      <c r="AA79" s="4"/>
      <c r="AB79" s="4"/>
      <c r="AC79" s="4"/>
    </row>
    <row r="80" hidden="1" spans="1:29">
      <c r="A80" s="1">
        <v>95</v>
      </c>
      <c r="B80" s="3">
        <v>1.0207</v>
      </c>
      <c r="C80" s="3">
        <v>4.2054</v>
      </c>
      <c r="D80" s="3">
        <v>14.03</v>
      </c>
      <c r="E80" s="3">
        <v>0.0705</v>
      </c>
      <c r="F80" s="3">
        <v>1.022</v>
      </c>
      <c r="G80" s="3">
        <v>0.1001</v>
      </c>
      <c r="H80" s="3">
        <v>0.0101</v>
      </c>
      <c r="I80" s="1">
        <v>1.02065778125827</v>
      </c>
      <c r="J80" s="3">
        <v>1.3976</v>
      </c>
      <c r="K80" s="1">
        <v>199</v>
      </c>
      <c r="L80" s="1">
        <v>5</v>
      </c>
      <c r="M80" s="1">
        <v>20</v>
      </c>
      <c r="N80" s="1">
        <v>4</v>
      </c>
      <c r="O80" s="1">
        <f t="shared" si="5"/>
        <v>12.0546346461355</v>
      </c>
      <c r="V80" s="4">
        <f>VLOOKUP(L80,$AA$2:$AC$26,3)</f>
        <v>0.003606</v>
      </c>
      <c r="W80" s="4">
        <f>VLOOKUP(M80,$AA$2:$AC$26,2)</f>
        <v>2.51428</v>
      </c>
      <c r="X80" s="4">
        <f t="shared" si="6"/>
        <v>906.649368</v>
      </c>
      <c r="Y80" s="4">
        <f t="shared" si="7"/>
        <v>725.3194944</v>
      </c>
      <c r="Z80" s="4">
        <f t="shared" si="8"/>
        <v>1133.31171</v>
      </c>
      <c r="AA80" s="4"/>
      <c r="AB80" s="4"/>
      <c r="AC80" s="4"/>
    </row>
    <row r="81" hidden="1" spans="1:29">
      <c r="A81" s="1">
        <v>107</v>
      </c>
      <c r="B81" s="3">
        <v>1.1296</v>
      </c>
      <c r="C81" s="3">
        <v>5.3328</v>
      </c>
      <c r="D81" s="3">
        <v>16.3</v>
      </c>
      <c r="E81" s="3">
        <v>0.1294</v>
      </c>
      <c r="F81" s="3">
        <v>1.0624</v>
      </c>
      <c r="G81" s="3">
        <v>0.4014</v>
      </c>
      <c r="H81" s="3">
        <v>0.0304</v>
      </c>
      <c r="I81" s="1">
        <v>1.1296394439792</v>
      </c>
      <c r="J81" s="3">
        <v>0.4058</v>
      </c>
      <c r="K81" s="1">
        <v>126</v>
      </c>
      <c r="L81" s="1">
        <v>5</v>
      </c>
      <c r="M81" s="1">
        <v>11</v>
      </c>
      <c r="N81" s="1">
        <v>5</v>
      </c>
      <c r="O81" s="1">
        <f t="shared" si="5"/>
        <v>12.0570961556007</v>
      </c>
      <c r="V81" s="4">
        <f>VLOOKUP(L81,$AA$2:$AC$26,3)</f>
        <v>0.003606</v>
      </c>
      <c r="W81" s="4">
        <f>VLOOKUP(M81,$AA$2:$AC$26,2)</f>
        <v>0.917</v>
      </c>
      <c r="X81" s="4">
        <f t="shared" si="6"/>
        <v>330.6702</v>
      </c>
      <c r="Y81" s="4">
        <f t="shared" si="7"/>
        <v>264.53616</v>
      </c>
      <c r="Z81" s="4">
        <f t="shared" si="8"/>
        <v>413.33775</v>
      </c>
      <c r="AA81" s="4"/>
      <c r="AB81" s="4"/>
      <c r="AC81" s="4"/>
    </row>
    <row r="82" hidden="1" spans="1:29">
      <c r="A82" s="1">
        <v>124</v>
      </c>
      <c r="B82" s="3">
        <v>0</v>
      </c>
      <c r="C82" s="3">
        <v>70.3325</v>
      </c>
      <c r="D82" s="3">
        <v>-3.62</v>
      </c>
      <c r="E82" s="3">
        <v>-0.0287</v>
      </c>
      <c r="F82" s="3">
        <v>0.9784</v>
      </c>
      <c r="G82" s="3">
        <v>-0.1424</v>
      </c>
      <c r="H82" s="3">
        <v>-0.0105</v>
      </c>
      <c r="I82" s="1">
        <v>0</v>
      </c>
      <c r="J82" s="3">
        <v>0.2541</v>
      </c>
      <c r="K82" s="1">
        <v>126</v>
      </c>
      <c r="L82" s="1">
        <v>2</v>
      </c>
      <c r="M82" s="1">
        <v>16</v>
      </c>
      <c r="N82" s="1">
        <v>5</v>
      </c>
      <c r="O82" s="1">
        <f t="shared" si="5"/>
        <v>0</v>
      </c>
      <c r="V82" s="4">
        <f>VLOOKUP(L82,$AA$2:$AC$26,3)</f>
        <v>0.001732</v>
      </c>
      <c r="W82" s="4">
        <f>VLOOKUP(M82,$AA$2:$AC$26,2)</f>
        <v>1.55394</v>
      </c>
      <c r="X82" s="4">
        <f t="shared" si="6"/>
        <v>269.142408</v>
      </c>
      <c r="Y82" s="4">
        <f t="shared" si="7"/>
        <v>215.3139264</v>
      </c>
      <c r="Z82" s="4">
        <f t="shared" si="8"/>
        <v>336.42801</v>
      </c>
      <c r="AA82" s="4"/>
      <c r="AB82" s="4"/>
      <c r="AC82" s="4"/>
    </row>
    <row r="83" hidden="1" spans="1:29">
      <c r="A83" s="1">
        <v>97</v>
      </c>
      <c r="B83" s="3">
        <v>0</v>
      </c>
      <c r="C83" s="3">
        <v>66.1693</v>
      </c>
      <c r="D83" s="3">
        <v>-6.78</v>
      </c>
      <c r="E83" s="3">
        <v>-0.0538</v>
      </c>
      <c r="F83" s="3">
        <v>0.9552</v>
      </c>
      <c r="G83" s="3">
        <v>-0.2337</v>
      </c>
      <c r="H83" s="3">
        <v>-0.0225</v>
      </c>
      <c r="I83" s="1">
        <v>0</v>
      </c>
      <c r="J83" s="3">
        <v>0.2897</v>
      </c>
      <c r="K83" s="1">
        <v>126</v>
      </c>
      <c r="L83" s="1">
        <v>3</v>
      </c>
      <c r="M83" s="1">
        <v>9</v>
      </c>
      <c r="N83" s="1">
        <v>5</v>
      </c>
      <c r="O83" s="1">
        <f t="shared" si="5"/>
        <v>0</v>
      </c>
      <c r="V83" s="4">
        <f>VLOOKUP(L83,$AA$2:$AC$26,3)</f>
        <v>0.002236</v>
      </c>
      <c r="W83" s="4">
        <f>VLOOKUP(M83,$AA$2:$AC$26,2)</f>
        <v>0.7257</v>
      </c>
      <c r="X83" s="4">
        <f t="shared" si="6"/>
        <v>162.26652</v>
      </c>
      <c r="Y83" s="4">
        <f t="shared" si="7"/>
        <v>129.813216</v>
      </c>
      <c r="Z83" s="4">
        <f t="shared" si="8"/>
        <v>202.83315</v>
      </c>
      <c r="AA83" s="4"/>
      <c r="AB83" s="4"/>
      <c r="AC83" s="4"/>
    </row>
    <row r="84" hidden="1" spans="1:29">
      <c r="A84" s="1">
        <v>116</v>
      </c>
      <c r="B84" s="3">
        <v>0</v>
      </c>
      <c r="C84" s="3">
        <v>63.809</v>
      </c>
      <c r="D84" s="3">
        <v>-5.55</v>
      </c>
      <c r="E84" s="3">
        <v>-0.044</v>
      </c>
      <c r="F84" s="3">
        <v>0.9636</v>
      </c>
      <c r="G84" s="3">
        <v>-0.1999</v>
      </c>
      <c r="H84" s="3">
        <v>-0.0183</v>
      </c>
      <c r="I84" s="1">
        <v>0</v>
      </c>
      <c r="J84" s="3">
        <v>0.2774</v>
      </c>
      <c r="K84" s="1">
        <v>126</v>
      </c>
      <c r="L84" s="1">
        <v>2</v>
      </c>
      <c r="M84" s="1">
        <v>14</v>
      </c>
      <c r="N84" s="1">
        <v>5</v>
      </c>
      <c r="O84" s="1">
        <f t="shared" si="5"/>
        <v>0</v>
      </c>
      <c r="V84" s="4">
        <f>VLOOKUP(L84,$AA$2:$AC$26,3)</f>
        <v>0.001732</v>
      </c>
      <c r="W84" s="4">
        <f>VLOOKUP(M84,$AA$2:$AC$26,2)</f>
        <v>1.22284</v>
      </c>
      <c r="X84" s="4">
        <f t="shared" si="6"/>
        <v>211.795888</v>
      </c>
      <c r="Y84" s="4">
        <f t="shared" si="7"/>
        <v>169.4367104</v>
      </c>
      <c r="Z84" s="4">
        <f t="shared" si="8"/>
        <v>264.74486</v>
      </c>
      <c r="AA84" s="4"/>
      <c r="AB84" s="4"/>
      <c r="AC84" s="4"/>
    </row>
    <row r="85" hidden="1" spans="1:29">
      <c r="A85" s="1">
        <v>120</v>
      </c>
      <c r="B85" s="3">
        <v>0</v>
      </c>
      <c r="C85" s="3">
        <v>63.1674</v>
      </c>
      <c r="D85" s="3">
        <v>-11.46</v>
      </c>
      <c r="E85" s="3">
        <v>-0.091</v>
      </c>
      <c r="F85" s="3">
        <v>0.9297</v>
      </c>
      <c r="G85" s="3">
        <v>-0.4354</v>
      </c>
      <c r="H85" s="3">
        <v>-0.0358</v>
      </c>
      <c r="I85" s="1">
        <v>0</v>
      </c>
      <c r="J85" s="3">
        <v>0.2631</v>
      </c>
      <c r="K85" s="1">
        <v>126</v>
      </c>
      <c r="L85" s="1">
        <v>2</v>
      </c>
      <c r="M85" s="1">
        <v>15</v>
      </c>
      <c r="N85" s="1">
        <v>5</v>
      </c>
      <c r="O85" s="1">
        <f t="shared" si="5"/>
        <v>0</v>
      </c>
      <c r="V85" s="4">
        <f>VLOOKUP(L85,$AA$2:$AC$26,3)</f>
        <v>0.001732</v>
      </c>
      <c r="W85" s="4">
        <f>VLOOKUP(M85,$AA$2:$AC$26,2)</f>
        <v>1.37798</v>
      </c>
      <c r="X85" s="4">
        <f t="shared" si="6"/>
        <v>238.666136</v>
      </c>
      <c r="Y85" s="4">
        <f t="shared" si="7"/>
        <v>190.9329088</v>
      </c>
      <c r="Z85" s="4">
        <f t="shared" si="8"/>
        <v>298.33267</v>
      </c>
      <c r="AA85" s="4"/>
      <c r="AB85" s="4"/>
      <c r="AC85" s="4"/>
    </row>
    <row r="86" hidden="1" spans="1:29">
      <c r="A86" s="1">
        <v>128</v>
      </c>
      <c r="B86" s="3">
        <v>0</v>
      </c>
      <c r="C86" s="3">
        <v>34.5463</v>
      </c>
      <c r="D86" s="3">
        <v>-6.77</v>
      </c>
      <c r="E86" s="3">
        <v>-0.0537</v>
      </c>
      <c r="F86" s="3">
        <v>0.9616</v>
      </c>
      <c r="G86" s="3">
        <v>-0.1927</v>
      </c>
      <c r="H86" s="3">
        <v>-0.0187</v>
      </c>
      <c r="I86" s="1">
        <v>0</v>
      </c>
      <c r="J86" s="3">
        <v>0.3512</v>
      </c>
      <c r="K86" s="1">
        <v>126</v>
      </c>
      <c r="L86" s="1">
        <v>2</v>
      </c>
      <c r="M86" s="1">
        <v>17</v>
      </c>
      <c r="N86" s="1">
        <v>5</v>
      </c>
      <c r="O86" s="1">
        <f t="shared" si="5"/>
        <v>0</v>
      </c>
      <c r="V86" s="4">
        <f>VLOOKUP(L86,$AA$2:$AC$26,3)</f>
        <v>0.001732</v>
      </c>
      <c r="W86" s="4">
        <f>VLOOKUP(M86,$AA$2:$AC$26,2)</f>
        <v>1.75256</v>
      </c>
      <c r="X86" s="4">
        <f t="shared" si="6"/>
        <v>303.543392</v>
      </c>
      <c r="Y86" s="4">
        <f t="shared" si="7"/>
        <v>242.8347136</v>
      </c>
      <c r="Z86" s="4">
        <f t="shared" si="8"/>
        <v>379.42924</v>
      </c>
      <c r="AA86" s="4"/>
      <c r="AB86" s="4"/>
      <c r="AC86" s="4"/>
    </row>
    <row r="87" hidden="1" spans="1:29">
      <c r="A87" s="1">
        <v>113</v>
      </c>
      <c r="B87" s="3">
        <v>0</v>
      </c>
      <c r="C87" s="3">
        <v>30.0103</v>
      </c>
      <c r="D87" s="3">
        <v>-2.59</v>
      </c>
      <c r="E87" s="3">
        <v>-0.0206</v>
      </c>
      <c r="F87" s="3">
        <v>0.986</v>
      </c>
      <c r="G87" s="3">
        <v>-0.0884</v>
      </c>
      <c r="H87" s="3">
        <v>-0.0069</v>
      </c>
      <c r="I87" s="1">
        <v>0</v>
      </c>
      <c r="J87" s="3">
        <v>0.2927</v>
      </c>
      <c r="K87" s="1">
        <v>126</v>
      </c>
      <c r="L87" s="1">
        <v>3</v>
      </c>
      <c r="M87" s="1">
        <v>13</v>
      </c>
      <c r="N87" s="1">
        <v>5</v>
      </c>
      <c r="O87" s="1">
        <f t="shared" si="5"/>
        <v>0</v>
      </c>
      <c r="V87" s="4">
        <f>VLOOKUP(L87,$AA$2:$AC$26,3)</f>
        <v>0.002236</v>
      </c>
      <c r="W87" s="4">
        <f>VLOOKUP(M87,$AA$2:$AC$26,2)</f>
        <v>1.09051</v>
      </c>
      <c r="X87" s="4">
        <f t="shared" si="6"/>
        <v>243.838036</v>
      </c>
      <c r="Y87" s="4">
        <f t="shared" si="7"/>
        <v>195.0704288</v>
      </c>
      <c r="Z87" s="4">
        <f t="shared" si="8"/>
        <v>304.797545</v>
      </c>
      <c r="AA87" s="4"/>
      <c r="AB87" s="4"/>
      <c r="AC87" s="4"/>
    </row>
    <row r="88" hidden="1" spans="1:29">
      <c r="A88" s="1">
        <v>117</v>
      </c>
      <c r="B88" s="3">
        <v>0</v>
      </c>
      <c r="C88" s="3">
        <v>29.6527</v>
      </c>
      <c r="D88" s="3">
        <v>-5.99</v>
      </c>
      <c r="E88" s="3">
        <v>-0.0475</v>
      </c>
      <c r="F88" s="3">
        <v>0.9694</v>
      </c>
      <c r="G88" s="3">
        <v>-0.1927</v>
      </c>
      <c r="H88" s="3">
        <v>-0.0153</v>
      </c>
      <c r="I88" s="1">
        <v>0</v>
      </c>
      <c r="J88" s="3">
        <v>0.3106</v>
      </c>
      <c r="K88" s="1">
        <v>126</v>
      </c>
      <c r="L88" s="1">
        <v>3</v>
      </c>
      <c r="M88" s="1">
        <v>14</v>
      </c>
      <c r="N88" s="1">
        <v>5</v>
      </c>
      <c r="O88" s="1">
        <f t="shared" si="5"/>
        <v>0</v>
      </c>
      <c r="V88" s="4">
        <f>VLOOKUP(L88,$AA$2:$AC$26,3)</f>
        <v>0.002236</v>
      </c>
      <c r="W88" s="4">
        <f>VLOOKUP(M88,$AA$2:$AC$26,2)</f>
        <v>1.22284</v>
      </c>
      <c r="X88" s="4">
        <f t="shared" si="6"/>
        <v>273.427024</v>
      </c>
      <c r="Y88" s="4">
        <f t="shared" si="7"/>
        <v>218.7416192</v>
      </c>
      <c r="Z88" s="4">
        <f t="shared" si="8"/>
        <v>341.78378</v>
      </c>
      <c r="AA88" s="4"/>
      <c r="AB88" s="4"/>
      <c r="AC88" s="4"/>
    </row>
    <row r="89" hidden="1" spans="1:29">
      <c r="A89" s="1">
        <v>105</v>
      </c>
      <c r="B89" s="3">
        <v>0</v>
      </c>
      <c r="C89" s="3">
        <v>26.4612</v>
      </c>
      <c r="D89" s="3">
        <v>-5.69</v>
      </c>
      <c r="E89" s="3">
        <v>-0.0452</v>
      </c>
      <c r="F89" s="3">
        <v>0.9667</v>
      </c>
      <c r="G89" s="3">
        <v>-0.174</v>
      </c>
      <c r="H89" s="3">
        <v>-0.0168</v>
      </c>
      <c r="I89" s="1">
        <v>0</v>
      </c>
      <c r="J89" s="3">
        <v>0.3267</v>
      </c>
      <c r="K89" s="1">
        <v>126</v>
      </c>
      <c r="L89" s="1">
        <v>3</v>
      </c>
      <c r="M89" s="1">
        <v>11</v>
      </c>
      <c r="N89" s="1">
        <v>5</v>
      </c>
      <c r="O89" s="1">
        <f t="shared" si="5"/>
        <v>0</v>
      </c>
      <c r="V89" s="4">
        <f>VLOOKUP(L89,$AA$2:$AC$26,3)</f>
        <v>0.002236</v>
      </c>
      <c r="W89" s="4">
        <f>VLOOKUP(M89,$AA$2:$AC$26,2)</f>
        <v>0.917</v>
      </c>
      <c r="X89" s="4">
        <f t="shared" si="6"/>
        <v>205.0412</v>
      </c>
      <c r="Y89" s="4">
        <f t="shared" si="7"/>
        <v>164.03296</v>
      </c>
      <c r="Z89" s="4">
        <f t="shared" si="8"/>
        <v>256.3015</v>
      </c>
      <c r="AA89" s="4"/>
      <c r="AB89" s="4"/>
      <c r="AC89" s="4"/>
    </row>
    <row r="90" hidden="1" spans="1:29">
      <c r="A90" s="1">
        <v>109</v>
      </c>
      <c r="B90" s="3">
        <v>0</v>
      </c>
      <c r="C90" s="3">
        <v>23.6303</v>
      </c>
      <c r="D90" s="3">
        <v>-18.44</v>
      </c>
      <c r="E90" s="3">
        <v>-0.1463</v>
      </c>
      <c r="F90" s="3">
        <v>0.9001</v>
      </c>
      <c r="G90" s="3">
        <v>-0.456</v>
      </c>
      <c r="H90" s="3">
        <v>-0.0525</v>
      </c>
      <c r="I90" s="1">
        <v>0</v>
      </c>
      <c r="J90" s="3">
        <v>0.4042</v>
      </c>
      <c r="K90" s="1">
        <v>126</v>
      </c>
      <c r="L90" s="1">
        <v>3</v>
      </c>
      <c r="M90" s="1">
        <v>12</v>
      </c>
      <c r="N90" s="1">
        <v>5</v>
      </c>
      <c r="O90" s="1">
        <f t="shared" si="5"/>
        <v>0</v>
      </c>
      <c r="V90" s="4">
        <f>VLOOKUP(L90,$AA$2:$AC$26,3)</f>
        <v>0.002236</v>
      </c>
      <c r="W90" s="4">
        <f>VLOOKUP(M90,$AA$2:$AC$26,2)</f>
        <v>1</v>
      </c>
      <c r="X90" s="4">
        <f t="shared" si="6"/>
        <v>223.6</v>
      </c>
      <c r="Y90" s="4">
        <f t="shared" si="7"/>
        <v>178.88</v>
      </c>
      <c r="Z90" s="4">
        <f t="shared" si="8"/>
        <v>279.5</v>
      </c>
      <c r="AA90" s="4"/>
      <c r="AB90" s="4"/>
      <c r="AC90" s="4"/>
    </row>
    <row r="91" hidden="1" spans="1:29">
      <c r="A91" s="1">
        <v>80</v>
      </c>
      <c r="B91" s="3">
        <v>0</v>
      </c>
      <c r="C91" s="3">
        <v>18.5851</v>
      </c>
      <c r="D91" s="3">
        <v>-15.22</v>
      </c>
      <c r="E91" s="3">
        <v>-0.0765</v>
      </c>
      <c r="F91" s="3">
        <v>0.9452</v>
      </c>
      <c r="G91" s="3">
        <v>-0.3943</v>
      </c>
      <c r="H91" s="3">
        <v>-0.0269</v>
      </c>
      <c r="I91" s="1">
        <v>0</v>
      </c>
      <c r="J91" s="3">
        <v>0.3855</v>
      </c>
      <c r="K91" s="1">
        <v>199</v>
      </c>
      <c r="L91" s="1">
        <v>2</v>
      </c>
      <c r="M91" s="1">
        <v>17</v>
      </c>
      <c r="N91" s="1">
        <v>4</v>
      </c>
      <c r="O91" s="1">
        <f t="shared" si="5"/>
        <v>0</v>
      </c>
      <c r="V91" s="4">
        <f>VLOOKUP(L91,$AA$2:$AC$26,3)</f>
        <v>0.001732</v>
      </c>
      <c r="W91" s="4">
        <f>VLOOKUP(M91,$AA$2:$AC$26,2)</f>
        <v>1.75256</v>
      </c>
      <c r="X91" s="4">
        <f t="shared" si="6"/>
        <v>303.543392</v>
      </c>
      <c r="Y91" s="4">
        <f t="shared" si="7"/>
        <v>242.8347136</v>
      </c>
      <c r="Z91" s="4">
        <f t="shared" si="8"/>
        <v>379.42924</v>
      </c>
      <c r="AA91" s="4"/>
      <c r="AB91" s="4"/>
      <c r="AC91" s="4"/>
    </row>
    <row r="92" hidden="1" spans="1:29">
      <c r="A92" s="1">
        <v>106</v>
      </c>
      <c r="B92" s="3">
        <v>0</v>
      </c>
      <c r="C92" s="3">
        <v>18.4104</v>
      </c>
      <c r="D92" s="3">
        <v>-5.88</v>
      </c>
      <c r="E92" s="3">
        <v>-0.0467</v>
      </c>
      <c r="F92" s="3">
        <v>0.9727</v>
      </c>
      <c r="G92" s="3">
        <v>-0.1085</v>
      </c>
      <c r="H92" s="3">
        <v>-0.0136</v>
      </c>
      <c r="I92" s="1">
        <v>0</v>
      </c>
      <c r="J92" s="3">
        <v>0.5416</v>
      </c>
      <c r="K92" s="1">
        <v>126</v>
      </c>
      <c r="L92" s="1">
        <v>4</v>
      </c>
      <c r="M92" s="1">
        <v>11</v>
      </c>
      <c r="N92" s="1">
        <v>5</v>
      </c>
      <c r="O92" s="1">
        <f t="shared" si="5"/>
        <v>0</v>
      </c>
      <c r="V92" s="4">
        <f>VLOOKUP(L92,$AA$2:$AC$26,3)</f>
        <v>0.002828</v>
      </c>
      <c r="W92" s="4">
        <f>VLOOKUP(M92,$AA$2:$AC$26,2)</f>
        <v>0.917</v>
      </c>
      <c r="X92" s="4">
        <f t="shared" si="6"/>
        <v>259.3276</v>
      </c>
      <c r="Y92" s="4">
        <f t="shared" si="7"/>
        <v>207.46208</v>
      </c>
      <c r="Z92" s="4">
        <f t="shared" si="8"/>
        <v>324.1595</v>
      </c>
      <c r="AA92" s="4"/>
      <c r="AB92" s="4"/>
      <c r="AC92" s="4"/>
    </row>
    <row r="93" hidden="1" spans="1:29">
      <c r="A93" s="1">
        <v>121</v>
      </c>
      <c r="B93" s="3">
        <v>0</v>
      </c>
      <c r="C93" s="3">
        <v>18.2858</v>
      </c>
      <c r="D93" s="3">
        <v>-1.85</v>
      </c>
      <c r="E93" s="3">
        <v>-0.0147</v>
      </c>
      <c r="F93" s="3">
        <v>0.9909</v>
      </c>
      <c r="G93" s="3">
        <v>-0.0586</v>
      </c>
      <c r="H93" s="3">
        <v>-0.0043</v>
      </c>
      <c r="I93" s="1">
        <v>0</v>
      </c>
      <c r="J93" s="3">
        <v>0.3155</v>
      </c>
      <c r="K93" s="1">
        <v>126</v>
      </c>
      <c r="L93" s="1">
        <v>3</v>
      </c>
      <c r="M93" s="1">
        <v>15</v>
      </c>
      <c r="N93" s="1">
        <v>5</v>
      </c>
      <c r="O93" s="1">
        <f t="shared" si="5"/>
        <v>0</v>
      </c>
      <c r="V93" s="4">
        <f>VLOOKUP(L93,$AA$2:$AC$26,3)</f>
        <v>0.002236</v>
      </c>
      <c r="W93" s="4">
        <f>VLOOKUP(M93,$AA$2:$AC$26,2)</f>
        <v>1.37798</v>
      </c>
      <c r="X93" s="4">
        <f t="shared" si="6"/>
        <v>308.116328</v>
      </c>
      <c r="Y93" s="4">
        <f t="shared" si="7"/>
        <v>246.4930624</v>
      </c>
      <c r="Z93" s="4">
        <f t="shared" si="8"/>
        <v>385.14541</v>
      </c>
      <c r="AA93" s="4"/>
      <c r="AB93" s="4"/>
      <c r="AC93" s="4"/>
    </row>
    <row r="94" hidden="1" spans="1:29">
      <c r="A94" s="1">
        <v>69</v>
      </c>
      <c r="B94" s="3">
        <v>0</v>
      </c>
      <c r="C94" s="3">
        <v>17.6317</v>
      </c>
      <c r="D94" s="3">
        <v>-3.64</v>
      </c>
      <c r="E94" s="3">
        <v>-0.0184</v>
      </c>
      <c r="F94" s="3">
        <v>0.988</v>
      </c>
      <c r="G94" s="3">
        <v>-0.0734</v>
      </c>
      <c r="H94" s="3">
        <v>-0.0058</v>
      </c>
      <c r="I94" s="1">
        <v>0</v>
      </c>
      <c r="J94" s="3">
        <v>0.4941</v>
      </c>
      <c r="K94" s="1">
        <v>198</v>
      </c>
      <c r="L94" s="1">
        <v>3</v>
      </c>
      <c r="M94" s="1">
        <v>14</v>
      </c>
      <c r="N94" s="1">
        <v>4</v>
      </c>
      <c r="O94" s="1">
        <f t="shared" si="5"/>
        <v>0</v>
      </c>
      <c r="V94" s="4">
        <f>VLOOKUP(L94,$AA$2:$AC$26,3)</f>
        <v>0.002236</v>
      </c>
      <c r="W94" s="4">
        <f>VLOOKUP(M94,$AA$2:$AC$26,2)</f>
        <v>1.22284</v>
      </c>
      <c r="X94" s="4">
        <f t="shared" si="6"/>
        <v>273.427024</v>
      </c>
      <c r="Y94" s="4">
        <f t="shared" si="7"/>
        <v>218.7416192</v>
      </c>
      <c r="Z94" s="4">
        <f t="shared" si="8"/>
        <v>341.78378</v>
      </c>
      <c r="AA94" s="4"/>
      <c r="AB94" s="4"/>
      <c r="AC94" s="4"/>
    </row>
    <row r="95" hidden="1" spans="1:29">
      <c r="A95" s="1">
        <v>110</v>
      </c>
      <c r="B95" s="3">
        <v>0</v>
      </c>
      <c r="C95" s="3">
        <v>14.6271</v>
      </c>
      <c r="D95" s="3">
        <v>-22.48</v>
      </c>
      <c r="E95" s="3">
        <v>-0.1784</v>
      </c>
      <c r="F95" s="3">
        <v>0.9035</v>
      </c>
      <c r="G95" s="3">
        <v>-0.3686</v>
      </c>
      <c r="H95" s="3">
        <v>-0.0505</v>
      </c>
      <c r="I95" s="1">
        <v>0</v>
      </c>
      <c r="J95" s="3">
        <v>0.6095</v>
      </c>
      <c r="K95" s="1">
        <v>126</v>
      </c>
      <c r="L95" s="1">
        <v>4</v>
      </c>
      <c r="M95" s="1">
        <v>12</v>
      </c>
      <c r="N95" s="1">
        <v>5</v>
      </c>
      <c r="O95" s="1">
        <f t="shared" si="5"/>
        <v>0</v>
      </c>
      <c r="V95" s="4">
        <f>VLOOKUP(L95,$AA$2:$AC$26,3)</f>
        <v>0.002828</v>
      </c>
      <c r="W95" s="4">
        <f>VLOOKUP(M95,$AA$2:$AC$26,2)</f>
        <v>1</v>
      </c>
      <c r="X95" s="4">
        <f t="shared" si="6"/>
        <v>282.8</v>
      </c>
      <c r="Y95" s="4">
        <f t="shared" si="7"/>
        <v>226.24</v>
      </c>
      <c r="Z95" s="4">
        <f t="shared" si="8"/>
        <v>353.5</v>
      </c>
      <c r="AA95" s="4"/>
      <c r="AB95" s="4"/>
      <c r="AC95" s="4"/>
    </row>
    <row r="96" hidden="1" spans="1:29">
      <c r="A96" s="1">
        <v>65</v>
      </c>
      <c r="B96" s="3">
        <v>0</v>
      </c>
      <c r="C96" s="3">
        <v>14.5229</v>
      </c>
      <c r="D96" s="3">
        <v>-0.89</v>
      </c>
      <c r="E96" s="3">
        <v>-0.0045</v>
      </c>
      <c r="F96" s="3">
        <v>0.9969</v>
      </c>
      <c r="G96" s="3">
        <v>-0.0178</v>
      </c>
      <c r="H96" s="3">
        <v>-0.0014</v>
      </c>
      <c r="I96" s="1">
        <v>0</v>
      </c>
      <c r="J96" s="3">
        <v>0.4989</v>
      </c>
      <c r="K96" s="1">
        <v>198</v>
      </c>
      <c r="L96" s="1">
        <v>3</v>
      </c>
      <c r="M96" s="1">
        <v>13</v>
      </c>
      <c r="N96" s="1">
        <v>4</v>
      </c>
      <c r="O96" s="1">
        <f t="shared" si="5"/>
        <v>0</v>
      </c>
      <c r="V96" s="4">
        <f>VLOOKUP(L96,$AA$2:$AC$26,3)</f>
        <v>0.002236</v>
      </c>
      <c r="W96" s="4">
        <f>VLOOKUP(M96,$AA$2:$AC$26,2)</f>
        <v>1.09051</v>
      </c>
      <c r="X96" s="4">
        <f t="shared" si="6"/>
        <v>243.838036</v>
      </c>
      <c r="Y96" s="4">
        <f t="shared" si="7"/>
        <v>195.0704288</v>
      </c>
      <c r="Z96" s="4">
        <f t="shared" si="8"/>
        <v>304.797545</v>
      </c>
      <c r="AA96" s="4"/>
      <c r="AB96" s="4"/>
      <c r="AC96" s="4"/>
    </row>
    <row r="97" hidden="1" spans="1:29">
      <c r="A97" s="1">
        <v>102</v>
      </c>
      <c r="B97" s="3">
        <v>0</v>
      </c>
      <c r="C97" s="3">
        <v>14.0122</v>
      </c>
      <c r="D97" s="3">
        <v>-15.84</v>
      </c>
      <c r="E97" s="3">
        <v>-0.1257</v>
      </c>
      <c r="F97" s="3">
        <v>0.924</v>
      </c>
      <c r="G97" s="3">
        <v>-0.2886</v>
      </c>
      <c r="H97" s="3">
        <v>-0.0391</v>
      </c>
      <c r="I97" s="1">
        <v>0</v>
      </c>
      <c r="J97" s="3">
        <v>0.5486</v>
      </c>
      <c r="K97" s="1">
        <v>126</v>
      </c>
      <c r="L97" s="1">
        <v>4</v>
      </c>
      <c r="M97" s="1">
        <v>10</v>
      </c>
      <c r="N97" s="1">
        <v>5</v>
      </c>
      <c r="O97" s="1">
        <f t="shared" si="5"/>
        <v>0</v>
      </c>
      <c r="V97" s="4">
        <f>VLOOKUP(L97,$AA$2:$AC$26,3)</f>
        <v>0.002828</v>
      </c>
      <c r="W97" s="4">
        <f>VLOOKUP(M97,$AA$2:$AC$26,2)</f>
        <v>0.81777</v>
      </c>
      <c r="X97" s="4">
        <f t="shared" si="6"/>
        <v>231.265356</v>
      </c>
      <c r="Y97" s="4">
        <f t="shared" si="7"/>
        <v>185.0122848</v>
      </c>
      <c r="Z97" s="4">
        <f t="shared" si="8"/>
        <v>289.081695</v>
      </c>
      <c r="AA97" s="4"/>
      <c r="AB97" s="4"/>
      <c r="AC97" s="4"/>
    </row>
    <row r="98" hidden="1" spans="1:29">
      <c r="A98" s="1">
        <v>62</v>
      </c>
      <c r="B98" s="3">
        <v>0</v>
      </c>
      <c r="C98" s="3">
        <v>13.1292</v>
      </c>
      <c r="D98" s="3">
        <v>-9.99</v>
      </c>
      <c r="E98" s="3">
        <v>-0.0502</v>
      </c>
      <c r="F98" s="3">
        <v>0.9716</v>
      </c>
      <c r="G98" s="3">
        <v>-0.1967</v>
      </c>
      <c r="H98" s="3">
        <v>-0.0142</v>
      </c>
      <c r="I98" s="1">
        <v>0</v>
      </c>
      <c r="J98" s="3">
        <v>0.5069</v>
      </c>
      <c r="K98" s="1">
        <v>199</v>
      </c>
      <c r="L98" s="1">
        <v>4</v>
      </c>
      <c r="M98" s="1">
        <v>12</v>
      </c>
      <c r="N98" s="1">
        <v>4</v>
      </c>
      <c r="O98" s="1">
        <f t="shared" ref="O98:O129" si="9">POWER(B98,1/3)*POWER(C98,1/2)*POWER(K98,1/3)</f>
        <v>0</v>
      </c>
      <c r="V98" s="4">
        <f>VLOOKUP(L98,$AA$2:$AC$26,3)</f>
        <v>0.002828</v>
      </c>
      <c r="W98" s="4">
        <f>VLOOKUP(M98,$AA$2:$AC$26,2)</f>
        <v>1</v>
      </c>
      <c r="X98" s="4">
        <f t="shared" si="6"/>
        <v>282.8</v>
      </c>
      <c r="Y98" s="4">
        <f t="shared" si="7"/>
        <v>226.24</v>
      </c>
      <c r="Z98" s="4">
        <f t="shared" si="8"/>
        <v>353.5</v>
      </c>
      <c r="AA98" s="4"/>
      <c r="AB98" s="4"/>
      <c r="AC98" s="4"/>
    </row>
    <row r="99" hidden="1" spans="1:29">
      <c r="A99" s="1">
        <v>114</v>
      </c>
      <c r="B99" s="3">
        <v>0</v>
      </c>
      <c r="C99" s="3">
        <v>13.0359</v>
      </c>
      <c r="D99" s="3">
        <v>-4.2</v>
      </c>
      <c r="E99" s="3">
        <v>-0.0333</v>
      </c>
      <c r="F99" s="3">
        <v>0.982</v>
      </c>
      <c r="G99" s="3">
        <v>-0.0856</v>
      </c>
      <c r="H99" s="3">
        <v>-0.0089</v>
      </c>
      <c r="I99" s="1">
        <v>0</v>
      </c>
      <c r="J99" s="3">
        <v>0.4903</v>
      </c>
      <c r="K99" s="1">
        <v>126</v>
      </c>
      <c r="L99" s="1">
        <v>4</v>
      </c>
      <c r="M99" s="1">
        <v>13</v>
      </c>
      <c r="N99" s="1">
        <v>5</v>
      </c>
      <c r="O99" s="1">
        <f t="shared" si="9"/>
        <v>0</v>
      </c>
      <c r="V99" s="4">
        <f>VLOOKUP(L99,$AA$2:$AC$26,3)</f>
        <v>0.002828</v>
      </c>
      <c r="W99" s="4">
        <f>VLOOKUP(M99,$AA$2:$AC$26,2)</f>
        <v>1.09051</v>
      </c>
      <c r="X99" s="4">
        <f t="shared" si="6"/>
        <v>308.396228</v>
      </c>
      <c r="Y99" s="4">
        <f t="shared" si="7"/>
        <v>246.7169824</v>
      </c>
      <c r="Z99" s="4">
        <f t="shared" si="8"/>
        <v>385.495285</v>
      </c>
      <c r="AA99" s="4"/>
      <c r="AB99" s="4"/>
      <c r="AC99" s="4"/>
    </row>
    <row r="100" hidden="1" spans="1:29">
      <c r="A100" s="1">
        <v>66</v>
      </c>
      <c r="B100" s="3">
        <v>0</v>
      </c>
      <c r="C100" s="3">
        <v>12.106</v>
      </c>
      <c r="D100" s="3">
        <v>-22.59</v>
      </c>
      <c r="E100" s="3">
        <v>-0.1135</v>
      </c>
      <c r="F100" s="3">
        <v>0.9394</v>
      </c>
      <c r="G100" s="3">
        <v>-0.385</v>
      </c>
      <c r="H100" s="3">
        <v>-0.0309</v>
      </c>
      <c r="I100" s="1">
        <v>0</v>
      </c>
      <c r="J100" s="3">
        <v>0.5864</v>
      </c>
      <c r="K100" s="1">
        <v>199</v>
      </c>
      <c r="L100" s="1">
        <v>4</v>
      </c>
      <c r="M100" s="1">
        <v>13</v>
      </c>
      <c r="N100" s="1">
        <v>4</v>
      </c>
      <c r="O100" s="1">
        <f t="shared" si="9"/>
        <v>0</v>
      </c>
      <c r="V100" s="4">
        <f>VLOOKUP(L100,$AA$2:$AC$26,3)</f>
        <v>0.002828</v>
      </c>
      <c r="W100" s="4">
        <f>VLOOKUP(M100,$AA$2:$AC$26,2)</f>
        <v>1.09051</v>
      </c>
      <c r="X100" s="4">
        <f t="shared" si="6"/>
        <v>308.396228</v>
      </c>
      <c r="Y100" s="4">
        <f t="shared" si="7"/>
        <v>246.7169824</v>
      </c>
      <c r="Z100" s="4">
        <f t="shared" si="8"/>
        <v>385.495285</v>
      </c>
      <c r="AA100" s="4"/>
      <c r="AB100" s="4"/>
      <c r="AC100" s="4"/>
    </row>
    <row r="101" hidden="1" spans="1:29">
      <c r="A101" s="1">
        <v>98</v>
      </c>
      <c r="B101" s="3">
        <v>0</v>
      </c>
      <c r="C101" s="3">
        <v>11.9046</v>
      </c>
      <c r="D101" s="3">
        <v>-7.92</v>
      </c>
      <c r="E101" s="3">
        <v>-0.0629</v>
      </c>
      <c r="F101" s="3">
        <v>0.9585</v>
      </c>
      <c r="G101" s="3">
        <v>-0.1571</v>
      </c>
      <c r="H101" s="3">
        <v>-0.0207</v>
      </c>
      <c r="I101" s="1">
        <v>0</v>
      </c>
      <c r="J101" s="3">
        <v>0.5038</v>
      </c>
      <c r="K101" s="1">
        <v>126</v>
      </c>
      <c r="L101" s="1">
        <v>4</v>
      </c>
      <c r="M101" s="1">
        <v>9</v>
      </c>
      <c r="N101" s="1">
        <v>5</v>
      </c>
      <c r="O101" s="1">
        <f t="shared" si="9"/>
        <v>0</v>
      </c>
      <c r="V101" s="4">
        <f>VLOOKUP(L101,$AA$2:$AC$26,3)</f>
        <v>0.002828</v>
      </c>
      <c r="W101" s="4">
        <f>VLOOKUP(M101,$AA$2:$AC$26,2)</f>
        <v>0.7257</v>
      </c>
      <c r="X101" s="4">
        <f t="shared" si="6"/>
        <v>205.22796</v>
      </c>
      <c r="Y101" s="4">
        <f t="shared" si="7"/>
        <v>164.182368</v>
      </c>
      <c r="Z101" s="4">
        <f t="shared" si="8"/>
        <v>256.53495</v>
      </c>
      <c r="AA101" s="4"/>
      <c r="AB101" s="4"/>
      <c r="AC101" s="4"/>
    </row>
    <row r="102" hidden="1" spans="1:29">
      <c r="A102" s="1">
        <v>73</v>
      </c>
      <c r="B102" s="3">
        <v>0</v>
      </c>
      <c r="C102" s="3">
        <v>11.7312</v>
      </c>
      <c r="D102" s="3">
        <v>-24.33</v>
      </c>
      <c r="E102" s="3">
        <v>-0.1223</v>
      </c>
      <c r="F102" s="3">
        <v>0.926</v>
      </c>
      <c r="G102" s="3">
        <v>-0.4383</v>
      </c>
      <c r="H102" s="3">
        <v>-0.0377</v>
      </c>
      <c r="I102" s="1">
        <v>0</v>
      </c>
      <c r="J102" s="3">
        <v>0.5543</v>
      </c>
      <c r="K102" s="1">
        <v>199</v>
      </c>
      <c r="L102" s="1">
        <v>3</v>
      </c>
      <c r="M102" s="1">
        <v>15</v>
      </c>
      <c r="N102" s="1">
        <v>4</v>
      </c>
      <c r="O102" s="1">
        <f t="shared" si="9"/>
        <v>0</v>
      </c>
      <c r="V102" s="4">
        <f>VLOOKUP(L102,$AA$2:$AC$26,3)</f>
        <v>0.002236</v>
      </c>
      <c r="W102" s="4">
        <f>VLOOKUP(M102,$AA$2:$AC$26,2)</f>
        <v>1.37798</v>
      </c>
      <c r="X102" s="4">
        <f t="shared" si="6"/>
        <v>308.116328</v>
      </c>
      <c r="Y102" s="4">
        <f t="shared" si="7"/>
        <v>246.4930624</v>
      </c>
      <c r="Z102" s="4">
        <f t="shared" si="8"/>
        <v>385.14541</v>
      </c>
      <c r="AA102" s="4"/>
      <c r="AB102" s="4"/>
      <c r="AC102" s="4"/>
    </row>
    <row r="103" hidden="1" spans="1:29">
      <c r="A103" s="1">
        <v>44</v>
      </c>
      <c r="B103" s="3">
        <v>0</v>
      </c>
      <c r="C103" s="3">
        <v>10.573</v>
      </c>
      <c r="D103" s="3">
        <v>-10.75</v>
      </c>
      <c r="E103" s="3">
        <v>-0.0345</v>
      </c>
      <c r="F103" s="3">
        <v>0.9779</v>
      </c>
      <c r="G103" s="3">
        <v>-0.1776</v>
      </c>
      <c r="H103" s="3">
        <v>-0.01</v>
      </c>
      <c r="I103" s="1">
        <v>0</v>
      </c>
      <c r="J103" s="3">
        <v>0.6037</v>
      </c>
      <c r="K103" s="1">
        <v>312</v>
      </c>
      <c r="L103" s="1">
        <v>2</v>
      </c>
      <c r="M103" s="1">
        <v>20</v>
      </c>
      <c r="N103" s="1">
        <v>3</v>
      </c>
      <c r="O103" s="1">
        <f t="shared" si="9"/>
        <v>0</v>
      </c>
      <c r="V103" s="4">
        <f>VLOOKUP(L103,$AA$2:$AC$26,3)</f>
        <v>0.001732</v>
      </c>
      <c r="W103" s="4">
        <f>VLOOKUP(M103,$AA$2:$AC$26,2)</f>
        <v>2.51428</v>
      </c>
      <c r="X103" s="4">
        <f t="shared" si="6"/>
        <v>435.473296</v>
      </c>
      <c r="Y103" s="4">
        <f t="shared" si="7"/>
        <v>348.3786368</v>
      </c>
      <c r="Z103" s="4">
        <f t="shared" si="8"/>
        <v>544.34162</v>
      </c>
      <c r="AA103" s="4"/>
      <c r="AB103" s="4"/>
      <c r="AC103" s="4"/>
    </row>
    <row r="104" hidden="1" spans="1:29">
      <c r="A104" s="1">
        <v>16</v>
      </c>
      <c r="B104" s="3">
        <v>0</v>
      </c>
      <c r="C104" s="3">
        <v>9.219</v>
      </c>
      <c r="D104" s="3">
        <v>-19.58</v>
      </c>
      <c r="E104" s="3">
        <v>-0.063</v>
      </c>
      <c r="F104" s="3">
        <v>0.9456</v>
      </c>
      <c r="G104" s="3">
        <v>-0.3084</v>
      </c>
      <c r="H104" s="3">
        <v>-0.0279</v>
      </c>
      <c r="I104" s="1">
        <v>0</v>
      </c>
      <c r="J104" s="3">
        <v>0.6321</v>
      </c>
      <c r="K104" s="1">
        <v>311</v>
      </c>
      <c r="L104" s="1">
        <v>2</v>
      </c>
      <c r="M104" s="1">
        <v>13</v>
      </c>
      <c r="N104" s="1">
        <v>3</v>
      </c>
      <c r="O104" s="1">
        <f t="shared" si="9"/>
        <v>0</v>
      </c>
      <c r="V104" s="4">
        <f>VLOOKUP(L104,$AA$2:$AC$26,3)</f>
        <v>0.001732</v>
      </c>
      <c r="W104" s="4">
        <f>VLOOKUP(M104,$AA$2:$AC$26,2)</f>
        <v>1.09051</v>
      </c>
      <c r="X104" s="4">
        <f t="shared" si="6"/>
        <v>188.876332</v>
      </c>
      <c r="Y104" s="4">
        <f t="shared" si="7"/>
        <v>151.1010656</v>
      </c>
      <c r="Z104" s="4">
        <f t="shared" si="8"/>
        <v>236.095415</v>
      </c>
      <c r="AA104" s="4"/>
      <c r="AB104" s="4"/>
      <c r="AC104" s="4"/>
    </row>
    <row r="105" hidden="1" spans="1:29">
      <c r="A105" s="1">
        <v>40</v>
      </c>
      <c r="B105" s="3">
        <v>0</v>
      </c>
      <c r="C105" s="3">
        <v>7.882</v>
      </c>
      <c r="D105" s="3">
        <v>-23.64</v>
      </c>
      <c r="E105" s="3">
        <v>-0.0758</v>
      </c>
      <c r="F105" s="3">
        <v>0.95</v>
      </c>
      <c r="G105" s="3">
        <v>-0.3807</v>
      </c>
      <c r="H105" s="3">
        <v>-0.0236</v>
      </c>
      <c r="I105" s="1">
        <v>0</v>
      </c>
      <c r="J105" s="3">
        <v>0.6196</v>
      </c>
      <c r="K105" s="1">
        <v>312</v>
      </c>
      <c r="L105" s="1">
        <v>2</v>
      </c>
      <c r="M105" s="1">
        <v>19</v>
      </c>
      <c r="N105" s="1">
        <v>3</v>
      </c>
      <c r="O105" s="1">
        <f t="shared" si="9"/>
        <v>0</v>
      </c>
      <c r="V105" s="4">
        <f>VLOOKUP(L105,$AA$2:$AC$26,3)</f>
        <v>0.001732</v>
      </c>
      <c r="W105" s="4">
        <f>VLOOKUP(M105,$AA$2:$AC$26,2)</f>
        <v>2.22929</v>
      </c>
      <c r="X105" s="4">
        <f t="shared" si="6"/>
        <v>386.113028</v>
      </c>
      <c r="Y105" s="4">
        <f t="shared" si="7"/>
        <v>308.8904224</v>
      </c>
      <c r="Z105" s="4">
        <f t="shared" si="8"/>
        <v>482.641285</v>
      </c>
      <c r="AA105" s="4"/>
      <c r="AB105" s="4"/>
      <c r="AC105" s="4"/>
    </row>
    <row r="106" hidden="1" spans="1:29">
      <c r="A106" s="1">
        <v>36</v>
      </c>
      <c r="B106" s="3">
        <v>0</v>
      </c>
      <c r="C106" s="3">
        <v>7.6039</v>
      </c>
      <c r="D106" s="3">
        <v>-42.46</v>
      </c>
      <c r="E106" s="3">
        <v>-0.1361</v>
      </c>
      <c r="F106" s="3">
        <v>0.908</v>
      </c>
      <c r="G106" s="3">
        <v>-0.6739</v>
      </c>
      <c r="H106" s="3">
        <v>-0.0455</v>
      </c>
      <c r="I106" s="1">
        <v>0</v>
      </c>
      <c r="J106" s="3">
        <v>0.6291</v>
      </c>
      <c r="K106" s="1">
        <v>312</v>
      </c>
      <c r="L106" s="1">
        <v>2</v>
      </c>
      <c r="M106" s="1">
        <v>18</v>
      </c>
      <c r="N106" s="1">
        <v>3</v>
      </c>
      <c r="O106" s="1">
        <f t="shared" si="9"/>
        <v>0</v>
      </c>
      <c r="V106" s="4">
        <f>VLOOKUP(L106,$AA$2:$AC$26,3)</f>
        <v>0.001732</v>
      </c>
      <c r="W106" s="4">
        <f>VLOOKUP(M106,$AA$2:$AC$26,2)</f>
        <v>1.9766</v>
      </c>
      <c r="X106" s="4">
        <f t="shared" si="6"/>
        <v>342.34712</v>
      </c>
      <c r="Y106" s="4">
        <f t="shared" si="7"/>
        <v>273.877696</v>
      </c>
      <c r="Z106" s="4">
        <f t="shared" si="8"/>
        <v>427.9339</v>
      </c>
      <c r="AA106" s="4"/>
      <c r="AB106" s="4"/>
      <c r="AC106" s="4"/>
    </row>
    <row r="107" hidden="1" spans="1:29">
      <c r="A107" s="1">
        <v>5</v>
      </c>
      <c r="B107" s="3">
        <v>0</v>
      </c>
      <c r="C107" s="3">
        <v>7.5492</v>
      </c>
      <c r="D107" s="3">
        <v>-26.24</v>
      </c>
      <c r="E107" s="3">
        <v>-0.0844</v>
      </c>
      <c r="F107" s="3">
        <v>0.935</v>
      </c>
      <c r="G107" s="3">
        <v>-0.3555</v>
      </c>
      <c r="H107" s="3">
        <v>-0.0333</v>
      </c>
      <c r="I107" s="1">
        <v>0</v>
      </c>
      <c r="J107" s="3">
        <v>0.7354</v>
      </c>
      <c r="K107" s="1">
        <v>311</v>
      </c>
      <c r="L107" s="1">
        <v>3</v>
      </c>
      <c r="M107" s="1">
        <v>10</v>
      </c>
      <c r="N107" s="1">
        <v>3</v>
      </c>
      <c r="O107" s="1">
        <f t="shared" si="9"/>
        <v>0</v>
      </c>
      <c r="V107" s="4">
        <f>VLOOKUP(K107,$AA$2:$AC$26,3)</f>
        <v>0</v>
      </c>
      <c r="W107" s="4">
        <f>VLOOKUP(L107,$AA$2:$AC$26,2)</f>
        <v>0.35265</v>
      </c>
      <c r="X107" s="4">
        <f t="shared" si="6"/>
        <v>0</v>
      </c>
      <c r="Y107" s="4">
        <f t="shared" si="7"/>
        <v>0</v>
      </c>
      <c r="Z107" s="4">
        <f t="shared" si="8"/>
        <v>0</v>
      </c>
      <c r="AA107" s="4"/>
      <c r="AB107" s="4"/>
      <c r="AC107" s="4"/>
    </row>
    <row r="108" hidden="1" spans="1:29">
      <c r="A108" s="1">
        <v>0</v>
      </c>
      <c r="B108" s="3">
        <v>0</v>
      </c>
      <c r="C108" s="3">
        <v>6.751</v>
      </c>
      <c r="D108" s="3">
        <v>-2.78</v>
      </c>
      <c r="E108" s="3">
        <v>-0.0089</v>
      </c>
      <c r="F108" s="3">
        <v>0.9902</v>
      </c>
      <c r="G108" s="3">
        <v>-0.0954</v>
      </c>
      <c r="H108" s="3">
        <v>-0.0048</v>
      </c>
      <c r="I108" s="1">
        <v>0</v>
      </c>
      <c r="J108" s="3">
        <v>0.2905</v>
      </c>
      <c r="K108" s="1">
        <v>311</v>
      </c>
      <c r="L108" s="1">
        <v>2</v>
      </c>
      <c r="M108" s="1">
        <v>9</v>
      </c>
      <c r="N108" s="1">
        <v>3</v>
      </c>
      <c r="O108" s="1">
        <f t="shared" si="9"/>
        <v>0</v>
      </c>
      <c r="V108" s="4">
        <f>VLOOKUP(K108,$AA$2:$AC$26,3)</f>
        <v>0</v>
      </c>
      <c r="W108" s="4">
        <f>VLOOKUP(L108,$AA$2:$AC$26,2)</f>
        <v>0.31267</v>
      </c>
      <c r="X108" s="4">
        <f t="shared" si="6"/>
        <v>0</v>
      </c>
      <c r="Y108" s="4">
        <f t="shared" si="7"/>
        <v>0</v>
      </c>
      <c r="Z108" s="4">
        <f t="shared" si="8"/>
        <v>0</v>
      </c>
      <c r="AA108" s="4"/>
      <c r="AB108" s="4"/>
      <c r="AC108" s="4"/>
    </row>
    <row r="109" hidden="1" spans="1:29">
      <c r="A109" s="1">
        <v>99</v>
      </c>
      <c r="B109" s="3">
        <v>0</v>
      </c>
      <c r="C109" s="3">
        <v>6.4951</v>
      </c>
      <c r="D109" s="3">
        <v>-8.67</v>
      </c>
      <c r="E109" s="3">
        <v>-0.0688</v>
      </c>
      <c r="F109" s="3">
        <v>0.9643</v>
      </c>
      <c r="G109" s="3">
        <v>-0.1493</v>
      </c>
      <c r="H109" s="3">
        <v>-0.0177</v>
      </c>
      <c r="I109" s="1">
        <v>0</v>
      </c>
      <c r="J109" s="3">
        <v>0.5806</v>
      </c>
      <c r="K109" s="1">
        <v>126</v>
      </c>
      <c r="L109" s="1">
        <v>5</v>
      </c>
      <c r="M109" s="1">
        <v>9</v>
      </c>
      <c r="N109" s="1">
        <v>5</v>
      </c>
      <c r="O109" s="1">
        <f t="shared" si="9"/>
        <v>0</v>
      </c>
      <c r="V109" s="4">
        <f>VLOOKUP(L109,$AA$2:$AC$26,3)</f>
        <v>0.003606</v>
      </c>
      <c r="W109" s="4">
        <f>VLOOKUP(M109,$AA$2:$AC$26,2)</f>
        <v>0.7257</v>
      </c>
      <c r="X109" s="4">
        <f t="shared" si="6"/>
        <v>261.68742</v>
      </c>
      <c r="Y109" s="4">
        <f t="shared" si="7"/>
        <v>209.349936</v>
      </c>
      <c r="Z109" s="4">
        <f t="shared" si="8"/>
        <v>327.109275</v>
      </c>
      <c r="AA109" s="4"/>
      <c r="AB109" s="4"/>
      <c r="AC109" s="4"/>
    </row>
    <row r="110" hidden="1" spans="1:29">
      <c r="A110" s="1">
        <v>33</v>
      </c>
      <c r="B110" s="3">
        <v>0</v>
      </c>
      <c r="C110" s="3">
        <v>6.4371</v>
      </c>
      <c r="D110" s="3">
        <v>-6.86</v>
      </c>
      <c r="E110" s="3">
        <v>-0.022</v>
      </c>
      <c r="F110" s="3">
        <v>0.9876</v>
      </c>
      <c r="G110" s="3">
        <v>-0.071</v>
      </c>
      <c r="H110" s="3">
        <v>-0.0058</v>
      </c>
      <c r="I110" s="1">
        <v>0</v>
      </c>
      <c r="J110" s="3">
        <v>0.9612</v>
      </c>
      <c r="K110" s="1">
        <v>312</v>
      </c>
      <c r="L110" s="1">
        <v>3</v>
      </c>
      <c r="M110" s="1">
        <v>17</v>
      </c>
      <c r="N110" s="1">
        <v>3</v>
      </c>
      <c r="O110" s="1">
        <f t="shared" si="9"/>
        <v>0</v>
      </c>
      <c r="V110" s="4">
        <f>VLOOKUP(L110,$AA$2:$AC$26,3)</f>
        <v>0.002236</v>
      </c>
      <c r="W110" s="4">
        <f>VLOOKUP(M110,$AA$2:$AC$26,2)</f>
        <v>1.75256</v>
      </c>
      <c r="X110" s="4">
        <f t="shared" si="6"/>
        <v>391.872416</v>
      </c>
      <c r="Y110" s="4">
        <f t="shared" si="7"/>
        <v>313.4979328</v>
      </c>
      <c r="Z110" s="4">
        <f t="shared" si="8"/>
        <v>489.84052</v>
      </c>
      <c r="AA110" s="4"/>
      <c r="AB110" s="4"/>
      <c r="AC110" s="4"/>
    </row>
    <row r="111" hidden="1" spans="1:29">
      <c r="A111" s="1">
        <v>1</v>
      </c>
      <c r="B111" s="3">
        <v>0</v>
      </c>
      <c r="C111" s="3">
        <v>6.281</v>
      </c>
      <c r="D111" s="3">
        <v>-34.47</v>
      </c>
      <c r="E111" s="3">
        <v>-0.1108</v>
      </c>
      <c r="F111" s="3">
        <v>0.9102</v>
      </c>
      <c r="G111" s="3">
        <v>-0.4642</v>
      </c>
      <c r="H111" s="3">
        <v>-0.0463</v>
      </c>
      <c r="I111" s="1">
        <v>0</v>
      </c>
      <c r="J111" s="3">
        <v>0.74</v>
      </c>
      <c r="K111" s="1">
        <v>311</v>
      </c>
      <c r="L111" s="1">
        <v>3</v>
      </c>
      <c r="M111" s="1">
        <v>9</v>
      </c>
      <c r="N111" s="1">
        <v>3</v>
      </c>
      <c r="O111" s="1">
        <f t="shared" si="9"/>
        <v>0</v>
      </c>
      <c r="V111" s="4">
        <f>VLOOKUP(K111,$AA$2:$AC$26,3)</f>
        <v>0</v>
      </c>
      <c r="W111" s="4">
        <f>VLOOKUP(L111,$AA$2:$AC$26,2)</f>
        <v>0.35265</v>
      </c>
      <c r="X111" s="4">
        <f t="shared" si="6"/>
        <v>0</v>
      </c>
      <c r="Y111" s="4">
        <f t="shared" si="7"/>
        <v>0</v>
      </c>
      <c r="Z111" s="4">
        <f t="shared" si="8"/>
        <v>0</v>
      </c>
      <c r="AA111" s="4"/>
      <c r="AB111" s="4"/>
      <c r="AC111" s="4"/>
    </row>
    <row r="112" hidden="1" spans="1:29">
      <c r="A112" s="1">
        <v>38</v>
      </c>
      <c r="B112" s="3">
        <v>0</v>
      </c>
      <c r="C112" s="3">
        <v>6.1498</v>
      </c>
      <c r="D112" s="3">
        <v>-4.62</v>
      </c>
      <c r="E112" s="3">
        <v>-0.0148</v>
      </c>
      <c r="F112" s="3">
        <v>0.9937</v>
      </c>
      <c r="G112" s="3">
        <v>-0.0335</v>
      </c>
      <c r="H112" s="3">
        <v>-0.0027</v>
      </c>
      <c r="I112" s="1">
        <v>0</v>
      </c>
      <c r="J112" s="3">
        <v>1.3747</v>
      </c>
      <c r="K112" s="1">
        <v>312</v>
      </c>
      <c r="L112" s="1">
        <v>4</v>
      </c>
      <c r="M112" s="1">
        <v>18</v>
      </c>
      <c r="N112" s="1">
        <v>3</v>
      </c>
      <c r="O112" s="1">
        <f t="shared" si="9"/>
        <v>0</v>
      </c>
      <c r="V112" s="4">
        <f>VLOOKUP(L112,$AA$2:$AC$26,3)</f>
        <v>0.002828</v>
      </c>
      <c r="W112" s="4">
        <f>VLOOKUP(M112,$AA$2:$AC$26,2)</f>
        <v>1.9766</v>
      </c>
      <c r="X112" s="4">
        <f t="shared" si="6"/>
        <v>558.98248</v>
      </c>
      <c r="Y112" s="4">
        <f t="shared" si="7"/>
        <v>447.185984</v>
      </c>
      <c r="Z112" s="4">
        <f t="shared" si="8"/>
        <v>698.7281</v>
      </c>
      <c r="AA112" s="4"/>
      <c r="AB112" s="4"/>
      <c r="AC112" s="4"/>
    </row>
    <row r="113" hidden="1" spans="1:29">
      <c r="A113" s="1">
        <v>20</v>
      </c>
      <c r="B113" s="3">
        <v>0</v>
      </c>
      <c r="C113" s="3">
        <v>5.9152</v>
      </c>
      <c r="D113" s="3">
        <v>-17.09</v>
      </c>
      <c r="E113" s="3">
        <v>-0.055</v>
      </c>
      <c r="F113" s="3">
        <v>0.9547</v>
      </c>
      <c r="G113" s="3">
        <v>-0.2575</v>
      </c>
      <c r="H113" s="3">
        <v>-0.023</v>
      </c>
      <c r="I113" s="1">
        <v>0</v>
      </c>
      <c r="J113" s="3">
        <v>0.6606</v>
      </c>
      <c r="K113" s="1">
        <v>311</v>
      </c>
      <c r="L113" s="1">
        <v>2</v>
      </c>
      <c r="M113" s="1">
        <v>14</v>
      </c>
      <c r="N113" s="1">
        <v>3</v>
      </c>
      <c r="O113" s="1">
        <f t="shared" si="9"/>
        <v>0</v>
      </c>
      <c r="V113" s="4">
        <f>VLOOKUP(L113,$AA$2:$AC$26,3)</f>
        <v>0.001732</v>
      </c>
      <c r="W113" s="4">
        <f>VLOOKUP(M113,$AA$2:$AC$26,2)</f>
        <v>1.22284</v>
      </c>
      <c r="X113" s="4">
        <f t="shared" si="6"/>
        <v>211.795888</v>
      </c>
      <c r="Y113" s="4">
        <f t="shared" si="7"/>
        <v>169.4367104</v>
      </c>
      <c r="Z113" s="4">
        <f t="shared" si="8"/>
        <v>264.74486</v>
      </c>
      <c r="AA113" s="4"/>
      <c r="AB113" s="4"/>
      <c r="AC113" s="4"/>
    </row>
    <row r="114" hidden="1" spans="1:29">
      <c r="A114" s="1">
        <v>9</v>
      </c>
      <c r="B114" s="3">
        <v>0</v>
      </c>
      <c r="C114" s="3">
        <v>5.8235</v>
      </c>
      <c r="D114" s="3">
        <v>-23.82</v>
      </c>
      <c r="E114" s="3">
        <v>-0.0766</v>
      </c>
      <c r="F114" s="3">
        <v>0.9441</v>
      </c>
      <c r="G114" s="3">
        <v>-0.3158</v>
      </c>
      <c r="H114" s="3">
        <v>-0.0286</v>
      </c>
      <c r="I114" s="1">
        <v>0</v>
      </c>
      <c r="J114" s="3">
        <v>0.7512</v>
      </c>
      <c r="K114" s="1">
        <v>311</v>
      </c>
      <c r="L114" s="1">
        <v>3</v>
      </c>
      <c r="M114" s="1">
        <v>11</v>
      </c>
      <c r="N114" s="1">
        <v>3</v>
      </c>
      <c r="O114" s="1">
        <f t="shared" si="9"/>
        <v>0</v>
      </c>
      <c r="V114" s="4">
        <f>VLOOKUP(K114,$AA$2:$AC$26,3)</f>
        <v>0</v>
      </c>
      <c r="W114" s="4">
        <f>VLOOKUP(L114,$AA$2:$AC$26,2)</f>
        <v>0.35265</v>
      </c>
      <c r="X114" s="4">
        <f t="shared" si="6"/>
        <v>0</v>
      </c>
      <c r="Y114" s="4">
        <f t="shared" si="7"/>
        <v>0</v>
      </c>
      <c r="Z114" s="4">
        <f t="shared" si="8"/>
        <v>0</v>
      </c>
      <c r="AA114" s="4"/>
      <c r="AB114" s="4"/>
      <c r="AC114" s="4"/>
    </row>
    <row r="115" hidden="1" spans="1:29">
      <c r="A115" s="1">
        <v>28</v>
      </c>
      <c r="B115" s="3">
        <v>0</v>
      </c>
      <c r="C115" s="3">
        <v>5.4722</v>
      </c>
      <c r="D115" s="3">
        <v>-28.38</v>
      </c>
      <c r="E115" s="3">
        <v>-0.0913</v>
      </c>
      <c r="F115" s="3">
        <v>0.9325</v>
      </c>
      <c r="G115" s="3">
        <v>-0.5188</v>
      </c>
      <c r="H115" s="3">
        <v>-0.0341</v>
      </c>
      <c r="I115" s="1">
        <v>0</v>
      </c>
      <c r="J115" s="3">
        <v>0.5456</v>
      </c>
      <c r="K115" s="1">
        <v>311</v>
      </c>
      <c r="L115" s="1">
        <v>2</v>
      </c>
      <c r="M115" s="1">
        <v>16</v>
      </c>
      <c r="N115" s="1">
        <v>3</v>
      </c>
      <c r="O115" s="1">
        <f t="shared" si="9"/>
        <v>0</v>
      </c>
      <c r="V115" s="4">
        <f>VLOOKUP(L115,$AA$2:$AC$26,3)</f>
        <v>0.001732</v>
      </c>
      <c r="W115" s="4">
        <f>VLOOKUP(M115,$AA$2:$AC$26,2)</f>
        <v>1.55394</v>
      </c>
      <c r="X115" s="4">
        <f t="shared" si="6"/>
        <v>269.142408</v>
      </c>
      <c r="Y115" s="4">
        <f t="shared" si="7"/>
        <v>215.3139264</v>
      </c>
      <c r="Z115" s="4">
        <f t="shared" si="8"/>
        <v>336.42801</v>
      </c>
      <c r="AA115" s="4"/>
      <c r="AB115" s="4"/>
      <c r="AC115" s="4"/>
    </row>
    <row r="116" hidden="1" spans="1:29">
      <c r="A116" s="1">
        <v>26</v>
      </c>
      <c r="B116" s="3">
        <v>0</v>
      </c>
      <c r="C116" s="3">
        <v>5.4601</v>
      </c>
      <c r="D116" s="3">
        <v>-30.46</v>
      </c>
      <c r="E116" s="3">
        <v>-0.0976</v>
      </c>
      <c r="F116" s="3">
        <v>0.9529</v>
      </c>
      <c r="G116" s="3">
        <v>-0.2474</v>
      </c>
      <c r="H116" s="3">
        <v>-0.0236</v>
      </c>
      <c r="I116" s="1">
        <v>0</v>
      </c>
      <c r="J116" s="3">
        <v>1.2292</v>
      </c>
      <c r="K116" s="1">
        <v>312</v>
      </c>
      <c r="L116" s="1">
        <v>4</v>
      </c>
      <c r="M116" s="1">
        <v>15</v>
      </c>
      <c r="N116" s="1">
        <v>3</v>
      </c>
      <c r="O116" s="1">
        <f t="shared" si="9"/>
        <v>0</v>
      </c>
      <c r="V116" s="4">
        <f>VLOOKUP(L116,$AA$2:$AC$26,3)</f>
        <v>0.002828</v>
      </c>
      <c r="W116" s="4">
        <f>VLOOKUP(M116,$AA$2:$AC$26,2)</f>
        <v>1.37798</v>
      </c>
      <c r="X116" s="4">
        <f t="shared" si="6"/>
        <v>389.692744</v>
      </c>
      <c r="Y116" s="4">
        <f t="shared" si="7"/>
        <v>311.7541952</v>
      </c>
      <c r="Z116" s="4">
        <f t="shared" si="8"/>
        <v>487.11593</v>
      </c>
      <c r="AA116" s="4"/>
      <c r="AB116" s="4"/>
      <c r="AC116" s="4"/>
    </row>
    <row r="117" hidden="1" spans="1:29">
      <c r="A117" s="1">
        <v>4</v>
      </c>
      <c r="B117" s="3">
        <v>0</v>
      </c>
      <c r="C117" s="3">
        <v>5.4505</v>
      </c>
      <c r="D117" s="3">
        <v>-14.27</v>
      </c>
      <c r="E117" s="3">
        <v>-0.0459</v>
      </c>
      <c r="F117" s="3">
        <v>0.9539</v>
      </c>
      <c r="G117" s="3">
        <v>-0.3299</v>
      </c>
      <c r="H117" s="3">
        <v>-0.0234</v>
      </c>
      <c r="I117" s="1">
        <v>0</v>
      </c>
      <c r="J117" s="3">
        <v>0.4313</v>
      </c>
      <c r="K117" s="1">
        <v>311</v>
      </c>
      <c r="L117" s="1">
        <v>2</v>
      </c>
      <c r="M117" s="1">
        <v>10</v>
      </c>
      <c r="N117" s="1">
        <v>3</v>
      </c>
      <c r="O117" s="1">
        <f t="shared" si="9"/>
        <v>0</v>
      </c>
      <c r="V117" s="4">
        <f>VLOOKUP(K117,$AA$2:$AC$26,3)</f>
        <v>0</v>
      </c>
      <c r="W117" s="4">
        <f>VLOOKUP(L117,$AA$2:$AC$26,2)</f>
        <v>0.31267</v>
      </c>
      <c r="X117" s="4">
        <f t="shared" si="6"/>
        <v>0</v>
      </c>
      <c r="Y117" s="4">
        <f t="shared" si="7"/>
        <v>0</v>
      </c>
      <c r="Z117" s="4">
        <f t="shared" si="8"/>
        <v>0</v>
      </c>
      <c r="AA117" s="4"/>
      <c r="AB117" s="4"/>
      <c r="AC117" s="4"/>
    </row>
    <row r="118" hidden="1" spans="1:29">
      <c r="A118" s="1">
        <v>12</v>
      </c>
      <c r="B118" s="3">
        <v>0</v>
      </c>
      <c r="C118" s="3">
        <v>5.4439</v>
      </c>
      <c r="D118" s="3">
        <v>-25.12</v>
      </c>
      <c r="E118" s="3">
        <v>-0.0808</v>
      </c>
      <c r="F118" s="3">
        <v>0.928</v>
      </c>
      <c r="G118" s="3">
        <v>-0.5077</v>
      </c>
      <c r="H118" s="3">
        <v>-0.0373</v>
      </c>
      <c r="I118" s="1">
        <v>0</v>
      </c>
      <c r="J118" s="3">
        <v>0.4936</v>
      </c>
      <c r="K118" s="1">
        <v>311</v>
      </c>
      <c r="L118" s="1">
        <v>2</v>
      </c>
      <c r="M118" s="1">
        <v>12</v>
      </c>
      <c r="N118" s="1">
        <v>3</v>
      </c>
      <c r="O118" s="1">
        <f t="shared" si="9"/>
        <v>0</v>
      </c>
      <c r="V118" s="4">
        <f>VLOOKUP(L118,$AA$2:$AC$26,3)</f>
        <v>0.001732</v>
      </c>
      <c r="W118" s="4">
        <f>VLOOKUP(M118,$AA$2:$AC$26,2)</f>
        <v>1</v>
      </c>
      <c r="X118" s="4">
        <f t="shared" si="6"/>
        <v>173.2</v>
      </c>
      <c r="Y118" s="4">
        <f t="shared" si="7"/>
        <v>138.56</v>
      </c>
      <c r="Z118" s="4">
        <f t="shared" si="8"/>
        <v>216.5</v>
      </c>
      <c r="AA118" s="4"/>
      <c r="AB118" s="4"/>
      <c r="AC118" s="4"/>
    </row>
    <row r="119" hidden="1" spans="1:29">
      <c r="A119" s="1">
        <v>30</v>
      </c>
      <c r="B119" s="3">
        <v>0</v>
      </c>
      <c r="C119" s="3">
        <v>5.4355</v>
      </c>
      <c r="D119" s="3">
        <v>-20.12</v>
      </c>
      <c r="E119" s="3">
        <v>-0.0645</v>
      </c>
      <c r="F119" s="3">
        <v>0.9701</v>
      </c>
      <c r="G119" s="3">
        <v>-0.1551</v>
      </c>
      <c r="H119" s="3">
        <v>-0.0146</v>
      </c>
      <c r="I119" s="1">
        <v>0</v>
      </c>
      <c r="J119" s="3">
        <v>1.2933</v>
      </c>
      <c r="K119" s="1">
        <v>312</v>
      </c>
      <c r="L119" s="1">
        <v>4</v>
      </c>
      <c r="M119" s="1">
        <v>16</v>
      </c>
      <c r="N119" s="1">
        <v>3</v>
      </c>
      <c r="O119" s="1">
        <f t="shared" si="9"/>
        <v>0</v>
      </c>
      <c r="V119" s="4">
        <f>VLOOKUP(L119,$AA$2:$AC$26,3)</f>
        <v>0.002828</v>
      </c>
      <c r="W119" s="4">
        <f>VLOOKUP(M119,$AA$2:$AC$26,2)</f>
        <v>1.55394</v>
      </c>
      <c r="X119" s="4">
        <f t="shared" si="6"/>
        <v>439.454232</v>
      </c>
      <c r="Y119" s="4">
        <f t="shared" si="7"/>
        <v>351.5633856</v>
      </c>
      <c r="Z119" s="4">
        <f t="shared" si="8"/>
        <v>549.31779</v>
      </c>
      <c r="AA119" s="4"/>
      <c r="AB119" s="4"/>
      <c r="AC119" s="4"/>
    </row>
    <row r="120" hidden="1" spans="1:29">
      <c r="A120" s="1">
        <v>24</v>
      </c>
      <c r="B120" s="3">
        <v>0</v>
      </c>
      <c r="C120" s="3">
        <v>5.1881</v>
      </c>
      <c r="D120" s="3">
        <v>-26.88</v>
      </c>
      <c r="E120" s="3">
        <v>-0.0864</v>
      </c>
      <c r="F120" s="3">
        <v>0.933</v>
      </c>
      <c r="G120" s="3">
        <v>-0.417</v>
      </c>
      <c r="H120" s="3">
        <v>-0.0342</v>
      </c>
      <c r="I120" s="1">
        <v>0</v>
      </c>
      <c r="J120" s="3">
        <v>0.6422</v>
      </c>
      <c r="K120" s="1">
        <v>311</v>
      </c>
      <c r="L120" s="1">
        <v>2</v>
      </c>
      <c r="M120" s="1">
        <v>15</v>
      </c>
      <c r="N120" s="1">
        <v>3</v>
      </c>
      <c r="O120" s="1">
        <f t="shared" si="9"/>
        <v>0</v>
      </c>
      <c r="V120" s="4">
        <f>VLOOKUP(L120,$AA$2:$AC$26,3)</f>
        <v>0.001732</v>
      </c>
      <c r="W120" s="4">
        <f>VLOOKUP(M120,$AA$2:$AC$26,2)</f>
        <v>1.37798</v>
      </c>
      <c r="X120" s="4">
        <f t="shared" si="6"/>
        <v>238.666136</v>
      </c>
      <c r="Y120" s="4">
        <f t="shared" si="7"/>
        <v>190.9329088</v>
      </c>
      <c r="Z120" s="4">
        <f t="shared" si="8"/>
        <v>298.33267</v>
      </c>
      <c r="AA120" s="4"/>
      <c r="AB120" s="4"/>
      <c r="AC120" s="4"/>
    </row>
    <row r="121" hidden="1" spans="1:29">
      <c r="A121" s="1">
        <v>8</v>
      </c>
      <c r="B121" s="3">
        <v>0</v>
      </c>
      <c r="C121" s="3">
        <v>5.1097</v>
      </c>
      <c r="D121" s="3">
        <v>-6.33</v>
      </c>
      <c r="E121" s="3">
        <v>-0.0204</v>
      </c>
      <c r="F121" s="3">
        <v>0.9805</v>
      </c>
      <c r="G121" s="3">
        <v>-0.1486</v>
      </c>
      <c r="H121" s="3">
        <v>-0.0097</v>
      </c>
      <c r="I121" s="1">
        <v>0</v>
      </c>
      <c r="J121" s="3">
        <v>0.4244</v>
      </c>
      <c r="K121" s="1">
        <v>311</v>
      </c>
      <c r="L121" s="1">
        <v>2</v>
      </c>
      <c r="M121" s="1">
        <v>11</v>
      </c>
      <c r="N121" s="1">
        <v>3</v>
      </c>
      <c r="O121" s="1">
        <f t="shared" si="9"/>
        <v>0</v>
      </c>
      <c r="V121" s="4">
        <f>VLOOKUP(K121,$AA$2:$AC$26,3)</f>
        <v>0</v>
      </c>
      <c r="W121" s="4">
        <f>VLOOKUP(L121,$AA$2:$AC$26,2)</f>
        <v>0.31267</v>
      </c>
      <c r="X121" s="4">
        <f t="shared" si="6"/>
        <v>0</v>
      </c>
      <c r="Y121" s="4">
        <f t="shared" si="7"/>
        <v>0</v>
      </c>
      <c r="Z121" s="4">
        <f t="shared" si="8"/>
        <v>0</v>
      </c>
      <c r="AA121" s="4"/>
      <c r="AB121" s="4"/>
      <c r="AC121" s="4"/>
    </row>
    <row r="122" hidden="1" spans="1:29">
      <c r="A122" s="1">
        <v>103</v>
      </c>
      <c r="B122" s="3">
        <v>0</v>
      </c>
      <c r="C122" s="3">
        <v>5.064</v>
      </c>
      <c r="D122" s="3">
        <v>-5.16</v>
      </c>
      <c r="E122" s="3">
        <v>-0.041</v>
      </c>
      <c r="F122" s="3">
        <v>0.9799</v>
      </c>
      <c r="G122" s="3">
        <v>-0.1009</v>
      </c>
      <c r="H122" s="3">
        <v>-0.0099</v>
      </c>
      <c r="I122" s="1">
        <v>0</v>
      </c>
      <c r="J122" s="3">
        <v>0.5114</v>
      </c>
      <c r="K122" s="1">
        <v>126</v>
      </c>
      <c r="L122" s="1">
        <v>5</v>
      </c>
      <c r="M122" s="1">
        <v>10</v>
      </c>
      <c r="N122" s="1">
        <v>5</v>
      </c>
      <c r="O122" s="1">
        <f t="shared" si="9"/>
        <v>0</v>
      </c>
      <c r="V122" s="4">
        <f>VLOOKUP(L122,$AA$2:$AC$26,3)</f>
        <v>0.003606</v>
      </c>
      <c r="W122" s="4">
        <f>VLOOKUP(M122,$AA$2:$AC$26,2)</f>
        <v>0.81777</v>
      </c>
      <c r="X122" s="4">
        <f t="shared" si="6"/>
        <v>294.887862</v>
      </c>
      <c r="Y122" s="4">
        <f t="shared" si="7"/>
        <v>235.9102896</v>
      </c>
      <c r="Z122" s="4">
        <f t="shared" si="8"/>
        <v>368.6098275</v>
      </c>
      <c r="AA122" s="4"/>
      <c r="AB122" s="4"/>
      <c r="AC122" s="4"/>
    </row>
    <row r="123" hidden="1" spans="1:29">
      <c r="A123" s="1">
        <v>59</v>
      </c>
      <c r="B123" s="3">
        <v>0</v>
      </c>
      <c r="C123" s="3">
        <v>4.8827</v>
      </c>
      <c r="D123" s="3">
        <v>-5.8</v>
      </c>
      <c r="E123" s="3">
        <v>-0.0291</v>
      </c>
      <c r="F123" s="3">
        <v>0.9864</v>
      </c>
      <c r="G123" s="3">
        <v>-0.1024</v>
      </c>
      <c r="H123" s="3">
        <v>-0.0066</v>
      </c>
      <c r="I123" s="1">
        <v>0</v>
      </c>
      <c r="J123" s="3">
        <v>0.5661</v>
      </c>
      <c r="K123" s="1">
        <v>199</v>
      </c>
      <c r="L123" s="1">
        <v>5</v>
      </c>
      <c r="M123" s="1">
        <v>11</v>
      </c>
      <c r="N123" s="1">
        <v>4</v>
      </c>
      <c r="O123" s="1">
        <f t="shared" si="9"/>
        <v>0</v>
      </c>
      <c r="V123" s="4">
        <f>VLOOKUP(L123,$AA$2:$AC$26,3)</f>
        <v>0.003606</v>
      </c>
      <c r="W123" s="4">
        <f>VLOOKUP(M123,$AA$2:$AC$26,2)</f>
        <v>0.917</v>
      </c>
      <c r="X123" s="4">
        <f t="shared" si="6"/>
        <v>330.6702</v>
      </c>
      <c r="Y123" s="4">
        <f t="shared" si="7"/>
        <v>264.53616</v>
      </c>
      <c r="Z123" s="4">
        <f t="shared" si="8"/>
        <v>413.33775</v>
      </c>
      <c r="AA123" s="4"/>
      <c r="AB123" s="4"/>
      <c r="AC123" s="4"/>
    </row>
    <row r="124" hidden="1" spans="1:29">
      <c r="A124" s="1">
        <v>32</v>
      </c>
      <c r="B124" s="3">
        <v>0</v>
      </c>
      <c r="C124" s="3">
        <v>4.7109</v>
      </c>
      <c r="D124" s="3">
        <v>-60.94</v>
      </c>
      <c r="E124" s="3">
        <v>-0.1953</v>
      </c>
      <c r="F124" s="3">
        <v>0.8648</v>
      </c>
      <c r="G124" s="3">
        <v>-0.8744</v>
      </c>
      <c r="H124" s="3">
        <v>-0.0699</v>
      </c>
      <c r="I124" s="1">
        <v>0</v>
      </c>
      <c r="J124" s="3">
        <v>0.6963</v>
      </c>
      <c r="K124" s="1">
        <v>312</v>
      </c>
      <c r="L124" s="1">
        <v>2</v>
      </c>
      <c r="M124" s="1">
        <v>17</v>
      </c>
      <c r="N124" s="1">
        <v>3</v>
      </c>
      <c r="O124" s="1">
        <f t="shared" si="9"/>
        <v>0</v>
      </c>
      <c r="V124" s="4">
        <f>VLOOKUP(L124,$AA$2:$AC$26,3)</f>
        <v>0.001732</v>
      </c>
      <c r="W124" s="4">
        <f>VLOOKUP(M124,$AA$2:$AC$26,2)</f>
        <v>1.75256</v>
      </c>
      <c r="X124" s="4">
        <f t="shared" si="6"/>
        <v>303.543392</v>
      </c>
      <c r="Y124" s="4">
        <f t="shared" si="7"/>
        <v>242.8347136</v>
      </c>
      <c r="Z124" s="4">
        <f t="shared" si="8"/>
        <v>379.42924</v>
      </c>
      <c r="AA124" s="4"/>
      <c r="AB124" s="4"/>
      <c r="AC124" s="4"/>
    </row>
    <row r="125" hidden="1" spans="1:29">
      <c r="A125" s="1">
        <v>13</v>
      </c>
      <c r="B125" s="3">
        <v>0</v>
      </c>
      <c r="C125" s="3">
        <v>4.6638</v>
      </c>
      <c r="D125" s="3">
        <v>-21.36</v>
      </c>
      <c r="E125" s="3">
        <v>-0.0687</v>
      </c>
      <c r="F125" s="3">
        <v>0.9518</v>
      </c>
      <c r="G125" s="3">
        <v>-0.2737</v>
      </c>
      <c r="H125" s="3">
        <v>-0.0246</v>
      </c>
      <c r="I125" s="1">
        <v>0</v>
      </c>
      <c r="J125" s="3">
        <v>0.7768</v>
      </c>
      <c r="K125" s="1">
        <v>311</v>
      </c>
      <c r="L125" s="1">
        <v>3</v>
      </c>
      <c r="M125" s="1">
        <v>12</v>
      </c>
      <c r="N125" s="1">
        <v>3</v>
      </c>
      <c r="O125" s="1">
        <f t="shared" si="9"/>
        <v>0</v>
      </c>
      <c r="V125" s="4">
        <f>VLOOKUP(L125,$AA$2:$AC$26,3)</f>
        <v>0.002236</v>
      </c>
      <c r="W125" s="4">
        <f>VLOOKUP(M125,$AA$2:$AC$26,2)</f>
        <v>1</v>
      </c>
      <c r="X125" s="4">
        <f t="shared" si="6"/>
        <v>223.6</v>
      </c>
      <c r="Y125" s="4">
        <f t="shared" si="7"/>
        <v>178.88</v>
      </c>
      <c r="Z125" s="4">
        <f t="shared" si="8"/>
        <v>279.5</v>
      </c>
      <c r="AA125" s="4"/>
      <c r="AB125" s="4"/>
      <c r="AC125" s="4"/>
    </row>
    <row r="126" hidden="1" spans="1:29">
      <c r="A126" s="1">
        <v>51</v>
      </c>
      <c r="B126" s="3">
        <v>0</v>
      </c>
      <c r="C126" s="3">
        <v>4.6636</v>
      </c>
      <c r="D126" s="3">
        <v>-15.77</v>
      </c>
      <c r="E126" s="3">
        <v>-0.0796</v>
      </c>
      <c r="F126" s="3">
        <v>0.9587</v>
      </c>
      <c r="G126" s="3">
        <v>-0.2347</v>
      </c>
      <c r="H126" s="3">
        <v>-0.0206</v>
      </c>
      <c r="I126" s="1">
        <v>0</v>
      </c>
      <c r="J126" s="3">
        <v>0.6708</v>
      </c>
      <c r="K126" s="1">
        <v>198</v>
      </c>
      <c r="L126" s="1">
        <v>5</v>
      </c>
      <c r="M126" s="1">
        <v>9</v>
      </c>
      <c r="N126" s="1">
        <v>4</v>
      </c>
      <c r="O126" s="1">
        <f t="shared" si="9"/>
        <v>0</v>
      </c>
      <c r="V126" s="4">
        <f>VLOOKUP(L126,$AA$2:$AC$26,3)</f>
        <v>0.003606</v>
      </c>
      <c r="W126" s="4">
        <f>VLOOKUP(M126,$AA$2:$AC$26,2)</f>
        <v>0.7257</v>
      </c>
      <c r="X126" s="4">
        <f t="shared" si="6"/>
        <v>261.68742</v>
      </c>
      <c r="Y126" s="4">
        <f t="shared" si="7"/>
        <v>209.349936</v>
      </c>
      <c r="Z126" s="4">
        <f t="shared" si="8"/>
        <v>327.109275</v>
      </c>
      <c r="AA126" s="4"/>
      <c r="AB126" s="4"/>
      <c r="AC126" s="4"/>
    </row>
    <row r="127" hidden="1" spans="1:29">
      <c r="A127" s="1">
        <v>17</v>
      </c>
      <c r="B127" s="3">
        <v>0</v>
      </c>
      <c r="C127" s="3">
        <v>4.504</v>
      </c>
      <c r="D127" s="3">
        <v>-28.09</v>
      </c>
      <c r="E127" s="3">
        <v>-0.0903</v>
      </c>
      <c r="F127" s="3">
        <v>0.9396</v>
      </c>
      <c r="G127" s="3">
        <v>-0.3545</v>
      </c>
      <c r="H127" s="3">
        <v>-0.031</v>
      </c>
      <c r="I127" s="1">
        <v>0</v>
      </c>
      <c r="J127" s="3">
        <v>0.7894</v>
      </c>
      <c r="K127" s="1">
        <v>311</v>
      </c>
      <c r="L127" s="1">
        <v>3</v>
      </c>
      <c r="M127" s="1">
        <v>13</v>
      </c>
      <c r="N127" s="1">
        <v>3</v>
      </c>
      <c r="O127" s="1">
        <f t="shared" si="9"/>
        <v>0</v>
      </c>
      <c r="V127" s="4">
        <f>VLOOKUP(L127,$AA$2:$AC$26,3)</f>
        <v>0.002236</v>
      </c>
      <c r="W127" s="4">
        <f>VLOOKUP(M127,$AA$2:$AC$26,2)</f>
        <v>1.09051</v>
      </c>
      <c r="X127" s="4">
        <f t="shared" si="6"/>
        <v>243.838036</v>
      </c>
      <c r="Y127" s="4">
        <f t="shared" si="7"/>
        <v>195.0704288</v>
      </c>
      <c r="Z127" s="4">
        <f t="shared" si="8"/>
        <v>304.797545</v>
      </c>
      <c r="AA127" s="4"/>
      <c r="AB127" s="4"/>
      <c r="AC127" s="4"/>
    </row>
    <row r="128" hidden="1" spans="1:29">
      <c r="A128" s="1">
        <v>43</v>
      </c>
      <c r="B128" s="3">
        <v>0</v>
      </c>
      <c r="C128" s="3">
        <v>4.4964</v>
      </c>
      <c r="D128" s="3">
        <v>-14.68</v>
      </c>
      <c r="E128" s="3">
        <v>-0.0471</v>
      </c>
      <c r="F128" s="3">
        <v>0.9851</v>
      </c>
      <c r="G128" s="3">
        <v>-0.0547</v>
      </c>
      <c r="H128" s="3">
        <v>-0.0065</v>
      </c>
      <c r="I128" s="1">
        <v>0</v>
      </c>
      <c r="J128" s="3">
        <v>2.6729</v>
      </c>
      <c r="K128" s="1">
        <v>312</v>
      </c>
      <c r="L128" s="1">
        <v>5</v>
      </c>
      <c r="M128" s="1">
        <v>19</v>
      </c>
      <c r="N128" s="1">
        <v>3</v>
      </c>
      <c r="O128" s="1">
        <f t="shared" si="9"/>
        <v>0</v>
      </c>
      <c r="V128" s="4">
        <f>VLOOKUP(L128,$AA$2:$AC$26,3)</f>
        <v>0.003606</v>
      </c>
      <c r="W128" s="4">
        <f>VLOOKUP(M128,$AA$2:$AC$26,2)</f>
        <v>2.22929</v>
      </c>
      <c r="X128" s="4">
        <f t="shared" si="6"/>
        <v>803.881974</v>
      </c>
      <c r="Y128" s="4">
        <f t="shared" si="7"/>
        <v>643.1055792</v>
      </c>
      <c r="Z128" s="4">
        <f t="shared" si="8"/>
        <v>1004.8524675</v>
      </c>
      <c r="AA128" s="4"/>
      <c r="AB128" s="4"/>
      <c r="AC128" s="4"/>
    </row>
    <row r="129" hidden="1" spans="1:29">
      <c r="A129" s="1">
        <v>22</v>
      </c>
      <c r="B129" s="3">
        <v>0</v>
      </c>
      <c r="C129" s="3">
        <v>4.4107</v>
      </c>
      <c r="D129" s="3">
        <v>-53.41</v>
      </c>
      <c r="E129" s="3">
        <v>-0.1712</v>
      </c>
      <c r="F129" s="3">
        <v>0.9146</v>
      </c>
      <c r="G129" s="3">
        <v>-0.4884</v>
      </c>
      <c r="H129" s="3">
        <v>-0.0441</v>
      </c>
      <c r="I129" s="1">
        <v>0</v>
      </c>
      <c r="J129" s="3">
        <v>1.0928</v>
      </c>
      <c r="K129" s="1">
        <v>312</v>
      </c>
      <c r="L129" s="1">
        <v>4</v>
      </c>
      <c r="M129" s="1">
        <v>14</v>
      </c>
      <c r="N129" s="1">
        <v>3</v>
      </c>
      <c r="O129" s="1">
        <f t="shared" si="9"/>
        <v>0</v>
      </c>
      <c r="V129" s="4">
        <f>VLOOKUP(L129,$AA$2:$AC$26,3)</f>
        <v>0.002828</v>
      </c>
      <c r="W129" s="4">
        <f>VLOOKUP(M129,$AA$2:$AC$26,2)</f>
        <v>1.22284</v>
      </c>
      <c r="X129" s="4">
        <f t="shared" si="6"/>
        <v>345.819152</v>
      </c>
      <c r="Y129" s="4">
        <f t="shared" si="7"/>
        <v>276.6553216</v>
      </c>
      <c r="Z129" s="4">
        <f t="shared" si="8"/>
        <v>432.27394</v>
      </c>
      <c r="AA129" s="4"/>
      <c r="AB129" s="4"/>
      <c r="AC129" s="4"/>
    </row>
    <row r="130" hidden="1" spans="1:29">
      <c r="A130" s="1">
        <v>29</v>
      </c>
      <c r="B130" s="3">
        <v>0</v>
      </c>
      <c r="C130" s="3">
        <v>4.3615</v>
      </c>
      <c r="D130" s="3">
        <v>-26.67</v>
      </c>
      <c r="E130" s="3">
        <v>-0.0855</v>
      </c>
      <c r="F130" s="3">
        <v>0.9504</v>
      </c>
      <c r="G130" s="3">
        <v>-0.2957</v>
      </c>
      <c r="H130" s="3">
        <v>-0.0247</v>
      </c>
      <c r="I130" s="1">
        <v>0</v>
      </c>
      <c r="J130" s="3">
        <v>0.8979</v>
      </c>
      <c r="K130" s="1">
        <v>312</v>
      </c>
      <c r="L130" s="1">
        <v>3</v>
      </c>
      <c r="M130" s="1">
        <v>16</v>
      </c>
      <c r="N130" s="1">
        <v>3</v>
      </c>
      <c r="O130" s="1">
        <f t="shared" ref="O130:O145" si="10">POWER(B130,1/3)*POWER(C130,1/2)*POWER(K130,1/3)</f>
        <v>0</v>
      </c>
      <c r="V130" s="4">
        <f>VLOOKUP(L130,$AA$2:$AC$26,3)</f>
        <v>0.002236</v>
      </c>
      <c r="W130" s="4">
        <f>VLOOKUP(M130,$AA$2:$AC$26,2)</f>
        <v>1.55394</v>
      </c>
      <c r="X130" s="4">
        <f t="shared" ref="X130:X145" si="11">V130*W130*100000</f>
        <v>347.460984</v>
      </c>
      <c r="Y130" s="4">
        <f t="shared" ref="Y130:Y145" si="12">X130*0.8</f>
        <v>277.9687872</v>
      </c>
      <c r="Z130" s="4">
        <f t="shared" ref="Z130:Z145" si="13">X130*1.25</f>
        <v>434.32623</v>
      </c>
      <c r="AA130" s="4"/>
      <c r="AB130" s="4"/>
      <c r="AC130" s="4"/>
    </row>
    <row r="131" hidden="1" spans="1:29">
      <c r="A131" s="1">
        <v>21</v>
      </c>
      <c r="B131" s="3">
        <v>0</v>
      </c>
      <c r="C131" s="3">
        <v>4.3325</v>
      </c>
      <c r="D131" s="3">
        <v>-25.33</v>
      </c>
      <c r="E131" s="3">
        <v>-0.0814</v>
      </c>
      <c r="F131" s="3">
        <v>0.948</v>
      </c>
      <c r="G131" s="3">
        <v>-0.3107</v>
      </c>
      <c r="H131" s="3">
        <v>-0.0264</v>
      </c>
      <c r="I131" s="1">
        <v>0</v>
      </c>
      <c r="J131" s="3">
        <v>0.8119</v>
      </c>
      <c r="K131" s="1">
        <v>311</v>
      </c>
      <c r="L131" s="1">
        <v>3</v>
      </c>
      <c r="M131" s="1">
        <v>14</v>
      </c>
      <c r="N131" s="1">
        <v>3</v>
      </c>
      <c r="O131" s="1">
        <f t="shared" si="10"/>
        <v>0</v>
      </c>
      <c r="V131" s="4">
        <f>VLOOKUP(L131,$AA$2:$AC$26,3)</f>
        <v>0.002236</v>
      </c>
      <c r="W131" s="4">
        <f>VLOOKUP(M131,$AA$2:$AC$26,2)</f>
        <v>1.22284</v>
      </c>
      <c r="X131" s="4">
        <f t="shared" si="11"/>
        <v>273.427024</v>
      </c>
      <c r="Y131" s="4">
        <f t="shared" si="12"/>
        <v>218.7416192</v>
      </c>
      <c r="Z131" s="4">
        <f t="shared" si="13"/>
        <v>341.78378</v>
      </c>
      <c r="AA131" s="4"/>
      <c r="AB131" s="4"/>
      <c r="AC131" s="4"/>
    </row>
    <row r="132" hidden="1" spans="1:29">
      <c r="A132" s="1">
        <v>25</v>
      </c>
      <c r="B132" s="3">
        <v>0</v>
      </c>
      <c r="C132" s="3">
        <v>4.172</v>
      </c>
      <c r="D132" s="3">
        <v>-64.87</v>
      </c>
      <c r="E132" s="3">
        <v>-0.2079</v>
      </c>
      <c r="F132" s="3">
        <v>0.8773</v>
      </c>
      <c r="G132" s="3">
        <v>-0.6246</v>
      </c>
      <c r="H132" s="3">
        <v>-0.0645</v>
      </c>
      <c r="I132" s="1">
        <v>0</v>
      </c>
      <c r="J132" s="3">
        <v>1.0363</v>
      </c>
      <c r="K132" s="1">
        <v>312</v>
      </c>
      <c r="L132" s="1">
        <v>3</v>
      </c>
      <c r="M132" s="1">
        <v>15</v>
      </c>
      <c r="N132" s="1">
        <v>3</v>
      </c>
      <c r="O132" s="1">
        <f t="shared" si="10"/>
        <v>0</v>
      </c>
      <c r="V132" s="4">
        <f>VLOOKUP(L132,$AA$2:$AC$26,3)</f>
        <v>0.002236</v>
      </c>
      <c r="W132" s="4">
        <f>VLOOKUP(M132,$AA$2:$AC$26,2)</f>
        <v>1.37798</v>
      </c>
      <c r="X132" s="4">
        <f t="shared" si="11"/>
        <v>308.116328</v>
      </c>
      <c r="Y132" s="4">
        <f t="shared" si="12"/>
        <v>246.4930624</v>
      </c>
      <c r="Z132" s="4">
        <f t="shared" si="13"/>
        <v>385.14541</v>
      </c>
      <c r="AA132" s="4"/>
      <c r="AB132" s="4"/>
      <c r="AC132" s="4"/>
    </row>
    <row r="133" hidden="1" spans="1:29">
      <c r="A133" s="1">
        <v>55</v>
      </c>
      <c r="B133" s="3">
        <v>0</v>
      </c>
      <c r="C133" s="3">
        <v>4.0115</v>
      </c>
      <c r="D133" s="3">
        <v>-11.76</v>
      </c>
      <c r="E133" s="3">
        <v>-0.0591</v>
      </c>
      <c r="F133" s="3">
        <v>0.9709</v>
      </c>
      <c r="G133" s="3">
        <v>-0.1814</v>
      </c>
      <c r="H133" s="3">
        <v>-0.0144</v>
      </c>
      <c r="I133" s="1">
        <v>0</v>
      </c>
      <c r="J133" s="3">
        <v>0.6469</v>
      </c>
      <c r="K133" s="1">
        <v>199</v>
      </c>
      <c r="L133" s="1">
        <v>5</v>
      </c>
      <c r="M133" s="1">
        <v>10</v>
      </c>
      <c r="N133" s="1">
        <v>4</v>
      </c>
      <c r="O133" s="1">
        <f t="shared" si="10"/>
        <v>0</v>
      </c>
      <c r="V133" s="4">
        <f>VLOOKUP(L133,$AA$2:$AC$26,3)</f>
        <v>0.003606</v>
      </c>
      <c r="W133" s="4">
        <f>VLOOKUP(M133,$AA$2:$AC$26,2)</f>
        <v>0.81777</v>
      </c>
      <c r="X133" s="4">
        <f t="shared" si="11"/>
        <v>294.887862</v>
      </c>
      <c r="Y133" s="4">
        <f t="shared" si="12"/>
        <v>235.9102896</v>
      </c>
      <c r="Z133" s="4">
        <f t="shared" si="13"/>
        <v>368.6098275</v>
      </c>
      <c r="AA133" s="4"/>
      <c r="AB133" s="4"/>
      <c r="AC133" s="4"/>
    </row>
    <row r="134" hidden="1" spans="1:29">
      <c r="A134" s="1">
        <v>2</v>
      </c>
      <c r="B134" s="3">
        <v>0</v>
      </c>
      <c r="C134" s="3">
        <v>3.6705</v>
      </c>
      <c r="D134" s="3">
        <v>-50.53</v>
      </c>
      <c r="E134" s="3">
        <v>-0.1625</v>
      </c>
      <c r="F134" s="3">
        <v>0.8966</v>
      </c>
      <c r="G134" s="3">
        <v>-0.5393</v>
      </c>
      <c r="H134" s="3">
        <v>-0.0537</v>
      </c>
      <c r="I134" s="1">
        <v>0</v>
      </c>
      <c r="J134" s="3">
        <v>0.9346</v>
      </c>
      <c r="K134" s="1">
        <v>311</v>
      </c>
      <c r="L134" s="1">
        <v>4</v>
      </c>
      <c r="M134" s="1">
        <v>9</v>
      </c>
      <c r="N134" s="1">
        <v>3</v>
      </c>
      <c r="O134" s="1">
        <f t="shared" si="10"/>
        <v>0</v>
      </c>
      <c r="V134" s="4">
        <f>VLOOKUP(K134,$AA$2:$AC$26,3)</f>
        <v>0</v>
      </c>
      <c r="W134" s="4">
        <f>VLOOKUP(L134,$AA$2:$AC$26,2)</f>
        <v>0.39773</v>
      </c>
      <c r="X134" s="4">
        <f t="shared" si="11"/>
        <v>0</v>
      </c>
      <c r="Y134" s="4">
        <f t="shared" si="12"/>
        <v>0</v>
      </c>
      <c r="Z134" s="4">
        <f t="shared" si="13"/>
        <v>0</v>
      </c>
      <c r="AA134" s="4"/>
      <c r="AB134" s="4"/>
      <c r="AC134" s="4"/>
    </row>
    <row r="135" hidden="1" spans="1:29">
      <c r="A135" s="1">
        <v>10</v>
      </c>
      <c r="B135" s="3">
        <v>0</v>
      </c>
      <c r="C135" s="3">
        <v>3.6648</v>
      </c>
      <c r="D135" s="3">
        <v>-48.86</v>
      </c>
      <c r="E135" s="3">
        <v>-0.1571</v>
      </c>
      <c r="F135" s="3">
        <v>0.9109</v>
      </c>
      <c r="G135" s="3">
        <v>-0.4542</v>
      </c>
      <c r="H135" s="3">
        <v>-0.0465</v>
      </c>
      <c r="I135" s="1">
        <v>0</v>
      </c>
      <c r="J135" s="3">
        <v>1.0724</v>
      </c>
      <c r="K135" s="1">
        <v>311</v>
      </c>
      <c r="L135" s="1">
        <v>4</v>
      </c>
      <c r="M135" s="1">
        <v>11</v>
      </c>
      <c r="N135" s="1">
        <v>3</v>
      </c>
      <c r="O135" s="1">
        <f t="shared" si="10"/>
        <v>0</v>
      </c>
      <c r="V135" s="4">
        <f>VLOOKUP(K135,$AA$2:$AC$26,3)</f>
        <v>0</v>
      </c>
      <c r="W135" s="4">
        <f>VLOOKUP(L135,$AA$2:$AC$26,2)</f>
        <v>0.39773</v>
      </c>
      <c r="X135" s="4">
        <f t="shared" si="11"/>
        <v>0</v>
      </c>
      <c r="Y135" s="4">
        <f t="shared" si="12"/>
        <v>0</v>
      </c>
      <c r="Z135" s="4">
        <f t="shared" si="13"/>
        <v>0</v>
      </c>
      <c r="AA135" s="4"/>
      <c r="AB135" s="4"/>
      <c r="AC135" s="4"/>
    </row>
    <row r="136" hidden="1" spans="1:29">
      <c r="A136" s="1">
        <v>19</v>
      </c>
      <c r="B136" s="3">
        <v>0</v>
      </c>
      <c r="C136" s="3">
        <v>3.3871</v>
      </c>
      <c r="D136" s="3">
        <v>-39.3</v>
      </c>
      <c r="E136" s="3">
        <v>-0.126</v>
      </c>
      <c r="F136" s="3">
        <v>0.9481</v>
      </c>
      <c r="G136" s="3">
        <v>-0.2269</v>
      </c>
      <c r="H136" s="3">
        <v>-0.0257</v>
      </c>
      <c r="I136" s="1">
        <v>0</v>
      </c>
      <c r="J136" s="3">
        <v>1.7281</v>
      </c>
      <c r="K136" s="1">
        <v>312</v>
      </c>
      <c r="L136" s="1">
        <v>5</v>
      </c>
      <c r="M136" s="1">
        <v>13</v>
      </c>
      <c r="N136" s="1">
        <v>3</v>
      </c>
      <c r="O136" s="1">
        <f t="shared" si="10"/>
        <v>0</v>
      </c>
      <c r="V136" s="4">
        <f>VLOOKUP(L136,$AA$2:$AC$26,3)</f>
        <v>0.003606</v>
      </c>
      <c r="W136" s="4">
        <f>VLOOKUP(M136,$AA$2:$AC$26,2)</f>
        <v>1.09051</v>
      </c>
      <c r="X136" s="4">
        <f t="shared" si="11"/>
        <v>393.237906</v>
      </c>
      <c r="Y136" s="4">
        <f t="shared" si="12"/>
        <v>314.5903248</v>
      </c>
      <c r="Z136" s="4">
        <f t="shared" si="13"/>
        <v>491.5473825</v>
      </c>
      <c r="AA136" s="4"/>
      <c r="AB136" s="4"/>
      <c r="AC136" s="4"/>
    </row>
    <row r="137" hidden="1" spans="1:29">
      <c r="A137" s="1">
        <v>23</v>
      </c>
      <c r="B137" s="3">
        <v>0</v>
      </c>
      <c r="C137" s="3">
        <v>3.269</v>
      </c>
      <c r="D137" s="3">
        <v>-17.81</v>
      </c>
      <c r="E137" s="3">
        <v>-0.0571</v>
      </c>
      <c r="F137" s="3">
        <v>0.9773</v>
      </c>
      <c r="G137" s="3">
        <v>-0.1044</v>
      </c>
      <c r="H137" s="3">
        <v>-0.0109</v>
      </c>
      <c r="I137" s="1">
        <v>0</v>
      </c>
      <c r="J137" s="3">
        <v>1.6999</v>
      </c>
      <c r="K137" s="1">
        <v>312</v>
      </c>
      <c r="L137" s="1">
        <v>5</v>
      </c>
      <c r="M137" s="1">
        <v>14</v>
      </c>
      <c r="N137" s="1">
        <v>3</v>
      </c>
      <c r="O137" s="1">
        <f t="shared" si="10"/>
        <v>0</v>
      </c>
      <c r="V137" s="4">
        <f>VLOOKUP(L137,$AA$2:$AC$26,3)</f>
        <v>0.003606</v>
      </c>
      <c r="W137" s="4">
        <f>VLOOKUP(M137,$AA$2:$AC$26,2)</f>
        <v>1.22284</v>
      </c>
      <c r="X137" s="4">
        <f t="shared" si="11"/>
        <v>440.956104</v>
      </c>
      <c r="Y137" s="4">
        <f t="shared" si="12"/>
        <v>352.7648832</v>
      </c>
      <c r="Z137" s="4">
        <f t="shared" si="13"/>
        <v>551.19513</v>
      </c>
      <c r="AA137" s="4"/>
      <c r="AB137" s="4"/>
      <c r="AC137" s="4"/>
    </row>
    <row r="138" hidden="1" spans="1:29">
      <c r="A138" s="1">
        <v>6</v>
      </c>
      <c r="B138" s="3">
        <v>0</v>
      </c>
      <c r="C138" s="3">
        <v>3.2396</v>
      </c>
      <c r="D138" s="3">
        <v>-58.36</v>
      </c>
      <c r="E138" s="3">
        <v>-0.1877</v>
      </c>
      <c r="F138" s="3">
        <v>0.8886</v>
      </c>
      <c r="G138" s="3">
        <v>-0.5835</v>
      </c>
      <c r="H138" s="3">
        <v>-0.0586</v>
      </c>
      <c r="I138" s="1">
        <v>0</v>
      </c>
      <c r="J138" s="3">
        <v>0.9979</v>
      </c>
      <c r="K138" s="1">
        <v>311</v>
      </c>
      <c r="L138" s="1">
        <v>4</v>
      </c>
      <c r="M138" s="1">
        <v>10</v>
      </c>
      <c r="N138" s="1">
        <v>3</v>
      </c>
      <c r="O138" s="1">
        <f t="shared" si="10"/>
        <v>0</v>
      </c>
      <c r="V138" s="4">
        <f>VLOOKUP(K138,$AA$2:$AC$26,3)</f>
        <v>0</v>
      </c>
      <c r="W138" s="4">
        <f>VLOOKUP(L138,$AA$2:$AC$26,2)</f>
        <v>0.39773</v>
      </c>
      <c r="X138" s="4">
        <f t="shared" si="11"/>
        <v>0</v>
      </c>
      <c r="Y138" s="4">
        <f t="shared" si="12"/>
        <v>0</v>
      </c>
      <c r="Z138" s="4">
        <f t="shared" si="13"/>
        <v>0</v>
      </c>
      <c r="AA138" s="4"/>
      <c r="AB138" s="4"/>
      <c r="AC138" s="4"/>
    </row>
    <row r="139" hidden="1" spans="1:29">
      <c r="A139" s="1">
        <v>18</v>
      </c>
      <c r="B139" s="3">
        <v>0</v>
      </c>
      <c r="C139" s="3">
        <v>3.1388</v>
      </c>
      <c r="D139" s="3">
        <v>-93.27</v>
      </c>
      <c r="E139" s="3">
        <v>-0.2989</v>
      </c>
      <c r="F139" s="3">
        <v>0.8483</v>
      </c>
      <c r="G139" s="3">
        <v>-0.7532</v>
      </c>
      <c r="H139" s="3">
        <v>-0.0819</v>
      </c>
      <c r="I139" s="1">
        <v>0</v>
      </c>
      <c r="J139" s="3">
        <v>1.2377</v>
      </c>
      <c r="K139" s="1">
        <v>312</v>
      </c>
      <c r="L139" s="1">
        <v>4</v>
      </c>
      <c r="M139" s="1">
        <v>13</v>
      </c>
      <c r="N139" s="1">
        <v>3</v>
      </c>
      <c r="O139" s="1">
        <f t="shared" si="10"/>
        <v>0</v>
      </c>
      <c r="V139" s="4">
        <f>VLOOKUP(L139,$AA$2:$AC$26,3)</f>
        <v>0.002828</v>
      </c>
      <c r="W139" s="4">
        <f>VLOOKUP(M139,$AA$2:$AC$26,2)</f>
        <v>1.09051</v>
      </c>
      <c r="X139" s="4">
        <f t="shared" si="11"/>
        <v>308.396228</v>
      </c>
      <c r="Y139" s="4">
        <f t="shared" si="12"/>
        <v>246.7169824</v>
      </c>
      <c r="Z139" s="4">
        <f t="shared" si="13"/>
        <v>385.495285</v>
      </c>
      <c r="AA139" s="4"/>
      <c r="AB139" s="4"/>
      <c r="AC139" s="4"/>
    </row>
    <row r="140" hidden="1" spans="1:29">
      <c r="A140" s="1">
        <v>15</v>
      </c>
      <c r="B140" s="3">
        <v>0</v>
      </c>
      <c r="C140" s="3">
        <v>2.852</v>
      </c>
      <c r="D140" s="3">
        <v>-54.9</v>
      </c>
      <c r="E140" s="3">
        <v>-0.176</v>
      </c>
      <c r="F140" s="3">
        <v>0.9253</v>
      </c>
      <c r="G140" s="3">
        <v>-0.3401</v>
      </c>
      <c r="H140" s="3">
        <v>-0.0375</v>
      </c>
      <c r="I140" s="1">
        <v>0</v>
      </c>
      <c r="J140" s="3">
        <v>1.6109</v>
      </c>
      <c r="K140" s="1">
        <v>312</v>
      </c>
      <c r="L140" s="1">
        <v>5</v>
      </c>
      <c r="M140" s="1">
        <v>12</v>
      </c>
      <c r="N140" s="1">
        <v>3</v>
      </c>
      <c r="O140" s="1">
        <f t="shared" si="10"/>
        <v>0</v>
      </c>
      <c r="V140" s="4">
        <f>VLOOKUP(L140,$AA$2:$AC$26,3)</f>
        <v>0.003606</v>
      </c>
      <c r="W140" s="4">
        <f>VLOOKUP(M140,$AA$2:$AC$26,2)</f>
        <v>1</v>
      </c>
      <c r="X140" s="4">
        <f t="shared" si="11"/>
        <v>360.6</v>
      </c>
      <c r="Y140" s="4">
        <f t="shared" si="12"/>
        <v>288.48</v>
      </c>
      <c r="Z140" s="4">
        <f t="shared" si="13"/>
        <v>450.75</v>
      </c>
      <c r="AA140" s="4"/>
      <c r="AB140" s="4"/>
      <c r="AC140" s="4"/>
    </row>
    <row r="141" hidden="1" spans="1:29">
      <c r="A141" s="1">
        <v>47</v>
      </c>
      <c r="B141" s="3">
        <v>0</v>
      </c>
      <c r="C141" s="3">
        <v>2.7185</v>
      </c>
      <c r="D141" s="3">
        <v>-56.45</v>
      </c>
      <c r="E141" s="3">
        <v>-0.1809</v>
      </c>
      <c r="F141" s="3">
        <v>0.945</v>
      </c>
      <c r="G141" s="3">
        <v>-0.1929</v>
      </c>
      <c r="H141" s="3">
        <v>-0.0248</v>
      </c>
      <c r="I141" s="1">
        <v>0</v>
      </c>
      <c r="J141" s="3">
        <v>2.9168</v>
      </c>
      <c r="K141" s="1">
        <v>312</v>
      </c>
      <c r="L141" s="1">
        <v>5</v>
      </c>
      <c r="M141" s="1">
        <v>20</v>
      </c>
      <c r="N141" s="1">
        <v>3</v>
      </c>
      <c r="O141" s="1">
        <f t="shared" si="10"/>
        <v>0</v>
      </c>
      <c r="V141" s="4">
        <f>VLOOKUP(L141,$AA$2:$AC$26,3)</f>
        <v>0.003606</v>
      </c>
      <c r="W141" s="4">
        <f>VLOOKUP(M141,$AA$2:$AC$26,2)</f>
        <v>2.51428</v>
      </c>
      <c r="X141" s="4">
        <f t="shared" si="11"/>
        <v>906.649368</v>
      </c>
      <c r="Y141" s="4">
        <f t="shared" si="12"/>
        <v>725.3194944</v>
      </c>
      <c r="Z141" s="4">
        <f t="shared" si="13"/>
        <v>1133.31171</v>
      </c>
      <c r="AA141" s="4"/>
      <c r="AB141" s="4"/>
      <c r="AC141" s="4"/>
    </row>
    <row r="142" hidden="1" spans="1:29">
      <c r="A142" s="1">
        <v>14</v>
      </c>
      <c r="B142" s="3">
        <v>0</v>
      </c>
      <c r="C142" s="3">
        <v>2.6958</v>
      </c>
      <c r="D142" s="3">
        <v>-66.92</v>
      </c>
      <c r="E142" s="3">
        <v>-0.2145</v>
      </c>
      <c r="F142" s="3">
        <v>0.8846</v>
      </c>
      <c r="G142" s="3">
        <v>-0.6947</v>
      </c>
      <c r="H142" s="3">
        <v>-0.061</v>
      </c>
      <c r="I142" s="1">
        <v>0</v>
      </c>
      <c r="J142" s="3">
        <v>0.9629</v>
      </c>
      <c r="K142" s="1">
        <v>312</v>
      </c>
      <c r="L142" s="1">
        <v>4</v>
      </c>
      <c r="M142" s="1">
        <v>12</v>
      </c>
      <c r="N142" s="1">
        <v>3</v>
      </c>
      <c r="O142" s="1">
        <f t="shared" si="10"/>
        <v>0</v>
      </c>
      <c r="V142" s="4">
        <f>VLOOKUP(L142,$AA$2:$AC$26,3)</f>
        <v>0.002828</v>
      </c>
      <c r="W142" s="4">
        <f>VLOOKUP(M142,$AA$2:$AC$26,2)</f>
        <v>1</v>
      </c>
      <c r="X142" s="4">
        <f t="shared" si="11"/>
        <v>282.8</v>
      </c>
      <c r="Y142" s="4">
        <f t="shared" si="12"/>
        <v>226.24</v>
      </c>
      <c r="Z142" s="4">
        <f t="shared" si="13"/>
        <v>353.5</v>
      </c>
      <c r="AA142" s="4"/>
      <c r="AB142" s="4"/>
      <c r="AC142" s="4"/>
    </row>
    <row r="143" hidden="1" spans="1:29">
      <c r="A143" s="1">
        <v>11</v>
      </c>
      <c r="B143" s="3">
        <v>0</v>
      </c>
      <c r="C143" s="3">
        <v>2.0141</v>
      </c>
      <c r="D143" s="3">
        <v>-57.26</v>
      </c>
      <c r="E143" s="3">
        <v>-0.1835</v>
      </c>
      <c r="F143" s="3">
        <v>0.9184</v>
      </c>
      <c r="G143" s="3">
        <v>-0.4043</v>
      </c>
      <c r="H143" s="3">
        <v>-0.0415</v>
      </c>
      <c r="I143" s="1">
        <v>0</v>
      </c>
      <c r="J143" s="3">
        <v>1.414</v>
      </c>
      <c r="K143" s="1">
        <v>312</v>
      </c>
      <c r="L143" s="1">
        <v>5</v>
      </c>
      <c r="M143" s="1">
        <v>11</v>
      </c>
      <c r="N143" s="1">
        <v>3</v>
      </c>
      <c r="O143" s="1">
        <f t="shared" si="10"/>
        <v>0</v>
      </c>
      <c r="V143" s="4">
        <f>VLOOKUP(K143,$AA$2:$AC$26,3)</f>
        <v>0</v>
      </c>
      <c r="W143" s="4">
        <f>VLOOKUP(L143,$AA$2:$AC$26,2)</f>
        <v>0.44857</v>
      </c>
      <c r="X143" s="4">
        <f t="shared" si="11"/>
        <v>0</v>
      </c>
      <c r="Y143" s="4">
        <f t="shared" si="12"/>
        <v>0</v>
      </c>
      <c r="Z143" s="4">
        <f t="shared" si="13"/>
        <v>0</v>
      </c>
      <c r="AA143" s="4"/>
      <c r="AB143" s="4"/>
      <c r="AC143" s="4"/>
    </row>
    <row r="144" hidden="1" spans="1:29">
      <c r="A144" s="1">
        <v>3</v>
      </c>
      <c r="B144" s="3">
        <v>0</v>
      </c>
      <c r="C144" s="3">
        <v>1.8024</v>
      </c>
      <c r="D144" s="3">
        <v>-67.48</v>
      </c>
      <c r="E144" s="3">
        <v>-0.217</v>
      </c>
      <c r="F144" s="3">
        <v>0.8929</v>
      </c>
      <c r="G144" s="3">
        <v>-0.4685</v>
      </c>
      <c r="H144" s="3">
        <v>-0.0545</v>
      </c>
      <c r="I144" s="1">
        <v>0</v>
      </c>
      <c r="J144" s="3">
        <v>1.4377</v>
      </c>
      <c r="K144" s="1">
        <v>311</v>
      </c>
      <c r="L144" s="1">
        <v>5</v>
      </c>
      <c r="M144" s="1">
        <v>9</v>
      </c>
      <c r="N144" s="1">
        <v>3</v>
      </c>
      <c r="O144" s="1">
        <f t="shared" si="10"/>
        <v>0</v>
      </c>
      <c r="V144" s="4">
        <f>VLOOKUP(K144,$AA$2:$AC$26,3)</f>
        <v>0</v>
      </c>
      <c r="W144" s="4">
        <f>VLOOKUP(L144,$AA$2:$AC$26,2)</f>
        <v>0.44857</v>
      </c>
      <c r="X144" s="4">
        <f t="shared" si="11"/>
        <v>0</v>
      </c>
      <c r="Y144" s="4">
        <f t="shared" si="12"/>
        <v>0</v>
      </c>
      <c r="Z144" s="4">
        <f t="shared" si="13"/>
        <v>0</v>
      </c>
      <c r="AA144" s="4"/>
      <c r="AB144" s="4"/>
      <c r="AC144" s="4"/>
    </row>
    <row r="145" hidden="1" spans="1:29">
      <c r="A145" s="1">
        <v>7</v>
      </c>
      <c r="B145" s="3">
        <v>0</v>
      </c>
      <c r="C145" s="3">
        <v>1.6999</v>
      </c>
      <c r="D145" s="3">
        <v>-62.88</v>
      </c>
      <c r="E145" s="3">
        <v>-0.2015</v>
      </c>
      <c r="F145" s="3">
        <v>0.9056</v>
      </c>
      <c r="G145" s="3">
        <v>-0.4751</v>
      </c>
      <c r="H145" s="3">
        <v>-0.0481</v>
      </c>
      <c r="I145" s="1">
        <v>0</v>
      </c>
      <c r="J145" s="3">
        <v>1.3205</v>
      </c>
      <c r="K145" s="1">
        <v>312</v>
      </c>
      <c r="L145" s="1">
        <v>5</v>
      </c>
      <c r="M145" s="1">
        <v>10</v>
      </c>
      <c r="N145" s="1">
        <v>3</v>
      </c>
      <c r="O145" s="1">
        <f t="shared" si="10"/>
        <v>0</v>
      </c>
      <c r="V145" s="4">
        <f>VLOOKUP(K145,$AA$2:$AC$26,3)</f>
        <v>0</v>
      </c>
      <c r="W145" s="4">
        <f>VLOOKUP(L145,$AA$2:$AC$26,2)</f>
        <v>0.44857</v>
      </c>
      <c r="X145" s="4">
        <f t="shared" si="11"/>
        <v>0</v>
      </c>
      <c r="Y145" s="4">
        <f t="shared" si="12"/>
        <v>0</v>
      </c>
      <c r="Z145" s="4">
        <f t="shared" si="13"/>
        <v>0</v>
      </c>
      <c r="AA145" s="4"/>
      <c r="AB145" s="4"/>
      <c r="AC145" s="4"/>
    </row>
    <row r="146" hidden="1" spans="15:29">
      <c r="O146" s="1">
        <f t="shared" ref="O130:O193" si="14">POWER(B146,1/3)*POWER(C146,1/3)*POWER(K146,1/3)</f>
        <v>0</v>
      </c>
      <c r="AA146" s="4"/>
      <c r="AB146" s="4"/>
      <c r="AC146" s="4"/>
    </row>
    <row r="147" hidden="1" spans="15:29">
      <c r="O147" s="1">
        <f t="shared" si="14"/>
        <v>0</v>
      </c>
      <c r="AA147" s="4"/>
      <c r="AB147" s="4"/>
      <c r="AC147" s="4"/>
    </row>
    <row r="148" hidden="1" spans="15:29">
      <c r="O148" s="1">
        <f t="shared" si="14"/>
        <v>0</v>
      </c>
      <c r="AA148" s="4"/>
      <c r="AB148" s="4"/>
      <c r="AC148" s="4"/>
    </row>
    <row r="149" hidden="1" spans="15:29">
      <c r="O149" s="1">
        <f t="shared" si="14"/>
        <v>0</v>
      </c>
      <c r="AA149" s="4"/>
      <c r="AB149" s="4"/>
      <c r="AC149" s="4"/>
    </row>
    <row r="150" hidden="1" spans="15:29">
      <c r="O150" s="1">
        <f t="shared" si="14"/>
        <v>0</v>
      </c>
      <c r="AA150" s="4"/>
      <c r="AB150" s="4"/>
      <c r="AC150" s="4"/>
    </row>
    <row r="151" hidden="1" spans="15:29">
      <c r="O151" s="1">
        <f t="shared" si="14"/>
        <v>0</v>
      </c>
      <c r="AA151" s="4"/>
      <c r="AB151" s="4"/>
      <c r="AC151" s="4"/>
    </row>
    <row r="152" hidden="1" spans="15:29">
      <c r="O152" s="1">
        <f t="shared" si="14"/>
        <v>0</v>
      </c>
      <c r="AA152" s="4"/>
      <c r="AB152" s="4"/>
      <c r="AC152" s="4"/>
    </row>
    <row r="153" hidden="1" spans="15:29">
      <c r="O153" s="1">
        <f t="shared" si="14"/>
        <v>0</v>
      </c>
      <c r="AA153" s="4"/>
      <c r="AB153" s="4"/>
      <c r="AC153" s="4"/>
    </row>
    <row r="154" hidden="1" spans="15:29">
      <c r="O154" s="1">
        <f t="shared" si="14"/>
        <v>0</v>
      </c>
      <c r="AA154" s="4"/>
      <c r="AB154" s="4"/>
      <c r="AC154" s="4"/>
    </row>
    <row r="155" hidden="1" spans="15:29">
      <c r="O155" s="1">
        <f t="shared" si="14"/>
        <v>0</v>
      </c>
      <c r="AA155" s="4"/>
      <c r="AB155" s="4"/>
      <c r="AC155" s="4"/>
    </row>
    <row r="156" hidden="1" spans="15:29">
      <c r="O156" s="1">
        <f t="shared" si="14"/>
        <v>0</v>
      </c>
      <c r="AA156" s="4"/>
      <c r="AB156" s="4"/>
      <c r="AC156" s="4"/>
    </row>
    <row r="157" hidden="1" spans="15:29">
      <c r="O157" s="1">
        <f t="shared" si="14"/>
        <v>0</v>
      </c>
      <c r="AA157" s="4"/>
      <c r="AB157" s="4"/>
      <c r="AC157" s="4"/>
    </row>
    <row r="158" hidden="1" spans="15:29">
      <c r="O158" s="1">
        <f t="shared" si="14"/>
        <v>0</v>
      </c>
      <c r="AA158" s="4"/>
      <c r="AB158" s="4"/>
      <c r="AC158" s="4"/>
    </row>
    <row r="159" hidden="1" spans="15:29">
      <c r="O159" s="1">
        <f t="shared" si="14"/>
        <v>0</v>
      </c>
      <c r="AA159" s="4"/>
      <c r="AB159" s="4"/>
      <c r="AC159" s="4"/>
    </row>
    <row r="160" hidden="1" spans="15:29">
      <c r="O160" s="1">
        <f t="shared" si="14"/>
        <v>0</v>
      </c>
      <c r="AA160" s="4"/>
      <c r="AB160" s="4"/>
      <c r="AC160" s="4"/>
    </row>
    <row r="161" hidden="1" spans="15:29">
      <c r="O161" s="1">
        <f t="shared" si="14"/>
        <v>0</v>
      </c>
      <c r="AA161" s="4"/>
      <c r="AB161" s="4"/>
      <c r="AC161" s="4"/>
    </row>
    <row r="162" hidden="1" spans="15:29">
      <c r="O162" s="1">
        <f t="shared" si="14"/>
        <v>0</v>
      </c>
      <c r="AA162" s="4"/>
      <c r="AB162" s="4"/>
      <c r="AC162" s="4"/>
    </row>
    <row r="163" hidden="1" spans="15:29">
      <c r="O163" s="1">
        <f t="shared" si="14"/>
        <v>0</v>
      </c>
      <c r="AA163" s="4"/>
      <c r="AB163" s="4"/>
      <c r="AC163" s="4"/>
    </row>
    <row r="164" hidden="1" spans="15:29">
      <c r="O164" s="1">
        <f t="shared" si="14"/>
        <v>0</v>
      </c>
      <c r="AA164" s="4"/>
      <c r="AB164" s="4"/>
      <c r="AC164" s="4"/>
    </row>
    <row r="165" hidden="1" spans="15:29">
      <c r="O165" s="1">
        <f t="shared" si="14"/>
        <v>0</v>
      </c>
      <c r="AA165" s="4"/>
      <c r="AB165" s="4"/>
      <c r="AC165" s="4"/>
    </row>
    <row r="166" hidden="1" spans="15:29">
      <c r="O166" s="1">
        <f t="shared" si="14"/>
        <v>0</v>
      </c>
      <c r="AA166" s="4"/>
      <c r="AB166" s="4"/>
      <c r="AC166" s="4"/>
    </row>
    <row r="167" hidden="1" spans="15:29">
      <c r="O167" s="1">
        <f t="shared" si="14"/>
        <v>0</v>
      </c>
      <c r="AA167" s="4"/>
      <c r="AB167" s="4"/>
      <c r="AC167" s="4"/>
    </row>
    <row r="168" hidden="1" spans="15:29">
      <c r="O168" s="1">
        <f t="shared" si="14"/>
        <v>0</v>
      </c>
      <c r="AA168" s="4"/>
      <c r="AB168" s="4"/>
      <c r="AC168" s="4"/>
    </row>
    <row r="169" hidden="1" spans="15:29">
      <c r="O169" s="1">
        <f t="shared" si="14"/>
        <v>0</v>
      </c>
      <c r="AA169" s="4"/>
      <c r="AB169" s="4"/>
      <c r="AC169" s="4"/>
    </row>
    <row r="170" hidden="1" spans="15:29">
      <c r="O170" s="1">
        <f t="shared" si="14"/>
        <v>0</v>
      </c>
      <c r="AA170" s="4"/>
      <c r="AB170" s="4"/>
      <c r="AC170" s="4"/>
    </row>
    <row r="171" hidden="1" spans="15:29">
      <c r="O171" s="1">
        <f t="shared" si="14"/>
        <v>0</v>
      </c>
      <c r="AA171" s="4"/>
      <c r="AB171" s="4"/>
      <c r="AC171" s="4"/>
    </row>
    <row r="172" hidden="1" spans="15:29">
      <c r="O172" s="1">
        <f t="shared" si="14"/>
        <v>0</v>
      </c>
      <c r="AA172" s="4"/>
      <c r="AB172" s="4"/>
      <c r="AC172" s="4"/>
    </row>
    <row r="173" hidden="1" spans="15:29">
      <c r="O173" s="1">
        <f t="shared" si="14"/>
        <v>0</v>
      </c>
      <c r="AA173" s="4"/>
      <c r="AB173" s="4"/>
      <c r="AC173" s="4"/>
    </row>
    <row r="174" hidden="1" spans="15:29">
      <c r="O174" s="1">
        <f t="shared" si="14"/>
        <v>0</v>
      </c>
      <c r="AA174" s="4"/>
      <c r="AB174" s="4"/>
      <c r="AC174" s="4"/>
    </row>
    <row r="175" hidden="1" spans="15:29">
      <c r="O175" s="1">
        <f t="shared" si="14"/>
        <v>0</v>
      </c>
      <c r="AA175" s="4"/>
      <c r="AB175" s="4"/>
      <c r="AC175" s="4"/>
    </row>
    <row r="176" hidden="1" spans="15:29">
      <c r="O176" s="1">
        <f t="shared" si="14"/>
        <v>0</v>
      </c>
      <c r="AA176" s="4"/>
      <c r="AB176" s="4"/>
      <c r="AC176" s="4"/>
    </row>
    <row r="177" hidden="1" spans="15:29">
      <c r="O177" s="1">
        <f t="shared" si="14"/>
        <v>0</v>
      </c>
      <c r="AA177" s="4"/>
      <c r="AB177" s="4"/>
      <c r="AC177" s="4"/>
    </row>
    <row r="178" hidden="1" spans="15:29">
      <c r="O178" s="1">
        <f t="shared" si="14"/>
        <v>0</v>
      </c>
      <c r="AA178" s="4"/>
      <c r="AB178" s="4"/>
      <c r="AC178" s="4"/>
    </row>
    <row r="179" hidden="1" spans="15:29">
      <c r="O179" s="1">
        <f t="shared" si="14"/>
        <v>0</v>
      </c>
      <c r="AA179" s="4"/>
      <c r="AB179" s="4"/>
      <c r="AC179" s="4"/>
    </row>
    <row r="180" hidden="1" spans="15:29">
      <c r="O180" s="1">
        <f t="shared" si="14"/>
        <v>0</v>
      </c>
      <c r="AA180" s="4"/>
      <c r="AB180" s="4"/>
      <c r="AC180" s="4"/>
    </row>
    <row r="181" hidden="1" spans="15:29">
      <c r="O181" s="1">
        <f t="shared" si="14"/>
        <v>0</v>
      </c>
      <c r="AA181" s="4"/>
      <c r="AB181" s="4"/>
      <c r="AC181" s="4"/>
    </row>
    <row r="182" hidden="1" spans="15:29">
      <c r="O182" s="1">
        <f t="shared" si="14"/>
        <v>0</v>
      </c>
      <c r="AA182" s="4"/>
      <c r="AB182" s="4"/>
      <c r="AC182" s="4"/>
    </row>
    <row r="183" hidden="1" spans="15:29">
      <c r="O183" s="1">
        <f t="shared" si="14"/>
        <v>0</v>
      </c>
      <c r="AA183" s="4"/>
      <c r="AB183" s="4"/>
      <c r="AC183" s="4"/>
    </row>
    <row r="184" hidden="1" spans="15:29">
      <c r="O184" s="1">
        <f t="shared" si="14"/>
        <v>0</v>
      </c>
      <c r="AA184" s="4"/>
      <c r="AB184" s="4"/>
      <c r="AC184" s="4"/>
    </row>
    <row r="185" hidden="1" spans="15:29">
      <c r="O185" s="1">
        <f t="shared" si="14"/>
        <v>0</v>
      </c>
      <c r="AA185" s="4"/>
      <c r="AB185" s="4"/>
      <c r="AC185" s="4"/>
    </row>
    <row r="186" hidden="1" spans="15:29">
      <c r="O186" s="1">
        <f t="shared" si="14"/>
        <v>0</v>
      </c>
      <c r="AA186" s="4"/>
      <c r="AB186" s="4"/>
      <c r="AC186" s="4"/>
    </row>
    <row r="187" hidden="1" spans="15:29">
      <c r="O187" s="1">
        <f t="shared" si="14"/>
        <v>0</v>
      </c>
      <c r="AA187" s="4"/>
      <c r="AB187" s="4"/>
      <c r="AC187" s="4"/>
    </row>
    <row r="188" hidden="1" spans="15:29">
      <c r="O188" s="1">
        <f t="shared" si="14"/>
        <v>0</v>
      </c>
      <c r="AA188" s="4"/>
      <c r="AB188" s="4"/>
      <c r="AC188" s="4"/>
    </row>
    <row r="189" hidden="1" spans="15:29">
      <c r="O189" s="1">
        <f t="shared" si="14"/>
        <v>0</v>
      </c>
      <c r="AA189" s="4"/>
      <c r="AB189" s="4"/>
      <c r="AC189" s="4"/>
    </row>
    <row r="190" hidden="1" spans="15:29">
      <c r="O190" s="1">
        <f t="shared" si="14"/>
        <v>0</v>
      </c>
      <c r="AA190" s="4"/>
      <c r="AB190" s="4"/>
      <c r="AC190" s="4"/>
    </row>
    <row r="191" hidden="1" spans="15:29">
      <c r="O191" s="1">
        <f t="shared" si="14"/>
        <v>0</v>
      </c>
      <c r="AA191" s="4"/>
      <c r="AB191" s="4"/>
      <c r="AC191" s="4"/>
    </row>
    <row r="192" hidden="1" spans="15:29">
      <c r="O192" s="1">
        <f t="shared" si="14"/>
        <v>0</v>
      </c>
      <c r="AA192" s="4"/>
      <c r="AB192" s="4"/>
      <c r="AC192" s="4"/>
    </row>
    <row r="193" hidden="1" spans="15:29">
      <c r="O193" s="1">
        <f t="shared" si="14"/>
        <v>0</v>
      </c>
      <c r="AA193" s="4"/>
      <c r="AB193" s="4"/>
      <c r="AC193" s="4"/>
    </row>
    <row r="194" hidden="1" spans="15:29">
      <c r="O194" s="1">
        <f t="shared" ref="O194:O257" si="15">POWER(B194,1/3)*POWER(C194,1/3)*POWER(K194,1/3)</f>
        <v>0</v>
      </c>
      <c r="AA194" s="4"/>
      <c r="AB194" s="4"/>
      <c r="AC194" s="4"/>
    </row>
    <row r="195" hidden="1" spans="15:29">
      <c r="O195" s="1">
        <f t="shared" si="15"/>
        <v>0</v>
      </c>
      <c r="AA195" s="4"/>
      <c r="AB195" s="4"/>
      <c r="AC195" s="4"/>
    </row>
    <row r="196" hidden="1" spans="15:29">
      <c r="O196" s="1">
        <f t="shared" si="15"/>
        <v>0</v>
      </c>
      <c r="AA196" s="4"/>
      <c r="AB196" s="4"/>
      <c r="AC196" s="4"/>
    </row>
    <row r="197" hidden="1" spans="15:29">
      <c r="O197" s="1">
        <f t="shared" si="15"/>
        <v>0</v>
      </c>
      <c r="AA197" s="4"/>
      <c r="AB197" s="4"/>
      <c r="AC197" s="4"/>
    </row>
    <row r="198" hidden="1" spans="15:29">
      <c r="O198" s="1">
        <f t="shared" si="15"/>
        <v>0</v>
      </c>
      <c r="AA198" s="4"/>
      <c r="AB198" s="4"/>
      <c r="AC198" s="4"/>
    </row>
    <row r="199" hidden="1" spans="15:29">
      <c r="O199" s="1">
        <f t="shared" si="15"/>
        <v>0</v>
      </c>
      <c r="AA199" s="4"/>
      <c r="AB199" s="4"/>
      <c r="AC199" s="4"/>
    </row>
    <row r="200" hidden="1" spans="15:29">
      <c r="O200" s="1">
        <f t="shared" si="15"/>
        <v>0</v>
      </c>
      <c r="AA200" s="4"/>
      <c r="AB200" s="4"/>
      <c r="AC200" s="4"/>
    </row>
    <row r="201" hidden="1" spans="15:29">
      <c r="O201" s="1">
        <f t="shared" si="15"/>
        <v>0</v>
      </c>
      <c r="AA201" s="4"/>
      <c r="AB201" s="4"/>
      <c r="AC201" s="4"/>
    </row>
    <row r="202" hidden="1" spans="15:29">
      <c r="O202" s="1">
        <f t="shared" si="15"/>
        <v>0</v>
      </c>
      <c r="AA202" s="4"/>
      <c r="AB202" s="4"/>
      <c r="AC202" s="4"/>
    </row>
    <row r="203" hidden="1" spans="15:29">
      <c r="O203" s="1">
        <f t="shared" si="15"/>
        <v>0</v>
      </c>
      <c r="AA203" s="4"/>
      <c r="AB203" s="4"/>
      <c r="AC203" s="4"/>
    </row>
    <row r="204" hidden="1" spans="15:29">
      <c r="O204" s="1">
        <f t="shared" si="15"/>
        <v>0</v>
      </c>
      <c r="AA204" s="4"/>
      <c r="AB204" s="4"/>
      <c r="AC204" s="4"/>
    </row>
    <row r="205" hidden="1" spans="15:29">
      <c r="O205" s="1">
        <f t="shared" si="15"/>
        <v>0</v>
      </c>
      <c r="AA205" s="4"/>
      <c r="AB205" s="4"/>
      <c r="AC205" s="4"/>
    </row>
    <row r="206" hidden="1" spans="15:29">
      <c r="O206" s="1">
        <f t="shared" si="15"/>
        <v>0</v>
      </c>
      <c r="AA206" s="4"/>
      <c r="AB206" s="4"/>
      <c r="AC206" s="4"/>
    </row>
    <row r="207" hidden="1" spans="15:29">
      <c r="O207" s="1">
        <f t="shared" si="15"/>
        <v>0</v>
      </c>
      <c r="AA207" s="4"/>
      <c r="AB207" s="4"/>
      <c r="AC207" s="4"/>
    </row>
    <row r="208" hidden="1" spans="15:29">
      <c r="O208" s="1">
        <f t="shared" si="15"/>
        <v>0</v>
      </c>
      <c r="AA208" s="4"/>
      <c r="AB208" s="4"/>
      <c r="AC208" s="4"/>
    </row>
    <row r="209" hidden="1" spans="15:29">
      <c r="O209" s="1">
        <f t="shared" si="15"/>
        <v>0</v>
      </c>
      <c r="AA209" s="4"/>
      <c r="AB209" s="4"/>
      <c r="AC209" s="4"/>
    </row>
    <row r="210" hidden="1" spans="15:29">
      <c r="O210" s="1">
        <f t="shared" si="15"/>
        <v>0</v>
      </c>
      <c r="AA210" s="4"/>
      <c r="AB210" s="4"/>
      <c r="AC210" s="4"/>
    </row>
    <row r="211" hidden="1" spans="15:29">
      <c r="O211" s="1">
        <f t="shared" si="15"/>
        <v>0</v>
      </c>
      <c r="AA211" s="4"/>
      <c r="AB211" s="4"/>
      <c r="AC211" s="4"/>
    </row>
    <row r="212" hidden="1" spans="15:29">
      <c r="O212" s="1">
        <f t="shared" si="15"/>
        <v>0</v>
      </c>
      <c r="AA212" s="4"/>
      <c r="AB212" s="4"/>
      <c r="AC212" s="4"/>
    </row>
    <row r="213" hidden="1" spans="15:29">
      <c r="O213" s="1">
        <f t="shared" si="15"/>
        <v>0</v>
      </c>
      <c r="AA213" s="4"/>
      <c r="AB213" s="4"/>
      <c r="AC213" s="4"/>
    </row>
    <row r="214" hidden="1" spans="15:29">
      <c r="O214" s="1">
        <f t="shared" si="15"/>
        <v>0</v>
      </c>
      <c r="AA214" s="4"/>
      <c r="AB214" s="4"/>
      <c r="AC214" s="4"/>
    </row>
    <row r="215" hidden="1" spans="15:29">
      <c r="O215" s="1">
        <f t="shared" si="15"/>
        <v>0</v>
      </c>
      <c r="AA215" s="4"/>
      <c r="AB215" s="4"/>
      <c r="AC215" s="4"/>
    </row>
    <row r="216" hidden="1" spans="15:29">
      <c r="O216" s="1">
        <f t="shared" si="15"/>
        <v>0</v>
      </c>
      <c r="AA216" s="4"/>
      <c r="AB216" s="4"/>
      <c r="AC216" s="4"/>
    </row>
    <row r="217" hidden="1" spans="15:29">
      <c r="O217" s="1">
        <f t="shared" si="15"/>
        <v>0</v>
      </c>
      <c r="AA217" s="4"/>
      <c r="AB217" s="4"/>
      <c r="AC217" s="4"/>
    </row>
    <row r="218" hidden="1" spans="15:29">
      <c r="O218" s="1">
        <f t="shared" si="15"/>
        <v>0</v>
      </c>
      <c r="AA218" s="4"/>
      <c r="AB218" s="4"/>
      <c r="AC218" s="4"/>
    </row>
    <row r="219" hidden="1" spans="15:29">
      <c r="O219" s="1">
        <f t="shared" si="15"/>
        <v>0</v>
      </c>
      <c r="AA219" s="4"/>
      <c r="AB219" s="4"/>
      <c r="AC219" s="4"/>
    </row>
    <row r="220" hidden="1" spans="15:29">
      <c r="O220" s="1">
        <f t="shared" si="15"/>
        <v>0</v>
      </c>
      <c r="AA220" s="4"/>
      <c r="AB220" s="4"/>
      <c r="AC220" s="4"/>
    </row>
    <row r="221" hidden="1" spans="15:29">
      <c r="O221" s="1">
        <f t="shared" si="15"/>
        <v>0</v>
      </c>
      <c r="AA221" s="4"/>
      <c r="AB221" s="4"/>
      <c r="AC221" s="4"/>
    </row>
    <row r="222" hidden="1" spans="15:29">
      <c r="O222" s="1">
        <f t="shared" si="15"/>
        <v>0</v>
      </c>
      <c r="AA222" s="4"/>
      <c r="AB222" s="4"/>
      <c r="AC222" s="4"/>
    </row>
    <row r="223" hidden="1" spans="15:29">
      <c r="O223" s="1">
        <f t="shared" si="15"/>
        <v>0</v>
      </c>
      <c r="AA223" s="4"/>
      <c r="AB223" s="4"/>
      <c r="AC223" s="4"/>
    </row>
    <row r="224" hidden="1" spans="15:29">
      <c r="O224" s="1">
        <f t="shared" si="15"/>
        <v>0</v>
      </c>
      <c r="AA224" s="4"/>
      <c r="AB224" s="4"/>
      <c r="AC224" s="4"/>
    </row>
    <row r="225" hidden="1" spans="15:29">
      <c r="O225" s="1">
        <f t="shared" si="15"/>
        <v>0</v>
      </c>
      <c r="AA225" s="4"/>
      <c r="AB225" s="4"/>
      <c r="AC225" s="4"/>
    </row>
    <row r="226" hidden="1" spans="15:29">
      <c r="O226" s="1">
        <f t="shared" si="15"/>
        <v>0</v>
      </c>
      <c r="AA226" s="4"/>
      <c r="AB226" s="4"/>
      <c r="AC226" s="4"/>
    </row>
    <row r="227" hidden="1" spans="15:29">
      <c r="O227" s="1">
        <f t="shared" si="15"/>
        <v>0</v>
      </c>
      <c r="AA227" s="4"/>
      <c r="AB227" s="4"/>
      <c r="AC227" s="4"/>
    </row>
    <row r="228" hidden="1" spans="15:29">
      <c r="O228" s="1">
        <f t="shared" si="15"/>
        <v>0</v>
      </c>
      <c r="AA228" s="4"/>
      <c r="AB228" s="4"/>
      <c r="AC228" s="4"/>
    </row>
    <row r="229" hidden="1" spans="15:29">
      <c r="O229" s="1">
        <f t="shared" si="15"/>
        <v>0</v>
      </c>
      <c r="AA229" s="4"/>
      <c r="AB229" s="4"/>
      <c r="AC229" s="4"/>
    </row>
    <row r="230" hidden="1" spans="15:29">
      <c r="O230" s="1">
        <f t="shared" si="15"/>
        <v>0</v>
      </c>
      <c r="AA230" s="4"/>
      <c r="AB230" s="4"/>
      <c r="AC230" s="4"/>
    </row>
    <row r="231" hidden="1" spans="15:29">
      <c r="O231" s="1">
        <f t="shared" si="15"/>
        <v>0</v>
      </c>
      <c r="AA231" s="4"/>
      <c r="AB231" s="4"/>
      <c r="AC231" s="4"/>
    </row>
    <row r="232" hidden="1" spans="15:29">
      <c r="O232" s="1">
        <f t="shared" si="15"/>
        <v>0</v>
      </c>
      <c r="AA232" s="4"/>
      <c r="AB232" s="4"/>
      <c r="AC232" s="4"/>
    </row>
    <row r="233" hidden="1" spans="15:29">
      <c r="O233" s="1">
        <f t="shared" si="15"/>
        <v>0</v>
      </c>
      <c r="AA233" s="4"/>
      <c r="AB233" s="4"/>
      <c r="AC233" s="4"/>
    </row>
    <row r="234" hidden="1" spans="15:29">
      <c r="O234" s="1">
        <f t="shared" si="15"/>
        <v>0</v>
      </c>
      <c r="AA234" s="4"/>
      <c r="AB234" s="4"/>
      <c r="AC234" s="4"/>
    </row>
    <row r="235" hidden="1" spans="15:29">
      <c r="O235" s="1">
        <f t="shared" si="15"/>
        <v>0</v>
      </c>
      <c r="AA235" s="4"/>
      <c r="AB235" s="4"/>
      <c r="AC235" s="4"/>
    </row>
    <row r="236" hidden="1" spans="15:29">
      <c r="O236" s="1">
        <f t="shared" si="15"/>
        <v>0</v>
      </c>
      <c r="AA236" s="4"/>
      <c r="AB236" s="4"/>
      <c r="AC236" s="4"/>
    </row>
    <row r="237" hidden="1" spans="15:29">
      <c r="O237" s="1">
        <f t="shared" si="15"/>
        <v>0</v>
      </c>
      <c r="AA237" s="4"/>
      <c r="AB237" s="4"/>
      <c r="AC237" s="4"/>
    </row>
    <row r="238" hidden="1" spans="15:29">
      <c r="O238" s="1">
        <f t="shared" si="15"/>
        <v>0</v>
      </c>
      <c r="AA238" s="4"/>
      <c r="AB238" s="4"/>
      <c r="AC238" s="4"/>
    </row>
    <row r="239" hidden="1" spans="15:29">
      <c r="O239" s="1">
        <f t="shared" si="15"/>
        <v>0</v>
      </c>
      <c r="AA239" s="4"/>
      <c r="AB239" s="4"/>
      <c r="AC239" s="4"/>
    </row>
    <row r="240" hidden="1" spans="15:29">
      <c r="O240" s="1">
        <f t="shared" si="15"/>
        <v>0</v>
      </c>
      <c r="AA240" s="4"/>
      <c r="AB240" s="4"/>
      <c r="AC240" s="4"/>
    </row>
    <row r="241" hidden="1" spans="15:29">
      <c r="O241" s="1">
        <f t="shared" si="15"/>
        <v>0</v>
      </c>
      <c r="AA241" s="4"/>
      <c r="AB241" s="4"/>
      <c r="AC241" s="4"/>
    </row>
    <row r="242" hidden="1" spans="15:29">
      <c r="O242" s="1">
        <f t="shared" si="15"/>
        <v>0</v>
      </c>
      <c r="AA242" s="4"/>
      <c r="AB242" s="4"/>
      <c r="AC242" s="4"/>
    </row>
    <row r="243" hidden="1" spans="15:29">
      <c r="O243" s="1">
        <f t="shared" si="15"/>
        <v>0</v>
      </c>
      <c r="AA243" s="4"/>
      <c r="AB243" s="4"/>
      <c r="AC243" s="4"/>
    </row>
    <row r="244" hidden="1" spans="15:29">
      <c r="O244" s="1">
        <f t="shared" si="15"/>
        <v>0</v>
      </c>
      <c r="AA244" s="4"/>
      <c r="AB244" s="4"/>
      <c r="AC244" s="4"/>
    </row>
    <row r="245" hidden="1" spans="15:29">
      <c r="O245" s="1">
        <f t="shared" si="15"/>
        <v>0</v>
      </c>
      <c r="AA245" s="4"/>
      <c r="AB245" s="4"/>
      <c r="AC245" s="4"/>
    </row>
    <row r="246" hidden="1" spans="15:29">
      <c r="O246" s="1">
        <f t="shared" si="15"/>
        <v>0</v>
      </c>
      <c r="AA246" s="4"/>
      <c r="AB246" s="4"/>
      <c r="AC246" s="4"/>
    </row>
    <row r="247" hidden="1" spans="15:29">
      <c r="O247" s="1">
        <f t="shared" si="15"/>
        <v>0</v>
      </c>
      <c r="AA247" s="4"/>
      <c r="AB247" s="4"/>
      <c r="AC247" s="4"/>
    </row>
    <row r="248" hidden="1" spans="15:29">
      <c r="O248" s="1">
        <f t="shared" si="15"/>
        <v>0</v>
      </c>
      <c r="AA248" s="4"/>
      <c r="AB248" s="4"/>
      <c r="AC248" s="4"/>
    </row>
    <row r="249" hidden="1" spans="15:29">
      <c r="O249" s="1">
        <f t="shared" si="15"/>
        <v>0</v>
      </c>
      <c r="AA249" s="4"/>
      <c r="AB249" s="4"/>
      <c r="AC249" s="4"/>
    </row>
    <row r="250" hidden="1" spans="15:29">
      <c r="O250" s="1">
        <f t="shared" si="15"/>
        <v>0</v>
      </c>
      <c r="AA250" s="4"/>
      <c r="AB250" s="4"/>
      <c r="AC250" s="4"/>
    </row>
    <row r="251" hidden="1" spans="15:29">
      <c r="O251" s="1">
        <f t="shared" si="15"/>
        <v>0</v>
      </c>
      <c r="AA251" s="4"/>
      <c r="AB251" s="4"/>
      <c r="AC251" s="4"/>
    </row>
    <row r="252" hidden="1" spans="15:29">
      <c r="O252" s="1">
        <f t="shared" si="15"/>
        <v>0</v>
      </c>
      <c r="AA252" s="4"/>
      <c r="AB252" s="4"/>
      <c r="AC252" s="4"/>
    </row>
    <row r="253" hidden="1" spans="15:29">
      <c r="O253" s="1">
        <f t="shared" si="15"/>
        <v>0</v>
      </c>
      <c r="AA253" s="4"/>
      <c r="AB253" s="4"/>
      <c r="AC253" s="4"/>
    </row>
    <row r="254" hidden="1" spans="15:29">
      <c r="O254" s="1">
        <f t="shared" si="15"/>
        <v>0</v>
      </c>
      <c r="AA254" s="4"/>
      <c r="AB254" s="4"/>
      <c r="AC254" s="4"/>
    </row>
    <row r="255" hidden="1" spans="15:29">
      <c r="O255" s="1">
        <f t="shared" si="15"/>
        <v>0</v>
      </c>
      <c r="AA255" s="4"/>
      <c r="AB255" s="4"/>
      <c r="AC255" s="4"/>
    </row>
    <row r="256" hidden="1" spans="15:29">
      <c r="O256" s="1">
        <f t="shared" si="15"/>
        <v>0</v>
      </c>
      <c r="AA256" s="4"/>
      <c r="AB256" s="4"/>
      <c r="AC256" s="4"/>
    </row>
    <row r="257" hidden="1" spans="15:29">
      <c r="O257" s="1">
        <f t="shared" si="15"/>
        <v>0</v>
      </c>
      <c r="AA257" s="4"/>
      <c r="AB257" s="4"/>
      <c r="AC257" s="4"/>
    </row>
    <row r="258" hidden="1" spans="27:29">
      <c r="AA258" s="4"/>
      <c r="AB258" s="4"/>
      <c r="AC258" s="4"/>
    </row>
    <row r="259" hidden="1" spans="27:29">
      <c r="AA259" s="4"/>
      <c r="AB259" s="4"/>
      <c r="AC259" s="4"/>
    </row>
    <row r="260" hidden="1" spans="27:29">
      <c r="AA260" s="4"/>
      <c r="AB260" s="4"/>
      <c r="AC260" s="4"/>
    </row>
    <row r="261" hidden="1" spans="27:29">
      <c r="AA261" s="4"/>
      <c r="AB261" s="4"/>
      <c r="AC261" s="4"/>
    </row>
    <row r="262" hidden="1" spans="27:29">
      <c r="AA262" s="4"/>
      <c r="AB262" s="4"/>
      <c r="AC262" s="4"/>
    </row>
    <row r="263" hidden="1" spans="27:29">
      <c r="AA263" s="4"/>
      <c r="AB263" s="4"/>
      <c r="AC263" s="4"/>
    </row>
    <row r="264" hidden="1" spans="27:29">
      <c r="AA264" s="4"/>
      <c r="AB264" s="4"/>
      <c r="AC264" s="4"/>
    </row>
    <row r="265" hidden="1" spans="27:29">
      <c r="AA265" s="4"/>
      <c r="AB265" s="4"/>
      <c r="AC265" s="4"/>
    </row>
    <row r="266" hidden="1" spans="27:29">
      <c r="AA266" s="4"/>
      <c r="AB266" s="4"/>
      <c r="AC266" s="4"/>
    </row>
    <row r="267" hidden="1" spans="27:29">
      <c r="AA267" s="4"/>
      <c r="AB267" s="4"/>
      <c r="AC267" s="4"/>
    </row>
    <row r="268" hidden="1" spans="27:29">
      <c r="AA268" s="4"/>
      <c r="AB268" s="4"/>
      <c r="AC268" s="4"/>
    </row>
    <row r="269" hidden="1" spans="27:29">
      <c r="AA269" s="4"/>
      <c r="AB269" s="4"/>
      <c r="AC269" s="4"/>
    </row>
    <row r="270" hidden="1" spans="27:29">
      <c r="AA270" s="4"/>
      <c r="AB270" s="4"/>
      <c r="AC270" s="4"/>
    </row>
    <row r="271" hidden="1" spans="27:29">
      <c r="AA271" s="4"/>
      <c r="AB271" s="4"/>
      <c r="AC271" s="4"/>
    </row>
    <row r="272" hidden="1" spans="27:29">
      <c r="AA272" s="4"/>
      <c r="AB272" s="4"/>
      <c r="AC272" s="4"/>
    </row>
    <row r="273" hidden="1" spans="27:29">
      <c r="AA273" s="4"/>
      <c r="AB273" s="4"/>
      <c r="AC273" s="4"/>
    </row>
    <row r="274" hidden="1" spans="27:29">
      <c r="AA274" s="4"/>
      <c r="AB274" s="4"/>
      <c r="AC274" s="4"/>
    </row>
    <row r="275" hidden="1" spans="27:29">
      <c r="AA275" s="4"/>
      <c r="AB275" s="4"/>
      <c r="AC275" s="4"/>
    </row>
    <row r="276" hidden="1" spans="27:29">
      <c r="AA276" s="4"/>
      <c r="AB276" s="4"/>
      <c r="AC276" s="4"/>
    </row>
    <row r="277" hidden="1" spans="27:29">
      <c r="AA277" s="4"/>
      <c r="AB277" s="4"/>
      <c r="AC277" s="4"/>
    </row>
    <row r="278" hidden="1" spans="27:29">
      <c r="AA278" s="4"/>
      <c r="AB278" s="4"/>
      <c r="AC278" s="4"/>
    </row>
    <row r="279" hidden="1" spans="27:29">
      <c r="AA279" s="4"/>
      <c r="AB279" s="4"/>
      <c r="AC279" s="4"/>
    </row>
    <row r="280" hidden="1" spans="27:29">
      <c r="AA280" s="4"/>
      <c r="AB280" s="4"/>
      <c r="AC280" s="4"/>
    </row>
    <row r="281" hidden="1" spans="27:29">
      <c r="AA281" s="4"/>
      <c r="AB281" s="4"/>
      <c r="AC281" s="4"/>
    </row>
    <row r="282" hidden="1" spans="27:29">
      <c r="AA282" s="4"/>
      <c r="AB282" s="4"/>
      <c r="AC282" s="4"/>
    </row>
    <row r="283" hidden="1" spans="27:29">
      <c r="AA283" s="4"/>
      <c r="AB283" s="4"/>
      <c r="AC283" s="4"/>
    </row>
    <row r="284" hidden="1" spans="27:29">
      <c r="AA284" s="4"/>
      <c r="AB284" s="4"/>
      <c r="AC284" s="4"/>
    </row>
    <row r="285" hidden="1" spans="27:29">
      <c r="AA285" s="4"/>
      <c r="AB285" s="4"/>
      <c r="AC285" s="4"/>
    </row>
    <row r="286" hidden="1" spans="27:29">
      <c r="AA286" s="4"/>
      <c r="AB286" s="4"/>
      <c r="AC286" s="4"/>
    </row>
    <row r="287" hidden="1" spans="27:29">
      <c r="AA287" s="4"/>
      <c r="AB287" s="4"/>
      <c r="AC287" s="4"/>
    </row>
    <row r="288" hidden="1" spans="27:29">
      <c r="AA288" s="4"/>
      <c r="AB288" s="4"/>
      <c r="AC288" s="4"/>
    </row>
    <row r="289" hidden="1" spans="27:29">
      <c r="AA289" s="4"/>
      <c r="AB289" s="4"/>
      <c r="AC289" s="4"/>
    </row>
    <row r="290" hidden="1" spans="27:29">
      <c r="AA290" s="4"/>
      <c r="AB290" s="4"/>
      <c r="AC290" s="4"/>
    </row>
    <row r="291" hidden="1" spans="27:29">
      <c r="AA291" s="4"/>
      <c r="AB291" s="4"/>
      <c r="AC291" s="4"/>
    </row>
    <row r="292" hidden="1" spans="27:29">
      <c r="AA292" s="4"/>
      <c r="AB292" s="4"/>
      <c r="AC292" s="4"/>
    </row>
    <row r="293" hidden="1" spans="27:29">
      <c r="AA293" s="4"/>
      <c r="AB293" s="4"/>
      <c r="AC293" s="4"/>
    </row>
    <row r="294" hidden="1" spans="27:29">
      <c r="AA294" s="4"/>
      <c r="AB294" s="4"/>
      <c r="AC294" s="4"/>
    </row>
    <row r="295" hidden="1" spans="27:29">
      <c r="AA295" s="4"/>
      <c r="AB295" s="4"/>
      <c r="AC295" s="4"/>
    </row>
    <row r="296" hidden="1" spans="27:29">
      <c r="AA296" s="4"/>
      <c r="AB296" s="4"/>
      <c r="AC296" s="4"/>
    </row>
    <row r="297" hidden="1" spans="27:29">
      <c r="AA297" s="4"/>
      <c r="AB297" s="4"/>
      <c r="AC297" s="4"/>
    </row>
    <row r="298" hidden="1" spans="27:29">
      <c r="AA298" s="4"/>
      <c r="AB298" s="4"/>
      <c r="AC298" s="4"/>
    </row>
    <row r="299" hidden="1" spans="27:29">
      <c r="AA299" s="4"/>
      <c r="AB299" s="4"/>
      <c r="AC299" s="4"/>
    </row>
    <row r="300" hidden="1" spans="27:29">
      <c r="AA300" s="4"/>
      <c r="AB300" s="4"/>
      <c r="AC300" s="4"/>
    </row>
    <row r="301" hidden="1" spans="27:29">
      <c r="AA301" s="4"/>
      <c r="AB301" s="4"/>
      <c r="AC301" s="4"/>
    </row>
    <row r="302" hidden="1" spans="27:29">
      <c r="AA302" s="4"/>
      <c r="AB302" s="4"/>
      <c r="AC302" s="4"/>
    </row>
    <row r="303" hidden="1" spans="27:29">
      <c r="AA303" s="4"/>
      <c r="AB303" s="4"/>
      <c r="AC303" s="4"/>
    </row>
    <row r="304" hidden="1" spans="27:29">
      <c r="AA304" s="4"/>
      <c r="AB304" s="4"/>
      <c r="AC304" s="4"/>
    </row>
    <row r="305" hidden="1" spans="27:29">
      <c r="AA305" s="4"/>
      <c r="AB305" s="4"/>
      <c r="AC305" s="4"/>
    </row>
    <row r="306" hidden="1" spans="27:29">
      <c r="AA306" s="4"/>
      <c r="AB306" s="4"/>
      <c r="AC306" s="4"/>
    </row>
    <row r="307" hidden="1" spans="27:29">
      <c r="AA307" s="4"/>
      <c r="AB307" s="4"/>
      <c r="AC307" s="4"/>
    </row>
    <row r="308" hidden="1" spans="27:29">
      <c r="AA308" s="4"/>
      <c r="AB308" s="4"/>
      <c r="AC308" s="4"/>
    </row>
    <row r="309" hidden="1" spans="27:29">
      <c r="AA309" s="4"/>
      <c r="AB309" s="4"/>
      <c r="AC309" s="4"/>
    </row>
    <row r="310" hidden="1" spans="27:29">
      <c r="AA310" s="4"/>
      <c r="AB310" s="4"/>
      <c r="AC310" s="4"/>
    </row>
    <row r="311" hidden="1" spans="27:29">
      <c r="AA311" s="4"/>
      <c r="AB311" s="4"/>
      <c r="AC311" s="4"/>
    </row>
    <row r="312" hidden="1" spans="27:29">
      <c r="AA312" s="4"/>
      <c r="AB312" s="4"/>
      <c r="AC312" s="4"/>
    </row>
    <row r="313" hidden="1" spans="27:29">
      <c r="AA313" s="4"/>
      <c r="AB313" s="4"/>
      <c r="AC313" s="4"/>
    </row>
    <row r="314" hidden="1" spans="27:29">
      <c r="AA314" s="4"/>
      <c r="AB314" s="4"/>
      <c r="AC314" s="4"/>
    </row>
    <row r="315" hidden="1" spans="27:29">
      <c r="AA315" s="4"/>
      <c r="AB315" s="4"/>
      <c r="AC315" s="4"/>
    </row>
    <row r="316" hidden="1" spans="27:29">
      <c r="AA316" s="4"/>
      <c r="AB316" s="4"/>
      <c r="AC316" s="4"/>
    </row>
    <row r="317" hidden="1" spans="27:29">
      <c r="AA317" s="4"/>
      <c r="AB317" s="4"/>
      <c r="AC317" s="4"/>
    </row>
    <row r="318" hidden="1" spans="27:29">
      <c r="AA318" s="4"/>
      <c r="AB318" s="4"/>
      <c r="AC318" s="4"/>
    </row>
    <row r="319" hidden="1" spans="27:29">
      <c r="AA319" s="4"/>
      <c r="AB319" s="4"/>
      <c r="AC319" s="4"/>
    </row>
    <row r="320" hidden="1" spans="27:29">
      <c r="AA320" s="4"/>
      <c r="AB320" s="4"/>
      <c r="AC320" s="4"/>
    </row>
    <row r="321" hidden="1" spans="27:29">
      <c r="AA321" s="4"/>
      <c r="AB321" s="4"/>
      <c r="AC321" s="4"/>
    </row>
    <row r="322" hidden="1" spans="27:29">
      <c r="AA322" s="4"/>
      <c r="AB322" s="4"/>
      <c r="AC322" s="4"/>
    </row>
    <row r="323" hidden="1" spans="27:29">
      <c r="AA323" s="4"/>
      <c r="AB323" s="4"/>
      <c r="AC323" s="4"/>
    </row>
    <row r="324" hidden="1" spans="27:29">
      <c r="AA324" s="4"/>
      <c r="AB324" s="4"/>
      <c r="AC324" s="4"/>
    </row>
    <row r="325" hidden="1" spans="27:29">
      <c r="AA325" s="4"/>
      <c r="AB325" s="4"/>
      <c r="AC325" s="4"/>
    </row>
    <row r="326" hidden="1" spans="27:29">
      <c r="AA326" s="4"/>
      <c r="AB326" s="4"/>
      <c r="AC326" s="4"/>
    </row>
    <row r="327" hidden="1" spans="27:29">
      <c r="AA327" s="4"/>
      <c r="AB327" s="4"/>
      <c r="AC327" s="4"/>
    </row>
    <row r="328" hidden="1" spans="27:29">
      <c r="AA328" s="4"/>
      <c r="AB328" s="4"/>
      <c r="AC328" s="4"/>
    </row>
    <row r="329" hidden="1" spans="27:29">
      <c r="AA329" s="4"/>
      <c r="AB329" s="4"/>
      <c r="AC329" s="4"/>
    </row>
    <row r="330" hidden="1" spans="27:29">
      <c r="AA330" s="4"/>
      <c r="AB330" s="4"/>
      <c r="AC330" s="4"/>
    </row>
    <row r="331" hidden="1" spans="27:29">
      <c r="AA331" s="4"/>
      <c r="AB331" s="4"/>
      <c r="AC331" s="4"/>
    </row>
    <row r="332" hidden="1" spans="27:29">
      <c r="AA332" s="4"/>
      <c r="AB332" s="4"/>
      <c r="AC332" s="4"/>
    </row>
    <row r="333" hidden="1" spans="27:29">
      <c r="AA333" s="4"/>
      <c r="AB333" s="4"/>
      <c r="AC333" s="4"/>
    </row>
    <row r="334" hidden="1" spans="27:29">
      <c r="AA334" s="4"/>
      <c r="AB334" s="4"/>
      <c r="AC334" s="4"/>
    </row>
    <row r="335" hidden="1" spans="27:29">
      <c r="AA335" s="4"/>
      <c r="AB335" s="4"/>
      <c r="AC335" s="4"/>
    </row>
    <row r="336" hidden="1" spans="27:29">
      <c r="AA336" s="4"/>
      <c r="AB336" s="4"/>
      <c r="AC336" s="4"/>
    </row>
    <row r="337" hidden="1" spans="27:29">
      <c r="AA337" s="4"/>
      <c r="AB337" s="4"/>
      <c r="AC337" s="4"/>
    </row>
    <row r="338" hidden="1" spans="27:29">
      <c r="AA338" s="4"/>
      <c r="AB338" s="4"/>
      <c r="AC338" s="4"/>
    </row>
    <row r="339" hidden="1" spans="27:29">
      <c r="AA339" s="4"/>
      <c r="AB339" s="4"/>
      <c r="AC339" s="4"/>
    </row>
    <row r="340" hidden="1" spans="27:29">
      <c r="AA340" s="4"/>
      <c r="AB340" s="4"/>
      <c r="AC340" s="4"/>
    </row>
    <row r="341" hidden="1" spans="27:29">
      <c r="AA341" s="4"/>
      <c r="AB341" s="4"/>
      <c r="AC341" s="4"/>
    </row>
    <row r="342" hidden="1" spans="27:29">
      <c r="AA342" s="4"/>
      <c r="AB342" s="4"/>
      <c r="AC342" s="4"/>
    </row>
    <row r="343" hidden="1" spans="27:29">
      <c r="AA343" s="4"/>
      <c r="AB343" s="4"/>
      <c r="AC343" s="4"/>
    </row>
    <row r="344" hidden="1" spans="27:29">
      <c r="AA344" s="4"/>
      <c r="AB344" s="4"/>
      <c r="AC344" s="4"/>
    </row>
    <row r="345" hidden="1" spans="27:29">
      <c r="AA345" s="4"/>
      <c r="AB345" s="4"/>
      <c r="AC345" s="4"/>
    </row>
    <row r="346" hidden="1" spans="27:29">
      <c r="AA346" s="4"/>
      <c r="AB346" s="4"/>
      <c r="AC346" s="4"/>
    </row>
    <row r="347" hidden="1" spans="27:29">
      <c r="AA347" s="4"/>
      <c r="AB347" s="4"/>
      <c r="AC347" s="4"/>
    </row>
    <row r="348" hidden="1" spans="27:29">
      <c r="AA348" s="4"/>
      <c r="AB348" s="4"/>
      <c r="AC348" s="4"/>
    </row>
    <row r="349" hidden="1" spans="27:29">
      <c r="AA349" s="4"/>
      <c r="AB349" s="4"/>
      <c r="AC349" s="4"/>
    </row>
    <row r="350" hidden="1" spans="27:29">
      <c r="AA350" s="4"/>
      <c r="AB350" s="4"/>
      <c r="AC350" s="4"/>
    </row>
    <row r="351" hidden="1" spans="27:29">
      <c r="AA351" s="4"/>
      <c r="AB351" s="4"/>
      <c r="AC351" s="4"/>
    </row>
    <row r="352" hidden="1" spans="27:29">
      <c r="AA352" s="4"/>
      <c r="AB352" s="4"/>
      <c r="AC352" s="4"/>
    </row>
    <row r="353" hidden="1" spans="27:29">
      <c r="AA353" s="4"/>
      <c r="AB353" s="4"/>
      <c r="AC353" s="4"/>
    </row>
    <row r="354" hidden="1" spans="27:29">
      <c r="AA354" s="4"/>
      <c r="AB354" s="4"/>
      <c r="AC354" s="4"/>
    </row>
    <row r="355" hidden="1" spans="27:29">
      <c r="AA355" s="4"/>
      <c r="AB355" s="4"/>
      <c r="AC355" s="4"/>
    </row>
    <row r="356" hidden="1" spans="27:29">
      <c r="AA356" s="4"/>
      <c r="AB356" s="4"/>
      <c r="AC356" s="4"/>
    </row>
    <row r="357" hidden="1" spans="27:29">
      <c r="AA357" s="4"/>
      <c r="AB357" s="4"/>
      <c r="AC357" s="4"/>
    </row>
    <row r="358" hidden="1" spans="27:29">
      <c r="AA358" s="4"/>
      <c r="AB358" s="4"/>
      <c r="AC358" s="4"/>
    </row>
    <row r="359" hidden="1" spans="27:29">
      <c r="AA359" s="4"/>
      <c r="AB359" s="4"/>
      <c r="AC359" s="4"/>
    </row>
    <row r="360" hidden="1" spans="27:29">
      <c r="AA360" s="4"/>
      <c r="AB360" s="4"/>
      <c r="AC360" s="4"/>
    </row>
    <row r="361" hidden="1" spans="27:29">
      <c r="AA361" s="4"/>
      <c r="AB361" s="4"/>
      <c r="AC361" s="4"/>
    </row>
    <row r="362" hidden="1" spans="27:29">
      <c r="AA362" s="4"/>
      <c r="AB362" s="4"/>
      <c r="AC362" s="4"/>
    </row>
    <row r="363" hidden="1" spans="27:29">
      <c r="AA363" s="4"/>
      <c r="AB363" s="4"/>
      <c r="AC363" s="4"/>
    </row>
    <row r="364" hidden="1" spans="27:29">
      <c r="AA364" s="4"/>
      <c r="AB364" s="4"/>
      <c r="AC364" s="4"/>
    </row>
    <row r="365" hidden="1" spans="27:29">
      <c r="AA365" s="4"/>
      <c r="AB365" s="4"/>
      <c r="AC365" s="4"/>
    </row>
    <row r="366" hidden="1" spans="27:29">
      <c r="AA366" s="4"/>
      <c r="AB366" s="4"/>
      <c r="AC366" s="4"/>
    </row>
    <row r="367" hidden="1" spans="27:29">
      <c r="AA367" s="4"/>
      <c r="AB367" s="4"/>
      <c r="AC367" s="4"/>
    </row>
    <row r="368" hidden="1" spans="27:29">
      <c r="AA368" s="4"/>
      <c r="AB368" s="4"/>
      <c r="AC368" s="4"/>
    </row>
    <row r="369" hidden="1" spans="27:29">
      <c r="AA369" s="4"/>
      <c r="AB369" s="4"/>
      <c r="AC369" s="4"/>
    </row>
    <row r="370" hidden="1" spans="27:29">
      <c r="AA370" s="4"/>
      <c r="AB370" s="4"/>
      <c r="AC370" s="4"/>
    </row>
    <row r="371" hidden="1" spans="27:29">
      <c r="AA371" s="4"/>
      <c r="AB371" s="4"/>
      <c r="AC371" s="4"/>
    </row>
    <row r="372" hidden="1" spans="27:29">
      <c r="AA372" s="4"/>
      <c r="AB372" s="4"/>
      <c r="AC372" s="4"/>
    </row>
    <row r="373" hidden="1" spans="27:29">
      <c r="AA373" s="4"/>
      <c r="AB373" s="4"/>
      <c r="AC373" s="4"/>
    </row>
    <row r="374" hidden="1" spans="27:29">
      <c r="AA374" s="4"/>
      <c r="AB374" s="4"/>
      <c r="AC374" s="4"/>
    </row>
    <row r="375" hidden="1" spans="27:29">
      <c r="AA375" s="4"/>
      <c r="AB375" s="4"/>
      <c r="AC375" s="4"/>
    </row>
    <row r="376" hidden="1" spans="27:29">
      <c r="AA376" s="4"/>
      <c r="AB376" s="4"/>
      <c r="AC376" s="4"/>
    </row>
    <row r="377" hidden="1" spans="27:29">
      <c r="AA377" s="4"/>
      <c r="AB377" s="4"/>
      <c r="AC377" s="4"/>
    </row>
    <row r="378" hidden="1" spans="27:29">
      <c r="AA378" s="4"/>
      <c r="AB378" s="4"/>
      <c r="AC378" s="4"/>
    </row>
    <row r="379" hidden="1" spans="27:29">
      <c r="AA379" s="4"/>
      <c r="AB379" s="4"/>
      <c r="AC379" s="4"/>
    </row>
    <row r="380" hidden="1" spans="27:29">
      <c r="AA380" s="4"/>
      <c r="AB380" s="4"/>
      <c r="AC380" s="4"/>
    </row>
    <row r="381" hidden="1" spans="27:29">
      <c r="AA381" s="4"/>
      <c r="AB381" s="4"/>
      <c r="AC381" s="4"/>
    </row>
    <row r="382" hidden="1" spans="27:29">
      <c r="AA382" s="4"/>
      <c r="AB382" s="4"/>
      <c r="AC382" s="4"/>
    </row>
    <row r="383" hidden="1" spans="27:29">
      <c r="AA383" s="4"/>
      <c r="AB383" s="4"/>
      <c r="AC383" s="4"/>
    </row>
    <row r="384" hidden="1" spans="27:29">
      <c r="AA384" s="4"/>
      <c r="AB384" s="4"/>
      <c r="AC384" s="4"/>
    </row>
    <row r="385" hidden="1" spans="27:29">
      <c r="AA385" s="4"/>
      <c r="AB385" s="4"/>
      <c r="AC385" s="4"/>
    </row>
    <row r="386" hidden="1" spans="27:29">
      <c r="AA386" s="4"/>
      <c r="AB386" s="4"/>
      <c r="AC386" s="4"/>
    </row>
    <row r="387" hidden="1" spans="27:29">
      <c r="AA387" s="4"/>
      <c r="AB387" s="4"/>
      <c r="AC387" s="4"/>
    </row>
    <row r="388" hidden="1" spans="27:29">
      <c r="AA388" s="4"/>
      <c r="AB388" s="4"/>
      <c r="AC388" s="4"/>
    </row>
    <row r="389" hidden="1" spans="27:29">
      <c r="AA389" s="4"/>
      <c r="AB389" s="4"/>
      <c r="AC389" s="4"/>
    </row>
    <row r="390" hidden="1" spans="27:29">
      <c r="AA390" s="4"/>
      <c r="AB390" s="4"/>
      <c r="AC390" s="4"/>
    </row>
    <row r="391" hidden="1" spans="27:29">
      <c r="AA391" s="4"/>
      <c r="AB391" s="4"/>
      <c r="AC391" s="4"/>
    </row>
    <row r="392" hidden="1" spans="27:29">
      <c r="AA392" s="4"/>
      <c r="AB392" s="4"/>
      <c r="AC392" s="4"/>
    </row>
    <row r="393" hidden="1" spans="27:29">
      <c r="AA393" s="4"/>
      <c r="AB393" s="4"/>
      <c r="AC393" s="4"/>
    </row>
    <row r="394" hidden="1" spans="27:29">
      <c r="AA394" s="4"/>
      <c r="AB394" s="4"/>
      <c r="AC394" s="4"/>
    </row>
    <row r="395" hidden="1" spans="27:29">
      <c r="AA395" s="4"/>
      <c r="AB395" s="4"/>
      <c r="AC395" s="4"/>
    </row>
    <row r="396" hidden="1" spans="27:29">
      <c r="AA396" s="4"/>
      <c r="AB396" s="4"/>
      <c r="AC396" s="4"/>
    </row>
    <row r="397" hidden="1" spans="27:29">
      <c r="AA397" s="4"/>
      <c r="AB397" s="4"/>
      <c r="AC397" s="4"/>
    </row>
    <row r="398" hidden="1" spans="27:29">
      <c r="AA398" s="4"/>
      <c r="AB398" s="4"/>
      <c r="AC398" s="4"/>
    </row>
    <row r="399" hidden="1" spans="27:29">
      <c r="AA399" s="4"/>
      <c r="AB399" s="4"/>
      <c r="AC399" s="4"/>
    </row>
    <row r="400" hidden="1" spans="27:29">
      <c r="AA400" s="4"/>
      <c r="AB400" s="4"/>
      <c r="AC400" s="4"/>
    </row>
    <row r="401" hidden="1" spans="27:29">
      <c r="AA401" s="4"/>
      <c r="AB401" s="4"/>
      <c r="AC401" s="4"/>
    </row>
    <row r="402" hidden="1" spans="27:29">
      <c r="AA402" s="4"/>
      <c r="AB402" s="4"/>
      <c r="AC402" s="4"/>
    </row>
    <row r="403" hidden="1" spans="27:29">
      <c r="AA403" s="4"/>
      <c r="AB403" s="4"/>
      <c r="AC403" s="4"/>
    </row>
    <row r="404" hidden="1" spans="27:29">
      <c r="AA404" s="4"/>
      <c r="AB404" s="4"/>
      <c r="AC404" s="4"/>
    </row>
    <row r="405" hidden="1" spans="27:29">
      <c r="AA405" s="4"/>
      <c r="AB405" s="4"/>
      <c r="AC405" s="4"/>
    </row>
    <row r="406" hidden="1" spans="27:29">
      <c r="AA406" s="4"/>
      <c r="AB406" s="4"/>
      <c r="AC406" s="4"/>
    </row>
    <row r="407" hidden="1" spans="27:29">
      <c r="AA407" s="4"/>
      <c r="AB407" s="4"/>
      <c r="AC407" s="4"/>
    </row>
    <row r="408" hidden="1" spans="27:29">
      <c r="AA408" s="4"/>
      <c r="AB408" s="4"/>
      <c r="AC408" s="4"/>
    </row>
    <row r="409" hidden="1" spans="27:29">
      <c r="AA409" s="4"/>
      <c r="AB409" s="4"/>
      <c r="AC409" s="4"/>
    </row>
    <row r="410" hidden="1" spans="27:29">
      <c r="AA410" s="4"/>
      <c r="AB410" s="4"/>
      <c r="AC410" s="4"/>
    </row>
    <row r="411" hidden="1" spans="27:29">
      <c r="AA411" s="4"/>
      <c r="AB411" s="4"/>
      <c r="AC411" s="4"/>
    </row>
    <row r="412" hidden="1" spans="27:29">
      <c r="AA412" s="4"/>
      <c r="AB412" s="4"/>
      <c r="AC412" s="4"/>
    </row>
    <row r="413" hidden="1" spans="27:29">
      <c r="AA413" s="4"/>
      <c r="AB413" s="4"/>
      <c r="AC413" s="4"/>
    </row>
    <row r="414" hidden="1" spans="27:29">
      <c r="AA414" s="4"/>
      <c r="AB414" s="4"/>
      <c r="AC414" s="4"/>
    </row>
    <row r="415" hidden="1" spans="27:29">
      <c r="AA415" s="4"/>
      <c r="AB415" s="4"/>
      <c r="AC415" s="4"/>
    </row>
    <row r="416" hidden="1" spans="27:29">
      <c r="AA416" s="4"/>
      <c r="AB416" s="4"/>
      <c r="AC416" s="4"/>
    </row>
    <row r="417" hidden="1" spans="27:29">
      <c r="AA417" s="4"/>
      <c r="AB417" s="4"/>
      <c r="AC417" s="4"/>
    </row>
    <row r="418" hidden="1" spans="27:29">
      <c r="AA418" s="4"/>
      <c r="AB418" s="4"/>
      <c r="AC418" s="4"/>
    </row>
    <row r="419" hidden="1" spans="27:29">
      <c r="AA419" s="4"/>
      <c r="AB419" s="4"/>
      <c r="AC419" s="4"/>
    </row>
    <row r="420" hidden="1" spans="27:29">
      <c r="AA420" s="4"/>
      <c r="AB420" s="4"/>
      <c r="AC420" s="4"/>
    </row>
    <row r="421" hidden="1" spans="27:29">
      <c r="AA421" s="4"/>
      <c r="AB421" s="4"/>
      <c r="AC421" s="4"/>
    </row>
    <row r="422" hidden="1" spans="27:29">
      <c r="AA422" s="4"/>
      <c r="AB422" s="4"/>
      <c r="AC422" s="4"/>
    </row>
    <row r="423" hidden="1" spans="27:29">
      <c r="AA423" s="4"/>
      <c r="AB423" s="4"/>
      <c r="AC423" s="4"/>
    </row>
    <row r="424" hidden="1" spans="27:29">
      <c r="AA424" s="4"/>
      <c r="AB424" s="4"/>
      <c r="AC424" s="4"/>
    </row>
    <row r="425" hidden="1" spans="27:29">
      <c r="AA425" s="4"/>
      <c r="AB425" s="4"/>
      <c r="AC425" s="4"/>
    </row>
    <row r="426" hidden="1" spans="27:29">
      <c r="AA426" s="4"/>
      <c r="AB426" s="4"/>
      <c r="AC426" s="4"/>
    </row>
    <row r="427" hidden="1" spans="27:29">
      <c r="AA427" s="4"/>
      <c r="AB427" s="4"/>
      <c r="AC427" s="4"/>
    </row>
    <row r="428" hidden="1" spans="27:29">
      <c r="AA428" s="4"/>
      <c r="AB428" s="4"/>
      <c r="AC428" s="4"/>
    </row>
    <row r="429" hidden="1" spans="27:29">
      <c r="AA429" s="4"/>
      <c r="AB429" s="4"/>
      <c r="AC429" s="4"/>
    </row>
    <row r="430" hidden="1" spans="27:29">
      <c r="AA430" s="4"/>
      <c r="AB430" s="4"/>
      <c r="AC430" s="4"/>
    </row>
    <row r="431" hidden="1" spans="27:29">
      <c r="AA431" s="4"/>
      <c r="AB431" s="4"/>
      <c r="AC431" s="4"/>
    </row>
    <row r="432" hidden="1" spans="27:29">
      <c r="AA432" s="4"/>
      <c r="AB432" s="4"/>
      <c r="AC432" s="4"/>
    </row>
    <row r="433" hidden="1" spans="27:29">
      <c r="AA433" s="4"/>
      <c r="AB433" s="4"/>
      <c r="AC433" s="4"/>
    </row>
    <row r="434" hidden="1" spans="27:29">
      <c r="AA434" s="4"/>
      <c r="AB434" s="4"/>
      <c r="AC434" s="4"/>
    </row>
    <row r="435" hidden="1" spans="27:29">
      <c r="AA435" s="4"/>
      <c r="AB435" s="4"/>
      <c r="AC435" s="4"/>
    </row>
    <row r="436" hidden="1" spans="27:29">
      <c r="AA436" s="4"/>
      <c r="AB436" s="4"/>
      <c r="AC436" s="4"/>
    </row>
    <row r="437" hidden="1" spans="27:29">
      <c r="AA437" s="4"/>
      <c r="AB437" s="4"/>
      <c r="AC437" s="4"/>
    </row>
    <row r="438" hidden="1" spans="27:29">
      <c r="AA438" s="4"/>
      <c r="AB438" s="4"/>
      <c r="AC438" s="4"/>
    </row>
    <row r="439" hidden="1" spans="27:29">
      <c r="AA439" s="4"/>
      <c r="AB439" s="4"/>
      <c r="AC439" s="4"/>
    </row>
    <row r="440" hidden="1" spans="27:29">
      <c r="AA440" s="4"/>
      <c r="AB440" s="4"/>
      <c r="AC440" s="4"/>
    </row>
    <row r="441" hidden="1" spans="27:29">
      <c r="AA441" s="4"/>
      <c r="AB441" s="4"/>
      <c r="AC441" s="4"/>
    </row>
    <row r="442" hidden="1" spans="27:29">
      <c r="AA442" s="4"/>
      <c r="AB442" s="4"/>
      <c r="AC442" s="4"/>
    </row>
    <row r="443" hidden="1" spans="27:29">
      <c r="AA443" s="4"/>
      <c r="AB443" s="4"/>
      <c r="AC443" s="4"/>
    </row>
    <row r="444" hidden="1" spans="27:29">
      <c r="AA444" s="4"/>
      <c r="AB444" s="4"/>
      <c r="AC444" s="4"/>
    </row>
    <row r="445" hidden="1" spans="27:29">
      <c r="AA445" s="4"/>
      <c r="AB445" s="4"/>
      <c r="AC445" s="4"/>
    </row>
    <row r="446" hidden="1" spans="27:29">
      <c r="AA446" s="4"/>
      <c r="AB446" s="4"/>
      <c r="AC446" s="4"/>
    </row>
    <row r="447" hidden="1" spans="27:29">
      <c r="AA447" s="4"/>
      <c r="AB447" s="4"/>
      <c r="AC447" s="4"/>
    </row>
    <row r="448" hidden="1" spans="27:29">
      <c r="AA448" s="4"/>
      <c r="AB448" s="4"/>
      <c r="AC448" s="4"/>
    </row>
    <row r="449" hidden="1" spans="27:29">
      <c r="AA449" s="4"/>
      <c r="AB449" s="4"/>
      <c r="AC449" s="4"/>
    </row>
    <row r="450" hidden="1" spans="27:29">
      <c r="AA450" s="4"/>
      <c r="AB450" s="4"/>
      <c r="AC450" s="4"/>
    </row>
    <row r="451" hidden="1" spans="27:29">
      <c r="AA451" s="4"/>
      <c r="AB451" s="4"/>
      <c r="AC451" s="4"/>
    </row>
    <row r="452" hidden="1" spans="27:29">
      <c r="AA452" s="4"/>
      <c r="AB452" s="4"/>
      <c r="AC452" s="4"/>
    </row>
    <row r="453" hidden="1" spans="27:29">
      <c r="AA453" s="4"/>
      <c r="AB453" s="4"/>
      <c r="AC453" s="4"/>
    </row>
    <row r="454" hidden="1" spans="27:29">
      <c r="AA454" s="4"/>
      <c r="AB454" s="4"/>
      <c r="AC454" s="4"/>
    </row>
    <row r="455" hidden="1" spans="27:29">
      <c r="AA455" s="4"/>
      <c r="AB455" s="4"/>
      <c r="AC455" s="4"/>
    </row>
    <row r="456" hidden="1" spans="27:29">
      <c r="AA456" s="4"/>
      <c r="AB456" s="4"/>
      <c r="AC456" s="4"/>
    </row>
    <row r="457" hidden="1" spans="27:29">
      <c r="AA457" s="4"/>
      <c r="AB457" s="4"/>
      <c r="AC457" s="4"/>
    </row>
    <row r="458" hidden="1" spans="27:29">
      <c r="AA458" s="4"/>
      <c r="AB458" s="4"/>
      <c r="AC458" s="4"/>
    </row>
    <row r="459" hidden="1" spans="27:29">
      <c r="AA459" s="4"/>
      <c r="AB459" s="4"/>
      <c r="AC459" s="4"/>
    </row>
    <row r="460" hidden="1" spans="27:29">
      <c r="AA460" s="4"/>
      <c r="AB460" s="4"/>
      <c r="AC460" s="4"/>
    </row>
    <row r="461" hidden="1" spans="27:29">
      <c r="AA461" s="4"/>
      <c r="AB461" s="4"/>
      <c r="AC461" s="4"/>
    </row>
    <row r="462" hidden="1" spans="27:29">
      <c r="AA462" s="4"/>
      <c r="AB462" s="4"/>
      <c r="AC462" s="4"/>
    </row>
    <row r="463" hidden="1" spans="27:29">
      <c r="AA463" s="4"/>
      <c r="AB463" s="4"/>
      <c r="AC463" s="4"/>
    </row>
    <row r="464" hidden="1" spans="27:29">
      <c r="AA464" s="4"/>
      <c r="AB464" s="4"/>
      <c r="AC464" s="4"/>
    </row>
    <row r="465" hidden="1" spans="27:29">
      <c r="AA465" s="4"/>
      <c r="AB465" s="4"/>
      <c r="AC465" s="4"/>
    </row>
    <row r="466" hidden="1" spans="27:29">
      <c r="AA466" s="4"/>
      <c r="AB466" s="4"/>
      <c r="AC466" s="4"/>
    </row>
    <row r="467" hidden="1" spans="27:29">
      <c r="AA467" s="4"/>
      <c r="AB467" s="4"/>
      <c r="AC467" s="4"/>
    </row>
    <row r="468" hidden="1" spans="27:29">
      <c r="AA468" s="4"/>
      <c r="AB468" s="4"/>
      <c r="AC468" s="4"/>
    </row>
    <row r="469" hidden="1" spans="27:29">
      <c r="AA469" s="4"/>
      <c r="AB469" s="4"/>
      <c r="AC469" s="4"/>
    </row>
    <row r="470" hidden="1" spans="27:29">
      <c r="AA470" s="4"/>
      <c r="AB470" s="4"/>
      <c r="AC470" s="4"/>
    </row>
    <row r="471" hidden="1" spans="27:29">
      <c r="AA471" s="4"/>
      <c r="AB471" s="4"/>
      <c r="AC471" s="4"/>
    </row>
    <row r="472" hidden="1" spans="27:29">
      <c r="AA472" s="4"/>
      <c r="AB472" s="4"/>
      <c r="AC472" s="4"/>
    </row>
    <row r="473" hidden="1" spans="27:29">
      <c r="AA473" s="4"/>
      <c r="AB473" s="4"/>
      <c r="AC473" s="4"/>
    </row>
    <row r="474" hidden="1" spans="27:29">
      <c r="AA474" s="4"/>
      <c r="AB474" s="4"/>
      <c r="AC474" s="4"/>
    </row>
    <row r="475" hidden="1" spans="27:29">
      <c r="AA475" s="4"/>
      <c r="AB475" s="4"/>
      <c r="AC475" s="4"/>
    </row>
    <row r="476" hidden="1" spans="27:29">
      <c r="AA476" s="4"/>
      <c r="AB476" s="4"/>
      <c r="AC476" s="4"/>
    </row>
    <row r="477" hidden="1" spans="27:29">
      <c r="AA477" s="4"/>
      <c r="AB477" s="4"/>
      <c r="AC477" s="4"/>
    </row>
    <row r="478" hidden="1" spans="27:29">
      <c r="AA478" s="4"/>
      <c r="AB478" s="4"/>
      <c r="AC478" s="4"/>
    </row>
    <row r="479" hidden="1" spans="27:29">
      <c r="AA479" s="4"/>
      <c r="AB479" s="4"/>
      <c r="AC479" s="4"/>
    </row>
    <row r="480" hidden="1" spans="27:29">
      <c r="AA480" s="4"/>
      <c r="AB480" s="4"/>
      <c r="AC480" s="4"/>
    </row>
    <row r="481" hidden="1" spans="27:29">
      <c r="AA481" s="4"/>
      <c r="AB481" s="4"/>
      <c r="AC481" s="4"/>
    </row>
    <row r="482" hidden="1" spans="27:29">
      <c r="AA482" s="4"/>
      <c r="AB482" s="4"/>
      <c r="AC482" s="4"/>
    </row>
    <row r="483" hidden="1" spans="27:29">
      <c r="AA483" s="4"/>
      <c r="AB483" s="4"/>
      <c r="AC483" s="4"/>
    </row>
    <row r="484" hidden="1" spans="27:29">
      <c r="AA484" s="4"/>
      <c r="AB484" s="4"/>
      <c r="AC484" s="4"/>
    </row>
    <row r="485" hidden="1" spans="27:29">
      <c r="AA485" s="4"/>
      <c r="AB485" s="4"/>
      <c r="AC485" s="4"/>
    </row>
    <row r="486" hidden="1" spans="27:29">
      <c r="AA486" s="4"/>
      <c r="AB486" s="4"/>
      <c r="AC486" s="4"/>
    </row>
    <row r="487" hidden="1" spans="27:29">
      <c r="AA487" s="4"/>
      <c r="AB487" s="4"/>
      <c r="AC487" s="4"/>
    </row>
    <row r="488" hidden="1" spans="27:29">
      <c r="AA488" s="4"/>
      <c r="AB488" s="4"/>
      <c r="AC488" s="4"/>
    </row>
    <row r="489" hidden="1" spans="27:29">
      <c r="AA489" s="4"/>
      <c r="AB489" s="4"/>
      <c r="AC489" s="4"/>
    </row>
    <row r="490" hidden="1" spans="27:29">
      <c r="AA490" s="4"/>
      <c r="AB490" s="4"/>
      <c r="AC490" s="4"/>
    </row>
    <row r="491" hidden="1" spans="27:29">
      <c r="AA491" s="4"/>
      <c r="AB491" s="4"/>
      <c r="AC491" s="4"/>
    </row>
    <row r="492" hidden="1" spans="27:29">
      <c r="AA492" s="4"/>
      <c r="AB492" s="4"/>
      <c r="AC492" s="4"/>
    </row>
    <row r="493" hidden="1" spans="27:29">
      <c r="AA493" s="4"/>
      <c r="AB493" s="4"/>
      <c r="AC493" s="4"/>
    </row>
    <row r="494" hidden="1" spans="27:29">
      <c r="AA494" s="4"/>
      <c r="AB494" s="4"/>
      <c r="AC494" s="4"/>
    </row>
    <row r="495" hidden="1" spans="27:29">
      <c r="AA495" s="4"/>
      <c r="AB495" s="4"/>
      <c r="AC495" s="4"/>
    </row>
    <row r="496" hidden="1" spans="27:29">
      <c r="AA496" s="4"/>
      <c r="AB496" s="4"/>
      <c r="AC496" s="4"/>
    </row>
    <row r="497" hidden="1" spans="27:29">
      <c r="AA497" s="4"/>
      <c r="AB497" s="4"/>
      <c r="AC497" s="4"/>
    </row>
    <row r="498" hidden="1" spans="27:29">
      <c r="AA498" s="4"/>
      <c r="AB498" s="4"/>
      <c r="AC498" s="4"/>
    </row>
    <row r="499" hidden="1" spans="27:29">
      <c r="AA499" s="4"/>
      <c r="AB499" s="4"/>
      <c r="AC499" s="4"/>
    </row>
    <row r="500" hidden="1" spans="27:29">
      <c r="AA500" s="4"/>
      <c r="AB500" s="4"/>
      <c r="AC500" s="4"/>
    </row>
    <row r="501" hidden="1" spans="27:29">
      <c r="AA501" s="4"/>
      <c r="AB501" s="4"/>
      <c r="AC501" s="4"/>
    </row>
    <row r="502" hidden="1" spans="27:29">
      <c r="AA502" s="4"/>
      <c r="AB502" s="4"/>
      <c r="AC502" s="4"/>
    </row>
    <row r="503" hidden="1" spans="27:29">
      <c r="AA503" s="4"/>
      <c r="AB503" s="4"/>
      <c r="AC503" s="4"/>
    </row>
    <row r="504" hidden="1" spans="27:29">
      <c r="AA504" s="4"/>
      <c r="AB504" s="4"/>
      <c r="AC504" s="4"/>
    </row>
    <row r="505" hidden="1" spans="27:29">
      <c r="AA505" s="4"/>
      <c r="AB505" s="4"/>
      <c r="AC505" s="4"/>
    </row>
    <row r="506" hidden="1" spans="27:29">
      <c r="AA506" s="4"/>
      <c r="AB506" s="4"/>
      <c r="AC506" s="4"/>
    </row>
    <row r="507" hidden="1" spans="27:29">
      <c r="AA507" s="4"/>
      <c r="AB507" s="4"/>
      <c r="AC507" s="4"/>
    </row>
    <row r="508" hidden="1" spans="27:29">
      <c r="AA508" s="4"/>
      <c r="AB508" s="4"/>
      <c r="AC508" s="4"/>
    </row>
    <row r="509" hidden="1" spans="27:29">
      <c r="AA509" s="4"/>
      <c r="AB509" s="4"/>
      <c r="AC509" s="4"/>
    </row>
    <row r="510" hidden="1" spans="27:29">
      <c r="AA510" s="4"/>
      <c r="AB510" s="4"/>
      <c r="AC510" s="4"/>
    </row>
    <row r="511" hidden="1" spans="27:29">
      <c r="AA511" s="4"/>
      <c r="AB511" s="4"/>
      <c r="AC511" s="4"/>
    </row>
    <row r="512" hidden="1" spans="27:29">
      <c r="AA512" s="4"/>
      <c r="AB512" s="4"/>
      <c r="AC512" s="4"/>
    </row>
    <row r="513" hidden="1" spans="27:29">
      <c r="AA513" s="4"/>
      <c r="AB513" s="4"/>
      <c r="AC513" s="4"/>
    </row>
    <row r="514" hidden="1" spans="27:29">
      <c r="AA514" s="4"/>
      <c r="AB514" s="4"/>
      <c r="AC514" s="4"/>
    </row>
    <row r="515" hidden="1" spans="27:29">
      <c r="AA515" s="4"/>
      <c r="AB515" s="4"/>
      <c r="AC515" s="4"/>
    </row>
    <row r="516" hidden="1" spans="27:29">
      <c r="AA516" s="4"/>
      <c r="AB516" s="4"/>
      <c r="AC516" s="4"/>
    </row>
    <row r="517" hidden="1" spans="27:29">
      <c r="AA517" s="4"/>
      <c r="AB517" s="4"/>
      <c r="AC517" s="4"/>
    </row>
    <row r="518" hidden="1" spans="27:29">
      <c r="AA518" s="4"/>
      <c r="AB518" s="4"/>
      <c r="AC518" s="4"/>
    </row>
    <row r="519" hidden="1" spans="27:29">
      <c r="AA519" s="4"/>
      <c r="AB519" s="4"/>
      <c r="AC519" s="4"/>
    </row>
    <row r="520" hidden="1" spans="27:29">
      <c r="AA520" s="4"/>
      <c r="AB520" s="4"/>
      <c r="AC520" s="4"/>
    </row>
    <row r="521" hidden="1" spans="27:29">
      <c r="AA521" s="4"/>
      <c r="AB521" s="4"/>
      <c r="AC521" s="4"/>
    </row>
    <row r="522" hidden="1" spans="27:29">
      <c r="AA522" s="4"/>
      <c r="AB522" s="4"/>
      <c r="AC522" s="4"/>
    </row>
    <row r="523" hidden="1" spans="27:29">
      <c r="AA523" s="4"/>
      <c r="AB523" s="4"/>
      <c r="AC523" s="4"/>
    </row>
    <row r="524" hidden="1" spans="27:29">
      <c r="AA524" s="4"/>
      <c r="AB524" s="4"/>
      <c r="AC524" s="4"/>
    </row>
    <row r="525" hidden="1" spans="27:29">
      <c r="AA525" s="4"/>
      <c r="AB525" s="4"/>
      <c r="AC525" s="4"/>
    </row>
    <row r="526" hidden="1" spans="27:29">
      <c r="AA526" s="4"/>
      <c r="AB526" s="4"/>
      <c r="AC526" s="4"/>
    </row>
    <row r="527" hidden="1" spans="27:29">
      <c r="AA527" s="4"/>
      <c r="AB527" s="4"/>
      <c r="AC527" s="4"/>
    </row>
    <row r="528" hidden="1" spans="27:29">
      <c r="AA528" s="4"/>
      <c r="AB528" s="4"/>
      <c r="AC528" s="4"/>
    </row>
    <row r="529" hidden="1" spans="27:29">
      <c r="AA529" s="4"/>
      <c r="AB529" s="4"/>
      <c r="AC529" s="4"/>
    </row>
    <row r="530" hidden="1" spans="27:29">
      <c r="AA530" s="4"/>
      <c r="AB530" s="4"/>
      <c r="AC530" s="4"/>
    </row>
    <row r="531" hidden="1" spans="27:29">
      <c r="AA531" s="4"/>
      <c r="AB531" s="4"/>
      <c r="AC531" s="4"/>
    </row>
    <row r="532" hidden="1" spans="27:29">
      <c r="AA532" s="4"/>
      <c r="AB532" s="4"/>
      <c r="AC532" s="4"/>
    </row>
    <row r="533" hidden="1" spans="27:29">
      <c r="AA533" s="4"/>
      <c r="AB533" s="4"/>
      <c r="AC533" s="4"/>
    </row>
    <row r="534" hidden="1" spans="27:29">
      <c r="AA534" s="4"/>
      <c r="AB534" s="4"/>
      <c r="AC534" s="4"/>
    </row>
    <row r="535" hidden="1" spans="27:29">
      <c r="AA535" s="4"/>
      <c r="AB535" s="4"/>
      <c r="AC535" s="4"/>
    </row>
    <row r="536" hidden="1" spans="27:29">
      <c r="AA536" s="4"/>
      <c r="AB536" s="4"/>
      <c r="AC536" s="4"/>
    </row>
    <row r="537" hidden="1" spans="27:29">
      <c r="AA537" s="4"/>
      <c r="AB537" s="4"/>
      <c r="AC537" s="4"/>
    </row>
    <row r="538" hidden="1" spans="27:29">
      <c r="AA538" s="4"/>
      <c r="AB538" s="4"/>
      <c r="AC538" s="4"/>
    </row>
    <row r="539" hidden="1" spans="27:29">
      <c r="AA539" s="4"/>
      <c r="AB539" s="4"/>
      <c r="AC539" s="4"/>
    </row>
    <row r="540" hidden="1" spans="27:29">
      <c r="AA540" s="4"/>
      <c r="AB540" s="4"/>
      <c r="AC540" s="4"/>
    </row>
    <row r="541" hidden="1" spans="27:29">
      <c r="AA541" s="4"/>
      <c r="AB541" s="4"/>
      <c r="AC541" s="4"/>
    </row>
    <row r="542" hidden="1" spans="27:29">
      <c r="AA542" s="4"/>
      <c r="AB542" s="4"/>
      <c r="AC542" s="4"/>
    </row>
    <row r="543" hidden="1" spans="27:29">
      <c r="AA543" s="4"/>
      <c r="AB543" s="4"/>
      <c r="AC543" s="4"/>
    </row>
    <row r="544" hidden="1" spans="27:29">
      <c r="AA544" s="4"/>
      <c r="AB544" s="4"/>
      <c r="AC544" s="4"/>
    </row>
    <row r="545" hidden="1" spans="27:29">
      <c r="AA545" s="4"/>
      <c r="AB545" s="4"/>
      <c r="AC545" s="4"/>
    </row>
    <row r="546" hidden="1" spans="27:29">
      <c r="AA546" s="4"/>
      <c r="AB546" s="4"/>
      <c r="AC546" s="4"/>
    </row>
    <row r="547" hidden="1" spans="27:29">
      <c r="AA547" s="4"/>
      <c r="AB547" s="4"/>
      <c r="AC547" s="4"/>
    </row>
    <row r="548" hidden="1" spans="27:29">
      <c r="AA548" s="4"/>
      <c r="AB548" s="4"/>
      <c r="AC548" s="4"/>
    </row>
    <row r="549" hidden="1" spans="27:29">
      <c r="AA549" s="4"/>
      <c r="AB549" s="4"/>
      <c r="AC549" s="4"/>
    </row>
    <row r="550" hidden="1" spans="27:29">
      <c r="AA550" s="4"/>
      <c r="AB550" s="4"/>
      <c r="AC550" s="4"/>
    </row>
    <row r="551" hidden="1" spans="27:29">
      <c r="AA551" s="4"/>
      <c r="AB551" s="4"/>
      <c r="AC551" s="4"/>
    </row>
    <row r="552" hidden="1" spans="27:29">
      <c r="AA552" s="4"/>
      <c r="AB552" s="4"/>
      <c r="AC552" s="4"/>
    </row>
    <row r="553" hidden="1" spans="27:29">
      <c r="AA553" s="4"/>
      <c r="AB553" s="4"/>
      <c r="AC553" s="4"/>
    </row>
    <row r="554" hidden="1" spans="27:29">
      <c r="AA554" s="4"/>
      <c r="AB554" s="4"/>
      <c r="AC554" s="4"/>
    </row>
    <row r="555" hidden="1" spans="27:29">
      <c r="AA555" s="4"/>
      <c r="AB555" s="4"/>
      <c r="AC555" s="4"/>
    </row>
    <row r="556" hidden="1" spans="27:29">
      <c r="AA556" s="4"/>
      <c r="AB556" s="4"/>
      <c r="AC556" s="4"/>
    </row>
    <row r="557" hidden="1" spans="27:29">
      <c r="AA557" s="4"/>
      <c r="AB557" s="4"/>
      <c r="AC557" s="4"/>
    </row>
    <row r="558" hidden="1" spans="27:29">
      <c r="AA558" s="4"/>
      <c r="AB558" s="4"/>
      <c r="AC558" s="4"/>
    </row>
    <row r="559" hidden="1" spans="27:29">
      <c r="AA559" s="4"/>
      <c r="AB559" s="4"/>
      <c r="AC559" s="4"/>
    </row>
    <row r="560" hidden="1" spans="27:29">
      <c r="AA560" s="4"/>
      <c r="AB560" s="4"/>
      <c r="AC560" s="4"/>
    </row>
    <row r="561" hidden="1" spans="27:29">
      <c r="AA561" s="4"/>
      <c r="AB561" s="4"/>
      <c r="AC561" s="4"/>
    </row>
    <row r="562" hidden="1" spans="27:29">
      <c r="AA562" s="4"/>
      <c r="AB562" s="4"/>
      <c r="AC562" s="4"/>
    </row>
    <row r="563" hidden="1" spans="27:29">
      <c r="AA563" s="4"/>
      <c r="AB563" s="4"/>
      <c r="AC563" s="4"/>
    </row>
    <row r="564" hidden="1" spans="27:29">
      <c r="AA564" s="4"/>
      <c r="AB564" s="4"/>
      <c r="AC564" s="4"/>
    </row>
    <row r="565" hidden="1" spans="27:29">
      <c r="AA565" s="4"/>
      <c r="AB565" s="4"/>
      <c r="AC565" s="4"/>
    </row>
    <row r="566" hidden="1" spans="27:29">
      <c r="AA566" s="4"/>
      <c r="AB566" s="4"/>
      <c r="AC566" s="4"/>
    </row>
    <row r="567" hidden="1" spans="27:29">
      <c r="AA567" s="4"/>
      <c r="AB567" s="4"/>
      <c r="AC567" s="4"/>
    </row>
    <row r="568" hidden="1" spans="27:29">
      <c r="AA568" s="4"/>
      <c r="AB568" s="4"/>
      <c r="AC568" s="4"/>
    </row>
    <row r="569" hidden="1" spans="27:29">
      <c r="AA569" s="4"/>
      <c r="AB569" s="4"/>
      <c r="AC569" s="4"/>
    </row>
    <row r="570" hidden="1" spans="27:29">
      <c r="AA570" s="4"/>
      <c r="AB570" s="4"/>
      <c r="AC570" s="4"/>
    </row>
    <row r="571" hidden="1" spans="27:29">
      <c r="AA571" s="4"/>
      <c r="AB571" s="4"/>
      <c r="AC571" s="4"/>
    </row>
    <row r="572" hidden="1" spans="27:29">
      <c r="AA572" s="4"/>
      <c r="AB572" s="4"/>
      <c r="AC572" s="4"/>
    </row>
    <row r="573" hidden="1" spans="27:29">
      <c r="AA573" s="4"/>
      <c r="AB573" s="4"/>
      <c r="AC573" s="4"/>
    </row>
    <row r="574" hidden="1" spans="27:29">
      <c r="AA574" s="4"/>
      <c r="AB574" s="4"/>
      <c r="AC574" s="4"/>
    </row>
    <row r="575" hidden="1" spans="27:29">
      <c r="AA575" s="4"/>
      <c r="AB575" s="4"/>
      <c r="AC575" s="4"/>
    </row>
    <row r="576" hidden="1" spans="27:29">
      <c r="AA576" s="4"/>
      <c r="AB576" s="4"/>
      <c r="AC576" s="4"/>
    </row>
    <row r="577" hidden="1" spans="27:29">
      <c r="AA577" s="4"/>
      <c r="AB577" s="4"/>
      <c r="AC577" s="4"/>
    </row>
    <row r="578" hidden="1" spans="27:29">
      <c r="AA578" s="4"/>
      <c r="AB578" s="4"/>
      <c r="AC578" s="4"/>
    </row>
    <row r="579" hidden="1" spans="27:29">
      <c r="AA579" s="4"/>
      <c r="AB579" s="4"/>
      <c r="AC579" s="4"/>
    </row>
    <row r="580" hidden="1" spans="27:29">
      <c r="AA580" s="4"/>
      <c r="AB580" s="4"/>
      <c r="AC580" s="4"/>
    </row>
    <row r="581" hidden="1" spans="27:29">
      <c r="AA581" s="4"/>
      <c r="AB581" s="4"/>
      <c r="AC581" s="4"/>
    </row>
    <row r="582" hidden="1" spans="27:29">
      <c r="AA582" s="4"/>
      <c r="AB582" s="4"/>
      <c r="AC582" s="4"/>
    </row>
    <row r="583" hidden="1" spans="27:29">
      <c r="AA583" s="4"/>
      <c r="AB583" s="4"/>
      <c r="AC583" s="4"/>
    </row>
    <row r="584" hidden="1" spans="27:29">
      <c r="AA584" s="4"/>
      <c r="AB584" s="4"/>
      <c r="AC584" s="4"/>
    </row>
    <row r="585" hidden="1" spans="27:29">
      <c r="AA585" s="4"/>
      <c r="AB585" s="4"/>
      <c r="AC585" s="4"/>
    </row>
    <row r="586" hidden="1" spans="27:29">
      <c r="AA586" s="4"/>
      <c r="AB586" s="4"/>
      <c r="AC586" s="4"/>
    </row>
    <row r="587" hidden="1" spans="27:29">
      <c r="AA587" s="4"/>
      <c r="AB587" s="4"/>
      <c r="AC587" s="4"/>
    </row>
    <row r="588" hidden="1" spans="27:29">
      <c r="AA588" s="4"/>
      <c r="AB588" s="4"/>
      <c r="AC588" s="4"/>
    </row>
    <row r="589" hidden="1" spans="27:29">
      <c r="AA589" s="4"/>
      <c r="AB589" s="4"/>
      <c r="AC589" s="4"/>
    </row>
    <row r="590" hidden="1" spans="27:29">
      <c r="AA590" s="4"/>
      <c r="AB590" s="4"/>
      <c r="AC590" s="4"/>
    </row>
    <row r="591" hidden="1" spans="27:29">
      <c r="AA591" s="4"/>
      <c r="AB591" s="4"/>
      <c r="AC591" s="4"/>
    </row>
    <row r="592" hidden="1" spans="27:29">
      <c r="AA592" s="4"/>
      <c r="AB592" s="4"/>
      <c r="AC592" s="4"/>
    </row>
    <row r="593" hidden="1" spans="27:29">
      <c r="AA593" s="4"/>
      <c r="AB593" s="4"/>
      <c r="AC593" s="4"/>
    </row>
    <row r="594" hidden="1" spans="27:29">
      <c r="AA594" s="4"/>
      <c r="AB594" s="4"/>
      <c r="AC594" s="4"/>
    </row>
    <row r="595" hidden="1" spans="27:29">
      <c r="AA595" s="4"/>
      <c r="AB595" s="4"/>
      <c r="AC595" s="4"/>
    </row>
    <row r="596" hidden="1" spans="27:29">
      <c r="AA596" s="4"/>
      <c r="AB596" s="4"/>
      <c r="AC596" s="4"/>
    </row>
    <row r="597" hidden="1" spans="27:29">
      <c r="AA597" s="4"/>
      <c r="AB597" s="4"/>
      <c r="AC597" s="4"/>
    </row>
    <row r="598" hidden="1" spans="27:29">
      <c r="AA598" s="4"/>
      <c r="AB598" s="4"/>
      <c r="AC598" s="4"/>
    </row>
    <row r="599" hidden="1" spans="27:29">
      <c r="AA599" s="4"/>
      <c r="AB599" s="4"/>
      <c r="AC599" s="4"/>
    </row>
    <row r="600" hidden="1" spans="27:29">
      <c r="AA600" s="4"/>
      <c r="AB600" s="4"/>
      <c r="AC600" s="4"/>
    </row>
    <row r="601" hidden="1" spans="27:29">
      <c r="AA601" s="4"/>
      <c r="AB601" s="4"/>
      <c r="AC601" s="4"/>
    </row>
    <row r="602" hidden="1" spans="27:29">
      <c r="AA602" s="4"/>
      <c r="AB602" s="4"/>
      <c r="AC602" s="4"/>
    </row>
    <row r="603" hidden="1" spans="27:29">
      <c r="AA603" s="4"/>
      <c r="AB603" s="4"/>
      <c r="AC603" s="4"/>
    </row>
    <row r="604" hidden="1" spans="27:29">
      <c r="AA604" s="4"/>
      <c r="AB604" s="4"/>
      <c r="AC604" s="4"/>
    </row>
    <row r="605" hidden="1" spans="27:29">
      <c r="AA605" s="4"/>
      <c r="AB605" s="4"/>
      <c r="AC605" s="4"/>
    </row>
    <row r="606" hidden="1" spans="27:29">
      <c r="AA606" s="4"/>
      <c r="AB606" s="4"/>
      <c r="AC606" s="4"/>
    </row>
    <row r="607" hidden="1" spans="27:29">
      <c r="AA607" s="4"/>
      <c r="AB607" s="4"/>
      <c r="AC607" s="4"/>
    </row>
    <row r="608" hidden="1" spans="27:29">
      <c r="AA608" s="4"/>
      <c r="AB608" s="4"/>
      <c r="AC608" s="4"/>
    </row>
    <row r="609" hidden="1" spans="27:29">
      <c r="AA609" s="4"/>
      <c r="AB609" s="4"/>
      <c r="AC609" s="4"/>
    </row>
    <row r="610" hidden="1" spans="27:29">
      <c r="AA610" s="4"/>
      <c r="AB610" s="4"/>
      <c r="AC610" s="4"/>
    </row>
    <row r="611" hidden="1" spans="27:29">
      <c r="AA611" s="4"/>
      <c r="AB611" s="4"/>
      <c r="AC611" s="4"/>
    </row>
    <row r="612" hidden="1" spans="27:29">
      <c r="AA612" s="4"/>
      <c r="AB612" s="4"/>
      <c r="AC612" s="4"/>
    </row>
    <row r="613" hidden="1" spans="27:29">
      <c r="AA613" s="4"/>
      <c r="AB613" s="4"/>
      <c r="AC613" s="4"/>
    </row>
    <row r="614" hidden="1" spans="27:29">
      <c r="AA614" s="4"/>
      <c r="AB614" s="4"/>
      <c r="AC614" s="4"/>
    </row>
    <row r="615" hidden="1" spans="27:29">
      <c r="AA615" s="4"/>
      <c r="AB615" s="4"/>
      <c r="AC615" s="4"/>
    </row>
    <row r="616" hidden="1" spans="27:29">
      <c r="AA616" s="4"/>
      <c r="AB616" s="4"/>
      <c r="AC616" s="4"/>
    </row>
    <row r="617" hidden="1" spans="27:29">
      <c r="AA617" s="4"/>
      <c r="AB617" s="4"/>
      <c r="AC617" s="4"/>
    </row>
    <row r="618" hidden="1" spans="27:29">
      <c r="AA618" s="4"/>
      <c r="AB618" s="4"/>
      <c r="AC618" s="4"/>
    </row>
    <row r="619" hidden="1" spans="27:29">
      <c r="AA619" s="4"/>
      <c r="AB619" s="4"/>
      <c r="AC619" s="4"/>
    </row>
    <row r="620" hidden="1" spans="27:29">
      <c r="AA620" s="4"/>
      <c r="AB620" s="4"/>
      <c r="AC620" s="4"/>
    </row>
    <row r="621" hidden="1" spans="27:29">
      <c r="AA621" s="4"/>
      <c r="AB621" s="4"/>
      <c r="AC621" s="4"/>
    </row>
    <row r="622" hidden="1" spans="27:29">
      <c r="AA622" s="4"/>
      <c r="AB622" s="4"/>
      <c r="AC622" s="4"/>
    </row>
    <row r="623" hidden="1" spans="27:29">
      <c r="AA623" s="4"/>
      <c r="AB623" s="4"/>
      <c r="AC623" s="4"/>
    </row>
    <row r="624" hidden="1" spans="27:29">
      <c r="AA624" s="4"/>
      <c r="AB624" s="4"/>
      <c r="AC624" s="4"/>
    </row>
    <row r="625" hidden="1" spans="27:29">
      <c r="AA625" s="4"/>
      <c r="AB625" s="4"/>
      <c r="AC625" s="4"/>
    </row>
    <row r="626" hidden="1" spans="27:29">
      <c r="AA626" s="4"/>
      <c r="AB626" s="4"/>
      <c r="AC626" s="4"/>
    </row>
    <row r="627" hidden="1" spans="27:29">
      <c r="AA627" s="4"/>
      <c r="AB627" s="4"/>
      <c r="AC627" s="4"/>
    </row>
    <row r="628" hidden="1" spans="27:29">
      <c r="AA628" s="4"/>
      <c r="AB628" s="4"/>
      <c r="AC628" s="4"/>
    </row>
    <row r="629" hidden="1" spans="27:29">
      <c r="AA629" s="4"/>
      <c r="AB629" s="4"/>
      <c r="AC629" s="4"/>
    </row>
    <row r="630" hidden="1" spans="27:29">
      <c r="AA630" s="4"/>
      <c r="AB630" s="4"/>
      <c r="AC630" s="4"/>
    </row>
    <row r="631" hidden="1" spans="27:29">
      <c r="AA631" s="4"/>
      <c r="AB631" s="4"/>
      <c r="AC631" s="4"/>
    </row>
    <row r="632" hidden="1" spans="27:29">
      <c r="AA632" s="4"/>
      <c r="AB632" s="4"/>
      <c r="AC632" s="4"/>
    </row>
    <row r="633" hidden="1" spans="27:29">
      <c r="AA633" s="4"/>
      <c r="AB633" s="4"/>
      <c r="AC633" s="4"/>
    </row>
    <row r="634" hidden="1" spans="27:29">
      <c r="AA634" s="4"/>
      <c r="AB634" s="4"/>
      <c r="AC634" s="4"/>
    </row>
    <row r="635" hidden="1" spans="27:29">
      <c r="AA635" s="4"/>
      <c r="AB635" s="4"/>
      <c r="AC635" s="4"/>
    </row>
    <row r="636" hidden="1" spans="27:29">
      <c r="AA636" s="4"/>
      <c r="AB636" s="4"/>
      <c r="AC636" s="4"/>
    </row>
    <row r="637" hidden="1" spans="27:29">
      <c r="AA637" s="4"/>
      <c r="AB637" s="4"/>
      <c r="AC637" s="4"/>
    </row>
    <row r="638" hidden="1" spans="27:29">
      <c r="AA638" s="4"/>
      <c r="AB638" s="4"/>
      <c r="AC638" s="4"/>
    </row>
    <row r="639" hidden="1" spans="27:29">
      <c r="AA639" s="4"/>
      <c r="AB639" s="4"/>
      <c r="AC639" s="4"/>
    </row>
    <row r="640" hidden="1" spans="27:29">
      <c r="AA640" s="4"/>
      <c r="AB640" s="4"/>
      <c r="AC640" s="4"/>
    </row>
    <row r="641" hidden="1" spans="27:29">
      <c r="AA641" s="4"/>
      <c r="AB641" s="4"/>
      <c r="AC641" s="4"/>
    </row>
    <row r="642" hidden="1" spans="27:29">
      <c r="AA642" s="4"/>
      <c r="AB642" s="4"/>
      <c r="AC642" s="4"/>
    </row>
    <row r="643" hidden="1" spans="27:29">
      <c r="AA643" s="4"/>
      <c r="AB643" s="4"/>
      <c r="AC643" s="4"/>
    </row>
    <row r="644" hidden="1" spans="27:29">
      <c r="AA644" s="4"/>
      <c r="AB644" s="4"/>
      <c r="AC644" s="4"/>
    </row>
    <row r="645" hidden="1" spans="27:29">
      <c r="AA645" s="4"/>
      <c r="AB645" s="4"/>
      <c r="AC645" s="4"/>
    </row>
    <row r="646" hidden="1" spans="27:29">
      <c r="AA646" s="4"/>
      <c r="AB646" s="4"/>
      <c r="AC646" s="4"/>
    </row>
    <row r="647" hidden="1" spans="27:29">
      <c r="AA647" s="4"/>
      <c r="AB647" s="4"/>
      <c r="AC647" s="4"/>
    </row>
    <row r="648" hidden="1" spans="27:29">
      <c r="AA648" s="4"/>
      <c r="AB648" s="4"/>
      <c r="AC648" s="4"/>
    </row>
    <row r="649" hidden="1" spans="27:29">
      <c r="AA649" s="4"/>
      <c r="AB649" s="4"/>
      <c r="AC649" s="4"/>
    </row>
    <row r="650" hidden="1" spans="27:29">
      <c r="AA650" s="4"/>
      <c r="AB650" s="4"/>
      <c r="AC650" s="4"/>
    </row>
    <row r="651" hidden="1" spans="27:29">
      <c r="AA651" s="4"/>
      <c r="AB651" s="4"/>
      <c r="AC651" s="4"/>
    </row>
    <row r="652" hidden="1" spans="27:29">
      <c r="AA652" s="4"/>
      <c r="AB652" s="4"/>
      <c r="AC652" s="4"/>
    </row>
    <row r="653" hidden="1" spans="27:29">
      <c r="AA653" s="4"/>
      <c r="AB653" s="4"/>
      <c r="AC653" s="4"/>
    </row>
    <row r="654" hidden="1" spans="27:29">
      <c r="AA654" s="4"/>
      <c r="AB654" s="4"/>
      <c r="AC654" s="4"/>
    </row>
    <row r="655" hidden="1" spans="27:29">
      <c r="AA655" s="4"/>
      <c r="AB655" s="4"/>
      <c r="AC655" s="4"/>
    </row>
    <row r="656" hidden="1" spans="27:29">
      <c r="AA656" s="4"/>
      <c r="AB656" s="4"/>
      <c r="AC656" s="4"/>
    </row>
    <row r="657" hidden="1" spans="27:29">
      <c r="AA657" s="4"/>
      <c r="AB657" s="4"/>
      <c r="AC657" s="4"/>
    </row>
    <row r="658" hidden="1" spans="27:29">
      <c r="AA658" s="4"/>
      <c r="AB658" s="4"/>
      <c r="AC658" s="4"/>
    </row>
    <row r="659" hidden="1" spans="27:29">
      <c r="AA659" s="4"/>
      <c r="AB659" s="4"/>
      <c r="AC659" s="4"/>
    </row>
    <row r="660" hidden="1" spans="27:29">
      <c r="AA660" s="4"/>
      <c r="AB660" s="4"/>
      <c r="AC660" s="4"/>
    </row>
    <row r="661" hidden="1" spans="27:29">
      <c r="AA661" s="4"/>
      <c r="AB661" s="4"/>
      <c r="AC661" s="4"/>
    </row>
    <row r="662" hidden="1" spans="27:29">
      <c r="AA662" s="4"/>
      <c r="AB662" s="4"/>
      <c r="AC662" s="4"/>
    </row>
    <row r="663" hidden="1" spans="27:29">
      <c r="AA663" s="4"/>
      <c r="AB663" s="4"/>
      <c r="AC663" s="4"/>
    </row>
    <row r="664" hidden="1" spans="27:29">
      <c r="AA664" s="4"/>
      <c r="AB664" s="4"/>
      <c r="AC664" s="4"/>
    </row>
    <row r="665" hidden="1" spans="27:29">
      <c r="AA665" s="4"/>
      <c r="AB665" s="4"/>
      <c r="AC665" s="4"/>
    </row>
    <row r="666" hidden="1" spans="27:29">
      <c r="AA666" s="4"/>
      <c r="AB666" s="4"/>
      <c r="AC666" s="4"/>
    </row>
    <row r="667" hidden="1" spans="27:29">
      <c r="AA667" s="4"/>
      <c r="AB667" s="4"/>
      <c r="AC667" s="4"/>
    </row>
    <row r="668" hidden="1" spans="27:29">
      <c r="AA668" s="4"/>
      <c r="AB668" s="4"/>
      <c r="AC668" s="4"/>
    </row>
    <row r="669" hidden="1" spans="27:29">
      <c r="AA669" s="4"/>
      <c r="AB669" s="4"/>
      <c r="AC669" s="4"/>
    </row>
    <row r="670" hidden="1" spans="27:29">
      <c r="AA670" s="4"/>
      <c r="AB670" s="4"/>
      <c r="AC670" s="4"/>
    </row>
    <row r="671" hidden="1" spans="27:29">
      <c r="AA671" s="4"/>
      <c r="AB671" s="4"/>
      <c r="AC671" s="4"/>
    </row>
    <row r="672" hidden="1" spans="27:29">
      <c r="AA672" s="4"/>
      <c r="AB672" s="4"/>
      <c r="AC672" s="4"/>
    </row>
    <row r="673" hidden="1" spans="27:29">
      <c r="AA673" s="4"/>
      <c r="AB673" s="4"/>
      <c r="AC673" s="4"/>
    </row>
    <row r="674" hidden="1" spans="27:29">
      <c r="AA674" s="4"/>
      <c r="AB674" s="4"/>
      <c r="AC674" s="4"/>
    </row>
    <row r="675" hidden="1" spans="27:29">
      <c r="AA675" s="4"/>
      <c r="AB675" s="4"/>
      <c r="AC675" s="4"/>
    </row>
    <row r="676" hidden="1" spans="27:29">
      <c r="AA676" s="4"/>
      <c r="AB676" s="4"/>
      <c r="AC676" s="4"/>
    </row>
    <row r="677" hidden="1" spans="27:29">
      <c r="AA677" s="4"/>
      <c r="AB677" s="4"/>
      <c r="AC677" s="4"/>
    </row>
    <row r="678" hidden="1" spans="27:29">
      <c r="AA678" s="4"/>
      <c r="AB678" s="4"/>
      <c r="AC678" s="4"/>
    </row>
    <row r="679" hidden="1" spans="27:29">
      <c r="AA679" s="4"/>
      <c r="AB679" s="4"/>
      <c r="AC679" s="4"/>
    </row>
    <row r="680" hidden="1" spans="27:29">
      <c r="AA680" s="4"/>
      <c r="AB680" s="4"/>
      <c r="AC680" s="4"/>
    </row>
    <row r="681" hidden="1" spans="27:29">
      <c r="AA681" s="4"/>
      <c r="AB681" s="4"/>
      <c r="AC681" s="4"/>
    </row>
    <row r="682" hidden="1" spans="27:29">
      <c r="AA682" s="4"/>
      <c r="AB682" s="4"/>
      <c r="AC682" s="4"/>
    </row>
    <row r="683" hidden="1" spans="27:29">
      <c r="AA683" s="4"/>
      <c r="AB683" s="4"/>
      <c r="AC683" s="4"/>
    </row>
    <row r="684" hidden="1" spans="27:29">
      <c r="AA684" s="4"/>
      <c r="AB684" s="4"/>
      <c r="AC684" s="4"/>
    </row>
    <row r="685" hidden="1" spans="27:29">
      <c r="AA685" s="4"/>
      <c r="AB685" s="4"/>
      <c r="AC685" s="4"/>
    </row>
    <row r="686" hidden="1" spans="27:29">
      <c r="AA686" s="4"/>
      <c r="AB686" s="4"/>
      <c r="AC686" s="4"/>
    </row>
    <row r="687" hidden="1" spans="27:29">
      <c r="AA687" s="4"/>
      <c r="AB687" s="4"/>
      <c r="AC687" s="4"/>
    </row>
    <row r="688" hidden="1" spans="27:29">
      <c r="AA688" s="4"/>
      <c r="AB688" s="4"/>
      <c r="AC688" s="4"/>
    </row>
    <row r="689" hidden="1" spans="27:29">
      <c r="AA689" s="4"/>
      <c r="AB689" s="4"/>
      <c r="AC689" s="4"/>
    </row>
    <row r="690" hidden="1" spans="27:29">
      <c r="AA690" s="4"/>
      <c r="AB690" s="4"/>
      <c r="AC690" s="4"/>
    </row>
    <row r="691" hidden="1" spans="27:29">
      <c r="AA691" s="4"/>
      <c r="AB691" s="4"/>
      <c r="AC691" s="4"/>
    </row>
    <row r="692" hidden="1" spans="27:29">
      <c r="AA692" s="4"/>
      <c r="AB692" s="4"/>
      <c r="AC692" s="4"/>
    </row>
    <row r="693" hidden="1" spans="27:29">
      <c r="AA693" s="4"/>
      <c r="AB693" s="4"/>
      <c r="AC693" s="4"/>
    </row>
    <row r="694" hidden="1" spans="27:29">
      <c r="AA694" s="4"/>
      <c r="AB694" s="4"/>
      <c r="AC694" s="4"/>
    </row>
    <row r="695" hidden="1" spans="27:29">
      <c r="AA695" s="4"/>
      <c r="AB695" s="4"/>
      <c r="AC695" s="4"/>
    </row>
    <row r="696" hidden="1" spans="27:29">
      <c r="AA696" s="4"/>
      <c r="AB696" s="4"/>
      <c r="AC696" s="4"/>
    </row>
    <row r="697" hidden="1" spans="27:29">
      <c r="AA697" s="4"/>
      <c r="AB697" s="4"/>
      <c r="AC697" s="4"/>
    </row>
    <row r="698" hidden="1" spans="27:29">
      <c r="AA698" s="4"/>
      <c r="AB698" s="4"/>
      <c r="AC698" s="4"/>
    </row>
    <row r="699" hidden="1" spans="27:29">
      <c r="AA699" s="4"/>
      <c r="AB699" s="4"/>
      <c r="AC699" s="4"/>
    </row>
    <row r="700" hidden="1" spans="27:29">
      <c r="AA700" s="4"/>
      <c r="AB700" s="4"/>
      <c r="AC700" s="4"/>
    </row>
    <row r="701" hidden="1" spans="27:29">
      <c r="AA701" s="4"/>
      <c r="AB701" s="4"/>
      <c r="AC701" s="4"/>
    </row>
    <row r="702" hidden="1" spans="27:29">
      <c r="AA702" s="4"/>
      <c r="AB702" s="4"/>
      <c r="AC702" s="4"/>
    </row>
    <row r="703" hidden="1" spans="27:29">
      <c r="AA703" s="4"/>
      <c r="AB703" s="4"/>
      <c r="AC703" s="4"/>
    </row>
    <row r="704" hidden="1" spans="27:29">
      <c r="AA704" s="4"/>
      <c r="AB704" s="4"/>
      <c r="AC704" s="4"/>
    </row>
    <row r="705" hidden="1" spans="27:29">
      <c r="AA705" s="4"/>
      <c r="AB705" s="4"/>
      <c r="AC705" s="4"/>
    </row>
    <row r="706" hidden="1" spans="27:29">
      <c r="AA706" s="4"/>
      <c r="AB706" s="4"/>
      <c r="AC706" s="4"/>
    </row>
    <row r="707" hidden="1" spans="27:29">
      <c r="AA707" s="4"/>
      <c r="AB707" s="4"/>
      <c r="AC707" s="4"/>
    </row>
    <row r="708" hidden="1" spans="27:29">
      <c r="AA708" s="4"/>
      <c r="AB708" s="4"/>
      <c r="AC708" s="4"/>
    </row>
    <row r="709" hidden="1" spans="27:29">
      <c r="AA709" s="4"/>
      <c r="AB709" s="4"/>
      <c r="AC709" s="4"/>
    </row>
    <row r="710" hidden="1" spans="27:29">
      <c r="AA710" s="4"/>
      <c r="AB710" s="4"/>
      <c r="AC710" s="4"/>
    </row>
    <row r="711" hidden="1" spans="27:29">
      <c r="AA711" s="4"/>
      <c r="AB711" s="4"/>
      <c r="AC711" s="4"/>
    </row>
    <row r="712" hidden="1" spans="27:29">
      <c r="AA712" s="4"/>
      <c r="AB712" s="4"/>
      <c r="AC712" s="4"/>
    </row>
    <row r="713" hidden="1" spans="27:29">
      <c r="AA713" s="4"/>
      <c r="AB713" s="4"/>
      <c r="AC713" s="4"/>
    </row>
    <row r="714" hidden="1" spans="27:29">
      <c r="AA714" s="4"/>
      <c r="AB714" s="4"/>
      <c r="AC714" s="4"/>
    </row>
    <row r="715" hidden="1" spans="27:29">
      <c r="AA715" s="4"/>
      <c r="AB715" s="4"/>
      <c r="AC715" s="4"/>
    </row>
    <row r="716" hidden="1" spans="27:29">
      <c r="AA716" s="4"/>
      <c r="AB716" s="4"/>
      <c r="AC716" s="4"/>
    </row>
    <row r="717" hidden="1" spans="27:29">
      <c r="AA717" s="4"/>
      <c r="AB717" s="4"/>
      <c r="AC717" s="4"/>
    </row>
    <row r="718" hidden="1" spans="27:29">
      <c r="AA718" s="4"/>
      <c r="AB718" s="4"/>
      <c r="AC718" s="4"/>
    </row>
    <row r="719" hidden="1" spans="27:29">
      <c r="AA719" s="4"/>
      <c r="AB719" s="4"/>
      <c r="AC719" s="4"/>
    </row>
    <row r="720" hidden="1" spans="27:29">
      <c r="AA720" s="4"/>
      <c r="AB720" s="4"/>
      <c r="AC720" s="4"/>
    </row>
    <row r="721" hidden="1" spans="27:29">
      <c r="AA721" s="4"/>
      <c r="AB721" s="4"/>
      <c r="AC721" s="4"/>
    </row>
    <row r="722" hidden="1" spans="27:29">
      <c r="AA722" s="4"/>
      <c r="AB722" s="4"/>
      <c r="AC722" s="4"/>
    </row>
    <row r="723" hidden="1" spans="27:29">
      <c r="AA723" s="4"/>
      <c r="AB723" s="4"/>
      <c r="AC723" s="4"/>
    </row>
    <row r="724" hidden="1" spans="27:29">
      <c r="AA724" s="4"/>
      <c r="AB724" s="4"/>
      <c r="AC724" s="4"/>
    </row>
    <row r="725" hidden="1" spans="27:29">
      <c r="AA725" s="4"/>
      <c r="AB725" s="4"/>
      <c r="AC725" s="4"/>
    </row>
    <row r="726" hidden="1" spans="27:29">
      <c r="AA726" s="4"/>
      <c r="AB726" s="4"/>
      <c r="AC726" s="4"/>
    </row>
    <row r="727" hidden="1" spans="27:29">
      <c r="AA727" s="4"/>
      <c r="AB727" s="4"/>
      <c r="AC727" s="4"/>
    </row>
    <row r="728" hidden="1" spans="27:29">
      <c r="AA728" s="4"/>
      <c r="AB728" s="4"/>
      <c r="AC728" s="4"/>
    </row>
    <row r="729" hidden="1" spans="27:29">
      <c r="AA729" s="4"/>
      <c r="AB729" s="4"/>
      <c r="AC729" s="4"/>
    </row>
    <row r="730" hidden="1" spans="27:29">
      <c r="AA730" s="4"/>
      <c r="AB730" s="4"/>
      <c r="AC730" s="4"/>
    </row>
    <row r="731" hidden="1" spans="27:29">
      <c r="AA731" s="4"/>
      <c r="AB731" s="4"/>
      <c r="AC731" s="4"/>
    </row>
    <row r="732" hidden="1" spans="27:29">
      <c r="AA732" s="4"/>
      <c r="AB732" s="4"/>
      <c r="AC732" s="4"/>
    </row>
    <row r="733" hidden="1" spans="27:29">
      <c r="AA733" s="4"/>
      <c r="AB733" s="4"/>
      <c r="AC733" s="4"/>
    </row>
    <row r="734" hidden="1" spans="27:29">
      <c r="AA734" s="4"/>
      <c r="AB734" s="4"/>
      <c r="AC734" s="4"/>
    </row>
    <row r="735" hidden="1" spans="27:29">
      <c r="AA735" s="4"/>
      <c r="AB735" s="4"/>
      <c r="AC735" s="4"/>
    </row>
    <row r="736" hidden="1" spans="27:29">
      <c r="AA736" s="4"/>
      <c r="AB736" s="4"/>
      <c r="AC736" s="4"/>
    </row>
    <row r="737" hidden="1" spans="27:29">
      <c r="AA737" s="4"/>
      <c r="AB737" s="4"/>
      <c r="AC737" s="4"/>
    </row>
    <row r="738" hidden="1" spans="27:29">
      <c r="AA738" s="4"/>
      <c r="AB738" s="4"/>
      <c r="AC738" s="4"/>
    </row>
    <row r="739" hidden="1" spans="27:29">
      <c r="AA739" s="4"/>
      <c r="AB739" s="4"/>
      <c r="AC739" s="4"/>
    </row>
    <row r="740" hidden="1" spans="27:29">
      <c r="AA740" s="4"/>
      <c r="AB740" s="4"/>
      <c r="AC740" s="4"/>
    </row>
    <row r="741" hidden="1" spans="27:29">
      <c r="AA741" s="4"/>
      <c r="AB741" s="4"/>
      <c r="AC741" s="4"/>
    </row>
    <row r="742" hidden="1" spans="27:29">
      <c r="AA742" s="4"/>
      <c r="AB742" s="4"/>
      <c r="AC742" s="4"/>
    </row>
    <row r="743" hidden="1" spans="27:29">
      <c r="AA743" s="4"/>
      <c r="AB743" s="4"/>
      <c r="AC743" s="4"/>
    </row>
    <row r="744" hidden="1" spans="27:29">
      <c r="AA744" s="4"/>
      <c r="AB744" s="4"/>
      <c r="AC744" s="4"/>
    </row>
    <row r="745" hidden="1" spans="27:29">
      <c r="AA745" s="4"/>
      <c r="AB745" s="4"/>
      <c r="AC745" s="4"/>
    </row>
    <row r="746" hidden="1" spans="27:29">
      <c r="AA746" s="4"/>
      <c r="AB746" s="4"/>
      <c r="AC746" s="4"/>
    </row>
    <row r="747" hidden="1" spans="27:29">
      <c r="AA747" s="4"/>
      <c r="AB747" s="4"/>
      <c r="AC747" s="4"/>
    </row>
    <row r="748" hidden="1" spans="27:29">
      <c r="AA748" s="4"/>
      <c r="AB748" s="4"/>
      <c r="AC748" s="4"/>
    </row>
    <row r="749" hidden="1" spans="27:29">
      <c r="AA749" s="4"/>
      <c r="AB749" s="4"/>
      <c r="AC749" s="4"/>
    </row>
    <row r="750" hidden="1" spans="27:29">
      <c r="AA750" s="4"/>
      <c r="AB750" s="4"/>
      <c r="AC750" s="4"/>
    </row>
    <row r="751" hidden="1" spans="27:29">
      <c r="AA751" s="4"/>
      <c r="AB751" s="4"/>
      <c r="AC751" s="4"/>
    </row>
    <row r="752" hidden="1" spans="27:29">
      <c r="AA752" s="4"/>
      <c r="AB752" s="4"/>
      <c r="AC752" s="4"/>
    </row>
    <row r="753" hidden="1" spans="27:29">
      <c r="AA753" s="4"/>
      <c r="AB753" s="4"/>
      <c r="AC753" s="4"/>
    </row>
    <row r="754" hidden="1" spans="27:29">
      <c r="AA754" s="4"/>
      <c r="AB754" s="4"/>
      <c r="AC754" s="4"/>
    </row>
    <row r="755" hidden="1" spans="27:29">
      <c r="AA755" s="4"/>
      <c r="AB755" s="4"/>
      <c r="AC755" s="4"/>
    </row>
    <row r="756" hidden="1" spans="27:29">
      <c r="AA756" s="4"/>
      <c r="AB756" s="4"/>
      <c r="AC756" s="4"/>
    </row>
    <row r="757" hidden="1" spans="27:29">
      <c r="AA757" s="4"/>
      <c r="AB757" s="4"/>
      <c r="AC757" s="4"/>
    </row>
    <row r="758" hidden="1" spans="27:29">
      <c r="AA758" s="4"/>
      <c r="AB758" s="4"/>
      <c r="AC758" s="4"/>
    </row>
    <row r="759" hidden="1" spans="27:29">
      <c r="AA759" s="4"/>
      <c r="AB759" s="4"/>
      <c r="AC759" s="4"/>
    </row>
    <row r="760" hidden="1" spans="27:29">
      <c r="AA760" s="4"/>
      <c r="AB760" s="4"/>
      <c r="AC760" s="4"/>
    </row>
    <row r="761" hidden="1" spans="27:29">
      <c r="AA761" s="4"/>
      <c r="AB761" s="4"/>
      <c r="AC761" s="4"/>
    </row>
    <row r="762" hidden="1" spans="27:29">
      <c r="AA762" s="4"/>
      <c r="AB762" s="4"/>
      <c r="AC762" s="4"/>
    </row>
    <row r="763" hidden="1" spans="27:29">
      <c r="AA763" s="4"/>
      <c r="AB763" s="4"/>
      <c r="AC763" s="4"/>
    </row>
    <row r="764" hidden="1" spans="27:29">
      <c r="AA764" s="4"/>
      <c r="AB764" s="4"/>
      <c r="AC764" s="4"/>
    </row>
    <row r="765" hidden="1" spans="27:29">
      <c r="AA765" s="4"/>
      <c r="AB765" s="4"/>
      <c r="AC765" s="4"/>
    </row>
    <row r="766" hidden="1" spans="27:29">
      <c r="AA766" s="4"/>
      <c r="AB766" s="4"/>
      <c r="AC766" s="4"/>
    </row>
    <row r="767" hidden="1" spans="27:29">
      <c r="AA767" s="4"/>
      <c r="AB767" s="4"/>
      <c r="AC767" s="4"/>
    </row>
    <row r="768" hidden="1" spans="27:29">
      <c r="AA768" s="4"/>
      <c r="AB768" s="4"/>
      <c r="AC768" s="4"/>
    </row>
    <row r="769" hidden="1" spans="27:29">
      <c r="AA769" s="4"/>
      <c r="AB769" s="4"/>
      <c r="AC769" s="4"/>
    </row>
    <row r="770" hidden="1" spans="27:29">
      <c r="AA770" s="4"/>
      <c r="AB770" s="4"/>
      <c r="AC770" s="4"/>
    </row>
    <row r="771" hidden="1" spans="27:29">
      <c r="AA771" s="4"/>
      <c r="AB771" s="4"/>
      <c r="AC771" s="4"/>
    </row>
    <row r="772" hidden="1" spans="27:29">
      <c r="AA772" s="4"/>
      <c r="AB772" s="4"/>
      <c r="AC772" s="4"/>
    </row>
    <row r="773" hidden="1" spans="27:29">
      <c r="AA773" s="4"/>
      <c r="AB773" s="4"/>
      <c r="AC773" s="4"/>
    </row>
    <row r="774" hidden="1" spans="27:29">
      <c r="AA774" s="4"/>
      <c r="AB774" s="4"/>
      <c r="AC774" s="4"/>
    </row>
    <row r="775" hidden="1" spans="27:29">
      <c r="AA775" s="4"/>
      <c r="AB775" s="4"/>
      <c r="AC775" s="4"/>
    </row>
    <row r="776" hidden="1" spans="27:29">
      <c r="AA776" s="4"/>
      <c r="AB776" s="4"/>
      <c r="AC776" s="4"/>
    </row>
    <row r="777" hidden="1" spans="27:29">
      <c r="AA777" s="4"/>
      <c r="AB777" s="4"/>
      <c r="AC777" s="4"/>
    </row>
    <row r="778" hidden="1" spans="27:29">
      <c r="AA778" s="4"/>
      <c r="AB778" s="4"/>
      <c r="AC778" s="4"/>
    </row>
    <row r="779" hidden="1" spans="27:29">
      <c r="AA779" s="4"/>
      <c r="AB779" s="4"/>
      <c r="AC779" s="4"/>
    </row>
    <row r="780" hidden="1" spans="27:29">
      <c r="AA780" s="4"/>
      <c r="AB780" s="4"/>
      <c r="AC780" s="4"/>
    </row>
    <row r="781" hidden="1" spans="27:29">
      <c r="AA781" s="4"/>
      <c r="AB781" s="4"/>
      <c r="AC781" s="4"/>
    </row>
    <row r="782" hidden="1" spans="27:29">
      <c r="AA782" s="4"/>
      <c r="AB782" s="4"/>
      <c r="AC782" s="4"/>
    </row>
    <row r="783" hidden="1" spans="27:29">
      <c r="AA783" s="4"/>
      <c r="AB783" s="4"/>
      <c r="AC783" s="4"/>
    </row>
    <row r="784" hidden="1" spans="27:29">
      <c r="AA784" s="4"/>
      <c r="AB784" s="4"/>
      <c r="AC784" s="4"/>
    </row>
    <row r="785" hidden="1" spans="27:29">
      <c r="AA785" s="4"/>
      <c r="AB785" s="4"/>
      <c r="AC785" s="4"/>
    </row>
    <row r="786" hidden="1" spans="27:29">
      <c r="AA786" s="4"/>
      <c r="AB786" s="4"/>
      <c r="AC786" s="4"/>
    </row>
    <row r="787" hidden="1" spans="27:29">
      <c r="AA787" s="4"/>
      <c r="AB787" s="4"/>
      <c r="AC787" s="4"/>
    </row>
    <row r="788" hidden="1" spans="27:29">
      <c r="AA788" s="4"/>
      <c r="AB788" s="4"/>
      <c r="AC788" s="4"/>
    </row>
    <row r="789" hidden="1" spans="27:29">
      <c r="AA789" s="4"/>
      <c r="AB789" s="4"/>
      <c r="AC789" s="4"/>
    </row>
    <row r="790" hidden="1" spans="27:29">
      <c r="AA790" s="4"/>
      <c r="AB790" s="4"/>
      <c r="AC790" s="4"/>
    </row>
    <row r="791" hidden="1" spans="27:29">
      <c r="AA791" s="4"/>
      <c r="AB791" s="4"/>
      <c r="AC791" s="4"/>
    </row>
    <row r="792" hidden="1" spans="27:29">
      <c r="AA792" s="4"/>
      <c r="AB792" s="4"/>
      <c r="AC792" s="4"/>
    </row>
    <row r="793" hidden="1" spans="27:29">
      <c r="AA793" s="4"/>
      <c r="AB793" s="4"/>
      <c r="AC793" s="4"/>
    </row>
    <row r="794" hidden="1" spans="27:29">
      <c r="AA794" s="4"/>
      <c r="AB794" s="4"/>
      <c r="AC794" s="4"/>
    </row>
    <row r="795" hidden="1" spans="27:29">
      <c r="AA795" s="4"/>
      <c r="AB795" s="4"/>
      <c r="AC795" s="4"/>
    </row>
    <row r="796" hidden="1" spans="27:29">
      <c r="AA796" s="4"/>
      <c r="AB796" s="4"/>
      <c r="AC796" s="4"/>
    </row>
    <row r="797" hidden="1" spans="27:29">
      <c r="AA797" s="4"/>
      <c r="AB797" s="4"/>
      <c r="AC797" s="4"/>
    </row>
    <row r="798" hidden="1" spans="27:29">
      <c r="AA798" s="4"/>
      <c r="AB798" s="4"/>
      <c r="AC798" s="4"/>
    </row>
    <row r="799" hidden="1" spans="27:29">
      <c r="AA799" s="4"/>
      <c r="AB799" s="4"/>
      <c r="AC799" s="4"/>
    </row>
    <row r="800" hidden="1" spans="27:29">
      <c r="AA800" s="4"/>
      <c r="AB800" s="4"/>
      <c r="AC800" s="4"/>
    </row>
    <row r="801" hidden="1" spans="27:29">
      <c r="AA801" s="4"/>
      <c r="AB801" s="4"/>
      <c r="AC801" s="4"/>
    </row>
    <row r="802" hidden="1" spans="27:29">
      <c r="AA802" s="4"/>
      <c r="AB802" s="4"/>
      <c r="AC802" s="4"/>
    </row>
    <row r="803" hidden="1" spans="27:29">
      <c r="AA803" s="4"/>
      <c r="AB803" s="4"/>
      <c r="AC803" s="4"/>
    </row>
    <row r="804" hidden="1" spans="27:29">
      <c r="AA804" s="4"/>
      <c r="AB804" s="4"/>
      <c r="AC804" s="4"/>
    </row>
    <row r="805" hidden="1" spans="27:29">
      <c r="AA805" s="4"/>
      <c r="AB805" s="4"/>
      <c r="AC805" s="4"/>
    </row>
    <row r="806" hidden="1" spans="27:29">
      <c r="AA806" s="4"/>
      <c r="AB806" s="4"/>
      <c r="AC806" s="4"/>
    </row>
    <row r="807" hidden="1" spans="27:29">
      <c r="AA807" s="4"/>
      <c r="AB807" s="4"/>
      <c r="AC807" s="4"/>
    </row>
    <row r="808" hidden="1" spans="27:29">
      <c r="AA808" s="4"/>
      <c r="AB808" s="4"/>
      <c r="AC808" s="4"/>
    </row>
    <row r="809" hidden="1" spans="27:29">
      <c r="AA809" s="4"/>
      <c r="AB809" s="4"/>
      <c r="AC809" s="4"/>
    </row>
    <row r="810" hidden="1" spans="27:29">
      <c r="AA810" s="4"/>
      <c r="AB810" s="4"/>
      <c r="AC810" s="4"/>
    </row>
    <row r="811" hidden="1" spans="27:29">
      <c r="AA811" s="4"/>
      <c r="AB811" s="4"/>
      <c r="AC811" s="4"/>
    </row>
    <row r="812" hidden="1" spans="27:29">
      <c r="AA812" s="4"/>
      <c r="AB812" s="4"/>
      <c r="AC812" s="4"/>
    </row>
    <row r="813" hidden="1" spans="27:29">
      <c r="AA813" s="4"/>
      <c r="AB813" s="4"/>
      <c r="AC813" s="4"/>
    </row>
    <row r="814" hidden="1" spans="27:29">
      <c r="AA814" s="4"/>
      <c r="AB814" s="4"/>
      <c r="AC814" s="4"/>
    </row>
    <row r="815" hidden="1" spans="27:29">
      <c r="AA815" s="4"/>
      <c r="AB815" s="4"/>
      <c r="AC815" s="4"/>
    </row>
    <row r="816" hidden="1" spans="27:29">
      <c r="AA816" s="4"/>
      <c r="AB816" s="4"/>
      <c r="AC816" s="4"/>
    </row>
    <row r="817" hidden="1" spans="27:29">
      <c r="AA817" s="4"/>
      <c r="AB817" s="4"/>
      <c r="AC817" s="4"/>
    </row>
    <row r="818" hidden="1" spans="27:29">
      <c r="AA818" s="4"/>
      <c r="AB818" s="4"/>
      <c r="AC818" s="4"/>
    </row>
    <row r="819" hidden="1" spans="27:29">
      <c r="AA819" s="4"/>
      <c r="AB819" s="4"/>
      <c r="AC819" s="4"/>
    </row>
    <row r="820" hidden="1" spans="27:29">
      <c r="AA820" s="4"/>
      <c r="AB820" s="4"/>
      <c r="AC820" s="4"/>
    </row>
    <row r="821" hidden="1" spans="27:29">
      <c r="AA821" s="4"/>
      <c r="AB821" s="4"/>
      <c r="AC821" s="4"/>
    </row>
    <row r="822" hidden="1" spans="27:29">
      <c r="AA822" s="4"/>
      <c r="AB822" s="4"/>
      <c r="AC822" s="4"/>
    </row>
    <row r="823" hidden="1" spans="27:29">
      <c r="AA823" s="4"/>
      <c r="AB823" s="4"/>
      <c r="AC823" s="4"/>
    </row>
    <row r="824" hidden="1" spans="27:29">
      <c r="AA824" s="4"/>
      <c r="AB824" s="4"/>
      <c r="AC824" s="4"/>
    </row>
    <row r="825" hidden="1" spans="27:29">
      <c r="AA825" s="4"/>
      <c r="AB825" s="4"/>
      <c r="AC825" s="4"/>
    </row>
    <row r="826" hidden="1" spans="27:29">
      <c r="AA826" s="4"/>
      <c r="AB826" s="4"/>
      <c r="AC826" s="4"/>
    </row>
    <row r="827" hidden="1" spans="27:29">
      <c r="AA827" s="4"/>
      <c r="AB827" s="4"/>
      <c r="AC827" s="4"/>
    </row>
    <row r="828" hidden="1" spans="27:29">
      <c r="AA828" s="4"/>
      <c r="AB828" s="4"/>
      <c r="AC828" s="4"/>
    </row>
    <row r="829" hidden="1" spans="27:29">
      <c r="AA829" s="4"/>
      <c r="AB829" s="4"/>
      <c r="AC829" s="4"/>
    </row>
    <row r="830" hidden="1" spans="27:29">
      <c r="AA830" s="4"/>
      <c r="AB830" s="4"/>
      <c r="AC830" s="4"/>
    </row>
    <row r="831" hidden="1" spans="27:29">
      <c r="AA831" s="4"/>
      <c r="AB831" s="4"/>
      <c r="AC831" s="4"/>
    </row>
    <row r="832" hidden="1" spans="27:29">
      <c r="AA832" s="4"/>
      <c r="AB832" s="4"/>
      <c r="AC832" s="4"/>
    </row>
    <row r="833" hidden="1" spans="27:29">
      <c r="AA833" s="4"/>
      <c r="AB833" s="4"/>
      <c r="AC833" s="4"/>
    </row>
    <row r="834" hidden="1" spans="27:29">
      <c r="AA834" s="4"/>
      <c r="AB834" s="4"/>
      <c r="AC834" s="4"/>
    </row>
    <row r="835" hidden="1" spans="27:29">
      <c r="AA835" s="4"/>
      <c r="AB835" s="4"/>
      <c r="AC835" s="4"/>
    </row>
    <row r="836" hidden="1" spans="27:29">
      <c r="AA836" s="4"/>
      <c r="AB836" s="4"/>
      <c r="AC836" s="4"/>
    </row>
    <row r="837" hidden="1" spans="27:29">
      <c r="AA837" s="4"/>
      <c r="AB837" s="4"/>
      <c r="AC837" s="4"/>
    </row>
    <row r="838" hidden="1" spans="27:29">
      <c r="AA838" s="4"/>
      <c r="AB838" s="4"/>
      <c r="AC838" s="4"/>
    </row>
    <row r="839" hidden="1" spans="27:29">
      <c r="AA839" s="4"/>
      <c r="AB839" s="4"/>
      <c r="AC839" s="4"/>
    </row>
    <row r="840" hidden="1" spans="27:29">
      <c r="AA840" s="4"/>
      <c r="AB840" s="4"/>
      <c r="AC840" s="4"/>
    </row>
    <row r="841" hidden="1" spans="27:29">
      <c r="AA841" s="4"/>
      <c r="AB841" s="4"/>
      <c r="AC841" s="4"/>
    </row>
    <row r="842" hidden="1" spans="27:29">
      <c r="AA842" s="4"/>
      <c r="AB842" s="4"/>
      <c r="AC842" s="4"/>
    </row>
    <row r="843" hidden="1" spans="27:29">
      <c r="AA843" s="4"/>
      <c r="AB843" s="4"/>
      <c r="AC843" s="4"/>
    </row>
    <row r="844" hidden="1" spans="27:29">
      <c r="AA844" s="4"/>
      <c r="AB844" s="4"/>
      <c r="AC844" s="4"/>
    </row>
    <row r="845" hidden="1" spans="27:29">
      <c r="AA845" s="4"/>
      <c r="AB845" s="4"/>
      <c r="AC845" s="4"/>
    </row>
    <row r="846" hidden="1" spans="27:29">
      <c r="AA846" s="4"/>
      <c r="AB846" s="4"/>
      <c r="AC846" s="4"/>
    </row>
    <row r="847" hidden="1" spans="27:29">
      <c r="AA847" s="4"/>
      <c r="AB847" s="4"/>
      <c r="AC847" s="4"/>
    </row>
    <row r="848" hidden="1" spans="27:29">
      <c r="AA848" s="4"/>
      <c r="AB848" s="4"/>
      <c r="AC848" s="4"/>
    </row>
    <row r="849" hidden="1" spans="27:29">
      <c r="AA849" s="4"/>
      <c r="AB849" s="4"/>
      <c r="AC849" s="4"/>
    </row>
    <row r="850" hidden="1" spans="27:29">
      <c r="AA850" s="4"/>
      <c r="AB850" s="4"/>
      <c r="AC850" s="4"/>
    </row>
    <row r="851" hidden="1" spans="27:29">
      <c r="AA851" s="4"/>
      <c r="AB851" s="4"/>
      <c r="AC851" s="4"/>
    </row>
    <row r="852" hidden="1" spans="27:29">
      <c r="AA852" s="4"/>
      <c r="AB852" s="4"/>
      <c r="AC852" s="4"/>
    </row>
    <row r="853" hidden="1" spans="27:29">
      <c r="AA853" s="4"/>
      <c r="AB853" s="4"/>
      <c r="AC853" s="4"/>
    </row>
    <row r="854" hidden="1" spans="27:29">
      <c r="AA854" s="4"/>
      <c r="AB854" s="4"/>
      <c r="AC854" s="4"/>
    </row>
    <row r="855" hidden="1" spans="27:29">
      <c r="AA855" s="4"/>
      <c r="AB855" s="4"/>
      <c r="AC855" s="4"/>
    </row>
    <row r="856" hidden="1" spans="27:29">
      <c r="AA856" s="4"/>
      <c r="AB856" s="4"/>
      <c r="AC856" s="4"/>
    </row>
    <row r="857" hidden="1" spans="27:29">
      <c r="AA857" s="4"/>
      <c r="AB857" s="4"/>
      <c r="AC857" s="4"/>
    </row>
    <row r="858" hidden="1" spans="27:29">
      <c r="AA858" s="4"/>
      <c r="AB858" s="4"/>
      <c r="AC858" s="4"/>
    </row>
    <row r="859" hidden="1" spans="27:29">
      <c r="AA859" s="4"/>
      <c r="AB859" s="4"/>
      <c r="AC859" s="4"/>
    </row>
    <row r="860" hidden="1" spans="27:29">
      <c r="AA860" s="4"/>
      <c r="AB860" s="4"/>
      <c r="AC860" s="4"/>
    </row>
    <row r="861" hidden="1" spans="27:29">
      <c r="AA861" s="4"/>
      <c r="AB861" s="4"/>
      <c r="AC861" s="4"/>
    </row>
    <row r="862" hidden="1" spans="27:29">
      <c r="AA862" s="4"/>
      <c r="AB862" s="4"/>
      <c r="AC862" s="4"/>
    </row>
    <row r="863" hidden="1" spans="27:29">
      <c r="AA863" s="4"/>
      <c r="AB863" s="4"/>
      <c r="AC863" s="4"/>
    </row>
    <row r="864" hidden="1" spans="27:29">
      <c r="AA864" s="4"/>
      <c r="AB864" s="4"/>
      <c r="AC864" s="4"/>
    </row>
    <row r="865" hidden="1" spans="27:29">
      <c r="AA865" s="4"/>
      <c r="AB865" s="4"/>
      <c r="AC865" s="4"/>
    </row>
    <row r="866" hidden="1" spans="27:29">
      <c r="AA866" s="4"/>
      <c r="AB866" s="4"/>
      <c r="AC866" s="4"/>
    </row>
    <row r="867" hidden="1" spans="27:29">
      <c r="AA867" s="4"/>
      <c r="AB867" s="4"/>
      <c r="AC867" s="4"/>
    </row>
    <row r="868" hidden="1" spans="27:29">
      <c r="AA868" s="4"/>
      <c r="AB868" s="4"/>
      <c r="AC868" s="4"/>
    </row>
    <row r="869" hidden="1" spans="27:29">
      <c r="AA869" s="4"/>
      <c r="AB869" s="4"/>
      <c r="AC869" s="4"/>
    </row>
    <row r="870" hidden="1" spans="27:29">
      <c r="AA870" s="4"/>
      <c r="AB870" s="4"/>
      <c r="AC870" s="4"/>
    </row>
    <row r="871" hidden="1" spans="27:29">
      <c r="AA871" s="4"/>
      <c r="AB871" s="4"/>
      <c r="AC871" s="4"/>
    </row>
    <row r="872" hidden="1" spans="27:29">
      <c r="AA872" s="4"/>
      <c r="AB872" s="4"/>
      <c r="AC872" s="4"/>
    </row>
    <row r="873" hidden="1" spans="27:29">
      <c r="AA873" s="4"/>
      <c r="AB873" s="4"/>
      <c r="AC873" s="4"/>
    </row>
    <row r="874" hidden="1" spans="27:29">
      <c r="AA874" s="4"/>
      <c r="AB874" s="4"/>
      <c r="AC874" s="4"/>
    </row>
    <row r="875" hidden="1" spans="27:29">
      <c r="AA875" s="4"/>
      <c r="AB875" s="4"/>
      <c r="AC875" s="4"/>
    </row>
    <row r="876" hidden="1" spans="27:29">
      <c r="AA876" s="4"/>
      <c r="AB876" s="4"/>
      <c r="AC876" s="4"/>
    </row>
    <row r="877" hidden="1" spans="27:29">
      <c r="AA877" s="4"/>
      <c r="AB877" s="4"/>
      <c r="AC877" s="4"/>
    </row>
    <row r="878" hidden="1" spans="27:29">
      <c r="AA878" s="4"/>
      <c r="AB878" s="4"/>
      <c r="AC878" s="4"/>
    </row>
    <row r="879" hidden="1" spans="27:29">
      <c r="AA879" s="4"/>
      <c r="AB879" s="4"/>
      <c r="AC879" s="4"/>
    </row>
    <row r="880" hidden="1" spans="27:29">
      <c r="AA880" s="4"/>
      <c r="AB880" s="4"/>
      <c r="AC880" s="4"/>
    </row>
    <row r="881" hidden="1" spans="27:29">
      <c r="AA881" s="4"/>
      <c r="AB881" s="4"/>
      <c r="AC881" s="4"/>
    </row>
    <row r="882" hidden="1" spans="27:29">
      <c r="AA882" s="4"/>
      <c r="AB882" s="4"/>
      <c r="AC882" s="4"/>
    </row>
    <row r="883" hidden="1" spans="27:29">
      <c r="AA883" s="4"/>
      <c r="AB883" s="4"/>
      <c r="AC883" s="4"/>
    </row>
    <row r="884" hidden="1" spans="27:29">
      <c r="AA884" s="4"/>
      <c r="AB884" s="4"/>
      <c r="AC884" s="4"/>
    </row>
    <row r="885" hidden="1" spans="27:29">
      <c r="AA885" s="4"/>
      <c r="AB885" s="4"/>
      <c r="AC885" s="4"/>
    </row>
    <row r="886" hidden="1" spans="27:29">
      <c r="AA886" s="4"/>
      <c r="AB886" s="4"/>
      <c r="AC886" s="4"/>
    </row>
    <row r="887" hidden="1" spans="27:29">
      <c r="AA887" s="4"/>
      <c r="AB887" s="4"/>
      <c r="AC887" s="4"/>
    </row>
    <row r="888" hidden="1" spans="27:29">
      <c r="AA888" s="4"/>
      <c r="AB888" s="4"/>
      <c r="AC888" s="4"/>
    </row>
    <row r="889" hidden="1" spans="27:29">
      <c r="AA889" s="4"/>
      <c r="AB889" s="4"/>
      <c r="AC889" s="4"/>
    </row>
    <row r="890" hidden="1" spans="27:29">
      <c r="AA890" s="4"/>
      <c r="AB890" s="4"/>
      <c r="AC890" s="4"/>
    </row>
    <row r="891" hidden="1" spans="27:29">
      <c r="AA891" s="4"/>
      <c r="AB891" s="4"/>
      <c r="AC891" s="4"/>
    </row>
    <row r="892" hidden="1" spans="27:29">
      <c r="AA892" s="4"/>
      <c r="AB892" s="4"/>
      <c r="AC892" s="4"/>
    </row>
    <row r="893" hidden="1" spans="27:29">
      <c r="AA893" s="4"/>
      <c r="AB893" s="4"/>
      <c r="AC893" s="4"/>
    </row>
    <row r="894" hidden="1" spans="27:29">
      <c r="AA894" s="4"/>
      <c r="AB894" s="4"/>
      <c r="AC894" s="4"/>
    </row>
    <row r="895" hidden="1" spans="27:29">
      <c r="AA895" s="4"/>
      <c r="AB895" s="4"/>
      <c r="AC895" s="4"/>
    </row>
    <row r="896" hidden="1" spans="27:29">
      <c r="AA896" s="4"/>
      <c r="AB896" s="4"/>
      <c r="AC896" s="4"/>
    </row>
    <row r="897" hidden="1" spans="27:29">
      <c r="AA897" s="4"/>
      <c r="AB897" s="4"/>
      <c r="AC897" s="4"/>
    </row>
    <row r="898" hidden="1" spans="27:29">
      <c r="AA898" s="4"/>
      <c r="AB898" s="4"/>
      <c r="AC898" s="4"/>
    </row>
    <row r="899" hidden="1" spans="27:29">
      <c r="AA899" s="4"/>
      <c r="AB899" s="4"/>
      <c r="AC899" s="4"/>
    </row>
    <row r="900" hidden="1" spans="27:29">
      <c r="AA900" s="4"/>
      <c r="AB900" s="4"/>
      <c r="AC900" s="4"/>
    </row>
    <row r="901" hidden="1" spans="27:29">
      <c r="AA901" s="4"/>
      <c r="AB901" s="4"/>
      <c r="AC901" s="4"/>
    </row>
    <row r="902" hidden="1" spans="27:29">
      <c r="AA902" s="4"/>
      <c r="AB902" s="4"/>
      <c r="AC902" s="4"/>
    </row>
    <row r="903" hidden="1" spans="27:29">
      <c r="AA903" s="4"/>
      <c r="AB903" s="4"/>
      <c r="AC903" s="4"/>
    </row>
    <row r="904" hidden="1" spans="27:29">
      <c r="AA904" s="4"/>
      <c r="AB904" s="4"/>
      <c r="AC904" s="4"/>
    </row>
    <row r="905" hidden="1" spans="27:29">
      <c r="AA905" s="4"/>
      <c r="AB905" s="4"/>
      <c r="AC905" s="4"/>
    </row>
    <row r="906" hidden="1" spans="27:29">
      <c r="AA906" s="4"/>
      <c r="AB906" s="4"/>
      <c r="AC906" s="4"/>
    </row>
    <row r="907" hidden="1" spans="27:29">
      <c r="AA907" s="4"/>
      <c r="AB907" s="4"/>
      <c r="AC907" s="4"/>
    </row>
    <row r="908" hidden="1" spans="27:29">
      <c r="AA908" s="4"/>
      <c r="AB908" s="4"/>
      <c r="AC908" s="4"/>
    </row>
    <row r="909" hidden="1" spans="27:29">
      <c r="AA909" s="4"/>
      <c r="AB909" s="4"/>
      <c r="AC909" s="4"/>
    </row>
    <row r="910" hidden="1" spans="27:29">
      <c r="AA910" s="4"/>
      <c r="AB910" s="4"/>
      <c r="AC910" s="4"/>
    </row>
    <row r="911" hidden="1" spans="27:29">
      <c r="AA911" s="4"/>
      <c r="AB911" s="4"/>
      <c r="AC911" s="4"/>
    </row>
    <row r="912" hidden="1" spans="27:29">
      <c r="AA912" s="4"/>
      <c r="AB912" s="4"/>
      <c r="AC912" s="4"/>
    </row>
    <row r="913" hidden="1" spans="27:29">
      <c r="AA913" s="4"/>
      <c r="AB913" s="4"/>
      <c r="AC913" s="4"/>
    </row>
    <row r="914" hidden="1" spans="27:29">
      <c r="AA914" s="4"/>
      <c r="AB914" s="4"/>
      <c r="AC914" s="4"/>
    </row>
    <row r="915" hidden="1" spans="27:29">
      <c r="AA915" s="4"/>
      <c r="AB915" s="4"/>
      <c r="AC915" s="4"/>
    </row>
    <row r="916" hidden="1" spans="27:29">
      <c r="AA916" s="4"/>
      <c r="AB916" s="4"/>
      <c r="AC916" s="4"/>
    </row>
    <row r="917" hidden="1" spans="27:29">
      <c r="AA917" s="4"/>
      <c r="AB917" s="4"/>
      <c r="AC917" s="4"/>
    </row>
    <row r="918" hidden="1" spans="27:29">
      <c r="AA918" s="4"/>
      <c r="AB918" s="4"/>
      <c r="AC918" s="4"/>
    </row>
    <row r="919" hidden="1" spans="27:29">
      <c r="AA919" s="4"/>
      <c r="AB919" s="4"/>
      <c r="AC919" s="4"/>
    </row>
    <row r="920" hidden="1" spans="27:29">
      <c r="AA920" s="4"/>
      <c r="AB920" s="4"/>
      <c r="AC920" s="4"/>
    </row>
    <row r="921" hidden="1" spans="27:29">
      <c r="AA921" s="4"/>
      <c r="AB921" s="4"/>
      <c r="AC921" s="4"/>
    </row>
    <row r="922" hidden="1" spans="27:29">
      <c r="AA922" s="4"/>
      <c r="AB922" s="4"/>
      <c r="AC922" s="4"/>
    </row>
    <row r="923" hidden="1" spans="27:29">
      <c r="AA923" s="4"/>
      <c r="AB923" s="4"/>
      <c r="AC923" s="4"/>
    </row>
    <row r="924" hidden="1" spans="27:29">
      <c r="AA924" s="4"/>
      <c r="AB924" s="4"/>
      <c r="AC924" s="4"/>
    </row>
    <row r="925" hidden="1" spans="27:29">
      <c r="AA925" s="4"/>
      <c r="AB925" s="4"/>
      <c r="AC925" s="4"/>
    </row>
    <row r="926" hidden="1" spans="27:29">
      <c r="AA926" s="4"/>
      <c r="AB926" s="4"/>
      <c r="AC926" s="4"/>
    </row>
    <row r="927" hidden="1" spans="27:29">
      <c r="AA927" s="4"/>
      <c r="AB927" s="4"/>
      <c r="AC927" s="4"/>
    </row>
    <row r="928" hidden="1" spans="27:29">
      <c r="AA928" s="4"/>
      <c r="AB928" s="4"/>
      <c r="AC928" s="4"/>
    </row>
    <row r="929" hidden="1" spans="27:29">
      <c r="AA929" s="4"/>
      <c r="AB929" s="4"/>
      <c r="AC929" s="4"/>
    </row>
    <row r="930" hidden="1" spans="27:29">
      <c r="AA930" s="4"/>
      <c r="AB930" s="4"/>
      <c r="AC930" s="4"/>
    </row>
    <row r="931" hidden="1" spans="27:29">
      <c r="AA931" s="4"/>
      <c r="AB931" s="4"/>
      <c r="AC931" s="4"/>
    </row>
    <row r="932" hidden="1" spans="27:29">
      <c r="AA932" s="4"/>
      <c r="AB932" s="4"/>
      <c r="AC932" s="4"/>
    </row>
    <row r="933" hidden="1" spans="27:29">
      <c r="AA933" s="4"/>
      <c r="AB933" s="4"/>
      <c r="AC933" s="4"/>
    </row>
    <row r="934" hidden="1" spans="27:29">
      <c r="AA934" s="4"/>
      <c r="AB934" s="4"/>
      <c r="AC934" s="4"/>
    </row>
    <row r="935" hidden="1" spans="27:29">
      <c r="AA935" s="4"/>
      <c r="AB935" s="4"/>
      <c r="AC935" s="4"/>
    </row>
    <row r="936" hidden="1" spans="27:29">
      <c r="AA936" s="4"/>
      <c r="AB936" s="4"/>
      <c r="AC936" s="4"/>
    </row>
    <row r="937" hidden="1" spans="27:29">
      <c r="AA937" s="4"/>
      <c r="AB937" s="4"/>
      <c r="AC937" s="4"/>
    </row>
    <row r="938" hidden="1" spans="27:29">
      <c r="AA938" s="4"/>
      <c r="AB938" s="4"/>
      <c r="AC938" s="4"/>
    </row>
    <row r="939" hidden="1" spans="27:29">
      <c r="AA939" s="4"/>
      <c r="AB939" s="4"/>
      <c r="AC939" s="4"/>
    </row>
    <row r="940" hidden="1" spans="27:29">
      <c r="AA940" s="4"/>
      <c r="AB940" s="4"/>
      <c r="AC940" s="4"/>
    </row>
    <row r="941" hidden="1" spans="27:29">
      <c r="AA941" s="4"/>
      <c r="AB941" s="4"/>
      <c r="AC941" s="4"/>
    </row>
    <row r="942" hidden="1" spans="27:29">
      <c r="AA942" s="4"/>
      <c r="AB942" s="4"/>
      <c r="AC942" s="4"/>
    </row>
    <row r="943" hidden="1" spans="27:29">
      <c r="AA943" s="4"/>
      <c r="AB943" s="4"/>
      <c r="AC943" s="4"/>
    </row>
    <row r="944" hidden="1" spans="27:29">
      <c r="AA944" s="4"/>
      <c r="AB944" s="4"/>
      <c r="AC944" s="4"/>
    </row>
    <row r="945" hidden="1" spans="27:29">
      <c r="AA945" s="4"/>
      <c r="AB945" s="4"/>
      <c r="AC945" s="4"/>
    </row>
    <row r="946" hidden="1" spans="27:29">
      <c r="AA946" s="4"/>
      <c r="AB946" s="4"/>
      <c r="AC946" s="4"/>
    </row>
    <row r="947" hidden="1" spans="27:29">
      <c r="AA947" s="4"/>
      <c r="AB947" s="4"/>
      <c r="AC947" s="4"/>
    </row>
    <row r="948" hidden="1" spans="27:29">
      <c r="AA948" s="4"/>
      <c r="AB948" s="4"/>
      <c r="AC948" s="4"/>
    </row>
    <row r="949" hidden="1" spans="27:29">
      <c r="AA949" s="4"/>
      <c r="AB949" s="4"/>
      <c r="AC949" s="4"/>
    </row>
    <row r="950" hidden="1" spans="27:29">
      <c r="AA950" s="4"/>
      <c r="AB950" s="4"/>
      <c r="AC950" s="4"/>
    </row>
    <row r="951" hidden="1" spans="27:29">
      <c r="AA951" s="4"/>
      <c r="AB951" s="4"/>
      <c r="AC951" s="4"/>
    </row>
    <row r="952" hidden="1" spans="27:29">
      <c r="AA952" s="4"/>
      <c r="AB952" s="4"/>
      <c r="AC952" s="4"/>
    </row>
    <row r="953" hidden="1" spans="27:29">
      <c r="AA953" s="4"/>
      <c r="AB953" s="4"/>
      <c r="AC953" s="4"/>
    </row>
    <row r="954" hidden="1" spans="27:29">
      <c r="AA954" s="4"/>
      <c r="AB954" s="4"/>
      <c r="AC954" s="4"/>
    </row>
    <row r="955" hidden="1" spans="27:29">
      <c r="AA955" s="4"/>
      <c r="AB955" s="4"/>
      <c r="AC955" s="4"/>
    </row>
    <row r="956" hidden="1" spans="27:29">
      <c r="AA956" s="4"/>
      <c r="AB956" s="4"/>
      <c r="AC956" s="4"/>
    </row>
    <row r="957" hidden="1" spans="27:29">
      <c r="AA957" s="4"/>
      <c r="AB957" s="4"/>
      <c r="AC957" s="4"/>
    </row>
    <row r="958" hidden="1" spans="27:29">
      <c r="AA958" s="4"/>
      <c r="AB958" s="4"/>
      <c r="AC958" s="4"/>
    </row>
    <row r="959" hidden="1" spans="27:29">
      <c r="AA959" s="4"/>
      <c r="AB959" s="4"/>
      <c r="AC959" s="4"/>
    </row>
    <row r="960" hidden="1" spans="27:29">
      <c r="AA960" s="4"/>
      <c r="AB960" s="4"/>
      <c r="AC960" s="4"/>
    </row>
    <row r="961" hidden="1" spans="27:29">
      <c r="AA961" s="4"/>
      <c r="AB961" s="4"/>
      <c r="AC961" s="4"/>
    </row>
    <row r="962" hidden="1" spans="27:29">
      <c r="AA962" s="4"/>
      <c r="AB962" s="4"/>
      <c r="AC962" s="4"/>
    </row>
    <row r="963" hidden="1" spans="27:29">
      <c r="AA963" s="4"/>
      <c r="AB963" s="4"/>
      <c r="AC963" s="4"/>
    </row>
    <row r="964" hidden="1" spans="27:29">
      <c r="AA964" s="4"/>
      <c r="AB964" s="4"/>
      <c r="AC964" s="4"/>
    </row>
    <row r="965" hidden="1" spans="27:29">
      <c r="AA965" s="4"/>
      <c r="AB965" s="4"/>
      <c r="AC965" s="4"/>
    </row>
    <row r="966" hidden="1" spans="27:29">
      <c r="AA966" s="4"/>
      <c r="AB966" s="4"/>
      <c r="AC966" s="4"/>
    </row>
    <row r="967" hidden="1" spans="27:29">
      <c r="AA967" s="4"/>
      <c r="AB967" s="4"/>
      <c r="AC967" s="4"/>
    </row>
    <row r="968" hidden="1" spans="27:29">
      <c r="AA968" s="4"/>
      <c r="AB968" s="4"/>
      <c r="AC968" s="4"/>
    </row>
    <row r="969" hidden="1" spans="27:29">
      <c r="AA969" s="4"/>
      <c r="AB969" s="4"/>
      <c r="AC969" s="4"/>
    </row>
    <row r="970" hidden="1" spans="27:29">
      <c r="AA970" s="4"/>
      <c r="AB970" s="4"/>
      <c r="AC970" s="4"/>
    </row>
    <row r="971" hidden="1" spans="27:29">
      <c r="AA971" s="4"/>
      <c r="AB971" s="4"/>
      <c r="AC971" s="4"/>
    </row>
    <row r="972" hidden="1" spans="27:29">
      <c r="AA972" s="4"/>
      <c r="AB972" s="4"/>
      <c r="AC972" s="4"/>
    </row>
    <row r="973" hidden="1" spans="27:29">
      <c r="AA973" s="4"/>
      <c r="AB973" s="4"/>
      <c r="AC973" s="4"/>
    </row>
    <row r="974" hidden="1" spans="27:29">
      <c r="AA974" s="4"/>
      <c r="AB974" s="4"/>
      <c r="AC974" s="4"/>
    </row>
    <row r="975" hidden="1" spans="27:29">
      <c r="AA975" s="4"/>
      <c r="AB975" s="4"/>
      <c r="AC975" s="4"/>
    </row>
    <row r="976" hidden="1" spans="27:29">
      <c r="AA976" s="4"/>
      <c r="AB976" s="4"/>
      <c r="AC976" s="4"/>
    </row>
    <row r="977" hidden="1" spans="27:29">
      <c r="AA977" s="4"/>
      <c r="AB977" s="4"/>
      <c r="AC977" s="4"/>
    </row>
    <row r="978" hidden="1" spans="27:29">
      <c r="AA978" s="4"/>
      <c r="AB978" s="4"/>
      <c r="AC978" s="4"/>
    </row>
    <row r="979" hidden="1" spans="27:29">
      <c r="AA979" s="4"/>
      <c r="AB979" s="4"/>
      <c r="AC979" s="4"/>
    </row>
    <row r="980" hidden="1" spans="27:29">
      <c r="AA980" s="4"/>
      <c r="AB980" s="4"/>
      <c r="AC980" s="4"/>
    </row>
    <row r="981" hidden="1" spans="27:29">
      <c r="AA981" s="4"/>
      <c r="AB981" s="4"/>
      <c r="AC981" s="4"/>
    </row>
    <row r="982" hidden="1" spans="27:29">
      <c r="AA982" s="4"/>
      <c r="AB982" s="4"/>
      <c r="AC982" s="4"/>
    </row>
    <row r="983" hidden="1" spans="27:29">
      <c r="AA983" s="4"/>
      <c r="AB983" s="4"/>
      <c r="AC983" s="4"/>
    </row>
    <row r="984" hidden="1" spans="27:29">
      <c r="AA984" s="4"/>
      <c r="AB984" s="4"/>
      <c r="AC984" s="4"/>
    </row>
    <row r="985" hidden="1" spans="27:29">
      <c r="AA985" s="4"/>
      <c r="AB985" s="4"/>
      <c r="AC985" s="4"/>
    </row>
    <row r="986" hidden="1" spans="27:29">
      <c r="AA986" s="4"/>
      <c r="AB986" s="4"/>
      <c r="AC986" s="4"/>
    </row>
    <row r="987" hidden="1" spans="27:29">
      <c r="AA987" s="4"/>
      <c r="AB987" s="4"/>
      <c r="AC987" s="4"/>
    </row>
    <row r="988" hidden="1" spans="27:29">
      <c r="AA988" s="4"/>
      <c r="AB988" s="4"/>
      <c r="AC988" s="4"/>
    </row>
    <row r="989" hidden="1" spans="27:29">
      <c r="AA989" s="4"/>
      <c r="AB989" s="4"/>
      <c r="AC989" s="4"/>
    </row>
    <row r="990" hidden="1" spans="27:29">
      <c r="AA990" s="4"/>
      <c r="AB990" s="4"/>
      <c r="AC990" s="4"/>
    </row>
    <row r="991" hidden="1" spans="27:29">
      <c r="AA991" s="4"/>
      <c r="AB991" s="4"/>
      <c r="AC991" s="4"/>
    </row>
    <row r="992" hidden="1" spans="27:29">
      <c r="AA992" s="4"/>
      <c r="AB992" s="4"/>
      <c r="AC992" s="4"/>
    </row>
    <row r="993" hidden="1" spans="27:29">
      <c r="AA993" s="4"/>
      <c r="AB993" s="4"/>
      <c r="AC993" s="4"/>
    </row>
    <row r="994" hidden="1" spans="27:29">
      <c r="AA994" s="4"/>
      <c r="AB994" s="4"/>
      <c r="AC994" s="4"/>
    </row>
    <row r="995" hidden="1" spans="27:29">
      <c r="AA995" s="4"/>
      <c r="AB995" s="4"/>
      <c r="AC995" s="4"/>
    </row>
    <row r="996" hidden="1" spans="27:29">
      <c r="AA996" s="4"/>
      <c r="AB996" s="4"/>
      <c r="AC996" s="4"/>
    </row>
    <row r="997" hidden="1" spans="27:29">
      <c r="AA997" s="4"/>
      <c r="AB997" s="4"/>
      <c r="AC997" s="4"/>
    </row>
    <row r="998" hidden="1" spans="27:29">
      <c r="AA998" s="4"/>
      <c r="AB998" s="4"/>
      <c r="AC998" s="4"/>
    </row>
    <row r="999" hidden="1" spans="27:29">
      <c r="AA999" s="4"/>
      <c r="AB999" s="4"/>
      <c r="AC999" s="4"/>
    </row>
    <row r="1000" hidden="1" spans="27:29">
      <c r="AA1000" s="4"/>
      <c r="AB1000" s="4"/>
      <c r="AC1000" s="4"/>
    </row>
    <row r="1001" hidden="1" spans="27:29">
      <c r="AA1001" s="4"/>
      <c r="AB1001" s="4"/>
      <c r="AC1001" s="4"/>
    </row>
    <row r="1002" hidden="1" spans="27:29">
      <c r="AA1002" s="4"/>
      <c r="AB1002" s="4"/>
      <c r="AC1002" s="4"/>
    </row>
    <row r="1003" hidden="1" spans="27:29">
      <c r="AA1003" s="4"/>
      <c r="AB1003" s="4"/>
      <c r="AC1003" s="4"/>
    </row>
    <row r="1004" hidden="1" spans="27:29">
      <c r="AA1004" s="4"/>
      <c r="AB1004" s="4"/>
      <c r="AC1004" s="4"/>
    </row>
    <row r="1005" hidden="1" spans="27:29">
      <c r="AA1005" s="4"/>
      <c r="AB1005" s="4"/>
      <c r="AC1005" s="4"/>
    </row>
    <row r="1006" hidden="1" spans="27:29">
      <c r="AA1006" s="4"/>
      <c r="AB1006" s="4"/>
      <c r="AC1006" s="4"/>
    </row>
    <row r="1007" hidden="1" spans="27:29">
      <c r="AA1007" s="4"/>
      <c r="AB1007" s="4"/>
      <c r="AC1007" s="4"/>
    </row>
    <row r="1008" hidden="1" spans="27:29">
      <c r="AA1008" s="4"/>
      <c r="AB1008" s="4"/>
      <c r="AC1008" s="4"/>
    </row>
    <row r="1009" hidden="1" spans="27:29">
      <c r="AA1009" s="4"/>
      <c r="AB1009" s="4"/>
      <c r="AC1009" s="4"/>
    </row>
    <row r="1010" hidden="1" spans="27:29">
      <c r="AA1010" s="4"/>
      <c r="AB1010" s="4"/>
      <c r="AC1010" s="4"/>
    </row>
    <row r="1011" hidden="1" spans="27:29">
      <c r="AA1011" s="4"/>
      <c r="AB1011" s="4"/>
      <c r="AC1011" s="4"/>
    </row>
    <row r="1012" hidden="1" spans="27:29">
      <c r="AA1012" s="4"/>
      <c r="AB1012" s="4"/>
      <c r="AC1012" s="4"/>
    </row>
    <row r="1013" hidden="1" spans="27:29">
      <c r="AA1013" s="4"/>
      <c r="AB1013" s="4"/>
      <c r="AC1013" s="4"/>
    </row>
    <row r="1014" hidden="1" spans="27:29">
      <c r="AA1014" s="4"/>
      <c r="AB1014" s="4"/>
      <c r="AC1014" s="4"/>
    </row>
    <row r="1015" hidden="1" spans="27:29">
      <c r="AA1015" s="4"/>
      <c r="AB1015" s="4"/>
      <c r="AC1015" s="4"/>
    </row>
    <row r="1016" hidden="1" spans="27:29">
      <c r="AA1016" s="4"/>
      <c r="AB1016" s="4"/>
      <c r="AC1016" s="4"/>
    </row>
    <row r="1017" hidden="1" spans="27:29">
      <c r="AA1017" s="4"/>
      <c r="AB1017" s="4"/>
      <c r="AC1017" s="4"/>
    </row>
    <row r="1018" hidden="1" spans="27:29">
      <c r="AA1018" s="4"/>
      <c r="AB1018" s="4"/>
      <c r="AC1018" s="4"/>
    </row>
    <row r="1019" hidden="1" spans="27:29">
      <c r="AA1019" s="4"/>
      <c r="AB1019" s="4"/>
      <c r="AC1019" s="4"/>
    </row>
    <row r="1020" hidden="1" spans="27:29">
      <c r="AA1020" s="4"/>
      <c r="AB1020" s="4"/>
      <c r="AC1020" s="4"/>
    </row>
    <row r="1021" hidden="1" spans="27:29">
      <c r="AA1021" s="4"/>
      <c r="AB1021" s="4"/>
      <c r="AC1021" s="4"/>
    </row>
    <row r="1022" hidden="1" spans="27:29">
      <c r="AA1022" s="4"/>
      <c r="AB1022" s="4"/>
      <c r="AC1022" s="4"/>
    </row>
    <row r="1023" hidden="1" spans="27:29">
      <c r="AA1023" s="4"/>
      <c r="AB1023" s="4"/>
      <c r="AC1023" s="4"/>
    </row>
    <row r="1024" hidden="1" spans="27:29">
      <c r="AA1024" s="4"/>
      <c r="AB1024" s="4"/>
      <c r="AC1024" s="4"/>
    </row>
    <row r="1025" hidden="1" spans="27:29">
      <c r="AA1025" s="4"/>
      <c r="AB1025" s="4"/>
      <c r="AC1025" s="4"/>
    </row>
    <row r="1026" hidden="1" spans="27:29">
      <c r="AA1026" s="4"/>
      <c r="AB1026" s="4"/>
      <c r="AC1026" s="4"/>
    </row>
    <row r="1027" hidden="1" spans="27:29">
      <c r="AA1027" s="4"/>
      <c r="AB1027" s="4"/>
      <c r="AC1027" s="4"/>
    </row>
    <row r="1028" hidden="1" spans="27:29">
      <c r="AA1028" s="4"/>
      <c r="AB1028" s="4"/>
      <c r="AC1028" s="4"/>
    </row>
    <row r="1029" hidden="1" spans="27:29">
      <c r="AA1029" s="4"/>
      <c r="AB1029" s="4"/>
      <c r="AC1029" s="4"/>
    </row>
    <row r="1030" hidden="1" spans="27:29">
      <c r="AA1030" s="4"/>
      <c r="AB1030" s="4"/>
      <c r="AC1030" s="4"/>
    </row>
    <row r="1031" hidden="1" spans="27:29">
      <c r="AA1031" s="4"/>
      <c r="AB1031" s="4"/>
      <c r="AC1031" s="4"/>
    </row>
    <row r="1032" hidden="1" spans="27:29">
      <c r="AA1032" s="4"/>
      <c r="AB1032" s="4"/>
      <c r="AC1032" s="4"/>
    </row>
    <row r="1033" hidden="1" spans="27:29">
      <c r="AA1033" s="4"/>
      <c r="AB1033" s="4"/>
      <c r="AC1033" s="4"/>
    </row>
    <row r="1034" hidden="1" spans="27:29">
      <c r="AA1034" s="4"/>
      <c r="AB1034" s="4"/>
      <c r="AC1034" s="4"/>
    </row>
    <row r="1035" hidden="1" spans="27:29">
      <c r="AA1035" s="4"/>
      <c r="AB1035" s="4"/>
      <c r="AC1035" s="4"/>
    </row>
    <row r="1036" hidden="1" spans="27:29">
      <c r="AA1036" s="4"/>
      <c r="AB1036" s="4"/>
      <c r="AC1036" s="4"/>
    </row>
    <row r="1037" hidden="1" spans="27:29">
      <c r="AA1037" s="4"/>
      <c r="AB1037" s="4"/>
      <c r="AC1037" s="4"/>
    </row>
    <row r="1038" hidden="1" spans="27:29">
      <c r="AA1038" s="4"/>
      <c r="AB1038" s="4"/>
      <c r="AC1038" s="4"/>
    </row>
    <row r="1039" hidden="1" spans="27:29">
      <c r="AA1039" s="4"/>
      <c r="AB1039" s="4"/>
      <c r="AC1039" s="4"/>
    </row>
    <row r="1040" hidden="1" spans="27:29">
      <c r="AA1040" s="4"/>
      <c r="AB1040" s="4"/>
      <c r="AC1040" s="4"/>
    </row>
    <row r="1041" hidden="1" spans="27:29">
      <c r="AA1041" s="4"/>
      <c r="AB1041" s="4"/>
      <c r="AC1041" s="4"/>
    </row>
    <row r="1042" hidden="1" spans="27:29">
      <c r="AA1042" s="4"/>
      <c r="AB1042" s="4"/>
      <c r="AC1042" s="4"/>
    </row>
    <row r="1043" hidden="1" spans="27:29">
      <c r="AA1043" s="4"/>
      <c r="AB1043" s="4"/>
      <c r="AC1043" s="4"/>
    </row>
    <row r="1044" hidden="1" spans="27:29">
      <c r="AA1044" s="4"/>
      <c r="AB1044" s="4"/>
      <c r="AC1044" s="4"/>
    </row>
    <row r="1045" hidden="1" spans="27:29">
      <c r="AA1045" s="4"/>
      <c r="AB1045" s="4"/>
      <c r="AC1045" s="4"/>
    </row>
    <row r="1046" hidden="1" spans="27:29">
      <c r="AA1046" s="4"/>
      <c r="AB1046" s="4"/>
      <c r="AC1046" s="4"/>
    </row>
    <row r="1047" hidden="1" spans="27:29">
      <c r="AA1047" s="4"/>
      <c r="AB1047" s="4"/>
      <c r="AC1047" s="4"/>
    </row>
    <row r="1048" hidden="1" spans="27:29">
      <c r="AA1048" s="4"/>
      <c r="AB1048" s="4"/>
      <c r="AC1048" s="4"/>
    </row>
    <row r="1049" hidden="1" spans="27:29">
      <c r="AA1049" s="4"/>
      <c r="AB1049" s="4"/>
      <c r="AC1049" s="4"/>
    </row>
    <row r="1050" hidden="1" spans="27:29">
      <c r="AA1050" s="4"/>
      <c r="AB1050" s="4"/>
      <c r="AC1050" s="4"/>
    </row>
    <row r="1051" hidden="1" spans="27:29">
      <c r="AA1051" s="4"/>
      <c r="AB1051" s="4"/>
      <c r="AC1051" s="4"/>
    </row>
    <row r="1052" hidden="1" spans="27:29">
      <c r="AA1052" s="4"/>
      <c r="AB1052" s="4"/>
      <c r="AC1052" s="4"/>
    </row>
    <row r="1053" hidden="1" spans="27:29">
      <c r="AA1053" s="4"/>
      <c r="AB1053" s="4"/>
      <c r="AC1053" s="4"/>
    </row>
    <row r="1054" hidden="1" spans="27:29">
      <c r="AA1054" s="4"/>
      <c r="AB1054" s="4"/>
      <c r="AC1054" s="4"/>
    </row>
    <row r="1055" hidden="1" spans="27:29">
      <c r="AA1055" s="4"/>
      <c r="AB1055" s="4"/>
      <c r="AC1055" s="4"/>
    </row>
    <row r="1056" hidden="1" spans="27:29">
      <c r="AA1056" s="4"/>
      <c r="AB1056" s="4"/>
      <c r="AC1056" s="4"/>
    </row>
    <row r="1057" hidden="1" spans="27:29">
      <c r="AA1057" s="4"/>
      <c r="AB1057" s="4"/>
      <c r="AC1057" s="4"/>
    </row>
    <row r="1058" hidden="1" spans="27:29">
      <c r="AA1058" s="4"/>
      <c r="AB1058" s="4"/>
      <c r="AC1058" s="4"/>
    </row>
    <row r="1059" hidden="1" spans="27:29">
      <c r="AA1059" s="4"/>
      <c r="AB1059" s="4"/>
      <c r="AC1059" s="4"/>
    </row>
    <row r="1060" hidden="1" spans="27:29">
      <c r="AA1060" s="4"/>
      <c r="AB1060" s="4"/>
      <c r="AC1060" s="4"/>
    </row>
    <row r="1061" hidden="1" spans="27:29">
      <c r="AA1061" s="4"/>
      <c r="AB1061" s="4"/>
      <c r="AC1061" s="4"/>
    </row>
    <row r="1062" hidden="1" spans="27:29">
      <c r="AA1062" s="4"/>
      <c r="AB1062" s="4"/>
      <c r="AC1062" s="4"/>
    </row>
    <row r="1063" hidden="1" spans="27:29">
      <c r="AA1063" s="4"/>
      <c r="AB1063" s="4"/>
      <c r="AC1063" s="4"/>
    </row>
    <row r="1064" hidden="1" spans="27:29">
      <c r="AA1064" s="4"/>
      <c r="AB1064" s="4"/>
      <c r="AC1064" s="4"/>
    </row>
    <row r="1065" hidden="1" spans="27:29">
      <c r="AA1065" s="4"/>
      <c r="AB1065" s="4"/>
      <c r="AC1065" s="4"/>
    </row>
    <row r="1066" hidden="1" spans="27:29">
      <c r="AA1066" s="4"/>
      <c r="AB1066" s="4"/>
      <c r="AC1066" s="4"/>
    </row>
    <row r="1067" hidden="1" spans="27:29">
      <c r="AA1067" s="4"/>
      <c r="AB1067" s="4"/>
      <c r="AC1067" s="4"/>
    </row>
    <row r="1068" hidden="1" spans="27:29">
      <c r="AA1068" s="4"/>
      <c r="AB1068" s="4"/>
      <c r="AC1068" s="4"/>
    </row>
    <row r="1069" hidden="1" spans="27:29">
      <c r="AA1069" s="4"/>
      <c r="AB1069" s="4"/>
      <c r="AC1069" s="4"/>
    </row>
    <row r="1070" hidden="1" spans="27:29">
      <c r="AA1070" s="4"/>
      <c r="AB1070" s="4"/>
      <c r="AC1070" s="4"/>
    </row>
    <row r="1071" hidden="1" spans="27:29">
      <c r="AA1071" s="4"/>
      <c r="AB1071" s="4"/>
      <c r="AC1071" s="4"/>
    </row>
    <row r="1072" hidden="1" spans="27:29">
      <c r="AA1072" s="4"/>
      <c r="AB1072" s="4"/>
      <c r="AC1072" s="4"/>
    </row>
    <row r="1073" hidden="1" spans="27:29">
      <c r="AA1073" s="4"/>
      <c r="AB1073" s="4"/>
      <c r="AC1073" s="4"/>
    </row>
    <row r="1074" hidden="1" spans="27:29">
      <c r="AA1074" s="4"/>
      <c r="AB1074" s="4"/>
      <c r="AC1074" s="4"/>
    </row>
    <row r="1075" hidden="1" spans="27:29">
      <c r="AA1075" s="4"/>
      <c r="AB1075" s="4"/>
      <c r="AC1075" s="4"/>
    </row>
    <row r="1076" hidden="1" spans="27:29">
      <c r="AA1076" s="4"/>
      <c r="AB1076" s="4"/>
      <c r="AC1076" s="4"/>
    </row>
    <row r="1077" hidden="1" spans="27:29">
      <c r="AA1077" s="4"/>
      <c r="AB1077" s="4"/>
      <c r="AC1077" s="4"/>
    </row>
    <row r="1078" hidden="1" spans="27:29">
      <c r="AA1078" s="4"/>
      <c r="AB1078" s="4"/>
      <c r="AC1078" s="4"/>
    </row>
    <row r="1079" hidden="1" spans="27:29">
      <c r="AA1079" s="4"/>
      <c r="AB1079" s="4"/>
      <c r="AC1079" s="4"/>
    </row>
    <row r="1080" hidden="1" spans="27:29">
      <c r="AA1080" s="4"/>
      <c r="AB1080" s="4"/>
      <c r="AC1080" s="4"/>
    </row>
    <row r="1081" hidden="1" spans="27:29">
      <c r="AA1081" s="4"/>
      <c r="AB1081" s="4"/>
      <c r="AC1081" s="4"/>
    </row>
    <row r="1082" hidden="1" spans="27:29">
      <c r="AA1082" s="4"/>
      <c r="AB1082" s="4"/>
      <c r="AC1082" s="4"/>
    </row>
    <row r="1083" hidden="1" spans="27:29">
      <c r="AA1083" s="4"/>
      <c r="AB1083" s="4"/>
      <c r="AC1083" s="4"/>
    </row>
    <row r="1084" hidden="1" spans="27:29">
      <c r="AA1084" s="4"/>
      <c r="AB1084" s="4"/>
      <c r="AC1084" s="4"/>
    </row>
    <row r="1085" hidden="1" spans="27:29">
      <c r="AA1085" s="4"/>
      <c r="AB1085" s="4"/>
      <c r="AC1085" s="4"/>
    </row>
    <row r="1086" hidden="1" spans="27:29">
      <c r="AA1086" s="4"/>
      <c r="AB1086" s="4"/>
      <c r="AC1086" s="4"/>
    </row>
    <row r="1087" hidden="1" spans="27:29">
      <c r="AA1087" s="4"/>
      <c r="AB1087" s="4"/>
      <c r="AC1087" s="4"/>
    </row>
    <row r="1088" hidden="1" spans="27:29">
      <c r="AA1088" s="4"/>
      <c r="AB1088" s="4"/>
      <c r="AC1088" s="4"/>
    </row>
    <row r="1089" hidden="1" spans="27:29">
      <c r="AA1089" s="4"/>
      <c r="AB1089" s="4"/>
      <c r="AC1089" s="4"/>
    </row>
    <row r="1090" hidden="1" spans="27:29">
      <c r="AA1090" s="4"/>
      <c r="AB1090" s="4"/>
      <c r="AC1090" s="4"/>
    </row>
    <row r="1091" hidden="1" spans="27:29">
      <c r="AA1091" s="4"/>
      <c r="AB1091" s="4"/>
      <c r="AC1091" s="4"/>
    </row>
    <row r="1092" hidden="1" spans="27:29">
      <c r="AA1092" s="4"/>
      <c r="AB1092" s="4"/>
      <c r="AC1092" s="4"/>
    </row>
    <row r="1093" hidden="1" spans="27:29">
      <c r="AA1093" s="4"/>
      <c r="AB1093" s="4"/>
      <c r="AC1093" s="4"/>
    </row>
    <row r="1094" hidden="1" spans="27:29">
      <c r="AA1094" s="4"/>
      <c r="AB1094" s="4"/>
      <c r="AC1094" s="4"/>
    </row>
    <row r="1095" hidden="1" spans="27:29">
      <c r="AA1095" s="4"/>
      <c r="AB1095" s="4"/>
      <c r="AC1095" s="4"/>
    </row>
    <row r="1096" hidden="1" spans="27:29">
      <c r="AA1096" s="4"/>
      <c r="AB1096" s="4"/>
      <c r="AC1096" s="4"/>
    </row>
    <row r="1097" hidden="1" spans="27:29">
      <c r="AA1097" s="4"/>
      <c r="AB1097" s="4"/>
      <c r="AC1097" s="4"/>
    </row>
    <row r="1098" hidden="1" spans="27:29">
      <c r="AA1098" s="4"/>
      <c r="AB1098" s="4"/>
      <c r="AC1098" s="4"/>
    </row>
    <row r="1099" hidden="1" spans="27:29">
      <c r="AA1099" s="4"/>
      <c r="AB1099" s="4"/>
      <c r="AC1099" s="4"/>
    </row>
    <row r="1100" hidden="1" spans="27:29">
      <c r="AA1100" s="4"/>
      <c r="AB1100" s="4"/>
      <c r="AC1100" s="4"/>
    </row>
    <row r="1101" hidden="1" spans="27:29">
      <c r="AA1101" s="4"/>
      <c r="AB1101" s="4"/>
      <c r="AC1101" s="4"/>
    </row>
    <row r="1102" hidden="1" spans="27:29">
      <c r="AA1102" s="4"/>
      <c r="AB1102" s="4"/>
      <c r="AC1102" s="4"/>
    </row>
    <row r="1103" hidden="1" spans="27:29">
      <c r="AA1103" s="4"/>
      <c r="AB1103" s="4"/>
      <c r="AC1103" s="4"/>
    </row>
    <row r="1104" hidden="1" spans="27:29">
      <c r="AA1104" s="4"/>
      <c r="AB1104" s="4"/>
      <c r="AC1104" s="4"/>
    </row>
    <row r="1105" hidden="1" spans="27:29">
      <c r="AA1105" s="4"/>
      <c r="AB1105" s="4"/>
      <c r="AC1105" s="4"/>
    </row>
    <row r="1106" hidden="1" spans="27:29">
      <c r="AA1106" s="4"/>
      <c r="AB1106" s="4"/>
      <c r="AC1106" s="4"/>
    </row>
    <row r="1107" hidden="1" spans="27:29">
      <c r="AA1107" s="4"/>
      <c r="AB1107" s="4"/>
      <c r="AC1107" s="4"/>
    </row>
    <row r="1108" hidden="1" spans="27:29">
      <c r="AA1108" s="4"/>
      <c r="AB1108" s="4"/>
      <c r="AC1108" s="4"/>
    </row>
    <row r="1109" hidden="1" spans="27:29">
      <c r="AA1109" s="4"/>
      <c r="AB1109" s="4"/>
      <c r="AC1109" s="4"/>
    </row>
    <row r="1110" hidden="1" spans="27:29">
      <c r="AA1110" s="4"/>
      <c r="AB1110" s="4"/>
      <c r="AC1110" s="4"/>
    </row>
    <row r="1111" hidden="1" spans="27:29">
      <c r="AA1111" s="4"/>
      <c r="AB1111" s="4"/>
      <c r="AC1111" s="4"/>
    </row>
    <row r="1112" hidden="1" spans="27:29">
      <c r="AA1112" s="4"/>
      <c r="AB1112" s="4"/>
      <c r="AC1112" s="4"/>
    </row>
    <row r="1113" hidden="1" spans="27:29">
      <c r="AA1113" s="4"/>
      <c r="AB1113" s="4"/>
      <c r="AC1113" s="4"/>
    </row>
    <row r="1114" hidden="1" spans="27:29">
      <c r="AA1114" s="4"/>
      <c r="AB1114" s="4"/>
      <c r="AC1114" s="4"/>
    </row>
    <row r="1115" hidden="1" spans="27:29">
      <c r="AA1115" s="4"/>
      <c r="AB1115" s="4"/>
      <c r="AC1115" s="4"/>
    </row>
    <row r="1116" hidden="1" spans="27:29">
      <c r="AA1116" s="4"/>
      <c r="AB1116" s="4"/>
      <c r="AC1116" s="4"/>
    </row>
    <row r="1117" hidden="1" spans="27:29">
      <c r="AA1117" s="4"/>
      <c r="AB1117" s="4"/>
      <c r="AC1117" s="4"/>
    </row>
    <row r="1118" hidden="1" spans="27:29">
      <c r="AA1118" s="4"/>
      <c r="AB1118" s="4"/>
      <c r="AC1118" s="4"/>
    </row>
    <row r="1119" hidden="1" spans="27:29">
      <c r="AA1119" s="4"/>
      <c r="AB1119" s="4"/>
      <c r="AC1119" s="4"/>
    </row>
    <row r="1120" hidden="1" spans="27:29">
      <c r="AA1120" s="4"/>
      <c r="AB1120" s="4"/>
      <c r="AC1120" s="4"/>
    </row>
    <row r="1121" hidden="1" spans="27:29">
      <c r="AA1121" s="4"/>
      <c r="AB1121" s="4"/>
      <c r="AC1121" s="4"/>
    </row>
    <row r="1122" hidden="1" spans="27:29">
      <c r="AA1122" s="4"/>
      <c r="AB1122" s="4"/>
      <c r="AC1122" s="4"/>
    </row>
    <row r="1123" hidden="1" spans="27:29">
      <c r="AA1123" s="4"/>
      <c r="AB1123" s="4"/>
      <c r="AC1123" s="4"/>
    </row>
    <row r="1124" hidden="1" spans="27:29">
      <c r="AA1124" s="4"/>
      <c r="AB1124" s="4"/>
      <c r="AC1124" s="4"/>
    </row>
    <row r="1125" hidden="1" spans="27:29">
      <c r="AA1125" s="4"/>
      <c r="AB1125" s="4"/>
      <c r="AC1125" s="4"/>
    </row>
    <row r="1126" hidden="1" spans="27:29">
      <c r="AA1126" s="4"/>
      <c r="AB1126" s="4"/>
      <c r="AC1126" s="4"/>
    </row>
    <row r="1127" hidden="1" spans="27:29">
      <c r="AA1127" s="4"/>
      <c r="AB1127" s="4"/>
      <c r="AC1127" s="4"/>
    </row>
    <row r="1128" hidden="1" spans="27:29">
      <c r="AA1128" s="4"/>
      <c r="AB1128" s="4"/>
      <c r="AC1128" s="4"/>
    </row>
    <row r="1129" hidden="1" spans="27:29">
      <c r="AA1129" s="4"/>
      <c r="AB1129" s="4"/>
      <c r="AC1129" s="4"/>
    </row>
    <row r="1130" hidden="1" spans="27:29">
      <c r="AA1130" s="4"/>
      <c r="AB1130" s="4"/>
      <c r="AC1130" s="4"/>
    </row>
    <row r="1131" hidden="1" spans="27:29">
      <c r="AA1131" s="4"/>
      <c r="AB1131" s="4"/>
      <c r="AC1131" s="4"/>
    </row>
    <row r="1132" hidden="1" spans="27:29">
      <c r="AA1132" s="4"/>
      <c r="AB1132" s="4"/>
      <c r="AC1132" s="4"/>
    </row>
    <row r="1133" hidden="1" spans="27:29">
      <c r="AA1133" s="4"/>
      <c r="AB1133" s="4"/>
      <c r="AC1133" s="4"/>
    </row>
    <row r="1134" hidden="1" spans="27:29">
      <c r="AA1134" s="4"/>
      <c r="AB1134" s="4"/>
      <c r="AC1134" s="4"/>
    </row>
    <row r="1135" hidden="1" spans="27:29">
      <c r="AA1135" s="4"/>
      <c r="AB1135" s="4"/>
      <c r="AC1135" s="4"/>
    </row>
    <row r="1136" hidden="1" spans="27:29">
      <c r="AA1136" s="4"/>
      <c r="AB1136" s="4"/>
      <c r="AC1136" s="4"/>
    </row>
    <row r="1137" hidden="1" spans="27:29">
      <c r="AA1137" s="4"/>
      <c r="AB1137" s="4"/>
      <c r="AC1137" s="4"/>
    </row>
    <row r="1138" hidden="1" spans="27:29">
      <c r="AA1138" s="4"/>
      <c r="AB1138" s="4"/>
      <c r="AC1138" s="4"/>
    </row>
    <row r="1139" hidden="1" spans="27:29">
      <c r="AA1139" s="4"/>
      <c r="AB1139" s="4"/>
      <c r="AC1139" s="4"/>
    </row>
    <row r="1140" hidden="1" spans="27:29">
      <c r="AA1140" s="4"/>
      <c r="AB1140" s="4"/>
      <c r="AC1140" s="4"/>
    </row>
    <row r="1141" hidden="1" spans="27:29">
      <c r="AA1141" s="4"/>
      <c r="AB1141" s="4"/>
      <c r="AC1141" s="4"/>
    </row>
    <row r="1142" hidden="1" spans="27:29">
      <c r="AA1142" s="4"/>
      <c r="AB1142" s="4"/>
      <c r="AC1142" s="4"/>
    </row>
    <row r="1143" hidden="1" spans="27:29">
      <c r="AA1143" s="4"/>
      <c r="AB1143" s="4"/>
      <c r="AC1143" s="4"/>
    </row>
    <row r="1144" hidden="1" spans="27:29">
      <c r="AA1144" s="4"/>
      <c r="AB1144" s="4"/>
      <c r="AC1144" s="4"/>
    </row>
    <row r="1145" hidden="1" spans="27:29">
      <c r="AA1145" s="4"/>
      <c r="AB1145" s="4"/>
      <c r="AC1145" s="4"/>
    </row>
    <row r="1146" hidden="1" spans="27:29">
      <c r="AA1146" s="4"/>
      <c r="AB1146" s="4"/>
      <c r="AC1146" s="4"/>
    </row>
    <row r="1147" hidden="1" spans="27:29">
      <c r="AA1147" s="4"/>
      <c r="AB1147" s="4"/>
      <c r="AC1147" s="4"/>
    </row>
    <row r="1148" hidden="1" spans="27:29">
      <c r="AA1148" s="4"/>
      <c r="AB1148" s="4"/>
      <c r="AC1148" s="4"/>
    </row>
    <row r="1149" hidden="1" spans="27:29">
      <c r="AA1149" s="4"/>
      <c r="AB1149" s="4"/>
      <c r="AC1149" s="4"/>
    </row>
    <row r="1150" hidden="1" spans="27:29">
      <c r="AA1150" s="4"/>
      <c r="AB1150" s="4"/>
      <c r="AC1150" s="4"/>
    </row>
    <row r="1151" hidden="1" spans="27:29">
      <c r="AA1151" s="4"/>
      <c r="AB1151" s="4"/>
      <c r="AC1151" s="4"/>
    </row>
    <row r="1152" hidden="1" spans="27:29">
      <c r="AA1152" s="4"/>
      <c r="AB1152" s="4"/>
      <c r="AC1152" s="4"/>
    </row>
    <row r="1153" hidden="1" spans="27:29">
      <c r="AA1153" s="4"/>
      <c r="AB1153" s="4"/>
      <c r="AC1153" s="4"/>
    </row>
    <row r="1154" hidden="1" spans="27:29">
      <c r="AA1154" s="4"/>
      <c r="AB1154" s="4"/>
      <c r="AC1154" s="4"/>
    </row>
    <row r="1155" hidden="1" spans="27:29">
      <c r="AA1155" s="4"/>
      <c r="AB1155" s="4"/>
      <c r="AC1155" s="4"/>
    </row>
    <row r="1156" hidden="1" spans="27:29">
      <c r="AA1156" s="4"/>
      <c r="AB1156" s="4"/>
      <c r="AC1156" s="4"/>
    </row>
    <row r="1157" hidden="1" spans="27:29">
      <c r="AA1157" s="4"/>
      <c r="AB1157" s="4"/>
      <c r="AC1157" s="4"/>
    </row>
    <row r="1158" hidden="1" spans="27:29">
      <c r="AA1158" s="4"/>
      <c r="AB1158" s="4"/>
      <c r="AC1158" s="4"/>
    </row>
    <row r="1159" hidden="1" spans="27:29">
      <c r="AA1159" s="4"/>
      <c r="AB1159" s="4"/>
      <c r="AC1159" s="4"/>
    </row>
    <row r="1160" hidden="1" spans="27:29">
      <c r="AA1160" s="4"/>
      <c r="AB1160" s="4"/>
      <c r="AC1160" s="4"/>
    </row>
    <row r="1161" hidden="1" spans="27:29">
      <c r="AA1161" s="4"/>
      <c r="AB1161" s="4"/>
      <c r="AC1161" s="4"/>
    </row>
    <row r="1162" hidden="1" spans="27:29">
      <c r="AA1162" s="4"/>
      <c r="AB1162" s="4"/>
      <c r="AC1162" s="4"/>
    </row>
    <row r="1163" hidden="1" spans="27:29">
      <c r="AA1163" s="4"/>
      <c r="AB1163" s="4"/>
      <c r="AC1163" s="4"/>
    </row>
    <row r="1164" hidden="1" spans="27:29">
      <c r="AA1164" s="4"/>
      <c r="AB1164" s="4"/>
      <c r="AC1164" s="4"/>
    </row>
    <row r="1165" hidden="1" spans="27:29">
      <c r="AA1165" s="4"/>
      <c r="AB1165" s="4"/>
      <c r="AC1165" s="4"/>
    </row>
    <row r="1166" hidden="1" spans="27:29">
      <c r="AA1166" s="4"/>
      <c r="AB1166" s="4"/>
      <c r="AC1166" s="4"/>
    </row>
    <row r="1167" hidden="1" spans="27:29">
      <c r="AA1167" s="4"/>
      <c r="AB1167" s="4"/>
      <c r="AC1167" s="4"/>
    </row>
    <row r="1168" hidden="1" spans="27:29">
      <c r="AA1168" s="4"/>
      <c r="AB1168" s="4"/>
      <c r="AC1168" s="4"/>
    </row>
    <row r="1169" hidden="1" spans="27:29">
      <c r="AA1169" s="4"/>
      <c r="AB1169" s="4"/>
      <c r="AC1169" s="4"/>
    </row>
    <row r="1170" hidden="1" spans="27:29">
      <c r="AA1170" s="4"/>
      <c r="AB1170" s="4"/>
      <c r="AC1170" s="4"/>
    </row>
    <row r="1171" hidden="1" spans="27:29">
      <c r="AA1171" s="4"/>
      <c r="AB1171" s="4"/>
      <c r="AC1171" s="4"/>
    </row>
    <row r="1172" hidden="1" spans="27:29">
      <c r="AA1172" s="4"/>
      <c r="AB1172" s="4"/>
      <c r="AC1172" s="4"/>
    </row>
    <row r="1173" hidden="1" spans="27:29">
      <c r="AA1173" s="4"/>
      <c r="AB1173" s="4"/>
      <c r="AC1173" s="4"/>
    </row>
    <row r="1174" hidden="1" spans="27:29">
      <c r="AA1174" s="4"/>
      <c r="AB1174" s="4"/>
      <c r="AC1174" s="4"/>
    </row>
    <row r="1175" hidden="1" spans="27:29">
      <c r="AA1175" s="4"/>
      <c r="AB1175" s="4"/>
      <c r="AC1175" s="4"/>
    </row>
    <row r="1176" hidden="1" spans="27:29">
      <c r="AA1176" s="4"/>
      <c r="AB1176" s="4"/>
      <c r="AC1176" s="4"/>
    </row>
    <row r="1177" hidden="1" spans="27:29">
      <c r="AA1177" s="4"/>
      <c r="AB1177" s="4"/>
      <c r="AC1177" s="4"/>
    </row>
    <row r="1178" hidden="1" spans="27:29">
      <c r="AA1178" s="4"/>
      <c r="AB1178" s="4"/>
      <c r="AC1178" s="4"/>
    </row>
    <row r="1179" hidden="1" spans="27:29">
      <c r="AA1179" s="4"/>
      <c r="AB1179" s="4"/>
      <c r="AC1179" s="4"/>
    </row>
    <row r="1180" hidden="1" spans="27:29">
      <c r="AA1180" s="4"/>
      <c r="AB1180" s="4"/>
      <c r="AC1180" s="4"/>
    </row>
    <row r="1181" hidden="1" spans="27:29">
      <c r="AA1181" s="4"/>
      <c r="AB1181" s="4"/>
      <c r="AC1181" s="4"/>
    </row>
    <row r="1182" hidden="1" spans="27:29">
      <c r="AA1182" s="4"/>
      <c r="AB1182" s="4"/>
      <c r="AC1182" s="4"/>
    </row>
    <row r="1183" hidden="1" spans="27:29">
      <c r="AA1183" s="4"/>
      <c r="AB1183" s="4"/>
      <c r="AC1183" s="4"/>
    </row>
    <row r="1184" hidden="1" spans="27:29">
      <c r="AA1184" s="4"/>
      <c r="AB1184" s="4"/>
      <c r="AC1184" s="4"/>
    </row>
    <row r="1185" hidden="1" spans="27:29">
      <c r="AA1185" s="4"/>
      <c r="AB1185" s="4"/>
      <c r="AC1185" s="4"/>
    </row>
    <row r="1186" hidden="1" spans="27:29">
      <c r="AA1186" s="4"/>
      <c r="AB1186" s="4"/>
      <c r="AC1186" s="4"/>
    </row>
    <row r="1187" hidden="1" spans="27:29">
      <c r="AA1187" s="4"/>
      <c r="AB1187" s="4"/>
      <c r="AC1187" s="4"/>
    </row>
    <row r="1188" hidden="1" spans="27:29">
      <c r="AA1188" s="4"/>
      <c r="AB1188" s="4"/>
      <c r="AC1188" s="4"/>
    </row>
    <row r="1189" hidden="1" spans="27:29">
      <c r="AA1189" s="4"/>
      <c r="AB1189" s="4"/>
      <c r="AC1189" s="4"/>
    </row>
    <row r="1190" hidden="1" spans="27:29">
      <c r="AA1190" s="4"/>
      <c r="AB1190" s="4"/>
      <c r="AC1190" s="4"/>
    </row>
    <row r="1191" hidden="1" spans="27:29">
      <c r="AA1191" s="4"/>
      <c r="AB1191" s="4"/>
      <c r="AC1191" s="4"/>
    </row>
    <row r="1192" hidden="1" spans="27:29">
      <c r="AA1192" s="4"/>
      <c r="AB1192" s="4"/>
      <c r="AC1192" s="4"/>
    </row>
    <row r="1193" hidden="1" spans="27:29">
      <c r="AA1193" s="4"/>
      <c r="AB1193" s="4"/>
      <c r="AC1193" s="4"/>
    </row>
    <row r="1194" hidden="1" spans="27:29">
      <c r="AA1194" s="4"/>
      <c r="AB1194" s="4"/>
      <c r="AC1194" s="4"/>
    </row>
    <row r="1195" hidden="1" spans="27:29">
      <c r="AA1195" s="4"/>
      <c r="AB1195" s="4"/>
      <c r="AC1195" s="4"/>
    </row>
    <row r="1196" hidden="1" spans="27:29">
      <c r="AA1196" s="4"/>
      <c r="AB1196" s="4"/>
      <c r="AC1196" s="4"/>
    </row>
    <row r="1197" hidden="1" spans="27:29">
      <c r="AA1197" s="4"/>
      <c r="AB1197" s="4"/>
      <c r="AC1197" s="4"/>
    </row>
    <row r="1198" hidden="1" spans="27:29">
      <c r="AA1198" s="4"/>
      <c r="AB1198" s="4"/>
      <c r="AC1198" s="4"/>
    </row>
    <row r="1199" hidden="1" spans="27:29">
      <c r="AA1199" s="4"/>
      <c r="AB1199" s="4"/>
      <c r="AC1199" s="4"/>
    </row>
    <row r="1200" hidden="1" spans="27:29">
      <c r="AA1200" s="4"/>
      <c r="AB1200" s="4"/>
      <c r="AC1200" s="4"/>
    </row>
    <row r="1201" hidden="1" spans="27:29">
      <c r="AA1201" s="4"/>
      <c r="AB1201" s="4"/>
      <c r="AC1201" s="4"/>
    </row>
    <row r="1202" hidden="1" spans="27:29">
      <c r="AA1202" s="4"/>
      <c r="AB1202" s="4"/>
      <c r="AC1202" s="4"/>
    </row>
    <row r="1203" hidden="1" spans="27:29">
      <c r="AA1203" s="4"/>
      <c r="AB1203" s="4"/>
      <c r="AC1203" s="4"/>
    </row>
    <row r="1204" hidden="1" spans="27:29">
      <c r="AA1204" s="4"/>
      <c r="AB1204" s="4"/>
      <c r="AC1204" s="4"/>
    </row>
    <row r="1205" hidden="1" spans="27:29">
      <c r="AA1205" s="4"/>
      <c r="AB1205" s="4"/>
      <c r="AC1205" s="4"/>
    </row>
    <row r="1206" hidden="1" spans="27:29">
      <c r="AA1206" s="4"/>
      <c r="AB1206" s="4"/>
      <c r="AC1206" s="4"/>
    </row>
    <row r="1207" hidden="1" spans="27:29">
      <c r="AA1207" s="4"/>
      <c r="AB1207" s="4"/>
      <c r="AC1207" s="4"/>
    </row>
    <row r="1208" hidden="1" spans="27:29">
      <c r="AA1208" s="4"/>
      <c r="AB1208" s="4"/>
      <c r="AC1208" s="4"/>
    </row>
    <row r="1209" hidden="1" spans="27:29">
      <c r="AA1209" s="4"/>
      <c r="AB1209" s="4"/>
      <c r="AC1209" s="4"/>
    </row>
    <row r="1210" hidden="1" spans="27:29">
      <c r="AA1210" s="4"/>
      <c r="AB1210" s="4"/>
      <c r="AC1210" s="4"/>
    </row>
    <row r="1211" hidden="1" spans="27:29">
      <c r="AA1211" s="4"/>
      <c r="AB1211" s="4"/>
      <c r="AC1211" s="4"/>
    </row>
    <row r="1212" hidden="1" spans="27:29">
      <c r="AA1212" s="4"/>
      <c r="AB1212" s="4"/>
      <c r="AC1212" s="4"/>
    </row>
    <row r="1213" hidden="1" spans="27:29">
      <c r="AA1213" s="4"/>
      <c r="AB1213" s="4"/>
      <c r="AC1213" s="4"/>
    </row>
    <row r="1214" hidden="1" spans="27:29">
      <c r="AA1214" s="4"/>
      <c r="AB1214" s="4"/>
      <c r="AC1214" s="4"/>
    </row>
    <row r="1215" hidden="1" spans="27:29">
      <c r="AA1215" s="4"/>
      <c r="AB1215" s="4"/>
      <c r="AC1215" s="4"/>
    </row>
    <row r="1216" hidden="1" spans="27:29">
      <c r="AA1216" s="4"/>
      <c r="AB1216" s="4"/>
      <c r="AC1216" s="4"/>
    </row>
    <row r="1217" hidden="1" spans="27:29">
      <c r="AA1217" s="4"/>
      <c r="AB1217" s="4"/>
      <c r="AC1217" s="4"/>
    </row>
    <row r="1218" hidden="1" spans="27:29">
      <c r="AA1218" s="4"/>
      <c r="AB1218" s="4"/>
      <c r="AC1218" s="4"/>
    </row>
    <row r="1219" hidden="1" spans="27:29">
      <c r="AA1219" s="4"/>
      <c r="AB1219" s="4"/>
      <c r="AC1219" s="4"/>
    </row>
    <row r="1220" hidden="1" spans="27:29">
      <c r="AA1220" s="4"/>
      <c r="AB1220" s="4"/>
      <c r="AC1220" s="4"/>
    </row>
    <row r="1221" hidden="1" spans="27:29">
      <c r="AA1221" s="4"/>
      <c r="AB1221" s="4"/>
      <c r="AC1221" s="4"/>
    </row>
    <row r="1222" hidden="1" spans="27:29">
      <c r="AA1222" s="4"/>
      <c r="AB1222" s="4"/>
      <c r="AC1222" s="4"/>
    </row>
    <row r="1223" hidden="1" spans="27:29">
      <c r="AA1223" s="4"/>
      <c r="AB1223" s="4"/>
      <c r="AC1223" s="4"/>
    </row>
    <row r="1224" hidden="1" spans="27:29">
      <c r="AA1224" s="4"/>
      <c r="AB1224" s="4"/>
      <c r="AC1224" s="4"/>
    </row>
    <row r="1225" hidden="1" spans="27:29">
      <c r="AA1225" s="4"/>
      <c r="AB1225" s="4"/>
      <c r="AC1225" s="4"/>
    </row>
    <row r="1226" hidden="1" spans="27:29">
      <c r="AA1226" s="4"/>
      <c r="AB1226" s="4"/>
      <c r="AC1226" s="4"/>
    </row>
    <row r="1227" hidden="1" spans="27:29">
      <c r="AA1227" s="4"/>
      <c r="AB1227" s="4"/>
      <c r="AC1227" s="4"/>
    </row>
    <row r="1228" hidden="1" spans="27:29">
      <c r="AA1228" s="4"/>
      <c r="AB1228" s="4"/>
      <c r="AC1228" s="4"/>
    </row>
    <row r="1229" hidden="1" spans="27:29">
      <c r="AA1229" s="4"/>
      <c r="AB1229" s="4"/>
      <c r="AC1229" s="4"/>
    </row>
    <row r="1230" hidden="1" spans="27:29">
      <c r="AA1230" s="4"/>
      <c r="AB1230" s="4"/>
      <c r="AC1230" s="4"/>
    </row>
    <row r="1231" hidden="1" spans="27:29">
      <c r="AA1231" s="4"/>
      <c r="AB1231" s="4"/>
      <c r="AC1231" s="4"/>
    </row>
    <row r="1232" hidden="1" spans="27:29">
      <c r="AA1232" s="4"/>
      <c r="AB1232" s="4"/>
      <c r="AC1232" s="4"/>
    </row>
    <row r="1233" hidden="1" spans="27:29">
      <c r="AA1233" s="4"/>
      <c r="AB1233" s="4"/>
      <c r="AC1233" s="4"/>
    </row>
    <row r="1234" hidden="1" spans="27:29">
      <c r="AA1234" s="4"/>
      <c r="AB1234" s="4"/>
      <c r="AC1234" s="4"/>
    </row>
    <row r="1235" hidden="1" spans="27:29">
      <c r="AA1235" s="4"/>
      <c r="AB1235" s="4"/>
      <c r="AC1235" s="4"/>
    </row>
    <row r="1236" hidden="1" spans="27:29">
      <c r="AA1236" s="4"/>
      <c r="AB1236" s="4"/>
      <c r="AC1236" s="4"/>
    </row>
    <row r="1237" hidden="1" spans="27:29">
      <c r="AA1237" s="4"/>
      <c r="AB1237" s="4"/>
      <c r="AC1237" s="4"/>
    </row>
    <row r="1238" hidden="1" spans="27:29">
      <c r="AA1238" s="4"/>
      <c r="AB1238" s="4"/>
      <c r="AC1238" s="4"/>
    </row>
    <row r="1239" hidden="1" spans="27:29">
      <c r="AA1239" s="4"/>
      <c r="AB1239" s="4"/>
      <c r="AC1239" s="4"/>
    </row>
    <row r="1240" hidden="1" spans="27:29">
      <c r="AA1240" s="4"/>
      <c r="AB1240" s="4"/>
      <c r="AC1240" s="4"/>
    </row>
    <row r="1241" hidden="1" spans="27:29">
      <c r="AA1241" s="4"/>
      <c r="AB1241" s="4"/>
      <c r="AC1241" s="4"/>
    </row>
    <row r="1242" hidden="1" spans="27:29">
      <c r="AA1242" s="4"/>
      <c r="AB1242" s="4"/>
      <c r="AC1242" s="4"/>
    </row>
    <row r="1243" hidden="1" spans="27:29">
      <c r="AA1243" s="4"/>
      <c r="AB1243" s="4"/>
      <c r="AC1243" s="4"/>
    </row>
    <row r="1244" hidden="1" spans="27:29">
      <c r="AA1244" s="4"/>
      <c r="AB1244" s="4"/>
      <c r="AC1244" s="4"/>
    </row>
    <row r="1245" hidden="1" spans="27:29">
      <c r="AA1245" s="4"/>
      <c r="AB1245" s="4"/>
      <c r="AC1245" s="4"/>
    </row>
    <row r="1246" hidden="1" spans="27:29">
      <c r="AA1246" s="4"/>
      <c r="AB1246" s="4"/>
      <c r="AC1246" s="4"/>
    </row>
    <row r="1247" hidden="1" spans="27:29">
      <c r="AA1247" s="4"/>
      <c r="AB1247" s="4"/>
      <c r="AC1247" s="4"/>
    </row>
    <row r="1248" hidden="1" spans="27:29">
      <c r="AA1248" s="4"/>
      <c r="AB1248" s="4"/>
      <c r="AC1248" s="4"/>
    </row>
    <row r="1249" hidden="1" spans="27:29">
      <c r="AA1249" s="4"/>
      <c r="AB1249" s="4"/>
      <c r="AC1249" s="4"/>
    </row>
    <row r="1250" hidden="1" spans="27:29">
      <c r="AA1250" s="4"/>
      <c r="AB1250" s="4"/>
      <c r="AC1250" s="4"/>
    </row>
    <row r="1251" hidden="1" spans="27:29">
      <c r="AA1251" s="4"/>
      <c r="AB1251" s="4"/>
      <c r="AC1251" s="4"/>
    </row>
    <row r="1252" hidden="1" spans="27:29">
      <c r="AA1252" s="4"/>
      <c r="AB1252" s="4"/>
      <c r="AC1252" s="4"/>
    </row>
    <row r="1253" hidden="1" spans="27:29">
      <c r="AA1253" s="4"/>
      <c r="AB1253" s="4"/>
      <c r="AC1253" s="4"/>
    </row>
    <row r="1254" hidden="1" spans="27:29">
      <c r="AA1254" s="4"/>
      <c r="AB1254" s="4"/>
      <c r="AC1254" s="4"/>
    </row>
    <row r="1255" hidden="1" spans="27:29">
      <c r="AA1255" s="4"/>
      <c r="AB1255" s="4"/>
      <c r="AC1255" s="4"/>
    </row>
    <row r="1256" hidden="1" spans="27:29">
      <c r="AA1256" s="4"/>
      <c r="AB1256" s="4"/>
      <c r="AC1256" s="4"/>
    </row>
    <row r="1257" hidden="1" spans="27:29">
      <c r="AA1257" s="4"/>
      <c r="AB1257" s="4"/>
      <c r="AC1257" s="4"/>
    </row>
    <row r="1258" hidden="1" spans="27:29">
      <c r="AA1258" s="4"/>
      <c r="AB1258" s="4"/>
      <c r="AC1258" s="4"/>
    </row>
    <row r="1259" hidden="1" spans="27:29">
      <c r="AA1259" s="4"/>
      <c r="AB1259" s="4"/>
      <c r="AC1259" s="4"/>
    </row>
    <row r="1260" hidden="1" spans="27:29">
      <c r="AA1260" s="4"/>
      <c r="AB1260" s="4"/>
      <c r="AC1260" s="4"/>
    </row>
    <row r="1261" hidden="1" spans="27:29">
      <c r="AA1261" s="4"/>
      <c r="AB1261" s="4"/>
      <c r="AC1261" s="4"/>
    </row>
    <row r="1262" hidden="1" spans="27:29">
      <c r="AA1262" s="4"/>
      <c r="AB1262" s="4"/>
      <c r="AC1262" s="4"/>
    </row>
    <row r="1263" hidden="1" spans="27:29">
      <c r="AA1263" s="4"/>
      <c r="AB1263" s="4"/>
      <c r="AC1263" s="4"/>
    </row>
    <row r="1264" hidden="1" spans="27:29">
      <c r="AA1264" s="4"/>
      <c r="AB1264" s="4"/>
      <c r="AC1264" s="4"/>
    </row>
    <row r="1265" hidden="1" spans="27:29">
      <c r="AA1265" s="4"/>
      <c r="AB1265" s="4"/>
      <c r="AC1265" s="4"/>
    </row>
    <row r="1266" hidden="1" spans="27:29">
      <c r="AA1266" s="4"/>
      <c r="AB1266" s="4"/>
      <c r="AC1266" s="4"/>
    </row>
    <row r="1267" hidden="1" spans="27:29">
      <c r="AA1267" s="4"/>
      <c r="AB1267" s="4"/>
      <c r="AC1267" s="4"/>
    </row>
    <row r="1268" hidden="1" spans="27:29">
      <c r="AA1268" s="4"/>
      <c r="AB1268" s="4"/>
      <c r="AC1268" s="4"/>
    </row>
    <row r="1269" hidden="1" spans="27:29">
      <c r="AA1269" s="4"/>
      <c r="AB1269" s="4"/>
      <c r="AC1269" s="4"/>
    </row>
    <row r="1270" hidden="1" spans="27:29">
      <c r="AA1270" s="4"/>
      <c r="AB1270" s="4"/>
      <c r="AC1270" s="4"/>
    </row>
    <row r="1271" hidden="1" spans="27:29">
      <c r="AA1271" s="4"/>
      <c r="AB1271" s="4"/>
      <c r="AC1271" s="4"/>
    </row>
    <row r="1272" hidden="1" spans="27:29">
      <c r="AA1272" s="4"/>
      <c r="AB1272" s="4"/>
      <c r="AC1272" s="4"/>
    </row>
    <row r="1273" hidden="1" spans="27:29">
      <c r="AA1273" s="4"/>
      <c r="AB1273" s="4"/>
      <c r="AC1273" s="4"/>
    </row>
    <row r="1274" hidden="1" spans="27:29">
      <c r="AA1274" s="4"/>
      <c r="AB1274" s="4"/>
      <c r="AC1274" s="4"/>
    </row>
    <row r="1275" hidden="1" spans="27:29">
      <c r="AA1275" s="4"/>
      <c r="AB1275" s="4"/>
      <c r="AC1275" s="4"/>
    </row>
    <row r="1276" hidden="1" spans="27:29">
      <c r="AA1276" s="4"/>
      <c r="AB1276" s="4"/>
      <c r="AC1276" s="4"/>
    </row>
    <row r="1277" hidden="1" spans="27:29">
      <c r="AA1277" s="4"/>
      <c r="AB1277" s="4"/>
      <c r="AC1277" s="4"/>
    </row>
    <row r="1278" hidden="1" spans="27:29">
      <c r="AA1278" s="4"/>
      <c r="AB1278" s="4"/>
      <c r="AC1278" s="4"/>
    </row>
    <row r="1279" hidden="1" spans="27:29">
      <c r="AA1279" s="4"/>
      <c r="AB1279" s="4"/>
      <c r="AC1279" s="4"/>
    </row>
    <row r="1280" hidden="1" spans="27:29">
      <c r="AA1280" s="4"/>
      <c r="AB1280" s="4"/>
      <c r="AC1280" s="4"/>
    </row>
    <row r="1281" hidden="1" spans="27:29">
      <c r="AA1281" s="4"/>
      <c r="AB1281" s="4"/>
      <c r="AC1281" s="4"/>
    </row>
    <row r="1282" hidden="1" spans="27:29">
      <c r="AA1282" s="4"/>
      <c r="AB1282" s="4"/>
      <c r="AC1282" s="4"/>
    </row>
    <row r="1283" hidden="1" spans="27:29">
      <c r="AA1283" s="4"/>
      <c r="AB1283" s="4"/>
      <c r="AC1283" s="4"/>
    </row>
    <row r="1284" hidden="1" spans="27:29">
      <c r="AA1284" s="4"/>
      <c r="AB1284" s="4"/>
      <c r="AC1284" s="4"/>
    </row>
    <row r="1285" hidden="1" spans="27:29">
      <c r="AA1285" s="4"/>
      <c r="AB1285" s="4"/>
      <c r="AC1285" s="4"/>
    </row>
    <row r="1286" hidden="1" spans="27:29">
      <c r="AA1286" s="4"/>
      <c r="AB1286" s="4"/>
      <c r="AC1286" s="4"/>
    </row>
    <row r="1287" hidden="1" spans="27:29">
      <c r="AA1287" s="4"/>
      <c r="AB1287" s="4"/>
      <c r="AC1287" s="4"/>
    </row>
    <row r="1288" hidden="1" spans="27:29">
      <c r="AA1288" s="4"/>
      <c r="AB1288" s="4"/>
      <c r="AC1288" s="4"/>
    </row>
    <row r="1289" hidden="1" spans="27:29">
      <c r="AA1289" s="4"/>
      <c r="AB1289" s="4"/>
      <c r="AC1289" s="4"/>
    </row>
    <row r="1290" hidden="1" spans="27:29">
      <c r="AA1290" s="4"/>
      <c r="AB1290" s="4"/>
      <c r="AC1290" s="4"/>
    </row>
    <row r="1291" hidden="1" spans="27:29">
      <c r="AA1291" s="4"/>
      <c r="AB1291" s="4"/>
      <c r="AC1291" s="4"/>
    </row>
    <row r="1292" hidden="1" spans="27:29">
      <c r="AA1292" s="4"/>
      <c r="AB1292" s="4"/>
      <c r="AC1292" s="4"/>
    </row>
    <row r="1293" hidden="1" spans="27:29">
      <c r="AA1293" s="4"/>
      <c r="AB1293" s="4"/>
      <c r="AC1293" s="4"/>
    </row>
    <row r="1294" hidden="1" spans="27:29">
      <c r="AA1294" s="4"/>
      <c r="AB1294" s="4"/>
      <c r="AC1294" s="4"/>
    </row>
    <row r="1295" hidden="1" spans="27:29">
      <c r="AA1295" s="4"/>
      <c r="AB1295" s="4"/>
      <c r="AC1295" s="4"/>
    </row>
    <row r="1296" hidden="1" spans="27:29">
      <c r="AA1296" s="4"/>
      <c r="AB1296" s="4"/>
      <c r="AC1296" s="4"/>
    </row>
    <row r="1297" hidden="1" spans="27:29">
      <c r="AA1297" s="4"/>
      <c r="AB1297" s="4"/>
      <c r="AC1297" s="4"/>
    </row>
    <row r="1298" hidden="1" spans="27:29">
      <c r="AA1298" s="4"/>
      <c r="AB1298" s="4"/>
      <c r="AC1298" s="4"/>
    </row>
    <row r="1299" hidden="1" spans="27:29">
      <c r="AA1299" s="4"/>
      <c r="AB1299" s="4"/>
      <c r="AC1299" s="4"/>
    </row>
    <row r="1300" hidden="1" spans="27:29">
      <c r="AA1300" s="4"/>
      <c r="AB1300" s="4"/>
      <c r="AC1300" s="4"/>
    </row>
    <row r="1301" hidden="1" spans="27:29">
      <c r="AA1301" s="4"/>
      <c r="AB1301" s="4"/>
      <c r="AC1301" s="4"/>
    </row>
    <row r="1302" hidden="1" spans="27:29">
      <c r="AA1302" s="4"/>
      <c r="AB1302" s="4"/>
      <c r="AC1302" s="4"/>
    </row>
    <row r="1303" hidden="1" spans="27:29">
      <c r="AA1303" s="4"/>
      <c r="AB1303" s="4"/>
      <c r="AC1303" s="4"/>
    </row>
    <row r="1304" hidden="1" spans="27:29">
      <c r="AA1304" s="4"/>
      <c r="AB1304" s="4"/>
      <c r="AC1304" s="4"/>
    </row>
    <row r="1305" hidden="1" spans="27:29">
      <c r="AA1305" s="4"/>
      <c r="AB1305" s="4"/>
      <c r="AC1305" s="4"/>
    </row>
    <row r="1306" hidden="1" spans="27:29">
      <c r="AA1306" s="4"/>
      <c r="AB1306" s="4"/>
      <c r="AC1306" s="4"/>
    </row>
    <row r="1307" hidden="1" spans="27:29">
      <c r="AA1307" s="4"/>
      <c r="AB1307" s="4"/>
      <c r="AC1307" s="4"/>
    </row>
    <row r="1308" hidden="1" spans="27:29">
      <c r="AA1308" s="4"/>
      <c r="AB1308" s="4"/>
      <c r="AC1308" s="4"/>
    </row>
    <row r="1309" hidden="1" spans="27:29">
      <c r="AA1309" s="4"/>
      <c r="AB1309" s="4"/>
      <c r="AC1309" s="4"/>
    </row>
    <row r="1310" hidden="1" spans="27:29">
      <c r="AA1310" s="4"/>
      <c r="AB1310" s="4"/>
      <c r="AC1310" s="4"/>
    </row>
    <row r="1311" hidden="1" spans="27:29">
      <c r="AA1311" s="4"/>
      <c r="AB1311" s="4"/>
      <c r="AC1311" s="4"/>
    </row>
    <row r="1312" hidden="1" spans="27:29">
      <c r="AA1312" s="4"/>
      <c r="AB1312" s="4"/>
      <c r="AC1312" s="4"/>
    </row>
    <row r="1313" hidden="1" spans="27:29">
      <c r="AA1313" s="4"/>
      <c r="AB1313" s="4"/>
      <c r="AC1313" s="4"/>
    </row>
    <row r="1314" hidden="1" spans="27:29">
      <c r="AA1314" s="4"/>
      <c r="AB1314" s="4"/>
      <c r="AC1314" s="4"/>
    </row>
    <row r="1315" hidden="1" spans="27:29">
      <c r="AA1315" s="4"/>
      <c r="AB1315" s="4"/>
      <c r="AC1315" s="4"/>
    </row>
    <row r="1316" hidden="1" spans="27:29">
      <c r="AA1316" s="4"/>
      <c r="AB1316" s="4"/>
      <c r="AC1316" s="4"/>
    </row>
    <row r="1317" hidden="1" spans="27:29">
      <c r="AA1317" s="4"/>
      <c r="AB1317" s="4"/>
      <c r="AC1317" s="4"/>
    </row>
    <row r="1318" hidden="1" spans="27:29">
      <c r="AA1318" s="4"/>
      <c r="AB1318" s="4"/>
      <c r="AC1318" s="4"/>
    </row>
    <row r="1319" hidden="1" spans="27:29">
      <c r="AA1319" s="4"/>
      <c r="AB1319" s="4"/>
      <c r="AC1319" s="4"/>
    </row>
    <row r="1320" hidden="1" spans="27:29">
      <c r="AA1320" s="4"/>
      <c r="AB1320" s="4"/>
      <c r="AC1320" s="4"/>
    </row>
    <row r="1321" hidden="1" spans="27:29">
      <c r="AA1321" s="4"/>
      <c r="AB1321" s="4"/>
      <c r="AC1321" s="4"/>
    </row>
    <row r="1322" hidden="1" spans="27:29">
      <c r="AA1322" s="4"/>
      <c r="AB1322" s="4"/>
      <c r="AC1322" s="4"/>
    </row>
    <row r="1323" hidden="1" spans="27:29">
      <c r="AA1323" s="4"/>
      <c r="AB1323" s="4"/>
      <c r="AC1323" s="4"/>
    </row>
    <row r="1324" hidden="1" spans="27:29">
      <c r="AA1324" s="4"/>
      <c r="AB1324" s="4"/>
      <c r="AC1324" s="4"/>
    </row>
    <row r="1325" hidden="1" spans="27:29">
      <c r="AA1325" s="4"/>
      <c r="AB1325" s="4"/>
      <c r="AC1325" s="4"/>
    </row>
    <row r="1326" hidden="1" spans="27:29">
      <c r="AA1326" s="4"/>
      <c r="AB1326" s="4"/>
      <c r="AC1326" s="4"/>
    </row>
    <row r="1327" hidden="1" spans="27:29">
      <c r="AA1327" s="4"/>
      <c r="AB1327" s="4"/>
      <c r="AC1327" s="4"/>
    </row>
    <row r="1328" hidden="1" spans="27:29">
      <c r="AA1328" s="4"/>
      <c r="AB1328" s="4"/>
      <c r="AC1328" s="4"/>
    </row>
    <row r="1329" hidden="1" spans="27:29">
      <c r="AA1329" s="4"/>
      <c r="AB1329" s="4"/>
      <c r="AC1329" s="4"/>
    </row>
    <row r="1330" hidden="1" spans="27:29">
      <c r="AA1330" s="4"/>
      <c r="AB1330" s="4"/>
      <c r="AC1330" s="4"/>
    </row>
    <row r="1331" hidden="1" spans="27:29">
      <c r="AA1331" s="4"/>
      <c r="AB1331" s="4"/>
      <c r="AC1331" s="4"/>
    </row>
    <row r="1332" hidden="1" spans="27:29">
      <c r="AA1332" s="4"/>
      <c r="AB1332" s="4"/>
      <c r="AC1332" s="4"/>
    </row>
    <row r="1333" hidden="1" spans="27:29">
      <c r="AA1333" s="4"/>
      <c r="AB1333" s="4"/>
      <c r="AC1333" s="4"/>
    </row>
    <row r="1334" hidden="1" spans="27:29">
      <c r="AA1334" s="4"/>
      <c r="AB1334" s="4"/>
      <c r="AC1334" s="4"/>
    </row>
    <row r="1335" hidden="1" spans="27:29">
      <c r="AA1335" s="4"/>
      <c r="AB1335" s="4"/>
      <c r="AC1335" s="4"/>
    </row>
    <row r="1336" hidden="1" spans="27:29">
      <c r="AA1336" s="4"/>
      <c r="AB1336" s="4"/>
      <c r="AC1336" s="4"/>
    </row>
    <row r="1337" hidden="1" spans="27:29">
      <c r="AA1337" s="4"/>
      <c r="AB1337" s="4"/>
      <c r="AC1337" s="4"/>
    </row>
    <row r="1338" hidden="1" spans="27:29">
      <c r="AA1338" s="4"/>
      <c r="AB1338" s="4"/>
      <c r="AC1338" s="4"/>
    </row>
    <row r="1339" hidden="1" spans="27:29">
      <c r="AA1339" s="4"/>
      <c r="AB1339" s="4"/>
      <c r="AC1339" s="4"/>
    </row>
    <row r="1340" hidden="1" spans="27:29">
      <c r="AA1340" s="4"/>
      <c r="AB1340" s="4"/>
      <c r="AC1340" s="4"/>
    </row>
    <row r="1341" hidden="1" spans="27:29">
      <c r="AA1341" s="4"/>
      <c r="AB1341" s="4"/>
      <c r="AC1341" s="4"/>
    </row>
    <row r="1342" hidden="1" spans="27:29">
      <c r="AA1342" s="4"/>
      <c r="AB1342" s="4"/>
      <c r="AC1342" s="4"/>
    </row>
    <row r="1343" hidden="1" spans="27:29">
      <c r="AA1343" s="4"/>
      <c r="AB1343" s="4"/>
      <c r="AC1343" s="4"/>
    </row>
    <row r="1344" hidden="1" spans="27:29">
      <c r="AA1344" s="4"/>
      <c r="AB1344" s="4"/>
      <c r="AC1344" s="4"/>
    </row>
    <row r="1345" hidden="1" spans="27:29">
      <c r="AA1345" s="4"/>
      <c r="AB1345" s="4"/>
      <c r="AC1345" s="4"/>
    </row>
    <row r="1346" hidden="1" spans="27:29">
      <c r="AA1346" s="4"/>
      <c r="AB1346" s="4"/>
      <c r="AC1346" s="4"/>
    </row>
    <row r="1347" hidden="1" spans="27:29">
      <c r="AA1347" s="4"/>
      <c r="AB1347" s="4"/>
      <c r="AC1347" s="4"/>
    </row>
    <row r="1348" hidden="1" spans="27:29">
      <c r="AA1348" s="4"/>
      <c r="AB1348" s="4"/>
      <c r="AC1348" s="4"/>
    </row>
    <row r="1349" hidden="1" spans="27:29">
      <c r="AA1349" s="4"/>
      <c r="AB1349" s="4"/>
      <c r="AC1349" s="4"/>
    </row>
    <row r="1350" hidden="1" spans="27:29">
      <c r="AA1350" s="4"/>
      <c r="AB1350" s="4"/>
      <c r="AC1350" s="4"/>
    </row>
    <row r="1351" hidden="1" spans="27:29">
      <c r="AA1351" s="4"/>
      <c r="AB1351" s="4"/>
      <c r="AC1351" s="4"/>
    </row>
    <row r="1352" hidden="1" spans="27:29">
      <c r="AA1352" s="4"/>
      <c r="AB1352" s="4"/>
      <c r="AC1352" s="4"/>
    </row>
    <row r="1353" hidden="1" spans="27:29">
      <c r="AA1353" s="4"/>
      <c r="AB1353" s="4"/>
      <c r="AC1353" s="4"/>
    </row>
    <row r="1354" hidden="1" spans="27:29">
      <c r="AA1354" s="4"/>
      <c r="AB1354" s="4"/>
      <c r="AC1354" s="4"/>
    </row>
    <row r="1355" hidden="1" spans="27:29">
      <c r="AA1355" s="4"/>
      <c r="AB1355" s="4"/>
      <c r="AC1355" s="4"/>
    </row>
    <row r="1356" hidden="1" spans="27:29">
      <c r="AA1356" s="4"/>
      <c r="AB1356" s="4"/>
      <c r="AC1356" s="4"/>
    </row>
    <row r="1357" hidden="1" spans="27:29">
      <c r="AA1357" s="4"/>
      <c r="AB1357" s="4"/>
      <c r="AC1357" s="4"/>
    </row>
    <row r="1358" hidden="1" spans="27:29">
      <c r="AA1358" s="4"/>
      <c r="AB1358" s="4"/>
      <c r="AC1358" s="4"/>
    </row>
    <row r="1359" hidden="1" spans="27:29">
      <c r="AA1359" s="4"/>
      <c r="AB1359" s="4"/>
      <c r="AC1359" s="4"/>
    </row>
    <row r="1360" hidden="1" spans="27:29">
      <c r="AA1360" s="4"/>
      <c r="AB1360" s="4"/>
      <c r="AC1360" s="4"/>
    </row>
    <row r="1361" hidden="1" spans="27:29">
      <c r="AA1361" s="4"/>
      <c r="AB1361" s="4"/>
      <c r="AC1361" s="4"/>
    </row>
    <row r="1362" hidden="1" spans="27:29">
      <c r="AA1362" s="4"/>
      <c r="AB1362" s="4"/>
      <c r="AC1362" s="4"/>
    </row>
    <row r="1363" hidden="1" spans="27:29">
      <c r="AA1363" s="4"/>
      <c r="AB1363" s="4"/>
      <c r="AC1363" s="4"/>
    </row>
    <row r="1364" hidden="1" spans="27:29">
      <c r="AA1364" s="4"/>
      <c r="AB1364" s="4"/>
      <c r="AC1364" s="4"/>
    </row>
    <row r="1365" hidden="1" spans="27:29">
      <c r="AA1365" s="4"/>
      <c r="AB1365" s="4"/>
      <c r="AC1365" s="4"/>
    </row>
    <row r="1366" hidden="1" spans="27:29">
      <c r="AA1366" s="4"/>
      <c r="AB1366" s="4"/>
      <c r="AC1366" s="4"/>
    </row>
    <row r="1367" hidden="1" spans="27:29">
      <c r="AA1367" s="4"/>
      <c r="AB1367" s="4"/>
      <c r="AC1367" s="4"/>
    </row>
    <row r="1368" hidden="1" spans="27:29">
      <c r="AA1368" s="4"/>
      <c r="AB1368" s="4"/>
      <c r="AC1368" s="4"/>
    </row>
    <row r="1369" hidden="1" spans="27:29">
      <c r="AA1369" s="4"/>
      <c r="AB1369" s="4"/>
      <c r="AC1369" s="4"/>
    </row>
    <row r="1370" hidden="1" spans="27:29">
      <c r="AA1370" s="4"/>
      <c r="AB1370" s="4"/>
      <c r="AC1370" s="4"/>
    </row>
    <row r="1371" hidden="1" spans="27:29">
      <c r="AA1371" s="4"/>
      <c r="AB1371" s="4"/>
      <c r="AC1371" s="4"/>
    </row>
    <row r="1372" hidden="1" spans="27:29">
      <c r="AA1372" s="4"/>
      <c r="AB1372" s="4"/>
      <c r="AC1372" s="4"/>
    </row>
    <row r="1373" hidden="1" spans="27:29">
      <c r="AA1373" s="4"/>
      <c r="AB1373" s="4"/>
      <c r="AC1373" s="4"/>
    </row>
    <row r="1374" hidden="1" spans="27:29">
      <c r="AA1374" s="4"/>
      <c r="AB1374" s="4"/>
      <c r="AC1374" s="4"/>
    </row>
    <row r="1375" hidden="1" spans="27:29">
      <c r="AA1375" s="4"/>
      <c r="AB1375" s="4"/>
      <c r="AC1375" s="4"/>
    </row>
    <row r="1376" hidden="1" spans="27:29">
      <c r="AA1376" s="4"/>
      <c r="AB1376" s="4"/>
      <c r="AC1376" s="4"/>
    </row>
    <row r="1377" hidden="1" spans="27:29">
      <c r="AA1377" s="4"/>
      <c r="AB1377" s="4"/>
      <c r="AC1377" s="4"/>
    </row>
    <row r="1378" hidden="1" spans="27:29">
      <c r="AA1378" s="4"/>
      <c r="AB1378" s="4"/>
      <c r="AC1378" s="4"/>
    </row>
    <row r="1379" hidden="1" spans="27:29">
      <c r="AA1379" s="4"/>
      <c r="AB1379" s="4"/>
      <c r="AC1379" s="4"/>
    </row>
    <row r="1380" hidden="1" spans="27:29">
      <c r="AA1380" s="4"/>
      <c r="AB1380" s="4"/>
      <c r="AC1380" s="4"/>
    </row>
    <row r="1381" hidden="1" spans="27:29">
      <c r="AA1381" s="4"/>
      <c r="AB1381" s="4"/>
      <c r="AC1381" s="4"/>
    </row>
    <row r="1382" hidden="1" spans="27:29">
      <c r="AA1382" s="4"/>
      <c r="AB1382" s="4"/>
      <c r="AC1382" s="4"/>
    </row>
    <row r="1383" hidden="1" spans="27:29">
      <c r="AA1383" s="4"/>
      <c r="AB1383" s="4"/>
      <c r="AC1383" s="4"/>
    </row>
    <row r="1384" hidden="1" spans="27:29">
      <c r="AA1384" s="4"/>
      <c r="AB1384" s="4"/>
      <c r="AC1384" s="4"/>
    </row>
    <row r="1385" hidden="1" spans="27:29">
      <c r="AA1385" s="4"/>
      <c r="AB1385" s="4"/>
      <c r="AC1385" s="4"/>
    </row>
    <row r="1386" hidden="1" spans="27:29">
      <c r="AA1386" s="4"/>
      <c r="AB1386" s="4"/>
      <c r="AC1386" s="4"/>
    </row>
    <row r="1387" hidden="1" spans="27:29">
      <c r="AA1387" s="4"/>
      <c r="AB1387" s="4"/>
      <c r="AC1387" s="4"/>
    </row>
    <row r="1388" hidden="1" spans="27:29">
      <c r="AA1388" s="4"/>
      <c r="AB1388" s="4"/>
      <c r="AC1388" s="4"/>
    </row>
    <row r="1389" hidden="1" spans="27:29">
      <c r="AA1389" s="4"/>
      <c r="AB1389" s="4"/>
      <c r="AC1389" s="4"/>
    </row>
    <row r="1390" hidden="1" spans="27:29">
      <c r="AA1390" s="4"/>
      <c r="AB1390" s="4"/>
      <c r="AC1390" s="4"/>
    </row>
    <row r="1391" hidden="1" spans="27:29">
      <c r="AA1391" s="4"/>
      <c r="AB1391" s="4"/>
      <c r="AC1391" s="4"/>
    </row>
    <row r="1392" hidden="1" spans="27:29">
      <c r="AA1392" s="4"/>
      <c r="AB1392" s="4"/>
      <c r="AC1392" s="4"/>
    </row>
    <row r="1393" hidden="1" spans="27:29">
      <c r="AA1393" s="4"/>
      <c r="AB1393" s="4"/>
      <c r="AC1393" s="4"/>
    </row>
    <row r="1394" hidden="1" spans="27:29">
      <c r="AA1394" s="4"/>
      <c r="AB1394" s="4"/>
      <c r="AC1394" s="4"/>
    </row>
    <row r="1395" hidden="1" spans="27:29">
      <c r="AA1395" s="4"/>
      <c r="AB1395" s="4"/>
      <c r="AC1395" s="4"/>
    </row>
    <row r="1396" hidden="1" spans="27:29">
      <c r="AA1396" s="4"/>
      <c r="AB1396" s="4"/>
      <c r="AC1396" s="4"/>
    </row>
    <row r="1397" hidden="1" spans="27:29">
      <c r="AA1397" s="4"/>
      <c r="AB1397" s="4"/>
      <c r="AC1397" s="4"/>
    </row>
    <row r="1398" hidden="1" spans="27:29">
      <c r="AA1398" s="4"/>
      <c r="AB1398" s="4"/>
      <c r="AC1398" s="4"/>
    </row>
    <row r="1399" hidden="1" spans="27:29">
      <c r="AA1399" s="4"/>
      <c r="AB1399" s="4"/>
      <c r="AC1399" s="4"/>
    </row>
    <row r="1400" hidden="1" spans="27:29">
      <c r="AA1400" s="4"/>
      <c r="AB1400" s="4"/>
      <c r="AC1400" s="4"/>
    </row>
    <row r="1401" hidden="1" spans="27:29">
      <c r="AA1401" s="4"/>
      <c r="AB1401" s="4"/>
      <c r="AC1401" s="4"/>
    </row>
    <row r="1402" hidden="1" spans="27:29">
      <c r="AA1402" s="4"/>
      <c r="AB1402" s="4"/>
      <c r="AC1402" s="4"/>
    </row>
    <row r="1403" hidden="1" spans="27:29">
      <c r="AA1403" s="4"/>
      <c r="AB1403" s="4"/>
      <c r="AC1403" s="4"/>
    </row>
    <row r="1404" hidden="1" spans="27:29">
      <c r="AA1404" s="4"/>
      <c r="AB1404" s="4"/>
      <c r="AC1404" s="4"/>
    </row>
    <row r="1405" hidden="1" spans="27:29">
      <c r="AA1405" s="4"/>
      <c r="AB1405" s="4"/>
      <c r="AC1405" s="4"/>
    </row>
    <row r="1406" hidden="1" spans="27:29">
      <c r="AA1406" s="4"/>
      <c r="AB1406" s="4"/>
      <c r="AC1406" s="4"/>
    </row>
    <row r="1407" hidden="1" spans="27:29">
      <c r="AA1407" s="4"/>
      <c r="AB1407" s="4"/>
      <c r="AC1407" s="4"/>
    </row>
    <row r="1408" hidden="1" spans="27:29">
      <c r="AA1408" s="4"/>
      <c r="AB1408" s="4"/>
      <c r="AC1408" s="4"/>
    </row>
    <row r="1409" hidden="1" spans="27:29">
      <c r="AA1409" s="4"/>
      <c r="AB1409" s="4"/>
      <c r="AC1409" s="4"/>
    </row>
    <row r="1410" hidden="1" spans="27:29">
      <c r="AA1410" s="4"/>
      <c r="AB1410" s="4"/>
      <c r="AC1410" s="4"/>
    </row>
    <row r="1411" hidden="1" spans="27:29">
      <c r="AA1411" s="4"/>
      <c r="AB1411" s="4"/>
      <c r="AC1411" s="4"/>
    </row>
    <row r="1412" hidden="1" spans="27:29">
      <c r="AA1412" s="4"/>
      <c r="AB1412" s="4"/>
      <c r="AC1412" s="4"/>
    </row>
    <row r="1413" hidden="1" spans="27:29">
      <c r="AA1413" s="4"/>
      <c r="AB1413" s="4"/>
      <c r="AC1413" s="4"/>
    </row>
    <row r="1414" hidden="1" spans="27:29">
      <c r="AA1414" s="4"/>
      <c r="AB1414" s="4"/>
      <c r="AC1414" s="4"/>
    </row>
    <row r="1415" hidden="1" spans="27:29">
      <c r="AA1415" s="4"/>
      <c r="AB1415" s="4"/>
      <c r="AC1415" s="4"/>
    </row>
    <row r="1416" hidden="1" spans="27:29">
      <c r="AA1416" s="4"/>
      <c r="AB1416" s="4"/>
      <c r="AC1416" s="4"/>
    </row>
    <row r="1417" hidden="1" spans="27:29">
      <c r="AA1417" s="4"/>
      <c r="AB1417" s="4"/>
      <c r="AC1417" s="4"/>
    </row>
    <row r="1418" hidden="1" spans="27:29">
      <c r="AA1418" s="4"/>
      <c r="AB1418" s="4"/>
      <c r="AC1418" s="4"/>
    </row>
    <row r="1419" hidden="1" spans="27:29">
      <c r="AA1419" s="4"/>
      <c r="AB1419" s="4"/>
      <c r="AC1419" s="4"/>
    </row>
    <row r="1420" hidden="1" spans="27:29">
      <c r="AA1420" s="4"/>
      <c r="AB1420" s="4"/>
      <c r="AC1420" s="4"/>
    </row>
    <row r="1421" hidden="1" spans="27:29">
      <c r="AA1421" s="4"/>
      <c r="AB1421" s="4"/>
      <c r="AC1421" s="4"/>
    </row>
    <row r="1422" hidden="1" spans="27:29">
      <c r="AA1422" s="4"/>
      <c r="AB1422" s="4"/>
      <c r="AC1422" s="4"/>
    </row>
    <row r="1423" hidden="1" spans="27:29">
      <c r="AA1423" s="4"/>
      <c r="AB1423" s="4"/>
      <c r="AC1423" s="4"/>
    </row>
    <row r="1424" hidden="1" spans="27:29">
      <c r="AA1424" s="4"/>
      <c r="AB1424" s="4"/>
      <c r="AC1424" s="4"/>
    </row>
    <row r="1425" hidden="1" spans="27:29">
      <c r="AA1425" s="4"/>
      <c r="AB1425" s="4"/>
      <c r="AC1425" s="4"/>
    </row>
    <row r="1426" hidden="1" spans="27:29">
      <c r="AA1426" s="4"/>
      <c r="AB1426" s="4"/>
      <c r="AC1426" s="4"/>
    </row>
    <row r="1427" hidden="1" spans="27:29">
      <c r="AA1427" s="4"/>
      <c r="AB1427" s="4"/>
      <c r="AC1427" s="4"/>
    </row>
    <row r="1428" hidden="1" spans="27:29">
      <c r="AA1428" s="4"/>
      <c r="AB1428" s="4"/>
      <c r="AC1428" s="4"/>
    </row>
    <row r="1429" hidden="1" spans="27:29">
      <c r="AA1429" s="4"/>
      <c r="AB1429" s="4"/>
      <c r="AC1429" s="4"/>
    </row>
    <row r="1430" hidden="1" spans="27:29">
      <c r="AA1430" s="4"/>
      <c r="AB1430" s="4"/>
      <c r="AC1430" s="4"/>
    </row>
    <row r="1431" hidden="1" spans="27:29">
      <c r="AA1431" s="4"/>
      <c r="AB1431" s="4"/>
      <c r="AC1431" s="4"/>
    </row>
    <row r="1432" hidden="1" spans="27:29">
      <c r="AA1432" s="4"/>
      <c r="AB1432" s="4"/>
      <c r="AC1432" s="4"/>
    </row>
    <row r="1433" hidden="1" spans="27:29">
      <c r="AA1433" s="4"/>
      <c r="AB1433" s="4"/>
      <c r="AC1433" s="4"/>
    </row>
    <row r="1434" hidden="1" spans="27:29">
      <c r="AA1434" s="4"/>
      <c r="AB1434" s="4"/>
      <c r="AC1434" s="4"/>
    </row>
    <row r="1435" hidden="1" spans="27:29">
      <c r="AA1435" s="4"/>
      <c r="AB1435" s="4"/>
      <c r="AC1435" s="4"/>
    </row>
    <row r="1436" hidden="1" spans="27:29">
      <c r="AA1436" s="4"/>
      <c r="AB1436" s="4"/>
      <c r="AC1436" s="4"/>
    </row>
    <row r="1437" hidden="1" spans="27:29">
      <c r="AA1437" s="4"/>
      <c r="AB1437" s="4"/>
      <c r="AC1437" s="4"/>
    </row>
    <row r="1438" hidden="1" spans="27:29">
      <c r="AA1438" s="4"/>
      <c r="AB1438" s="4"/>
      <c r="AC1438" s="4"/>
    </row>
    <row r="1439" hidden="1" spans="27:29">
      <c r="AA1439" s="4"/>
      <c r="AB1439" s="4"/>
      <c r="AC1439" s="4"/>
    </row>
    <row r="1440" hidden="1" spans="27:29">
      <c r="AA1440" s="4"/>
      <c r="AB1440" s="4"/>
      <c r="AC1440" s="4"/>
    </row>
    <row r="1441" hidden="1" spans="27:29">
      <c r="AA1441" s="4"/>
      <c r="AB1441" s="4"/>
      <c r="AC1441" s="4"/>
    </row>
    <row r="1442" hidden="1" spans="27:29">
      <c r="AA1442" s="4"/>
      <c r="AB1442" s="4"/>
      <c r="AC1442" s="4"/>
    </row>
    <row r="1443" hidden="1" spans="27:29">
      <c r="AA1443" s="4"/>
      <c r="AB1443" s="4"/>
      <c r="AC1443" s="4"/>
    </row>
    <row r="1444" hidden="1" spans="27:29">
      <c r="AA1444" s="4"/>
      <c r="AB1444" s="4"/>
      <c r="AC1444" s="4"/>
    </row>
    <row r="1445" hidden="1" spans="27:29">
      <c r="AA1445" s="4"/>
      <c r="AB1445" s="4"/>
      <c r="AC1445" s="4"/>
    </row>
    <row r="1446" hidden="1" spans="27:29">
      <c r="AA1446" s="4"/>
      <c r="AB1446" s="4"/>
      <c r="AC1446" s="4"/>
    </row>
    <row r="1447" hidden="1" spans="27:29">
      <c r="AA1447" s="4"/>
      <c r="AB1447" s="4"/>
      <c r="AC1447" s="4"/>
    </row>
    <row r="1448" hidden="1" spans="27:29">
      <c r="AA1448" s="4"/>
      <c r="AB1448" s="4"/>
      <c r="AC1448" s="4"/>
    </row>
    <row r="1449" hidden="1" spans="27:29">
      <c r="AA1449" s="4"/>
      <c r="AB1449" s="4"/>
      <c r="AC1449" s="4"/>
    </row>
    <row r="1450" hidden="1" spans="27:29">
      <c r="AA1450" s="4"/>
      <c r="AB1450" s="4"/>
      <c r="AC1450" s="4"/>
    </row>
    <row r="1451" hidden="1" spans="27:29">
      <c r="AA1451" s="4"/>
      <c r="AB1451" s="4"/>
      <c r="AC1451" s="4"/>
    </row>
    <row r="1452" hidden="1" spans="27:29">
      <c r="AA1452" s="4"/>
      <c r="AB1452" s="4"/>
      <c r="AC1452" s="4"/>
    </row>
    <row r="1453" hidden="1" spans="27:29">
      <c r="AA1453" s="4"/>
      <c r="AB1453" s="4"/>
      <c r="AC1453" s="4"/>
    </row>
    <row r="1454" hidden="1" spans="27:29">
      <c r="AA1454" s="4"/>
      <c r="AB1454" s="4"/>
      <c r="AC1454" s="4"/>
    </row>
    <row r="1455" hidden="1" spans="27:29">
      <c r="AA1455" s="4"/>
      <c r="AB1455" s="4"/>
      <c r="AC1455" s="4"/>
    </row>
    <row r="1456" hidden="1" spans="27:29">
      <c r="AA1456" s="4"/>
      <c r="AB1456" s="4"/>
      <c r="AC1456" s="4"/>
    </row>
    <row r="1457" hidden="1" spans="27:29">
      <c r="AA1457" s="4"/>
      <c r="AB1457" s="4"/>
      <c r="AC1457" s="4"/>
    </row>
    <row r="1458" hidden="1" spans="27:29">
      <c r="AA1458" s="4"/>
      <c r="AB1458" s="4"/>
      <c r="AC1458" s="4"/>
    </row>
    <row r="1459" hidden="1" spans="27:29">
      <c r="AA1459" s="4"/>
      <c r="AB1459" s="4"/>
      <c r="AC1459" s="4"/>
    </row>
    <row r="1460" hidden="1" spans="27:29">
      <c r="AA1460" s="4"/>
      <c r="AB1460" s="4"/>
      <c r="AC1460" s="4"/>
    </row>
    <row r="1461" hidden="1" spans="27:29">
      <c r="AA1461" s="4"/>
      <c r="AB1461" s="4"/>
      <c r="AC1461" s="4"/>
    </row>
    <row r="1462" hidden="1" spans="27:29">
      <c r="AA1462" s="4"/>
      <c r="AB1462" s="4"/>
      <c r="AC1462" s="4"/>
    </row>
    <row r="1463" hidden="1" spans="27:29">
      <c r="AA1463" s="4"/>
      <c r="AB1463" s="4"/>
      <c r="AC1463" s="4"/>
    </row>
    <row r="1464" hidden="1" spans="27:29">
      <c r="AA1464" s="4"/>
      <c r="AB1464" s="4"/>
      <c r="AC1464" s="4"/>
    </row>
    <row r="1465" hidden="1" spans="27:29">
      <c r="AA1465" s="4"/>
      <c r="AB1465" s="4"/>
      <c r="AC1465" s="4"/>
    </row>
    <row r="1466" hidden="1" spans="27:29">
      <c r="AA1466" s="4"/>
      <c r="AB1466" s="4"/>
      <c r="AC1466" s="4"/>
    </row>
    <row r="1467" hidden="1" spans="27:29">
      <c r="AA1467" s="4"/>
      <c r="AB1467" s="4"/>
      <c r="AC1467" s="4"/>
    </row>
    <row r="1468" hidden="1" spans="27:29">
      <c r="AA1468" s="4"/>
      <c r="AB1468" s="4"/>
      <c r="AC1468" s="4"/>
    </row>
    <row r="1469" hidden="1" spans="27:29">
      <c r="AA1469" s="4"/>
      <c r="AB1469" s="4"/>
      <c r="AC1469" s="4"/>
    </row>
    <row r="1470" hidden="1" spans="27:29">
      <c r="AA1470" s="4"/>
      <c r="AB1470" s="4"/>
      <c r="AC1470" s="4"/>
    </row>
    <row r="1471" hidden="1" spans="27:29">
      <c r="AA1471" s="4"/>
      <c r="AB1471" s="4"/>
      <c r="AC1471" s="4"/>
    </row>
    <row r="1472" hidden="1" spans="27:29">
      <c r="AA1472" s="4"/>
      <c r="AB1472" s="4"/>
      <c r="AC1472" s="4"/>
    </row>
    <row r="1473" hidden="1" spans="27:29">
      <c r="AA1473" s="4"/>
      <c r="AB1473" s="4"/>
      <c r="AC1473" s="4"/>
    </row>
    <row r="1474" hidden="1" spans="27:29">
      <c r="AA1474" s="4"/>
      <c r="AB1474" s="4"/>
      <c r="AC1474" s="4"/>
    </row>
    <row r="1475" hidden="1" spans="27:29">
      <c r="AA1475" s="4"/>
      <c r="AB1475" s="4"/>
      <c r="AC1475" s="4"/>
    </row>
    <row r="1476" hidden="1" spans="27:29">
      <c r="AA1476" s="4"/>
      <c r="AB1476" s="4"/>
      <c r="AC1476" s="4"/>
    </row>
    <row r="1477" hidden="1" spans="27:29">
      <c r="AA1477" s="4"/>
      <c r="AB1477" s="4"/>
      <c r="AC1477" s="4"/>
    </row>
    <row r="1478" hidden="1" spans="27:29">
      <c r="AA1478" s="4"/>
      <c r="AB1478" s="4"/>
      <c r="AC1478" s="4"/>
    </row>
    <row r="1479" hidden="1" spans="27:29">
      <c r="AA1479" s="4"/>
      <c r="AB1479" s="4"/>
      <c r="AC1479" s="4"/>
    </row>
    <row r="1480" hidden="1" spans="27:29">
      <c r="AA1480" s="4"/>
      <c r="AB1480" s="4"/>
      <c r="AC1480" s="4"/>
    </row>
    <row r="1481" hidden="1" spans="27:29">
      <c r="AA1481" s="4"/>
      <c r="AB1481" s="4"/>
      <c r="AC1481" s="4"/>
    </row>
    <row r="1482" hidden="1" spans="27:29">
      <c r="AA1482" s="4"/>
      <c r="AB1482" s="4"/>
      <c r="AC1482" s="4"/>
    </row>
    <row r="1483" hidden="1" spans="27:29">
      <c r="AA1483" s="4"/>
      <c r="AB1483" s="4"/>
      <c r="AC1483" s="4"/>
    </row>
    <row r="1484" hidden="1" spans="27:29">
      <c r="AA1484" s="4"/>
      <c r="AB1484" s="4"/>
      <c r="AC1484" s="4"/>
    </row>
    <row r="1485" hidden="1" spans="27:29">
      <c r="AA1485" s="4"/>
      <c r="AB1485" s="4"/>
      <c r="AC1485" s="4"/>
    </row>
    <row r="1486" hidden="1" spans="27:29">
      <c r="AA1486" s="4"/>
      <c r="AB1486" s="4"/>
      <c r="AC1486" s="4"/>
    </row>
    <row r="1487" hidden="1" spans="27:29">
      <c r="AA1487" s="4"/>
      <c r="AB1487" s="4"/>
      <c r="AC1487" s="4"/>
    </row>
    <row r="1488" hidden="1" spans="27:29">
      <c r="AA1488" s="4"/>
      <c r="AB1488" s="4"/>
      <c r="AC1488" s="4"/>
    </row>
    <row r="1489" hidden="1" spans="27:29">
      <c r="AA1489" s="4"/>
      <c r="AB1489" s="4"/>
      <c r="AC1489" s="4"/>
    </row>
    <row r="1490" hidden="1" spans="27:29">
      <c r="AA1490" s="4"/>
      <c r="AB1490" s="4"/>
      <c r="AC1490" s="4"/>
    </row>
    <row r="1491" hidden="1" spans="27:29">
      <c r="AA1491" s="4"/>
      <c r="AB1491" s="4"/>
      <c r="AC1491" s="4"/>
    </row>
    <row r="1492" hidden="1" spans="27:29">
      <c r="AA1492" s="4"/>
      <c r="AB1492" s="4"/>
      <c r="AC1492" s="4"/>
    </row>
    <row r="1493" hidden="1" spans="27:29">
      <c r="AA1493" s="4"/>
      <c r="AB1493" s="4"/>
      <c r="AC1493" s="4"/>
    </row>
    <row r="1494" hidden="1" spans="27:29">
      <c r="AA1494" s="4"/>
      <c r="AB1494" s="4"/>
      <c r="AC1494" s="4"/>
    </row>
    <row r="1495" hidden="1" spans="27:29">
      <c r="AA1495" s="4"/>
      <c r="AB1495" s="4"/>
      <c r="AC1495" s="4"/>
    </row>
    <row r="1496" hidden="1" spans="27:29">
      <c r="AA1496" s="4"/>
      <c r="AB1496" s="4"/>
      <c r="AC1496" s="4"/>
    </row>
    <row r="1497" hidden="1" spans="27:29">
      <c r="AA1497" s="4"/>
      <c r="AB1497" s="4"/>
      <c r="AC1497" s="4"/>
    </row>
  </sheetData>
  <autoFilter ref="A1:Z1497">
    <filterColumn colId="1">
      <customFilters>
        <customFilter operator="greaterThan" val="2"/>
      </customFilters>
    </filterColumn>
    <filterColumn colId="2">
      <customFilters>
        <customFilter operator="greaterThan" val="2"/>
      </customFilters>
    </filterColumn>
    <filterColumn colId="23">
      <customFilters>
        <customFilter operator="greaterThan" val="350"/>
      </customFilters>
    </filterColumn>
    <sortState ref="A1:Z1497">
      <sortCondition ref="C1" descending="1"/>
    </sortState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70" zoomScaleNormal="70" workbookViewId="0">
      <selection activeCell="M160" sqref="M160"/>
    </sheetView>
  </sheetViews>
  <sheetFormatPr defaultColWidth="9" defaultRowHeight="13.5"/>
  <cols>
    <col min="1" max="2" width="9" style="2"/>
    <col min="3" max="3" width="9.375" style="2"/>
    <col min="4" max="7" width="9" style="2"/>
    <col min="8" max="8" width="12.0583333333333" style="2" customWidth="1"/>
    <col min="9" max="13" width="9" style="2"/>
    <col min="15" max="18" width="9" style="2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</cols>
  <sheetData>
    <row r="1" spans="1:29">
      <c r="A1" s="14" t="s">
        <v>0</v>
      </c>
      <c r="B1" s="14" t="s">
        <v>14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4" t="s">
        <v>8</v>
      </c>
      <c r="I1" s="14" t="s">
        <v>9</v>
      </c>
      <c r="J1" s="14" t="s">
        <v>10</v>
      </c>
      <c r="K1" s="14" t="s">
        <v>11</v>
      </c>
      <c r="L1" s="14" t="s">
        <v>12</v>
      </c>
      <c r="M1" s="14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idden="1" spans="1:29">
      <c r="A2" s="14">
        <v>858</v>
      </c>
      <c r="B2" s="15">
        <v>12.0947</v>
      </c>
      <c r="C2" s="15">
        <v>326.17</v>
      </c>
      <c r="D2" s="15">
        <v>0.1469</v>
      </c>
      <c r="E2" s="15">
        <v>1.2363</v>
      </c>
      <c r="F2" s="15">
        <v>9.7861</v>
      </c>
      <c r="G2" s="15">
        <v>0.105</v>
      </c>
      <c r="H2" s="14">
        <v>12.0946955288747</v>
      </c>
      <c r="I2" s="15">
        <v>0.3276</v>
      </c>
      <c r="J2" s="14">
        <v>2220</v>
      </c>
      <c r="K2" s="14">
        <v>0</v>
      </c>
      <c r="L2" s="14">
        <v>14</v>
      </c>
      <c r="M2" s="14">
        <v>4</v>
      </c>
      <c r="N2" t="s">
        <v>15</v>
      </c>
      <c r="O2" s="2">
        <v>1.07</v>
      </c>
      <c r="S2" s="4">
        <f t="shared" ref="S2:S65" si="0">B2*F2</f>
        <v>118.35994367</v>
      </c>
      <c r="T2" s="4">
        <f t="shared" ref="T2:T65" si="1">SQRT(J2)*S2</f>
        <v>5576.75078424306</v>
      </c>
      <c r="U2" s="4"/>
      <c r="V2" s="4">
        <f>VLOOKUP(K2,$AA$2:$AC$26,3)</f>
        <v>0.001</v>
      </c>
      <c r="W2" s="4">
        <f>VLOOKUP(L2,$AA$2:$AC$26,2)</f>
        <v>1.22284</v>
      </c>
      <c r="X2" s="4">
        <f t="shared" ref="X2:X65" si="2">V2*W2*100000</f>
        <v>122.284</v>
      </c>
      <c r="Y2" s="4">
        <f t="shared" ref="Y2:Y65" si="3">X2*0.8</f>
        <v>97.8272</v>
      </c>
      <c r="Z2" s="4">
        <f t="shared" ref="Z2:Z65" si="4">X2*1.25</f>
        <v>152.855</v>
      </c>
      <c r="AA2" s="4">
        <v>0</v>
      </c>
      <c r="AB2" s="4">
        <v>0.24581</v>
      </c>
      <c r="AC2" s="4">
        <v>0.001</v>
      </c>
    </row>
    <row r="3" hidden="1" spans="1:29">
      <c r="A3" s="14">
        <v>847</v>
      </c>
      <c r="B3" s="15">
        <v>10.2734</v>
      </c>
      <c r="C3" s="15">
        <v>296.42</v>
      </c>
      <c r="D3" s="15">
        <v>0.1335</v>
      </c>
      <c r="E3" s="15">
        <v>1.2276</v>
      </c>
      <c r="F3" s="15">
        <v>8.1011</v>
      </c>
      <c r="G3" s="15">
        <v>0.1021</v>
      </c>
      <c r="H3" s="14">
        <v>10.273401788714</v>
      </c>
      <c r="I3" s="15">
        <v>0.3599</v>
      </c>
      <c r="J3" s="14">
        <v>2220</v>
      </c>
      <c r="K3" s="14">
        <v>0</v>
      </c>
      <c r="L3" s="14">
        <v>13</v>
      </c>
      <c r="M3" s="14">
        <v>4</v>
      </c>
      <c r="N3" t="s">
        <v>15</v>
      </c>
      <c r="O3" s="2">
        <v>1.14</v>
      </c>
      <c r="P3" s="2">
        <v>1</v>
      </c>
      <c r="S3" s="4">
        <f t="shared" si="0"/>
        <v>83.22584074</v>
      </c>
      <c r="T3" s="4">
        <f t="shared" si="1"/>
        <v>3921.34161461014</v>
      </c>
      <c r="U3" s="4"/>
      <c r="V3" s="4">
        <f>VLOOKUP(K3,$AA$2:$AC$26,3)</f>
        <v>0.001</v>
      </c>
      <c r="W3" s="4">
        <f>VLOOKUP(L3,$AA$2:$AC$26,2)</f>
        <v>1.09051</v>
      </c>
      <c r="X3" s="7">
        <f t="shared" si="2"/>
        <v>109.051</v>
      </c>
      <c r="Y3" s="4">
        <f t="shared" si="3"/>
        <v>87.2408</v>
      </c>
      <c r="Z3" s="4">
        <f t="shared" si="4"/>
        <v>136.31375</v>
      </c>
      <c r="AA3" s="4">
        <v>1</v>
      </c>
      <c r="AB3" s="4">
        <v>0.27723</v>
      </c>
      <c r="AC3" s="4">
        <v>0.001414</v>
      </c>
    </row>
    <row r="4" hidden="1" spans="1:29">
      <c r="A4" s="14">
        <v>815</v>
      </c>
      <c r="B4" s="15">
        <v>8.8809</v>
      </c>
      <c r="C4" s="15">
        <v>347.27</v>
      </c>
      <c r="D4" s="15">
        <v>0.1564</v>
      </c>
      <c r="E4" s="15">
        <v>1.223</v>
      </c>
      <c r="F4" s="15">
        <v>9.013</v>
      </c>
      <c r="G4" s="15">
        <v>0.0999</v>
      </c>
      <c r="H4" s="14">
        <v>8.88090452380827</v>
      </c>
      <c r="I4" s="15">
        <v>0.3763</v>
      </c>
      <c r="J4" s="14">
        <v>2220</v>
      </c>
      <c r="K4" s="14">
        <v>1</v>
      </c>
      <c r="L4" s="14">
        <v>10</v>
      </c>
      <c r="M4" s="14">
        <v>4</v>
      </c>
      <c r="N4" t="s">
        <v>15</v>
      </c>
      <c r="O4" s="2">
        <v>0.98</v>
      </c>
      <c r="S4" s="4">
        <f t="shared" si="0"/>
        <v>80.0435517</v>
      </c>
      <c r="T4" s="4">
        <f t="shared" si="1"/>
        <v>3771.40209665136</v>
      </c>
      <c r="U4" s="4"/>
      <c r="V4" s="4">
        <f>VLOOKUP(K4,$AA$2:$AC$26,3)</f>
        <v>0.001414</v>
      </c>
      <c r="W4" s="4">
        <f>VLOOKUP(L4,$AA$2:$AC$26,2)</f>
        <v>0.81777</v>
      </c>
      <c r="X4" s="4">
        <f t="shared" si="2"/>
        <v>115.632678</v>
      </c>
      <c r="Y4" s="4">
        <f t="shared" si="3"/>
        <v>92.5061424</v>
      </c>
      <c r="Z4" s="4">
        <f t="shared" si="4"/>
        <v>144.5408475</v>
      </c>
      <c r="AA4" s="4">
        <v>2</v>
      </c>
      <c r="AB4" s="4">
        <v>0.31267</v>
      </c>
      <c r="AC4" s="4">
        <v>0.001732</v>
      </c>
    </row>
    <row r="5" hidden="1" spans="1:29">
      <c r="A5" s="14">
        <v>1045</v>
      </c>
      <c r="B5" s="15">
        <v>11.3365</v>
      </c>
      <c r="C5" s="15">
        <v>266.45</v>
      </c>
      <c r="D5" s="15">
        <v>0.1762</v>
      </c>
      <c r="E5" s="15">
        <v>1.2887</v>
      </c>
      <c r="F5" s="15">
        <v>8.062</v>
      </c>
      <c r="G5" s="15">
        <v>0.1253</v>
      </c>
      <c r="H5" s="14">
        <v>11.3364798613526</v>
      </c>
      <c r="I5" s="15">
        <v>0.3258</v>
      </c>
      <c r="J5" s="14">
        <v>1512</v>
      </c>
      <c r="K5" s="14">
        <v>0</v>
      </c>
      <c r="L5" s="14">
        <v>14</v>
      </c>
      <c r="M5" s="14">
        <v>5</v>
      </c>
      <c r="N5" t="s">
        <v>15</v>
      </c>
      <c r="O5" s="2">
        <v>1.01</v>
      </c>
      <c r="S5" s="4">
        <f t="shared" si="0"/>
        <v>91.394863</v>
      </c>
      <c r="T5" s="4">
        <f t="shared" si="1"/>
        <v>3553.83844961706</v>
      </c>
      <c r="U5" s="4"/>
      <c r="V5" s="4">
        <f>VLOOKUP(K5,$AA$2:$AC$26,3)</f>
        <v>0.001</v>
      </c>
      <c r="W5" s="4">
        <f>VLOOKUP(L5,$AA$2:$AC$26,2)</f>
        <v>1.22284</v>
      </c>
      <c r="X5" s="4">
        <f t="shared" si="2"/>
        <v>122.284</v>
      </c>
      <c r="Y5" s="4">
        <f t="shared" si="3"/>
        <v>97.8272</v>
      </c>
      <c r="Z5" s="4">
        <f t="shared" si="4"/>
        <v>152.855</v>
      </c>
      <c r="AA5" s="4">
        <v>3</v>
      </c>
      <c r="AB5" s="4">
        <v>0.35265</v>
      </c>
      <c r="AC5" s="4">
        <v>0.002236</v>
      </c>
    </row>
    <row r="6" spans="1:29">
      <c r="A6" s="14">
        <v>715</v>
      </c>
      <c r="B6" s="15">
        <v>7.1383</v>
      </c>
      <c r="C6" s="15">
        <v>466.83</v>
      </c>
      <c r="D6" s="15">
        <v>0.1336</v>
      </c>
      <c r="E6" s="15">
        <v>1.1692</v>
      </c>
      <c r="F6" s="15">
        <v>8.4114</v>
      </c>
      <c r="G6" s="15">
        <v>0.074</v>
      </c>
      <c r="H6" s="14">
        <v>7.13834904572268</v>
      </c>
      <c r="I6" s="15">
        <v>0.5405</v>
      </c>
      <c r="J6" s="14">
        <v>3494</v>
      </c>
      <c r="K6" s="14">
        <v>0</v>
      </c>
      <c r="L6" s="14">
        <v>18</v>
      </c>
      <c r="M6" s="14">
        <v>3</v>
      </c>
      <c r="N6" t="s">
        <v>15</v>
      </c>
      <c r="O6" s="2">
        <v>1.01</v>
      </c>
      <c r="S6" s="4">
        <f t="shared" si="0"/>
        <v>60.04309662</v>
      </c>
      <c r="T6" s="4">
        <f t="shared" si="1"/>
        <v>3549.15145355971</v>
      </c>
      <c r="U6" s="4"/>
      <c r="V6" s="4">
        <f>VLOOKUP(K6,$AA$2:$AC$26,3)</f>
        <v>0.001</v>
      </c>
      <c r="W6" s="4">
        <f>VLOOKUP(L6,$AA$2:$AC$26,2)</f>
        <v>1.9766</v>
      </c>
      <c r="X6" s="4">
        <f t="shared" si="2"/>
        <v>197.66</v>
      </c>
      <c r="Y6" s="4">
        <f t="shared" si="3"/>
        <v>158.128</v>
      </c>
      <c r="Z6" s="4">
        <f t="shared" si="4"/>
        <v>247.075</v>
      </c>
      <c r="AA6" s="4">
        <v>4</v>
      </c>
      <c r="AB6" s="4">
        <v>0.39773</v>
      </c>
      <c r="AC6" s="4">
        <v>0.002828</v>
      </c>
    </row>
    <row r="7" spans="1:29">
      <c r="A7" s="14">
        <v>902</v>
      </c>
      <c r="B7" s="15">
        <v>8.2753</v>
      </c>
      <c r="C7" s="15">
        <v>387.46</v>
      </c>
      <c r="D7" s="15">
        <v>0.1744</v>
      </c>
      <c r="E7" s="15">
        <v>1.2244</v>
      </c>
      <c r="F7" s="15">
        <v>8.4839</v>
      </c>
      <c r="G7" s="15">
        <v>0.0956</v>
      </c>
      <c r="H7" s="14">
        <v>8.27526643402972</v>
      </c>
      <c r="I7" s="15">
        <v>0.4482</v>
      </c>
      <c r="J7" s="14">
        <v>2222</v>
      </c>
      <c r="K7" s="14">
        <v>0</v>
      </c>
      <c r="L7" s="14">
        <v>18</v>
      </c>
      <c r="M7" s="14">
        <v>4</v>
      </c>
      <c r="N7" t="s">
        <v>15</v>
      </c>
      <c r="O7" s="2">
        <v>1.09</v>
      </c>
      <c r="P7" s="2">
        <v>-1</v>
      </c>
      <c r="S7" s="4">
        <f t="shared" si="0"/>
        <v>70.20681767</v>
      </c>
      <c r="T7" s="4">
        <f t="shared" si="1"/>
        <v>3309.41564080559</v>
      </c>
      <c r="U7" s="4"/>
      <c r="V7" s="4">
        <f>VLOOKUP(K7,$AA$2:$AC$26,3)</f>
        <v>0.001</v>
      </c>
      <c r="W7" s="4">
        <f>VLOOKUP(L7,$AA$2:$AC$26,2)</f>
        <v>1.9766</v>
      </c>
      <c r="X7" s="17">
        <f t="shared" si="2"/>
        <v>197.66</v>
      </c>
      <c r="Y7" s="4">
        <f t="shared" si="3"/>
        <v>158.128</v>
      </c>
      <c r="Z7" s="4">
        <f t="shared" si="4"/>
        <v>247.075</v>
      </c>
      <c r="AA7" s="4">
        <v>5</v>
      </c>
      <c r="AB7" s="4">
        <v>0.44857</v>
      </c>
      <c r="AC7" s="4">
        <v>0.003606</v>
      </c>
    </row>
    <row r="8" hidden="1" spans="1:29">
      <c r="A8" s="14">
        <v>1002</v>
      </c>
      <c r="B8" s="15">
        <v>8.7254</v>
      </c>
      <c r="C8" s="15">
        <v>285.92</v>
      </c>
      <c r="D8" s="15">
        <v>0.1891</v>
      </c>
      <c r="E8" s="15">
        <v>1.2757</v>
      </c>
      <c r="F8" s="15">
        <v>9.2113</v>
      </c>
      <c r="G8" s="15">
        <v>0.1208</v>
      </c>
      <c r="H8" s="14">
        <v>8.72537326498841</v>
      </c>
      <c r="I8" s="15">
        <v>0.3048</v>
      </c>
      <c r="J8" s="14">
        <v>1512</v>
      </c>
      <c r="K8" s="14">
        <v>1</v>
      </c>
      <c r="L8" s="14">
        <v>10</v>
      </c>
      <c r="M8" s="14">
        <v>5</v>
      </c>
      <c r="N8" t="s">
        <v>15</v>
      </c>
      <c r="O8" s="2">
        <v>0.91</v>
      </c>
      <c r="S8" s="4">
        <f t="shared" si="0"/>
        <v>80.37227702</v>
      </c>
      <c r="T8" s="4">
        <f t="shared" si="1"/>
        <v>3125.23132024335</v>
      </c>
      <c r="U8" s="4"/>
      <c r="V8" s="4">
        <f>VLOOKUP(K8,$AA$2:$AC$26,3)</f>
        <v>0.001414</v>
      </c>
      <c r="W8" s="4">
        <f>VLOOKUP(L8,$AA$2:$AC$26,2)</f>
        <v>0.81777</v>
      </c>
      <c r="X8" s="4">
        <f t="shared" si="2"/>
        <v>115.632678</v>
      </c>
      <c r="Y8" s="4">
        <f t="shared" si="3"/>
        <v>92.5061424</v>
      </c>
      <c r="Z8" s="4">
        <f t="shared" si="4"/>
        <v>144.5408475</v>
      </c>
      <c r="AA8" s="4">
        <v>6</v>
      </c>
      <c r="AB8" s="4">
        <v>0.50592</v>
      </c>
      <c r="AC8" s="4">
        <v>0.004583</v>
      </c>
    </row>
    <row r="9" hidden="1" spans="1:29">
      <c r="A9" s="14">
        <v>682</v>
      </c>
      <c r="B9" s="15">
        <v>5.974</v>
      </c>
      <c r="C9" s="15">
        <v>368.01</v>
      </c>
      <c r="D9" s="15">
        <v>0.1054</v>
      </c>
      <c r="E9" s="15">
        <v>1.155</v>
      </c>
      <c r="F9" s="15">
        <v>8.7621</v>
      </c>
      <c r="G9" s="15">
        <v>0.071</v>
      </c>
      <c r="H9" s="14">
        <v>5.9740232966734</v>
      </c>
      <c r="I9" s="15">
        <v>0.4115</v>
      </c>
      <c r="J9" s="14">
        <v>3491</v>
      </c>
      <c r="K9" s="14">
        <v>0</v>
      </c>
      <c r="L9" s="14">
        <v>15</v>
      </c>
      <c r="M9" s="14">
        <v>3</v>
      </c>
      <c r="N9" t="s">
        <v>15</v>
      </c>
      <c r="O9" s="2">
        <v>0.96</v>
      </c>
      <c r="S9" s="4">
        <f t="shared" si="0"/>
        <v>52.3447854</v>
      </c>
      <c r="T9" s="4">
        <f t="shared" si="1"/>
        <v>3092.77515606535</v>
      </c>
      <c r="U9" s="4"/>
      <c r="V9" s="4">
        <f>VLOOKUP(K9,$AA$2:$AC$26,3)</f>
        <v>0.001</v>
      </c>
      <c r="W9" s="4">
        <f>VLOOKUP(L9,$AA$2:$AC$26,2)</f>
        <v>1.37798</v>
      </c>
      <c r="X9" s="4">
        <f t="shared" si="2"/>
        <v>137.798</v>
      </c>
      <c r="Y9" s="4">
        <f t="shared" si="3"/>
        <v>110.2384</v>
      </c>
      <c r="Z9" s="4">
        <f t="shared" si="4"/>
        <v>172.2475</v>
      </c>
      <c r="AA9" s="4">
        <v>7</v>
      </c>
      <c r="AB9" s="4">
        <v>0.57059</v>
      </c>
      <c r="AC9" s="4">
        <v>0.005831</v>
      </c>
    </row>
    <row r="10" hidden="1" spans="1:29">
      <c r="A10" s="14">
        <v>441</v>
      </c>
      <c r="B10" s="15">
        <v>4.6728</v>
      </c>
      <c r="C10" s="15">
        <v>465.81</v>
      </c>
      <c r="D10" s="15">
        <v>0.0829</v>
      </c>
      <c r="E10" s="15">
        <v>1.1116</v>
      </c>
      <c r="F10" s="15">
        <v>8.3899</v>
      </c>
      <c r="G10" s="15">
        <v>0.0524</v>
      </c>
      <c r="H10" s="14">
        <v>4.67277916947899</v>
      </c>
      <c r="I10" s="15">
        <v>0.5393</v>
      </c>
      <c r="J10" s="14">
        <v>5620</v>
      </c>
      <c r="K10" s="14">
        <v>1</v>
      </c>
      <c r="L10" s="14">
        <v>10</v>
      </c>
      <c r="M10" s="14">
        <v>2</v>
      </c>
      <c r="N10" t="s">
        <v>15</v>
      </c>
      <c r="S10" s="4">
        <f t="shared" si="0"/>
        <v>39.20432472</v>
      </c>
      <c r="T10" s="4">
        <f t="shared" si="1"/>
        <v>2939.01725264446</v>
      </c>
      <c r="U10" s="4"/>
      <c r="V10" s="4">
        <f>VLOOKUP(K10,$AA$2:$AC$26,3)</f>
        <v>0.001414</v>
      </c>
      <c r="W10" s="4">
        <f>VLOOKUP(L10,$AA$2:$AC$26,2)</f>
        <v>0.81777</v>
      </c>
      <c r="X10" s="4">
        <f t="shared" si="2"/>
        <v>115.632678</v>
      </c>
      <c r="Y10" s="4">
        <f t="shared" si="3"/>
        <v>92.5061424</v>
      </c>
      <c r="Z10" s="4">
        <f t="shared" si="4"/>
        <v>144.5408475</v>
      </c>
      <c r="AA10" s="4">
        <v>8</v>
      </c>
      <c r="AB10" s="4">
        <v>0.64352</v>
      </c>
      <c r="AC10" s="4">
        <v>0.007416</v>
      </c>
    </row>
    <row r="11" hidden="1" spans="1:29">
      <c r="A11" s="14">
        <v>671</v>
      </c>
      <c r="B11" s="15">
        <v>5.95</v>
      </c>
      <c r="C11" s="15">
        <v>345.47</v>
      </c>
      <c r="D11" s="15">
        <v>0.099</v>
      </c>
      <c r="E11" s="15">
        <v>1.154</v>
      </c>
      <c r="F11" s="15">
        <v>8.1826</v>
      </c>
      <c r="G11" s="15">
        <v>0.0711</v>
      </c>
      <c r="H11" s="14">
        <v>5.94996871892157</v>
      </c>
      <c r="I11" s="15">
        <v>0.4133</v>
      </c>
      <c r="J11" s="14">
        <v>3489</v>
      </c>
      <c r="K11" s="14">
        <v>0</v>
      </c>
      <c r="L11" s="14">
        <v>14</v>
      </c>
      <c r="M11" s="14">
        <v>3</v>
      </c>
      <c r="N11" t="s">
        <v>15</v>
      </c>
      <c r="S11" s="4">
        <f t="shared" si="0"/>
        <v>48.68647</v>
      </c>
      <c r="T11" s="4">
        <f t="shared" si="1"/>
        <v>2875.80061334952</v>
      </c>
      <c r="U11" s="4"/>
      <c r="V11" s="4">
        <f>VLOOKUP(K11,$AA$2:$AC$26,3)</f>
        <v>0.001</v>
      </c>
      <c r="W11" s="4">
        <f>VLOOKUP(L11,$AA$2:$AC$26,2)</f>
        <v>1.22284</v>
      </c>
      <c r="X11" s="4">
        <f t="shared" si="2"/>
        <v>122.284</v>
      </c>
      <c r="Y11" s="4">
        <f t="shared" si="3"/>
        <v>97.8272</v>
      </c>
      <c r="Z11" s="4">
        <f t="shared" si="4"/>
        <v>152.855</v>
      </c>
      <c r="AA11" s="4">
        <v>9</v>
      </c>
      <c r="AB11" s="4">
        <v>0.7257</v>
      </c>
      <c r="AC11" s="4">
        <v>0.009434</v>
      </c>
    </row>
    <row r="12" hidden="1" spans="1:29">
      <c r="A12" s="14">
        <v>452</v>
      </c>
      <c r="B12" s="15">
        <v>4.5482</v>
      </c>
      <c r="C12" s="15">
        <v>490.68</v>
      </c>
      <c r="D12" s="15">
        <v>0.0873</v>
      </c>
      <c r="E12" s="15">
        <v>1.1098</v>
      </c>
      <c r="F12" s="15">
        <v>8.3992</v>
      </c>
      <c r="G12" s="15">
        <v>0.0518</v>
      </c>
      <c r="H12" s="14">
        <v>4.54817102952887</v>
      </c>
      <c r="I12" s="15">
        <v>0.5666</v>
      </c>
      <c r="J12" s="14">
        <v>5620</v>
      </c>
      <c r="K12" s="14">
        <v>1</v>
      </c>
      <c r="L12" s="14">
        <v>11</v>
      </c>
      <c r="M12" s="14">
        <v>2</v>
      </c>
      <c r="N12" t="s">
        <v>15</v>
      </c>
      <c r="S12" s="4">
        <f t="shared" si="0"/>
        <v>38.20124144</v>
      </c>
      <c r="T12" s="4">
        <f t="shared" si="1"/>
        <v>2863.81945018734</v>
      </c>
      <c r="U12" s="4"/>
      <c r="V12" s="4">
        <f>VLOOKUP(K12,$AA$2:$AC$26,3)</f>
        <v>0.001414</v>
      </c>
      <c r="W12" s="4">
        <f>VLOOKUP(L12,$AA$2:$AC$26,2)</f>
        <v>0.917</v>
      </c>
      <c r="X12" s="4">
        <f t="shared" si="2"/>
        <v>129.6638</v>
      </c>
      <c r="Y12" s="4">
        <f t="shared" si="3"/>
        <v>103.73104</v>
      </c>
      <c r="Z12" s="4">
        <f t="shared" si="4"/>
        <v>162.07975</v>
      </c>
      <c r="AA12" s="4">
        <v>10</v>
      </c>
      <c r="AB12" s="4">
        <v>0.81777</v>
      </c>
      <c r="AC12" s="4"/>
    </row>
    <row r="13" hidden="1" spans="1:29">
      <c r="A13" s="14">
        <v>1034</v>
      </c>
      <c r="B13" s="15">
        <v>9.2039</v>
      </c>
      <c r="C13" s="15">
        <v>239.33</v>
      </c>
      <c r="D13" s="15">
        <v>0.1583</v>
      </c>
      <c r="E13" s="15">
        <v>1.2746</v>
      </c>
      <c r="F13" s="15">
        <v>7.9777</v>
      </c>
      <c r="G13" s="15">
        <v>0.1208</v>
      </c>
      <c r="H13" s="14">
        <v>9.20394465656895</v>
      </c>
      <c r="I13" s="15">
        <v>0.296</v>
      </c>
      <c r="J13" s="14">
        <v>1512</v>
      </c>
      <c r="K13" s="14">
        <v>0</v>
      </c>
      <c r="L13" s="14">
        <v>13</v>
      </c>
      <c r="M13" s="14">
        <v>5</v>
      </c>
      <c r="N13" t="s">
        <v>15</v>
      </c>
      <c r="S13" s="4">
        <f t="shared" si="0"/>
        <v>73.42595303</v>
      </c>
      <c r="T13" s="4">
        <f t="shared" si="1"/>
        <v>2855.12737272543</v>
      </c>
      <c r="U13" s="4"/>
      <c r="V13" s="4">
        <f>VLOOKUP(K13,$AA$2:$AC$26,3)</f>
        <v>0.001</v>
      </c>
      <c r="W13" s="4">
        <f>VLOOKUP(L13,$AA$2:$AC$26,2)</f>
        <v>1.09051</v>
      </c>
      <c r="X13" s="4">
        <f t="shared" si="2"/>
        <v>109.051</v>
      </c>
      <c r="Y13" s="4">
        <f t="shared" si="3"/>
        <v>87.2408</v>
      </c>
      <c r="Z13" s="4">
        <f t="shared" si="4"/>
        <v>136.31375</v>
      </c>
      <c r="AA13" s="4">
        <v>11</v>
      </c>
      <c r="AB13" s="4">
        <v>0.917</v>
      </c>
      <c r="AC13" s="4"/>
    </row>
    <row r="14" hidden="1" spans="1:29">
      <c r="A14" s="14">
        <v>869</v>
      </c>
      <c r="B14" s="15">
        <v>6.8056</v>
      </c>
      <c r="C14" s="15">
        <v>304.66</v>
      </c>
      <c r="D14" s="15">
        <v>0.1372</v>
      </c>
      <c r="E14" s="15">
        <v>1.2054</v>
      </c>
      <c r="F14" s="15">
        <v>8.8693</v>
      </c>
      <c r="G14" s="15">
        <v>0.0919</v>
      </c>
      <c r="H14" s="14">
        <v>6.80555811624267</v>
      </c>
      <c r="I14" s="15">
        <v>0.3384</v>
      </c>
      <c r="J14" s="14">
        <v>2221</v>
      </c>
      <c r="K14" s="14">
        <v>0</v>
      </c>
      <c r="L14" s="14">
        <v>15</v>
      </c>
      <c r="M14" s="14">
        <v>4</v>
      </c>
      <c r="N14" t="s">
        <v>15</v>
      </c>
      <c r="S14" s="4">
        <f t="shared" si="0"/>
        <v>60.36090808</v>
      </c>
      <c r="T14" s="4">
        <f t="shared" si="1"/>
        <v>2844.65789103751</v>
      </c>
      <c r="U14" s="4"/>
      <c r="V14" s="4">
        <f>VLOOKUP(K14,$AA$2:$AC$26,3)</f>
        <v>0.001</v>
      </c>
      <c r="W14" s="4">
        <f>VLOOKUP(L14,$AA$2:$AC$26,2)</f>
        <v>1.37798</v>
      </c>
      <c r="X14" s="4">
        <f t="shared" si="2"/>
        <v>137.798</v>
      </c>
      <c r="Y14" s="4">
        <f t="shared" si="3"/>
        <v>110.2384</v>
      </c>
      <c r="Z14" s="4">
        <f t="shared" si="4"/>
        <v>172.2475</v>
      </c>
      <c r="AA14" s="4">
        <v>12</v>
      </c>
      <c r="AB14" s="4">
        <v>1</v>
      </c>
      <c r="AC14" s="4"/>
    </row>
    <row r="15" hidden="1" spans="1:29">
      <c r="A15" s="14">
        <v>826</v>
      </c>
      <c r="B15" s="15">
        <v>6.6605</v>
      </c>
      <c r="C15" s="15">
        <v>344.77</v>
      </c>
      <c r="D15" s="15">
        <v>0.1553</v>
      </c>
      <c r="E15" s="15">
        <v>1.2044</v>
      </c>
      <c r="F15" s="15">
        <v>9.0278</v>
      </c>
      <c r="G15" s="15">
        <v>0.0924</v>
      </c>
      <c r="H15" s="14">
        <v>6.6604853978143</v>
      </c>
      <c r="I15" s="15">
        <v>0.3733</v>
      </c>
      <c r="J15" s="14">
        <v>2220</v>
      </c>
      <c r="K15" s="14">
        <v>1</v>
      </c>
      <c r="L15" s="14">
        <v>11</v>
      </c>
      <c r="M15" s="14">
        <v>4</v>
      </c>
      <c r="N15" t="s">
        <v>15</v>
      </c>
      <c r="S15" s="4">
        <f t="shared" si="0"/>
        <v>60.1296619</v>
      </c>
      <c r="T15" s="4">
        <f t="shared" si="1"/>
        <v>2833.12182111226</v>
      </c>
      <c r="U15" s="4"/>
      <c r="V15" s="4">
        <f>VLOOKUP(K15,$AA$2:$AC$26,3)</f>
        <v>0.001414</v>
      </c>
      <c r="W15" s="4">
        <f>VLOOKUP(L15,$AA$2:$AC$26,2)</f>
        <v>0.917</v>
      </c>
      <c r="X15" s="4">
        <f t="shared" si="2"/>
        <v>129.6638</v>
      </c>
      <c r="Y15" s="4">
        <f t="shared" si="3"/>
        <v>103.73104</v>
      </c>
      <c r="Z15" s="4">
        <f t="shared" si="4"/>
        <v>162.07975</v>
      </c>
      <c r="AA15" s="4">
        <v>13</v>
      </c>
      <c r="AB15" s="4">
        <v>1.09051</v>
      </c>
      <c r="AC15" s="4"/>
    </row>
    <row r="16" hidden="1" spans="1:29">
      <c r="A16" s="14">
        <v>1376</v>
      </c>
      <c r="B16" s="15">
        <v>9.7946</v>
      </c>
      <c r="C16" s="15">
        <v>164.57</v>
      </c>
      <c r="D16" s="15">
        <v>0.3372</v>
      </c>
      <c r="E16" s="15">
        <v>1.5631</v>
      </c>
      <c r="F16" s="15">
        <v>12.827</v>
      </c>
      <c r="G16" s="15">
        <v>0.2225</v>
      </c>
      <c r="H16" s="14">
        <v>9.79458182705878</v>
      </c>
      <c r="I16" s="15">
        <v>0.1271</v>
      </c>
      <c r="J16" s="14">
        <v>488</v>
      </c>
      <c r="K16" s="14">
        <v>1</v>
      </c>
      <c r="L16" s="14">
        <v>10</v>
      </c>
      <c r="M16" s="14">
        <v>7</v>
      </c>
      <c r="N16" t="s">
        <v>15</v>
      </c>
      <c r="S16" s="4">
        <f t="shared" si="0"/>
        <v>125.6353342</v>
      </c>
      <c r="T16" s="4">
        <f t="shared" si="1"/>
        <v>2775.37524550795</v>
      </c>
      <c r="U16" s="4"/>
      <c r="V16" s="4">
        <f>VLOOKUP(K16,$AA$2:$AC$26,3)</f>
        <v>0.001414</v>
      </c>
      <c r="W16" s="4">
        <f>VLOOKUP(L16,$AA$2:$AC$26,2)</f>
        <v>0.81777</v>
      </c>
      <c r="X16" s="4">
        <f t="shared" si="2"/>
        <v>115.632678</v>
      </c>
      <c r="Y16" s="4">
        <f t="shared" si="3"/>
        <v>92.5061424</v>
      </c>
      <c r="Z16" s="4">
        <f t="shared" si="4"/>
        <v>144.5408475</v>
      </c>
      <c r="AA16" s="4">
        <v>14</v>
      </c>
      <c r="AB16" s="4">
        <v>1.22284</v>
      </c>
      <c r="AC16" s="4"/>
    </row>
    <row r="17" hidden="1" spans="1:29">
      <c r="A17" s="14">
        <v>473</v>
      </c>
      <c r="B17" s="15">
        <v>4.3358</v>
      </c>
      <c r="C17" s="15">
        <v>374.25</v>
      </c>
      <c r="D17" s="15">
        <v>0.0666</v>
      </c>
      <c r="E17" s="15">
        <v>1.1076</v>
      </c>
      <c r="F17" s="15">
        <v>8.2707</v>
      </c>
      <c r="G17" s="15">
        <v>0.0508</v>
      </c>
      <c r="H17" s="14">
        <v>4.33580139925718</v>
      </c>
      <c r="I17" s="15">
        <v>0.4361</v>
      </c>
      <c r="J17" s="14">
        <v>5619</v>
      </c>
      <c r="K17" s="14">
        <v>0</v>
      </c>
      <c r="L17" s="14">
        <v>13</v>
      </c>
      <c r="M17" s="14">
        <v>2</v>
      </c>
      <c r="N17" t="s">
        <v>15</v>
      </c>
      <c r="S17" s="4">
        <f t="shared" si="0"/>
        <v>35.86010106</v>
      </c>
      <c r="T17" s="4">
        <f t="shared" si="1"/>
        <v>2688.07279274571</v>
      </c>
      <c r="U17" s="4"/>
      <c r="V17" s="4">
        <f>VLOOKUP(K17,$AA$2:$AC$26,3)</f>
        <v>0.001</v>
      </c>
      <c r="W17" s="4">
        <f>VLOOKUP(L17,$AA$2:$AC$26,2)</f>
        <v>1.09051</v>
      </c>
      <c r="X17" s="4">
        <f t="shared" si="2"/>
        <v>109.051</v>
      </c>
      <c r="Y17" s="4">
        <f t="shared" si="3"/>
        <v>87.2408</v>
      </c>
      <c r="Z17" s="4">
        <f t="shared" si="4"/>
        <v>136.31375</v>
      </c>
      <c r="AA17" s="4">
        <v>15</v>
      </c>
      <c r="AB17" s="4">
        <v>1.37798</v>
      </c>
      <c r="AC17" s="4"/>
    </row>
    <row r="18" hidden="1" spans="1:29">
      <c r="A18" s="14">
        <v>462</v>
      </c>
      <c r="B18" s="15">
        <v>4.7228</v>
      </c>
      <c r="C18" s="15">
        <v>367.93</v>
      </c>
      <c r="D18" s="15">
        <v>0.0655</v>
      </c>
      <c r="E18" s="15">
        <v>1.111</v>
      </c>
      <c r="F18" s="15">
        <v>7.5612</v>
      </c>
      <c r="G18" s="15">
        <v>0.0523</v>
      </c>
      <c r="H18" s="14">
        <v>4.72275579089684</v>
      </c>
      <c r="I18" s="15">
        <v>0.4685</v>
      </c>
      <c r="J18" s="14">
        <v>5619</v>
      </c>
      <c r="K18" s="14">
        <v>0</v>
      </c>
      <c r="L18" s="14">
        <v>12</v>
      </c>
      <c r="M18" s="14">
        <v>2</v>
      </c>
      <c r="N18" t="s">
        <v>15</v>
      </c>
      <c r="S18" s="4">
        <f t="shared" si="0"/>
        <v>35.71003536</v>
      </c>
      <c r="T18" s="4">
        <f t="shared" si="1"/>
        <v>2676.82386947527</v>
      </c>
      <c r="U18" s="4"/>
      <c r="V18" s="4">
        <f>VLOOKUP(K18,$AA$2:$AC$26,3)</f>
        <v>0.001</v>
      </c>
      <c r="W18" s="4">
        <f>VLOOKUP(L18,$AA$2:$AC$26,2)</f>
        <v>1</v>
      </c>
      <c r="X18" s="4">
        <f t="shared" si="2"/>
        <v>100</v>
      </c>
      <c r="Y18" s="4">
        <f t="shared" si="3"/>
        <v>80</v>
      </c>
      <c r="Z18" s="4">
        <f t="shared" si="4"/>
        <v>125</v>
      </c>
      <c r="AA18" s="4">
        <v>16</v>
      </c>
      <c r="AB18" s="4">
        <v>1.55394</v>
      </c>
      <c r="AC18" s="4"/>
    </row>
    <row r="19" spans="1:29">
      <c r="A19" s="14">
        <v>891</v>
      </c>
      <c r="B19" s="15">
        <v>6.1909</v>
      </c>
      <c r="C19" s="15">
        <v>337.04</v>
      </c>
      <c r="D19" s="15">
        <v>0.1518</v>
      </c>
      <c r="E19" s="15">
        <v>1.204</v>
      </c>
      <c r="F19" s="15">
        <v>9.1265</v>
      </c>
      <c r="G19" s="15">
        <v>0.0892</v>
      </c>
      <c r="H19" s="14">
        <v>6.19086299935797</v>
      </c>
      <c r="I19" s="15">
        <v>0.3641</v>
      </c>
      <c r="J19" s="14">
        <v>2221</v>
      </c>
      <c r="K19" s="14">
        <v>0</v>
      </c>
      <c r="L19" s="14">
        <v>17</v>
      </c>
      <c r="M19" s="14">
        <v>4</v>
      </c>
      <c r="N19" t="s">
        <v>15</v>
      </c>
      <c r="O19" s="2">
        <v>1.14</v>
      </c>
      <c r="P19" s="2">
        <v>2</v>
      </c>
      <c r="S19" s="4">
        <f t="shared" si="0"/>
        <v>56.50124885</v>
      </c>
      <c r="T19" s="4">
        <f t="shared" si="1"/>
        <v>2662.76185211802</v>
      </c>
      <c r="U19" s="4"/>
      <c r="V19" s="4">
        <f>VLOOKUP(K19,$AA$2:$AC$26,3)</f>
        <v>0.001</v>
      </c>
      <c r="W19" s="4">
        <f>VLOOKUP(L19,$AA$2:$AC$26,2)</f>
        <v>1.75256</v>
      </c>
      <c r="X19" s="7">
        <f t="shared" si="2"/>
        <v>175.256</v>
      </c>
      <c r="Y19" s="4">
        <f t="shared" si="3"/>
        <v>140.2048</v>
      </c>
      <c r="Z19" s="4">
        <f t="shared" si="4"/>
        <v>219.07</v>
      </c>
      <c r="AA19" s="4">
        <v>17</v>
      </c>
      <c r="AB19" s="4">
        <v>1.75256</v>
      </c>
      <c r="AC19" s="4"/>
    </row>
    <row r="20" hidden="1" spans="1:29">
      <c r="A20" s="14">
        <v>837</v>
      </c>
      <c r="B20" s="15">
        <v>5.6708</v>
      </c>
      <c r="C20" s="15">
        <v>345.7</v>
      </c>
      <c r="D20" s="15">
        <v>0.1557</v>
      </c>
      <c r="E20" s="15">
        <v>1.1938</v>
      </c>
      <c r="F20" s="15">
        <v>9.7134</v>
      </c>
      <c r="G20" s="15">
        <v>0.0879</v>
      </c>
      <c r="H20" s="14">
        <v>5.67076435850823</v>
      </c>
      <c r="I20" s="15">
        <v>0.3481</v>
      </c>
      <c r="J20" s="14">
        <v>2221</v>
      </c>
      <c r="K20" s="14">
        <v>1</v>
      </c>
      <c r="L20" s="14">
        <v>12</v>
      </c>
      <c r="M20" s="14">
        <v>4</v>
      </c>
      <c r="N20" t="s">
        <v>15</v>
      </c>
      <c r="S20" s="4">
        <f t="shared" si="0"/>
        <v>55.08274872</v>
      </c>
      <c r="T20" s="4">
        <f t="shared" si="1"/>
        <v>2595.91150614751</v>
      </c>
      <c r="U20" s="4"/>
      <c r="V20" s="4">
        <f>VLOOKUP(K20,$AA$2:$AC$26,3)</f>
        <v>0.001414</v>
      </c>
      <c r="W20" s="4">
        <f>VLOOKUP(L20,$AA$2:$AC$26,2)</f>
        <v>1</v>
      </c>
      <c r="X20" s="4">
        <f t="shared" si="2"/>
        <v>141.4</v>
      </c>
      <c r="Y20" s="4">
        <f t="shared" si="3"/>
        <v>113.12</v>
      </c>
      <c r="Z20" s="4">
        <f t="shared" si="4"/>
        <v>176.75</v>
      </c>
      <c r="AA20" s="4">
        <v>18</v>
      </c>
      <c r="AB20" s="4">
        <v>1.9766</v>
      </c>
      <c r="AC20" s="4"/>
    </row>
    <row r="21" spans="1:29">
      <c r="A21" s="14">
        <v>880</v>
      </c>
      <c r="B21" s="15">
        <v>6.0272</v>
      </c>
      <c r="C21" s="15">
        <v>314.22</v>
      </c>
      <c r="D21" s="15">
        <v>0.1415</v>
      </c>
      <c r="E21" s="15">
        <v>1.1999</v>
      </c>
      <c r="F21" s="15">
        <v>8.8763</v>
      </c>
      <c r="G21" s="15">
        <v>0.0887</v>
      </c>
      <c r="H21" s="14">
        <v>6.02724769303135</v>
      </c>
      <c r="I21" s="15">
        <v>0.3493</v>
      </c>
      <c r="J21" s="14">
        <v>2221</v>
      </c>
      <c r="K21" s="14">
        <v>0</v>
      </c>
      <c r="L21" s="14">
        <v>16</v>
      </c>
      <c r="M21" s="14">
        <v>4</v>
      </c>
      <c r="N21" t="s">
        <v>15</v>
      </c>
      <c r="S21" s="4">
        <f t="shared" si="0"/>
        <v>53.49923536</v>
      </c>
      <c r="T21" s="4">
        <f t="shared" si="1"/>
        <v>2521.2845013795</v>
      </c>
      <c r="U21" s="4"/>
      <c r="V21" s="4">
        <f>VLOOKUP(K21,$AA$2:$AC$26,3)</f>
        <v>0.001</v>
      </c>
      <c r="W21" s="4">
        <f>VLOOKUP(L21,$AA$2:$AC$26,2)</f>
        <v>1.55394</v>
      </c>
      <c r="X21" s="4">
        <f t="shared" si="2"/>
        <v>155.394</v>
      </c>
      <c r="Y21" s="4">
        <f t="shared" si="3"/>
        <v>124.3152</v>
      </c>
      <c r="Z21" s="4">
        <f t="shared" si="4"/>
        <v>194.2425</v>
      </c>
      <c r="AA21" s="4">
        <v>19</v>
      </c>
      <c r="AB21" s="4">
        <v>2.22929</v>
      </c>
      <c r="AC21" s="4"/>
    </row>
    <row r="22" hidden="1" spans="1:29">
      <c r="A22" s="14">
        <v>484</v>
      </c>
      <c r="B22" s="15">
        <v>4.115</v>
      </c>
      <c r="C22" s="15">
        <v>390.2</v>
      </c>
      <c r="D22" s="15">
        <v>0.0694</v>
      </c>
      <c r="E22" s="15">
        <v>1.1058</v>
      </c>
      <c r="F22" s="15">
        <v>8.1564</v>
      </c>
      <c r="G22" s="15">
        <v>0.0498</v>
      </c>
      <c r="H22" s="14">
        <v>4.11499138646841</v>
      </c>
      <c r="I22" s="15">
        <v>0.4601</v>
      </c>
      <c r="J22" s="14">
        <v>5620</v>
      </c>
      <c r="K22" s="14">
        <v>0</v>
      </c>
      <c r="L22" s="14">
        <v>14</v>
      </c>
      <c r="M22" s="14">
        <v>2</v>
      </c>
      <c r="N22" t="s">
        <v>15</v>
      </c>
      <c r="S22" s="4">
        <f t="shared" si="0"/>
        <v>33.563586</v>
      </c>
      <c r="T22" s="4">
        <f t="shared" si="1"/>
        <v>2516.14991507029</v>
      </c>
      <c r="U22" s="4"/>
      <c r="V22" s="4">
        <f>VLOOKUP(K22,$AA$2:$AC$26,3)</f>
        <v>0.001</v>
      </c>
      <c r="W22" s="4">
        <f>VLOOKUP(L22,$AA$2:$AC$26,2)</f>
        <v>1.22284</v>
      </c>
      <c r="X22" s="4">
        <f t="shared" si="2"/>
        <v>122.284</v>
      </c>
      <c r="Y22" s="4">
        <f t="shared" si="3"/>
        <v>97.8272</v>
      </c>
      <c r="Z22" s="4">
        <f t="shared" si="4"/>
        <v>152.855</v>
      </c>
      <c r="AA22" s="4">
        <v>20</v>
      </c>
      <c r="AB22" s="4">
        <v>2.51428</v>
      </c>
      <c r="AC22" s="4"/>
    </row>
    <row r="23" spans="1:29">
      <c r="A23" s="14">
        <v>913</v>
      </c>
      <c r="B23" s="15">
        <v>6.6349</v>
      </c>
      <c r="C23" s="15">
        <v>390.6</v>
      </c>
      <c r="D23" s="15">
        <v>0.1758</v>
      </c>
      <c r="E23" s="15">
        <v>1.2155</v>
      </c>
      <c r="F23" s="15">
        <v>7.9326</v>
      </c>
      <c r="G23" s="15">
        <v>0.0902</v>
      </c>
      <c r="H23" s="14">
        <v>6.63487462632391</v>
      </c>
      <c r="I23" s="15">
        <v>0.485</v>
      </c>
      <c r="J23" s="14">
        <v>2222</v>
      </c>
      <c r="K23" s="14">
        <v>0</v>
      </c>
      <c r="L23" s="14">
        <v>19</v>
      </c>
      <c r="M23" s="14">
        <v>4</v>
      </c>
      <c r="N23" t="s">
        <v>15</v>
      </c>
      <c r="O23" s="2">
        <v>1.13</v>
      </c>
      <c r="P23" s="2">
        <v>-1</v>
      </c>
      <c r="S23" s="4">
        <f t="shared" si="0"/>
        <v>52.63200774</v>
      </c>
      <c r="T23" s="4">
        <f t="shared" si="1"/>
        <v>2480.972580761</v>
      </c>
      <c r="U23" s="4"/>
      <c r="V23" s="4">
        <f>VLOOKUP(K23,$AA$2:$AC$26,3)</f>
        <v>0.001</v>
      </c>
      <c r="W23" s="4">
        <f>VLOOKUP(L23,$AA$2:$AC$26,2)</f>
        <v>2.22929</v>
      </c>
      <c r="X23" s="17">
        <f t="shared" si="2"/>
        <v>222.929</v>
      </c>
      <c r="Y23" s="4">
        <f t="shared" si="3"/>
        <v>178.3432</v>
      </c>
      <c r="Z23" s="4">
        <f t="shared" si="4"/>
        <v>278.66125</v>
      </c>
      <c r="AA23" s="4">
        <v>21</v>
      </c>
      <c r="AB23" s="4">
        <v>2.8357</v>
      </c>
      <c r="AC23" s="4"/>
    </row>
    <row r="24" hidden="1" spans="1:29">
      <c r="A24" s="14">
        <v>495</v>
      </c>
      <c r="B24" s="15">
        <v>4.0268</v>
      </c>
      <c r="C24" s="15">
        <v>411.85</v>
      </c>
      <c r="D24" s="15">
        <v>0.0733</v>
      </c>
      <c r="E24" s="15">
        <v>1.1056</v>
      </c>
      <c r="F24" s="15">
        <v>7.8959</v>
      </c>
      <c r="G24" s="15">
        <v>0.0494</v>
      </c>
      <c r="H24" s="14">
        <v>4.02677761429271</v>
      </c>
      <c r="I24" s="15">
        <v>0.5007</v>
      </c>
      <c r="J24" s="14">
        <v>5622</v>
      </c>
      <c r="K24" s="14">
        <v>0</v>
      </c>
      <c r="L24" s="14">
        <v>15</v>
      </c>
      <c r="M24" s="14">
        <v>2</v>
      </c>
      <c r="N24" t="s">
        <v>15</v>
      </c>
      <c r="S24" s="4">
        <f t="shared" si="0"/>
        <v>31.79521012</v>
      </c>
      <c r="T24" s="4">
        <f t="shared" si="1"/>
        <v>2384.00476998776</v>
      </c>
      <c r="U24" s="4"/>
      <c r="V24" s="4">
        <f>VLOOKUP(K24,$AA$2:$AC$26,3)</f>
        <v>0.001</v>
      </c>
      <c r="W24" s="4">
        <f>VLOOKUP(L24,$AA$2:$AC$26,2)</f>
        <v>1.37798</v>
      </c>
      <c r="X24" s="4">
        <f t="shared" si="2"/>
        <v>137.798</v>
      </c>
      <c r="Y24" s="4">
        <f t="shared" si="3"/>
        <v>110.2384</v>
      </c>
      <c r="Z24" s="4">
        <f t="shared" si="4"/>
        <v>172.2475</v>
      </c>
      <c r="AA24" s="4">
        <v>22</v>
      </c>
      <c r="AB24" s="4">
        <v>3.19821</v>
      </c>
      <c r="AC24" s="4"/>
    </row>
    <row r="25" hidden="1" spans="1:29">
      <c r="A25" s="14">
        <v>825</v>
      </c>
      <c r="B25" s="15">
        <v>6.6982</v>
      </c>
      <c r="C25" s="15">
        <v>244.09</v>
      </c>
      <c r="D25" s="15">
        <v>0.11</v>
      </c>
      <c r="E25" s="15">
        <v>1.2048</v>
      </c>
      <c r="F25" s="15">
        <v>7.4034</v>
      </c>
      <c r="G25" s="15">
        <v>0.0926</v>
      </c>
      <c r="H25" s="14">
        <v>6.69816557478489</v>
      </c>
      <c r="I25" s="15">
        <v>0.3248</v>
      </c>
      <c r="J25" s="14">
        <v>2219</v>
      </c>
      <c r="K25" s="14">
        <v>0</v>
      </c>
      <c r="L25" s="14">
        <v>11</v>
      </c>
      <c r="M25" s="14">
        <v>4</v>
      </c>
      <c r="S25" s="4">
        <f t="shared" si="0"/>
        <v>49.58945388</v>
      </c>
      <c r="T25" s="4">
        <f t="shared" si="1"/>
        <v>2335.97384922067</v>
      </c>
      <c r="U25" s="4"/>
      <c r="V25" s="4">
        <f>VLOOKUP(K25,$AA$2:$AC$26,3)</f>
        <v>0.001</v>
      </c>
      <c r="W25" s="4">
        <f>VLOOKUP(L25,$AA$2:$AC$26,2)</f>
        <v>0.917</v>
      </c>
      <c r="X25" s="4">
        <f t="shared" si="2"/>
        <v>91.7</v>
      </c>
      <c r="Y25" s="4">
        <f t="shared" si="3"/>
        <v>73.36</v>
      </c>
      <c r="Z25" s="4">
        <f t="shared" si="4"/>
        <v>114.625</v>
      </c>
      <c r="AA25" s="4">
        <v>23</v>
      </c>
      <c r="AB25" s="4">
        <v>3.60706</v>
      </c>
      <c r="AC25" s="4"/>
    </row>
    <row r="26" hidden="1" spans="1:29">
      <c r="A26" s="14">
        <v>836</v>
      </c>
      <c r="B26" s="15">
        <v>7.2808</v>
      </c>
      <c r="C26" s="15">
        <v>261.22</v>
      </c>
      <c r="D26" s="15">
        <v>0.1177</v>
      </c>
      <c r="E26" s="15">
        <v>1.2088</v>
      </c>
      <c r="F26" s="15">
        <v>6.7481</v>
      </c>
      <c r="G26" s="15">
        <v>0.0944</v>
      </c>
      <c r="H26" s="14">
        <v>7.2808103490775</v>
      </c>
      <c r="I26" s="15">
        <v>0.381</v>
      </c>
      <c r="J26" s="14">
        <v>2220</v>
      </c>
      <c r="K26" s="14">
        <v>0</v>
      </c>
      <c r="L26" s="14">
        <v>12</v>
      </c>
      <c r="M26" s="14">
        <v>4</v>
      </c>
      <c r="N26" t="s">
        <v>15</v>
      </c>
      <c r="S26" s="4">
        <f t="shared" si="0"/>
        <v>49.13156648</v>
      </c>
      <c r="T26" s="4">
        <f t="shared" si="1"/>
        <v>2314.92592343872</v>
      </c>
      <c r="U26" s="4"/>
      <c r="V26" s="4">
        <f>VLOOKUP(K26,$AA$2:$AC$26,3)</f>
        <v>0.001</v>
      </c>
      <c r="W26" s="4">
        <f>VLOOKUP(L26,$AA$2:$AC$26,2)</f>
        <v>1</v>
      </c>
      <c r="X26" s="4">
        <f t="shared" si="2"/>
        <v>100</v>
      </c>
      <c r="Y26" s="4">
        <f t="shared" si="3"/>
        <v>80</v>
      </c>
      <c r="Z26" s="4">
        <f t="shared" si="4"/>
        <v>125</v>
      </c>
      <c r="AA26" s="4">
        <v>24</v>
      </c>
      <c r="AB26" s="4">
        <v>4.06819</v>
      </c>
      <c r="AC26" s="4"/>
    </row>
    <row r="27" hidden="1" spans="1:29">
      <c r="A27" s="14">
        <v>254</v>
      </c>
      <c r="B27" s="15">
        <v>3.4342</v>
      </c>
      <c r="C27" s="15">
        <v>492.04</v>
      </c>
      <c r="D27" s="15">
        <v>0.0628</v>
      </c>
      <c r="E27" s="15">
        <v>1.0834</v>
      </c>
      <c r="F27" s="15">
        <v>7.3769</v>
      </c>
      <c r="G27" s="15">
        <v>0.0399</v>
      </c>
      <c r="H27" s="14">
        <v>3.43416144774744</v>
      </c>
      <c r="I27" s="15">
        <v>0.6356</v>
      </c>
      <c r="J27" s="14">
        <v>7830</v>
      </c>
      <c r="K27" s="14">
        <v>1</v>
      </c>
      <c r="L27" s="14">
        <v>10</v>
      </c>
      <c r="M27" s="14">
        <v>1</v>
      </c>
      <c r="N27" t="s">
        <v>15</v>
      </c>
      <c r="S27" s="4">
        <f t="shared" si="0"/>
        <v>25.33374998</v>
      </c>
      <c r="T27" s="4">
        <f t="shared" si="1"/>
        <v>2241.71481090366</v>
      </c>
      <c r="U27" s="4"/>
      <c r="V27" s="4">
        <f>VLOOKUP(K27,$AA$2:$AC$26,3)</f>
        <v>0.001414</v>
      </c>
      <c r="W27" s="4">
        <f>VLOOKUP(L27,$AA$2:$AC$26,2)</f>
        <v>0.81777</v>
      </c>
      <c r="X27" s="4">
        <f t="shared" si="2"/>
        <v>115.632678</v>
      </c>
      <c r="Y27" s="4">
        <f t="shared" si="3"/>
        <v>92.5061424</v>
      </c>
      <c r="Z27" s="4">
        <f t="shared" si="4"/>
        <v>144.5408475</v>
      </c>
      <c r="AA27" s="4"/>
      <c r="AB27" s="4"/>
      <c r="AC27" s="4"/>
    </row>
    <row r="28" hidden="1" spans="1:29">
      <c r="A28" s="14">
        <v>463</v>
      </c>
      <c r="B28" s="15">
        <v>3.786</v>
      </c>
      <c r="C28" s="15">
        <v>481.67</v>
      </c>
      <c r="D28" s="15">
        <v>0.0857</v>
      </c>
      <c r="E28" s="15">
        <v>1.1023</v>
      </c>
      <c r="F28" s="15">
        <v>7.6334</v>
      </c>
      <c r="G28" s="15">
        <v>0.0484</v>
      </c>
      <c r="H28" s="14">
        <v>3.78599526871799</v>
      </c>
      <c r="I28" s="15">
        <v>0.6127</v>
      </c>
      <c r="J28" s="14">
        <v>5623</v>
      </c>
      <c r="K28" s="14">
        <v>1</v>
      </c>
      <c r="L28" s="14">
        <v>12</v>
      </c>
      <c r="M28" s="14">
        <v>2</v>
      </c>
      <c r="N28" t="s">
        <v>15</v>
      </c>
      <c r="S28" s="4">
        <f t="shared" si="0"/>
        <v>28.9000524</v>
      </c>
      <c r="T28" s="4">
        <f t="shared" si="1"/>
        <v>2167.11856171</v>
      </c>
      <c r="U28" s="4"/>
      <c r="V28" s="4">
        <f>VLOOKUP(K28,$AA$2:$AC$26,3)</f>
        <v>0.001414</v>
      </c>
      <c r="W28" s="4">
        <f>VLOOKUP(L28,$AA$2:$AC$26,2)</f>
        <v>1</v>
      </c>
      <c r="X28" s="4">
        <f t="shared" si="2"/>
        <v>141.4</v>
      </c>
      <c r="Y28" s="4">
        <f t="shared" si="3"/>
        <v>113.12</v>
      </c>
      <c r="Z28" s="4">
        <f t="shared" si="4"/>
        <v>176.75</v>
      </c>
      <c r="AA28" s="4"/>
      <c r="AB28" s="4"/>
      <c r="AC28" s="4"/>
    </row>
    <row r="29" hidden="1" spans="1:29">
      <c r="A29" s="14">
        <v>960</v>
      </c>
      <c r="B29" s="15">
        <v>7.2198</v>
      </c>
      <c r="C29" s="15">
        <v>334.36</v>
      </c>
      <c r="D29" s="15">
        <v>0.221</v>
      </c>
      <c r="E29" s="15">
        <v>1.2835</v>
      </c>
      <c r="F29" s="15">
        <v>7.6864</v>
      </c>
      <c r="G29" s="15">
        <v>0.1171</v>
      </c>
      <c r="H29" s="14">
        <v>7.21981696228266</v>
      </c>
      <c r="I29" s="15">
        <v>0.4265</v>
      </c>
      <c r="J29" s="14">
        <v>1513</v>
      </c>
      <c r="K29" s="14">
        <v>3</v>
      </c>
      <c r="L29" s="14">
        <v>6</v>
      </c>
      <c r="M29" s="14">
        <v>5</v>
      </c>
      <c r="N29" t="s">
        <v>15</v>
      </c>
      <c r="S29" s="4">
        <f t="shared" si="0"/>
        <v>55.49427072</v>
      </c>
      <c r="T29" s="4">
        <f t="shared" si="1"/>
        <v>2158.57733407739</v>
      </c>
      <c r="U29" s="4"/>
      <c r="V29" s="4">
        <f>VLOOKUP(K29,$AA$2:$AC$26,3)</f>
        <v>0.002236</v>
      </c>
      <c r="W29" s="4">
        <f>VLOOKUP(L29,$AA$2:$AC$26,2)</f>
        <v>0.50592</v>
      </c>
      <c r="X29" s="4">
        <f t="shared" si="2"/>
        <v>113.123712</v>
      </c>
      <c r="Y29" s="4">
        <f t="shared" si="3"/>
        <v>90.4989696</v>
      </c>
      <c r="Z29" s="4">
        <f t="shared" si="4"/>
        <v>141.40464</v>
      </c>
      <c r="AA29" s="4"/>
      <c r="AB29" s="4"/>
      <c r="AC29" s="4"/>
    </row>
    <row r="30" hidden="1" spans="1:29">
      <c r="A30" s="14">
        <v>265</v>
      </c>
      <c r="B30" s="15">
        <v>3.3903</v>
      </c>
      <c r="C30" s="15">
        <v>519.97</v>
      </c>
      <c r="D30" s="15">
        <v>0.0664</v>
      </c>
      <c r="E30" s="15">
        <v>1.0824</v>
      </c>
      <c r="F30" s="15">
        <v>7.1542</v>
      </c>
      <c r="G30" s="15">
        <v>0.0396</v>
      </c>
      <c r="H30" s="14">
        <v>3.39033274516913</v>
      </c>
      <c r="I30" s="15">
        <v>0.7024</v>
      </c>
      <c r="J30" s="14">
        <v>7830</v>
      </c>
      <c r="K30" s="14">
        <v>1</v>
      </c>
      <c r="L30" s="14">
        <v>11</v>
      </c>
      <c r="M30" s="14">
        <v>1</v>
      </c>
      <c r="N30" t="s">
        <v>15</v>
      </c>
      <c r="S30" s="4">
        <f t="shared" si="0"/>
        <v>24.25488426</v>
      </c>
      <c r="T30" s="4">
        <f t="shared" si="1"/>
        <v>2146.2489100635</v>
      </c>
      <c r="U30" s="4"/>
      <c r="V30" s="4">
        <f>VLOOKUP(K30,$AA$2:$AC$26,3)</f>
        <v>0.001414</v>
      </c>
      <c r="W30" s="4">
        <f>VLOOKUP(L30,$AA$2:$AC$26,2)</f>
        <v>0.917</v>
      </c>
      <c r="X30" s="4">
        <f t="shared" si="2"/>
        <v>129.6638</v>
      </c>
      <c r="Y30" s="4">
        <f t="shared" si="3"/>
        <v>103.73104</v>
      </c>
      <c r="Z30" s="4">
        <f t="shared" si="4"/>
        <v>162.07975</v>
      </c>
      <c r="AA30" s="4"/>
      <c r="AB30" s="4"/>
      <c r="AC30" s="4"/>
    </row>
    <row r="31" hidden="1" spans="1:29">
      <c r="A31" s="14">
        <v>1013</v>
      </c>
      <c r="B31" s="15">
        <v>6.9224</v>
      </c>
      <c r="C31" s="15">
        <v>288.24</v>
      </c>
      <c r="D31" s="15">
        <v>0.1906</v>
      </c>
      <c r="E31" s="15">
        <v>1.2561</v>
      </c>
      <c r="F31" s="15">
        <v>7.91</v>
      </c>
      <c r="G31" s="15">
        <v>0.113</v>
      </c>
      <c r="H31" s="14">
        <v>6.92239767824819</v>
      </c>
      <c r="I31" s="15">
        <v>0.3579</v>
      </c>
      <c r="J31" s="14">
        <v>1512</v>
      </c>
      <c r="K31" s="14">
        <v>1</v>
      </c>
      <c r="L31" s="14">
        <v>11</v>
      </c>
      <c r="M31" s="14">
        <v>5</v>
      </c>
      <c r="N31" t="s">
        <v>15</v>
      </c>
      <c r="S31" s="4">
        <f t="shared" si="0"/>
        <v>54.756184</v>
      </c>
      <c r="T31" s="4">
        <f t="shared" si="1"/>
        <v>2129.16378082986</v>
      </c>
      <c r="U31" s="4"/>
      <c r="V31" s="4">
        <f>VLOOKUP(K31,$AA$2:$AC$26,3)</f>
        <v>0.001414</v>
      </c>
      <c r="W31" s="4">
        <f>VLOOKUP(L31,$AA$2:$AC$26,2)</f>
        <v>0.917</v>
      </c>
      <c r="X31" s="4">
        <f t="shared" si="2"/>
        <v>129.6638</v>
      </c>
      <c r="Y31" s="4">
        <f t="shared" si="3"/>
        <v>103.73104</v>
      </c>
      <c r="Z31" s="4">
        <f t="shared" si="4"/>
        <v>162.07975</v>
      </c>
      <c r="AA31" s="4"/>
      <c r="AB31" s="4"/>
      <c r="AC31" s="4"/>
    </row>
    <row r="32" hidden="1" spans="1:29">
      <c r="A32" s="14">
        <v>1189</v>
      </c>
      <c r="B32" s="15">
        <v>7.4413</v>
      </c>
      <c r="C32" s="15">
        <v>207.96</v>
      </c>
      <c r="D32" s="15">
        <v>0.239</v>
      </c>
      <c r="E32" s="15">
        <v>1.364</v>
      </c>
      <c r="F32" s="15">
        <v>9.6144</v>
      </c>
      <c r="G32" s="15">
        <v>0.1538</v>
      </c>
      <c r="H32" s="14">
        <v>7.44129700167289</v>
      </c>
      <c r="I32" s="15">
        <v>0.2136</v>
      </c>
      <c r="J32" s="14">
        <v>870</v>
      </c>
      <c r="K32" s="14">
        <v>1</v>
      </c>
      <c r="L32" s="14">
        <v>10</v>
      </c>
      <c r="M32" s="14">
        <v>6</v>
      </c>
      <c r="N32" t="s">
        <v>15</v>
      </c>
      <c r="S32" s="4">
        <f t="shared" si="0"/>
        <v>71.54363472</v>
      </c>
      <c r="T32" s="4">
        <f t="shared" si="1"/>
        <v>2110.23405147046</v>
      </c>
      <c r="U32" s="4"/>
      <c r="V32" s="4">
        <f>VLOOKUP(K32,$AA$2:$AC$26,3)</f>
        <v>0.001414</v>
      </c>
      <c r="W32" s="4">
        <f>VLOOKUP(L32,$AA$2:$AC$26,2)</f>
        <v>0.81777</v>
      </c>
      <c r="X32" s="4">
        <f t="shared" si="2"/>
        <v>115.632678</v>
      </c>
      <c r="Y32" s="4">
        <f t="shared" si="3"/>
        <v>92.5061424</v>
      </c>
      <c r="Z32" s="4">
        <f t="shared" si="4"/>
        <v>144.5408475</v>
      </c>
      <c r="AA32" s="4"/>
      <c r="AB32" s="4"/>
      <c r="AC32" s="4"/>
    </row>
    <row r="33" hidden="1" spans="1:29">
      <c r="A33" s="14">
        <v>243</v>
      </c>
      <c r="B33" s="15">
        <v>2.92</v>
      </c>
      <c r="C33" s="15">
        <v>431.05</v>
      </c>
      <c r="D33" s="15">
        <v>0.0551</v>
      </c>
      <c r="E33" s="15">
        <v>1.0782</v>
      </c>
      <c r="F33" s="15">
        <v>7.9706</v>
      </c>
      <c r="G33" s="15">
        <v>0.0371</v>
      </c>
      <c r="H33" s="14">
        <v>2.92001612494485</v>
      </c>
      <c r="I33" s="15">
        <v>0.528</v>
      </c>
      <c r="J33" s="14">
        <v>7829</v>
      </c>
      <c r="K33" s="14">
        <v>1</v>
      </c>
      <c r="L33" s="14">
        <v>9</v>
      </c>
      <c r="M33" s="14">
        <v>1</v>
      </c>
      <c r="N33" t="s">
        <v>15</v>
      </c>
      <c r="S33" s="4">
        <f t="shared" si="0"/>
        <v>23.274152</v>
      </c>
      <c r="T33" s="4">
        <f t="shared" si="1"/>
        <v>2059.33505740986</v>
      </c>
      <c r="U33" s="4"/>
      <c r="V33" s="4">
        <f>VLOOKUP(K33,$AA$2:$AC$26,3)</f>
        <v>0.001414</v>
      </c>
      <c r="W33" s="4">
        <f>VLOOKUP(L33,$AA$2:$AC$26,2)</f>
        <v>0.7257</v>
      </c>
      <c r="X33" s="4">
        <f t="shared" si="2"/>
        <v>102.61398</v>
      </c>
      <c r="Y33" s="4">
        <f t="shared" si="3"/>
        <v>82.091184</v>
      </c>
      <c r="Z33" s="4">
        <f t="shared" si="4"/>
        <v>128.267475</v>
      </c>
      <c r="AA33" s="4"/>
      <c r="AB33" s="4"/>
      <c r="AC33" s="4"/>
    </row>
    <row r="34" hidden="1" spans="1:29">
      <c r="A34" s="14">
        <v>420</v>
      </c>
      <c r="B34" s="15">
        <v>4.0827</v>
      </c>
      <c r="C34" s="15">
        <v>480.87</v>
      </c>
      <c r="D34" s="15">
        <v>0.0856</v>
      </c>
      <c r="E34" s="15">
        <v>1.1089</v>
      </c>
      <c r="F34" s="15">
        <v>6.7132</v>
      </c>
      <c r="G34" s="15">
        <v>0.0501</v>
      </c>
      <c r="H34" s="14">
        <v>4.08266038182389</v>
      </c>
      <c r="I34" s="15">
        <v>0.6976</v>
      </c>
      <c r="J34" s="14">
        <v>5620</v>
      </c>
      <c r="K34" s="14">
        <v>2</v>
      </c>
      <c r="L34" s="14">
        <v>8</v>
      </c>
      <c r="M34" s="14">
        <v>2</v>
      </c>
      <c r="N34" t="s">
        <v>15</v>
      </c>
      <c r="S34" s="4">
        <f t="shared" si="0"/>
        <v>27.40798164</v>
      </c>
      <c r="T34" s="4">
        <f t="shared" si="1"/>
        <v>2054.68482049963</v>
      </c>
      <c r="U34" s="4"/>
      <c r="V34" s="4">
        <f>VLOOKUP(K34,$AA$2:$AC$26,3)</f>
        <v>0.001732</v>
      </c>
      <c r="W34" s="4">
        <f>VLOOKUP(L34,$AA$2:$AC$26,2)</f>
        <v>0.64352</v>
      </c>
      <c r="X34" s="4">
        <f t="shared" si="2"/>
        <v>111.457664</v>
      </c>
      <c r="Y34" s="4">
        <f t="shared" si="3"/>
        <v>89.1661312</v>
      </c>
      <c r="Z34" s="4">
        <f t="shared" si="4"/>
        <v>139.32208</v>
      </c>
      <c r="AA34" s="4"/>
      <c r="AB34" s="4"/>
      <c r="AC34" s="4"/>
    </row>
    <row r="35" hidden="1" spans="1:29">
      <c r="A35" s="14">
        <v>814</v>
      </c>
      <c r="B35" s="15">
        <v>5.4868</v>
      </c>
      <c r="C35" s="15">
        <v>217.69</v>
      </c>
      <c r="D35" s="15">
        <v>0.0982</v>
      </c>
      <c r="E35" s="15">
        <v>1.1944</v>
      </c>
      <c r="F35" s="15">
        <v>7.9246</v>
      </c>
      <c r="G35" s="15">
        <v>0.0879</v>
      </c>
      <c r="H35" s="14">
        <v>5.4868437575607</v>
      </c>
      <c r="I35" s="15">
        <v>0.271</v>
      </c>
      <c r="J35" s="14">
        <v>2216</v>
      </c>
      <c r="K35" s="14">
        <v>0</v>
      </c>
      <c r="L35" s="14">
        <v>10</v>
      </c>
      <c r="M35" s="14">
        <v>4</v>
      </c>
      <c r="S35" s="4">
        <f t="shared" si="0"/>
        <v>43.48069528</v>
      </c>
      <c r="T35" s="4">
        <f t="shared" si="1"/>
        <v>2046.82804120507</v>
      </c>
      <c r="U35" s="4"/>
      <c r="V35" s="4">
        <f>VLOOKUP(K35,$AA$2:$AC$26,3)</f>
        <v>0.001</v>
      </c>
      <c r="W35" s="4">
        <f>VLOOKUP(L35,$AA$2:$AC$26,2)</f>
        <v>0.81777</v>
      </c>
      <c r="X35" s="4">
        <f t="shared" si="2"/>
        <v>81.777</v>
      </c>
      <c r="Y35" s="4">
        <f t="shared" si="3"/>
        <v>65.4216</v>
      </c>
      <c r="Z35" s="4">
        <f t="shared" si="4"/>
        <v>102.22125</v>
      </c>
      <c r="AA35" s="4"/>
      <c r="AB35" s="4"/>
      <c r="AC35" s="4"/>
    </row>
    <row r="36" hidden="1" spans="1:29">
      <c r="A36" s="14">
        <v>1023</v>
      </c>
      <c r="B36" s="15">
        <v>7.3044</v>
      </c>
      <c r="C36" s="15">
        <v>216.18</v>
      </c>
      <c r="D36" s="15">
        <v>0.143</v>
      </c>
      <c r="E36" s="15">
        <v>1.2588</v>
      </c>
      <c r="F36" s="15">
        <v>7.1559</v>
      </c>
      <c r="G36" s="15">
        <v>0.1146</v>
      </c>
      <c r="H36" s="14">
        <v>7.30442071965623</v>
      </c>
      <c r="I36" s="15">
        <v>0.2983</v>
      </c>
      <c r="J36" s="14">
        <v>1512</v>
      </c>
      <c r="K36" s="14">
        <v>0</v>
      </c>
      <c r="L36" s="14">
        <v>12</v>
      </c>
      <c r="M36" s="14">
        <v>5</v>
      </c>
      <c r="N36" t="s">
        <v>15</v>
      </c>
      <c r="S36" s="4">
        <f t="shared" si="0"/>
        <v>52.26955596</v>
      </c>
      <c r="T36" s="4">
        <f t="shared" si="1"/>
        <v>2032.47263158607</v>
      </c>
      <c r="U36" s="4"/>
      <c r="V36" s="4">
        <f>VLOOKUP(K36,$AA$2:$AC$26,3)</f>
        <v>0.001</v>
      </c>
      <c r="W36" s="4">
        <f>VLOOKUP(L36,$AA$2:$AC$26,2)</f>
        <v>1</v>
      </c>
      <c r="X36" s="4">
        <f t="shared" si="2"/>
        <v>100</v>
      </c>
      <c r="Y36" s="4">
        <f t="shared" si="3"/>
        <v>80</v>
      </c>
      <c r="Z36" s="4">
        <f t="shared" si="4"/>
        <v>125</v>
      </c>
      <c r="AA36" s="4"/>
      <c r="AB36" s="4"/>
      <c r="AC36" s="4"/>
    </row>
    <row r="37" hidden="1" spans="1:29">
      <c r="A37" s="14">
        <v>1387</v>
      </c>
      <c r="B37" s="15">
        <v>7.212</v>
      </c>
      <c r="C37" s="15">
        <v>164.06</v>
      </c>
      <c r="D37" s="15">
        <v>0.3362</v>
      </c>
      <c r="E37" s="15">
        <v>1.5061</v>
      </c>
      <c r="F37" s="15">
        <v>12.62</v>
      </c>
      <c r="G37" s="15">
        <v>0.2031</v>
      </c>
      <c r="H37" s="14">
        <v>7.21199697066511</v>
      </c>
      <c r="I37" s="15">
        <v>0.1289</v>
      </c>
      <c r="J37" s="14">
        <v>488</v>
      </c>
      <c r="K37" s="14">
        <v>1</v>
      </c>
      <c r="L37" s="14">
        <v>11</v>
      </c>
      <c r="M37" s="14">
        <v>7</v>
      </c>
      <c r="N37" t="s">
        <v>15</v>
      </c>
      <c r="S37" s="4">
        <f t="shared" si="0"/>
        <v>91.01544</v>
      </c>
      <c r="T37" s="4">
        <f t="shared" si="1"/>
        <v>2010.59678587629</v>
      </c>
      <c r="U37" s="4"/>
      <c r="V37" s="4">
        <f>VLOOKUP(K37,$AA$2:$AC$26,3)</f>
        <v>0.001414</v>
      </c>
      <c r="W37" s="4">
        <f>VLOOKUP(L37,$AA$2:$AC$26,2)</f>
        <v>0.917</v>
      </c>
      <c r="X37" s="4">
        <f t="shared" si="2"/>
        <v>129.6638</v>
      </c>
      <c r="Y37" s="4">
        <f t="shared" si="3"/>
        <v>103.73104</v>
      </c>
      <c r="Z37" s="4">
        <f t="shared" si="4"/>
        <v>162.07975</v>
      </c>
      <c r="AA37" s="4"/>
      <c r="AB37" s="4"/>
      <c r="AC37" s="4"/>
    </row>
    <row r="38" hidden="1" spans="1:29">
      <c r="A38" s="14">
        <v>430</v>
      </c>
      <c r="B38" s="15">
        <v>3.745</v>
      </c>
      <c r="C38" s="15">
        <v>405.36</v>
      </c>
      <c r="D38" s="15">
        <v>0.0721</v>
      </c>
      <c r="E38" s="15">
        <v>1.1038</v>
      </c>
      <c r="F38" s="15">
        <v>7.0047</v>
      </c>
      <c r="G38" s="15">
        <v>0.0485</v>
      </c>
      <c r="H38" s="14">
        <v>3.74500677861802</v>
      </c>
      <c r="I38" s="15">
        <v>0.5637</v>
      </c>
      <c r="J38" s="14">
        <v>5619</v>
      </c>
      <c r="K38" s="14">
        <v>1</v>
      </c>
      <c r="L38" s="14">
        <v>9</v>
      </c>
      <c r="M38" s="14">
        <v>2</v>
      </c>
      <c r="N38" t="s">
        <v>15</v>
      </c>
      <c r="S38" s="4">
        <f t="shared" si="0"/>
        <v>26.2326015</v>
      </c>
      <c r="T38" s="4">
        <f t="shared" si="1"/>
        <v>1966.39552847625</v>
      </c>
      <c r="U38" s="4"/>
      <c r="V38" s="4">
        <f>VLOOKUP(K38,$AA$2:$AC$26,3)</f>
        <v>0.001414</v>
      </c>
      <c r="W38" s="4">
        <f>VLOOKUP(L38,$AA$2:$AC$26,2)</f>
        <v>0.7257</v>
      </c>
      <c r="X38" s="4">
        <f t="shared" si="2"/>
        <v>102.61398</v>
      </c>
      <c r="Y38" s="4">
        <f t="shared" si="3"/>
        <v>82.091184</v>
      </c>
      <c r="Z38" s="4">
        <f t="shared" si="4"/>
        <v>128.267475</v>
      </c>
      <c r="AA38" s="4"/>
      <c r="AB38" s="4"/>
      <c r="AC38" s="4"/>
    </row>
    <row r="39" hidden="1" spans="1:29">
      <c r="A39" s="14">
        <v>639</v>
      </c>
      <c r="B39" s="15">
        <v>4.2865</v>
      </c>
      <c r="C39" s="15">
        <v>378.69</v>
      </c>
      <c r="D39" s="15">
        <v>0.1085</v>
      </c>
      <c r="E39" s="15">
        <v>1.1385</v>
      </c>
      <c r="F39" s="15">
        <v>7.6813</v>
      </c>
      <c r="G39" s="15">
        <v>0.0646</v>
      </c>
      <c r="H39" s="14">
        <v>4.28646168331213</v>
      </c>
      <c r="I39" s="15">
        <v>0.482</v>
      </c>
      <c r="J39" s="14">
        <v>3489</v>
      </c>
      <c r="K39" s="14">
        <v>1</v>
      </c>
      <c r="L39" s="14">
        <v>11</v>
      </c>
      <c r="M39" s="14">
        <v>3</v>
      </c>
      <c r="N39" t="s">
        <v>15</v>
      </c>
      <c r="S39" s="4">
        <f t="shared" si="0"/>
        <v>32.92589245</v>
      </c>
      <c r="T39" s="4">
        <f t="shared" si="1"/>
        <v>1944.85863737483</v>
      </c>
      <c r="U39" s="4"/>
      <c r="V39" s="4">
        <f>VLOOKUP(K39,$AA$2:$AC$26,3)</f>
        <v>0.001414</v>
      </c>
      <c r="W39" s="4">
        <f>VLOOKUP(L39,$AA$2:$AC$26,2)</f>
        <v>0.917</v>
      </c>
      <c r="X39" s="4">
        <f t="shared" si="2"/>
        <v>129.6638</v>
      </c>
      <c r="Y39" s="4">
        <f t="shared" si="3"/>
        <v>103.73104</v>
      </c>
      <c r="Z39" s="4">
        <f t="shared" si="4"/>
        <v>162.07975</v>
      </c>
      <c r="AA39" s="4"/>
      <c r="AB39" s="4"/>
      <c r="AC39" s="4"/>
    </row>
    <row r="40" spans="1:29">
      <c r="A40" s="14">
        <v>1089</v>
      </c>
      <c r="B40" s="15">
        <v>7.9492</v>
      </c>
      <c r="C40" s="15">
        <v>317.5</v>
      </c>
      <c r="D40" s="15">
        <v>0.2097</v>
      </c>
      <c r="E40" s="15">
        <v>1.274</v>
      </c>
      <c r="F40" s="15">
        <v>6.1843</v>
      </c>
      <c r="G40" s="15">
        <v>0.1144</v>
      </c>
      <c r="H40" s="14">
        <v>7.94920194531733</v>
      </c>
      <c r="I40" s="15">
        <v>0.5052</v>
      </c>
      <c r="J40" s="14">
        <v>1514</v>
      </c>
      <c r="K40" s="14">
        <v>0</v>
      </c>
      <c r="L40" s="14">
        <v>18</v>
      </c>
      <c r="M40" s="14">
        <v>5</v>
      </c>
      <c r="N40" t="s">
        <v>15</v>
      </c>
      <c r="O40" s="2">
        <v>1.04</v>
      </c>
      <c r="S40" s="4">
        <f t="shared" si="0"/>
        <v>49.16023756</v>
      </c>
      <c r="T40" s="4">
        <f t="shared" si="1"/>
        <v>1912.83236088028</v>
      </c>
      <c r="U40" s="4"/>
      <c r="V40" s="4">
        <f>VLOOKUP(K40,$AA$2:$AC$26,3)</f>
        <v>0.001</v>
      </c>
      <c r="W40" s="4">
        <f>VLOOKUP(L40,$AA$2:$AC$26,2)</f>
        <v>1.9766</v>
      </c>
      <c r="X40" s="4">
        <f t="shared" si="2"/>
        <v>197.66</v>
      </c>
      <c r="Y40" s="4">
        <f t="shared" si="3"/>
        <v>158.128</v>
      </c>
      <c r="Z40" s="4">
        <f t="shared" si="4"/>
        <v>247.075</v>
      </c>
      <c r="AA40" s="4"/>
      <c r="AB40" s="4"/>
      <c r="AC40" s="4"/>
    </row>
    <row r="41" spans="1:29">
      <c r="A41" s="14">
        <v>924</v>
      </c>
      <c r="B41" s="15">
        <v>5.6668</v>
      </c>
      <c r="C41" s="15">
        <v>398.24</v>
      </c>
      <c r="D41" s="15">
        <v>0.1791</v>
      </c>
      <c r="E41" s="15">
        <v>1.2103</v>
      </c>
      <c r="F41" s="15">
        <v>7.1562</v>
      </c>
      <c r="G41" s="15">
        <v>0.0861</v>
      </c>
      <c r="H41" s="14">
        <v>5.66675891110507</v>
      </c>
      <c r="I41" s="15">
        <v>0.5496</v>
      </c>
      <c r="J41" s="14">
        <v>2223</v>
      </c>
      <c r="K41" s="14">
        <v>0</v>
      </c>
      <c r="L41" s="14">
        <v>20</v>
      </c>
      <c r="M41" s="14">
        <v>4</v>
      </c>
      <c r="N41" t="s">
        <v>15</v>
      </c>
      <c r="O41" s="2">
        <v>1.19</v>
      </c>
      <c r="P41" s="2">
        <v>3</v>
      </c>
      <c r="S41" s="4">
        <f t="shared" si="0"/>
        <v>40.55275416</v>
      </c>
      <c r="T41" s="4">
        <f t="shared" si="1"/>
        <v>1912.00967804145</v>
      </c>
      <c r="U41" s="4"/>
      <c r="V41" s="4">
        <f>VLOOKUP(K41,$AA$2:$AC$26,3)</f>
        <v>0.001</v>
      </c>
      <c r="W41" s="4">
        <f>VLOOKUP(L41,$AA$2:$AC$26,2)</f>
        <v>2.51428</v>
      </c>
      <c r="X41" s="7">
        <f t="shared" si="2"/>
        <v>251.428</v>
      </c>
      <c r="Y41" s="4">
        <f t="shared" si="3"/>
        <v>201.1424</v>
      </c>
      <c r="Z41" s="4">
        <f t="shared" si="4"/>
        <v>314.285</v>
      </c>
      <c r="AA41" s="4"/>
      <c r="AB41" s="4"/>
      <c r="AC41" s="4"/>
    </row>
    <row r="42" hidden="1" spans="1:29">
      <c r="A42" s="14">
        <v>1012</v>
      </c>
      <c r="B42" s="15">
        <v>6.919</v>
      </c>
      <c r="C42" s="15">
        <v>203.62</v>
      </c>
      <c r="D42" s="15">
        <v>0.1348</v>
      </c>
      <c r="E42" s="15">
        <v>1.2561</v>
      </c>
      <c r="F42" s="15">
        <v>7.1022</v>
      </c>
      <c r="G42" s="15">
        <v>0.1133</v>
      </c>
      <c r="H42" s="14">
        <v>6.91897397845037</v>
      </c>
      <c r="I42" s="15">
        <v>0.2833</v>
      </c>
      <c r="J42" s="14">
        <v>1511</v>
      </c>
      <c r="K42" s="14">
        <v>0</v>
      </c>
      <c r="L42" s="14">
        <v>11</v>
      </c>
      <c r="M42" s="14">
        <v>5</v>
      </c>
      <c r="S42" s="4">
        <f t="shared" si="0"/>
        <v>49.1401218</v>
      </c>
      <c r="T42" s="4">
        <f t="shared" si="1"/>
        <v>1910.15434534855</v>
      </c>
      <c r="U42" s="4"/>
      <c r="V42" s="4">
        <f>VLOOKUP(K42,$AA$2:$AC$26,3)</f>
        <v>0.001</v>
      </c>
      <c r="W42" s="4">
        <f>VLOOKUP(L42,$AA$2:$AC$26,2)</f>
        <v>0.917</v>
      </c>
      <c r="X42" s="4">
        <f t="shared" si="2"/>
        <v>91.7</v>
      </c>
      <c r="Y42" s="4">
        <f t="shared" si="3"/>
        <v>73.36</v>
      </c>
      <c r="Z42" s="4">
        <f t="shared" si="4"/>
        <v>114.625</v>
      </c>
      <c r="AA42" s="4"/>
      <c r="AB42" s="4"/>
      <c r="AC42" s="4"/>
    </row>
    <row r="43" spans="1:29">
      <c r="A43" s="14">
        <v>704</v>
      </c>
      <c r="B43" s="15">
        <v>4.8049</v>
      </c>
      <c r="C43" s="15">
        <v>391.12</v>
      </c>
      <c r="D43" s="15">
        <v>0.112</v>
      </c>
      <c r="E43" s="15">
        <v>1.1478</v>
      </c>
      <c r="F43" s="15">
        <v>6.7157</v>
      </c>
      <c r="G43" s="15">
        <v>0.0663</v>
      </c>
      <c r="H43" s="14">
        <v>4.80491988383001</v>
      </c>
      <c r="I43" s="15">
        <v>0.571</v>
      </c>
      <c r="J43" s="14">
        <v>3492</v>
      </c>
      <c r="K43" s="14">
        <v>0</v>
      </c>
      <c r="L43" s="14">
        <v>17</v>
      </c>
      <c r="M43" s="14">
        <v>3</v>
      </c>
      <c r="N43" t="s">
        <v>15</v>
      </c>
      <c r="S43" s="4">
        <f t="shared" si="0"/>
        <v>32.26826693</v>
      </c>
      <c r="T43" s="4">
        <f t="shared" si="1"/>
        <v>1906.83343502382</v>
      </c>
      <c r="U43" s="4"/>
      <c r="V43" s="4">
        <f>VLOOKUP(K43,$AA$2:$AC$26,3)</f>
        <v>0.001</v>
      </c>
      <c r="W43" s="4">
        <f>VLOOKUP(L43,$AA$2:$AC$26,2)</f>
        <v>1.75256</v>
      </c>
      <c r="X43" s="4">
        <f t="shared" si="2"/>
        <v>175.256</v>
      </c>
      <c r="Y43" s="4">
        <f t="shared" si="3"/>
        <v>140.2048</v>
      </c>
      <c r="Z43" s="4">
        <f t="shared" si="4"/>
        <v>219.07</v>
      </c>
      <c r="AA43" s="4"/>
      <c r="AB43" s="4"/>
      <c r="AC43" s="4"/>
    </row>
    <row r="44" hidden="1" spans="1:29">
      <c r="A44" s="14">
        <v>399</v>
      </c>
      <c r="B44" s="15">
        <v>4.3582</v>
      </c>
      <c r="C44" s="15">
        <v>560.34</v>
      </c>
      <c r="D44" s="15">
        <v>0.0997</v>
      </c>
      <c r="E44" s="15">
        <v>1.116</v>
      </c>
      <c r="F44" s="15">
        <v>5.8157</v>
      </c>
      <c r="G44" s="15">
        <v>0.0515</v>
      </c>
      <c r="H44" s="14">
        <v>4.35818601480048</v>
      </c>
      <c r="I44" s="15">
        <v>0.9302</v>
      </c>
      <c r="J44" s="14">
        <v>5621</v>
      </c>
      <c r="K44" s="14">
        <v>3</v>
      </c>
      <c r="L44" s="14">
        <v>6</v>
      </c>
      <c r="M44" s="14">
        <v>2</v>
      </c>
      <c r="N44" t="s">
        <v>15</v>
      </c>
      <c r="S44" s="4">
        <f t="shared" si="0"/>
        <v>25.34598374</v>
      </c>
      <c r="T44" s="4">
        <f t="shared" si="1"/>
        <v>1900.27276739879</v>
      </c>
      <c r="U44" s="4"/>
      <c r="V44" s="4">
        <f>VLOOKUP(K44,$AA$2:$AC$26,3)</f>
        <v>0.002236</v>
      </c>
      <c r="W44" s="4">
        <f>VLOOKUP(L44,$AA$2:$AC$26,2)</f>
        <v>0.50592</v>
      </c>
      <c r="X44" s="4">
        <f t="shared" si="2"/>
        <v>113.123712</v>
      </c>
      <c r="Y44" s="4">
        <f t="shared" si="3"/>
        <v>90.4989696</v>
      </c>
      <c r="Z44" s="4">
        <f t="shared" si="4"/>
        <v>141.40464</v>
      </c>
      <c r="AA44" s="4"/>
      <c r="AB44" s="4"/>
      <c r="AC44" s="4"/>
    </row>
    <row r="45" hidden="1" spans="1:29">
      <c r="A45" s="14">
        <v>804</v>
      </c>
      <c r="B45" s="15">
        <v>5.5104</v>
      </c>
      <c r="C45" s="15">
        <v>288.62</v>
      </c>
      <c r="D45" s="15">
        <v>0.13</v>
      </c>
      <c r="E45" s="15">
        <v>1.1969</v>
      </c>
      <c r="F45" s="15">
        <v>7.1476</v>
      </c>
      <c r="G45" s="15">
        <v>0.0883</v>
      </c>
      <c r="H45" s="14">
        <v>5.51036506207335</v>
      </c>
      <c r="I45" s="15">
        <v>0.3958</v>
      </c>
      <c r="J45" s="14">
        <v>2220</v>
      </c>
      <c r="K45" s="14">
        <v>1</v>
      </c>
      <c r="L45" s="14">
        <v>9</v>
      </c>
      <c r="M45" s="14">
        <v>4</v>
      </c>
      <c r="N45" t="s">
        <v>15</v>
      </c>
      <c r="S45" s="4">
        <f t="shared" si="0"/>
        <v>39.38613504</v>
      </c>
      <c r="T45" s="4">
        <f t="shared" si="1"/>
        <v>1855.75163912735</v>
      </c>
      <c r="U45" s="4"/>
      <c r="V45" s="4">
        <f>VLOOKUP(K45,$AA$2:$AC$26,3)</f>
        <v>0.001414</v>
      </c>
      <c r="W45" s="4">
        <f>VLOOKUP(L45,$AA$2:$AC$26,2)</f>
        <v>0.7257</v>
      </c>
      <c r="X45" s="4">
        <f t="shared" si="2"/>
        <v>102.61398</v>
      </c>
      <c r="Y45" s="4">
        <f t="shared" si="3"/>
        <v>82.091184</v>
      </c>
      <c r="Z45" s="4">
        <f t="shared" si="4"/>
        <v>128.267475</v>
      </c>
      <c r="AA45" s="4"/>
      <c r="AB45" s="4"/>
      <c r="AC45" s="4"/>
    </row>
    <row r="46" hidden="1" spans="1:29">
      <c r="A46" s="14">
        <v>451</v>
      </c>
      <c r="B46" s="15">
        <v>3.7729</v>
      </c>
      <c r="C46" s="15">
        <v>325.1</v>
      </c>
      <c r="D46" s="15">
        <v>0.0579</v>
      </c>
      <c r="E46" s="15">
        <v>1.1025</v>
      </c>
      <c r="F46" s="15">
        <v>6.5544</v>
      </c>
      <c r="G46" s="15">
        <v>0.0484</v>
      </c>
      <c r="H46" s="14">
        <v>3.7729116926928</v>
      </c>
      <c r="I46" s="15">
        <v>0.4797</v>
      </c>
      <c r="J46" s="14">
        <v>5618</v>
      </c>
      <c r="K46" s="14">
        <v>0</v>
      </c>
      <c r="L46" s="14">
        <v>11</v>
      </c>
      <c r="M46" s="14">
        <v>2</v>
      </c>
      <c r="S46" s="4">
        <f t="shared" si="0"/>
        <v>24.72909576</v>
      </c>
      <c r="T46" s="4">
        <f t="shared" si="1"/>
        <v>1853.52779827779</v>
      </c>
      <c r="U46" s="4"/>
      <c r="V46" s="4">
        <f>VLOOKUP(K46,$AA$2:$AC$26,3)</f>
        <v>0.001</v>
      </c>
      <c r="W46" s="4">
        <f>VLOOKUP(L46,$AA$2:$AC$26,2)</f>
        <v>0.917</v>
      </c>
      <c r="X46" s="4">
        <f t="shared" si="2"/>
        <v>91.7</v>
      </c>
      <c r="Y46" s="4">
        <f t="shared" si="3"/>
        <v>73.36</v>
      </c>
      <c r="Z46" s="4">
        <f t="shared" si="4"/>
        <v>114.625</v>
      </c>
      <c r="AA46" s="4"/>
      <c r="AB46" s="4"/>
      <c r="AC46" s="4"/>
    </row>
    <row r="47" spans="1:29">
      <c r="A47" s="14">
        <v>693</v>
      </c>
      <c r="B47" s="15">
        <v>4.3663</v>
      </c>
      <c r="C47" s="15">
        <v>355.86</v>
      </c>
      <c r="D47" s="15">
        <v>0.1019</v>
      </c>
      <c r="E47" s="15">
        <v>1.1411</v>
      </c>
      <c r="F47" s="15">
        <v>7.0973</v>
      </c>
      <c r="G47" s="15">
        <v>0.0644</v>
      </c>
      <c r="H47" s="14">
        <v>4.36630145443652</v>
      </c>
      <c r="I47" s="15">
        <v>0.4925</v>
      </c>
      <c r="J47" s="14">
        <v>3491</v>
      </c>
      <c r="K47" s="14">
        <v>0</v>
      </c>
      <c r="L47" s="14">
        <v>16</v>
      </c>
      <c r="M47" s="14">
        <v>3</v>
      </c>
      <c r="N47" t="s">
        <v>15</v>
      </c>
      <c r="S47" s="4">
        <f t="shared" si="0"/>
        <v>30.98894099</v>
      </c>
      <c r="T47" s="4">
        <f t="shared" si="1"/>
        <v>1830.97181647147</v>
      </c>
      <c r="U47" s="4"/>
      <c r="V47" s="4">
        <f>VLOOKUP(K47,$AA$2:$AC$26,3)</f>
        <v>0.001</v>
      </c>
      <c r="W47" s="4">
        <f>VLOOKUP(L47,$AA$2:$AC$26,2)</f>
        <v>1.55394</v>
      </c>
      <c r="X47" s="4">
        <f t="shared" si="2"/>
        <v>155.394</v>
      </c>
      <c r="Y47" s="4">
        <f t="shared" si="3"/>
        <v>124.3152</v>
      </c>
      <c r="Z47" s="4">
        <f t="shared" si="4"/>
        <v>194.2425</v>
      </c>
      <c r="AA47" s="4"/>
      <c r="AB47" s="4"/>
      <c r="AC47" s="4"/>
    </row>
    <row r="48" hidden="1" spans="1:29">
      <c r="A48" s="14">
        <v>650</v>
      </c>
      <c r="B48" s="15">
        <v>4.1106</v>
      </c>
      <c r="C48" s="15">
        <v>391.07</v>
      </c>
      <c r="D48" s="15">
        <v>0.112</v>
      </c>
      <c r="E48" s="15">
        <v>1.1359</v>
      </c>
      <c r="F48" s="15">
        <v>7.486</v>
      </c>
      <c r="G48" s="15">
        <v>0.0632</v>
      </c>
      <c r="H48" s="14">
        <v>4.11063160216739</v>
      </c>
      <c r="I48" s="15">
        <v>0.5109</v>
      </c>
      <c r="J48" s="14">
        <v>3491</v>
      </c>
      <c r="K48" s="14">
        <v>1</v>
      </c>
      <c r="L48" s="14">
        <v>12</v>
      </c>
      <c r="M48" s="14">
        <v>3</v>
      </c>
      <c r="N48" t="s">
        <v>15</v>
      </c>
      <c r="S48" s="4">
        <f t="shared" si="0"/>
        <v>30.7719516</v>
      </c>
      <c r="T48" s="4">
        <f t="shared" si="1"/>
        <v>1818.15106671782</v>
      </c>
      <c r="U48" s="4"/>
      <c r="V48" s="4">
        <f>VLOOKUP(K48,$AA$2:$AC$26,3)</f>
        <v>0.001414</v>
      </c>
      <c r="W48" s="4">
        <f>VLOOKUP(L48,$AA$2:$AC$26,2)</f>
        <v>1</v>
      </c>
      <c r="X48" s="4">
        <f t="shared" si="2"/>
        <v>141.4</v>
      </c>
      <c r="Y48" s="4">
        <f t="shared" si="3"/>
        <v>113.12</v>
      </c>
      <c r="Z48" s="4">
        <f t="shared" si="4"/>
        <v>176.75</v>
      </c>
      <c r="AA48" s="4"/>
      <c r="AB48" s="4"/>
      <c r="AC48" s="4"/>
    </row>
    <row r="49" spans="1:29">
      <c r="A49" s="14">
        <v>1111</v>
      </c>
      <c r="B49" s="15">
        <v>6.5821</v>
      </c>
      <c r="C49" s="15">
        <v>343.94</v>
      </c>
      <c r="D49" s="15">
        <v>0.227</v>
      </c>
      <c r="E49" s="15">
        <v>1.2707</v>
      </c>
      <c r="F49" s="15">
        <v>7.0945</v>
      </c>
      <c r="G49" s="15">
        <v>0.1082</v>
      </c>
      <c r="H49" s="14">
        <v>6.58207568055025</v>
      </c>
      <c r="I49" s="15">
        <v>0.4783</v>
      </c>
      <c r="J49" s="14">
        <v>1515</v>
      </c>
      <c r="K49" s="14">
        <v>0</v>
      </c>
      <c r="L49" s="14">
        <v>20</v>
      </c>
      <c r="M49" s="14">
        <v>5</v>
      </c>
      <c r="N49" t="s">
        <v>15</v>
      </c>
      <c r="S49" s="4">
        <f t="shared" si="0"/>
        <v>46.69670845</v>
      </c>
      <c r="T49" s="4">
        <f t="shared" si="1"/>
        <v>1817.57602558942</v>
      </c>
      <c r="U49" s="4"/>
      <c r="V49" s="4">
        <f>VLOOKUP(K49,$AA$2:$AC$26,3)</f>
        <v>0.001</v>
      </c>
      <c r="W49" s="4">
        <f>VLOOKUP(L49,$AA$2:$AC$26,2)</f>
        <v>2.51428</v>
      </c>
      <c r="X49" s="4">
        <f t="shared" si="2"/>
        <v>251.428</v>
      </c>
      <c r="Y49" s="4">
        <f t="shared" si="3"/>
        <v>201.1424</v>
      </c>
      <c r="Z49" s="4">
        <f t="shared" si="4"/>
        <v>314.285</v>
      </c>
      <c r="AA49" s="4"/>
      <c r="AB49" s="4"/>
      <c r="AC49" s="4"/>
    </row>
    <row r="50" spans="1:29">
      <c r="A50" s="14">
        <v>848</v>
      </c>
      <c r="B50" s="15">
        <v>4.3144</v>
      </c>
      <c r="C50" s="15">
        <v>332.23</v>
      </c>
      <c r="D50" s="15">
        <v>0.1496</v>
      </c>
      <c r="E50" s="15">
        <v>1.1763</v>
      </c>
      <c r="F50" s="15">
        <v>8.876</v>
      </c>
      <c r="G50" s="15">
        <v>0.0805</v>
      </c>
      <c r="H50" s="14">
        <v>4.31436544126686</v>
      </c>
      <c r="I50" s="15">
        <v>0.3672</v>
      </c>
      <c r="J50" s="14">
        <v>2221</v>
      </c>
      <c r="K50" s="14">
        <v>1</v>
      </c>
      <c r="L50" s="14">
        <v>13</v>
      </c>
      <c r="M50" s="14">
        <v>4</v>
      </c>
      <c r="N50" t="s">
        <v>15</v>
      </c>
      <c r="S50" s="4">
        <f t="shared" si="0"/>
        <v>38.2946144</v>
      </c>
      <c r="T50" s="4">
        <f t="shared" si="1"/>
        <v>1804.72892973744</v>
      </c>
      <c r="U50" s="4"/>
      <c r="V50" s="4">
        <f>VLOOKUP(K50,$AA$2:$AC$26,3)</f>
        <v>0.001414</v>
      </c>
      <c r="W50" s="4">
        <f>VLOOKUP(L50,$AA$2:$AC$26,2)</f>
        <v>1.09051</v>
      </c>
      <c r="X50" s="4">
        <f t="shared" si="2"/>
        <v>154.198114</v>
      </c>
      <c r="Y50" s="4">
        <f t="shared" si="3"/>
        <v>123.3584912</v>
      </c>
      <c r="Z50" s="4">
        <f t="shared" si="4"/>
        <v>192.7476425</v>
      </c>
      <c r="AA50" s="4"/>
      <c r="AB50" s="4"/>
      <c r="AC50" s="4"/>
    </row>
    <row r="51" hidden="1" spans="1:29">
      <c r="A51" s="14">
        <v>276</v>
      </c>
      <c r="B51" s="15">
        <v>3.0456</v>
      </c>
      <c r="C51" s="15">
        <v>519.73</v>
      </c>
      <c r="D51" s="15">
        <v>0.0664</v>
      </c>
      <c r="E51" s="15">
        <v>1.0784</v>
      </c>
      <c r="F51" s="15">
        <v>6.5897</v>
      </c>
      <c r="G51" s="15">
        <v>0.0378</v>
      </c>
      <c r="H51" s="14">
        <v>3.04563246337848</v>
      </c>
      <c r="I51" s="15">
        <v>0.757</v>
      </c>
      <c r="J51" s="14">
        <v>7833</v>
      </c>
      <c r="K51" s="14">
        <v>1</v>
      </c>
      <c r="L51" s="14">
        <v>12</v>
      </c>
      <c r="M51" s="14">
        <v>1</v>
      </c>
      <c r="N51" t="s">
        <v>15</v>
      </c>
      <c r="S51" s="4">
        <f t="shared" si="0"/>
        <v>20.06959032</v>
      </c>
      <c r="T51" s="4">
        <f t="shared" si="1"/>
        <v>1776.24378192122</v>
      </c>
      <c r="U51" s="4"/>
      <c r="V51" s="4">
        <f>VLOOKUP(K51,$AA$2:$AC$26,3)</f>
        <v>0.001414</v>
      </c>
      <c r="W51" s="4">
        <f>VLOOKUP(L51,$AA$2:$AC$26,2)</f>
        <v>1</v>
      </c>
      <c r="X51" s="4">
        <f t="shared" si="2"/>
        <v>141.4</v>
      </c>
      <c r="Y51" s="4">
        <f t="shared" si="3"/>
        <v>113.12</v>
      </c>
      <c r="Z51" s="4">
        <f t="shared" si="4"/>
        <v>176.75</v>
      </c>
      <c r="AA51" s="4"/>
      <c r="AB51" s="4"/>
      <c r="AC51" s="4"/>
    </row>
    <row r="52" hidden="1" spans="1:29">
      <c r="A52" s="14">
        <v>1232</v>
      </c>
      <c r="B52" s="15">
        <v>7.3125</v>
      </c>
      <c r="C52" s="15">
        <v>183.01</v>
      </c>
      <c r="D52" s="15">
        <v>0.2104</v>
      </c>
      <c r="E52" s="15">
        <v>1.3535</v>
      </c>
      <c r="F52" s="15">
        <v>8.2067</v>
      </c>
      <c r="G52" s="15">
        <v>0.1489</v>
      </c>
      <c r="H52" s="14">
        <v>7.31245906040492</v>
      </c>
      <c r="I52" s="15">
        <v>0.2208</v>
      </c>
      <c r="J52" s="14">
        <v>870</v>
      </c>
      <c r="K52" s="14">
        <v>0</v>
      </c>
      <c r="L52" s="14">
        <v>14</v>
      </c>
      <c r="M52" s="14">
        <v>6</v>
      </c>
      <c r="N52" t="s">
        <v>15</v>
      </c>
      <c r="S52" s="4">
        <f t="shared" si="0"/>
        <v>60.01149375</v>
      </c>
      <c r="T52" s="4">
        <f t="shared" si="1"/>
        <v>1770.08476136949</v>
      </c>
      <c r="U52" s="4"/>
      <c r="V52" s="4">
        <f>VLOOKUP(K52,$AA$2:$AC$26,3)</f>
        <v>0.001</v>
      </c>
      <c r="W52" s="4">
        <f>VLOOKUP(L52,$AA$2:$AC$26,2)</f>
        <v>1.22284</v>
      </c>
      <c r="X52" s="4">
        <f t="shared" si="2"/>
        <v>122.284</v>
      </c>
      <c r="Y52" s="4">
        <f t="shared" si="3"/>
        <v>97.8272</v>
      </c>
      <c r="Z52" s="4">
        <f t="shared" si="4"/>
        <v>152.855</v>
      </c>
      <c r="AA52" s="4"/>
      <c r="AB52" s="4"/>
      <c r="AC52" s="4"/>
    </row>
    <row r="53" hidden="1" spans="1:29">
      <c r="A53" s="14">
        <v>431</v>
      </c>
      <c r="B53" s="15">
        <v>3.7265</v>
      </c>
      <c r="C53" s="15">
        <v>495.15</v>
      </c>
      <c r="D53" s="15">
        <v>0.0881</v>
      </c>
      <c r="E53" s="15">
        <v>1.1036</v>
      </c>
      <c r="F53" s="15">
        <v>6.3221</v>
      </c>
      <c r="G53" s="15">
        <v>0.0483</v>
      </c>
      <c r="H53" s="14">
        <v>3.72650173179657</v>
      </c>
      <c r="I53" s="15">
        <v>0.7616</v>
      </c>
      <c r="J53" s="14">
        <v>5620</v>
      </c>
      <c r="K53" s="14">
        <v>2</v>
      </c>
      <c r="L53" s="14">
        <v>9</v>
      </c>
      <c r="M53" s="14">
        <v>2</v>
      </c>
      <c r="N53" t="s">
        <v>15</v>
      </c>
      <c r="S53" s="4">
        <f t="shared" si="0"/>
        <v>23.55930565</v>
      </c>
      <c r="T53" s="4">
        <f t="shared" si="1"/>
        <v>1766.16243897069</v>
      </c>
      <c r="U53" s="4"/>
      <c r="V53" s="4">
        <f>VLOOKUP(K53,$AA$2:$AC$26,3)</f>
        <v>0.001732</v>
      </c>
      <c r="W53" s="4">
        <f>VLOOKUP(L53,$AA$2:$AC$26,2)</f>
        <v>0.7257</v>
      </c>
      <c r="X53" s="4">
        <f t="shared" si="2"/>
        <v>125.69124</v>
      </c>
      <c r="Y53" s="4">
        <f t="shared" si="3"/>
        <v>100.552992</v>
      </c>
      <c r="Z53" s="4">
        <f t="shared" si="4"/>
        <v>157.11405</v>
      </c>
      <c r="AA53" s="4"/>
      <c r="AB53" s="4"/>
      <c r="AC53" s="4"/>
    </row>
    <row r="54" hidden="1" spans="1:29">
      <c r="A54" s="14">
        <v>275</v>
      </c>
      <c r="B54" s="15">
        <v>4.3393</v>
      </c>
      <c r="C54" s="15">
        <v>421.93</v>
      </c>
      <c r="D54" s="15">
        <v>0.0539</v>
      </c>
      <c r="E54" s="15">
        <v>1.0905</v>
      </c>
      <c r="F54" s="15">
        <v>4.5837</v>
      </c>
      <c r="G54" s="15">
        <v>0.0433</v>
      </c>
      <c r="H54" s="14">
        <v>4.33933083504375</v>
      </c>
      <c r="I54" s="15">
        <v>0.8796</v>
      </c>
      <c r="J54" s="14">
        <v>7828</v>
      </c>
      <c r="K54" s="14">
        <v>0</v>
      </c>
      <c r="L54" s="14">
        <v>12</v>
      </c>
      <c r="M54" s="14">
        <v>1</v>
      </c>
      <c r="N54" t="s">
        <v>15</v>
      </c>
      <c r="S54" s="4">
        <f t="shared" si="0"/>
        <v>19.89004941</v>
      </c>
      <c r="T54" s="4">
        <f t="shared" si="1"/>
        <v>1759.79172204735</v>
      </c>
      <c r="U54" s="4"/>
      <c r="V54" s="4">
        <f>VLOOKUP(K54,$AA$2:$AC$26,3)</f>
        <v>0.001</v>
      </c>
      <c r="W54" s="4">
        <f>VLOOKUP(L54,$AA$2:$AC$26,2)</f>
        <v>1</v>
      </c>
      <c r="X54" s="4">
        <f t="shared" si="2"/>
        <v>100</v>
      </c>
      <c r="Y54" s="4">
        <f t="shared" si="3"/>
        <v>80</v>
      </c>
      <c r="Z54" s="4">
        <f t="shared" si="4"/>
        <v>125</v>
      </c>
      <c r="AA54" s="4"/>
      <c r="AB54" s="4"/>
      <c r="AC54" s="4"/>
    </row>
    <row r="55" spans="1:29">
      <c r="A55" s="14">
        <v>1078</v>
      </c>
      <c r="B55" s="15">
        <v>6.8011</v>
      </c>
      <c r="C55" s="15">
        <v>286.44</v>
      </c>
      <c r="D55" s="15">
        <v>0.1893</v>
      </c>
      <c r="E55" s="15">
        <v>1.2586</v>
      </c>
      <c r="F55" s="15">
        <v>6.5939</v>
      </c>
      <c r="G55" s="15">
        <v>0.1105</v>
      </c>
      <c r="H55" s="14">
        <v>6.80105774617136</v>
      </c>
      <c r="I55" s="15">
        <v>0.4286</v>
      </c>
      <c r="J55" s="14">
        <v>1513</v>
      </c>
      <c r="K55" s="14">
        <v>0</v>
      </c>
      <c r="L55" s="14">
        <v>17</v>
      </c>
      <c r="M55" s="14">
        <v>5</v>
      </c>
      <c r="N55" t="s">
        <v>15</v>
      </c>
      <c r="S55" s="4">
        <f t="shared" si="0"/>
        <v>44.84577329</v>
      </c>
      <c r="T55" s="4">
        <f t="shared" si="1"/>
        <v>1744.37952777853</v>
      </c>
      <c r="U55" s="4"/>
      <c r="V55" s="4">
        <f>VLOOKUP(K55,$AA$2:$AC$26,3)</f>
        <v>0.001</v>
      </c>
      <c r="W55" s="4">
        <f>VLOOKUP(L55,$AA$2:$AC$26,2)</f>
        <v>1.75256</v>
      </c>
      <c r="X55" s="4">
        <f t="shared" si="2"/>
        <v>175.256</v>
      </c>
      <c r="Y55" s="4">
        <f t="shared" si="3"/>
        <v>140.2048</v>
      </c>
      <c r="Z55" s="4">
        <f t="shared" si="4"/>
        <v>219.07</v>
      </c>
      <c r="AA55" s="4"/>
      <c r="AB55" s="4"/>
      <c r="AC55" s="4"/>
    </row>
    <row r="56" spans="1:29">
      <c r="A56" s="14">
        <v>506</v>
      </c>
      <c r="B56" s="15">
        <v>3.3062</v>
      </c>
      <c r="C56" s="15">
        <v>406.06</v>
      </c>
      <c r="D56" s="15">
        <v>0.0722</v>
      </c>
      <c r="E56" s="15">
        <v>1.0985</v>
      </c>
      <c r="F56" s="15">
        <v>7.0143</v>
      </c>
      <c r="G56" s="15">
        <v>0.0457</v>
      </c>
      <c r="H56" s="14">
        <v>3.30623900904251</v>
      </c>
      <c r="I56" s="15">
        <v>0.5676</v>
      </c>
      <c r="J56" s="14">
        <v>5623</v>
      </c>
      <c r="K56" s="14">
        <v>0</v>
      </c>
      <c r="L56" s="14">
        <v>16</v>
      </c>
      <c r="M56" s="14">
        <v>2</v>
      </c>
      <c r="N56" t="s">
        <v>15</v>
      </c>
      <c r="S56" s="4">
        <f t="shared" si="0"/>
        <v>23.19067866</v>
      </c>
      <c r="T56" s="4">
        <f t="shared" si="1"/>
        <v>1738.99166296106</v>
      </c>
      <c r="U56" s="4"/>
      <c r="V56" s="4">
        <f>VLOOKUP(K56,$AA$2:$AC$26,3)</f>
        <v>0.001</v>
      </c>
      <c r="W56" s="4">
        <f>VLOOKUP(L56,$AA$2:$AC$26,2)</f>
        <v>1.55394</v>
      </c>
      <c r="X56" s="4">
        <f t="shared" si="2"/>
        <v>155.394</v>
      </c>
      <c r="Y56" s="4">
        <f t="shared" si="3"/>
        <v>124.3152</v>
      </c>
      <c r="Z56" s="4">
        <f t="shared" si="4"/>
        <v>194.2425</v>
      </c>
      <c r="AA56" s="4"/>
      <c r="AB56" s="4"/>
      <c r="AC56" s="4"/>
    </row>
    <row r="57" hidden="1" spans="1:29">
      <c r="A57" s="14">
        <v>1056</v>
      </c>
      <c r="B57" s="15">
        <v>6.8167</v>
      </c>
      <c r="C57" s="15">
        <v>252.09</v>
      </c>
      <c r="D57" s="15">
        <v>0.1666</v>
      </c>
      <c r="E57" s="15">
        <v>1.2538</v>
      </c>
      <c r="F57" s="15">
        <v>6.5427</v>
      </c>
      <c r="G57" s="15">
        <v>0.1111</v>
      </c>
      <c r="H57" s="14">
        <v>6.8167148124879</v>
      </c>
      <c r="I57" s="15">
        <v>0.3805</v>
      </c>
      <c r="J57" s="14">
        <v>1513</v>
      </c>
      <c r="K57" s="14">
        <v>0</v>
      </c>
      <c r="L57" s="14">
        <v>15</v>
      </c>
      <c r="M57" s="14">
        <v>5</v>
      </c>
      <c r="N57" t="s">
        <v>15</v>
      </c>
      <c r="S57" s="4">
        <f t="shared" si="0"/>
        <v>44.59962309</v>
      </c>
      <c r="T57" s="4">
        <f t="shared" si="1"/>
        <v>1734.80494943729</v>
      </c>
      <c r="U57" s="4"/>
      <c r="V57" s="4">
        <f>VLOOKUP(K57,$AA$2:$AC$26,3)</f>
        <v>0.001</v>
      </c>
      <c r="W57" s="4">
        <f>VLOOKUP(L57,$AA$2:$AC$26,2)</f>
        <v>1.37798</v>
      </c>
      <c r="X57" s="4">
        <f t="shared" si="2"/>
        <v>137.798</v>
      </c>
      <c r="Y57" s="4">
        <f t="shared" si="3"/>
        <v>110.2384</v>
      </c>
      <c r="Z57" s="4">
        <f t="shared" si="4"/>
        <v>172.2475</v>
      </c>
      <c r="AA57" s="4"/>
      <c r="AB57" s="4"/>
      <c r="AC57" s="4"/>
    </row>
    <row r="58" spans="1:29">
      <c r="A58" s="14">
        <v>726</v>
      </c>
      <c r="B58" s="15">
        <v>4.5771</v>
      </c>
      <c r="C58" s="15">
        <v>437.05</v>
      </c>
      <c r="D58" s="15">
        <v>0.1251</v>
      </c>
      <c r="E58" s="15">
        <v>1.1507</v>
      </c>
      <c r="F58" s="15">
        <v>6.3368</v>
      </c>
      <c r="G58" s="15">
        <v>0.065</v>
      </c>
      <c r="H58" s="14">
        <v>4.57707809467616</v>
      </c>
      <c r="I58" s="15">
        <v>0.6746</v>
      </c>
      <c r="J58" s="14">
        <v>3495</v>
      </c>
      <c r="K58" s="14">
        <v>0</v>
      </c>
      <c r="L58" s="14">
        <v>19</v>
      </c>
      <c r="M58" s="14">
        <v>3</v>
      </c>
      <c r="N58" t="s">
        <v>15</v>
      </c>
      <c r="S58" s="4">
        <f t="shared" si="0"/>
        <v>29.00416728</v>
      </c>
      <c r="T58" s="4">
        <f t="shared" si="1"/>
        <v>1714.68358889439</v>
      </c>
      <c r="U58" s="4"/>
      <c r="V58" s="4">
        <f>VLOOKUP(K58,$AA$2:$AC$26,3)</f>
        <v>0.001</v>
      </c>
      <c r="W58" s="4">
        <f>VLOOKUP(L58,$AA$2:$AC$26,2)</f>
        <v>2.22929</v>
      </c>
      <c r="X58" s="4">
        <f t="shared" si="2"/>
        <v>222.929</v>
      </c>
      <c r="Y58" s="4">
        <f t="shared" si="3"/>
        <v>178.3432</v>
      </c>
      <c r="Z58" s="4">
        <f t="shared" si="4"/>
        <v>278.66125</v>
      </c>
      <c r="AA58" s="4"/>
      <c r="AB58" s="4"/>
      <c r="AC58" s="4"/>
    </row>
    <row r="59" hidden="1" spans="1:29">
      <c r="A59" s="14">
        <v>1200</v>
      </c>
      <c r="B59" s="15">
        <v>6.1714</v>
      </c>
      <c r="C59" s="15">
        <v>211.8</v>
      </c>
      <c r="D59" s="15">
        <v>0.2434</v>
      </c>
      <c r="E59" s="15">
        <v>1.3396</v>
      </c>
      <c r="F59" s="15">
        <v>9.1887</v>
      </c>
      <c r="G59" s="15">
        <v>0.1442</v>
      </c>
      <c r="H59" s="14">
        <v>6.1713702793794</v>
      </c>
      <c r="I59" s="15">
        <v>0.2276</v>
      </c>
      <c r="J59" s="14">
        <v>870</v>
      </c>
      <c r="K59" s="14">
        <v>1</v>
      </c>
      <c r="L59" s="14">
        <v>11</v>
      </c>
      <c r="M59" s="14">
        <v>6</v>
      </c>
      <c r="N59" t="s">
        <v>15</v>
      </c>
      <c r="S59" s="4">
        <f t="shared" si="0"/>
        <v>56.70714318</v>
      </c>
      <c r="T59" s="4">
        <f t="shared" si="1"/>
        <v>1672.62042204566</v>
      </c>
      <c r="U59" s="4"/>
      <c r="V59" s="4">
        <f>VLOOKUP(K59,$AA$2:$AC$26,3)</f>
        <v>0.001414</v>
      </c>
      <c r="W59" s="4">
        <f>VLOOKUP(L59,$AA$2:$AC$26,2)</f>
        <v>0.917</v>
      </c>
      <c r="X59" s="4">
        <f t="shared" si="2"/>
        <v>129.6638</v>
      </c>
      <c r="Y59" s="4">
        <f t="shared" si="3"/>
        <v>103.73104</v>
      </c>
      <c r="Z59" s="4">
        <f t="shared" si="4"/>
        <v>162.07975</v>
      </c>
      <c r="AA59" s="4"/>
      <c r="AB59" s="4"/>
      <c r="AC59" s="4"/>
    </row>
    <row r="60" spans="1:29">
      <c r="A60" s="14">
        <v>1100</v>
      </c>
      <c r="B60" s="15">
        <v>7.2728</v>
      </c>
      <c r="C60" s="15">
        <v>331.22</v>
      </c>
      <c r="D60" s="15">
        <v>0.2188</v>
      </c>
      <c r="E60" s="15">
        <v>1.2725</v>
      </c>
      <c r="F60" s="15">
        <v>5.8396</v>
      </c>
      <c r="G60" s="15">
        <v>0.1114</v>
      </c>
      <c r="H60" s="14">
        <v>7.27282046953325</v>
      </c>
      <c r="I60" s="15">
        <v>0.5596</v>
      </c>
      <c r="J60" s="14">
        <v>1514</v>
      </c>
      <c r="K60" s="14">
        <v>0</v>
      </c>
      <c r="L60" s="14">
        <v>19</v>
      </c>
      <c r="M60" s="14">
        <v>5</v>
      </c>
      <c r="N60" t="s">
        <v>15</v>
      </c>
      <c r="S60" s="4">
        <f t="shared" si="0"/>
        <v>42.47024288</v>
      </c>
      <c r="T60" s="4">
        <f t="shared" si="1"/>
        <v>1652.52364486966</v>
      </c>
      <c r="U60" s="4"/>
      <c r="V60" s="4">
        <f>VLOOKUP(K60,$AA$2:$AC$26,3)</f>
        <v>0.001</v>
      </c>
      <c r="W60" s="4">
        <f>VLOOKUP(L60,$AA$2:$AC$26,2)</f>
        <v>2.22929</v>
      </c>
      <c r="X60" s="4">
        <f t="shared" si="2"/>
        <v>222.929</v>
      </c>
      <c r="Y60" s="4">
        <f t="shared" si="3"/>
        <v>178.3432</v>
      </c>
      <c r="Z60" s="4">
        <f t="shared" si="4"/>
        <v>278.66125</v>
      </c>
      <c r="AA60" s="4"/>
      <c r="AB60" s="4"/>
      <c r="AC60" s="4"/>
    </row>
    <row r="61" hidden="1" spans="1:29">
      <c r="A61" s="14">
        <v>773</v>
      </c>
      <c r="B61" s="15">
        <v>5.5648</v>
      </c>
      <c r="C61" s="15">
        <v>378.08</v>
      </c>
      <c r="D61" s="15">
        <v>0.1702</v>
      </c>
      <c r="E61" s="15">
        <v>1.2098</v>
      </c>
      <c r="F61" s="15">
        <v>6.2919</v>
      </c>
      <c r="G61" s="15">
        <v>0.0893</v>
      </c>
      <c r="H61" s="14">
        <v>5.56478653067575</v>
      </c>
      <c r="I61" s="15">
        <v>0.5869</v>
      </c>
      <c r="J61" s="14">
        <v>2221</v>
      </c>
      <c r="K61" s="14">
        <v>3</v>
      </c>
      <c r="L61" s="14">
        <v>6</v>
      </c>
      <c r="M61" s="14">
        <v>4</v>
      </c>
      <c r="N61" t="s">
        <v>15</v>
      </c>
      <c r="S61" s="4">
        <f t="shared" si="0"/>
        <v>35.01316512</v>
      </c>
      <c r="T61" s="4">
        <f t="shared" si="1"/>
        <v>1650.08247253008</v>
      </c>
      <c r="U61" s="4"/>
      <c r="V61" s="4">
        <f>VLOOKUP(K61,$AA$2:$AC$26,3)</f>
        <v>0.002236</v>
      </c>
      <c r="W61" s="4">
        <f>VLOOKUP(L61,$AA$2:$AC$26,2)</f>
        <v>0.50592</v>
      </c>
      <c r="X61" s="4">
        <f t="shared" si="2"/>
        <v>113.123712</v>
      </c>
      <c r="Y61" s="4">
        <f t="shared" si="3"/>
        <v>90.4989696</v>
      </c>
      <c r="Z61" s="4">
        <f t="shared" si="4"/>
        <v>141.40464</v>
      </c>
      <c r="AA61" s="4"/>
      <c r="AB61" s="4"/>
      <c r="AC61" s="4"/>
    </row>
    <row r="62" hidden="1" spans="1:29">
      <c r="A62" s="14">
        <v>419</v>
      </c>
      <c r="B62" s="15">
        <v>3.0218</v>
      </c>
      <c r="C62" s="15">
        <v>348.51</v>
      </c>
      <c r="D62" s="15">
        <v>0.062</v>
      </c>
      <c r="E62" s="15">
        <v>1.0959</v>
      </c>
      <c r="F62" s="15">
        <v>7.2803</v>
      </c>
      <c r="G62" s="15">
        <v>0.0444</v>
      </c>
      <c r="H62" s="14">
        <v>3.02178286383731</v>
      </c>
      <c r="I62" s="15">
        <v>0.4674</v>
      </c>
      <c r="J62" s="14">
        <v>5618</v>
      </c>
      <c r="K62" s="14">
        <v>1</v>
      </c>
      <c r="L62" s="14">
        <v>8</v>
      </c>
      <c r="M62" s="14">
        <v>2</v>
      </c>
      <c r="S62" s="4">
        <f t="shared" si="0"/>
        <v>21.99961054</v>
      </c>
      <c r="T62" s="4">
        <f t="shared" si="1"/>
        <v>1648.94382240749</v>
      </c>
      <c r="U62" s="4"/>
      <c r="V62" s="4">
        <f>VLOOKUP(K62,$AA$2:$AC$26,3)</f>
        <v>0.001414</v>
      </c>
      <c r="W62" s="4">
        <f>VLOOKUP(L62,$AA$2:$AC$26,2)</f>
        <v>0.64352</v>
      </c>
      <c r="X62" s="4">
        <f t="shared" si="2"/>
        <v>90.993728</v>
      </c>
      <c r="Y62" s="4">
        <f t="shared" si="3"/>
        <v>72.7949824</v>
      </c>
      <c r="Z62" s="4">
        <f t="shared" si="4"/>
        <v>113.74216</v>
      </c>
      <c r="AA62" s="4"/>
      <c r="AB62" s="4"/>
      <c r="AC62" s="4"/>
    </row>
    <row r="63" spans="1:29">
      <c r="A63" s="14">
        <v>1067</v>
      </c>
      <c r="B63" s="15">
        <v>6.4047</v>
      </c>
      <c r="C63" s="15">
        <v>264.65</v>
      </c>
      <c r="D63" s="15">
        <v>0.1749</v>
      </c>
      <c r="E63" s="15">
        <v>1.2512</v>
      </c>
      <c r="F63" s="15">
        <v>6.5394</v>
      </c>
      <c r="G63" s="15">
        <v>0.1089</v>
      </c>
      <c r="H63" s="14">
        <v>6.40474858903165</v>
      </c>
      <c r="I63" s="15">
        <v>0.3997</v>
      </c>
      <c r="J63" s="14">
        <v>1513</v>
      </c>
      <c r="K63" s="14">
        <v>0</v>
      </c>
      <c r="L63" s="14">
        <v>16</v>
      </c>
      <c r="M63" s="14">
        <v>5</v>
      </c>
      <c r="N63" t="s">
        <v>15</v>
      </c>
      <c r="S63" s="4">
        <f t="shared" si="0"/>
        <v>41.88289518</v>
      </c>
      <c r="T63" s="4">
        <f t="shared" si="1"/>
        <v>1629.13156706291</v>
      </c>
      <c r="U63" s="4"/>
      <c r="V63" s="4">
        <f>VLOOKUP(K63,$AA$2:$AC$26,3)</f>
        <v>0.001</v>
      </c>
      <c r="W63" s="4">
        <f>VLOOKUP(L63,$AA$2:$AC$26,2)</f>
        <v>1.55394</v>
      </c>
      <c r="X63" s="4">
        <f t="shared" si="2"/>
        <v>155.394</v>
      </c>
      <c r="Y63" s="4">
        <f t="shared" si="3"/>
        <v>124.3152</v>
      </c>
      <c r="Z63" s="4">
        <f t="shared" si="4"/>
        <v>194.2425</v>
      </c>
      <c r="AA63" s="4"/>
      <c r="AB63" s="4"/>
      <c r="AC63" s="4"/>
    </row>
    <row r="64" hidden="1" spans="1:29">
      <c r="A64" s="14">
        <v>597</v>
      </c>
      <c r="B64" s="15">
        <v>3.9465</v>
      </c>
      <c r="C64" s="15">
        <v>453.43</v>
      </c>
      <c r="D64" s="15">
        <v>0.1299</v>
      </c>
      <c r="E64" s="15">
        <v>1.1413</v>
      </c>
      <c r="F64" s="15">
        <v>6.8083</v>
      </c>
      <c r="G64" s="15">
        <v>0.0632</v>
      </c>
      <c r="H64" s="14">
        <v>3.94648590185858</v>
      </c>
      <c r="I64" s="15">
        <v>0.6471</v>
      </c>
      <c r="J64" s="14">
        <v>3490</v>
      </c>
      <c r="K64" s="14">
        <v>3</v>
      </c>
      <c r="L64" s="14">
        <v>7</v>
      </c>
      <c r="M64" s="14">
        <v>3</v>
      </c>
      <c r="N64" t="s">
        <v>15</v>
      </c>
      <c r="S64" s="4">
        <f t="shared" si="0"/>
        <v>26.86895595</v>
      </c>
      <c r="T64" s="4">
        <f t="shared" si="1"/>
        <v>1587.31640529297</v>
      </c>
      <c r="U64" s="4"/>
      <c r="V64" s="4">
        <f>VLOOKUP(K64,$AA$2:$AC$26,3)</f>
        <v>0.002236</v>
      </c>
      <c r="W64" s="4">
        <f>VLOOKUP(L64,$AA$2:$AC$26,2)</f>
        <v>0.57059</v>
      </c>
      <c r="X64" s="4">
        <f t="shared" si="2"/>
        <v>127.583924</v>
      </c>
      <c r="Y64" s="4">
        <f t="shared" si="3"/>
        <v>102.0671392</v>
      </c>
      <c r="Z64" s="4">
        <f t="shared" si="4"/>
        <v>159.479905</v>
      </c>
      <c r="AA64" s="4"/>
      <c r="AB64" s="4"/>
      <c r="AC64" s="4"/>
    </row>
    <row r="65" spans="1:29">
      <c r="A65" s="14">
        <v>528</v>
      </c>
      <c r="B65" s="15">
        <v>3.7207</v>
      </c>
      <c r="C65" s="15">
        <v>482.74</v>
      </c>
      <c r="D65" s="15">
        <v>0.0858</v>
      </c>
      <c r="E65" s="15">
        <v>1.1066</v>
      </c>
      <c r="F65" s="15">
        <v>5.6152</v>
      </c>
      <c r="G65" s="15">
        <v>0.048</v>
      </c>
      <c r="H65" s="14">
        <v>3.72068544989592</v>
      </c>
      <c r="I65" s="15">
        <v>0.8173</v>
      </c>
      <c r="J65" s="14">
        <v>5626</v>
      </c>
      <c r="K65" s="14">
        <v>0</v>
      </c>
      <c r="L65" s="14">
        <v>18</v>
      </c>
      <c r="M65" s="14">
        <v>2</v>
      </c>
      <c r="N65" t="s">
        <v>15</v>
      </c>
      <c r="S65" s="4">
        <f t="shared" si="0"/>
        <v>20.89247464</v>
      </c>
      <c r="T65" s="4">
        <f t="shared" si="1"/>
        <v>1567.07487497445</v>
      </c>
      <c r="U65" s="4"/>
      <c r="V65" s="4">
        <f>VLOOKUP(K65,$AA$2:$AC$26,3)</f>
        <v>0.001</v>
      </c>
      <c r="W65" s="4">
        <f>VLOOKUP(L65,$AA$2:$AC$26,2)</f>
        <v>1.9766</v>
      </c>
      <c r="X65" s="4">
        <f t="shared" si="2"/>
        <v>197.66</v>
      </c>
      <c r="Y65" s="4">
        <f t="shared" si="3"/>
        <v>158.128</v>
      </c>
      <c r="Z65" s="4">
        <f t="shared" si="4"/>
        <v>247.075</v>
      </c>
      <c r="AA65" s="4"/>
      <c r="AB65" s="4"/>
      <c r="AC65" s="4"/>
    </row>
    <row r="66" hidden="1" spans="1:29">
      <c r="A66" s="14">
        <v>660</v>
      </c>
      <c r="B66" s="15">
        <v>4.3395</v>
      </c>
      <c r="C66" s="15">
        <v>294.98</v>
      </c>
      <c r="D66" s="15">
        <v>0.0845</v>
      </c>
      <c r="E66" s="15">
        <v>1.1386</v>
      </c>
      <c r="F66" s="15">
        <v>5.9894</v>
      </c>
      <c r="G66" s="15">
        <v>0.0647</v>
      </c>
      <c r="H66" s="14">
        <v>4.33953055979799</v>
      </c>
      <c r="I66" s="15">
        <v>0.4831</v>
      </c>
      <c r="J66" s="14">
        <v>3489</v>
      </c>
      <c r="K66" s="14">
        <v>0</v>
      </c>
      <c r="L66" s="14">
        <v>13</v>
      </c>
      <c r="M66" s="14">
        <v>3</v>
      </c>
      <c r="S66" s="4">
        <f t="shared" ref="S66:S129" si="5">B66*F66</f>
        <v>25.9910013</v>
      </c>
      <c r="T66" s="4">
        <f t="shared" ref="T66:T129" si="6">SQRT(J66)*S66</f>
        <v>1535.23016723349</v>
      </c>
      <c r="U66" s="4"/>
      <c r="V66" s="4">
        <f>VLOOKUP(K66,$AA$2:$AC$26,3)</f>
        <v>0.001</v>
      </c>
      <c r="W66" s="4">
        <f>VLOOKUP(L66,$AA$2:$AC$26,2)</f>
        <v>1.09051</v>
      </c>
      <c r="X66" s="4">
        <f t="shared" ref="X66:X129" si="7">V66*W66*100000</f>
        <v>109.051</v>
      </c>
      <c r="Y66" s="4">
        <f t="shared" ref="Y66:Y129" si="8">X66*0.8</f>
        <v>87.2408</v>
      </c>
      <c r="Z66" s="4">
        <f t="shared" ref="Z66:Z129" si="9">X66*1.25</f>
        <v>136.31375</v>
      </c>
      <c r="AA66" s="4"/>
      <c r="AB66" s="4"/>
      <c r="AC66" s="4"/>
    </row>
    <row r="67" hidden="1" spans="1:29">
      <c r="A67" s="14">
        <v>991</v>
      </c>
      <c r="B67" s="15">
        <v>4.8202</v>
      </c>
      <c r="C67" s="15">
        <v>228.91</v>
      </c>
      <c r="D67" s="15">
        <v>0.1514</v>
      </c>
      <c r="E67" s="15">
        <v>1.2331</v>
      </c>
      <c r="F67" s="15">
        <v>8.1637</v>
      </c>
      <c r="G67" s="15">
        <v>0.1029</v>
      </c>
      <c r="H67" s="14">
        <v>4.8202027357359</v>
      </c>
      <c r="I67" s="15">
        <v>0.2763</v>
      </c>
      <c r="J67" s="14">
        <v>1512</v>
      </c>
      <c r="K67" s="14">
        <v>1</v>
      </c>
      <c r="L67" s="14">
        <v>9</v>
      </c>
      <c r="M67" s="14">
        <v>5</v>
      </c>
      <c r="S67" s="4">
        <f t="shared" si="5"/>
        <v>39.35066674</v>
      </c>
      <c r="T67" s="4">
        <f t="shared" si="6"/>
        <v>1530.12880470842</v>
      </c>
      <c r="U67" s="4"/>
      <c r="V67" s="4">
        <f>VLOOKUP(K67,$AA$2:$AC$26,3)</f>
        <v>0.001414</v>
      </c>
      <c r="W67" s="4">
        <f>VLOOKUP(L67,$AA$2:$AC$26,2)</f>
        <v>0.7257</v>
      </c>
      <c r="X67" s="4">
        <f t="shared" si="7"/>
        <v>102.61398</v>
      </c>
      <c r="Y67" s="4">
        <f t="shared" si="8"/>
        <v>82.091184</v>
      </c>
      <c r="Z67" s="4">
        <f t="shared" si="9"/>
        <v>128.267475</v>
      </c>
      <c r="AA67" s="4"/>
      <c r="AB67" s="4"/>
      <c r="AC67" s="4"/>
    </row>
    <row r="68" spans="1:29">
      <c r="A68" s="14">
        <v>517</v>
      </c>
      <c r="B68" s="15">
        <v>3.1512</v>
      </c>
      <c r="C68" s="15">
        <v>423.54</v>
      </c>
      <c r="D68" s="15">
        <v>0.0753</v>
      </c>
      <c r="E68" s="15">
        <v>1.0977</v>
      </c>
      <c r="F68" s="15">
        <v>6.4613</v>
      </c>
      <c r="G68" s="15">
        <v>0.0448</v>
      </c>
      <c r="H68" s="14">
        <v>3.15118580892171</v>
      </c>
      <c r="I68" s="15">
        <v>0.6281</v>
      </c>
      <c r="J68" s="14">
        <v>5624</v>
      </c>
      <c r="K68" s="14">
        <v>0</v>
      </c>
      <c r="L68" s="14">
        <v>17</v>
      </c>
      <c r="M68" s="14">
        <v>2</v>
      </c>
      <c r="S68" s="4">
        <f t="shared" si="5"/>
        <v>20.36084856</v>
      </c>
      <c r="T68" s="4">
        <f t="shared" si="6"/>
        <v>1526.92789697622</v>
      </c>
      <c r="U68" s="4"/>
      <c r="V68" s="4">
        <f>VLOOKUP(K68,$AA$2:$AC$26,3)</f>
        <v>0.001</v>
      </c>
      <c r="W68" s="4">
        <f>VLOOKUP(L68,$AA$2:$AC$26,2)</f>
        <v>1.75256</v>
      </c>
      <c r="X68" s="4">
        <f t="shared" si="7"/>
        <v>175.256</v>
      </c>
      <c r="Y68" s="4">
        <f t="shared" si="8"/>
        <v>140.2048</v>
      </c>
      <c r="Z68" s="4">
        <f t="shared" si="9"/>
        <v>219.07</v>
      </c>
      <c r="AA68" s="4"/>
      <c r="AB68" s="4"/>
      <c r="AC68" s="4"/>
    </row>
    <row r="69" hidden="1" spans="1:29">
      <c r="A69" s="14">
        <v>388</v>
      </c>
      <c r="B69" s="15">
        <v>3.6308</v>
      </c>
      <c r="C69" s="15">
        <v>493.24</v>
      </c>
      <c r="D69" s="15">
        <v>0.0878</v>
      </c>
      <c r="E69" s="15">
        <v>1.1108</v>
      </c>
      <c r="F69" s="15">
        <v>5.5727</v>
      </c>
      <c r="G69" s="15">
        <v>0.0483</v>
      </c>
      <c r="H69" s="14">
        <v>3.63080386585883</v>
      </c>
      <c r="I69" s="15">
        <v>0.8541</v>
      </c>
      <c r="J69" s="14">
        <v>5620</v>
      </c>
      <c r="K69" s="14">
        <v>3</v>
      </c>
      <c r="L69" s="14">
        <v>5</v>
      </c>
      <c r="M69" s="14">
        <v>2</v>
      </c>
      <c r="S69" s="4">
        <f t="shared" si="5"/>
        <v>20.23335916</v>
      </c>
      <c r="T69" s="4">
        <f t="shared" si="6"/>
        <v>1516.82734175128</v>
      </c>
      <c r="U69" s="4"/>
      <c r="V69" s="4">
        <f>VLOOKUP(K69,$AA$2:$AC$26,3)</f>
        <v>0.002236</v>
      </c>
      <c r="W69" s="4">
        <f>VLOOKUP(L69,$AA$2:$AC$26,2)</f>
        <v>0.44857</v>
      </c>
      <c r="X69" s="4">
        <f t="shared" si="7"/>
        <v>100.300252</v>
      </c>
      <c r="Y69" s="4">
        <f t="shared" si="8"/>
        <v>80.2402016</v>
      </c>
      <c r="Z69" s="4">
        <f t="shared" si="9"/>
        <v>125.375315</v>
      </c>
      <c r="AA69" s="4"/>
      <c r="AB69" s="4"/>
      <c r="AC69" s="4"/>
    </row>
    <row r="70" hidden="1" spans="1:29">
      <c r="A70" s="14">
        <v>793</v>
      </c>
      <c r="B70" s="15">
        <v>4.3725</v>
      </c>
      <c r="C70" s="15">
        <v>252.13</v>
      </c>
      <c r="D70" s="15">
        <v>0.1136</v>
      </c>
      <c r="E70" s="15">
        <v>1.1846</v>
      </c>
      <c r="F70" s="15">
        <v>7.3379</v>
      </c>
      <c r="G70" s="15">
        <v>0.0822</v>
      </c>
      <c r="H70" s="14">
        <v>4.37250910455771</v>
      </c>
      <c r="I70" s="15">
        <v>0.3373</v>
      </c>
      <c r="J70" s="14">
        <v>2219</v>
      </c>
      <c r="K70" s="14">
        <v>1</v>
      </c>
      <c r="L70" s="14">
        <v>8</v>
      </c>
      <c r="M70" s="14">
        <v>4</v>
      </c>
      <c r="S70" s="4">
        <f t="shared" si="5"/>
        <v>32.08496775</v>
      </c>
      <c r="T70" s="4">
        <f t="shared" si="6"/>
        <v>1511.40292446973</v>
      </c>
      <c r="U70" s="4"/>
      <c r="V70" s="4">
        <f>VLOOKUP(K70,$AA$2:$AC$26,3)</f>
        <v>0.001414</v>
      </c>
      <c r="W70" s="4">
        <f>VLOOKUP(L70,$AA$2:$AC$26,2)</f>
        <v>0.64352</v>
      </c>
      <c r="X70" s="4">
        <f t="shared" si="7"/>
        <v>90.993728</v>
      </c>
      <c r="Y70" s="4">
        <f t="shared" si="8"/>
        <v>72.7949824</v>
      </c>
      <c r="Z70" s="4">
        <f t="shared" si="9"/>
        <v>113.74216</v>
      </c>
      <c r="AA70" s="4"/>
      <c r="AB70" s="4"/>
      <c r="AC70" s="4"/>
    </row>
    <row r="71" hidden="1" spans="1:29">
      <c r="A71" s="14">
        <v>760</v>
      </c>
      <c r="B71" s="15">
        <v>3.9066</v>
      </c>
      <c r="C71" s="15">
        <v>200.4</v>
      </c>
      <c r="D71" s="15">
        <v>0.0905</v>
      </c>
      <c r="E71" s="15">
        <v>1.1898</v>
      </c>
      <c r="F71" s="15">
        <v>8.2165</v>
      </c>
      <c r="G71" s="15">
        <v>0.0795</v>
      </c>
      <c r="H71" s="14">
        <v>3.9066423830294</v>
      </c>
      <c r="I71" s="15">
        <v>0.239</v>
      </c>
      <c r="J71" s="14">
        <v>2214</v>
      </c>
      <c r="K71" s="14">
        <v>1</v>
      </c>
      <c r="L71" s="14">
        <v>5</v>
      </c>
      <c r="M71" s="14">
        <v>4</v>
      </c>
      <c r="S71" s="4">
        <f t="shared" si="5"/>
        <v>32.0985789</v>
      </c>
      <c r="T71" s="4">
        <f t="shared" si="6"/>
        <v>1510.33961446509</v>
      </c>
      <c r="U71" s="4"/>
      <c r="V71" s="4">
        <f>VLOOKUP(K71,$AA$2:$AC$26,3)</f>
        <v>0.001414</v>
      </c>
      <c r="W71" s="4">
        <f>VLOOKUP(L71,$AA$2:$AC$26,2)</f>
        <v>0.44857</v>
      </c>
      <c r="X71" s="4">
        <f t="shared" si="7"/>
        <v>63.427798</v>
      </c>
      <c r="Y71" s="4">
        <f t="shared" si="8"/>
        <v>50.7422384</v>
      </c>
      <c r="Z71" s="4">
        <f t="shared" si="9"/>
        <v>79.2847475</v>
      </c>
      <c r="AA71" s="4"/>
      <c r="AB71" s="4"/>
      <c r="AC71" s="4"/>
    </row>
    <row r="72" hidden="1" spans="1:29">
      <c r="A72" s="14">
        <v>442</v>
      </c>
      <c r="B72" s="15">
        <v>3.264</v>
      </c>
      <c r="C72" s="15">
        <v>500.45</v>
      </c>
      <c r="D72" s="15">
        <v>0.089</v>
      </c>
      <c r="E72" s="15">
        <v>1.097</v>
      </c>
      <c r="F72" s="15">
        <v>6.1624</v>
      </c>
      <c r="G72" s="15">
        <v>0.0457</v>
      </c>
      <c r="H72" s="14">
        <v>3.26403021978094</v>
      </c>
      <c r="I72" s="15">
        <v>0.7886</v>
      </c>
      <c r="J72" s="14">
        <v>5623</v>
      </c>
      <c r="K72" s="14">
        <v>2</v>
      </c>
      <c r="L72" s="14">
        <v>10</v>
      </c>
      <c r="M72" s="14">
        <v>2</v>
      </c>
      <c r="S72" s="4">
        <f t="shared" si="5"/>
        <v>20.1140736</v>
      </c>
      <c r="T72" s="4">
        <f t="shared" si="6"/>
        <v>1508.28730850886</v>
      </c>
      <c r="U72" s="4"/>
      <c r="V72" s="4">
        <f>VLOOKUP(K72,$AA$2:$AC$26,3)</f>
        <v>0.001732</v>
      </c>
      <c r="W72" s="4">
        <f>VLOOKUP(L72,$AA$2:$AC$26,2)</f>
        <v>0.81777</v>
      </c>
      <c r="X72" s="4">
        <f t="shared" si="7"/>
        <v>141.637764</v>
      </c>
      <c r="Y72" s="4">
        <f t="shared" si="8"/>
        <v>113.3102112</v>
      </c>
      <c r="Z72" s="4">
        <f t="shared" si="9"/>
        <v>177.047205</v>
      </c>
      <c r="AA72" s="4"/>
      <c r="AB72" s="4"/>
      <c r="AC72" s="4"/>
    </row>
    <row r="73" hidden="1" spans="1:29">
      <c r="A73" s="14">
        <v>1398</v>
      </c>
      <c r="B73" s="15">
        <v>5.7512</v>
      </c>
      <c r="C73" s="15">
        <v>162.01</v>
      </c>
      <c r="D73" s="15">
        <v>0.332</v>
      </c>
      <c r="E73" s="15">
        <v>1.4655</v>
      </c>
      <c r="F73" s="15">
        <v>11.6303</v>
      </c>
      <c r="G73" s="15">
        <v>0.1901</v>
      </c>
      <c r="H73" s="14">
        <v>5.7511989630296</v>
      </c>
      <c r="I73" s="15">
        <v>0.137</v>
      </c>
      <c r="J73" s="14">
        <v>488</v>
      </c>
      <c r="K73" s="14">
        <v>1</v>
      </c>
      <c r="L73" s="14">
        <v>12</v>
      </c>
      <c r="M73" s="14">
        <v>7</v>
      </c>
      <c r="S73" s="4">
        <f t="shared" si="5"/>
        <v>66.88818136</v>
      </c>
      <c r="T73" s="4">
        <f t="shared" si="6"/>
        <v>1477.60822180859</v>
      </c>
      <c r="U73" s="4"/>
      <c r="V73" s="4">
        <f>VLOOKUP(K73,$AA$2:$AC$26,3)</f>
        <v>0.001414</v>
      </c>
      <c r="W73" s="4">
        <f>VLOOKUP(L73,$AA$2:$AC$26,2)</f>
        <v>1</v>
      </c>
      <c r="X73" s="4">
        <f t="shared" si="7"/>
        <v>141.4</v>
      </c>
      <c r="Y73" s="4">
        <f t="shared" si="8"/>
        <v>113.12</v>
      </c>
      <c r="Z73" s="4">
        <f t="shared" si="9"/>
        <v>176.75</v>
      </c>
      <c r="AA73" s="4"/>
      <c r="AB73" s="4"/>
      <c r="AC73" s="4"/>
    </row>
    <row r="74" hidden="1" spans="1:29">
      <c r="A74" s="14">
        <v>935</v>
      </c>
      <c r="B74" s="15">
        <v>4.0847</v>
      </c>
      <c r="C74" s="15">
        <v>111.43</v>
      </c>
      <c r="D74" s="15">
        <v>0.074</v>
      </c>
      <c r="E74" s="15">
        <v>1.2483</v>
      </c>
      <c r="F74" s="15">
        <v>9.2167</v>
      </c>
      <c r="G74" s="15">
        <v>0.098</v>
      </c>
      <c r="H74" s="14">
        <v>4.08465408178276</v>
      </c>
      <c r="I74" s="15">
        <v>0.1196</v>
      </c>
      <c r="J74" s="14">
        <v>1505</v>
      </c>
      <c r="K74" s="14">
        <v>0</v>
      </c>
      <c r="L74" s="14">
        <v>4</v>
      </c>
      <c r="M74" s="14">
        <v>5</v>
      </c>
      <c r="S74" s="4">
        <f t="shared" si="5"/>
        <v>37.64745449</v>
      </c>
      <c r="T74" s="4">
        <f t="shared" si="6"/>
        <v>1460.50775366405</v>
      </c>
      <c r="U74" s="4"/>
      <c r="V74" s="4">
        <f>VLOOKUP(K74,$AA$2:$AC$26,3)</f>
        <v>0.001</v>
      </c>
      <c r="W74" s="4">
        <f>VLOOKUP(L74,$AA$2:$AC$26,2)</f>
        <v>0.39773</v>
      </c>
      <c r="X74" s="4">
        <f t="shared" si="7"/>
        <v>39.773</v>
      </c>
      <c r="Y74" s="4">
        <f t="shared" si="8"/>
        <v>31.8184</v>
      </c>
      <c r="Z74" s="4">
        <f t="shared" si="9"/>
        <v>49.71625</v>
      </c>
      <c r="AA74" s="4"/>
      <c r="AB74" s="4"/>
      <c r="AC74" s="4"/>
    </row>
    <row r="75" hidden="1" spans="1:29">
      <c r="A75" s="14">
        <v>792</v>
      </c>
      <c r="B75" s="15">
        <v>4.5629</v>
      </c>
      <c r="C75" s="15">
        <v>180.92</v>
      </c>
      <c r="D75" s="15">
        <v>0.0817</v>
      </c>
      <c r="E75" s="15">
        <v>1.1878</v>
      </c>
      <c r="F75" s="15">
        <v>6.7507</v>
      </c>
      <c r="G75" s="15">
        <v>0.0831</v>
      </c>
      <c r="H75" s="14">
        <v>4.56288447959609</v>
      </c>
      <c r="I75" s="15">
        <v>0.2652</v>
      </c>
      <c r="J75" s="14">
        <v>2214</v>
      </c>
      <c r="K75" s="14">
        <v>0</v>
      </c>
      <c r="L75" s="14">
        <v>8</v>
      </c>
      <c r="M75" s="14">
        <v>4</v>
      </c>
      <c r="S75" s="4">
        <f t="shared" si="5"/>
        <v>30.80276903</v>
      </c>
      <c r="T75" s="4">
        <f t="shared" si="6"/>
        <v>1449.36766347707</v>
      </c>
      <c r="U75" s="4"/>
      <c r="V75" s="4">
        <f>VLOOKUP(K75,$AA$2:$AC$26,3)</f>
        <v>0.001</v>
      </c>
      <c r="W75" s="4">
        <f>VLOOKUP(L75,$AA$2:$AC$26,2)</f>
        <v>0.64352</v>
      </c>
      <c r="X75" s="4">
        <f t="shared" si="7"/>
        <v>64.352</v>
      </c>
      <c r="Y75" s="4">
        <f t="shared" si="8"/>
        <v>51.4816</v>
      </c>
      <c r="Z75" s="4">
        <f t="shared" si="9"/>
        <v>80.44</v>
      </c>
      <c r="AA75" s="4"/>
      <c r="AB75" s="4"/>
      <c r="AC75" s="4"/>
    </row>
    <row r="76" hidden="1" spans="1:29">
      <c r="A76" s="14">
        <v>1001</v>
      </c>
      <c r="B76" s="15">
        <v>5.5174</v>
      </c>
      <c r="C76" s="15">
        <v>180.4</v>
      </c>
      <c r="D76" s="15">
        <v>0.1195</v>
      </c>
      <c r="E76" s="15">
        <v>1.2411</v>
      </c>
      <c r="F76" s="15">
        <v>6.7591</v>
      </c>
      <c r="G76" s="15">
        <v>0.1068</v>
      </c>
      <c r="H76" s="14">
        <v>5.51743191315123</v>
      </c>
      <c r="I76" s="15">
        <v>0.2639</v>
      </c>
      <c r="J76" s="14">
        <v>1510</v>
      </c>
      <c r="K76" s="14">
        <v>0</v>
      </c>
      <c r="L76" s="14">
        <v>10</v>
      </c>
      <c r="M76" s="14">
        <v>5</v>
      </c>
      <c r="S76" s="4">
        <f t="shared" si="5"/>
        <v>37.29265834</v>
      </c>
      <c r="T76" s="4">
        <f t="shared" si="6"/>
        <v>1449.14491088938</v>
      </c>
      <c r="U76" s="4"/>
      <c r="V76" s="4">
        <f>VLOOKUP(K76,$AA$2:$AC$26,3)</f>
        <v>0.001</v>
      </c>
      <c r="W76" s="4">
        <f>VLOOKUP(L76,$AA$2:$AC$26,2)</f>
        <v>0.81777</v>
      </c>
      <c r="X76" s="4">
        <f t="shared" si="7"/>
        <v>81.777</v>
      </c>
      <c r="Y76" s="4">
        <f t="shared" si="8"/>
        <v>65.4216</v>
      </c>
      <c r="Z76" s="4">
        <f t="shared" si="9"/>
        <v>102.22125</v>
      </c>
      <c r="AA76" s="4"/>
      <c r="AB76" s="4"/>
      <c r="AC76" s="4"/>
    </row>
    <row r="77" hidden="1" spans="1:29">
      <c r="A77" s="14">
        <v>629</v>
      </c>
      <c r="B77" s="15">
        <v>4.0571</v>
      </c>
      <c r="C77" s="15">
        <v>428.83</v>
      </c>
      <c r="D77" s="15">
        <v>0.1228</v>
      </c>
      <c r="E77" s="15">
        <v>1.1366</v>
      </c>
      <c r="F77" s="15">
        <v>6.0077</v>
      </c>
      <c r="G77" s="15">
        <v>0.0631</v>
      </c>
      <c r="H77" s="14">
        <v>4.05708746371275</v>
      </c>
      <c r="I77" s="15">
        <v>0.6973</v>
      </c>
      <c r="J77" s="14">
        <v>3491</v>
      </c>
      <c r="K77" s="14">
        <v>2</v>
      </c>
      <c r="L77" s="14">
        <v>10</v>
      </c>
      <c r="M77" s="14">
        <v>3</v>
      </c>
      <c r="S77" s="4">
        <f t="shared" si="5"/>
        <v>24.37383967</v>
      </c>
      <c r="T77" s="4">
        <f t="shared" si="6"/>
        <v>1440.12063882291</v>
      </c>
      <c r="U77" s="4"/>
      <c r="V77" s="4">
        <f>VLOOKUP(K77,$AA$2:$AC$26,3)</f>
        <v>0.001732</v>
      </c>
      <c r="W77" s="4">
        <f>VLOOKUP(L77,$AA$2:$AC$26,2)</f>
        <v>0.81777</v>
      </c>
      <c r="X77" s="4">
        <f t="shared" si="7"/>
        <v>141.637764</v>
      </c>
      <c r="Y77" s="4">
        <f t="shared" si="8"/>
        <v>113.3102112</v>
      </c>
      <c r="Z77" s="4">
        <f t="shared" si="9"/>
        <v>177.047205</v>
      </c>
      <c r="AA77" s="4"/>
      <c r="AB77" s="4"/>
      <c r="AC77" s="4"/>
    </row>
    <row r="78" hidden="1" spans="1:29">
      <c r="A78" s="14">
        <v>628</v>
      </c>
      <c r="B78" s="15">
        <v>3.4864</v>
      </c>
      <c r="C78" s="15">
        <v>329.96</v>
      </c>
      <c r="D78" s="15">
        <v>0.0946</v>
      </c>
      <c r="E78" s="15">
        <v>1.1285</v>
      </c>
      <c r="F78" s="15">
        <v>6.9407</v>
      </c>
      <c r="G78" s="15">
        <v>0.06</v>
      </c>
      <c r="H78" s="14">
        <v>3.48643180096148</v>
      </c>
      <c r="I78" s="15">
        <v>0.4647</v>
      </c>
      <c r="J78" s="14">
        <v>3489</v>
      </c>
      <c r="K78" s="14">
        <v>1</v>
      </c>
      <c r="L78" s="14">
        <v>10</v>
      </c>
      <c r="M78" s="14">
        <v>3</v>
      </c>
      <c r="S78" s="4">
        <f t="shared" si="5"/>
        <v>24.19805648</v>
      </c>
      <c r="T78" s="4">
        <f t="shared" si="6"/>
        <v>1429.32493703179</v>
      </c>
      <c r="U78" s="4"/>
      <c r="V78" s="4">
        <f>VLOOKUP(K78,$AA$2:$AC$26,3)</f>
        <v>0.001414</v>
      </c>
      <c r="W78" s="4">
        <f>VLOOKUP(L78,$AA$2:$AC$26,2)</f>
        <v>0.81777</v>
      </c>
      <c r="X78" s="4">
        <f t="shared" si="7"/>
        <v>115.632678</v>
      </c>
      <c r="Y78" s="4">
        <f t="shared" si="8"/>
        <v>92.5061424</v>
      </c>
      <c r="Z78" s="4">
        <f t="shared" si="9"/>
        <v>144.5408475</v>
      </c>
      <c r="AA78" s="4"/>
      <c r="AB78" s="4"/>
      <c r="AC78" s="4"/>
    </row>
    <row r="79" hidden="1" spans="1:29">
      <c r="A79" s="14">
        <v>409</v>
      </c>
      <c r="B79" s="15">
        <v>3.0832</v>
      </c>
      <c r="C79" s="15">
        <v>404.44</v>
      </c>
      <c r="D79" s="15">
        <v>0.072</v>
      </c>
      <c r="E79" s="15">
        <v>1.0985</v>
      </c>
      <c r="F79" s="15">
        <v>6.1103</v>
      </c>
      <c r="G79" s="15">
        <v>0.0448</v>
      </c>
      <c r="H79" s="14">
        <v>3.08321491490561</v>
      </c>
      <c r="I79" s="15">
        <v>0.6365</v>
      </c>
      <c r="J79" s="14">
        <v>5619</v>
      </c>
      <c r="K79" s="14">
        <v>2</v>
      </c>
      <c r="L79" s="14">
        <v>7</v>
      </c>
      <c r="M79" s="14">
        <v>2</v>
      </c>
      <c r="S79" s="4">
        <f t="shared" si="5"/>
        <v>18.83927696</v>
      </c>
      <c r="T79" s="4">
        <f t="shared" si="6"/>
        <v>1412.19199986207</v>
      </c>
      <c r="U79" s="4"/>
      <c r="V79" s="4">
        <f>VLOOKUP(K79,$AA$2:$AC$26,3)</f>
        <v>0.001732</v>
      </c>
      <c r="W79" s="4">
        <f>VLOOKUP(L79,$AA$2:$AC$26,2)</f>
        <v>0.57059</v>
      </c>
      <c r="X79" s="4">
        <f t="shared" si="7"/>
        <v>98.826188</v>
      </c>
      <c r="Y79" s="4">
        <f t="shared" si="8"/>
        <v>79.0609504</v>
      </c>
      <c r="Z79" s="4">
        <f t="shared" si="9"/>
        <v>123.532735</v>
      </c>
      <c r="AA79" s="4"/>
      <c r="AB79" s="4"/>
      <c r="AC79" s="4"/>
    </row>
    <row r="80" hidden="1" spans="1:29">
      <c r="A80" s="14">
        <v>286</v>
      </c>
      <c r="B80" s="15">
        <v>3.3707</v>
      </c>
      <c r="C80" s="15">
        <v>401.83</v>
      </c>
      <c r="D80" s="15">
        <v>0.0513</v>
      </c>
      <c r="E80" s="15">
        <v>1.082</v>
      </c>
      <c r="F80" s="15">
        <v>4.708</v>
      </c>
      <c r="G80" s="15">
        <v>0.0393</v>
      </c>
      <c r="H80" s="14">
        <v>3.37065046765974</v>
      </c>
      <c r="I80" s="15">
        <v>0.8189</v>
      </c>
      <c r="J80" s="14">
        <v>7829</v>
      </c>
      <c r="K80" s="14">
        <v>0</v>
      </c>
      <c r="L80" s="14">
        <v>13</v>
      </c>
      <c r="M80" s="14">
        <v>1</v>
      </c>
      <c r="S80" s="4">
        <f t="shared" si="5"/>
        <v>15.8692556</v>
      </c>
      <c r="T80" s="4">
        <f t="shared" si="6"/>
        <v>1404.13770572942</v>
      </c>
      <c r="U80" s="4"/>
      <c r="V80" s="4">
        <f>VLOOKUP(K80,$AA$2:$AC$26,3)</f>
        <v>0.001</v>
      </c>
      <c r="W80" s="4">
        <f>VLOOKUP(L80,$AA$2:$AC$26,2)</f>
        <v>1.09051</v>
      </c>
      <c r="X80" s="4">
        <f t="shared" si="7"/>
        <v>109.051</v>
      </c>
      <c r="Y80" s="4">
        <f t="shared" si="8"/>
        <v>87.2408</v>
      </c>
      <c r="Z80" s="4">
        <f t="shared" si="9"/>
        <v>136.31375</v>
      </c>
      <c r="AA80" s="4"/>
      <c r="AB80" s="4"/>
      <c r="AC80" s="4"/>
    </row>
    <row r="81" hidden="1" spans="1:29">
      <c r="A81" s="14">
        <v>649</v>
      </c>
      <c r="B81" s="15">
        <v>3.8673</v>
      </c>
      <c r="C81" s="15">
        <v>270.46</v>
      </c>
      <c r="D81" s="15">
        <v>0.0775</v>
      </c>
      <c r="E81" s="15">
        <v>1.1328</v>
      </c>
      <c r="F81" s="15">
        <v>6.1232</v>
      </c>
      <c r="G81" s="15">
        <v>0.0622</v>
      </c>
      <c r="H81" s="14">
        <v>3.86728793349139</v>
      </c>
      <c r="I81" s="15">
        <v>0.433</v>
      </c>
      <c r="J81" s="14">
        <v>3489</v>
      </c>
      <c r="K81" s="14">
        <v>0</v>
      </c>
      <c r="L81" s="14">
        <v>12</v>
      </c>
      <c r="M81" s="14">
        <v>3</v>
      </c>
      <c r="S81" s="4">
        <f t="shared" si="5"/>
        <v>23.68025136</v>
      </c>
      <c r="T81" s="4">
        <f t="shared" si="6"/>
        <v>1398.73934966653</v>
      </c>
      <c r="U81" s="4"/>
      <c r="V81" s="4">
        <f>VLOOKUP(K81,$AA$2:$AC$26,3)</f>
        <v>0.001</v>
      </c>
      <c r="W81" s="4">
        <f>VLOOKUP(L81,$AA$2:$AC$26,2)</f>
        <v>1</v>
      </c>
      <c r="X81" s="4">
        <f t="shared" si="7"/>
        <v>100</v>
      </c>
      <c r="Y81" s="4">
        <f t="shared" si="8"/>
        <v>80</v>
      </c>
      <c r="Z81" s="4">
        <f t="shared" si="9"/>
        <v>125</v>
      </c>
      <c r="AA81" s="4"/>
      <c r="AB81" s="4"/>
      <c r="AC81" s="4"/>
    </row>
    <row r="82" spans="1:29">
      <c r="A82" s="14">
        <v>474</v>
      </c>
      <c r="B82" s="15">
        <v>3.0837</v>
      </c>
      <c r="C82" s="15">
        <v>463.3</v>
      </c>
      <c r="D82" s="15">
        <v>0.0824</v>
      </c>
      <c r="E82" s="15">
        <v>1.0937</v>
      </c>
      <c r="F82" s="15">
        <v>6.0373</v>
      </c>
      <c r="G82" s="15">
        <v>0.0445</v>
      </c>
      <c r="H82" s="14">
        <v>3.08374367897688</v>
      </c>
      <c r="I82" s="15">
        <v>0.748</v>
      </c>
      <c r="J82" s="14">
        <v>5623</v>
      </c>
      <c r="K82" s="14">
        <v>1</v>
      </c>
      <c r="L82" s="14">
        <v>13</v>
      </c>
      <c r="M82" s="14">
        <v>2</v>
      </c>
      <c r="S82" s="4">
        <f t="shared" si="5"/>
        <v>18.61722201</v>
      </c>
      <c r="T82" s="4">
        <f t="shared" si="6"/>
        <v>1396.04339905442</v>
      </c>
      <c r="U82" s="4"/>
      <c r="V82" s="4">
        <f>VLOOKUP(K82,$AA$2:$AC$26,3)</f>
        <v>0.001414</v>
      </c>
      <c r="W82" s="4">
        <f>VLOOKUP(L82,$AA$2:$AC$26,2)</f>
        <v>1.09051</v>
      </c>
      <c r="X82" s="4">
        <f t="shared" si="7"/>
        <v>154.198114</v>
      </c>
      <c r="Y82" s="4">
        <f t="shared" si="8"/>
        <v>123.3584912</v>
      </c>
      <c r="Z82" s="4">
        <f t="shared" si="9"/>
        <v>192.7476425</v>
      </c>
      <c r="AA82" s="4"/>
      <c r="AB82" s="4"/>
      <c r="AC82" s="4"/>
    </row>
    <row r="83" hidden="1" spans="1:29">
      <c r="A83" s="14">
        <v>1430</v>
      </c>
      <c r="B83" s="15">
        <v>6.1765</v>
      </c>
      <c r="C83" s="15">
        <v>138.8</v>
      </c>
      <c r="D83" s="15">
        <v>0.2844</v>
      </c>
      <c r="E83" s="15">
        <v>1.4726</v>
      </c>
      <c r="F83" s="15">
        <v>10.2059</v>
      </c>
      <c r="G83" s="15">
        <v>0.1918</v>
      </c>
      <c r="H83" s="14">
        <v>6.17647270338236</v>
      </c>
      <c r="I83" s="15">
        <v>0.1351</v>
      </c>
      <c r="J83" s="14">
        <v>488</v>
      </c>
      <c r="K83" s="14">
        <v>0</v>
      </c>
      <c r="L83" s="14">
        <v>15</v>
      </c>
      <c r="M83" s="14">
        <v>7</v>
      </c>
      <c r="S83" s="4">
        <f t="shared" si="5"/>
        <v>63.03674135</v>
      </c>
      <c r="T83" s="4">
        <f t="shared" si="6"/>
        <v>1392.52713111561</v>
      </c>
      <c r="U83" s="4"/>
      <c r="V83" s="4">
        <f>VLOOKUP(K83,$AA$2:$AC$26,3)</f>
        <v>0.001</v>
      </c>
      <c r="W83" s="4">
        <f>VLOOKUP(L83,$AA$2:$AC$26,2)</f>
        <v>1.37798</v>
      </c>
      <c r="X83" s="4">
        <f t="shared" si="7"/>
        <v>137.798</v>
      </c>
      <c r="Y83" s="4">
        <f t="shared" si="8"/>
        <v>110.2384</v>
      </c>
      <c r="Z83" s="4">
        <f t="shared" si="9"/>
        <v>172.2475</v>
      </c>
      <c r="AA83" s="4"/>
      <c r="AB83" s="4"/>
      <c r="AC83" s="4"/>
    </row>
    <row r="84" hidden="1" spans="1:29">
      <c r="A84" s="14">
        <v>1024</v>
      </c>
      <c r="B84" s="15">
        <v>4.812</v>
      </c>
      <c r="C84" s="15">
        <v>271.8</v>
      </c>
      <c r="D84" s="15">
        <v>0.1796</v>
      </c>
      <c r="E84" s="15">
        <v>1.2268</v>
      </c>
      <c r="F84" s="15">
        <v>7.3819</v>
      </c>
      <c r="G84" s="15">
        <v>0.1015</v>
      </c>
      <c r="H84" s="14">
        <v>4.81201222792806</v>
      </c>
      <c r="I84" s="15">
        <v>0.362</v>
      </c>
      <c r="J84" s="14">
        <v>1513</v>
      </c>
      <c r="K84" s="14">
        <v>1</v>
      </c>
      <c r="L84" s="14">
        <v>12</v>
      </c>
      <c r="M84" s="14">
        <v>5</v>
      </c>
      <c r="S84" s="4">
        <f t="shared" si="5"/>
        <v>35.5217028</v>
      </c>
      <c r="T84" s="4">
        <f t="shared" si="6"/>
        <v>1381.69835439029</v>
      </c>
      <c r="U84" s="4"/>
      <c r="V84" s="4">
        <f>VLOOKUP(K84,$AA$2:$AC$26,3)</f>
        <v>0.001414</v>
      </c>
      <c r="W84" s="4">
        <f>VLOOKUP(L84,$AA$2:$AC$26,2)</f>
        <v>1</v>
      </c>
      <c r="X84" s="4">
        <f t="shared" si="7"/>
        <v>141.4</v>
      </c>
      <c r="Y84" s="4">
        <f t="shared" si="8"/>
        <v>113.12</v>
      </c>
      <c r="Z84" s="4">
        <f t="shared" si="9"/>
        <v>176.75</v>
      </c>
      <c r="AA84" s="4"/>
      <c r="AB84" s="4"/>
      <c r="AC84" s="4"/>
    </row>
    <row r="85" spans="1:29">
      <c r="A85" s="14">
        <v>859</v>
      </c>
      <c r="B85" s="15">
        <v>3.9285</v>
      </c>
      <c r="C85" s="15">
        <v>340.97</v>
      </c>
      <c r="D85" s="15">
        <v>0.1535</v>
      </c>
      <c r="E85" s="15">
        <v>1.1703</v>
      </c>
      <c r="F85" s="15">
        <v>7.4188</v>
      </c>
      <c r="G85" s="15">
        <v>0.0778</v>
      </c>
      <c r="H85" s="14">
        <v>3.92851168775286</v>
      </c>
      <c r="I85" s="15">
        <v>0.4501</v>
      </c>
      <c r="J85" s="14">
        <v>2221</v>
      </c>
      <c r="K85" s="14">
        <v>1</v>
      </c>
      <c r="L85" s="14">
        <v>14</v>
      </c>
      <c r="M85" s="14">
        <v>4</v>
      </c>
      <c r="S85" s="4">
        <f t="shared" si="5"/>
        <v>29.1447558</v>
      </c>
      <c r="T85" s="4">
        <f t="shared" si="6"/>
        <v>1373.51909051715</v>
      </c>
      <c r="U85" s="4"/>
      <c r="V85" s="4">
        <f>VLOOKUP(K85,$AA$2:$AC$26,3)</f>
        <v>0.001414</v>
      </c>
      <c r="W85" s="4">
        <f>VLOOKUP(L85,$AA$2:$AC$26,2)</f>
        <v>1.22284</v>
      </c>
      <c r="X85" s="4">
        <f t="shared" si="7"/>
        <v>172.909576</v>
      </c>
      <c r="Y85" s="4">
        <f t="shared" si="8"/>
        <v>138.3276608</v>
      </c>
      <c r="Z85" s="4">
        <f t="shared" si="9"/>
        <v>216.13697</v>
      </c>
      <c r="AA85" s="4"/>
      <c r="AB85" s="4"/>
      <c r="AC85" s="4"/>
    </row>
    <row r="86" spans="1:29">
      <c r="A86" s="14">
        <v>319</v>
      </c>
      <c r="B86" s="15">
        <v>3.1707</v>
      </c>
      <c r="C86" s="15">
        <v>470.72</v>
      </c>
      <c r="D86" s="15">
        <v>0.0601</v>
      </c>
      <c r="E86" s="15">
        <v>1.0814</v>
      </c>
      <c r="F86" s="15">
        <v>4.8274</v>
      </c>
      <c r="G86" s="15">
        <v>0.0383</v>
      </c>
      <c r="H86" s="14">
        <v>3.17073364265598</v>
      </c>
      <c r="I86" s="15">
        <v>0.9288</v>
      </c>
      <c r="J86" s="14">
        <v>7833</v>
      </c>
      <c r="K86" s="14">
        <v>0</v>
      </c>
      <c r="L86" s="14">
        <v>16</v>
      </c>
      <c r="M86" s="14">
        <v>1</v>
      </c>
      <c r="S86" s="4">
        <f t="shared" si="5"/>
        <v>15.30623718</v>
      </c>
      <c r="T86" s="4">
        <f t="shared" si="6"/>
        <v>1354.66684581464</v>
      </c>
      <c r="U86" s="4"/>
      <c r="V86" s="4">
        <f>VLOOKUP(K86,$AA$2:$AC$26,3)</f>
        <v>0.001</v>
      </c>
      <c r="W86" s="4">
        <f>VLOOKUP(L86,$AA$2:$AC$26,2)</f>
        <v>1.55394</v>
      </c>
      <c r="X86" s="4">
        <f t="shared" si="7"/>
        <v>155.394</v>
      </c>
      <c r="Y86" s="4">
        <f t="shared" si="8"/>
        <v>124.3152</v>
      </c>
      <c r="Z86" s="4">
        <f t="shared" si="9"/>
        <v>194.2425</v>
      </c>
      <c r="AA86" s="4"/>
      <c r="AB86" s="4"/>
      <c r="AC86" s="4"/>
    </row>
    <row r="87" hidden="1" spans="1:29">
      <c r="A87" s="14">
        <v>979</v>
      </c>
      <c r="B87" s="15">
        <v>5.1987</v>
      </c>
      <c r="C87" s="15">
        <v>155.67</v>
      </c>
      <c r="D87" s="15">
        <v>0.1032</v>
      </c>
      <c r="E87" s="15">
        <v>1.2438</v>
      </c>
      <c r="F87" s="15">
        <v>6.6583</v>
      </c>
      <c r="G87" s="15">
        <v>0.1052</v>
      </c>
      <c r="H87" s="14">
        <v>5.19868503192686</v>
      </c>
      <c r="I87" s="15">
        <v>0.2318</v>
      </c>
      <c r="J87" s="14">
        <v>1509</v>
      </c>
      <c r="K87" s="14">
        <v>0</v>
      </c>
      <c r="L87" s="14">
        <v>8</v>
      </c>
      <c r="M87" s="14">
        <v>5</v>
      </c>
      <c r="S87" s="4">
        <f t="shared" si="5"/>
        <v>34.61450421</v>
      </c>
      <c r="T87" s="4">
        <f t="shared" si="6"/>
        <v>1344.62981064362</v>
      </c>
      <c r="U87" s="4"/>
      <c r="V87" s="4">
        <f>VLOOKUP(K87,$AA$2:$AC$26,3)</f>
        <v>0.001</v>
      </c>
      <c r="W87" s="4">
        <f>VLOOKUP(L87,$AA$2:$AC$26,2)</f>
        <v>0.64352</v>
      </c>
      <c r="X87" s="4">
        <f t="shared" si="7"/>
        <v>64.352</v>
      </c>
      <c r="Y87" s="4">
        <f t="shared" si="8"/>
        <v>51.4816</v>
      </c>
      <c r="Z87" s="4">
        <f t="shared" si="9"/>
        <v>80.44</v>
      </c>
      <c r="AA87" s="4"/>
      <c r="AB87" s="4"/>
      <c r="AC87" s="4"/>
    </row>
    <row r="88" hidden="1" spans="1:29">
      <c r="A88" s="14">
        <v>232</v>
      </c>
      <c r="B88" s="15">
        <v>2.5802</v>
      </c>
      <c r="C88" s="15">
        <v>380.81</v>
      </c>
      <c r="D88" s="15">
        <v>0.0487</v>
      </c>
      <c r="E88" s="15">
        <v>1.0743</v>
      </c>
      <c r="F88" s="15">
        <v>5.8371</v>
      </c>
      <c r="G88" s="15">
        <v>0.0349</v>
      </c>
      <c r="H88" s="14">
        <v>2.5801684742673</v>
      </c>
      <c r="I88" s="15">
        <v>0.6281</v>
      </c>
      <c r="J88" s="14">
        <v>7827</v>
      </c>
      <c r="K88" s="14">
        <v>1</v>
      </c>
      <c r="L88" s="14">
        <v>8</v>
      </c>
      <c r="M88" s="14">
        <v>1</v>
      </c>
      <c r="S88" s="4">
        <f t="shared" si="5"/>
        <v>15.06088542</v>
      </c>
      <c r="T88" s="4">
        <f t="shared" si="6"/>
        <v>1332.44156360728</v>
      </c>
      <c r="U88" s="4"/>
      <c r="V88" s="4">
        <f>VLOOKUP(K88,$AA$2:$AC$26,3)</f>
        <v>0.001414</v>
      </c>
      <c r="W88" s="4">
        <f>VLOOKUP(L88,$AA$2:$AC$26,2)</f>
        <v>0.64352</v>
      </c>
      <c r="X88" s="4">
        <f t="shared" si="7"/>
        <v>90.993728</v>
      </c>
      <c r="Y88" s="4">
        <f t="shared" si="8"/>
        <v>72.7949824</v>
      </c>
      <c r="Z88" s="4">
        <f t="shared" si="9"/>
        <v>113.74216</v>
      </c>
      <c r="AA88" s="4"/>
      <c r="AB88" s="4"/>
      <c r="AC88" s="4"/>
    </row>
    <row r="89" hidden="1" spans="1:29">
      <c r="A89" s="14">
        <v>618</v>
      </c>
      <c r="B89" s="15">
        <v>3.9635</v>
      </c>
      <c r="C89" s="15">
        <v>398.75</v>
      </c>
      <c r="D89" s="15">
        <v>0.1143</v>
      </c>
      <c r="E89" s="15">
        <v>1.1369</v>
      </c>
      <c r="F89" s="15">
        <v>5.6907</v>
      </c>
      <c r="G89" s="15">
        <v>0.0631</v>
      </c>
      <c r="H89" s="14">
        <v>3.96353124423638</v>
      </c>
      <c r="I89" s="15">
        <v>0.6844</v>
      </c>
      <c r="J89" s="14">
        <v>3489</v>
      </c>
      <c r="K89" s="14">
        <v>2</v>
      </c>
      <c r="L89" s="14">
        <v>9</v>
      </c>
      <c r="M89" s="14">
        <v>3</v>
      </c>
      <c r="S89" s="4">
        <f t="shared" si="5"/>
        <v>22.55508945</v>
      </c>
      <c r="T89" s="4">
        <f t="shared" si="6"/>
        <v>1332.27855859058</v>
      </c>
      <c r="U89" s="4"/>
      <c r="V89" s="4">
        <f>VLOOKUP(K89,$AA$2:$AC$26,3)</f>
        <v>0.001732</v>
      </c>
      <c r="W89" s="4">
        <f>VLOOKUP(L89,$AA$2:$AC$26,2)</f>
        <v>0.7257</v>
      </c>
      <c r="X89" s="4">
        <f t="shared" si="7"/>
        <v>125.69124</v>
      </c>
      <c r="Y89" s="4">
        <f t="shared" si="8"/>
        <v>100.552992</v>
      </c>
      <c r="Z89" s="4">
        <f t="shared" si="9"/>
        <v>157.11405</v>
      </c>
      <c r="AA89" s="4"/>
      <c r="AB89" s="4"/>
      <c r="AC89" s="4"/>
    </row>
    <row r="90" hidden="1" spans="1:29">
      <c r="A90" s="14">
        <v>297</v>
      </c>
      <c r="B90" s="15">
        <v>3.1838</v>
      </c>
      <c r="C90" s="15">
        <v>416.68</v>
      </c>
      <c r="D90" s="15">
        <v>0.0532</v>
      </c>
      <c r="E90" s="15">
        <v>1.0802</v>
      </c>
      <c r="F90" s="15">
        <v>4.7259</v>
      </c>
      <c r="G90" s="15">
        <v>0.0384</v>
      </c>
      <c r="H90" s="14">
        <v>3.18377176259482</v>
      </c>
      <c r="I90" s="15">
        <v>0.8431</v>
      </c>
      <c r="J90" s="14">
        <v>7830</v>
      </c>
      <c r="K90" s="14">
        <v>0</v>
      </c>
      <c r="L90" s="14">
        <v>14</v>
      </c>
      <c r="M90" s="14">
        <v>1</v>
      </c>
      <c r="S90" s="4">
        <f t="shared" si="5"/>
        <v>15.04632042</v>
      </c>
      <c r="T90" s="4">
        <f t="shared" si="6"/>
        <v>1331.40807664654</v>
      </c>
      <c r="U90" s="4"/>
      <c r="V90" s="4">
        <f>VLOOKUP(K90,$AA$2:$AC$26,3)</f>
        <v>0.001</v>
      </c>
      <c r="W90" s="4">
        <f>VLOOKUP(L90,$AA$2:$AC$26,2)</f>
        <v>1.22284</v>
      </c>
      <c r="X90" s="4">
        <f t="shared" si="7"/>
        <v>122.284</v>
      </c>
      <c r="Y90" s="4">
        <f t="shared" si="8"/>
        <v>97.8272</v>
      </c>
      <c r="Z90" s="4">
        <f t="shared" si="9"/>
        <v>152.855</v>
      </c>
      <c r="AA90" s="4"/>
      <c r="AB90" s="4"/>
      <c r="AC90" s="4"/>
    </row>
    <row r="91" hidden="1" spans="1:29">
      <c r="A91" s="14">
        <v>782</v>
      </c>
      <c r="B91" s="15">
        <v>3.4006</v>
      </c>
      <c r="C91" s="15">
        <v>215.91</v>
      </c>
      <c r="D91" s="15">
        <v>0.0974</v>
      </c>
      <c r="E91" s="15">
        <v>1.17</v>
      </c>
      <c r="F91" s="15">
        <v>8.3074</v>
      </c>
      <c r="G91" s="15">
        <v>0.0751</v>
      </c>
      <c r="H91" s="14">
        <v>3.40061433889357</v>
      </c>
      <c r="I91" s="15">
        <v>0.2558</v>
      </c>
      <c r="J91" s="14">
        <v>2216</v>
      </c>
      <c r="K91" s="14">
        <v>1</v>
      </c>
      <c r="L91" s="14">
        <v>7</v>
      </c>
      <c r="M91" s="14">
        <v>4</v>
      </c>
      <c r="S91" s="4">
        <f t="shared" si="5"/>
        <v>28.25014444</v>
      </c>
      <c r="T91" s="4">
        <f t="shared" si="6"/>
        <v>1329.85885886886</v>
      </c>
      <c r="U91" s="4"/>
      <c r="V91" s="4">
        <f>VLOOKUP(K91,$AA$2:$AC$26,3)</f>
        <v>0.001414</v>
      </c>
      <c r="W91" s="4">
        <f>VLOOKUP(L91,$AA$2:$AC$26,2)</f>
        <v>0.57059</v>
      </c>
      <c r="X91" s="4">
        <f t="shared" si="7"/>
        <v>80.681426</v>
      </c>
      <c r="Y91" s="4">
        <f t="shared" si="8"/>
        <v>64.5451408</v>
      </c>
      <c r="Z91" s="4">
        <f t="shared" si="9"/>
        <v>100.8517825</v>
      </c>
      <c r="AA91" s="4"/>
      <c r="AB91" s="4"/>
      <c r="AC91" s="4"/>
    </row>
    <row r="92" hidden="1" spans="1:29">
      <c r="A92" s="14">
        <v>794</v>
      </c>
      <c r="B92" s="15">
        <v>4.8126</v>
      </c>
      <c r="C92" s="15">
        <v>318.3</v>
      </c>
      <c r="D92" s="15">
        <v>0.1434</v>
      </c>
      <c r="E92" s="15">
        <v>1.1911</v>
      </c>
      <c r="F92" s="15">
        <v>5.8576</v>
      </c>
      <c r="G92" s="15">
        <v>0.0848</v>
      </c>
      <c r="H92" s="14">
        <v>4.81262453365896</v>
      </c>
      <c r="I92" s="15">
        <v>0.5341</v>
      </c>
      <c r="J92" s="14">
        <v>2220</v>
      </c>
      <c r="K92" s="14">
        <v>2</v>
      </c>
      <c r="L92" s="14">
        <v>8</v>
      </c>
      <c r="M92" s="14">
        <v>4</v>
      </c>
      <c r="S92" s="4">
        <f t="shared" si="5"/>
        <v>28.19028576</v>
      </c>
      <c r="T92" s="4">
        <f t="shared" si="6"/>
        <v>1328.23819736206</v>
      </c>
      <c r="U92" s="4"/>
      <c r="V92" s="4">
        <f>VLOOKUP(K92,$AA$2:$AC$26,3)</f>
        <v>0.001732</v>
      </c>
      <c r="W92" s="4">
        <f>VLOOKUP(L92,$AA$2:$AC$26,2)</f>
        <v>0.64352</v>
      </c>
      <c r="X92" s="4">
        <f t="shared" si="7"/>
        <v>111.457664</v>
      </c>
      <c r="Y92" s="4">
        <f t="shared" si="8"/>
        <v>89.1661312</v>
      </c>
      <c r="Z92" s="4">
        <f t="shared" si="9"/>
        <v>139.32208</v>
      </c>
      <c r="AA92" s="4"/>
      <c r="AB92" s="4"/>
      <c r="AC92" s="4"/>
    </row>
    <row r="93" hidden="1" spans="1:29">
      <c r="A93" s="14">
        <v>957</v>
      </c>
      <c r="B93" s="15">
        <v>4.9199</v>
      </c>
      <c r="C93" s="15">
        <v>134.81</v>
      </c>
      <c r="D93" s="15">
        <v>0.0896</v>
      </c>
      <c r="E93" s="15">
        <v>1.2509</v>
      </c>
      <c r="F93" s="15">
        <v>6.8431</v>
      </c>
      <c r="G93" s="15">
        <v>0.1042</v>
      </c>
      <c r="H93" s="14">
        <v>4.91992359310409</v>
      </c>
      <c r="I93" s="15">
        <v>0.1942</v>
      </c>
      <c r="J93" s="14">
        <v>1505</v>
      </c>
      <c r="K93" s="14">
        <v>0</v>
      </c>
      <c r="L93" s="14">
        <v>6</v>
      </c>
      <c r="M93" s="14">
        <v>5</v>
      </c>
      <c r="S93" s="4">
        <f t="shared" si="5"/>
        <v>33.66736769</v>
      </c>
      <c r="T93" s="4">
        <f t="shared" si="6"/>
        <v>1306.10295497574</v>
      </c>
      <c r="U93" s="4"/>
      <c r="V93" s="4">
        <f>VLOOKUP(K93,$AA$2:$AC$26,3)</f>
        <v>0.001</v>
      </c>
      <c r="W93" s="4">
        <f>VLOOKUP(L93,$AA$2:$AC$26,2)</f>
        <v>0.50592</v>
      </c>
      <c r="X93" s="4">
        <f t="shared" si="7"/>
        <v>50.592</v>
      </c>
      <c r="Y93" s="4">
        <f t="shared" si="8"/>
        <v>40.4736</v>
      </c>
      <c r="Z93" s="4">
        <f t="shared" si="9"/>
        <v>63.24</v>
      </c>
      <c r="AA93" s="4"/>
      <c r="AB93" s="4"/>
      <c r="AC93" s="4"/>
    </row>
    <row r="94" spans="1:29">
      <c r="A94" s="14">
        <v>737</v>
      </c>
      <c r="B94" s="15">
        <v>3.7761</v>
      </c>
      <c r="C94" s="15">
        <v>434.86</v>
      </c>
      <c r="D94" s="15">
        <v>0.1244</v>
      </c>
      <c r="E94" s="15">
        <v>1.1436</v>
      </c>
      <c r="F94" s="15">
        <v>5.83</v>
      </c>
      <c r="G94" s="15">
        <v>0.0607</v>
      </c>
      <c r="H94" s="14">
        <v>3.77610732824988</v>
      </c>
      <c r="I94" s="15">
        <v>0.7316</v>
      </c>
      <c r="J94" s="14">
        <v>3496</v>
      </c>
      <c r="K94" s="14">
        <v>0</v>
      </c>
      <c r="L94" s="14">
        <v>20</v>
      </c>
      <c r="M94" s="14">
        <v>3</v>
      </c>
      <c r="S94" s="4">
        <f t="shared" si="5"/>
        <v>22.014663</v>
      </c>
      <c r="T94" s="4">
        <f t="shared" si="6"/>
        <v>1301.66058285733</v>
      </c>
      <c r="U94" s="4"/>
      <c r="V94" s="4">
        <f>VLOOKUP(K94,$AA$2:$AC$26,3)</f>
        <v>0.001</v>
      </c>
      <c r="W94" s="4">
        <f>VLOOKUP(L94,$AA$2:$AC$26,2)</f>
        <v>2.51428</v>
      </c>
      <c r="X94" s="4">
        <f t="shared" si="7"/>
        <v>251.428</v>
      </c>
      <c r="Y94" s="4">
        <f t="shared" si="8"/>
        <v>201.1424</v>
      </c>
      <c r="Z94" s="4">
        <f t="shared" si="9"/>
        <v>314.285</v>
      </c>
      <c r="AA94" s="4"/>
      <c r="AB94" s="4"/>
      <c r="AC94" s="4"/>
    </row>
    <row r="95" spans="1:29">
      <c r="A95" s="14">
        <v>1035</v>
      </c>
      <c r="B95" s="15">
        <v>4.4828</v>
      </c>
      <c r="C95" s="15">
        <v>278.32</v>
      </c>
      <c r="D95" s="15">
        <v>0.184</v>
      </c>
      <c r="E95" s="15">
        <v>1.2206</v>
      </c>
      <c r="F95" s="15">
        <v>7.4397</v>
      </c>
      <c r="G95" s="15">
        <v>0.099</v>
      </c>
      <c r="H95" s="14">
        <v>4.48280849779165</v>
      </c>
      <c r="I95" s="15">
        <v>0.3682</v>
      </c>
      <c r="J95" s="14">
        <v>1513</v>
      </c>
      <c r="K95" s="14">
        <v>1</v>
      </c>
      <c r="L95" s="14">
        <v>13</v>
      </c>
      <c r="M95" s="14">
        <v>5</v>
      </c>
      <c r="S95" s="4">
        <f t="shared" si="5"/>
        <v>33.35068716</v>
      </c>
      <c r="T95" s="4">
        <f t="shared" si="6"/>
        <v>1297.25170626554</v>
      </c>
      <c r="U95" s="4"/>
      <c r="V95" s="4">
        <f>VLOOKUP(K95,$AA$2:$AC$26,3)</f>
        <v>0.001414</v>
      </c>
      <c r="W95" s="4">
        <f>VLOOKUP(L95,$AA$2:$AC$26,2)</f>
        <v>1.09051</v>
      </c>
      <c r="X95" s="4">
        <f t="shared" si="7"/>
        <v>154.198114</v>
      </c>
      <c r="Y95" s="4">
        <f t="shared" si="8"/>
        <v>123.3584912</v>
      </c>
      <c r="Z95" s="4">
        <f t="shared" si="9"/>
        <v>192.7476425</v>
      </c>
      <c r="AA95" s="4"/>
      <c r="AB95" s="4"/>
      <c r="AC95" s="4"/>
    </row>
    <row r="96" hidden="1" spans="1:29">
      <c r="A96" s="14">
        <v>308</v>
      </c>
      <c r="B96" s="15">
        <v>3.125</v>
      </c>
      <c r="C96" s="15">
        <v>439.56</v>
      </c>
      <c r="D96" s="15">
        <v>0.0561</v>
      </c>
      <c r="E96" s="15">
        <v>1.08</v>
      </c>
      <c r="F96" s="15">
        <v>4.6211</v>
      </c>
      <c r="G96" s="15">
        <v>0.0381</v>
      </c>
      <c r="H96" s="14">
        <v>3.12495594597027</v>
      </c>
      <c r="I96" s="15">
        <v>0.908</v>
      </c>
      <c r="J96" s="14">
        <v>7832</v>
      </c>
      <c r="K96" s="14">
        <v>0</v>
      </c>
      <c r="L96" s="14">
        <v>15</v>
      </c>
      <c r="M96" s="14">
        <v>1</v>
      </c>
      <c r="S96" s="4">
        <f t="shared" si="5"/>
        <v>14.4409375</v>
      </c>
      <c r="T96" s="4">
        <f t="shared" si="6"/>
        <v>1278.00257178286</v>
      </c>
      <c r="U96" s="4"/>
      <c r="V96" s="4">
        <f>VLOOKUP(K96,$AA$2:$AC$26,3)</f>
        <v>0.001</v>
      </c>
      <c r="W96" s="4">
        <f>VLOOKUP(L96,$AA$2:$AC$26,2)</f>
        <v>1.37798</v>
      </c>
      <c r="X96" s="4">
        <f t="shared" si="7"/>
        <v>137.798</v>
      </c>
      <c r="Y96" s="4">
        <f t="shared" si="8"/>
        <v>110.2384</v>
      </c>
      <c r="Z96" s="4">
        <f t="shared" si="9"/>
        <v>172.2475</v>
      </c>
      <c r="AA96" s="4"/>
      <c r="AB96" s="4"/>
      <c r="AC96" s="4"/>
    </row>
    <row r="97" hidden="1" spans="1:29">
      <c r="A97" s="14">
        <v>264</v>
      </c>
      <c r="B97" s="15">
        <v>3.6738</v>
      </c>
      <c r="C97" s="15">
        <v>379.67</v>
      </c>
      <c r="D97" s="15">
        <v>0.0485</v>
      </c>
      <c r="E97" s="15">
        <v>1.0852</v>
      </c>
      <c r="F97" s="15">
        <v>3.8608</v>
      </c>
      <c r="G97" s="15">
        <v>0.0407</v>
      </c>
      <c r="H97" s="14">
        <v>3.6737772150874</v>
      </c>
      <c r="I97" s="15">
        <v>0.9426</v>
      </c>
      <c r="J97" s="14">
        <v>7827</v>
      </c>
      <c r="K97" s="14">
        <v>0</v>
      </c>
      <c r="L97" s="14">
        <v>11</v>
      </c>
      <c r="M97" s="14">
        <v>1</v>
      </c>
      <c r="S97" s="4">
        <f t="shared" si="5"/>
        <v>14.18380704</v>
      </c>
      <c r="T97" s="4">
        <f t="shared" si="6"/>
        <v>1254.84614637494</v>
      </c>
      <c r="U97" s="4"/>
      <c r="V97" s="4">
        <f>VLOOKUP(K97,$AA$2:$AC$26,3)</f>
        <v>0.001</v>
      </c>
      <c r="W97" s="4">
        <f>VLOOKUP(L97,$AA$2:$AC$26,2)</f>
        <v>0.917</v>
      </c>
      <c r="X97" s="4">
        <f t="shared" si="7"/>
        <v>91.7</v>
      </c>
      <c r="Y97" s="4">
        <f t="shared" si="8"/>
        <v>73.36</v>
      </c>
      <c r="Z97" s="4">
        <f t="shared" si="9"/>
        <v>114.625</v>
      </c>
      <c r="AA97" s="4"/>
      <c r="AB97" s="4"/>
      <c r="AC97" s="4"/>
    </row>
    <row r="98" hidden="1" spans="1:29">
      <c r="A98" s="14">
        <v>1221</v>
      </c>
      <c r="B98" s="15">
        <v>5.5357</v>
      </c>
      <c r="C98" s="15">
        <v>159.17</v>
      </c>
      <c r="D98" s="15">
        <v>0.183</v>
      </c>
      <c r="E98" s="15">
        <v>1.3246</v>
      </c>
      <c r="F98" s="15">
        <v>7.6708</v>
      </c>
      <c r="G98" s="15">
        <v>0.1397</v>
      </c>
      <c r="H98" s="14">
        <v>5.53566730791976</v>
      </c>
      <c r="I98" s="15">
        <v>0.2057</v>
      </c>
      <c r="J98" s="14">
        <v>870</v>
      </c>
      <c r="K98" s="14">
        <v>0</v>
      </c>
      <c r="L98" s="14">
        <v>13</v>
      </c>
      <c r="M98" s="14">
        <v>6</v>
      </c>
      <c r="S98" s="4">
        <f t="shared" si="5"/>
        <v>42.46324756</v>
      </c>
      <c r="T98" s="4">
        <f t="shared" si="6"/>
        <v>1252.48586108084</v>
      </c>
      <c r="U98" s="4"/>
      <c r="V98" s="4">
        <f>VLOOKUP(K98,$AA$2:$AC$26,3)</f>
        <v>0.001</v>
      </c>
      <c r="W98" s="4">
        <f>VLOOKUP(L98,$AA$2:$AC$26,2)</f>
        <v>1.09051</v>
      </c>
      <c r="X98" s="4">
        <f t="shared" si="7"/>
        <v>109.051</v>
      </c>
      <c r="Y98" s="4">
        <f t="shared" si="8"/>
        <v>87.2408</v>
      </c>
      <c r="Z98" s="4">
        <f t="shared" si="9"/>
        <v>136.31375</v>
      </c>
      <c r="AA98" s="4"/>
      <c r="AB98" s="4"/>
      <c r="AC98" s="4"/>
    </row>
    <row r="99" hidden="1" spans="1:29">
      <c r="A99" s="14">
        <v>398</v>
      </c>
      <c r="B99" s="15">
        <v>2.5619</v>
      </c>
      <c r="C99" s="15">
        <v>347.59</v>
      </c>
      <c r="D99" s="15">
        <v>0.0619</v>
      </c>
      <c r="E99" s="15">
        <v>1.0915</v>
      </c>
      <c r="F99" s="15">
        <v>6.462</v>
      </c>
      <c r="G99" s="15">
        <v>0.041</v>
      </c>
      <c r="H99" s="14">
        <v>2.56193868883793</v>
      </c>
      <c r="I99" s="15">
        <v>0.5202</v>
      </c>
      <c r="J99" s="14">
        <v>5617</v>
      </c>
      <c r="K99" s="14">
        <v>2</v>
      </c>
      <c r="L99" s="14">
        <v>6</v>
      </c>
      <c r="M99" s="14">
        <v>2</v>
      </c>
      <c r="S99" s="4">
        <f t="shared" si="5"/>
        <v>16.5549978</v>
      </c>
      <c r="T99" s="4">
        <f t="shared" si="6"/>
        <v>1240.74158762875</v>
      </c>
      <c r="U99" s="4"/>
      <c r="V99" s="4">
        <f>VLOOKUP(K99,$AA$2:$AC$26,3)</f>
        <v>0.001732</v>
      </c>
      <c r="W99" s="4">
        <f>VLOOKUP(L99,$AA$2:$AC$26,2)</f>
        <v>0.50592</v>
      </c>
      <c r="X99" s="4">
        <f t="shared" si="7"/>
        <v>87.625344</v>
      </c>
      <c r="Y99" s="4">
        <f t="shared" si="8"/>
        <v>70.1002752</v>
      </c>
      <c r="Z99" s="4">
        <f t="shared" si="9"/>
        <v>109.53168</v>
      </c>
      <c r="AA99" s="4"/>
      <c r="AB99" s="4"/>
      <c r="AC99" s="4"/>
    </row>
    <row r="100" spans="1:29">
      <c r="A100" s="14">
        <v>539</v>
      </c>
      <c r="B100" s="15">
        <v>2.8757</v>
      </c>
      <c r="C100" s="15">
        <v>460.53</v>
      </c>
      <c r="D100" s="15">
        <v>0.0818</v>
      </c>
      <c r="E100" s="15">
        <v>1.0971</v>
      </c>
      <c r="F100" s="15">
        <v>5.7387</v>
      </c>
      <c r="G100" s="15">
        <v>0.043</v>
      </c>
      <c r="H100" s="14">
        <v>2.87566772843687</v>
      </c>
      <c r="I100" s="15">
        <v>0.7809</v>
      </c>
      <c r="J100" s="14">
        <v>5627</v>
      </c>
      <c r="K100" s="14">
        <v>0</v>
      </c>
      <c r="L100" s="14">
        <v>19</v>
      </c>
      <c r="M100" s="14">
        <v>2</v>
      </c>
      <c r="S100" s="4">
        <f t="shared" si="5"/>
        <v>16.50277959</v>
      </c>
      <c r="T100" s="4">
        <f t="shared" si="6"/>
        <v>1237.92848675583</v>
      </c>
      <c r="U100" s="4"/>
      <c r="V100" s="4">
        <f>VLOOKUP(K100,$AA$2:$AC$26,3)</f>
        <v>0.001</v>
      </c>
      <c r="W100" s="4">
        <f>VLOOKUP(L100,$AA$2:$AC$26,2)</f>
        <v>2.22929</v>
      </c>
      <c r="X100" s="4">
        <f t="shared" si="7"/>
        <v>222.929</v>
      </c>
      <c r="Y100" s="4">
        <f t="shared" si="8"/>
        <v>178.3432</v>
      </c>
      <c r="Z100" s="4">
        <f t="shared" si="9"/>
        <v>278.66125</v>
      </c>
      <c r="AA100" s="4"/>
      <c r="AB100" s="4"/>
      <c r="AC100" s="4"/>
    </row>
    <row r="101" hidden="1" spans="1:29">
      <c r="A101" s="14">
        <v>410</v>
      </c>
      <c r="B101" s="15">
        <v>3.209</v>
      </c>
      <c r="C101" s="15">
        <v>531.52</v>
      </c>
      <c r="D101" s="15">
        <v>0.0946</v>
      </c>
      <c r="E101" s="15">
        <v>1.1003</v>
      </c>
      <c r="F101" s="15">
        <v>5.129</v>
      </c>
      <c r="G101" s="15">
        <v>0.0456</v>
      </c>
      <c r="H101" s="14">
        <v>3.2089676265006</v>
      </c>
      <c r="I101" s="15">
        <v>1.0007</v>
      </c>
      <c r="J101" s="14">
        <v>5621</v>
      </c>
      <c r="K101" s="14">
        <v>3</v>
      </c>
      <c r="L101" s="14">
        <v>7</v>
      </c>
      <c r="M101" s="14">
        <v>2</v>
      </c>
      <c r="S101" s="4">
        <f t="shared" si="5"/>
        <v>16.458961</v>
      </c>
      <c r="T101" s="4">
        <f t="shared" si="6"/>
        <v>1233.98309131791</v>
      </c>
      <c r="U101" s="4"/>
      <c r="V101" s="4">
        <f>VLOOKUP(K101,$AA$2:$AC$26,3)</f>
        <v>0.002236</v>
      </c>
      <c r="W101" s="4">
        <f>VLOOKUP(L101,$AA$2:$AC$26,2)</f>
        <v>0.57059</v>
      </c>
      <c r="X101" s="4">
        <f t="shared" si="7"/>
        <v>127.583924</v>
      </c>
      <c r="Y101" s="4">
        <f t="shared" si="8"/>
        <v>102.0671392</v>
      </c>
      <c r="Z101" s="4">
        <f t="shared" si="9"/>
        <v>159.479905</v>
      </c>
      <c r="AA101" s="4"/>
      <c r="AB101" s="4"/>
      <c r="AC101" s="4"/>
    </row>
    <row r="102" hidden="1" spans="1:29">
      <c r="A102" s="14">
        <v>805</v>
      </c>
      <c r="B102" s="15">
        <v>4.6422</v>
      </c>
      <c r="C102" s="15">
        <v>335.64</v>
      </c>
      <c r="D102" s="15">
        <v>0.1512</v>
      </c>
      <c r="E102" s="15">
        <v>1.1857</v>
      </c>
      <c r="F102" s="15">
        <v>5.5699</v>
      </c>
      <c r="G102" s="15">
        <v>0.0835</v>
      </c>
      <c r="H102" s="14">
        <v>4.64216911093964</v>
      </c>
      <c r="I102" s="15">
        <v>0.5916</v>
      </c>
      <c r="J102" s="14">
        <v>2220</v>
      </c>
      <c r="K102" s="14">
        <v>2</v>
      </c>
      <c r="L102" s="14">
        <v>9</v>
      </c>
      <c r="M102" s="14">
        <v>4</v>
      </c>
      <c r="S102" s="4">
        <f t="shared" si="5"/>
        <v>25.85658978</v>
      </c>
      <c r="T102" s="4">
        <f t="shared" si="6"/>
        <v>1218.28173334975</v>
      </c>
      <c r="U102" s="4"/>
      <c r="V102" s="4">
        <f>VLOOKUP(K102,$AA$2:$AC$26,3)</f>
        <v>0.001732</v>
      </c>
      <c r="W102" s="4">
        <f>VLOOKUP(L102,$AA$2:$AC$26,2)</f>
        <v>0.7257</v>
      </c>
      <c r="X102" s="4">
        <f t="shared" si="7"/>
        <v>125.69124</v>
      </c>
      <c r="Y102" s="4">
        <f t="shared" si="8"/>
        <v>100.552992</v>
      </c>
      <c r="Z102" s="4">
        <f t="shared" si="9"/>
        <v>157.11405</v>
      </c>
      <c r="AA102" s="4"/>
      <c r="AB102" s="4"/>
      <c r="AC102" s="4"/>
    </row>
    <row r="103" hidden="1" spans="1:29">
      <c r="A103" s="14">
        <v>440</v>
      </c>
      <c r="B103" s="15">
        <v>2.8875</v>
      </c>
      <c r="C103" s="15">
        <v>273.89</v>
      </c>
      <c r="D103" s="15">
        <v>0.0488</v>
      </c>
      <c r="E103" s="15">
        <v>1.0916</v>
      </c>
      <c r="F103" s="15">
        <v>5.6217</v>
      </c>
      <c r="G103" s="15">
        <v>0.0433</v>
      </c>
      <c r="H103" s="14">
        <v>2.887500855937</v>
      </c>
      <c r="I103" s="15">
        <v>0.473</v>
      </c>
      <c r="J103" s="14">
        <v>5616</v>
      </c>
      <c r="K103" s="14">
        <v>0</v>
      </c>
      <c r="L103" s="14">
        <v>10</v>
      </c>
      <c r="M103" s="14">
        <v>2</v>
      </c>
      <c r="S103" s="4">
        <f t="shared" si="5"/>
        <v>16.23265875</v>
      </c>
      <c r="T103" s="4">
        <f t="shared" si="6"/>
        <v>1216.47505682921</v>
      </c>
      <c r="U103" s="4"/>
      <c r="V103" s="4">
        <f>VLOOKUP(K103,$AA$2:$AC$26,3)</f>
        <v>0.001</v>
      </c>
      <c r="W103" s="4">
        <f>VLOOKUP(L103,$AA$2:$AC$26,2)</f>
        <v>0.81777</v>
      </c>
      <c r="X103" s="4">
        <f t="shared" si="7"/>
        <v>81.777</v>
      </c>
      <c r="Y103" s="4">
        <f t="shared" si="8"/>
        <v>65.4216</v>
      </c>
      <c r="Z103" s="4">
        <f t="shared" si="9"/>
        <v>102.22125</v>
      </c>
      <c r="AA103" s="4"/>
      <c r="AB103" s="4"/>
      <c r="AC103" s="4"/>
    </row>
    <row r="104" spans="1:29">
      <c r="A104" s="14">
        <v>661</v>
      </c>
      <c r="B104" s="15">
        <v>3.2071</v>
      </c>
      <c r="C104" s="15">
        <v>371.58</v>
      </c>
      <c r="D104" s="15">
        <v>0.1064</v>
      </c>
      <c r="E104" s="15">
        <v>1.1225</v>
      </c>
      <c r="F104" s="15">
        <v>6.4032</v>
      </c>
      <c r="G104" s="15">
        <v>0.0574</v>
      </c>
      <c r="H104" s="14">
        <v>3.20708047745616</v>
      </c>
      <c r="I104" s="15">
        <v>0.5677</v>
      </c>
      <c r="J104" s="14">
        <v>3491</v>
      </c>
      <c r="K104" s="14">
        <v>1</v>
      </c>
      <c r="L104" s="14">
        <v>13</v>
      </c>
      <c r="M104" s="14">
        <v>3</v>
      </c>
      <c r="S104" s="4">
        <f t="shared" si="5"/>
        <v>20.53570272</v>
      </c>
      <c r="T104" s="4">
        <f t="shared" si="6"/>
        <v>1213.34552619562</v>
      </c>
      <c r="U104" s="4"/>
      <c r="V104" s="4">
        <f>VLOOKUP(K104,$AA$2:$AC$26,3)</f>
        <v>0.001414</v>
      </c>
      <c r="W104" s="4">
        <f>VLOOKUP(L104,$AA$2:$AC$26,2)</f>
        <v>1.09051</v>
      </c>
      <c r="X104" s="4">
        <f t="shared" si="7"/>
        <v>154.198114</v>
      </c>
      <c r="Y104" s="4">
        <f t="shared" si="8"/>
        <v>123.3584912</v>
      </c>
      <c r="Z104" s="4">
        <f t="shared" si="9"/>
        <v>192.7476425</v>
      </c>
      <c r="AA104" s="4"/>
      <c r="AB104" s="4"/>
      <c r="AC104" s="4"/>
    </row>
    <row r="105" hidden="1" spans="1:29">
      <c r="A105" s="14">
        <v>586</v>
      </c>
      <c r="B105" s="15">
        <v>3.5761</v>
      </c>
      <c r="C105" s="15">
        <v>409.96</v>
      </c>
      <c r="D105" s="15">
        <v>0.1175</v>
      </c>
      <c r="E105" s="15">
        <v>1.1387</v>
      </c>
      <c r="F105" s="15">
        <v>5.6813</v>
      </c>
      <c r="G105" s="15">
        <v>0.061</v>
      </c>
      <c r="H105" s="14">
        <v>3.5761436047542</v>
      </c>
      <c r="I105" s="15">
        <v>0.7029</v>
      </c>
      <c r="J105" s="14">
        <v>3490</v>
      </c>
      <c r="K105" s="14">
        <v>3</v>
      </c>
      <c r="L105" s="14">
        <v>6</v>
      </c>
      <c r="M105" s="14">
        <v>3</v>
      </c>
      <c r="S105" s="4">
        <f t="shared" si="5"/>
        <v>20.31689693</v>
      </c>
      <c r="T105" s="4">
        <f t="shared" si="6"/>
        <v>1200.24551239161</v>
      </c>
      <c r="U105" s="4"/>
      <c r="V105" s="4">
        <f>VLOOKUP(K105,$AA$2:$AC$26,3)</f>
        <v>0.002236</v>
      </c>
      <c r="W105" s="4">
        <f>VLOOKUP(L105,$AA$2:$AC$26,2)</f>
        <v>0.50592</v>
      </c>
      <c r="X105" s="4">
        <f t="shared" si="7"/>
        <v>113.123712</v>
      </c>
      <c r="Y105" s="4">
        <f t="shared" si="8"/>
        <v>90.4989696</v>
      </c>
      <c r="Z105" s="4">
        <f t="shared" si="9"/>
        <v>141.40464</v>
      </c>
      <c r="AA105" s="4"/>
      <c r="AB105" s="4"/>
      <c r="AC105" s="4"/>
    </row>
    <row r="106" hidden="1" spans="1:29">
      <c r="A106" s="14">
        <v>608</v>
      </c>
      <c r="B106" s="15">
        <v>3.4241</v>
      </c>
      <c r="C106" s="15">
        <v>458.38</v>
      </c>
      <c r="D106" s="15">
        <v>0.1313</v>
      </c>
      <c r="E106" s="15">
        <v>1.1307</v>
      </c>
      <c r="F106" s="15">
        <v>5.8797</v>
      </c>
      <c r="G106" s="15">
        <v>0.0596</v>
      </c>
      <c r="H106" s="14">
        <v>3.42414942789746</v>
      </c>
      <c r="I106" s="15">
        <v>0.7588</v>
      </c>
      <c r="J106" s="14">
        <v>3492</v>
      </c>
      <c r="K106" s="14">
        <v>3</v>
      </c>
      <c r="L106" s="14">
        <v>8</v>
      </c>
      <c r="M106" s="14">
        <v>3</v>
      </c>
      <c r="S106" s="4">
        <f t="shared" si="5"/>
        <v>20.13268077</v>
      </c>
      <c r="T106" s="4">
        <f t="shared" si="6"/>
        <v>1189.70346043611</v>
      </c>
      <c r="U106" s="4"/>
      <c r="V106" s="4">
        <f>VLOOKUP(K106,$AA$2:$AC$26,3)</f>
        <v>0.002236</v>
      </c>
      <c r="W106" s="4">
        <f>VLOOKUP(L106,$AA$2:$AC$26,2)</f>
        <v>0.64352</v>
      </c>
      <c r="X106" s="4">
        <f t="shared" si="7"/>
        <v>143.891072</v>
      </c>
      <c r="Y106" s="4">
        <f t="shared" si="8"/>
        <v>115.1128576</v>
      </c>
      <c r="Z106" s="4">
        <f t="shared" si="9"/>
        <v>179.86384</v>
      </c>
      <c r="AA106" s="4"/>
      <c r="AB106" s="4"/>
      <c r="AC106" s="4"/>
    </row>
    <row r="107" hidden="1" spans="1:29">
      <c r="A107" s="14">
        <v>1365</v>
      </c>
      <c r="B107" s="15">
        <v>5.5293</v>
      </c>
      <c r="C107" s="15">
        <v>133.83</v>
      </c>
      <c r="D107" s="15">
        <v>0.2742</v>
      </c>
      <c r="E107" s="15">
        <v>1.4781</v>
      </c>
      <c r="F107" s="15">
        <v>9.726</v>
      </c>
      <c r="G107" s="15">
        <v>0.1925</v>
      </c>
      <c r="H107" s="14">
        <v>5.52930621754125</v>
      </c>
      <c r="I107" s="15">
        <v>0.1366</v>
      </c>
      <c r="J107" s="14">
        <v>488</v>
      </c>
      <c r="K107" s="14">
        <v>1</v>
      </c>
      <c r="L107" s="14">
        <v>9</v>
      </c>
      <c r="M107" s="14">
        <v>7</v>
      </c>
      <c r="S107" s="4">
        <f t="shared" si="5"/>
        <v>53.7779718</v>
      </c>
      <c r="T107" s="4">
        <f t="shared" si="6"/>
        <v>1187.99422660623</v>
      </c>
      <c r="U107" s="4"/>
      <c r="V107" s="4">
        <f>VLOOKUP(K107,$AA$2:$AC$26,3)</f>
        <v>0.001414</v>
      </c>
      <c r="W107" s="4">
        <f>VLOOKUP(L107,$AA$2:$AC$26,2)</f>
        <v>0.7257</v>
      </c>
      <c r="X107" s="4">
        <f t="shared" si="7"/>
        <v>102.61398</v>
      </c>
      <c r="Y107" s="4">
        <f t="shared" si="8"/>
        <v>82.091184</v>
      </c>
      <c r="Z107" s="4">
        <f t="shared" si="9"/>
        <v>128.267475</v>
      </c>
      <c r="AA107" s="4"/>
      <c r="AB107" s="4"/>
      <c r="AC107" s="4"/>
    </row>
    <row r="108" hidden="1" spans="1:29">
      <c r="A108" s="14">
        <v>211</v>
      </c>
      <c r="B108" s="15">
        <v>2.4184</v>
      </c>
      <c r="C108" s="15">
        <v>397.51</v>
      </c>
      <c r="D108" s="15">
        <v>0.0508</v>
      </c>
      <c r="E108" s="15">
        <v>1.0744</v>
      </c>
      <c r="F108" s="15">
        <v>5.5187</v>
      </c>
      <c r="G108" s="15">
        <v>0.0338</v>
      </c>
      <c r="H108" s="14">
        <v>2.41839223239369</v>
      </c>
      <c r="I108" s="15">
        <v>0.6954</v>
      </c>
      <c r="J108" s="14">
        <v>7826</v>
      </c>
      <c r="K108" s="14">
        <v>2</v>
      </c>
      <c r="L108" s="14">
        <v>6</v>
      </c>
      <c r="M108" s="14">
        <v>1</v>
      </c>
      <c r="S108" s="4">
        <f t="shared" si="5"/>
        <v>13.34642408</v>
      </c>
      <c r="T108" s="4">
        <f t="shared" si="6"/>
        <v>1180.68716498901</v>
      </c>
      <c r="U108" s="4"/>
      <c r="V108" s="4">
        <f>VLOOKUP(K108,$AA$2:$AC$26,3)</f>
        <v>0.001732</v>
      </c>
      <c r="W108" s="4">
        <f>VLOOKUP(L108,$AA$2:$AC$26,2)</f>
        <v>0.50592</v>
      </c>
      <c r="X108" s="4">
        <f t="shared" si="7"/>
        <v>87.625344</v>
      </c>
      <c r="Y108" s="4">
        <f t="shared" si="8"/>
        <v>70.1002752</v>
      </c>
      <c r="Z108" s="4">
        <f t="shared" si="9"/>
        <v>109.53168</v>
      </c>
      <c r="AA108" s="4"/>
      <c r="AB108" s="4"/>
      <c r="AC108" s="4"/>
    </row>
    <row r="109" hidden="1" spans="1:29">
      <c r="A109" s="14">
        <v>946</v>
      </c>
      <c r="B109" s="15">
        <v>4.4533</v>
      </c>
      <c r="C109" s="15">
        <v>122.43</v>
      </c>
      <c r="D109" s="15">
        <v>0.0813</v>
      </c>
      <c r="E109" s="15">
        <v>1.2489</v>
      </c>
      <c r="F109" s="15">
        <v>6.7866</v>
      </c>
      <c r="G109" s="15">
        <v>0.101</v>
      </c>
      <c r="H109" s="14">
        <v>4.45330062420402</v>
      </c>
      <c r="I109" s="15">
        <v>0.178</v>
      </c>
      <c r="J109" s="14">
        <v>1505</v>
      </c>
      <c r="K109" s="14">
        <v>0</v>
      </c>
      <c r="L109" s="14">
        <v>5</v>
      </c>
      <c r="M109" s="14">
        <v>5</v>
      </c>
      <c r="S109" s="4">
        <f t="shared" si="5"/>
        <v>30.22276578</v>
      </c>
      <c r="T109" s="4">
        <f t="shared" si="6"/>
        <v>1172.471933543</v>
      </c>
      <c r="U109" s="4"/>
      <c r="V109" s="4">
        <f>VLOOKUP(K109,$AA$2:$AC$26,3)</f>
        <v>0.001</v>
      </c>
      <c r="W109" s="4">
        <f>VLOOKUP(L109,$AA$2:$AC$26,2)</f>
        <v>0.44857</v>
      </c>
      <c r="X109" s="4">
        <f t="shared" si="7"/>
        <v>44.857</v>
      </c>
      <c r="Y109" s="4">
        <f t="shared" si="8"/>
        <v>35.8856</v>
      </c>
      <c r="Z109" s="4">
        <f t="shared" si="9"/>
        <v>56.07125</v>
      </c>
      <c r="AA109" s="4"/>
      <c r="AB109" s="4"/>
      <c r="AC109" s="4"/>
    </row>
    <row r="110" spans="1:29">
      <c r="A110" s="14">
        <v>330</v>
      </c>
      <c r="B110" s="15">
        <v>3.0837</v>
      </c>
      <c r="C110" s="15">
        <v>494.95</v>
      </c>
      <c r="D110" s="15">
        <v>0.0632</v>
      </c>
      <c r="E110" s="15">
        <v>1.0815</v>
      </c>
      <c r="F110" s="15">
        <v>4.2423</v>
      </c>
      <c r="G110" s="15">
        <v>0.0379</v>
      </c>
      <c r="H110" s="14">
        <v>3.08374812153761</v>
      </c>
      <c r="I110" s="15">
        <v>1.1051</v>
      </c>
      <c r="J110" s="14">
        <v>7835</v>
      </c>
      <c r="K110" s="14">
        <v>0</v>
      </c>
      <c r="L110" s="14">
        <v>17</v>
      </c>
      <c r="M110" s="14">
        <v>1</v>
      </c>
      <c r="S110" s="4">
        <f t="shared" si="5"/>
        <v>13.08198051</v>
      </c>
      <c r="T110" s="4">
        <f t="shared" si="6"/>
        <v>1157.95850840675</v>
      </c>
      <c r="U110" s="4"/>
      <c r="V110" s="4">
        <f>VLOOKUP(K110,$AA$2:$AC$26,3)</f>
        <v>0.001</v>
      </c>
      <c r="W110" s="4">
        <f>VLOOKUP(L110,$AA$2:$AC$26,2)</f>
        <v>1.75256</v>
      </c>
      <c r="X110" s="4">
        <f t="shared" si="7"/>
        <v>175.256</v>
      </c>
      <c r="Y110" s="4">
        <f t="shared" si="8"/>
        <v>140.2048</v>
      </c>
      <c r="Z110" s="4">
        <f t="shared" si="9"/>
        <v>219.07</v>
      </c>
      <c r="AA110" s="4"/>
      <c r="AB110" s="4"/>
      <c r="AC110" s="4"/>
    </row>
    <row r="111" hidden="1" spans="1:29">
      <c r="A111" s="14">
        <v>749</v>
      </c>
      <c r="B111" s="15">
        <v>3.6746</v>
      </c>
      <c r="C111" s="15">
        <v>183.71</v>
      </c>
      <c r="D111" s="15">
        <v>0.0831</v>
      </c>
      <c r="E111" s="15">
        <v>1.1908</v>
      </c>
      <c r="F111" s="15">
        <v>6.6202</v>
      </c>
      <c r="G111" s="15">
        <v>0.078</v>
      </c>
      <c r="H111" s="14">
        <v>3.67457619294457</v>
      </c>
      <c r="I111" s="15">
        <v>0.2721</v>
      </c>
      <c r="J111" s="14">
        <v>2212</v>
      </c>
      <c r="K111" s="14">
        <v>1</v>
      </c>
      <c r="L111" s="14">
        <v>4</v>
      </c>
      <c r="M111" s="14">
        <v>4</v>
      </c>
      <c r="S111" s="4">
        <f t="shared" si="5"/>
        <v>24.32658692</v>
      </c>
      <c r="T111" s="4">
        <f t="shared" si="6"/>
        <v>1144.12570225566</v>
      </c>
      <c r="U111" s="4"/>
      <c r="V111" s="4">
        <f>VLOOKUP(K111,$AA$2:$AC$26,3)</f>
        <v>0.001414</v>
      </c>
      <c r="W111" s="4">
        <f>VLOOKUP(L111,$AA$2:$AC$26,2)</f>
        <v>0.39773</v>
      </c>
      <c r="X111" s="4">
        <f t="shared" si="7"/>
        <v>56.239022</v>
      </c>
      <c r="Y111" s="4">
        <f t="shared" si="8"/>
        <v>44.9912176</v>
      </c>
      <c r="Z111" s="4">
        <f t="shared" si="9"/>
        <v>70.2987775</v>
      </c>
      <c r="AA111" s="4"/>
      <c r="AB111" s="4"/>
      <c r="AC111" s="4"/>
    </row>
    <row r="112" hidden="1" spans="1:29">
      <c r="A112" s="14">
        <v>1345</v>
      </c>
      <c r="B112" s="15">
        <v>5.3061</v>
      </c>
      <c r="C112" s="15">
        <v>183.29</v>
      </c>
      <c r="D112" s="15">
        <v>0.3756</v>
      </c>
      <c r="E112" s="15">
        <v>1.4955</v>
      </c>
      <c r="F112" s="15">
        <v>9.7443</v>
      </c>
      <c r="G112" s="15">
        <v>0.193</v>
      </c>
      <c r="H112" s="14">
        <v>5.30608557332079</v>
      </c>
      <c r="I112" s="15">
        <v>0.1877</v>
      </c>
      <c r="J112" s="14">
        <v>488</v>
      </c>
      <c r="K112" s="14">
        <v>3</v>
      </c>
      <c r="L112" s="14">
        <v>7</v>
      </c>
      <c r="M112" s="14">
        <v>7</v>
      </c>
      <c r="S112" s="4">
        <f t="shared" si="5"/>
        <v>51.70423023</v>
      </c>
      <c r="T112" s="4">
        <f t="shared" si="6"/>
        <v>1142.18377801223</v>
      </c>
      <c r="U112" s="4"/>
      <c r="V112" s="4">
        <f>VLOOKUP(K112,$AA$2:$AC$26,3)</f>
        <v>0.002236</v>
      </c>
      <c r="W112" s="4">
        <f>VLOOKUP(L112,$AA$2:$AC$26,2)</f>
        <v>0.57059</v>
      </c>
      <c r="X112" s="4">
        <f t="shared" si="7"/>
        <v>127.583924</v>
      </c>
      <c r="Y112" s="4">
        <f t="shared" si="8"/>
        <v>102.0671392</v>
      </c>
      <c r="Z112" s="4">
        <f t="shared" si="9"/>
        <v>159.479905</v>
      </c>
      <c r="AA112" s="4"/>
      <c r="AB112" s="4"/>
      <c r="AC112" s="4"/>
    </row>
    <row r="113" hidden="1" spans="1:29">
      <c r="A113" s="14">
        <v>1178</v>
      </c>
      <c r="B113" s="15">
        <v>4.1825</v>
      </c>
      <c r="C113" s="15">
        <v>164.92</v>
      </c>
      <c r="D113" s="15">
        <v>0.1896</v>
      </c>
      <c r="E113" s="15">
        <v>1.303</v>
      </c>
      <c r="F113" s="15">
        <v>9.198</v>
      </c>
      <c r="G113" s="15">
        <v>0.1298</v>
      </c>
      <c r="H113" s="14">
        <v>4.18252596712252</v>
      </c>
      <c r="I113" s="15">
        <v>0.1774</v>
      </c>
      <c r="J113" s="14">
        <v>870</v>
      </c>
      <c r="K113" s="14">
        <v>1</v>
      </c>
      <c r="L113" s="14">
        <v>9</v>
      </c>
      <c r="M113" s="14">
        <v>6</v>
      </c>
      <c r="S113" s="4">
        <f t="shared" si="5"/>
        <v>38.470635</v>
      </c>
      <c r="T113" s="4">
        <f t="shared" si="6"/>
        <v>1134.72070962586</v>
      </c>
      <c r="U113" s="4"/>
      <c r="V113" s="4">
        <f>VLOOKUP(K113,$AA$2:$AC$26,3)</f>
        <v>0.001414</v>
      </c>
      <c r="W113" s="4">
        <f>VLOOKUP(L113,$AA$2:$AC$26,2)</f>
        <v>0.7257</v>
      </c>
      <c r="X113" s="4">
        <f t="shared" si="7"/>
        <v>102.61398</v>
      </c>
      <c r="Y113" s="4">
        <f t="shared" si="8"/>
        <v>82.091184</v>
      </c>
      <c r="Z113" s="4">
        <f t="shared" si="9"/>
        <v>128.267475</v>
      </c>
      <c r="AA113" s="4"/>
      <c r="AB113" s="4"/>
      <c r="AC113" s="4"/>
    </row>
    <row r="114" hidden="1" spans="1:29">
      <c r="A114" s="14">
        <v>981</v>
      </c>
      <c r="B114" s="15">
        <v>4.7393</v>
      </c>
      <c r="C114" s="15">
        <v>261.66</v>
      </c>
      <c r="D114" s="15">
        <v>0.1731</v>
      </c>
      <c r="E114" s="15">
        <v>1.2357</v>
      </c>
      <c r="F114" s="15">
        <v>6.1365</v>
      </c>
      <c r="G114" s="15">
        <v>0.1026</v>
      </c>
      <c r="H114" s="14">
        <v>4.73926944987153</v>
      </c>
      <c r="I114" s="15">
        <v>0.4205</v>
      </c>
      <c r="J114" s="14">
        <v>1512</v>
      </c>
      <c r="K114" s="14">
        <v>2</v>
      </c>
      <c r="L114" s="14">
        <v>8</v>
      </c>
      <c r="M114" s="14">
        <v>5</v>
      </c>
      <c r="S114" s="4">
        <f t="shared" si="5"/>
        <v>29.08271445</v>
      </c>
      <c r="T114" s="4">
        <f t="shared" si="6"/>
        <v>1130.86518693774</v>
      </c>
      <c r="U114" s="4"/>
      <c r="V114" s="4">
        <f>VLOOKUP(K114,$AA$2:$AC$26,3)</f>
        <v>0.001732</v>
      </c>
      <c r="W114" s="4">
        <f>VLOOKUP(L114,$AA$2:$AC$26,2)</f>
        <v>0.64352</v>
      </c>
      <c r="X114" s="4">
        <f t="shared" si="7"/>
        <v>111.457664</v>
      </c>
      <c r="Y114" s="4">
        <f t="shared" si="8"/>
        <v>89.1661312</v>
      </c>
      <c r="Z114" s="4">
        <f t="shared" si="9"/>
        <v>139.32208</v>
      </c>
      <c r="AA114" s="4"/>
      <c r="AB114" s="4"/>
      <c r="AC114" s="4"/>
    </row>
    <row r="115" hidden="1" spans="1:29">
      <c r="A115" s="14">
        <v>1243</v>
      </c>
      <c r="B115" s="15">
        <v>4.8129</v>
      </c>
      <c r="C115" s="15">
        <v>173.21</v>
      </c>
      <c r="D115" s="15">
        <v>0.1991</v>
      </c>
      <c r="E115" s="15">
        <v>1.3095</v>
      </c>
      <c r="F115" s="15">
        <v>7.9164</v>
      </c>
      <c r="G115" s="15">
        <v>0.132</v>
      </c>
      <c r="H115" s="14">
        <v>4.81289019199141</v>
      </c>
      <c r="I115" s="15">
        <v>0.2179</v>
      </c>
      <c r="J115" s="14">
        <v>870</v>
      </c>
      <c r="K115" s="14">
        <v>0</v>
      </c>
      <c r="L115" s="14">
        <v>15</v>
      </c>
      <c r="M115" s="14">
        <v>6</v>
      </c>
      <c r="S115" s="4">
        <f t="shared" si="5"/>
        <v>38.10084156</v>
      </c>
      <c r="T115" s="4">
        <f t="shared" si="6"/>
        <v>1123.81337017976</v>
      </c>
      <c r="U115" s="4"/>
      <c r="V115" s="4">
        <f>VLOOKUP(K115,$AA$2:$AC$26,3)</f>
        <v>0.001</v>
      </c>
      <c r="W115" s="4">
        <f>VLOOKUP(L115,$AA$2:$AC$26,2)</f>
        <v>1.37798</v>
      </c>
      <c r="X115" s="4">
        <f t="shared" si="7"/>
        <v>137.798</v>
      </c>
      <c r="Y115" s="4">
        <f t="shared" si="8"/>
        <v>110.2384</v>
      </c>
      <c r="Z115" s="4">
        <f t="shared" si="9"/>
        <v>172.2475</v>
      </c>
      <c r="AA115" s="4"/>
      <c r="AB115" s="4"/>
      <c r="AC115" s="4"/>
    </row>
    <row r="116" hidden="1" spans="1:29">
      <c r="A116" s="14">
        <v>1419</v>
      </c>
      <c r="B116" s="15">
        <v>5.6449</v>
      </c>
      <c r="C116" s="15">
        <v>126.75</v>
      </c>
      <c r="D116" s="15">
        <v>0.2597</v>
      </c>
      <c r="E116" s="15">
        <v>1.4583</v>
      </c>
      <c r="F116" s="15">
        <v>8.983</v>
      </c>
      <c r="G116" s="15">
        <v>0.188</v>
      </c>
      <c r="H116" s="14">
        <v>5.64488971475373</v>
      </c>
      <c r="I116" s="15">
        <v>0.1403</v>
      </c>
      <c r="J116" s="14">
        <v>488</v>
      </c>
      <c r="K116" s="14">
        <v>0</v>
      </c>
      <c r="L116" s="14">
        <v>14</v>
      </c>
      <c r="M116" s="14">
        <v>7</v>
      </c>
      <c r="S116" s="4">
        <f t="shared" si="5"/>
        <v>50.7081367</v>
      </c>
      <c r="T116" s="4">
        <f t="shared" si="6"/>
        <v>1120.17935272077</v>
      </c>
      <c r="U116" s="4"/>
      <c r="V116" s="4">
        <f>VLOOKUP(K116,$AA$2:$AC$26,3)</f>
        <v>0.001</v>
      </c>
      <c r="W116" s="4">
        <f>VLOOKUP(L116,$AA$2:$AC$26,2)</f>
        <v>1.22284</v>
      </c>
      <c r="X116" s="4">
        <f t="shared" si="7"/>
        <v>122.284</v>
      </c>
      <c r="Y116" s="4">
        <f t="shared" si="8"/>
        <v>97.8272</v>
      </c>
      <c r="Z116" s="4">
        <f t="shared" si="9"/>
        <v>152.855</v>
      </c>
      <c r="AA116" s="4"/>
      <c r="AB116" s="4"/>
      <c r="AC116" s="4"/>
    </row>
    <row r="117" hidden="1" spans="1:29">
      <c r="A117" s="14">
        <v>1199</v>
      </c>
      <c r="B117" s="15">
        <v>4.1869</v>
      </c>
      <c r="C117" s="15">
        <v>132.75</v>
      </c>
      <c r="D117" s="15">
        <v>0.1528</v>
      </c>
      <c r="E117" s="15">
        <v>1.2957</v>
      </c>
      <c r="F117" s="15">
        <v>9</v>
      </c>
      <c r="G117" s="15">
        <v>0.1284</v>
      </c>
      <c r="H117" s="14">
        <v>4.18692607904299</v>
      </c>
      <c r="I117" s="15">
        <v>0.1464</v>
      </c>
      <c r="J117" s="14">
        <v>869</v>
      </c>
      <c r="K117" s="14">
        <v>0</v>
      </c>
      <c r="L117" s="14">
        <v>11</v>
      </c>
      <c r="M117" s="14">
        <v>6</v>
      </c>
      <c r="S117" s="4">
        <f t="shared" si="5"/>
        <v>37.6821</v>
      </c>
      <c r="T117" s="4">
        <f t="shared" si="6"/>
        <v>1110.82331353654</v>
      </c>
      <c r="U117" s="4"/>
      <c r="V117" s="4">
        <f>VLOOKUP(K117,$AA$2:$AC$26,3)</f>
        <v>0.001</v>
      </c>
      <c r="W117" s="4">
        <f>VLOOKUP(L117,$AA$2:$AC$26,2)</f>
        <v>0.917</v>
      </c>
      <c r="X117" s="4">
        <f t="shared" si="7"/>
        <v>91.7</v>
      </c>
      <c r="Y117" s="4">
        <f t="shared" si="8"/>
        <v>73.36</v>
      </c>
      <c r="Z117" s="4">
        <f t="shared" si="9"/>
        <v>114.625</v>
      </c>
      <c r="AA117" s="4"/>
      <c r="AB117" s="4"/>
      <c r="AC117" s="4"/>
    </row>
    <row r="118" hidden="1" spans="1:29">
      <c r="A118" s="14">
        <v>421</v>
      </c>
      <c r="B118" s="15">
        <v>2.8886</v>
      </c>
      <c r="C118" s="15">
        <v>540.57</v>
      </c>
      <c r="D118" s="15">
        <v>0.0961</v>
      </c>
      <c r="E118" s="15">
        <v>1.0938</v>
      </c>
      <c r="F118" s="15">
        <v>5.0887</v>
      </c>
      <c r="G118" s="15">
        <v>0.0435</v>
      </c>
      <c r="H118" s="14">
        <v>2.88858985653694</v>
      </c>
      <c r="I118" s="15">
        <v>1.0247</v>
      </c>
      <c r="J118" s="14">
        <v>5624</v>
      </c>
      <c r="K118" s="14">
        <v>3</v>
      </c>
      <c r="L118" s="14">
        <v>8</v>
      </c>
      <c r="M118" s="14">
        <v>2</v>
      </c>
      <c r="S118" s="4">
        <f t="shared" si="5"/>
        <v>14.69921882</v>
      </c>
      <c r="T118" s="4">
        <f t="shared" si="6"/>
        <v>1102.34341235216</v>
      </c>
      <c r="U118" s="4"/>
      <c r="V118" s="4">
        <f>VLOOKUP(K118,$AA$2:$AC$26,3)</f>
        <v>0.002236</v>
      </c>
      <c r="W118" s="4">
        <f>VLOOKUP(L118,$AA$2:$AC$26,2)</f>
        <v>0.64352</v>
      </c>
      <c r="X118" s="4">
        <f t="shared" si="7"/>
        <v>143.891072</v>
      </c>
      <c r="Y118" s="4">
        <f t="shared" si="8"/>
        <v>115.1128576</v>
      </c>
      <c r="Z118" s="4">
        <f t="shared" si="9"/>
        <v>179.86384</v>
      </c>
      <c r="AA118" s="4"/>
      <c r="AB118" s="4"/>
      <c r="AC118" s="4"/>
    </row>
    <row r="119" hidden="1" spans="1:29">
      <c r="A119" s="14">
        <v>990</v>
      </c>
      <c r="B119" s="15">
        <v>4.8808</v>
      </c>
      <c r="C119" s="15">
        <v>162.93</v>
      </c>
      <c r="D119" s="15">
        <v>0.108</v>
      </c>
      <c r="E119" s="15">
        <v>1.2344</v>
      </c>
      <c r="F119" s="15">
        <v>5.7674</v>
      </c>
      <c r="G119" s="15">
        <v>0.103</v>
      </c>
      <c r="H119" s="14">
        <v>4.88082692682568</v>
      </c>
      <c r="I119" s="15">
        <v>0.2798</v>
      </c>
      <c r="J119" s="14">
        <v>1509</v>
      </c>
      <c r="K119" s="14">
        <v>0</v>
      </c>
      <c r="L119" s="14">
        <v>9</v>
      </c>
      <c r="M119" s="14">
        <v>5</v>
      </c>
      <c r="S119" s="4">
        <f t="shared" si="5"/>
        <v>28.14952592</v>
      </c>
      <c r="T119" s="4">
        <f t="shared" si="6"/>
        <v>1093.49223891476</v>
      </c>
      <c r="U119" s="4"/>
      <c r="V119" s="4">
        <f>VLOOKUP(K119,$AA$2:$AC$26,3)</f>
        <v>0.001</v>
      </c>
      <c r="W119" s="4">
        <f>VLOOKUP(L119,$AA$2:$AC$26,2)</f>
        <v>0.7257</v>
      </c>
      <c r="X119" s="4">
        <f t="shared" si="7"/>
        <v>72.57</v>
      </c>
      <c r="Y119" s="4">
        <f t="shared" si="8"/>
        <v>58.056</v>
      </c>
      <c r="Z119" s="4">
        <f t="shared" si="9"/>
        <v>90.7125</v>
      </c>
      <c r="AA119" s="4"/>
      <c r="AB119" s="4"/>
      <c r="AC119" s="4"/>
    </row>
    <row r="120" hidden="1" spans="1:29">
      <c r="A120" s="14">
        <v>377</v>
      </c>
      <c r="B120" s="15">
        <v>3.2512</v>
      </c>
      <c r="C120" s="15">
        <v>443.23</v>
      </c>
      <c r="D120" s="15">
        <v>0.0789</v>
      </c>
      <c r="E120" s="15">
        <v>1.1086</v>
      </c>
      <c r="F120" s="15">
        <v>4.4591</v>
      </c>
      <c r="G120" s="15">
        <v>0.0463</v>
      </c>
      <c r="H120" s="14">
        <v>3.25122706791779</v>
      </c>
      <c r="I120" s="15">
        <v>0.9593</v>
      </c>
      <c r="J120" s="14">
        <v>5618</v>
      </c>
      <c r="K120" s="14">
        <v>3</v>
      </c>
      <c r="L120" s="14">
        <v>4</v>
      </c>
      <c r="M120" s="14">
        <v>2</v>
      </c>
      <c r="S120" s="4">
        <f t="shared" si="5"/>
        <v>14.49742592</v>
      </c>
      <c r="T120" s="4">
        <f t="shared" si="6"/>
        <v>1086.63018684485</v>
      </c>
      <c r="U120" s="4"/>
      <c r="V120" s="4">
        <f>VLOOKUP(K120,$AA$2:$AC$26,3)</f>
        <v>0.002236</v>
      </c>
      <c r="W120" s="4">
        <f>VLOOKUP(L120,$AA$2:$AC$26,2)</f>
        <v>0.39773</v>
      </c>
      <c r="X120" s="4">
        <f t="shared" si="7"/>
        <v>88.932428</v>
      </c>
      <c r="Y120" s="4">
        <f t="shared" si="8"/>
        <v>71.1459424</v>
      </c>
      <c r="Z120" s="4">
        <f t="shared" si="9"/>
        <v>111.165535</v>
      </c>
      <c r="AA120" s="4"/>
      <c r="AB120" s="4"/>
      <c r="AC120" s="4"/>
    </row>
    <row r="121" hidden="1" spans="1:29">
      <c r="A121" s="14">
        <v>980</v>
      </c>
      <c r="B121" s="15">
        <v>3.8708</v>
      </c>
      <c r="C121" s="15">
        <v>199.6</v>
      </c>
      <c r="D121" s="15">
        <v>0.1321</v>
      </c>
      <c r="E121" s="15">
        <v>1.218</v>
      </c>
      <c r="F121" s="15">
        <v>7.0956</v>
      </c>
      <c r="G121" s="15">
        <v>0.0956</v>
      </c>
      <c r="H121" s="14">
        <v>3.87082954407093</v>
      </c>
      <c r="I121" s="15">
        <v>0.2776</v>
      </c>
      <c r="J121" s="14">
        <v>1511</v>
      </c>
      <c r="K121" s="14">
        <v>1</v>
      </c>
      <c r="L121" s="14">
        <v>8</v>
      </c>
      <c r="M121" s="14">
        <v>5</v>
      </c>
      <c r="S121" s="4">
        <f t="shared" si="5"/>
        <v>27.46564848</v>
      </c>
      <c r="T121" s="4">
        <f t="shared" si="6"/>
        <v>1067.63324693037</v>
      </c>
      <c r="U121" s="4"/>
      <c r="V121" s="4">
        <f>VLOOKUP(K121,$AA$2:$AC$26,3)</f>
        <v>0.001414</v>
      </c>
      <c r="W121" s="4">
        <f>VLOOKUP(L121,$AA$2:$AC$26,2)</f>
        <v>0.64352</v>
      </c>
      <c r="X121" s="4">
        <f t="shared" si="7"/>
        <v>90.993728</v>
      </c>
      <c r="Y121" s="4">
        <f t="shared" si="8"/>
        <v>72.7949824</v>
      </c>
      <c r="Z121" s="4">
        <f t="shared" si="9"/>
        <v>113.74216</v>
      </c>
      <c r="AA121" s="4"/>
      <c r="AB121" s="4"/>
      <c r="AC121" s="4"/>
    </row>
    <row r="122" hidden="1" spans="1:29">
      <c r="A122" s="14">
        <v>638</v>
      </c>
      <c r="B122" s="15">
        <v>3.2971</v>
      </c>
      <c r="C122" s="15">
        <v>242.69</v>
      </c>
      <c r="D122" s="15">
        <v>0.0696</v>
      </c>
      <c r="E122" s="15">
        <v>1.1246</v>
      </c>
      <c r="F122" s="15">
        <v>5.4598</v>
      </c>
      <c r="G122" s="15">
        <v>0.0584</v>
      </c>
      <c r="H122" s="14">
        <v>3.29707083637968</v>
      </c>
      <c r="I122" s="15">
        <v>0.433</v>
      </c>
      <c r="J122" s="14">
        <v>3488</v>
      </c>
      <c r="K122" s="14">
        <v>0</v>
      </c>
      <c r="L122" s="14">
        <v>11</v>
      </c>
      <c r="M122" s="14">
        <v>3</v>
      </c>
      <c r="S122" s="4">
        <f t="shared" si="5"/>
        <v>18.00150658</v>
      </c>
      <c r="T122" s="4">
        <f t="shared" si="6"/>
        <v>1063.15623788531</v>
      </c>
      <c r="U122" s="4"/>
      <c r="V122" s="4">
        <f>VLOOKUP(K122,$AA$2:$AC$26,3)</f>
        <v>0.001</v>
      </c>
      <c r="W122" s="4">
        <f>VLOOKUP(L122,$AA$2:$AC$26,2)</f>
        <v>0.917</v>
      </c>
      <c r="X122" s="4">
        <f t="shared" si="7"/>
        <v>91.7</v>
      </c>
      <c r="Y122" s="4">
        <f t="shared" si="8"/>
        <v>73.36</v>
      </c>
      <c r="Z122" s="4">
        <f t="shared" si="9"/>
        <v>114.625</v>
      </c>
      <c r="AA122" s="4"/>
      <c r="AB122" s="4"/>
      <c r="AC122" s="4"/>
    </row>
    <row r="123" hidden="1" spans="1:29">
      <c r="A123" s="14">
        <v>233</v>
      </c>
      <c r="B123" s="15">
        <v>2.6806</v>
      </c>
      <c r="C123" s="15">
        <v>475.77</v>
      </c>
      <c r="D123" s="15">
        <v>0.0608</v>
      </c>
      <c r="E123" s="15">
        <v>1.0759</v>
      </c>
      <c r="F123" s="15">
        <v>4.4652</v>
      </c>
      <c r="G123" s="15">
        <v>0.0356</v>
      </c>
      <c r="H123" s="14">
        <v>2.68062413665139</v>
      </c>
      <c r="I123" s="15">
        <v>1.0349</v>
      </c>
      <c r="J123" s="14">
        <v>7830</v>
      </c>
      <c r="K123" s="14">
        <v>2</v>
      </c>
      <c r="L123" s="14">
        <v>8</v>
      </c>
      <c r="M123" s="14">
        <v>1</v>
      </c>
      <c r="S123" s="4">
        <f t="shared" si="5"/>
        <v>11.96941512</v>
      </c>
      <c r="T123" s="4">
        <f t="shared" si="6"/>
        <v>1059.14107360896</v>
      </c>
      <c r="U123" s="4"/>
      <c r="V123" s="4">
        <f>VLOOKUP(K123,$AA$2:$AC$26,3)</f>
        <v>0.001732</v>
      </c>
      <c r="W123" s="4">
        <f>VLOOKUP(L123,$AA$2:$AC$26,2)</f>
        <v>0.64352</v>
      </c>
      <c r="X123" s="4">
        <f t="shared" si="7"/>
        <v>111.457664</v>
      </c>
      <c r="Y123" s="4">
        <f t="shared" si="8"/>
        <v>89.1661312</v>
      </c>
      <c r="Z123" s="4">
        <f t="shared" si="9"/>
        <v>139.32208</v>
      </c>
      <c r="AA123" s="4"/>
      <c r="AB123" s="4"/>
      <c r="AC123" s="4"/>
    </row>
    <row r="124" hidden="1" spans="1:29">
      <c r="A124" s="14">
        <v>968</v>
      </c>
      <c r="B124" s="15">
        <v>3.6128</v>
      </c>
      <c r="C124" s="15">
        <v>129.18</v>
      </c>
      <c r="D124" s="15">
        <v>0.0857</v>
      </c>
      <c r="E124" s="15">
        <v>1.2164</v>
      </c>
      <c r="F124" s="15">
        <v>7.4627</v>
      </c>
      <c r="G124" s="15">
        <v>0.0929</v>
      </c>
      <c r="H124" s="14">
        <v>3.61281435900815</v>
      </c>
      <c r="I124" s="15">
        <v>0.1718</v>
      </c>
      <c r="J124" s="14">
        <v>1507</v>
      </c>
      <c r="K124" s="14">
        <v>0</v>
      </c>
      <c r="L124" s="14">
        <v>7</v>
      </c>
      <c r="M124" s="14">
        <v>5</v>
      </c>
      <c r="S124" s="4">
        <f t="shared" si="5"/>
        <v>26.96124256</v>
      </c>
      <c r="T124" s="4">
        <f t="shared" si="6"/>
        <v>1046.63807534954</v>
      </c>
      <c r="U124" s="4"/>
      <c r="V124" s="4">
        <f>VLOOKUP(K124,$AA$2:$AC$26,3)</f>
        <v>0.001</v>
      </c>
      <c r="W124" s="4">
        <f>VLOOKUP(L124,$AA$2:$AC$26,2)</f>
        <v>0.57059</v>
      </c>
      <c r="X124" s="4">
        <f t="shared" si="7"/>
        <v>57.059</v>
      </c>
      <c r="Y124" s="4">
        <f t="shared" si="8"/>
        <v>45.6472</v>
      </c>
      <c r="Z124" s="4">
        <f t="shared" si="9"/>
        <v>71.32375</v>
      </c>
      <c r="AA124" s="4"/>
      <c r="AB124" s="4"/>
      <c r="AC124" s="4"/>
    </row>
    <row r="125" spans="1:29">
      <c r="A125" s="14">
        <v>287</v>
      </c>
      <c r="B125" s="15">
        <v>2.4911</v>
      </c>
      <c r="C125" s="15">
        <v>492.03</v>
      </c>
      <c r="D125" s="15">
        <v>0.0628</v>
      </c>
      <c r="E125" s="15">
        <v>1.0707</v>
      </c>
      <c r="F125" s="15">
        <v>4.694</v>
      </c>
      <c r="G125" s="15">
        <v>0.0342</v>
      </c>
      <c r="H125" s="14">
        <v>2.49110561892629</v>
      </c>
      <c r="I125" s="15">
        <v>1.0086</v>
      </c>
      <c r="J125" s="14">
        <v>7833</v>
      </c>
      <c r="K125" s="14">
        <v>1</v>
      </c>
      <c r="L125" s="14">
        <v>13</v>
      </c>
      <c r="M125" s="14">
        <v>1</v>
      </c>
      <c r="S125" s="4">
        <f t="shared" si="5"/>
        <v>11.6932234</v>
      </c>
      <c r="T125" s="4">
        <f t="shared" si="6"/>
        <v>1034.89981727069</v>
      </c>
      <c r="U125" s="4"/>
      <c r="V125" s="4">
        <f>VLOOKUP(K125,$AA$2:$AC$26,3)</f>
        <v>0.001414</v>
      </c>
      <c r="W125" s="4">
        <f>VLOOKUP(L125,$AA$2:$AC$26,2)</f>
        <v>1.09051</v>
      </c>
      <c r="X125" s="4">
        <f t="shared" si="7"/>
        <v>154.198114</v>
      </c>
      <c r="Y125" s="4">
        <f t="shared" si="8"/>
        <v>123.3584912</v>
      </c>
      <c r="Z125" s="4">
        <f t="shared" si="9"/>
        <v>192.7476425</v>
      </c>
      <c r="AA125" s="4"/>
      <c r="AB125" s="4"/>
      <c r="AC125" s="4"/>
    </row>
    <row r="126" hidden="1" spans="1:29">
      <c r="A126" s="14">
        <v>221</v>
      </c>
      <c r="B126" s="15">
        <v>2.213</v>
      </c>
      <c r="C126" s="15">
        <v>327.78</v>
      </c>
      <c r="D126" s="15">
        <v>0.0419</v>
      </c>
      <c r="E126" s="15">
        <v>1.069</v>
      </c>
      <c r="F126" s="15">
        <v>5.274</v>
      </c>
      <c r="G126" s="15">
        <v>0.032</v>
      </c>
      <c r="H126" s="14">
        <v>2.21302115717935</v>
      </c>
      <c r="I126" s="15">
        <v>0.6001</v>
      </c>
      <c r="J126" s="14">
        <v>7824</v>
      </c>
      <c r="K126" s="14">
        <v>1</v>
      </c>
      <c r="L126" s="14">
        <v>7</v>
      </c>
      <c r="M126" s="14">
        <v>1</v>
      </c>
      <c r="S126" s="4">
        <f t="shared" si="5"/>
        <v>11.671362</v>
      </c>
      <c r="T126" s="4">
        <f t="shared" si="6"/>
        <v>1032.37138950854</v>
      </c>
      <c r="U126" s="4"/>
      <c r="V126" s="4">
        <f>VLOOKUP(K126,$AA$2:$AC$26,3)</f>
        <v>0.001414</v>
      </c>
      <c r="W126" s="4">
        <f>VLOOKUP(L126,$AA$2:$AC$26,2)</f>
        <v>0.57059</v>
      </c>
      <c r="X126" s="4">
        <f t="shared" si="7"/>
        <v>80.681426</v>
      </c>
      <c r="Y126" s="4">
        <f t="shared" si="8"/>
        <v>64.5451408</v>
      </c>
      <c r="Z126" s="4">
        <f t="shared" si="9"/>
        <v>100.8517825</v>
      </c>
      <c r="AA126" s="4"/>
      <c r="AB126" s="4"/>
      <c r="AC126" s="4"/>
    </row>
    <row r="127" hidden="1" spans="1:29">
      <c r="A127" s="14">
        <v>1334</v>
      </c>
      <c r="B127" s="15">
        <v>5.2108</v>
      </c>
      <c r="C127" s="15">
        <v>170.71</v>
      </c>
      <c r="D127" s="15">
        <v>0.3498</v>
      </c>
      <c r="E127" s="15">
        <v>1.5082</v>
      </c>
      <c r="F127" s="15">
        <v>8.9283</v>
      </c>
      <c r="G127" s="15">
        <v>0.1934</v>
      </c>
      <c r="H127" s="14">
        <v>5.21080432858038</v>
      </c>
      <c r="I127" s="15">
        <v>0.1895</v>
      </c>
      <c r="J127" s="14">
        <v>488</v>
      </c>
      <c r="K127" s="14">
        <v>3</v>
      </c>
      <c r="L127" s="14">
        <v>6</v>
      </c>
      <c r="M127" s="14">
        <v>7</v>
      </c>
      <c r="S127" s="4">
        <f t="shared" si="5"/>
        <v>46.52358564</v>
      </c>
      <c r="T127" s="4">
        <f t="shared" si="6"/>
        <v>1027.73959841566</v>
      </c>
      <c r="U127" s="4"/>
      <c r="V127" s="4">
        <f>VLOOKUP(K127,$AA$2:$AC$26,3)</f>
        <v>0.002236</v>
      </c>
      <c r="W127" s="4">
        <f>VLOOKUP(L127,$AA$2:$AC$26,2)</f>
        <v>0.50592</v>
      </c>
      <c r="X127" s="4">
        <f t="shared" si="7"/>
        <v>113.123712</v>
      </c>
      <c r="Y127" s="4">
        <f t="shared" si="8"/>
        <v>90.4989696</v>
      </c>
      <c r="Z127" s="4">
        <f t="shared" si="9"/>
        <v>141.40464</v>
      </c>
      <c r="AA127" s="4"/>
      <c r="AB127" s="4"/>
      <c r="AC127" s="4"/>
    </row>
    <row r="128" hidden="1" spans="1:29">
      <c r="A128" s="14">
        <v>408</v>
      </c>
      <c r="B128" s="15">
        <v>2.1465</v>
      </c>
      <c r="C128" s="15">
        <v>272.42</v>
      </c>
      <c r="D128" s="15">
        <v>0.0485</v>
      </c>
      <c r="E128" s="15">
        <v>1.0803</v>
      </c>
      <c r="F128" s="15">
        <v>6.3799</v>
      </c>
      <c r="G128" s="15">
        <v>0.0369</v>
      </c>
      <c r="H128" s="14">
        <v>2.14648489540268</v>
      </c>
      <c r="I128" s="15">
        <v>0.4184</v>
      </c>
      <c r="J128" s="14">
        <v>5616</v>
      </c>
      <c r="K128" s="14">
        <v>1</v>
      </c>
      <c r="L128" s="14">
        <v>7</v>
      </c>
      <c r="M128" s="14">
        <v>2</v>
      </c>
      <c r="S128" s="4">
        <f t="shared" si="5"/>
        <v>13.69445535</v>
      </c>
      <c r="T128" s="4">
        <f t="shared" si="6"/>
        <v>1026.26215499887</v>
      </c>
      <c r="U128" s="4"/>
      <c r="V128" s="4">
        <f>VLOOKUP(K128,$AA$2:$AC$26,3)</f>
        <v>0.001414</v>
      </c>
      <c r="W128" s="4">
        <f>VLOOKUP(L128,$AA$2:$AC$26,2)</f>
        <v>0.57059</v>
      </c>
      <c r="X128" s="4">
        <f t="shared" si="7"/>
        <v>80.681426</v>
      </c>
      <c r="Y128" s="4">
        <f t="shared" si="8"/>
        <v>64.5451408</v>
      </c>
      <c r="Z128" s="4">
        <f t="shared" si="9"/>
        <v>100.8517825</v>
      </c>
      <c r="AA128" s="4"/>
      <c r="AB128" s="4"/>
      <c r="AC128" s="4"/>
    </row>
    <row r="129" spans="1:29">
      <c r="A129" s="14">
        <v>485</v>
      </c>
      <c r="B129" s="15">
        <v>2.4818</v>
      </c>
      <c r="C129" s="15">
        <v>441.63</v>
      </c>
      <c r="D129" s="15">
        <v>0.0785</v>
      </c>
      <c r="E129" s="15">
        <v>1.084</v>
      </c>
      <c r="F129" s="15">
        <v>5.5114</v>
      </c>
      <c r="G129" s="15">
        <v>0.0401</v>
      </c>
      <c r="H129" s="14">
        <v>2.48178507707428</v>
      </c>
      <c r="I129" s="15">
        <v>0.7663</v>
      </c>
      <c r="J129" s="14">
        <v>5624</v>
      </c>
      <c r="K129" s="14">
        <v>1</v>
      </c>
      <c r="L129" s="14">
        <v>14</v>
      </c>
      <c r="M129" s="14">
        <v>2</v>
      </c>
      <c r="S129" s="4">
        <f t="shared" si="5"/>
        <v>13.67819252</v>
      </c>
      <c r="T129" s="4">
        <f t="shared" si="6"/>
        <v>1025.77324699671</v>
      </c>
      <c r="U129" s="4"/>
      <c r="V129" s="4">
        <f>VLOOKUP(K129,$AA$2:$AC$26,3)</f>
        <v>0.001414</v>
      </c>
      <c r="W129" s="4">
        <f>VLOOKUP(L129,$AA$2:$AC$26,2)</f>
        <v>1.22284</v>
      </c>
      <c r="X129" s="4">
        <f t="shared" si="7"/>
        <v>172.909576</v>
      </c>
      <c r="Y129" s="4">
        <f t="shared" si="8"/>
        <v>138.3276608</v>
      </c>
      <c r="Z129" s="4">
        <f t="shared" si="9"/>
        <v>216.13697</v>
      </c>
      <c r="AA129" s="4"/>
      <c r="AB129" s="4"/>
      <c r="AC129" s="4"/>
    </row>
    <row r="130" hidden="1" spans="1:29">
      <c r="A130" s="14">
        <v>752</v>
      </c>
      <c r="B130" s="15">
        <v>4.0409</v>
      </c>
      <c r="C130" s="15">
        <v>380.89</v>
      </c>
      <c r="D130" s="15">
        <v>0.1715</v>
      </c>
      <c r="E130" s="15">
        <v>1.198</v>
      </c>
      <c r="F130" s="15">
        <v>5.3458</v>
      </c>
      <c r="G130" s="15">
        <v>0.081</v>
      </c>
      <c r="H130" s="14">
        <v>4.04089658451296</v>
      </c>
      <c r="I130" s="15">
        <v>0.6956</v>
      </c>
      <c r="J130" s="14">
        <v>2221</v>
      </c>
      <c r="K130" s="14">
        <v>4</v>
      </c>
      <c r="L130" s="14">
        <v>4</v>
      </c>
      <c r="M130" s="14">
        <v>4</v>
      </c>
      <c r="S130" s="4">
        <f t="shared" ref="S130:S193" si="10">B130*F130</f>
        <v>21.60184322</v>
      </c>
      <c r="T130" s="4">
        <f t="shared" ref="T130:T193" si="11">SQRT(J130)*S130</f>
        <v>1018.04057843671</v>
      </c>
      <c r="U130" s="4"/>
      <c r="V130" s="4">
        <f>VLOOKUP(K130,$AA$2:$AC$26,3)</f>
        <v>0.002828</v>
      </c>
      <c r="W130" s="4">
        <f>VLOOKUP(L130,$AA$2:$AC$26,2)</f>
        <v>0.39773</v>
      </c>
      <c r="X130" s="4">
        <f t="shared" ref="X130:X193" si="12">V130*W130*100000</f>
        <v>112.478044</v>
      </c>
      <c r="Y130" s="4">
        <f t="shared" ref="Y130:Y193" si="13">X130*0.8</f>
        <v>89.9824352</v>
      </c>
      <c r="Z130" s="4">
        <f t="shared" ref="Z130:Z193" si="14">X130*1.25</f>
        <v>140.597555</v>
      </c>
      <c r="AA130" s="4"/>
      <c r="AB130" s="4"/>
      <c r="AC130" s="4"/>
    </row>
    <row r="131" hidden="1" spans="1:29">
      <c r="A131" s="14">
        <v>803</v>
      </c>
      <c r="B131" s="15">
        <v>3.7927</v>
      </c>
      <c r="C131" s="15">
        <v>180.91</v>
      </c>
      <c r="D131" s="15">
        <v>0.0817</v>
      </c>
      <c r="E131" s="15">
        <v>1.1721</v>
      </c>
      <c r="F131" s="15">
        <v>5.6464</v>
      </c>
      <c r="G131" s="15">
        <v>0.0777</v>
      </c>
      <c r="H131" s="14">
        <v>3.79268737522039</v>
      </c>
      <c r="I131" s="15">
        <v>0.3168</v>
      </c>
      <c r="J131" s="14">
        <v>2215</v>
      </c>
      <c r="K131" s="14">
        <v>0</v>
      </c>
      <c r="L131" s="14">
        <v>9</v>
      </c>
      <c r="M131" s="14">
        <v>4</v>
      </c>
      <c r="S131" s="4">
        <f t="shared" si="10"/>
        <v>21.41510128</v>
      </c>
      <c r="T131" s="4">
        <f t="shared" si="11"/>
        <v>1007.87575458205</v>
      </c>
      <c r="U131" s="4"/>
      <c r="V131" s="4">
        <f>VLOOKUP(K131,$AA$2:$AC$26,3)</f>
        <v>0.001</v>
      </c>
      <c r="W131" s="4">
        <f>VLOOKUP(L131,$AA$2:$AC$26,2)</f>
        <v>0.7257</v>
      </c>
      <c r="X131" s="4">
        <f t="shared" si="12"/>
        <v>72.57</v>
      </c>
      <c r="Y131" s="4">
        <f t="shared" si="13"/>
        <v>58.056</v>
      </c>
      <c r="Z131" s="4">
        <f t="shared" si="14"/>
        <v>90.7125</v>
      </c>
      <c r="AA131" s="4"/>
      <c r="AB131" s="4"/>
      <c r="AC131" s="4"/>
    </row>
    <row r="132" hidden="1" spans="1:29">
      <c r="A132" s="14">
        <v>1211</v>
      </c>
      <c r="B132" s="15">
        <v>4.19</v>
      </c>
      <c r="C132" s="15">
        <v>196.88</v>
      </c>
      <c r="D132" s="15">
        <v>0.2263</v>
      </c>
      <c r="E132" s="15">
        <v>1.2941</v>
      </c>
      <c r="F132" s="15">
        <v>8.0821</v>
      </c>
      <c r="G132" s="15">
        <v>0.1275</v>
      </c>
      <c r="H132" s="14">
        <v>4.18998313077081</v>
      </c>
      <c r="I132" s="15">
        <v>0.2425</v>
      </c>
      <c r="J132" s="14">
        <v>870</v>
      </c>
      <c r="K132" s="14">
        <v>1</v>
      </c>
      <c r="L132" s="14">
        <v>12</v>
      </c>
      <c r="M132" s="14">
        <v>6</v>
      </c>
      <c r="S132" s="4">
        <f t="shared" si="10"/>
        <v>33.863999</v>
      </c>
      <c r="T132" s="4">
        <f t="shared" si="11"/>
        <v>998.844468671996</v>
      </c>
      <c r="U132" s="4"/>
      <c r="V132" s="4">
        <f>VLOOKUP(K132,$AA$2:$AC$26,3)</f>
        <v>0.001414</v>
      </c>
      <c r="W132" s="4">
        <f>VLOOKUP(L132,$AA$2:$AC$26,2)</f>
        <v>1</v>
      </c>
      <c r="X132" s="4">
        <f t="shared" si="12"/>
        <v>141.4</v>
      </c>
      <c r="Y132" s="4">
        <f t="shared" si="13"/>
        <v>113.12</v>
      </c>
      <c r="Z132" s="4">
        <f t="shared" si="14"/>
        <v>176.75</v>
      </c>
      <c r="AA132" s="4"/>
      <c r="AB132" s="4"/>
      <c r="AC132" s="4"/>
    </row>
    <row r="133" spans="1:29">
      <c r="A133" s="14">
        <v>1046</v>
      </c>
      <c r="B133" s="15">
        <v>3.9725</v>
      </c>
      <c r="C133" s="15">
        <v>283.25</v>
      </c>
      <c r="D133" s="15">
        <v>0.1872</v>
      </c>
      <c r="E133" s="15">
        <v>1.2107</v>
      </c>
      <c r="F133" s="15">
        <v>6.461</v>
      </c>
      <c r="G133" s="15">
        <v>0.0947</v>
      </c>
      <c r="H133" s="14">
        <v>3.97250422936727</v>
      </c>
      <c r="I133" s="15">
        <v>0.4311</v>
      </c>
      <c r="J133" s="14">
        <v>1513</v>
      </c>
      <c r="K133" s="14">
        <v>1</v>
      </c>
      <c r="L133" s="14">
        <v>14</v>
      </c>
      <c r="M133" s="14">
        <v>5</v>
      </c>
      <c r="S133" s="4">
        <f t="shared" si="10"/>
        <v>25.6663225</v>
      </c>
      <c r="T133" s="4">
        <f t="shared" si="11"/>
        <v>998.350663569555</v>
      </c>
      <c r="U133" s="4"/>
      <c r="V133" s="4">
        <f>VLOOKUP(K133,$AA$2:$AC$26,3)</f>
        <v>0.001414</v>
      </c>
      <c r="W133" s="4">
        <f>VLOOKUP(L133,$AA$2:$AC$26,2)</f>
        <v>1.22284</v>
      </c>
      <c r="X133" s="4">
        <f t="shared" si="12"/>
        <v>172.909576</v>
      </c>
      <c r="Y133" s="4">
        <f t="shared" si="13"/>
        <v>138.3276608</v>
      </c>
      <c r="Z133" s="4">
        <f t="shared" si="14"/>
        <v>216.13697</v>
      </c>
      <c r="AA133" s="4"/>
      <c r="AB133" s="4"/>
      <c r="AC133" s="4"/>
    </row>
    <row r="134" hidden="1" spans="1:29">
      <c r="A134" s="14">
        <v>771</v>
      </c>
      <c r="B134" s="15">
        <v>3.0395</v>
      </c>
      <c r="C134" s="15">
        <v>193.17</v>
      </c>
      <c r="D134" s="15">
        <v>0.0872</v>
      </c>
      <c r="E134" s="15">
        <v>1.165</v>
      </c>
      <c r="F134" s="15">
        <v>6.9014</v>
      </c>
      <c r="G134" s="15">
        <v>0.0715</v>
      </c>
      <c r="H134" s="14">
        <v>3.03952552619193</v>
      </c>
      <c r="I134" s="15">
        <v>0.2763</v>
      </c>
      <c r="J134" s="14">
        <v>2215</v>
      </c>
      <c r="K134" s="14">
        <v>1</v>
      </c>
      <c r="L134" s="14">
        <v>6</v>
      </c>
      <c r="M134" s="14">
        <v>4</v>
      </c>
      <c r="S134" s="4">
        <f t="shared" si="10"/>
        <v>20.9768053</v>
      </c>
      <c r="T134" s="4">
        <f t="shared" si="11"/>
        <v>987.247886154207</v>
      </c>
      <c r="U134" s="4"/>
      <c r="V134" s="4">
        <f>VLOOKUP(K134,$AA$2:$AC$26,3)</f>
        <v>0.001414</v>
      </c>
      <c r="W134" s="4">
        <f>VLOOKUP(L134,$AA$2:$AC$26,2)</f>
        <v>0.50592</v>
      </c>
      <c r="X134" s="4">
        <f t="shared" si="12"/>
        <v>71.537088</v>
      </c>
      <c r="Y134" s="4">
        <f t="shared" si="13"/>
        <v>57.2296704</v>
      </c>
      <c r="Z134" s="4">
        <f t="shared" si="14"/>
        <v>89.42136</v>
      </c>
      <c r="AA134" s="4"/>
      <c r="AB134" s="4"/>
      <c r="AC134" s="4"/>
    </row>
    <row r="135" hidden="1" spans="1:29">
      <c r="A135" s="14">
        <v>781</v>
      </c>
      <c r="B135" s="15">
        <v>3.7935</v>
      </c>
      <c r="C135" s="15">
        <v>159.16</v>
      </c>
      <c r="D135" s="15">
        <v>0.072</v>
      </c>
      <c r="E135" s="15">
        <v>1.1784</v>
      </c>
      <c r="F135" s="15">
        <v>5.5111</v>
      </c>
      <c r="G135" s="15">
        <v>0.0781</v>
      </c>
      <c r="H135" s="14">
        <v>3.7935453036396</v>
      </c>
      <c r="I135" s="15">
        <v>0.2839</v>
      </c>
      <c r="J135" s="14">
        <v>2212</v>
      </c>
      <c r="K135" s="14">
        <v>0</v>
      </c>
      <c r="L135" s="14">
        <v>7</v>
      </c>
      <c r="M135" s="14">
        <v>4</v>
      </c>
      <c r="S135" s="4">
        <f t="shared" si="10"/>
        <v>20.90635785</v>
      </c>
      <c r="T135" s="4">
        <f t="shared" si="11"/>
        <v>983.265816754346</v>
      </c>
      <c r="U135" s="4"/>
      <c r="V135" s="4">
        <f>VLOOKUP(K135,$AA$2:$AC$26,3)</f>
        <v>0.001</v>
      </c>
      <c r="W135" s="4">
        <f>VLOOKUP(L135,$AA$2:$AC$26,2)</f>
        <v>0.57059</v>
      </c>
      <c r="X135" s="4">
        <f t="shared" si="12"/>
        <v>57.059</v>
      </c>
      <c r="Y135" s="4">
        <f t="shared" si="13"/>
        <v>45.6472</v>
      </c>
      <c r="Z135" s="4">
        <f t="shared" si="14"/>
        <v>71.32375</v>
      </c>
      <c r="AA135" s="4"/>
      <c r="AB135" s="4"/>
      <c r="AC135" s="4"/>
    </row>
    <row r="136" hidden="1" spans="1:29">
      <c r="A136" s="14">
        <v>947</v>
      </c>
      <c r="B136" s="15">
        <v>3.112</v>
      </c>
      <c r="C136" s="15">
        <v>151.07</v>
      </c>
      <c r="D136" s="15">
        <v>0.1001</v>
      </c>
      <c r="E136" s="15">
        <v>1.2125</v>
      </c>
      <c r="F136" s="15">
        <v>7.9974</v>
      </c>
      <c r="G136" s="15">
        <v>0.088</v>
      </c>
      <c r="H136" s="14">
        <v>3.11202259477995</v>
      </c>
      <c r="I136" s="15">
        <v>0.1873</v>
      </c>
      <c r="J136" s="14">
        <v>1509</v>
      </c>
      <c r="K136" s="14">
        <v>1</v>
      </c>
      <c r="L136" s="14">
        <v>5</v>
      </c>
      <c r="M136" s="14">
        <v>5</v>
      </c>
      <c r="S136" s="4">
        <f t="shared" si="10"/>
        <v>24.8879088</v>
      </c>
      <c r="T136" s="4">
        <f t="shared" si="11"/>
        <v>966.791952126004</v>
      </c>
      <c r="U136" s="4"/>
      <c r="V136" s="4">
        <f>VLOOKUP(K136,$AA$2:$AC$26,3)</f>
        <v>0.001414</v>
      </c>
      <c r="W136" s="4">
        <f>VLOOKUP(L136,$AA$2:$AC$26,2)</f>
        <v>0.44857</v>
      </c>
      <c r="X136" s="4">
        <f t="shared" si="12"/>
        <v>63.427798</v>
      </c>
      <c r="Y136" s="4">
        <f t="shared" si="13"/>
        <v>50.7422384</v>
      </c>
      <c r="Z136" s="4">
        <f t="shared" si="14"/>
        <v>79.2847475</v>
      </c>
      <c r="AA136" s="4"/>
      <c r="AB136" s="4"/>
      <c r="AC136" s="4"/>
    </row>
    <row r="137" spans="1:29">
      <c r="A137" s="14">
        <v>881</v>
      </c>
      <c r="B137" s="15">
        <v>3.4234</v>
      </c>
      <c r="C137" s="15">
        <v>366.95</v>
      </c>
      <c r="D137" s="15">
        <v>0.1651</v>
      </c>
      <c r="E137" s="15">
        <v>1.1631</v>
      </c>
      <c r="F137" s="15">
        <v>5.9842</v>
      </c>
      <c r="G137" s="15">
        <v>0.0734</v>
      </c>
      <c r="H137" s="14">
        <v>3.42340381737048</v>
      </c>
      <c r="I137" s="15">
        <v>0.6007</v>
      </c>
      <c r="J137" s="14">
        <v>2222</v>
      </c>
      <c r="K137" s="14">
        <v>1</v>
      </c>
      <c r="L137" s="14">
        <v>16</v>
      </c>
      <c r="M137" s="14">
        <v>4</v>
      </c>
      <c r="S137" s="4">
        <f t="shared" si="10"/>
        <v>20.48631028</v>
      </c>
      <c r="T137" s="4">
        <f t="shared" si="11"/>
        <v>965.685640128349</v>
      </c>
      <c r="U137" s="4"/>
      <c r="V137" s="4">
        <f>VLOOKUP(K137,$AA$2:$AC$26,3)</f>
        <v>0.001414</v>
      </c>
      <c r="W137" s="4">
        <f>VLOOKUP(L137,$AA$2:$AC$26,2)</f>
        <v>1.55394</v>
      </c>
      <c r="X137" s="4">
        <f t="shared" si="12"/>
        <v>219.727116</v>
      </c>
      <c r="Y137" s="4">
        <f t="shared" si="13"/>
        <v>175.7816928</v>
      </c>
      <c r="Z137" s="4">
        <f t="shared" si="14"/>
        <v>274.658895</v>
      </c>
      <c r="AA137" s="4"/>
      <c r="AB137" s="4"/>
      <c r="AC137" s="4"/>
    </row>
    <row r="138" hidden="1" spans="1:29">
      <c r="A138" s="14">
        <v>222</v>
      </c>
      <c r="B138" s="15">
        <v>2.2409</v>
      </c>
      <c r="C138" s="15">
        <v>404.45</v>
      </c>
      <c r="D138" s="15">
        <v>0.0517</v>
      </c>
      <c r="E138" s="15">
        <v>1.0695</v>
      </c>
      <c r="F138" s="15">
        <v>4.8017</v>
      </c>
      <c r="G138" s="15">
        <v>0.0323</v>
      </c>
      <c r="H138" s="14">
        <v>2.24092240710873</v>
      </c>
      <c r="I138" s="15">
        <v>0.8137</v>
      </c>
      <c r="J138" s="14">
        <v>7828</v>
      </c>
      <c r="K138" s="14">
        <v>2</v>
      </c>
      <c r="L138" s="14">
        <v>7</v>
      </c>
      <c r="M138" s="14">
        <v>1</v>
      </c>
      <c r="S138" s="4">
        <f t="shared" si="10"/>
        <v>10.76012953</v>
      </c>
      <c r="T138" s="4">
        <f t="shared" si="11"/>
        <v>952.013063654389</v>
      </c>
      <c r="U138" s="4"/>
      <c r="V138" s="4">
        <f>VLOOKUP(K138,$AA$2:$AC$26,3)</f>
        <v>0.001732</v>
      </c>
      <c r="W138" s="4">
        <f>VLOOKUP(L138,$AA$2:$AC$26,2)</f>
        <v>0.57059</v>
      </c>
      <c r="X138" s="4">
        <f t="shared" si="12"/>
        <v>98.826188</v>
      </c>
      <c r="Y138" s="4">
        <f t="shared" si="13"/>
        <v>79.0609504</v>
      </c>
      <c r="Z138" s="4">
        <f t="shared" si="14"/>
        <v>123.532735</v>
      </c>
      <c r="AA138" s="4"/>
      <c r="AB138" s="4"/>
      <c r="AC138" s="4"/>
    </row>
    <row r="139" hidden="1" spans="1:29">
      <c r="A139" s="14">
        <v>607</v>
      </c>
      <c r="B139" s="15">
        <v>2.9765</v>
      </c>
      <c r="C139" s="15">
        <v>333.22</v>
      </c>
      <c r="D139" s="15">
        <v>0.0955</v>
      </c>
      <c r="E139" s="15">
        <v>1.1226</v>
      </c>
      <c r="F139" s="15">
        <v>5.4042</v>
      </c>
      <c r="G139" s="15">
        <v>0.0561</v>
      </c>
      <c r="H139" s="14">
        <v>2.9765338267308</v>
      </c>
      <c r="I139" s="15">
        <v>0.605</v>
      </c>
      <c r="J139" s="14">
        <v>3489</v>
      </c>
      <c r="K139" s="14">
        <v>2</v>
      </c>
      <c r="L139" s="14">
        <v>8</v>
      </c>
      <c r="M139" s="14">
        <v>3</v>
      </c>
      <c r="S139" s="4">
        <f t="shared" si="10"/>
        <v>16.0856013</v>
      </c>
      <c r="T139" s="4">
        <f t="shared" si="11"/>
        <v>950.140400087249</v>
      </c>
      <c r="U139" s="4"/>
      <c r="V139" s="4">
        <f>VLOOKUP(K139,$AA$2:$AC$26,3)</f>
        <v>0.001732</v>
      </c>
      <c r="W139" s="4">
        <f>VLOOKUP(L139,$AA$2:$AC$26,2)</f>
        <v>0.64352</v>
      </c>
      <c r="X139" s="4">
        <f t="shared" si="12"/>
        <v>111.457664</v>
      </c>
      <c r="Y139" s="4">
        <f t="shared" si="13"/>
        <v>89.1661312</v>
      </c>
      <c r="Z139" s="4">
        <f t="shared" si="14"/>
        <v>139.32208</v>
      </c>
      <c r="AA139" s="4"/>
      <c r="AB139" s="4"/>
      <c r="AC139" s="4"/>
    </row>
    <row r="140" hidden="1" spans="1:29">
      <c r="A140" s="14">
        <v>748</v>
      </c>
      <c r="B140" s="15">
        <v>3.6057</v>
      </c>
      <c r="C140" s="15">
        <v>128.94</v>
      </c>
      <c r="D140" s="15">
        <v>0.0584</v>
      </c>
      <c r="E140" s="15">
        <v>1.1894</v>
      </c>
      <c r="F140" s="15">
        <v>5.5842</v>
      </c>
      <c r="G140" s="15">
        <v>0.0769</v>
      </c>
      <c r="H140" s="14">
        <v>3.60573980077261</v>
      </c>
      <c r="I140" s="15">
        <v>0.2277</v>
      </c>
      <c r="J140" s="14">
        <v>2208</v>
      </c>
      <c r="K140" s="14">
        <v>0</v>
      </c>
      <c r="L140" s="14">
        <v>4</v>
      </c>
      <c r="M140" s="14">
        <v>4</v>
      </c>
      <c r="S140" s="4">
        <f t="shared" si="10"/>
        <v>20.13494994</v>
      </c>
      <c r="T140" s="4">
        <f t="shared" si="11"/>
        <v>946.128421337486</v>
      </c>
      <c r="U140" s="4"/>
      <c r="V140" s="4">
        <f>VLOOKUP(K140,$AA$2:$AC$26,3)</f>
        <v>0.001</v>
      </c>
      <c r="W140" s="4">
        <f>VLOOKUP(L140,$AA$2:$AC$26,2)</f>
        <v>0.39773</v>
      </c>
      <c r="X140" s="4">
        <f t="shared" si="12"/>
        <v>39.773</v>
      </c>
      <c r="Y140" s="4">
        <f t="shared" si="13"/>
        <v>31.8184</v>
      </c>
      <c r="Z140" s="4">
        <f t="shared" si="14"/>
        <v>49.71625</v>
      </c>
      <c r="AA140" s="4"/>
      <c r="AB140" s="4"/>
      <c r="AC140" s="4"/>
    </row>
    <row r="141" hidden="1" spans="1:29">
      <c r="A141" s="14">
        <v>212</v>
      </c>
      <c r="B141" s="15">
        <v>2.2275</v>
      </c>
      <c r="C141" s="15">
        <v>489.01</v>
      </c>
      <c r="D141" s="15">
        <v>0.0624</v>
      </c>
      <c r="E141" s="15">
        <v>1.0706</v>
      </c>
      <c r="F141" s="15">
        <v>4.7574</v>
      </c>
      <c r="G141" s="15">
        <v>0.0322</v>
      </c>
      <c r="H141" s="14">
        <v>2.22749425596524</v>
      </c>
      <c r="I141" s="15">
        <v>0.9956</v>
      </c>
      <c r="J141" s="14">
        <v>7831</v>
      </c>
      <c r="K141" s="14">
        <v>3</v>
      </c>
      <c r="L141" s="14">
        <v>6</v>
      </c>
      <c r="M141" s="14">
        <v>1</v>
      </c>
      <c r="S141" s="4">
        <f t="shared" si="10"/>
        <v>10.5971085</v>
      </c>
      <c r="T141" s="4">
        <f t="shared" si="11"/>
        <v>937.769260926912</v>
      </c>
      <c r="U141" s="4"/>
      <c r="V141" s="4">
        <f>VLOOKUP(K141,$AA$2:$AC$26,3)</f>
        <v>0.002236</v>
      </c>
      <c r="W141" s="4">
        <f>VLOOKUP(L141,$AA$2:$AC$26,2)</f>
        <v>0.50592</v>
      </c>
      <c r="X141" s="4">
        <f t="shared" si="12"/>
        <v>113.123712</v>
      </c>
      <c r="Y141" s="4">
        <f t="shared" si="13"/>
        <v>90.4989696</v>
      </c>
      <c r="Z141" s="4">
        <f t="shared" si="14"/>
        <v>141.40464</v>
      </c>
      <c r="AA141" s="4"/>
      <c r="AB141" s="4"/>
      <c r="AC141" s="4"/>
    </row>
    <row r="142" hidden="1" spans="1:29">
      <c r="A142" s="14">
        <v>1354</v>
      </c>
      <c r="B142" s="15">
        <v>4.3302</v>
      </c>
      <c r="C142" s="15">
        <v>116.37</v>
      </c>
      <c r="D142" s="15">
        <v>0.2385</v>
      </c>
      <c r="E142" s="15">
        <v>1.4441</v>
      </c>
      <c r="F142" s="15">
        <v>9.7626</v>
      </c>
      <c r="G142" s="15">
        <v>0.1787</v>
      </c>
      <c r="H142" s="14">
        <v>4.33016979771875</v>
      </c>
      <c r="I142" s="15">
        <v>0.1184</v>
      </c>
      <c r="J142" s="14">
        <v>488</v>
      </c>
      <c r="K142" s="14">
        <v>1</v>
      </c>
      <c r="L142" s="14">
        <v>8</v>
      </c>
      <c r="M142" s="14">
        <v>7</v>
      </c>
      <c r="S142" s="4">
        <f t="shared" si="10"/>
        <v>42.27401052</v>
      </c>
      <c r="T142" s="4">
        <f t="shared" si="11"/>
        <v>933.863415675544</v>
      </c>
      <c r="U142" s="4"/>
      <c r="V142" s="4">
        <f>VLOOKUP(K142,$AA$2:$AC$26,3)</f>
        <v>0.001414</v>
      </c>
      <c r="W142" s="4">
        <f>VLOOKUP(L142,$AA$2:$AC$26,2)</f>
        <v>0.64352</v>
      </c>
      <c r="X142" s="4">
        <f t="shared" si="12"/>
        <v>90.993728</v>
      </c>
      <c r="Y142" s="4">
        <f t="shared" si="13"/>
        <v>72.7949824</v>
      </c>
      <c r="Z142" s="4">
        <f t="shared" si="14"/>
        <v>113.74216</v>
      </c>
      <c r="AA142" s="4"/>
      <c r="AB142" s="4"/>
      <c r="AC142" s="4"/>
    </row>
    <row r="143" spans="1:29">
      <c r="A143" s="14">
        <v>341</v>
      </c>
      <c r="B143" s="15">
        <v>2.8806</v>
      </c>
      <c r="C143" s="15">
        <v>510.73</v>
      </c>
      <c r="D143" s="15">
        <v>0.0652</v>
      </c>
      <c r="E143" s="15">
        <v>1.0802</v>
      </c>
      <c r="F143" s="15">
        <v>3.6588</v>
      </c>
      <c r="G143" s="15">
        <v>0.0368</v>
      </c>
      <c r="H143" s="14">
        <v>2.88061775798129</v>
      </c>
      <c r="I143" s="15">
        <v>1.3169</v>
      </c>
      <c r="J143" s="14">
        <v>7837</v>
      </c>
      <c r="K143" s="14">
        <v>0</v>
      </c>
      <c r="L143" s="14">
        <v>18</v>
      </c>
      <c r="M143" s="14">
        <v>1</v>
      </c>
      <c r="S143" s="4">
        <f t="shared" si="10"/>
        <v>10.53953928</v>
      </c>
      <c r="T143" s="4">
        <f t="shared" si="11"/>
        <v>933.032024153005</v>
      </c>
      <c r="U143" s="4"/>
      <c r="V143" s="4">
        <f>VLOOKUP(K143,$AA$2:$AC$26,3)</f>
        <v>0.001</v>
      </c>
      <c r="W143" s="4">
        <f>VLOOKUP(L143,$AA$2:$AC$26,2)</f>
        <v>1.9766</v>
      </c>
      <c r="X143" s="4">
        <f t="shared" si="12"/>
        <v>197.66</v>
      </c>
      <c r="Y143" s="4">
        <f t="shared" si="13"/>
        <v>158.128</v>
      </c>
      <c r="Z143" s="4">
        <f t="shared" si="14"/>
        <v>247.075</v>
      </c>
      <c r="AA143" s="4"/>
      <c r="AB143" s="4"/>
      <c r="AC143" s="4"/>
    </row>
    <row r="144" hidden="1" spans="1:29">
      <c r="A144" s="14">
        <v>971</v>
      </c>
      <c r="B144" s="15">
        <v>4.5074</v>
      </c>
      <c r="C144" s="15">
        <v>312.29</v>
      </c>
      <c r="D144" s="15">
        <v>0.2064</v>
      </c>
      <c r="E144" s="15">
        <v>1.2362</v>
      </c>
      <c r="F144" s="15">
        <v>5.268</v>
      </c>
      <c r="G144" s="15">
        <v>0.101</v>
      </c>
      <c r="H144" s="14">
        <v>4.50741524623596</v>
      </c>
      <c r="I144" s="15">
        <v>0.5824</v>
      </c>
      <c r="J144" s="14">
        <v>1513</v>
      </c>
      <c r="K144" s="14">
        <v>3</v>
      </c>
      <c r="L144" s="14">
        <v>7</v>
      </c>
      <c r="M144" s="14">
        <v>5</v>
      </c>
      <c r="S144" s="4">
        <f t="shared" si="10"/>
        <v>23.7449832</v>
      </c>
      <c r="T144" s="4">
        <f t="shared" si="11"/>
        <v>923.615751113855</v>
      </c>
      <c r="U144" s="4"/>
      <c r="V144" s="4">
        <f>VLOOKUP(K144,$AA$2:$AC$26,3)</f>
        <v>0.002236</v>
      </c>
      <c r="W144" s="4">
        <f>VLOOKUP(L144,$AA$2:$AC$26,2)</f>
        <v>0.57059</v>
      </c>
      <c r="X144" s="4">
        <f t="shared" si="12"/>
        <v>127.583924</v>
      </c>
      <c r="Y144" s="4">
        <f t="shared" si="13"/>
        <v>102.0671392</v>
      </c>
      <c r="Z144" s="4">
        <f t="shared" si="14"/>
        <v>159.479905</v>
      </c>
      <c r="AA144" s="4"/>
      <c r="AB144" s="4"/>
      <c r="AC144" s="4"/>
    </row>
    <row r="145" hidden="1" spans="1:29">
      <c r="A145" s="14">
        <v>816</v>
      </c>
      <c r="B145" s="15">
        <v>3.6588</v>
      </c>
      <c r="C145" s="15">
        <v>329.15</v>
      </c>
      <c r="D145" s="15">
        <v>0.1482</v>
      </c>
      <c r="E145" s="15">
        <v>1.1673</v>
      </c>
      <c r="F145" s="15">
        <v>5.3373</v>
      </c>
      <c r="G145" s="15">
        <v>0.0762</v>
      </c>
      <c r="H145" s="14">
        <v>3.6587872188031</v>
      </c>
      <c r="I145" s="15">
        <v>0.6053</v>
      </c>
      <c r="J145" s="14">
        <v>2221</v>
      </c>
      <c r="K145" s="14">
        <v>2</v>
      </c>
      <c r="L145" s="14">
        <v>10</v>
      </c>
      <c r="M145" s="14">
        <v>4</v>
      </c>
      <c r="S145" s="4">
        <f t="shared" si="10"/>
        <v>19.52811324</v>
      </c>
      <c r="T145" s="4">
        <f t="shared" si="11"/>
        <v>920.310896443359</v>
      </c>
      <c r="U145" s="4"/>
      <c r="V145" s="4">
        <f>VLOOKUP(K145,$AA$2:$AC$26,3)</f>
        <v>0.001732</v>
      </c>
      <c r="W145" s="4">
        <f>VLOOKUP(L145,$AA$2:$AC$26,2)</f>
        <v>0.81777</v>
      </c>
      <c r="X145" s="4">
        <f t="shared" si="12"/>
        <v>141.637764</v>
      </c>
      <c r="Y145" s="4">
        <f t="shared" si="13"/>
        <v>113.3102112</v>
      </c>
      <c r="Z145" s="4">
        <f t="shared" si="14"/>
        <v>177.047205</v>
      </c>
      <c r="AA145" s="4"/>
      <c r="AB145" s="4"/>
      <c r="AC145" s="4"/>
    </row>
    <row r="146" hidden="1" spans="1:29">
      <c r="A146" s="14">
        <v>784</v>
      </c>
      <c r="B146" s="15">
        <v>3.6628</v>
      </c>
      <c r="C146" s="15">
        <v>351.29</v>
      </c>
      <c r="D146" s="15">
        <v>0.1582</v>
      </c>
      <c r="E146" s="15">
        <v>1.1754</v>
      </c>
      <c r="F146" s="15">
        <v>5.2953</v>
      </c>
      <c r="G146" s="15">
        <v>0.0771</v>
      </c>
      <c r="H146" s="14">
        <v>3.66276446913666</v>
      </c>
      <c r="I146" s="15">
        <v>0.6495</v>
      </c>
      <c r="J146" s="14">
        <v>2221</v>
      </c>
      <c r="K146" s="14">
        <v>3</v>
      </c>
      <c r="L146" s="14">
        <v>7</v>
      </c>
      <c r="M146" s="14">
        <v>4</v>
      </c>
      <c r="S146" s="4">
        <f t="shared" si="10"/>
        <v>19.39562484</v>
      </c>
      <c r="T146" s="4">
        <f t="shared" si="11"/>
        <v>914.067051138192</v>
      </c>
      <c r="U146" s="4"/>
      <c r="V146" s="4">
        <f>VLOOKUP(K146,$AA$2:$AC$26,3)</f>
        <v>0.002236</v>
      </c>
      <c r="W146" s="4">
        <f>VLOOKUP(L146,$AA$2:$AC$26,2)</f>
        <v>0.57059</v>
      </c>
      <c r="X146" s="4">
        <f t="shared" si="12"/>
        <v>127.583924</v>
      </c>
      <c r="Y146" s="4">
        <f t="shared" si="13"/>
        <v>102.0671392</v>
      </c>
      <c r="Z146" s="4">
        <f t="shared" si="14"/>
        <v>159.479905</v>
      </c>
      <c r="AA146" s="4"/>
      <c r="AB146" s="4"/>
      <c r="AC146" s="4"/>
    </row>
    <row r="147" hidden="1" spans="1:29">
      <c r="A147" s="14">
        <v>253</v>
      </c>
      <c r="B147" s="15">
        <v>3.1681</v>
      </c>
      <c r="C147" s="15">
        <v>336.98</v>
      </c>
      <c r="D147" s="15">
        <v>0.0431</v>
      </c>
      <c r="E147" s="15">
        <v>1.0805</v>
      </c>
      <c r="F147" s="15">
        <v>3.2568</v>
      </c>
      <c r="G147" s="15">
        <v>0.0384</v>
      </c>
      <c r="H147" s="14">
        <v>3.16814202953315</v>
      </c>
      <c r="I147" s="15">
        <v>0.9941</v>
      </c>
      <c r="J147" s="14">
        <v>7824</v>
      </c>
      <c r="K147" s="14">
        <v>0</v>
      </c>
      <c r="L147" s="14">
        <v>10</v>
      </c>
      <c r="M147" s="14">
        <v>1</v>
      </c>
      <c r="S147" s="4">
        <f t="shared" si="10"/>
        <v>10.31786808</v>
      </c>
      <c r="T147" s="4">
        <f t="shared" si="11"/>
        <v>912.650280791168</v>
      </c>
      <c r="U147" s="4"/>
      <c r="V147" s="4">
        <f>VLOOKUP(K147,$AA$2:$AC$26,3)</f>
        <v>0.001</v>
      </c>
      <c r="W147" s="4">
        <f>VLOOKUP(L147,$AA$2:$AC$26,2)</f>
        <v>0.81777</v>
      </c>
      <c r="X147" s="4">
        <f t="shared" si="12"/>
        <v>81.777</v>
      </c>
      <c r="Y147" s="4">
        <f t="shared" si="13"/>
        <v>65.4216</v>
      </c>
      <c r="Z147" s="4">
        <f t="shared" si="14"/>
        <v>102.22125</v>
      </c>
      <c r="AA147" s="4"/>
      <c r="AB147" s="4"/>
      <c r="AC147" s="4"/>
    </row>
    <row r="148" hidden="1" spans="1:29">
      <c r="A148" s="14">
        <v>939</v>
      </c>
      <c r="B148" s="15">
        <v>3.654</v>
      </c>
      <c r="C148" s="15">
        <v>302.89</v>
      </c>
      <c r="D148" s="15">
        <v>0.2002</v>
      </c>
      <c r="E148" s="15">
        <v>1.2361</v>
      </c>
      <c r="F148" s="15">
        <v>6.3901</v>
      </c>
      <c r="G148" s="15">
        <v>0.0949</v>
      </c>
      <c r="H148" s="14">
        <v>3.65395259169097</v>
      </c>
      <c r="I148" s="15">
        <v>0.4657</v>
      </c>
      <c r="J148" s="14">
        <v>1513</v>
      </c>
      <c r="K148" s="14">
        <v>4</v>
      </c>
      <c r="L148" s="14">
        <v>4</v>
      </c>
      <c r="M148" s="14">
        <v>5</v>
      </c>
      <c r="S148" s="4">
        <f t="shared" si="10"/>
        <v>23.3494254</v>
      </c>
      <c r="T148" s="4">
        <f t="shared" si="11"/>
        <v>908.229620431904</v>
      </c>
      <c r="U148" s="4"/>
      <c r="V148" s="4">
        <f>VLOOKUP(K148,$AA$2:$AC$26,3)</f>
        <v>0.002828</v>
      </c>
      <c r="W148" s="4">
        <f>VLOOKUP(L148,$AA$2:$AC$26,2)</f>
        <v>0.39773</v>
      </c>
      <c r="X148" s="4">
        <f t="shared" si="12"/>
        <v>112.478044</v>
      </c>
      <c r="Y148" s="4">
        <f t="shared" si="13"/>
        <v>89.9824352</v>
      </c>
      <c r="Z148" s="4">
        <f t="shared" si="14"/>
        <v>140.597555</v>
      </c>
      <c r="AA148" s="4"/>
      <c r="AB148" s="4"/>
      <c r="AC148" s="4"/>
    </row>
    <row r="149" hidden="1" spans="1:29">
      <c r="A149" s="14">
        <v>1167</v>
      </c>
      <c r="B149" s="15">
        <v>3.5602</v>
      </c>
      <c r="C149" s="15">
        <v>146.03</v>
      </c>
      <c r="D149" s="15">
        <v>0.168</v>
      </c>
      <c r="E149" s="15">
        <v>1.2882</v>
      </c>
      <c r="F149" s="15">
        <v>8.4753</v>
      </c>
      <c r="G149" s="15">
        <v>0.1227</v>
      </c>
      <c r="H149" s="14">
        <v>3.56020783984543</v>
      </c>
      <c r="I149" s="15">
        <v>0.1707</v>
      </c>
      <c r="J149" s="14">
        <v>869</v>
      </c>
      <c r="K149" s="14">
        <v>1</v>
      </c>
      <c r="L149" s="14">
        <v>8</v>
      </c>
      <c r="M149" s="14">
        <v>6</v>
      </c>
      <c r="S149" s="4">
        <f t="shared" si="10"/>
        <v>30.17376306</v>
      </c>
      <c r="T149" s="4">
        <f t="shared" si="11"/>
        <v>889.486505905338</v>
      </c>
      <c r="U149" s="4"/>
      <c r="V149" s="4">
        <f>VLOOKUP(K149,$AA$2:$AC$26,3)</f>
        <v>0.001414</v>
      </c>
      <c r="W149" s="4">
        <f>VLOOKUP(L149,$AA$2:$AC$26,2)</f>
        <v>0.64352</v>
      </c>
      <c r="X149" s="4">
        <f t="shared" si="12"/>
        <v>90.993728</v>
      </c>
      <c r="Y149" s="4">
        <f t="shared" si="13"/>
        <v>72.7949824</v>
      </c>
      <c r="Z149" s="4">
        <f t="shared" si="14"/>
        <v>113.74216</v>
      </c>
      <c r="AA149" s="4"/>
      <c r="AB149" s="4"/>
      <c r="AC149" s="4"/>
    </row>
    <row r="150" spans="1:29">
      <c r="A150" s="14">
        <v>672</v>
      </c>
      <c r="B150" s="15">
        <v>2.5809</v>
      </c>
      <c r="C150" s="15">
        <v>355.62</v>
      </c>
      <c r="D150" s="15">
        <v>0.1018</v>
      </c>
      <c r="E150" s="15">
        <v>1.1101</v>
      </c>
      <c r="F150" s="15">
        <v>5.8174</v>
      </c>
      <c r="G150" s="15">
        <v>0.0518</v>
      </c>
      <c r="H150" s="14">
        <v>2.58093404859914</v>
      </c>
      <c r="I150" s="15">
        <v>0.5887</v>
      </c>
      <c r="J150" s="14">
        <v>3492</v>
      </c>
      <c r="K150" s="14">
        <v>1</v>
      </c>
      <c r="L150" s="14">
        <v>14</v>
      </c>
      <c r="M150" s="14">
        <v>3</v>
      </c>
      <c r="S150" s="4">
        <f t="shared" si="10"/>
        <v>15.01412766</v>
      </c>
      <c r="T150" s="4">
        <f t="shared" si="11"/>
        <v>887.232050048122</v>
      </c>
      <c r="U150" s="4"/>
      <c r="V150" s="4">
        <f>VLOOKUP(K150,$AA$2:$AC$26,3)</f>
        <v>0.001414</v>
      </c>
      <c r="W150" s="4">
        <f>VLOOKUP(L150,$AA$2:$AC$26,2)</f>
        <v>1.22284</v>
      </c>
      <c r="X150" s="4">
        <f t="shared" si="12"/>
        <v>172.909576</v>
      </c>
      <c r="Y150" s="4">
        <f t="shared" si="13"/>
        <v>138.3276608</v>
      </c>
      <c r="Z150" s="4">
        <f t="shared" si="14"/>
        <v>216.13697</v>
      </c>
      <c r="AA150" s="4"/>
      <c r="AB150" s="4"/>
      <c r="AC150" s="4"/>
    </row>
    <row r="151" hidden="1" spans="1:29">
      <c r="A151" s="14">
        <v>1210</v>
      </c>
      <c r="B151" s="15">
        <v>3.8888</v>
      </c>
      <c r="C151" s="15">
        <v>135.34</v>
      </c>
      <c r="D151" s="15">
        <v>0.1556</v>
      </c>
      <c r="E151" s="15">
        <v>1.2852</v>
      </c>
      <c r="F151" s="15">
        <v>7.6898</v>
      </c>
      <c r="G151" s="15">
        <v>0.1247</v>
      </c>
      <c r="H151" s="14">
        <v>3.88884855403296</v>
      </c>
      <c r="I151" s="15">
        <v>0.1745</v>
      </c>
      <c r="J151" s="14">
        <v>870</v>
      </c>
      <c r="K151" s="14">
        <v>0</v>
      </c>
      <c r="L151" s="14">
        <v>12</v>
      </c>
      <c r="M151" s="14">
        <v>6</v>
      </c>
      <c r="S151" s="4">
        <f t="shared" si="10"/>
        <v>29.90409424</v>
      </c>
      <c r="T151" s="4">
        <f t="shared" si="11"/>
        <v>882.044058714686</v>
      </c>
      <c r="U151" s="4"/>
      <c r="V151" s="4">
        <f>VLOOKUP(K151,$AA$2:$AC$26,3)</f>
        <v>0.001</v>
      </c>
      <c r="W151" s="4">
        <f>VLOOKUP(L151,$AA$2:$AC$26,2)</f>
        <v>1</v>
      </c>
      <c r="X151" s="4">
        <f t="shared" si="12"/>
        <v>100</v>
      </c>
      <c r="Y151" s="4">
        <f t="shared" si="13"/>
        <v>80</v>
      </c>
      <c r="Z151" s="4">
        <f t="shared" si="14"/>
        <v>125</v>
      </c>
      <c r="AA151" s="4"/>
      <c r="AB151" s="4"/>
      <c r="AC151" s="4"/>
    </row>
    <row r="152" hidden="1" spans="1:29">
      <c r="A152" s="14">
        <v>770</v>
      </c>
      <c r="B152" s="15">
        <v>4.1726</v>
      </c>
      <c r="C152" s="15">
        <v>154.67</v>
      </c>
      <c r="D152" s="15">
        <v>0.07</v>
      </c>
      <c r="E152" s="15">
        <v>1.1898</v>
      </c>
      <c r="F152" s="15">
        <v>4.4728</v>
      </c>
      <c r="G152" s="15">
        <v>0.0811</v>
      </c>
      <c r="H152" s="14">
        <v>4.17263487344394</v>
      </c>
      <c r="I152" s="15">
        <v>0.3398</v>
      </c>
      <c r="J152" s="14">
        <v>2210</v>
      </c>
      <c r="K152" s="14">
        <v>0</v>
      </c>
      <c r="L152" s="14">
        <v>6</v>
      </c>
      <c r="M152" s="14">
        <v>4</v>
      </c>
      <c r="S152" s="4">
        <f t="shared" si="10"/>
        <v>18.66320528</v>
      </c>
      <c r="T152" s="4">
        <f t="shared" si="11"/>
        <v>877.369170432127</v>
      </c>
      <c r="U152" s="4"/>
      <c r="V152" s="4">
        <f>VLOOKUP(K152,$AA$2:$AC$26,3)</f>
        <v>0.001</v>
      </c>
      <c r="W152" s="4">
        <f>VLOOKUP(L152,$AA$2:$AC$26,2)</f>
        <v>0.50592</v>
      </c>
      <c r="X152" s="4">
        <f t="shared" si="12"/>
        <v>50.592</v>
      </c>
      <c r="Y152" s="4">
        <f t="shared" si="13"/>
        <v>40.4736</v>
      </c>
      <c r="Z152" s="4">
        <f t="shared" si="14"/>
        <v>63.24</v>
      </c>
      <c r="AA152" s="4"/>
      <c r="AB152" s="4"/>
      <c r="AC152" s="4"/>
    </row>
    <row r="153" hidden="1" spans="1:29">
      <c r="A153" s="14">
        <v>751</v>
      </c>
      <c r="B153" s="15">
        <v>3.6081</v>
      </c>
      <c r="C153" s="15">
        <v>289.09</v>
      </c>
      <c r="D153" s="15">
        <v>0.1303</v>
      </c>
      <c r="E153" s="15">
        <v>1.1889</v>
      </c>
      <c r="F153" s="15">
        <v>5.0986</v>
      </c>
      <c r="G153" s="15">
        <v>0.0774</v>
      </c>
      <c r="H153" s="14">
        <v>3.60811443446961</v>
      </c>
      <c r="I153" s="15">
        <v>0.5558</v>
      </c>
      <c r="J153" s="14">
        <v>2219</v>
      </c>
      <c r="K153" s="14">
        <v>3</v>
      </c>
      <c r="L153" s="14">
        <v>4</v>
      </c>
      <c r="M153" s="14">
        <v>4</v>
      </c>
      <c r="S153" s="4">
        <f t="shared" si="10"/>
        <v>18.39625866</v>
      </c>
      <c r="T153" s="4">
        <f t="shared" si="11"/>
        <v>866.578995954438</v>
      </c>
      <c r="U153" s="4"/>
      <c r="V153" s="4">
        <f>VLOOKUP(K153,$AA$2:$AC$26,3)</f>
        <v>0.002236</v>
      </c>
      <c r="W153" s="4">
        <f>VLOOKUP(L153,$AA$2:$AC$26,2)</f>
        <v>0.39773</v>
      </c>
      <c r="X153" s="4">
        <f t="shared" si="12"/>
        <v>88.932428</v>
      </c>
      <c r="Y153" s="4">
        <f t="shared" si="13"/>
        <v>71.1459424</v>
      </c>
      <c r="Z153" s="4">
        <f t="shared" si="14"/>
        <v>111.165535</v>
      </c>
      <c r="AA153" s="4"/>
      <c r="AB153" s="4"/>
      <c r="AC153" s="4"/>
    </row>
    <row r="154" hidden="1" spans="1:29">
      <c r="A154" s="14">
        <v>1134</v>
      </c>
      <c r="B154" s="15">
        <v>3.5827</v>
      </c>
      <c r="C154" s="15">
        <v>120.52</v>
      </c>
      <c r="D154" s="15">
        <v>0.139</v>
      </c>
      <c r="E154" s="15">
        <v>1.3135</v>
      </c>
      <c r="F154" s="15">
        <v>8.1875</v>
      </c>
      <c r="G154" s="15">
        <v>0.1243</v>
      </c>
      <c r="H154" s="14">
        <v>3.58268178102815</v>
      </c>
      <c r="I154" s="15">
        <v>0.147</v>
      </c>
      <c r="J154" s="14">
        <v>867</v>
      </c>
      <c r="K154" s="14">
        <v>1</v>
      </c>
      <c r="L154" s="14">
        <v>5</v>
      </c>
      <c r="M154" s="14">
        <v>6</v>
      </c>
      <c r="S154" s="4">
        <f t="shared" si="10"/>
        <v>29.33335625</v>
      </c>
      <c r="T154" s="4">
        <f t="shared" si="11"/>
        <v>863.716677485807</v>
      </c>
      <c r="U154" s="4"/>
      <c r="V154" s="4">
        <f>VLOOKUP(K154,$AA$2:$AC$26,3)</f>
        <v>0.001414</v>
      </c>
      <c r="W154" s="4">
        <f>VLOOKUP(L154,$AA$2:$AC$26,2)</f>
        <v>0.44857</v>
      </c>
      <c r="X154" s="4">
        <f t="shared" si="12"/>
        <v>63.427798</v>
      </c>
      <c r="Y154" s="4">
        <f t="shared" si="13"/>
        <v>50.7422384</v>
      </c>
      <c r="Z154" s="4">
        <f t="shared" si="14"/>
        <v>79.2847475</v>
      </c>
      <c r="AA154" s="4"/>
      <c r="AB154" s="4"/>
      <c r="AC154" s="4"/>
    </row>
    <row r="155" spans="1:29">
      <c r="A155" s="14">
        <v>870</v>
      </c>
      <c r="B155" s="15">
        <v>3.4032</v>
      </c>
      <c r="C155" s="15">
        <v>343.68</v>
      </c>
      <c r="D155" s="15">
        <v>0.1547</v>
      </c>
      <c r="E155" s="15">
        <v>1.1612</v>
      </c>
      <c r="F155" s="15">
        <v>5.3666</v>
      </c>
      <c r="G155" s="15">
        <v>0.0736</v>
      </c>
      <c r="H155" s="14">
        <v>3.40317332095562</v>
      </c>
      <c r="I155" s="15">
        <v>0.6247</v>
      </c>
      <c r="J155" s="14">
        <v>2222</v>
      </c>
      <c r="K155" s="14">
        <v>1</v>
      </c>
      <c r="L155" s="14">
        <v>15</v>
      </c>
      <c r="M155" s="14">
        <v>4</v>
      </c>
      <c r="S155" s="4">
        <f t="shared" si="10"/>
        <v>18.26361312</v>
      </c>
      <c r="T155" s="4">
        <f t="shared" si="11"/>
        <v>860.911930249439</v>
      </c>
      <c r="U155" s="4"/>
      <c r="V155" s="4">
        <f>VLOOKUP(K155,$AA$2:$AC$26,3)</f>
        <v>0.001414</v>
      </c>
      <c r="W155" s="4">
        <f>VLOOKUP(L155,$AA$2:$AC$26,2)</f>
        <v>1.37798</v>
      </c>
      <c r="X155" s="4">
        <f t="shared" si="12"/>
        <v>194.846372</v>
      </c>
      <c r="Y155" s="4">
        <f t="shared" si="13"/>
        <v>155.8770976</v>
      </c>
      <c r="Z155" s="4">
        <f t="shared" si="14"/>
        <v>243.557965</v>
      </c>
      <c r="AA155" s="4"/>
      <c r="AB155" s="4"/>
      <c r="AC155" s="4"/>
    </row>
    <row r="156" spans="1:29">
      <c r="A156" s="14">
        <v>1090</v>
      </c>
      <c r="B156" s="15">
        <v>3.4844</v>
      </c>
      <c r="C156" s="15">
        <v>346.46</v>
      </c>
      <c r="D156" s="15">
        <v>0.2285</v>
      </c>
      <c r="E156" s="15">
        <v>1.2076</v>
      </c>
      <c r="F156" s="15">
        <v>6.2993</v>
      </c>
      <c r="G156" s="15">
        <v>0.089</v>
      </c>
      <c r="H156" s="14">
        <v>3.48444813053122</v>
      </c>
      <c r="I156" s="15">
        <v>0.5417</v>
      </c>
      <c r="J156" s="14">
        <v>1516</v>
      </c>
      <c r="K156" s="14">
        <v>1</v>
      </c>
      <c r="L156" s="14">
        <v>18</v>
      </c>
      <c r="M156" s="14">
        <v>5</v>
      </c>
      <c r="S156" s="4">
        <f t="shared" si="10"/>
        <v>21.94928092</v>
      </c>
      <c r="T156" s="4">
        <f t="shared" si="11"/>
        <v>854.613792472422</v>
      </c>
      <c r="U156" s="4"/>
      <c r="V156" s="4">
        <f>VLOOKUP(K156,$AA$2:$AC$26,3)</f>
        <v>0.001414</v>
      </c>
      <c r="W156" s="4">
        <f>VLOOKUP(L156,$AA$2:$AC$26,2)</f>
        <v>1.9766</v>
      </c>
      <c r="X156" s="4">
        <f t="shared" si="12"/>
        <v>279.49124</v>
      </c>
      <c r="Y156" s="4">
        <f t="shared" si="13"/>
        <v>223.592992</v>
      </c>
      <c r="Z156" s="4">
        <f t="shared" si="14"/>
        <v>349.36405</v>
      </c>
      <c r="AA156" s="4"/>
      <c r="AB156" s="4"/>
      <c r="AC156" s="4"/>
    </row>
    <row r="157" spans="1:29">
      <c r="A157" s="14">
        <v>892</v>
      </c>
      <c r="B157" s="15">
        <v>3.0798</v>
      </c>
      <c r="C157" s="15">
        <v>373.27</v>
      </c>
      <c r="D157" s="15">
        <v>0.168</v>
      </c>
      <c r="E157" s="15">
        <v>1.1574</v>
      </c>
      <c r="F157" s="15">
        <v>5.8351</v>
      </c>
      <c r="G157" s="15">
        <v>0.0702</v>
      </c>
      <c r="H157" s="14">
        <v>3.07983689323309</v>
      </c>
      <c r="I157" s="15">
        <v>0.6278</v>
      </c>
      <c r="J157" s="14">
        <v>2222</v>
      </c>
      <c r="K157" s="14">
        <v>1</v>
      </c>
      <c r="L157" s="14">
        <v>17</v>
      </c>
      <c r="M157" s="14">
        <v>4</v>
      </c>
      <c r="S157" s="4">
        <f t="shared" si="10"/>
        <v>17.97094098</v>
      </c>
      <c r="T157" s="4">
        <f t="shared" si="11"/>
        <v>847.115923110976</v>
      </c>
      <c r="U157" s="4"/>
      <c r="V157" s="4">
        <f>VLOOKUP(K157,$AA$2:$AC$26,3)</f>
        <v>0.001414</v>
      </c>
      <c r="W157" s="4">
        <f>VLOOKUP(L157,$AA$2:$AC$26,2)</f>
        <v>1.75256</v>
      </c>
      <c r="X157" s="4">
        <f t="shared" si="12"/>
        <v>247.811984</v>
      </c>
      <c r="Y157" s="4">
        <f t="shared" si="13"/>
        <v>198.2495872</v>
      </c>
      <c r="Z157" s="4">
        <f t="shared" si="14"/>
        <v>309.76498</v>
      </c>
      <c r="AA157" s="4"/>
      <c r="AB157" s="4"/>
      <c r="AC157" s="4"/>
    </row>
    <row r="158" hidden="1" spans="1:29">
      <c r="A158" s="14">
        <v>762</v>
      </c>
      <c r="B158" s="15">
        <v>3.6478</v>
      </c>
      <c r="C158" s="15">
        <v>308.81</v>
      </c>
      <c r="D158" s="15">
        <v>0.139</v>
      </c>
      <c r="E158" s="15">
        <v>1.1841</v>
      </c>
      <c r="F158" s="15">
        <v>4.8716</v>
      </c>
      <c r="G158" s="15">
        <v>0.0774</v>
      </c>
      <c r="H158" s="14">
        <v>3.64783489199049</v>
      </c>
      <c r="I158" s="15">
        <v>0.6213</v>
      </c>
      <c r="J158" s="14">
        <v>2221</v>
      </c>
      <c r="K158" s="14">
        <v>3</v>
      </c>
      <c r="L158" s="14">
        <v>5</v>
      </c>
      <c r="M158" s="14">
        <v>4</v>
      </c>
      <c r="S158" s="4">
        <f t="shared" si="10"/>
        <v>17.77062248</v>
      </c>
      <c r="T158" s="4">
        <f t="shared" si="11"/>
        <v>837.48477407566</v>
      </c>
      <c r="U158" s="4"/>
      <c r="V158" s="4">
        <f>VLOOKUP(K158,$AA$2:$AC$26,3)</f>
        <v>0.002236</v>
      </c>
      <c r="W158" s="4">
        <f>VLOOKUP(L158,$AA$2:$AC$26,2)</f>
        <v>0.44857</v>
      </c>
      <c r="X158" s="4">
        <f t="shared" si="12"/>
        <v>100.300252</v>
      </c>
      <c r="Y158" s="4">
        <f t="shared" si="13"/>
        <v>80.2402016</v>
      </c>
      <c r="Z158" s="4">
        <f t="shared" si="14"/>
        <v>125.375315</v>
      </c>
      <c r="AA158" s="4"/>
      <c r="AB158" s="4"/>
      <c r="AC158" s="4"/>
    </row>
    <row r="159" hidden="1" spans="1:29">
      <c r="A159" s="14">
        <v>617</v>
      </c>
      <c r="B159" s="15">
        <v>2.7045</v>
      </c>
      <c r="C159" s="15">
        <v>276.93</v>
      </c>
      <c r="D159" s="15">
        <v>0.0794</v>
      </c>
      <c r="E159" s="15">
        <v>1.1151</v>
      </c>
      <c r="F159" s="15">
        <v>5.184</v>
      </c>
      <c r="G159" s="15">
        <v>0.0536</v>
      </c>
      <c r="H159" s="14">
        <v>2.70451994271404</v>
      </c>
      <c r="I159" s="15">
        <v>0.523</v>
      </c>
      <c r="J159" s="14">
        <v>3489</v>
      </c>
      <c r="K159" s="14">
        <v>1</v>
      </c>
      <c r="L159" s="14">
        <v>9</v>
      </c>
      <c r="M159" s="14">
        <v>3</v>
      </c>
      <c r="S159" s="4">
        <f t="shared" si="10"/>
        <v>14.020128</v>
      </c>
      <c r="T159" s="4">
        <f t="shared" si="11"/>
        <v>828.137523661888</v>
      </c>
      <c r="U159" s="4"/>
      <c r="V159" s="4">
        <f>VLOOKUP(K159,$AA$2:$AC$26,3)</f>
        <v>0.001414</v>
      </c>
      <c r="W159" s="4">
        <f>VLOOKUP(L159,$AA$2:$AC$26,2)</f>
        <v>0.7257</v>
      </c>
      <c r="X159" s="4">
        <f t="shared" si="12"/>
        <v>102.61398</v>
      </c>
      <c r="Y159" s="4">
        <f t="shared" si="13"/>
        <v>82.091184</v>
      </c>
      <c r="Z159" s="4">
        <f t="shared" si="14"/>
        <v>128.267475</v>
      </c>
      <c r="AA159" s="4"/>
      <c r="AB159" s="4"/>
      <c r="AC159" s="4"/>
    </row>
    <row r="160" spans="1:29">
      <c r="A160" s="14">
        <v>860</v>
      </c>
      <c r="B160" s="15">
        <v>3.739</v>
      </c>
      <c r="C160" s="15">
        <v>409.76</v>
      </c>
      <c r="D160" s="15">
        <v>0.1844</v>
      </c>
      <c r="E160" s="15">
        <v>1.1669</v>
      </c>
      <c r="F160" s="15">
        <v>4.6959</v>
      </c>
      <c r="G160" s="15">
        <v>0.0763</v>
      </c>
      <c r="H160" s="14">
        <v>3.73895978746063</v>
      </c>
      <c r="I160" s="15">
        <v>0.8538</v>
      </c>
      <c r="J160" s="14">
        <v>2222</v>
      </c>
      <c r="K160" s="14">
        <v>2</v>
      </c>
      <c r="L160" s="14">
        <v>14</v>
      </c>
      <c r="M160" s="14">
        <v>4</v>
      </c>
      <c r="S160" s="4">
        <f t="shared" si="10"/>
        <v>17.5579701</v>
      </c>
      <c r="T160" s="4">
        <f t="shared" si="11"/>
        <v>827.649262538306</v>
      </c>
      <c r="U160" s="4"/>
      <c r="V160" s="4">
        <f>VLOOKUP(K160,$AA$2:$AC$26,3)</f>
        <v>0.001732</v>
      </c>
      <c r="W160" s="4">
        <f>VLOOKUP(L160,$AA$2:$AC$26,2)</f>
        <v>1.22284</v>
      </c>
      <c r="X160" s="4">
        <f t="shared" si="12"/>
        <v>211.795888</v>
      </c>
      <c r="Y160" s="4">
        <f t="shared" si="13"/>
        <v>169.4367104</v>
      </c>
      <c r="Z160" s="4">
        <f t="shared" si="14"/>
        <v>264.74486</v>
      </c>
      <c r="AA160" s="4"/>
      <c r="AB160" s="4"/>
      <c r="AC160" s="4"/>
    </row>
    <row r="161" hidden="1" spans="1:29">
      <c r="A161" s="14">
        <v>397</v>
      </c>
      <c r="B161" s="15">
        <v>1.9602</v>
      </c>
      <c r="C161" s="15">
        <v>240.29</v>
      </c>
      <c r="D161" s="15">
        <v>0.0428</v>
      </c>
      <c r="E161" s="15">
        <v>1.0767</v>
      </c>
      <c r="F161" s="15">
        <v>5.6287</v>
      </c>
      <c r="G161" s="15">
        <v>0.0345</v>
      </c>
      <c r="H161" s="14">
        <v>1.96017958023291</v>
      </c>
      <c r="I161" s="15">
        <v>0.42</v>
      </c>
      <c r="J161" s="14">
        <v>5615</v>
      </c>
      <c r="K161" s="14">
        <v>1</v>
      </c>
      <c r="L161" s="14">
        <v>6</v>
      </c>
      <c r="M161" s="14">
        <v>2</v>
      </c>
      <c r="S161" s="4">
        <f t="shared" si="10"/>
        <v>11.03337774</v>
      </c>
      <c r="T161" s="4">
        <f t="shared" si="11"/>
        <v>826.76744477819</v>
      </c>
      <c r="U161" s="4"/>
      <c r="V161" s="4">
        <f>VLOOKUP(K161,$AA$2:$AC$26,3)</f>
        <v>0.001414</v>
      </c>
      <c r="W161" s="4">
        <f>VLOOKUP(L161,$AA$2:$AC$26,2)</f>
        <v>0.50592</v>
      </c>
      <c r="X161" s="4">
        <f t="shared" si="12"/>
        <v>71.537088</v>
      </c>
      <c r="Y161" s="4">
        <f t="shared" si="13"/>
        <v>57.2296704</v>
      </c>
      <c r="Z161" s="4">
        <f t="shared" si="14"/>
        <v>89.42136</v>
      </c>
      <c r="AA161" s="4"/>
      <c r="AB161" s="4"/>
      <c r="AC161" s="4"/>
    </row>
    <row r="162" spans="1:29">
      <c r="A162" s="14">
        <v>1265</v>
      </c>
      <c r="B162" s="15">
        <v>3.9583</v>
      </c>
      <c r="C162" s="15">
        <v>184.44</v>
      </c>
      <c r="D162" s="15">
        <v>0.212</v>
      </c>
      <c r="E162" s="15">
        <v>1.2924</v>
      </c>
      <c r="F162" s="15">
        <v>7.0532</v>
      </c>
      <c r="G162" s="15">
        <v>0.123</v>
      </c>
      <c r="H162" s="14">
        <v>3.95828654036892</v>
      </c>
      <c r="I162" s="15">
        <v>0.2592</v>
      </c>
      <c r="J162" s="14">
        <v>870</v>
      </c>
      <c r="K162" s="14">
        <v>0</v>
      </c>
      <c r="L162" s="14">
        <v>17</v>
      </c>
      <c r="M162" s="14">
        <v>6</v>
      </c>
      <c r="S162" s="4">
        <f t="shared" si="10"/>
        <v>27.91868156</v>
      </c>
      <c r="T162" s="4">
        <f t="shared" si="11"/>
        <v>823.482798024558</v>
      </c>
      <c r="U162" s="4"/>
      <c r="V162" s="4">
        <f>VLOOKUP(K162,$AA$2:$AC$26,3)</f>
        <v>0.001</v>
      </c>
      <c r="W162" s="4">
        <f>VLOOKUP(L162,$AA$2:$AC$26,2)</f>
        <v>1.75256</v>
      </c>
      <c r="X162" s="4">
        <f t="shared" si="12"/>
        <v>175.256</v>
      </c>
      <c r="Y162" s="4">
        <f t="shared" si="13"/>
        <v>140.2048</v>
      </c>
      <c r="Z162" s="4">
        <f t="shared" si="14"/>
        <v>219.07</v>
      </c>
      <c r="AA162" s="4"/>
      <c r="AB162" s="4"/>
      <c r="AC162" s="4"/>
    </row>
    <row r="163" spans="1:29">
      <c r="A163" s="14">
        <v>352</v>
      </c>
      <c r="B163" s="15">
        <v>2.3982</v>
      </c>
      <c r="C163" s="15">
        <v>494.04</v>
      </c>
      <c r="D163" s="15">
        <v>0.063</v>
      </c>
      <c r="E163" s="15">
        <v>1.0743</v>
      </c>
      <c r="F163" s="15">
        <v>3.8426</v>
      </c>
      <c r="G163" s="15">
        <v>0.0335</v>
      </c>
      <c r="H163" s="14">
        <v>2.39820442240127</v>
      </c>
      <c r="I163" s="15">
        <v>1.2149</v>
      </c>
      <c r="J163" s="14">
        <v>7838</v>
      </c>
      <c r="K163" s="14">
        <v>0</v>
      </c>
      <c r="L163" s="14">
        <v>19</v>
      </c>
      <c r="M163" s="14">
        <v>1</v>
      </c>
      <c r="S163" s="4">
        <f t="shared" si="10"/>
        <v>9.21532332</v>
      </c>
      <c r="T163" s="4">
        <f t="shared" si="11"/>
        <v>815.855426743342</v>
      </c>
      <c r="U163" s="4"/>
      <c r="V163" s="4">
        <f>VLOOKUP(K163,$AA$2:$AC$26,3)</f>
        <v>0.001</v>
      </c>
      <c r="W163" s="4">
        <f>VLOOKUP(L163,$AA$2:$AC$26,2)</f>
        <v>2.22929</v>
      </c>
      <c r="X163" s="4">
        <f t="shared" si="12"/>
        <v>222.929</v>
      </c>
      <c r="Y163" s="4">
        <f t="shared" si="13"/>
        <v>178.3432</v>
      </c>
      <c r="Z163" s="4">
        <f t="shared" si="14"/>
        <v>278.66125</v>
      </c>
      <c r="AA163" s="4"/>
      <c r="AB163" s="4"/>
      <c r="AC163" s="4"/>
    </row>
    <row r="164" hidden="1" spans="1:29">
      <c r="A164" s="14">
        <v>795</v>
      </c>
      <c r="B164" s="15">
        <v>2.8573</v>
      </c>
      <c r="C164" s="15">
        <v>337.58</v>
      </c>
      <c r="D164" s="15">
        <v>0.1519</v>
      </c>
      <c r="E164" s="15">
        <v>1.1531</v>
      </c>
      <c r="F164" s="15">
        <v>6.0046</v>
      </c>
      <c r="G164" s="15">
        <v>0.0689</v>
      </c>
      <c r="H164" s="14">
        <v>2.85732502069512</v>
      </c>
      <c r="I164" s="15">
        <v>0.5506</v>
      </c>
      <c r="J164" s="14">
        <v>2222</v>
      </c>
      <c r="K164" s="14">
        <v>3</v>
      </c>
      <c r="L164" s="14">
        <v>8</v>
      </c>
      <c r="M164" s="14">
        <v>4</v>
      </c>
      <c r="S164" s="4">
        <f t="shared" si="10"/>
        <v>17.15694358</v>
      </c>
      <c r="T164" s="4">
        <f t="shared" si="11"/>
        <v>808.745636342001</v>
      </c>
      <c r="U164" s="4"/>
      <c r="V164" s="4">
        <f>VLOOKUP(K164,$AA$2:$AC$26,3)</f>
        <v>0.002236</v>
      </c>
      <c r="W164" s="4">
        <f>VLOOKUP(L164,$AA$2:$AC$26,2)</f>
        <v>0.64352</v>
      </c>
      <c r="X164" s="4">
        <f t="shared" si="12"/>
        <v>143.891072</v>
      </c>
      <c r="Y164" s="4">
        <f t="shared" si="13"/>
        <v>115.1128576</v>
      </c>
      <c r="Z164" s="4">
        <f t="shared" si="14"/>
        <v>179.86384</v>
      </c>
      <c r="AA164" s="4"/>
      <c r="AB164" s="4"/>
      <c r="AC164" s="4"/>
    </row>
    <row r="165" spans="1:29">
      <c r="A165" s="14">
        <v>453</v>
      </c>
      <c r="B165" s="15">
        <v>2.3958</v>
      </c>
      <c r="C165" s="15">
        <v>456.48</v>
      </c>
      <c r="D165" s="15">
        <v>0.0812</v>
      </c>
      <c r="E165" s="15">
        <v>1.0823</v>
      </c>
      <c r="F165" s="15">
        <v>4.4969</v>
      </c>
      <c r="G165" s="15">
        <v>0.0392</v>
      </c>
      <c r="H165" s="14">
        <v>2.39579987849994</v>
      </c>
      <c r="I165" s="15">
        <v>0.9913</v>
      </c>
      <c r="J165" s="14">
        <v>5623</v>
      </c>
      <c r="K165" s="14">
        <v>2</v>
      </c>
      <c r="L165" s="14">
        <v>11</v>
      </c>
      <c r="M165" s="14">
        <v>2</v>
      </c>
      <c r="S165" s="4">
        <f t="shared" si="10"/>
        <v>10.77367302</v>
      </c>
      <c r="T165" s="4">
        <f t="shared" si="11"/>
        <v>807.881814755332</v>
      </c>
      <c r="U165" s="4"/>
      <c r="V165" s="4">
        <f>VLOOKUP(K165,$AA$2:$AC$26,3)</f>
        <v>0.001732</v>
      </c>
      <c r="W165" s="4">
        <f>VLOOKUP(L165,$AA$2:$AC$26,2)</f>
        <v>0.917</v>
      </c>
      <c r="X165" s="4">
        <f t="shared" si="12"/>
        <v>158.8244</v>
      </c>
      <c r="Y165" s="4">
        <f t="shared" si="13"/>
        <v>127.05952</v>
      </c>
      <c r="Z165" s="4">
        <f t="shared" si="14"/>
        <v>198.5305</v>
      </c>
      <c r="AA165" s="4"/>
      <c r="AB165" s="4"/>
      <c r="AC165" s="4"/>
    </row>
    <row r="166" hidden="1" spans="1:29">
      <c r="A166" s="14">
        <v>376</v>
      </c>
      <c r="B166" s="15">
        <v>2.0984</v>
      </c>
      <c r="C166" s="15">
        <v>272.58</v>
      </c>
      <c r="D166" s="15">
        <v>0.0486</v>
      </c>
      <c r="E166" s="15">
        <v>1.0849</v>
      </c>
      <c r="F166" s="15">
        <v>5.1016</v>
      </c>
      <c r="G166" s="15">
        <v>0.0364</v>
      </c>
      <c r="H166" s="14">
        <v>2.09838211532057</v>
      </c>
      <c r="I166" s="15">
        <v>0.5194</v>
      </c>
      <c r="J166" s="14">
        <v>5614</v>
      </c>
      <c r="K166" s="14">
        <v>2</v>
      </c>
      <c r="L166" s="14">
        <v>4</v>
      </c>
      <c r="M166" s="14">
        <v>2</v>
      </c>
      <c r="S166" s="4">
        <f t="shared" si="10"/>
        <v>10.70519744</v>
      </c>
      <c r="T166" s="4">
        <f t="shared" si="11"/>
        <v>802.104376010849</v>
      </c>
      <c r="U166" s="4"/>
      <c r="V166" s="4">
        <f>VLOOKUP(K166,$AA$2:$AC$26,3)</f>
        <v>0.001732</v>
      </c>
      <c r="W166" s="4">
        <f>VLOOKUP(L166,$AA$2:$AC$26,2)</f>
        <v>0.39773</v>
      </c>
      <c r="X166" s="4">
        <f t="shared" si="12"/>
        <v>68.886836</v>
      </c>
      <c r="Y166" s="4">
        <f t="shared" si="13"/>
        <v>55.1094688</v>
      </c>
      <c r="Z166" s="4">
        <f t="shared" si="14"/>
        <v>86.108545</v>
      </c>
      <c r="AA166" s="4"/>
      <c r="AB166" s="4"/>
      <c r="AC166" s="4"/>
    </row>
    <row r="167" hidden="1" spans="1:29">
      <c r="A167" s="14">
        <v>783</v>
      </c>
      <c r="B167" s="15">
        <v>3.5046</v>
      </c>
      <c r="C167" s="15">
        <v>267.1</v>
      </c>
      <c r="D167" s="15">
        <v>0.1203</v>
      </c>
      <c r="E167" s="15">
        <v>1.1721</v>
      </c>
      <c r="F167" s="15">
        <v>4.8178</v>
      </c>
      <c r="G167" s="15">
        <v>0.0758</v>
      </c>
      <c r="H167" s="14">
        <v>3.50463359908597</v>
      </c>
      <c r="I167" s="15">
        <v>0.5456</v>
      </c>
      <c r="J167" s="14">
        <v>2220</v>
      </c>
      <c r="K167" s="14">
        <v>2</v>
      </c>
      <c r="L167" s="14">
        <v>7</v>
      </c>
      <c r="M167" s="14">
        <v>4</v>
      </c>
      <c r="S167" s="4">
        <f t="shared" si="10"/>
        <v>16.88446188</v>
      </c>
      <c r="T167" s="4">
        <f t="shared" si="11"/>
        <v>795.543096010093</v>
      </c>
      <c r="U167" s="4"/>
      <c r="V167" s="4">
        <f>VLOOKUP(K167,$AA$2:$AC$26,3)</f>
        <v>0.001732</v>
      </c>
      <c r="W167" s="4">
        <f>VLOOKUP(L167,$AA$2:$AC$26,2)</f>
        <v>0.57059</v>
      </c>
      <c r="X167" s="4">
        <f t="shared" si="12"/>
        <v>98.826188</v>
      </c>
      <c r="Y167" s="4">
        <f t="shared" si="13"/>
        <v>79.0609504</v>
      </c>
      <c r="Z167" s="4">
        <f t="shared" si="14"/>
        <v>123.532735</v>
      </c>
      <c r="AA167" s="4"/>
      <c r="AB167" s="4"/>
      <c r="AC167" s="4"/>
    </row>
    <row r="168" spans="1:29">
      <c r="A168" s="14">
        <v>298</v>
      </c>
      <c r="B168" s="15">
        <v>2.1242</v>
      </c>
      <c r="C168" s="15">
        <v>474.17</v>
      </c>
      <c r="D168" s="15">
        <v>0.0605</v>
      </c>
      <c r="E168" s="15">
        <v>1.0642</v>
      </c>
      <c r="F168" s="15">
        <v>4.2231</v>
      </c>
      <c r="G168" s="15">
        <v>0.0312</v>
      </c>
      <c r="H168" s="14">
        <v>2.1242418234608</v>
      </c>
      <c r="I168" s="15">
        <v>1.0755</v>
      </c>
      <c r="J168" s="14">
        <v>7835</v>
      </c>
      <c r="K168" s="14">
        <v>1</v>
      </c>
      <c r="L168" s="14">
        <v>14</v>
      </c>
      <c r="M168" s="14">
        <v>1</v>
      </c>
      <c r="S168" s="4">
        <f t="shared" si="10"/>
        <v>8.97070902</v>
      </c>
      <c r="T168" s="4">
        <f t="shared" si="11"/>
        <v>794.047111460665</v>
      </c>
      <c r="U168" s="4"/>
      <c r="V168" s="4">
        <f>VLOOKUP(K168,$AA$2:$AC$26,3)</f>
        <v>0.001414</v>
      </c>
      <c r="W168" s="4">
        <f>VLOOKUP(L168,$AA$2:$AC$26,2)</f>
        <v>1.22284</v>
      </c>
      <c r="X168" s="4">
        <f t="shared" si="12"/>
        <v>172.909576</v>
      </c>
      <c r="Y168" s="4">
        <f t="shared" si="13"/>
        <v>138.3276608</v>
      </c>
      <c r="Z168" s="4">
        <f t="shared" si="14"/>
        <v>216.13697</v>
      </c>
      <c r="AA168" s="4"/>
      <c r="AB168" s="4"/>
      <c r="AC168" s="4"/>
    </row>
    <row r="169" hidden="1" spans="1:29">
      <c r="A169" s="14">
        <v>210</v>
      </c>
      <c r="B169" s="15">
        <v>1.8936</v>
      </c>
      <c r="C169" s="15">
        <v>276.19</v>
      </c>
      <c r="D169" s="15">
        <v>0.0353</v>
      </c>
      <c r="E169" s="15">
        <v>1.0628</v>
      </c>
      <c r="F169" s="15">
        <v>4.6987</v>
      </c>
      <c r="G169" s="15">
        <v>0.0286</v>
      </c>
      <c r="H169" s="14">
        <v>1.89357365269604</v>
      </c>
      <c r="I169" s="15">
        <v>0.5726</v>
      </c>
      <c r="J169" s="14">
        <v>7823</v>
      </c>
      <c r="K169" s="14">
        <v>1</v>
      </c>
      <c r="L169" s="14">
        <v>6</v>
      </c>
      <c r="M169" s="14">
        <v>1</v>
      </c>
      <c r="S169" s="4">
        <f t="shared" si="10"/>
        <v>8.89745832</v>
      </c>
      <c r="T169" s="4">
        <f t="shared" si="11"/>
        <v>786.959943785363</v>
      </c>
      <c r="U169" s="4"/>
      <c r="V169" s="4">
        <f>VLOOKUP(K169,$AA$2:$AC$26,3)</f>
        <v>0.001414</v>
      </c>
      <c r="W169" s="4">
        <f>VLOOKUP(L169,$AA$2:$AC$26,2)</f>
        <v>0.50592</v>
      </c>
      <c r="X169" s="4">
        <f t="shared" si="12"/>
        <v>71.537088</v>
      </c>
      <c r="Y169" s="4">
        <f t="shared" si="13"/>
        <v>57.2296704</v>
      </c>
      <c r="Z169" s="4">
        <f t="shared" si="14"/>
        <v>89.42136</v>
      </c>
      <c r="AA169" s="4"/>
      <c r="AB169" s="4"/>
      <c r="AC169" s="4"/>
    </row>
    <row r="170" hidden="1" spans="1:29">
      <c r="A170" s="14">
        <v>255</v>
      </c>
      <c r="B170" s="15">
        <v>2.292</v>
      </c>
      <c r="C170" s="15">
        <v>494.63</v>
      </c>
      <c r="D170" s="15">
        <v>0.0631</v>
      </c>
      <c r="E170" s="15">
        <v>1.0678</v>
      </c>
      <c r="F170" s="15">
        <v>3.8743</v>
      </c>
      <c r="G170" s="15">
        <v>0.0326</v>
      </c>
      <c r="H170" s="14">
        <v>2.29203847527318</v>
      </c>
      <c r="I170" s="15">
        <v>1.2297</v>
      </c>
      <c r="J170" s="14">
        <v>7833</v>
      </c>
      <c r="K170" s="14">
        <v>2</v>
      </c>
      <c r="L170" s="14">
        <v>10</v>
      </c>
      <c r="M170" s="14">
        <v>1</v>
      </c>
      <c r="S170" s="4">
        <f t="shared" si="10"/>
        <v>8.8798956</v>
      </c>
      <c r="T170" s="4">
        <f t="shared" si="11"/>
        <v>785.908386375551</v>
      </c>
      <c r="U170" s="4"/>
      <c r="V170" s="4">
        <f>VLOOKUP(K170,$AA$2:$AC$26,3)</f>
        <v>0.001732</v>
      </c>
      <c r="W170" s="4">
        <f>VLOOKUP(L170,$AA$2:$AC$26,2)</f>
        <v>0.81777</v>
      </c>
      <c r="X170" s="4">
        <f t="shared" si="12"/>
        <v>141.637764</v>
      </c>
      <c r="Y170" s="4">
        <f t="shared" si="13"/>
        <v>113.3102112</v>
      </c>
      <c r="Z170" s="4">
        <f t="shared" si="14"/>
        <v>177.047205</v>
      </c>
      <c r="AA170" s="4"/>
      <c r="AB170" s="4"/>
      <c r="AC170" s="4"/>
    </row>
    <row r="171" hidden="1" spans="1:29">
      <c r="A171" s="14">
        <v>1366</v>
      </c>
      <c r="B171" s="15">
        <v>4.5006</v>
      </c>
      <c r="C171" s="15">
        <v>153.82</v>
      </c>
      <c r="D171" s="15">
        <v>0.3152</v>
      </c>
      <c r="E171" s="15">
        <v>1.4413</v>
      </c>
      <c r="F171" s="15">
        <v>7.8963</v>
      </c>
      <c r="G171" s="15">
        <v>0.1801</v>
      </c>
      <c r="H171" s="14">
        <v>4.50055613900215</v>
      </c>
      <c r="I171" s="15">
        <v>0.1933</v>
      </c>
      <c r="J171" s="14">
        <v>488</v>
      </c>
      <c r="K171" s="14">
        <v>2</v>
      </c>
      <c r="L171" s="14">
        <v>9</v>
      </c>
      <c r="M171" s="14">
        <v>7</v>
      </c>
      <c r="S171" s="4">
        <f t="shared" si="10"/>
        <v>35.53808778</v>
      </c>
      <c r="T171" s="4">
        <f t="shared" si="11"/>
        <v>785.062018781182</v>
      </c>
      <c r="U171" s="4"/>
      <c r="V171" s="4">
        <f>VLOOKUP(K171,$AA$2:$AC$26,3)</f>
        <v>0.001732</v>
      </c>
      <c r="W171" s="4">
        <f>VLOOKUP(L171,$AA$2:$AC$26,2)</f>
        <v>0.7257</v>
      </c>
      <c r="X171" s="4">
        <f t="shared" si="12"/>
        <v>125.69124</v>
      </c>
      <c r="Y171" s="4">
        <f t="shared" si="13"/>
        <v>100.552992</v>
      </c>
      <c r="Z171" s="4">
        <f t="shared" si="14"/>
        <v>157.11405</v>
      </c>
      <c r="AA171" s="4"/>
      <c r="AB171" s="4"/>
      <c r="AC171" s="4"/>
    </row>
    <row r="172" hidden="1" spans="1:29">
      <c r="A172" s="14">
        <v>1147</v>
      </c>
      <c r="B172" s="15">
        <v>3.7013</v>
      </c>
      <c r="C172" s="15">
        <v>205.56</v>
      </c>
      <c r="D172" s="15">
        <v>0.2363</v>
      </c>
      <c r="E172" s="15">
        <v>1.308</v>
      </c>
      <c r="F172" s="15">
        <v>7.1899</v>
      </c>
      <c r="G172" s="15">
        <v>0.1259</v>
      </c>
      <c r="H172" s="14">
        <v>3.70125578578681</v>
      </c>
      <c r="I172" s="15">
        <v>0.2826</v>
      </c>
      <c r="J172" s="14">
        <v>870</v>
      </c>
      <c r="K172" s="14">
        <v>3</v>
      </c>
      <c r="L172" s="14">
        <v>6</v>
      </c>
      <c r="M172" s="14">
        <v>6</v>
      </c>
      <c r="S172" s="4">
        <f t="shared" si="10"/>
        <v>26.61197687</v>
      </c>
      <c r="T172" s="4">
        <f t="shared" si="11"/>
        <v>784.940546951545</v>
      </c>
      <c r="U172" s="4"/>
      <c r="V172" s="4">
        <f>VLOOKUP(K172,$AA$2:$AC$26,3)</f>
        <v>0.002236</v>
      </c>
      <c r="W172" s="4">
        <f>VLOOKUP(L172,$AA$2:$AC$26,2)</f>
        <v>0.50592</v>
      </c>
      <c r="X172" s="4">
        <f t="shared" si="12"/>
        <v>113.123712</v>
      </c>
      <c r="Y172" s="4">
        <f t="shared" si="13"/>
        <v>90.4989696</v>
      </c>
      <c r="Z172" s="4">
        <f t="shared" si="14"/>
        <v>141.40464</v>
      </c>
      <c r="AA172" s="4"/>
      <c r="AB172" s="4"/>
      <c r="AC172" s="4"/>
    </row>
    <row r="173" spans="1:29">
      <c r="A173" s="14">
        <v>849</v>
      </c>
      <c r="B173" s="15">
        <v>3.6827</v>
      </c>
      <c r="C173" s="15">
        <v>383.81</v>
      </c>
      <c r="D173" s="15">
        <v>0.1727</v>
      </c>
      <c r="E173" s="15">
        <v>1.1656</v>
      </c>
      <c r="F173" s="15">
        <v>4.5085</v>
      </c>
      <c r="G173" s="15">
        <v>0.0761</v>
      </c>
      <c r="H173" s="14">
        <v>3.6826730859299</v>
      </c>
      <c r="I173" s="15">
        <v>0.8318</v>
      </c>
      <c r="J173" s="14">
        <v>2222</v>
      </c>
      <c r="K173" s="14">
        <v>2</v>
      </c>
      <c r="L173" s="14">
        <v>13</v>
      </c>
      <c r="M173" s="14">
        <v>4</v>
      </c>
      <c r="S173" s="4">
        <f t="shared" si="10"/>
        <v>16.60345295</v>
      </c>
      <c r="T173" s="4">
        <f t="shared" si="11"/>
        <v>782.655142444795</v>
      </c>
      <c r="U173" s="4"/>
      <c r="V173" s="4">
        <f>VLOOKUP(K173,$AA$2:$AC$26,3)</f>
        <v>0.001732</v>
      </c>
      <c r="W173" s="4">
        <f>VLOOKUP(L173,$AA$2:$AC$26,2)</f>
        <v>1.09051</v>
      </c>
      <c r="X173" s="4">
        <f t="shared" si="12"/>
        <v>188.876332</v>
      </c>
      <c r="Y173" s="4">
        <f t="shared" si="13"/>
        <v>151.1010656</v>
      </c>
      <c r="Z173" s="4">
        <f t="shared" si="14"/>
        <v>236.095415</v>
      </c>
      <c r="AA173" s="4"/>
      <c r="AB173" s="4"/>
      <c r="AC173" s="4"/>
    </row>
    <row r="174" hidden="1" spans="1:29">
      <c r="A174" s="14">
        <v>1408</v>
      </c>
      <c r="B174" s="15">
        <v>4.3162</v>
      </c>
      <c r="C174" s="15">
        <v>109.62</v>
      </c>
      <c r="D174" s="15">
        <v>0.2246</v>
      </c>
      <c r="E174" s="15">
        <v>1.4155</v>
      </c>
      <c r="F174" s="15">
        <v>8.1867</v>
      </c>
      <c r="G174" s="15">
        <v>0.1735</v>
      </c>
      <c r="H174" s="14">
        <v>4.31624907396005</v>
      </c>
      <c r="I174" s="15">
        <v>0.1332</v>
      </c>
      <c r="J174" s="14">
        <v>488</v>
      </c>
      <c r="K174" s="14">
        <v>0</v>
      </c>
      <c r="L174" s="14">
        <v>13</v>
      </c>
      <c r="M174" s="14">
        <v>7</v>
      </c>
      <c r="S174" s="4">
        <f t="shared" si="10"/>
        <v>35.33543454</v>
      </c>
      <c r="T174" s="4">
        <f t="shared" si="11"/>
        <v>780.585262386977</v>
      </c>
      <c r="U174" s="4"/>
      <c r="V174" s="4">
        <f>VLOOKUP(K174,$AA$2:$AC$26,3)</f>
        <v>0.001</v>
      </c>
      <c r="W174" s="4">
        <f>VLOOKUP(L174,$AA$2:$AC$26,2)</f>
        <v>1.09051</v>
      </c>
      <c r="X174" s="4">
        <f t="shared" si="12"/>
        <v>109.051</v>
      </c>
      <c r="Y174" s="4">
        <f t="shared" si="13"/>
        <v>87.2408</v>
      </c>
      <c r="Z174" s="4">
        <f t="shared" si="14"/>
        <v>136.31375</v>
      </c>
      <c r="AA174" s="4"/>
      <c r="AB174" s="4"/>
      <c r="AC174" s="4"/>
    </row>
    <row r="175" hidden="1" spans="1:29">
      <c r="A175" s="14">
        <v>244</v>
      </c>
      <c r="B175" s="15">
        <v>2.4017</v>
      </c>
      <c r="C175" s="15">
        <v>477.45</v>
      </c>
      <c r="D175" s="15">
        <v>0.061</v>
      </c>
      <c r="E175" s="15">
        <v>1.0704</v>
      </c>
      <c r="F175" s="15">
        <v>3.6419</v>
      </c>
      <c r="G175" s="15">
        <v>0.0336</v>
      </c>
      <c r="H175" s="14">
        <v>2.40167401771119</v>
      </c>
      <c r="I175" s="15">
        <v>1.2662</v>
      </c>
      <c r="J175" s="14">
        <v>7830</v>
      </c>
      <c r="K175" s="14">
        <v>2</v>
      </c>
      <c r="L175" s="14">
        <v>9</v>
      </c>
      <c r="M175" s="14">
        <v>1</v>
      </c>
      <c r="S175" s="4">
        <f t="shared" si="10"/>
        <v>8.74675123</v>
      </c>
      <c r="T175" s="4">
        <f t="shared" si="11"/>
        <v>773.976288352903</v>
      </c>
      <c r="U175" s="4"/>
      <c r="V175" s="4">
        <f>VLOOKUP(K175,$AA$2:$AC$26,3)</f>
        <v>0.001732</v>
      </c>
      <c r="W175" s="4">
        <f>VLOOKUP(L175,$AA$2:$AC$26,2)</f>
        <v>0.7257</v>
      </c>
      <c r="X175" s="4">
        <f t="shared" si="12"/>
        <v>125.69124</v>
      </c>
      <c r="Y175" s="4">
        <f t="shared" si="13"/>
        <v>100.552992</v>
      </c>
      <c r="Z175" s="4">
        <f t="shared" si="14"/>
        <v>157.11405</v>
      </c>
      <c r="AA175" s="4"/>
      <c r="AB175" s="4"/>
      <c r="AC175" s="4"/>
    </row>
    <row r="176" hidden="1" spans="1:29">
      <c r="A176" s="14">
        <v>969</v>
      </c>
      <c r="B176" s="15">
        <v>2.8004</v>
      </c>
      <c r="C176" s="15">
        <v>163.76</v>
      </c>
      <c r="D176" s="15">
        <v>0.1085</v>
      </c>
      <c r="E176" s="15">
        <v>1.191</v>
      </c>
      <c r="F176" s="15">
        <v>7.1015</v>
      </c>
      <c r="G176" s="15">
        <v>0.0835</v>
      </c>
      <c r="H176" s="14">
        <v>2.80042708146747</v>
      </c>
      <c r="I176" s="15">
        <v>0.2279</v>
      </c>
      <c r="J176" s="14">
        <v>1510</v>
      </c>
      <c r="K176" s="14">
        <v>1</v>
      </c>
      <c r="L176" s="14">
        <v>7</v>
      </c>
      <c r="M176" s="14">
        <v>5</v>
      </c>
      <c r="S176" s="4">
        <f t="shared" si="10"/>
        <v>19.8870406</v>
      </c>
      <c r="T176" s="4">
        <f t="shared" si="11"/>
        <v>772.784911587521</v>
      </c>
      <c r="U176" s="4"/>
      <c r="V176" s="4">
        <f>VLOOKUP(K176,$AA$2:$AC$26,3)</f>
        <v>0.001414</v>
      </c>
      <c r="W176" s="4">
        <f>VLOOKUP(L176,$AA$2:$AC$26,2)</f>
        <v>0.57059</v>
      </c>
      <c r="X176" s="4">
        <f t="shared" si="12"/>
        <v>80.681426</v>
      </c>
      <c r="Y176" s="4">
        <f t="shared" si="13"/>
        <v>64.5451408</v>
      </c>
      <c r="Z176" s="4">
        <f t="shared" si="14"/>
        <v>100.8517825</v>
      </c>
      <c r="AA176" s="4"/>
      <c r="AB176" s="4"/>
      <c r="AC176" s="4"/>
    </row>
    <row r="177" hidden="1" spans="1:29">
      <c r="A177" s="14">
        <v>573</v>
      </c>
      <c r="B177" s="15">
        <v>2.7091</v>
      </c>
      <c r="C177" s="15">
        <v>215.47</v>
      </c>
      <c r="D177" s="15">
        <v>0.0618</v>
      </c>
      <c r="E177" s="15">
        <v>1.1247</v>
      </c>
      <c r="F177" s="15">
        <v>4.7989</v>
      </c>
      <c r="G177" s="15">
        <v>0.0539</v>
      </c>
      <c r="H177" s="14">
        <v>2.70907476008957</v>
      </c>
      <c r="I177" s="15">
        <v>0.4383</v>
      </c>
      <c r="J177" s="14">
        <v>3484</v>
      </c>
      <c r="K177" s="14">
        <v>1</v>
      </c>
      <c r="L177" s="14">
        <v>5</v>
      </c>
      <c r="M177" s="14">
        <v>3</v>
      </c>
      <c r="S177" s="4">
        <f t="shared" si="10"/>
        <v>13.00069999</v>
      </c>
      <c r="T177" s="4">
        <f t="shared" si="11"/>
        <v>767.371754497956</v>
      </c>
      <c r="U177" s="4"/>
      <c r="V177" s="4">
        <f>VLOOKUP(K177,$AA$2:$AC$26,3)</f>
        <v>0.001414</v>
      </c>
      <c r="W177" s="4">
        <f>VLOOKUP(L177,$AA$2:$AC$26,2)</f>
        <v>0.44857</v>
      </c>
      <c r="X177" s="4">
        <f t="shared" si="12"/>
        <v>63.427798</v>
      </c>
      <c r="Y177" s="4">
        <f t="shared" si="13"/>
        <v>50.7422384</v>
      </c>
      <c r="Z177" s="4">
        <f t="shared" si="14"/>
        <v>79.2847475</v>
      </c>
      <c r="AA177" s="4"/>
      <c r="AB177" s="4"/>
      <c r="AC177" s="4"/>
    </row>
    <row r="178" hidden="1" spans="1:29">
      <c r="A178" s="14">
        <v>575</v>
      </c>
      <c r="B178" s="15">
        <v>2.7353</v>
      </c>
      <c r="C178" s="15">
        <v>342.62</v>
      </c>
      <c r="D178" s="15">
        <v>0.0982</v>
      </c>
      <c r="E178" s="15">
        <v>1.1252</v>
      </c>
      <c r="F178" s="15">
        <v>4.7245</v>
      </c>
      <c r="G178" s="15">
        <v>0.0543</v>
      </c>
      <c r="H178" s="14">
        <v>2.73532281227369</v>
      </c>
      <c r="I178" s="15">
        <v>0.7068</v>
      </c>
      <c r="J178" s="14">
        <v>3490</v>
      </c>
      <c r="K178" s="14">
        <v>3</v>
      </c>
      <c r="L178" s="14">
        <v>5</v>
      </c>
      <c r="M178" s="14">
        <v>3</v>
      </c>
      <c r="S178" s="4">
        <f t="shared" si="10"/>
        <v>12.92292485</v>
      </c>
      <c r="T178" s="4">
        <f t="shared" si="11"/>
        <v>763.437576694276</v>
      </c>
      <c r="U178" s="4"/>
      <c r="V178" s="4">
        <f>VLOOKUP(K178,$AA$2:$AC$26,3)</f>
        <v>0.002236</v>
      </c>
      <c r="W178" s="4">
        <f>VLOOKUP(L178,$AA$2:$AC$26,2)</f>
        <v>0.44857</v>
      </c>
      <c r="X178" s="4">
        <f t="shared" si="12"/>
        <v>100.300252</v>
      </c>
      <c r="Y178" s="4">
        <f t="shared" si="13"/>
        <v>80.2402016</v>
      </c>
      <c r="Z178" s="4">
        <f t="shared" si="14"/>
        <v>125.375315</v>
      </c>
      <c r="AA178" s="4"/>
      <c r="AB178" s="4"/>
      <c r="AC178" s="4"/>
    </row>
    <row r="179" spans="1:29">
      <c r="A179" s="14">
        <v>1254</v>
      </c>
      <c r="B179" s="15">
        <v>3.6214</v>
      </c>
      <c r="C179" s="15">
        <v>167.47</v>
      </c>
      <c r="D179" s="15">
        <v>0.1925</v>
      </c>
      <c r="E179" s="15">
        <v>1.2786</v>
      </c>
      <c r="F179" s="15">
        <v>7.1446</v>
      </c>
      <c r="G179" s="15">
        <v>0.1191</v>
      </c>
      <c r="H179" s="14">
        <v>3.62143004071588</v>
      </c>
      <c r="I179" s="15">
        <v>0.2325</v>
      </c>
      <c r="J179" s="14">
        <v>870</v>
      </c>
      <c r="K179" s="14">
        <v>0</v>
      </c>
      <c r="L179" s="14">
        <v>16</v>
      </c>
      <c r="M179" s="14">
        <v>6</v>
      </c>
      <c r="S179" s="4">
        <f t="shared" si="10"/>
        <v>25.87345444</v>
      </c>
      <c r="T179" s="4">
        <f t="shared" si="11"/>
        <v>763.157264823652</v>
      </c>
      <c r="U179" s="4"/>
      <c r="V179" s="4">
        <f>VLOOKUP(K179,$AA$2:$AC$26,3)</f>
        <v>0.001</v>
      </c>
      <c r="W179" s="4">
        <f>VLOOKUP(L179,$AA$2:$AC$26,2)</f>
        <v>1.55394</v>
      </c>
      <c r="X179" s="4">
        <f t="shared" si="12"/>
        <v>155.394</v>
      </c>
      <c r="Y179" s="4">
        <f t="shared" si="13"/>
        <v>124.3152</v>
      </c>
      <c r="Z179" s="4">
        <f t="shared" si="14"/>
        <v>194.2425</v>
      </c>
      <c r="AA179" s="4"/>
      <c r="AB179" s="4"/>
      <c r="AC179" s="4"/>
    </row>
    <row r="180" hidden="1" spans="1:29">
      <c r="A180" s="14">
        <v>386</v>
      </c>
      <c r="B180" s="15">
        <v>1.8987</v>
      </c>
      <c r="C180" s="15">
        <v>220.32</v>
      </c>
      <c r="D180" s="15">
        <v>0.0393</v>
      </c>
      <c r="E180" s="15">
        <v>1.0766</v>
      </c>
      <c r="F180" s="15">
        <v>5.3385</v>
      </c>
      <c r="G180" s="15">
        <v>0.0337</v>
      </c>
      <c r="H180" s="14">
        <v>1.89870366155357</v>
      </c>
      <c r="I180" s="15">
        <v>0.4066</v>
      </c>
      <c r="J180" s="14">
        <v>5613</v>
      </c>
      <c r="K180" s="14">
        <v>1</v>
      </c>
      <c r="L180" s="14">
        <v>5</v>
      </c>
      <c r="M180" s="14">
        <v>2</v>
      </c>
      <c r="S180" s="4">
        <f t="shared" si="10"/>
        <v>10.13620995</v>
      </c>
      <c r="T180" s="4">
        <f t="shared" si="11"/>
        <v>759.404416513783</v>
      </c>
      <c r="U180" s="4"/>
      <c r="V180" s="4">
        <f>VLOOKUP(K180,$AA$2:$AC$26,3)</f>
        <v>0.001414</v>
      </c>
      <c r="W180" s="4">
        <f>VLOOKUP(L180,$AA$2:$AC$26,2)</f>
        <v>0.44857</v>
      </c>
      <c r="X180" s="4">
        <f t="shared" si="12"/>
        <v>63.427798</v>
      </c>
      <c r="Y180" s="4">
        <f t="shared" si="13"/>
        <v>50.7422384</v>
      </c>
      <c r="Z180" s="4">
        <f t="shared" si="14"/>
        <v>79.2847475</v>
      </c>
      <c r="AA180" s="4"/>
      <c r="AB180" s="4"/>
      <c r="AC180" s="4"/>
    </row>
    <row r="181" hidden="1" spans="1:29">
      <c r="A181" s="14">
        <v>982</v>
      </c>
      <c r="B181" s="15">
        <v>3.2377</v>
      </c>
      <c r="C181" s="15">
        <v>294.52</v>
      </c>
      <c r="D181" s="15">
        <v>0.1945</v>
      </c>
      <c r="E181" s="15">
        <v>1.2012</v>
      </c>
      <c r="F181" s="15">
        <v>6.0254</v>
      </c>
      <c r="G181" s="15">
        <v>0.0888</v>
      </c>
      <c r="H181" s="14">
        <v>3.2377148063156</v>
      </c>
      <c r="I181" s="15">
        <v>0.4801</v>
      </c>
      <c r="J181" s="14">
        <v>1514</v>
      </c>
      <c r="K181" s="14">
        <v>3</v>
      </c>
      <c r="L181" s="14">
        <v>8</v>
      </c>
      <c r="M181" s="14">
        <v>5</v>
      </c>
      <c r="S181" s="4">
        <f t="shared" si="10"/>
        <v>19.50843758</v>
      </c>
      <c r="T181" s="4">
        <f t="shared" si="11"/>
        <v>759.076289403452</v>
      </c>
      <c r="U181" s="4"/>
      <c r="V181" s="4">
        <f>VLOOKUP(K181,$AA$2:$AC$26,3)</f>
        <v>0.002236</v>
      </c>
      <c r="W181" s="4">
        <f>VLOOKUP(L181,$AA$2:$AC$26,2)</f>
        <v>0.64352</v>
      </c>
      <c r="X181" s="4">
        <f t="shared" si="12"/>
        <v>143.891072</v>
      </c>
      <c r="Y181" s="4">
        <f t="shared" si="13"/>
        <v>115.1128576</v>
      </c>
      <c r="Z181" s="4">
        <f t="shared" si="14"/>
        <v>179.86384</v>
      </c>
      <c r="AA181" s="4"/>
      <c r="AB181" s="4"/>
      <c r="AC181" s="4"/>
    </row>
    <row r="182" hidden="1" spans="1:29">
      <c r="A182" s="14">
        <v>627</v>
      </c>
      <c r="B182" s="15">
        <v>2.8756</v>
      </c>
      <c r="C182" s="15">
        <v>215.25</v>
      </c>
      <c r="D182" s="15">
        <v>0.0617</v>
      </c>
      <c r="E182" s="15">
        <v>1.1176</v>
      </c>
      <c r="F182" s="15">
        <v>4.4528</v>
      </c>
      <c r="G182" s="15">
        <v>0.0551</v>
      </c>
      <c r="H182" s="14">
        <v>2.87561086011507</v>
      </c>
      <c r="I182" s="15">
        <v>0.4716</v>
      </c>
      <c r="J182" s="14">
        <v>3486</v>
      </c>
      <c r="K182" s="14">
        <v>0</v>
      </c>
      <c r="L182" s="14">
        <v>10</v>
      </c>
      <c r="M182" s="14">
        <v>3</v>
      </c>
      <c r="S182" s="4">
        <f t="shared" si="10"/>
        <v>12.80447168</v>
      </c>
      <c r="T182" s="4">
        <f t="shared" si="11"/>
        <v>756.006196789201</v>
      </c>
      <c r="U182" s="4"/>
      <c r="V182" s="4">
        <f>VLOOKUP(K182,$AA$2:$AC$26,3)</f>
        <v>0.001</v>
      </c>
      <c r="W182" s="4">
        <f>VLOOKUP(L182,$AA$2:$AC$26,2)</f>
        <v>0.81777</v>
      </c>
      <c r="X182" s="4">
        <f t="shared" si="12"/>
        <v>81.777</v>
      </c>
      <c r="Y182" s="4">
        <f t="shared" si="13"/>
        <v>65.4216</v>
      </c>
      <c r="Z182" s="4">
        <f t="shared" si="14"/>
        <v>102.22125</v>
      </c>
      <c r="AA182" s="4"/>
      <c r="AB182" s="4"/>
      <c r="AC182" s="4"/>
    </row>
    <row r="183" hidden="1" spans="1:29">
      <c r="A183" s="14">
        <v>1156</v>
      </c>
      <c r="B183" s="15">
        <v>2.7358</v>
      </c>
      <c r="C183" s="15">
        <v>122.23</v>
      </c>
      <c r="D183" s="15">
        <v>0.1408</v>
      </c>
      <c r="E183" s="15">
        <v>1.2578</v>
      </c>
      <c r="F183" s="15">
        <v>9.2669</v>
      </c>
      <c r="G183" s="15">
        <v>0.1093</v>
      </c>
      <c r="H183" s="14">
        <v>2.73581990734795</v>
      </c>
      <c r="I183" s="15">
        <v>0.1306</v>
      </c>
      <c r="J183" s="14">
        <v>868</v>
      </c>
      <c r="K183" s="14">
        <v>1</v>
      </c>
      <c r="L183" s="14">
        <v>7</v>
      </c>
      <c r="M183" s="14">
        <v>6</v>
      </c>
      <c r="S183" s="4">
        <f t="shared" si="10"/>
        <v>25.35238502</v>
      </c>
      <c r="T183" s="4">
        <f t="shared" si="11"/>
        <v>746.927904113653</v>
      </c>
      <c r="U183" s="4"/>
      <c r="V183" s="4">
        <f>VLOOKUP(K183,$AA$2:$AC$26,3)</f>
        <v>0.001414</v>
      </c>
      <c r="W183" s="4">
        <f>VLOOKUP(L183,$AA$2:$AC$26,2)</f>
        <v>0.57059</v>
      </c>
      <c r="X183" s="4">
        <f t="shared" si="12"/>
        <v>80.681426</v>
      </c>
      <c r="Y183" s="4">
        <f t="shared" si="13"/>
        <v>64.5451408</v>
      </c>
      <c r="Z183" s="4">
        <f t="shared" si="14"/>
        <v>100.8517825</v>
      </c>
      <c r="AA183" s="4"/>
      <c r="AB183" s="4"/>
      <c r="AC183" s="4"/>
    </row>
    <row r="184" spans="1:29">
      <c r="A184" s="14">
        <v>1222</v>
      </c>
      <c r="B184" s="15">
        <v>3.3071</v>
      </c>
      <c r="C184" s="15">
        <v>188.75</v>
      </c>
      <c r="D184" s="15">
        <v>0.217</v>
      </c>
      <c r="E184" s="15">
        <v>1.2647</v>
      </c>
      <c r="F184" s="15">
        <v>7.6293</v>
      </c>
      <c r="G184" s="15">
        <v>0.1161</v>
      </c>
      <c r="H184" s="14">
        <v>3.30709155601789</v>
      </c>
      <c r="I184" s="15">
        <v>0.2463</v>
      </c>
      <c r="J184" s="14">
        <v>870</v>
      </c>
      <c r="K184" s="14">
        <v>1</v>
      </c>
      <c r="L184" s="14">
        <v>13</v>
      </c>
      <c r="M184" s="14">
        <v>6</v>
      </c>
      <c r="S184" s="4">
        <f t="shared" si="10"/>
        <v>25.23085803</v>
      </c>
      <c r="T184" s="4">
        <f t="shared" si="11"/>
        <v>744.203393790376</v>
      </c>
      <c r="U184" s="4"/>
      <c r="V184" s="4">
        <f>VLOOKUP(K184,$AA$2:$AC$26,3)</f>
        <v>0.001414</v>
      </c>
      <c r="W184" s="4">
        <f>VLOOKUP(L184,$AA$2:$AC$26,2)</f>
        <v>1.09051</v>
      </c>
      <c r="X184" s="4">
        <f t="shared" si="12"/>
        <v>154.198114</v>
      </c>
      <c r="Y184" s="4">
        <f t="shared" si="13"/>
        <v>123.3584912</v>
      </c>
      <c r="Z184" s="4">
        <f t="shared" si="14"/>
        <v>192.7476425</v>
      </c>
      <c r="AA184" s="4"/>
      <c r="AB184" s="4"/>
      <c r="AC184" s="4"/>
    </row>
    <row r="185" spans="1:29">
      <c r="A185" s="14">
        <v>838</v>
      </c>
      <c r="B185" s="15">
        <v>3.0861</v>
      </c>
      <c r="C185" s="15">
        <v>340.97</v>
      </c>
      <c r="D185" s="15">
        <v>0.1535</v>
      </c>
      <c r="E185" s="15">
        <v>1.1534</v>
      </c>
      <c r="F185" s="15">
        <v>5.1066</v>
      </c>
      <c r="G185" s="15">
        <v>0.0708</v>
      </c>
      <c r="H185" s="14">
        <v>3.08612264901719</v>
      </c>
      <c r="I185" s="15">
        <v>0.6554</v>
      </c>
      <c r="J185" s="14">
        <v>2221</v>
      </c>
      <c r="K185" s="14">
        <v>2</v>
      </c>
      <c r="L185" s="14">
        <v>12</v>
      </c>
      <c r="M185" s="14">
        <v>4</v>
      </c>
      <c r="S185" s="4">
        <f t="shared" si="10"/>
        <v>15.75947826</v>
      </c>
      <c r="T185" s="4">
        <f t="shared" si="11"/>
        <v>742.704601652557</v>
      </c>
      <c r="U185" s="4"/>
      <c r="V185" s="4">
        <f>VLOOKUP(K185,$AA$2:$AC$26,3)</f>
        <v>0.001732</v>
      </c>
      <c r="W185" s="4">
        <f>VLOOKUP(L185,$AA$2:$AC$26,2)</f>
        <v>1</v>
      </c>
      <c r="X185" s="4">
        <f t="shared" si="12"/>
        <v>173.2</v>
      </c>
      <c r="Y185" s="4">
        <f t="shared" si="13"/>
        <v>138.56</v>
      </c>
      <c r="Z185" s="4">
        <f t="shared" si="14"/>
        <v>216.5</v>
      </c>
      <c r="AA185" s="4"/>
      <c r="AB185" s="4"/>
      <c r="AC185" s="4"/>
    </row>
    <row r="186" spans="1:29">
      <c r="A186" s="14">
        <v>1287</v>
      </c>
      <c r="B186" s="15">
        <v>4.0413</v>
      </c>
      <c r="C186" s="15">
        <v>211.4</v>
      </c>
      <c r="D186" s="15">
        <v>0.2427</v>
      </c>
      <c r="E186" s="15">
        <v>1.3046</v>
      </c>
      <c r="F186" s="15">
        <v>6.2085</v>
      </c>
      <c r="G186" s="15">
        <v>0.1227</v>
      </c>
      <c r="H186" s="14">
        <v>4.04128820211097</v>
      </c>
      <c r="I186" s="15">
        <v>0.3375</v>
      </c>
      <c r="J186" s="14">
        <v>871</v>
      </c>
      <c r="K186" s="14">
        <v>0</v>
      </c>
      <c r="L186" s="14">
        <v>19</v>
      </c>
      <c r="M186" s="14">
        <v>6</v>
      </c>
      <c r="S186" s="4">
        <f t="shared" si="10"/>
        <v>25.09041105</v>
      </c>
      <c r="T186" s="4">
        <f t="shared" si="11"/>
        <v>740.486003189179</v>
      </c>
      <c r="U186" s="4"/>
      <c r="V186" s="4">
        <f>VLOOKUP(K186,$AA$2:$AC$26,3)</f>
        <v>0.001</v>
      </c>
      <c r="W186" s="4">
        <f>VLOOKUP(L186,$AA$2:$AC$26,2)</f>
        <v>2.22929</v>
      </c>
      <c r="X186" s="4">
        <f t="shared" si="12"/>
        <v>222.929</v>
      </c>
      <c r="Y186" s="4">
        <f t="shared" si="13"/>
        <v>178.3432</v>
      </c>
      <c r="Z186" s="4">
        <f t="shared" si="14"/>
        <v>278.66125</v>
      </c>
      <c r="AA186" s="4"/>
      <c r="AB186" s="4"/>
      <c r="AC186" s="4"/>
    </row>
    <row r="187" hidden="1" spans="1:29">
      <c r="A187" s="14">
        <v>958</v>
      </c>
      <c r="B187" s="15">
        <v>2.6619</v>
      </c>
      <c r="C187" s="15">
        <v>149.77</v>
      </c>
      <c r="D187" s="15">
        <v>0.0993</v>
      </c>
      <c r="E187" s="15">
        <v>1.1902</v>
      </c>
      <c r="F187" s="15">
        <v>7.1116</v>
      </c>
      <c r="G187" s="15">
        <v>0.0815</v>
      </c>
      <c r="H187" s="14">
        <v>2.66190741235575</v>
      </c>
      <c r="I187" s="15">
        <v>0.2086</v>
      </c>
      <c r="J187" s="14">
        <v>1509</v>
      </c>
      <c r="K187" s="14">
        <v>1</v>
      </c>
      <c r="L187" s="14">
        <v>6</v>
      </c>
      <c r="M187" s="14">
        <v>5</v>
      </c>
      <c r="S187" s="4">
        <f t="shared" si="10"/>
        <v>18.93036804</v>
      </c>
      <c r="T187" s="4">
        <f t="shared" si="11"/>
        <v>735.366222165493</v>
      </c>
      <c r="U187" s="4"/>
      <c r="V187" s="4">
        <f>VLOOKUP(K187,$AA$2:$AC$26,3)</f>
        <v>0.001414</v>
      </c>
      <c r="W187" s="4">
        <f>VLOOKUP(L187,$AA$2:$AC$26,2)</f>
        <v>0.50592</v>
      </c>
      <c r="X187" s="4">
        <f t="shared" si="12"/>
        <v>71.537088</v>
      </c>
      <c r="Y187" s="4">
        <f t="shared" si="13"/>
        <v>57.2296704</v>
      </c>
      <c r="Z187" s="4">
        <f t="shared" si="14"/>
        <v>89.42136</v>
      </c>
      <c r="AA187" s="4"/>
      <c r="AB187" s="4"/>
      <c r="AC187" s="4"/>
    </row>
    <row r="188" hidden="1" spans="1:29">
      <c r="A188" s="14">
        <v>606</v>
      </c>
      <c r="B188" s="15">
        <v>2.4357</v>
      </c>
      <c r="C188" s="15">
        <v>246.1</v>
      </c>
      <c r="D188" s="15">
        <v>0.0706</v>
      </c>
      <c r="E188" s="15">
        <v>1.11</v>
      </c>
      <c r="F188" s="15">
        <v>5.0711</v>
      </c>
      <c r="G188" s="15">
        <v>0.0507</v>
      </c>
      <c r="H188" s="14">
        <v>2.43570422421259</v>
      </c>
      <c r="I188" s="15">
        <v>0.4758</v>
      </c>
      <c r="J188" s="14">
        <v>3488</v>
      </c>
      <c r="K188" s="14">
        <v>1</v>
      </c>
      <c r="L188" s="14">
        <v>8</v>
      </c>
      <c r="M188" s="14">
        <v>3</v>
      </c>
      <c r="S188" s="4">
        <f t="shared" si="10"/>
        <v>12.35167827</v>
      </c>
      <c r="T188" s="4">
        <f t="shared" si="11"/>
        <v>729.481376613919</v>
      </c>
      <c r="U188" s="4"/>
      <c r="V188" s="4">
        <f>VLOOKUP(K188,$AA$2:$AC$26,3)</f>
        <v>0.001414</v>
      </c>
      <c r="W188" s="4">
        <f>VLOOKUP(L188,$AA$2:$AC$26,2)</f>
        <v>0.64352</v>
      </c>
      <c r="X188" s="4">
        <f t="shared" si="12"/>
        <v>90.993728</v>
      </c>
      <c r="Y188" s="4">
        <f t="shared" si="13"/>
        <v>72.7949824</v>
      </c>
      <c r="Z188" s="4">
        <f t="shared" si="14"/>
        <v>113.74216</v>
      </c>
      <c r="AA188" s="4"/>
      <c r="AB188" s="4"/>
      <c r="AC188" s="4"/>
    </row>
    <row r="189" hidden="1" spans="1:29">
      <c r="A189" s="14">
        <v>750</v>
      </c>
      <c r="B189" s="15">
        <v>2.8734</v>
      </c>
      <c r="C189" s="15">
        <v>203.44</v>
      </c>
      <c r="D189" s="15">
        <v>0.0918</v>
      </c>
      <c r="E189" s="15">
        <v>1.1696</v>
      </c>
      <c r="F189" s="15">
        <v>5.3763</v>
      </c>
      <c r="G189" s="15">
        <v>0.0699</v>
      </c>
      <c r="H189" s="14">
        <v>2.87337985319536</v>
      </c>
      <c r="I189" s="15">
        <v>0.3741</v>
      </c>
      <c r="J189" s="14">
        <v>2215</v>
      </c>
      <c r="K189" s="14">
        <v>2</v>
      </c>
      <c r="L189" s="14">
        <v>4</v>
      </c>
      <c r="M189" s="14">
        <v>4</v>
      </c>
      <c r="S189" s="4">
        <f t="shared" si="10"/>
        <v>15.44826042</v>
      </c>
      <c r="T189" s="4">
        <f t="shared" si="11"/>
        <v>727.053630249631</v>
      </c>
      <c r="U189" s="4"/>
      <c r="V189" s="4">
        <f>VLOOKUP(K189,$AA$2:$AC$26,3)</f>
        <v>0.001732</v>
      </c>
      <c r="W189" s="4">
        <f>VLOOKUP(L189,$AA$2:$AC$26,2)</f>
        <v>0.39773</v>
      </c>
      <c r="X189" s="4">
        <f t="shared" si="12"/>
        <v>68.886836</v>
      </c>
      <c r="Y189" s="4">
        <f t="shared" si="13"/>
        <v>55.1094688</v>
      </c>
      <c r="Z189" s="4">
        <f t="shared" si="14"/>
        <v>86.108545</v>
      </c>
      <c r="AA189" s="4"/>
      <c r="AB189" s="4"/>
      <c r="AC189" s="4"/>
    </row>
    <row r="190" hidden="1" spans="1:29">
      <c r="A190" s="14">
        <v>949</v>
      </c>
      <c r="B190" s="15">
        <v>3.6763</v>
      </c>
      <c r="C190" s="15">
        <v>255.44</v>
      </c>
      <c r="D190" s="15">
        <v>0.1688</v>
      </c>
      <c r="E190" s="15">
        <v>1.2293</v>
      </c>
      <c r="F190" s="15">
        <v>5.0834</v>
      </c>
      <c r="G190" s="15">
        <v>0.0945</v>
      </c>
      <c r="H190" s="14">
        <v>3.67625265783453</v>
      </c>
      <c r="I190" s="15">
        <v>0.4951</v>
      </c>
      <c r="J190" s="14">
        <v>1513</v>
      </c>
      <c r="K190" s="14">
        <v>3</v>
      </c>
      <c r="L190" s="14">
        <v>5</v>
      </c>
      <c r="M190" s="14">
        <v>5</v>
      </c>
      <c r="S190" s="4">
        <f t="shared" si="10"/>
        <v>18.68810342</v>
      </c>
      <c r="T190" s="4">
        <f t="shared" si="11"/>
        <v>726.916777820955</v>
      </c>
      <c r="U190" s="4"/>
      <c r="V190" s="4">
        <f>VLOOKUP(K190,$AA$2:$AC$26,3)</f>
        <v>0.002236</v>
      </c>
      <c r="W190" s="4">
        <f>VLOOKUP(L190,$AA$2:$AC$26,2)</f>
        <v>0.44857</v>
      </c>
      <c r="X190" s="4">
        <f t="shared" si="12"/>
        <v>100.300252</v>
      </c>
      <c r="Y190" s="4">
        <f t="shared" si="13"/>
        <v>80.2402016</v>
      </c>
      <c r="Z190" s="4">
        <f t="shared" si="14"/>
        <v>125.375315</v>
      </c>
      <c r="AA190" s="4"/>
      <c r="AB190" s="4"/>
      <c r="AC190" s="4"/>
    </row>
    <row r="191" spans="1:29">
      <c r="A191" s="14">
        <v>694</v>
      </c>
      <c r="B191" s="15">
        <v>2.5484</v>
      </c>
      <c r="C191" s="15">
        <v>400.08</v>
      </c>
      <c r="D191" s="15">
        <v>0.1145</v>
      </c>
      <c r="E191" s="15">
        <v>1.111</v>
      </c>
      <c r="F191" s="15">
        <v>4.8069</v>
      </c>
      <c r="G191" s="15">
        <v>0.0513</v>
      </c>
      <c r="H191" s="14">
        <v>2.54843338549223</v>
      </c>
      <c r="I191" s="15">
        <v>0.8114</v>
      </c>
      <c r="J191" s="14">
        <v>3495</v>
      </c>
      <c r="K191" s="14">
        <v>1</v>
      </c>
      <c r="L191" s="14">
        <v>16</v>
      </c>
      <c r="M191" s="14">
        <v>3</v>
      </c>
      <c r="S191" s="4">
        <f t="shared" si="10"/>
        <v>12.24990396</v>
      </c>
      <c r="T191" s="4">
        <f t="shared" si="11"/>
        <v>724.196253695873</v>
      </c>
      <c r="U191" s="4"/>
      <c r="V191" s="4">
        <f>VLOOKUP(K191,$AA$2:$AC$26,3)</f>
        <v>0.001414</v>
      </c>
      <c r="W191" s="4">
        <f>VLOOKUP(L191,$AA$2:$AC$26,2)</f>
        <v>1.55394</v>
      </c>
      <c r="X191" s="4">
        <f t="shared" si="12"/>
        <v>219.727116</v>
      </c>
      <c r="Y191" s="4">
        <f t="shared" si="13"/>
        <v>175.7816928</v>
      </c>
      <c r="Z191" s="4">
        <f t="shared" si="14"/>
        <v>274.658895</v>
      </c>
      <c r="AA191" s="4"/>
      <c r="AB191" s="4"/>
      <c r="AC191" s="4"/>
    </row>
    <row r="192" hidden="1" spans="1:29">
      <c r="A192" s="14">
        <v>759</v>
      </c>
      <c r="B192" s="15">
        <v>3.5617</v>
      </c>
      <c r="C192" s="15">
        <v>136.84</v>
      </c>
      <c r="D192" s="15">
        <v>0.0619</v>
      </c>
      <c r="E192" s="15">
        <v>1.1827</v>
      </c>
      <c r="F192" s="15">
        <v>4.3031</v>
      </c>
      <c r="G192" s="15">
        <v>0.0765</v>
      </c>
      <c r="H192" s="14">
        <v>3.56173731970872</v>
      </c>
      <c r="I192" s="15">
        <v>0.3129</v>
      </c>
      <c r="J192" s="14">
        <v>2209</v>
      </c>
      <c r="K192" s="14">
        <v>0</v>
      </c>
      <c r="L192" s="14">
        <v>5</v>
      </c>
      <c r="M192" s="14">
        <v>4</v>
      </c>
      <c r="S192" s="4">
        <f t="shared" si="10"/>
        <v>15.32635127</v>
      </c>
      <c r="T192" s="4">
        <f t="shared" si="11"/>
        <v>720.33850969</v>
      </c>
      <c r="U192" s="4"/>
      <c r="V192" s="4">
        <f>VLOOKUP(K192,$AA$2:$AC$26,3)</f>
        <v>0.001</v>
      </c>
      <c r="W192" s="4">
        <f>VLOOKUP(L192,$AA$2:$AC$26,2)</f>
        <v>0.44857</v>
      </c>
      <c r="X192" s="4">
        <f t="shared" si="12"/>
        <v>44.857</v>
      </c>
      <c r="Y192" s="4">
        <f t="shared" si="13"/>
        <v>35.8856</v>
      </c>
      <c r="Z192" s="4">
        <f t="shared" si="14"/>
        <v>56.07125</v>
      </c>
      <c r="AA192" s="4"/>
      <c r="AB192" s="4"/>
      <c r="AC192" s="4"/>
    </row>
    <row r="193" hidden="1" spans="1:29">
      <c r="A193" s="14">
        <v>375</v>
      </c>
      <c r="B193" s="15">
        <v>1.9327</v>
      </c>
      <c r="C193" s="15">
        <v>209.59</v>
      </c>
      <c r="D193" s="15">
        <v>0.0374</v>
      </c>
      <c r="E193" s="15">
        <v>1.0799</v>
      </c>
      <c r="F193" s="15">
        <v>4.9502</v>
      </c>
      <c r="G193" s="15">
        <v>0.0343</v>
      </c>
      <c r="H193" s="14">
        <v>1.93273301960246</v>
      </c>
      <c r="I193" s="15">
        <v>0.4133</v>
      </c>
      <c r="J193" s="14">
        <v>5610</v>
      </c>
      <c r="K193" s="14">
        <v>1</v>
      </c>
      <c r="L193" s="14">
        <v>4</v>
      </c>
      <c r="M193" s="14">
        <v>2</v>
      </c>
      <c r="S193" s="4">
        <f t="shared" si="10"/>
        <v>9.56725154</v>
      </c>
      <c r="T193" s="4">
        <f t="shared" si="11"/>
        <v>716.586501677388</v>
      </c>
      <c r="U193" s="4"/>
      <c r="V193" s="4">
        <f>VLOOKUP(K193,$AA$2:$AC$26,3)</f>
        <v>0.001414</v>
      </c>
      <c r="W193" s="4">
        <f>VLOOKUP(L193,$AA$2:$AC$26,2)</f>
        <v>0.39773</v>
      </c>
      <c r="X193" s="4">
        <f t="shared" si="12"/>
        <v>56.239022</v>
      </c>
      <c r="Y193" s="4">
        <f t="shared" si="13"/>
        <v>44.9912176</v>
      </c>
      <c r="Z193" s="4">
        <f t="shared" si="14"/>
        <v>70.2987775</v>
      </c>
      <c r="AA193" s="4"/>
      <c r="AB193" s="4"/>
      <c r="AC193" s="4"/>
    </row>
    <row r="194" spans="1:29">
      <c r="A194" s="14">
        <v>1452</v>
      </c>
      <c r="B194" s="15">
        <v>3.6415</v>
      </c>
      <c r="C194" s="15">
        <v>133.61</v>
      </c>
      <c r="D194" s="15">
        <v>0.2738</v>
      </c>
      <c r="E194" s="15">
        <v>1.3917</v>
      </c>
      <c r="F194" s="15">
        <v>8.866</v>
      </c>
      <c r="G194" s="15">
        <v>0.1597</v>
      </c>
      <c r="H194" s="14">
        <v>3.64154354034905</v>
      </c>
      <c r="I194" s="15">
        <v>0.1504</v>
      </c>
      <c r="J194" s="14">
        <v>488</v>
      </c>
      <c r="K194" s="14">
        <v>0</v>
      </c>
      <c r="L194" s="14">
        <v>17</v>
      </c>
      <c r="M194" s="14">
        <v>7</v>
      </c>
      <c r="S194" s="4">
        <f t="shared" ref="S194:S257" si="15">B194*F194</f>
        <v>32.285539</v>
      </c>
      <c r="T194" s="4">
        <f t="shared" ref="T194:T257" si="16">SQRT(J194)*S194</f>
        <v>713.210867778958</v>
      </c>
      <c r="U194" s="4"/>
      <c r="V194" s="4">
        <f>VLOOKUP(K194,$AA$2:$AC$26,3)</f>
        <v>0.001</v>
      </c>
      <c r="W194" s="4">
        <f>VLOOKUP(L194,$AA$2:$AC$26,2)</f>
        <v>1.75256</v>
      </c>
      <c r="X194" s="4">
        <f t="shared" ref="X194:X257" si="17">V194*W194*100000</f>
        <v>175.256</v>
      </c>
      <c r="Y194" s="4">
        <f t="shared" ref="Y194:Y257" si="18">X194*0.8</f>
        <v>140.2048</v>
      </c>
      <c r="Z194" s="4">
        <f t="shared" ref="Z194:Z257" si="19">X194*1.25</f>
        <v>219.07</v>
      </c>
      <c r="AA194" s="4"/>
      <c r="AB194" s="4"/>
      <c r="AC194" s="4"/>
    </row>
    <row r="195" hidden="1" spans="1:29">
      <c r="A195" s="14">
        <v>596</v>
      </c>
      <c r="B195" s="15">
        <v>2.4987</v>
      </c>
      <c r="C195" s="15">
        <v>286.9</v>
      </c>
      <c r="D195" s="15">
        <v>0.0822</v>
      </c>
      <c r="E195" s="15">
        <v>1.1137</v>
      </c>
      <c r="F195" s="15">
        <v>4.8186</v>
      </c>
      <c r="G195" s="15">
        <v>0.0515</v>
      </c>
      <c r="H195" s="14">
        <v>2.49865956895857</v>
      </c>
      <c r="I195" s="15">
        <v>0.5839</v>
      </c>
      <c r="J195" s="14">
        <v>3489</v>
      </c>
      <c r="K195" s="14">
        <v>2</v>
      </c>
      <c r="L195" s="14">
        <v>7</v>
      </c>
      <c r="M195" s="14">
        <v>3</v>
      </c>
      <c r="S195" s="4">
        <f t="shared" si="15"/>
        <v>12.04023582</v>
      </c>
      <c r="T195" s="4">
        <f t="shared" si="16"/>
        <v>711.189732096594</v>
      </c>
      <c r="U195" s="4"/>
      <c r="V195" s="4">
        <f>VLOOKUP(K195,$AA$2:$AC$26,3)</f>
        <v>0.001732</v>
      </c>
      <c r="W195" s="4">
        <f>VLOOKUP(L195,$AA$2:$AC$26,2)</f>
        <v>0.57059</v>
      </c>
      <c r="X195" s="4">
        <f t="shared" si="17"/>
        <v>98.826188</v>
      </c>
      <c r="Y195" s="4">
        <f t="shared" si="18"/>
        <v>79.0609504</v>
      </c>
      <c r="Z195" s="4">
        <f t="shared" si="19"/>
        <v>123.532735</v>
      </c>
      <c r="AA195" s="4"/>
      <c r="AB195" s="4"/>
      <c r="AC195" s="4"/>
    </row>
    <row r="196" spans="1:29">
      <c r="A196" s="14">
        <v>683</v>
      </c>
      <c r="B196" s="15">
        <v>2.5774</v>
      </c>
      <c r="C196" s="15">
        <v>378.18</v>
      </c>
      <c r="D196" s="15">
        <v>0.1082</v>
      </c>
      <c r="E196" s="15">
        <v>1.1107</v>
      </c>
      <c r="F196" s="15">
        <v>4.654</v>
      </c>
      <c r="G196" s="15">
        <v>0.0518</v>
      </c>
      <c r="H196" s="14">
        <v>2.57742104486124</v>
      </c>
      <c r="I196" s="15">
        <v>0.7895</v>
      </c>
      <c r="J196" s="14">
        <v>3494</v>
      </c>
      <c r="K196" s="14">
        <v>1</v>
      </c>
      <c r="L196" s="14">
        <v>15</v>
      </c>
      <c r="M196" s="14">
        <v>3</v>
      </c>
      <c r="S196" s="4">
        <f t="shared" si="15"/>
        <v>11.9952196</v>
      </c>
      <c r="T196" s="4">
        <f t="shared" si="16"/>
        <v>709.038232130871</v>
      </c>
      <c r="U196" s="4"/>
      <c r="V196" s="4">
        <f>VLOOKUP(K196,$AA$2:$AC$26,3)</f>
        <v>0.001414</v>
      </c>
      <c r="W196" s="4">
        <f>VLOOKUP(L196,$AA$2:$AC$26,2)</f>
        <v>1.37798</v>
      </c>
      <c r="X196" s="4">
        <f t="shared" si="17"/>
        <v>194.846372</v>
      </c>
      <c r="Y196" s="4">
        <f t="shared" si="18"/>
        <v>155.8770976</v>
      </c>
      <c r="Z196" s="4">
        <f t="shared" si="19"/>
        <v>243.557965</v>
      </c>
      <c r="AA196" s="4"/>
      <c r="AB196" s="4"/>
      <c r="AC196" s="4"/>
    </row>
    <row r="197" spans="1:29">
      <c r="A197" s="14">
        <v>673</v>
      </c>
      <c r="B197" s="15">
        <v>2.839</v>
      </c>
      <c r="C197" s="15">
        <v>456.31</v>
      </c>
      <c r="D197" s="15">
        <v>0.1306</v>
      </c>
      <c r="E197" s="15">
        <v>1.1158</v>
      </c>
      <c r="F197" s="15">
        <v>4.2227</v>
      </c>
      <c r="G197" s="15">
        <v>0.0543</v>
      </c>
      <c r="H197" s="14">
        <v>2.83895765769634</v>
      </c>
      <c r="I197" s="15">
        <v>1.0498</v>
      </c>
      <c r="J197" s="14">
        <v>3494</v>
      </c>
      <c r="K197" s="14">
        <v>2</v>
      </c>
      <c r="L197" s="14">
        <v>14</v>
      </c>
      <c r="M197" s="14">
        <v>3</v>
      </c>
      <c r="S197" s="4">
        <f t="shared" si="15"/>
        <v>11.9882453</v>
      </c>
      <c r="T197" s="4">
        <f t="shared" si="16"/>
        <v>708.625980791817</v>
      </c>
      <c r="U197" s="4"/>
      <c r="V197" s="4">
        <f>VLOOKUP(K197,$AA$2:$AC$26,3)</f>
        <v>0.001732</v>
      </c>
      <c r="W197" s="4">
        <f>VLOOKUP(L197,$AA$2:$AC$26,2)</f>
        <v>1.22284</v>
      </c>
      <c r="X197" s="4">
        <f t="shared" si="17"/>
        <v>211.795888</v>
      </c>
      <c r="Y197" s="4">
        <f t="shared" si="18"/>
        <v>169.4367104</v>
      </c>
      <c r="Z197" s="4">
        <f t="shared" si="19"/>
        <v>264.74486</v>
      </c>
      <c r="AA197" s="4"/>
      <c r="AB197" s="4"/>
      <c r="AC197" s="4"/>
    </row>
    <row r="198" hidden="1" spans="1:29">
      <c r="A198" s="14">
        <v>1343</v>
      </c>
      <c r="B198" s="15">
        <v>3.5451</v>
      </c>
      <c r="C198" s="15">
        <v>101.37</v>
      </c>
      <c r="D198" s="15">
        <v>0.2077</v>
      </c>
      <c r="E198" s="15">
        <v>1.4162</v>
      </c>
      <c r="F198" s="15">
        <v>9.0428</v>
      </c>
      <c r="G198" s="15">
        <v>0.1665</v>
      </c>
      <c r="H198" s="14">
        <v>3.54506432856266</v>
      </c>
      <c r="I198" s="15">
        <v>0.112</v>
      </c>
      <c r="J198" s="14">
        <v>488</v>
      </c>
      <c r="K198" s="14">
        <v>1</v>
      </c>
      <c r="L198" s="14">
        <v>7</v>
      </c>
      <c r="M198" s="14">
        <v>7</v>
      </c>
      <c r="S198" s="4">
        <f t="shared" si="15"/>
        <v>32.05763028</v>
      </c>
      <c r="T198" s="4">
        <f t="shared" si="16"/>
        <v>708.176199596228</v>
      </c>
      <c r="U198" s="4"/>
      <c r="V198" s="4">
        <f>VLOOKUP(K198,$AA$2:$AC$26,3)</f>
        <v>0.001414</v>
      </c>
      <c r="W198" s="4">
        <f>VLOOKUP(L198,$AA$2:$AC$26,2)</f>
        <v>0.57059</v>
      </c>
      <c r="X198" s="4">
        <f t="shared" si="17"/>
        <v>80.681426</v>
      </c>
      <c r="Y198" s="4">
        <f t="shared" si="18"/>
        <v>64.5451408</v>
      </c>
      <c r="Z198" s="4">
        <f t="shared" si="19"/>
        <v>100.8517825</v>
      </c>
      <c r="AA198" s="4"/>
      <c r="AB198" s="4"/>
      <c r="AC198" s="4"/>
    </row>
    <row r="199" spans="1:29">
      <c r="A199" s="14">
        <v>903</v>
      </c>
      <c r="B199" s="15">
        <v>2.8133</v>
      </c>
      <c r="C199" s="15">
        <v>380.76</v>
      </c>
      <c r="D199" s="15">
        <v>0.1712</v>
      </c>
      <c r="E199" s="15">
        <v>1.153</v>
      </c>
      <c r="F199" s="15">
        <v>5.3142</v>
      </c>
      <c r="G199" s="15">
        <v>0.0672</v>
      </c>
      <c r="H199" s="14">
        <v>2.81332819972845</v>
      </c>
      <c r="I199" s="15">
        <v>0.7035</v>
      </c>
      <c r="J199" s="14">
        <v>2224</v>
      </c>
      <c r="K199" s="14">
        <v>1</v>
      </c>
      <c r="L199" s="14">
        <v>18</v>
      </c>
      <c r="M199" s="14">
        <v>4</v>
      </c>
      <c r="S199" s="4">
        <f t="shared" si="15"/>
        <v>14.95043886</v>
      </c>
      <c r="T199" s="4">
        <f t="shared" si="16"/>
        <v>705.052298460954</v>
      </c>
      <c r="U199" s="4"/>
      <c r="V199" s="4">
        <f>VLOOKUP(K199,$AA$2:$AC$26,3)</f>
        <v>0.001414</v>
      </c>
      <c r="W199" s="4">
        <f>VLOOKUP(L199,$AA$2:$AC$26,2)</f>
        <v>1.9766</v>
      </c>
      <c r="X199" s="4">
        <f t="shared" si="17"/>
        <v>279.49124</v>
      </c>
      <c r="Y199" s="4">
        <f t="shared" si="18"/>
        <v>223.592992</v>
      </c>
      <c r="Z199" s="4">
        <f t="shared" si="19"/>
        <v>349.36405</v>
      </c>
      <c r="AA199" s="4"/>
      <c r="AB199" s="4"/>
      <c r="AC199" s="4"/>
    </row>
    <row r="200" spans="1:29">
      <c r="A200" s="14">
        <v>1409</v>
      </c>
      <c r="B200" s="15">
        <v>3.5519</v>
      </c>
      <c r="C200" s="15">
        <v>145.19</v>
      </c>
      <c r="D200" s="15">
        <v>0.2975</v>
      </c>
      <c r="E200" s="15">
        <v>1.3817</v>
      </c>
      <c r="F200" s="15">
        <v>8.9679</v>
      </c>
      <c r="G200" s="15">
        <v>0.1605</v>
      </c>
      <c r="H200" s="14">
        <v>3.55188502126044</v>
      </c>
      <c r="I200" s="15">
        <v>0.1599</v>
      </c>
      <c r="J200" s="14">
        <v>488</v>
      </c>
      <c r="K200" s="14">
        <v>1</v>
      </c>
      <c r="L200" s="14">
        <v>13</v>
      </c>
      <c r="M200" s="14">
        <v>7</v>
      </c>
      <c r="S200" s="4">
        <f t="shared" si="15"/>
        <v>31.85308401</v>
      </c>
      <c r="T200" s="4">
        <f t="shared" si="16"/>
        <v>703.65762480249</v>
      </c>
      <c r="U200" s="4"/>
      <c r="V200" s="4">
        <f>VLOOKUP(K200,$AA$2:$AC$26,3)</f>
        <v>0.001414</v>
      </c>
      <c r="W200" s="4">
        <f>VLOOKUP(L200,$AA$2:$AC$26,2)</f>
        <v>1.09051</v>
      </c>
      <c r="X200" s="4">
        <f t="shared" si="17"/>
        <v>154.198114</v>
      </c>
      <c r="Y200" s="4">
        <f t="shared" si="18"/>
        <v>123.3584912</v>
      </c>
      <c r="Z200" s="4">
        <f t="shared" si="19"/>
        <v>192.7476425</v>
      </c>
      <c r="AA200" s="4"/>
      <c r="AB200" s="4"/>
      <c r="AC200" s="4"/>
    </row>
    <row r="201" hidden="1" spans="1:29">
      <c r="A201" s="14">
        <v>772</v>
      </c>
      <c r="B201" s="15">
        <v>3.0322</v>
      </c>
      <c r="C201" s="15">
        <v>236.36</v>
      </c>
      <c r="D201" s="15">
        <v>0.1066</v>
      </c>
      <c r="E201" s="15">
        <v>1.1647</v>
      </c>
      <c r="F201" s="15">
        <v>4.9252</v>
      </c>
      <c r="G201" s="15">
        <v>0.0715</v>
      </c>
      <c r="H201" s="14">
        <v>3.03217086115761</v>
      </c>
      <c r="I201" s="15">
        <v>0.4725</v>
      </c>
      <c r="J201" s="14">
        <v>2218</v>
      </c>
      <c r="K201" s="14">
        <v>2</v>
      </c>
      <c r="L201" s="14">
        <v>6</v>
      </c>
      <c r="M201" s="14">
        <v>4</v>
      </c>
      <c r="S201" s="4">
        <f t="shared" si="15"/>
        <v>14.93419144</v>
      </c>
      <c r="T201" s="4">
        <f t="shared" si="16"/>
        <v>703.335413624147</v>
      </c>
      <c r="U201" s="4"/>
      <c r="V201" s="4">
        <f>VLOOKUP(K201,$AA$2:$AC$26,3)</f>
        <v>0.001732</v>
      </c>
      <c r="W201" s="4">
        <f>VLOOKUP(L201,$AA$2:$AC$26,2)</f>
        <v>0.50592</v>
      </c>
      <c r="X201" s="4">
        <f t="shared" si="17"/>
        <v>87.625344</v>
      </c>
      <c r="Y201" s="4">
        <f t="shared" si="18"/>
        <v>70.1002752</v>
      </c>
      <c r="Z201" s="4">
        <f t="shared" si="19"/>
        <v>109.53168</v>
      </c>
      <c r="AA201" s="4"/>
      <c r="AB201" s="4"/>
      <c r="AC201" s="4"/>
    </row>
    <row r="202" hidden="1" spans="1:29">
      <c r="A202" s="14">
        <v>938</v>
      </c>
      <c r="B202" s="15">
        <v>3.6462</v>
      </c>
      <c r="C202" s="15">
        <v>239.31</v>
      </c>
      <c r="D202" s="15">
        <v>0.1584</v>
      </c>
      <c r="E202" s="15">
        <v>1.236</v>
      </c>
      <c r="F202" s="15">
        <v>4.87</v>
      </c>
      <c r="G202" s="15">
        <v>0.0948</v>
      </c>
      <c r="H202" s="14">
        <v>3.64620914556938</v>
      </c>
      <c r="I202" s="15">
        <v>0.4841</v>
      </c>
      <c r="J202" s="14">
        <v>1511</v>
      </c>
      <c r="K202" s="14">
        <v>3</v>
      </c>
      <c r="L202" s="14">
        <v>4</v>
      </c>
      <c r="M202" s="14">
        <v>5</v>
      </c>
      <c r="S202" s="4">
        <f t="shared" si="15"/>
        <v>17.756994</v>
      </c>
      <c r="T202" s="4">
        <f t="shared" si="16"/>
        <v>690.242474112634</v>
      </c>
      <c r="U202" s="4"/>
      <c r="V202" s="4">
        <f>VLOOKUP(K202,$AA$2:$AC$26,3)</f>
        <v>0.002236</v>
      </c>
      <c r="W202" s="4">
        <f>VLOOKUP(L202,$AA$2:$AC$26,2)</f>
        <v>0.39773</v>
      </c>
      <c r="X202" s="4">
        <f t="shared" si="17"/>
        <v>88.932428</v>
      </c>
      <c r="Y202" s="4">
        <f t="shared" si="18"/>
        <v>71.1459424</v>
      </c>
      <c r="Z202" s="4">
        <f t="shared" si="19"/>
        <v>111.165535</v>
      </c>
      <c r="AA202" s="4"/>
      <c r="AB202" s="4"/>
      <c r="AC202" s="4"/>
    </row>
    <row r="203" hidden="1" spans="1:29">
      <c r="A203" s="14">
        <v>562</v>
      </c>
      <c r="B203" s="15">
        <v>2.7138</v>
      </c>
      <c r="C203" s="15">
        <v>202.35</v>
      </c>
      <c r="D203" s="15">
        <v>0.0581</v>
      </c>
      <c r="E203" s="15">
        <v>1.1285</v>
      </c>
      <c r="F203" s="15">
        <v>4.2962</v>
      </c>
      <c r="G203" s="15">
        <v>0.0541</v>
      </c>
      <c r="H203" s="14">
        <v>2.71384948160833</v>
      </c>
      <c r="I203" s="15">
        <v>0.4598</v>
      </c>
      <c r="J203" s="14">
        <v>3481</v>
      </c>
      <c r="K203" s="14">
        <v>1</v>
      </c>
      <c r="L203" s="14">
        <v>4</v>
      </c>
      <c r="M203" s="14">
        <v>3</v>
      </c>
      <c r="S203" s="4">
        <f t="shared" si="15"/>
        <v>11.65902756</v>
      </c>
      <c r="T203" s="4">
        <f t="shared" si="16"/>
        <v>687.88262604</v>
      </c>
      <c r="U203" s="4"/>
      <c r="V203" s="4">
        <f>VLOOKUP(K203,$AA$2:$AC$26,3)</f>
        <v>0.001414</v>
      </c>
      <c r="W203" s="4">
        <f>VLOOKUP(L203,$AA$2:$AC$26,2)</f>
        <v>0.39773</v>
      </c>
      <c r="X203" s="4">
        <f t="shared" si="17"/>
        <v>56.239022</v>
      </c>
      <c r="Y203" s="4">
        <f t="shared" si="18"/>
        <v>44.9912176</v>
      </c>
      <c r="Z203" s="4">
        <f t="shared" si="19"/>
        <v>70.2987775</v>
      </c>
      <c r="AA203" s="4"/>
      <c r="AB203" s="4"/>
      <c r="AC203" s="4"/>
    </row>
    <row r="204" spans="1:29">
      <c r="A204" s="14">
        <v>882</v>
      </c>
      <c r="B204" s="15">
        <v>2.8384</v>
      </c>
      <c r="C204" s="15">
        <v>412.44</v>
      </c>
      <c r="D204" s="15">
        <v>0.1854</v>
      </c>
      <c r="E204" s="15">
        <v>1.1493</v>
      </c>
      <c r="F204" s="15">
        <v>5.1222</v>
      </c>
      <c r="G204" s="15">
        <v>0.0677</v>
      </c>
      <c r="H204" s="14">
        <v>2.83837486706998</v>
      </c>
      <c r="I204" s="15">
        <v>0.7894</v>
      </c>
      <c r="J204" s="14">
        <v>2224</v>
      </c>
      <c r="K204" s="14">
        <v>2</v>
      </c>
      <c r="L204" s="14">
        <v>16</v>
      </c>
      <c r="M204" s="14">
        <v>4</v>
      </c>
      <c r="S204" s="4">
        <f t="shared" si="15"/>
        <v>14.53885248</v>
      </c>
      <c r="T204" s="4">
        <f t="shared" si="16"/>
        <v>685.642171042512</v>
      </c>
      <c r="U204" s="4"/>
      <c r="V204" s="4">
        <f>VLOOKUP(K204,$AA$2:$AC$26,3)</f>
        <v>0.001732</v>
      </c>
      <c r="W204" s="4">
        <f>VLOOKUP(L204,$AA$2:$AC$26,2)</f>
        <v>1.55394</v>
      </c>
      <c r="X204" s="4">
        <f t="shared" si="17"/>
        <v>269.142408</v>
      </c>
      <c r="Y204" s="4">
        <f t="shared" si="18"/>
        <v>215.3139264</v>
      </c>
      <c r="Z204" s="4">
        <f t="shared" si="19"/>
        <v>336.42801</v>
      </c>
      <c r="AA204" s="4"/>
      <c r="AB204" s="4"/>
      <c r="AC204" s="4"/>
    </row>
    <row r="205" hidden="1" spans="1:29">
      <c r="A205" s="14">
        <v>992</v>
      </c>
      <c r="B205" s="15">
        <v>3.7911</v>
      </c>
      <c r="C205" s="15">
        <v>258.67</v>
      </c>
      <c r="D205" s="15">
        <v>0.1711</v>
      </c>
      <c r="E205" s="15">
        <v>1.2124</v>
      </c>
      <c r="F205" s="15">
        <v>4.5872</v>
      </c>
      <c r="G205" s="15">
        <v>0.0943</v>
      </c>
      <c r="H205" s="14">
        <v>3.79105260789888</v>
      </c>
      <c r="I205" s="15">
        <v>0.5558</v>
      </c>
      <c r="J205" s="14">
        <v>1512</v>
      </c>
      <c r="K205" s="14">
        <v>2</v>
      </c>
      <c r="L205" s="14">
        <v>9</v>
      </c>
      <c r="M205" s="14">
        <v>5</v>
      </c>
      <c r="S205" s="4">
        <f t="shared" si="15"/>
        <v>17.39053392</v>
      </c>
      <c r="T205" s="4">
        <f t="shared" si="16"/>
        <v>676.221245654318</v>
      </c>
      <c r="U205" s="4"/>
      <c r="V205" s="4">
        <f>VLOOKUP(K205,$AA$2:$AC$26,3)</f>
        <v>0.001732</v>
      </c>
      <c r="W205" s="4">
        <f>VLOOKUP(L205,$AA$2:$AC$26,2)</f>
        <v>0.7257</v>
      </c>
      <c r="X205" s="4">
        <f t="shared" si="17"/>
        <v>125.69124</v>
      </c>
      <c r="Y205" s="4">
        <f t="shared" si="18"/>
        <v>100.552992</v>
      </c>
      <c r="Z205" s="4">
        <f t="shared" si="19"/>
        <v>157.11405</v>
      </c>
      <c r="AA205" s="4"/>
      <c r="AB205" s="4"/>
      <c r="AC205" s="4"/>
    </row>
    <row r="206" spans="1:29">
      <c r="A206" s="14">
        <v>464</v>
      </c>
      <c r="B206" s="15">
        <v>2.1537</v>
      </c>
      <c r="C206" s="15">
        <v>447.31</v>
      </c>
      <c r="D206" s="15">
        <v>0.0795</v>
      </c>
      <c r="E206" s="15">
        <v>1.0767</v>
      </c>
      <c r="F206" s="15">
        <v>4.1781</v>
      </c>
      <c r="G206" s="15">
        <v>0.0368</v>
      </c>
      <c r="H206" s="14">
        <v>2.15373995794384</v>
      </c>
      <c r="I206" s="15">
        <v>1.0442</v>
      </c>
      <c r="J206" s="14">
        <v>5624</v>
      </c>
      <c r="K206" s="14">
        <v>2</v>
      </c>
      <c r="L206" s="14">
        <v>12</v>
      </c>
      <c r="M206" s="14">
        <v>2</v>
      </c>
      <c r="S206" s="4">
        <f t="shared" si="15"/>
        <v>8.99837397</v>
      </c>
      <c r="T206" s="4">
        <f t="shared" si="16"/>
        <v>674.818055923778</v>
      </c>
      <c r="U206" s="4"/>
      <c r="V206" s="4">
        <f>VLOOKUP(K206,$AA$2:$AC$26,3)</f>
        <v>0.001732</v>
      </c>
      <c r="W206" s="4">
        <f>VLOOKUP(L206,$AA$2:$AC$26,2)</f>
        <v>1</v>
      </c>
      <c r="X206" s="4">
        <f t="shared" si="17"/>
        <v>173.2</v>
      </c>
      <c r="Y206" s="4">
        <f t="shared" si="18"/>
        <v>138.56</v>
      </c>
      <c r="Z206" s="4">
        <f t="shared" si="19"/>
        <v>216.5</v>
      </c>
      <c r="AA206" s="4"/>
      <c r="AB206" s="4"/>
      <c r="AC206" s="4"/>
    </row>
    <row r="207" hidden="1" spans="1:29">
      <c r="A207" s="14">
        <v>201</v>
      </c>
      <c r="B207" s="15">
        <v>2.0526</v>
      </c>
      <c r="C207" s="15">
        <v>435.67</v>
      </c>
      <c r="D207" s="15">
        <v>0.0556</v>
      </c>
      <c r="E207" s="15">
        <v>1.0684</v>
      </c>
      <c r="F207" s="15">
        <v>3.7066</v>
      </c>
      <c r="G207" s="15">
        <v>0.0306</v>
      </c>
      <c r="H207" s="14">
        <v>2.05263765854629</v>
      </c>
      <c r="I207" s="15">
        <v>1.1293</v>
      </c>
      <c r="J207" s="14">
        <v>7830</v>
      </c>
      <c r="K207" s="14">
        <v>3</v>
      </c>
      <c r="L207" s="14">
        <v>5</v>
      </c>
      <c r="M207" s="14">
        <v>1</v>
      </c>
      <c r="S207" s="4">
        <f t="shared" si="15"/>
        <v>7.60816716</v>
      </c>
      <c r="T207" s="4">
        <f t="shared" si="16"/>
        <v>673.226072723832</v>
      </c>
      <c r="U207" s="4"/>
      <c r="V207" s="4">
        <f>VLOOKUP(K207,$AA$2:$AC$26,3)</f>
        <v>0.002236</v>
      </c>
      <c r="W207" s="4">
        <f>VLOOKUP(L207,$AA$2:$AC$26,2)</f>
        <v>0.44857</v>
      </c>
      <c r="X207" s="4">
        <f t="shared" si="17"/>
        <v>100.300252</v>
      </c>
      <c r="Y207" s="4">
        <f t="shared" si="18"/>
        <v>80.2402016</v>
      </c>
      <c r="Z207" s="4">
        <f t="shared" si="19"/>
        <v>125.375315</v>
      </c>
      <c r="AA207" s="4"/>
      <c r="AB207" s="4"/>
      <c r="AC207" s="4"/>
    </row>
    <row r="208" hidden="1" spans="1:29">
      <c r="A208" s="14">
        <v>190</v>
      </c>
      <c r="B208" s="15">
        <v>2.1499</v>
      </c>
      <c r="C208" s="15">
        <v>422.24</v>
      </c>
      <c r="D208" s="15">
        <v>0.0539</v>
      </c>
      <c r="E208" s="15">
        <v>1.0726</v>
      </c>
      <c r="F208" s="15">
        <v>3.5301</v>
      </c>
      <c r="G208" s="15">
        <v>0.0316</v>
      </c>
      <c r="H208" s="14">
        <v>2.14985828021293</v>
      </c>
      <c r="I208" s="15">
        <v>1.1465</v>
      </c>
      <c r="J208" s="14">
        <v>7827</v>
      </c>
      <c r="K208" s="14">
        <v>3</v>
      </c>
      <c r="L208" s="14">
        <v>4</v>
      </c>
      <c r="M208" s="14">
        <v>1</v>
      </c>
      <c r="S208" s="4">
        <f t="shared" si="15"/>
        <v>7.58936199</v>
      </c>
      <c r="T208" s="4">
        <f t="shared" si="16"/>
        <v>671.43339018492</v>
      </c>
      <c r="U208" s="4"/>
      <c r="V208" s="4">
        <f>VLOOKUP(K208,$AA$2:$AC$26,3)</f>
        <v>0.002236</v>
      </c>
      <c r="W208" s="4">
        <f>VLOOKUP(L208,$AA$2:$AC$26,2)</f>
        <v>0.39773</v>
      </c>
      <c r="X208" s="4">
        <f t="shared" si="17"/>
        <v>88.932428</v>
      </c>
      <c r="Y208" s="4">
        <f t="shared" si="18"/>
        <v>71.1459424</v>
      </c>
      <c r="Z208" s="4">
        <f t="shared" si="19"/>
        <v>111.165535</v>
      </c>
      <c r="AA208" s="4"/>
      <c r="AB208" s="4"/>
      <c r="AC208" s="4"/>
    </row>
    <row r="209" hidden="1" spans="1:29">
      <c r="A209" s="14">
        <v>1386</v>
      </c>
      <c r="B209" s="15">
        <v>3.6331</v>
      </c>
      <c r="C209" s="15">
        <v>93.74</v>
      </c>
      <c r="D209" s="15">
        <v>0.1921</v>
      </c>
      <c r="E209" s="15">
        <v>1.39</v>
      </c>
      <c r="F209" s="15">
        <v>8.3622</v>
      </c>
      <c r="G209" s="15">
        <v>0.1639</v>
      </c>
      <c r="H209" s="14">
        <v>3.63311686206384</v>
      </c>
      <c r="I209" s="15">
        <v>0.1116</v>
      </c>
      <c r="J209" s="14">
        <v>488</v>
      </c>
      <c r="K209" s="14">
        <v>0</v>
      </c>
      <c r="L209" s="14">
        <v>11</v>
      </c>
      <c r="M209" s="14">
        <v>7</v>
      </c>
      <c r="S209" s="4">
        <f t="shared" si="15"/>
        <v>30.38070882</v>
      </c>
      <c r="T209" s="4">
        <f t="shared" si="16"/>
        <v>671.13179374989</v>
      </c>
      <c r="U209" s="4"/>
      <c r="V209" s="4">
        <f>VLOOKUP(K209,$AA$2:$AC$26,3)</f>
        <v>0.001</v>
      </c>
      <c r="W209" s="4">
        <f>VLOOKUP(L209,$AA$2:$AC$26,2)</f>
        <v>0.917</v>
      </c>
      <c r="X209" s="4">
        <f t="shared" si="17"/>
        <v>91.7</v>
      </c>
      <c r="Y209" s="4">
        <f t="shared" si="18"/>
        <v>73.36</v>
      </c>
      <c r="Z209" s="4">
        <f t="shared" si="19"/>
        <v>114.625</v>
      </c>
      <c r="AA209" s="4"/>
      <c r="AB209" s="4"/>
      <c r="AC209" s="4"/>
    </row>
    <row r="210" spans="1:29">
      <c r="A210" s="14">
        <v>496</v>
      </c>
      <c r="B210" s="15">
        <v>2.1729</v>
      </c>
      <c r="C210" s="15">
        <v>434.03</v>
      </c>
      <c r="D210" s="15">
        <v>0.0771</v>
      </c>
      <c r="E210" s="15">
        <v>1.0779</v>
      </c>
      <c r="F210" s="15">
        <v>4.1066</v>
      </c>
      <c r="G210" s="15">
        <v>0.0371</v>
      </c>
      <c r="H210" s="14">
        <v>2.17288342301223</v>
      </c>
      <c r="I210" s="15">
        <v>1.021</v>
      </c>
      <c r="J210" s="14">
        <v>5626</v>
      </c>
      <c r="K210" s="14">
        <v>1</v>
      </c>
      <c r="L210" s="14">
        <v>15</v>
      </c>
      <c r="M210" s="14">
        <v>2</v>
      </c>
      <c r="S210" s="4">
        <f t="shared" si="15"/>
        <v>8.92323114</v>
      </c>
      <c r="T210" s="4">
        <f t="shared" si="16"/>
        <v>669.301821063915</v>
      </c>
      <c r="U210" s="4"/>
      <c r="V210" s="4">
        <f>VLOOKUP(K210,$AA$2:$AC$26,3)</f>
        <v>0.001414</v>
      </c>
      <c r="W210" s="4">
        <f>VLOOKUP(L210,$AA$2:$AC$26,2)</f>
        <v>1.37798</v>
      </c>
      <c r="X210" s="4">
        <f t="shared" si="17"/>
        <v>194.846372</v>
      </c>
      <c r="Y210" s="4">
        <f t="shared" si="18"/>
        <v>155.8770976</v>
      </c>
      <c r="Z210" s="4">
        <f t="shared" si="19"/>
        <v>243.557965</v>
      </c>
      <c r="AA210" s="4"/>
      <c r="AB210" s="4"/>
      <c r="AC210" s="4"/>
    </row>
    <row r="211" hidden="1" spans="1:29">
      <c r="A211" s="14">
        <v>595</v>
      </c>
      <c r="B211" s="15">
        <v>2.161</v>
      </c>
      <c r="C211" s="15">
        <v>215.26</v>
      </c>
      <c r="D211" s="15">
        <v>0.0617</v>
      </c>
      <c r="E211" s="15">
        <v>1.1038</v>
      </c>
      <c r="F211" s="15">
        <v>5.2083</v>
      </c>
      <c r="G211" s="15">
        <v>0.0472</v>
      </c>
      <c r="H211" s="14">
        <v>2.16103305796273</v>
      </c>
      <c r="I211" s="15">
        <v>0.4034</v>
      </c>
      <c r="J211" s="14">
        <v>3486</v>
      </c>
      <c r="K211" s="14">
        <v>1</v>
      </c>
      <c r="L211" s="14">
        <v>7</v>
      </c>
      <c r="M211" s="14">
        <v>3</v>
      </c>
      <c r="S211" s="4">
        <f t="shared" si="15"/>
        <v>11.2551363</v>
      </c>
      <c r="T211" s="4">
        <f t="shared" si="16"/>
        <v>664.529783122382</v>
      </c>
      <c r="U211" s="4"/>
      <c r="V211" s="4">
        <f>VLOOKUP(K211,$AA$2:$AC$26,3)</f>
        <v>0.001414</v>
      </c>
      <c r="W211" s="4">
        <f>VLOOKUP(L211,$AA$2:$AC$26,2)</f>
        <v>0.57059</v>
      </c>
      <c r="X211" s="4">
        <f t="shared" si="17"/>
        <v>80.681426</v>
      </c>
      <c r="Y211" s="4">
        <f t="shared" si="18"/>
        <v>64.5451408</v>
      </c>
      <c r="Z211" s="4">
        <f t="shared" si="19"/>
        <v>100.8517825</v>
      </c>
      <c r="AA211" s="4"/>
      <c r="AB211" s="4"/>
      <c r="AC211" s="4"/>
    </row>
    <row r="212" spans="1:29">
      <c r="A212" s="14">
        <v>827</v>
      </c>
      <c r="B212" s="15">
        <v>2.9337</v>
      </c>
      <c r="C212" s="15">
        <v>318.86</v>
      </c>
      <c r="D212" s="15">
        <v>0.1436</v>
      </c>
      <c r="E212" s="15">
        <v>1.1501</v>
      </c>
      <c r="F212" s="15">
        <v>4.8028</v>
      </c>
      <c r="G212" s="15">
        <v>0.0692</v>
      </c>
      <c r="H212" s="14">
        <v>2.9337444154904</v>
      </c>
      <c r="I212" s="15">
        <v>0.6533</v>
      </c>
      <c r="J212" s="14">
        <v>2221</v>
      </c>
      <c r="K212" s="14">
        <v>2</v>
      </c>
      <c r="L212" s="14">
        <v>11</v>
      </c>
      <c r="M212" s="14">
        <v>4</v>
      </c>
      <c r="S212" s="4">
        <f t="shared" si="15"/>
        <v>14.08997436</v>
      </c>
      <c r="T212" s="4">
        <f t="shared" si="16"/>
        <v>664.025078856801</v>
      </c>
      <c r="U212" s="4"/>
      <c r="V212" s="4">
        <f>VLOOKUP(K212,$AA$2:$AC$26,3)</f>
        <v>0.001732</v>
      </c>
      <c r="W212" s="4">
        <f>VLOOKUP(L212,$AA$2:$AC$26,2)</f>
        <v>0.917</v>
      </c>
      <c r="X212" s="4">
        <f t="shared" si="17"/>
        <v>158.8244</v>
      </c>
      <c r="Y212" s="4">
        <f t="shared" si="18"/>
        <v>127.05952</v>
      </c>
      <c r="Z212" s="4">
        <f t="shared" si="19"/>
        <v>198.5305</v>
      </c>
      <c r="AA212" s="4"/>
      <c r="AB212" s="4"/>
      <c r="AC212" s="4"/>
    </row>
    <row r="213" hidden="1" spans="1:29">
      <c r="A213" s="14">
        <v>1397</v>
      </c>
      <c r="B213" s="15">
        <v>3.6673</v>
      </c>
      <c r="C213" s="15">
        <v>98.55</v>
      </c>
      <c r="D213" s="15">
        <v>0.2019</v>
      </c>
      <c r="E213" s="15">
        <v>1.3891</v>
      </c>
      <c r="F213" s="15">
        <v>8.1111</v>
      </c>
      <c r="G213" s="15">
        <v>0.164</v>
      </c>
      <c r="H213" s="14">
        <v>3.66731401389283</v>
      </c>
      <c r="I213" s="15">
        <v>0.1209</v>
      </c>
      <c r="J213" s="14">
        <v>488</v>
      </c>
      <c r="K213" s="14">
        <v>0</v>
      </c>
      <c r="L213" s="14">
        <v>12</v>
      </c>
      <c r="M213" s="14">
        <v>7</v>
      </c>
      <c r="S213" s="4">
        <f t="shared" si="15"/>
        <v>29.74583703</v>
      </c>
      <c r="T213" s="4">
        <f t="shared" si="16"/>
        <v>657.107017509535</v>
      </c>
      <c r="U213" s="4"/>
      <c r="V213" s="4">
        <f>VLOOKUP(K213,$AA$2:$AC$26,3)</f>
        <v>0.001</v>
      </c>
      <c r="W213" s="4">
        <f>VLOOKUP(L213,$AA$2:$AC$26,2)</f>
        <v>1</v>
      </c>
      <c r="X213" s="4">
        <f t="shared" si="17"/>
        <v>100</v>
      </c>
      <c r="Y213" s="4">
        <f t="shared" si="18"/>
        <v>80</v>
      </c>
      <c r="Z213" s="4">
        <f t="shared" si="19"/>
        <v>125</v>
      </c>
      <c r="AA213" s="4"/>
      <c r="AB213" s="4"/>
      <c r="AC213" s="4"/>
    </row>
    <row r="214" hidden="1" spans="1:29">
      <c r="A214" s="14">
        <v>1123</v>
      </c>
      <c r="B214" s="15">
        <v>3.0891</v>
      </c>
      <c r="C214" s="15">
        <v>106.52</v>
      </c>
      <c r="D214" s="15">
        <v>0.123</v>
      </c>
      <c r="E214" s="15">
        <v>1.3016</v>
      </c>
      <c r="F214" s="15">
        <v>7.2266</v>
      </c>
      <c r="G214" s="15">
        <v>0.1172</v>
      </c>
      <c r="H214" s="14">
        <v>3.08910435198293</v>
      </c>
      <c r="I214" s="15">
        <v>0.1464</v>
      </c>
      <c r="J214" s="14">
        <v>866</v>
      </c>
      <c r="K214" s="14">
        <v>1</v>
      </c>
      <c r="L214" s="14">
        <v>4</v>
      </c>
      <c r="M214" s="14">
        <v>6</v>
      </c>
      <c r="S214" s="4">
        <f t="shared" si="15"/>
        <v>22.32369006</v>
      </c>
      <c r="T214" s="4">
        <f t="shared" si="16"/>
        <v>656.938826236523</v>
      </c>
      <c r="U214" s="4"/>
      <c r="V214" s="4">
        <f>VLOOKUP(K214,$AA$2:$AC$26,3)</f>
        <v>0.001414</v>
      </c>
      <c r="W214" s="4">
        <f>VLOOKUP(L214,$AA$2:$AC$26,2)</f>
        <v>0.39773</v>
      </c>
      <c r="X214" s="4">
        <f t="shared" si="17"/>
        <v>56.239022</v>
      </c>
      <c r="Y214" s="4">
        <f t="shared" si="18"/>
        <v>44.9912176</v>
      </c>
      <c r="Z214" s="4">
        <f t="shared" si="19"/>
        <v>70.2987775</v>
      </c>
      <c r="AA214" s="4"/>
      <c r="AB214" s="4"/>
      <c r="AC214" s="4"/>
    </row>
    <row r="215" spans="1:29">
      <c r="A215" s="14">
        <v>1298</v>
      </c>
      <c r="B215" s="15">
        <v>3.2565</v>
      </c>
      <c r="C215" s="15">
        <v>207.02</v>
      </c>
      <c r="D215" s="15">
        <v>0.2374</v>
      </c>
      <c r="E215" s="15">
        <v>1.2836</v>
      </c>
      <c r="F215" s="15">
        <v>6.792</v>
      </c>
      <c r="G215" s="15">
        <v>0.1126</v>
      </c>
      <c r="H215" s="14">
        <v>3.25650655001911</v>
      </c>
      <c r="I215" s="15">
        <v>0.3033</v>
      </c>
      <c r="J215" s="14">
        <v>872</v>
      </c>
      <c r="K215" s="14">
        <v>0</v>
      </c>
      <c r="L215" s="14">
        <v>20</v>
      </c>
      <c r="M215" s="14">
        <v>6</v>
      </c>
      <c r="S215" s="4">
        <f t="shared" si="15"/>
        <v>22.118148</v>
      </c>
      <c r="T215" s="4">
        <f t="shared" si="16"/>
        <v>653.14108328011</v>
      </c>
      <c r="U215" s="4"/>
      <c r="V215" s="4">
        <f>VLOOKUP(K215,$AA$2:$AC$26,3)</f>
        <v>0.001</v>
      </c>
      <c r="W215" s="4">
        <f>VLOOKUP(L215,$AA$2:$AC$26,2)</f>
        <v>2.51428</v>
      </c>
      <c r="X215" s="4">
        <f t="shared" si="17"/>
        <v>251.428</v>
      </c>
      <c r="Y215" s="4">
        <f t="shared" si="18"/>
        <v>201.1424</v>
      </c>
      <c r="Z215" s="4">
        <f t="shared" si="19"/>
        <v>314.285</v>
      </c>
      <c r="AA215" s="4"/>
      <c r="AB215" s="4"/>
      <c r="AC215" s="4"/>
    </row>
    <row r="216" spans="1:29">
      <c r="A216" s="14">
        <v>1276</v>
      </c>
      <c r="B216" s="15">
        <v>3.8284</v>
      </c>
      <c r="C216" s="15">
        <v>194.12</v>
      </c>
      <c r="D216" s="15">
        <v>0.2229</v>
      </c>
      <c r="E216" s="15">
        <v>1.2925</v>
      </c>
      <c r="F216" s="15">
        <v>5.7671</v>
      </c>
      <c r="G216" s="15">
        <v>0.1211</v>
      </c>
      <c r="H216" s="14">
        <v>3.82843592994623</v>
      </c>
      <c r="I216" s="15">
        <v>0.3332</v>
      </c>
      <c r="J216" s="14">
        <v>871</v>
      </c>
      <c r="K216" s="14">
        <v>0</v>
      </c>
      <c r="L216" s="14">
        <v>18</v>
      </c>
      <c r="M216" s="14">
        <v>6</v>
      </c>
      <c r="S216" s="4">
        <f t="shared" si="15"/>
        <v>22.07876564</v>
      </c>
      <c r="T216" s="4">
        <f t="shared" si="16"/>
        <v>651.604188210945</v>
      </c>
      <c r="U216" s="4"/>
      <c r="V216" s="4">
        <f>VLOOKUP(K216,$AA$2:$AC$26,3)</f>
        <v>0.001</v>
      </c>
      <c r="W216" s="4">
        <f>VLOOKUP(L216,$AA$2:$AC$26,2)</f>
        <v>1.9766</v>
      </c>
      <c r="X216" s="4">
        <f t="shared" si="17"/>
        <v>197.66</v>
      </c>
      <c r="Y216" s="4">
        <f t="shared" si="18"/>
        <v>158.128</v>
      </c>
      <c r="Z216" s="4">
        <f t="shared" si="19"/>
        <v>247.075</v>
      </c>
      <c r="AA216" s="4"/>
      <c r="AB216" s="4"/>
      <c r="AC216" s="4"/>
    </row>
    <row r="217" spans="1:29">
      <c r="A217" s="14">
        <v>6</v>
      </c>
      <c r="B217" s="15">
        <v>1.3659</v>
      </c>
      <c r="C217" s="15">
        <v>720.23</v>
      </c>
      <c r="D217" s="15">
        <v>0.0551</v>
      </c>
      <c r="E217" s="15">
        <v>1.035</v>
      </c>
      <c r="F217" s="15">
        <v>4.1697</v>
      </c>
      <c r="G217" s="15">
        <v>0.0156</v>
      </c>
      <c r="H217" s="14">
        <v>1.36592308387238</v>
      </c>
      <c r="I217" s="15">
        <v>1.5919</v>
      </c>
      <c r="J217" s="14">
        <v>13062</v>
      </c>
      <c r="K217" s="14">
        <v>6</v>
      </c>
      <c r="L217" s="14">
        <v>4</v>
      </c>
      <c r="M217" s="14">
        <v>0</v>
      </c>
      <c r="S217" s="4">
        <f t="shared" si="15"/>
        <v>5.69539323</v>
      </c>
      <c r="T217" s="4">
        <f t="shared" si="16"/>
        <v>650.921406797346</v>
      </c>
      <c r="U217" s="4"/>
      <c r="V217" s="4">
        <f>VLOOKUP(K217,$AA$2:$AC$26,3)</f>
        <v>0.004583</v>
      </c>
      <c r="W217" s="4">
        <f>VLOOKUP(L217,$AA$2:$AC$26,2)</f>
        <v>0.39773</v>
      </c>
      <c r="X217" s="4">
        <f t="shared" si="17"/>
        <v>182.279659</v>
      </c>
      <c r="Y217" s="4">
        <f t="shared" si="18"/>
        <v>145.8237272</v>
      </c>
      <c r="Z217" s="4">
        <f t="shared" si="19"/>
        <v>227.84957375</v>
      </c>
      <c r="AA217" s="4"/>
      <c r="AB217" s="4"/>
      <c r="AC217" s="4"/>
    </row>
    <row r="218" spans="1:29">
      <c r="A218" s="14">
        <v>1079</v>
      </c>
      <c r="B218" s="15">
        <v>3.1995</v>
      </c>
      <c r="C218" s="15">
        <v>314.1</v>
      </c>
      <c r="D218" s="15">
        <v>0.2075</v>
      </c>
      <c r="E218" s="15">
        <v>1.1968</v>
      </c>
      <c r="F218" s="15">
        <v>5.2202</v>
      </c>
      <c r="G218" s="15">
        <v>0.0863</v>
      </c>
      <c r="H218" s="14">
        <v>3.19948190368454</v>
      </c>
      <c r="I218" s="15">
        <v>0.5928</v>
      </c>
      <c r="J218" s="14">
        <v>1514</v>
      </c>
      <c r="K218" s="14">
        <v>1</v>
      </c>
      <c r="L218" s="14">
        <v>17</v>
      </c>
      <c r="M218" s="14">
        <v>5</v>
      </c>
      <c r="S218" s="4">
        <f t="shared" si="15"/>
        <v>16.7020299</v>
      </c>
      <c r="T218" s="4">
        <f t="shared" si="16"/>
        <v>649.878537428086</v>
      </c>
      <c r="U218" s="4"/>
      <c r="V218" s="4">
        <f>VLOOKUP(K218,$AA$2:$AC$26,3)</f>
        <v>0.001414</v>
      </c>
      <c r="W218" s="4">
        <f>VLOOKUP(L218,$AA$2:$AC$26,2)</f>
        <v>1.75256</v>
      </c>
      <c r="X218" s="4">
        <f t="shared" si="17"/>
        <v>247.811984</v>
      </c>
      <c r="Y218" s="4">
        <f t="shared" si="18"/>
        <v>198.2495872</v>
      </c>
      <c r="Z218" s="4">
        <f t="shared" si="19"/>
        <v>309.76498</v>
      </c>
      <c r="AA218" s="4"/>
      <c r="AB218" s="4"/>
      <c r="AC218" s="4"/>
    </row>
    <row r="219" hidden="1" spans="1:29">
      <c r="A219" s="14">
        <v>1188</v>
      </c>
      <c r="B219" s="15">
        <v>3.0261</v>
      </c>
      <c r="C219" s="15">
        <v>110.17</v>
      </c>
      <c r="D219" s="15">
        <v>0.1269</v>
      </c>
      <c r="E219" s="15">
        <v>1.2581</v>
      </c>
      <c r="F219" s="15">
        <v>7.2672</v>
      </c>
      <c r="G219" s="15">
        <v>0.1131</v>
      </c>
      <c r="H219" s="14">
        <v>3.02612752035203</v>
      </c>
      <c r="I219" s="15">
        <v>0.1506</v>
      </c>
      <c r="J219" s="14">
        <v>868</v>
      </c>
      <c r="K219" s="14">
        <v>0</v>
      </c>
      <c r="L219" s="14">
        <v>10</v>
      </c>
      <c r="M219" s="14">
        <v>6</v>
      </c>
      <c r="S219" s="4">
        <f t="shared" si="15"/>
        <v>21.99127392</v>
      </c>
      <c r="T219" s="4">
        <f t="shared" si="16"/>
        <v>647.903387586484</v>
      </c>
      <c r="U219" s="4"/>
      <c r="V219" s="4">
        <f>VLOOKUP(K219,$AA$2:$AC$26,3)</f>
        <v>0.001</v>
      </c>
      <c r="W219" s="4">
        <f>VLOOKUP(L219,$AA$2:$AC$26,2)</f>
        <v>0.81777</v>
      </c>
      <c r="X219" s="4">
        <f t="shared" si="17"/>
        <v>81.777</v>
      </c>
      <c r="Y219" s="4">
        <f t="shared" si="18"/>
        <v>65.4216</v>
      </c>
      <c r="Z219" s="4">
        <f t="shared" si="19"/>
        <v>102.22125</v>
      </c>
      <c r="AA219" s="4"/>
      <c r="AB219" s="4"/>
      <c r="AC219" s="4"/>
    </row>
    <row r="220" hidden="1" spans="1:29">
      <c r="A220" s="14">
        <v>387</v>
      </c>
      <c r="B220" s="15">
        <v>1.9074</v>
      </c>
      <c r="C220" s="15">
        <v>270.85</v>
      </c>
      <c r="D220" s="15">
        <v>0.0482</v>
      </c>
      <c r="E220" s="15">
        <v>1.0769</v>
      </c>
      <c r="F220" s="15">
        <v>4.5179</v>
      </c>
      <c r="G220" s="15">
        <v>0.0339</v>
      </c>
      <c r="H220" s="14">
        <v>1.90740173457283</v>
      </c>
      <c r="I220" s="15">
        <v>0.583</v>
      </c>
      <c r="J220" s="14">
        <v>5616</v>
      </c>
      <c r="K220" s="14">
        <v>2</v>
      </c>
      <c r="L220" s="14">
        <v>5</v>
      </c>
      <c r="M220" s="14">
        <v>2</v>
      </c>
      <c r="S220" s="4">
        <f t="shared" si="15"/>
        <v>8.61744246</v>
      </c>
      <c r="T220" s="4">
        <f t="shared" si="16"/>
        <v>645.79093096816</v>
      </c>
      <c r="U220" s="4"/>
      <c r="V220" s="4">
        <f>VLOOKUP(K220,$AA$2:$AC$26,3)</f>
        <v>0.001732</v>
      </c>
      <c r="W220" s="4">
        <f>VLOOKUP(L220,$AA$2:$AC$26,2)</f>
        <v>0.44857</v>
      </c>
      <c r="X220" s="4">
        <f t="shared" si="17"/>
        <v>77.692324</v>
      </c>
      <c r="Y220" s="4">
        <f t="shared" si="18"/>
        <v>62.1538592</v>
      </c>
      <c r="Z220" s="4">
        <f t="shared" si="19"/>
        <v>97.115405</v>
      </c>
      <c r="AA220" s="4"/>
      <c r="AB220" s="4"/>
      <c r="AC220" s="4"/>
    </row>
    <row r="221" hidden="1" spans="1:29">
      <c r="A221" s="14">
        <v>585</v>
      </c>
      <c r="B221" s="15">
        <v>2.1734</v>
      </c>
      <c r="C221" s="15">
        <v>248.48</v>
      </c>
      <c r="D221" s="15">
        <v>0.0713</v>
      </c>
      <c r="E221" s="15">
        <v>1.1064</v>
      </c>
      <c r="F221" s="15">
        <v>4.9341</v>
      </c>
      <c r="G221" s="15">
        <v>0.0475</v>
      </c>
      <c r="H221" s="14">
        <v>2.17340537110872</v>
      </c>
      <c r="I221" s="15">
        <v>0.4946</v>
      </c>
      <c r="J221" s="14">
        <v>3487</v>
      </c>
      <c r="K221" s="14">
        <v>2</v>
      </c>
      <c r="L221" s="14">
        <v>6</v>
      </c>
      <c r="M221" s="14">
        <v>3</v>
      </c>
      <c r="S221" s="4">
        <f t="shared" si="15"/>
        <v>10.72377294</v>
      </c>
      <c r="T221" s="4">
        <f t="shared" si="16"/>
        <v>633.247645286956</v>
      </c>
      <c r="U221" s="4"/>
      <c r="V221" s="4">
        <f>VLOOKUP(K221,$AA$2:$AC$26,3)</f>
        <v>0.001732</v>
      </c>
      <c r="W221" s="4">
        <f>VLOOKUP(L221,$AA$2:$AC$26,2)</f>
        <v>0.50592</v>
      </c>
      <c r="X221" s="4">
        <f t="shared" si="17"/>
        <v>87.625344</v>
      </c>
      <c r="Y221" s="4">
        <f t="shared" si="18"/>
        <v>70.1002752</v>
      </c>
      <c r="Z221" s="4">
        <f t="shared" si="19"/>
        <v>109.53168</v>
      </c>
      <c r="AA221" s="4"/>
      <c r="AB221" s="4"/>
      <c r="AC221" s="4"/>
    </row>
    <row r="222" spans="1:29">
      <c r="A222" s="14">
        <v>871</v>
      </c>
      <c r="B222" s="15">
        <v>2.8712</v>
      </c>
      <c r="C222" s="15">
        <v>389.78</v>
      </c>
      <c r="D222" s="15">
        <v>0.1754</v>
      </c>
      <c r="E222" s="15">
        <v>1.1488</v>
      </c>
      <c r="F222" s="15">
        <v>4.677</v>
      </c>
      <c r="G222" s="15">
        <v>0.0681</v>
      </c>
      <c r="H222" s="14">
        <v>2.87117958893778</v>
      </c>
      <c r="I222" s="15">
        <v>0.8194</v>
      </c>
      <c r="J222" s="14">
        <v>2222</v>
      </c>
      <c r="K222" s="14">
        <v>2</v>
      </c>
      <c r="L222" s="14">
        <v>15</v>
      </c>
      <c r="M222" s="14">
        <v>4</v>
      </c>
      <c r="S222" s="4">
        <f t="shared" si="15"/>
        <v>13.4286024</v>
      </c>
      <c r="T222" s="4">
        <f t="shared" si="16"/>
        <v>632.998735615806</v>
      </c>
      <c r="U222" s="4"/>
      <c r="V222" s="4">
        <f>VLOOKUP(K222,$AA$2:$AC$26,3)</f>
        <v>0.001732</v>
      </c>
      <c r="W222" s="4">
        <f>VLOOKUP(L222,$AA$2:$AC$26,2)</f>
        <v>1.37798</v>
      </c>
      <c r="X222" s="4">
        <f t="shared" si="17"/>
        <v>238.666136</v>
      </c>
      <c r="Y222" s="4">
        <f t="shared" si="18"/>
        <v>190.9329088</v>
      </c>
      <c r="Z222" s="4">
        <f t="shared" si="19"/>
        <v>298.33267</v>
      </c>
      <c r="AA222" s="4"/>
      <c r="AB222" s="4"/>
      <c r="AC222" s="4"/>
    </row>
    <row r="223" hidden="1" spans="1:29">
      <c r="A223" s="14">
        <v>188</v>
      </c>
      <c r="B223" s="15">
        <v>1.9228</v>
      </c>
      <c r="C223" s="15">
        <v>246.57</v>
      </c>
      <c r="D223" s="15">
        <v>0.0315</v>
      </c>
      <c r="E223" s="15">
        <v>1.0669</v>
      </c>
      <c r="F223" s="15">
        <v>3.7145</v>
      </c>
      <c r="G223" s="15">
        <v>0.029</v>
      </c>
      <c r="H223" s="14">
        <v>1.92282062898586</v>
      </c>
      <c r="I223" s="15">
        <v>0.6459</v>
      </c>
      <c r="J223" s="14">
        <v>7817</v>
      </c>
      <c r="K223" s="14">
        <v>1</v>
      </c>
      <c r="L223" s="14">
        <v>4</v>
      </c>
      <c r="M223" s="14">
        <v>1</v>
      </c>
      <c r="S223" s="4">
        <f t="shared" si="15"/>
        <v>7.1422406</v>
      </c>
      <c r="T223" s="4">
        <f t="shared" si="16"/>
        <v>631.472630730779</v>
      </c>
      <c r="U223" s="4"/>
      <c r="V223" s="4">
        <f>VLOOKUP(K223,$AA$2:$AC$26,3)</f>
        <v>0.001414</v>
      </c>
      <c r="W223" s="4">
        <f>VLOOKUP(L223,$AA$2:$AC$26,2)</f>
        <v>0.39773</v>
      </c>
      <c r="X223" s="4">
        <f t="shared" si="17"/>
        <v>56.239022</v>
      </c>
      <c r="Y223" s="4">
        <f t="shared" si="18"/>
        <v>44.9912176</v>
      </c>
      <c r="Z223" s="4">
        <f t="shared" si="19"/>
        <v>70.2987775</v>
      </c>
      <c r="AA223" s="4"/>
      <c r="AB223" s="4"/>
      <c r="AC223" s="4"/>
    </row>
    <row r="224" spans="1:29">
      <c r="A224" s="14">
        <v>662</v>
      </c>
      <c r="B224" s="15">
        <v>2.5517</v>
      </c>
      <c r="C224" s="15">
        <v>407.57</v>
      </c>
      <c r="D224" s="15">
        <v>0.1166</v>
      </c>
      <c r="E224" s="15">
        <v>1.1092</v>
      </c>
      <c r="F224" s="15">
        <v>4.1841</v>
      </c>
      <c r="G224" s="15">
        <v>0.0515</v>
      </c>
      <c r="H224" s="14">
        <v>2.55166104363099</v>
      </c>
      <c r="I224" s="15">
        <v>0.9483</v>
      </c>
      <c r="J224" s="14">
        <v>3494</v>
      </c>
      <c r="K224" s="14">
        <v>2</v>
      </c>
      <c r="L224" s="14">
        <v>13</v>
      </c>
      <c r="M224" s="14">
        <v>3</v>
      </c>
      <c r="S224" s="4">
        <f t="shared" si="15"/>
        <v>10.67656797</v>
      </c>
      <c r="T224" s="4">
        <f t="shared" si="16"/>
        <v>631.0926461633</v>
      </c>
      <c r="U224" s="4"/>
      <c r="V224" s="4">
        <f>VLOOKUP(K224,$AA$2:$AC$26,3)</f>
        <v>0.001732</v>
      </c>
      <c r="W224" s="4">
        <f>VLOOKUP(L224,$AA$2:$AC$26,2)</f>
        <v>1.09051</v>
      </c>
      <c r="X224" s="4">
        <f t="shared" si="17"/>
        <v>188.876332</v>
      </c>
      <c r="Y224" s="4">
        <f t="shared" si="18"/>
        <v>151.1010656</v>
      </c>
      <c r="Z224" s="4">
        <f t="shared" si="19"/>
        <v>236.095415</v>
      </c>
      <c r="AA224" s="4"/>
      <c r="AB224" s="4"/>
      <c r="AC224" s="4"/>
    </row>
    <row r="225" hidden="1" spans="1:29">
      <c r="A225" s="14">
        <v>1166</v>
      </c>
      <c r="B225" s="15">
        <v>2.8589</v>
      </c>
      <c r="C225" s="15">
        <v>94.1</v>
      </c>
      <c r="D225" s="15">
        <v>0.1085</v>
      </c>
      <c r="E225" s="15">
        <v>1.2587</v>
      </c>
      <c r="F225" s="15">
        <v>7.4861</v>
      </c>
      <c r="G225" s="15">
        <v>0.1104</v>
      </c>
      <c r="H225" s="14">
        <v>2.85892333541695</v>
      </c>
      <c r="I225" s="15">
        <v>0.1251</v>
      </c>
      <c r="J225" s="14">
        <v>867</v>
      </c>
      <c r="K225" s="14">
        <v>0</v>
      </c>
      <c r="L225" s="14">
        <v>8</v>
      </c>
      <c r="M225" s="14">
        <v>6</v>
      </c>
      <c r="S225" s="4">
        <f t="shared" si="15"/>
        <v>21.40201129</v>
      </c>
      <c r="T225" s="4">
        <f t="shared" si="16"/>
        <v>630.179305953527</v>
      </c>
      <c r="U225" s="4"/>
      <c r="V225" s="4">
        <f>VLOOKUP(K225,$AA$2:$AC$26,3)</f>
        <v>0.001</v>
      </c>
      <c r="W225" s="4">
        <f>VLOOKUP(L225,$AA$2:$AC$26,2)</f>
        <v>0.64352</v>
      </c>
      <c r="X225" s="4">
        <f t="shared" si="17"/>
        <v>64.352</v>
      </c>
      <c r="Y225" s="4">
        <f t="shared" si="18"/>
        <v>51.4816</v>
      </c>
      <c r="Z225" s="4">
        <f t="shared" si="19"/>
        <v>80.44</v>
      </c>
      <c r="AA225" s="4"/>
      <c r="AB225" s="4"/>
      <c r="AC225" s="4"/>
    </row>
    <row r="226" spans="1:29">
      <c r="A226" s="14">
        <v>925</v>
      </c>
      <c r="B226" s="15">
        <v>2.7753</v>
      </c>
      <c r="C226" s="15">
        <v>428.67</v>
      </c>
      <c r="D226" s="15">
        <v>0.1923</v>
      </c>
      <c r="E226" s="15">
        <v>1.1584</v>
      </c>
      <c r="F226" s="15">
        <v>4.7524</v>
      </c>
      <c r="G226" s="15">
        <v>0.0664</v>
      </c>
      <c r="H226" s="14">
        <v>2.77525962001847</v>
      </c>
      <c r="I226" s="15">
        <v>0.8862</v>
      </c>
      <c r="J226" s="14">
        <v>2229</v>
      </c>
      <c r="K226" s="14">
        <v>1</v>
      </c>
      <c r="L226" s="14">
        <v>20</v>
      </c>
      <c r="M226" s="14">
        <v>4</v>
      </c>
      <c r="S226" s="4">
        <f t="shared" si="15"/>
        <v>13.18933572</v>
      </c>
      <c r="T226" s="4">
        <f t="shared" si="16"/>
        <v>622.698697238095</v>
      </c>
      <c r="U226" s="4"/>
      <c r="V226" s="4">
        <f>VLOOKUP(K226,$AA$2:$AC$26,3)</f>
        <v>0.001414</v>
      </c>
      <c r="W226" s="4">
        <f>VLOOKUP(L226,$AA$2:$AC$26,2)</f>
        <v>2.51428</v>
      </c>
      <c r="X226" s="4">
        <f t="shared" si="17"/>
        <v>355.519192</v>
      </c>
      <c r="Y226" s="4">
        <f t="shared" si="18"/>
        <v>284.4153536</v>
      </c>
      <c r="Z226" s="4">
        <f t="shared" si="19"/>
        <v>444.39899</v>
      </c>
      <c r="AA226" s="4"/>
      <c r="AB226" s="4"/>
      <c r="AC226" s="4"/>
    </row>
    <row r="227" spans="1:29">
      <c r="A227" s="14">
        <v>475</v>
      </c>
      <c r="B227" s="15">
        <v>2.2473</v>
      </c>
      <c r="C227" s="15">
        <v>480.51</v>
      </c>
      <c r="D227" s="15">
        <v>0.0854</v>
      </c>
      <c r="E227" s="15">
        <v>1.0789</v>
      </c>
      <c r="F227" s="15">
        <v>3.6733</v>
      </c>
      <c r="G227" s="15">
        <v>0.0378</v>
      </c>
      <c r="H227" s="14">
        <v>2.24734891967664</v>
      </c>
      <c r="I227" s="15">
        <v>1.2677</v>
      </c>
      <c r="J227" s="14">
        <v>5626</v>
      </c>
      <c r="K227" s="14">
        <v>2</v>
      </c>
      <c r="L227" s="14">
        <v>13</v>
      </c>
      <c r="M227" s="14">
        <v>2</v>
      </c>
      <c r="S227" s="4">
        <f t="shared" si="15"/>
        <v>8.25500709</v>
      </c>
      <c r="T227" s="4">
        <f t="shared" si="16"/>
        <v>619.180562684889</v>
      </c>
      <c r="U227" s="4"/>
      <c r="V227" s="4">
        <f>VLOOKUP(K227,$AA$2:$AC$26,3)</f>
        <v>0.001732</v>
      </c>
      <c r="W227" s="4">
        <f>VLOOKUP(L227,$AA$2:$AC$26,2)</f>
        <v>1.09051</v>
      </c>
      <c r="X227" s="4">
        <f t="shared" si="17"/>
        <v>188.876332</v>
      </c>
      <c r="Y227" s="4">
        <f t="shared" si="18"/>
        <v>151.1010656</v>
      </c>
      <c r="Z227" s="4">
        <f t="shared" si="19"/>
        <v>236.095415</v>
      </c>
      <c r="AA227" s="4"/>
      <c r="AB227" s="4"/>
      <c r="AC227" s="4"/>
    </row>
    <row r="228" hidden="1" spans="1:29">
      <c r="A228" s="14">
        <v>1133</v>
      </c>
      <c r="B228" s="15">
        <v>3.2379</v>
      </c>
      <c r="C228" s="15">
        <v>82.14</v>
      </c>
      <c r="D228" s="15">
        <v>0.0951</v>
      </c>
      <c r="E228" s="15">
        <v>1.2991</v>
      </c>
      <c r="F228" s="15">
        <v>6.483</v>
      </c>
      <c r="G228" s="15">
        <v>0.1184</v>
      </c>
      <c r="H228" s="14">
        <v>3.23792319969003</v>
      </c>
      <c r="I228" s="15">
        <v>0.1255</v>
      </c>
      <c r="J228" s="14">
        <v>864</v>
      </c>
      <c r="K228" s="14">
        <v>0</v>
      </c>
      <c r="L228" s="14">
        <v>5</v>
      </c>
      <c r="M228" s="14">
        <v>6</v>
      </c>
      <c r="S228" s="4">
        <f t="shared" si="15"/>
        <v>20.9913057</v>
      </c>
      <c r="T228" s="4">
        <f t="shared" si="16"/>
        <v>617.015855997313</v>
      </c>
      <c r="U228" s="4"/>
      <c r="V228" s="4">
        <f>VLOOKUP(K228,$AA$2:$AC$26,3)</f>
        <v>0.001</v>
      </c>
      <c r="W228" s="4">
        <f>VLOOKUP(L228,$AA$2:$AC$26,2)</f>
        <v>0.44857</v>
      </c>
      <c r="X228" s="4">
        <f t="shared" si="17"/>
        <v>44.857</v>
      </c>
      <c r="Y228" s="4">
        <f t="shared" si="18"/>
        <v>35.8856</v>
      </c>
      <c r="Z228" s="4">
        <f t="shared" si="19"/>
        <v>56.07125</v>
      </c>
      <c r="AA228" s="4"/>
      <c r="AB228" s="4"/>
      <c r="AC228" s="4"/>
    </row>
    <row r="229" hidden="1" spans="1:29">
      <c r="A229" s="14">
        <v>763</v>
      </c>
      <c r="B229" s="15">
        <v>2.7315</v>
      </c>
      <c r="C229" s="15">
        <v>345.55</v>
      </c>
      <c r="D229" s="15">
        <v>0.1556</v>
      </c>
      <c r="E229" s="15">
        <v>1.16</v>
      </c>
      <c r="F229" s="15">
        <v>4.7649</v>
      </c>
      <c r="G229" s="15">
        <v>0.0681</v>
      </c>
      <c r="H229" s="14">
        <v>2.731518358631</v>
      </c>
      <c r="I229" s="15">
        <v>0.711</v>
      </c>
      <c r="J229" s="14">
        <v>2221</v>
      </c>
      <c r="K229" s="14">
        <v>4</v>
      </c>
      <c r="L229" s="14">
        <v>5</v>
      </c>
      <c r="M229" s="14">
        <v>4</v>
      </c>
      <c r="S229" s="4">
        <f t="shared" si="15"/>
        <v>13.01532435</v>
      </c>
      <c r="T229" s="4">
        <f t="shared" si="16"/>
        <v>613.379524833684</v>
      </c>
      <c r="U229" s="4"/>
      <c r="V229" s="4">
        <f>VLOOKUP(K229,$AA$2:$AC$26,3)</f>
        <v>0.002828</v>
      </c>
      <c r="W229" s="4">
        <f>VLOOKUP(L229,$AA$2:$AC$26,2)</f>
        <v>0.44857</v>
      </c>
      <c r="X229" s="4">
        <f t="shared" si="17"/>
        <v>126.855596</v>
      </c>
      <c r="Y229" s="4">
        <f t="shared" si="18"/>
        <v>101.4844768</v>
      </c>
      <c r="Z229" s="4">
        <f t="shared" si="19"/>
        <v>158.569495</v>
      </c>
      <c r="AA229" s="4"/>
      <c r="AB229" s="4"/>
      <c r="AC229" s="4"/>
    </row>
    <row r="230" hidden="1" spans="1:29">
      <c r="A230" s="14">
        <v>605</v>
      </c>
      <c r="B230" s="15">
        <v>2.8376</v>
      </c>
      <c r="C230" s="15">
        <v>188.33</v>
      </c>
      <c r="D230" s="15">
        <v>0.0541</v>
      </c>
      <c r="E230" s="15">
        <v>1.1198</v>
      </c>
      <c r="F230" s="15">
        <v>3.6505</v>
      </c>
      <c r="G230" s="15">
        <v>0.0548</v>
      </c>
      <c r="H230" s="14">
        <v>2.83756866935984</v>
      </c>
      <c r="I230" s="15">
        <v>0.5048</v>
      </c>
      <c r="J230" s="14">
        <v>3484</v>
      </c>
      <c r="K230" s="14">
        <v>0</v>
      </c>
      <c r="L230" s="14">
        <v>8</v>
      </c>
      <c r="M230" s="14">
        <v>3</v>
      </c>
      <c r="S230" s="4">
        <f t="shared" si="15"/>
        <v>10.3586588</v>
      </c>
      <c r="T230" s="4">
        <f t="shared" si="16"/>
        <v>611.424168215245</v>
      </c>
      <c r="U230" s="4"/>
      <c r="V230" s="4">
        <f>VLOOKUP(K230,$AA$2:$AC$26,3)</f>
        <v>0.001</v>
      </c>
      <c r="W230" s="4">
        <f>VLOOKUP(L230,$AA$2:$AC$26,2)</f>
        <v>0.64352</v>
      </c>
      <c r="X230" s="4">
        <f t="shared" si="17"/>
        <v>64.352</v>
      </c>
      <c r="Y230" s="4">
        <f t="shared" si="18"/>
        <v>51.4816</v>
      </c>
      <c r="Z230" s="4">
        <f t="shared" si="19"/>
        <v>80.44</v>
      </c>
      <c r="AA230" s="4"/>
      <c r="AB230" s="4"/>
      <c r="AC230" s="4"/>
    </row>
    <row r="231" hidden="1" spans="1:29">
      <c r="A231" s="14">
        <v>429</v>
      </c>
      <c r="B231" s="15">
        <v>2.0819</v>
      </c>
      <c r="C231" s="15">
        <v>214.08</v>
      </c>
      <c r="D231" s="15">
        <v>0.0381</v>
      </c>
      <c r="E231" s="15">
        <v>1.0763</v>
      </c>
      <c r="F231" s="15">
        <v>3.9037</v>
      </c>
      <c r="G231" s="15">
        <v>0.0359</v>
      </c>
      <c r="H231" s="14">
        <v>2.0819013984285</v>
      </c>
      <c r="I231" s="15">
        <v>0.535</v>
      </c>
      <c r="J231" s="14">
        <v>5615</v>
      </c>
      <c r="K231" s="14">
        <v>0</v>
      </c>
      <c r="L231" s="14">
        <v>9</v>
      </c>
      <c r="M231" s="14">
        <v>2</v>
      </c>
      <c r="S231" s="4">
        <f t="shared" si="15"/>
        <v>8.12711303</v>
      </c>
      <c r="T231" s="4">
        <f t="shared" si="16"/>
        <v>608.991428697032</v>
      </c>
      <c r="U231" s="4"/>
      <c r="V231" s="4">
        <f>VLOOKUP(K231,$AA$2:$AC$26,3)</f>
        <v>0.001</v>
      </c>
      <c r="W231" s="4">
        <f>VLOOKUP(L231,$AA$2:$AC$26,2)</f>
        <v>0.7257</v>
      </c>
      <c r="X231" s="4">
        <f t="shared" si="17"/>
        <v>72.57</v>
      </c>
      <c r="Y231" s="4">
        <f t="shared" si="18"/>
        <v>58.056</v>
      </c>
      <c r="Z231" s="4">
        <f t="shared" si="19"/>
        <v>90.7125</v>
      </c>
      <c r="AA231" s="4"/>
      <c r="AB231" s="4"/>
      <c r="AC231" s="4"/>
    </row>
    <row r="232" hidden="1" spans="1:29">
      <c r="A232" s="14">
        <v>1122</v>
      </c>
      <c r="B232" s="15">
        <v>3.119</v>
      </c>
      <c r="C232" s="15">
        <v>75.78</v>
      </c>
      <c r="D232" s="15">
        <v>0.0877</v>
      </c>
      <c r="E232" s="15">
        <v>1.3036</v>
      </c>
      <c r="F232" s="15">
        <v>6.6241</v>
      </c>
      <c r="G232" s="15">
        <v>0.1166</v>
      </c>
      <c r="H232" s="14">
        <v>3.11895746620496</v>
      </c>
      <c r="I232" s="15">
        <v>0.1143</v>
      </c>
      <c r="J232" s="14">
        <v>864</v>
      </c>
      <c r="K232" s="14">
        <v>0</v>
      </c>
      <c r="L232" s="14">
        <v>4</v>
      </c>
      <c r="M232" s="14">
        <v>6</v>
      </c>
      <c r="S232" s="4">
        <f t="shared" si="15"/>
        <v>20.6605679</v>
      </c>
      <c r="T232" s="4">
        <f t="shared" si="16"/>
        <v>607.294189813505</v>
      </c>
      <c r="U232" s="4"/>
      <c r="V232" s="4">
        <f>VLOOKUP(K232,$AA$2:$AC$26,3)</f>
        <v>0.001</v>
      </c>
      <c r="W232" s="4">
        <f>VLOOKUP(L232,$AA$2:$AC$26,2)</f>
        <v>0.39773</v>
      </c>
      <c r="X232" s="4">
        <f t="shared" si="17"/>
        <v>39.773</v>
      </c>
      <c r="Y232" s="4">
        <f t="shared" si="18"/>
        <v>31.8184</v>
      </c>
      <c r="Z232" s="4">
        <f t="shared" si="19"/>
        <v>49.71625</v>
      </c>
      <c r="AA232" s="4"/>
      <c r="AB232" s="4"/>
      <c r="AC232" s="4"/>
    </row>
    <row r="233" hidden="1" spans="1:29">
      <c r="A233" s="14">
        <v>564</v>
      </c>
      <c r="B233" s="15">
        <v>2.5788</v>
      </c>
      <c r="C233" s="15">
        <v>312.54</v>
      </c>
      <c r="D233" s="15">
        <v>0.0896</v>
      </c>
      <c r="E233" s="15">
        <v>1.1248</v>
      </c>
      <c r="F233" s="15">
        <v>3.9703</v>
      </c>
      <c r="G233" s="15">
        <v>0.0528</v>
      </c>
      <c r="H233" s="14">
        <v>2.57882328239988</v>
      </c>
      <c r="I233" s="15">
        <v>0.7677</v>
      </c>
      <c r="J233" s="14">
        <v>3488</v>
      </c>
      <c r="K233" s="14">
        <v>3</v>
      </c>
      <c r="L233" s="14">
        <v>4</v>
      </c>
      <c r="M233" s="14">
        <v>3</v>
      </c>
      <c r="S233" s="4">
        <f t="shared" si="15"/>
        <v>10.23860964</v>
      </c>
      <c r="T233" s="4">
        <f t="shared" si="16"/>
        <v>604.6850388696</v>
      </c>
      <c r="U233" s="4"/>
      <c r="V233" s="4">
        <f>VLOOKUP(K233,$AA$2:$AC$26,3)</f>
        <v>0.002236</v>
      </c>
      <c r="W233" s="4">
        <f>VLOOKUP(L233,$AA$2:$AC$26,2)</f>
        <v>0.39773</v>
      </c>
      <c r="X233" s="4">
        <f t="shared" si="17"/>
        <v>88.932428</v>
      </c>
      <c r="Y233" s="4">
        <f t="shared" si="18"/>
        <v>71.1459424</v>
      </c>
      <c r="Z233" s="4">
        <f t="shared" si="19"/>
        <v>111.165535</v>
      </c>
      <c r="AA233" s="4"/>
      <c r="AB233" s="4"/>
      <c r="AC233" s="4"/>
    </row>
    <row r="234" hidden="1" spans="1:29">
      <c r="A234" s="14">
        <v>1355</v>
      </c>
      <c r="B234" s="15">
        <v>3.8081</v>
      </c>
      <c r="C234" s="15">
        <v>136.13</v>
      </c>
      <c r="D234" s="15">
        <v>0.279</v>
      </c>
      <c r="E234" s="15">
        <v>1.4196</v>
      </c>
      <c r="F234" s="15">
        <v>7.1874</v>
      </c>
      <c r="G234" s="15">
        <v>0.1703</v>
      </c>
      <c r="H234" s="14">
        <v>3.80811250765425</v>
      </c>
      <c r="I234" s="15">
        <v>0.1881</v>
      </c>
      <c r="J234" s="14">
        <v>488</v>
      </c>
      <c r="K234" s="14">
        <v>2</v>
      </c>
      <c r="L234" s="14">
        <v>8</v>
      </c>
      <c r="M234" s="14">
        <v>7</v>
      </c>
      <c r="S234" s="4">
        <f t="shared" si="15"/>
        <v>27.37033794</v>
      </c>
      <c r="T234" s="4">
        <f t="shared" si="16"/>
        <v>604.630527419435</v>
      </c>
      <c r="U234" s="4"/>
      <c r="V234" s="4">
        <f>VLOOKUP(K234,$AA$2:$AC$26,3)</f>
        <v>0.001732</v>
      </c>
      <c r="W234" s="4">
        <f>VLOOKUP(L234,$AA$2:$AC$26,2)</f>
        <v>0.64352</v>
      </c>
      <c r="X234" s="4">
        <f t="shared" si="17"/>
        <v>111.457664</v>
      </c>
      <c r="Y234" s="4">
        <f t="shared" si="18"/>
        <v>89.1661312</v>
      </c>
      <c r="Z234" s="4">
        <f t="shared" si="19"/>
        <v>139.32208</v>
      </c>
      <c r="AA234" s="4"/>
      <c r="AB234" s="4"/>
      <c r="AC234" s="4"/>
    </row>
    <row r="235" hidden="1" spans="1:29">
      <c r="A235" s="14">
        <v>936</v>
      </c>
      <c r="B235" s="15">
        <v>2.624</v>
      </c>
      <c r="C235" s="15">
        <v>130.85</v>
      </c>
      <c r="D235" s="15">
        <v>0.0868</v>
      </c>
      <c r="E235" s="15">
        <v>1.2001</v>
      </c>
      <c r="F235" s="15">
        <v>5.8756</v>
      </c>
      <c r="G235" s="15">
        <v>0.0813</v>
      </c>
      <c r="H235" s="14">
        <v>2.62404211008152</v>
      </c>
      <c r="I235" s="15">
        <v>0.2207</v>
      </c>
      <c r="J235" s="14">
        <v>1507</v>
      </c>
      <c r="K235" s="14">
        <v>1</v>
      </c>
      <c r="L235" s="14">
        <v>4</v>
      </c>
      <c r="M235" s="14">
        <v>5</v>
      </c>
      <c r="S235" s="4">
        <f t="shared" si="15"/>
        <v>15.4175744</v>
      </c>
      <c r="T235" s="4">
        <f t="shared" si="16"/>
        <v>598.511747396791</v>
      </c>
      <c r="U235" s="4"/>
      <c r="V235" s="4">
        <f>VLOOKUP(K235,$AA$2:$AC$26,3)</f>
        <v>0.001414</v>
      </c>
      <c r="W235" s="4">
        <f>VLOOKUP(L235,$AA$2:$AC$26,2)</f>
        <v>0.39773</v>
      </c>
      <c r="X235" s="4">
        <f t="shared" si="17"/>
        <v>56.239022</v>
      </c>
      <c r="Y235" s="4">
        <f t="shared" si="18"/>
        <v>44.9912176</v>
      </c>
      <c r="Z235" s="4">
        <f t="shared" si="19"/>
        <v>70.2987775</v>
      </c>
      <c r="AA235" s="4"/>
      <c r="AB235" s="4"/>
      <c r="AC235" s="4"/>
    </row>
    <row r="236" hidden="1" spans="1:29">
      <c r="A236" s="14">
        <v>1312</v>
      </c>
      <c r="B236" s="15">
        <v>3.3583</v>
      </c>
      <c r="C236" s="15">
        <v>129.13</v>
      </c>
      <c r="D236" s="15">
        <v>0.2646</v>
      </c>
      <c r="E236" s="15">
        <v>1.4487</v>
      </c>
      <c r="F236" s="15">
        <v>7.9858</v>
      </c>
      <c r="G236" s="15">
        <v>0.1663</v>
      </c>
      <c r="H236" s="14">
        <v>3.35832070426001</v>
      </c>
      <c r="I236" s="15">
        <v>0.1615</v>
      </c>
      <c r="J236" s="14">
        <v>488</v>
      </c>
      <c r="K236" s="14">
        <v>3</v>
      </c>
      <c r="L236" s="14">
        <v>4</v>
      </c>
      <c r="M236" s="14">
        <v>7</v>
      </c>
      <c r="S236" s="4">
        <f t="shared" si="15"/>
        <v>26.81871214</v>
      </c>
      <c r="T236" s="4">
        <f t="shared" si="16"/>
        <v>592.444715204645</v>
      </c>
      <c r="U236" s="4"/>
      <c r="V236" s="4">
        <f>VLOOKUP(K236,$AA$2:$AC$26,3)</f>
        <v>0.002236</v>
      </c>
      <c r="W236" s="4">
        <f>VLOOKUP(L236,$AA$2:$AC$26,2)</f>
        <v>0.39773</v>
      </c>
      <c r="X236" s="4">
        <f t="shared" si="17"/>
        <v>88.932428</v>
      </c>
      <c r="Y236" s="4">
        <f t="shared" si="18"/>
        <v>71.1459424</v>
      </c>
      <c r="Z236" s="4">
        <f t="shared" si="19"/>
        <v>111.165535</v>
      </c>
      <c r="AA236" s="4"/>
      <c r="AB236" s="4"/>
      <c r="AC236" s="4"/>
    </row>
    <row r="237" hidden="1" spans="1:29">
      <c r="A237" s="14">
        <v>1168</v>
      </c>
      <c r="B237" s="15">
        <v>3.6227</v>
      </c>
      <c r="C237" s="15">
        <v>179.69</v>
      </c>
      <c r="D237" s="15">
        <v>0.2065</v>
      </c>
      <c r="E237" s="15">
        <v>1.2903</v>
      </c>
      <c r="F237" s="15">
        <v>5.5426</v>
      </c>
      <c r="G237" s="15">
        <v>0.1235</v>
      </c>
      <c r="H237" s="14">
        <v>3.62270983329821</v>
      </c>
      <c r="I237" s="15">
        <v>0.3208</v>
      </c>
      <c r="J237" s="14">
        <v>870</v>
      </c>
      <c r="K237" s="14">
        <v>2</v>
      </c>
      <c r="L237" s="14">
        <v>8</v>
      </c>
      <c r="M237" s="14">
        <v>6</v>
      </c>
      <c r="S237" s="4">
        <f t="shared" si="15"/>
        <v>20.07917702</v>
      </c>
      <c r="T237" s="4">
        <f t="shared" si="16"/>
        <v>592.250634720159</v>
      </c>
      <c r="U237" s="4"/>
      <c r="V237" s="4">
        <f>VLOOKUP(K237,$AA$2:$AC$26,3)</f>
        <v>0.001732</v>
      </c>
      <c r="W237" s="4">
        <f>VLOOKUP(L237,$AA$2:$AC$26,2)</f>
        <v>0.64352</v>
      </c>
      <c r="X237" s="4">
        <f t="shared" si="17"/>
        <v>111.457664</v>
      </c>
      <c r="Y237" s="4">
        <f t="shared" si="18"/>
        <v>89.1661312</v>
      </c>
      <c r="Z237" s="4">
        <f t="shared" si="19"/>
        <v>139.32208</v>
      </c>
      <c r="AA237" s="4"/>
      <c r="AB237" s="4"/>
      <c r="AC237" s="4"/>
    </row>
    <row r="238" hidden="1" spans="1:29">
      <c r="A238" s="14">
        <v>223</v>
      </c>
      <c r="B238" s="15">
        <v>1.8802</v>
      </c>
      <c r="C238" s="15">
        <v>462.39</v>
      </c>
      <c r="D238" s="15">
        <v>0.059</v>
      </c>
      <c r="E238" s="15">
        <v>1.0612</v>
      </c>
      <c r="F238" s="15">
        <v>3.5189</v>
      </c>
      <c r="G238" s="15">
        <v>0.0286</v>
      </c>
      <c r="H238" s="14">
        <v>1.8801851572371</v>
      </c>
      <c r="I238" s="15">
        <v>1.269</v>
      </c>
      <c r="J238" s="14">
        <v>7831</v>
      </c>
      <c r="K238" s="14">
        <v>3</v>
      </c>
      <c r="L238" s="14">
        <v>7</v>
      </c>
      <c r="M238" s="14">
        <v>1</v>
      </c>
      <c r="S238" s="4">
        <f t="shared" si="15"/>
        <v>6.61623578</v>
      </c>
      <c r="T238" s="4">
        <f t="shared" si="16"/>
        <v>585.490139836616</v>
      </c>
      <c r="U238" s="4"/>
      <c r="V238" s="4">
        <f>VLOOKUP(K238,$AA$2:$AC$26,3)</f>
        <v>0.002236</v>
      </c>
      <c r="W238" s="4">
        <f>VLOOKUP(L238,$AA$2:$AC$26,2)</f>
        <v>0.57059</v>
      </c>
      <c r="X238" s="4">
        <f t="shared" si="17"/>
        <v>127.583924</v>
      </c>
      <c r="Y238" s="4">
        <f t="shared" si="18"/>
        <v>102.0671392</v>
      </c>
      <c r="Z238" s="4">
        <f t="shared" si="19"/>
        <v>159.479905</v>
      </c>
      <c r="AA238" s="4"/>
      <c r="AB238" s="4"/>
      <c r="AC238" s="4"/>
    </row>
    <row r="239" hidden="1" spans="1:29">
      <c r="A239" s="14">
        <v>200</v>
      </c>
      <c r="B239" s="15">
        <v>1.7718</v>
      </c>
      <c r="C239" s="15">
        <v>300.98</v>
      </c>
      <c r="D239" s="15">
        <v>0.0385</v>
      </c>
      <c r="E239" s="15">
        <v>1.0607</v>
      </c>
      <c r="F239" s="15">
        <v>3.7338</v>
      </c>
      <c r="G239" s="15">
        <v>0.0272</v>
      </c>
      <c r="H239" s="14">
        <v>1.77177226111772</v>
      </c>
      <c r="I239" s="15">
        <v>0.7818</v>
      </c>
      <c r="J239" s="14">
        <v>7824</v>
      </c>
      <c r="K239" s="14">
        <v>2</v>
      </c>
      <c r="L239" s="14">
        <v>5</v>
      </c>
      <c r="M239" s="14">
        <v>1</v>
      </c>
      <c r="S239" s="4">
        <f t="shared" si="15"/>
        <v>6.61554684</v>
      </c>
      <c r="T239" s="4">
        <f t="shared" si="16"/>
        <v>585.167462338123</v>
      </c>
      <c r="U239" s="4"/>
      <c r="V239" s="4">
        <f>VLOOKUP(K239,$AA$2:$AC$26,3)</f>
        <v>0.001732</v>
      </c>
      <c r="W239" s="4">
        <f>VLOOKUP(L239,$AA$2:$AC$26,2)</f>
        <v>0.44857</v>
      </c>
      <c r="X239" s="4">
        <f t="shared" si="17"/>
        <v>77.692324</v>
      </c>
      <c r="Y239" s="4">
        <f t="shared" si="18"/>
        <v>62.1538592</v>
      </c>
      <c r="Z239" s="4">
        <f t="shared" si="19"/>
        <v>97.115405</v>
      </c>
      <c r="AA239" s="4"/>
      <c r="AB239" s="4"/>
      <c r="AC239" s="4"/>
    </row>
    <row r="240" spans="1:29">
      <c r="A240" s="14">
        <v>640</v>
      </c>
      <c r="B240" s="15">
        <v>2.5973</v>
      </c>
      <c r="C240" s="15">
        <v>376.2</v>
      </c>
      <c r="D240" s="15">
        <v>0.1078</v>
      </c>
      <c r="E240" s="15">
        <v>1.1106</v>
      </c>
      <c r="F240" s="15">
        <v>3.7609</v>
      </c>
      <c r="G240" s="15">
        <v>0.052</v>
      </c>
      <c r="H240" s="14">
        <v>2.59731736456609</v>
      </c>
      <c r="I240" s="15">
        <v>0.9771</v>
      </c>
      <c r="J240" s="14">
        <v>3491</v>
      </c>
      <c r="K240" s="14">
        <v>2</v>
      </c>
      <c r="L240" s="14">
        <v>11</v>
      </c>
      <c r="M240" s="14">
        <v>3</v>
      </c>
      <c r="S240" s="4">
        <f t="shared" si="15"/>
        <v>9.76818557</v>
      </c>
      <c r="T240" s="4">
        <f t="shared" si="16"/>
        <v>577.150167296933</v>
      </c>
      <c r="U240" s="4"/>
      <c r="V240" s="4">
        <f>VLOOKUP(K240,$AA$2:$AC$26,3)</f>
        <v>0.001732</v>
      </c>
      <c r="W240" s="4">
        <f>VLOOKUP(L240,$AA$2:$AC$26,2)</f>
        <v>0.917</v>
      </c>
      <c r="X240" s="4">
        <f t="shared" si="17"/>
        <v>158.8244</v>
      </c>
      <c r="Y240" s="4">
        <f t="shared" si="18"/>
        <v>127.05952</v>
      </c>
      <c r="Z240" s="4">
        <f t="shared" si="19"/>
        <v>198.5305</v>
      </c>
      <c r="AA240" s="4"/>
      <c r="AB240" s="4"/>
      <c r="AC240" s="4"/>
    </row>
    <row r="241" hidden="1" spans="1:29">
      <c r="A241" s="14">
        <v>199</v>
      </c>
      <c r="B241" s="15">
        <v>1.772</v>
      </c>
      <c r="C241" s="15">
        <v>245.62</v>
      </c>
      <c r="D241" s="15">
        <v>0.0314</v>
      </c>
      <c r="E241" s="15">
        <v>1.0607</v>
      </c>
      <c r="F241" s="15">
        <v>3.6638</v>
      </c>
      <c r="G241" s="15">
        <v>0.0271</v>
      </c>
      <c r="H241" s="14">
        <v>1.77200208340221</v>
      </c>
      <c r="I241" s="15">
        <v>0.6536</v>
      </c>
      <c r="J241" s="14">
        <v>7821</v>
      </c>
      <c r="K241" s="14">
        <v>1</v>
      </c>
      <c r="L241" s="14">
        <v>5</v>
      </c>
      <c r="M241" s="14">
        <v>1</v>
      </c>
      <c r="S241" s="4">
        <f t="shared" si="15"/>
        <v>6.4922536</v>
      </c>
      <c r="T241" s="4">
        <f t="shared" si="16"/>
        <v>574.151652079224</v>
      </c>
      <c r="U241" s="4"/>
      <c r="V241" s="4">
        <f>VLOOKUP(K241,$AA$2:$AC$26,3)</f>
        <v>0.001414</v>
      </c>
      <c r="W241" s="4">
        <f>VLOOKUP(L241,$AA$2:$AC$26,2)</f>
        <v>0.44857</v>
      </c>
      <c r="X241" s="4">
        <f t="shared" si="17"/>
        <v>63.427798</v>
      </c>
      <c r="Y241" s="4">
        <f t="shared" si="18"/>
        <v>50.7422384</v>
      </c>
      <c r="Z241" s="4">
        <f t="shared" si="19"/>
        <v>79.2847475</v>
      </c>
      <c r="AA241" s="4"/>
      <c r="AB241" s="4"/>
      <c r="AC241" s="4"/>
    </row>
    <row r="242" hidden="1" spans="1:29">
      <c r="A242" s="14">
        <v>584</v>
      </c>
      <c r="B242" s="15">
        <v>2.1902</v>
      </c>
      <c r="C242" s="15">
        <v>203.82</v>
      </c>
      <c r="D242" s="15">
        <v>0.0585</v>
      </c>
      <c r="E242" s="15">
        <v>1.107</v>
      </c>
      <c r="F242" s="15">
        <v>4.4318</v>
      </c>
      <c r="G242" s="15">
        <v>0.0476</v>
      </c>
      <c r="H242" s="14">
        <v>2.1902331612844</v>
      </c>
      <c r="I242" s="15">
        <v>0.4496</v>
      </c>
      <c r="J242" s="14">
        <v>3485</v>
      </c>
      <c r="K242" s="14">
        <v>1</v>
      </c>
      <c r="L242" s="14">
        <v>6</v>
      </c>
      <c r="M242" s="14">
        <v>3</v>
      </c>
      <c r="S242" s="4">
        <f t="shared" si="15"/>
        <v>9.70652836</v>
      </c>
      <c r="T242" s="4">
        <f t="shared" si="16"/>
        <v>573.014113630845</v>
      </c>
      <c r="U242" s="4"/>
      <c r="V242" s="4">
        <f>VLOOKUP(K242,$AA$2:$AC$26,3)</f>
        <v>0.001414</v>
      </c>
      <c r="W242" s="4">
        <f>VLOOKUP(L242,$AA$2:$AC$26,2)</f>
        <v>0.50592</v>
      </c>
      <c r="X242" s="4">
        <f t="shared" si="17"/>
        <v>71.537088</v>
      </c>
      <c r="Y242" s="4">
        <f t="shared" si="18"/>
        <v>57.2296704</v>
      </c>
      <c r="Z242" s="4">
        <f t="shared" si="19"/>
        <v>89.42136</v>
      </c>
      <c r="AA242" s="4"/>
      <c r="AB242" s="4"/>
      <c r="AC242" s="4"/>
    </row>
    <row r="243" hidden="1" spans="1:29">
      <c r="A243" s="14">
        <v>1324</v>
      </c>
      <c r="B243" s="15">
        <v>3.8617</v>
      </c>
      <c r="C243" s="15">
        <v>183.76</v>
      </c>
      <c r="D243" s="15">
        <v>0.3766</v>
      </c>
      <c r="E243" s="15">
        <v>1.4629</v>
      </c>
      <c r="F243" s="15">
        <v>6.7164</v>
      </c>
      <c r="G243" s="15">
        <v>0.1749</v>
      </c>
      <c r="H243" s="14">
        <v>3.86173997991123</v>
      </c>
      <c r="I243" s="15">
        <v>0.2729</v>
      </c>
      <c r="J243" s="14">
        <v>488</v>
      </c>
      <c r="K243" s="14">
        <v>4</v>
      </c>
      <c r="L243" s="14">
        <v>5</v>
      </c>
      <c r="M243" s="14">
        <v>7</v>
      </c>
      <c r="S243" s="4">
        <f t="shared" si="15"/>
        <v>25.93672188</v>
      </c>
      <c r="T243" s="4">
        <f t="shared" si="16"/>
        <v>572.96091353396</v>
      </c>
      <c r="U243" s="4"/>
      <c r="V243" s="4">
        <f>VLOOKUP(K243,$AA$2:$AC$26,3)</f>
        <v>0.002828</v>
      </c>
      <c r="W243" s="4">
        <f>VLOOKUP(L243,$AA$2:$AC$26,2)</f>
        <v>0.44857</v>
      </c>
      <c r="X243" s="4">
        <f t="shared" si="17"/>
        <v>126.855596</v>
      </c>
      <c r="Y243" s="4">
        <f t="shared" si="18"/>
        <v>101.4844768</v>
      </c>
      <c r="Z243" s="4">
        <f t="shared" si="19"/>
        <v>158.569495</v>
      </c>
      <c r="AA243" s="4"/>
      <c r="AB243" s="4"/>
      <c r="AC243" s="4"/>
    </row>
    <row r="244" spans="1:29">
      <c r="A244" s="14">
        <v>443</v>
      </c>
      <c r="B244" s="15">
        <v>2.1419</v>
      </c>
      <c r="C244" s="15">
        <v>518.51</v>
      </c>
      <c r="D244" s="15">
        <v>0.0922</v>
      </c>
      <c r="E244" s="15">
        <v>1.077</v>
      </c>
      <c r="F244" s="15">
        <v>3.5627</v>
      </c>
      <c r="G244" s="15">
        <v>0.0368</v>
      </c>
      <c r="H244" s="14">
        <v>2.14189374530433</v>
      </c>
      <c r="I244" s="15">
        <v>1.4049</v>
      </c>
      <c r="J244" s="14">
        <v>5625</v>
      </c>
      <c r="K244" s="14">
        <v>3</v>
      </c>
      <c r="L244" s="14">
        <v>10</v>
      </c>
      <c r="M244" s="14">
        <v>2</v>
      </c>
      <c r="S244" s="4">
        <f t="shared" si="15"/>
        <v>7.63094713</v>
      </c>
      <c r="T244" s="4">
        <f t="shared" si="16"/>
        <v>572.32103475</v>
      </c>
      <c r="U244" s="4"/>
      <c r="V244" s="4">
        <f>VLOOKUP(K244,$AA$2:$AC$26,3)</f>
        <v>0.002236</v>
      </c>
      <c r="W244" s="4">
        <f>VLOOKUP(L244,$AA$2:$AC$26,2)</f>
        <v>0.81777</v>
      </c>
      <c r="X244" s="4">
        <f t="shared" si="17"/>
        <v>182.853372</v>
      </c>
      <c r="Y244" s="4">
        <f t="shared" si="18"/>
        <v>146.2826976</v>
      </c>
      <c r="Z244" s="4">
        <f t="shared" si="19"/>
        <v>228.566715</v>
      </c>
      <c r="AA244" s="4"/>
      <c r="AB244" s="4"/>
      <c r="AC244" s="4"/>
    </row>
    <row r="245" hidden="1" spans="1:29">
      <c r="A245" s="14">
        <v>970</v>
      </c>
      <c r="B245" s="15">
        <v>2.8616</v>
      </c>
      <c r="C245" s="15">
        <v>202.13</v>
      </c>
      <c r="D245" s="15">
        <v>0.1337</v>
      </c>
      <c r="E245" s="15">
        <v>1.1931</v>
      </c>
      <c r="F245" s="15">
        <v>5.1056</v>
      </c>
      <c r="G245" s="15">
        <v>0.0842</v>
      </c>
      <c r="H245" s="14">
        <v>2.86162751311802</v>
      </c>
      <c r="I245" s="15">
        <v>0.3915</v>
      </c>
      <c r="J245" s="14">
        <v>1512</v>
      </c>
      <c r="K245" s="14">
        <v>2</v>
      </c>
      <c r="L245" s="14">
        <v>7</v>
      </c>
      <c r="M245" s="14">
        <v>5</v>
      </c>
      <c r="S245" s="4">
        <f t="shared" si="15"/>
        <v>14.61018496</v>
      </c>
      <c r="T245" s="4">
        <f t="shared" si="16"/>
        <v>568.10892168923</v>
      </c>
      <c r="U245" s="4"/>
      <c r="V245" s="4">
        <f>VLOOKUP(K245,$AA$2:$AC$26,3)</f>
        <v>0.001732</v>
      </c>
      <c r="W245" s="4">
        <f>VLOOKUP(L245,$AA$2:$AC$26,2)</f>
        <v>0.57059</v>
      </c>
      <c r="X245" s="4">
        <f t="shared" si="17"/>
        <v>98.826188</v>
      </c>
      <c r="Y245" s="4">
        <f t="shared" si="18"/>
        <v>79.0609504</v>
      </c>
      <c r="Z245" s="4">
        <f t="shared" si="19"/>
        <v>123.532735</v>
      </c>
      <c r="AA245" s="4"/>
      <c r="AB245" s="4"/>
      <c r="AC245" s="4"/>
    </row>
    <row r="246" hidden="1" spans="1:29">
      <c r="A246" s="14">
        <v>234</v>
      </c>
      <c r="B246" s="15">
        <v>1.9178</v>
      </c>
      <c r="C246" s="15">
        <v>500.18</v>
      </c>
      <c r="D246" s="15">
        <v>0.0638</v>
      </c>
      <c r="E246" s="15">
        <v>1.0611</v>
      </c>
      <c r="F246" s="15">
        <v>3.3388</v>
      </c>
      <c r="G246" s="15">
        <v>0.029</v>
      </c>
      <c r="H246" s="14">
        <v>1.91783581513828</v>
      </c>
      <c r="I246" s="15">
        <v>1.4375</v>
      </c>
      <c r="J246" s="14">
        <v>7834</v>
      </c>
      <c r="K246" s="14">
        <v>3</v>
      </c>
      <c r="L246" s="14">
        <v>8</v>
      </c>
      <c r="M246" s="14">
        <v>1</v>
      </c>
      <c r="S246" s="4">
        <f t="shared" si="15"/>
        <v>6.40315064</v>
      </c>
      <c r="T246" s="4">
        <f t="shared" si="16"/>
        <v>566.742136090641</v>
      </c>
      <c r="U246" s="4"/>
      <c r="V246" s="4">
        <f>VLOOKUP(K246,$AA$2:$AC$26,3)</f>
        <v>0.002236</v>
      </c>
      <c r="W246" s="4">
        <f>VLOOKUP(L246,$AA$2:$AC$26,2)</f>
        <v>0.64352</v>
      </c>
      <c r="X246" s="4">
        <f t="shared" si="17"/>
        <v>143.891072</v>
      </c>
      <c r="Y246" s="4">
        <f t="shared" si="18"/>
        <v>115.1128576</v>
      </c>
      <c r="Z246" s="4">
        <f t="shared" si="19"/>
        <v>179.86384</v>
      </c>
      <c r="AA246" s="4"/>
      <c r="AB246" s="4"/>
      <c r="AC246" s="4"/>
    </row>
    <row r="247" hidden="1" spans="1:29">
      <c r="A247" s="14">
        <v>418</v>
      </c>
      <c r="B247" s="15">
        <v>2.2155</v>
      </c>
      <c r="C247" s="15">
        <v>209.31</v>
      </c>
      <c r="D247" s="15">
        <v>0.0373</v>
      </c>
      <c r="E247" s="15">
        <v>1.0807</v>
      </c>
      <c r="F247" s="15">
        <v>3.4078</v>
      </c>
      <c r="G247" s="15">
        <v>0.0374</v>
      </c>
      <c r="H247" s="14">
        <v>2.21549508891493</v>
      </c>
      <c r="I247" s="15">
        <v>0.5991</v>
      </c>
      <c r="J247" s="14">
        <v>5613</v>
      </c>
      <c r="K247" s="14">
        <v>0</v>
      </c>
      <c r="L247" s="14">
        <v>8</v>
      </c>
      <c r="M247" s="14">
        <v>2</v>
      </c>
      <c r="S247" s="4">
        <f t="shared" si="15"/>
        <v>7.5499809</v>
      </c>
      <c r="T247" s="4">
        <f t="shared" si="16"/>
        <v>565.644246551415</v>
      </c>
      <c r="U247" s="4"/>
      <c r="V247" s="4">
        <f>VLOOKUP(K247,$AA$2:$AC$26,3)</f>
        <v>0.001</v>
      </c>
      <c r="W247" s="4">
        <f>VLOOKUP(L247,$AA$2:$AC$26,2)</f>
        <v>0.64352</v>
      </c>
      <c r="X247" s="4">
        <f t="shared" si="17"/>
        <v>64.352</v>
      </c>
      <c r="Y247" s="4">
        <f t="shared" si="18"/>
        <v>51.4816</v>
      </c>
      <c r="Z247" s="4">
        <f t="shared" si="19"/>
        <v>80.44</v>
      </c>
      <c r="AA247" s="4"/>
      <c r="AB247" s="4"/>
      <c r="AC247" s="4"/>
    </row>
    <row r="248" spans="1:29">
      <c r="A248" s="14">
        <v>432</v>
      </c>
      <c r="B248" s="15">
        <v>2.1168</v>
      </c>
      <c r="C248" s="15">
        <v>483.85</v>
      </c>
      <c r="D248" s="15">
        <v>0.086</v>
      </c>
      <c r="E248" s="15">
        <v>1.0771</v>
      </c>
      <c r="F248" s="15">
        <v>3.5465</v>
      </c>
      <c r="G248" s="15">
        <v>0.0365</v>
      </c>
      <c r="H248" s="14">
        <v>2.11677432601089</v>
      </c>
      <c r="I248" s="15">
        <v>1.3214</v>
      </c>
      <c r="J248" s="14">
        <v>5625</v>
      </c>
      <c r="K248" s="14">
        <v>3</v>
      </c>
      <c r="L248" s="14">
        <v>9</v>
      </c>
      <c r="M248" s="14">
        <v>2</v>
      </c>
      <c r="S248" s="4">
        <f t="shared" si="15"/>
        <v>7.5072312</v>
      </c>
      <c r="T248" s="4">
        <f t="shared" si="16"/>
        <v>563.04234</v>
      </c>
      <c r="U248" s="4"/>
      <c r="V248" s="4">
        <f>VLOOKUP(K248,$AA$2:$AC$26,3)</f>
        <v>0.002236</v>
      </c>
      <c r="W248" s="4">
        <f>VLOOKUP(L248,$AA$2:$AC$26,2)</f>
        <v>0.7257</v>
      </c>
      <c r="X248" s="4">
        <f t="shared" si="17"/>
        <v>162.26652</v>
      </c>
      <c r="Y248" s="4">
        <f t="shared" si="18"/>
        <v>129.813216</v>
      </c>
      <c r="Z248" s="4">
        <f t="shared" si="19"/>
        <v>202.83315</v>
      </c>
      <c r="AA248" s="4"/>
      <c r="AB248" s="4"/>
      <c r="AC248" s="4"/>
    </row>
    <row r="249" hidden="1" spans="1:29">
      <c r="A249" s="14">
        <v>761</v>
      </c>
      <c r="B249" s="15">
        <v>2.3633</v>
      </c>
      <c r="C249" s="15">
        <v>195.73</v>
      </c>
      <c r="D249" s="15">
        <v>0.0883</v>
      </c>
      <c r="E249" s="15">
        <v>1.1471</v>
      </c>
      <c r="F249" s="15">
        <v>5.0316</v>
      </c>
      <c r="G249" s="15">
        <v>0.0629</v>
      </c>
      <c r="H249" s="14">
        <v>2.36334111182702</v>
      </c>
      <c r="I249" s="15">
        <v>0.3843</v>
      </c>
      <c r="J249" s="14">
        <v>2216</v>
      </c>
      <c r="K249" s="14">
        <v>2</v>
      </c>
      <c r="L249" s="14">
        <v>5</v>
      </c>
      <c r="M249" s="14">
        <v>4</v>
      </c>
      <c r="S249" s="4">
        <f t="shared" si="15"/>
        <v>11.89118028</v>
      </c>
      <c r="T249" s="4">
        <f t="shared" si="16"/>
        <v>559.770286178569</v>
      </c>
      <c r="U249" s="4"/>
      <c r="V249" s="4">
        <f>VLOOKUP(K249,$AA$2:$AC$26,3)</f>
        <v>0.001732</v>
      </c>
      <c r="W249" s="4">
        <f>VLOOKUP(L249,$AA$2:$AC$26,2)</f>
        <v>0.44857</v>
      </c>
      <c r="X249" s="4">
        <f t="shared" si="17"/>
        <v>77.692324</v>
      </c>
      <c r="Y249" s="4">
        <f t="shared" si="18"/>
        <v>62.1538592</v>
      </c>
      <c r="Z249" s="4">
        <f t="shared" si="19"/>
        <v>97.115405</v>
      </c>
      <c r="AA249" s="4"/>
      <c r="AB249" s="4"/>
      <c r="AC249" s="4"/>
    </row>
    <row r="250" hidden="1" spans="1:29">
      <c r="A250" s="14">
        <v>378</v>
      </c>
      <c r="B250" s="15">
        <v>1.9366</v>
      </c>
      <c r="C250" s="15">
        <v>420.6</v>
      </c>
      <c r="D250" s="15">
        <v>0.0748</v>
      </c>
      <c r="E250" s="15">
        <v>1.0799</v>
      </c>
      <c r="F250" s="15">
        <v>3.8548</v>
      </c>
      <c r="G250" s="15">
        <v>0.0345</v>
      </c>
      <c r="H250" s="14">
        <v>1.93658624166452</v>
      </c>
      <c r="I250" s="15">
        <v>1.0622</v>
      </c>
      <c r="J250" s="14">
        <v>5622</v>
      </c>
      <c r="K250" s="14">
        <v>4</v>
      </c>
      <c r="L250" s="14">
        <v>4</v>
      </c>
      <c r="M250" s="14">
        <v>2</v>
      </c>
      <c r="S250" s="4">
        <f t="shared" si="15"/>
        <v>7.46520568</v>
      </c>
      <c r="T250" s="4">
        <f t="shared" si="16"/>
        <v>559.741101973875</v>
      </c>
      <c r="U250" s="4"/>
      <c r="V250" s="4">
        <f>VLOOKUP(K250,$AA$2:$AC$26,3)</f>
        <v>0.002828</v>
      </c>
      <c r="W250" s="4">
        <f>VLOOKUP(L250,$AA$2:$AC$26,2)</f>
        <v>0.39773</v>
      </c>
      <c r="X250" s="4">
        <f t="shared" si="17"/>
        <v>112.478044</v>
      </c>
      <c r="Y250" s="4">
        <f t="shared" si="18"/>
        <v>89.9824352</v>
      </c>
      <c r="Z250" s="4">
        <f t="shared" si="19"/>
        <v>140.597555</v>
      </c>
      <c r="AA250" s="4"/>
      <c r="AB250" s="4"/>
      <c r="AC250" s="4"/>
    </row>
    <row r="251" spans="1:29">
      <c r="A251" s="14">
        <v>486</v>
      </c>
      <c r="B251" s="15">
        <v>2.0612</v>
      </c>
      <c r="C251" s="15">
        <v>481.6</v>
      </c>
      <c r="D251" s="15">
        <v>0.0856</v>
      </c>
      <c r="E251" s="15">
        <v>1.0746</v>
      </c>
      <c r="F251" s="15">
        <v>3.6078</v>
      </c>
      <c r="G251" s="15">
        <v>0.0358</v>
      </c>
      <c r="H251" s="14">
        <v>2.06123671107877</v>
      </c>
      <c r="I251" s="15">
        <v>1.2931</v>
      </c>
      <c r="J251" s="14">
        <v>5626</v>
      </c>
      <c r="K251" s="14">
        <v>2</v>
      </c>
      <c r="L251" s="14">
        <v>14</v>
      </c>
      <c r="M251" s="14">
        <v>2</v>
      </c>
      <c r="S251" s="4">
        <f t="shared" si="15"/>
        <v>7.43639736</v>
      </c>
      <c r="T251" s="4">
        <f t="shared" si="16"/>
        <v>557.779375779219</v>
      </c>
      <c r="U251" s="4"/>
      <c r="V251" s="4">
        <f>VLOOKUP(K251,$AA$2:$AC$26,3)</f>
        <v>0.001732</v>
      </c>
      <c r="W251" s="4">
        <f>VLOOKUP(L251,$AA$2:$AC$26,2)</f>
        <v>1.22284</v>
      </c>
      <c r="X251" s="4">
        <f t="shared" si="17"/>
        <v>211.795888</v>
      </c>
      <c r="Y251" s="4">
        <f t="shared" si="18"/>
        <v>169.4367104</v>
      </c>
      <c r="Z251" s="4">
        <f t="shared" si="19"/>
        <v>264.74486</v>
      </c>
      <c r="AA251" s="4"/>
      <c r="AB251" s="4"/>
      <c r="AC251" s="4"/>
    </row>
    <row r="252" spans="1:29">
      <c r="A252" s="14">
        <v>454</v>
      </c>
      <c r="B252" s="15">
        <v>2.0174</v>
      </c>
      <c r="C252" s="15">
        <v>528.19</v>
      </c>
      <c r="D252" s="15">
        <v>0.0939</v>
      </c>
      <c r="E252" s="15">
        <v>1.0734</v>
      </c>
      <c r="F252" s="15">
        <v>3.6856</v>
      </c>
      <c r="G252" s="15">
        <v>0.0353</v>
      </c>
      <c r="H252" s="14">
        <v>2.01739112748441</v>
      </c>
      <c r="I252" s="15">
        <v>1.3831</v>
      </c>
      <c r="J252" s="14">
        <v>5627</v>
      </c>
      <c r="K252" s="14">
        <v>3</v>
      </c>
      <c r="L252" s="14">
        <v>11</v>
      </c>
      <c r="M252" s="14">
        <v>2</v>
      </c>
      <c r="S252" s="4">
        <f t="shared" si="15"/>
        <v>7.43532944</v>
      </c>
      <c r="T252" s="4">
        <f t="shared" si="16"/>
        <v>557.748836915191</v>
      </c>
      <c r="U252" s="4"/>
      <c r="V252" s="4">
        <f>VLOOKUP(K252,$AA$2:$AC$26,3)</f>
        <v>0.002236</v>
      </c>
      <c r="W252" s="4">
        <f>VLOOKUP(L252,$AA$2:$AC$26,2)</f>
        <v>0.917</v>
      </c>
      <c r="X252" s="4">
        <f t="shared" si="17"/>
        <v>205.0412</v>
      </c>
      <c r="Y252" s="4">
        <f t="shared" si="18"/>
        <v>164.03296</v>
      </c>
      <c r="Z252" s="4">
        <f t="shared" si="19"/>
        <v>256.3015</v>
      </c>
      <c r="AA252" s="4"/>
      <c r="AB252" s="4"/>
      <c r="AC252" s="4"/>
    </row>
    <row r="253" hidden="1" spans="1:29">
      <c r="A253" s="14">
        <v>1179</v>
      </c>
      <c r="B253" s="15">
        <v>3.6105</v>
      </c>
      <c r="C253" s="15">
        <v>191.85</v>
      </c>
      <c r="D253" s="15">
        <v>0.2205</v>
      </c>
      <c r="E253" s="15">
        <v>1.2845</v>
      </c>
      <c r="F253" s="15">
        <v>5.1767</v>
      </c>
      <c r="G253" s="15">
        <v>0.1223</v>
      </c>
      <c r="H253" s="14">
        <v>3.61050707661418</v>
      </c>
      <c r="I253" s="15">
        <v>0.3665</v>
      </c>
      <c r="J253" s="14">
        <v>870</v>
      </c>
      <c r="K253" s="14">
        <v>2</v>
      </c>
      <c r="L253" s="14">
        <v>9</v>
      </c>
      <c r="M253" s="14">
        <v>6</v>
      </c>
      <c r="S253" s="4">
        <f t="shared" si="15"/>
        <v>18.69047535</v>
      </c>
      <c r="T253" s="4">
        <f t="shared" si="16"/>
        <v>551.289820206934</v>
      </c>
      <c r="U253" s="4"/>
      <c r="V253" s="4">
        <f>VLOOKUP(K253,$AA$2:$AC$26,3)</f>
        <v>0.001732</v>
      </c>
      <c r="W253" s="4">
        <f>VLOOKUP(L253,$AA$2:$AC$26,2)</f>
        <v>0.7257</v>
      </c>
      <c r="X253" s="4">
        <f t="shared" si="17"/>
        <v>125.69124</v>
      </c>
      <c r="Y253" s="4">
        <f t="shared" si="18"/>
        <v>100.552992</v>
      </c>
      <c r="Z253" s="4">
        <f t="shared" si="19"/>
        <v>157.11405</v>
      </c>
      <c r="AA253" s="4"/>
      <c r="AB253" s="4"/>
      <c r="AC253" s="4"/>
    </row>
    <row r="254" spans="1:29">
      <c r="A254" s="14">
        <v>363</v>
      </c>
      <c r="B254" s="15">
        <v>1.7385</v>
      </c>
      <c r="C254" s="15">
        <v>417.55</v>
      </c>
      <c r="D254" s="15">
        <v>0.0533</v>
      </c>
      <c r="E254" s="15">
        <v>1.0601</v>
      </c>
      <c r="F254" s="15">
        <v>3.567</v>
      </c>
      <c r="G254" s="15">
        <v>0.0266</v>
      </c>
      <c r="H254" s="14">
        <v>1.73850162996947</v>
      </c>
      <c r="I254" s="15">
        <v>1.1156</v>
      </c>
      <c r="J254" s="14">
        <v>7839</v>
      </c>
      <c r="K254" s="14">
        <v>0</v>
      </c>
      <c r="L254" s="14">
        <v>20</v>
      </c>
      <c r="M254" s="14">
        <v>1</v>
      </c>
      <c r="S254" s="4">
        <f t="shared" si="15"/>
        <v>6.2012295</v>
      </c>
      <c r="T254" s="4">
        <f t="shared" si="16"/>
        <v>549.045247385116</v>
      </c>
      <c r="U254" s="4"/>
      <c r="V254" s="4">
        <f>VLOOKUP(K254,$AA$2:$AC$26,3)</f>
        <v>0.001</v>
      </c>
      <c r="W254" s="4">
        <f>VLOOKUP(L254,$AA$2:$AC$26,2)</f>
        <v>2.51428</v>
      </c>
      <c r="X254" s="4">
        <f t="shared" si="17"/>
        <v>251.428</v>
      </c>
      <c r="Y254" s="4">
        <f t="shared" si="18"/>
        <v>201.1424</v>
      </c>
      <c r="Z254" s="4">
        <f t="shared" si="19"/>
        <v>314.285</v>
      </c>
      <c r="AA254" s="4"/>
      <c r="AB254" s="4"/>
      <c r="AC254" s="4"/>
    </row>
    <row r="255" spans="1:29">
      <c r="A255" s="14">
        <v>1441</v>
      </c>
      <c r="B255" s="15">
        <v>2.9925</v>
      </c>
      <c r="C255" s="15">
        <v>115.37</v>
      </c>
      <c r="D255" s="15">
        <v>0.2364</v>
      </c>
      <c r="E255" s="15">
        <v>1.3528</v>
      </c>
      <c r="F255" s="15">
        <v>8.0509</v>
      </c>
      <c r="G255" s="15">
        <v>0.1477</v>
      </c>
      <c r="H255" s="14">
        <v>2.99248211696285</v>
      </c>
      <c r="I255" s="15">
        <v>0.143</v>
      </c>
      <c r="J255" s="14">
        <v>488</v>
      </c>
      <c r="K255" s="14">
        <v>0</v>
      </c>
      <c r="L255" s="14">
        <v>16</v>
      </c>
      <c r="M255" s="14">
        <v>7</v>
      </c>
      <c r="S255" s="4">
        <f t="shared" si="15"/>
        <v>24.09231825</v>
      </c>
      <c r="T255" s="4">
        <f t="shared" si="16"/>
        <v>532.216705624438</v>
      </c>
      <c r="U255" s="4"/>
      <c r="V255" s="4">
        <f>VLOOKUP(K255,$AA$2:$AC$26,3)</f>
        <v>0.001</v>
      </c>
      <c r="W255" s="4">
        <f>VLOOKUP(L255,$AA$2:$AC$26,2)</f>
        <v>1.55394</v>
      </c>
      <c r="X255" s="4">
        <f t="shared" si="17"/>
        <v>155.394</v>
      </c>
      <c r="Y255" s="4">
        <f t="shared" si="18"/>
        <v>124.3152</v>
      </c>
      <c r="Z255" s="4">
        <f t="shared" si="19"/>
        <v>194.2425</v>
      </c>
      <c r="AA255" s="4"/>
      <c r="AB255" s="4"/>
      <c r="AC255" s="4"/>
    </row>
    <row r="256" spans="1:29">
      <c r="A256" s="14">
        <v>309</v>
      </c>
      <c r="B256" s="15">
        <v>1.8181</v>
      </c>
      <c r="C256" s="15">
        <v>449.37</v>
      </c>
      <c r="D256" s="15">
        <v>0.0573</v>
      </c>
      <c r="E256" s="15">
        <v>1.0574</v>
      </c>
      <c r="F256" s="15">
        <v>3.2899</v>
      </c>
      <c r="G256" s="15">
        <v>0.0278</v>
      </c>
      <c r="H256" s="14">
        <v>1.81814311282075</v>
      </c>
      <c r="I256" s="15">
        <v>1.3029</v>
      </c>
      <c r="J256" s="14">
        <v>7837</v>
      </c>
      <c r="K256" s="14">
        <v>1</v>
      </c>
      <c r="L256" s="14">
        <v>15</v>
      </c>
      <c r="M256" s="14">
        <v>1</v>
      </c>
      <c r="S256" s="4">
        <f t="shared" si="15"/>
        <v>5.98136719</v>
      </c>
      <c r="T256" s="4">
        <f t="shared" si="16"/>
        <v>529.511488901446</v>
      </c>
      <c r="U256" s="4"/>
      <c r="V256" s="4">
        <f>VLOOKUP(K256,$AA$2:$AC$26,3)</f>
        <v>0.001414</v>
      </c>
      <c r="W256" s="4">
        <f>VLOOKUP(L256,$AA$2:$AC$26,2)</f>
        <v>1.37798</v>
      </c>
      <c r="X256" s="4">
        <f t="shared" si="17"/>
        <v>194.846372</v>
      </c>
      <c r="Y256" s="4">
        <f t="shared" si="18"/>
        <v>155.8770976</v>
      </c>
      <c r="Z256" s="4">
        <f t="shared" si="19"/>
        <v>243.557965</v>
      </c>
      <c r="AA256" s="4"/>
      <c r="AB256" s="4"/>
      <c r="AC256" s="4"/>
    </row>
    <row r="257" spans="1:29">
      <c r="A257" s="14">
        <v>1420</v>
      </c>
      <c r="B257" s="15">
        <v>2.9588</v>
      </c>
      <c r="C257" s="15">
        <v>142.79</v>
      </c>
      <c r="D257" s="15">
        <v>0.2926</v>
      </c>
      <c r="E257" s="15">
        <v>1.3478</v>
      </c>
      <c r="F257" s="15">
        <v>8.0993</v>
      </c>
      <c r="G257" s="15">
        <v>0.1479</v>
      </c>
      <c r="H257" s="14">
        <v>2.95881840898849</v>
      </c>
      <c r="I257" s="15">
        <v>0.1746</v>
      </c>
      <c r="J257" s="14">
        <v>488</v>
      </c>
      <c r="K257" s="14">
        <v>1</v>
      </c>
      <c r="L257" s="14">
        <v>14</v>
      </c>
      <c r="M257" s="14">
        <v>7</v>
      </c>
      <c r="S257" s="4">
        <f t="shared" si="15"/>
        <v>23.96420884</v>
      </c>
      <c r="T257" s="4">
        <f t="shared" si="16"/>
        <v>529.386676258141</v>
      </c>
      <c r="U257" s="4"/>
      <c r="V257" s="4">
        <f>VLOOKUP(K257,$AA$2:$AC$26,3)</f>
        <v>0.001414</v>
      </c>
      <c r="W257" s="4">
        <f>VLOOKUP(L257,$AA$2:$AC$26,2)</f>
        <v>1.22284</v>
      </c>
      <c r="X257" s="4">
        <f t="shared" si="17"/>
        <v>172.909576</v>
      </c>
      <c r="Y257" s="4">
        <f t="shared" si="18"/>
        <v>138.3276608</v>
      </c>
      <c r="Z257" s="4">
        <f t="shared" si="19"/>
        <v>216.13697</v>
      </c>
      <c r="AA257" s="4"/>
      <c r="AB257" s="4"/>
      <c r="AC257" s="4"/>
    </row>
    <row r="258" spans="1:29">
      <c r="A258" s="14">
        <v>1463</v>
      </c>
      <c r="B258" s="15">
        <v>3.3855</v>
      </c>
      <c r="C258" s="15">
        <v>138.62</v>
      </c>
      <c r="D258" s="15">
        <v>0.2841</v>
      </c>
      <c r="E258" s="15">
        <v>1.3841</v>
      </c>
      <c r="F258" s="15">
        <v>7.0688</v>
      </c>
      <c r="G258" s="15">
        <v>0.1543</v>
      </c>
      <c r="H258" s="14">
        <v>3.38552275966828</v>
      </c>
      <c r="I258" s="15">
        <v>0.1944</v>
      </c>
      <c r="J258" s="14">
        <v>488</v>
      </c>
      <c r="K258" s="14">
        <v>0</v>
      </c>
      <c r="L258" s="14">
        <v>18</v>
      </c>
      <c r="M258" s="14">
        <v>7</v>
      </c>
      <c r="S258" s="4">
        <f t="shared" ref="S258:S321" si="20">B258*F258</f>
        <v>23.9314224</v>
      </c>
      <c r="T258" s="4">
        <f t="shared" ref="T258:T321" si="21">SQRT(J258)*S258</f>
        <v>528.662400125604</v>
      </c>
      <c r="U258" s="4"/>
      <c r="V258" s="4">
        <f>VLOOKUP(K258,$AA$2:$AC$26,3)</f>
        <v>0.001</v>
      </c>
      <c r="W258" s="4">
        <f>VLOOKUP(L258,$AA$2:$AC$26,2)</f>
        <v>1.9766</v>
      </c>
      <c r="X258" s="4">
        <f t="shared" ref="X258:X321" si="22">V258*W258*100000</f>
        <v>197.66</v>
      </c>
      <c r="Y258" s="4">
        <f t="shared" ref="Y258:Y321" si="23">X258*0.8</f>
        <v>158.128</v>
      </c>
      <c r="Z258" s="4">
        <f t="shared" ref="Z258:Z321" si="24">X258*1.25</f>
        <v>247.075</v>
      </c>
      <c r="AA258" s="4"/>
      <c r="AB258" s="4"/>
      <c r="AC258" s="4"/>
    </row>
    <row r="259" hidden="1" spans="1:29">
      <c r="A259" s="14">
        <v>616</v>
      </c>
      <c r="B259" s="15">
        <v>2.4387</v>
      </c>
      <c r="C259" s="15">
        <v>185.74</v>
      </c>
      <c r="D259" s="15">
        <v>0.0533</v>
      </c>
      <c r="E259" s="15">
        <v>1.1086</v>
      </c>
      <c r="F259" s="15">
        <v>3.665</v>
      </c>
      <c r="G259" s="15">
        <v>0.0506</v>
      </c>
      <c r="H259" s="14">
        <v>2.43867099093468</v>
      </c>
      <c r="I259" s="15">
        <v>0.4958</v>
      </c>
      <c r="J259" s="14">
        <v>3485</v>
      </c>
      <c r="K259" s="14">
        <v>0</v>
      </c>
      <c r="L259" s="14">
        <v>9</v>
      </c>
      <c r="M259" s="14">
        <v>3</v>
      </c>
      <c r="S259" s="4">
        <f t="shared" si="20"/>
        <v>8.9378355</v>
      </c>
      <c r="T259" s="4">
        <f t="shared" si="21"/>
        <v>527.635184987066</v>
      </c>
      <c r="U259" s="4"/>
      <c r="V259" s="4">
        <f>VLOOKUP(K259,$AA$2:$AC$26,3)</f>
        <v>0.001</v>
      </c>
      <c r="W259" s="4">
        <f>VLOOKUP(L259,$AA$2:$AC$26,2)</f>
        <v>0.7257</v>
      </c>
      <c r="X259" s="4">
        <f t="shared" si="22"/>
        <v>72.57</v>
      </c>
      <c r="Y259" s="4">
        <f t="shared" si="23"/>
        <v>58.056</v>
      </c>
      <c r="Z259" s="4">
        <f t="shared" si="24"/>
        <v>90.7125</v>
      </c>
      <c r="AA259" s="4"/>
      <c r="AB259" s="4"/>
      <c r="AC259" s="4"/>
    </row>
    <row r="260" spans="1:29">
      <c r="A260" s="14">
        <v>1057</v>
      </c>
      <c r="B260" s="15">
        <v>3.1716</v>
      </c>
      <c r="C260" s="15">
        <v>275.88</v>
      </c>
      <c r="D260" s="15">
        <v>0.1822</v>
      </c>
      <c r="E260" s="15">
        <v>1.192</v>
      </c>
      <c r="F260" s="15">
        <v>4.2502</v>
      </c>
      <c r="G260" s="15">
        <v>0.0865</v>
      </c>
      <c r="H260" s="14">
        <v>3.17163526568128</v>
      </c>
      <c r="I260" s="15">
        <v>0.6371</v>
      </c>
      <c r="J260" s="14">
        <v>1514</v>
      </c>
      <c r="K260" s="14">
        <v>1</v>
      </c>
      <c r="L260" s="14">
        <v>15</v>
      </c>
      <c r="M260" s="14">
        <v>5</v>
      </c>
      <c r="S260" s="4">
        <f t="shared" si="20"/>
        <v>13.47993432</v>
      </c>
      <c r="T260" s="4">
        <f t="shared" si="21"/>
        <v>524.506305698103</v>
      </c>
      <c r="U260" s="4"/>
      <c r="V260" s="4">
        <f>VLOOKUP(K260,$AA$2:$AC$26,3)</f>
        <v>0.001414</v>
      </c>
      <c r="W260" s="4">
        <f>VLOOKUP(L260,$AA$2:$AC$26,2)</f>
        <v>1.37798</v>
      </c>
      <c r="X260" s="4">
        <f t="shared" si="22"/>
        <v>194.846372</v>
      </c>
      <c r="Y260" s="4">
        <f t="shared" si="23"/>
        <v>155.8770976</v>
      </c>
      <c r="Z260" s="4">
        <f t="shared" si="24"/>
        <v>243.557965</v>
      </c>
      <c r="AA260" s="4"/>
      <c r="AB260" s="4"/>
      <c r="AC260" s="4"/>
    </row>
    <row r="261" spans="1:29">
      <c r="A261" s="14">
        <v>651</v>
      </c>
      <c r="B261" s="15">
        <v>2.3397</v>
      </c>
      <c r="C261" s="15">
        <v>371.25</v>
      </c>
      <c r="D261" s="15">
        <v>0.1063</v>
      </c>
      <c r="E261" s="15">
        <v>1.1038</v>
      </c>
      <c r="F261" s="15">
        <v>3.7447</v>
      </c>
      <c r="G261" s="15">
        <v>0.0491</v>
      </c>
      <c r="H261" s="14">
        <v>2.33973260438501</v>
      </c>
      <c r="I261" s="15">
        <v>0.968</v>
      </c>
      <c r="J261" s="14">
        <v>3492</v>
      </c>
      <c r="K261" s="14">
        <v>2</v>
      </c>
      <c r="L261" s="14">
        <v>12</v>
      </c>
      <c r="M261" s="14">
        <v>3</v>
      </c>
      <c r="S261" s="4">
        <f t="shared" si="20"/>
        <v>8.76147459</v>
      </c>
      <c r="T261" s="4">
        <f t="shared" si="21"/>
        <v>517.743104225759</v>
      </c>
      <c r="U261" s="4"/>
      <c r="V261" s="4">
        <f>VLOOKUP(K261,$AA$2:$AC$26,3)</f>
        <v>0.001732</v>
      </c>
      <c r="W261" s="4">
        <f>VLOOKUP(L261,$AA$2:$AC$26,2)</f>
        <v>1</v>
      </c>
      <c r="X261" s="4">
        <f t="shared" si="22"/>
        <v>173.2</v>
      </c>
      <c r="Y261" s="4">
        <f t="shared" si="23"/>
        <v>138.56</v>
      </c>
      <c r="Z261" s="4">
        <f t="shared" si="24"/>
        <v>216.5</v>
      </c>
      <c r="AA261" s="4"/>
      <c r="AB261" s="4"/>
      <c r="AC261" s="4"/>
    </row>
    <row r="262" hidden="1" spans="1:29">
      <c r="A262" s="14">
        <v>189</v>
      </c>
      <c r="B262" s="15">
        <v>1.741</v>
      </c>
      <c r="C262" s="15">
        <v>278.5</v>
      </c>
      <c r="D262" s="15">
        <v>0.0356</v>
      </c>
      <c r="E262" s="15">
        <v>1.0613</v>
      </c>
      <c r="F262" s="15">
        <v>3.2742</v>
      </c>
      <c r="G262" s="15">
        <v>0.0267</v>
      </c>
      <c r="H262" s="14">
        <v>1.74100607069418</v>
      </c>
      <c r="I262" s="15">
        <v>0.8287</v>
      </c>
      <c r="J262" s="14">
        <v>7822</v>
      </c>
      <c r="K262" s="14">
        <v>2</v>
      </c>
      <c r="L262" s="14">
        <v>4</v>
      </c>
      <c r="M262" s="14">
        <v>1</v>
      </c>
      <c r="S262" s="4">
        <f t="shared" si="20"/>
        <v>5.7003822</v>
      </c>
      <c r="T262" s="4">
        <f t="shared" si="21"/>
        <v>504.153609748431</v>
      </c>
      <c r="U262" s="4"/>
      <c r="V262" s="4">
        <f>VLOOKUP(K262,$AA$2:$AC$26,3)</f>
        <v>0.001732</v>
      </c>
      <c r="W262" s="4">
        <f>VLOOKUP(L262,$AA$2:$AC$26,2)</f>
        <v>0.39773</v>
      </c>
      <c r="X262" s="4">
        <f t="shared" si="22"/>
        <v>68.886836</v>
      </c>
      <c r="Y262" s="4">
        <f t="shared" si="23"/>
        <v>55.1094688</v>
      </c>
      <c r="Z262" s="4">
        <f t="shared" si="24"/>
        <v>86.108545</v>
      </c>
      <c r="AA262" s="4"/>
      <c r="AB262" s="4"/>
      <c r="AC262" s="4"/>
    </row>
    <row r="263" spans="1:29">
      <c r="A263" s="14">
        <v>1474</v>
      </c>
      <c r="B263" s="15">
        <v>3.3193</v>
      </c>
      <c r="C263" s="15">
        <v>146.51</v>
      </c>
      <c r="D263" s="15">
        <v>0.3002</v>
      </c>
      <c r="E263" s="15">
        <v>1.3872</v>
      </c>
      <c r="F263" s="15">
        <v>6.8431</v>
      </c>
      <c r="G263" s="15">
        <v>0.1524</v>
      </c>
      <c r="H263" s="14">
        <v>3.31932154440209</v>
      </c>
      <c r="I263" s="15">
        <v>0.2124</v>
      </c>
      <c r="J263" s="14">
        <v>488</v>
      </c>
      <c r="K263" s="14">
        <v>0</v>
      </c>
      <c r="L263" s="14">
        <v>19</v>
      </c>
      <c r="M263" s="14">
        <v>7</v>
      </c>
      <c r="S263" s="4">
        <f t="shared" si="20"/>
        <v>22.71430183</v>
      </c>
      <c r="T263" s="4">
        <f t="shared" si="21"/>
        <v>501.775327931415</v>
      </c>
      <c r="U263" s="4"/>
      <c r="V263" s="4">
        <f>VLOOKUP(K263,$AA$2:$AC$26,3)</f>
        <v>0.001</v>
      </c>
      <c r="W263" s="4">
        <f>VLOOKUP(L263,$AA$2:$AC$26,2)</f>
        <v>2.22929</v>
      </c>
      <c r="X263" s="4">
        <f t="shared" si="22"/>
        <v>222.929</v>
      </c>
      <c r="Y263" s="4">
        <f t="shared" si="23"/>
        <v>178.3432</v>
      </c>
      <c r="Z263" s="4">
        <f t="shared" si="24"/>
        <v>278.66125</v>
      </c>
      <c r="AA263" s="4"/>
      <c r="AB263" s="4"/>
      <c r="AC263" s="4"/>
    </row>
    <row r="264" hidden="1" spans="1:29">
      <c r="A264" s="14">
        <v>565</v>
      </c>
      <c r="B264" s="15">
        <v>2.0334</v>
      </c>
      <c r="C264" s="15">
        <v>342.55</v>
      </c>
      <c r="D264" s="15">
        <v>0.0982</v>
      </c>
      <c r="E264" s="15">
        <v>1.1068</v>
      </c>
      <c r="F264" s="15">
        <v>4.1673</v>
      </c>
      <c r="G264" s="15">
        <v>0.0456</v>
      </c>
      <c r="H264" s="14">
        <v>2.03335497750358</v>
      </c>
      <c r="I264" s="15">
        <v>0.8026</v>
      </c>
      <c r="J264" s="14">
        <v>3490</v>
      </c>
      <c r="K264" s="14">
        <v>4</v>
      </c>
      <c r="L264" s="14">
        <v>4</v>
      </c>
      <c r="M264" s="14">
        <v>3</v>
      </c>
      <c r="S264" s="4">
        <f t="shared" si="20"/>
        <v>8.47378782</v>
      </c>
      <c r="T264" s="4">
        <f t="shared" si="21"/>
        <v>500.599370019727</v>
      </c>
      <c r="U264" s="4"/>
      <c r="V264" s="4">
        <f>VLOOKUP(K264,$AA$2:$AC$26,3)</f>
        <v>0.002828</v>
      </c>
      <c r="W264" s="4">
        <f>VLOOKUP(L264,$AA$2:$AC$26,2)</f>
        <v>0.39773</v>
      </c>
      <c r="X264" s="4">
        <f t="shared" si="22"/>
        <v>112.478044</v>
      </c>
      <c r="Y264" s="4">
        <f t="shared" si="23"/>
        <v>89.9824352</v>
      </c>
      <c r="Z264" s="4">
        <f t="shared" si="24"/>
        <v>140.597555</v>
      </c>
      <c r="AA264" s="4"/>
      <c r="AB264" s="4"/>
      <c r="AC264" s="4"/>
    </row>
    <row r="265" spans="1:29">
      <c r="A265" s="14">
        <v>716</v>
      </c>
      <c r="B265" s="15">
        <v>2.1651</v>
      </c>
      <c r="C265" s="15">
        <v>411.64</v>
      </c>
      <c r="D265" s="15">
        <v>0.1177</v>
      </c>
      <c r="E265" s="15">
        <v>1.1035</v>
      </c>
      <c r="F265" s="15">
        <v>3.8619</v>
      </c>
      <c r="G265" s="15">
        <v>0.0466</v>
      </c>
      <c r="H265" s="14">
        <v>2.16509601383908</v>
      </c>
      <c r="I265" s="15">
        <v>1.0393</v>
      </c>
      <c r="J265" s="14">
        <v>3497</v>
      </c>
      <c r="K265" s="14">
        <v>1</v>
      </c>
      <c r="L265" s="14">
        <v>18</v>
      </c>
      <c r="M265" s="14">
        <v>3</v>
      </c>
      <c r="S265" s="4">
        <f t="shared" si="20"/>
        <v>8.36139969</v>
      </c>
      <c r="T265" s="4">
        <f t="shared" si="21"/>
        <v>494.45503102045</v>
      </c>
      <c r="U265" s="4"/>
      <c r="V265" s="4">
        <f>VLOOKUP(K265,$AA$2:$AC$26,3)</f>
        <v>0.001414</v>
      </c>
      <c r="W265" s="4">
        <f>VLOOKUP(L265,$AA$2:$AC$26,2)</f>
        <v>1.9766</v>
      </c>
      <c r="X265" s="4">
        <f t="shared" si="22"/>
        <v>279.49124</v>
      </c>
      <c r="Y265" s="4">
        <f t="shared" si="23"/>
        <v>223.592992</v>
      </c>
      <c r="Z265" s="4">
        <f t="shared" si="24"/>
        <v>349.36405</v>
      </c>
      <c r="AA265" s="4"/>
      <c r="AB265" s="4"/>
      <c r="AC265" s="4"/>
    </row>
    <row r="266" spans="1:29">
      <c r="A266" s="14">
        <v>1068</v>
      </c>
      <c r="B266" s="15">
        <v>2.9978</v>
      </c>
      <c r="C266" s="15">
        <v>286.67</v>
      </c>
      <c r="D266" s="15">
        <v>0.1893</v>
      </c>
      <c r="E266" s="15">
        <v>1.1885</v>
      </c>
      <c r="F266" s="15">
        <v>4.2294</v>
      </c>
      <c r="G266" s="15">
        <v>0.084</v>
      </c>
      <c r="H266" s="14">
        <v>2.99784817774551</v>
      </c>
      <c r="I266" s="15">
        <v>0.668</v>
      </c>
      <c r="J266" s="14">
        <v>1514</v>
      </c>
      <c r="K266" s="14">
        <v>1</v>
      </c>
      <c r="L266" s="14">
        <v>16</v>
      </c>
      <c r="M266" s="14">
        <v>5</v>
      </c>
      <c r="S266" s="4">
        <f t="shared" si="20"/>
        <v>12.67889532</v>
      </c>
      <c r="T266" s="4">
        <f t="shared" si="21"/>
        <v>493.337755715873</v>
      </c>
      <c r="U266" s="4"/>
      <c r="V266" s="4">
        <f>VLOOKUP(K266,$AA$2:$AC$26,3)</f>
        <v>0.001414</v>
      </c>
      <c r="W266" s="4">
        <f>VLOOKUP(L266,$AA$2:$AC$26,2)</f>
        <v>1.55394</v>
      </c>
      <c r="X266" s="4">
        <f t="shared" si="22"/>
        <v>219.727116</v>
      </c>
      <c r="Y266" s="4">
        <f t="shared" si="23"/>
        <v>175.7816928</v>
      </c>
      <c r="Z266" s="4">
        <f t="shared" si="24"/>
        <v>274.658895</v>
      </c>
      <c r="AA266" s="4"/>
      <c r="AB266" s="4"/>
      <c r="AC266" s="4"/>
    </row>
    <row r="267" hidden="1" spans="1:29">
      <c r="A267" s="14">
        <v>774</v>
      </c>
      <c r="B267" s="15">
        <v>2.1703</v>
      </c>
      <c r="C267" s="15">
        <v>324.38</v>
      </c>
      <c r="D267" s="15">
        <v>0.146</v>
      </c>
      <c r="E267" s="15">
        <v>1.1353</v>
      </c>
      <c r="F267" s="15">
        <v>4.7801</v>
      </c>
      <c r="G267" s="15">
        <v>0.0595</v>
      </c>
      <c r="H267" s="14">
        <v>2.17028483221739</v>
      </c>
      <c r="I267" s="15">
        <v>0.6658</v>
      </c>
      <c r="J267" s="14">
        <v>2222</v>
      </c>
      <c r="K267" s="14">
        <v>4</v>
      </c>
      <c r="L267" s="14">
        <v>6</v>
      </c>
      <c r="M267" s="14">
        <v>4</v>
      </c>
      <c r="S267" s="4">
        <f t="shared" si="20"/>
        <v>10.37425103</v>
      </c>
      <c r="T267" s="4">
        <f t="shared" si="21"/>
        <v>489.022430580786</v>
      </c>
      <c r="U267" s="4"/>
      <c r="V267" s="4">
        <f>VLOOKUP(K267,$AA$2:$AC$26,3)</f>
        <v>0.002828</v>
      </c>
      <c r="W267" s="4">
        <f>VLOOKUP(L267,$AA$2:$AC$26,2)</f>
        <v>0.50592</v>
      </c>
      <c r="X267" s="4">
        <f t="shared" si="22"/>
        <v>143.074176</v>
      </c>
      <c r="Y267" s="4">
        <f t="shared" si="23"/>
        <v>114.4593408</v>
      </c>
      <c r="Z267" s="4">
        <f t="shared" si="24"/>
        <v>178.84272</v>
      </c>
      <c r="AA267" s="4"/>
      <c r="AB267" s="4"/>
      <c r="AC267" s="4"/>
    </row>
    <row r="268" spans="1:29">
      <c r="A268" s="14">
        <v>630</v>
      </c>
      <c r="B268" s="15">
        <v>2.0882</v>
      </c>
      <c r="C268" s="15">
        <v>401.83</v>
      </c>
      <c r="D268" s="15">
        <v>0.115</v>
      </c>
      <c r="E268" s="15">
        <v>1.0971</v>
      </c>
      <c r="F268" s="15">
        <v>3.9527</v>
      </c>
      <c r="G268" s="15">
        <v>0.0459</v>
      </c>
      <c r="H268" s="14">
        <v>2.0881686796895</v>
      </c>
      <c r="I268" s="15">
        <v>0.9886</v>
      </c>
      <c r="J268" s="14">
        <v>3493</v>
      </c>
      <c r="K268" s="14">
        <v>3</v>
      </c>
      <c r="L268" s="14">
        <v>10</v>
      </c>
      <c r="M268" s="14">
        <v>3</v>
      </c>
      <c r="S268" s="4">
        <f t="shared" si="20"/>
        <v>8.25402814</v>
      </c>
      <c r="T268" s="4">
        <f t="shared" si="21"/>
        <v>487.826330789903</v>
      </c>
      <c r="U268" s="4"/>
      <c r="V268" s="4">
        <f>VLOOKUP(K268,$AA$2:$AC$26,3)</f>
        <v>0.002236</v>
      </c>
      <c r="W268" s="4">
        <f>VLOOKUP(L268,$AA$2:$AC$26,2)</f>
        <v>0.81777</v>
      </c>
      <c r="X268" s="4">
        <f t="shared" si="22"/>
        <v>182.853372</v>
      </c>
      <c r="Y268" s="4">
        <f t="shared" si="23"/>
        <v>146.2826976</v>
      </c>
      <c r="Z268" s="4">
        <f t="shared" si="24"/>
        <v>228.566715</v>
      </c>
      <c r="AA268" s="4"/>
      <c r="AB268" s="4"/>
      <c r="AC268" s="4"/>
    </row>
    <row r="269" hidden="1" spans="1:29">
      <c r="A269" s="14">
        <v>242</v>
      </c>
      <c r="B269" s="15">
        <v>2.1876</v>
      </c>
      <c r="C269" s="15">
        <v>260.94</v>
      </c>
      <c r="D269" s="15">
        <v>0.0334</v>
      </c>
      <c r="E269" s="15">
        <v>1.0664</v>
      </c>
      <c r="F269" s="15">
        <v>2.4854</v>
      </c>
      <c r="G269" s="15">
        <v>0.0316</v>
      </c>
      <c r="H269" s="14">
        <v>2.18764617990782</v>
      </c>
      <c r="I269" s="15">
        <v>1.0162</v>
      </c>
      <c r="J269" s="14">
        <v>7823</v>
      </c>
      <c r="K269" s="14">
        <v>0</v>
      </c>
      <c r="L269" s="14">
        <v>9</v>
      </c>
      <c r="M269" s="14">
        <v>1</v>
      </c>
      <c r="S269" s="4">
        <f t="shared" si="20"/>
        <v>5.43706104</v>
      </c>
      <c r="T269" s="4">
        <f t="shared" si="21"/>
        <v>480.895677901415</v>
      </c>
      <c r="U269" s="4"/>
      <c r="V269" s="4">
        <f>VLOOKUP(K269,$AA$2:$AC$26,3)</f>
        <v>0.001</v>
      </c>
      <c r="W269" s="4">
        <f>VLOOKUP(L269,$AA$2:$AC$26,2)</f>
        <v>0.7257</v>
      </c>
      <c r="X269" s="4">
        <f t="shared" si="22"/>
        <v>72.57</v>
      </c>
      <c r="Y269" s="4">
        <f t="shared" si="23"/>
        <v>58.056</v>
      </c>
      <c r="Z269" s="4">
        <f t="shared" si="24"/>
        <v>90.7125</v>
      </c>
      <c r="AA269" s="4"/>
      <c r="AB269" s="4"/>
      <c r="AC269" s="4"/>
    </row>
    <row r="270" hidden="1" spans="1:29">
      <c r="A270" s="14">
        <v>1145</v>
      </c>
      <c r="B270" s="15">
        <v>2.4357</v>
      </c>
      <c r="C270" s="15">
        <v>107.87</v>
      </c>
      <c r="D270" s="15">
        <v>0.1244</v>
      </c>
      <c r="E270" s="15">
        <v>1.2466</v>
      </c>
      <c r="F270" s="15">
        <v>6.7042</v>
      </c>
      <c r="G270" s="15">
        <v>0.1028</v>
      </c>
      <c r="H270" s="14">
        <v>2.43566742521411</v>
      </c>
      <c r="I270" s="15">
        <v>0.1599</v>
      </c>
      <c r="J270" s="14">
        <v>867</v>
      </c>
      <c r="K270" s="14">
        <v>1</v>
      </c>
      <c r="L270" s="14">
        <v>6</v>
      </c>
      <c r="M270" s="14">
        <v>6</v>
      </c>
      <c r="S270" s="4">
        <f t="shared" si="20"/>
        <v>16.32941994</v>
      </c>
      <c r="T270" s="4">
        <f t="shared" si="21"/>
        <v>480.817544901542</v>
      </c>
      <c r="U270" s="4"/>
      <c r="V270" s="4">
        <f>VLOOKUP(K270,$AA$2:$AC$26,3)</f>
        <v>0.001414</v>
      </c>
      <c r="W270" s="4">
        <f>VLOOKUP(L270,$AA$2:$AC$26,2)</f>
        <v>0.50592</v>
      </c>
      <c r="X270" s="4">
        <f t="shared" si="22"/>
        <v>71.537088</v>
      </c>
      <c r="Y270" s="4">
        <f t="shared" si="23"/>
        <v>57.2296704</v>
      </c>
      <c r="Z270" s="4">
        <f t="shared" si="24"/>
        <v>89.42136</v>
      </c>
      <c r="AA270" s="4"/>
      <c r="AB270" s="4"/>
      <c r="AC270" s="4"/>
    </row>
    <row r="271" hidden="1" spans="1:29">
      <c r="A271" s="14">
        <v>1377</v>
      </c>
      <c r="B271" s="15">
        <v>2.8673</v>
      </c>
      <c r="C271" s="15">
        <v>138.18</v>
      </c>
      <c r="D271" s="15">
        <v>0.2832</v>
      </c>
      <c r="E271" s="15">
        <v>1.3499</v>
      </c>
      <c r="F271" s="15">
        <v>7.5632</v>
      </c>
      <c r="G271" s="15">
        <v>0.1482</v>
      </c>
      <c r="H271" s="14">
        <v>2.86726763887373</v>
      </c>
      <c r="I271" s="15">
        <v>0.18</v>
      </c>
      <c r="J271" s="14">
        <v>488</v>
      </c>
      <c r="K271" s="14">
        <v>2</v>
      </c>
      <c r="L271" s="14">
        <v>10</v>
      </c>
      <c r="M271" s="14">
        <v>7</v>
      </c>
      <c r="S271" s="4">
        <f t="shared" si="20"/>
        <v>21.68596336</v>
      </c>
      <c r="T271" s="4">
        <f t="shared" si="21"/>
        <v>479.058588633391</v>
      </c>
      <c r="U271" s="4"/>
      <c r="V271" s="4">
        <f>VLOOKUP(K271,$AA$2:$AC$26,3)</f>
        <v>0.001732</v>
      </c>
      <c r="W271" s="4">
        <f>VLOOKUP(L271,$AA$2:$AC$26,2)</f>
        <v>0.81777</v>
      </c>
      <c r="X271" s="4">
        <f t="shared" si="22"/>
        <v>141.637764</v>
      </c>
      <c r="Y271" s="4">
        <f t="shared" si="23"/>
        <v>113.3102112</v>
      </c>
      <c r="Z271" s="4">
        <f t="shared" si="24"/>
        <v>177.047205</v>
      </c>
      <c r="AA271" s="4"/>
      <c r="AB271" s="4"/>
      <c r="AC271" s="4"/>
    </row>
    <row r="272" hidden="1" spans="1:29">
      <c r="A272" s="14">
        <v>1356</v>
      </c>
      <c r="B272" s="15">
        <v>2.7796</v>
      </c>
      <c r="C272" s="15">
        <v>155.02</v>
      </c>
      <c r="D272" s="15">
        <v>0.3177</v>
      </c>
      <c r="E272" s="15">
        <v>1.3564</v>
      </c>
      <c r="F272" s="15">
        <v>7.7704</v>
      </c>
      <c r="G272" s="15">
        <v>0.148</v>
      </c>
      <c r="H272" s="14">
        <v>2.77963750866997</v>
      </c>
      <c r="I272" s="15">
        <v>0.1969</v>
      </c>
      <c r="J272" s="14">
        <v>488</v>
      </c>
      <c r="K272" s="14">
        <v>3</v>
      </c>
      <c r="L272" s="14">
        <v>8</v>
      </c>
      <c r="M272" s="14">
        <v>7</v>
      </c>
      <c r="S272" s="4">
        <f t="shared" si="20"/>
        <v>21.59860384</v>
      </c>
      <c r="T272" s="4">
        <f t="shared" si="21"/>
        <v>477.128753760014</v>
      </c>
      <c r="U272" s="4"/>
      <c r="V272" s="4">
        <f>VLOOKUP(K272,$AA$2:$AC$26,3)</f>
        <v>0.002236</v>
      </c>
      <c r="W272" s="4">
        <f>VLOOKUP(L272,$AA$2:$AC$26,2)</f>
        <v>0.64352</v>
      </c>
      <c r="X272" s="4">
        <f t="shared" si="22"/>
        <v>143.891072</v>
      </c>
      <c r="Y272" s="4">
        <f t="shared" si="23"/>
        <v>115.1128576</v>
      </c>
      <c r="Z272" s="4">
        <f t="shared" si="24"/>
        <v>179.86384</v>
      </c>
      <c r="AA272" s="4"/>
      <c r="AB272" s="4"/>
      <c r="AC272" s="4"/>
    </row>
    <row r="273" spans="1:29">
      <c r="A273" s="14">
        <v>641</v>
      </c>
      <c r="B273" s="15">
        <v>1.9786</v>
      </c>
      <c r="C273" s="15">
        <v>410.28</v>
      </c>
      <c r="D273" s="15">
        <v>0.1174</v>
      </c>
      <c r="E273" s="15">
        <v>1.0927</v>
      </c>
      <c r="F273" s="15">
        <v>4.0558</v>
      </c>
      <c r="G273" s="15">
        <v>0.0441</v>
      </c>
      <c r="H273" s="14">
        <v>1.97855796439445</v>
      </c>
      <c r="I273" s="15">
        <v>0.984</v>
      </c>
      <c r="J273" s="14">
        <v>3495</v>
      </c>
      <c r="K273" s="14">
        <v>3</v>
      </c>
      <c r="L273" s="14">
        <v>11</v>
      </c>
      <c r="M273" s="14">
        <v>3</v>
      </c>
      <c r="S273" s="4">
        <f t="shared" si="20"/>
        <v>8.02480588</v>
      </c>
      <c r="T273" s="4">
        <f t="shared" si="21"/>
        <v>474.414687160748</v>
      </c>
      <c r="U273" s="4"/>
      <c r="V273" s="4">
        <f>VLOOKUP(K273,$AA$2:$AC$26,3)</f>
        <v>0.002236</v>
      </c>
      <c r="W273" s="4">
        <f>VLOOKUP(L273,$AA$2:$AC$26,2)</f>
        <v>0.917</v>
      </c>
      <c r="X273" s="4">
        <f t="shared" si="22"/>
        <v>205.0412</v>
      </c>
      <c r="Y273" s="4">
        <f t="shared" si="23"/>
        <v>164.03296</v>
      </c>
      <c r="Z273" s="4">
        <f t="shared" si="24"/>
        <v>256.3015</v>
      </c>
      <c r="AA273" s="4"/>
      <c r="AB273" s="4"/>
      <c r="AC273" s="4"/>
    </row>
    <row r="274" hidden="1" spans="1:29">
      <c r="A274" s="14">
        <v>1003</v>
      </c>
      <c r="B274" s="15">
        <v>2.8942</v>
      </c>
      <c r="C274" s="15">
        <v>246.07</v>
      </c>
      <c r="D274" s="15">
        <v>0.1626</v>
      </c>
      <c r="E274" s="15">
        <v>1.185</v>
      </c>
      <c r="F274" s="15">
        <v>4.1941</v>
      </c>
      <c r="G274" s="15">
        <v>0.0838</v>
      </c>
      <c r="H274" s="14">
        <v>2.89423462837759</v>
      </c>
      <c r="I274" s="15">
        <v>0.5782</v>
      </c>
      <c r="J274" s="14">
        <v>1513</v>
      </c>
      <c r="K274" s="14">
        <v>2</v>
      </c>
      <c r="L274" s="14">
        <v>10</v>
      </c>
      <c r="M274" s="14">
        <v>5</v>
      </c>
      <c r="S274" s="4">
        <f t="shared" si="20"/>
        <v>12.13856422</v>
      </c>
      <c r="T274" s="4">
        <f t="shared" si="21"/>
        <v>472.157382259132</v>
      </c>
      <c r="U274" s="4"/>
      <c r="V274" s="4">
        <f>VLOOKUP(K274,$AA$2:$AC$26,3)</f>
        <v>0.001732</v>
      </c>
      <c r="W274" s="4">
        <f>VLOOKUP(L274,$AA$2:$AC$26,2)</f>
        <v>0.81777</v>
      </c>
      <c r="X274" s="4">
        <f t="shared" si="22"/>
        <v>141.637764</v>
      </c>
      <c r="Y274" s="4">
        <f t="shared" si="23"/>
        <v>113.3102112</v>
      </c>
      <c r="Z274" s="4">
        <f t="shared" si="24"/>
        <v>177.047205</v>
      </c>
      <c r="AA274" s="4"/>
      <c r="AB274" s="4"/>
      <c r="AC274" s="4"/>
    </row>
    <row r="275" hidden="1" spans="1:29">
      <c r="A275" s="14">
        <v>191</v>
      </c>
      <c r="B275" s="15">
        <v>1.6215</v>
      </c>
      <c r="C275" s="15">
        <v>425.4</v>
      </c>
      <c r="D275" s="15">
        <v>0.0543</v>
      </c>
      <c r="E275" s="15">
        <v>1.0571</v>
      </c>
      <c r="F275" s="15">
        <v>3.266</v>
      </c>
      <c r="G275" s="15">
        <v>0.0251</v>
      </c>
      <c r="H275" s="14">
        <v>1.62148044159448</v>
      </c>
      <c r="I275" s="15">
        <v>1.2543</v>
      </c>
      <c r="J275" s="14">
        <v>7833</v>
      </c>
      <c r="K275" s="14">
        <v>4</v>
      </c>
      <c r="L275" s="14">
        <v>4</v>
      </c>
      <c r="M275" s="14">
        <v>1</v>
      </c>
      <c r="S275" s="4">
        <f t="shared" si="20"/>
        <v>5.295819</v>
      </c>
      <c r="T275" s="4">
        <f t="shared" si="21"/>
        <v>468.702420873843</v>
      </c>
      <c r="U275" s="4"/>
      <c r="V275" s="4">
        <f>VLOOKUP(K275,$AA$2:$AC$26,3)</f>
        <v>0.002828</v>
      </c>
      <c r="W275" s="4">
        <f>VLOOKUP(L275,$AA$2:$AC$26,2)</f>
        <v>0.39773</v>
      </c>
      <c r="X275" s="4">
        <f t="shared" si="22"/>
        <v>112.478044</v>
      </c>
      <c r="Y275" s="4">
        <f t="shared" si="23"/>
        <v>89.9824352</v>
      </c>
      <c r="Z275" s="4">
        <f t="shared" si="24"/>
        <v>140.597555</v>
      </c>
      <c r="AA275" s="4"/>
      <c r="AB275" s="4"/>
      <c r="AC275" s="4"/>
    </row>
    <row r="276" spans="1:29">
      <c r="A276" s="14">
        <v>550</v>
      </c>
      <c r="B276" s="15">
        <v>1.9288</v>
      </c>
      <c r="C276" s="15">
        <v>386.1</v>
      </c>
      <c r="D276" s="15">
        <v>0.0686</v>
      </c>
      <c r="E276" s="15">
        <v>1.0778</v>
      </c>
      <c r="F276" s="15">
        <v>3.2386</v>
      </c>
      <c r="G276" s="15">
        <v>0.034</v>
      </c>
      <c r="H276" s="14">
        <v>1.92882778826792</v>
      </c>
      <c r="I276" s="15">
        <v>1.1663</v>
      </c>
      <c r="J276" s="14">
        <v>5627</v>
      </c>
      <c r="K276" s="14">
        <v>0</v>
      </c>
      <c r="L276" s="14">
        <v>20</v>
      </c>
      <c r="M276" s="14">
        <v>2</v>
      </c>
      <c r="S276" s="4">
        <f t="shared" si="20"/>
        <v>6.24661168</v>
      </c>
      <c r="T276" s="4">
        <f t="shared" si="21"/>
        <v>468.579156753658</v>
      </c>
      <c r="U276" s="4"/>
      <c r="V276" s="4">
        <f>VLOOKUP(K276,$AA$2:$AC$26,3)</f>
        <v>0.001</v>
      </c>
      <c r="W276" s="4">
        <f>VLOOKUP(L276,$AA$2:$AC$26,2)</f>
        <v>2.51428</v>
      </c>
      <c r="X276" s="4">
        <f t="shared" si="22"/>
        <v>251.428</v>
      </c>
      <c r="Y276" s="4">
        <f t="shared" si="23"/>
        <v>201.1424</v>
      </c>
      <c r="Z276" s="4">
        <f t="shared" si="24"/>
        <v>314.285</v>
      </c>
      <c r="AA276" s="4"/>
      <c r="AB276" s="4"/>
      <c r="AC276" s="4"/>
    </row>
    <row r="277" spans="1:29">
      <c r="A277" s="14">
        <v>806</v>
      </c>
      <c r="B277" s="15">
        <v>2.2533</v>
      </c>
      <c r="C277" s="15">
        <v>316.49</v>
      </c>
      <c r="D277" s="15">
        <v>0.1424</v>
      </c>
      <c r="E277" s="15">
        <v>1.1314</v>
      </c>
      <c r="F277" s="15">
        <v>4.3847</v>
      </c>
      <c r="G277" s="15">
        <v>0.0605</v>
      </c>
      <c r="H277" s="14">
        <v>2.25334424729203</v>
      </c>
      <c r="I277" s="15">
        <v>0.7072</v>
      </c>
      <c r="J277" s="14">
        <v>2222</v>
      </c>
      <c r="K277" s="14">
        <v>3</v>
      </c>
      <c r="L277" s="14">
        <v>9</v>
      </c>
      <c r="M277" s="14">
        <v>4</v>
      </c>
      <c r="S277" s="4">
        <f t="shared" si="20"/>
        <v>9.88004451</v>
      </c>
      <c r="T277" s="4">
        <f t="shared" si="21"/>
        <v>465.726476692607</v>
      </c>
      <c r="U277" s="4"/>
      <c r="V277" s="4">
        <f>VLOOKUP(K277,$AA$2:$AC$26,3)</f>
        <v>0.002236</v>
      </c>
      <c r="W277" s="4">
        <f>VLOOKUP(L277,$AA$2:$AC$26,2)</f>
        <v>0.7257</v>
      </c>
      <c r="X277" s="4">
        <f t="shared" si="22"/>
        <v>162.26652</v>
      </c>
      <c r="Y277" s="4">
        <f t="shared" si="23"/>
        <v>129.813216</v>
      </c>
      <c r="Z277" s="4">
        <f t="shared" si="24"/>
        <v>202.83315</v>
      </c>
      <c r="AA277" s="4"/>
      <c r="AB277" s="4"/>
      <c r="AC277" s="4"/>
    </row>
    <row r="278" spans="1:29">
      <c r="A278" s="14">
        <v>507</v>
      </c>
      <c r="B278" s="15">
        <v>1.9281</v>
      </c>
      <c r="C278" s="15">
        <v>424.66</v>
      </c>
      <c r="D278" s="15">
        <v>0.0755</v>
      </c>
      <c r="E278" s="15">
        <v>1.0722</v>
      </c>
      <c r="F278" s="15">
        <v>3.2072</v>
      </c>
      <c r="G278" s="15">
        <v>0.0341</v>
      </c>
      <c r="H278" s="14">
        <v>1.92809454322084</v>
      </c>
      <c r="I278" s="15">
        <v>1.2814</v>
      </c>
      <c r="J278" s="14">
        <v>5627</v>
      </c>
      <c r="K278" s="14">
        <v>1</v>
      </c>
      <c r="L278" s="14">
        <v>16</v>
      </c>
      <c r="M278" s="14">
        <v>2</v>
      </c>
      <c r="S278" s="4">
        <f t="shared" si="20"/>
        <v>6.18380232</v>
      </c>
      <c r="T278" s="4">
        <f t="shared" si="21"/>
        <v>463.867617369952</v>
      </c>
      <c r="U278" s="4"/>
      <c r="V278" s="4">
        <f>VLOOKUP(K278,$AA$2:$AC$26,3)</f>
        <v>0.001414</v>
      </c>
      <c r="W278" s="4">
        <f>VLOOKUP(L278,$AA$2:$AC$26,2)</f>
        <v>1.55394</v>
      </c>
      <c r="X278" s="4">
        <f t="shared" si="22"/>
        <v>219.727116</v>
      </c>
      <c r="Y278" s="4">
        <f t="shared" si="23"/>
        <v>175.7816928</v>
      </c>
      <c r="Z278" s="4">
        <f t="shared" si="24"/>
        <v>274.658895</v>
      </c>
      <c r="AA278" s="4"/>
      <c r="AB278" s="4"/>
      <c r="AC278" s="4"/>
    </row>
    <row r="279" spans="1:29">
      <c r="A279" s="14">
        <v>619</v>
      </c>
      <c r="B279" s="15">
        <v>2.225</v>
      </c>
      <c r="C279" s="15">
        <v>393.78</v>
      </c>
      <c r="D279" s="15">
        <v>0.1127</v>
      </c>
      <c r="E279" s="15">
        <v>1.1024</v>
      </c>
      <c r="F279" s="15">
        <v>3.5263</v>
      </c>
      <c r="G279" s="15">
        <v>0.0479</v>
      </c>
      <c r="H279" s="14">
        <v>2.22498112149706</v>
      </c>
      <c r="I279" s="15">
        <v>1.0868</v>
      </c>
      <c r="J279" s="14">
        <v>3493</v>
      </c>
      <c r="K279" s="14">
        <v>3</v>
      </c>
      <c r="L279" s="14">
        <v>9</v>
      </c>
      <c r="M279" s="14">
        <v>3</v>
      </c>
      <c r="S279" s="4">
        <f t="shared" si="20"/>
        <v>7.8460175</v>
      </c>
      <c r="T279" s="4">
        <f t="shared" si="21"/>
        <v>463.712246120156</v>
      </c>
      <c r="U279" s="4"/>
      <c r="V279" s="4">
        <f>VLOOKUP(K279,$AA$2:$AC$26,3)</f>
        <v>0.002236</v>
      </c>
      <c r="W279" s="4">
        <f>VLOOKUP(L279,$AA$2:$AC$26,2)</f>
        <v>0.7257</v>
      </c>
      <c r="X279" s="4">
        <f t="shared" si="22"/>
        <v>162.26652</v>
      </c>
      <c r="Y279" s="4">
        <f t="shared" si="23"/>
        <v>129.813216</v>
      </c>
      <c r="Z279" s="4">
        <f t="shared" si="24"/>
        <v>202.83315</v>
      </c>
      <c r="AA279" s="4"/>
      <c r="AB279" s="4"/>
      <c r="AC279" s="4"/>
    </row>
    <row r="280" spans="1:29">
      <c r="A280" s="14">
        <v>1277</v>
      </c>
      <c r="B280" s="15">
        <v>2.6987</v>
      </c>
      <c r="C280" s="15">
        <v>234.88</v>
      </c>
      <c r="D280" s="15">
        <v>0.269</v>
      </c>
      <c r="E280" s="15">
        <v>1.2474</v>
      </c>
      <c r="F280" s="15">
        <v>5.7995</v>
      </c>
      <c r="G280" s="15">
        <v>0.1043</v>
      </c>
      <c r="H280" s="14">
        <v>2.69873784852863</v>
      </c>
      <c r="I280" s="15">
        <v>0.3943</v>
      </c>
      <c r="J280" s="14">
        <v>873</v>
      </c>
      <c r="K280" s="14">
        <v>1</v>
      </c>
      <c r="L280" s="14">
        <v>18</v>
      </c>
      <c r="M280" s="14">
        <v>6</v>
      </c>
      <c r="S280" s="4">
        <f t="shared" si="20"/>
        <v>15.65111065</v>
      </c>
      <c r="T280" s="4">
        <f t="shared" si="21"/>
        <v>462.43668969608</v>
      </c>
      <c r="U280" s="4"/>
      <c r="V280" s="4">
        <f>VLOOKUP(K280,$AA$2:$AC$26,3)</f>
        <v>0.001414</v>
      </c>
      <c r="W280" s="4">
        <f>VLOOKUP(L280,$AA$2:$AC$26,2)</f>
        <v>1.9766</v>
      </c>
      <c r="X280" s="4">
        <f t="shared" si="22"/>
        <v>279.49124</v>
      </c>
      <c r="Y280" s="4">
        <f t="shared" si="23"/>
        <v>223.592992</v>
      </c>
      <c r="Z280" s="4">
        <f t="shared" si="24"/>
        <v>349.36405</v>
      </c>
      <c r="AA280" s="4"/>
      <c r="AB280" s="4"/>
      <c r="AC280" s="4"/>
    </row>
    <row r="281" spans="1:29">
      <c r="A281" s="14">
        <v>1431</v>
      </c>
      <c r="B281" s="15">
        <v>2.9678</v>
      </c>
      <c r="C281" s="15">
        <v>152.57</v>
      </c>
      <c r="D281" s="15">
        <v>0.3126</v>
      </c>
      <c r="E281" s="15">
        <v>1.3491</v>
      </c>
      <c r="F281" s="15">
        <v>6.9667</v>
      </c>
      <c r="G281" s="15">
        <v>0.1475</v>
      </c>
      <c r="H281" s="14">
        <v>2.96781092861231</v>
      </c>
      <c r="I281" s="15">
        <v>0.2166</v>
      </c>
      <c r="J281" s="14">
        <v>488</v>
      </c>
      <c r="K281" s="14">
        <v>1</v>
      </c>
      <c r="L281" s="14">
        <v>15</v>
      </c>
      <c r="M281" s="14">
        <v>7</v>
      </c>
      <c r="S281" s="4">
        <f t="shared" si="20"/>
        <v>20.67577226</v>
      </c>
      <c r="T281" s="4">
        <f t="shared" si="21"/>
        <v>456.742737841692</v>
      </c>
      <c r="U281" s="4"/>
      <c r="V281" s="4">
        <f>VLOOKUP(K281,$AA$2:$AC$26,3)</f>
        <v>0.001414</v>
      </c>
      <c r="W281" s="4">
        <f>VLOOKUP(L281,$AA$2:$AC$26,2)</f>
        <v>1.37798</v>
      </c>
      <c r="X281" s="4">
        <f t="shared" si="22"/>
        <v>194.846372</v>
      </c>
      <c r="Y281" s="4">
        <f t="shared" si="23"/>
        <v>155.8770976</v>
      </c>
      <c r="Z281" s="4">
        <f t="shared" si="24"/>
        <v>243.557965</v>
      </c>
      <c r="AA281" s="4"/>
      <c r="AB281" s="4"/>
      <c r="AC281" s="4"/>
    </row>
    <row r="282" spans="1:29">
      <c r="A282" s="14">
        <v>1233</v>
      </c>
      <c r="B282" s="15">
        <v>2.7035</v>
      </c>
      <c r="C282" s="15">
        <v>182.69</v>
      </c>
      <c r="D282" s="15">
        <v>0.21</v>
      </c>
      <c r="E282" s="15">
        <v>1.2387</v>
      </c>
      <c r="F282" s="15">
        <v>5.7198</v>
      </c>
      <c r="G282" s="15">
        <v>0.1057</v>
      </c>
      <c r="H282" s="14">
        <v>2.70352451961301</v>
      </c>
      <c r="I282" s="15">
        <v>0.3159</v>
      </c>
      <c r="J282" s="14">
        <v>870</v>
      </c>
      <c r="K282" s="14">
        <v>1</v>
      </c>
      <c r="L282" s="14">
        <v>14</v>
      </c>
      <c r="M282" s="14">
        <v>6</v>
      </c>
      <c r="S282" s="4">
        <f t="shared" si="20"/>
        <v>15.4634793</v>
      </c>
      <c r="T282" s="4">
        <f t="shared" si="21"/>
        <v>456.107111426176</v>
      </c>
      <c r="U282" s="4"/>
      <c r="V282" s="4">
        <f>VLOOKUP(K282,$AA$2:$AC$26,3)</f>
        <v>0.001414</v>
      </c>
      <c r="W282" s="4">
        <f>VLOOKUP(L282,$AA$2:$AC$26,2)</f>
        <v>1.22284</v>
      </c>
      <c r="X282" s="4">
        <f t="shared" si="22"/>
        <v>172.909576</v>
      </c>
      <c r="Y282" s="4">
        <f t="shared" si="23"/>
        <v>138.3276608</v>
      </c>
      <c r="Z282" s="4">
        <f t="shared" si="24"/>
        <v>216.13697</v>
      </c>
      <c r="AA282" s="4"/>
      <c r="AB282" s="4"/>
      <c r="AC282" s="4"/>
    </row>
    <row r="283" hidden="1" spans="1:29">
      <c r="A283" s="14">
        <v>1332</v>
      </c>
      <c r="B283" s="15">
        <v>3.0456</v>
      </c>
      <c r="C283" s="15">
        <v>89.09</v>
      </c>
      <c r="D283" s="15">
        <v>0.1829</v>
      </c>
      <c r="E283" s="15">
        <v>1.3967</v>
      </c>
      <c r="F283" s="15">
        <v>6.7544</v>
      </c>
      <c r="G283" s="15">
        <v>0.1565</v>
      </c>
      <c r="H283" s="14">
        <v>3.04562040493467</v>
      </c>
      <c r="I283" s="15">
        <v>0.1318</v>
      </c>
      <c r="J283" s="14">
        <v>487</v>
      </c>
      <c r="K283" s="14">
        <v>1</v>
      </c>
      <c r="L283" s="14">
        <v>6</v>
      </c>
      <c r="M283" s="14">
        <v>7</v>
      </c>
      <c r="S283" s="4">
        <f t="shared" si="20"/>
        <v>20.57120064</v>
      </c>
      <c r="T283" s="4">
        <f t="shared" si="21"/>
        <v>453.966829229343</v>
      </c>
      <c r="U283" s="4"/>
      <c r="V283" s="4">
        <f>VLOOKUP(K283,$AA$2:$AC$26,3)</f>
        <v>0.001414</v>
      </c>
      <c r="W283" s="4">
        <f>VLOOKUP(L283,$AA$2:$AC$26,2)</f>
        <v>0.50592</v>
      </c>
      <c r="X283" s="4">
        <f t="shared" si="22"/>
        <v>71.537088</v>
      </c>
      <c r="Y283" s="4">
        <f t="shared" si="23"/>
        <v>57.2296704</v>
      </c>
      <c r="Z283" s="4">
        <f t="shared" si="24"/>
        <v>89.42136</v>
      </c>
      <c r="AA283" s="4"/>
      <c r="AB283" s="4"/>
      <c r="AC283" s="4"/>
    </row>
    <row r="284" hidden="1" spans="1:29">
      <c r="A284" s="14">
        <v>576</v>
      </c>
      <c r="B284" s="15">
        <v>1.9445</v>
      </c>
      <c r="C284" s="15">
        <v>353.59</v>
      </c>
      <c r="D284" s="15">
        <v>0.1013</v>
      </c>
      <c r="E284" s="15">
        <v>1.1004</v>
      </c>
      <c r="F284" s="15">
        <v>3.9041</v>
      </c>
      <c r="G284" s="15">
        <v>0.0441</v>
      </c>
      <c r="H284" s="14">
        <v>1.94446997343356</v>
      </c>
      <c r="I284" s="15">
        <v>0.8836</v>
      </c>
      <c r="J284" s="14">
        <v>3490</v>
      </c>
      <c r="K284" s="14">
        <v>4</v>
      </c>
      <c r="L284" s="14">
        <v>5</v>
      </c>
      <c r="M284" s="14">
        <v>3</v>
      </c>
      <c r="S284" s="4">
        <f t="shared" si="20"/>
        <v>7.59152245</v>
      </c>
      <c r="T284" s="4">
        <f t="shared" si="21"/>
        <v>448.478465201954</v>
      </c>
      <c r="U284" s="4"/>
      <c r="V284" s="4">
        <f>VLOOKUP(K284,$AA$2:$AC$26,3)</f>
        <v>0.002828</v>
      </c>
      <c r="W284" s="4">
        <f>VLOOKUP(L284,$AA$2:$AC$26,2)</f>
        <v>0.44857</v>
      </c>
      <c r="X284" s="4">
        <f t="shared" si="22"/>
        <v>126.855596</v>
      </c>
      <c r="Y284" s="4">
        <f t="shared" si="23"/>
        <v>101.4844768</v>
      </c>
      <c r="Z284" s="4">
        <f t="shared" si="24"/>
        <v>158.569495</v>
      </c>
      <c r="AA284" s="4"/>
      <c r="AB284" s="4"/>
      <c r="AC284" s="4"/>
    </row>
    <row r="285" hidden="1" spans="1:29">
      <c r="A285" s="14">
        <v>1155</v>
      </c>
      <c r="B285" s="15">
        <v>2.5414</v>
      </c>
      <c r="C285" s="15">
        <v>83.43</v>
      </c>
      <c r="D285" s="15">
        <v>0.0963</v>
      </c>
      <c r="E285" s="15">
        <v>1.2471</v>
      </c>
      <c r="F285" s="15">
        <v>5.9721</v>
      </c>
      <c r="G285" s="15">
        <v>0.1042</v>
      </c>
      <c r="H285" s="14">
        <v>2.54141857837436</v>
      </c>
      <c r="I285" s="15">
        <v>0.1396</v>
      </c>
      <c r="J285" s="14">
        <v>866</v>
      </c>
      <c r="K285" s="14">
        <v>0</v>
      </c>
      <c r="L285" s="14">
        <v>7</v>
      </c>
      <c r="M285" s="14">
        <v>6</v>
      </c>
      <c r="S285" s="4">
        <f t="shared" si="20"/>
        <v>15.17749494</v>
      </c>
      <c r="T285" s="4">
        <f t="shared" si="21"/>
        <v>446.641468515997</v>
      </c>
      <c r="U285" s="4"/>
      <c r="V285" s="4">
        <f>VLOOKUP(K285,$AA$2:$AC$26,3)</f>
        <v>0.001</v>
      </c>
      <c r="W285" s="4">
        <f>VLOOKUP(L285,$AA$2:$AC$26,2)</f>
        <v>0.57059</v>
      </c>
      <c r="X285" s="4">
        <f t="shared" si="22"/>
        <v>57.059</v>
      </c>
      <c r="Y285" s="4">
        <f t="shared" si="23"/>
        <v>45.6472</v>
      </c>
      <c r="Z285" s="4">
        <f t="shared" si="24"/>
        <v>71.32375</v>
      </c>
      <c r="AA285" s="4"/>
      <c r="AB285" s="4"/>
      <c r="AC285" s="4"/>
    </row>
    <row r="286" hidden="1" spans="1:29">
      <c r="A286" s="14">
        <v>959</v>
      </c>
      <c r="B286" s="15">
        <v>2.4864</v>
      </c>
      <c r="C286" s="15">
        <v>177.08</v>
      </c>
      <c r="D286" s="15">
        <v>0.1173</v>
      </c>
      <c r="E286" s="15">
        <v>1.1827</v>
      </c>
      <c r="F286" s="15">
        <v>4.6187</v>
      </c>
      <c r="G286" s="15">
        <v>0.0786</v>
      </c>
      <c r="H286" s="14">
        <v>2.48637141648034</v>
      </c>
      <c r="I286" s="15">
        <v>0.3793</v>
      </c>
      <c r="J286" s="14">
        <v>1510</v>
      </c>
      <c r="K286" s="14">
        <v>2</v>
      </c>
      <c r="L286" s="14">
        <v>6</v>
      </c>
      <c r="M286" s="14">
        <v>5</v>
      </c>
      <c r="S286" s="4">
        <f t="shared" si="20"/>
        <v>11.48393568</v>
      </c>
      <c r="T286" s="4">
        <f t="shared" si="21"/>
        <v>446.251023349627</v>
      </c>
      <c r="U286" s="4"/>
      <c r="V286" s="4">
        <f>VLOOKUP(K286,$AA$2:$AC$26,3)</f>
        <v>0.001732</v>
      </c>
      <c r="W286" s="4">
        <f>VLOOKUP(L286,$AA$2:$AC$26,2)</f>
        <v>0.50592</v>
      </c>
      <c r="X286" s="4">
        <f t="shared" si="22"/>
        <v>87.625344</v>
      </c>
      <c r="Y286" s="4">
        <f t="shared" si="23"/>
        <v>70.1002752</v>
      </c>
      <c r="Z286" s="4">
        <f t="shared" si="24"/>
        <v>109.53168</v>
      </c>
      <c r="AA286" s="4"/>
      <c r="AB286" s="4"/>
      <c r="AC286" s="4"/>
    </row>
    <row r="287" hidden="1" spans="1:29">
      <c r="A287" s="14">
        <v>1309</v>
      </c>
      <c r="B287" s="15">
        <v>2.8078</v>
      </c>
      <c r="C287" s="15">
        <v>53.08</v>
      </c>
      <c r="D287" s="15">
        <v>0.1094</v>
      </c>
      <c r="E287" s="15">
        <v>1.4071</v>
      </c>
      <c r="F287" s="15">
        <v>7.1827</v>
      </c>
      <c r="G287" s="15">
        <v>0.1525</v>
      </c>
      <c r="H287" s="14">
        <v>2.80775278710013</v>
      </c>
      <c r="I287" s="15">
        <v>0.0739</v>
      </c>
      <c r="J287" s="14">
        <v>485</v>
      </c>
      <c r="K287" s="14">
        <v>0</v>
      </c>
      <c r="L287" s="14">
        <v>4</v>
      </c>
      <c r="M287" s="14">
        <v>7</v>
      </c>
      <c r="S287" s="4">
        <f t="shared" si="20"/>
        <v>20.16758506</v>
      </c>
      <c r="T287" s="4">
        <f t="shared" si="21"/>
        <v>444.144989016968</v>
      </c>
      <c r="U287" s="4"/>
      <c r="V287" s="4">
        <f>VLOOKUP(K287,$AA$2:$AC$26,3)</f>
        <v>0.001</v>
      </c>
      <c r="W287" s="4">
        <f>VLOOKUP(L287,$AA$2:$AC$26,2)</f>
        <v>0.39773</v>
      </c>
      <c r="X287" s="4">
        <f t="shared" si="22"/>
        <v>39.773</v>
      </c>
      <c r="Y287" s="4">
        <f t="shared" si="23"/>
        <v>31.8184</v>
      </c>
      <c r="Z287" s="4">
        <f t="shared" si="24"/>
        <v>49.71625</v>
      </c>
      <c r="AA287" s="4"/>
      <c r="AB287" s="4"/>
      <c r="AC287" s="4"/>
    </row>
    <row r="288" hidden="1" spans="1:29">
      <c r="A288" s="14">
        <v>574</v>
      </c>
      <c r="B288" s="15">
        <v>1.8426</v>
      </c>
      <c r="C288" s="15">
        <v>207.25</v>
      </c>
      <c r="D288" s="15">
        <v>0.0595</v>
      </c>
      <c r="E288" s="15">
        <v>1.096</v>
      </c>
      <c r="F288" s="15">
        <v>4.0765</v>
      </c>
      <c r="G288" s="15">
        <v>0.0421</v>
      </c>
      <c r="H288" s="14">
        <v>1.84255597028149</v>
      </c>
      <c r="I288" s="15">
        <v>0.4967</v>
      </c>
      <c r="J288" s="14">
        <v>3486</v>
      </c>
      <c r="K288" s="14">
        <v>2</v>
      </c>
      <c r="L288" s="14">
        <v>5</v>
      </c>
      <c r="M288" s="14">
        <v>3</v>
      </c>
      <c r="S288" s="4">
        <f t="shared" si="20"/>
        <v>7.5113589</v>
      </c>
      <c r="T288" s="4">
        <f t="shared" si="21"/>
        <v>443.488338810377</v>
      </c>
      <c r="U288" s="4"/>
      <c r="V288" s="4">
        <f>VLOOKUP(K288,$AA$2:$AC$26,3)</f>
        <v>0.001732</v>
      </c>
      <c r="W288" s="4">
        <f>VLOOKUP(L288,$AA$2:$AC$26,2)</f>
        <v>0.44857</v>
      </c>
      <c r="X288" s="4">
        <f t="shared" si="22"/>
        <v>77.692324</v>
      </c>
      <c r="Y288" s="4">
        <f t="shared" si="23"/>
        <v>62.1538592</v>
      </c>
      <c r="Z288" s="4">
        <f t="shared" si="24"/>
        <v>97.115405</v>
      </c>
      <c r="AA288" s="4"/>
      <c r="AB288" s="4"/>
      <c r="AC288" s="4"/>
    </row>
    <row r="289" hidden="1" spans="1:29">
      <c r="A289" s="14">
        <v>1375</v>
      </c>
      <c r="B289" s="15">
        <v>2.8143</v>
      </c>
      <c r="C289" s="15">
        <v>79.03</v>
      </c>
      <c r="D289" s="15">
        <v>0.1619</v>
      </c>
      <c r="E289" s="15">
        <v>1.3462</v>
      </c>
      <c r="F289" s="15">
        <v>7.1262</v>
      </c>
      <c r="G289" s="15">
        <v>0.147</v>
      </c>
      <c r="H289" s="14">
        <v>2.81428963610958</v>
      </c>
      <c r="I289" s="15">
        <v>0.1104</v>
      </c>
      <c r="J289" s="14">
        <v>488</v>
      </c>
      <c r="K289" s="14">
        <v>0</v>
      </c>
      <c r="L289" s="14">
        <v>10</v>
      </c>
      <c r="M289" s="14">
        <v>7</v>
      </c>
      <c r="S289" s="4">
        <f t="shared" si="20"/>
        <v>20.05526466</v>
      </c>
      <c r="T289" s="4">
        <f t="shared" si="21"/>
        <v>443.035276929875</v>
      </c>
      <c r="U289" s="4"/>
      <c r="V289" s="4">
        <f>VLOOKUP(K289,$AA$2:$AC$26,3)</f>
        <v>0.001</v>
      </c>
      <c r="W289" s="4">
        <f>VLOOKUP(L289,$AA$2:$AC$26,2)</f>
        <v>0.81777</v>
      </c>
      <c r="X289" s="4">
        <f t="shared" si="22"/>
        <v>81.777</v>
      </c>
      <c r="Y289" s="4">
        <f t="shared" si="23"/>
        <v>65.4216</v>
      </c>
      <c r="Z289" s="4">
        <f t="shared" si="24"/>
        <v>102.22125</v>
      </c>
      <c r="AA289" s="4"/>
      <c r="AB289" s="4"/>
      <c r="AC289" s="4"/>
    </row>
    <row r="290" hidden="1" spans="1:29">
      <c r="A290" s="14">
        <v>1144</v>
      </c>
      <c r="B290" s="15">
        <v>2.944</v>
      </c>
      <c r="C290" s="15">
        <v>84.05</v>
      </c>
      <c r="D290" s="15">
        <v>0.0973</v>
      </c>
      <c r="E290" s="15">
        <v>1.2762</v>
      </c>
      <c r="F290" s="15">
        <v>5.1125</v>
      </c>
      <c r="G290" s="15">
        <v>0.113</v>
      </c>
      <c r="H290" s="14">
        <v>2.94396586203409</v>
      </c>
      <c r="I290" s="15">
        <v>0.1628</v>
      </c>
      <c r="J290" s="14">
        <v>864</v>
      </c>
      <c r="K290" s="14">
        <v>0</v>
      </c>
      <c r="L290" s="14">
        <v>6</v>
      </c>
      <c r="M290" s="14">
        <v>6</v>
      </c>
      <c r="S290" s="4">
        <f t="shared" si="20"/>
        <v>15.0512</v>
      </c>
      <c r="T290" s="4">
        <f t="shared" si="21"/>
        <v>442.413120198938</v>
      </c>
      <c r="U290" s="4"/>
      <c r="V290" s="4">
        <f>VLOOKUP(K290,$AA$2:$AC$26,3)</f>
        <v>0.001</v>
      </c>
      <c r="W290" s="4">
        <f>VLOOKUP(L290,$AA$2:$AC$26,2)</f>
        <v>0.50592</v>
      </c>
      <c r="X290" s="4">
        <f t="shared" si="22"/>
        <v>50.592</v>
      </c>
      <c r="Y290" s="4">
        <f t="shared" si="23"/>
        <v>40.4736</v>
      </c>
      <c r="Z290" s="4">
        <f t="shared" si="24"/>
        <v>63.24</v>
      </c>
      <c r="AA290" s="4"/>
      <c r="AB290" s="4"/>
      <c r="AC290" s="4"/>
    </row>
    <row r="291" hidden="1" spans="1:29">
      <c r="A291" s="14">
        <v>1310</v>
      </c>
      <c r="B291" s="15">
        <v>2.9767</v>
      </c>
      <c r="C291" s="15">
        <v>77.17</v>
      </c>
      <c r="D291" s="15">
        <v>0.1588</v>
      </c>
      <c r="E291" s="15">
        <v>1.4209</v>
      </c>
      <c r="F291" s="15">
        <v>6.7104</v>
      </c>
      <c r="G291" s="15">
        <v>0.157</v>
      </c>
      <c r="H291" s="14">
        <v>2.9767383481137</v>
      </c>
      <c r="I291" s="15">
        <v>0.1149</v>
      </c>
      <c r="J291" s="14">
        <v>486</v>
      </c>
      <c r="K291" s="14">
        <v>1</v>
      </c>
      <c r="L291" s="14">
        <v>4</v>
      </c>
      <c r="M291" s="14">
        <v>7</v>
      </c>
      <c r="S291" s="4">
        <f t="shared" si="20"/>
        <v>19.97484768</v>
      </c>
      <c r="T291" s="4">
        <f t="shared" si="21"/>
        <v>440.353660552347</v>
      </c>
      <c r="U291" s="4"/>
      <c r="V291" s="4">
        <f>VLOOKUP(K291,$AA$2:$AC$26,3)</f>
        <v>0.001414</v>
      </c>
      <c r="W291" s="4">
        <f>VLOOKUP(L291,$AA$2:$AC$26,2)</f>
        <v>0.39773</v>
      </c>
      <c r="X291" s="4">
        <f t="shared" si="22"/>
        <v>56.239022</v>
      </c>
      <c r="Y291" s="4">
        <f t="shared" si="23"/>
        <v>44.9912176</v>
      </c>
      <c r="Z291" s="4">
        <f t="shared" si="24"/>
        <v>70.2987775</v>
      </c>
      <c r="AA291" s="4"/>
      <c r="AB291" s="4"/>
      <c r="AC291" s="4"/>
    </row>
    <row r="292" spans="1:29">
      <c r="A292" s="14">
        <v>266</v>
      </c>
      <c r="B292" s="15">
        <v>1.8279</v>
      </c>
      <c r="C292" s="15">
        <v>447.55</v>
      </c>
      <c r="D292" s="15">
        <v>0.0571</v>
      </c>
      <c r="E292" s="15">
        <v>1.0572</v>
      </c>
      <c r="F292" s="15">
        <v>2.7208</v>
      </c>
      <c r="G292" s="15">
        <v>0.0278</v>
      </c>
      <c r="H292" s="14">
        <v>1.82786457199368</v>
      </c>
      <c r="I292" s="15">
        <v>1.5829</v>
      </c>
      <c r="J292" s="14">
        <v>7833</v>
      </c>
      <c r="K292" s="14">
        <v>2</v>
      </c>
      <c r="L292" s="14">
        <v>11</v>
      </c>
      <c r="M292" s="14">
        <v>1</v>
      </c>
      <c r="S292" s="4">
        <f t="shared" si="20"/>
        <v>4.97335032</v>
      </c>
      <c r="T292" s="4">
        <f t="shared" si="21"/>
        <v>440.16257633384</v>
      </c>
      <c r="U292" s="4"/>
      <c r="V292" s="4">
        <f>VLOOKUP(K292,$AA$2:$AC$26,3)</f>
        <v>0.001732</v>
      </c>
      <c r="W292" s="4">
        <f>VLOOKUP(L292,$AA$2:$AC$26,2)</f>
        <v>0.917</v>
      </c>
      <c r="X292" s="4">
        <f t="shared" si="22"/>
        <v>158.8244</v>
      </c>
      <c r="Y292" s="4">
        <f t="shared" si="23"/>
        <v>127.05952</v>
      </c>
      <c r="Z292" s="4">
        <f t="shared" si="24"/>
        <v>198.5305</v>
      </c>
      <c r="AA292" s="4"/>
      <c r="AB292" s="4"/>
      <c r="AC292" s="4"/>
    </row>
    <row r="293" spans="1:29">
      <c r="A293" s="14">
        <v>28</v>
      </c>
      <c r="B293" s="15">
        <v>1.28</v>
      </c>
      <c r="C293" s="15">
        <v>725.1</v>
      </c>
      <c r="D293" s="15">
        <v>0.0555</v>
      </c>
      <c r="E293" s="15">
        <v>1.0296</v>
      </c>
      <c r="F293" s="15">
        <v>2.9755</v>
      </c>
      <c r="G293" s="15">
        <v>0.0139</v>
      </c>
      <c r="H293" s="14">
        <v>1.27995175528314</v>
      </c>
      <c r="I293" s="15">
        <v>2.322</v>
      </c>
      <c r="J293" s="14">
        <v>13065</v>
      </c>
      <c r="K293" s="14">
        <v>6</v>
      </c>
      <c r="L293" s="14">
        <v>6</v>
      </c>
      <c r="M293" s="14">
        <v>0</v>
      </c>
      <c r="S293" s="4">
        <f t="shared" si="20"/>
        <v>3.80864</v>
      </c>
      <c r="T293" s="4">
        <f t="shared" si="21"/>
        <v>435.336048882957</v>
      </c>
      <c r="U293" s="4"/>
      <c r="V293" s="4">
        <f>VLOOKUP(K293,$AA$2:$AC$26,3)</f>
        <v>0.004583</v>
      </c>
      <c r="W293" s="4">
        <f>VLOOKUP(L293,$AA$2:$AC$26,2)</f>
        <v>0.50592</v>
      </c>
      <c r="X293" s="4">
        <f t="shared" si="22"/>
        <v>231.863136</v>
      </c>
      <c r="Y293" s="4">
        <f t="shared" si="23"/>
        <v>185.4905088</v>
      </c>
      <c r="Z293" s="4">
        <f t="shared" si="24"/>
        <v>289.82892</v>
      </c>
      <c r="AA293" s="4"/>
      <c r="AB293" s="4"/>
      <c r="AC293" s="4"/>
    </row>
    <row r="294" hidden="1" spans="1:29">
      <c r="A294" s="14">
        <v>389</v>
      </c>
      <c r="B294" s="15">
        <v>1.6512</v>
      </c>
      <c r="C294" s="15">
        <v>390.48</v>
      </c>
      <c r="D294" s="15">
        <v>0.0695</v>
      </c>
      <c r="E294" s="15">
        <v>1.0673</v>
      </c>
      <c r="F294" s="15">
        <v>3.4933</v>
      </c>
      <c r="G294" s="15">
        <v>0.0299</v>
      </c>
      <c r="H294" s="14">
        <v>1.65121514980961</v>
      </c>
      <c r="I294" s="15">
        <v>1.0907</v>
      </c>
      <c r="J294" s="14">
        <v>5622</v>
      </c>
      <c r="K294" s="14">
        <v>4</v>
      </c>
      <c r="L294" s="14">
        <v>5</v>
      </c>
      <c r="M294" s="14">
        <v>2</v>
      </c>
      <c r="S294" s="4">
        <f t="shared" si="20"/>
        <v>5.76813696</v>
      </c>
      <c r="T294" s="4">
        <f t="shared" si="21"/>
        <v>432.494893874998</v>
      </c>
      <c r="U294" s="4"/>
      <c r="V294" s="4">
        <f>VLOOKUP(K294,$AA$2:$AC$26,3)</f>
        <v>0.002828</v>
      </c>
      <c r="W294" s="4">
        <f>VLOOKUP(L294,$AA$2:$AC$26,2)</f>
        <v>0.44857</v>
      </c>
      <c r="X294" s="4">
        <f t="shared" si="22"/>
        <v>126.855596</v>
      </c>
      <c r="Y294" s="4">
        <f t="shared" si="23"/>
        <v>101.4844768</v>
      </c>
      <c r="Z294" s="4">
        <f t="shared" si="24"/>
        <v>158.569495</v>
      </c>
      <c r="AA294" s="4"/>
      <c r="AB294" s="4"/>
      <c r="AC294" s="4"/>
    </row>
    <row r="295" spans="1:29">
      <c r="A295" s="14">
        <v>288</v>
      </c>
      <c r="B295" s="15">
        <v>1.7789</v>
      </c>
      <c r="C295" s="15">
        <v>478.12</v>
      </c>
      <c r="D295" s="15">
        <v>0.061</v>
      </c>
      <c r="E295" s="15">
        <v>1.0558</v>
      </c>
      <c r="F295" s="15">
        <v>2.7423</v>
      </c>
      <c r="G295" s="15">
        <v>0.0273</v>
      </c>
      <c r="H295" s="14">
        <v>1.77893193974567</v>
      </c>
      <c r="I295" s="15">
        <v>1.6662</v>
      </c>
      <c r="J295" s="14">
        <v>7837</v>
      </c>
      <c r="K295" s="14">
        <v>2</v>
      </c>
      <c r="L295" s="14">
        <v>13</v>
      </c>
      <c r="M295" s="14">
        <v>1</v>
      </c>
      <c r="S295" s="4">
        <f t="shared" si="20"/>
        <v>4.87827747</v>
      </c>
      <c r="T295" s="4">
        <f t="shared" si="21"/>
        <v>431.858450478122</v>
      </c>
      <c r="U295" s="4"/>
      <c r="V295" s="4">
        <f>VLOOKUP(K295,$AA$2:$AC$26,3)</f>
        <v>0.001732</v>
      </c>
      <c r="W295" s="4">
        <f>VLOOKUP(L295,$AA$2:$AC$26,2)</f>
        <v>1.09051</v>
      </c>
      <c r="X295" s="4">
        <f t="shared" si="22"/>
        <v>188.876332</v>
      </c>
      <c r="Y295" s="4">
        <f t="shared" si="23"/>
        <v>151.1010656</v>
      </c>
      <c r="Z295" s="4">
        <f t="shared" si="24"/>
        <v>236.095415</v>
      </c>
      <c r="AA295" s="4"/>
      <c r="AB295" s="4"/>
      <c r="AC295" s="4"/>
    </row>
    <row r="296" hidden="1" spans="1:29">
      <c r="A296" s="14">
        <v>1313</v>
      </c>
      <c r="B296" s="15">
        <v>3.5778</v>
      </c>
      <c r="C296" s="15">
        <v>167.33</v>
      </c>
      <c r="D296" s="15">
        <v>0.3429</v>
      </c>
      <c r="E296" s="15">
        <v>1.4636</v>
      </c>
      <c r="F296" s="15">
        <v>5.4629</v>
      </c>
      <c r="G296" s="15">
        <v>0.1708</v>
      </c>
      <c r="H296" s="14">
        <v>3.5777891509609</v>
      </c>
      <c r="I296" s="15">
        <v>0.3056</v>
      </c>
      <c r="J296" s="14">
        <v>488</v>
      </c>
      <c r="K296" s="14">
        <v>4</v>
      </c>
      <c r="L296" s="14">
        <v>4</v>
      </c>
      <c r="M296" s="14">
        <v>7</v>
      </c>
      <c r="S296" s="4">
        <f t="shared" si="20"/>
        <v>19.54516362</v>
      </c>
      <c r="T296" s="4">
        <f t="shared" si="21"/>
        <v>431.766776645789</v>
      </c>
      <c r="U296" s="4"/>
      <c r="V296" s="4">
        <f>VLOOKUP(K296,$AA$2:$AC$26,3)</f>
        <v>0.002828</v>
      </c>
      <c r="W296" s="4">
        <f>VLOOKUP(L296,$AA$2:$AC$26,2)</f>
        <v>0.39773</v>
      </c>
      <c r="X296" s="4">
        <f t="shared" si="22"/>
        <v>112.478044</v>
      </c>
      <c r="Y296" s="4">
        <f t="shared" si="23"/>
        <v>89.9824352</v>
      </c>
      <c r="Z296" s="4">
        <f t="shared" si="24"/>
        <v>140.597555</v>
      </c>
      <c r="AA296" s="4"/>
      <c r="AB296" s="4"/>
      <c r="AC296" s="4"/>
    </row>
    <row r="297" spans="1:29">
      <c r="A297" s="14">
        <v>1453</v>
      </c>
      <c r="B297" s="15">
        <v>2.6318</v>
      </c>
      <c r="C297" s="15">
        <v>163.19</v>
      </c>
      <c r="D297" s="15">
        <v>0.3344</v>
      </c>
      <c r="E297" s="15">
        <v>1.332</v>
      </c>
      <c r="F297" s="15">
        <v>7.411</v>
      </c>
      <c r="G297" s="15">
        <v>0.1381</v>
      </c>
      <c r="H297" s="14">
        <v>2.63181602379782</v>
      </c>
      <c r="I297" s="15">
        <v>0.2181</v>
      </c>
      <c r="J297" s="14">
        <v>488</v>
      </c>
      <c r="K297" s="14">
        <v>1</v>
      </c>
      <c r="L297" s="14">
        <v>17</v>
      </c>
      <c r="M297" s="14">
        <v>7</v>
      </c>
      <c r="S297" s="4">
        <f t="shared" si="20"/>
        <v>19.5042698</v>
      </c>
      <c r="T297" s="4">
        <f t="shared" si="21"/>
        <v>430.863402635246</v>
      </c>
      <c r="U297" s="4"/>
      <c r="V297" s="4">
        <f>VLOOKUP(K297,$AA$2:$AC$26,3)</f>
        <v>0.001414</v>
      </c>
      <c r="W297" s="4">
        <f>VLOOKUP(L297,$AA$2:$AC$26,2)</f>
        <v>1.75256</v>
      </c>
      <c r="X297" s="4">
        <f t="shared" si="22"/>
        <v>247.811984</v>
      </c>
      <c r="Y297" s="4">
        <f t="shared" si="23"/>
        <v>198.2495872</v>
      </c>
      <c r="Z297" s="4">
        <f t="shared" si="24"/>
        <v>309.76498</v>
      </c>
      <c r="AA297" s="4"/>
      <c r="AB297" s="4"/>
      <c r="AC297" s="4"/>
    </row>
    <row r="298" hidden="1" spans="1:29">
      <c r="A298" s="14">
        <v>1323</v>
      </c>
      <c r="B298" s="15">
        <v>3.1415</v>
      </c>
      <c r="C298" s="15">
        <v>133.95</v>
      </c>
      <c r="D298" s="15">
        <v>0.2745</v>
      </c>
      <c r="E298" s="15">
        <v>1.4167</v>
      </c>
      <c r="F298" s="15">
        <v>6.1417</v>
      </c>
      <c r="G298" s="15">
        <v>0.1602</v>
      </c>
      <c r="H298" s="14">
        <v>3.14153173490443</v>
      </c>
      <c r="I298" s="15">
        <v>0.2178</v>
      </c>
      <c r="J298" s="14">
        <v>488</v>
      </c>
      <c r="K298" s="14">
        <v>3</v>
      </c>
      <c r="L298" s="14">
        <v>5</v>
      </c>
      <c r="M298" s="14">
        <v>7</v>
      </c>
      <c r="S298" s="4">
        <f t="shared" si="20"/>
        <v>19.29415055</v>
      </c>
      <c r="T298" s="4">
        <f t="shared" si="21"/>
        <v>426.221716689424</v>
      </c>
      <c r="U298" s="4"/>
      <c r="V298" s="4">
        <f>VLOOKUP(K298,$AA$2:$AC$26,3)</f>
        <v>0.002236</v>
      </c>
      <c r="W298" s="4">
        <f>VLOOKUP(L298,$AA$2:$AC$26,2)</f>
        <v>0.44857</v>
      </c>
      <c r="X298" s="4">
        <f t="shared" si="22"/>
        <v>100.300252</v>
      </c>
      <c r="Y298" s="4">
        <f t="shared" si="23"/>
        <v>80.2402016</v>
      </c>
      <c r="Z298" s="4">
        <f t="shared" si="24"/>
        <v>125.375315</v>
      </c>
      <c r="AA298" s="4"/>
      <c r="AB298" s="4"/>
      <c r="AC298" s="4"/>
    </row>
    <row r="299" spans="1:29">
      <c r="A299" s="14">
        <v>1442</v>
      </c>
      <c r="B299" s="15">
        <v>2.7856</v>
      </c>
      <c r="C299" s="15">
        <v>157.58</v>
      </c>
      <c r="D299" s="15">
        <v>0.3229</v>
      </c>
      <c r="E299" s="15">
        <v>1.3394</v>
      </c>
      <c r="F299" s="15">
        <v>6.9144</v>
      </c>
      <c r="G299" s="15">
        <v>0.1426</v>
      </c>
      <c r="H299" s="14">
        <v>2.78555410099322</v>
      </c>
      <c r="I299" s="15">
        <v>0.2256</v>
      </c>
      <c r="J299" s="14">
        <v>488</v>
      </c>
      <c r="K299" s="14">
        <v>1</v>
      </c>
      <c r="L299" s="14">
        <v>16</v>
      </c>
      <c r="M299" s="14">
        <v>7</v>
      </c>
      <c r="S299" s="4">
        <f t="shared" si="20"/>
        <v>19.26075264</v>
      </c>
      <c r="T299" s="4">
        <f t="shared" si="21"/>
        <v>425.483932743085</v>
      </c>
      <c r="U299" s="4"/>
      <c r="V299" s="4">
        <f>VLOOKUP(K299,$AA$2:$AC$26,3)</f>
        <v>0.001414</v>
      </c>
      <c r="W299" s="4">
        <f>VLOOKUP(L299,$AA$2:$AC$26,2)</f>
        <v>1.55394</v>
      </c>
      <c r="X299" s="4">
        <f t="shared" si="22"/>
        <v>219.727116</v>
      </c>
      <c r="Y299" s="4">
        <f t="shared" si="23"/>
        <v>175.7816928</v>
      </c>
      <c r="Z299" s="4">
        <f t="shared" si="24"/>
        <v>274.658895</v>
      </c>
      <c r="AA299" s="4"/>
      <c r="AB299" s="4"/>
      <c r="AC299" s="4"/>
    </row>
    <row r="300" hidden="1" spans="1:29">
      <c r="A300" s="14">
        <v>594</v>
      </c>
      <c r="B300" s="15">
        <v>2.5452</v>
      </c>
      <c r="C300" s="15">
        <v>167.38</v>
      </c>
      <c r="D300" s="15">
        <v>0.0481</v>
      </c>
      <c r="E300" s="15">
        <v>1.115</v>
      </c>
      <c r="F300" s="15">
        <v>2.8264</v>
      </c>
      <c r="G300" s="15">
        <v>0.0519</v>
      </c>
      <c r="H300" s="14">
        <v>2.54524898124811</v>
      </c>
      <c r="I300" s="15">
        <v>0.5797</v>
      </c>
      <c r="J300" s="14">
        <v>3481</v>
      </c>
      <c r="K300" s="14">
        <v>0</v>
      </c>
      <c r="L300" s="14">
        <v>7</v>
      </c>
      <c r="M300" s="14">
        <v>3</v>
      </c>
      <c r="S300" s="4">
        <f t="shared" si="20"/>
        <v>7.19375328</v>
      </c>
      <c r="T300" s="4">
        <f t="shared" si="21"/>
        <v>424.43144352</v>
      </c>
      <c r="U300" s="4"/>
      <c r="V300" s="4">
        <f>VLOOKUP(K300,$AA$2:$AC$26,3)</f>
        <v>0.001</v>
      </c>
      <c r="W300" s="4">
        <f>VLOOKUP(L300,$AA$2:$AC$26,2)</f>
        <v>0.57059</v>
      </c>
      <c r="X300" s="4">
        <f t="shared" si="22"/>
        <v>57.059</v>
      </c>
      <c r="Y300" s="4">
        <f t="shared" si="23"/>
        <v>45.6472</v>
      </c>
      <c r="Z300" s="4">
        <f t="shared" si="24"/>
        <v>71.32375</v>
      </c>
      <c r="AA300" s="4"/>
      <c r="AB300" s="4"/>
      <c r="AC300" s="4"/>
    </row>
    <row r="301" hidden="1" spans="1:29">
      <c r="A301" s="14">
        <v>1344</v>
      </c>
      <c r="B301" s="15">
        <v>2.8868</v>
      </c>
      <c r="C301" s="15">
        <v>113.78</v>
      </c>
      <c r="D301" s="15">
        <v>0.2332</v>
      </c>
      <c r="E301" s="15">
        <v>1.3734</v>
      </c>
      <c r="F301" s="15">
        <v>6.6228</v>
      </c>
      <c r="G301" s="15">
        <v>0.1517</v>
      </c>
      <c r="H301" s="14">
        <v>2.88678609282542</v>
      </c>
      <c r="I301" s="15">
        <v>0.1708</v>
      </c>
      <c r="J301" s="14">
        <v>488</v>
      </c>
      <c r="K301" s="14">
        <v>2</v>
      </c>
      <c r="L301" s="14">
        <v>7</v>
      </c>
      <c r="M301" s="14">
        <v>7</v>
      </c>
      <c r="S301" s="4">
        <f t="shared" si="20"/>
        <v>19.11869904</v>
      </c>
      <c r="T301" s="4">
        <f t="shared" si="21"/>
        <v>422.345866151503</v>
      </c>
      <c r="U301" s="4"/>
      <c r="V301" s="4">
        <f>VLOOKUP(K301,$AA$2:$AC$26,3)</f>
        <v>0.001732</v>
      </c>
      <c r="W301" s="4">
        <f>VLOOKUP(L301,$AA$2:$AC$26,2)</f>
        <v>0.57059</v>
      </c>
      <c r="X301" s="4">
        <f t="shared" si="22"/>
        <v>98.826188</v>
      </c>
      <c r="Y301" s="4">
        <f t="shared" si="23"/>
        <v>79.0609504</v>
      </c>
      <c r="Z301" s="4">
        <f t="shared" si="24"/>
        <v>123.532735</v>
      </c>
      <c r="AA301" s="4"/>
      <c r="AB301" s="4"/>
      <c r="AC301" s="4"/>
    </row>
    <row r="302" spans="1:29">
      <c r="A302" s="14">
        <v>17</v>
      </c>
      <c r="B302" s="15">
        <v>1.2804</v>
      </c>
      <c r="C302" s="15">
        <v>682.47</v>
      </c>
      <c r="D302" s="15">
        <v>0.0522</v>
      </c>
      <c r="E302" s="15">
        <v>1.0303</v>
      </c>
      <c r="F302" s="15">
        <v>2.8834</v>
      </c>
      <c r="G302" s="15">
        <v>0.0139</v>
      </c>
      <c r="H302" s="14">
        <v>1.28043135203074</v>
      </c>
      <c r="I302" s="15">
        <v>2.2602</v>
      </c>
      <c r="J302" s="14">
        <v>13064</v>
      </c>
      <c r="K302" s="14">
        <v>6</v>
      </c>
      <c r="L302" s="14">
        <v>5</v>
      </c>
      <c r="M302" s="14">
        <v>0</v>
      </c>
      <c r="S302" s="4">
        <f t="shared" si="20"/>
        <v>3.69190536</v>
      </c>
      <c r="T302" s="4">
        <f t="shared" si="21"/>
        <v>421.976869040873</v>
      </c>
      <c r="U302" s="4"/>
      <c r="V302" s="4">
        <f>VLOOKUP(K302,$AA$2:$AC$26,3)</f>
        <v>0.004583</v>
      </c>
      <c r="W302" s="4">
        <f>VLOOKUP(L302,$AA$2:$AC$26,2)</f>
        <v>0.44857</v>
      </c>
      <c r="X302" s="4">
        <f t="shared" si="22"/>
        <v>205.579631</v>
      </c>
      <c r="Y302" s="4">
        <f t="shared" si="23"/>
        <v>164.4637048</v>
      </c>
      <c r="Z302" s="4">
        <f t="shared" si="24"/>
        <v>256.97453875</v>
      </c>
      <c r="AA302" s="4"/>
      <c r="AB302" s="4"/>
      <c r="AC302" s="4"/>
    </row>
    <row r="303" hidden="1" spans="1:29">
      <c r="A303" s="14">
        <v>563</v>
      </c>
      <c r="B303" s="15">
        <v>2.0303</v>
      </c>
      <c r="C303" s="15">
        <v>209.45</v>
      </c>
      <c r="D303" s="15">
        <v>0.0601</v>
      </c>
      <c r="E303" s="15">
        <v>1.1068</v>
      </c>
      <c r="F303" s="15">
        <v>3.5043</v>
      </c>
      <c r="G303" s="15">
        <v>0.0454</v>
      </c>
      <c r="H303" s="14">
        <v>2.030273193936</v>
      </c>
      <c r="I303" s="15">
        <v>0.5837</v>
      </c>
      <c r="J303" s="14">
        <v>3485</v>
      </c>
      <c r="K303" s="14">
        <v>2</v>
      </c>
      <c r="L303" s="14">
        <v>4</v>
      </c>
      <c r="M303" s="14">
        <v>3</v>
      </c>
      <c r="S303" s="4">
        <f t="shared" si="20"/>
        <v>7.11478029</v>
      </c>
      <c r="T303" s="4">
        <f t="shared" si="21"/>
        <v>420.013146858261</v>
      </c>
      <c r="U303" s="4"/>
      <c r="V303" s="4">
        <f>VLOOKUP(K303,$AA$2:$AC$26,3)</f>
        <v>0.001732</v>
      </c>
      <c r="W303" s="4">
        <f>VLOOKUP(L303,$AA$2:$AC$26,2)</f>
        <v>0.39773</v>
      </c>
      <c r="X303" s="4">
        <f t="shared" si="22"/>
        <v>68.886836</v>
      </c>
      <c r="Y303" s="4">
        <f t="shared" si="23"/>
        <v>55.1094688</v>
      </c>
      <c r="Z303" s="4">
        <f t="shared" si="24"/>
        <v>86.108545</v>
      </c>
      <c r="AA303" s="4"/>
      <c r="AB303" s="4"/>
      <c r="AC303" s="4"/>
    </row>
    <row r="304" hidden="1" spans="1:29">
      <c r="A304" s="14">
        <v>1158</v>
      </c>
      <c r="B304" s="15">
        <v>3.0248</v>
      </c>
      <c r="C304" s="15">
        <v>202.47</v>
      </c>
      <c r="D304" s="15">
        <v>0.2327</v>
      </c>
      <c r="E304" s="15">
        <v>1.272</v>
      </c>
      <c r="F304" s="15">
        <v>4.6955</v>
      </c>
      <c r="G304" s="15">
        <v>0.1145</v>
      </c>
      <c r="H304" s="14">
        <v>3.02477664255055</v>
      </c>
      <c r="I304" s="15">
        <v>0.4264</v>
      </c>
      <c r="J304" s="14">
        <v>870</v>
      </c>
      <c r="K304" s="14">
        <v>3</v>
      </c>
      <c r="L304" s="14">
        <v>7</v>
      </c>
      <c r="M304" s="14">
        <v>6</v>
      </c>
      <c r="S304" s="4">
        <f t="shared" si="20"/>
        <v>14.2029484</v>
      </c>
      <c r="T304" s="4">
        <f t="shared" si="21"/>
        <v>418.926791492457</v>
      </c>
      <c r="U304" s="4"/>
      <c r="V304" s="4">
        <f>VLOOKUP(K304,$AA$2:$AC$26,3)</f>
        <v>0.002236</v>
      </c>
      <c r="W304" s="4">
        <f>VLOOKUP(L304,$AA$2:$AC$26,2)</f>
        <v>0.57059</v>
      </c>
      <c r="X304" s="4">
        <f t="shared" si="22"/>
        <v>127.583924</v>
      </c>
      <c r="Y304" s="4">
        <f t="shared" si="23"/>
        <v>102.0671392</v>
      </c>
      <c r="Z304" s="4">
        <f t="shared" si="24"/>
        <v>159.479905</v>
      </c>
      <c r="AA304" s="4"/>
      <c r="AB304" s="4"/>
      <c r="AC304" s="4"/>
    </row>
    <row r="305" spans="1:29">
      <c r="A305" s="14">
        <v>839</v>
      </c>
      <c r="B305" s="15">
        <v>2.3022</v>
      </c>
      <c r="C305" s="15">
        <v>379.24</v>
      </c>
      <c r="D305" s="15">
        <v>0.1706</v>
      </c>
      <c r="E305" s="15">
        <v>1.1305</v>
      </c>
      <c r="F305" s="15">
        <v>3.8268</v>
      </c>
      <c r="G305" s="15">
        <v>0.0606</v>
      </c>
      <c r="H305" s="14">
        <v>2.30220809745277</v>
      </c>
      <c r="I305" s="15">
        <v>0.9712</v>
      </c>
      <c r="J305" s="14">
        <v>2223</v>
      </c>
      <c r="K305" s="14">
        <v>3</v>
      </c>
      <c r="L305" s="14">
        <v>12</v>
      </c>
      <c r="M305" s="14">
        <v>4</v>
      </c>
      <c r="S305" s="4">
        <f t="shared" si="20"/>
        <v>8.81005896</v>
      </c>
      <c r="T305" s="4">
        <f t="shared" si="21"/>
        <v>415.382835138017</v>
      </c>
      <c r="U305" s="4"/>
      <c r="V305" s="4">
        <f>VLOOKUP(K305,$AA$2:$AC$26,3)</f>
        <v>0.002236</v>
      </c>
      <c r="W305" s="4">
        <f>VLOOKUP(L305,$AA$2:$AC$26,2)</f>
        <v>1</v>
      </c>
      <c r="X305" s="4">
        <f t="shared" si="22"/>
        <v>223.6</v>
      </c>
      <c r="Y305" s="4">
        <f t="shared" si="23"/>
        <v>178.88</v>
      </c>
      <c r="Z305" s="4">
        <f t="shared" si="24"/>
        <v>279.5</v>
      </c>
      <c r="AA305" s="4"/>
      <c r="AB305" s="4"/>
      <c r="AC305" s="4"/>
    </row>
    <row r="306" hidden="1" spans="1:29">
      <c r="A306" s="14">
        <v>1190</v>
      </c>
      <c r="B306" s="15">
        <v>2.6157</v>
      </c>
      <c r="C306" s="15">
        <v>177.3</v>
      </c>
      <c r="D306" s="15">
        <v>0.2038</v>
      </c>
      <c r="E306" s="15">
        <v>1.238</v>
      </c>
      <c r="F306" s="15">
        <v>5.3036</v>
      </c>
      <c r="G306" s="15">
        <v>0.105</v>
      </c>
      <c r="H306" s="14">
        <v>2.61568051443711</v>
      </c>
      <c r="I306" s="15">
        <v>0.3306</v>
      </c>
      <c r="J306" s="14">
        <v>870</v>
      </c>
      <c r="K306" s="14">
        <v>2</v>
      </c>
      <c r="L306" s="14">
        <v>10</v>
      </c>
      <c r="M306" s="14">
        <v>6</v>
      </c>
      <c r="S306" s="4">
        <f t="shared" si="20"/>
        <v>13.87262652</v>
      </c>
      <c r="T306" s="4">
        <f t="shared" si="21"/>
        <v>409.183695801976</v>
      </c>
      <c r="U306" s="4"/>
      <c r="V306" s="4">
        <f>VLOOKUP(K306,$AA$2:$AC$26,3)</f>
        <v>0.001732</v>
      </c>
      <c r="W306" s="4">
        <f>VLOOKUP(L306,$AA$2:$AC$26,2)</f>
        <v>0.81777</v>
      </c>
      <c r="X306" s="4">
        <f t="shared" si="22"/>
        <v>141.637764</v>
      </c>
      <c r="Y306" s="4">
        <f t="shared" si="23"/>
        <v>113.3102112</v>
      </c>
      <c r="Z306" s="4">
        <f t="shared" si="24"/>
        <v>177.047205</v>
      </c>
      <c r="AA306" s="4"/>
      <c r="AB306" s="4"/>
      <c r="AC306" s="4"/>
    </row>
    <row r="307" hidden="1" spans="1:29">
      <c r="A307" s="14">
        <v>583</v>
      </c>
      <c r="B307" s="15">
        <v>2.787</v>
      </c>
      <c r="C307" s="15">
        <v>164.56</v>
      </c>
      <c r="D307" s="15">
        <v>0.0473</v>
      </c>
      <c r="E307" s="15">
        <v>1.1236</v>
      </c>
      <c r="F307" s="15">
        <v>2.4881</v>
      </c>
      <c r="G307" s="15">
        <v>0.0544</v>
      </c>
      <c r="H307" s="14">
        <v>2.78704543242724</v>
      </c>
      <c r="I307" s="15">
        <v>0.6472</v>
      </c>
      <c r="J307" s="14">
        <v>3479</v>
      </c>
      <c r="K307" s="14">
        <v>0</v>
      </c>
      <c r="L307" s="14">
        <v>6</v>
      </c>
      <c r="M307" s="14">
        <v>3</v>
      </c>
      <c r="S307" s="4">
        <f t="shared" si="20"/>
        <v>6.9343347</v>
      </c>
      <c r="T307" s="4">
        <f t="shared" si="21"/>
        <v>409.008199316738</v>
      </c>
      <c r="U307" s="4"/>
      <c r="V307" s="4">
        <f>VLOOKUP(K307,$AA$2:$AC$26,3)</f>
        <v>0.001</v>
      </c>
      <c r="W307" s="4">
        <f>VLOOKUP(L307,$AA$2:$AC$26,2)</f>
        <v>0.50592</v>
      </c>
      <c r="X307" s="4">
        <f t="shared" si="22"/>
        <v>50.592</v>
      </c>
      <c r="Y307" s="4">
        <f t="shared" si="23"/>
        <v>40.4736</v>
      </c>
      <c r="Z307" s="4">
        <f t="shared" si="24"/>
        <v>63.24</v>
      </c>
      <c r="AA307" s="4"/>
      <c r="AB307" s="4"/>
      <c r="AC307" s="4"/>
    </row>
    <row r="308" spans="1:29">
      <c r="A308" s="14">
        <v>1069</v>
      </c>
      <c r="B308" s="15">
        <v>2.8024</v>
      </c>
      <c r="C308" s="15">
        <v>339.11</v>
      </c>
      <c r="D308" s="15">
        <v>0.2237</v>
      </c>
      <c r="E308" s="15">
        <v>1.182</v>
      </c>
      <c r="F308" s="15">
        <v>3.7376</v>
      </c>
      <c r="G308" s="15">
        <v>0.0814</v>
      </c>
      <c r="H308" s="14">
        <v>2.80237838479702</v>
      </c>
      <c r="I308" s="15">
        <v>0.892</v>
      </c>
      <c r="J308" s="14">
        <v>1516</v>
      </c>
      <c r="K308" s="14">
        <v>2</v>
      </c>
      <c r="L308" s="14">
        <v>16</v>
      </c>
      <c r="M308" s="14">
        <v>5</v>
      </c>
      <c r="S308" s="4">
        <f t="shared" si="20"/>
        <v>10.47425024</v>
      </c>
      <c r="T308" s="4">
        <f t="shared" si="21"/>
        <v>407.823780356973</v>
      </c>
      <c r="U308" s="4"/>
      <c r="V308" s="4">
        <f>VLOOKUP(K308,$AA$2:$AC$26,3)</f>
        <v>0.001732</v>
      </c>
      <c r="W308" s="4">
        <f>VLOOKUP(L308,$AA$2:$AC$26,2)</f>
        <v>1.55394</v>
      </c>
      <c r="X308" s="4">
        <f t="shared" si="22"/>
        <v>269.142408</v>
      </c>
      <c r="Y308" s="4">
        <f t="shared" si="23"/>
        <v>215.3139264</v>
      </c>
      <c r="Z308" s="4">
        <f t="shared" si="24"/>
        <v>336.42801</v>
      </c>
      <c r="AA308" s="4"/>
      <c r="AB308" s="4"/>
      <c r="AC308" s="4"/>
    </row>
    <row r="309" spans="1:29">
      <c r="A309" s="14">
        <v>818</v>
      </c>
      <c r="B309" s="15">
        <v>2.1975</v>
      </c>
      <c r="C309" s="15">
        <v>420.25</v>
      </c>
      <c r="D309" s="15">
        <v>0.189</v>
      </c>
      <c r="E309" s="15">
        <v>1.1278</v>
      </c>
      <c r="F309" s="15">
        <v>3.936</v>
      </c>
      <c r="G309" s="15">
        <v>0.0592</v>
      </c>
      <c r="H309" s="14">
        <v>2.19752538465938</v>
      </c>
      <c r="I309" s="15">
        <v>1.0459</v>
      </c>
      <c r="J309" s="14">
        <v>2223</v>
      </c>
      <c r="K309" s="14">
        <v>4</v>
      </c>
      <c r="L309" s="14">
        <v>10</v>
      </c>
      <c r="M309" s="14">
        <v>4</v>
      </c>
      <c r="S309" s="4">
        <f t="shared" si="20"/>
        <v>8.64936</v>
      </c>
      <c r="T309" s="4">
        <f t="shared" si="21"/>
        <v>407.80608793217</v>
      </c>
      <c r="U309" s="4"/>
      <c r="V309" s="4">
        <f>VLOOKUP(K309,$AA$2:$AC$26,3)</f>
        <v>0.002828</v>
      </c>
      <c r="W309" s="4">
        <f>VLOOKUP(L309,$AA$2:$AC$26,2)</f>
        <v>0.81777</v>
      </c>
      <c r="X309" s="4">
        <f t="shared" si="22"/>
        <v>231.265356</v>
      </c>
      <c r="Y309" s="4">
        <f t="shared" si="23"/>
        <v>185.0122848</v>
      </c>
      <c r="Z309" s="4">
        <f t="shared" si="24"/>
        <v>289.081695</v>
      </c>
      <c r="AA309" s="4"/>
      <c r="AB309" s="4"/>
      <c r="AC309" s="4"/>
    </row>
    <row r="310" hidden="1" spans="1:29">
      <c r="A310" s="14">
        <v>231</v>
      </c>
      <c r="B310" s="15">
        <v>2.1122</v>
      </c>
      <c r="C310" s="15">
        <v>239.5</v>
      </c>
      <c r="D310" s="15">
        <v>0.0306</v>
      </c>
      <c r="E310" s="15">
        <v>1.0657</v>
      </c>
      <c r="F310" s="15">
        <v>2.1793</v>
      </c>
      <c r="G310" s="15">
        <v>0.0309</v>
      </c>
      <c r="H310" s="14">
        <v>2.11218199602923</v>
      </c>
      <c r="I310" s="15">
        <v>1.0657</v>
      </c>
      <c r="J310" s="14">
        <v>7821</v>
      </c>
      <c r="K310" s="14">
        <v>0</v>
      </c>
      <c r="L310" s="14">
        <v>8</v>
      </c>
      <c r="M310" s="14">
        <v>1</v>
      </c>
      <c r="S310" s="4">
        <f t="shared" si="20"/>
        <v>4.60311746</v>
      </c>
      <c r="T310" s="4">
        <f t="shared" si="21"/>
        <v>407.083219049502</v>
      </c>
      <c r="U310" s="4"/>
      <c r="V310" s="4">
        <f>VLOOKUP(K310,$AA$2:$AC$26,3)</f>
        <v>0.001</v>
      </c>
      <c r="W310" s="4">
        <f>VLOOKUP(L310,$AA$2:$AC$26,2)</f>
        <v>0.64352</v>
      </c>
      <c r="X310" s="4">
        <f t="shared" si="22"/>
        <v>64.352</v>
      </c>
      <c r="Y310" s="4">
        <f t="shared" si="23"/>
        <v>51.4816</v>
      </c>
      <c r="Z310" s="4">
        <f t="shared" si="24"/>
        <v>80.44</v>
      </c>
      <c r="AA310" s="4"/>
      <c r="AB310" s="4"/>
      <c r="AC310" s="4"/>
    </row>
    <row r="311" hidden="1" spans="1:29">
      <c r="A311" s="14">
        <v>937</v>
      </c>
      <c r="B311" s="15">
        <v>2.1649</v>
      </c>
      <c r="C311" s="15">
        <v>143.9</v>
      </c>
      <c r="D311" s="15">
        <v>0.0954</v>
      </c>
      <c r="E311" s="15">
        <v>1.1765</v>
      </c>
      <c r="F311" s="15">
        <v>4.837</v>
      </c>
      <c r="G311" s="15">
        <v>0.0725</v>
      </c>
      <c r="H311" s="14">
        <v>2.16485561417431</v>
      </c>
      <c r="I311" s="15">
        <v>0.2953</v>
      </c>
      <c r="J311" s="14">
        <v>1509</v>
      </c>
      <c r="K311" s="14">
        <v>2</v>
      </c>
      <c r="L311" s="14">
        <v>4</v>
      </c>
      <c r="M311" s="14">
        <v>5</v>
      </c>
      <c r="S311" s="4">
        <f t="shared" si="20"/>
        <v>10.4716213</v>
      </c>
      <c r="T311" s="4">
        <f t="shared" si="21"/>
        <v>406.779021889989</v>
      </c>
      <c r="U311" s="4"/>
      <c r="V311" s="4">
        <f>VLOOKUP(K311,$AA$2:$AC$26,3)</f>
        <v>0.001732</v>
      </c>
      <c r="W311" s="4">
        <f>VLOOKUP(L311,$AA$2:$AC$26,2)</f>
        <v>0.39773</v>
      </c>
      <c r="X311" s="4">
        <f t="shared" si="22"/>
        <v>68.886836</v>
      </c>
      <c r="Y311" s="4">
        <f t="shared" si="23"/>
        <v>55.1094688</v>
      </c>
      <c r="Z311" s="4">
        <f t="shared" si="24"/>
        <v>86.108545</v>
      </c>
      <c r="AA311" s="4"/>
      <c r="AB311" s="4"/>
      <c r="AC311" s="4"/>
    </row>
    <row r="312" spans="1:29">
      <c r="A312" s="14">
        <v>1266</v>
      </c>
      <c r="B312" s="15">
        <v>2.3434</v>
      </c>
      <c r="C312" s="15">
        <v>204.28</v>
      </c>
      <c r="D312" s="15">
        <v>0.2345</v>
      </c>
      <c r="E312" s="15">
        <v>1.2243</v>
      </c>
      <c r="F312" s="15">
        <v>5.8634</v>
      </c>
      <c r="G312" s="15">
        <v>0.097</v>
      </c>
      <c r="H312" s="14">
        <v>2.34336393335786</v>
      </c>
      <c r="I312" s="15">
        <v>0.345</v>
      </c>
      <c r="J312" s="14">
        <v>871</v>
      </c>
      <c r="K312" s="14">
        <v>1</v>
      </c>
      <c r="L312" s="14">
        <v>17</v>
      </c>
      <c r="M312" s="14">
        <v>6</v>
      </c>
      <c r="S312" s="4">
        <f t="shared" si="20"/>
        <v>13.74029156</v>
      </c>
      <c r="T312" s="4">
        <f t="shared" si="21"/>
        <v>405.513228126982</v>
      </c>
      <c r="U312" s="4"/>
      <c r="V312" s="4">
        <f>VLOOKUP(K312,$AA$2:$AC$26,3)</f>
        <v>0.001414</v>
      </c>
      <c r="W312" s="4">
        <f>VLOOKUP(L312,$AA$2:$AC$26,2)</f>
        <v>1.75256</v>
      </c>
      <c r="X312" s="4">
        <f t="shared" si="22"/>
        <v>247.811984</v>
      </c>
      <c r="Y312" s="4">
        <f t="shared" si="23"/>
        <v>198.2495872</v>
      </c>
      <c r="Z312" s="4">
        <f t="shared" si="24"/>
        <v>309.76498</v>
      </c>
      <c r="AA312" s="4"/>
      <c r="AB312" s="4"/>
      <c r="AC312" s="4"/>
    </row>
    <row r="313" hidden="1" spans="1:29">
      <c r="A313" s="14">
        <v>213</v>
      </c>
      <c r="B313" s="15">
        <v>1.4348</v>
      </c>
      <c r="C313" s="15">
        <v>416.99</v>
      </c>
      <c r="D313" s="15">
        <v>0.0532</v>
      </c>
      <c r="E313" s="15">
        <v>1.0468</v>
      </c>
      <c r="F313" s="15">
        <v>3.1865</v>
      </c>
      <c r="G313" s="15">
        <v>0.0217</v>
      </c>
      <c r="H313" s="14">
        <v>1.43483090098377</v>
      </c>
      <c r="I313" s="15">
        <v>1.2629</v>
      </c>
      <c r="J313" s="14">
        <v>7836</v>
      </c>
      <c r="K313" s="14">
        <v>4</v>
      </c>
      <c r="L313" s="14">
        <v>6</v>
      </c>
      <c r="M313" s="14">
        <v>1</v>
      </c>
      <c r="S313" s="4">
        <f t="shared" si="20"/>
        <v>4.5719902</v>
      </c>
      <c r="T313" s="4">
        <f t="shared" si="21"/>
        <v>404.717985307534</v>
      </c>
      <c r="U313" s="4"/>
      <c r="V313" s="4">
        <f>VLOOKUP(K313,$AA$2:$AC$26,3)</f>
        <v>0.002828</v>
      </c>
      <c r="W313" s="4">
        <f>VLOOKUP(L313,$AA$2:$AC$26,2)</f>
        <v>0.50592</v>
      </c>
      <c r="X313" s="4">
        <f t="shared" si="22"/>
        <v>143.074176</v>
      </c>
      <c r="Y313" s="4">
        <f t="shared" si="23"/>
        <v>114.4593408</v>
      </c>
      <c r="Z313" s="4">
        <f t="shared" si="24"/>
        <v>178.84272</v>
      </c>
      <c r="AA313" s="4"/>
      <c r="AB313" s="4"/>
      <c r="AC313" s="4"/>
    </row>
    <row r="314" hidden="1" spans="1:29">
      <c r="A314" s="14">
        <v>400</v>
      </c>
      <c r="B314" s="15">
        <v>1.5683</v>
      </c>
      <c r="C314" s="15">
        <v>394.29</v>
      </c>
      <c r="D314" s="15">
        <v>0.0701</v>
      </c>
      <c r="E314" s="15">
        <v>1.0622</v>
      </c>
      <c r="F314" s="15">
        <v>3.428</v>
      </c>
      <c r="G314" s="15">
        <v>0.0283</v>
      </c>
      <c r="H314" s="14">
        <v>1.56828438530718</v>
      </c>
      <c r="I314" s="15">
        <v>1.1207</v>
      </c>
      <c r="J314" s="14">
        <v>5625</v>
      </c>
      <c r="K314" s="14">
        <v>4</v>
      </c>
      <c r="L314" s="14">
        <v>6</v>
      </c>
      <c r="M314" s="14">
        <v>2</v>
      </c>
      <c r="S314" s="4">
        <f t="shared" si="20"/>
        <v>5.3761324</v>
      </c>
      <c r="T314" s="4">
        <f t="shared" si="21"/>
        <v>403.20993</v>
      </c>
      <c r="U314" s="4"/>
      <c r="V314" s="4">
        <f>VLOOKUP(K314,$AA$2:$AC$26,3)</f>
        <v>0.002828</v>
      </c>
      <c r="W314" s="4">
        <f>VLOOKUP(L314,$AA$2:$AC$26,2)</f>
        <v>0.50592</v>
      </c>
      <c r="X314" s="4">
        <f t="shared" si="22"/>
        <v>143.074176</v>
      </c>
      <c r="Y314" s="4">
        <f t="shared" si="23"/>
        <v>114.4593408</v>
      </c>
      <c r="Z314" s="4">
        <f t="shared" si="24"/>
        <v>178.84272</v>
      </c>
      <c r="AA314" s="4"/>
      <c r="AB314" s="4"/>
      <c r="AC314" s="4"/>
    </row>
    <row r="315" hidden="1" spans="1:29">
      <c r="A315" s="14">
        <v>587</v>
      </c>
      <c r="B315" s="15">
        <v>1.8447</v>
      </c>
      <c r="C315" s="15">
        <v>362.24</v>
      </c>
      <c r="D315" s="15">
        <v>0.1037</v>
      </c>
      <c r="E315" s="15">
        <v>1.0937</v>
      </c>
      <c r="F315" s="15">
        <v>3.6982</v>
      </c>
      <c r="G315" s="15">
        <v>0.0422</v>
      </c>
      <c r="H315" s="14">
        <v>1.84474132060799</v>
      </c>
      <c r="I315" s="15">
        <v>0.9537</v>
      </c>
      <c r="J315" s="14">
        <v>3492</v>
      </c>
      <c r="K315" s="14">
        <v>4</v>
      </c>
      <c r="L315" s="14">
        <v>6</v>
      </c>
      <c r="M315" s="14">
        <v>3</v>
      </c>
      <c r="S315" s="4">
        <f t="shared" si="20"/>
        <v>6.82206954</v>
      </c>
      <c r="T315" s="4">
        <f t="shared" si="21"/>
        <v>403.137556880547</v>
      </c>
      <c r="U315" s="4"/>
      <c r="V315" s="4">
        <f>VLOOKUP(K315,$AA$2:$AC$26,3)</f>
        <v>0.002828</v>
      </c>
      <c r="W315" s="4">
        <f>VLOOKUP(L315,$AA$2:$AC$26,2)</f>
        <v>0.50592</v>
      </c>
      <c r="X315" s="4">
        <f t="shared" si="22"/>
        <v>143.074176</v>
      </c>
      <c r="Y315" s="4">
        <f t="shared" si="23"/>
        <v>114.4593408</v>
      </c>
      <c r="Z315" s="4">
        <f t="shared" si="24"/>
        <v>178.84272</v>
      </c>
      <c r="AA315" s="4"/>
      <c r="AB315" s="4"/>
      <c r="AC315" s="4"/>
    </row>
    <row r="316" spans="1:29">
      <c r="A316" s="14">
        <v>828</v>
      </c>
      <c r="B316" s="15">
        <v>2.1526</v>
      </c>
      <c r="C316" s="15">
        <v>346.99</v>
      </c>
      <c r="D316" s="15">
        <v>0.1561</v>
      </c>
      <c r="E316" s="15">
        <v>1.1251</v>
      </c>
      <c r="F316" s="15">
        <v>3.9679</v>
      </c>
      <c r="G316" s="15">
        <v>0.0586</v>
      </c>
      <c r="H316" s="14">
        <v>2.15259633379813</v>
      </c>
      <c r="I316" s="15">
        <v>0.8544</v>
      </c>
      <c r="J316" s="14">
        <v>2223</v>
      </c>
      <c r="K316" s="14">
        <v>3</v>
      </c>
      <c r="L316" s="14">
        <v>11</v>
      </c>
      <c r="M316" s="14">
        <v>4</v>
      </c>
      <c r="S316" s="4">
        <f t="shared" si="20"/>
        <v>8.54130154</v>
      </c>
      <c r="T316" s="4">
        <f t="shared" si="21"/>
        <v>402.711271917971</v>
      </c>
      <c r="U316" s="4"/>
      <c r="V316" s="4">
        <f>VLOOKUP(K316,$AA$2:$AC$26,3)</f>
        <v>0.002236</v>
      </c>
      <c r="W316" s="4">
        <f>VLOOKUP(L316,$AA$2:$AC$26,2)</f>
        <v>0.917</v>
      </c>
      <c r="X316" s="4">
        <f t="shared" si="22"/>
        <v>205.0412</v>
      </c>
      <c r="Y316" s="4">
        <f t="shared" si="23"/>
        <v>164.03296</v>
      </c>
      <c r="Z316" s="4">
        <f t="shared" si="24"/>
        <v>256.3015</v>
      </c>
      <c r="AA316" s="4"/>
      <c r="AB316" s="4"/>
      <c r="AC316" s="4"/>
    </row>
    <row r="317" spans="1:29">
      <c r="A317" s="14">
        <v>817</v>
      </c>
      <c r="B317" s="15">
        <v>2.2022</v>
      </c>
      <c r="C317" s="15">
        <v>331.76</v>
      </c>
      <c r="D317" s="15">
        <v>0.1493</v>
      </c>
      <c r="E317" s="15">
        <v>1.128</v>
      </c>
      <c r="F317" s="15">
        <v>3.8703</v>
      </c>
      <c r="G317" s="15">
        <v>0.0596</v>
      </c>
      <c r="H317" s="14">
        <v>2.20218098114138</v>
      </c>
      <c r="I317" s="15">
        <v>0.8378</v>
      </c>
      <c r="J317" s="14">
        <v>2222</v>
      </c>
      <c r="K317" s="14">
        <v>3</v>
      </c>
      <c r="L317" s="14">
        <v>10</v>
      </c>
      <c r="M317" s="14">
        <v>4</v>
      </c>
      <c r="S317" s="4">
        <f t="shared" si="20"/>
        <v>8.52317466</v>
      </c>
      <c r="T317" s="4">
        <f t="shared" si="21"/>
        <v>401.766216803967</v>
      </c>
      <c r="U317" s="4"/>
      <c r="V317" s="4">
        <f>VLOOKUP(K317,$AA$2:$AC$26,3)</f>
        <v>0.002236</v>
      </c>
      <c r="W317" s="4">
        <f>VLOOKUP(L317,$AA$2:$AC$26,2)</f>
        <v>0.81777</v>
      </c>
      <c r="X317" s="4">
        <f t="shared" si="22"/>
        <v>182.853372</v>
      </c>
      <c r="Y317" s="4">
        <f t="shared" si="23"/>
        <v>146.2826976</v>
      </c>
      <c r="Z317" s="4">
        <f t="shared" si="24"/>
        <v>228.566715</v>
      </c>
      <c r="AA317" s="4"/>
      <c r="AB317" s="4"/>
      <c r="AC317" s="4"/>
    </row>
    <row r="318" spans="1:29">
      <c r="A318" s="14">
        <v>1112</v>
      </c>
      <c r="B318" s="15">
        <v>2.2685</v>
      </c>
      <c r="C318" s="15">
        <v>317.59</v>
      </c>
      <c r="D318" s="15">
        <v>0.2089</v>
      </c>
      <c r="E318" s="15">
        <v>1.1726</v>
      </c>
      <c r="F318" s="15">
        <v>4.5318</v>
      </c>
      <c r="G318" s="15">
        <v>0.0719</v>
      </c>
      <c r="H318" s="14">
        <v>2.26851935979519</v>
      </c>
      <c r="I318" s="15">
        <v>0.6927</v>
      </c>
      <c r="J318" s="14">
        <v>1520</v>
      </c>
      <c r="K318" s="14">
        <v>1</v>
      </c>
      <c r="L318" s="14">
        <v>20</v>
      </c>
      <c r="M318" s="14">
        <v>5</v>
      </c>
      <c r="S318" s="4">
        <f t="shared" si="20"/>
        <v>10.2803883</v>
      </c>
      <c r="T318" s="4">
        <f t="shared" si="21"/>
        <v>400.803322179521</v>
      </c>
      <c r="U318" s="4"/>
      <c r="V318" s="4">
        <f>VLOOKUP(K318,$AA$2:$AC$26,3)</f>
        <v>0.001414</v>
      </c>
      <c r="W318" s="4">
        <f>VLOOKUP(L318,$AA$2:$AC$26,2)</f>
        <v>2.51428</v>
      </c>
      <c r="X318" s="4">
        <f t="shared" si="22"/>
        <v>355.519192</v>
      </c>
      <c r="Y318" s="4">
        <f t="shared" si="23"/>
        <v>284.4153536</v>
      </c>
      <c r="Z318" s="4">
        <f t="shared" si="24"/>
        <v>444.39899</v>
      </c>
      <c r="AA318" s="4"/>
      <c r="AB318" s="4"/>
      <c r="AC318" s="4"/>
    </row>
    <row r="319" hidden="1" spans="1:29">
      <c r="A319" s="14">
        <v>1321</v>
      </c>
      <c r="B319" s="15">
        <v>3.1924</v>
      </c>
      <c r="C319" s="15">
        <v>84.99</v>
      </c>
      <c r="D319" s="15">
        <v>0.1749</v>
      </c>
      <c r="E319" s="15">
        <v>1.4215</v>
      </c>
      <c r="F319" s="15">
        <v>5.6888</v>
      </c>
      <c r="G319" s="15">
        <v>0.1612</v>
      </c>
      <c r="H319" s="14">
        <v>3.19244463796166</v>
      </c>
      <c r="I319" s="15">
        <v>0.1493</v>
      </c>
      <c r="J319" s="14">
        <v>486</v>
      </c>
      <c r="K319" s="14">
        <v>1</v>
      </c>
      <c r="L319" s="14">
        <v>5</v>
      </c>
      <c r="M319" s="14">
        <v>7</v>
      </c>
      <c r="S319" s="4">
        <f t="shared" si="20"/>
        <v>18.16092512</v>
      </c>
      <c r="T319" s="4">
        <f t="shared" si="21"/>
        <v>400.36499820804</v>
      </c>
      <c r="U319" s="4"/>
      <c r="V319" s="4">
        <f>VLOOKUP(K319,$AA$2:$AC$26,3)</f>
        <v>0.001414</v>
      </c>
      <c r="W319" s="4">
        <f>VLOOKUP(L319,$AA$2:$AC$26,2)</f>
        <v>0.44857</v>
      </c>
      <c r="X319" s="4">
        <f t="shared" si="22"/>
        <v>63.427798</v>
      </c>
      <c r="Y319" s="4">
        <f t="shared" si="23"/>
        <v>50.7422384</v>
      </c>
      <c r="Z319" s="4">
        <f t="shared" si="24"/>
        <v>79.2847475</v>
      </c>
      <c r="AA319" s="4"/>
      <c r="AB319" s="4"/>
      <c r="AC319" s="4"/>
    </row>
    <row r="320" spans="1:29">
      <c r="A320" s="14">
        <v>320</v>
      </c>
      <c r="B320" s="15">
        <v>1.5695</v>
      </c>
      <c r="C320" s="15">
        <v>414.93</v>
      </c>
      <c r="D320" s="15">
        <v>0.0529</v>
      </c>
      <c r="E320" s="15">
        <v>1.0502</v>
      </c>
      <c r="F320" s="15">
        <v>2.8697</v>
      </c>
      <c r="G320" s="15">
        <v>0.0242</v>
      </c>
      <c r="H320" s="14">
        <v>1.56946385649641</v>
      </c>
      <c r="I320" s="15">
        <v>1.3863</v>
      </c>
      <c r="J320" s="14">
        <v>7838</v>
      </c>
      <c r="K320" s="14">
        <v>1</v>
      </c>
      <c r="L320" s="14">
        <v>16</v>
      </c>
      <c r="M320" s="14">
        <v>1</v>
      </c>
      <c r="S320" s="4">
        <f t="shared" si="20"/>
        <v>4.50399415</v>
      </c>
      <c r="T320" s="4">
        <f t="shared" si="21"/>
        <v>398.749771624699</v>
      </c>
      <c r="U320" s="4"/>
      <c r="V320" s="4">
        <f>VLOOKUP(K320,$AA$2:$AC$26,3)</f>
        <v>0.001414</v>
      </c>
      <c r="W320" s="4">
        <f>VLOOKUP(L320,$AA$2:$AC$26,2)</f>
        <v>1.55394</v>
      </c>
      <c r="X320" s="4">
        <f t="shared" si="22"/>
        <v>219.727116</v>
      </c>
      <c r="Y320" s="4">
        <f t="shared" si="23"/>
        <v>175.7816928</v>
      </c>
      <c r="Z320" s="4">
        <f t="shared" si="24"/>
        <v>274.658895</v>
      </c>
      <c r="AA320" s="4"/>
      <c r="AB320" s="4"/>
      <c r="AC320" s="4"/>
    </row>
    <row r="321" spans="1:29">
      <c r="A321" s="14">
        <v>1025</v>
      </c>
      <c r="B321" s="15">
        <v>2.8287</v>
      </c>
      <c r="C321" s="15">
        <v>270.88</v>
      </c>
      <c r="D321" s="15">
        <v>0.179</v>
      </c>
      <c r="E321" s="15">
        <v>1.1807</v>
      </c>
      <c r="F321" s="15">
        <v>3.6045</v>
      </c>
      <c r="G321" s="15">
        <v>0.0826</v>
      </c>
      <c r="H321" s="14">
        <v>2.8286942608074</v>
      </c>
      <c r="I321" s="15">
        <v>0.7395</v>
      </c>
      <c r="J321" s="14">
        <v>1513</v>
      </c>
      <c r="K321" s="14">
        <v>2</v>
      </c>
      <c r="L321" s="14">
        <v>12</v>
      </c>
      <c r="M321" s="14">
        <v>5</v>
      </c>
      <c r="S321" s="4">
        <f t="shared" si="20"/>
        <v>10.19604915</v>
      </c>
      <c r="T321" s="4">
        <f t="shared" si="21"/>
        <v>396.598789510663</v>
      </c>
      <c r="U321" s="4"/>
      <c r="V321" s="4">
        <f>VLOOKUP(K321,$AA$2:$AC$26,3)</f>
        <v>0.001732</v>
      </c>
      <c r="W321" s="4">
        <f>VLOOKUP(L321,$AA$2:$AC$26,2)</f>
        <v>1</v>
      </c>
      <c r="X321" s="4">
        <f t="shared" si="22"/>
        <v>173.2</v>
      </c>
      <c r="Y321" s="4">
        <f t="shared" si="23"/>
        <v>138.56</v>
      </c>
      <c r="Z321" s="4">
        <f t="shared" si="24"/>
        <v>216.5</v>
      </c>
      <c r="AA321" s="4"/>
      <c r="AB321" s="4"/>
      <c r="AC321" s="4"/>
    </row>
    <row r="322" spans="1:29">
      <c r="A322" s="14">
        <v>705</v>
      </c>
      <c r="B322" s="15">
        <v>2.1428</v>
      </c>
      <c r="C322" s="15">
        <v>384.14</v>
      </c>
      <c r="D322" s="15">
        <v>0.1099</v>
      </c>
      <c r="E322" s="15">
        <v>1.1011</v>
      </c>
      <c r="F322" s="15">
        <v>3.13</v>
      </c>
      <c r="G322" s="15">
        <v>0.0463</v>
      </c>
      <c r="H322" s="14">
        <v>2.14281156989152</v>
      </c>
      <c r="I322" s="15">
        <v>1.1977</v>
      </c>
      <c r="J322" s="14">
        <v>3495</v>
      </c>
      <c r="K322" s="14">
        <v>1</v>
      </c>
      <c r="L322" s="14">
        <v>17</v>
      </c>
      <c r="M322" s="14">
        <v>3</v>
      </c>
      <c r="S322" s="4">
        <f t="shared" ref="S322:S385" si="25">B322*F322</f>
        <v>6.706964</v>
      </c>
      <c r="T322" s="4">
        <f t="shared" ref="T322:T385" si="26">SQRT(J322)*S322</f>
        <v>396.505819011587</v>
      </c>
      <c r="U322" s="4"/>
      <c r="V322" s="4">
        <f>VLOOKUP(K322,$AA$2:$AC$26,3)</f>
        <v>0.001414</v>
      </c>
      <c r="W322" s="4">
        <f>VLOOKUP(L322,$AA$2:$AC$26,2)</f>
        <v>1.75256</v>
      </c>
      <c r="X322" s="4">
        <f t="shared" ref="X322:X385" si="27">V322*W322*100000</f>
        <v>247.811984</v>
      </c>
      <c r="Y322" s="4">
        <f t="shared" ref="Y322:Y385" si="28">X322*0.8</f>
        <v>198.2495872</v>
      </c>
      <c r="Z322" s="4">
        <f t="shared" ref="Z322:Z385" si="29">X322*1.25</f>
        <v>309.76498</v>
      </c>
      <c r="AA322" s="4"/>
      <c r="AB322" s="4"/>
      <c r="AC322" s="4"/>
    </row>
    <row r="323" spans="1:29">
      <c r="A323" s="14">
        <v>1464</v>
      </c>
      <c r="B323" s="15">
        <v>2.7236</v>
      </c>
      <c r="C323" s="15">
        <v>176.86</v>
      </c>
      <c r="D323" s="15">
        <v>0.3617</v>
      </c>
      <c r="E323" s="15">
        <v>1.3431</v>
      </c>
      <c r="F323" s="15">
        <v>6.5821</v>
      </c>
      <c r="G323" s="15">
        <v>0.1397</v>
      </c>
      <c r="H323" s="14">
        <v>2.72363306673487</v>
      </c>
      <c r="I323" s="15">
        <v>0.2634</v>
      </c>
      <c r="J323" s="14">
        <v>489</v>
      </c>
      <c r="K323" s="14">
        <v>1</v>
      </c>
      <c r="L323" s="14">
        <v>18</v>
      </c>
      <c r="M323" s="14">
        <v>7</v>
      </c>
      <c r="S323" s="4">
        <f t="shared" si="25"/>
        <v>17.92700756</v>
      </c>
      <c r="T323" s="4">
        <f t="shared" si="26"/>
        <v>396.426092011524</v>
      </c>
      <c r="U323" s="4"/>
      <c r="V323" s="4">
        <f>VLOOKUP(K323,$AA$2:$AC$26,3)</f>
        <v>0.001414</v>
      </c>
      <c r="W323" s="4">
        <f>VLOOKUP(L323,$AA$2:$AC$26,2)</f>
        <v>1.9766</v>
      </c>
      <c r="X323" s="4">
        <f t="shared" si="27"/>
        <v>279.49124</v>
      </c>
      <c r="Y323" s="4">
        <f t="shared" si="28"/>
        <v>223.592992</v>
      </c>
      <c r="Z323" s="4">
        <f t="shared" si="29"/>
        <v>349.36405</v>
      </c>
      <c r="AA323" s="4"/>
      <c r="AB323" s="4"/>
      <c r="AC323" s="4"/>
    </row>
    <row r="324" spans="1:29">
      <c r="A324" s="14">
        <v>277</v>
      </c>
      <c r="B324" s="15">
        <v>1.635</v>
      </c>
      <c r="C324" s="15">
        <v>422.48</v>
      </c>
      <c r="D324" s="15">
        <v>0.0539</v>
      </c>
      <c r="E324" s="15">
        <v>1.0514</v>
      </c>
      <c r="F324" s="15">
        <v>2.726</v>
      </c>
      <c r="G324" s="15">
        <v>0.0252</v>
      </c>
      <c r="H324" s="14">
        <v>1.63496617733186</v>
      </c>
      <c r="I324" s="15">
        <v>1.4879</v>
      </c>
      <c r="J324" s="14">
        <v>7835</v>
      </c>
      <c r="K324" s="14">
        <v>2</v>
      </c>
      <c r="L324" s="14">
        <v>12</v>
      </c>
      <c r="M324" s="14">
        <v>1</v>
      </c>
      <c r="S324" s="4">
        <f t="shared" si="25"/>
        <v>4.45701</v>
      </c>
      <c r="T324" s="4">
        <f t="shared" si="26"/>
        <v>394.514626253177</v>
      </c>
      <c r="U324" s="4"/>
      <c r="V324" s="4">
        <f>VLOOKUP(K324,$AA$2:$AC$26,3)</f>
        <v>0.001732</v>
      </c>
      <c r="W324" s="4">
        <f>VLOOKUP(L324,$AA$2:$AC$26,2)</f>
        <v>1</v>
      </c>
      <c r="X324" s="4">
        <f t="shared" si="27"/>
        <v>173.2</v>
      </c>
      <c r="Y324" s="4">
        <f t="shared" si="28"/>
        <v>138.56</v>
      </c>
      <c r="Z324" s="4">
        <f t="shared" si="29"/>
        <v>216.5</v>
      </c>
      <c r="AA324" s="4"/>
      <c r="AB324" s="4"/>
      <c r="AC324" s="4"/>
    </row>
    <row r="325" spans="1:29">
      <c r="A325" s="14">
        <v>256</v>
      </c>
      <c r="B325" s="15">
        <v>1.6512</v>
      </c>
      <c r="C325" s="15">
        <v>496.52</v>
      </c>
      <c r="D325" s="15">
        <v>0.0634</v>
      </c>
      <c r="E325" s="15">
        <v>1.0523</v>
      </c>
      <c r="F325" s="15">
        <v>2.6922</v>
      </c>
      <c r="G325" s="15">
        <v>0.0255</v>
      </c>
      <c r="H325" s="14">
        <v>1.65116820492778</v>
      </c>
      <c r="I325" s="15">
        <v>1.7582</v>
      </c>
      <c r="J325" s="14">
        <v>7836</v>
      </c>
      <c r="K325" s="14">
        <v>3</v>
      </c>
      <c r="L325" s="14">
        <v>10</v>
      </c>
      <c r="M325" s="14">
        <v>1</v>
      </c>
      <c r="S325" s="4">
        <f t="shared" si="25"/>
        <v>4.44536064</v>
      </c>
      <c r="T325" s="4">
        <f t="shared" si="26"/>
        <v>393.508586738924</v>
      </c>
      <c r="U325" s="4"/>
      <c r="V325" s="4">
        <f>VLOOKUP(K325,$AA$2:$AC$26,3)</f>
        <v>0.002236</v>
      </c>
      <c r="W325" s="4">
        <f>VLOOKUP(L325,$AA$2:$AC$26,2)</f>
        <v>0.81777</v>
      </c>
      <c r="X325" s="4">
        <f t="shared" si="27"/>
        <v>182.853372</v>
      </c>
      <c r="Y325" s="4">
        <f t="shared" si="28"/>
        <v>146.2826976</v>
      </c>
      <c r="Z325" s="4">
        <f t="shared" si="29"/>
        <v>228.566715</v>
      </c>
      <c r="AA325" s="4"/>
      <c r="AB325" s="4"/>
      <c r="AC325" s="4"/>
    </row>
    <row r="326" spans="1:29">
      <c r="A326" s="14">
        <v>1014</v>
      </c>
      <c r="B326" s="15">
        <v>2.6231</v>
      </c>
      <c r="C326" s="15">
        <v>249.6</v>
      </c>
      <c r="D326" s="15">
        <v>0.165</v>
      </c>
      <c r="E326" s="15">
        <v>1.1741</v>
      </c>
      <c r="F326" s="15">
        <v>3.759</v>
      </c>
      <c r="G326" s="15">
        <v>0.0795</v>
      </c>
      <c r="H326" s="14">
        <v>2.62314430876819</v>
      </c>
      <c r="I326" s="15">
        <v>0.6549</v>
      </c>
      <c r="J326" s="14">
        <v>1513</v>
      </c>
      <c r="K326" s="14">
        <v>2</v>
      </c>
      <c r="L326" s="14">
        <v>11</v>
      </c>
      <c r="M326" s="14">
        <v>5</v>
      </c>
      <c r="S326" s="4">
        <f t="shared" si="25"/>
        <v>9.8602329</v>
      </c>
      <c r="T326" s="4">
        <f t="shared" si="26"/>
        <v>383.536443862005</v>
      </c>
      <c r="U326" s="4"/>
      <c r="V326" s="4">
        <f>VLOOKUP(K326,$AA$2:$AC$26,3)</f>
        <v>0.001732</v>
      </c>
      <c r="W326" s="4">
        <f>VLOOKUP(L326,$AA$2:$AC$26,2)</f>
        <v>0.917</v>
      </c>
      <c r="X326" s="4">
        <f t="shared" si="27"/>
        <v>158.8244</v>
      </c>
      <c r="Y326" s="4">
        <f t="shared" si="28"/>
        <v>127.05952</v>
      </c>
      <c r="Z326" s="4">
        <f t="shared" si="29"/>
        <v>198.5305</v>
      </c>
      <c r="AA326" s="4"/>
      <c r="AB326" s="4"/>
      <c r="AC326" s="4"/>
    </row>
    <row r="327" hidden="1" spans="1:29">
      <c r="A327" s="14">
        <v>1177</v>
      </c>
      <c r="B327" s="15">
        <v>2.4418</v>
      </c>
      <c r="C327" s="15">
        <v>92.73</v>
      </c>
      <c r="D327" s="15">
        <v>0.107</v>
      </c>
      <c r="E327" s="15">
        <v>1.2318</v>
      </c>
      <c r="F327" s="15">
        <v>5.3324</v>
      </c>
      <c r="G327" s="15">
        <v>0.1016</v>
      </c>
      <c r="H327" s="14">
        <v>2.44182539337065</v>
      </c>
      <c r="I327" s="15">
        <v>0.173</v>
      </c>
      <c r="J327" s="14">
        <v>867</v>
      </c>
      <c r="K327" s="14">
        <v>0</v>
      </c>
      <c r="L327" s="14">
        <v>9</v>
      </c>
      <c r="M327" s="14">
        <v>6</v>
      </c>
      <c r="S327" s="4">
        <f t="shared" si="25"/>
        <v>13.02065432</v>
      </c>
      <c r="T327" s="4">
        <f t="shared" si="26"/>
        <v>383.39139211053</v>
      </c>
      <c r="U327" s="4"/>
      <c r="V327" s="4">
        <f>VLOOKUP(K327,$AA$2:$AC$26,3)</f>
        <v>0.001</v>
      </c>
      <c r="W327" s="4">
        <f>VLOOKUP(L327,$AA$2:$AC$26,2)</f>
        <v>0.7257</v>
      </c>
      <c r="X327" s="4">
        <f t="shared" si="27"/>
        <v>72.57</v>
      </c>
      <c r="Y327" s="4">
        <f t="shared" si="28"/>
        <v>58.056</v>
      </c>
      <c r="Z327" s="4">
        <f t="shared" si="29"/>
        <v>90.7125</v>
      </c>
      <c r="AA327" s="4"/>
      <c r="AB327" s="4"/>
      <c r="AC327" s="4"/>
    </row>
    <row r="328" spans="1:29">
      <c r="A328" s="14">
        <v>1036</v>
      </c>
      <c r="B328" s="15">
        <v>3.0378</v>
      </c>
      <c r="C328" s="15">
        <v>292.77</v>
      </c>
      <c r="D328" s="15">
        <v>0.1934</v>
      </c>
      <c r="E328" s="15">
        <v>1.187</v>
      </c>
      <c r="F328" s="15">
        <v>3.2408</v>
      </c>
      <c r="G328" s="15">
        <v>0.0852</v>
      </c>
      <c r="H328" s="14">
        <v>3.03782993845854</v>
      </c>
      <c r="I328" s="15">
        <v>0.887</v>
      </c>
      <c r="J328" s="14">
        <v>1514</v>
      </c>
      <c r="K328" s="14">
        <v>2</v>
      </c>
      <c r="L328" s="14">
        <v>13</v>
      </c>
      <c r="M328" s="14">
        <v>5</v>
      </c>
      <c r="S328" s="4">
        <f t="shared" si="25"/>
        <v>9.84490224</v>
      </c>
      <c r="T328" s="4">
        <f t="shared" si="26"/>
        <v>383.066651608239</v>
      </c>
      <c r="U328" s="4"/>
      <c r="V328" s="4">
        <f>VLOOKUP(K328,$AA$2:$AC$26,3)</f>
        <v>0.001732</v>
      </c>
      <c r="W328" s="4">
        <f>VLOOKUP(L328,$AA$2:$AC$26,2)</f>
        <v>1.09051</v>
      </c>
      <c r="X328" s="4">
        <f t="shared" si="27"/>
        <v>188.876332</v>
      </c>
      <c r="Y328" s="4">
        <f t="shared" si="28"/>
        <v>151.1010656</v>
      </c>
      <c r="Z328" s="4">
        <f t="shared" si="29"/>
        <v>236.095415</v>
      </c>
      <c r="AA328" s="4"/>
      <c r="AB328" s="4"/>
      <c r="AC328" s="4"/>
    </row>
    <row r="329" hidden="1" spans="1:29">
      <c r="A329" s="14">
        <v>1157</v>
      </c>
      <c r="B329" s="15">
        <v>2.2887</v>
      </c>
      <c r="C329" s="15">
        <v>135.51</v>
      </c>
      <c r="D329" s="15">
        <v>0.1558</v>
      </c>
      <c r="E329" s="15">
        <v>1.2303</v>
      </c>
      <c r="F329" s="15">
        <v>5.6392</v>
      </c>
      <c r="G329" s="15">
        <v>0.0988</v>
      </c>
      <c r="H329" s="14">
        <v>2.2887165144861</v>
      </c>
      <c r="I329" s="15">
        <v>0.2383</v>
      </c>
      <c r="J329" s="14">
        <v>870</v>
      </c>
      <c r="K329" s="14">
        <v>2</v>
      </c>
      <c r="L329" s="14">
        <v>7</v>
      </c>
      <c r="M329" s="14">
        <v>6</v>
      </c>
      <c r="S329" s="4">
        <f t="shared" si="25"/>
        <v>12.90643704</v>
      </c>
      <c r="T329" s="4">
        <f t="shared" si="26"/>
        <v>380.685200459265</v>
      </c>
      <c r="U329" s="4"/>
      <c r="V329" s="4">
        <f>VLOOKUP(K329,$AA$2:$AC$26,3)</f>
        <v>0.001732</v>
      </c>
      <c r="W329" s="4">
        <f>VLOOKUP(L329,$AA$2:$AC$26,2)</f>
        <v>0.57059</v>
      </c>
      <c r="X329" s="4">
        <f t="shared" si="27"/>
        <v>98.826188</v>
      </c>
      <c r="Y329" s="4">
        <f t="shared" si="28"/>
        <v>79.0609504</v>
      </c>
      <c r="Z329" s="4">
        <f t="shared" si="29"/>
        <v>123.532735</v>
      </c>
      <c r="AA329" s="4"/>
      <c r="AB329" s="4"/>
      <c r="AC329" s="4"/>
    </row>
    <row r="330" spans="1:29">
      <c r="A330" s="14">
        <v>785</v>
      </c>
      <c r="B330" s="15">
        <v>1.9835</v>
      </c>
      <c r="C330" s="15">
        <v>324.91</v>
      </c>
      <c r="D330" s="15">
        <v>0.1462</v>
      </c>
      <c r="E330" s="15">
        <v>1.1239</v>
      </c>
      <c r="F330" s="15">
        <v>4.0497</v>
      </c>
      <c r="G330" s="15">
        <v>0.0558</v>
      </c>
      <c r="H330" s="14">
        <v>1.98354055092434</v>
      </c>
      <c r="I330" s="15">
        <v>0.7873</v>
      </c>
      <c r="J330" s="14">
        <v>2222</v>
      </c>
      <c r="K330" s="14">
        <v>4</v>
      </c>
      <c r="L330" s="14">
        <v>7</v>
      </c>
      <c r="M330" s="14">
        <v>4</v>
      </c>
      <c r="S330" s="4">
        <f t="shared" si="25"/>
        <v>8.03257995</v>
      </c>
      <c r="T330" s="4">
        <f t="shared" si="26"/>
        <v>378.640516758682</v>
      </c>
      <c r="U330" s="4"/>
      <c r="V330" s="4">
        <f>VLOOKUP(K330,$AA$2:$AC$26,3)</f>
        <v>0.002828</v>
      </c>
      <c r="W330" s="4">
        <f>VLOOKUP(L330,$AA$2:$AC$26,2)</f>
        <v>0.57059</v>
      </c>
      <c r="X330" s="4">
        <f t="shared" si="27"/>
        <v>161.362852</v>
      </c>
      <c r="Y330" s="4">
        <f t="shared" si="28"/>
        <v>129.0902816</v>
      </c>
      <c r="Z330" s="4">
        <f t="shared" si="29"/>
        <v>201.703565</v>
      </c>
      <c r="AA330" s="4"/>
      <c r="AB330" s="4"/>
      <c r="AC330" s="4"/>
    </row>
    <row r="331" hidden="1" spans="1:29">
      <c r="A331" s="14">
        <v>1320</v>
      </c>
      <c r="B331" s="15">
        <v>2.3804</v>
      </c>
      <c r="C331" s="15">
        <v>52.22</v>
      </c>
      <c r="D331" s="15">
        <v>0.1077</v>
      </c>
      <c r="E331" s="15">
        <v>1.3525</v>
      </c>
      <c r="F331" s="15">
        <v>7.1928</v>
      </c>
      <c r="G331" s="15">
        <v>0.138</v>
      </c>
      <c r="H331" s="14">
        <v>2.38039572514632</v>
      </c>
      <c r="I331" s="15">
        <v>0.0726</v>
      </c>
      <c r="J331" s="14">
        <v>485</v>
      </c>
      <c r="K331" s="14">
        <v>0</v>
      </c>
      <c r="L331" s="14">
        <v>5</v>
      </c>
      <c r="M331" s="14">
        <v>7</v>
      </c>
      <c r="S331" s="4">
        <f t="shared" si="25"/>
        <v>17.12174112</v>
      </c>
      <c r="T331" s="4">
        <f t="shared" si="26"/>
        <v>377.067234330225</v>
      </c>
      <c r="U331" s="4"/>
      <c r="V331" s="4">
        <f>VLOOKUP(K331,$AA$2:$AC$26,3)</f>
        <v>0.001</v>
      </c>
      <c r="W331" s="4">
        <f>VLOOKUP(L331,$AA$2:$AC$26,2)</f>
        <v>0.44857</v>
      </c>
      <c r="X331" s="4">
        <f t="shared" si="27"/>
        <v>44.857</v>
      </c>
      <c r="Y331" s="4">
        <f t="shared" si="28"/>
        <v>35.8856</v>
      </c>
      <c r="Z331" s="4">
        <f t="shared" si="29"/>
        <v>56.07125</v>
      </c>
      <c r="AA331" s="4"/>
      <c r="AB331" s="4"/>
      <c r="AC331" s="4"/>
    </row>
    <row r="332" spans="1:29">
      <c r="A332" s="14">
        <v>1485</v>
      </c>
      <c r="B332" s="15">
        <v>2.7373</v>
      </c>
      <c r="C332" s="15">
        <v>142.93</v>
      </c>
      <c r="D332" s="15">
        <v>0.2929</v>
      </c>
      <c r="E332" s="15">
        <v>1.3583</v>
      </c>
      <c r="F332" s="15">
        <v>6.1555</v>
      </c>
      <c r="G332" s="15">
        <v>0.1393</v>
      </c>
      <c r="H332" s="14">
        <v>2.73727748956594</v>
      </c>
      <c r="I332" s="15">
        <v>0.2313</v>
      </c>
      <c r="J332" s="14">
        <v>488</v>
      </c>
      <c r="K332" s="14">
        <v>0</v>
      </c>
      <c r="L332" s="14">
        <v>20</v>
      </c>
      <c r="M332" s="14">
        <v>7</v>
      </c>
      <c r="S332" s="4">
        <f t="shared" si="25"/>
        <v>16.84945015</v>
      </c>
      <c r="T332" s="4">
        <f t="shared" si="26"/>
        <v>372.2165196957</v>
      </c>
      <c r="U332" s="4"/>
      <c r="V332" s="4">
        <f>VLOOKUP(K332,$AA$2:$AC$26,3)</f>
        <v>0.001</v>
      </c>
      <c r="W332" s="4">
        <f>VLOOKUP(L332,$AA$2:$AC$26,2)</f>
        <v>2.51428</v>
      </c>
      <c r="X332" s="4">
        <f t="shared" si="27"/>
        <v>251.428</v>
      </c>
      <c r="Y332" s="4">
        <f t="shared" si="28"/>
        <v>201.1424</v>
      </c>
      <c r="Z332" s="4">
        <f t="shared" si="29"/>
        <v>314.285</v>
      </c>
      <c r="AA332" s="4"/>
      <c r="AB332" s="4"/>
      <c r="AC332" s="4"/>
    </row>
    <row r="333" hidden="1" spans="1:29">
      <c r="A333" s="14">
        <v>1146</v>
      </c>
      <c r="B333" s="15">
        <v>2.1616</v>
      </c>
      <c r="C333" s="15">
        <v>123.03</v>
      </c>
      <c r="D333" s="15">
        <v>0.1417</v>
      </c>
      <c r="E333" s="15">
        <v>1.227</v>
      </c>
      <c r="F333" s="15">
        <v>5.8391</v>
      </c>
      <c r="G333" s="15">
        <v>0.0957</v>
      </c>
      <c r="H333" s="14">
        <v>2.16158871955192</v>
      </c>
      <c r="I333" s="15">
        <v>0.2104</v>
      </c>
      <c r="J333" s="14">
        <v>868</v>
      </c>
      <c r="K333" s="14">
        <v>2</v>
      </c>
      <c r="L333" s="14">
        <v>6</v>
      </c>
      <c r="M333" s="14">
        <v>6</v>
      </c>
      <c r="S333" s="4">
        <f t="shared" si="25"/>
        <v>12.62179856</v>
      </c>
      <c r="T333" s="4">
        <f t="shared" si="26"/>
        <v>371.8614062199</v>
      </c>
      <c r="U333" s="4"/>
      <c r="V333" s="4">
        <f>VLOOKUP(K333,$AA$2:$AC$26,3)</f>
        <v>0.001732</v>
      </c>
      <c r="W333" s="4">
        <f>VLOOKUP(L333,$AA$2:$AC$26,2)</f>
        <v>0.50592</v>
      </c>
      <c r="X333" s="4">
        <f t="shared" si="27"/>
        <v>87.625344</v>
      </c>
      <c r="Y333" s="4">
        <f t="shared" si="28"/>
        <v>70.1002752</v>
      </c>
      <c r="Z333" s="4">
        <f t="shared" si="29"/>
        <v>109.53168</v>
      </c>
      <c r="AA333" s="4"/>
      <c r="AB333" s="4"/>
      <c r="AC333" s="4"/>
    </row>
    <row r="334" spans="1:29">
      <c r="A334" s="14">
        <v>993</v>
      </c>
      <c r="B334" s="15">
        <v>2.3753</v>
      </c>
      <c r="C334" s="15">
        <v>269.85</v>
      </c>
      <c r="D334" s="15">
        <v>0.1782</v>
      </c>
      <c r="E334" s="15">
        <v>1.1673</v>
      </c>
      <c r="F334" s="15">
        <v>3.9984</v>
      </c>
      <c r="G334" s="15">
        <v>0.0758</v>
      </c>
      <c r="H334" s="14">
        <v>2.37527084152449</v>
      </c>
      <c r="I334" s="15">
        <v>0.6633</v>
      </c>
      <c r="J334" s="14">
        <v>1514</v>
      </c>
      <c r="K334" s="14">
        <v>3</v>
      </c>
      <c r="L334" s="14">
        <v>9</v>
      </c>
      <c r="M334" s="14">
        <v>5</v>
      </c>
      <c r="S334" s="4">
        <f t="shared" si="25"/>
        <v>9.49739952</v>
      </c>
      <c r="T334" s="4">
        <f t="shared" si="26"/>
        <v>369.545267634074</v>
      </c>
      <c r="U334" s="4"/>
      <c r="V334" s="4">
        <f>VLOOKUP(K334,$AA$2:$AC$26,3)</f>
        <v>0.002236</v>
      </c>
      <c r="W334" s="4">
        <f>VLOOKUP(L334,$AA$2:$AC$26,2)</f>
        <v>0.7257</v>
      </c>
      <c r="X334" s="4">
        <f t="shared" si="27"/>
        <v>162.26652</v>
      </c>
      <c r="Y334" s="4">
        <f t="shared" si="28"/>
        <v>129.813216</v>
      </c>
      <c r="Z334" s="4">
        <f t="shared" si="29"/>
        <v>202.83315</v>
      </c>
      <c r="AA334" s="4"/>
      <c r="AB334" s="4"/>
      <c r="AC334" s="4"/>
    </row>
    <row r="335" spans="1:29">
      <c r="A335" s="14">
        <v>380</v>
      </c>
      <c r="B335" s="15">
        <v>1.537</v>
      </c>
      <c r="C335" s="15">
        <v>553.4</v>
      </c>
      <c r="D335" s="15">
        <v>0.0984</v>
      </c>
      <c r="E335" s="15">
        <v>1.0638</v>
      </c>
      <c r="F335" s="15">
        <v>3.1572</v>
      </c>
      <c r="G335" s="15">
        <v>0.0276</v>
      </c>
      <c r="H335" s="14">
        <v>1.53697815479671</v>
      </c>
      <c r="I335" s="15">
        <v>1.73</v>
      </c>
      <c r="J335" s="14">
        <v>5626</v>
      </c>
      <c r="K335" s="14">
        <v>6</v>
      </c>
      <c r="L335" s="14">
        <v>4</v>
      </c>
      <c r="M335" s="14">
        <v>2</v>
      </c>
      <c r="S335" s="4">
        <f t="shared" si="25"/>
        <v>4.8526164</v>
      </c>
      <c r="T335" s="4">
        <f t="shared" si="26"/>
        <v>363.978579338315</v>
      </c>
      <c r="U335" s="4"/>
      <c r="V335" s="4">
        <f>VLOOKUP(K335,$AA$2:$AC$26,3)</f>
        <v>0.004583</v>
      </c>
      <c r="W335" s="4">
        <f>VLOOKUP(L335,$AA$2:$AC$26,2)</f>
        <v>0.39773</v>
      </c>
      <c r="X335" s="4">
        <f t="shared" si="27"/>
        <v>182.279659</v>
      </c>
      <c r="Y335" s="4">
        <f t="shared" si="28"/>
        <v>145.8237272</v>
      </c>
      <c r="Z335" s="4">
        <f t="shared" si="29"/>
        <v>227.84957375</v>
      </c>
      <c r="AA335" s="4"/>
      <c r="AB335" s="4"/>
      <c r="AC335" s="4"/>
    </row>
    <row r="336" hidden="1" spans="1:29">
      <c r="A336" s="14">
        <v>561</v>
      </c>
      <c r="B336" s="15">
        <v>2.0873</v>
      </c>
      <c r="C336" s="15">
        <v>122.87</v>
      </c>
      <c r="D336" s="15">
        <v>0.0354</v>
      </c>
      <c r="E336" s="15">
        <v>1.1092</v>
      </c>
      <c r="F336" s="15">
        <v>2.9171</v>
      </c>
      <c r="G336" s="15">
        <v>0.046</v>
      </c>
      <c r="H336" s="14">
        <v>2.08730526664385</v>
      </c>
      <c r="I336" s="15">
        <v>0.4148</v>
      </c>
      <c r="J336" s="14">
        <v>3475</v>
      </c>
      <c r="K336" s="14">
        <v>0</v>
      </c>
      <c r="L336" s="14">
        <v>4</v>
      </c>
      <c r="M336" s="14">
        <v>3</v>
      </c>
      <c r="S336" s="4">
        <f t="shared" si="25"/>
        <v>6.08886283</v>
      </c>
      <c r="T336" s="4">
        <f t="shared" si="26"/>
        <v>358.933170248837</v>
      </c>
      <c r="U336" s="4"/>
      <c r="V336" s="4">
        <f>VLOOKUP(K336,$AA$2:$AC$26,3)</f>
        <v>0.001</v>
      </c>
      <c r="W336" s="4">
        <f>VLOOKUP(L336,$AA$2:$AC$26,2)</f>
        <v>0.39773</v>
      </c>
      <c r="X336" s="4">
        <f t="shared" si="27"/>
        <v>39.773</v>
      </c>
      <c r="Y336" s="4">
        <f t="shared" si="28"/>
        <v>31.8184</v>
      </c>
      <c r="Z336" s="4">
        <f t="shared" si="29"/>
        <v>49.71625</v>
      </c>
      <c r="AA336" s="4"/>
      <c r="AB336" s="4"/>
      <c r="AC336" s="4"/>
    </row>
    <row r="337" spans="1:29">
      <c r="A337" s="14">
        <v>893</v>
      </c>
      <c r="B337" s="15">
        <v>2.1128</v>
      </c>
      <c r="C337" s="15">
        <v>371.2</v>
      </c>
      <c r="D337" s="15">
        <v>0.1667</v>
      </c>
      <c r="E337" s="15">
        <v>1.1267</v>
      </c>
      <c r="F337" s="15">
        <v>3.5969</v>
      </c>
      <c r="G337" s="15">
        <v>0.0572</v>
      </c>
      <c r="H337" s="14">
        <v>2.11279126164526</v>
      </c>
      <c r="I337" s="15">
        <v>1.0152</v>
      </c>
      <c r="J337" s="14">
        <v>2227</v>
      </c>
      <c r="K337" s="14">
        <v>2</v>
      </c>
      <c r="L337" s="14">
        <v>17</v>
      </c>
      <c r="M337" s="14">
        <v>4</v>
      </c>
      <c r="S337" s="4">
        <f t="shared" si="25"/>
        <v>7.59953032</v>
      </c>
      <c r="T337" s="4">
        <f t="shared" si="26"/>
        <v>358.630201789256</v>
      </c>
      <c r="U337" s="4"/>
      <c r="V337" s="4">
        <f>VLOOKUP(K337,$AA$2:$AC$26,3)</f>
        <v>0.001732</v>
      </c>
      <c r="W337" s="4">
        <f>VLOOKUP(L337,$AA$2:$AC$26,2)</f>
        <v>1.75256</v>
      </c>
      <c r="X337" s="4">
        <f t="shared" si="27"/>
        <v>303.543392</v>
      </c>
      <c r="Y337" s="4">
        <f t="shared" si="28"/>
        <v>242.8347136</v>
      </c>
      <c r="Z337" s="4">
        <f t="shared" si="29"/>
        <v>379.42924</v>
      </c>
      <c r="AA337" s="4"/>
      <c r="AB337" s="4"/>
      <c r="AC337" s="4"/>
    </row>
    <row r="338" spans="1:29">
      <c r="A338" s="14">
        <v>465</v>
      </c>
      <c r="B338" s="15">
        <v>1.7246</v>
      </c>
      <c r="C338" s="15">
        <v>486.94</v>
      </c>
      <c r="D338" s="15">
        <v>0.0865</v>
      </c>
      <c r="E338" s="15">
        <v>1.0642</v>
      </c>
      <c r="F338" s="15">
        <v>2.7576</v>
      </c>
      <c r="G338" s="15">
        <v>0.031</v>
      </c>
      <c r="H338" s="14">
        <v>1.72460749021951</v>
      </c>
      <c r="I338" s="15">
        <v>1.711</v>
      </c>
      <c r="J338" s="14">
        <v>5628</v>
      </c>
      <c r="K338" s="14">
        <v>3</v>
      </c>
      <c r="L338" s="14">
        <v>12</v>
      </c>
      <c r="M338" s="14">
        <v>2</v>
      </c>
      <c r="S338" s="4">
        <f t="shared" si="25"/>
        <v>4.75575696</v>
      </c>
      <c r="T338" s="4">
        <f t="shared" si="26"/>
        <v>356.776874460562</v>
      </c>
      <c r="U338" s="4"/>
      <c r="V338" s="4">
        <f>VLOOKUP(K338,$AA$2:$AC$26,3)</f>
        <v>0.002236</v>
      </c>
      <c r="W338" s="4">
        <f>VLOOKUP(L338,$AA$2:$AC$26,2)</f>
        <v>1</v>
      </c>
      <c r="X338" s="4">
        <f t="shared" si="27"/>
        <v>223.6</v>
      </c>
      <c r="Y338" s="4">
        <f t="shared" si="28"/>
        <v>178.88</v>
      </c>
      <c r="Z338" s="4">
        <f t="shared" si="29"/>
        <v>279.5</v>
      </c>
      <c r="AA338" s="4"/>
      <c r="AB338" s="4"/>
      <c r="AC338" s="4"/>
    </row>
    <row r="339" spans="1:29">
      <c r="A339" s="14">
        <v>1047</v>
      </c>
      <c r="B339" s="15">
        <v>2.7635</v>
      </c>
      <c r="C339" s="15">
        <v>297.28</v>
      </c>
      <c r="D339" s="15">
        <v>0.1964</v>
      </c>
      <c r="E339" s="15">
        <v>1.1784</v>
      </c>
      <c r="F339" s="15">
        <v>3.3064</v>
      </c>
      <c r="G339" s="15">
        <v>0.0813</v>
      </c>
      <c r="H339" s="14">
        <v>2.76349323078227</v>
      </c>
      <c r="I339" s="15">
        <v>0.8843</v>
      </c>
      <c r="J339" s="14">
        <v>1514</v>
      </c>
      <c r="K339" s="14">
        <v>2</v>
      </c>
      <c r="L339" s="14">
        <v>14</v>
      </c>
      <c r="M339" s="14">
        <v>5</v>
      </c>
      <c r="S339" s="4">
        <f t="shared" si="25"/>
        <v>9.1372364</v>
      </c>
      <c r="T339" s="4">
        <f t="shared" si="26"/>
        <v>355.531265559923</v>
      </c>
      <c r="U339" s="4"/>
      <c r="V339" s="4">
        <f>VLOOKUP(K339,$AA$2:$AC$26,3)</f>
        <v>0.001732</v>
      </c>
      <c r="W339" s="4">
        <f>VLOOKUP(L339,$AA$2:$AC$26,2)</f>
        <v>1.22284</v>
      </c>
      <c r="X339" s="4">
        <f t="shared" si="27"/>
        <v>211.795888</v>
      </c>
      <c r="Y339" s="4">
        <f t="shared" si="28"/>
        <v>169.4367104</v>
      </c>
      <c r="Z339" s="4">
        <f t="shared" si="29"/>
        <v>264.74486</v>
      </c>
      <c r="AA339" s="4"/>
      <c r="AB339" s="4"/>
      <c r="AC339" s="4"/>
    </row>
    <row r="340" spans="1:29">
      <c r="A340" s="14">
        <v>776</v>
      </c>
      <c r="B340" s="15">
        <v>1.9229</v>
      </c>
      <c r="C340" s="15">
        <v>484.48</v>
      </c>
      <c r="D340" s="15">
        <v>0.2179</v>
      </c>
      <c r="E340" s="15">
        <v>1.1235</v>
      </c>
      <c r="F340" s="15">
        <v>3.9058</v>
      </c>
      <c r="G340" s="15">
        <v>0.0545</v>
      </c>
      <c r="H340" s="14">
        <v>1.92288590099077</v>
      </c>
      <c r="I340" s="15">
        <v>1.1727</v>
      </c>
      <c r="J340" s="14">
        <v>2223</v>
      </c>
      <c r="K340" s="14">
        <v>6</v>
      </c>
      <c r="L340" s="14">
        <v>6</v>
      </c>
      <c r="M340" s="14">
        <v>4</v>
      </c>
      <c r="S340" s="4">
        <f t="shared" si="25"/>
        <v>7.51046282</v>
      </c>
      <c r="T340" s="4">
        <f t="shared" si="26"/>
        <v>354.108565394921</v>
      </c>
      <c r="U340" s="4"/>
      <c r="V340" s="4">
        <f>VLOOKUP(K340,$AA$2:$AC$26,3)</f>
        <v>0.004583</v>
      </c>
      <c r="W340" s="4">
        <f>VLOOKUP(L340,$AA$2:$AC$26,2)</f>
        <v>0.50592</v>
      </c>
      <c r="X340" s="4">
        <f t="shared" si="27"/>
        <v>231.863136</v>
      </c>
      <c r="Y340" s="4">
        <f t="shared" si="28"/>
        <v>185.4905088</v>
      </c>
      <c r="Z340" s="4">
        <f t="shared" si="29"/>
        <v>289.82892</v>
      </c>
      <c r="AA340" s="4"/>
      <c r="AB340" s="4"/>
      <c r="AC340" s="4"/>
    </row>
    <row r="341" spans="1:29">
      <c r="A341" s="14">
        <v>433</v>
      </c>
      <c r="B341" s="15">
        <v>1.5143</v>
      </c>
      <c r="C341" s="15">
        <v>455.69</v>
      </c>
      <c r="D341" s="15">
        <v>0.081</v>
      </c>
      <c r="E341" s="15">
        <v>1.0567</v>
      </c>
      <c r="F341" s="15">
        <v>3.0913</v>
      </c>
      <c r="G341" s="15">
        <v>0.0272</v>
      </c>
      <c r="H341" s="14">
        <v>1.51425810523337</v>
      </c>
      <c r="I341" s="15">
        <v>1.4341</v>
      </c>
      <c r="J341" s="14">
        <v>5628</v>
      </c>
      <c r="K341" s="14">
        <v>4</v>
      </c>
      <c r="L341" s="14">
        <v>9</v>
      </c>
      <c r="M341" s="14">
        <v>2</v>
      </c>
      <c r="S341" s="4">
        <f t="shared" si="25"/>
        <v>4.68115559</v>
      </c>
      <c r="T341" s="4">
        <f t="shared" si="26"/>
        <v>351.180279882046</v>
      </c>
      <c r="U341" s="4"/>
      <c r="V341" s="4">
        <f>VLOOKUP(K341,$AA$2:$AC$26,3)</f>
        <v>0.002828</v>
      </c>
      <c r="W341" s="4">
        <f>VLOOKUP(L341,$AA$2:$AC$26,2)</f>
        <v>0.7257</v>
      </c>
      <c r="X341" s="4">
        <f t="shared" si="27"/>
        <v>205.22796</v>
      </c>
      <c r="Y341" s="4">
        <f t="shared" si="28"/>
        <v>164.182368</v>
      </c>
      <c r="Z341" s="4">
        <f t="shared" si="29"/>
        <v>256.53495</v>
      </c>
      <c r="AA341" s="4"/>
      <c r="AB341" s="4"/>
      <c r="AC341" s="4"/>
    </row>
    <row r="342" spans="1:29">
      <c r="A342" s="14">
        <v>914</v>
      </c>
      <c r="B342" s="15">
        <v>1.8901</v>
      </c>
      <c r="C342" s="15">
        <v>317.36</v>
      </c>
      <c r="D342" s="15">
        <v>0.1424</v>
      </c>
      <c r="E342" s="15">
        <v>1.1208</v>
      </c>
      <c r="F342" s="15">
        <v>3.9103</v>
      </c>
      <c r="G342" s="15">
        <v>0.0527</v>
      </c>
      <c r="H342" s="14">
        <v>1.89008015576701</v>
      </c>
      <c r="I342" s="15">
        <v>0.7998</v>
      </c>
      <c r="J342" s="14">
        <v>2228</v>
      </c>
      <c r="K342" s="14">
        <v>1</v>
      </c>
      <c r="L342" s="14">
        <v>19</v>
      </c>
      <c r="M342" s="14">
        <v>4</v>
      </c>
      <c r="S342" s="4">
        <f t="shared" si="25"/>
        <v>7.39085803</v>
      </c>
      <c r="T342" s="4">
        <f t="shared" si="26"/>
        <v>348.86102566911</v>
      </c>
      <c r="U342" s="4"/>
      <c r="V342" s="4">
        <f>VLOOKUP(K342,$AA$2:$AC$26,3)</f>
        <v>0.001414</v>
      </c>
      <c r="W342" s="4">
        <f>VLOOKUP(L342,$AA$2:$AC$26,2)</f>
        <v>2.22929</v>
      </c>
      <c r="X342" s="4">
        <f t="shared" si="27"/>
        <v>315.221606</v>
      </c>
      <c r="Y342" s="4">
        <f t="shared" si="28"/>
        <v>252.1772848</v>
      </c>
      <c r="Z342" s="4">
        <f t="shared" si="29"/>
        <v>394.0270075</v>
      </c>
      <c r="AA342" s="4"/>
      <c r="AB342" s="4"/>
      <c r="AC342" s="4"/>
    </row>
    <row r="343" spans="1:29">
      <c r="A343" s="14">
        <v>850</v>
      </c>
      <c r="B343" s="15">
        <v>2.0163</v>
      </c>
      <c r="C343" s="15">
        <v>363.5</v>
      </c>
      <c r="D343" s="15">
        <v>0.1635</v>
      </c>
      <c r="E343" s="15">
        <v>1.1189</v>
      </c>
      <c r="F343" s="15">
        <v>3.6205</v>
      </c>
      <c r="G343" s="15">
        <v>0.0555</v>
      </c>
      <c r="H343" s="14">
        <v>2.01625563850894</v>
      </c>
      <c r="I343" s="15">
        <v>0.9873</v>
      </c>
      <c r="J343" s="14">
        <v>2223</v>
      </c>
      <c r="K343" s="14">
        <v>3</v>
      </c>
      <c r="L343" s="14">
        <v>13</v>
      </c>
      <c r="M343" s="14">
        <v>4</v>
      </c>
      <c r="S343" s="4">
        <f t="shared" si="25"/>
        <v>7.30001415</v>
      </c>
      <c r="T343" s="4">
        <f t="shared" si="26"/>
        <v>344.186183990606</v>
      </c>
      <c r="U343" s="4"/>
      <c r="V343" s="4">
        <f>VLOOKUP(K343,$AA$2:$AC$26,3)</f>
        <v>0.002236</v>
      </c>
      <c r="W343" s="4">
        <f>VLOOKUP(L343,$AA$2:$AC$26,2)</f>
        <v>1.09051</v>
      </c>
      <c r="X343" s="4">
        <f t="shared" si="27"/>
        <v>243.838036</v>
      </c>
      <c r="Y343" s="4">
        <f t="shared" si="28"/>
        <v>195.0704288</v>
      </c>
      <c r="Z343" s="4">
        <f t="shared" si="29"/>
        <v>304.797545</v>
      </c>
      <c r="AA343" s="4"/>
      <c r="AB343" s="4"/>
      <c r="AC343" s="4"/>
    </row>
    <row r="344" spans="1:29">
      <c r="A344" s="14">
        <v>807</v>
      </c>
      <c r="B344" s="15">
        <v>1.8925</v>
      </c>
      <c r="C344" s="15">
        <v>355.03</v>
      </c>
      <c r="D344" s="15">
        <v>0.1597</v>
      </c>
      <c r="E344" s="15">
        <v>1.1154</v>
      </c>
      <c r="F344" s="15">
        <v>3.8527</v>
      </c>
      <c r="G344" s="15">
        <v>0.0537</v>
      </c>
      <c r="H344" s="14">
        <v>1.89250714335244</v>
      </c>
      <c r="I344" s="15">
        <v>0.9014</v>
      </c>
      <c r="J344" s="14">
        <v>2223</v>
      </c>
      <c r="K344" s="14">
        <v>4</v>
      </c>
      <c r="L344" s="14">
        <v>9</v>
      </c>
      <c r="M344" s="14">
        <v>4</v>
      </c>
      <c r="S344" s="4">
        <f t="shared" si="25"/>
        <v>7.29123475</v>
      </c>
      <c r="T344" s="4">
        <f t="shared" si="26"/>
        <v>343.772246685604</v>
      </c>
      <c r="U344" s="4"/>
      <c r="V344" s="4">
        <f>VLOOKUP(K344,$AA$2:$AC$26,3)</f>
        <v>0.002828</v>
      </c>
      <c r="W344" s="4">
        <f>VLOOKUP(L344,$AA$2:$AC$26,2)</f>
        <v>0.7257</v>
      </c>
      <c r="X344" s="4">
        <f t="shared" si="27"/>
        <v>205.22796</v>
      </c>
      <c r="Y344" s="4">
        <f t="shared" si="28"/>
        <v>164.182368</v>
      </c>
      <c r="Z344" s="4">
        <f t="shared" si="29"/>
        <v>256.53495</v>
      </c>
      <c r="AA344" s="4"/>
      <c r="AB344" s="4"/>
      <c r="AC344" s="4"/>
    </row>
    <row r="345" spans="1:29">
      <c r="A345" s="14">
        <v>444</v>
      </c>
      <c r="B345" s="15">
        <v>1.5019</v>
      </c>
      <c r="C345" s="15">
        <v>479.86</v>
      </c>
      <c r="D345" s="15">
        <v>0.0852</v>
      </c>
      <c r="E345" s="15">
        <v>1.0557</v>
      </c>
      <c r="F345" s="15">
        <v>3.0454</v>
      </c>
      <c r="G345" s="15">
        <v>0.0268</v>
      </c>
      <c r="H345" s="14">
        <v>1.50194266955405</v>
      </c>
      <c r="I345" s="15">
        <v>1.5383</v>
      </c>
      <c r="J345" s="14">
        <v>5629</v>
      </c>
      <c r="K345" s="14">
        <v>4</v>
      </c>
      <c r="L345" s="14">
        <v>10</v>
      </c>
      <c r="M345" s="14">
        <v>2</v>
      </c>
      <c r="S345" s="4">
        <f t="shared" si="25"/>
        <v>4.57388626</v>
      </c>
      <c r="T345" s="4">
        <f t="shared" si="26"/>
        <v>343.163418124364</v>
      </c>
      <c r="U345" s="4"/>
      <c r="V345" s="4">
        <f>VLOOKUP(K345,$AA$2:$AC$26,3)</f>
        <v>0.002828</v>
      </c>
      <c r="W345" s="4">
        <f>VLOOKUP(L345,$AA$2:$AC$26,2)</f>
        <v>0.81777</v>
      </c>
      <c r="X345" s="4">
        <f t="shared" si="27"/>
        <v>231.265356</v>
      </c>
      <c r="Y345" s="4">
        <f t="shared" si="28"/>
        <v>185.0122848</v>
      </c>
      <c r="Z345" s="4">
        <f t="shared" si="29"/>
        <v>289.081695</v>
      </c>
      <c r="AA345" s="4"/>
      <c r="AB345" s="4"/>
      <c r="AC345" s="4"/>
    </row>
    <row r="346" spans="1:29">
      <c r="A346" s="14">
        <v>1255</v>
      </c>
      <c r="B346" s="15">
        <v>2.411</v>
      </c>
      <c r="C346" s="15">
        <v>195.03</v>
      </c>
      <c r="D346" s="15">
        <v>0.2239</v>
      </c>
      <c r="E346" s="15">
        <v>1.2257</v>
      </c>
      <c r="F346" s="15">
        <v>4.7755</v>
      </c>
      <c r="G346" s="15">
        <v>0.0987</v>
      </c>
      <c r="H346" s="14">
        <v>2.41103418898958</v>
      </c>
      <c r="I346" s="15">
        <v>0.4043</v>
      </c>
      <c r="J346" s="14">
        <v>871</v>
      </c>
      <c r="K346" s="14">
        <v>1</v>
      </c>
      <c r="L346" s="14">
        <v>16</v>
      </c>
      <c r="M346" s="14">
        <v>6</v>
      </c>
      <c r="S346" s="4">
        <f t="shared" si="25"/>
        <v>11.5137305</v>
      </c>
      <c r="T346" s="4">
        <f t="shared" si="26"/>
        <v>339.80137921026</v>
      </c>
      <c r="U346" s="4"/>
      <c r="V346" s="4">
        <f>VLOOKUP(K346,$AA$2:$AC$26,3)</f>
        <v>0.001414</v>
      </c>
      <c r="W346" s="4">
        <f>VLOOKUP(L346,$AA$2:$AC$26,2)</f>
        <v>1.55394</v>
      </c>
      <c r="X346" s="4">
        <f t="shared" si="27"/>
        <v>219.727116</v>
      </c>
      <c r="Y346" s="4">
        <f t="shared" si="28"/>
        <v>175.7816928</v>
      </c>
      <c r="Z346" s="4">
        <f t="shared" si="29"/>
        <v>274.658895</v>
      </c>
      <c r="AA346" s="4"/>
      <c r="AB346" s="4"/>
      <c r="AC346" s="4"/>
    </row>
    <row r="347" hidden="1" spans="1:29">
      <c r="A347" s="14">
        <v>1169</v>
      </c>
      <c r="B347" s="15">
        <v>2.334</v>
      </c>
      <c r="C347" s="15">
        <v>189.65</v>
      </c>
      <c r="D347" s="15">
        <v>0.218</v>
      </c>
      <c r="E347" s="15">
        <v>1.2285</v>
      </c>
      <c r="F347" s="15">
        <v>4.8829</v>
      </c>
      <c r="G347" s="15">
        <v>0.0995</v>
      </c>
      <c r="H347" s="14">
        <v>2.33400718390115</v>
      </c>
      <c r="I347" s="15">
        <v>0.3835</v>
      </c>
      <c r="J347" s="14">
        <v>870</v>
      </c>
      <c r="K347" s="14">
        <v>3</v>
      </c>
      <c r="L347" s="14">
        <v>8</v>
      </c>
      <c r="M347" s="14">
        <v>6</v>
      </c>
      <c r="S347" s="4">
        <f t="shared" si="25"/>
        <v>11.3966886</v>
      </c>
      <c r="T347" s="4">
        <f t="shared" si="26"/>
        <v>336.154019177924</v>
      </c>
      <c r="U347" s="4"/>
      <c r="V347" s="4">
        <f>VLOOKUP(K347,$AA$2:$AC$26,3)</f>
        <v>0.002236</v>
      </c>
      <c r="W347" s="4">
        <f>VLOOKUP(L347,$AA$2:$AC$26,2)</f>
        <v>0.64352</v>
      </c>
      <c r="X347" s="4">
        <f t="shared" si="27"/>
        <v>143.891072</v>
      </c>
      <c r="Y347" s="4">
        <f t="shared" si="28"/>
        <v>115.1128576</v>
      </c>
      <c r="Z347" s="4">
        <f t="shared" si="29"/>
        <v>179.86384</v>
      </c>
      <c r="AA347" s="4"/>
      <c r="AB347" s="4"/>
      <c r="AC347" s="4"/>
    </row>
    <row r="348" spans="1:29">
      <c r="A348" s="14">
        <v>235</v>
      </c>
      <c r="B348" s="15">
        <v>1.3507</v>
      </c>
      <c r="C348" s="15">
        <v>430.49</v>
      </c>
      <c r="D348" s="15">
        <v>0.0549</v>
      </c>
      <c r="E348" s="15">
        <v>1.0411</v>
      </c>
      <c r="F348" s="15">
        <v>2.8109</v>
      </c>
      <c r="G348" s="15">
        <v>0.0198</v>
      </c>
      <c r="H348" s="14">
        <v>1.35072833365911</v>
      </c>
      <c r="I348" s="15">
        <v>1.47</v>
      </c>
      <c r="J348" s="14">
        <v>7838</v>
      </c>
      <c r="K348" s="14">
        <v>4</v>
      </c>
      <c r="L348" s="14">
        <v>8</v>
      </c>
      <c r="M348" s="14">
        <v>1</v>
      </c>
      <c r="S348" s="4">
        <f t="shared" si="25"/>
        <v>3.79668263</v>
      </c>
      <c r="T348" s="4">
        <f t="shared" si="26"/>
        <v>336.129728686251</v>
      </c>
      <c r="U348" s="4"/>
      <c r="V348" s="4">
        <f>VLOOKUP(K348,$AA$2:$AC$26,3)</f>
        <v>0.002828</v>
      </c>
      <c r="W348" s="4">
        <f>VLOOKUP(L348,$AA$2:$AC$26,2)</f>
        <v>0.64352</v>
      </c>
      <c r="X348" s="4">
        <f t="shared" si="27"/>
        <v>181.987456</v>
      </c>
      <c r="Y348" s="4">
        <f t="shared" si="28"/>
        <v>145.5899648</v>
      </c>
      <c r="Z348" s="4">
        <f t="shared" si="29"/>
        <v>227.48432</v>
      </c>
      <c r="AA348" s="4"/>
      <c r="AB348" s="4"/>
      <c r="AC348" s="4"/>
    </row>
    <row r="349" hidden="1" spans="1:29">
      <c r="A349" s="14">
        <v>202</v>
      </c>
      <c r="B349" s="15">
        <v>1.4055</v>
      </c>
      <c r="C349" s="15">
        <v>380.23</v>
      </c>
      <c r="D349" s="15">
        <v>0.0485</v>
      </c>
      <c r="E349" s="15">
        <v>1.0464</v>
      </c>
      <c r="F349" s="15">
        <v>2.698</v>
      </c>
      <c r="G349" s="15">
        <v>0.021</v>
      </c>
      <c r="H349" s="14">
        <v>1.40549973420305</v>
      </c>
      <c r="I349" s="15">
        <v>1.3564</v>
      </c>
      <c r="J349" s="14">
        <v>7833</v>
      </c>
      <c r="K349" s="14">
        <v>4</v>
      </c>
      <c r="L349" s="14">
        <v>5</v>
      </c>
      <c r="M349" s="14">
        <v>1</v>
      </c>
      <c r="S349" s="4">
        <f t="shared" si="25"/>
        <v>3.792039</v>
      </c>
      <c r="T349" s="4">
        <f t="shared" si="26"/>
        <v>335.611519077224</v>
      </c>
      <c r="U349" s="4"/>
      <c r="V349" s="4">
        <f>VLOOKUP(K349,$AA$2:$AC$26,3)</f>
        <v>0.002828</v>
      </c>
      <c r="W349" s="4">
        <f>VLOOKUP(L349,$AA$2:$AC$26,2)</f>
        <v>0.44857</v>
      </c>
      <c r="X349" s="4">
        <f t="shared" si="27"/>
        <v>126.855596</v>
      </c>
      <c r="Y349" s="4">
        <f t="shared" si="28"/>
        <v>101.4844768</v>
      </c>
      <c r="Z349" s="4">
        <f t="shared" si="29"/>
        <v>158.569495</v>
      </c>
      <c r="AA349" s="4"/>
      <c r="AB349" s="4"/>
      <c r="AC349" s="4"/>
    </row>
    <row r="350" hidden="1" spans="1:29">
      <c r="A350" s="14">
        <v>407</v>
      </c>
      <c r="B350" s="15">
        <v>1.8934</v>
      </c>
      <c r="C350" s="15">
        <v>176.09</v>
      </c>
      <c r="D350" s="15">
        <v>0.0314</v>
      </c>
      <c r="E350" s="15">
        <v>1.0732</v>
      </c>
      <c r="F350" s="15">
        <v>2.3624</v>
      </c>
      <c r="G350" s="15">
        <v>0.0336</v>
      </c>
      <c r="H350" s="14">
        <v>1.89338236990137</v>
      </c>
      <c r="I350" s="15">
        <v>0.7278</v>
      </c>
      <c r="J350" s="14">
        <v>5610</v>
      </c>
      <c r="K350" s="14">
        <v>0</v>
      </c>
      <c r="L350" s="14">
        <v>7</v>
      </c>
      <c r="M350" s="14">
        <v>2</v>
      </c>
      <c r="S350" s="4">
        <f t="shared" si="25"/>
        <v>4.47296816</v>
      </c>
      <c r="T350" s="4">
        <f t="shared" si="26"/>
        <v>335.025016587862</v>
      </c>
      <c r="U350" s="4"/>
      <c r="V350" s="4">
        <f>VLOOKUP(K350,$AA$2:$AC$26,3)</f>
        <v>0.001</v>
      </c>
      <c r="W350" s="4">
        <f>VLOOKUP(L350,$AA$2:$AC$26,2)</f>
        <v>0.57059</v>
      </c>
      <c r="X350" s="4">
        <f t="shared" si="27"/>
        <v>57.059</v>
      </c>
      <c r="Y350" s="4">
        <f t="shared" si="28"/>
        <v>45.6472</v>
      </c>
      <c r="Z350" s="4">
        <f t="shared" si="29"/>
        <v>71.32375</v>
      </c>
      <c r="AA350" s="4"/>
      <c r="AB350" s="4"/>
      <c r="AC350" s="4"/>
    </row>
    <row r="351" hidden="1" spans="1:29">
      <c r="A351" s="14">
        <v>1333</v>
      </c>
      <c r="B351" s="15">
        <v>2.6904</v>
      </c>
      <c r="C351" s="15">
        <v>103.29</v>
      </c>
      <c r="D351" s="15">
        <v>0.2117</v>
      </c>
      <c r="E351" s="15">
        <v>1.3685</v>
      </c>
      <c r="F351" s="15">
        <v>5.6289</v>
      </c>
      <c r="G351" s="15">
        <v>0.1472</v>
      </c>
      <c r="H351" s="14">
        <v>2.69038931628528</v>
      </c>
      <c r="I351" s="15">
        <v>0.1834</v>
      </c>
      <c r="J351" s="14">
        <v>488</v>
      </c>
      <c r="K351" s="14">
        <v>2</v>
      </c>
      <c r="L351" s="14">
        <v>6</v>
      </c>
      <c r="M351" s="14">
        <v>7</v>
      </c>
      <c r="S351" s="4">
        <f t="shared" si="25"/>
        <v>15.14399256</v>
      </c>
      <c r="T351" s="4">
        <f t="shared" si="26"/>
        <v>334.541730133596</v>
      </c>
      <c r="U351" s="4"/>
      <c r="V351" s="4">
        <f>VLOOKUP(K351,$AA$2:$AC$26,3)</f>
        <v>0.001732</v>
      </c>
      <c r="W351" s="4">
        <f>VLOOKUP(L351,$AA$2:$AC$26,2)</f>
        <v>0.50592</v>
      </c>
      <c r="X351" s="4">
        <f t="shared" si="27"/>
        <v>87.625344</v>
      </c>
      <c r="Y351" s="4">
        <f t="shared" si="28"/>
        <v>70.1002752</v>
      </c>
      <c r="Z351" s="4">
        <f t="shared" si="29"/>
        <v>109.53168</v>
      </c>
      <c r="AA351" s="4"/>
      <c r="AB351" s="4"/>
      <c r="AC351" s="4"/>
    </row>
    <row r="352" spans="1:29">
      <c r="A352" s="14">
        <v>1244</v>
      </c>
      <c r="B352" s="15">
        <v>2.5212</v>
      </c>
      <c r="C352" s="15">
        <v>187.54</v>
      </c>
      <c r="D352" s="15">
        <v>0.2153</v>
      </c>
      <c r="E352" s="15">
        <v>1.23</v>
      </c>
      <c r="F352" s="15">
        <v>4.4952</v>
      </c>
      <c r="G352" s="15">
        <v>0.1017</v>
      </c>
      <c r="H352" s="14">
        <v>2.52121267883345</v>
      </c>
      <c r="I352" s="15">
        <v>0.4119</v>
      </c>
      <c r="J352" s="14">
        <v>871</v>
      </c>
      <c r="K352" s="14">
        <v>1</v>
      </c>
      <c r="L352" s="14">
        <v>15</v>
      </c>
      <c r="M352" s="14">
        <v>6</v>
      </c>
      <c r="S352" s="4">
        <f t="shared" si="25"/>
        <v>11.33329824</v>
      </c>
      <c r="T352" s="4">
        <f t="shared" si="26"/>
        <v>334.476334403798</v>
      </c>
      <c r="U352" s="4"/>
      <c r="V352" s="4">
        <f>VLOOKUP(K352,$AA$2:$AC$26,3)</f>
        <v>0.001414</v>
      </c>
      <c r="W352" s="4">
        <f>VLOOKUP(L352,$AA$2:$AC$26,2)</f>
        <v>1.37798</v>
      </c>
      <c r="X352" s="4">
        <f t="shared" si="27"/>
        <v>194.846372</v>
      </c>
      <c r="Y352" s="4">
        <f t="shared" si="28"/>
        <v>155.8770976</v>
      </c>
      <c r="Z352" s="4">
        <f t="shared" si="29"/>
        <v>243.557965</v>
      </c>
      <c r="AA352" s="4"/>
      <c r="AB352" s="4"/>
      <c r="AC352" s="4"/>
    </row>
    <row r="353" hidden="1" spans="1:29">
      <c r="A353" s="14">
        <v>396</v>
      </c>
      <c r="B353" s="15">
        <v>2.0405</v>
      </c>
      <c r="C353" s="15">
        <v>174.69</v>
      </c>
      <c r="D353" s="15">
        <v>0.0312</v>
      </c>
      <c r="E353" s="15">
        <v>1.0792</v>
      </c>
      <c r="F353" s="15">
        <v>2.1817</v>
      </c>
      <c r="G353" s="15">
        <v>0.0355</v>
      </c>
      <c r="H353" s="14">
        <v>2.04047097263112</v>
      </c>
      <c r="I353" s="15">
        <v>0.7812</v>
      </c>
      <c r="J353" s="14">
        <v>5607</v>
      </c>
      <c r="K353" s="14">
        <v>0</v>
      </c>
      <c r="L353" s="14">
        <v>6</v>
      </c>
      <c r="M353" s="14">
        <v>2</v>
      </c>
      <c r="S353" s="4">
        <f t="shared" si="25"/>
        <v>4.45175885</v>
      </c>
      <c r="T353" s="4">
        <f t="shared" si="26"/>
        <v>333.34727463399</v>
      </c>
      <c r="U353" s="4"/>
      <c r="V353" s="4">
        <f>VLOOKUP(K353,$AA$2:$AC$26,3)</f>
        <v>0.001</v>
      </c>
      <c r="W353" s="4">
        <f>VLOOKUP(L353,$AA$2:$AC$26,2)</f>
        <v>0.50592</v>
      </c>
      <c r="X353" s="4">
        <f t="shared" si="27"/>
        <v>50.592</v>
      </c>
      <c r="Y353" s="4">
        <f t="shared" si="28"/>
        <v>40.4736</v>
      </c>
      <c r="Z353" s="4">
        <f t="shared" si="29"/>
        <v>63.24</v>
      </c>
      <c r="AA353" s="4"/>
      <c r="AB353" s="4"/>
      <c r="AC353" s="4"/>
    </row>
    <row r="354" hidden="1" spans="1:29">
      <c r="A354" s="14">
        <v>950</v>
      </c>
      <c r="B354" s="15">
        <v>2.1619</v>
      </c>
      <c r="C354" s="15">
        <v>250.53</v>
      </c>
      <c r="D354" s="15">
        <v>0.1656</v>
      </c>
      <c r="E354" s="15">
        <v>1.1709</v>
      </c>
      <c r="F354" s="15">
        <v>3.9373</v>
      </c>
      <c r="G354" s="15">
        <v>0.0722</v>
      </c>
      <c r="H354" s="14">
        <v>2.16189450497621</v>
      </c>
      <c r="I354" s="15">
        <v>0.6276</v>
      </c>
      <c r="J354" s="14">
        <v>1513</v>
      </c>
      <c r="K354" s="14">
        <v>4</v>
      </c>
      <c r="L354" s="14">
        <v>5</v>
      </c>
      <c r="M354" s="14">
        <v>5</v>
      </c>
      <c r="S354" s="4">
        <f t="shared" si="25"/>
        <v>8.51204887</v>
      </c>
      <c r="T354" s="4">
        <f t="shared" si="26"/>
        <v>331.095724278419</v>
      </c>
      <c r="U354" s="4"/>
      <c r="V354" s="4">
        <f>VLOOKUP(K354,$AA$2:$AC$26,3)</f>
        <v>0.002828</v>
      </c>
      <c r="W354" s="4">
        <f>VLOOKUP(L354,$AA$2:$AC$26,2)</f>
        <v>0.44857</v>
      </c>
      <c r="X354" s="4">
        <f t="shared" si="27"/>
        <v>126.855596</v>
      </c>
      <c r="Y354" s="4">
        <f t="shared" si="28"/>
        <v>101.4844768</v>
      </c>
      <c r="Z354" s="4">
        <f t="shared" si="29"/>
        <v>158.569495</v>
      </c>
      <c r="AA354" s="4"/>
      <c r="AB354" s="4"/>
      <c r="AC354" s="4"/>
    </row>
    <row r="355" spans="1:29">
      <c r="A355" s="14">
        <v>1399</v>
      </c>
      <c r="B355" s="15">
        <v>2.383</v>
      </c>
      <c r="C355" s="15">
        <v>140.76</v>
      </c>
      <c r="D355" s="15">
        <v>0.2884</v>
      </c>
      <c r="E355" s="15">
        <v>1.3074</v>
      </c>
      <c r="F355" s="15">
        <v>6.2755</v>
      </c>
      <c r="G355" s="15">
        <v>0.1332</v>
      </c>
      <c r="H355" s="14">
        <v>2.38296980029322</v>
      </c>
      <c r="I355" s="15">
        <v>0.2222</v>
      </c>
      <c r="J355" s="14">
        <v>488</v>
      </c>
      <c r="K355" s="14">
        <v>2</v>
      </c>
      <c r="L355" s="14">
        <v>12</v>
      </c>
      <c r="M355" s="14">
        <v>7</v>
      </c>
      <c r="S355" s="4">
        <f t="shared" si="25"/>
        <v>14.9545165</v>
      </c>
      <c r="T355" s="4">
        <f t="shared" si="26"/>
        <v>330.356067159967</v>
      </c>
      <c r="U355" s="4"/>
      <c r="V355" s="4">
        <f>VLOOKUP(K355,$AA$2:$AC$26,3)</f>
        <v>0.001732</v>
      </c>
      <c r="W355" s="4">
        <f>VLOOKUP(L355,$AA$2:$AC$26,2)</f>
        <v>1</v>
      </c>
      <c r="X355" s="4">
        <f t="shared" si="27"/>
        <v>173.2</v>
      </c>
      <c r="Y355" s="4">
        <f t="shared" si="28"/>
        <v>138.56</v>
      </c>
      <c r="Z355" s="4">
        <f t="shared" si="29"/>
        <v>216.5</v>
      </c>
      <c r="AA355" s="4"/>
      <c r="AB355" s="4"/>
      <c r="AC355" s="4"/>
    </row>
    <row r="356" spans="1:29">
      <c r="A356" s="14">
        <v>246</v>
      </c>
      <c r="B356" s="15">
        <v>1.3415</v>
      </c>
      <c r="C356" s="15">
        <v>452.79</v>
      </c>
      <c r="D356" s="15">
        <v>0.0578</v>
      </c>
      <c r="E356" s="15">
        <v>1.0401</v>
      </c>
      <c r="F356" s="15">
        <v>2.7324</v>
      </c>
      <c r="G356" s="15">
        <v>0.0196</v>
      </c>
      <c r="H356" s="14">
        <v>1.34154609587797</v>
      </c>
      <c r="I356" s="15">
        <v>1.5838</v>
      </c>
      <c r="J356" s="14">
        <v>7840</v>
      </c>
      <c r="K356" s="14">
        <v>4</v>
      </c>
      <c r="L356" s="14">
        <v>9</v>
      </c>
      <c r="M356" s="14">
        <v>1</v>
      </c>
      <c r="S356" s="4">
        <f t="shared" si="25"/>
        <v>3.6655146</v>
      </c>
      <c r="T356" s="4">
        <f t="shared" si="26"/>
        <v>324.558498112829</v>
      </c>
      <c r="U356" s="4"/>
      <c r="V356" s="4">
        <f>VLOOKUP(K356,$AA$2:$AC$26,3)</f>
        <v>0.002828</v>
      </c>
      <c r="W356" s="4">
        <f>VLOOKUP(L356,$AA$2:$AC$26,2)</f>
        <v>0.7257</v>
      </c>
      <c r="X356" s="4">
        <f t="shared" si="27"/>
        <v>205.22796</v>
      </c>
      <c r="Y356" s="4">
        <f t="shared" si="28"/>
        <v>164.182368</v>
      </c>
      <c r="Z356" s="4">
        <f t="shared" si="29"/>
        <v>256.53495</v>
      </c>
      <c r="AA356" s="4"/>
      <c r="AB356" s="4"/>
      <c r="AC356" s="4"/>
    </row>
    <row r="357" spans="1:29">
      <c r="A357" s="14">
        <v>695</v>
      </c>
      <c r="B357" s="15">
        <v>1.9168</v>
      </c>
      <c r="C357" s="15">
        <v>407.74</v>
      </c>
      <c r="D357" s="15">
        <v>0.1166</v>
      </c>
      <c r="E357" s="15">
        <v>1.0919</v>
      </c>
      <c r="F357" s="15">
        <v>2.8507</v>
      </c>
      <c r="G357" s="15">
        <v>0.0428</v>
      </c>
      <c r="H357" s="14">
        <v>1.91683921934528</v>
      </c>
      <c r="I357" s="15">
        <v>1.3923</v>
      </c>
      <c r="J357" s="14">
        <v>3497</v>
      </c>
      <c r="K357" s="14">
        <v>2</v>
      </c>
      <c r="L357" s="14">
        <v>16</v>
      </c>
      <c r="M357" s="14">
        <v>3</v>
      </c>
      <c r="S357" s="4">
        <f t="shared" si="25"/>
        <v>5.46422176</v>
      </c>
      <c r="T357" s="4">
        <f t="shared" si="26"/>
        <v>323.129145838431</v>
      </c>
      <c r="U357" s="4"/>
      <c r="V357" s="4">
        <f>VLOOKUP(K357,$AA$2:$AC$26,3)</f>
        <v>0.001732</v>
      </c>
      <c r="W357" s="4">
        <f>VLOOKUP(L357,$AA$2:$AC$26,2)</f>
        <v>1.55394</v>
      </c>
      <c r="X357" s="4">
        <f t="shared" si="27"/>
        <v>269.142408</v>
      </c>
      <c r="Y357" s="4">
        <f t="shared" si="28"/>
        <v>215.3139264</v>
      </c>
      <c r="Z357" s="4">
        <f t="shared" si="29"/>
        <v>336.42801</v>
      </c>
      <c r="AA357" s="4"/>
      <c r="AB357" s="4"/>
      <c r="AC357" s="4"/>
    </row>
    <row r="358" spans="1:29">
      <c r="A358" s="14">
        <v>620</v>
      </c>
      <c r="B358" s="15">
        <v>1.6056</v>
      </c>
      <c r="C358" s="15">
        <v>383.59</v>
      </c>
      <c r="D358" s="15">
        <v>0.1098</v>
      </c>
      <c r="E358" s="15">
        <v>1.0778</v>
      </c>
      <c r="F358" s="15">
        <v>3.4021</v>
      </c>
      <c r="G358" s="15">
        <v>0.0369</v>
      </c>
      <c r="H358" s="14">
        <v>1.60560064637875</v>
      </c>
      <c r="I358" s="15">
        <v>1.0977</v>
      </c>
      <c r="J358" s="14">
        <v>3495</v>
      </c>
      <c r="K358" s="14">
        <v>4</v>
      </c>
      <c r="L358" s="14">
        <v>9</v>
      </c>
      <c r="M358" s="14">
        <v>3</v>
      </c>
      <c r="S358" s="4">
        <f t="shared" si="25"/>
        <v>5.46241176</v>
      </c>
      <c r="T358" s="4">
        <f t="shared" si="26"/>
        <v>322.929726278138</v>
      </c>
      <c r="U358" s="4"/>
      <c r="V358" s="4">
        <f>VLOOKUP(K358,$AA$2:$AC$26,3)</f>
        <v>0.002828</v>
      </c>
      <c r="W358" s="4">
        <f>VLOOKUP(L358,$AA$2:$AC$26,2)</f>
        <v>0.7257</v>
      </c>
      <c r="X358" s="4">
        <f t="shared" si="27"/>
        <v>205.22796</v>
      </c>
      <c r="Y358" s="4">
        <f t="shared" si="28"/>
        <v>164.182368</v>
      </c>
      <c r="Z358" s="4">
        <f t="shared" si="29"/>
        <v>256.53495</v>
      </c>
      <c r="AA358" s="4"/>
      <c r="AB358" s="4"/>
      <c r="AC358" s="4"/>
    </row>
    <row r="359" hidden="1" spans="1:29">
      <c r="A359" s="14">
        <v>88</v>
      </c>
      <c r="B359" s="15">
        <v>1.7065</v>
      </c>
      <c r="C359" s="15">
        <v>329.61</v>
      </c>
      <c r="D359" s="15">
        <v>0.0253</v>
      </c>
      <c r="E359" s="15">
        <v>1.0413</v>
      </c>
      <c r="F359" s="15">
        <v>1.6534</v>
      </c>
      <c r="G359" s="15">
        <v>0.0201</v>
      </c>
      <c r="H359" s="14">
        <v>1.70654641698754</v>
      </c>
      <c r="I359" s="15">
        <v>1.9031</v>
      </c>
      <c r="J359" s="14">
        <v>13048</v>
      </c>
      <c r="K359" s="14">
        <v>0</v>
      </c>
      <c r="L359" s="14">
        <v>12</v>
      </c>
      <c r="M359" s="14">
        <v>0</v>
      </c>
      <c r="S359" s="4">
        <f t="shared" si="25"/>
        <v>2.8215271</v>
      </c>
      <c r="T359" s="4">
        <f t="shared" si="26"/>
        <v>322.296953161051</v>
      </c>
      <c r="U359" s="4"/>
      <c r="V359" s="4">
        <f>VLOOKUP(K359,$AA$2:$AC$26,3)</f>
        <v>0.001</v>
      </c>
      <c r="W359" s="4">
        <f>VLOOKUP(L359,$AA$2:$AC$26,2)</f>
        <v>1</v>
      </c>
      <c r="X359" s="4">
        <f t="shared" si="27"/>
        <v>100</v>
      </c>
      <c r="Y359" s="4">
        <f t="shared" si="28"/>
        <v>80</v>
      </c>
      <c r="Z359" s="4">
        <f t="shared" si="29"/>
        <v>125</v>
      </c>
      <c r="AA359" s="4"/>
      <c r="AB359" s="4"/>
      <c r="AC359" s="4"/>
    </row>
    <row r="360" hidden="1" spans="1:29">
      <c r="A360" s="14">
        <v>220</v>
      </c>
      <c r="B360" s="15">
        <v>1.9871</v>
      </c>
      <c r="C360" s="15">
        <v>215.53</v>
      </c>
      <c r="D360" s="15">
        <v>0.0276</v>
      </c>
      <c r="E360" s="15">
        <v>1.064</v>
      </c>
      <c r="F360" s="15">
        <v>1.7998</v>
      </c>
      <c r="G360" s="15">
        <v>0.0296</v>
      </c>
      <c r="H360" s="14">
        <v>1.98713371803793</v>
      </c>
      <c r="I360" s="15">
        <v>1.1614</v>
      </c>
      <c r="J360" s="14">
        <v>7817</v>
      </c>
      <c r="K360" s="14">
        <v>0</v>
      </c>
      <c r="L360" s="14">
        <v>7</v>
      </c>
      <c r="M360" s="14">
        <v>1</v>
      </c>
      <c r="S360" s="4">
        <f t="shared" si="25"/>
        <v>3.57638258</v>
      </c>
      <c r="T360" s="4">
        <f t="shared" si="26"/>
        <v>316.201573535947</v>
      </c>
      <c r="U360" s="4"/>
      <c r="V360" s="4">
        <f>VLOOKUP(K360,$AA$2:$AC$26,3)</f>
        <v>0.001</v>
      </c>
      <c r="W360" s="4">
        <f>VLOOKUP(L360,$AA$2:$AC$26,2)</f>
        <v>0.57059</v>
      </c>
      <c r="X360" s="4">
        <f t="shared" si="27"/>
        <v>57.059</v>
      </c>
      <c r="Y360" s="4">
        <f t="shared" si="28"/>
        <v>45.6472</v>
      </c>
      <c r="Z360" s="4">
        <f t="shared" si="29"/>
        <v>71.32375</v>
      </c>
      <c r="AA360" s="4"/>
      <c r="AB360" s="4"/>
      <c r="AC360" s="4"/>
    </row>
    <row r="361" hidden="1" spans="1:29">
      <c r="A361" s="14">
        <v>1125</v>
      </c>
      <c r="B361" s="15">
        <v>2.1585</v>
      </c>
      <c r="C361" s="15">
        <v>139.7</v>
      </c>
      <c r="D361" s="15">
        <v>0.1609</v>
      </c>
      <c r="E361" s="15">
        <v>1.2408</v>
      </c>
      <c r="F361" s="15">
        <v>4.9277</v>
      </c>
      <c r="G361" s="15">
        <v>0.0965</v>
      </c>
      <c r="H361" s="14">
        <v>2.15854145938591</v>
      </c>
      <c r="I361" s="15">
        <v>0.281</v>
      </c>
      <c r="J361" s="14">
        <v>868</v>
      </c>
      <c r="K361" s="14">
        <v>3</v>
      </c>
      <c r="L361" s="14">
        <v>4</v>
      </c>
      <c r="M361" s="14">
        <v>6</v>
      </c>
      <c r="S361" s="4">
        <f t="shared" si="25"/>
        <v>10.63644045</v>
      </c>
      <c r="T361" s="4">
        <f t="shared" si="26"/>
        <v>313.36910378573</v>
      </c>
      <c r="U361" s="4"/>
      <c r="V361" s="4">
        <f>VLOOKUP(K361,$AA$2:$AC$26,3)</f>
        <v>0.002236</v>
      </c>
      <c r="W361" s="4">
        <f>VLOOKUP(L361,$AA$2:$AC$26,2)</f>
        <v>0.39773</v>
      </c>
      <c r="X361" s="4">
        <f t="shared" si="27"/>
        <v>88.932428</v>
      </c>
      <c r="Y361" s="4">
        <f t="shared" si="28"/>
        <v>71.1459424</v>
      </c>
      <c r="Z361" s="4">
        <f t="shared" si="29"/>
        <v>111.165535</v>
      </c>
      <c r="AA361" s="4"/>
      <c r="AB361" s="4"/>
      <c r="AC361" s="4"/>
    </row>
    <row r="362" spans="1:29">
      <c r="A362" s="14">
        <v>193</v>
      </c>
      <c r="B362" s="15">
        <v>1.3255</v>
      </c>
      <c r="C362" s="15">
        <v>529.61</v>
      </c>
      <c r="D362" s="15">
        <v>0.0676</v>
      </c>
      <c r="E362" s="15">
        <v>1.0432</v>
      </c>
      <c r="F362" s="15">
        <v>2.6697</v>
      </c>
      <c r="G362" s="15">
        <v>0.0191</v>
      </c>
      <c r="H362" s="14">
        <v>1.32554639230501</v>
      </c>
      <c r="I362" s="15">
        <v>1.9252</v>
      </c>
      <c r="J362" s="14">
        <v>7838</v>
      </c>
      <c r="K362" s="14">
        <v>6</v>
      </c>
      <c r="L362" s="14">
        <v>4</v>
      </c>
      <c r="M362" s="14">
        <v>1</v>
      </c>
      <c r="S362" s="4">
        <f t="shared" si="25"/>
        <v>3.53868735</v>
      </c>
      <c r="T362" s="4">
        <f t="shared" si="26"/>
        <v>313.288766741341</v>
      </c>
      <c r="U362" s="4"/>
      <c r="V362" s="4">
        <f>VLOOKUP(K362,$AA$2:$AC$26,3)</f>
        <v>0.004583</v>
      </c>
      <c r="W362" s="4">
        <f>VLOOKUP(L362,$AA$2:$AC$26,2)</f>
        <v>0.39773</v>
      </c>
      <c r="X362" s="4">
        <f t="shared" si="27"/>
        <v>182.279659</v>
      </c>
      <c r="Y362" s="4">
        <f t="shared" si="28"/>
        <v>145.8237272</v>
      </c>
      <c r="Z362" s="4">
        <f t="shared" si="29"/>
        <v>227.84957375</v>
      </c>
      <c r="AA362" s="4"/>
      <c r="AB362" s="4"/>
      <c r="AC362" s="4"/>
    </row>
    <row r="363" spans="1:29">
      <c r="A363" s="14">
        <v>422</v>
      </c>
      <c r="B363" s="15">
        <v>1.4895</v>
      </c>
      <c r="C363" s="15">
        <v>419.74</v>
      </c>
      <c r="D363" s="15">
        <v>0.0746</v>
      </c>
      <c r="E363" s="15">
        <v>1.0563</v>
      </c>
      <c r="F363" s="15">
        <v>2.7819</v>
      </c>
      <c r="G363" s="15">
        <v>0.0267</v>
      </c>
      <c r="H363" s="14">
        <v>1.48945451307796</v>
      </c>
      <c r="I363" s="15">
        <v>1.4701</v>
      </c>
      <c r="J363" s="14">
        <v>5626</v>
      </c>
      <c r="K363" s="14">
        <v>4</v>
      </c>
      <c r="L363" s="14">
        <v>8</v>
      </c>
      <c r="M363" s="14">
        <v>2</v>
      </c>
      <c r="S363" s="4">
        <f t="shared" si="25"/>
        <v>4.14364005</v>
      </c>
      <c r="T363" s="4">
        <f t="shared" si="26"/>
        <v>310.800626789364</v>
      </c>
      <c r="U363" s="4"/>
      <c r="V363" s="4">
        <f>VLOOKUP(K363,$AA$2:$AC$26,3)</f>
        <v>0.002828</v>
      </c>
      <c r="W363" s="4">
        <f>VLOOKUP(L363,$AA$2:$AC$26,2)</f>
        <v>0.64352</v>
      </c>
      <c r="X363" s="4">
        <f t="shared" si="27"/>
        <v>181.987456</v>
      </c>
      <c r="Y363" s="4">
        <f t="shared" si="28"/>
        <v>145.5899648</v>
      </c>
      <c r="Z363" s="4">
        <f t="shared" si="29"/>
        <v>227.48432</v>
      </c>
      <c r="AA363" s="4"/>
      <c r="AB363" s="4"/>
      <c r="AC363" s="4"/>
    </row>
    <row r="364" spans="1:29">
      <c r="A364" s="14">
        <v>245</v>
      </c>
      <c r="B364" s="15">
        <v>1.5611</v>
      </c>
      <c r="C364" s="15">
        <v>440.22</v>
      </c>
      <c r="D364" s="15">
        <v>0.0562</v>
      </c>
      <c r="E364" s="15">
        <v>1.0496</v>
      </c>
      <c r="F364" s="15">
        <v>2.2318</v>
      </c>
      <c r="G364" s="15">
        <v>0.024</v>
      </c>
      <c r="H364" s="14">
        <v>1.56109649284501</v>
      </c>
      <c r="I364" s="15">
        <v>1.8906</v>
      </c>
      <c r="J364" s="14">
        <v>7835</v>
      </c>
      <c r="K364" s="14">
        <v>3</v>
      </c>
      <c r="L364" s="14">
        <v>9</v>
      </c>
      <c r="M364" s="14">
        <v>1</v>
      </c>
      <c r="S364" s="4">
        <f t="shared" si="25"/>
        <v>3.48406298</v>
      </c>
      <c r="T364" s="4">
        <f t="shared" si="26"/>
        <v>308.39369990133</v>
      </c>
      <c r="U364" s="4"/>
      <c r="V364" s="4">
        <f>VLOOKUP(K364,$AA$2:$AC$26,3)</f>
        <v>0.002236</v>
      </c>
      <c r="W364" s="4">
        <f>VLOOKUP(L364,$AA$2:$AC$26,2)</f>
        <v>0.7257</v>
      </c>
      <c r="X364" s="4">
        <f t="shared" si="27"/>
        <v>162.26652</v>
      </c>
      <c r="Y364" s="4">
        <f t="shared" si="28"/>
        <v>129.813216</v>
      </c>
      <c r="Z364" s="4">
        <f t="shared" si="29"/>
        <v>202.83315</v>
      </c>
      <c r="AA364" s="4"/>
      <c r="AB364" s="4"/>
      <c r="AC364" s="4"/>
    </row>
    <row r="365" spans="1:29">
      <c r="A365" s="14">
        <v>165</v>
      </c>
      <c r="B365" s="15">
        <v>1.498</v>
      </c>
      <c r="C365" s="15">
        <v>433.33</v>
      </c>
      <c r="D365" s="15">
        <v>0.0332</v>
      </c>
      <c r="E365" s="15">
        <v>1.0386</v>
      </c>
      <c r="F365" s="15">
        <v>1.798</v>
      </c>
      <c r="G365" s="15">
        <v>0.0176</v>
      </c>
      <c r="H365" s="14">
        <v>1.49800518025068</v>
      </c>
      <c r="I365" s="15">
        <v>2.2692</v>
      </c>
      <c r="J365" s="14">
        <v>13062</v>
      </c>
      <c r="K365" s="14">
        <v>0</v>
      </c>
      <c r="L365" s="14">
        <v>19</v>
      </c>
      <c r="M365" s="14">
        <v>0</v>
      </c>
      <c r="S365" s="4">
        <f t="shared" si="25"/>
        <v>2.693404</v>
      </c>
      <c r="T365" s="4">
        <f t="shared" si="26"/>
        <v>307.826738199357</v>
      </c>
      <c r="U365" s="4"/>
      <c r="V365" s="4">
        <f>VLOOKUP(K365,$AA$2:$AC$26,3)</f>
        <v>0.001</v>
      </c>
      <c r="W365" s="4">
        <f>VLOOKUP(L365,$AA$2:$AC$26,2)</f>
        <v>2.22929</v>
      </c>
      <c r="X365" s="4">
        <f t="shared" si="27"/>
        <v>222.929</v>
      </c>
      <c r="Y365" s="4">
        <f t="shared" si="28"/>
        <v>178.3432</v>
      </c>
      <c r="Z365" s="4">
        <f t="shared" si="29"/>
        <v>278.66125</v>
      </c>
      <c r="AA365" s="4"/>
      <c r="AB365" s="4"/>
      <c r="AC365" s="4"/>
    </row>
    <row r="366" hidden="1" spans="1:29">
      <c r="A366" s="14">
        <v>379</v>
      </c>
      <c r="B366" s="15">
        <v>1.4694</v>
      </c>
      <c r="C366" s="15">
        <v>411.79</v>
      </c>
      <c r="D366" s="15">
        <v>0.0732</v>
      </c>
      <c r="E366" s="15">
        <v>1.0602</v>
      </c>
      <c r="F366" s="15">
        <v>2.7909</v>
      </c>
      <c r="G366" s="15">
        <v>0.026</v>
      </c>
      <c r="H366" s="14">
        <v>1.46939373771361</v>
      </c>
      <c r="I366" s="15">
        <v>1.4572</v>
      </c>
      <c r="J366" s="14">
        <v>5625</v>
      </c>
      <c r="K366" s="14">
        <v>5</v>
      </c>
      <c r="L366" s="14">
        <v>4</v>
      </c>
      <c r="M366" s="14">
        <v>2</v>
      </c>
      <c r="S366" s="4">
        <f t="shared" si="25"/>
        <v>4.10094846</v>
      </c>
      <c r="T366" s="4">
        <f t="shared" si="26"/>
        <v>307.5711345</v>
      </c>
      <c r="U366" s="4"/>
      <c r="V366" s="4">
        <f>VLOOKUP(K366,$AA$2:$AC$26,3)</f>
        <v>0.003606</v>
      </c>
      <c r="W366" s="4">
        <f>VLOOKUP(L366,$AA$2:$AC$26,2)</f>
        <v>0.39773</v>
      </c>
      <c r="X366" s="4">
        <f t="shared" si="27"/>
        <v>143.421438</v>
      </c>
      <c r="Y366" s="4">
        <f t="shared" si="28"/>
        <v>114.7371504</v>
      </c>
      <c r="Z366" s="4">
        <f t="shared" si="29"/>
        <v>179.2767975</v>
      </c>
      <c r="AA366" s="4"/>
      <c r="AB366" s="4"/>
      <c r="AC366" s="4"/>
    </row>
    <row r="367" spans="1:29">
      <c r="A367" s="14">
        <v>861</v>
      </c>
      <c r="B367" s="15">
        <v>1.8977</v>
      </c>
      <c r="C367" s="15">
        <v>369.14</v>
      </c>
      <c r="D367" s="15">
        <v>0.1659</v>
      </c>
      <c r="E367" s="15">
        <v>1.1136</v>
      </c>
      <c r="F367" s="15">
        <v>3.4016</v>
      </c>
      <c r="G367" s="15">
        <v>0.0528</v>
      </c>
      <c r="H367" s="14">
        <v>1.89774594703749</v>
      </c>
      <c r="I367" s="15">
        <v>1.068</v>
      </c>
      <c r="J367" s="14">
        <v>2225</v>
      </c>
      <c r="K367" s="14">
        <v>3</v>
      </c>
      <c r="L367" s="14">
        <v>14</v>
      </c>
      <c r="M367" s="14">
        <v>4</v>
      </c>
      <c r="S367" s="4">
        <f t="shared" si="25"/>
        <v>6.45521632</v>
      </c>
      <c r="T367" s="4">
        <f t="shared" si="26"/>
        <v>304.491944831119</v>
      </c>
      <c r="U367" s="4"/>
      <c r="V367" s="4">
        <f>VLOOKUP(K367,$AA$2:$AC$26,3)</f>
        <v>0.002236</v>
      </c>
      <c r="W367" s="4">
        <f>VLOOKUP(L367,$AA$2:$AC$26,2)</f>
        <v>1.22284</v>
      </c>
      <c r="X367" s="4">
        <f t="shared" si="27"/>
        <v>273.427024</v>
      </c>
      <c r="Y367" s="4">
        <f t="shared" si="28"/>
        <v>218.7416192</v>
      </c>
      <c r="Z367" s="4">
        <f t="shared" si="29"/>
        <v>341.78378</v>
      </c>
      <c r="AA367" s="4"/>
      <c r="AB367" s="4"/>
      <c r="AC367" s="4"/>
    </row>
    <row r="368" spans="1:29">
      <c r="A368" s="14">
        <v>754</v>
      </c>
      <c r="B368" s="15">
        <v>1.8629</v>
      </c>
      <c r="C368" s="15">
        <v>417.07</v>
      </c>
      <c r="D368" s="15">
        <v>0.1877</v>
      </c>
      <c r="E368" s="15">
        <v>1.1268</v>
      </c>
      <c r="F368" s="15">
        <v>3.4483</v>
      </c>
      <c r="G368" s="15">
        <v>0.0536</v>
      </c>
      <c r="H368" s="14">
        <v>1.86292307460673</v>
      </c>
      <c r="I368" s="15">
        <v>1.1503</v>
      </c>
      <c r="J368" s="14">
        <v>2222</v>
      </c>
      <c r="K368" s="14">
        <v>6</v>
      </c>
      <c r="L368" s="14">
        <v>4</v>
      </c>
      <c r="M368" s="14">
        <v>4</v>
      </c>
      <c r="S368" s="4">
        <f t="shared" si="25"/>
        <v>6.42383807</v>
      </c>
      <c r="T368" s="4">
        <f t="shared" si="26"/>
        <v>302.807489192671</v>
      </c>
      <c r="U368" s="4"/>
      <c r="V368" s="4">
        <f>VLOOKUP(K368,$AA$2:$AC$26,3)</f>
        <v>0.004583</v>
      </c>
      <c r="W368" s="4">
        <f>VLOOKUP(L368,$AA$2:$AC$26,2)</f>
        <v>0.39773</v>
      </c>
      <c r="X368" s="4">
        <f t="shared" si="27"/>
        <v>182.279659</v>
      </c>
      <c r="Y368" s="4">
        <f t="shared" si="28"/>
        <v>145.8237272</v>
      </c>
      <c r="Z368" s="4">
        <f t="shared" si="29"/>
        <v>227.84957375</v>
      </c>
      <c r="AA368" s="4"/>
      <c r="AB368" s="4"/>
      <c r="AC368" s="4"/>
    </row>
    <row r="369" spans="1:29">
      <c r="A369" s="14">
        <v>1058</v>
      </c>
      <c r="B369" s="15">
        <v>2.48</v>
      </c>
      <c r="C369" s="15">
        <v>299.08</v>
      </c>
      <c r="D369" s="15">
        <v>0.1975</v>
      </c>
      <c r="E369" s="15">
        <v>1.1687</v>
      </c>
      <c r="F369" s="15">
        <v>3.1317</v>
      </c>
      <c r="G369" s="15">
        <v>0.0766</v>
      </c>
      <c r="H369" s="14">
        <v>2.4799590294606</v>
      </c>
      <c r="I369" s="15">
        <v>0.9415</v>
      </c>
      <c r="J369" s="14">
        <v>1514</v>
      </c>
      <c r="K369" s="14">
        <v>2</v>
      </c>
      <c r="L369" s="14">
        <v>15</v>
      </c>
      <c r="M369" s="14">
        <v>5</v>
      </c>
      <c r="S369" s="4">
        <f t="shared" si="25"/>
        <v>7.766616</v>
      </c>
      <c r="T369" s="4">
        <f t="shared" si="26"/>
        <v>302.200216205191</v>
      </c>
      <c r="U369" s="4"/>
      <c r="V369" s="4">
        <f>VLOOKUP(K369,$AA$2:$AC$26,3)</f>
        <v>0.001732</v>
      </c>
      <c r="W369" s="4">
        <f>VLOOKUP(L369,$AA$2:$AC$26,2)</f>
        <v>1.37798</v>
      </c>
      <c r="X369" s="4">
        <f t="shared" si="27"/>
        <v>238.666136</v>
      </c>
      <c r="Y369" s="4">
        <f t="shared" si="28"/>
        <v>190.9329088</v>
      </c>
      <c r="Z369" s="4">
        <f t="shared" si="29"/>
        <v>298.33267</v>
      </c>
      <c r="AA369" s="4"/>
      <c r="AB369" s="4"/>
      <c r="AC369" s="4"/>
    </row>
    <row r="370" spans="1:29">
      <c r="A370" s="14">
        <v>1410</v>
      </c>
      <c r="B370" s="15">
        <v>2.5654</v>
      </c>
      <c r="C370" s="15">
        <v>153.23</v>
      </c>
      <c r="D370" s="15">
        <v>0.314</v>
      </c>
      <c r="E370" s="15">
        <v>1.3211</v>
      </c>
      <c r="F370" s="15">
        <v>5.3205</v>
      </c>
      <c r="G370" s="15">
        <v>0.1385</v>
      </c>
      <c r="H370" s="14">
        <v>2.56542109781382</v>
      </c>
      <c r="I370" s="15">
        <v>0.2848</v>
      </c>
      <c r="J370" s="14">
        <v>488</v>
      </c>
      <c r="K370" s="14">
        <v>2</v>
      </c>
      <c r="L370" s="14">
        <v>13</v>
      </c>
      <c r="M370" s="14">
        <v>7</v>
      </c>
      <c r="S370" s="4">
        <f t="shared" si="25"/>
        <v>13.6492107</v>
      </c>
      <c r="T370" s="4">
        <f t="shared" si="26"/>
        <v>301.52091956231</v>
      </c>
      <c r="U370" s="4"/>
      <c r="V370" s="4">
        <f>VLOOKUP(K370,$AA$2:$AC$26,3)</f>
        <v>0.001732</v>
      </c>
      <c r="W370" s="4">
        <f>VLOOKUP(L370,$AA$2:$AC$26,2)</f>
        <v>1.09051</v>
      </c>
      <c r="X370" s="4">
        <f t="shared" si="27"/>
        <v>188.876332</v>
      </c>
      <c r="Y370" s="4">
        <f t="shared" si="28"/>
        <v>151.1010656</v>
      </c>
      <c r="Z370" s="4">
        <f t="shared" si="29"/>
        <v>236.095415</v>
      </c>
      <c r="AA370" s="4"/>
      <c r="AB370" s="4"/>
      <c r="AC370" s="4"/>
    </row>
    <row r="371" spans="1:29">
      <c r="A371" s="14">
        <v>796</v>
      </c>
      <c r="B371" s="15">
        <v>1.8902</v>
      </c>
      <c r="C371" s="15">
        <v>333.46</v>
      </c>
      <c r="D371" s="15">
        <v>0.1501</v>
      </c>
      <c r="E371" s="15">
        <v>1.117</v>
      </c>
      <c r="F371" s="15">
        <v>3.3233</v>
      </c>
      <c r="G371" s="15">
        <v>0.0537</v>
      </c>
      <c r="H371" s="14">
        <v>1.89023651426841</v>
      </c>
      <c r="I371" s="15">
        <v>0.9813</v>
      </c>
      <c r="J371" s="14">
        <v>2222</v>
      </c>
      <c r="K371" s="14">
        <v>4</v>
      </c>
      <c r="L371" s="14">
        <v>8</v>
      </c>
      <c r="M371" s="14">
        <v>4</v>
      </c>
      <c r="S371" s="4">
        <f t="shared" si="25"/>
        <v>6.28170166</v>
      </c>
      <c r="T371" s="4">
        <f t="shared" si="26"/>
        <v>296.107449595478</v>
      </c>
      <c r="U371" s="4"/>
      <c r="V371" s="4">
        <f>VLOOKUP(K371,$AA$2:$AC$26,3)</f>
        <v>0.002828</v>
      </c>
      <c r="W371" s="4">
        <f>VLOOKUP(L371,$AA$2:$AC$26,2)</f>
        <v>0.64352</v>
      </c>
      <c r="X371" s="4">
        <f t="shared" si="27"/>
        <v>181.987456</v>
      </c>
      <c r="Y371" s="4">
        <f t="shared" si="28"/>
        <v>145.5899648</v>
      </c>
      <c r="Z371" s="4">
        <f t="shared" si="29"/>
        <v>227.48432</v>
      </c>
      <c r="AA371" s="4"/>
      <c r="AB371" s="4"/>
      <c r="AC371" s="4"/>
    </row>
    <row r="372" spans="1:29">
      <c r="A372" s="14">
        <v>411</v>
      </c>
      <c r="B372" s="15">
        <v>1.4571</v>
      </c>
      <c r="C372" s="15">
        <v>383.64</v>
      </c>
      <c r="D372" s="15">
        <v>0.0682</v>
      </c>
      <c r="E372" s="15">
        <v>1.0556</v>
      </c>
      <c r="F372" s="15">
        <v>2.7036</v>
      </c>
      <c r="G372" s="15">
        <v>0.0259</v>
      </c>
      <c r="H372" s="14">
        <v>1.45714313923457</v>
      </c>
      <c r="I372" s="15">
        <v>1.3877</v>
      </c>
      <c r="J372" s="14">
        <v>5625</v>
      </c>
      <c r="K372" s="14">
        <v>4</v>
      </c>
      <c r="L372" s="14">
        <v>7</v>
      </c>
      <c r="M372" s="14">
        <v>2</v>
      </c>
      <c r="S372" s="4">
        <f t="shared" si="25"/>
        <v>3.93941556</v>
      </c>
      <c r="T372" s="4">
        <f t="shared" si="26"/>
        <v>295.456167</v>
      </c>
      <c r="U372" s="4"/>
      <c r="V372" s="4">
        <f>VLOOKUP(K372,$AA$2:$AC$26,3)</f>
        <v>0.002828</v>
      </c>
      <c r="W372" s="4">
        <f>VLOOKUP(L372,$AA$2:$AC$26,2)</f>
        <v>0.57059</v>
      </c>
      <c r="X372" s="4">
        <f t="shared" si="27"/>
        <v>161.362852</v>
      </c>
      <c r="Y372" s="4">
        <f t="shared" si="28"/>
        <v>129.0902816</v>
      </c>
      <c r="Z372" s="4">
        <f t="shared" si="29"/>
        <v>201.703565</v>
      </c>
      <c r="AA372" s="4"/>
      <c r="AB372" s="4"/>
      <c r="AC372" s="4"/>
    </row>
    <row r="373" spans="1:29">
      <c r="A373" s="14">
        <v>1388</v>
      </c>
      <c r="B373" s="15">
        <v>2.3118</v>
      </c>
      <c r="C373" s="15">
        <v>132.21</v>
      </c>
      <c r="D373" s="15">
        <v>0.2709</v>
      </c>
      <c r="E373" s="15">
        <v>1.3029</v>
      </c>
      <c r="F373" s="15">
        <v>5.7558</v>
      </c>
      <c r="G373" s="15">
        <v>0.131</v>
      </c>
      <c r="H373" s="14">
        <v>2.31182867326823</v>
      </c>
      <c r="I373" s="15">
        <v>0.2279</v>
      </c>
      <c r="J373" s="14">
        <v>488</v>
      </c>
      <c r="K373" s="14">
        <v>2</v>
      </c>
      <c r="L373" s="14">
        <v>11</v>
      </c>
      <c r="M373" s="14">
        <v>7</v>
      </c>
      <c r="S373" s="4">
        <f t="shared" si="25"/>
        <v>13.30625844</v>
      </c>
      <c r="T373" s="4">
        <f t="shared" si="26"/>
        <v>293.94485651559</v>
      </c>
      <c r="U373" s="4"/>
      <c r="V373" s="4">
        <f>VLOOKUP(K373,$AA$2:$AC$26,3)</f>
        <v>0.001732</v>
      </c>
      <c r="W373" s="4">
        <f>VLOOKUP(L373,$AA$2:$AC$26,2)</f>
        <v>0.917</v>
      </c>
      <c r="X373" s="4">
        <f t="shared" si="27"/>
        <v>158.8244</v>
      </c>
      <c r="Y373" s="4">
        <f t="shared" si="28"/>
        <v>127.05952</v>
      </c>
      <c r="Z373" s="4">
        <f t="shared" si="29"/>
        <v>198.5305</v>
      </c>
      <c r="AA373" s="4"/>
      <c r="AB373" s="4"/>
      <c r="AC373" s="4"/>
    </row>
    <row r="374" spans="1:29">
      <c r="A374" s="14">
        <v>402</v>
      </c>
      <c r="B374" s="15">
        <v>1.3945</v>
      </c>
      <c r="C374" s="15">
        <v>551.16</v>
      </c>
      <c r="D374" s="15">
        <v>0.0979</v>
      </c>
      <c r="E374" s="15">
        <v>1.0531</v>
      </c>
      <c r="F374" s="15">
        <v>2.7973</v>
      </c>
      <c r="G374" s="15">
        <v>0.0242</v>
      </c>
      <c r="H374" s="14">
        <v>1.39450483919705</v>
      </c>
      <c r="I374" s="15">
        <v>1.935</v>
      </c>
      <c r="J374" s="14">
        <v>5629</v>
      </c>
      <c r="K374" s="14">
        <v>6</v>
      </c>
      <c r="L374" s="14">
        <v>6</v>
      </c>
      <c r="M374" s="14">
        <v>2</v>
      </c>
      <c r="S374" s="4">
        <f t="shared" si="25"/>
        <v>3.90083485</v>
      </c>
      <c r="T374" s="4">
        <f t="shared" si="26"/>
        <v>292.666617526392</v>
      </c>
      <c r="U374" s="4"/>
      <c r="V374" s="4">
        <f>VLOOKUP(K374,$AA$2:$AC$26,3)</f>
        <v>0.004583</v>
      </c>
      <c r="W374" s="4">
        <f>VLOOKUP(L374,$AA$2:$AC$26,2)</f>
        <v>0.50592</v>
      </c>
      <c r="X374" s="4">
        <f t="shared" si="27"/>
        <v>231.863136</v>
      </c>
      <c r="Y374" s="4">
        <f t="shared" si="28"/>
        <v>185.4905088</v>
      </c>
      <c r="Z374" s="4">
        <f t="shared" si="29"/>
        <v>289.82892</v>
      </c>
      <c r="AA374" s="4"/>
      <c r="AB374" s="4"/>
      <c r="AC374" s="4"/>
    </row>
    <row r="375" spans="1:29">
      <c r="A375" s="14">
        <v>829</v>
      </c>
      <c r="B375" s="15">
        <v>1.8912</v>
      </c>
      <c r="C375" s="15">
        <v>401.62</v>
      </c>
      <c r="D375" s="15">
        <v>0.1805</v>
      </c>
      <c r="E375" s="15">
        <v>1.1134</v>
      </c>
      <c r="F375" s="15">
        <v>3.2536</v>
      </c>
      <c r="G375" s="15">
        <v>0.0529</v>
      </c>
      <c r="H375" s="14">
        <v>1.89117730840749</v>
      </c>
      <c r="I375" s="15">
        <v>1.2138</v>
      </c>
      <c r="J375" s="14">
        <v>2225</v>
      </c>
      <c r="K375" s="14">
        <v>4</v>
      </c>
      <c r="L375" s="14">
        <v>11</v>
      </c>
      <c r="M375" s="14">
        <v>4</v>
      </c>
      <c r="S375" s="4">
        <f t="shared" si="25"/>
        <v>6.15320832</v>
      </c>
      <c r="T375" s="4">
        <f t="shared" si="26"/>
        <v>290.246255962469</v>
      </c>
      <c r="U375" s="4"/>
      <c r="V375" s="4">
        <f>VLOOKUP(K375,$AA$2:$AC$26,3)</f>
        <v>0.002828</v>
      </c>
      <c r="W375" s="4">
        <f>VLOOKUP(L375,$AA$2:$AC$26,2)</f>
        <v>0.917</v>
      </c>
      <c r="X375" s="4">
        <f t="shared" si="27"/>
        <v>259.3276</v>
      </c>
      <c r="Y375" s="4">
        <f t="shared" si="28"/>
        <v>207.46208</v>
      </c>
      <c r="Z375" s="4">
        <f t="shared" si="29"/>
        <v>324.1595</v>
      </c>
      <c r="AA375" s="4"/>
      <c r="AB375" s="4"/>
      <c r="AC375" s="4"/>
    </row>
    <row r="376" spans="1:29">
      <c r="A376" s="14">
        <v>738</v>
      </c>
      <c r="B376" s="15">
        <v>1.9904</v>
      </c>
      <c r="C376" s="15">
        <v>439.69</v>
      </c>
      <c r="D376" s="15">
        <v>0.1255</v>
      </c>
      <c r="E376" s="15">
        <v>1.1018</v>
      </c>
      <c r="F376" s="15">
        <v>2.4594</v>
      </c>
      <c r="G376" s="15">
        <v>0.0438</v>
      </c>
      <c r="H376" s="14">
        <v>1.99035320410764</v>
      </c>
      <c r="I376" s="15">
        <v>1.741</v>
      </c>
      <c r="J376" s="14">
        <v>3503</v>
      </c>
      <c r="K376" s="14">
        <v>1</v>
      </c>
      <c r="L376" s="14">
        <v>20</v>
      </c>
      <c r="M376" s="14">
        <v>3</v>
      </c>
      <c r="S376" s="4">
        <f t="shared" si="25"/>
        <v>4.89518976</v>
      </c>
      <c r="T376" s="4">
        <f t="shared" si="26"/>
        <v>289.727420864492</v>
      </c>
      <c r="U376" s="4"/>
      <c r="V376" s="4">
        <f>VLOOKUP(K376,$AA$2:$AC$26,3)</f>
        <v>0.001414</v>
      </c>
      <c r="W376" s="4">
        <f>VLOOKUP(L376,$AA$2:$AC$26,2)</f>
        <v>2.51428</v>
      </c>
      <c r="X376" s="4">
        <f t="shared" si="27"/>
        <v>355.519192</v>
      </c>
      <c r="Y376" s="4">
        <f t="shared" si="28"/>
        <v>284.4153536</v>
      </c>
      <c r="Z376" s="4">
        <f t="shared" si="29"/>
        <v>444.39899</v>
      </c>
      <c r="AA376" s="4"/>
      <c r="AB376" s="4"/>
      <c r="AC376" s="4"/>
    </row>
    <row r="377" spans="1:29">
      <c r="A377" s="14">
        <v>840</v>
      </c>
      <c r="B377" s="15">
        <v>1.8759</v>
      </c>
      <c r="C377" s="15">
        <v>416.92</v>
      </c>
      <c r="D377" s="15">
        <v>0.1874</v>
      </c>
      <c r="E377" s="15">
        <v>1.1123</v>
      </c>
      <c r="F377" s="15">
        <v>3.2712</v>
      </c>
      <c r="G377" s="15">
        <v>0.0526</v>
      </c>
      <c r="H377" s="14">
        <v>1.8758603162423</v>
      </c>
      <c r="I377" s="15">
        <v>1.2526</v>
      </c>
      <c r="J377" s="14">
        <v>2225</v>
      </c>
      <c r="K377" s="14">
        <v>4</v>
      </c>
      <c r="L377" s="14">
        <v>12</v>
      </c>
      <c r="M377" s="14">
        <v>4</v>
      </c>
      <c r="S377" s="4">
        <f t="shared" si="25"/>
        <v>6.13644408</v>
      </c>
      <c r="T377" s="4">
        <f t="shared" si="26"/>
        <v>289.455488343202</v>
      </c>
      <c r="U377" s="4"/>
      <c r="V377" s="4">
        <f>VLOOKUP(K377,$AA$2:$AC$26,3)</f>
        <v>0.002828</v>
      </c>
      <c r="W377" s="4">
        <f>VLOOKUP(L377,$AA$2:$AC$26,2)</f>
        <v>1</v>
      </c>
      <c r="X377" s="4">
        <f t="shared" si="27"/>
        <v>282.8</v>
      </c>
      <c r="Y377" s="4">
        <f t="shared" si="28"/>
        <v>226.24</v>
      </c>
      <c r="Z377" s="4">
        <f t="shared" si="29"/>
        <v>353.5</v>
      </c>
      <c r="AA377" s="4"/>
      <c r="AB377" s="4"/>
      <c r="AC377" s="4"/>
    </row>
    <row r="378" hidden="1" spans="1:29">
      <c r="A378" s="14">
        <v>948</v>
      </c>
      <c r="B378" s="15">
        <v>1.7952</v>
      </c>
      <c r="C378" s="15">
        <v>133.53</v>
      </c>
      <c r="D378" s="15">
        <v>0.0884</v>
      </c>
      <c r="E378" s="15">
        <v>1.147</v>
      </c>
      <c r="F378" s="15">
        <v>4.1086</v>
      </c>
      <c r="G378" s="15">
        <v>0.0628</v>
      </c>
      <c r="H378" s="14">
        <v>1.79519162440296</v>
      </c>
      <c r="I378" s="15">
        <v>0.3224</v>
      </c>
      <c r="J378" s="14">
        <v>1510</v>
      </c>
      <c r="K378" s="14">
        <v>2</v>
      </c>
      <c r="L378" s="14">
        <v>5</v>
      </c>
      <c r="M378" s="14">
        <v>5</v>
      </c>
      <c r="S378" s="4">
        <f t="shared" si="25"/>
        <v>7.37575872</v>
      </c>
      <c r="T378" s="4">
        <f t="shared" si="26"/>
        <v>286.612531495817</v>
      </c>
      <c r="U378" s="4"/>
      <c r="V378" s="4">
        <f>VLOOKUP(K378,$AA$2:$AC$26,3)</f>
        <v>0.001732</v>
      </c>
      <c r="W378" s="4">
        <f>VLOOKUP(L378,$AA$2:$AC$26,2)</f>
        <v>0.44857</v>
      </c>
      <c r="X378" s="4">
        <f t="shared" si="27"/>
        <v>77.692324</v>
      </c>
      <c r="Y378" s="4">
        <f t="shared" si="28"/>
        <v>62.1538592</v>
      </c>
      <c r="Z378" s="4">
        <f t="shared" si="29"/>
        <v>97.115405</v>
      </c>
      <c r="AA378" s="4"/>
      <c r="AB378" s="4"/>
      <c r="AC378" s="4"/>
    </row>
    <row r="379" hidden="1" spans="1:29">
      <c r="A379" s="14">
        <v>89</v>
      </c>
      <c r="B379" s="15">
        <v>1.4383</v>
      </c>
      <c r="C379" s="15">
        <v>384.17</v>
      </c>
      <c r="D379" s="15">
        <v>0.0294</v>
      </c>
      <c r="E379" s="15">
        <v>1.0339</v>
      </c>
      <c r="F379" s="15">
        <v>1.7438</v>
      </c>
      <c r="G379" s="15">
        <v>0.0168</v>
      </c>
      <c r="H379" s="14">
        <v>1.43831142240038</v>
      </c>
      <c r="I379" s="15">
        <v>2.0826</v>
      </c>
      <c r="J379" s="14">
        <v>13057</v>
      </c>
      <c r="K379" s="14">
        <v>1</v>
      </c>
      <c r="L379" s="14">
        <v>12</v>
      </c>
      <c r="M379" s="14">
        <v>0</v>
      </c>
      <c r="S379" s="4">
        <f t="shared" si="25"/>
        <v>2.50810754</v>
      </c>
      <c r="T379" s="4">
        <f t="shared" si="26"/>
        <v>286.594502763571</v>
      </c>
      <c r="U379" s="4"/>
      <c r="V379" s="4">
        <f>VLOOKUP(K379,$AA$2:$AC$26,3)</f>
        <v>0.001414</v>
      </c>
      <c r="W379" s="4">
        <f>VLOOKUP(L379,$AA$2:$AC$26,2)</f>
        <v>1</v>
      </c>
      <c r="X379" s="4">
        <f t="shared" si="27"/>
        <v>141.4</v>
      </c>
      <c r="Y379" s="4">
        <f t="shared" si="28"/>
        <v>113.12</v>
      </c>
      <c r="Z379" s="4">
        <f t="shared" si="29"/>
        <v>176.75</v>
      </c>
      <c r="AA379" s="4"/>
      <c r="AB379" s="4"/>
      <c r="AC379" s="4"/>
    </row>
    <row r="380" hidden="1" spans="1:29">
      <c r="A380" s="14">
        <v>1126</v>
      </c>
      <c r="B380" s="15">
        <v>2.3755</v>
      </c>
      <c r="C380" s="15">
        <v>186.91</v>
      </c>
      <c r="D380" s="15">
        <v>0.2148</v>
      </c>
      <c r="E380" s="15">
        <v>1.2574</v>
      </c>
      <c r="F380" s="15">
        <v>4.0899</v>
      </c>
      <c r="G380" s="15">
        <v>0.1024</v>
      </c>
      <c r="H380" s="14">
        <v>2.37549909019947</v>
      </c>
      <c r="I380" s="15">
        <v>0.4554</v>
      </c>
      <c r="J380" s="14">
        <v>870</v>
      </c>
      <c r="K380" s="14">
        <v>4</v>
      </c>
      <c r="L380" s="14">
        <v>4</v>
      </c>
      <c r="M380" s="14">
        <v>6</v>
      </c>
      <c r="S380" s="4">
        <f t="shared" si="25"/>
        <v>9.71555745</v>
      </c>
      <c r="T380" s="4">
        <f t="shared" si="26"/>
        <v>286.567774201668</v>
      </c>
      <c r="U380" s="4"/>
      <c r="V380" s="4">
        <f>VLOOKUP(K380,$AA$2:$AC$26,3)</f>
        <v>0.002828</v>
      </c>
      <c r="W380" s="4">
        <f>VLOOKUP(L380,$AA$2:$AC$26,2)</f>
        <v>0.39773</v>
      </c>
      <c r="X380" s="4">
        <f t="shared" si="27"/>
        <v>112.478044</v>
      </c>
      <c r="Y380" s="4">
        <f t="shared" si="28"/>
        <v>89.9824352</v>
      </c>
      <c r="Z380" s="4">
        <f t="shared" si="29"/>
        <v>140.597555</v>
      </c>
      <c r="AA380" s="4"/>
      <c r="AB380" s="4"/>
      <c r="AC380" s="4"/>
    </row>
    <row r="381" spans="1:29">
      <c r="A381" s="14">
        <v>1212</v>
      </c>
      <c r="B381" s="15">
        <v>2.2232</v>
      </c>
      <c r="C381" s="15">
        <v>180.27</v>
      </c>
      <c r="D381" s="15">
        <v>0.2072</v>
      </c>
      <c r="E381" s="15">
        <v>1.2119</v>
      </c>
      <c r="F381" s="15">
        <v>4.3628</v>
      </c>
      <c r="G381" s="15">
        <v>0.0952</v>
      </c>
      <c r="H381" s="14">
        <v>2.22318030086841</v>
      </c>
      <c r="I381" s="15">
        <v>0.4087</v>
      </c>
      <c r="J381" s="14">
        <v>870</v>
      </c>
      <c r="K381" s="14">
        <v>2</v>
      </c>
      <c r="L381" s="14">
        <v>12</v>
      </c>
      <c r="M381" s="14">
        <v>6</v>
      </c>
      <c r="S381" s="4">
        <f t="shared" si="25"/>
        <v>9.69937696</v>
      </c>
      <c r="T381" s="4">
        <f t="shared" si="26"/>
        <v>286.090518312991</v>
      </c>
      <c r="U381" s="4"/>
      <c r="V381" s="4">
        <f>VLOOKUP(K381,$AA$2:$AC$26,3)</f>
        <v>0.001732</v>
      </c>
      <c r="W381" s="4">
        <f>VLOOKUP(L381,$AA$2:$AC$26,2)</f>
        <v>1</v>
      </c>
      <c r="X381" s="4">
        <f t="shared" si="27"/>
        <v>173.2</v>
      </c>
      <c r="Y381" s="4">
        <f t="shared" si="28"/>
        <v>138.56</v>
      </c>
      <c r="Z381" s="4">
        <f t="shared" si="29"/>
        <v>216.5</v>
      </c>
      <c r="AA381" s="4"/>
      <c r="AB381" s="4"/>
      <c r="AC381" s="4"/>
    </row>
    <row r="382" spans="1:29">
      <c r="A382" s="14">
        <v>401</v>
      </c>
      <c r="B382" s="15">
        <v>1.4921</v>
      </c>
      <c r="C382" s="15">
        <v>474.78</v>
      </c>
      <c r="D382" s="15">
        <v>0.0844</v>
      </c>
      <c r="E382" s="15">
        <v>1.0585</v>
      </c>
      <c r="F382" s="15">
        <v>2.5497</v>
      </c>
      <c r="G382" s="15">
        <v>0.0265</v>
      </c>
      <c r="H382" s="14">
        <v>1.49207120824549</v>
      </c>
      <c r="I382" s="15">
        <v>1.8314</v>
      </c>
      <c r="J382" s="14">
        <v>5626</v>
      </c>
      <c r="K382" s="14">
        <v>5</v>
      </c>
      <c r="L382" s="14">
        <v>6</v>
      </c>
      <c r="M382" s="14">
        <v>2</v>
      </c>
      <c r="S382" s="4">
        <f t="shared" si="25"/>
        <v>3.80440737</v>
      </c>
      <c r="T382" s="4">
        <f t="shared" si="26"/>
        <v>285.355914338668</v>
      </c>
      <c r="U382" s="4"/>
      <c r="V382" s="4">
        <f>VLOOKUP(K382,$AA$2:$AC$26,3)</f>
        <v>0.003606</v>
      </c>
      <c r="W382" s="4">
        <f>VLOOKUP(L382,$AA$2:$AC$26,2)</f>
        <v>0.50592</v>
      </c>
      <c r="X382" s="4">
        <f t="shared" si="27"/>
        <v>182.434752</v>
      </c>
      <c r="Y382" s="4">
        <f t="shared" si="28"/>
        <v>145.9478016</v>
      </c>
      <c r="Z382" s="4">
        <f t="shared" si="29"/>
        <v>228.04344</v>
      </c>
      <c r="AA382" s="4"/>
      <c r="AB382" s="4"/>
      <c r="AC382" s="4"/>
    </row>
    <row r="383" spans="1:29">
      <c r="A383" s="14">
        <v>1101</v>
      </c>
      <c r="B383" s="15">
        <v>1.905</v>
      </c>
      <c r="C383" s="15">
        <v>264.15</v>
      </c>
      <c r="D383" s="15">
        <v>0.1739</v>
      </c>
      <c r="E383" s="15">
        <v>1.1487</v>
      </c>
      <c r="F383" s="15">
        <v>3.7958</v>
      </c>
      <c r="G383" s="15">
        <v>0.0641</v>
      </c>
      <c r="H383" s="14">
        <v>1.90496312400726</v>
      </c>
      <c r="I383" s="15">
        <v>0.6877</v>
      </c>
      <c r="J383" s="14">
        <v>1519</v>
      </c>
      <c r="K383" s="14">
        <v>1</v>
      </c>
      <c r="L383" s="14">
        <v>19</v>
      </c>
      <c r="M383" s="14">
        <v>5</v>
      </c>
      <c r="S383" s="4">
        <f t="shared" si="25"/>
        <v>7.230999</v>
      </c>
      <c r="T383" s="4">
        <f t="shared" si="26"/>
        <v>281.823489779017</v>
      </c>
      <c r="U383" s="4"/>
      <c r="V383" s="4">
        <f>VLOOKUP(K383,$AA$2:$AC$26,3)</f>
        <v>0.001414</v>
      </c>
      <c r="W383" s="4">
        <f>VLOOKUP(L383,$AA$2:$AC$26,2)</f>
        <v>2.22929</v>
      </c>
      <c r="X383" s="4">
        <f t="shared" si="27"/>
        <v>315.221606</v>
      </c>
      <c r="Y383" s="4">
        <f t="shared" si="28"/>
        <v>252.1772848</v>
      </c>
      <c r="Z383" s="4">
        <f t="shared" si="29"/>
        <v>394.0270075</v>
      </c>
      <c r="AA383" s="4"/>
      <c r="AB383" s="4"/>
      <c r="AC383" s="4"/>
    </row>
    <row r="384" spans="1:29">
      <c r="A384" s="14">
        <v>598</v>
      </c>
      <c r="B384" s="15">
        <v>1.6861</v>
      </c>
      <c r="C384" s="15">
        <v>356.17</v>
      </c>
      <c r="D384" s="15">
        <v>0.102</v>
      </c>
      <c r="E384" s="15">
        <v>1.0844</v>
      </c>
      <c r="F384" s="15">
        <v>2.8174</v>
      </c>
      <c r="G384" s="15">
        <v>0.0389</v>
      </c>
      <c r="H384" s="14">
        <v>1.68613546186937</v>
      </c>
      <c r="I384" s="15">
        <v>1.2303</v>
      </c>
      <c r="J384" s="14">
        <v>3492</v>
      </c>
      <c r="K384" s="14">
        <v>4</v>
      </c>
      <c r="L384" s="14">
        <v>7</v>
      </c>
      <c r="M384" s="14">
        <v>3</v>
      </c>
      <c r="S384" s="4">
        <f t="shared" si="25"/>
        <v>4.75041814</v>
      </c>
      <c r="T384" s="4">
        <f t="shared" si="26"/>
        <v>280.717156559596</v>
      </c>
      <c r="U384" s="4"/>
      <c r="V384" s="4">
        <f>VLOOKUP(K384,$AA$2:$AC$26,3)</f>
        <v>0.002828</v>
      </c>
      <c r="W384" s="4">
        <f>VLOOKUP(L384,$AA$2:$AC$26,2)</f>
        <v>0.57059</v>
      </c>
      <c r="X384" s="4">
        <f t="shared" si="27"/>
        <v>161.362852</v>
      </c>
      <c r="Y384" s="4">
        <f t="shared" si="28"/>
        <v>129.0902816</v>
      </c>
      <c r="Z384" s="4">
        <f t="shared" si="29"/>
        <v>201.703565</v>
      </c>
      <c r="AA384" s="4"/>
      <c r="AB384" s="4"/>
      <c r="AC384" s="4"/>
    </row>
    <row r="385" spans="1:29">
      <c r="A385" s="14">
        <v>1256</v>
      </c>
      <c r="B385" s="15">
        <v>2.0825</v>
      </c>
      <c r="C385" s="15">
        <v>217.16</v>
      </c>
      <c r="D385" s="15">
        <v>0.2488</v>
      </c>
      <c r="E385" s="15">
        <v>1.2041</v>
      </c>
      <c r="F385" s="15">
        <v>4.44</v>
      </c>
      <c r="G385" s="15">
        <v>0.0903</v>
      </c>
      <c r="H385" s="14">
        <v>2.08245436773357</v>
      </c>
      <c r="I385" s="15">
        <v>0.4831</v>
      </c>
      <c r="J385" s="14">
        <v>873</v>
      </c>
      <c r="K385" s="14">
        <v>2</v>
      </c>
      <c r="L385" s="14">
        <v>16</v>
      </c>
      <c r="M385" s="14">
        <v>6</v>
      </c>
      <c r="S385" s="4">
        <f t="shared" si="25"/>
        <v>9.2463</v>
      </c>
      <c r="T385" s="4">
        <f t="shared" si="26"/>
        <v>273.196481678242</v>
      </c>
      <c r="U385" s="4"/>
      <c r="V385" s="4">
        <f>VLOOKUP(K385,$AA$2:$AC$26,3)</f>
        <v>0.001732</v>
      </c>
      <c r="W385" s="4">
        <f>VLOOKUP(L385,$AA$2:$AC$26,2)</f>
        <v>1.55394</v>
      </c>
      <c r="X385" s="4">
        <f t="shared" si="27"/>
        <v>269.142408</v>
      </c>
      <c r="Y385" s="4">
        <f t="shared" si="28"/>
        <v>215.3139264</v>
      </c>
      <c r="Z385" s="4">
        <f t="shared" si="29"/>
        <v>336.42801</v>
      </c>
      <c r="AA385" s="4"/>
      <c r="AB385" s="4"/>
      <c r="AC385" s="4"/>
    </row>
    <row r="386" hidden="1" spans="1:29">
      <c r="A386" s="14">
        <v>374</v>
      </c>
      <c r="B386" s="15">
        <v>1.6641</v>
      </c>
      <c r="C386" s="15">
        <v>130.06</v>
      </c>
      <c r="D386" s="15">
        <v>0.0232</v>
      </c>
      <c r="E386" s="15">
        <v>1.0699</v>
      </c>
      <c r="F386" s="15">
        <v>2.1866</v>
      </c>
      <c r="G386" s="15">
        <v>0.0298</v>
      </c>
      <c r="H386" s="14">
        <v>1.66411593875838</v>
      </c>
      <c r="I386" s="15">
        <v>0.5842</v>
      </c>
      <c r="J386" s="14">
        <v>5600</v>
      </c>
      <c r="K386" s="14">
        <v>0</v>
      </c>
      <c r="L386" s="14">
        <v>4</v>
      </c>
      <c r="M386" s="14">
        <v>2</v>
      </c>
      <c r="S386" s="4">
        <f t="shared" ref="S386:S449" si="30">B386*F386</f>
        <v>3.63872106</v>
      </c>
      <c r="T386" s="4">
        <f t="shared" ref="T386:T449" si="31">SQRT(J386)*S386</f>
        <v>272.296950651178</v>
      </c>
      <c r="U386" s="4"/>
      <c r="V386" s="4">
        <f>VLOOKUP(K386,$AA$2:$AC$26,3)</f>
        <v>0.001</v>
      </c>
      <c r="W386" s="4">
        <f>VLOOKUP(L386,$AA$2:$AC$26,2)</f>
        <v>0.39773</v>
      </c>
      <c r="X386" s="4">
        <f t="shared" ref="X386:X449" si="32">V386*W386*100000</f>
        <v>39.773</v>
      </c>
      <c r="Y386" s="4">
        <f t="shared" ref="Y386:Y449" si="33">X386*0.8</f>
        <v>31.8184</v>
      </c>
      <c r="Z386" s="4">
        <f t="shared" ref="Z386:Z449" si="34">X386*1.25</f>
        <v>49.71625</v>
      </c>
      <c r="AA386" s="4"/>
      <c r="AB386" s="4"/>
      <c r="AC386" s="4"/>
    </row>
    <row r="387" spans="1:29">
      <c r="A387" s="14">
        <v>1201</v>
      </c>
      <c r="B387" s="15">
        <v>2.1983</v>
      </c>
      <c r="C387" s="15">
        <v>171.27</v>
      </c>
      <c r="D387" s="15">
        <v>0.1969</v>
      </c>
      <c r="E387" s="15">
        <v>1.2111</v>
      </c>
      <c r="F387" s="15">
        <v>4.1834</v>
      </c>
      <c r="G387" s="15">
        <v>0.0946</v>
      </c>
      <c r="H387" s="14">
        <v>2.19827145521882</v>
      </c>
      <c r="I387" s="15">
        <v>0.4053</v>
      </c>
      <c r="J387" s="14">
        <v>870</v>
      </c>
      <c r="K387" s="14">
        <v>2</v>
      </c>
      <c r="L387" s="14">
        <v>11</v>
      </c>
      <c r="M387" s="14">
        <v>6</v>
      </c>
      <c r="S387" s="4">
        <f t="shared" si="30"/>
        <v>9.19636822</v>
      </c>
      <c r="T387" s="4">
        <f t="shared" si="31"/>
        <v>271.253892029052</v>
      </c>
      <c r="U387" s="4"/>
      <c r="V387" s="4">
        <f>VLOOKUP(K387,$AA$2:$AC$26,3)</f>
        <v>0.001732</v>
      </c>
      <c r="W387" s="4">
        <f>VLOOKUP(L387,$AA$2:$AC$26,2)</f>
        <v>0.917</v>
      </c>
      <c r="X387" s="4">
        <f t="shared" si="32"/>
        <v>158.8244</v>
      </c>
      <c r="Y387" s="4">
        <f t="shared" si="33"/>
        <v>127.05952</v>
      </c>
      <c r="Z387" s="4">
        <f t="shared" si="34"/>
        <v>198.5305</v>
      </c>
      <c r="AA387" s="4"/>
      <c r="AB387" s="4"/>
      <c r="AC387" s="4"/>
    </row>
    <row r="388" spans="1:29">
      <c r="A388" s="14">
        <v>1432</v>
      </c>
      <c r="B388" s="15">
        <v>2.3278</v>
      </c>
      <c r="C388" s="15">
        <v>164.01</v>
      </c>
      <c r="D388" s="15">
        <v>0.3361</v>
      </c>
      <c r="E388" s="15">
        <v>1.3022</v>
      </c>
      <c r="F388" s="15">
        <v>5.2567</v>
      </c>
      <c r="G388" s="15">
        <v>0.1302</v>
      </c>
      <c r="H388" s="14">
        <v>2.32779938835214</v>
      </c>
      <c r="I388" s="15">
        <v>0.3085</v>
      </c>
      <c r="J388" s="14">
        <v>488</v>
      </c>
      <c r="K388" s="14">
        <v>2</v>
      </c>
      <c r="L388" s="14">
        <v>15</v>
      </c>
      <c r="M388" s="14">
        <v>7</v>
      </c>
      <c r="S388" s="4">
        <f t="shared" si="30"/>
        <v>12.23654626</v>
      </c>
      <c r="T388" s="4">
        <f t="shared" si="31"/>
        <v>270.314142090425</v>
      </c>
      <c r="U388" s="4"/>
      <c r="V388" s="4">
        <f>VLOOKUP(K388,$AA$2:$AC$26,3)</f>
        <v>0.001732</v>
      </c>
      <c r="W388" s="4">
        <f>VLOOKUP(L388,$AA$2:$AC$26,2)</f>
        <v>1.37798</v>
      </c>
      <c r="X388" s="4">
        <f t="shared" si="32"/>
        <v>238.666136</v>
      </c>
      <c r="Y388" s="4">
        <f t="shared" si="33"/>
        <v>190.9329088</v>
      </c>
      <c r="Z388" s="4">
        <f t="shared" si="34"/>
        <v>298.33267</v>
      </c>
      <c r="AA388" s="4"/>
      <c r="AB388" s="4"/>
      <c r="AC388" s="4"/>
    </row>
    <row r="389" spans="1:29">
      <c r="A389" s="14">
        <v>1223</v>
      </c>
      <c r="B389" s="15">
        <v>2.5388</v>
      </c>
      <c r="C389" s="15">
        <v>203.34</v>
      </c>
      <c r="D389" s="15">
        <v>0.2335</v>
      </c>
      <c r="E389" s="15">
        <v>1.23</v>
      </c>
      <c r="F389" s="15">
        <v>3.5919</v>
      </c>
      <c r="G389" s="15">
        <v>0.1027</v>
      </c>
      <c r="H389" s="14">
        <v>2.53883985736708</v>
      </c>
      <c r="I389" s="15">
        <v>0.5587</v>
      </c>
      <c r="J389" s="14">
        <v>871</v>
      </c>
      <c r="K389" s="14">
        <v>2</v>
      </c>
      <c r="L389" s="14">
        <v>13</v>
      </c>
      <c r="M389" s="14">
        <v>6</v>
      </c>
      <c r="S389" s="4">
        <f t="shared" si="30"/>
        <v>9.11911572</v>
      </c>
      <c r="T389" s="4">
        <f t="shared" si="31"/>
        <v>269.12980973751</v>
      </c>
      <c r="U389" s="4"/>
      <c r="V389" s="4">
        <f>VLOOKUP(K389,$AA$2:$AC$26,3)</f>
        <v>0.001732</v>
      </c>
      <c r="W389" s="4">
        <f>VLOOKUP(L389,$AA$2:$AC$26,2)</f>
        <v>1.09051</v>
      </c>
      <c r="X389" s="4">
        <f t="shared" si="32"/>
        <v>188.876332</v>
      </c>
      <c r="Y389" s="4">
        <f t="shared" si="33"/>
        <v>151.1010656</v>
      </c>
      <c r="Z389" s="4">
        <f t="shared" si="34"/>
        <v>236.095415</v>
      </c>
      <c r="AA389" s="4"/>
      <c r="AB389" s="4"/>
      <c r="AC389" s="4"/>
    </row>
    <row r="390" spans="1:29">
      <c r="A390" s="14">
        <v>1299</v>
      </c>
      <c r="B390" s="15">
        <v>2.0455</v>
      </c>
      <c r="C390" s="15">
        <v>225.88</v>
      </c>
      <c r="D390" s="15">
        <v>0.2579</v>
      </c>
      <c r="E390" s="15">
        <v>1.2156</v>
      </c>
      <c r="F390" s="15">
        <v>4.4377</v>
      </c>
      <c r="G390" s="15">
        <v>0.0882</v>
      </c>
      <c r="H390" s="14">
        <v>2.04550985543084</v>
      </c>
      <c r="I390" s="15">
        <v>0.5053</v>
      </c>
      <c r="J390" s="14">
        <v>876</v>
      </c>
      <c r="K390" s="14">
        <v>1</v>
      </c>
      <c r="L390" s="14">
        <v>20</v>
      </c>
      <c r="M390" s="14">
        <v>6</v>
      </c>
      <c r="S390" s="4">
        <f t="shared" si="30"/>
        <v>9.07731535</v>
      </c>
      <c r="T390" s="4">
        <f t="shared" si="31"/>
        <v>268.663999955131</v>
      </c>
      <c r="U390" s="4"/>
      <c r="V390" s="4">
        <f>VLOOKUP(K390,$AA$2:$AC$26,3)</f>
        <v>0.001414</v>
      </c>
      <c r="W390" s="4">
        <f>VLOOKUP(L390,$AA$2:$AC$26,2)</f>
        <v>2.51428</v>
      </c>
      <c r="X390" s="4">
        <f t="shared" si="32"/>
        <v>355.519192</v>
      </c>
      <c r="Y390" s="4">
        <f t="shared" si="33"/>
        <v>284.4153536</v>
      </c>
      <c r="Z390" s="4">
        <f t="shared" si="34"/>
        <v>444.39899</v>
      </c>
      <c r="AA390" s="4"/>
      <c r="AB390" s="4"/>
      <c r="AC390" s="4"/>
    </row>
    <row r="391" spans="1:29">
      <c r="A391" s="14">
        <v>652</v>
      </c>
      <c r="B391" s="15">
        <v>1.7455</v>
      </c>
      <c r="C391" s="15">
        <v>388.1</v>
      </c>
      <c r="D391" s="15">
        <v>0.111</v>
      </c>
      <c r="E391" s="15">
        <v>1.0832</v>
      </c>
      <c r="F391" s="15">
        <v>2.5882</v>
      </c>
      <c r="G391" s="15">
        <v>0.0397</v>
      </c>
      <c r="H391" s="14">
        <v>1.74545674341656</v>
      </c>
      <c r="I391" s="15">
        <v>1.4582</v>
      </c>
      <c r="J391" s="14">
        <v>3496</v>
      </c>
      <c r="K391" s="14">
        <v>3</v>
      </c>
      <c r="L391" s="14">
        <v>12</v>
      </c>
      <c r="M391" s="14">
        <v>3</v>
      </c>
      <c r="S391" s="4">
        <f t="shared" si="30"/>
        <v>4.5177031</v>
      </c>
      <c r="T391" s="4">
        <f t="shared" si="31"/>
        <v>267.118149858681</v>
      </c>
      <c r="U391" s="4"/>
      <c r="V391" s="4">
        <f>VLOOKUP(K391,$AA$2:$AC$26,3)</f>
        <v>0.002236</v>
      </c>
      <c r="W391" s="4">
        <f>VLOOKUP(L391,$AA$2:$AC$26,2)</f>
        <v>1</v>
      </c>
      <c r="X391" s="4">
        <f t="shared" si="32"/>
        <v>223.6</v>
      </c>
      <c r="Y391" s="4">
        <f t="shared" si="33"/>
        <v>178.88</v>
      </c>
      <c r="Z391" s="4">
        <f t="shared" si="34"/>
        <v>279.5</v>
      </c>
      <c r="AA391" s="4"/>
      <c r="AB391" s="4"/>
      <c r="AC391" s="4"/>
    </row>
    <row r="392" hidden="1" spans="1:29">
      <c r="A392" s="14">
        <v>209</v>
      </c>
      <c r="B392" s="15">
        <v>1.9817</v>
      </c>
      <c r="C392" s="15">
        <v>201.96</v>
      </c>
      <c r="D392" s="15">
        <v>0.0258</v>
      </c>
      <c r="E392" s="15">
        <v>1.0651</v>
      </c>
      <c r="F392" s="15">
        <v>1.5246</v>
      </c>
      <c r="G392" s="15">
        <v>0.0295</v>
      </c>
      <c r="H392" s="14">
        <v>1.98172754072004</v>
      </c>
      <c r="I392" s="15">
        <v>1.2842</v>
      </c>
      <c r="J392" s="14">
        <v>7814</v>
      </c>
      <c r="K392" s="14">
        <v>0</v>
      </c>
      <c r="L392" s="14">
        <v>6</v>
      </c>
      <c r="M392" s="14">
        <v>1</v>
      </c>
      <c r="S392" s="4">
        <f t="shared" si="30"/>
        <v>3.02129982</v>
      </c>
      <c r="T392" s="4">
        <f t="shared" si="31"/>
        <v>267.073334188613</v>
      </c>
      <c r="U392" s="4"/>
      <c r="V392" s="4">
        <f>VLOOKUP(K392,$AA$2:$AC$26,3)</f>
        <v>0.001</v>
      </c>
      <c r="W392" s="4">
        <f>VLOOKUP(L392,$AA$2:$AC$26,2)</f>
        <v>0.50592</v>
      </c>
      <c r="X392" s="4">
        <f t="shared" si="32"/>
        <v>50.592</v>
      </c>
      <c r="Y392" s="4">
        <f t="shared" si="33"/>
        <v>40.4736</v>
      </c>
      <c r="Z392" s="4">
        <f t="shared" si="34"/>
        <v>63.24</v>
      </c>
      <c r="AA392" s="4"/>
      <c r="AB392" s="4"/>
      <c r="AC392" s="4"/>
    </row>
    <row r="393" hidden="1" spans="1:29">
      <c r="A393" s="14">
        <v>78</v>
      </c>
      <c r="B393" s="15">
        <v>1.4261</v>
      </c>
      <c r="C393" s="15">
        <v>363</v>
      </c>
      <c r="D393" s="15">
        <v>0.0278</v>
      </c>
      <c r="E393" s="15">
        <v>1.0336</v>
      </c>
      <c r="F393" s="15">
        <v>1.6365</v>
      </c>
      <c r="G393" s="15">
        <v>0.0166</v>
      </c>
      <c r="H393" s="14">
        <v>1.4260673577666</v>
      </c>
      <c r="I393" s="15">
        <v>2.1015</v>
      </c>
      <c r="J393" s="14">
        <v>13053</v>
      </c>
      <c r="K393" s="14">
        <v>1</v>
      </c>
      <c r="L393" s="14">
        <v>11</v>
      </c>
      <c r="M393" s="14">
        <v>0</v>
      </c>
      <c r="S393" s="4">
        <f t="shared" si="30"/>
        <v>2.33381265</v>
      </c>
      <c r="T393" s="4">
        <f t="shared" si="31"/>
        <v>266.637456910355</v>
      </c>
      <c r="U393" s="4"/>
      <c r="V393" s="4">
        <f>VLOOKUP(K393,$AA$2:$AC$26,3)</f>
        <v>0.001414</v>
      </c>
      <c r="W393" s="4">
        <f>VLOOKUP(L393,$AA$2:$AC$26,2)</f>
        <v>0.917</v>
      </c>
      <c r="X393" s="4">
        <f t="shared" si="32"/>
        <v>129.6638</v>
      </c>
      <c r="Y393" s="4">
        <f t="shared" si="33"/>
        <v>103.73104</v>
      </c>
      <c r="Z393" s="4">
        <f t="shared" si="34"/>
        <v>162.07975</v>
      </c>
      <c r="AA393" s="4"/>
      <c r="AB393" s="4"/>
      <c r="AC393" s="4"/>
    </row>
    <row r="394" spans="1:29">
      <c r="A394" s="14">
        <v>1421</v>
      </c>
      <c r="B394" s="15">
        <v>2.3448</v>
      </c>
      <c r="C394" s="15">
        <v>154.92</v>
      </c>
      <c r="D394" s="15">
        <v>0.3175</v>
      </c>
      <c r="E394" s="15">
        <v>1.3028</v>
      </c>
      <c r="F394" s="15">
        <v>5.1468</v>
      </c>
      <c r="G394" s="15">
        <v>0.1312</v>
      </c>
      <c r="H394" s="14">
        <v>2.34481221491685</v>
      </c>
      <c r="I394" s="15">
        <v>0.2976</v>
      </c>
      <c r="J394" s="14">
        <v>488</v>
      </c>
      <c r="K394" s="14">
        <v>2</v>
      </c>
      <c r="L394" s="14">
        <v>14</v>
      </c>
      <c r="M394" s="14">
        <v>7</v>
      </c>
      <c r="S394" s="4">
        <f t="shared" si="30"/>
        <v>12.06821664</v>
      </c>
      <c r="T394" s="4">
        <f t="shared" si="31"/>
        <v>266.595619244853</v>
      </c>
      <c r="U394" s="4"/>
      <c r="V394" s="4">
        <f>VLOOKUP(K394,$AA$2:$AC$26,3)</f>
        <v>0.001732</v>
      </c>
      <c r="W394" s="4">
        <f>VLOOKUP(L394,$AA$2:$AC$26,2)</f>
        <v>1.22284</v>
      </c>
      <c r="X394" s="4">
        <f t="shared" si="32"/>
        <v>211.795888</v>
      </c>
      <c r="Y394" s="4">
        <f t="shared" si="33"/>
        <v>169.4367104</v>
      </c>
      <c r="Z394" s="4">
        <f t="shared" si="34"/>
        <v>264.74486</v>
      </c>
      <c r="AA394" s="4"/>
      <c r="AB394" s="4"/>
      <c r="AC394" s="4"/>
    </row>
    <row r="395" spans="1:29">
      <c r="A395" s="14">
        <v>215</v>
      </c>
      <c r="B395" s="15">
        <v>1.21</v>
      </c>
      <c r="C395" s="15">
        <v>493.25</v>
      </c>
      <c r="D395" s="15">
        <v>0.0629</v>
      </c>
      <c r="E395" s="15">
        <v>1.0337</v>
      </c>
      <c r="F395" s="15">
        <v>2.4781</v>
      </c>
      <c r="G395" s="15">
        <v>0.0158</v>
      </c>
      <c r="H395" s="14">
        <v>1.21003325525667</v>
      </c>
      <c r="I395" s="15">
        <v>1.9193</v>
      </c>
      <c r="J395" s="14">
        <v>7841</v>
      </c>
      <c r="K395" s="14">
        <v>6</v>
      </c>
      <c r="L395" s="14">
        <v>6</v>
      </c>
      <c r="M395" s="14">
        <v>1</v>
      </c>
      <c r="S395" s="4">
        <f t="shared" si="30"/>
        <v>2.998501</v>
      </c>
      <c r="T395" s="4">
        <f t="shared" si="31"/>
        <v>265.515528104732</v>
      </c>
      <c r="U395" s="4"/>
      <c r="V395" s="4">
        <f>VLOOKUP(K395,$AA$2:$AC$26,3)</f>
        <v>0.004583</v>
      </c>
      <c r="W395" s="4">
        <f>VLOOKUP(L395,$AA$2:$AC$26,2)</f>
        <v>0.50592</v>
      </c>
      <c r="X395" s="4">
        <f t="shared" si="32"/>
        <v>231.863136</v>
      </c>
      <c r="Y395" s="4">
        <f t="shared" si="33"/>
        <v>185.4905088</v>
      </c>
      <c r="Z395" s="4">
        <f t="shared" si="34"/>
        <v>289.82892</v>
      </c>
      <c r="AA395" s="4"/>
      <c r="AB395" s="4"/>
      <c r="AC395" s="4"/>
    </row>
    <row r="396" spans="1:29">
      <c r="A396" s="14">
        <v>224</v>
      </c>
      <c r="B396" s="15">
        <v>1.3733</v>
      </c>
      <c r="C396" s="15">
        <v>415.75</v>
      </c>
      <c r="D396" s="15">
        <v>0.0531</v>
      </c>
      <c r="E396" s="15">
        <v>1.0429</v>
      </c>
      <c r="F396" s="15">
        <v>2.1775</v>
      </c>
      <c r="G396" s="15">
        <v>0.0203</v>
      </c>
      <c r="H396" s="14">
        <v>1.37326080670976</v>
      </c>
      <c r="I396" s="15">
        <v>1.8364</v>
      </c>
      <c r="J396" s="14">
        <v>7836</v>
      </c>
      <c r="K396" s="14">
        <v>4</v>
      </c>
      <c r="L396" s="14">
        <v>7</v>
      </c>
      <c r="M396" s="14">
        <v>1</v>
      </c>
      <c r="S396" s="4">
        <f t="shared" si="30"/>
        <v>2.99036075</v>
      </c>
      <c r="T396" s="4">
        <f t="shared" si="31"/>
        <v>264.710273894009</v>
      </c>
      <c r="U396" s="4"/>
      <c r="V396" s="4">
        <f>VLOOKUP(K396,$AA$2:$AC$26,3)</f>
        <v>0.002828</v>
      </c>
      <c r="W396" s="4">
        <f>VLOOKUP(L396,$AA$2:$AC$26,2)</f>
        <v>0.57059</v>
      </c>
      <c r="X396" s="4">
        <f t="shared" si="32"/>
        <v>161.362852</v>
      </c>
      <c r="Y396" s="4">
        <f t="shared" si="33"/>
        <v>129.0902816</v>
      </c>
      <c r="Z396" s="4">
        <f t="shared" si="34"/>
        <v>201.703565</v>
      </c>
      <c r="AA396" s="4"/>
      <c r="AB396" s="4"/>
      <c r="AC396" s="4"/>
    </row>
    <row r="397" spans="1:29">
      <c r="A397" s="14">
        <v>684</v>
      </c>
      <c r="B397" s="15">
        <v>1.8852</v>
      </c>
      <c r="C397" s="15">
        <v>378.21</v>
      </c>
      <c r="D397" s="15">
        <v>0.1082</v>
      </c>
      <c r="E397" s="15">
        <v>1.0898</v>
      </c>
      <c r="F397" s="15">
        <v>2.3286</v>
      </c>
      <c r="G397" s="15">
        <v>0.0423</v>
      </c>
      <c r="H397" s="14">
        <v>1.88519519732814</v>
      </c>
      <c r="I397" s="15">
        <v>1.5847</v>
      </c>
      <c r="J397" s="14">
        <v>3495</v>
      </c>
      <c r="K397" s="14">
        <v>2</v>
      </c>
      <c r="L397" s="14">
        <v>15</v>
      </c>
      <c r="M397" s="14">
        <v>3</v>
      </c>
      <c r="S397" s="4">
        <f t="shared" si="30"/>
        <v>4.38987672</v>
      </c>
      <c r="T397" s="4">
        <f t="shared" si="31"/>
        <v>259.523036685973</v>
      </c>
      <c r="U397" s="4"/>
      <c r="V397" s="4">
        <f>VLOOKUP(K397,$AA$2:$AC$26,3)</f>
        <v>0.001732</v>
      </c>
      <c r="W397" s="4">
        <f>VLOOKUP(L397,$AA$2:$AC$26,2)</f>
        <v>1.37798</v>
      </c>
      <c r="X397" s="4">
        <f t="shared" si="32"/>
        <v>238.666136</v>
      </c>
      <c r="Y397" s="4">
        <f t="shared" si="33"/>
        <v>190.9329088</v>
      </c>
      <c r="Z397" s="4">
        <f t="shared" si="34"/>
        <v>298.33267</v>
      </c>
      <c r="AA397" s="4"/>
      <c r="AB397" s="4"/>
      <c r="AC397" s="4"/>
    </row>
    <row r="398" spans="1:29">
      <c r="A398" s="14">
        <v>1245</v>
      </c>
      <c r="B398" s="15">
        <v>2.2573</v>
      </c>
      <c r="C398" s="15">
        <v>214.99</v>
      </c>
      <c r="D398" s="15">
        <v>0.2468</v>
      </c>
      <c r="E398" s="15">
        <v>1.2145</v>
      </c>
      <c r="F398" s="15">
        <v>3.8681</v>
      </c>
      <c r="G398" s="15">
        <v>0.0954</v>
      </c>
      <c r="H398" s="14">
        <v>2.25730280692546</v>
      </c>
      <c r="I398" s="15">
        <v>0.5494</v>
      </c>
      <c r="J398" s="14">
        <v>871</v>
      </c>
      <c r="K398" s="14">
        <v>2</v>
      </c>
      <c r="L398" s="14">
        <v>15</v>
      </c>
      <c r="M398" s="14">
        <v>6</v>
      </c>
      <c r="S398" s="4">
        <f t="shared" si="30"/>
        <v>8.73146213</v>
      </c>
      <c r="T398" s="4">
        <f t="shared" si="31"/>
        <v>257.6891020939</v>
      </c>
      <c r="U398" s="4"/>
      <c r="V398" s="4">
        <f>VLOOKUP(K398,$AA$2:$AC$26,3)</f>
        <v>0.001732</v>
      </c>
      <c r="W398" s="4">
        <f>VLOOKUP(L398,$AA$2:$AC$26,2)</f>
        <v>1.37798</v>
      </c>
      <c r="X398" s="4">
        <f t="shared" si="32"/>
        <v>238.666136</v>
      </c>
      <c r="Y398" s="4">
        <f t="shared" si="33"/>
        <v>190.9329088</v>
      </c>
      <c r="Z398" s="4">
        <f t="shared" si="34"/>
        <v>298.33267</v>
      </c>
      <c r="AA398" s="4"/>
      <c r="AB398" s="4"/>
      <c r="AC398" s="4"/>
    </row>
    <row r="399" spans="1:29">
      <c r="A399" s="14">
        <v>1080</v>
      </c>
      <c r="B399" s="15">
        <v>2.08</v>
      </c>
      <c r="C399" s="15">
        <v>303.63</v>
      </c>
      <c r="D399" s="15">
        <v>0.1999</v>
      </c>
      <c r="E399" s="15">
        <v>1.1534</v>
      </c>
      <c r="F399" s="15">
        <v>3.1517</v>
      </c>
      <c r="G399" s="15">
        <v>0.0684</v>
      </c>
      <c r="H399" s="14">
        <v>2.07998064565613</v>
      </c>
      <c r="I399" s="15">
        <v>0.9507</v>
      </c>
      <c r="J399" s="14">
        <v>1519</v>
      </c>
      <c r="K399" s="14">
        <v>2</v>
      </c>
      <c r="L399" s="14">
        <v>17</v>
      </c>
      <c r="M399" s="14">
        <v>5</v>
      </c>
      <c r="S399" s="4">
        <f t="shared" si="30"/>
        <v>6.555536</v>
      </c>
      <c r="T399" s="4">
        <f t="shared" si="31"/>
        <v>255.497758040345</v>
      </c>
      <c r="U399" s="4"/>
      <c r="V399" s="4">
        <f>VLOOKUP(K399,$AA$2:$AC$26,3)</f>
        <v>0.001732</v>
      </c>
      <c r="W399" s="4">
        <f>VLOOKUP(L399,$AA$2:$AC$26,2)</f>
        <v>1.75256</v>
      </c>
      <c r="X399" s="4">
        <f t="shared" si="32"/>
        <v>303.543392</v>
      </c>
      <c r="Y399" s="4">
        <f t="shared" si="33"/>
        <v>242.8347136</v>
      </c>
      <c r="Z399" s="4">
        <f t="shared" si="34"/>
        <v>379.42924</v>
      </c>
      <c r="AA399" s="4"/>
      <c r="AB399" s="4"/>
      <c r="AC399" s="4"/>
    </row>
    <row r="400" hidden="1" spans="1:29">
      <c r="A400" s="14">
        <v>5</v>
      </c>
      <c r="B400" s="15">
        <v>1.1503</v>
      </c>
      <c r="C400" s="15">
        <v>379.64</v>
      </c>
      <c r="D400" s="15">
        <v>0.0291</v>
      </c>
      <c r="E400" s="15">
        <v>1.0233</v>
      </c>
      <c r="F400" s="15">
        <v>1.9428</v>
      </c>
      <c r="G400" s="15">
        <v>0.0104</v>
      </c>
      <c r="H400" s="14">
        <v>1.15033696237671</v>
      </c>
      <c r="I400" s="15">
        <v>1.9025</v>
      </c>
      <c r="J400" s="14">
        <v>13060</v>
      </c>
      <c r="K400" s="14">
        <v>5</v>
      </c>
      <c r="L400" s="14">
        <v>4</v>
      </c>
      <c r="M400" s="14">
        <v>0</v>
      </c>
      <c r="S400" s="4">
        <f t="shared" si="30"/>
        <v>2.23480284</v>
      </c>
      <c r="T400" s="4">
        <f t="shared" si="31"/>
        <v>255.394066418461</v>
      </c>
      <c r="U400" s="4"/>
      <c r="V400" s="4">
        <f>VLOOKUP(K400,$AA$2:$AC$26,3)</f>
        <v>0.003606</v>
      </c>
      <c r="W400" s="4">
        <f>VLOOKUP(L400,$AA$2:$AC$26,2)</f>
        <v>0.39773</v>
      </c>
      <c r="X400" s="4">
        <f t="shared" si="32"/>
        <v>143.421438</v>
      </c>
      <c r="Y400" s="4">
        <f t="shared" si="33"/>
        <v>114.7371504</v>
      </c>
      <c r="Z400" s="4">
        <f t="shared" si="34"/>
        <v>179.2767975</v>
      </c>
      <c r="AA400" s="4"/>
      <c r="AB400" s="4"/>
      <c r="AC400" s="4"/>
    </row>
    <row r="401" hidden="1" spans="1:29">
      <c r="A401" s="14">
        <v>961</v>
      </c>
      <c r="B401" s="15">
        <v>1.7319</v>
      </c>
      <c r="C401" s="15">
        <v>225.8</v>
      </c>
      <c r="D401" s="15">
        <v>0.1491</v>
      </c>
      <c r="E401" s="15">
        <v>1.1382</v>
      </c>
      <c r="F401" s="15">
        <v>3.7728</v>
      </c>
      <c r="G401" s="15">
        <v>0.0607</v>
      </c>
      <c r="H401" s="14">
        <v>1.7318587984431</v>
      </c>
      <c r="I401" s="15">
        <v>0.5901</v>
      </c>
      <c r="J401" s="14">
        <v>1514</v>
      </c>
      <c r="K401" s="14">
        <v>4</v>
      </c>
      <c r="L401" s="14">
        <v>6</v>
      </c>
      <c r="M401" s="14">
        <v>5</v>
      </c>
      <c r="S401" s="4">
        <f t="shared" si="30"/>
        <v>6.53411232</v>
      </c>
      <c r="T401" s="4">
        <f t="shared" si="31"/>
        <v>254.243309546011</v>
      </c>
      <c r="U401" s="4"/>
      <c r="V401" s="4">
        <f>VLOOKUP(K401,$AA$2:$AC$26,3)</f>
        <v>0.002828</v>
      </c>
      <c r="W401" s="4">
        <f>VLOOKUP(L401,$AA$2:$AC$26,2)</f>
        <v>0.50592</v>
      </c>
      <c r="X401" s="4">
        <f t="shared" si="32"/>
        <v>143.074176</v>
      </c>
      <c r="Y401" s="4">
        <f t="shared" si="33"/>
        <v>114.4593408</v>
      </c>
      <c r="Z401" s="4">
        <f t="shared" si="34"/>
        <v>178.84272</v>
      </c>
      <c r="AA401" s="4"/>
      <c r="AB401" s="4"/>
      <c r="AC401" s="4"/>
    </row>
    <row r="402" spans="1:29">
      <c r="A402" s="14">
        <v>1278</v>
      </c>
      <c r="B402" s="15">
        <v>1.975</v>
      </c>
      <c r="C402" s="15">
        <v>236.9</v>
      </c>
      <c r="D402" s="15">
        <v>0.2707</v>
      </c>
      <c r="E402" s="15">
        <v>1.2013</v>
      </c>
      <c r="F402" s="15">
        <v>4.3508</v>
      </c>
      <c r="G402" s="15">
        <v>0.0865</v>
      </c>
      <c r="H402" s="14">
        <v>1.97498204147374</v>
      </c>
      <c r="I402" s="15">
        <v>0.5394</v>
      </c>
      <c r="J402" s="14">
        <v>875</v>
      </c>
      <c r="K402" s="14">
        <v>2</v>
      </c>
      <c r="L402" s="14">
        <v>18</v>
      </c>
      <c r="M402" s="14">
        <v>6</v>
      </c>
      <c r="S402" s="4">
        <f t="shared" si="30"/>
        <v>8.59283</v>
      </c>
      <c r="T402" s="4">
        <f t="shared" si="31"/>
        <v>254.179339213059</v>
      </c>
      <c r="U402" s="4"/>
      <c r="V402" s="4">
        <f>VLOOKUP(K402,$AA$2:$AC$26,3)</f>
        <v>0.001732</v>
      </c>
      <c r="W402" s="4">
        <f>VLOOKUP(L402,$AA$2:$AC$26,2)</f>
        <v>1.9766</v>
      </c>
      <c r="X402" s="4">
        <f t="shared" si="32"/>
        <v>342.34712</v>
      </c>
      <c r="Y402" s="4">
        <f t="shared" si="33"/>
        <v>273.877696</v>
      </c>
      <c r="Z402" s="4">
        <f t="shared" si="34"/>
        <v>427.9339</v>
      </c>
      <c r="AA402" s="4"/>
      <c r="AB402" s="4"/>
      <c r="AC402" s="4"/>
    </row>
    <row r="403" hidden="1" spans="1:29">
      <c r="A403" s="14">
        <v>1364</v>
      </c>
      <c r="B403" s="15">
        <v>2.2384</v>
      </c>
      <c r="C403" s="15">
        <v>65.24</v>
      </c>
      <c r="D403" s="15">
        <v>0.134</v>
      </c>
      <c r="E403" s="15">
        <v>1.304</v>
      </c>
      <c r="F403" s="15">
        <v>5.137</v>
      </c>
      <c r="G403" s="15">
        <v>0.1299</v>
      </c>
      <c r="H403" s="14">
        <v>2.23841084983024</v>
      </c>
      <c r="I403" s="15">
        <v>0.1266</v>
      </c>
      <c r="J403" s="14">
        <v>487</v>
      </c>
      <c r="K403" s="14">
        <v>0</v>
      </c>
      <c r="L403" s="14">
        <v>9</v>
      </c>
      <c r="M403" s="14">
        <v>7</v>
      </c>
      <c r="S403" s="4">
        <f t="shared" si="30"/>
        <v>11.4986608</v>
      </c>
      <c r="T403" s="4">
        <f t="shared" si="31"/>
        <v>253.753326075174</v>
      </c>
      <c r="U403" s="4"/>
      <c r="V403" s="4">
        <f>VLOOKUP(K403,$AA$2:$AC$26,3)</f>
        <v>0.001</v>
      </c>
      <c r="W403" s="4">
        <f>VLOOKUP(L403,$AA$2:$AC$26,2)</f>
        <v>0.7257</v>
      </c>
      <c r="X403" s="4">
        <f t="shared" si="32"/>
        <v>72.57</v>
      </c>
      <c r="Y403" s="4">
        <f t="shared" si="33"/>
        <v>58.056</v>
      </c>
      <c r="Z403" s="4">
        <f t="shared" si="34"/>
        <v>90.7125</v>
      </c>
      <c r="AA403" s="4"/>
      <c r="AB403" s="4"/>
      <c r="AC403" s="4"/>
    </row>
    <row r="404" spans="1:29">
      <c r="A404" s="14">
        <v>631</v>
      </c>
      <c r="B404" s="15">
        <v>1.6295</v>
      </c>
      <c r="C404" s="15">
        <v>414.65</v>
      </c>
      <c r="D404" s="15">
        <v>0.1186</v>
      </c>
      <c r="E404" s="15">
        <v>1.0783</v>
      </c>
      <c r="F404" s="15">
        <v>2.6039</v>
      </c>
      <c r="G404" s="15">
        <v>0.0373</v>
      </c>
      <c r="H404" s="14">
        <v>1.62950492824252</v>
      </c>
      <c r="I404" s="15">
        <v>1.5481</v>
      </c>
      <c r="J404" s="14">
        <v>3496</v>
      </c>
      <c r="K404" s="14">
        <v>4</v>
      </c>
      <c r="L404" s="14">
        <v>10</v>
      </c>
      <c r="M404" s="14">
        <v>3</v>
      </c>
      <c r="S404" s="4">
        <f t="shared" si="30"/>
        <v>4.24305505</v>
      </c>
      <c r="T404" s="4">
        <f t="shared" si="31"/>
        <v>250.87903955099</v>
      </c>
      <c r="U404" s="4"/>
      <c r="V404" s="4">
        <f>VLOOKUP(K404,$AA$2:$AC$26,3)</f>
        <v>0.002828</v>
      </c>
      <c r="W404" s="4">
        <f>VLOOKUP(L404,$AA$2:$AC$26,2)</f>
        <v>0.81777</v>
      </c>
      <c r="X404" s="4">
        <f t="shared" si="32"/>
        <v>231.265356</v>
      </c>
      <c r="Y404" s="4">
        <f t="shared" si="33"/>
        <v>185.0122848</v>
      </c>
      <c r="Z404" s="4">
        <f t="shared" si="34"/>
        <v>289.081695</v>
      </c>
      <c r="AA404" s="4"/>
      <c r="AB404" s="4"/>
      <c r="AC404" s="4"/>
    </row>
    <row r="405" spans="1:29">
      <c r="A405" s="14">
        <v>70</v>
      </c>
      <c r="B405" s="15">
        <v>1.198</v>
      </c>
      <c r="C405" s="15">
        <v>488.37</v>
      </c>
      <c r="D405" s="15">
        <v>0.0374</v>
      </c>
      <c r="E405" s="15">
        <v>1.0239</v>
      </c>
      <c r="F405" s="15">
        <v>1.8301</v>
      </c>
      <c r="G405" s="15">
        <v>0.012</v>
      </c>
      <c r="H405" s="14">
        <v>1.19804675636841</v>
      </c>
      <c r="I405" s="15">
        <v>2.4867</v>
      </c>
      <c r="J405" s="14">
        <v>13065</v>
      </c>
      <c r="K405" s="14">
        <v>4</v>
      </c>
      <c r="L405" s="14">
        <v>10</v>
      </c>
      <c r="M405" s="14">
        <v>0</v>
      </c>
      <c r="S405" s="4">
        <f t="shared" si="30"/>
        <v>2.1924598</v>
      </c>
      <c r="T405" s="4">
        <f t="shared" si="31"/>
        <v>250.60304640678</v>
      </c>
      <c r="U405" s="4"/>
      <c r="V405" s="4">
        <f>VLOOKUP(K405,$AA$2:$AC$26,3)</f>
        <v>0.002828</v>
      </c>
      <c r="W405" s="4">
        <f>VLOOKUP(L405,$AA$2:$AC$26,2)</f>
        <v>0.81777</v>
      </c>
      <c r="X405" s="4">
        <f t="shared" si="32"/>
        <v>231.265356</v>
      </c>
      <c r="Y405" s="4">
        <f t="shared" si="33"/>
        <v>185.0122848</v>
      </c>
      <c r="Z405" s="4">
        <f t="shared" si="34"/>
        <v>289.081695</v>
      </c>
      <c r="AA405" s="4"/>
      <c r="AB405" s="4"/>
      <c r="AC405" s="4"/>
    </row>
    <row r="406" spans="1:29">
      <c r="A406" s="14">
        <v>267</v>
      </c>
      <c r="B406" s="15">
        <v>1.4228</v>
      </c>
      <c r="C406" s="15">
        <v>441.89</v>
      </c>
      <c r="D406" s="15">
        <v>0.0564</v>
      </c>
      <c r="E406" s="15">
        <v>1.0434</v>
      </c>
      <c r="F406" s="15">
        <v>1.9878</v>
      </c>
      <c r="G406" s="15">
        <v>0.0214</v>
      </c>
      <c r="H406" s="14">
        <v>1.42283561203499</v>
      </c>
      <c r="I406" s="15">
        <v>2.1167</v>
      </c>
      <c r="J406" s="14">
        <v>7838</v>
      </c>
      <c r="K406" s="14">
        <v>3</v>
      </c>
      <c r="L406" s="14">
        <v>11</v>
      </c>
      <c r="M406" s="14">
        <v>1</v>
      </c>
      <c r="S406" s="4">
        <f t="shared" si="30"/>
        <v>2.82824184</v>
      </c>
      <c r="T406" s="4">
        <f t="shared" si="31"/>
        <v>250.391263896162</v>
      </c>
      <c r="U406" s="4"/>
      <c r="V406" s="4">
        <f>VLOOKUP(K406,$AA$2:$AC$26,3)</f>
        <v>0.002236</v>
      </c>
      <c r="W406" s="4">
        <f>VLOOKUP(L406,$AA$2:$AC$26,2)</f>
        <v>0.917</v>
      </c>
      <c r="X406" s="4">
        <f t="shared" si="32"/>
        <v>205.0412</v>
      </c>
      <c r="Y406" s="4">
        <f t="shared" si="33"/>
        <v>164.03296</v>
      </c>
      <c r="Z406" s="4">
        <f t="shared" si="34"/>
        <v>256.3015</v>
      </c>
      <c r="AA406" s="4"/>
      <c r="AB406" s="4"/>
      <c r="AC406" s="4"/>
    </row>
    <row r="407" hidden="1" spans="1:29">
      <c r="A407" s="14">
        <v>1311</v>
      </c>
      <c r="B407" s="15">
        <v>2.554</v>
      </c>
      <c r="C407" s="15">
        <v>88.3</v>
      </c>
      <c r="D407" s="15">
        <v>0.1813</v>
      </c>
      <c r="E407" s="15">
        <v>1.3824</v>
      </c>
      <c r="F407" s="15">
        <v>4.4305</v>
      </c>
      <c r="G407" s="15">
        <v>0.1447</v>
      </c>
      <c r="H407" s="14">
        <v>2.5540323135515</v>
      </c>
      <c r="I407" s="15">
        <v>0.1992</v>
      </c>
      <c r="J407" s="14">
        <v>487</v>
      </c>
      <c r="K407" s="14">
        <v>2</v>
      </c>
      <c r="L407" s="14">
        <v>4</v>
      </c>
      <c r="M407" s="14">
        <v>7</v>
      </c>
      <c r="S407" s="4">
        <f t="shared" si="30"/>
        <v>11.315497</v>
      </c>
      <c r="T407" s="4">
        <f t="shared" si="31"/>
        <v>249.711253326444</v>
      </c>
      <c r="U407" s="4"/>
      <c r="V407" s="4">
        <f>VLOOKUP(K407,$AA$2:$AC$26,3)</f>
        <v>0.001732</v>
      </c>
      <c r="W407" s="4">
        <f>VLOOKUP(L407,$AA$2:$AC$26,2)</f>
        <v>0.39773</v>
      </c>
      <c r="X407" s="4">
        <f t="shared" si="32"/>
        <v>68.886836</v>
      </c>
      <c r="Y407" s="4">
        <f t="shared" si="33"/>
        <v>55.1094688</v>
      </c>
      <c r="Z407" s="4">
        <f t="shared" si="34"/>
        <v>86.108545</v>
      </c>
      <c r="AA407" s="4"/>
      <c r="AB407" s="4"/>
      <c r="AC407" s="4"/>
    </row>
    <row r="408" spans="1:29">
      <c r="A408" s="14">
        <v>390</v>
      </c>
      <c r="B408" s="15">
        <v>1.4958</v>
      </c>
      <c r="C408" s="15">
        <v>447.76</v>
      </c>
      <c r="D408" s="15">
        <v>0.0796</v>
      </c>
      <c r="E408" s="15">
        <v>1.0601</v>
      </c>
      <c r="F408" s="15">
        <v>2.2169</v>
      </c>
      <c r="G408" s="15">
        <v>0.0266</v>
      </c>
      <c r="H408" s="14">
        <v>1.49582751480341</v>
      </c>
      <c r="I408" s="15">
        <v>1.9905</v>
      </c>
      <c r="J408" s="14">
        <v>5626</v>
      </c>
      <c r="K408" s="14">
        <v>5</v>
      </c>
      <c r="L408" s="14">
        <v>5</v>
      </c>
      <c r="M408" s="14">
        <v>2</v>
      </c>
      <c r="S408" s="4">
        <f t="shared" si="30"/>
        <v>3.31603902</v>
      </c>
      <c r="T408" s="4">
        <f t="shared" si="31"/>
        <v>248.725032444357</v>
      </c>
      <c r="U408" s="4"/>
      <c r="V408" s="4">
        <f>VLOOKUP(K408,$AA$2:$AC$26,3)</f>
        <v>0.003606</v>
      </c>
      <c r="W408" s="4">
        <f>VLOOKUP(L408,$AA$2:$AC$26,2)</f>
        <v>0.44857</v>
      </c>
      <c r="X408" s="4">
        <f t="shared" si="32"/>
        <v>161.754342</v>
      </c>
      <c r="Y408" s="4">
        <f t="shared" si="33"/>
        <v>129.4034736</v>
      </c>
      <c r="Z408" s="4">
        <f t="shared" si="34"/>
        <v>202.1929275</v>
      </c>
      <c r="AA408" s="4"/>
      <c r="AB408" s="4"/>
      <c r="AC408" s="4"/>
    </row>
    <row r="409" hidden="1" spans="1:29">
      <c r="A409" s="14">
        <v>1136</v>
      </c>
      <c r="B409" s="15">
        <v>2.0062</v>
      </c>
      <c r="C409" s="15">
        <v>141.42</v>
      </c>
      <c r="D409" s="15">
        <v>0.1626</v>
      </c>
      <c r="E409" s="15">
        <v>1.22</v>
      </c>
      <c r="F409" s="15">
        <v>4.1828</v>
      </c>
      <c r="G409" s="15">
        <v>0.0911</v>
      </c>
      <c r="H409" s="14">
        <v>2.00615016815957</v>
      </c>
      <c r="I409" s="15">
        <v>0.3352</v>
      </c>
      <c r="J409" s="14">
        <v>870</v>
      </c>
      <c r="K409" s="14">
        <v>3</v>
      </c>
      <c r="L409" s="14">
        <v>5</v>
      </c>
      <c r="M409" s="14">
        <v>6</v>
      </c>
      <c r="S409" s="4">
        <f t="shared" si="30"/>
        <v>8.39153336</v>
      </c>
      <c r="T409" s="4">
        <f t="shared" si="31"/>
        <v>247.514674221214</v>
      </c>
      <c r="U409" s="4"/>
      <c r="V409" s="4">
        <f>VLOOKUP(K409,$AA$2:$AC$26,3)</f>
        <v>0.002236</v>
      </c>
      <c r="W409" s="4">
        <f>VLOOKUP(L409,$AA$2:$AC$26,2)</f>
        <v>0.44857</v>
      </c>
      <c r="X409" s="4">
        <f t="shared" si="32"/>
        <v>100.300252</v>
      </c>
      <c r="Y409" s="4">
        <f t="shared" si="33"/>
        <v>80.2402016</v>
      </c>
      <c r="Z409" s="4">
        <f t="shared" si="34"/>
        <v>125.375315</v>
      </c>
      <c r="AA409" s="4"/>
      <c r="AB409" s="4"/>
      <c r="AC409" s="4"/>
    </row>
    <row r="410" spans="1:29">
      <c r="A410" s="14">
        <v>423</v>
      </c>
      <c r="B410" s="15">
        <v>1.4187</v>
      </c>
      <c r="C410" s="15">
        <v>502.56</v>
      </c>
      <c r="D410" s="15">
        <v>0.0893</v>
      </c>
      <c r="E410" s="15">
        <v>1.0526</v>
      </c>
      <c r="F410" s="15">
        <v>2.3142</v>
      </c>
      <c r="G410" s="15">
        <v>0.0247</v>
      </c>
      <c r="H410" s="14">
        <v>1.41865919128274</v>
      </c>
      <c r="I410" s="15">
        <v>2.1367</v>
      </c>
      <c r="J410" s="14">
        <v>5629</v>
      </c>
      <c r="K410" s="14">
        <v>5</v>
      </c>
      <c r="L410" s="14">
        <v>8</v>
      </c>
      <c r="M410" s="14">
        <v>2</v>
      </c>
      <c r="S410" s="4">
        <f t="shared" si="30"/>
        <v>3.28315554</v>
      </c>
      <c r="T410" s="4">
        <f t="shared" si="31"/>
        <v>246.324200755342</v>
      </c>
      <c r="U410" s="4"/>
      <c r="V410" s="4">
        <f>VLOOKUP(K410,$AA$2:$AC$26,3)</f>
        <v>0.003606</v>
      </c>
      <c r="W410" s="4">
        <f>VLOOKUP(L410,$AA$2:$AC$26,2)</f>
        <v>0.64352</v>
      </c>
      <c r="X410" s="4">
        <f t="shared" si="32"/>
        <v>232.053312</v>
      </c>
      <c r="Y410" s="4">
        <f t="shared" si="33"/>
        <v>185.6426496</v>
      </c>
      <c r="Z410" s="4">
        <f t="shared" si="34"/>
        <v>290.06664</v>
      </c>
      <c r="AA410" s="4"/>
      <c r="AB410" s="4"/>
      <c r="AC410" s="4"/>
    </row>
    <row r="411" spans="1:29">
      <c r="A411" s="14">
        <v>1234</v>
      </c>
      <c r="B411" s="15">
        <v>2.2983</v>
      </c>
      <c r="C411" s="15">
        <v>204.13</v>
      </c>
      <c r="D411" s="15">
        <v>0.2344</v>
      </c>
      <c r="E411" s="15">
        <v>1.2162</v>
      </c>
      <c r="F411" s="15">
        <v>3.6251</v>
      </c>
      <c r="G411" s="15">
        <v>0.0968</v>
      </c>
      <c r="H411" s="14">
        <v>2.29829792272512</v>
      </c>
      <c r="I411" s="15">
        <v>0.5558</v>
      </c>
      <c r="J411" s="14">
        <v>871</v>
      </c>
      <c r="K411" s="14">
        <v>2</v>
      </c>
      <c r="L411" s="14">
        <v>14</v>
      </c>
      <c r="M411" s="14">
        <v>6</v>
      </c>
      <c r="S411" s="4">
        <f t="shared" si="30"/>
        <v>8.33156733</v>
      </c>
      <c r="T411" s="4">
        <f t="shared" si="31"/>
        <v>245.887123180202</v>
      </c>
      <c r="U411" s="4"/>
      <c r="V411" s="4">
        <f>VLOOKUP(K411,$AA$2:$AC$26,3)</f>
        <v>0.001732</v>
      </c>
      <c r="W411" s="4">
        <f>VLOOKUP(L411,$AA$2:$AC$26,2)</f>
        <v>1.22284</v>
      </c>
      <c r="X411" s="4">
        <f t="shared" si="32"/>
        <v>211.795888</v>
      </c>
      <c r="Y411" s="4">
        <f t="shared" si="33"/>
        <v>169.4367104</v>
      </c>
      <c r="Z411" s="4">
        <f t="shared" si="34"/>
        <v>264.74486</v>
      </c>
      <c r="AA411" s="4"/>
      <c r="AB411" s="4"/>
      <c r="AC411" s="4"/>
    </row>
    <row r="412" spans="1:29">
      <c r="A412" s="14">
        <v>1367</v>
      </c>
      <c r="B412" s="15">
        <v>2.0166</v>
      </c>
      <c r="C412" s="15">
        <v>137.86</v>
      </c>
      <c r="D412" s="15">
        <v>0.2825</v>
      </c>
      <c r="E412" s="15">
        <v>1.2802</v>
      </c>
      <c r="F412" s="15">
        <v>5.4555</v>
      </c>
      <c r="G412" s="15">
        <v>0.1211</v>
      </c>
      <c r="H412" s="14">
        <v>2.01657171147823</v>
      </c>
      <c r="I412" s="15">
        <v>0.2503</v>
      </c>
      <c r="J412" s="14">
        <v>488</v>
      </c>
      <c r="K412" s="14">
        <v>3</v>
      </c>
      <c r="L412" s="14">
        <v>9</v>
      </c>
      <c r="M412" s="14">
        <v>7</v>
      </c>
      <c r="S412" s="4">
        <f t="shared" si="30"/>
        <v>11.0015613</v>
      </c>
      <c r="T412" s="4">
        <f t="shared" si="31"/>
        <v>243.032432622432</v>
      </c>
      <c r="U412" s="4"/>
      <c r="V412" s="4">
        <f>VLOOKUP(K412,$AA$2:$AC$26,3)</f>
        <v>0.002236</v>
      </c>
      <c r="W412" s="4">
        <f>VLOOKUP(L412,$AA$2:$AC$26,2)</f>
        <v>0.7257</v>
      </c>
      <c r="X412" s="4">
        <f t="shared" si="32"/>
        <v>162.26652</v>
      </c>
      <c r="Y412" s="4">
        <f t="shared" si="33"/>
        <v>129.813216</v>
      </c>
      <c r="Z412" s="4">
        <f t="shared" si="34"/>
        <v>202.83315</v>
      </c>
      <c r="AA412" s="4"/>
      <c r="AB412" s="4"/>
      <c r="AC412" s="4"/>
    </row>
    <row r="413" spans="1:29">
      <c r="A413" s="14">
        <v>154</v>
      </c>
      <c r="B413" s="15">
        <v>1.3885</v>
      </c>
      <c r="C413" s="15">
        <v>367.12</v>
      </c>
      <c r="D413" s="15">
        <v>0.0281</v>
      </c>
      <c r="E413" s="15">
        <v>1.034</v>
      </c>
      <c r="F413" s="15">
        <v>1.5217</v>
      </c>
      <c r="G413" s="15">
        <v>0.0159</v>
      </c>
      <c r="H413" s="14">
        <v>1.3884965330376</v>
      </c>
      <c r="I413" s="15">
        <v>2.2858</v>
      </c>
      <c r="J413" s="14">
        <v>13061</v>
      </c>
      <c r="K413" s="14">
        <v>0</v>
      </c>
      <c r="L413" s="14">
        <v>18</v>
      </c>
      <c r="M413" s="14">
        <v>0</v>
      </c>
      <c r="S413" s="4">
        <f t="shared" si="30"/>
        <v>2.11288045</v>
      </c>
      <c r="T413" s="4">
        <f t="shared" si="31"/>
        <v>241.469976269213</v>
      </c>
      <c r="U413" s="4"/>
      <c r="V413" s="4">
        <f>VLOOKUP(K413,$AA$2:$AC$26,3)</f>
        <v>0.001</v>
      </c>
      <c r="W413" s="4">
        <f>VLOOKUP(L413,$AA$2:$AC$26,2)</f>
        <v>1.9766</v>
      </c>
      <c r="X413" s="4">
        <f t="shared" si="32"/>
        <v>197.66</v>
      </c>
      <c r="Y413" s="4">
        <f t="shared" si="33"/>
        <v>158.128</v>
      </c>
      <c r="Z413" s="4">
        <f t="shared" si="34"/>
        <v>247.075</v>
      </c>
      <c r="AA413" s="4"/>
      <c r="AB413" s="4"/>
      <c r="AC413" s="4"/>
    </row>
    <row r="414" hidden="1" spans="1:29">
      <c r="A414" s="14">
        <v>1331</v>
      </c>
      <c r="B414" s="15">
        <v>2.061</v>
      </c>
      <c r="C414" s="15">
        <v>51</v>
      </c>
      <c r="D414" s="15">
        <v>0.1052</v>
      </c>
      <c r="E414" s="15">
        <v>1.3064</v>
      </c>
      <c r="F414" s="15">
        <v>5.307</v>
      </c>
      <c r="G414" s="15">
        <v>0.1249</v>
      </c>
      <c r="H414" s="14">
        <v>2.06104799384775</v>
      </c>
      <c r="I414" s="15">
        <v>0.0956</v>
      </c>
      <c r="J414" s="14">
        <v>485</v>
      </c>
      <c r="K414" s="14">
        <v>0</v>
      </c>
      <c r="L414" s="14">
        <v>6</v>
      </c>
      <c r="M414" s="14">
        <v>7</v>
      </c>
      <c r="S414" s="4">
        <f t="shared" si="30"/>
        <v>10.937727</v>
      </c>
      <c r="T414" s="4">
        <f t="shared" si="31"/>
        <v>240.87845043583</v>
      </c>
      <c r="U414" s="4"/>
      <c r="V414" s="4">
        <f>VLOOKUP(K414,$AA$2:$AC$26,3)</f>
        <v>0.001</v>
      </c>
      <c r="W414" s="4">
        <f>VLOOKUP(L414,$AA$2:$AC$26,2)</f>
        <v>0.50592</v>
      </c>
      <c r="X414" s="4">
        <f t="shared" si="32"/>
        <v>50.592</v>
      </c>
      <c r="Y414" s="4">
        <f t="shared" si="33"/>
        <v>40.4736</v>
      </c>
      <c r="Z414" s="4">
        <f t="shared" si="34"/>
        <v>63.24</v>
      </c>
      <c r="AA414" s="4"/>
      <c r="AB414" s="4"/>
      <c r="AC414" s="4"/>
    </row>
    <row r="415" spans="1:29">
      <c r="A415" s="14">
        <v>775</v>
      </c>
      <c r="B415" s="15">
        <v>1.6235</v>
      </c>
      <c r="C415" s="15">
        <v>327.48</v>
      </c>
      <c r="D415" s="15">
        <v>0.1474</v>
      </c>
      <c r="E415" s="15">
        <v>1.1052</v>
      </c>
      <c r="F415" s="15">
        <v>3.1162</v>
      </c>
      <c r="G415" s="15">
        <v>0.047</v>
      </c>
      <c r="H415" s="14">
        <v>1.62348820037784</v>
      </c>
      <c r="I415" s="15">
        <v>1.0315</v>
      </c>
      <c r="J415" s="14">
        <v>2222</v>
      </c>
      <c r="K415" s="14">
        <v>5</v>
      </c>
      <c r="L415" s="14">
        <v>6</v>
      </c>
      <c r="M415" s="14">
        <v>4</v>
      </c>
      <c r="S415" s="4">
        <f t="shared" si="30"/>
        <v>5.0591507</v>
      </c>
      <c r="T415" s="4">
        <f t="shared" si="31"/>
        <v>238.478726303626</v>
      </c>
      <c r="U415" s="4"/>
      <c r="V415" s="4">
        <f>VLOOKUP(K415,$AA$2:$AC$26,3)</f>
        <v>0.003606</v>
      </c>
      <c r="W415" s="4">
        <f>VLOOKUP(L415,$AA$2:$AC$26,2)</f>
        <v>0.50592</v>
      </c>
      <c r="X415" s="4">
        <f t="shared" si="32"/>
        <v>182.434752</v>
      </c>
      <c r="Y415" s="4">
        <f t="shared" si="33"/>
        <v>145.9478016</v>
      </c>
      <c r="Z415" s="4">
        <f t="shared" si="34"/>
        <v>228.04344</v>
      </c>
      <c r="AA415" s="4"/>
      <c r="AB415" s="4"/>
      <c r="AC415" s="4"/>
    </row>
    <row r="416" spans="1:29">
      <c r="A416" s="14">
        <v>609</v>
      </c>
      <c r="B416" s="15">
        <v>1.5419</v>
      </c>
      <c r="C416" s="15">
        <v>345.14</v>
      </c>
      <c r="D416" s="15">
        <v>0.0988</v>
      </c>
      <c r="E416" s="15">
        <v>1.0753</v>
      </c>
      <c r="F416" s="15">
        <v>2.6167</v>
      </c>
      <c r="G416" s="15">
        <v>0.0354</v>
      </c>
      <c r="H416" s="14">
        <v>1.54193747664822</v>
      </c>
      <c r="I416" s="15">
        <v>1.2845</v>
      </c>
      <c r="J416" s="14">
        <v>3493</v>
      </c>
      <c r="K416" s="14">
        <v>4</v>
      </c>
      <c r="L416" s="14">
        <v>8</v>
      </c>
      <c r="M416" s="14">
        <v>3</v>
      </c>
      <c r="S416" s="4">
        <f t="shared" si="30"/>
        <v>4.03468973</v>
      </c>
      <c r="T416" s="4">
        <f t="shared" si="31"/>
        <v>238.45664849667</v>
      </c>
      <c r="U416" s="4"/>
      <c r="V416" s="4">
        <f>VLOOKUP(K416,$AA$2:$AC$26,3)</f>
        <v>0.002828</v>
      </c>
      <c r="W416" s="4">
        <f>VLOOKUP(L416,$AA$2:$AC$26,2)</f>
        <v>0.64352</v>
      </c>
      <c r="X416" s="4">
        <f t="shared" si="32"/>
        <v>181.987456</v>
      </c>
      <c r="Y416" s="4">
        <f t="shared" si="33"/>
        <v>145.5899648</v>
      </c>
      <c r="Z416" s="4">
        <f t="shared" si="34"/>
        <v>227.48432</v>
      </c>
      <c r="AA416" s="4"/>
      <c r="AB416" s="4"/>
      <c r="AC416" s="4"/>
    </row>
    <row r="417" spans="1:29">
      <c r="A417" s="14">
        <v>257</v>
      </c>
      <c r="B417" s="15">
        <v>1.2929</v>
      </c>
      <c r="C417" s="15">
        <v>450.29</v>
      </c>
      <c r="D417" s="15">
        <v>0.0574</v>
      </c>
      <c r="E417" s="15">
        <v>1.0371</v>
      </c>
      <c r="F417" s="15">
        <v>2.0794</v>
      </c>
      <c r="G417" s="15">
        <v>0.0183</v>
      </c>
      <c r="H417" s="14">
        <v>1.29293150167502</v>
      </c>
      <c r="I417" s="15">
        <v>2.0712</v>
      </c>
      <c r="J417" s="14">
        <v>7841</v>
      </c>
      <c r="K417" s="14">
        <v>4</v>
      </c>
      <c r="L417" s="14">
        <v>10</v>
      </c>
      <c r="M417" s="14">
        <v>1</v>
      </c>
      <c r="S417" s="4">
        <f t="shared" si="30"/>
        <v>2.68845626</v>
      </c>
      <c r="T417" s="4">
        <f t="shared" si="31"/>
        <v>238.06124582262</v>
      </c>
      <c r="U417" s="4"/>
      <c r="V417" s="4">
        <f>VLOOKUP(K417,$AA$2:$AC$26,3)</f>
        <v>0.002828</v>
      </c>
      <c r="W417" s="4">
        <f>VLOOKUP(L417,$AA$2:$AC$26,2)</f>
        <v>0.81777</v>
      </c>
      <c r="X417" s="4">
        <f t="shared" si="32"/>
        <v>231.265356</v>
      </c>
      <c r="Y417" s="4">
        <f t="shared" si="33"/>
        <v>185.0122848</v>
      </c>
      <c r="Z417" s="4">
        <f t="shared" si="34"/>
        <v>289.081695</v>
      </c>
      <c r="AA417" s="4"/>
      <c r="AB417" s="4"/>
      <c r="AC417" s="4"/>
    </row>
    <row r="418" spans="1:29">
      <c r="A418" s="14">
        <v>797</v>
      </c>
      <c r="B418" s="15">
        <v>1.7726</v>
      </c>
      <c r="C418" s="15">
        <v>403.48</v>
      </c>
      <c r="D418" s="15">
        <v>0.1815</v>
      </c>
      <c r="E418" s="15">
        <v>1.1105</v>
      </c>
      <c r="F418" s="15">
        <v>2.8414</v>
      </c>
      <c r="G418" s="15">
        <v>0.0506</v>
      </c>
      <c r="H418" s="14">
        <v>1.77258082585541</v>
      </c>
      <c r="I418" s="15">
        <v>1.3957</v>
      </c>
      <c r="J418" s="14">
        <v>2223</v>
      </c>
      <c r="K418" s="14">
        <v>5</v>
      </c>
      <c r="L418" s="14">
        <v>8</v>
      </c>
      <c r="M418" s="14">
        <v>4</v>
      </c>
      <c r="S418" s="4">
        <f t="shared" si="30"/>
        <v>5.03666564</v>
      </c>
      <c r="T418" s="4">
        <f t="shared" si="31"/>
        <v>237.472241977531</v>
      </c>
      <c r="U418" s="4"/>
      <c r="V418" s="4">
        <f>VLOOKUP(K418,$AA$2:$AC$26,3)</f>
        <v>0.003606</v>
      </c>
      <c r="W418" s="4">
        <f>VLOOKUP(L418,$AA$2:$AC$26,2)</f>
        <v>0.64352</v>
      </c>
      <c r="X418" s="4">
        <f t="shared" si="32"/>
        <v>232.053312</v>
      </c>
      <c r="Y418" s="4">
        <f t="shared" si="33"/>
        <v>185.6426496</v>
      </c>
      <c r="Z418" s="4">
        <f t="shared" si="34"/>
        <v>290.06664</v>
      </c>
      <c r="AA418" s="4"/>
      <c r="AB418" s="4"/>
      <c r="AC418" s="4"/>
    </row>
    <row r="419" spans="1:29">
      <c r="A419" s="14">
        <v>100</v>
      </c>
      <c r="B419" s="15">
        <v>1.3466</v>
      </c>
      <c r="C419" s="15">
        <v>363.34</v>
      </c>
      <c r="D419" s="15">
        <v>0.0278</v>
      </c>
      <c r="E419" s="15">
        <v>1.0307</v>
      </c>
      <c r="F419" s="15">
        <v>1.5319</v>
      </c>
      <c r="G419" s="15">
        <v>0.0152</v>
      </c>
      <c r="H419" s="14">
        <v>1.34657302001442</v>
      </c>
      <c r="I419" s="15">
        <v>2.247</v>
      </c>
      <c r="J419" s="14">
        <v>13057</v>
      </c>
      <c r="K419" s="14">
        <v>1</v>
      </c>
      <c r="L419" s="14">
        <v>13</v>
      </c>
      <c r="M419" s="14">
        <v>0</v>
      </c>
      <c r="S419" s="4">
        <f t="shared" si="30"/>
        <v>2.06285654</v>
      </c>
      <c r="T419" s="4">
        <f t="shared" si="31"/>
        <v>235.716904050247</v>
      </c>
      <c r="U419" s="4"/>
      <c r="V419" s="4">
        <f>VLOOKUP(K419,$AA$2:$AC$26,3)</f>
        <v>0.001414</v>
      </c>
      <c r="W419" s="4">
        <f>VLOOKUP(L419,$AA$2:$AC$26,2)</f>
        <v>1.09051</v>
      </c>
      <c r="X419" s="4">
        <f t="shared" si="32"/>
        <v>154.198114</v>
      </c>
      <c r="Y419" s="4">
        <f t="shared" si="33"/>
        <v>123.3584912</v>
      </c>
      <c r="Z419" s="4">
        <f t="shared" si="34"/>
        <v>192.7476425</v>
      </c>
      <c r="AA419" s="4"/>
      <c r="AB419" s="4"/>
      <c r="AC419" s="4"/>
    </row>
    <row r="420" spans="1:29">
      <c r="A420" s="14">
        <v>143</v>
      </c>
      <c r="B420" s="15">
        <v>1.3938</v>
      </c>
      <c r="C420" s="15">
        <v>346.94</v>
      </c>
      <c r="D420" s="15">
        <v>0.0266</v>
      </c>
      <c r="E420" s="15">
        <v>1.0336</v>
      </c>
      <c r="F420" s="15">
        <v>1.4781</v>
      </c>
      <c r="G420" s="15">
        <v>0.016</v>
      </c>
      <c r="H420" s="14">
        <v>1.39380798586258</v>
      </c>
      <c r="I420" s="15">
        <v>2.2283</v>
      </c>
      <c r="J420" s="14">
        <v>13059</v>
      </c>
      <c r="K420" s="14">
        <v>0</v>
      </c>
      <c r="L420" s="14">
        <v>17</v>
      </c>
      <c r="M420" s="14">
        <v>0</v>
      </c>
      <c r="S420" s="4">
        <f t="shared" si="30"/>
        <v>2.06017578</v>
      </c>
      <c r="T420" s="4">
        <f t="shared" si="31"/>
        <v>235.428609792666</v>
      </c>
      <c r="U420" s="4"/>
      <c r="V420" s="4">
        <f>VLOOKUP(K420,$AA$2:$AC$26,3)</f>
        <v>0.001</v>
      </c>
      <c r="W420" s="4">
        <f>VLOOKUP(L420,$AA$2:$AC$26,2)</f>
        <v>1.75256</v>
      </c>
      <c r="X420" s="4">
        <f t="shared" si="32"/>
        <v>175.256</v>
      </c>
      <c r="Y420" s="4">
        <f t="shared" si="33"/>
        <v>140.2048</v>
      </c>
      <c r="Z420" s="4">
        <f t="shared" si="34"/>
        <v>219.07</v>
      </c>
      <c r="AA420" s="4"/>
      <c r="AB420" s="4"/>
      <c r="AC420" s="4"/>
    </row>
    <row r="421" spans="1:29">
      <c r="A421" s="14">
        <v>204</v>
      </c>
      <c r="B421" s="15">
        <v>1.2068</v>
      </c>
      <c r="C421" s="15">
        <v>460.32</v>
      </c>
      <c r="D421" s="15">
        <v>0.0587</v>
      </c>
      <c r="E421" s="15">
        <v>1.0342</v>
      </c>
      <c r="F421" s="15">
        <v>2.168</v>
      </c>
      <c r="G421" s="15">
        <v>0.0157</v>
      </c>
      <c r="H421" s="14">
        <v>1.20678705802254</v>
      </c>
      <c r="I421" s="15">
        <v>2.0491</v>
      </c>
      <c r="J421" s="14">
        <v>7840</v>
      </c>
      <c r="K421" s="14">
        <v>6</v>
      </c>
      <c r="L421" s="14">
        <v>5</v>
      </c>
      <c r="M421" s="14">
        <v>1</v>
      </c>
      <c r="S421" s="4">
        <f t="shared" si="30"/>
        <v>2.6163424</v>
      </c>
      <c r="T421" s="4">
        <f t="shared" si="31"/>
        <v>231.660831440397</v>
      </c>
      <c r="U421" s="4"/>
      <c r="V421" s="4">
        <f>VLOOKUP(K421,$AA$2:$AC$26,3)</f>
        <v>0.004583</v>
      </c>
      <c r="W421" s="4">
        <f>VLOOKUP(L421,$AA$2:$AC$26,2)</f>
        <v>0.44857</v>
      </c>
      <c r="X421" s="4">
        <f t="shared" si="32"/>
        <v>205.579631</v>
      </c>
      <c r="Y421" s="4">
        <f t="shared" si="33"/>
        <v>164.4637048</v>
      </c>
      <c r="Z421" s="4">
        <f t="shared" si="34"/>
        <v>256.97453875</v>
      </c>
      <c r="AA421" s="4"/>
      <c r="AB421" s="4"/>
      <c r="AC421" s="4"/>
    </row>
    <row r="422" spans="1:29">
      <c r="A422" s="14">
        <v>1004</v>
      </c>
      <c r="B422" s="15">
        <v>2.0918</v>
      </c>
      <c r="C422" s="15">
        <v>264.99</v>
      </c>
      <c r="D422" s="15">
        <v>0.175</v>
      </c>
      <c r="E422" s="15">
        <v>1.1517</v>
      </c>
      <c r="F422" s="15">
        <v>2.8344</v>
      </c>
      <c r="G422" s="15">
        <v>0.0699</v>
      </c>
      <c r="H422" s="14">
        <v>2.0918470818977</v>
      </c>
      <c r="I422" s="15">
        <v>0.9176</v>
      </c>
      <c r="J422" s="14">
        <v>1514</v>
      </c>
      <c r="K422" s="14">
        <v>3</v>
      </c>
      <c r="L422" s="14">
        <v>10</v>
      </c>
      <c r="M422" s="14">
        <v>5</v>
      </c>
      <c r="S422" s="4">
        <f t="shared" si="30"/>
        <v>5.92899792</v>
      </c>
      <c r="T422" s="4">
        <f t="shared" si="31"/>
        <v>230.698215709922</v>
      </c>
      <c r="U422" s="4"/>
      <c r="V422" s="4">
        <f>VLOOKUP(K422,$AA$2:$AC$26,3)</f>
        <v>0.002236</v>
      </c>
      <c r="W422" s="4">
        <f>VLOOKUP(L422,$AA$2:$AC$26,2)</f>
        <v>0.81777</v>
      </c>
      <c r="X422" s="4">
        <f t="shared" si="32"/>
        <v>182.853372</v>
      </c>
      <c r="Y422" s="4">
        <f t="shared" si="33"/>
        <v>146.2826976</v>
      </c>
      <c r="Z422" s="4">
        <f t="shared" si="34"/>
        <v>228.566715</v>
      </c>
      <c r="AA422" s="4"/>
      <c r="AB422" s="4"/>
      <c r="AC422" s="4"/>
    </row>
    <row r="423" spans="1:29">
      <c r="A423" s="14">
        <v>1443</v>
      </c>
      <c r="B423" s="15">
        <v>2.1118</v>
      </c>
      <c r="C423" s="15">
        <v>164.21</v>
      </c>
      <c r="D423" s="15">
        <v>0.3358</v>
      </c>
      <c r="E423" s="15">
        <v>1.2837</v>
      </c>
      <c r="F423" s="15">
        <v>4.9327</v>
      </c>
      <c r="G423" s="15">
        <v>0.1219</v>
      </c>
      <c r="H423" s="14">
        <v>2.1118261551116</v>
      </c>
      <c r="I423" s="15">
        <v>0.3266</v>
      </c>
      <c r="J423" s="14">
        <v>489</v>
      </c>
      <c r="K423" s="14">
        <v>2</v>
      </c>
      <c r="L423" s="14">
        <v>16</v>
      </c>
      <c r="M423" s="14">
        <v>7</v>
      </c>
      <c r="S423" s="4">
        <f t="shared" si="30"/>
        <v>10.41687586</v>
      </c>
      <c r="T423" s="4">
        <f t="shared" si="31"/>
        <v>230.351963333973</v>
      </c>
      <c r="U423" s="4"/>
      <c r="V423" s="4">
        <f>VLOOKUP(K423,$AA$2:$AC$26,3)</f>
        <v>0.001732</v>
      </c>
      <c r="W423" s="4">
        <f>VLOOKUP(L423,$AA$2:$AC$26,2)</f>
        <v>1.55394</v>
      </c>
      <c r="X423" s="4">
        <f t="shared" si="32"/>
        <v>269.142408</v>
      </c>
      <c r="Y423" s="4">
        <f t="shared" si="33"/>
        <v>215.3139264</v>
      </c>
      <c r="Z423" s="4">
        <f t="shared" si="34"/>
        <v>336.42801</v>
      </c>
      <c r="AA423" s="4"/>
      <c r="AB423" s="4"/>
      <c r="AC423" s="4"/>
    </row>
    <row r="424" hidden="1" spans="1:29">
      <c r="A424" s="14">
        <v>56</v>
      </c>
      <c r="B424" s="15">
        <v>1.2153</v>
      </c>
      <c r="C424" s="15">
        <v>238.52</v>
      </c>
      <c r="D424" s="15">
        <v>0.0183</v>
      </c>
      <c r="E424" s="15">
        <v>1.0251</v>
      </c>
      <c r="F424" s="15">
        <v>1.6508</v>
      </c>
      <c r="G424" s="15">
        <v>0.0122</v>
      </c>
      <c r="H424" s="14">
        <v>1.21532346835921</v>
      </c>
      <c r="I424" s="15">
        <v>1.4014</v>
      </c>
      <c r="J424" s="14">
        <v>13049</v>
      </c>
      <c r="K424" s="14">
        <v>1</v>
      </c>
      <c r="L424" s="14">
        <v>9</v>
      </c>
      <c r="M424" s="14">
        <v>0</v>
      </c>
      <c r="S424" s="4">
        <f t="shared" si="30"/>
        <v>2.00621724</v>
      </c>
      <c r="T424" s="4">
        <f t="shared" si="31"/>
        <v>229.174648371153</v>
      </c>
      <c r="U424" s="4"/>
      <c r="V424" s="4">
        <f>VLOOKUP(K424,$AA$2:$AC$26,3)</f>
        <v>0.001414</v>
      </c>
      <c r="W424" s="4">
        <f>VLOOKUP(L424,$AA$2:$AC$26,2)</f>
        <v>0.7257</v>
      </c>
      <c r="X424" s="4">
        <f t="shared" si="32"/>
        <v>102.61398</v>
      </c>
      <c r="Y424" s="4">
        <f t="shared" si="33"/>
        <v>82.091184</v>
      </c>
      <c r="Z424" s="4">
        <f t="shared" si="34"/>
        <v>128.267475</v>
      </c>
      <c r="AA424" s="4"/>
      <c r="AB424" s="4"/>
      <c r="AC424" s="4"/>
    </row>
    <row r="425" hidden="1" spans="1:29">
      <c r="A425" s="14">
        <v>121</v>
      </c>
      <c r="B425" s="15">
        <v>1.3871</v>
      </c>
      <c r="C425" s="15">
        <v>304.4</v>
      </c>
      <c r="D425" s="15">
        <v>0.0233</v>
      </c>
      <c r="E425" s="15">
        <v>1.0325</v>
      </c>
      <c r="F425" s="15">
        <v>1.4375</v>
      </c>
      <c r="G425" s="15">
        <v>0.0158</v>
      </c>
      <c r="H425" s="14">
        <v>1.38710241059807</v>
      </c>
      <c r="I425" s="15">
        <v>2.0209</v>
      </c>
      <c r="J425" s="14">
        <v>13056</v>
      </c>
      <c r="K425" s="14">
        <v>0</v>
      </c>
      <c r="L425" s="14">
        <v>15</v>
      </c>
      <c r="M425" s="14">
        <v>0</v>
      </c>
      <c r="S425" s="4">
        <f t="shared" si="30"/>
        <v>1.99395625</v>
      </c>
      <c r="T425" s="4">
        <f t="shared" si="31"/>
        <v>227.835133584331</v>
      </c>
      <c r="U425" s="4"/>
      <c r="V425" s="4">
        <f>VLOOKUP(K425,$AA$2:$AC$26,3)</f>
        <v>0.001</v>
      </c>
      <c r="W425" s="4">
        <f>VLOOKUP(L425,$AA$2:$AC$26,2)</f>
        <v>1.37798</v>
      </c>
      <c r="X425" s="4">
        <f t="shared" si="32"/>
        <v>137.798</v>
      </c>
      <c r="Y425" s="4">
        <f t="shared" si="33"/>
        <v>110.2384</v>
      </c>
      <c r="Z425" s="4">
        <f t="shared" si="34"/>
        <v>172.2475</v>
      </c>
      <c r="AA425" s="4"/>
      <c r="AB425" s="4"/>
      <c r="AC425" s="4"/>
    </row>
    <row r="426" spans="1:29">
      <c r="A426" s="14">
        <v>391</v>
      </c>
      <c r="B426" s="15">
        <v>1.3268</v>
      </c>
      <c r="C426" s="15">
        <v>477.73</v>
      </c>
      <c r="D426" s="15">
        <v>0.0849</v>
      </c>
      <c r="E426" s="15">
        <v>1.05</v>
      </c>
      <c r="F426" s="15">
        <v>2.2887</v>
      </c>
      <c r="G426" s="15">
        <v>0.0224</v>
      </c>
      <c r="H426" s="14">
        <v>1.32678286651041</v>
      </c>
      <c r="I426" s="15">
        <v>2.0537</v>
      </c>
      <c r="J426" s="14">
        <v>5628</v>
      </c>
      <c r="K426" s="14">
        <v>6</v>
      </c>
      <c r="L426" s="14">
        <v>5</v>
      </c>
      <c r="M426" s="14">
        <v>2</v>
      </c>
      <c r="S426" s="4">
        <f t="shared" si="30"/>
        <v>3.03664716</v>
      </c>
      <c r="T426" s="4">
        <f t="shared" si="31"/>
        <v>227.809261847633</v>
      </c>
      <c r="U426" s="4"/>
      <c r="V426" s="4">
        <f>VLOOKUP(K426,$AA$2:$AC$26,3)</f>
        <v>0.004583</v>
      </c>
      <c r="W426" s="4">
        <f>VLOOKUP(L426,$AA$2:$AC$26,2)</f>
        <v>0.44857</v>
      </c>
      <c r="X426" s="4">
        <f t="shared" si="32"/>
        <v>205.579631</v>
      </c>
      <c r="Y426" s="4">
        <f t="shared" si="33"/>
        <v>164.4637048</v>
      </c>
      <c r="Z426" s="4">
        <f t="shared" si="34"/>
        <v>256.97453875</v>
      </c>
      <c r="AA426" s="4"/>
      <c r="AB426" s="4"/>
      <c r="AC426" s="4"/>
    </row>
    <row r="427" hidden="1" spans="1:29">
      <c r="A427" s="14">
        <v>572</v>
      </c>
      <c r="B427" s="15">
        <v>1.9258</v>
      </c>
      <c r="C427" s="15">
        <v>123.69</v>
      </c>
      <c r="D427" s="15">
        <v>0.0356</v>
      </c>
      <c r="E427" s="15">
        <v>1.0998</v>
      </c>
      <c r="F427" s="15">
        <v>1.9963</v>
      </c>
      <c r="G427" s="15">
        <v>0.0434</v>
      </c>
      <c r="H427" s="14">
        <v>1.92579091867512</v>
      </c>
      <c r="I427" s="15">
        <v>0.6087</v>
      </c>
      <c r="J427" s="14">
        <v>3477</v>
      </c>
      <c r="K427" s="14">
        <v>0</v>
      </c>
      <c r="L427" s="14">
        <v>5</v>
      </c>
      <c r="M427" s="14">
        <v>3</v>
      </c>
      <c r="S427" s="4">
        <f t="shared" si="30"/>
        <v>3.84447454</v>
      </c>
      <c r="T427" s="4">
        <f t="shared" si="31"/>
        <v>226.693639229773</v>
      </c>
      <c r="U427" s="4"/>
      <c r="V427" s="4">
        <f>VLOOKUP(K427,$AA$2:$AC$26,3)</f>
        <v>0.001</v>
      </c>
      <c r="W427" s="4">
        <f>VLOOKUP(L427,$AA$2:$AC$26,2)</f>
        <v>0.44857</v>
      </c>
      <c r="X427" s="4">
        <f t="shared" si="32"/>
        <v>44.857</v>
      </c>
      <c r="Y427" s="4">
        <f t="shared" si="33"/>
        <v>35.8856</v>
      </c>
      <c r="Z427" s="4">
        <f t="shared" si="34"/>
        <v>56.07125</v>
      </c>
      <c r="AA427" s="4"/>
      <c r="AB427" s="4"/>
      <c r="AC427" s="4"/>
    </row>
    <row r="428" spans="1:29">
      <c r="A428" s="14">
        <v>299</v>
      </c>
      <c r="B428" s="15">
        <v>1.4188</v>
      </c>
      <c r="C428" s="15">
        <v>395.17</v>
      </c>
      <c r="D428" s="15">
        <v>0.0504</v>
      </c>
      <c r="E428" s="15">
        <v>1.0433</v>
      </c>
      <c r="F428" s="15">
        <v>1.7978</v>
      </c>
      <c r="G428" s="15">
        <v>0.0213</v>
      </c>
      <c r="H428" s="14">
        <v>1.41881797724157</v>
      </c>
      <c r="I428" s="15">
        <v>2.1033</v>
      </c>
      <c r="J428" s="14">
        <v>7837</v>
      </c>
      <c r="K428" s="14">
        <v>2</v>
      </c>
      <c r="L428" s="14">
        <v>14</v>
      </c>
      <c r="M428" s="14">
        <v>1</v>
      </c>
      <c r="S428" s="4">
        <f t="shared" si="30"/>
        <v>2.55071864</v>
      </c>
      <c r="T428" s="4">
        <f t="shared" si="31"/>
        <v>225.807040753683</v>
      </c>
      <c r="U428" s="4"/>
      <c r="V428" s="4">
        <f>VLOOKUP(K428,$AA$2:$AC$26,3)</f>
        <v>0.001732</v>
      </c>
      <c r="W428" s="4">
        <f>VLOOKUP(L428,$AA$2:$AC$26,2)</f>
        <v>1.22284</v>
      </c>
      <c r="X428" s="4">
        <f t="shared" si="32"/>
        <v>211.795888</v>
      </c>
      <c r="Y428" s="4">
        <f t="shared" si="33"/>
        <v>169.4367104</v>
      </c>
      <c r="Z428" s="4">
        <f t="shared" si="34"/>
        <v>264.74486</v>
      </c>
      <c r="AA428" s="4"/>
      <c r="AB428" s="4"/>
      <c r="AC428" s="4"/>
    </row>
    <row r="429" hidden="1" spans="1:29">
      <c r="A429" s="14">
        <v>26</v>
      </c>
      <c r="B429" s="15">
        <v>1.1423</v>
      </c>
      <c r="C429" s="15">
        <v>327.77</v>
      </c>
      <c r="D429" s="15">
        <v>0.0251</v>
      </c>
      <c r="E429" s="15">
        <v>1.0217</v>
      </c>
      <c r="F429" s="15">
        <v>1.722</v>
      </c>
      <c r="G429" s="15">
        <v>0.0103</v>
      </c>
      <c r="H429" s="14">
        <v>1.14225402452591</v>
      </c>
      <c r="I429" s="15">
        <v>1.812</v>
      </c>
      <c r="J429" s="14">
        <v>13060</v>
      </c>
      <c r="K429" s="14">
        <v>4</v>
      </c>
      <c r="L429" s="14">
        <v>6</v>
      </c>
      <c r="M429" s="14">
        <v>0</v>
      </c>
      <c r="S429" s="4">
        <f t="shared" si="30"/>
        <v>1.9670406</v>
      </c>
      <c r="T429" s="4">
        <f t="shared" si="31"/>
        <v>224.794102035511</v>
      </c>
      <c r="U429" s="4"/>
      <c r="V429" s="4">
        <f>VLOOKUP(K429,$AA$2:$AC$26,3)</f>
        <v>0.002828</v>
      </c>
      <c r="W429" s="4">
        <f>VLOOKUP(L429,$AA$2:$AC$26,2)</f>
        <v>0.50592</v>
      </c>
      <c r="X429" s="4">
        <f t="shared" si="32"/>
        <v>143.074176</v>
      </c>
      <c r="Y429" s="4">
        <f t="shared" si="33"/>
        <v>114.4593408</v>
      </c>
      <c r="Z429" s="4">
        <f t="shared" si="34"/>
        <v>178.84272</v>
      </c>
      <c r="AA429" s="4"/>
      <c r="AB429" s="4"/>
      <c r="AC429" s="4"/>
    </row>
    <row r="430" spans="1:29">
      <c r="A430" s="14">
        <v>497</v>
      </c>
      <c r="B430" s="15">
        <v>1.5305</v>
      </c>
      <c r="C430" s="15">
        <v>392.69</v>
      </c>
      <c r="D430" s="15">
        <v>0.0698</v>
      </c>
      <c r="E430" s="15">
        <v>1.0571</v>
      </c>
      <c r="F430" s="15">
        <v>1.9157</v>
      </c>
      <c r="G430" s="15">
        <v>0.0274</v>
      </c>
      <c r="H430" s="14">
        <v>1.53049952222698</v>
      </c>
      <c r="I430" s="15">
        <v>1.9953</v>
      </c>
      <c r="J430" s="14">
        <v>5627</v>
      </c>
      <c r="K430" s="14">
        <v>2</v>
      </c>
      <c r="L430" s="14">
        <v>15</v>
      </c>
      <c r="M430" s="14">
        <v>2</v>
      </c>
      <c r="S430" s="4">
        <f t="shared" si="30"/>
        <v>2.93197885</v>
      </c>
      <c r="T430" s="4">
        <f t="shared" si="31"/>
        <v>219.937503327013</v>
      </c>
      <c r="U430" s="4"/>
      <c r="V430" s="4">
        <f>VLOOKUP(K430,$AA$2:$AC$26,3)</f>
        <v>0.001732</v>
      </c>
      <c r="W430" s="4">
        <f>VLOOKUP(L430,$AA$2:$AC$26,2)</f>
        <v>1.37798</v>
      </c>
      <c r="X430" s="4">
        <f t="shared" si="32"/>
        <v>238.666136</v>
      </c>
      <c r="Y430" s="4">
        <f t="shared" si="33"/>
        <v>190.9329088</v>
      </c>
      <c r="Z430" s="4">
        <f t="shared" si="34"/>
        <v>298.33267</v>
      </c>
      <c r="AA430" s="4"/>
      <c r="AB430" s="4"/>
      <c r="AC430" s="4"/>
    </row>
    <row r="431" spans="1:29">
      <c r="A431" s="14">
        <v>529</v>
      </c>
      <c r="B431" s="15">
        <v>1.5613</v>
      </c>
      <c r="C431" s="15">
        <v>395.76</v>
      </c>
      <c r="D431" s="15">
        <v>0.0703</v>
      </c>
      <c r="E431" s="15">
        <v>1.061</v>
      </c>
      <c r="F431" s="15">
        <v>1.871</v>
      </c>
      <c r="G431" s="15">
        <v>0.0281</v>
      </c>
      <c r="H431" s="14">
        <v>1.56132591863449</v>
      </c>
      <c r="I431" s="15">
        <v>2.0519</v>
      </c>
      <c r="J431" s="14">
        <v>5628</v>
      </c>
      <c r="K431" s="14">
        <v>1</v>
      </c>
      <c r="L431" s="14">
        <v>18</v>
      </c>
      <c r="M431" s="14">
        <v>2</v>
      </c>
      <c r="S431" s="4">
        <f t="shared" si="30"/>
        <v>2.9211923</v>
      </c>
      <c r="T431" s="4">
        <f t="shared" si="31"/>
        <v>219.14783855823</v>
      </c>
      <c r="U431" s="4"/>
      <c r="V431" s="4">
        <f>VLOOKUP(K431,$AA$2:$AC$26,3)</f>
        <v>0.001414</v>
      </c>
      <c r="W431" s="4">
        <f>VLOOKUP(L431,$AA$2:$AC$26,2)</f>
        <v>1.9766</v>
      </c>
      <c r="X431" s="4">
        <f t="shared" si="32"/>
        <v>279.49124</v>
      </c>
      <c r="Y431" s="4">
        <f t="shared" si="33"/>
        <v>223.592992</v>
      </c>
      <c r="Z431" s="4">
        <f t="shared" si="34"/>
        <v>349.36405</v>
      </c>
      <c r="AA431" s="4"/>
      <c r="AB431" s="4"/>
      <c r="AC431" s="4"/>
    </row>
    <row r="432" spans="1:29">
      <c r="A432" s="14">
        <v>764</v>
      </c>
      <c r="B432" s="15">
        <v>1.6203</v>
      </c>
      <c r="C432" s="15">
        <v>307.26</v>
      </c>
      <c r="D432" s="15">
        <v>0.1383</v>
      </c>
      <c r="E432" s="15">
        <v>1.1076</v>
      </c>
      <c r="F432" s="15">
        <v>2.867</v>
      </c>
      <c r="G432" s="15">
        <v>0.0469</v>
      </c>
      <c r="H432" s="14">
        <v>1.62034894248056</v>
      </c>
      <c r="I432" s="15">
        <v>1.0545</v>
      </c>
      <c r="J432" s="14">
        <v>2222</v>
      </c>
      <c r="K432" s="14">
        <v>5</v>
      </c>
      <c r="L432" s="14">
        <v>5</v>
      </c>
      <c r="M432" s="14">
        <v>4</v>
      </c>
      <c r="S432" s="4">
        <f t="shared" si="30"/>
        <v>4.6454001</v>
      </c>
      <c r="T432" s="4">
        <f t="shared" si="31"/>
        <v>218.975311215524</v>
      </c>
      <c r="U432" s="4"/>
      <c r="V432" s="4">
        <f>VLOOKUP(K432,$AA$2:$AC$26,3)</f>
        <v>0.003606</v>
      </c>
      <c r="W432" s="4">
        <f>VLOOKUP(L432,$AA$2:$AC$26,2)</f>
        <v>0.44857</v>
      </c>
      <c r="X432" s="4">
        <f t="shared" si="32"/>
        <v>161.754342</v>
      </c>
      <c r="Y432" s="4">
        <f t="shared" si="33"/>
        <v>129.4034736</v>
      </c>
      <c r="Z432" s="4">
        <f t="shared" si="34"/>
        <v>202.1929275</v>
      </c>
      <c r="AA432" s="4"/>
      <c r="AB432" s="4"/>
      <c r="AC432" s="4"/>
    </row>
    <row r="433" spans="1:29">
      <c r="A433" s="14">
        <v>567</v>
      </c>
      <c r="B433" s="15">
        <v>1.3905</v>
      </c>
      <c r="C433" s="15">
        <v>382.18</v>
      </c>
      <c r="D433" s="15">
        <v>0.1094</v>
      </c>
      <c r="E433" s="15">
        <v>1.0712</v>
      </c>
      <c r="F433" s="15">
        <v>2.6507</v>
      </c>
      <c r="G433" s="15">
        <v>0.0309</v>
      </c>
      <c r="H433" s="14">
        <v>1.39054374270784</v>
      </c>
      <c r="I433" s="15">
        <v>1.4096</v>
      </c>
      <c r="J433" s="14">
        <v>3493</v>
      </c>
      <c r="K433" s="14">
        <v>6</v>
      </c>
      <c r="L433" s="14">
        <v>4</v>
      </c>
      <c r="M433" s="14">
        <v>3</v>
      </c>
      <c r="S433" s="4">
        <f t="shared" si="30"/>
        <v>3.68579835</v>
      </c>
      <c r="T433" s="4">
        <f t="shared" si="31"/>
        <v>217.83660712259</v>
      </c>
      <c r="U433" s="4"/>
      <c r="V433" s="4">
        <f>VLOOKUP(K433,$AA$2:$AC$26,3)</f>
        <v>0.004583</v>
      </c>
      <c r="W433" s="4">
        <f>VLOOKUP(L433,$AA$2:$AC$26,2)</f>
        <v>0.39773</v>
      </c>
      <c r="X433" s="4">
        <f t="shared" si="32"/>
        <v>182.279659</v>
      </c>
      <c r="Y433" s="4">
        <f t="shared" si="33"/>
        <v>145.8237272</v>
      </c>
      <c r="Z433" s="4">
        <f t="shared" si="34"/>
        <v>227.84957375</v>
      </c>
      <c r="AA433" s="4"/>
      <c r="AB433" s="4"/>
      <c r="AC433" s="4"/>
    </row>
    <row r="434" hidden="1" spans="1:29">
      <c r="A434" s="14">
        <v>1335</v>
      </c>
      <c r="B434" s="15">
        <v>2.0111</v>
      </c>
      <c r="C434" s="15">
        <v>142.98</v>
      </c>
      <c r="D434" s="15">
        <v>0.293</v>
      </c>
      <c r="E434" s="15">
        <v>1.2991</v>
      </c>
      <c r="F434" s="15">
        <v>4.8899</v>
      </c>
      <c r="G434" s="15">
        <v>0.1228</v>
      </c>
      <c r="H434" s="14">
        <v>2.01109292573821</v>
      </c>
      <c r="I434" s="15">
        <v>0.2918</v>
      </c>
      <c r="J434" s="14">
        <v>488</v>
      </c>
      <c r="K434" s="14">
        <v>4</v>
      </c>
      <c r="L434" s="14">
        <v>6</v>
      </c>
      <c r="M434" s="14">
        <v>7</v>
      </c>
      <c r="S434" s="4">
        <f t="shared" si="30"/>
        <v>9.83407789</v>
      </c>
      <c r="T434" s="4">
        <f t="shared" si="31"/>
        <v>217.241881132378</v>
      </c>
      <c r="U434" s="4"/>
      <c r="V434" s="4">
        <f>VLOOKUP(K434,$AA$2:$AC$26,3)</f>
        <v>0.002828</v>
      </c>
      <c r="W434" s="4">
        <f>VLOOKUP(L434,$AA$2:$AC$26,2)</f>
        <v>0.50592</v>
      </c>
      <c r="X434" s="4">
        <f t="shared" si="32"/>
        <v>143.074176</v>
      </c>
      <c r="Y434" s="4">
        <f t="shared" si="33"/>
        <v>114.4593408</v>
      </c>
      <c r="Z434" s="4">
        <f t="shared" si="34"/>
        <v>178.84272</v>
      </c>
      <c r="AA434" s="4"/>
      <c r="AB434" s="4"/>
      <c r="AC434" s="4"/>
    </row>
    <row r="435" hidden="1" spans="1:29">
      <c r="A435" s="14">
        <v>25</v>
      </c>
      <c r="B435" s="15">
        <v>1.1747</v>
      </c>
      <c r="C435" s="15">
        <v>284.72</v>
      </c>
      <c r="D435" s="15">
        <v>0.0218</v>
      </c>
      <c r="E435" s="15">
        <v>1.0239</v>
      </c>
      <c r="F435" s="15">
        <v>1.6075</v>
      </c>
      <c r="G435" s="15">
        <v>0.0112</v>
      </c>
      <c r="H435" s="14">
        <v>1.17465786158248</v>
      </c>
      <c r="I435" s="15">
        <v>1.7091</v>
      </c>
      <c r="J435" s="14">
        <v>13053</v>
      </c>
      <c r="K435" s="14">
        <v>3</v>
      </c>
      <c r="L435" s="14">
        <v>6</v>
      </c>
      <c r="M435" s="14">
        <v>0</v>
      </c>
      <c r="S435" s="4">
        <f t="shared" si="30"/>
        <v>1.88833025</v>
      </c>
      <c r="T435" s="4">
        <f t="shared" si="31"/>
        <v>215.741214560172</v>
      </c>
      <c r="U435" s="4"/>
      <c r="V435" s="4">
        <f>VLOOKUP(K435,$AA$2:$AC$26,3)</f>
        <v>0.002236</v>
      </c>
      <c r="W435" s="4">
        <f>VLOOKUP(L435,$AA$2:$AC$26,2)</f>
        <v>0.50592</v>
      </c>
      <c r="X435" s="4">
        <f t="shared" si="32"/>
        <v>113.123712</v>
      </c>
      <c r="Y435" s="4">
        <f t="shared" si="33"/>
        <v>90.4989696</v>
      </c>
      <c r="Z435" s="4">
        <f t="shared" si="34"/>
        <v>141.40464</v>
      </c>
      <c r="AA435" s="4"/>
      <c r="AB435" s="4"/>
      <c r="AC435" s="4"/>
    </row>
    <row r="436" spans="1:29">
      <c r="A436" s="14">
        <v>1378</v>
      </c>
      <c r="B436" s="15">
        <v>2.0951</v>
      </c>
      <c r="C436" s="15">
        <v>150.34</v>
      </c>
      <c r="D436" s="15">
        <v>0.3081</v>
      </c>
      <c r="E436" s="15">
        <v>1.2848</v>
      </c>
      <c r="F436" s="15">
        <v>4.6473</v>
      </c>
      <c r="G436" s="15">
        <v>0.1241</v>
      </c>
      <c r="H436" s="14">
        <v>2.09508808037651</v>
      </c>
      <c r="I436" s="15">
        <v>0.3197</v>
      </c>
      <c r="J436" s="14">
        <v>488</v>
      </c>
      <c r="K436" s="14">
        <v>3</v>
      </c>
      <c r="L436" s="14">
        <v>10</v>
      </c>
      <c r="M436" s="14">
        <v>7</v>
      </c>
      <c r="S436" s="4">
        <f t="shared" si="30"/>
        <v>9.73655823</v>
      </c>
      <c r="T436" s="4">
        <f t="shared" si="31"/>
        <v>215.087601430432</v>
      </c>
      <c r="U436" s="4"/>
      <c r="V436" s="4">
        <f>VLOOKUP(K436,$AA$2:$AC$26,3)</f>
        <v>0.002236</v>
      </c>
      <c r="W436" s="4">
        <f>VLOOKUP(L436,$AA$2:$AC$26,2)</f>
        <v>0.81777</v>
      </c>
      <c r="X436" s="4">
        <f t="shared" si="32"/>
        <v>182.853372</v>
      </c>
      <c r="Y436" s="4">
        <f t="shared" si="33"/>
        <v>146.2826976</v>
      </c>
      <c r="Z436" s="4">
        <f t="shared" si="34"/>
        <v>228.566715</v>
      </c>
      <c r="AA436" s="4"/>
      <c r="AB436" s="4"/>
      <c r="AC436" s="4"/>
    </row>
    <row r="437" spans="1:29">
      <c r="A437" s="14">
        <v>1267</v>
      </c>
      <c r="B437" s="15">
        <v>1.9723</v>
      </c>
      <c r="C437" s="15">
        <v>221.92</v>
      </c>
      <c r="D437" s="15">
        <v>0.2536</v>
      </c>
      <c r="E437" s="15">
        <v>1.1979</v>
      </c>
      <c r="F437" s="15">
        <v>3.6208</v>
      </c>
      <c r="G437" s="15">
        <v>0.0866</v>
      </c>
      <c r="H437" s="14">
        <v>1.97227725794232</v>
      </c>
      <c r="I437" s="15">
        <v>0.606</v>
      </c>
      <c r="J437" s="14">
        <v>875</v>
      </c>
      <c r="K437" s="14">
        <v>2</v>
      </c>
      <c r="L437" s="14">
        <v>17</v>
      </c>
      <c r="M437" s="14">
        <v>6</v>
      </c>
      <c r="S437" s="4">
        <f t="shared" si="30"/>
        <v>7.14130384</v>
      </c>
      <c r="T437" s="4">
        <f t="shared" si="31"/>
        <v>211.242616363978</v>
      </c>
      <c r="U437" s="4"/>
      <c r="V437" s="4">
        <f>VLOOKUP(K437,$AA$2:$AC$26,3)</f>
        <v>0.001732</v>
      </c>
      <c r="W437" s="4">
        <f>VLOOKUP(L437,$AA$2:$AC$26,2)</f>
        <v>1.75256</v>
      </c>
      <c r="X437" s="4">
        <f t="shared" si="32"/>
        <v>303.543392</v>
      </c>
      <c r="Y437" s="4">
        <f t="shared" si="33"/>
        <v>242.8347136</v>
      </c>
      <c r="Z437" s="4">
        <f t="shared" si="34"/>
        <v>379.42924</v>
      </c>
      <c r="AA437" s="4"/>
      <c r="AB437" s="4"/>
      <c r="AC437" s="4"/>
    </row>
    <row r="438" spans="1:29">
      <c r="A438" s="14">
        <v>518</v>
      </c>
      <c r="B438" s="15">
        <v>1.5522</v>
      </c>
      <c r="C438" s="15">
        <v>369.48</v>
      </c>
      <c r="D438" s="15">
        <v>0.0657</v>
      </c>
      <c r="E438" s="15">
        <v>1.0595</v>
      </c>
      <c r="F438" s="15">
        <v>1.7875</v>
      </c>
      <c r="G438" s="15">
        <v>0.0279</v>
      </c>
      <c r="H438" s="14">
        <v>1.5522300144952</v>
      </c>
      <c r="I438" s="15">
        <v>2.0065</v>
      </c>
      <c r="J438" s="14">
        <v>5627</v>
      </c>
      <c r="K438" s="14">
        <v>1</v>
      </c>
      <c r="L438" s="14">
        <v>17</v>
      </c>
      <c r="M438" s="14">
        <v>2</v>
      </c>
      <c r="S438" s="4">
        <f t="shared" si="30"/>
        <v>2.7745575</v>
      </c>
      <c r="T438" s="4">
        <f t="shared" si="31"/>
        <v>208.12880331222</v>
      </c>
      <c r="U438" s="4"/>
      <c r="V438" s="4">
        <f>VLOOKUP(K438,$AA$2:$AC$26,3)</f>
        <v>0.001414</v>
      </c>
      <c r="W438" s="4">
        <f>VLOOKUP(L438,$AA$2:$AC$26,2)</f>
        <v>1.75256</v>
      </c>
      <c r="X438" s="4">
        <f t="shared" si="32"/>
        <v>247.811984</v>
      </c>
      <c r="Y438" s="4">
        <f t="shared" si="33"/>
        <v>198.2495872</v>
      </c>
      <c r="Z438" s="4">
        <f t="shared" si="34"/>
        <v>309.76498</v>
      </c>
      <c r="AA438" s="4"/>
      <c r="AB438" s="4"/>
      <c r="AC438" s="4"/>
    </row>
    <row r="439" spans="1:29">
      <c r="A439" s="14">
        <v>787</v>
      </c>
      <c r="B439" s="15">
        <v>1.5945</v>
      </c>
      <c r="C439" s="15">
        <v>436.22</v>
      </c>
      <c r="D439" s="15">
        <v>0.1961</v>
      </c>
      <c r="E439" s="15">
        <v>1.1009</v>
      </c>
      <c r="F439" s="15">
        <v>2.7646</v>
      </c>
      <c r="G439" s="15">
        <v>0.0457</v>
      </c>
      <c r="H439" s="14">
        <v>1.59449474222865</v>
      </c>
      <c r="I439" s="15">
        <v>1.4967</v>
      </c>
      <c r="J439" s="14">
        <v>2225</v>
      </c>
      <c r="K439" s="14">
        <v>6</v>
      </c>
      <c r="L439" s="14">
        <v>7</v>
      </c>
      <c r="M439" s="14">
        <v>4</v>
      </c>
      <c r="S439" s="4">
        <f t="shared" si="30"/>
        <v>4.4081547</v>
      </c>
      <c r="T439" s="4">
        <f t="shared" si="31"/>
        <v>207.932241334933</v>
      </c>
      <c r="U439" s="4"/>
      <c r="V439" s="4">
        <f>VLOOKUP(K439,$AA$2:$AC$26,3)</f>
        <v>0.004583</v>
      </c>
      <c r="W439" s="4">
        <f>VLOOKUP(L439,$AA$2:$AC$26,2)</f>
        <v>0.57059</v>
      </c>
      <c r="X439" s="4">
        <f t="shared" si="32"/>
        <v>261.501397</v>
      </c>
      <c r="Y439" s="4">
        <f t="shared" si="33"/>
        <v>209.2011176</v>
      </c>
      <c r="Z439" s="4">
        <f t="shared" si="34"/>
        <v>326.87674625</v>
      </c>
      <c r="AA439" s="4"/>
      <c r="AB439" s="4"/>
      <c r="AC439" s="4"/>
    </row>
    <row r="440" spans="1:29">
      <c r="A440" s="14">
        <v>862</v>
      </c>
      <c r="B440" s="15">
        <v>1.7376</v>
      </c>
      <c r="C440" s="15">
        <v>433.69</v>
      </c>
      <c r="D440" s="15">
        <v>0.1945</v>
      </c>
      <c r="E440" s="15">
        <v>1.105</v>
      </c>
      <c r="F440" s="15">
        <v>2.5034</v>
      </c>
      <c r="G440" s="15">
        <v>0.0489</v>
      </c>
      <c r="H440" s="14">
        <v>1.73764114665231</v>
      </c>
      <c r="I440" s="15">
        <v>1.7062</v>
      </c>
      <c r="J440" s="14">
        <v>2230</v>
      </c>
      <c r="K440" s="14">
        <v>4</v>
      </c>
      <c r="L440" s="14">
        <v>14</v>
      </c>
      <c r="M440" s="14">
        <v>4</v>
      </c>
      <c r="S440" s="4">
        <f t="shared" si="30"/>
        <v>4.34990784</v>
      </c>
      <c r="T440" s="4">
        <f t="shared" si="31"/>
        <v>205.415157724011</v>
      </c>
      <c r="U440" s="4"/>
      <c r="V440" s="4">
        <f>VLOOKUP(K440,$AA$2:$AC$26,3)</f>
        <v>0.002828</v>
      </c>
      <c r="W440" s="4">
        <f>VLOOKUP(L440,$AA$2:$AC$26,2)</f>
        <v>1.22284</v>
      </c>
      <c r="X440" s="4">
        <f t="shared" si="32"/>
        <v>345.819152</v>
      </c>
      <c r="Y440" s="4">
        <f t="shared" si="33"/>
        <v>276.6553216</v>
      </c>
      <c r="Z440" s="4">
        <f t="shared" si="34"/>
        <v>432.27394</v>
      </c>
      <c r="AA440" s="4"/>
      <c r="AB440" s="4"/>
      <c r="AC440" s="4"/>
    </row>
    <row r="441" hidden="1" spans="1:29">
      <c r="A441" s="14">
        <v>47</v>
      </c>
      <c r="B441" s="15">
        <v>1.1912</v>
      </c>
      <c r="C441" s="15">
        <v>335.96</v>
      </c>
      <c r="D441" s="15">
        <v>0.0257</v>
      </c>
      <c r="E441" s="15">
        <v>1.024</v>
      </c>
      <c r="F441" s="15">
        <v>1.4908</v>
      </c>
      <c r="G441" s="15">
        <v>0.0117</v>
      </c>
      <c r="H441" s="14">
        <v>1.191219629895</v>
      </c>
      <c r="I441" s="15">
        <v>2.1606</v>
      </c>
      <c r="J441" s="14">
        <v>13058</v>
      </c>
      <c r="K441" s="14">
        <v>3</v>
      </c>
      <c r="L441" s="14">
        <v>8</v>
      </c>
      <c r="M441" s="14">
        <v>0</v>
      </c>
      <c r="S441" s="4">
        <f t="shared" si="30"/>
        <v>1.77584096</v>
      </c>
      <c r="T441" s="4">
        <f t="shared" si="31"/>
        <v>202.928198982943</v>
      </c>
      <c r="U441" s="4"/>
      <c r="V441" s="4">
        <f>VLOOKUP(K441,$AA$2:$AC$26,3)</f>
        <v>0.002236</v>
      </c>
      <c r="W441" s="4">
        <f>VLOOKUP(L441,$AA$2:$AC$26,2)</f>
        <v>0.64352</v>
      </c>
      <c r="X441" s="4">
        <f t="shared" si="32"/>
        <v>143.891072</v>
      </c>
      <c r="Y441" s="4">
        <f t="shared" si="33"/>
        <v>115.1128576</v>
      </c>
      <c r="Z441" s="4">
        <f t="shared" si="34"/>
        <v>179.86384</v>
      </c>
      <c r="AA441" s="4"/>
      <c r="AB441" s="4"/>
      <c r="AC441" s="4"/>
    </row>
    <row r="442" spans="1:29">
      <c r="A442" s="14">
        <v>765</v>
      </c>
      <c r="B442" s="15">
        <v>1.5249</v>
      </c>
      <c r="C442" s="15">
        <v>365.65</v>
      </c>
      <c r="D442" s="15">
        <v>0.1645</v>
      </c>
      <c r="E442" s="15">
        <v>1.1001</v>
      </c>
      <c r="F442" s="15">
        <v>2.812</v>
      </c>
      <c r="G442" s="15">
        <v>0.0439</v>
      </c>
      <c r="H442" s="14">
        <v>1.52490010528648</v>
      </c>
      <c r="I442" s="15">
        <v>1.2424</v>
      </c>
      <c r="J442" s="14">
        <v>2223</v>
      </c>
      <c r="K442" s="14">
        <v>6</v>
      </c>
      <c r="L442" s="14">
        <v>5</v>
      </c>
      <c r="M442" s="14">
        <v>4</v>
      </c>
      <c r="S442" s="4">
        <f t="shared" si="30"/>
        <v>4.2880188</v>
      </c>
      <c r="T442" s="4">
        <f t="shared" si="31"/>
        <v>202.174516011312</v>
      </c>
      <c r="U442" s="4"/>
      <c r="V442" s="4">
        <f>VLOOKUP(K442,$AA$2:$AC$26,3)</f>
        <v>0.004583</v>
      </c>
      <c r="W442" s="4">
        <f>VLOOKUP(L442,$AA$2:$AC$26,2)</f>
        <v>0.44857</v>
      </c>
      <c r="X442" s="4">
        <f t="shared" si="32"/>
        <v>205.579631</v>
      </c>
      <c r="Y442" s="4">
        <f t="shared" si="33"/>
        <v>164.4637048</v>
      </c>
      <c r="Z442" s="4">
        <f t="shared" si="34"/>
        <v>256.97453875</v>
      </c>
      <c r="AA442" s="4"/>
      <c r="AB442" s="4"/>
      <c r="AC442" s="4"/>
    </row>
    <row r="443" hidden="1" spans="1:29">
      <c r="A443" s="14">
        <v>1124</v>
      </c>
      <c r="B443" s="15">
        <v>1.9904</v>
      </c>
      <c r="C443" s="15">
        <v>102.54</v>
      </c>
      <c r="D443" s="15">
        <v>0.1183</v>
      </c>
      <c r="E443" s="15">
        <v>1.226</v>
      </c>
      <c r="F443" s="15">
        <v>3.4283</v>
      </c>
      <c r="G443" s="15">
        <v>0.0907</v>
      </c>
      <c r="H443" s="14">
        <v>1.99043987179347</v>
      </c>
      <c r="I443" s="15">
        <v>0.2988</v>
      </c>
      <c r="J443" s="14">
        <v>867</v>
      </c>
      <c r="K443" s="14">
        <v>2</v>
      </c>
      <c r="L443" s="14">
        <v>4</v>
      </c>
      <c r="M443" s="14">
        <v>6</v>
      </c>
      <c r="S443" s="4">
        <f t="shared" si="30"/>
        <v>6.82368832</v>
      </c>
      <c r="T443" s="4">
        <f t="shared" si="31"/>
        <v>200.922572709323</v>
      </c>
      <c r="U443" s="4"/>
      <c r="V443" s="4">
        <f>VLOOKUP(K443,$AA$2:$AC$26,3)</f>
        <v>0.001732</v>
      </c>
      <c r="W443" s="4">
        <f>VLOOKUP(L443,$AA$2:$AC$26,2)</f>
        <v>0.39773</v>
      </c>
      <c r="X443" s="4">
        <f t="shared" si="32"/>
        <v>68.886836</v>
      </c>
      <c r="Y443" s="4">
        <f t="shared" si="33"/>
        <v>55.1094688</v>
      </c>
      <c r="Z443" s="4">
        <f t="shared" si="34"/>
        <v>86.108545</v>
      </c>
      <c r="AA443" s="4"/>
      <c r="AB443" s="4"/>
      <c r="AC443" s="4"/>
    </row>
    <row r="444" spans="1:29">
      <c r="A444" s="14">
        <v>663</v>
      </c>
      <c r="B444" s="15">
        <v>1.5654</v>
      </c>
      <c r="C444" s="15">
        <v>363.87</v>
      </c>
      <c r="D444" s="15">
        <v>0.1041</v>
      </c>
      <c r="E444" s="15">
        <v>1.0743</v>
      </c>
      <c r="F444" s="15">
        <v>2.1476</v>
      </c>
      <c r="G444" s="15">
        <v>0.0356</v>
      </c>
      <c r="H444" s="14">
        <v>1.56542884333908</v>
      </c>
      <c r="I444" s="15">
        <v>1.6537</v>
      </c>
      <c r="J444" s="14">
        <v>3496</v>
      </c>
      <c r="K444" s="14">
        <v>3</v>
      </c>
      <c r="L444" s="14">
        <v>13</v>
      </c>
      <c r="M444" s="14">
        <v>3</v>
      </c>
      <c r="S444" s="4">
        <f t="shared" si="30"/>
        <v>3.36185304</v>
      </c>
      <c r="T444" s="4">
        <f t="shared" si="31"/>
        <v>198.776224170548</v>
      </c>
      <c r="U444" s="4"/>
      <c r="V444" s="4">
        <f>VLOOKUP(K444,$AA$2:$AC$26,3)</f>
        <v>0.002236</v>
      </c>
      <c r="W444" s="4">
        <f>VLOOKUP(L444,$AA$2:$AC$26,2)</f>
        <v>1.09051</v>
      </c>
      <c r="X444" s="4">
        <f t="shared" si="32"/>
        <v>243.838036</v>
      </c>
      <c r="Y444" s="4">
        <f t="shared" si="33"/>
        <v>195.0704288</v>
      </c>
      <c r="Z444" s="4">
        <f t="shared" si="34"/>
        <v>304.797545</v>
      </c>
      <c r="AA444" s="4"/>
      <c r="AB444" s="4"/>
      <c r="AC444" s="4"/>
    </row>
    <row r="445" spans="1:29">
      <c r="A445" s="14">
        <v>48</v>
      </c>
      <c r="B445" s="15">
        <v>1.1178</v>
      </c>
      <c r="C445" s="15">
        <v>338.97</v>
      </c>
      <c r="D445" s="15">
        <v>0.026</v>
      </c>
      <c r="E445" s="15">
        <v>1.0191</v>
      </c>
      <c r="F445" s="15">
        <v>1.5538</v>
      </c>
      <c r="G445" s="15">
        <v>0.0094</v>
      </c>
      <c r="H445" s="14">
        <v>1.11777816162765</v>
      </c>
      <c r="I445" s="15">
        <v>2.086</v>
      </c>
      <c r="J445" s="14">
        <v>13062</v>
      </c>
      <c r="K445" s="14">
        <v>4</v>
      </c>
      <c r="L445" s="14">
        <v>8</v>
      </c>
      <c r="M445" s="14">
        <v>0</v>
      </c>
      <c r="S445" s="4">
        <f t="shared" si="30"/>
        <v>1.73683764</v>
      </c>
      <c r="T445" s="4">
        <f t="shared" si="31"/>
        <v>198.501623040238</v>
      </c>
      <c r="U445" s="4"/>
      <c r="V445" s="4">
        <f>VLOOKUP(K445,$AA$2:$AC$26,3)</f>
        <v>0.002828</v>
      </c>
      <c r="W445" s="4">
        <f>VLOOKUP(L445,$AA$2:$AC$26,2)</f>
        <v>0.64352</v>
      </c>
      <c r="X445" s="4">
        <f t="shared" si="32"/>
        <v>181.987456</v>
      </c>
      <c r="Y445" s="4">
        <f t="shared" si="33"/>
        <v>145.5899648</v>
      </c>
      <c r="Z445" s="4">
        <f t="shared" si="34"/>
        <v>227.48432</v>
      </c>
      <c r="AA445" s="4"/>
      <c r="AB445" s="4"/>
      <c r="AC445" s="4"/>
    </row>
    <row r="446" hidden="1" spans="1:29">
      <c r="A446" s="14">
        <v>1135</v>
      </c>
      <c r="B446" s="15">
        <v>1.6062</v>
      </c>
      <c r="C446" s="15">
        <v>90.77</v>
      </c>
      <c r="D446" s="15">
        <v>0.1046</v>
      </c>
      <c r="E446" s="15">
        <v>1.1775</v>
      </c>
      <c r="F446" s="15">
        <v>4.1907</v>
      </c>
      <c r="G446" s="15">
        <v>0.0747</v>
      </c>
      <c r="H446" s="14">
        <v>1.60624951760264</v>
      </c>
      <c r="I446" s="15">
        <v>0.2146</v>
      </c>
      <c r="J446" s="14">
        <v>868</v>
      </c>
      <c r="K446" s="14">
        <v>2</v>
      </c>
      <c r="L446" s="14">
        <v>5</v>
      </c>
      <c r="M446" s="14">
        <v>6</v>
      </c>
      <c r="S446" s="4">
        <f t="shared" si="30"/>
        <v>6.73110234</v>
      </c>
      <c r="T446" s="4">
        <f t="shared" si="31"/>
        <v>198.310658315756</v>
      </c>
      <c r="U446" s="4"/>
      <c r="V446" s="4">
        <f>VLOOKUP(K446,$AA$2:$AC$26,3)</f>
        <v>0.001732</v>
      </c>
      <c r="W446" s="4">
        <f>VLOOKUP(L446,$AA$2:$AC$26,2)</f>
        <v>0.44857</v>
      </c>
      <c r="X446" s="4">
        <f t="shared" si="32"/>
        <v>77.692324</v>
      </c>
      <c r="Y446" s="4">
        <f t="shared" si="33"/>
        <v>62.1538592</v>
      </c>
      <c r="Z446" s="4">
        <f t="shared" si="34"/>
        <v>97.115405</v>
      </c>
      <c r="AA446" s="4"/>
      <c r="AB446" s="4"/>
      <c r="AC446" s="4"/>
    </row>
    <row r="447" spans="1:29">
      <c r="A447" s="14">
        <v>49</v>
      </c>
      <c r="B447" s="15">
        <v>1.1444</v>
      </c>
      <c r="C447" s="15">
        <v>476.6</v>
      </c>
      <c r="D447" s="15">
        <v>0.0365</v>
      </c>
      <c r="E447" s="15">
        <v>1.0211</v>
      </c>
      <c r="F447" s="15">
        <v>1.5116</v>
      </c>
      <c r="G447" s="15">
        <v>0.0103</v>
      </c>
      <c r="H447" s="14">
        <v>1.14440033033771</v>
      </c>
      <c r="I447" s="15">
        <v>3.0329</v>
      </c>
      <c r="J447" s="14">
        <v>13065</v>
      </c>
      <c r="K447" s="14">
        <v>5</v>
      </c>
      <c r="L447" s="14">
        <v>8</v>
      </c>
      <c r="M447" s="14">
        <v>0</v>
      </c>
      <c r="S447" s="4">
        <f t="shared" si="30"/>
        <v>1.72987504</v>
      </c>
      <c r="T447" s="4">
        <f t="shared" si="31"/>
        <v>197.728576335607</v>
      </c>
      <c r="U447" s="4"/>
      <c r="V447" s="4">
        <f>VLOOKUP(K447,$AA$2:$AC$26,3)</f>
        <v>0.003606</v>
      </c>
      <c r="W447" s="4">
        <f>VLOOKUP(L447,$AA$2:$AC$26,2)</f>
        <v>0.64352</v>
      </c>
      <c r="X447" s="4">
        <f t="shared" si="32"/>
        <v>232.053312</v>
      </c>
      <c r="Y447" s="4">
        <f t="shared" si="33"/>
        <v>185.6426496</v>
      </c>
      <c r="Z447" s="4">
        <f t="shared" si="34"/>
        <v>290.06664</v>
      </c>
      <c r="AA447" s="4"/>
      <c r="AB447" s="4"/>
      <c r="AC447" s="4"/>
    </row>
    <row r="448" spans="1:29">
      <c r="A448" s="14">
        <v>331</v>
      </c>
      <c r="B448" s="15">
        <v>1.3663</v>
      </c>
      <c r="C448" s="15">
        <v>367.02</v>
      </c>
      <c r="D448" s="15">
        <v>0.0468</v>
      </c>
      <c r="E448" s="15">
        <v>1.0422</v>
      </c>
      <c r="F448" s="15">
        <v>1.6308</v>
      </c>
      <c r="G448" s="15">
        <v>0.0202</v>
      </c>
      <c r="H448" s="14">
        <v>1.36632891517878</v>
      </c>
      <c r="I448" s="15">
        <v>2.1572</v>
      </c>
      <c r="J448" s="14">
        <v>7839</v>
      </c>
      <c r="K448" s="14">
        <v>1</v>
      </c>
      <c r="L448" s="14">
        <v>17</v>
      </c>
      <c r="M448" s="14">
        <v>1</v>
      </c>
      <c r="S448" s="4">
        <f t="shared" si="30"/>
        <v>2.22816204</v>
      </c>
      <c r="T448" s="4">
        <f t="shared" si="31"/>
        <v>197.27729452134</v>
      </c>
      <c r="U448" s="4"/>
      <c r="V448" s="4">
        <f>VLOOKUP(K448,$AA$2:$AC$26,3)</f>
        <v>0.001414</v>
      </c>
      <c r="W448" s="4">
        <f>VLOOKUP(L448,$AA$2:$AC$26,2)</f>
        <v>1.75256</v>
      </c>
      <c r="X448" s="4">
        <f t="shared" si="32"/>
        <v>247.811984</v>
      </c>
      <c r="Y448" s="4">
        <f t="shared" si="33"/>
        <v>198.2495872</v>
      </c>
      <c r="Z448" s="4">
        <f t="shared" si="34"/>
        <v>309.76498</v>
      </c>
      <c r="AA448" s="4"/>
      <c r="AB448" s="4"/>
      <c r="AC448" s="4"/>
    </row>
    <row r="449" spans="1:29">
      <c r="A449" s="14">
        <v>27</v>
      </c>
      <c r="B449" s="15">
        <v>1.1453</v>
      </c>
      <c r="C449" s="15">
        <v>422.41</v>
      </c>
      <c r="D449" s="15">
        <v>0.0323</v>
      </c>
      <c r="E449" s="15">
        <v>1.0219</v>
      </c>
      <c r="F449" s="15">
        <v>1.5068</v>
      </c>
      <c r="G449" s="15">
        <v>0.0103</v>
      </c>
      <c r="H449" s="14">
        <v>1.1453003508564</v>
      </c>
      <c r="I449" s="15">
        <v>2.7141</v>
      </c>
      <c r="J449" s="14">
        <v>13062</v>
      </c>
      <c r="K449" s="14">
        <v>5</v>
      </c>
      <c r="L449" s="14">
        <v>6</v>
      </c>
      <c r="M449" s="14">
        <v>0</v>
      </c>
      <c r="S449" s="4">
        <f t="shared" si="30"/>
        <v>1.72573804</v>
      </c>
      <c r="T449" s="4">
        <f t="shared" si="31"/>
        <v>197.233059667154</v>
      </c>
      <c r="U449" s="4"/>
      <c r="V449" s="4">
        <f>VLOOKUP(K449,$AA$2:$AC$26,3)</f>
        <v>0.003606</v>
      </c>
      <c r="W449" s="4">
        <f>VLOOKUP(L449,$AA$2:$AC$26,2)</f>
        <v>0.50592</v>
      </c>
      <c r="X449" s="4">
        <f t="shared" si="32"/>
        <v>182.434752</v>
      </c>
      <c r="Y449" s="4">
        <f t="shared" si="33"/>
        <v>145.9478016</v>
      </c>
      <c r="Z449" s="4">
        <f t="shared" si="34"/>
        <v>228.04344</v>
      </c>
      <c r="AA449" s="4"/>
      <c r="AB449" s="4"/>
      <c r="AC449" s="4"/>
    </row>
    <row r="450" spans="1:29">
      <c r="A450" s="14">
        <v>342</v>
      </c>
      <c r="B450" s="15">
        <v>1.3893</v>
      </c>
      <c r="C450" s="15">
        <v>400.67</v>
      </c>
      <c r="D450" s="15">
        <v>0.0511</v>
      </c>
      <c r="E450" s="15">
        <v>1.0441</v>
      </c>
      <c r="F450" s="15">
        <v>1.5932</v>
      </c>
      <c r="G450" s="15">
        <v>0.0207</v>
      </c>
      <c r="H450" s="14">
        <v>1.38927959700473</v>
      </c>
      <c r="I450" s="15">
        <v>2.405</v>
      </c>
      <c r="J450" s="14">
        <v>7842</v>
      </c>
      <c r="K450" s="14">
        <v>1</v>
      </c>
      <c r="L450" s="14">
        <v>18</v>
      </c>
      <c r="M450" s="14">
        <v>1</v>
      </c>
      <c r="S450" s="4">
        <f t="shared" ref="S450:S513" si="35">B450*F450</f>
        <v>2.21343276</v>
      </c>
      <c r="T450" s="4">
        <f t="shared" ref="T450:T513" si="36">SQRT(J450)*S450</f>
        <v>196.010687719342</v>
      </c>
      <c r="U450" s="4"/>
      <c r="V450" s="4">
        <f>VLOOKUP(K450,$AA$2:$AC$26,3)</f>
        <v>0.001414</v>
      </c>
      <c r="W450" s="4">
        <f>VLOOKUP(L450,$AA$2:$AC$26,2)</f>
        <v>1.9766</v>
      </c>
      <c r="X450" s="4">
        <f t="shared" ref="X450:X513" si="37">V450*W450*100000</f>
        <v>279.49124</v>
      </c>
      <c r="Y450" s="4">
        <f t="shared" ref="Y450:Y513" si="38">X450*0.8</f>
        <v>223.592992</v>
      </c>
      <c r="Z450" s="4">
        <f t="shared" ref="Z450:Z513" si="39">X450*1.25</f>
        <v>349.36405</v>
      </c>
      <c r="AA450" s="4"/>
      <c r="AB450" s="4"/>
      <c r="AC450" s="4"/>
    </row>
    <row r="451" spans="1:29">
      <c r="A451" s="14">
        <v>904</v>
      </c>
      <c r="B451" s="15">
        <v>1.8947</v>
      </c>
      <c r="C451" s="15">
        <v>366.12</v>
      </c>
      <c r="D451" s="15">
        <v>0.1643</v>
      </c>
      <c r="E451" s="15">
        <v>1.1186</v>
      </c>
      <c r="F451" s="15">
        <v>2.1887</v>
      </c>
      <c r="G451" s="15">
        <v>0.0525</v>
      </c>
      <c r="H451" s="14">
        <v>1.89468129973918</v>
      </c>
      <c r="I451" s="15">
        <v>1.6477</v>
      </c>
      <c r="J451" s="14">
        <v>2228</v>
      </c>
      <c r="K451" s="14">
        <v>2</v>
      </c>
      <c r="L451" s="14">
        <v>18</v>
      </c>
      <c r="M451" s="14">
        <v>4</v>
      </c>
      <c r="S451" s="4">
        <f t="shared" si="35"/>
        <v>4.14692989</v>
      </c>
      <c r="T451" s="4">
        <f t="shared" si="36"/>
        <v>195.742119376536</v>
      </c>
      <c r="U451" s="4"/>
      <c r="V451" s="4">
        <f>VLOOKUP(K451,$AA$2:$AC$26,3)</f>
        <v>0.001732</v>
      </c>
      <c r="W451" s="4">
        <f>VLOOKUP(L451,$AA$2:$AC$26,2)</f>
        <v>1.9766</v>
      </c>
      <c r="X451" s="4">
        <f t="shared" si="37"/>
        <v>342.34712</v>
      </c>
      <c r="Y451" s="4">
        <f t="shared" si="38"/>
        <v>273.877696</v>
      </c>
      <c r="Z451" s="4">
        <f t="shared" si="39"/>
        <v>427.9339</v>
      </c>
      <c r="AA451" s="4"/>
      <c r="AB451" s="4"/>
      <c r="AC451" s="4"/>
    </row>
    <row r="452" spans="1:29">
      <c r="A452" s="14">
        <v>476</v>
      </c>
      <c r="B452" s="15">
        <v>1.4656</v>
      </c>
      <c r="C452" s="15">
        <v>426.21</v>
      </c>
      <c r="D452" s="15">
        <v>0.0757</v>
      </c>
      <c r="E452" s="15">
        <v>1.0535</v>
      </c>
      <c r="F452" s="15">
        <v>1.7792</v>
      </c>
      <c r="G452" s="15">
        <v>0.0259</v>
      </c>
      <c r="H452" s="14">
        <v>1.46557987198336</v>
      </c>
      <c r="I452" s="15">
        <v>2.3303</v>
      </c>
      <c r="J452" s="14">
        <v>5628</v>
      </c>
      <c r="K452" s="14">
        <v>3</v>
      </c>
      <c r="L452" s="14">
        <v>13</v>
      </c>
      <c r="M452" s="14">
        <v>2</v>
      </c>
      <c r="S452" s="4">
        <f t="shared" si="35"/>
        <v>2.60759552</v>
      </c>
      <c r="T452" s="4">
        <f t="shared" si="36"/>
        <v>195.621808958666</v>
      </c>
      <c r="U452" s="4"/>
      <c r="V452" s="4">
        <f>VLOOKUP(K452,$AA$2:$AC$26,3)</f>
        <v>0.002236</v>
      </c>
      <c r="W452" s="4">
        <f>VLOOKUP(L452,$AA$2:$AC$26,2)</f>
        <v>1.09051</v>
      </c>
      <c r="X452" s="4">
        <f t="shared" si="37"/>
        <v>243.838036</v>
      </c>
      <c r="Y452" s="4">
        <f t="shared" si="38"/>
        <v>195.0704288</v>
      </c>
      <c r="Z452" s="4">
        <f t="shared" si="39"/>
        <v>304.797545</v>
      </c>
      <c r="AA452" s="4"/>
      <c r="AB452" s="4"/>
      <c r="AC452" s="4"/>
    </row>
    <row r="453" spans="1:29">
      <c r="A453" s="14">
        <v>132</v>
      </c>
      <c r="B453" s="15">
        <v>1.3108</v>
      </c>
      <c r="C453" s="15">
        <v>294.37</v>
      </c>
      <c r="D453" s="15">
        <v>0.0225</v>
      </c>
      <c r="E453" s="15">
        <v>1.0299</v>
      </c>
      <c r="F453" s="15">
        <v>1.3032</v>
      </c>
      <c r="G453" s="15">
        <v>0.0144</v>
      </c>
      <c r="H453" s="14">
        <v>1.31078961450884</v>
      </c>
      <c r="I453" s="15">
        <v>2.1555</v>
      </c>
      <c r="J453" s="14">
        <v>13057</v>
      </c>
      <c r="K453" s="14">
        <v>0</v>
      </c>
      <c r="L453" s="14">
        <v>16</v>
      </c>
      <c r="M453" s="14">
        <v>0</v>
      </c>
      <c r="S453" s="4">
        <f t="shared" si="35"/>
        <v>1.70823456</v>
      </c>
      <c r="T453" s="4">
        <f t="shared" si="36"/>
        <v>195.19523246868</v>
      </c>
      <c r="U453" s="4"/>
      <c r="V453" s="4">
        <f>VLOOKUP(K453,$AA$2:$AC$26,3)</f>
        <v>0.001</v>
      </c>
      <c r="W453" s="4">
        <f>VLOOKUP(L453,$AA$2:$AC$26,2)</f>
        <v>1.55394</v>
      </c>
      <c r="X453" s="4">
        <f t="shared" si="37"/>
        <v>155.394</v>
      </c>
      <c r="Y453" s="4">
        <f t="shared" si="38"/>
        <v>124.3152</v>
      </c>
      <c r="Z453" s="4">
        <f t="shared" si="39"/>
        <v>194.2425</v>
      </c>
      <c r="AA453" s="4"/>
      <c r="AB453" s="4"/>
      <c r="AC453" s="4"/>
    </row>
    <row r="454" hidden="1" spans="1:29">
      <c r="A454" s="14">
        <v>192</v>
      </c>
      <c r="B454" s="15">
        <v>1.2832</v>
      </c>
      <c r="C454" s="15">
        <v>391.37</v>
      </c>
      <c r="D454" s="15">
        <v>0.0499</v>
      </c>
      <c r="E454" s="15">
        <v>1.0406</v>
      </c>
      <c r="F454" s="15">
        <v>1.7101</v>
      </c>
      <c r="G454" s="15">
        <v>0.0179</v>
      </c>
      <c r="H454" s="14">
        <v>1.28316706442708</v>
      </c>
      <c r="I454" s="15">
        <v>2.2267</v>
      </c>
      <c r="J454" s="14">
        <v>7836</v>
      </c>
      <c r="K454" s="14">
        <v>5</v>
      </c>
      <c r="L454" s="14">
        <v>4</v>
      </c>
      <c r="M454" s="14">
        <v>1</v>
      </c>
      <c r="S454" s="4">
        <f t="shared" si="35"/>
        <v>2.19440032</v>
      </c>
      <c r="T454" s="4">
        <f t="shared" si="36"/>
        <v>194.250914288619</v>
      </c>
      <c r="U454" s="4"/>
      <c r="V454" s="4">
        <f>VLOOKUP(K454,$AA$2:$AC$26,3)</f>
        <v>0.003606</v>
      </c>
      <c r="W454" s="4">
        <f>VLOOKUP(L454,$AA$2:$AC$26,2)</f>
        <v>0.39773</v>
      </c>
      <c r="X454" s="4">
        <f t="shared" si="37"/>
        <v>143.421438</v>
      </c>
      <c r="Y454" s="4">
        <f t="shared" si="38"/>
        <v>114.7371504</v>
      </c>
      <c r="Z454" s="4">
        <f t="shared" si="39"/>
        <v>179.2767975</v>
      </c>
      <c r="AA454" s="4"/>
      <c r="AB454" s="4"/>
      <c r="AC454" s="4"/>
    </row>
    <row r="455" spans="1:29">
      <c r="A455" s="14">
        <v>786</v>
      </c>
      <c r="B455" s="15">
        <v>1.4214</v>
      </c>
      <c r="C455" s="15">
        <v>296.89</v>
      </c>
      <c r="D455" s="15">
        <v>0.1336</v>
      </c>
      <c r="E455" s="15">
        <v>1.087</v>
      </c>
      <c r="F455" s="15">
        <v>2.8937</v>
      </c>
      <c r="G455" s="15">
        <v>0.0398</v>
      </c>
      <c r="H455" s="14">
        <v>1.42136241288229</v>
      </c>
      <c r="I455" s="15">
        <v>1.012</v>
      </c>
      <c r="J455" s="14">
        <v>2223</v>
      </c>
      <c r="K455" s="14">
        <v>5</v>
      </c>
      <c r="L455" s="14">
        <v>7</v>
      </c>
      <c r="M455" s="14">
        <v>4</v>
      </c>
      <c r="S455" s="4">
        <f t="shared" si="35"/>
        <v>4.11310518</v>
      </c>
      <c r="T455" s="4">
        <f t="shared" si="36"/>
        <v>193.92756605221</v>
      </c>
      <c r="U455" s="4"/>
      <c r="V455" s="4">
        <f>VLOOKUP(K455,$AA$2:$AC$26,3)</f>
        <v>0.003606</v>
      </c>
      <c r="W455" s="4">
        <f>VLOOKUP(L455,$AA$2:$AC$26,2)</f>
        <v>0.57059</v>
      </c>
      <c r="X455" s="4">
        <f t="shared" si="37"/>
        <v>205.754754</v>
      </c>
      <c r="Y455" s="4">
        <f t="shared" si="38"/>
        <v>164.6038032</v>
      </c>
      <c r="Z455" s="4">
        <f t="shared" si="39"/>
        <v>257.1934425</v>
      </c>
      <c r="AA455" s="4"/>
      <c r="AB455" s="4"/>
      <c r="AC455" s="4"/>
    </row>
    <row r="456" spans="1:29">
      <c r="A456" s="14">
        <v>1288</v>
      </c>
      <c r="B456" s="15">
        <v>1.7367</v>
      </c>
      <c r="C456" s="15">
        <v>185.81</v>
      </c>
      <c r="D456" s="15">
        <v>0.2124</v>
      </c>
      <c r="E456" s="15">
        <v>1.1835</v>
      </c>
      <c r="F456" s="15">
        <v>3.7629</v>
      </c>
      <c r="G456" s="15">
        <v>0.0778</v>
      </c>
      <c r="H456" s="14">
        <v>1.73670197118861</v>
      </c>
      <c r="I456" s="15">
        <v>0.4905</v>
      </c>
      <c r="J456" s="14">
        <v>875</v>
      </c>
      <c r="K456" s="14">
        <v>1</v>
      </c>
      <c r="L456" s="14">
        <v>19</v>
      </c>
      <c r="M456" s="14">
        <v>6</v>
      </c>
      <c r="S456" s="4">
        <f t="shared" si="35"/>
        <v>6.53502843</v>
      </c>
      <c r="T456" s="4">
        <f t="shared" si="36"/>
        <v>193.308747883521</v>
      </c>
      <c r="U456" s="4"/>
      <c r="V456" s="4">
        <f>VLOOKUP(K456,$AA$2:$AC$26,3)</f>
        <v>0.001414</v>
      </c>
      <c r="W456" s="4">
        <f>VLOOKUP(L456,$AA$2:$AC$26,2)</f>
        <v>2.22929</v>
      </c>
      <c r="X456" s="4">
        <f t="shared" si="37"/>
        <v>315.221606</v>
      </c>
      <c r="Y456" s="4">
        <f t="shared" si="38"/>
        <v>252.1772848</v>
      </c>
      <c r="Z456" s="4">
        <f t="shared" si="39"/>
        <v>394.0270075</v>
      </c>
      <c r="AA456" s="4"/>
      <c r="AB456" s="4"/>
      <c r="AC456" s="4"/>
    </row>
    <row r="457" spans="1:29">
      <c r="A457" s="14">
        <v>111</v>
      </c>
      <c r="B457" s="15">
        <v>1.2834</v>
      </c>
      <c r="C457" s="15">
        <v>352.85</v>
      </c>
      <c r="D457" s="15">
        <v>0.027</v>
      </c>
      <c r="E457" s="15">
        <v>1.0282</v>
      </c>
      <c r="F457" s="15">
        <v>1.3154</v>
      </c>
      <c r="G457" s="15">
        <v>0.014</v>
      </c>
      <c r="H457" s="14">
        <v>1.28344089171618</v>
      </c>
      <c r="I457" s="15">
        <v>2.5332</v>
      </c>
      <c r="J457" s="14">
        <v>13059</v>
      </c>
      <c r="K457" s="14">
        <v>1</v>
      </c>
      <c r="L457" s="14">
        <v>14</v>
      </c>
      <c r="M457" s="14">
        <v>0</v>
      </c>
      <c r="S457" s="4">
        <f t="shared" si="35"/>
        <v>1.68818436</v>
      </c>
      <c r="T457" s="4">
        <f t="shared" si="36"/>
        <v>192.918925077607</v>
      </c>
      <c r="U457" s="4"/>
      <c r="V457" s="4">
        <f>VLOOKUP(K457,$AA$2:$AC$26,3)</f>
        <v>0.001414</v>
      </c>
      <c r="W457" s="4">
        <f>VLOOKUP(L457,$AA$2:$AC$26,2)</f>
        <v>1.22284</v>
      </c>
      <c r="X457" s="4">
        <f t="shared" si="37"/>
        <v>172.909576</v>
      </c>
      <c r="Y457" s="4">
        <f t="shared" si="38"/>
        <v>138.3276608</v>
      </c>
      <c r="Z457" s="4">
        <f t="shared" si="39"/>
        <v>216.13697</v>
      </c>
      <c r="AA457" s="4"/>
      <c r="AB457" s="4"/>
      <c r="AC457" s="4"/>
    </row>
    <row r="458" hidden="1" spans="1:29">
      <c r="A458" s="14">
        <v>1322</v>
      </c>
      <c r="B458" s="15">
        <v>1.9603</v>
      </c>
      <c r="C458" s="15">
        <v>79.98</v>
      </c>
      <c r="D458" s="15">
        <v>0.1639</v>
      </c>
      <c r="E458" s="15">
        <v>1.3016</v>
      </c>
      <c r="F458" s="15">
        <v>4.4458</v>
      </c>
      <c r="G458" s="15">
        <v>0.1208</v>
      </c>
      <c r="H458" s="14">
        <v>1.96032055852163</v>
      </c>
      <c r="I458" s="15">
        <v>0.1798</v>
      </c>
      <c r="J458" s="14">
        <v>488</v>
      </c>
      <c r="K458" s="14">
        <v>2</v>
      </c>
      <c r="L458" s="14">
        <v>5</v>
      </c>
      <c r="M458" s="14">
        <v>7</v>
      </c>
      <c r="S458" s="4">
        <f t="shared" si="35"/>
        <v>8.71510174</v>
      </c>
      <c r="T458" s="4">
        <f t="shared" si="36"/>
        <v>192.522890039634</v>
      </c>
      <c r="U458" s="4"/>
      <c r="V458" s="4">
        <f>VLOOKUP(K458,$AA$2:$AC$26,3)</f>
        <v>0.001732</v>
      </c>
      <c r="W458" s="4">
        <f>VLOOKUP(L458,$AA$2:$AC$26,2)</f>
        <v>0.44857</v>
      </c>
      <c r="X458" s="4">
        <f t="shared" si="37"/>
        <v>77.692324</v>
      </c>
      <c r="Y458" s="4">
        <f t="shared" si="38"/>
        <v>62.1538592</v>
      </c>
      <c r="Z458" s="4">
        <f t="shared" si="39"/>
        <v>97.115405</v>
      </c>
      <c r="AA458" s="4"/>
      <c r="AB458" s="4"/>
      <c r="AC458" s="4"/>
    </row>
    <row r="459" spans="1:29">
      <c r="A459" s="14">
        <v>577</v>
      </c>
      <c r="B459" s="15">
        <v>1.5995</v>
      </c>
      <c r="C459" s="15">
        <v>380.82</v>
      </c>
      <c r="D459" s="15">
        <v>0.109</v>
      </c>
      <c r="E459" s="15">
        <v>1.0835</v>
      </c>
      <c r="F459" s="15">
        <v>2.0353</v>
      </c>
      <c r="G459" s="15">
        <v>0.0368</v>
      </c>
      <c r="H459" s="14">
        <v>1.59949678563534</v>
      </c>
      <c r="I459" s="15">
        <v>1.8269</v>
      </c>
      <c r="J459" s="14">
        <v>3493</v>
      </c>
      <c r="K459" s="14">
        <v>5</v>
      </c>
      <c r="L459" s="14">
        <v>5</v>
      </c>
      <c r="M459" s="14">
        <v>3</v>
      </c>
      <c r="S459" s="4">
        <f t="shared" si="35"/>
        <v>3.25546235</v>
      </c>
      <c r="T459" s="4">
        <f t="shared" si="36"/>
        <v>192.403057790541</v>
      </c>
      <c r="U459" s="4"/>
      <c r="V459" s="4">
        <f>VLOOKUP(K459,$AA$2:$AC$26,3)</f>
        <v>0.003606</v>
      </c>
      <c r="W459" s="4">
        <f>VLOOKUP(L459,$AA$2:$AC$26,2)</f>
        <v>0.44857</v>
      </c>
      <c r="X459" s="4">
        <f t="shared" si="37"/>
        <v>161.754342</v>
      </c>
      <c r="Y459" s="4">
        <f t="shared" si="38"/>
        <v>129.4034736</v>
      </c>
      <c r="Z459" s="4">
        <f t="shared" si="39"/>
        <v>202.1929275</v>
      </c>
      <c r="AA459" s="4"/>
      <c r="AB459" s="4"/>
      <c r="AC459" s="4"/>
    </row>
    <row r="460" spans="1:29">
      <c r="A460" s="14">
        <v>466</v>
      </c>
      <c r="B460" s="15">
        <v>1.3215</v>
      </c>
      <c r="C460" s="15">
        <v>440.52</v>
      </c>
      <c r="D460" s="15">
        <v>0.0782</v>
      </c>
      <c r="E460" s="15">
        <v>1.0455</v>
      </c>
      <c r="F460" s="15">
        <v>1.9363</v>
      </c>
      <c r="G460" s="15">
        <v>0.0221</v>
      </c>
      <c r="H460" s="14">
        <v>1.32149958020625</v>
      </c>
      <c r="I460" s="15">
        <v>2.237</v>
      </c>
      <c r="J460" s="14">
        <v>5630</v>
      </c>
      <c r="K460" s="14">
        <v>4</v>
      </c>
      <c r="L460" s="14">
        <v>12</v>
      </c>
      <c r="M460" s="14">
        <v>2</v>
      </c>
      <c r="S460" s="4">
        <f t="shared" si="35"/>
        <v>2.55882045</v>
      </c>
      <c r="T460" s="4">
        <f t="shared" si="36"/>
        <v>191.996808819194</v>
      </c>
      <c r="U460" s="4"/>
      <c r="V460" s="4">
        <f>VLOOKUP(K460,$AA$2:$AC$26,3)</f>
        <v>0.002828</v>
      </c>
      <c r="W460" s="4">
        <f>VLOOKUP(L460,$AA$2:$AC$26,2)</f>
        <v>1</v>
      </c>
      <c r="X460" s="4">
        <f t="shared" si="37"/>
        <v>282.8</v>
      </c>
      <c r="Y460" s="4">
        <f t="shared" si="38"/>
        <v>226.24</v>
      </c>
      <c r="Z460" s="4">
        <f t="shared" si="39"/>
        <v>353.5</v>
      </c>
      <c r="AA460" s="4"/>
      <c r="AB460" s="4"/>
      <c r="AC460" s="4"/>
    </row>
    <row r="461" hidden="1" spans="1:29">
      <c r="A461" s="14">
        <v>110</v>
      </c>
      <c r="B461" s="15">
        <v>1.3224</v>
      </c>
      <c r="C461" s="15">
        <v>264.59</v>
      </c>
      <c r="D461" s="15">
        <v>0.0203</v>
      </c>
      <c r="E461" s="15">
        <v>1.0298</v>
      </c>
      <c r="F461" s="15">
        <v>1.2658</v>
      </c>
      <c r="G461" s="15">
        <v>0.0146</v>
      </c>
      <c r="H461" s="14">
        <v>1.32238108150765</v>
      </c>
      <c r="I461" s="15">
        <v>1.9999</v>
      </c>
      <c r="J461" s="14">
        <v>13053</v>
      </c>
      <c r="K461" s="14">
        <v>0</v>
      </c>
      <c r="L461" s="14">
        <v>14</v>
      </c>
      <c r="M461" s="14">
        <v>0</v>
      </c>
      <c r="S461" s="4">
        <f t="shared" si="35"/>
        <v>1.67389392</v>
      </c>
      <c r="T461" s="4">
        <f t="shared" si="36"/>
        <v>191.241922511006</v>
      </c>
      <c r="U461" s="4"/>
      <c r="V461" s="4">
        <f>VLOOKUP(K461,$AA$2:$AC$26,3)</f>
        <v>0.001</v>
      </c>
      <c r="W461" s="4">
        <f>VLOOKUP(L461,$AA$2:$AC$26,2)</f>
        <v>1.22284</v>
      </c>
      <c r="X461" s="4">
        <f t="shared" si="37"/>
        <v>122.284</v>
      </c>
      <c r="Y461" s="4">
        <f t="shared" si="38"/>
        <v>97.8272</v>
      </c>
      <c r="Z461" s="4">
        <f t="shared" si="39"/>
        <v>152.855</v>
      </c>
      <c r="AA461" s="4"/>
      <c r="AB461" s="4"/>
      <c r="AC461" s="4"/>
    </row>
    <row r="462" spans="1:29">
      <c r="A462" s="14">
        <v>69</v>
      </c>
      <c r="B462" s="15">
        <v>1.2018</v>
      </c>
      <c r="C462" s="15">
        <v>388.96</v>
      </c>
      <c r="D462" s="15">
        <v>0.0298</v>
      </c>
      <c r="E462" s="15">
        <v>1.0242</v>
      </c>
      <c r="F462" s="15">
        <v>1.391</v>
      </c>
      <c r="G462" s="15">
        <v>0.0121</v>
      </c>
      <c r="H462" s="14">
        <v>1.20177436543764</v>
      </c>
      <c r="I462" s="15">
        <v>2.6563</v>
      </c>
      <c r="J462" s="14">
        <v>13060</v>
      </c>
      <c r="K462" s="14">
        <v>3</v>
      </c>
      <c r="L462" s="14">
        <v>10</v>
      </c>
      <c r="M462" s="14">
        <v>0</v>
      </c>
      <c r="S462" s="4">
        <f t="shared" si="35"/>
        <v>1.6717038</v>
      </c>
      <c r="T462" s="4">
        <f t="shared" si="36"/>
        <v>191.042907091166</v>
      </c>
      <c r="U462" s="4"/>
      <c r="V462" s="4">
        <f>VLOOKUP(K462,$AA$2:$AC$26,3)</f>
        <v>0.002236</v>
      </c>
      <c r="W462" s="4">
        <f>VLOOKUP(L462,$AA$2:$AC$26,2)</f>
        <v>0.81777</v>
      </c>
      <c r="X462" s="4">
        <f t="shared" si="37"/>
        <v>182.853372</v>
      </c>
      <c r="Y462" s="4">
        <f t="shared" si="38"/>
        <v>146.2826976</v>
      </c>
      <c r="Z462" s="4">
        <f t="shared" si="39"/>
        <v>228.566715</v>
      </c>
      <c r="AA462" s="4"/>
      <c r="AB462" s="4"/>
      <c r="AC462" s="4"/>
    </row>
    <row r="463" spans="1:29">
      <c r="A463" s="14">
        <v>674</v>
      </c>
      <c r="B463" s="15">
        <v>1.4531</v>
      </c>
      <c r="C463" s="15">
        <v>352.87</v>
      </c>
      <c r="D463" s="15">
        <v>0.1009</v>
      </c>
      <c r="E463" s="15">
        <v>1.0678</v>
      </c>
      <c r="F463" s="15">
        <v>2.2016</v>
      </c>
      <c r="G463" s="15">
        <v>0.0324</v>
      </c>
      <c r="H463" s="14">
        <v>1.45311946317799</v>
      </c>
      <c r="I463" s="15">
        <v>1.5668</v>
      </c>
      <c r="J463" s="14">
        <v>3498</v>
      </c>
      <c r="K463" s="14">
        <v>3</v>
      </c>
      <c r="L463" s="14">
        <v>14</v>
      </c>
      <c r="M463" s="14">
        <v>3</v>
      </c>
      <c r="S463" s="4">
        <f t="shared" si="35"/>
        <v>3.19914496</v>
      </c>
      <c r="T463" s="4">
        <f t="shared" si="36"/>
        <v>189.209885063854</v>
      </c>
      <c r="U463" s="4"/>
      <c r="V463" s="4">
        <f>VLOOKUP(K463,$AA$2:$AC$26,3)</f>
        <v>0.002236</v>
      </c>
      <c r="W463" s="4">
        <f>VLOOKUP(L463,$AA$2:$AC$26,2)</f>
        <v>1.22284</v>
      </c>
      <c r="X463" s="4">
        <f t="shared" si="37"/>
        <v>273.427024</v>
      </c>
      <c r="Y463" s="4">
        <f t="shared" si="38"/>
        <v>218.7416192</v>
      </c>
      <c r="Z463" s="4">
        <f t="shared" si="39"/>
        <v>341.78378</v>
      </c>
      <c r="AA463" s="4"/>
      <c r="AB463" s="4"/>
      <c r="AC463" s="4"/>
    </row>
    <row r="464" spans="1:29">
      <c r="A464" s="14">
        <v>642</v>
      </c>
      <c r="B464" s="15">
        <v>1.499</v>
      </c>
      <c r="C464" s="15">
        <v>400.73</v>
      </c>
      <c r="D464" s="15">
        <v>0.1146</v>
      </c>
      <c r="E464" s="15">
        <v>1.0706</v>
      </c>
      <c r="F464" s="15">
        <v>2.1197</v>
      </c>
      <c r="G464" s="15">
        <v>0.0338</v>
      </c>
      <c r="H464" s="14">
        <v>1.4989979468015</v>
      </c>
      <c r="I464" s="15">
        <v>1.8468</v>
      </c>
      <c r="J464" s="14">
        <v>3498</v>
      </c>
      <c r="K464" s="14">
        <v>4</v>
      </c>
      <c r="L464" s="14">
        <v>11</v>
      </c>
      <c r="M464" s="14">
        <v>3</v>
      </c>
      <c r="S464" s="4">
        <f t="shared" si="35"/>
        <v>3.1774303</v>
      </c>
      <c r="T464" s="4">
        <f t="shared" si="36"/>
        <v>187.925595550821</v>
      </c>
      <c r="U464" s="4"/>
      <c r="V464" s="4">
        <f>VLOOKUP(K464,$AA$2:$AC$26,3)</f>
        <v>0.002828</v>
      </c>
      <c r="W464" s="4">
        <f>VLOOKUP(L464,$AA$2:$AC$26,2)</f>
        <v>0.917</v>
      </c>
      <c r="X464" s="4">
        <f t="shared" si="37"/>
        <v>259.3276</v>
      </c>
      <c r="Y464" s="4">
        <f t="shared" si="38"/>
        <v>207.46208</v>
      </c>
      <c r="Z464" s="4">
        <f t="shared" si="39"/>
        <v>324.1595</v>
      </c>
      <c r="AA464" s="4"/>
      <c r="AB464" s="4"/>
      <c r="AC464" s="4"/>
    </row>
    <row r="465" spans="1:29">
      <c r="A465" s="14">
        <v>59</v>
      </c>
      <c r="B465" s="15">
        <v>1.1544</v>
      </c>
      <c r="C465" s="15">
        <v>409.49</v>
      </c>
      <c r="D465" s="15">
        <v>0.0313</v>
      </c>
      <c r="E465" s="15">
        <v>1.0215</v>
      </c>
      <c r="F465" s="15">
        <v>1.4153</v>
      </c>
      <c r="G465" s="15">
        <v>0.0107</v>
      </c>
      <c r="H465" s="14">
        <v>1.15436268783585</v>
      </c>
      <c r="I465" s="15">
        <v>2.739</v>
      </c>
      <c r="J465" s="14">
        <v>13064</v>
      </c>
      <c r="K465" s="14">
        <v>4</v>
      </c>
      <c r="L465" s="14">
        <v>9</v>
      </c>
      <c r="M465" s="14">
        <v>0</v>
      </c>
      <c r="S465" s="4">
        <f t="shared" si="35"/>
        <v>1.63382232</v>
      </c>
      <c r="T465" s="4">
        <f t="shared" si="36"/>
        <v>186.742389074322</v>
      </c>
      <c r="U465" s="4"/>
      <c r="V465" s="4">
        <f>VLOOKUP(K465,$AA$2:$AC$26,3)</f>
        <v>0.002828</v>
      </c>
      <c r="W465" s="4">
        <f>VLOOKUP(L465,$AA$2:$AC$26,2)</f>
        <v>0.7257</v>
      </c>
      <c r="X465" s="4">
        <f t="shared" si="37"/>
        <v>205.22796</v>
      </c>
      <c r="Y465" s="4">
        <f t="shared" si="38"/>
        <v>164.182368</v>
      </c>
      <c r="Z465" s="4">
        <f t="shared" si="39"/>
        <v>256.53495</v>
      </c>
      <c r="AA465" s="4"/>
      <c r="AB465" s="4"/>
      <c r="AC465" s="4"/>
    </row>
    <row r="466" spans="1:29">
      <c r="A466" s="14">
        <v>972</v>
      </c>
      <c r="B466" s="15">
        <v>1.5501</v>
      </c>
      <c r="C466" s="15">
        <v>215.22</v>
      </c>
      <c r="D466" s="15">
        <v>0.1422</v>
      </c>
      <c r="E466" s="15">
        <v>1.1198</v>
      </c>
      <c r="F466" s="15">
        <v>3.0847</v>
      </c>
      <c r="G466" s="15">
        <v>0.054</v>
      </c>
      <c r="H466" s="14">
        <v>1.55013670906639</v>
      </c>
      <c r="I466" s="15">
        <v>0.6885</v>
      </c>
      <c r="J466" s="14">
        <v>1514</v>
      </c>
      <c r="K466" s="14">
        <v>4</v>
      </c>
      <c r="L466" s="14">
        <v>7</v>
      </c>
      <c r="M466" s="14">
        <v>5</v>
      </c>
      <c r="S466" s="4">
        <f t="shared" si="35"/>
        <v>4.78159347</v>
      </c>
      <c r="T466" s="4">
        <f t="shared" si="36"/>
        <v>186.052533103134</v>
      </c>
      <c r="U466" s="4"/>
      <c r="V466" s="4">
        <f>VLOOKUP(K466,$AA$2:$AC$26,3)</f>
        <v>0.002828</v>
      </c>
      <c r="W466" s="4">
        <f>VLOOKUP(L466,$AA$2:$AC$26,2)</f>
        <v>0.57059</v>
      </c>
      <c r="X466" s="4">
        <f t="shared" si="37"/>
        <v>161.362852</v>
      </c>
      <c r="Y466" s="4">
        <f t="shared" si="38"/>
        <v>129.0902816</v>
      </c>
      <c r="Z466" s="4">
        <f t="shared" si="39"/>
        <v>201.703565</v>
      </c>
      <c r="AA466" s="4"/>
      <c r="AB466" s="4"/>
      <c r="AC466" s="4"/>
    </row>
    <row r="467" spans="1:29">
      <c r="A467" s="14">
        <v>755</v>
      </c>
      <c r="B467" s="15">
        <v>1.4743</v>
      </c>
      <c r="C467" s="15">
        <v>420.92</v>
      </c>
      <c r="D467" s="15">
        <v>0.1893</v>
      </c>
      <c r="E467" s="15">
        <v>1.0985</v>
      </c>
      <c r="F467" s="15">
        <v>2.6577</v>
      </c>
      <c r="G467" s="15">
        <v>0.0419</v>
      </c>
      <c r="H467" s="14">
        <v>1.47429778105132</v>
      </c>
      <c r="I467" s="15">
        <v>1.573</v>
      </c>
      <c r="J467" s="14">
        <v>2224</v>
      </c>
      <c r="K467" s="14">
        <v>7</v>
      </c>
      <c r="L467" s="14">
        <v>4</v>
      </c>
      <c r="M467" s="14">
        <v>4</v>
      </c>
      <c r="S467" s="4">
        <f t="shared" si="35"/>
        <v>3.91824711</v>
      </c>
      <c r="T467" s="4">
        <f t="shared" si="36"/>
        <v>184.781808528361</v>
      </c>
      <c r="U467" s="4"/>
      <c r="V467" s="4">
        <f>VLOOKUP(K467,$AA$2:$AC$26,3)</f>
        <v>0.005831</v>
      </c>
      <c r="W467" s="4">
        <f>VLOOKUP(L467,$AA$2:$AC$26,2)</f>
        <v>0.39773</v>
      </c>
      <c r="X467" s="4">
        <f t="shared" si="37"/>
        <v>231.916363</v>
      </c>
      <c r="Y467" s="4">
        <f t="shared" si="38"/>
        <v>185.5330904</v>
      </c>
      <c r="Z467" s="4">
        <f t="shared" si="39"/>
        <v>289.89545375</v>
      </c>
      <c r="AA467" s="4"/>
      <c r="AB467" s="4"/>
      <c r="AC467" s="4"/>
    </row>
    <row r="468" spans="1:29">
      <c r="A468" s="14">
        <v>653</v>
      </c>
      <c r="B468" s="15">
        <v>1.4802</v>
      </c>
      <c r="C468" s="15">
        <v>412.39</v>
      </c>
      <c r="D468" s="15">
        <v>0.1179</v>
      </c>
      <c r="E468" s="15">
        <v>1.0693</v>
      </c>
      <c r="F468" s="15">
        <v>2.1051</v>
      </c>
      <c r="G468" s="15">
        <v>0.0333</v>
      </c>
      <c r="H468" s="14">
        <v>1.48017847142706</v>
      </c>
      <c r="I468" s="15">
        <v>1.9106</v>
      </c>
      <c r="J468" s="14">
        <v>3498</v>
      </c>
      <c r="K468" s="14">
        <v>4</v>
      </c>
      <c r="L468" s="14">
        <v>12</v>
      </c>
      <c r="M468" s="14">
        <v>3</v>
      </c>
      <c r="S468" s="4">
        <f t="shared" si="35"/>
        <v>3.11596902</v>
      </c>
      <c r="T468" s="4">
        <f t="shared" si="36"/>
        <v>184.290536224007</v>
      </c>
      <c r="U468" s="4"/>
      <c r="V468" s="4">
        <f>VLOOKUP(K468,$AA$2:$AC$26,3)</f>
        <v>0.002828</v>
      </c>
      <c r="W468" s="4">
        <f>VLOOKUP(L468,$AA$2:$AC$26,2)</f>
        <v>1</v>
      </c>
      <c r="X468" s="4">
        <f t="shared" si="37"/>
        <v>282.8</v>
      </c>
      <c r="Y468" s="4">
        <f t="shared" si="38"/>
        <v>226.24</v>
      </c>
      <c r="Z468" s="4">
        <f t="shared" si="39"/>
        <v>353.5</v>
      </c>
      <c r="AA468" s="4"/>
      <c r="AB468" s="4"/>
      <c r="AC468" s="4"/>
    </row>
    <row r="469" hidden="1" spans="1:29">
      <c r="A469" s="14">
        <v>1353</v>
      </c>
      <c r="B469" s="15">
        <v>2.0105</v>
      </c>
      <c r="C469" s="15">
        <v>56.99</v>
      </c>
      <c r="D469" s="15">
        <v>0.1173</v>
      </c>
      <c r="E469" s="15">
        <v>1.2854</v>
      </c>
      <c r="F469" s="15">
        <v>4.1568</v>
      </c>
      <c r="G469" s="15">
        <v>0.1213</v>
      </c>
      <c r="H469" s="14">
        <v>2.01053693024916</v>
      </c>
      <c r="I469" s="15">
        <v>0.137</v>
      </c>
      <c r="J469" s="14">
        <v>486</v>
      </c>
      <c r="K469" s="14">
        <v>0</v>
      </c>
      <c r="L469" s="14">
        <v>8</v>
      </c>
      <c r="M469" s="14">
        <v>7</v>
      </c>
      <c r="S469" s="4">
        <f t="shared" si="35"/>
        <v>8.3572464</v>
      </c>
      <c r="T469" s="4">
        <f t="shared" si="36"/>
        <v>184.238904012405</v>
      </c>
      <c r="U469" s="4"/>
      <c r="V469" s="4">
        <f>VLOOKUP(K469,$AA$2:$AC$26,3)</f>
        <v>0.001</v>
      </c>
      <c r="W469" s="4">
        <f>VLOOKUP(L469,$AA$2:$AC$26,2)</f>
        <v>0.64352</v>
      </c>
      <c r="X469" s="4">
        <f t="shared" si="37"/>
        <v>64.352</v>
      </c>
      <c r="Y469" s="4">
        <f t="shared" si="38"/>
        <v>51.4816</v>
      </c>
      <c r="Z469" s="4">
        <f t="shared" si="39"/>
        <v>80.44</v>
      </c>
      <c r="AA469" s="4"/>
      <c r="AB469" s="4"/>
      <c r="AC469" s="4"/>
    </row>
    <row r="470" hidden="1" spans="1:29">
      <c r="A470" s="14">
        <v>385</v>
      </c>
      <c r="B470" s="15">
        <v>1.5691</v>
      </c>
      <c r="C470" s="15">
        <v>130.46</v>
      </c>
      <c r="D470" s="15">
        <v>0.0233</v>
      </c>
      <c r="E470" s="15">
        <v>1.0638</v>
      </c>
      <c r="F470" s="15">
        <v>1.5675</v>
      </c>
      <c r="G470" s="15">
        <v>0.0281</v>
      </c>
      <c r="H470" s="14">
        <v>1.56913425463368</v>
      </c>
      <c r="I470" s="15">
        <v>0.8152</v>
      </c>
      <c r="J470" s="14">
        <v>5604</v>
      </c>
      <c r="K470" s="14">
        <v>0</v>
      </c>
      <c r="L470" s="14">
        <v>5</v>
      </c>
      <c r="M470" s="14">
        <v>2</v>
      </c>
      <c r="S470" s="4">
        <f t="shared" si="35"/>
        <v>2.45956425</v>
      </c>
      <c r="T470" s="4">
        <f t="shared" si="36"/>
        <v>184.122657770619</v>
      </c>
      <c r="U470" s="4"/>
      <c r="V470" s="4">
        <f>VLOOKUP(K470,$AA$2:$AC$26,3)</f>
        <v>0.001</v>
      </c>
      <c r="W470" s="4">
        <f>VLOOKUP(L470,$AA$2:$AC$26,2)</f>
        <v>0.44857</v>
      </c>
      <c r="X470" s="4">
        <f t="shared" si="37"/>
        <v>44.857</v>
      </c>
      <c r="Y470" s="4">
        <f t="shared" si="38"/>
        <v>35.8856</v>
      </c>
      <c r="Z470" s="4">
        <f t="shared" si="39"/>
        <v>56.07125</v>
      </c>
      <c r="AA470" s="4"/>
      <c r="AB470" s="4"/>
      <c r="AC470" s="4"/>
    </row>
    <row r="471" hidden="1" spans="1:29">
      <c r="A471" s="14">
        <v>77</v>
      </c>
      <c r="B471" s="15">
        <v>1.3931</v>
      </c>
      <c r="C471" s="15">
        <v>248.26</v>
      </c>
      <c r="D471" s="15">
        <v>0.019</v>
      </c>
      <c r="E471" s="15">
        <v>1.0325</v>
      </c>
      <c r="F471" s="15">
        <v>1.1556</v>
      </c>
      <c r="G471" s="15">
        <v>0.0158</v>
      </c>
      <c r="H471" s="14">
        <v>1.39305157671141</v>
      </c>
      <c r="I471" s="15">
        <v>2.0633</v>
      </c>
      <c r="J471" s="14">
        <v>13047</v>
      </c>
      <c r="K471" s="14">
        <v>0</v>
      </c>
      <c r="L471" s="14">
        <v>11</v>
      </c>
      <c r="M471" s="14">
        <v>0</v>
      </c>
      <c r="S471" s="4">
        <f t="shared" si="35"/>
        <v>1.60986636</v>
      </c>
      <c r="T471" s="4">
        <f t="shared" si="36"/>
        <v>183.884514131933</v>
      </c>
      <c r="U471" s="4"/>
      <c r="V471" s="4">
        <f>VLOOKUP(K471,$AA$2:$AC$26,3)</f>
        <v>0.001</v>
      </c>
      <c r="W471" s="4">
        <f>VLOOKUP(L471,$AA$2:$AC$26,2)</f>
        <v>0.917</v>
      </c>
      <c r="X471" s="4">
        <f t="shared" si="37"/>
        <v>91.7</v>
      </c>
      <c r="Y471" s="4">
        <f t="shared" si="38"/>
        <v>73.36</v>
      </c>
      <c r="Z471" s="4">
        <f t="shared" si="39"/>
        <v>114.625</v>
      </c>
      <c r="AA471" s="4"/>
      <c r="AB471" s="4"/>
      <c r="AC471" s="4"/>
    </row>
    <row r="472" spans="1:29">
      <c r="A472" s="14">
        <v>214</v>
      </c>
      <c r="B472" s="15">
        <v>1.2486</v>
      </c>
      <c r="C472" s="15">
        <v>417.79</v>
      </c>
      <c r="D472" s="15">
        <v>0.0533</v>
      </c>
      <c r="E472" s="15">
        <v>1.0364</v>
      </c>
      <c r="F472" s="15">
        <v>1.6573</v>
      </c>
      <c r="G472" s="15">
        <v>0.0169</v>
      </c>
      <c r="H472" s="14">
        <v>1.24855396722722</v>
      </c>
      <c r="I472" s="15">
        <v>2.436</v>
      </c>
      <c r="J472" s="14">
        <v>7838</v>
      </c>
      <c r="K472" s="14">
        <v>5</v>
      </c>
      <c r="L472" s="14">
        <v>6</v>
      </c>
      <c r="M472" s="14">
        <v>1</v>
      </c>
      <c r="S472" s="4">
        <f t="shared" si="35"/>
        <v>2.06930478</v>
      </c>
      <c r="T472" s="4">
        <f t="shared" si="36"/>
        <v>183.200683874534</v>
      </c>
      <c r="U472" s="4"/>
      <c r="V472" s="4">
        <f>VLOOKUP(K472,$AA$2:$AC$26,3)</f>
        <v>0.003606</v>
      </c>
      <c r="W472" s="4">
        <f>VLOOKUP(L472,$AA$2:$AC$26,2)</f>
        <v>0.50592</v>
      </c>
      <c r="X472" s="4">
        <f t="shared" si="37"/>
        <v>182.434752</v>
      </c>
      <c r="Y472" s="4">
        <f t="shared" si="38"/>
        <v>145.9478016</v>
      </c>
      <c r="Z472" s="4">
        <f t="shared" si="39"/>
        <v>228.04344</v>
      </c>
      <c r="AA472" s="4"/>
      <c r="AB472" s="4"/>
      <c r="AC472" s="4"/>
    </row>
    <row r="473" spans="1:29">
      <c r="A473" s="14">
        <v>16</v>
      </c>
      <c r="B473" s="15">
        <v>1.1569</v>
      </c>
      <c r="C473" s="15">
        <v>411.7</v>
      </c>
      <c r="D473" s="15">
        <v>0.0315</v>
      </c>
      <c r="E473" s="15">
        <v>1.0232</v>
      </c>
      <c r="F473" s="15">
        <v>1.3821</v>
      </c>
      <c r="G473" s="15">
        <v>0.0106</v>
      </c>
      <c r="H473" s="14">
        <v>1.15688300964318</v>
      </c>
      <c r="I473" s="15">
        <v>2.8922</v>
      </c>
      <c r="J473" s="14">
        <v>13061</v>
      </c>
      <c r="K473" s="14">
        <v>5</v>
      </c>
      <c r="L473" s="14">
        <v>5</v>
      </c>
      <c r="M473" s="14">
        <v>0</v>
      </c>
      <c r="S473" s="4">
        <f t="shared" si="35"/>
        <v>1.59895149</v>
      </c>
      <c r="T473" s="4">
        <f t="shared" si="36"/>
        <v>182.735742737324</v>
      </c>
      <c r="U473" s="4"/>
      <c r="V473" s="4">
        <f>VLOOKUP(K473,$AA$2:$AC$26,3)</f>
        <v>0.003606</v>
      </c>
      <c r="W473" s="4">
        <f>VLOOKUP(L473,$AA$2:$AC$26,2)</f>
        <v>0.44857</v>
      </c>
      <c r="X473" s="4">
        <f t="shared" si="37"/>
        <v>161.754342</v>
      </c>
      <c r="Y473" s="4">
        <f t="shared" si="38"/>
        <v>129.4034736</v>
      </c>
      <c r="Z473" s="4">
        <f t="shared" si="39"/>
        <v>202.1929275</v>
      </c>
      <c r="AA473" s="4"/>
      <c r="AB473" s="4"/>
      <c r="AC473" s="4"/>
    </row>
    <row r="474" spans="1:29">
      <c r="A474" s="14">
        <v>412</v>
      </c>
      <c r="B474" s="15">
        <v>1.2918</v>
      </c>
      <c r="C474" s="15">
        <v>404.19</v>
      </c>
      <c r="D474" s="15">
        <v>0.0718</v>
      </c>
      <c r="E474" s="15">
        <v>1.0455</v>
      </c>
      <c r="F474" s="15">
        <v>1.8834</v>
      </c>
      <c r="G474" s="15">
        <v>0.0212</v>
      </c>
      <c r="H474" s="14">
        <v>1.29175871342499</v>
      </c>
      <c r="I474" s="15">
        <v>2.1142</v>
      </c>
      <c r="J474" s="14">
        <v>5628</v>
      </c>
      <c r="K474" s="14">
        <v>5</v>
      </c>
      <c r="L474" s="14">
        <v>7</v>
      </c>
      <c r="M474" s="14">
        <v>2</v>
      </c>
      <c r="S474" s="4">
        <f t="shared" si="35"/>
        <v>2.43297612</v>
      </c>
      <c r="T474" s="4">
        <f t="shared" si="36"/>
        <v>182.521862036193</v>
      </c>
      <c r="U474" s="4"/>
      <c r="V474" s="4">
        <f>VLOOKUP(K474,$AA$2:$AC$26,3)</f>
        <v>0.003606</v>
      </c>
      <c r="W474" s="4">
        <f>VLOOKUP(L474,$AA$2:$AC$26,2)</f>
        <v>0.57059</v>
      </c>
      <c r="X474" s="4">
        <f t="shared" si="37"/>
        <v>205.754754</v>
      </c>
      <c r="Y474" s="4">
        <f t="shared" si="38"/>
        <v>164.6038032</v>
      </c>
      <c r="Z474" s="4">
        <f t="shared" si="39"/>
        <v>257.1934425</v>
      </c>
      <c r="AA474" s="4"/>
      <c r="AB474" s="4"/>
      <c r="AC474" s="4"/>
    </row>
    <row r="475" spans="1:29">
      <c r="A475" s="14">
        <v>951</v>
      </c>
      <c r="B475" s="15">
        <v>1.4063</v>
      </c>
      <c r="C475" s="15">
        <v>213.7</v>
      </c>
      <c r="D475" s="15">
        <v>0.1411</v>
      </c>
      <c r="E475" s="15">
        <v>1.1097</v>
      </c>
      <c r="F475" s="15">
        <v>3.2766</v>
      </c>
      <c r="G475" s="15">
        <v>0.0478</v>
      </c>
      <c r="H475" s="14">
        <v>1.40632981671295</v>
      </c>
      <c r="I475" s="15">
        <v>0.6456</v>
      </c>
      <c r="J475" s="14">
        <v>1514</v>
      </c>
      <c r="K475" s="14">
        <v>5</v>
      </c>
      <c r="L475" s="14">
        <v>5</v>
      </c>
      <c r="M475" s="14">
        <v>5</v>
      </c>
      <c r="S475" s="4">
        <f t="shared" si="35"/>
        <v>4.60788258</v>
      </c>
      <c r="T475" s="4">
        <f t="shared" si="36"/>
        <v>179.29341580994</v>
      </c>
      <c r="U475" s="4"/>
      <c r="V475" s="4">
        <f>VLOOKUP(K475,$AA$2:$AC$26,3)</f>
        <v>0.003606</v>
      </c>
      <c r="W475" s="4">
        <f>VLOOKUP(L475,$AA$2:$AC$26,2)</f>
        <v>0.44857</v>
      </c>
      <c r="X475" s="4">
        <f t="shared" si="37"/>
        <v>161.754342</v>
      </c>
      <c r="Y475" s="4">
        <f t="shared" si="38"/>
        <v>129.4034736</v>
      </c>
      <c r="Z475" s="4">
        <f t="shared" si="39"/>
        <v>202.1929275</v>
      </c>
      <c r="AA475" s="4"/>
      <c r="AB475" s="4"/>
      <c r="AC475" s="4"/>
    </row>
    <row r="476" spans="1:29">
      <c r="A476" s="14">
        <v>133</v>
      </c>
      <c r="B476" s="15">
        <v>1.2354</v>
      </c>
      <c r="C476" s="15">
        <v>367.31</v>
      </c>
      <c r="D476" s="15">
        <v>0.0281</v>
      </c>
      <c r="E476" s="15">
        <v>1.0264</v>
      </c>
      <c r="F476" s="15">
        <v>1.2674</v>
      </c>
      <c r="G476" s="15">
        <v>0.0129</v>
      </c>
      <c r="H476" s="14">
        <v>1.23544613599482</v>
      </c>
      <c r="I476" s="15">
        <v>2.7258</v>
      </c>
      <c r="J476" s="14">
        <v>13062</v>
      </c>
      <c r="K476" s="14">
        <v>1</v>
      </c>
      <c r="L476" s="14">
        <v>16</v>
      </c>
      <c r="M476" s="14">
        <v>0</v>
      </c>
      <c r="S476" s="4">
        <f t="shared" si="35"/>
        <v>1.56574596</v>
      </c>
      <c r="T476" s="4">
        <f t="shared" si="36"/>
        <v>178.947707702083</v>
      </c>
      <c r="U476" s="4"/>
      <c r="V476" s="4">
        <f>VLOOKUP(K476,$AA$2:$AC$26,3)</f>
        <v>0.001414</v>
      </c>
      <c r="W476" s="4">
        <f>VLOOKUP(L476,$AA$2:$AC$26,2)</f>
        <v>1.55394</v>
      </c>
      <c r="X476" s="4">
        <f t="shared" si="37"/>
        <v>219.727116</v>
      </c>
      <c r="Y476" s="4">
        <f t="shared" si="38"/>
        <v>175.7816928</v>
      </c>
      <c r="Z476" s="4">
        <f t="shared" si="39"/>
        <v>274.658895</v>
      </c>
      <c r="AA476" s="4"/>
      <c r="AB476" s="4"/>
      <c r="AC476" s="4"/>
    </row>
    <row r="477" spans="1:29">
      <c r="A477" s="14">
        <v>1224</v>
      </c>
      <c r="B477" s="15">
        <v>1.8818</v>
      </c>
      <c r="C477" s="15">
        <v>217.17</v>
      </c>
      <c r="D477" s="15">
        <v>0.2493</v>
      </c>
      <c r="E477" s="15">
        <v>1.1859</v>
      </c>
      <c r="F477" s="15">
        <v>3.2064</v>
      </c>
      <c r="G477" s="15">
        <v>0.084</v>
      </c>
      <c r="H477" s="14">
        <v>1.88180452002568</v>
      </c>
      <c r="I477" s="15">
        <v>0.669</v>
      </c>
      <c r="J477" s="14">
        <v>871</v>
      </c>
      <c r="K477" s="14">
        <v>3</v>
      </c>
      <c r="L477" s="14">
        <v>13</v>
      </c>
      <c r="M477" s="14">
        <v>6</v>
      </c>
      <c r="S477" s="4">
        <f t="shared" si="35"/>
        <v>6.03380352</v>
      </c>
      <c r="T477" s="4">
        <f t="shared" si="36"/>
        <v>178.073888213705</v>
      </c>
      <c r="U477" s="4"/>
      <c r="V477" s="4">
        <f>VLOOKUP(K477,$AA$2:$AC$26,3)</f>
        <v>0.002236</v>
      </c>
      <c r="W477" s="4">
        <f>VLOOKUP(L477,$AA$2:$AC$26,2)</f>
        <v>1.09051</v>
      </c>
      <c r="X477" s="4">
        <f t="shared" si="37"/>
        <v>243.838036</v>
      </c>
      <c r="Y477" s="4">
        <f t="shared" si="38"/>
        <v>195.0704288</v>
      </c>
      <c r="Z477" s="4">
        <f t="shared" si="39"/>
        <v>304.797545</v>
      </c>
      <c r="AA477" s="4"/>
      <c r="AB477" s="4"/>
      <c r="AC477" s="4"/>
    </row>
    <row r="478" spans="1:29">
      <c r="A478" s="14">
        <v>808</v>
      </c>
      <c r="B478" s="15">
        <v>1.56</v>
      </c>
      <c r="C478" s="15">
        <v>378.62</v>
      </c>
      <c r="D478" s="15">
        <v>0.1702</v>
      </c>
      <c r="E478" s="15">
        <v>1.0953</v>
      </c>
      <c r="F478" s="15">
        <v>2.4136</v>
      </c>
      <c r="G478" s="15">
        <v>0.0443</v>
      </c>
      <c r="H478" s="14">
        <v>1.56004062459426</v>
      </c>
      <c r="I478" s="15">
        <v>1.5495</v>
      </c>
      <c r="J478" s="14">
        <v>2225</v>
      </c>
      <c r="K478" s="14">
        <v>5</v>
      </c>
      <c r="L478" s="14">
        <v>9</v>
      </c>
      <c r="M478" s="14">
        <v>4</v>
      </c>
      <c r="S478" s="4">
        <f t="shared" si="35"/>
        <v>3.765216</v>
      </c>
      <c r="T478" s="4">
        <f t="shared" si="36"/>
        <v>177.604883510588</v>
      </c>
      <c r="U478" s="4"/>
      <c r="V478" s="4">
        <f>VLOOKUP(K478,$AA$2:$AC$26,3)</f>
        <v>0.003606</v>
      </c>
      <c r="W478" s="4">
        <f>VLOOKUP(L478,$AA$2:$AC$26,2)</f>
        <v>0.7257</v>
      </c>
      <c r="X478" s="4">
        <f t="shared" si="37"/>
        <v>261.68742</v>
      </c>
      <c r="Y478" s="4">
        <f t="shared" si="38"/>
        <v>209.349936</v>
      </c>
      <c r="Z478" s="4">
        <f t="shared" si="39"/>
        <v>327.109275</v>
      </c>
      <c r="AA478" s="4"/>
      <c r="AB478" s="4"/>
      <c r="AC478" s="4"/>
    </row>
    <row r="479" spans="1:29">
      <c r="A479" s="14">
        <v>1358</v>
      </c>
      <c r="B479" s="15">
        <v>1.7185</v>
      </c>
      <c r="C479" s="15">
        <v>182.42</v>
      </c>
      <c r="D479" s="15">
        <v>0.3738</v>
      </c>
      <c r="E479" s="15">
        <v>1.246</v>
      </c>
      <c r="F479" s="15">
        <v>4.6441</v>
      </c>
      <c r="G479" s="15">
        <v>0.1072</v>
      </c>
      <c r="H479" s="14">
        <v>1.71853880876635</v>
      </c>
      <c r="I479" s="15">
        <v>0.3845</v>
      </c>
      <c r="J479" s="14">
        <v>488</v>
      </c>
      <c r="K479" s="14">
        <v>5</v>
      </c>
      <c r="L479" s="14">
        <v>8</v>
      </c>
      <c r="M479" s="14">
        <v>7</v>
      </c>
      <c r="S479" s="4">
        <f t="shared" si="35"/>
        <v>7.98088585</v>
      </c>
      <c r="T479" s="4">
        <f t="shared" si="36"/>
        <v>176.303530900423</v>
      </c>
      <c r="U479" s="4"/>
      <c r="V479" s="4">
        <f>VLOOKUP(K479,$AA$2:$AC$26,3)</f>
        <v>0.003606</v>
      </c>
      <c r="W479" s="4">
        <f>VLOOKUP(L479,$AA$2:$AC$26,2)</f>
        <v>0.64352</v>
      </c>
      <c r="X479" s="4">
        <f t="shared" si="37"/>
        <v>232.053312</v>
      </c>
      <c r="Y479" s="4">
        <f t="shared" si="38"/>
        <v>185.6426496</v>
      </c>
      <c r="Z479" s="4">
        <f t="shared" si="39"/>
        <v>290.06664</v>
      </c>
      <c r="AA479" s="4"/>
      <c r="AB479" s="4"/>
      <c r="AC479" s="4"/>
    </row>
    <row r="480" hidden="1" spans="1:29">
      <c r="A480" s="14">
        <v>4</v>
      </c>
      <c r="B480" s="15">
        <v>1.1161</v>
      </c>
      <c r="C480" s="15">
        <v>263.19</v>
      </c>
      <c r="D480" s="15">
        <v>0.0202</v>
      </c>
      <c r="E480" s="15">
        <v>1.0206</v>
      </c>
      <c r="F480" s="15">
        <v>1.3751</v>
      </c>
      <c r="G480" s="15">
        <v>0.0093</v>
      </c>
      <c r="H480" s="14">
        <v>1.11608523273949</v>
      </c>
      <c r="I480" s="15">
        <v>1.8431</v>
      </c>
      <c r="J480" s="14">
        <v>13054</v>
      </c>
      <c r="K480" s="14">
        <v>4</v>
      </c>
      <c r="L480" s="14">
        <v>4</v>
      </c>
      <c r="M480" s="14">
        <v>0</v>
      </c>
      <c r="S480" s="4">
        <f t="shared" si="35"/>
        <v>1.53474911</v>
      </c>
      <c r="T480" s="4">
        <f t="shared" si="36"/>
        <v>175.351382541599</v>
      </c>
      <c r="U480" s="4"/>
      <c r="V480" s="4">
        <f>VLOOKUP(K480,$AA$2:$AC$26,3)</f>
        <v>0.002828</v>
      </c>
      <c r="W480" s="4">
        <f>VLOOKUP(L480,$AA$2:$AC$26,2)</f>
        <v>0.39773</v>
      </c>
      <c r="X480" s="4">
        <f t="shared" si="37"/>
        <v>112.478044</v>
      </c>
      <c r="Y480" s="4">
        <f t="shared" si="38"/>
        <v>89.9824352</v>
      </c>
      <c r="Z480" s="4">
        <f t="shared" si="39"/>
        <v>140.597555</v>
      </c>
      <c r="AA480" s="4"/>
      <c r="AB480" s="4"/>
      <c r="AC480" s="4"/>
    </row>
    <row r="481" hidden="1" spans="1:29">
      <c r="A481" s="14">
        <v>36</v>
      </c>
      <c r="B481" s="15">
        <v>1.137</v>
      </c>
      <c r="C481" s="15">
        <v>270.49</v>
      </c>
      <c r="D481" s="15">
        <v>0.0207</v>
      </c>
      <c r="E481" s="15">
        <v>1.0209</v>
      </c>
      <c r="F481" s="15">
        <v>1.3406</v>
      </c>
      <c r="G481" s="15">
        <v>0.01</v>
      </c>
      <c r="H481" s="14">
        <v>1.1370267280957</v>
      </c>
      <c r="I481" s="15">
        <v>1.9373</v>
      </c>
      <c r="J481" s="14">
        <v>13054</v>
      </c>
      <c r="K481" s="14">
        <v>3</v>
      </c>
      <c r="L481" s="14">
        <v>7</v>
      </c>
      <c r="M481" s="14">
        <v>0</v>
      </c>
      <c r="S481" s="4">
        <f t="shared" si="35"/>
        <v>1.5242622</v>
      </c>
      <c r="T481" s="4">
        <f t="shared" si="36"/>
        <v>174.153210048709</v>
      </c>
      <c r="U481" s="4"/>
      <c r="V481" s="4">
        <f>VLOOKUP(K481,$AA$2:$AC$26,3)</f>
        <v>0.002236</v>
      </c>
      <c r="W481" s="4">
        <f>VLOOKUP(L481,$AA$2:$AC$26,2)</f>
        <v>0.57059</v>
      </c>
      <c r="X481" s="4">
        <f t="shared" si="37"/>
        <v>127.583924</v>
      </c>
      <c r="Y481" s="4">
        <f t="shared" si="38"/>
        <v>102.0671392</v>
      </c>
      <c r="Z481" s="4">
        <f t="shared" si="39"/>
        <v>159.479905</v>
      </c>
      <c r="AA481" s="4"/>
      <c r="AB481" s="4"/>
      <c r="AC481" s="4"/>
    </row>
    <row r="482" spans="1:29">
      <c r="A482" s="14">
        <v>1180</v>
      </c>
      <c r="B482" s="15">
        <v>1.8085</v>
      </c>
      <c r="C482" s="15">
        <v>169.56</v>
      </c>
      <c r="D482" s="15">
        <v>0.1949</v>
      </c>
      <c r="E482" s="15">
        <v>1.1841</v>
      </c>
      <c r="F482" s="15">
        <v>3.2601</v>
      </c>
      <c r="G482" s="15">
        <v>0.0827</v>
      </c>
      <c r="H482" s="14">
        <v>1.80852494127108</v>
      </c>
      <c r="I482" s="15">
        <v>0.5142</v>
      </c>
      <c r="J482" s="14">
        <v>870</v>
      </c>
      <c r="K482" s="14">
        <v>3</v>
      </c>
      <c r="L482" s="14">
        <v>9</v>
      </c>
      <c r="M482" s="14">
        <v>6</v>
      </c>
      <c r="S482" s="4">
        <f t="shared" si="35"/>
        <v>5.89589085</v>
      </c>
      <c r="T482" s="4">
        <f t="shared" si="36"/>
        <v>173.903795692184</v>
      </c>
      <c r="U482" s="4"/>
      <c r="V482" s="4">
        <f>VLOOKUP(K482,$AA$2:$AC$26,3)</f>
        <v>0.002236</v>
      </c>
      <c r="W482" s="4">
        <f>VLOOKUP(L482,$AA$2:$AC$26,2)</f>
        <v>0.7257</v>
      </c>
      <c r="X482" s="4">
        <f t="shared" si="37"/>
        <v>162.26652</v>
      </c>
      <c r="Y482" s="4">
        <f t="shared" si="38"/>
        <v>129.813216</v>
      </c>
      <c r="Z482" s="4">
        <f t="shared" si="39"/>
        <v>202.83315</v>
      </c>
      <c r="AA482" s="4"/>
      <c r="AB482" s="4"/>
      <c r="AC482" s="4"/>
    </row>
    <row r="483" spans="1:29">
      <c r="A483" s="14">
        <v>203</v>
      </c>
      <c r="B483" s="15">
        <v>1.3032</v>
      </c>
      <c r="C483" s="15">
        <v>429.04</v>
      </c>
      <c r="D483" s="15">
        <v>0.0547</v>
      </c>
      <c r="E483" s="15">
        <v>1.0408</v>
      </c>
      <c r="F483" s="15">
        <v>1.5026</v>
      </c>
      <c r="G483" s="15">
        <v>0.0184</v>
      </c>
      <c r="H483" s="14">
        <v>1.30316505162759</v>
      </c>
      <c r="I483" s="15">
        <v>2.7666</v>
      </c>
      <c r="J483" s="14">
        <v>7837</v>
      </c>
      <c r="K483" s="14">
        <v>5</v>
      </c>
      <c r="L483" s="14">
        <v>5</v>
      </c>
      <c r="M483" s="14">
        <v>1</v>
      </c>
      <c r="S483" s="4">
        <f t="shared" si="35"/>
        <v>1.95818832</v>
      </c>
      <c r="T483" s="4">
        <f t="shared" si="36"/>
        <v>173.352208606444</v>
      </c>
      <c r="U483" s="4"/>
      <c r="V483" s="4">
        <f>VLOOKUP(K483,$AA$2:$AC$26,3)</f>
        <v>0.003606</v>
      </c>
      <c r="W483" s="4">
        <f>VLOOKUP(L483,$AA$2:$AC$26,2)</f>
        <v>0.44857</v>
      </c>
      <c r="X483" s="4">
        <f t="shared" si="37"/>
        <v>161.754342</v>
      </c>
      <c r="Y483" s="4">
        <f t="shared" si="38"/>
        <v>129.4034736</v>
      </c>
      <c r="Z483" s="4">
        <f t="shared" si="39"/>
        <v>202.1929275</v>
      </c>
      <c r="AA483" s="4"/>
      <c r="AB483" s="4"/>
      <c r="AC483" s="4"/>
    </row>
    <row r="484" hidden="1" spans="1:29">
      <c r="A484" s="14">
        <v>67</v>
      </c>
      <c r="B484" s="15">
        <v>1.2141</v>
      </c>
      <c r="C484" s="15">
        <v>252.91</v>
      </c>
      <c r="D484" s="15">
        <v>0.0194</v>
      </c>
      <c r="E484" s="15">
        <v>1.0248</v>
      </c>
      <c r="F484" s="15">
        <v>1.2415</v>
      </c>
      <c r="G484" s="15">
        <v>0.0123</v>
      </c>
      <c r="H484" s="14">
        <v>1.21407527536836</v>
      </c>
      <c r="I484" s="15">
        <v>1.9552</v>
      </c>
      <c r="J484" s="14">
        <v>13052</v>
      </c>
      <c r="K484" s="14">
        <v>1</v>
      </c>
      <c r="L484" s="14">
        <v>10</v>
      </c>
      <c r="M484" s="14">
        <v>0</v>
      </c>
      <c r="S484" s="4">
        <f t="shared" si="35"/>
        <v>1.50730515</v>
      </c>
      <c r="T484" s="4">
        <f t="shared" si="36"/>
        <v>172.202604440833</v>
      </c>
      <c r="U484" s="4"/>
      <c r="V484" s="4">
        <f>VLOOKUP(K484,$AA$2:$AC$26,3)</f>
        <v>0.001414</v>
      </c>
      <c r="W484" s="4">
        <f>VLOOKUP(L484,$AA$2:$AC$26,2)</f>
        <v>0.81777</v>
      </c>
      <c r="X484" s="4">
        <f t="shared" si="37"/>
        <v>115.632678</v>
      </c>
      <c r="Y484" s="4">
        <f t="shared" si="38"/>
        <v>92.5061424</v>
      </c>
      <c r="Z484" s="4">
        <f t="shared" si="39"/>
        <v>144.5408475</v>
      </c>
      <c r="AA484" s="4"/>
      <c r="AB484" s="4"/>
      <c r="AC484" s="4"/>
    </row>
    <row r="485" spans="1:29">
      <c r="A485" s="14">
        <v>1235</v>
      </c>
      <c r="B485" s="15">
        <v>1.7016</v>
      </c>
      <c r="C485" s="15">
        <v>212.15</v>
      </c>
      <c r="D485" s="15">
        <v>0.243</v>
      </c>
      <c r="E485" s="15">
        <v>1.1692</v>
      </c>
      <c r="F485" s="15">
        <v>3.4152</v>
      </c>
      <c r="G485" s="15">
        <v>0.0761</v>
      </c>
      <c r="H485" s="14">
        <v>1.70157245109031</v>
      </c>
      <c r="I485" s="15">
        <v>0.614</v>
      </c>
      <c r="J485" s="14">
        <v>873</v>
      </c>
      <c r="K485" s="14">
        <v>3</v>
      </c>
      <c r="L485" s="14">
        <v>14</v>
      </c>
      <c r="M485" s="14">
        <v>6</v>
      </c>
      <c r="S485" s="4">
        <f t="shared" si="35"/>
        <v>5.81130432</v>
      </c>
      <c r="T485" s="4">
        <f t="shared" si="36"/>
        <v>171.70412967193</v>
      </c>
      <c r="U485" s="4"/>
      <c r="V485" s="4">
        <f>VLOOKUP(K485,$AA$2:$AC$26,3)</f>
        <v>0.002236</v>
      </c>
      <c r="W485" s="4">
        <f>VLOOKUP(L485,$AA$2:$AC$26,2)</f>
        <v>1.22284</v>
      </c>
      <c r="X485" s="4">
        <f t="shared" si="37"/>
        <v>273.427024</v>
      </c>
      <c r="Y485" s="4">
        <f t="shared" si="38"/>
        <v>218.7416192</v>
      </c>
      <c r="Z485" s="4">
        <f t="shared" si="39"/>
        <v>341.78378</v>
      </c>
      <c r="AA485" s="4"/>
      <c r="AB485" s="4"/>
      <c r="AC485" s="4"/>
    </row>
    <row r="486" spans="1:29">
      <c r="A486" s="14">
        <v>766</v>
      </c>
      <c r="B486" s="15">
        <v>1.3972</v>
      </c>
      <c r="C486" s="15">
        <v>416.02</v>
      </c>
      <c r="D486" s="15">
        <v>0.1869</v>
      </c>
      <c r="E486" s="15">
        <v>1.0885</v>
      </c>
      <c r="F486" s="15">
        <v>2.5902</v>
      </c>
      <c r="G486" s="15">
        <v>0.0386</v>
      </c>
      <c r="H486" s="14">
        <v>1.39722425757133</v>
      </c>
      <c r="I486" s="15">
        <v>1.5938</v>
      </c>
      <c r="J486" s="14">
        <v>2226</v>
      </c>
      <c r="K486" s="14">
        <v>7</v>
      </c>
      <c r="L486" s="14">
        <v>5</v>
      </c>
      <c r="M486" s="14">
        <v>4</v>
      </c>
      <c r="S486" s="4">
        <f t="shared" si="35"/>
        <v>3.61902744</v>
      </c>
      <c r="T486" s="4">
        <f t="shared" si="36"/>
        <v>170.747540231591</v>
      </c>
      <c r="U486" s="4"/>
      <c r="V486" s="4">
        <f>VLOOKUP(K486,$AA$2:$AC$26,3)</f>
        <v>0.005831</v>
      </c>
      <c r="W486" s="4">
        <f>VLOOKUP(L486,$AA$2:$AC$26,2)</f>
        <v>0.44857</v>
      </c>
      <c r="X486" s="4">
        <f t="shared" si="37"/>
        <v>261.561167</v>
      </c>
      <c r="Y486" s="4">
        <f t="shared" si="38"/>
        <v>209.2489336</v>
      </c>
      <c r="Z486" s="4">
        <f t="shared" si="39"/>
        <v>326.95145875</v>
      </c>
      <c r="AA486" s="4"/>
      <c r="AB486" s="4"/>
      <c r="AC486" s="4"/>
    </row>
    <row r="487" spans="1:29">
      <c r="A487" s="14">
        <v>236</v>
      </c>
      <c r="B487" s="15">
        <v>1.2344</v>
      </c>
      <c r="C487" s="15">
        <v>460.73</v>
      </c>
      <c r="D487" s="15">
        <v>0.0588</v>
      </c>
      <c r="E487" s="15">
        <v>1.0342</v>
      </c>
      <c r="F487" s="15">
        <v>1.5545</v>
      </c>
      <c r="G487" s="15">
        <v>0.0165</v>
      </c>
      <c r="H487" s="14">
        <v>1.234441706829</v>
      </c>
      <c r="I487" s="15">
        <v>2.8504</v>
      </c>
      <c r="J487" s="14">
        <v>7841</v>
      </c>
      <c r="K487" s="14">
        <v>5</v>
      </c>
      <c r="L487" s="14">
        <v>8</v>
      </c>
      <c r="M487" s="14">
        <v>1</v>
      </c>
      <c r="S487" s="4">
        <f t="shared" si="35"/>
        <v>1.9188748</v>
      </c>
      <c r="T487" s="4">
        <f t="shared" si="36"/>
        <v>169.915252951012</v>
      </c>
      <c r="U487" s="4"/>
      <c r="V487" s="4">
        <f>VLOOKUP(K487,$AA$2:$AC$26,3)</f>
        <v>0.003606</v>
      </c>
      <c r="W487" s="4">
        <f>VLOOKUP(L487,$AA$2:$AC$26,2)</f>
        <v>0.64352</v>
      </c>
      <c r="X487" s="4">
        <f t="shared" si="37"/>
        <v>232.053312</v>
      </c>
      <c r="Y487" s="4">
        <f t="shared" si="38"/>
        <v>185.6426496</v>
      </c>
      <c r="Z487" s="4">
        <f t="shared" si="39"/>
        <v>290.06664</v>
      </c>
      <c r="AA487" s="4"/>
      <c r="AB487" s="4"/>
      <c r="AC487" s="4"/>
    </row>
    <row r="488" spans="1:29">
      <c r="A488" s="14">
        <v>176</v>
      </c>
      <c r="B488" s="15">
        <v>1.2521</v>
      </c>
      <c r="C488" s="15">
        <v>343.53</v>
      </c>
      <c r="D488" s="15">
        <v>0.0263</v>
      </c>
      <c r="E488" s="15">
        <v>1.0294</v>
      </c>
      <c r="F488" s="15">
        <v>1.1711</v>
      </c>
      <c r="G488" s="15">
        <v>0.0132</v>
      </c>
      <c r="H488" s="14">
        <v>1.25205805269938</v>
      </c>
      <c r="I488" s="15">
        <v>2.8386</v>
      </c>
      <c r="J488" s="14">
        <v>13063</v>
      </c>
      <c r="K488" s="14">
        <v>0</v>
      </c>
      <c r="L488" s="14">
        <v>20</v>
      </c>
      <c r="M488" s="14">
        <v>0</v>
      </c>
      <c r="S488" s="4">
        <f t="shared" si="35"/>
        <v>1.46633431</v>
      </c>
      <c r="T488" s="4">
        <f t="shared" si="36"/>
        <v>167.592453888379</v>
      </c>
      <c r="U488" s="4"/>
      <c r="V488" s="4">
        <f>VLOOKUP(K488,$AA$2:$AC$26,3)</f>
        <v>0.001</v>
      </c>
      <c r="W488" s="4">
        <f>VLOOKUP(L488,$AA$2:$AC$26,2)</f>
        <v>2.51428</v>
      </c>
      <c r="X488" s="4">
        <f t="shared" si="37"/>
        <v>251.428</v>
      </c>
      <c r="Y488" s="4">
        <f t="shared" si="38"/>
        <v>201.1424</v>
      </c>
      <c r="Z488" s="4">
        <f t="shared" si="39"/>
        <v>314.285</v>
      </c>
      <c r="AA488" s="4"/>
      <c r="AB488" s="4"/>
      <c r="AC488" s="4"/>
    </row>
    <row r="489" spans="1:29">
      <c r="A489" s="14">
        <v>1048</v>
      </c>
      <c r="B489" s="15">
        <v>1.7515</v>
      </c>
      <c r="C489" s="15">
        <v>285.99</v>
      </c>
      <c r="D489" s="15">
        <v>0.1885</v>
      </c>
      <c r="E489" s="15">
        <v>1.1296</v>
      </c>
      <c r="F489" s="15">
        <v>2.4538</v>
      </c>
      <c r="G489" s="15">
        <v>0.0596</v>
      </c>
      <c r="H489" s="14">
        <v>1.75154816382453</v>
      </c>
      <c r="I489" s="15">
        <v>1.1497</v>
      </c>
      <c r="J489" s="14">
        <v>1517</v>
      </c>
      <c r="K489" s="14">
        <v>3</v>
      </c>
      <c r="L489" s="14">
        <v>14</v>
      </c>
      <c r="M489" s="14">
        <v>5</v>
      </c>
      <c r="S489" s="4">
        <f t="shared" si="35"/>
        <v>4.2978307</v>
      </c>
      <c r="T489" s="4">
        <f t="shared" si="36"/>
        <v>167.394850629084</v>
      </c>
      <c r="U489" s="4"/>
      <c r="V489" s="4">
        <f>VLOOKUP(K489,$AA$2:$AC$26,3)</f>
        <v>0.002236</v>
      </c>
      <c r="W489" s="4">
        <f>VLOOKUP(L489,$AA$2:$AC$26,2)</f>
        <v>1.22284</v>
      </c>
      <c r="X489" s="4">
        <f t="shared" si="37"/>
        <v>273.427024</v>
      </c>
      <c r="Y489" s="4">
        <f t="shared" si="38"/>
        <v>218.7416192</v>
      </c>
      <c r="Z489" s="4">
        <f t="shared" si="39"/>
        <v>341.78378</v>
      </c>
      <c r="AA489" s="4"/>
      <c r="AB489" s="4"/>
      <c r="AC489" s="4"/>
    </row>
    <row r="490" spans="1:29">
      <c r="A490" s="14">
        <v>508</v>
      </c>
      <c r="B490" s="15">
        <v>1.3898</v>
      </c>
      <c r="C490" s="15">
        <v>367.34</v>
      </c>
      <c r="D490" s="15">
        <v>0.0653</v>
      </c>
      <c r="E490" s="15">
        <v>1.0506</v>
      </c>
      <c r="F490" s="15">
        <v>1.5992</v>
      </c>
      <c r="G490" s="15">
        <v>0.0241</v>
      </c>
      <c r="H490" s="14">
        <v>1.38978866589732</v>
      </c>
      <c r="I490" s="15">
        <v>2.2385</v>
      </c>
      <c r="J490" s="14">
        <v>5628</v>
      </c>
      <c r="K490" s="14">
        <v>2</v>
      </c>
      <c r="L490" s="14">
        <v>16</v>
      </c>
      <c r="M490" s="14">
        <v>2</v>
      </c>
      <c r="S490" s="4">
        <f t="shared" si="35"/>
        <v>2.22256816</v>
      </c>
      <c r="T490" s="4">
        <f t="shared" si="36"/>
        <v>166.737057437932</v>
      </c>
      <c r="U490" s="4"/>
      <c r="V490" s="4">
        <f>VLOOKUP(K490,$AA$2:$AC$26,3)</f>
        <v>0.001732</v>
      </c>
      <c r="W490" s="4">
        <f>VLOOKUP(L490,$AA$2:$AC$26,2)</f>
        <v>1.55394</v>
      </c>
      <c r="X490" s="4">
        <f t="shared" si="37"/>
        <v>269.142408</v>
      </c>
      <c r="Y490" s="4">
        <f t="shared" si="38"/>
        <v>215.3139264</v>
      </c>
      <c r="Z490" s="4">
        <f t="shared" si="39"/>
        <v>336.42801</v>
      </c>
      <c r="AA490" s="4"/>
      <c r="AB490" s="4"/>
      <c r="AC490" s="4"/>
    </row>
    <row r="491" spans="1:29">
      <c r="A491" s="14">
        <v>1346</v>
      </c>
      <c r="B491" s="15">
        <v>1.6925</v>
      </c>
      <c r="C491" s="15">
        <v>132.99</v>
      </c>
      <c r="D491" s="15">
        <v>0.2725</v>
      </c>
      <c r="E491" s="15">
        <v>1.2473</v>
      </c>
      <c r="F491" s="15">
        <v>4.4478</v>
      </c>
      <c r="G491" s="15">
        <v>0.1056</v>
      </c>
      <c r="H491" s="14">
        <v>1.69254930795791</v>
      </c>
      <c r="I491" s="15">
        <v>0.2983</v>
      </c>
      <c r="J491" s="14">
        <v>488</v>
      </c>
      <c r="K491" s="14">
        <v>4</v>
      </c>
      <c r="L491" s="14">
        <v>7</v>
      </c>
      <c r="M491" s="14">
        <v>7</v>
      </c>
      <c r="S491" s="4">
        <f t="shared" si="35"/>
        <v>7.5279015</v>
      </c>
      <c r="T491" s="4">
        <f t="shared" si="36"/>
        <v>166.296779538651</v>
      </c>
      <c r="U491" s="4"/>
      <c r="V491" s="4">
        <f>VLOOKUP(K491,$AA$2:$AC$26,3)</f>
        <v>0.002828</v>
      </c>
      <c r="W491" s="4">
        <f>VLOOKUP(L491,$AA$2:$AC$26,2)</f>
        <v>0.57059</v>
      </c>
      <c r="X491" s="4">
        <f t="shared" si="37"/>
        <v>161.362852</v>
      </c>
      <c r="Y491" s="4">
        <f t="shared" si="38"/>
        <v>129.0902816</v>
      </c>
      <c r="Z491" s="4">
        <f t="shared" si="39"/>
        <v>201.703565</v>
      </c>
      <c r="AA491" s="4"/>
      <c r="AB491" s="4"/>
      <c r="AC491" s="4"/>
    </row>
    <row r="492" spans="1:29">
      <c r="A492" s="14">
        <v>1389</v>
      </c>
      <c r="B492" s="15">
        <v>1.807</v>
      </c>
      <c r="C492" s="15">
        <v>143.24</v>
      </c>
      <c r="D492" s="15">
        <v>0.2935</v>
      </c>
      <c r="E492" s="15">
        <v>1.2484</v>
      </c>
      <c r="F492" s="15">
        <v>4.1268</v>
      </c>
      <c r="G492" s="15">
        <v>0.1104</v>
      </c>
      <c r="H492" s="14">
        <v>1.80698689249952</v>
      </c>
      <c r="I492" s="15">
        <v>0.3427</v>
      </c>
      <c r="J492" s="14">
        <v>488</v>
      </c>
      <c r="K492" s="14">
        <v>3</v>
      </c>
      <c r="L492" s="14">
        <v>11</v>
      </c>
      <c r="M492" s="14">
        <v>7</v>
      </c>
      <c r="S492" s="4">
        <f t="shared" si="35"/>
        <v>7.4571276</v>
      </c>
      <c r="T492" s="4">
        <f t="shared" si="36"/>
        <v>164.733332986462</v>
      </c>
      <c r="U492" s="4"/>
      <c r="V492" s="4">
        <f>VLOOKUP(K492,$AA$2:$AC$26,3)</f>
        <v>0.002236</v>
      </c>
      <c r="W492" s="4">
        <f>VLOOKUP(L492,$AA$2:$AC$26,2)</f>
        <v>0.917</v>
      </c>
      <c r="X492" s="4">
        <f t="shared" si="37"/>
        <v>205.0412</v>
      </c>
      <c r="Y492" s="4">
        <f t="shared" si="38"/>
        <v>164.03296</v>
      </c>
      <c r="Z492" s="4">
        <f t="shared" si="39"/>
        <v>256.3015</v>
      </c>
      <c r="AA492" s="4"/>
      <c r="AB492" s="4"/>
      <c r="AC492" s="4"/>
    </row>
    <row r="493" hidden="1" spans="1:29">
      <c r="A493" s="14">
        <v>1137</v>
      </c>
      <c r="B493" s="15">
        <v>1.861</v>
      </c>
      <c r="C493" s="15">
        <v>169.79</v>
      </c>
      <c r="D493" s="15">
        <v>0.1952</v>
      </c>
      <c r="E493" s="15">
        <v>1.2063</v>
      </c>
      <c r="F493" s="15">
        <v>2.9982</v>
      </c>
      <c r="G493" s="15">
        <v>0.0857</v>
      </c>
      <c r="H493" s="14">
        <v>1.8610059226311</v>
      </c>
      <c r="I493" s="15">
        <v>0.5608</v>
      </c>
      <c r="J493" s="14">
        <v>870</v>
      </c>
      <c r="K493" s="14">
        <v>4</v>
      </c>
      <c r="L493" s="14">
        <v>5</v>
      </c>
      <c r="M493" s="14">
        <v>6</v>
      </c>
      <c r="S493" s="4">
        <f t="shared" si="35"/>
        <v>5.5796502</v>
      </c>
      <c r="T493" s="4">
        <f t="shared" si="36"/>
        <v>164.576036616189</v>
      </c>
      <c r="U493" s="4"/>
      <c r="V493" s="4">
        <f>VLOOKUP(K493,$AA$2:$AC$26,3)</f>
        <v>0.002828</v>
      </c>
      <c r="W493" s="4">
        <f>VLOOKUP(L493,$AA$2:$AC$26,2)</f>
        <v>0.44857</v>
      </c>
      <c r="X493" s="4">
        <f t="shared" si="37"/>
        <v>126.855596</v>
      </c>
      <c r="Y493" s="4">
        <f t="shared" si="38"/>
        <v>101.4844768</v>
      </c>
      <c r="Z493" s="4">
        <f t="shared" si="39"/>
        <v>158.569495</v>
      </c>
      <c r="AA493" s="4"/>
      <c r="AB493" s="4"/>
      <c r="AC493" s="4"/>
    </row>
    <row r="494" hidden="1" spans="1:29">
      <c r="A494" s="14">
        <v>566</v>
      </c>
      <c r="B494" s="15">
        <v>1.4403</v>
      </c>
      <c r="C494" s="15">
        <v>315.85</v>
      </c>
      <c r="D494" s="15">
        <v>0.0904</v>
      </c>
      <c r="E494" s="15">
        <v>1.0751</v>
      </c>
      <c r="F494" s="15">
        <v>1.9146</v>
      </c>
      <c r="G494" s="15">
        <v>0.0324</v>
      </c>
      <c r="H494" s="14">
        <v>1.44031718847323</v>
      </c>
      <c r="I494" s="15">
        <v>1.6167</v>
      </c>
      <c r="J494" s="14">
        <v>3492</v>
      </c>
      <c r="K494" s="14">
        <v>5</v>
      </c>
      <c r="L494" s="14">
        <v>4</v>
      </c>
      <c r="M494" s="14">
        <v>3</v>
      </c>
      <c r="S494" s="4">
        <f t="shared" si="35"/>
        <v>2.75759838</v>
      </c>
      <c r="T494" s="4">
        <f t="shared" si="36"/>
        <v>162.9551659145</v>
      </c>
      <c r="U494" s="4"/>
      <c r="V494" s="4">
        <f>VLOOKUP(K494,$AA$2:$AC$26,3)</f>
        <v>0.003606</v>
      </c>
      <c r="W494" s="4">
        <f>VLOOKUP(L494,$AA$2:$AC$26,2)</f>
        <v>0.39773</v>
      </c>
      <c r="X494" s="4">
        <f t="shared" si="37"/>
        <v>143.421438</v>
      </c>
      <c r="Y494" s="4">
        <f t="shared" si="38"/>
        <v>114.7371504</v>
      </c>
      <c r="Z494" s="4">
        <f t="shared" si="39"/>
        <v>179.2767975</v>
      </c>
      <c r="AA494" s="4"/>
      <c r="AB494" s="4"/>
      <c r="AC494" s="4"/>
    </row>
    <row r="495" spans="1:29">
      <c r="A495" s="14">
        <v>1091</v>
      </c>
      <c r="B495" s="15">
        <v>1.7785</v>
      </c>
      <c r="C495" s="15">
        <v>287.82</v>
      </c>
      <c r="D495" s="15">
        <v>0.1895</v>
      </c>
      <c r="E495" s="15">
        <v>1.1373</v>
      </c>
      <c r="F495" s="15">
        <v>2.3425</v>
      </c>
      <c r="G495" s="15">
        <v>0.0603</v>
      </c>
      <c r="H495" s="14">
        <v>1.77847891223319</v>
      </c>
      <c r="I495" s="15">
        <v>1.2159</v>
      </c>
      <c r="J495" s="14">
        <v>1519</v>
      </c>
      <c r="K495" s="14">
        <v>2</v>
      </c>
      <c r="L495" s="14">
        <v>18</v>
      </c>
      <c r="M495" s="14">
        <v>5</v>
      </c>
      <c r="S495" s="4">
        <f t="shared" si="35"/>
        <v>4.16613625</v>
      </c>
      <c r="T495" s="4">
        <f t="shared" si="36"/>
        <v>162.37245460411</v>
      </c>
      <c r="U495" s="4"/>
      <c r="V495" s="4">
        <f>VLOOKUP(K495,$AA$2:$AC$26,3)</f>
        <v>0.001732</v>
      </c>
      <c r="W495" s="4">
        <f>VLOOKUP(L495,$AA$2:$AC$26,2)</f>
        <v>1.9766</v>
      </c>
      <c r="X495" s="4">
        <f t="shared" si="37"/>
        <v>342.34712</v>
      </c>
      <c r="Y495" s="4">
        <f t="shared" si="38"/>
        <v>273.877696</v>
      </c>
      <c r="Z495" s="4">
        <f t="shared" si="39"/>
        <v>427.9339</v>
      </c>
      <c r="AA495" s="4"/>
      <c r="AB495" s="4"/>
      <c r="AC495" s="4"/>
    </row>
    <row r="496" hidden="1" spans="1:29">
      <c r="A496" s="14">
        <v>198</v>
      </c>
      <c r="B496" s="15">
        <v>1.5795</v>
      </c>
      <c r="C496" s="15">
        <v>155.14</v>
      </c>
      <c r="D496" s="15">
        <v>0.0199</v>
      </c>
      <c r="E496" s="15">
        <v>1.0541</v>
      </c>
      <c r="F496" s="15">
        <v>1.1609</v>
      </c>
      <c r="G496" s="15">
        <v>0.0241</v>
      </c>
      <c r="H496" s="14">
        <v>1.57953825838578</v>
      </c>
      <c r="I496" s="15">
        <v>1.3006</v>
      </c>
      <c r="J496" s="14">
        <v>7811</v>
      </c>
      <c r="K496" s="14">
        <v>0</v>
      </c>
      <c r="L496" s="14">
        <v>5</v>
      </c>
      <c r="M496" s="14">
        <v>1</v>
      </c>
      <c r="S496" s="4">
        <f t="shared" si="35"/>
        <v>1.83364155</v>
      </c>
      <c r="T496" s="4">
        <f t="shared" si="36"/>
        <v>162.056987072408</v>
      </c>
      <c r="U496" s="4"/>
      <c r="V496" s="4">
        <f>VLOOKUP(K496,$AA$2:$AC$26,3)</f>
        <v>0.001</v>
      </c>
      <c r="W496" s="4">
        <f>VLOOKUP(L496,$AA$2:$AC$26,2)</f>
        <v>0.44857</v>
      </c>
      <c r="X496" s="4">
        <f t="shared" si="37"/>
        <v>44.857</v>
      </c>
      <c r="Y496" s="4">
        <f t="shared" si="38"/>
        <v>35.8856</v>
      </c>
      <c r="Z496" s="4">
        <f t="shared" si="39"/>
        <v>56.07125</v>
      </c>
      <c r="AA496" s="4"/>
      <c r="AB496" s="4"/>
      <c r="AC496" s="4"/>
    </row>
    <row r="497" spans="1:29">
      <c r="A497" s="14">
        <v>1037</v>
      </c>
      <c r="B497" s="15">
        <v>1.8307</v>
      </c>
      <c r="C497" s="15">
        <v>279.34</v>
      </c>
      <c r="D497" s="15">
        <v>0.1844</v>
      </c>
      <c r="E497" s="15">
        <v>1.1347</v>
      </c>
      <c r="F497" s="15">
        <v>2.2677</v>
      </c>
      <c r="G497" s="15">
        <v>0.0624</v>
      </c>
      <c r="H497" s="14">
        <v>1.83070160888004</v>
      </c>
      <c r="I497" s="15">
        <v>1.2136</v>
      </c>
      <c r="J497" s="14">
        <v>1515</v>
      </c>
      <c r="K497" s="14">
        <v>3</v>
      </c>
      <c r="L497" s="14">
        <v>13</v>
      </c>
      <c r="M497" s="14">
        <v>5</v>
      </c>
      <c r="S497" s="4">
        <f t="shared" si="35"/>
        <v>4.15147839</v>
      </c>
      <c r="T497" s="4">
        <f t="shared" si="36"/>
        <v>161.587997160355</v>
      </c>
      <c r="U497" s="4"/>
      <c r="V497" s="4">
        <f>VLOOKUP(K497,$AA$2:$AC$26,3)</f>
        <v>0.002236</v>
      </c>
      <c r="W497" s="4">
        <f>VLOOKUP(L497,$AA$2:$AC$26,2)</f>
        <v>1.09051</v>
      </c>
      <c r="X497" s="4">
        <f t="shared" si="37"/>
        <v>243.838036</v>
      </c>
      <c r="Y497" s="4">
        <f t="shared" si="38"/>
        <v>195.0704288</v>
      </c>
      <c r="Z497" s="4">
        <f t="shared" si="39"/>
        <v>304.797545</v>
      </c>
      <c r="AA497" s="4"/>
      <c r="AB497" s="4"/>
      <c r="AC497" s="4"/>
    </row>
    <row r="498" spans="1:29">
      <c r="A498" s="14">
        <v>1300</v>
      </c>
      <c r="B498" s="15">
        <v>1.7291</v>
      </c>
      <c r="C498" s="15">
        <v>240.77</v>
      </c>
      <c r="D498" s="15">
        <v>0.2745</v>
      </c>
      <c r="E498" s="15">
        <v>1.1867</v>
      </c>
      <c r="F498" s="15">
        <v>3.1486</v>
      </c>
      <c r="G498" s="15">
        <v>0.0774</v>
      </c>
      <c r="H498" s="14">
        <v>1.72912951264976</v>
      </c>
      <c r="I498" s="15">
        <v>0.7561</v>
      </c>
      <c r="J498" s="14">
        <v>877</v>
      </c>
      <c r="K498" s="14">
        <v>2</v>
      </c>
      <c r="L498" s="14">
        <v>20</v>
      </c>
      <c r="M498" s="14">
        <v>6</v>
      </c>
      <c r="S498" s="4">
        <f t="shared" si="35"/>
        <v>5.44424426</v>
      </c>
      <c r="T498" s="4">
        <f t="shared" si="36"/>
        <v>161.226861001355</v>
      </c>
      <c r="U498" s="4"/>
      <c r="V498" s="4">
        <f>VLOOKUP(K498,$AA$2:$AC$26,3)</f>
        <v>0.001732</v>
      </c>
      <c r="W498" s="4">
        <f>VLOOKUP(L498,$AA$2:$AC$26,2)</f>
        <v>2.51428</v>
      </c>
      <c r="X498" s="4">
        <f t="shared" si="37"/>
        <v>435.473296</v>
      </c>
      <c r="Y498" s="4">
        <f t="shared" si="38"/>
        <v>348.3786368</v>
      </c>
      <c r="Z498" s="4">
        <f t="shared" si="39"/>
        <v>544.34162</v>
      </c>
      <c r="AA498" s="4"/>
      <c r="AB498" s="4"/>
      <c r="AC498" s="4"/>
    </row>
    <row r="499" hidden="1" spans="1:29">
      <c r="A499" s="14">
        <v>14</v>
      </c>
      <c r="B499" s="15">
        <v>1.1317</v>
      </c>
      <c r="C499" s="15">
        <v>234.78</v>
      </c>
      <c r="D499" s="15">
        <v>0.018</v>
      </c>
      <c r="E499" s="15">
        <v>1.0213</v>
      </c>
      <c r="F499" s="15">
        <v>1.2433</v>
      </c>
      <c r="G499" s="15">
        <v>0.0098</v>
      </c>
      <c r="H499" s="14">
        <v>1.13173626640073</v>
      </c>
      <c r="I499" s="15">
        <v>1.8296</v>
      </c>
      <c r="J499" s="14">
        <v>13050</v>
      </c>
      <c r="K499" s="14">
        <v>3</v>
      </c>
      <c r="L499" s="14">
        <v>5</v>
      </c>
      <c r="M499" s="14">
        <v>0</v>
      </c>
      <c r="S499" s="4">
        <f t="shared" si="35"/>
        <v>1.40704261</v>
      </c>
      <c r="T499" s="4">
        <f t="shared" si="36"/>
        <v>160.735759020638</v>
      </c>
      <c r="U499" s="4"/>
      <c r="V499" s="4">
        <f>VLOOKUP(K499,$AA$2:$AC$26,3)</f>
        <v>0.002236</v>
      </c>
      <c r="W499" s="4">
        <f>VLOOKUP(L499,$AA$2:$AC$26,2)</f>
        <v>0.44857</v>
      </c>
      <c r="X499" s="4">
        <f t="shared" si="37"/>
        <v>100.300252</v>
      </c>
      <c r="Y499" s="4">
        <f t="shared" si="38"/>
        <v>80.2402016</v>
      </c>
      <c r="Z499" s="4">
        <f t="shared" si="39"/>
        <v>125.375315</v>
      </c>
      <c r="AA499" s="4"/>
      <c r="AB499" s="4"/>
      <c r="AC499" s="4"/>
    </row>
    <row r="500" spans="1:29">
      <c r="A500" s="14">
        <v>278</v>
      </c>
      <c r="B500" s="15">
        <v>1.2613</v>
      </c>
      <c r="C500" s="15">
        <v>374.92</v>
      </c>
      <c r="D500" s="15">
        <v>0.0478</v>
      </c>
      <c r="E500" s="15">
        <v>1.035</v>
      </c>
      <c r="F500" s="15">
        <v>1.435</v>
      </c>
      <c r="G500" s="15">
        <v>0.0174</v>
      </c>
      <c r="H500" s="14">
        <v>1.26134460993154</v>
      </c>
      <c r="I500" s="15">
        <v>2.4993</v>
      </c>
      <c r="J500" s="14">
        <v>7839</v>
      </c>
      <c r="K500" s="14">
        <v>3</v>
      </c>
      <c r="L500" s="14">
        <v>12</v>
      </c>
      <c r="M500" s="14">
        <v>1</v>
      </c>
      <c r="S500" s="4">
        <f t="shared" si="35"/>
        <v>1.8099655</v>
      </c>
      <c r="T500" s="4">
        <f t="shared" si="36"/>
        <v>160.250955992844</v>
      </c>
      <c r="U500" s="4"/>
      <c r="V500" s="4">
        <f>VLOOKUP(K500,$AA$2:$AC$26,3)</f>
        <v>0.002236</v>
      </c>
      <c r="W500" s="4">
        <f>VLOOKUP(L500,$AA$2:$AC$26,2)</f>
        <v>1</v>
      </c>
      <c r="X500" s="4">
        <f t="shared" si="37"/>
        <v>223.6</v>
      </c>
      <c r="Y500" s="4">
        <f t="shared" si="38"/>
        <v>178.88</v>
      </c>
      <c r="Z500" s="4">
        <f t="shared" si="39"/>
        <v>279.5</v>
      </c>
      <c r="AA500" s="4"/>
      <c r="AB500" s="4"/>
      <c r="AC500" s="4"/>
    </row>
    <row r="501" spans="1:29">
      <c r="A501" s="14">
        <v>589</v>
      </c>
      <c r="B501" s="15">
        <v>1.3383</v>
      </c>
      <c r="C501" s="15">
        <v>406.7</v>
      </c>
      <c r="D501" s="15">
        <v>0.1163</v>
      </c>
      <c r="E501" s="15">
        <v>1.0635</v>
      </c>
      <c r="F501" s="15">
        <v>2.0144</v>
      </c>
      <c r="G501" s="15">
        <v>0.0289</v>
      </c>
      <c r="H501" s="14">
        <v>1.33827241244495</v>
      </c>
      <c r="I501" s="15">
        <v>1.9705</v>
      </c>
      <c r="J501" s="14">
        <v>3496</v>
      </c>
      <c r="K501" s="14">
        <v>6</v>
      </c>
      <c r="L501" s="14">
        <v>6</v>
      </c>
      <c r="M501" s="14">
        <v>3</v>
      </c>
      <c r="S501" s="4">
        <f t="shared" si="35"/>
        <v>2.69587152</v>
      </c>
      <c r="T501" s="4">
        <f t="shared" si="36"/>
        <v>159.398746827588</v>
      </c>
      <c r="U501" s="4"/>
      <c r="V501" s="4">
        <f>VLOOKUP(K501,$AA$2:$AC$26,3)</f>
        <v>0.004583</v>
      </c>
      <c r="W501" s="4">
        <f>VLOOKUP(L501,$AA$2:$AC$26,2)</f>
        <v>0.50592</v>
      </c>
      <c r="X501" s="4">
        <f t="shared" si="37"/>
        <v>231.863136</v>
      </c>
      <c r="Y501" s="4">
        <f t="shared" si="38"/>
        <v>185.4905088</v>
      </c>
      <c r="Z501" s="4">
        <f t="shared" si="39"/>
        <v>289.82892</v>
      </c>
      <c r="AA501" s="4"/>
      <c r="AB501" s="4"/>
      <c r="AC501" s="4"/>
    </row>
    <row r="502" spans="1:29">
      <c r="A502" s="14">
        <v>7</v>
      </c>
      <c r="B502" s="15">
        <v>1.1019</v>
      </c>
      <c r="C502" s="15">
        <v>512.78</v>
      </c>
      <c r="D502" s="15">
        <v>0.0392</v>
      </c>
      <c r="E502" s="15">
        <v>1.0193</v>
      </c>
      <c r="F502" s="15">
        <v>1.2644</v>
      </c>
      <c r="G502" s="15">
        <v>0.0088</v>
      </c>
      <c r="H502" s="14">
        <v>1.10189134272583</v>
      </c>
      <c r="I502" s="15">
        <v>3.846</v>
      </c>
      <c r="J502" s="14">
        <v>13065</v>
      </c>
      <c r="K502" s="14">
        <v>7</v>
      </c>
      <c r="L502" s="14">
        <v>4</v>
      </c>
      <c r="M502" s="14">
        <v>0</v>
      </c>
      <c r="S502" s="4">
        <f t="shared" si="35"/>
        <v>1.39324236</v>
      </c>
      <c r="T502" s="4">
        <f t="shared" si="36"/>
        <v>159.250710001146</v>
      </c>
      <c r="U502" s="4"/>
      <c r="V502" s="4">
        <f>VLOOKUP(K502,$AA$2:$AC$26,3)</f>
        <v>0.005831</v>
      </c>
      <c r="W502" s="4">
        <f>VLOOKUP(L502,$AA$2:$AC$26,2)</f>
        <v>0.39773</v>
      </c>
      <c r="X502" s="4">
        <f t="shared" si="37"/>
        <v>231.916363</v>
      </c>
      <c r="Y502" s="4">
        <f t="shared" si="38"/>
        <v>185.5330904</v>
      </c>
      <c r="Z502" s="4">
        <f t="shared" si="39"/>
        <v>289.89545375</v>
      </c>
      <c r="AA502" s="4"/>
      <c r="AB502" s="4"/>
      <c r="AC502" s="4"/>
    </row>
    <row r="503" hidden="1" spans="1:29">
      <c r="A503" s="14">
        <v>1342</v>
      </c>
      <c r="B503" s="15">
        <v>1.8642</v>
      </c>
      <c r="C503" s="15">
        <v>50.57</v>
      </c>
      <c r="D503" s="15">
        <v>0.1041</v>
      </c>
      <c r="E503" s="15">
        <v>1.2731</v>
      </c>
      <c r="F503" s="15">
        <v>3.8692</v>
      </c>
      <c r="G503" s="15">
        <v>0.1148</v>
      </c>
      <c r="H503" s="14">
        <v>1.86418409002085</v>
      </c>
      <c r="I503" s="15">
        <v>0.1307</v>
      </c>
      <c r="J503" s="14">
        <v>486</v>
      </c>
      <c r="K503" s="14">
        <v>0</v>
      </c>
      <c r="L503" s="14">
        <v>7</v>
      </c>
      <c r="M503" s="14">
        <v>7</v>
      </c>
      <c r="S503" s="4">
        <f t="shared" si="35"/>
        <v>7.21296264</v>
      </c>
      <c r="T503" s="4">
        <f t="shared" si="36"/>
        <v>159.012702015824</v>
      </c>
      <c r="U503" s="4"/>
      <c r="V503" s="4">
        <f>VLOOKUP(K503,$AA$2:$AC$26,3)</f>
        <v>0.001</v>
      </c>
      <c r="W503" s="4">
        <f>VLOOKUP(L503,$AA$2:$AC$26,2)</f>
        <v>0.57059</v>
      </c>
      <c r="X503" s="4">
        <f t="shared" si="37"/>
        <v>57.059</v>
      </c>
      <c r="Y503" s="4">
        <f t="shared" si="38"/>
        <v>45.6472</v>
      </c>
      <c r="Z503" s="4">
        <f t="shared" si="39"/>
        <v>71.32375</v>
      </c>
      <c r="AA503" s="4"/>
      <c r="AB503" s="4"/>
      <c r="AC503" s="4"/>
    </row>
    <row r="504" hidden="1" spans="1:29">
      <c r="A504" s="14">
        <v>45</v>
      </c>
      <c r="B504" s="15">
        <v>1.1762</v>
      </c>
      <c r="C504" s="15">
        <v>204.56</v>
      </c>
      <c r="D504" s="15">
        <v>0.0157</v>
      </c>
      <c r="E504" s="15">
        <v>1.0232</v>
      </c>
      <c r="F504" s="15">
        <v>1.1804</v>
      </c>
      <c r="G504" s="15">
        <v>0.0112</v>
      </c>
      <c r="H504" s="14">
        <v>1.17621837012855</v>
      </c>
      <c r="I504" s="15">
        <v>1.6787</v>
      </c>
      <c r="J504" s="14">
        <v>13047</v>
      </c>
      <c r="K504" s="14">
        <v>1</v>
      </c>
      <c r="L504" s="14">
        <v>8</v>
      </c>
      <c r="M504" s="14">
        <v>0</v>
      </c>
      <c r="S504" s="4">
        <f t="shared" si="35"/>
        <v>1.38838648</v>
      </c>
      <c r="T504" s="4">
        <f t="shared" si="36"/>
        <v>158.586314768479</v>
      </c>
      <c r="U504" s="4"/>
      <c r="V504" s="4">
        <f>VLOOKUP(K504,$AA$2:$AC$26,3)</f>
        <v>0.001414</v>
      </c>
      <c r="W504" s="4">
        <f>VLOOKUP(L504,$AA$2:$AC$26,2)</f>
        <v>0.64352</v>
      </c>
      <c r="X504" s="4">
        <f t="shared" si="37"/>
        <v>90.993728</v>
      </c>
      <c r="Y504" s="4">
        <f t="shared" si="38"/>
        <v>72.7949824</v>
      </c>
      <c r="Z504" s="4">
        <f t="shared" si="39"/>
        <v>113.74216</v>
      </c>
      <c r="AA504" s="4"/>
      <c r="AB504" s="4"/>
      <c r="AC504" s="4"/>
    </row>
    <row r="505" spans="1:29">
      <c r="A505" s="14">
        <v>122</v>
      </c>
      <c r="B505" s="15">
        <v>1.2051</v>
      </c>
      <c r="C505" s="15">
        <v>324.51</v>
      </c>
      <c r="D505" s="15">
        <v>0.0248</v>
      </c>
      <c r="E505" s="15">
        <v>1.0245</v>
      </c>
      <c r="F505" s="15">
        <v>1.1494</v>
      </c>
      <c r="G505" s="15">
        <v>0.0122</v>
      </c>
      <c r="H505" s="14">
        <v>1.205072749745</v>
      </c>
      <c r="I505" s="15">
        <v>2.6698</v>
      </c>
      <c r="J505" s="14">
        <v>13061</v>
      </c>
      <c r="K505" s="14">
        <v>1</v>
      </c>
      <c r="L505" s="14">
        <v>15</v>
      </c>
      <c r="M505" s="14">
        <v>0</v>
      </c>
      <c r="S505" s="4">
        <f t="shared" si="35"/>
        <v>1.38514194</v>
      </c>
      <c r="T505" s="4">
        <f t="shared" si="36"/>
        <v>158.300575586892</v>
      </c>
      <c r="U505" s="4"/>
      <c r="V505" s="4">
        <f>VLOOKUP(K505,$AA$2:$AC$26,3)</f>
        <v>0.001414</v>
      </c>
      <c r="W505" s="4">
        <f>VLOOKUP(L505,$AA$2:$AC$26,2)</f>
        <v>1.37798</v>
      </c>
      <c r="X505" s="4">
        <f t="shared" si="37"/>
        <v>194.846372</v>
      </c>
      <c r="Y505" s="4">
        <f t="shared" si="38"/>
        <v>155.8770976</v>
      </c>
      <c r="Z505" s="4">
        <f t="shared" si="39"/>
        <v>243.557965</v>
      </c>
      <c r="AA505" s="4"/>
      <c r="AB505" s="4"/>
      <c r="AC505" s="4"/>
    </row>
    <row r="506" spans="1:29">
      <c r="A506" s="14">
        <v>1347</v>
      </c>
      <c r="B506" s="15">
        <v>1.6512</v>
      </c>
      <c r="C506" s="15">
        <v>165.11</v>
      </c>
      <c r="D506" s="15">
        <v>0.3383</v>
      </c>
      <c r="E506" s="15">
        <v>1.2406</v>
      </c>
      <c r="F506" s="15">
        <v>4.3336</v>
      </c>
      <c r="G506" s="15">
        <v>0.1035</v>
      </c>
      <c r="H506" s="14">
        <v>1.65124272001256</v>
      </c>
      <c r="I506" s="15">
        <v>0.3735</v>
      </c>
      <c r="J506" s="14">
        <v>488</v>
      </c>
      <c r="K506" s="14">
        <v>5</v>
      </c>
      <c r="L506" s="14">
        <v>7</v>
      </c>
      <c r="M506" s="14">
        <v>7</v>
      </c>
      <c r="S506" s="4">
        <f t="shared" si="35"/>
        <v>7.15564032</v>
      </c>
      <c r="T506" s="4">
        <f t="shared" si="36"/>
        <v>158.073261287083</v>
      </c>
      <c r="U506" s="4"/>
      <c r="V506" s="4">
        <f>VLOOKUP(K506,$AA$2:$AC$26,3)</f>
        <v>0.003606</v>
      </c>
      <c r="W506" s="4">
        <f>VLOOKUP(L506,$AA$2:$AC$26,2)</f>
        <v>0.57059</v>
      </c>
      <c r="X506" s="4">
        <f t="shared" si="37"/>
        <v>205.754754</v>
      </c>
      <c r="Y506" s="4">
        <f t="shared" si="38"/>
        <v>164.6038032</v>
      </c>
      <c r="Z506" s="4">
        <f t="shared" si="39"/>
        <v>257.1934425</v>
      </c>
      <c r="AA506" s="4"/>
      <c r="AB506" s="4"/>
      <c r="AC506" s="4"/>
    </row>
    <row r="507" spans="1:29">
      <c r="A507" s="14">
        <v>851</v>
      </c>
      <c r="B507" s="15">
        <v>1.4277</v>
      </c>
      <c r="C507" s="15">
        <v>327.6</v>
      </c>
      <c r="D507" s="15">
        <v>0.147</v>
      </c>
      <c r="E507" s="15">
        <v>1.0833</v>
      </c>
      <c r="F507" s="15">
        <v>2.3363</v>
      </c>
      <c r="G507" s="15">
        <v>0.0396</v>
      </c>
      <c r="H507" s="14">
        <v>1.42767227889381</v>
      </c>
      <c r="I507" s="15">
        <v>1.3822</v>
      </c>
      <c r="J507" s="14">
        <v>2228</v>
      </c>
      <c r="K507" s="14">
        <v>4</v>
      </c>
      <c r="L507" s="14">
        <v>13</v>
      </c>
      <c r="M507" s="14">
        <v>4</v>
      </c>
      <c r="S507" s="4">
        <f t="shared" si="35"/>
        <v>3.33553551</v>
      </c>
      <c r="T507" s="4">
        <f t="shared" si="36"/>
        <v>157.442929420515</v>
      </c>
      <c r="U507" s="4"/>
      <c r="V507" s="4">
        <f>VLOOKUP(K507,$AA$2:$AC$26,3)</f>
        <v>0.002828</v>
      </c>
      <c r="W507" s="4">
        <f>VLOOKUP(L507,$AA$2:$AC$26,2)</f>
        <v>1.09051</v>
      </c>
      <c r="X507" s="4">
        <f t="shared" si="37"/>
        <v>308.396228</v>
      </c>
      <c r="Y507" s="4">
        <f t="shared" si="38"/>
        <v>246.7169824</v>
      </c>
      <c r="Z507" s="4">
        <f t="shared" si="39"/>
        <v>385.495285</v>
      </c>
      <c r="AA507" s="4"/>
      <c r="AB507" s="4"/>
      <c r="AC507" s="4"/>
    </row>
    <row r="508" spans="1:29">
      <c r="A508" s="14">
        <v>1411</v>
      </c>
      <c r="B508" s="15">
        <v>1.826</v>
      </c>
      <c r="C508" s="15">
        <v>157.79</v>
      </c>
      <c r="D508" s="15">
        <v>0.3233</v>
      </c>
      <c r="E508" s="15">
        <v>1.2491</v>
      </c>
      <c r="F508" s="15">
        <v>3.8485</v>
      </c>
      <c r="G508" s="15">
        <v>0.1109</v>
      </c>
      <c r="H508" s="14">
        <v>1.82599575203674</v>
      </c>
      <c r="I508" s="15">
        <v>0.4048</v>
      </c>
      <c r="J508" s="14">
        <v>488</v>
      </c>
      <c r="K508" s="14">
        <v>3</v>
      </c>
      <c r="L508" s="14">
        <v>13</v>
      </c>
      <c r="M508" s="14">
        <v>7</v>
      </c>
      <c r="S508" s="4">
        <f t="shared" si="35"/>
        <v>7.027361</v>
      </c>
      <c r="T508" s="4">
        <f t="shared" si="36"/>
        <v>155.239478486204</v>
      </c>
      <c r="U508" s="4"/>
      <c r="V508" s="4">
        <f>VLOOKUP(K508,$AA$2:$AC$26,3)</f>
        <v>0.002236</v>
      </c>
      <c r="W508" s="4">
        <f>VLOOKUP(L508,$AA$2:$AC$26,2)</f>
        <v>1.09051</v>
      </c>
      <c r="X508" s="4">
        <f t="shared" si="37"/>
        <v>243.838036</v>
      </c>
      <c r="Y508" s="4">
        <f t="shared" si="38"/>
        <v>195.0704288</v>
      </c>
      <c r="Z508" s="4">
        <f t="shared" si="39"/>
        <v>304.797545</v>
      </c>
      <c r="AA508" s="4"/>
      <c r="AB508" s="4"/>
      <c r="AC508" s="4"/>
    </row>
    <row r="509" spans="1:29">
      <c r="A509" s="14">
        <v>225</v>
      </c>
      <c r="B509" s="15">
        <v>1.1917</v>
      </c>
      <c r="C509" s="15">
        <v>395.12</v>
      </c>
      <c r="D509" s="15">
        <v>0.0504</v>
      </c>
      <c r="E509" s="15">
        <v>1.0317</v>
      </c>
      <c r="F509" s="15">
        <v>1.4684</v>
      </c>
      <c r="G509" s="15">
        <v>0.0151</v>
      </c>
      <c r="H509" s="14">
        <v>1.19165875899919</v>
      </c>
      <c r="I509" s="15">
        <v>2.5975</v>
      </c>
      <c r="J509" s="14">
        <v>7840</v>
      </c>
      <c r="K509" s="14">
        <v>5</v>
      </c>
      <c r="L509" s="14">
        <v>7</v>
      </c>
      <c r="M509" s="14">
        <v>1</v>
      </c>
      <c r="S509" s="4">
        <f t="shared" si="35"/>
        <v>1.74989228</v>
      </c>
      <c r="T509" s="4">
        <f t="shared" si="36"/>
        <v>154.942067412863</v>
      </c>
      <c r="U509" s="4"/>
      <c r="V509" s="4">
        <f>VLOOKUP(K509,$AA$2:$AC$26,3)</f>
        <v>0.003606</v>
      </c>
      <c r="W509" s="4">
        <f>VLOOKUP(L509,$AA$2:$AC$26,2)</f>
        <v>0.57059</v>
      </c>
      <c r="X509" s="4">
        <f t="shared" si="37"/>
        <v>205.754754</v>
      </c>
      <c r="Y509" s="4">
        <f t="shared" si="38"/>
        <v>164.6038032</v>
      </c>
      <c r="Z509" s="4">
        <f t="shared" si="39"/>
        <v>257.1934425</v>
      </c>
      <c r="AA509" s="4"/>
      <c r="AB509" s="4"/>
      <c r="AC509" s="4"/>
    </row>
    <row r="510" spans="1:29">
      <c r="A510" s="14">
        <v>1315</v>
      </c>
      <c r="B510" s="15">
        <v>1.7227</v>
      </c>
      <c r="C510" s="15">
        <v>182.39</v>
      </c>
      <c r="D510" s="15">
        <v>0.3737</v>
      </c>
      <c r="E510" s="15">
        <v>1.2751</v>
      </c>
      <c r="F510" s="15">
        <v>4.0639</v>
      </c>
      <c r="G510" s="15">
        <v>0.1089</v>
      </c>
      <c r="H510" s="14">
        <v>1.72271994206511</v>
      </c>
      <c r="I510" s="15">
        <v>0.4391</v>
      </c>
      <c r="J510" s="14">
        <v>488</v>
      </c>
      <c r="K510" s="14">
        <v>6</v>
      </c>
      <c r="L510" s="14">
        <v>4</v>
      </c>
      <c r="M510" s="14">
        <v>7</v>
      </c>
      <c r="S510" s="4">
        <f t="shared" si="35"/>
        <v>7.00088053</v>
      </c>
      <c r="T510" s="4">
        <f t="shared" si="36"/>
        <v>154.654505784095</v>
      </c>
      <c r="U510" s="4"/>
      <c r="V510" s="4">
        <f>VLOOKUP(K510,$AA$2:$AC$26,3)</f>
        <v>0.004583</v>
      </c>
      <c r="W510" s="4">
        <f>VLOOKUP(L510,$AA$2:$AC$26,2)</f>
        <v>0.39773</v>
      </c>
      <c r="X510" s="4">
        <f t="shared" si="37"/>
        <v>182.279659</v>
      </c>
      <c r="Y510" s="4">
        <f t="shared" si="38"/>
        <v>145.8237272</v>
      </c>
      <c r="Z510" s="4">
        <f t="shared" si="39"/>
        <v>227.84957375</v>
      </c>
      <c r="AA510" s="4"/>
      <c r="AB510" s="4"/>
      <c r="AC510" s="4"/>
    </row>
    <row r="511" spans="1:29">
      <c r="A511" s="14">
        <v>588</v>
      </c>
      <c r="B511" s="15">
        <v>1.4326</v>
      </c>
      <c r="C511" s="15">
        <v>354.5</v>
      </c>
      <c r="D511" s="15">
        <v>0.1015</v>
      </c>
      <c r="E511" s="15">
        <v>1.0709</v>
      </c>
      <c r="F511" s="15">
        <v>1.8251</v>
      </c>
      <c r="G511" s="15">
        <v>0.0321</v>
      </c>
      <c r="H511" s="14">
        <v>1.43255457892582</v>
      </c>
      <c r="I511" s="15">
        <v>1.8985</v>
      </c>
      <c r="J511" s="14">
        <v>3493</v>
      </c>
      <c r="K511" s="14">
        <v>5</v>
      </c>
      <c r="L511" s="14">
        <v>6</v>
      </c>
      <c r="M511" s="14">
        <v>3</v>
      </c>
      <c r="S511" s="4">
        <f t="shared" si="35"/>
        <v>2.61463826</v>
      </c>
      <c r="T511" s="4">
        <f t="shared" si="36"/>
        <v>154.529323996065</v>
      </c>
      <c r="U511" s="4"/>
      <c r="V511" s="4">
        <f>VLOOKUP(K511,$AA$2:$AC$26,3)</f>
        <v>0.003606</v>
      </c>
      <c r="W511" s="4">
        <f>VLOOKUP(L511,$AA$2:$AC$26,2)</f>
        <v>0.50592</v>
      </c>
      <c r="X511" s="4">
        <f t="shared" si="37"/>
        <v>182.434752</v>
      </c>
      <c r="Y511" s="4">
        <f t="shared" si="38"/>
        <v>145.9478016</v>
      </c>
      <c r="Z511" s="4">
        <f t="shared" si="39"/>
        <v>228.04344</v>
      </c>
      <c r="AA511" s="4"/>
      <c r="AB511" s="4"/>
      <c r="AC511" s="4"/>
    </row>
    <row r="512" spans="1:29">
      <c r="A512" s="14">
        <v>1102</v>
      </c>
      <c r="B512" s="15">
        <v>1.647</v>
      </c>
      <c r="C512" s="15">
        <v>285.06</v>
      </c>
      <c r="D512" s="15">
        <v>0.1875</v>
      </c>
      <c r="E512" s="15">
        <v>1.1299</v>
      </c>
      <c r="F512" s="15">
        <v>2.3904</v>
      </c>
      <c r="G512" s="15">
        <v>0.0562</v>
      </c>
      <c r="H512" s="14">
        <v>1.64700460762886</v>
      </c>
      <c r="I512" s="15">
        <v>1.18</v>
      </c>
      <c r="J512" s="14">
        <v>1520</v>
      </c>
      <c r="K512" s="14">
        <v>2</v>
      </c>
      <c r="L512" s="14">
        <v>19</v>
      </c>
      <c r="M512" s="14">
        <v>5</v>
      </c>
      <c r="S512" s="4">
        <f t="shared" si="35"/>
        <v>3.9369888</v>
      </c>
      <c r="T512" s="4">
        <f t="shared" si="36"/>
        <v>153.492080685665</v>
      </c>
      <c r="U512" s="4"/>
      <c r="V512" s="4">
        <f>VLOOKUP(K512,$AA$2:$AC$26,3)</f>
        <v>0.001732</v>
      </c>
      <c r="W512" s="4">
        <f>VLOOKUP(L512,$AA$2:$AC$26,2)</f>
        <v>2.22929</v>
      </c>
      <c r="X512" s="4">
        <f t="shared" si="37"/>
        <v>386.113028</v>
      </c>
      <c r="Y512" s="4">
        <f t="shared" si="38"/>
        <v>308.8904224</v>
      </c>
      <c r="Z512" s="4">
        <f t="shared" si="39"/>
        <v>482.641285</v>
      </c>
      <c r="AA512" s="4"/>
      <c r="AB512" s="4"/>
      <c r="AC512" s="4"/>
    </row>
    <row r="513" hidden="1" spans="1:29">
      <c r="A513" s="14">
        <v>99</v>
      </c>
      <c r="B513" s="15">
        <v>1.2554</v>
      </c>
      <c r="C513" s="15">
        <v>224.95</v>
      </c>
      <c r="D513" s="15">
        <v>0.0172</v>
      </c>
      <c r="E513" s="15">
        <v>1.0268</v>
      </c>
      <c r="F513" s="15">
        <v>1.0689</v>
      </c>
      <c r="G513" s="15">
        <v>0.0132</v>
      </c>
      <c r="H513" s="14">
        <v>1.2553536043268</v>
      </c>
      <c r="I513" s="15">
        <v>2.0274</v>
      </c>
      <c r="J513" s="14">
        <v>13050</v>
      </c>
      <c r="K513" s="14">
        <v>0</v>
      </c>
      <c r="L513" s="14">
        <v>13</v>
      </c>
      <c r="M513" s="14">
        <v>0</v>
      </c>
      <c r="S513" s="4">
        <f t="shared" si="35"/>
        <v>1.34189706</v>
      </c>
      <c r="T513" s="4">
        <f t="shared" si="36"/>
        <v>153.293753105788</v>
      </c>
      <c r="U513" s="4"/>
      <c r="V513" s="4">
        <f>VLOOKUP(K513,$AA$2:$AC$26,3)</f>
        <v>0.001</v>
      </c>
      <c r="W513" s="4">
        <f>VLOOKUP(L513,$AA$2:$AC$26,2)</f>
        <v>1.09051</v>
      </c>
      <c r="X513" s="4">
        <f t="shared" si="37"/>
        <v>109.051</v>
      </c>
      <c r="Y513" s="4">
        <f t="shared" si="38"/>
        <v>87.2408</v>
      </c>
      <c r="Z513" s="4">
        <f t="shared" si="39"/>
        <v>136.31375</v>
      </c>
      <c r="AA513" s="4"/>
      <c r="AB513" s="4"/>
      <c r="AC513" s="4"/>
    </row>
    <row r="514" hidden="1" spans="1:29">
      <c r="A514" s="14">
        <v>66</v>
      </c>
      <c r="B514" s="15">
        <v>1.314</v>
      </c>
      <c r="C514" s="15">
        <v>212.29</v>
      </c>
      <c r="D514" s="15">
        <v>0.0163</v>
      </c>
      <c r="E514" s="15">
        <v>1.0295</v>
      </c>
      <c r="F514" s="15">
        <v>1.0195</v>
      </c>
      <c r="G514" s="15">
        <v>0.0145</v>
      </c>
      <c r="H514" s="14">
        <v>1.31399400519868</v>
      </c>
      <c r="I514" s="15">
        <v>2.0047</v>
      </c>
      <c r="J514" s="14">
        <v>13046</v>
      </c>
      <c r="K514" s="14">
        <v>0</v>
      </c>
      <c r="L514" s="14">
        <v>10</v>
      </c>
      <c r="M514" s="14">
        <v>0</v>
      </c>
      <c r="S514" s="4">
        <f t="shared" ref="S514:S577" si="40">B514*F514</f>
        <v>1.339623</v>
      </c>
      <c r="T514" s="4">
        <f t="shared" ref="T514:T577" si="41">SQRT(J514)*S514</f>
        <v>153.010516951139</v>
      </c>
      <c r="U514" s="4"/>
      <c r="V514" s="4">
        <f>VLOOKUP(K514,$AA$2:$AC$26,3)</f>
        <v>0.001</v>
      </c>
      <c r="W514" s="4">
        <f>VLOOKUP(L514,$AA$2:$AC$26,2)</f>
        <v>0.81777</v>
      </c>
      <c r="X514" s="4">
        <f t="shared" ref="X514:X577" si="42">V514*W514*100000</f>
        <v>81.777</v>
      </c>
      <c r="Y514" s="4">
        <f t="shared" ref="Y514:Y577" si="43">X514*0.8</f>
        <v>65.4216</v>
      </c>
      <c r="Z514" s="4">
        <f t="shared" ref="Z514:Z577" si="44">X514*1.25</f>
        <v>102.22125</v>
      </c>
      <c r="AA514" s="4"/>
      <c r="AB514" s="4"/>
      <c r="AC514" s="4"/>
    </row>
    <row r="515" spans="1:29">
      <c r="A515" s="14">
        <v>80</v>
      </c>
      <c r="B515" s="15">
        <v>1.1969</v>
      </c>
      <c r="C515" s="15">
        <v>408.2</v>
      </c>
      <c r="D515" s="15">
        <v>0.0313</v>
      </c>
      <c r="E515" s="15">
        <v>1.0238</v>
      </c>
      <c r="F515" s="15">
        <v>1.1183</v>
      </c>
      <c r="G515" s="15">
        <v>0.0119</v>
      </c>
      <c r="H515" s="14">
        <v>1.19693490688951</v>
      </c>
      <c r="I515" s="15">
        <v>3.4486</v>
      </c>
      <c r="J515" s="14">
        <v>13062</v>
      </c>
      <c r="K515" s="14">
        <v>3</v>
      </c>
      <c r="L515" s="14">
        <v>11</v>
      </c>
      <c r="M515" s="14">
        <v>0</v>
      </c>
      <c r="S515" s="4">
        <f t="shared" si="40"/>
        <v>1.33849327</v>
      </c>
      <c r="T515" s="4">
        <f t="shared" si="41"/>
        <v>152.975200677615</v>
      </c>
      <c r="U515" s="4"/>
      <c r="V515" s="4">
        <f>VLOOKUP(K515,$AA$2:$AC$26,3)</f>
        <v>0.002236</v>
      </c>
      <c r="W515" s="4">
        <f>VLOOKUP(L515,$AA$2:$AC$26,2)</f>
        <v>0.917</v>
      </c>
      <c r="X515" s="4">
        <f t="shared" si="42"/>
        <v>205.0412</v>
      </c>
      <c r="Y515" s="4">
        <f t="shared" si="43"/>
        <v>164.03296</v>
      </c>
      <c r="Z515" s="4">
        <f t="shared" si="44"/>
        <v>256.3015</v>
      </c>
      <c r="AA515" s="4"/>
      <c r="AB515" s="4"/>
      <c r="AC515" s="4"/>
    </row>
    <row r="516" spans="1:29">
      <c r="A516" s="14">
        <v>883</v>
      </c>
      <c r="B516" s="15">
        <v>1.6446</v>
      </c>
      <c r="C516" s="15">
        <v>368.32</v>
      </c>
      <c r="D516" s="15">
        <v>0.1652</v>
      </c>
      <c r="E516" s="15">
        <v>1.101</v>
      </c>
      <c r="F516" s="15">
        <v>1.9683</v>
      </c>
      <c r="G516" s="15">
        <v>0.0462</v>
      </c>
      <c r="H516" s="14">
        <v>1.64455344393039</v>
      </c>
      <c r="I516" s="15">
        <v>1.8437</v>
      </c>
      <c r="J516" s="14">
        <v>2230</v>
      </c>
      <c r="K516" s="14">
        <v>3</v>
      </c>
      <c r="L516" s="14">
        <v>16</v>
      </c>
      <c r="M516" s="14">
        <v>4</v>
      </c>
      <c r="S516" s="4">
        <f t="shared" si="40"/>
        <v>3.23706618</v>
      </c>
      <c r="T516" s="4">
        <f t="shared" si="41"/>
        <v>152.863574214888</v>
      </c>
      <c r="U516" s="4"/>
      <c r="V516" s="4">
        <f>VLOOKUP(K516,$AA$2:$AC$26,3)</f>
        <v>0.002236</v>
      </c>
      <c r="W516" s="4">
        <f>VLOOKUP(L516,$AA$2:$AC$26,2)</f>
        <v>1.55394</v>
      </c>
      <c r="X516" s="4">
        <f t="shared" si="42"/>
        <v>347.460984</v>
      </c>
      <c r="Y516" s="4">
        <f t="shared" si="43"/>
        <v>277.9687872</v>
      </c>
      <c r="Z516" s="4">
        <f t="shared" si="44"/>
        <v>434.32623</v>
      </c>
      <c r="AA516" s="4"/>
      <c r="AB516" s="4"/>
      <c r="AC516" s="4"/>
    </row>
    <row r="517" spans="1:29">
      <c r="A517" s="14">
        <v>1336</v>
      </c>
      <c r="B517" s="15">
        <v>1.7333</v>
      </c>
      <c r="C517" s="15">
        <v>162.26</v>
      </c>
      <c r="D517" s="15">
        <v>0.3325</v>
      </c>
      <c r="E517" s="15">
        <v>1.2602</v>
      </c>
      <c r="F517" s="15">
        <v>3.976</v>
      </c>
      <c r="G517" s="15">
        <v>0.1089</v>
      </c>
      <c r="H517" s="14">
        <v>1.73331865207891</v>
      </c>
      <c r="I517" s="15">
        <v>0.4069</v>
      </c>
      <c r="J517" s="14">
        <v>488</v>
      </c>
      <c r="K517" s="14">
        <v>5</v>
      </c>
      <c r="L517" s="14">
        <v>6</v>
      </c>
      <c r="M517" s="14">
        <v>7</v>
      </c>
      <c r="S517" s="4">
        <f t="shared" si="40"/>
        <v>6.8916008</v>
      </c>
      <c r="T517" s="4">
        <f t="shared" si="41"/>
        <v>152.240437644673</v>
      </c>
      <c r="U517" s="4"/>
      <c r="V517" s="4">
        <f>VLOOKUP(K517,$AA$2:$AC$26,3)</f>
        <v>0.003606</v>
      </c>
      <c r="W517" s="4">
        <f>VLOOKUP(L517,$AA$2:$AC$26,2)</f>
        <v>0.50592</v>
      </c>
      <c r="X517" s="4">
        <f t="shared" si="42"/>
        <v>182.434752</v>
      </c>
      <c r="Y517" s="4">
        <f t="shared" si="43"/>
        <v>145.9478016</v>
      </c>
      <c r="Z517" s="4">
        <f t="shared" si="44"/>
        <v>228.04344</v>
      </c>
      <c r="AA517" s="4"/>
      <c r="AB517" s="4"/>
      <c r="AC517" s="4"/>
    </row>
    <row r="518" spans="1:29">
      <c r="A518" s="14">
        <v>915</v>
      </c>
      <c r="B518" s="15">
        <v>1.7213</v>
      </c>
      <c r="C518" s="15">
        <v>359.01</v>
      </c>
      <c r="D518" s="15">
        <v>0.1611</v>
      </c>
      <c r="E518" s="15">
        <v>1.1112</v>
      </c>
      <c r="F518" s="15">
        <v>1.8535</v>
      </c>
      <c r="G518" s="15">
        <v>0.0485</v>
      </c>
      <c r="H518" s="14">
        <v>1.72128042203129</v>
      </c>
      <c r="I518" s="15">
        <v>1.9051</v>
      </c>
      <c r="J518" s="14">
        <v>2229</v>
      </c>
      <c r="K518" s="14">
        <v>2</v>
      </c>
      <c r="L518" s="14">
        <v>19</v>
      </c>
      <c r="M518" s="14">
        <v>4</v>
      </c>
      <c r="S518" s="4">
        <f t="shared" si="40"/>
        <v>3.19042955</v>
      </c>
      <c r="T518" s="4">
        <f t="shared" si="41"/>
        <v>150.627474088962</v>
      </c>
      <c r="U518" s="4"/>
      <c r="V518" s="4">
        <f>VLOOKUP(K518,$AA$2:$AC$26,3)</f>
        <v>0.001732</v>
      </c>
      <c r="W518" s="4">
        <f>VLOOKUP(L518,$AA$2:$AC$26,2)</f>
        <v>2.22929</v>
      </c>
      <c r="X518" s="4">
        <f t="shared" si="42"/>
        <v>386.113028</v>
      </c>
      <c r="Y518" s="4">
        <f t="shared" si="43"/>
        <v>308.8904224</v>
      </c>
      <c r="Z518" s="4">
        <f t="shared" si="44"/>
        <v>482.641285</v>
      </c>
      <c r="AA518" s="4"/>
      <c r="AB518" s="4"/>
      <c r="AC518" s="4"/>
    </row>
    <row r="519" spans="1:29">
      <c r="A519" s="14">
        <v>1289</v>
      </c>
      <c r="B519" s="15">
        <v>1.5775</v>
      </c>
      <c r="C519" s="15">
        <v>206.24</v>
      </c>
      <c r="D519" s="15">
        <v>0.2354</v>
      </c>
      <c r="E519" s="15">
        <v>1.1656</v>
      </c>
      <c r="F519" s="15">
        <v>3.203</v>
      </c>
      <c r="G519" s="15">
        <v>0.0709</v>
      </c>
      <c r="H519" s="14">
        <v>1.57746953962939</v>
      </c>
      <c r="I519" s="15">
        <v>0.6378</v>
      </c>
      <c r="J519" s="14">
        <v>876</v>
      </c>
      <c r="K519" s="14">
        <v>2</v>
      </c>
      <c r="L519" s="14">
        <v>19</v>
      </c>
      <c r="M519" s="14">
        <v>6</v>
      </c>
      <c r="S519" s="4">
        <f t="shared" si="40"/>
        <v>5.0527325</v>
      </c>
      <c r="T519" s="4">
        <f t="shared" si="41"/>
        <v>149.54722534271</v>
      </c>
      <c r="U519" s="4"/>
      <c r="V519" s="4">
        <f>VLOOKUP(K519,$AA$2:$AC$26,3)</f>
        <v>0.001732</v>
      </c>
      <c r="W519" s="4">
        <f>VLOOKUP(L519,$AA$2:$AC$26,2)</f>
        <v>2.22929</v>
      </c>
      <c r="X519" s="4">
        <f t="shared" si="42"/>
        <v>386.113028</v>
      </c>
      <c r="Y519" s="4">
        <f t="shared" si="43"/>
        <v>308.8904224</v>
      </c>
      <c r="Z519" s="4">
        <f t="shared" si="44"/>
        <v>482.641285</v>
      </c>
      <c r="AA519" s="4"/>
      <c r="AB519" s="4"/>
      <c r="AC519" s="4"/>
    </row>
    <row r="520" hidden="1" spans="1:29">
      <c r="A520" s="14">
        <v>753</v>
      </c>
      <c r="B520" s="15">
        <v>1.4125</v>
      </c>
      <c r="C520" s="15">
        <v>244.53</v>
      </c>
      <c r="D520" s="15">
        <v>0.11</v>
      </c>
      <c r="E520" s="15">
        <v>1.0926</v>
      </c>
      <c r="F520" s="15">
        <v>2.2457</v>
      </c>
      <c r="G520" s="15">
        <v>0.0396</v>
      </c>
      <c r="H520" s="14">
        <v>1.41254032319454</v>
      </c>
      <c r="I520" s="15">
        <v>1.0755</v>
      </c>
      <c r="J520" s="14">
        <v>2222</v>
      </c>
      <c r="K520" s="14">
        <v>5</v>
      </c>
      <c r="L520" s="14">
        <v>4</v>
      </c>
      <c r="M520" s="14">
        <v>4</v>
      </c>
      <c r="S520" s="4">
        <f t="shared" si="40"/>
        <v>3.17205125</v>
      </c>
      <c r="T520" s="4">
        <f t="shared" si="41"/>
        <v>149.524453159663</v>
      </c>
      <c r="U520" s="4"/>
      <c r="V520" s="4">
        <f>VLOOKUP(K520,$AA$2:$AC$26,3)</f>
        <v>0.003606</v>
      </c>
      <c r="W520" s="4">
        <f>VLOOKUP(L520,$AA$2:$AC$26,2)</f>
        <v>0.39773</v>
      </c>
      <c r="X520" s="4">
        <f t="shared" si="42"/>
        <v>143.421438</v>
      </c>
      <c r="Y520" s="4">
        <f t="shared" si="43"/>
        <v>114.7371504</v>
      </c>
      <c r="Z520" s="4">
        <f t="shared" si="44"/>
        <v>179.2767975</v>
      </c>
      <c r="AA520" s="4"/>
      <c r="AB520" s="4"/>
      <c r="AC520" s="4"/>
    </row>
    <row r="521" spans="1:29">
      <c r="A521" s="14">
        <v>1149</v>
      </c>
      <c r="B521" s="15">
        <v>1.4032</v>
      </c>
      <c r="C521" s="15">
        <v>171.17</v>
      </c>
      <c r="D521" s="15">
        <v>0.1967</v>
      </c>
      <c r="E521" s="15">
        <v>1.1437</v>
      </c>
      <c r="F521" s="15">
        <v>3.6089</v>
      </c>
      <c r="G521" s="15">
        <v>0.063</v>
      </c>
      <c r="H521" s="14">
        <v>1.40321461709308</v>
      </c>
      <c r="I521" s="15">
        <v>0.4729</v>
      </c>
      <c r="J521" s="14">
        <v>870</v>
      </c>
      <c r="K521" s="14">
        <v>5</v>
      </c>
      <c r="L521" s="14">
        <v>6</v>
      </c>
      <c r="M521" s="14">
        <v>6</v>
      </c>
      <c r="S521" s="4">
        <f t="shared" si="40"/>
        <v>5.06400848</v>
      </c>
      <c r="T521" s="4">
        <f t="shared" si="41"/>
        <v>149.366790955672</v>
      </c>
      <c r="U521" s="4"/>
      <c r="V521" s="4">
        <f>VLOOKUP(K521,$AA$2:$AC$26,3)</f>
        <v>0.003606</v>
      </c>
      <c r="W521" s="4">
        <f>VLOOKUP(L521,$AA$2:$AC$26,2)</f>
        <v>0.50592</v>
      </c>
      <c r="X521" s="4">
        <f t="shared" si="42"/>
        <v>182.434752</v>
      </c>
      <c r="Y521" s="4">
        <f t="shared" si="43"/>
        <v>145.9478016</v>
      </c>
      <c r="Z521" s="4">
        <f t="shared" si="44"/>
        <v>228.04344</v>
      </c>
      <c r="AA521" s="4"/>
      <c r="AB521" s="4"/>
      <c r="AC521" s="4"/>
    </row>
    <row r="522" spans="1:29">
      <c r="A522" s="14">
        <v>38</v>
      </c>
      <c r="B522" s="15">
        <v>1.1128</v>
      </c>
      <c r="C522" s="15">
        <v>399.01</v>
      </c>
      <c r="D522" s="15">
        <v>0.0305</v>
      </c>
      <c r="E522" s="15">
        <v>1.019</v>
      </c>
      <c r="F522" s="15">
        <v>1.174</v>
      </c>
      <c r="G522" s="15">
        <v>0.0092</v>
      </c>
      <c r="H522" s="14">
        <v>1.11280421003877</v>
      </c>
      <c r="I522" s="15">
        <v>3.2745</v>
      </c>
      <c r="J522" s="14">
        <v>13064</v>
      </c>
      <c r="K522" s="14">
        <v>5</v>
      </c>
      <c r="L522" s="14">
        <v>7</v>
      </c>
      <c r="M522" s="14">
        <v>0</v>
      </c>
      <c r="S522" s="4">
        <f t="shared" si="40"/>
        <v>1.3064272</v>
      </c>
      <c r="T522" s="4">
        <f t="shared" si="41"/>
        <v>149.32182863047</v>
      </c>
      <c r="U522" s="4"/>
      <c r="V522" s="4">
        <f>VLOOKUP(K522,$AA$2:$AC$26,3)</f>
        <v>0.003606</v>
      </c>
      <c r="W522" s="4">
        <f>VLOOKUP(L522,$AA$2:$AC$26,2)</f>
        <v>0.57059</v>
      </c>
      <c r="X522" s="4">
        <f t="shared" si="42"/>
        <v>205.754754</v>
      </c>
      <c r="Y522" s="4">
        <f t="shared" si="43"/>
        <v>164.6038032</v>
      </c>
      <c r="Z522" s="4">
        <f t="shared" si="44"/>
        <v>257.1934425</v>
      </c>
      <c r="AA522" s="4"/>
      <c r="AB522" s="4"/>
      <c r="AC522" s="4"/>
    </row>
    <row r="523" hidden="1" spans="1:29">
      <c r="A523" s="14">
        <v>940</v>
      </c>
      <c r="B523" s="15">
        <v>1.3612</v>
      </c>
      <c r="C523" s="15">
        <v>190.83</v>
      </c>
      <c r="D523" s="15">
        <v>0.126</v>
      </c>
      <c r="E523" s="15">
        <v>1.1069</v>
      </c>
      <c r="F523" s="15">
        <v>2.7879</v>
      </c>
      <c r="G523" s="15">
        <v>0.0454</v>
      </c>
      <c r="H523" s="14">
        <v>1.36115358568946</v>
      </c>
      <c r="I523" s="15">
        <v>0.6785</v>
      </c>
      <c r="J523" s="14">
        <v>1514</v>
      </c>
      <c r="K523" s="14">
        <v>5</v>
      </c>
      <c r="L523" s="14">
        <v>4</v>
      </c>
      <c r="M523" s="14">
        <v>5</v>
      </c>
      <c r="S523" s="4">
        <f t="shared" si="40"/>
        <v>3.79488948</v>
      </c>
      <c r="T523" s="4">
        <f t="shared" si="41"/>
        <v>147.659729968728</v>
      </c>
      <c r="U523" s="4"/>
      <c r="V523" s="4">
        <f>VLOOKUP(K523,$AA$2:$AC$26,3)</f>
        <v>0.003606</v>
      </c>
      <c r="W523" s="4">
        <f>VLOOKUP(L523,$AA$2:$AC$26,2)</f>
        <v>0.39773</v>
      </c>
      <c r="X523" s="4">
        <f t="shared" si="42"/>
        <v>143.421438</v>
      </c>
      <c r="Y523" s="4">
        <f t="shared" si="43"/>
        <v>114.7371504</v>
      </c>
      <c r="Z523" s="4">
        <f t="shared" si="44"/>
        <v>179.2767975</v>
      </c>
      <c r="AA523" s="4"/>
      <c r="AB523" s="4"/>
      <c r="AC523" s="4"/>
    </row>
    <row r="524" spans="1:29">
      <c r="A524" s="14">
        <v>926</v>
      </c>
      <c r="B524" s="15">
        <v>1.8201</v>
      </c>
      <c r="C524" s="15">
        <v>401.62</v>
      </c>
      <c r="D524" s="15">
        <v>0.18</v>
      </c>
      <c r="E524" s="15">
        <v>1.1197</v>
      </c>
      <c r="F524" s="15">
        <v>1.7135</v>
      </c>
      <c r="G524" s="15">
        <v>0.0508</v>
      </c>
      <c r="H524" s="14">
        <v>1.82014557456748</v>
      </c>
      <c r="I524" s="15">
        <v>2.2927</v>
      </c>
      <c r="J524" s="14">
        <v>2231</v>
      </c>
      <c r="K524" s="14">
        <v>2</v>
      </c>
      <c r="L524" s="14">
        <v>20</v>
      </c>
      <c r="M524" s="14">
        <v>4</v>
      </c>
      <c r="S524" s="4">
        <f t="shared" si="40"/>
        <v>3.11874135</v>
      </c>
      <c r="T524" s="4">
        <f t="shared" si="41"/>
        <v>147.308953271326</v>
      </c>
      <c r="U524" s="4"/>
      <c r="V524" s="4">
        <f>VLOOKUP(K524,$AA$2:$AC$26,3)</f>
        <v>0.001732</v>
      </c>
      <c r="W524" s="4">
        <f>VLOOKUP(L524,$AA$2:$AC$26,2)</f>
        <v>2.51428</v>
      </c>
      <c r="X524" s="4">
        <f t="shared" si="42"/>
        <v>435.473296</v>
      </c>
      <c r="Y524" s="4">
        <f t="shared" si="43"/>
        <v>348.3786368</v>
      </c>
      <c r="Z524" s="4">
        <f t="shared" si="44"/>
        <v>544.34162</v>
      </c>
      <c r="AA524" s="4"/>
      <c r="AB524" s="4"/>
      <c r="AC524" s="4"/>
    </row>
    <row r="525" spans="1:29">
      <c r="A525" s="14">
        <v>1026</v>
      </c>
      <c r="B525" s="15">
        <v>1.8022</v>
      </c>
      <c r="C525" s="15">
        <v>263.82</v>
      </c>
      <c r="D525" s="15">
        <v>0.1741</v>
      </c>
      <c r="E525" s="15">
        <v>1.133</v>
      </c>
      <c r="F525" s="15">
        <v>2.0773</v>
      </c>
      <c r="G525" s="15">
        <v>0.0616</v>
      </c>
      <c r="H525" s="14">
        <v>1.80221728116484</v>
      </c>
      <c r="I525" s="15">
        <v>1.2513</v>
      </c>
      <c r="J525" s="14">
        <v>1515</v>
      </c>
      <c r="K525" s="14">
        <v>3</v>
      </c>
      <c r="L525" s="14">
        <v>12</v>
      </c>
      <c r="M525" s="14">
        <v>5</v>
      </c>
      <c r="S525" s="4">
        <f t="shared" si="40"/>
        <v>3.74371006</v>
      </c>
      <c r="T525" s="4">
        <f t="shared" si="41"/>
        <v>145.716430079857</v>
      </c>
      <c r="U525" s="4"/>
      <c r="V525" s="4">
        <f>VLOOKUP(K525,$AA$2:$AC$26,3)</f>
        <v>0.002236</v>
      </c>
      <c r="W525" s="4">
        <f>VLOOKUP(L525,$AA$2:$AC$26,2)</f>
        <v>1</v>
      </c>
      <c r="X525" s="4">
        <f t="shared" si="42"/>
        <v>223.6</v>
      </c>
      <c r="Y525" s="4">
        <f t="shared" si="43"/>
        <v>178.88</v>
      </c>
      <c r="Z525" s="4">
        <f t="shared" si="44"/>
        <v>279.5</v>
      </c>
      <c r="AA525" s="4"/>
      <c r="AB525" s="4"/>
      <c r="AC525" s="4"/>
    </row>
    <row r="526" spans="1:29">
      <c r="A526" s="14">
        <v>962</v>
      </c>
      <c r="B526" s="15">
        <v>1.4794</v>
      </c>
      <c r="C526" s="15">
        <v>243.38</v>
      </c>
      <c r="D526" s="15">
        <v>0.1608</v>
      </c>
      <c r="E526" s="15">
        <v>1.1152</v>
      </c>
      <c r="F526" s="15">
        <v>2.5184</v>
      </c>
      <c r="G526" s="15">
        <v>0.0512</v>
      </c>
      <c r="H526" s="14">
        <v>1.47941538351372</v>
      </c>
      <c r="I526" s="15">
        <v>0.9524</v>
      </c>
      <c r="J526" s="14">
        <v>1514</v>
      </c>
      <c r="K526" s="14">
        <v>5</v>
      </c>
      <c r="L526" s="14">
        <v>6</v>
      </c>
      <c r="M526" s="14">
        <v>5</v>
      </c>
      <c r="S526" s="4">
        <f t="shared" si="40"/>
        <v>3.72572096</v>
      </c>
      <c r="T526" s="4">
        <f t="shared" si="41"/>
        <v>144.968372278508</v>
      </c>
      <c r="U526" s="4"/>
      <c r="V526" s="4">
        <f>VLOOKUP(K526,$AA$2:$AC$26,3)</f>
        <v>0.003606</v>
      </c>
      <c r="W526" s="4">
        <f>VLOOKUP(L526,$AA$2:$AC$26,2)</f>
        <v>0.50592</v>
      </c>
      <c r="X526" s="4">
        <f t="shared" si="42"/>
        <v>182.434752</v>
      </c>
      <c r="Y526" s="4">
        <f t="shared" si="43"/>
        <v>145.9478016</v>
      </c>
      <c r="Z526" s="4">
        <f t="shared" si="44"/>
        <v>228.04344</v>
      </c>
      <c r="AA526" s="4"/>
      <c r="AB526" s="4"/>
      <c r="AC526" s="4"/>
    </row>
    <row r="527" spans="1:29">
      <c r="A527" s="14">
        <v>1486</v>
      </c>
      <c r="B527" s="15">
        <v>1.6797</v>
      </c>
      <c r="C527" s="15">
        <v>143.86</v>
      </c>
      <c r="D527" s="15">
        <v>0.293</v>
      </c>
      <c r="E527" s="15">
        <v>1.2476</v>
      </c>
      <c r="F527" s="15">
        <v>3.8829</v>
      </c>
      <c r="G527" s="15">
        <v>0.1001</v>
      </c>
      <c r="H527" s="14">
        <v>1.6796883724106</v>
      </c>
      <c r="I527" s="15">
        <v>0.3687</v>
      </c>
      <c r="J527" s="14">
        <v>491</v>
      </c>
      <c r="K527" s="14">
        <v>1</v>
      </c>
      <c r="L527" s="14">
        <v>20</v>
      </c>
      <c r="M527" s="14">
        <v>7</v>
      </c>
      <c r="S527" s="4">
        <f t="shared" si="40"/>
        <v>6.52210713</v>
      </c>
      <c r="T527" s="4">
        <f t="shared" si="41"/>
        <v>144.520240018005</v>
      </c>
      <c r="U527" s="4"/>
      <c r="V527" s="4">
        <f>VLOOKUP(K527,$AA$2:$AC$26,3)</f>
        <v>0.001414</v>
      </c>
      <c r="W527" s="4">
        <f>VLOOKUP(L527,$AA$2:$AC$26,2)</f>
        <v>2.51428</v>
      </c>
      <c r="X527" s="4">
        <f t="shared" si="42"/>
        <v>355.519192</v>
      </c>
      <c r="Y527" s="4">
        <f t="shared" si="43"/>
        <v>284.4153536</v>
      </c>
      <c r="Z527" s="4">
        <f t="shared" si="44"/>
        <v>444.39899</v>
      </c>
      <c r="AA527" s="4"/>
      <c r="AB527" s="4"/>
      <c r="AC527" s="4"/>
    </row>
    <row r="528" spans="1:29">
      <c r="A528" s="14">
        <v>941</v>
      </c>
      <c r="B528" s="15">
        <v>1.4151</v>
      </c>
      <c r="C528" s="15">
        <v>258.23</v>
      </c>
      <c r="D528" s="15">
        <v>0.1706</v>
      </c>
      <c r="E528" s="15">
        <v>1.1139</v>
      </c>
      <c r="F528" s="15">
        <v>2.615</v>
      </c>
      <c r="G528" s="15">
        <v>0.0484</v>
      </c>
      <c r="H528" s="14">
        <v>1.41506217976348</v>
      </c>
      <c r="I528" s="15">
        <v>0.9704</v>
      </c>
      <c r="J528" s="14">
        <v>1514</v>
      </c>
      <c r="K528" s="14">
        <v>6</v>
      </c>
      <c r="L528" s="14">
        <v>4</v>
      </c>
      <c r="M528" s="14">
        <v>5</v>
      </c>
      <c r="S528" s="4">
        <f t="shared" si="40"/>
        <v>3.7004865</v>
      </c>
      <c r="T528" s="4">
        <f t="shared" si="41"/>
        <v>143.986495581137</v>
      </c>
      <c r="U528" s="4"/>
      <c r="V528" s="4">
        <f>VLOOKUP(K528,$AA$2:$AC$26,3)</f>
        <v>0.004583</v>
      </c>
      <c r="W528" s="4">
        <f>VLOOKUP(L528,$AA$2:$AC$26,2)</f>
        <v>0.39773</v>
      </c>
      <c r="X528" s="4">
        <f t="shared" si="42"/>
        <v>182.279659</v>
      </c>
      <c r="Y528" s="4">
        <f t="shared" si="43"/>
        <v>145.8237272</v>
      </c>
      <c r="Z528" s="4">
        <f t="shared" si="44"/>
        <v>227.84957375</v>
      </c>
      <c r="AA528" s="4"/>
      <c r="AB528" s="4"/>
      <c r="AC528" s="4"/>
    </row>
    <row r="529" hidden="1" spans="1:29">
      <c r="A529" s="14">
        <v>35</v>
      </c>
      <c r="B529" s="15">
        <v>1.1267</v>
      </c>
      <c r="C529" s="15">
        <v>201.93</v>
      </c>
      <c r="D529" s="15">
        <v>0.0155</v>
      </c>
      <c r="E529" s="15">
        <v>1.0201</v>
      </c>
      <c r="F529" s="15">
        <v>1.1076</v>
      </c>
      <c r="G529" s="15">
        <v>0.0096</v>
      </c>
      <c r="H529" s="14">
        <v>1.1266782145359</v>
      </c>
      <c r="I529" s="15">
        <v>1.7703</v>
      </c>
      <c r="J529" s="14">
        <v>13048</v>
      </c>
      <c r="K529" s="14">
        <v>2</v>
      </c>
      <c r="L529" s="14">
        <v>7</v>
      </c>
      <c r="M529" s="14">
        <v>0</v>
      </c>
      <c r="S529" s="4">
        <f t="shared" si="40"/>
        <v>1.24793292</v>
      </c>
      <c r="T529" s="4">
        <f t="shared" si="41"/>
        <v>142.548685024281</v>
      </c>
      <c r="U529" s="4"/>
      <c r="V529" s="4">
        <f>VLOOKUP(K529,$AA$2:$AC$26,3)</f>
        <v>0.001732</v>
      </c>
      <c r="W529" s="4">
        <f>VLOOKUP(L529,$AA$2:$AC$26,2)</f>
        <v>0.57059</v>
      </c>
      <c r="X529" s="4">
        <f t="shared" si="42"/>
        <v>98.826188</v>
      </c>
      <c r="Y529" s="4">
        <f t="shared" si="43"/>
        <v>79.0609504</v>
      </c>
      <c r="Z529" s="4">
        <f t="shared" si="44"/>
        <v>123.532735</v>
      </c>
      <c r="AA529" s="4"/>
      <c r="AB529" s="4"/>
      <c r="AC529" s="4"/>
    </row>
    <row r="530" spans="1:29">
      <c r="A530" s="14">
        <v>1015</v>
      </c>
      <c r="B530" s="15">
        <v>1.6838</v>
      </c>
      <c r="C530" s="15">
        <v>236.54</v>
      </c>
      <c r="D530" s="15">
        <v>0.1561</v>
      </c>
      <c r="E530" s="15">
        <v>1.1249</v>
      </c>
      <c r="F530" s="15">
        <v>2.1594</v>
      </c>
      <c r="G530" s="15">
        <v>0.0585</v>
      </c>
      <c r="H530" s="14">
        <v>1.68381647280775</v>
      </c>
      <c r="I530" s="15">
        <v>1.0779</v>
      </c>
      <c r="J530" s="14">
        <v>1515</v>
      </c>
      <c r="K530" s="14">
        <v>3</v>
      </c>
      <c r="L530" s="14">
        <v>11</v>
      </c>
      <c r="M530" s="14">
        <v>5</v>
      </c>
      <c r="S530" s="4">
        <f t="shared" si="40"/>
        <v>3.63599772</v>
      </c>
      <c r="T530" s="4">
        <f t="shared" si="41"/>
        <v>141.523942571798</v>
      </c>
      <c r="U530" s="4"/>
      <c r="V530" s="4">
        <f>VLOOKUP(K530,$AA$2:$AC$26,3)</f>
        <v>0.002236</v>
      </c>
      <c r="W530" s="4">
        <f>VLOOKUP(L530,$AA$2:$AC$26,2)</f>
        <v>0.917</v>
      </c>
      <c r="X530" s="4">
        <f t="shared" si="42"/>
        <v>205.0412</v>
      </c>
      <c r="Y530" s="4">
        <f t="shared" si="43"/>
        <v>164.03296</v>
      </c>
      <c r="Z530" s="4">
        <f t="shared" si="44"/>
        <v>256.3015</v>
      </c>
      <c r="AA530" s="4"/>
      <c r="AB530" s="4"/>
      <c r="AC530" s="4"/>
    </row>
    <row r="531" hidden="1" spans="1:29">
      <c r="A531" s="14">
        <v>187</v>
      </c>
      <c r="B531" s="15">
        <v>1.4093</v>
      </c>
      <c r="C531" s="15">
        <v>126.19</v>
      </c>
      <c r="D531" s="15">
        <v>0.0162</v>
      </c>
      <c r="E531" s="15">
        <v>1.0479</v>
      </c>
      <c r="F531" s="15">
        <v>1.1303</v>
      </c>
      <c r="G531" s="15">
        <v>0.0208</v>
      </c>
      <c r="H531" s="14">
        <v>1.40931569792117</v>
      </c>
      <c r="I531" s="15">
        <v>1.0924</v>
      </c>
      <c r="J531" s="14">
        <v>7807</v>
      </c>
      <c r="K531" s="14">
        <v>0</v>
      </c>
      <c r="L531" s="14">
        <v>4</v>
      </c>
      <c r="M531" s="14">
        <v>1</v>
      </c>
      <c r="S531" s="4">
        <f t="shared" si="40"/>
        <v>1.59293179</v>
      </c>
      <c r="T531" s="4">
        <f t="shared" si="41"/>
        <v>140.747039702565</v>
      </c>
      <c r="U531" s="4"/>
      <c r="V531" s="4">
        <f>VLOOKUP(K531,$AA$2:$AC$26,3)</f>
        <v>0.001</v>
      </c>
      <c r="W531" s="4">
        <f>VLOOKUP(L531,$AA$2:$AC$26,2)</f>
        <v>0.39773</v>
      </c>
      <c r="X531" s="4">
        <f t="shared" si="42"/>
        <v>39.773</v>
      </c>
      <c r="Y531" s="4">
        <f t="shared" si="43"/>
        <v>31.8184</v>
      </c>
      <c r="Z531" s="4">
        <f t="shared" si="44"/>
        <v>49.71625</v>
      </c>
      <c r="AA531" s="4"/>
      <c r="AB531" s="4"/>
      <c r="AC531" s="4"/>
    </row>
    <row r="532" spans="1:29">
      <c r="A532" s="14">
        <v>1357</v>
      </c>
      <c r="B532" s="15">
        <v>1.7065</v>
      </c>
      <c r="C532" s="15">
        <v>142.49</v>
      </c>
      <c r="D532" s="15">
        <v>0.292</v>
      </c>
      <c r="E532" s="15">
        <v>1.2442</v>
      </c>
      <c r="F532" s="15">
        <v>3.7321</v>
      </c>
      <c r="G532" s="15">
        <v>0.1062</v>
      </c>
      <c r="H532" s="14">
        <v>1.70652350770613</v>
      </c>
      <c r="I532" s="15">
        <v>0.3777</v>
      </c>
      <c r="J532" s="14">
        <v>488</v>
      </c>
      <c r="K532" s="14">
        <v>4</v>
      </c>
      <c r="L532" s="14">
        <v>8</v>
      </c>
      <c r="M532" s="14">
        <v>7</v>
      </c>
      <c r="S532" s="4">
        <f t="shared" si="40"/>
        <v>6.36882865</v>
      </c>
      <c r="T532" s="4">
        <f t="shared" si="41"/>
        <v>140.692023391711</v>
      </c>
      <c r="U532" s="4"/>
      <c r="V532" s="4">
        <f>VLOOKUP(K532,$AA$2:$AC$26,3)</f>
        <v>0.002828</v>
      </c>
      <c r="W532" s="4">
        <f>VLOOKUP(L532,$AA$2:$AC$26,2)</f>
        <v>0.64352</v>
      </c>
      <c r="X532" s="4">
        <f t="shared" si="42"/>
        <v>181.987456</v>
      </c>
      <c r="Y532" s="4">
        <f t="shared" si="43"/>
        <v>145.5899648</v>
      </c>
      <c r="Z532" s="4">
        <f t="shared" si="44"/>
        <v>227.48432</v>
      </c>
      <c r="AA532" s="4"/>
      <c r="AB532" s="4"/>
      <c r="AC532" s="4"/>
    </row>
    <row r="533" spans="1:29">
      <c r="A533" s="14">
        <v>1422</v>
      </c>
      <c r="B533" s="15">
        <v>1.6042</v>
      </c>
      <c r="C533" s="15">
        <v>149.78</v>
      </c>
      <c r="D533" s="15">
        <v>0.3063</v>
      </c>
      <c r="E533" s="15">
        <v>1.2176</v>
      </c>
      <c r="F533" s="15">
        <v>3.9509</v>
      </c>
      <c r="G533" s="15">
        <v>0.096</v>
      </c>
      <c r="H533" s="14">
        <v>1.60424119883223</v>
      </c>
      <c r="I533" s="15">
        <v>0.3763</v>
      </c>
      <c r="J533" s="14">
        <v>489</v>
      </c>
      <c r="K533" s="14">
        <v>3</v>
      </c>
      <c r="L533" s="14">
        <v>14</v>
      </c>
      <c r="M533" s="14">
        <v>7</v>
      </c>
      <c r="S533" s="4">
        <f t="shared" si="40"/>
        <v>6.33803378</v>
      </c>
      <c r="T533" s="4">
        <f t="shared" si="41"/>
        <v>140.155123716723</v>
      </c>
      <c r="U533" s="4"/>
      <c r="V533" s="4">
        <f>VLOOKUP(K533,$AA$2:$AC$26,3)</f>
        <v>0.002236</v>
      </c>
      <c r="W533" s="4">
        <f>VLOOKUP(L533,$AA$2:$AC$26,2)</f>
        <v>1.22284</v>
      </c>
      <c r="X533" s="4">
        <f t="shared" si="42"/>
        <v>273.427024</v>
      </c>
      <c r="Y533" s="4">
        <f t="shared" si="43"/>
        <v>218.7416192</v>
      </c>
      <c r="Z533" s="4">
        <f t="shared" si="44"/>
        <v>341.78378</v>
      </c>
      <c r="AA533" s="4"/>
      <c r="AB533" s="4"/>
      <c r="AC533" s="4"/>
    </row>
    <row r="534" spans="1:29">
      <c r="A534" s="14">
        <v>91</v>
      </c>
      <c r="B534" s="15">
        <v>1.1698</v>
      </c>
      <c r="C534" s="15">
        <v>398.48</v>
      </c>
      <c r="D534" s="15">
        <v>0.0305</v>
      </c>
      <c r="E534" s="15">
        <v>1.0222</v>
      </c>
      <c r="F534" s="15">
        <v>1.0435</v>
      </c>
      <c r="G534" s="15">
        <v>0.0111</v>
      </c>
      <c r="H534" s="14">
        <v>1.16983288958544</v>
      </c>
      <c r="I534" s="15">
        <v>3.6277</v>
      </c>
      <c r="J534" s="14">
        <v>13063</v>
      </c>
      <c r="K534" s="14">
        <v>3</v>
      </c>
      <c r="L534" s="14">
        <v>12</v>
      </c>
      <c r="M534" s="14">
        <v>0</v>
      </c>
      <c r="S534" s="4">
        <f t="shared" si="40"/>
        <v>1.2206863</v>
      </c>
      <c r="T534" s="4">
        <f t="shared" si="41"/>
        <v>139.516487508858</v>
      </c>
      <c r="U534" s="4"/>
      <c r="V534" s="4">
        <f>VLOOKUP(K534,$AA$2:$AC$26,3)</f>
        <v>0.002236</v>
      </c>
      <c r="W534" s="4">
        <f>VLOOKUP(L534,$AA$2:$AC$26,2)</f>
        <v>1</v>
      </c>
      <c r="X534" s="4">
        <f t="shared" si="42"/>
        <v>223.6</v>
      </c>
      <c r="Y534" s="4">
        <f t="shared" si="43"/>
        <v>178.88</v>
      </c>
      <c r="Z534" s="4">
        <f t="shared" si="44"/>
        <v>279.5</v>
      </c>
      <c r="AA534" s="4"/>
      <c r="AB534" s="4"/>
      <c r="AC534" s="4"/>
    </row>
    <row r="535" spans="1:29">
      <c r="A535" s="14">
        <v>578</v>
      </c>
      <c r="B535" s="15">
        <v>1.2606</v>
      </c>
      <c r="C535" s="15">
        <v>340.47</v>
      </c>
      <c r="D535" s="15">
        <v>0.0974</v>
      </c>
      <c r="E535" s="15">
        <v>1.0577</v>
      </c>
      <c r="F535" s="15">
        <v>1.8616</v>
      </c>
      <c r="G535" s="15">
        <v>0.0259</v>
      </c>
      <c r="H535" s="14">
        <v>1.26055123007008</v>
      </c>
      <c r="I535" s="15">
        <v>1.7887</v>
      </c>
      <c r="J535" s="14">
        <v>3495</v>
      </c>
      <c r="K535" s="14">
        <v>6</v>
      </c>
      <c r="L535" s="14">
        <v>5</v>
      </c>
      <c r="M535" s="14">
        <v>3</v>
      </c>
      <c r="S535" s="4">
        <f t="shared" si="40"/>
        <v>2.34673296</v>
      </c>
      <c r="T535" s="4">
        <f t="shared" si="41"/>
        <v>138.735391200294</v>
      </c>
      <c r="U535" s="4"/>
      <c r="V535" s="4">
        <f>VLOOKUP(K535,$AA$2:$AC$26,3)</f>
        <v>0.004583</v>
      </c>
      <c r="W535" s="4">
        <f>VLOOKUP(L535,$AA$2:$AC$26,2)</f>
        <v>0.44857</v>
      </c>
      <c r="X535" s="4">
        <f t="shared" si="42"/>
        <v>205.579631</v>
      </c>
      <c r="Y535" s="4">
        <f t="shared" si="43"/>
        <v>164.4637048</v>
      </c>
      <c r="Z535" s="4">
        <f t="shared" si="44"/>
        <v>256.97453875</v>
      </c>
      <c r="AA535" s="4"/>
      <c r="AB535" s="4"/>
      <c r="AC535" s="4"/>
    </row>
    <row r="536" spans="1:29">
      <c r="A536" s="14">
        <v>1379</v>
      </c>
      <c r="B536" s="15">
        <v>1.6902</v>
      </c>
      <c r="C536" s="15">
        <v>159.96</v>
      </c>
      <c r="D536" s="15">
        <v>0.3278</v>
      </c>
      <c r="E536" s="15">
        <v>1.2344</v>
      </c>
      <c r="F536" s="15">
        <v>3.7088</v>
      </c>
      <c r="G536" s="15">
        <v>0.1046</v>
      </c>
      <c r="H536" s="14">
        <v>1.69023349549263</v>
      </c>
      <c r="I536" s="15">
        <v>0.4259</v>
      </c>
      <c r="J536" s="14">
        <v>488</v>
      </c>
      <c r="K536" s="14">
        <v>4</v>
      </c>
      <c r="L536" s="14">
        <v>10</v>
      </c>
      <c r="M536" s="14">
        <v>7</v>
      </c>
      <c r="S536" s="4">
        <f t="shared" si="40"/>
        <v>6.26861376</v>
      </c>
      <c r="T536" s="4">
        <f t="shared" si="41"/>
        <v>138.478204113015</v>
      </c>
      <c r="U536" s="4"/>
      <c r="V536" s="4">
        <f>VLOOKUP(K536,$AA$2:$AC$26,3)</f>
        <v>0.002828</v>
      </c>
      <c r="W536" s="4">
        <f>VLOOKUP(L536,$AA$2:$AC$26,2)</f>
        <v>0.81777</v>
      </c>
      <c r="X536" s="4">
        <f t="shared" si="42"/>
        <v>231.265356</v>
      </c>
      <c r="Y536" s="4">
        <f t="shared" si="43"/>
        <v>185.0122848</v>
      </c>
      <c r="Z536" s="4">
        <f t="shared" si="44"/>
        <v>289.081695</v>
      </c>
      <c r="AA536" s="4"/>
      <c r="AB536" s="4"/>
      <c r="AC536" s="4"/>
    </row>
    <row r="537" spans="1:29">
      <c r="A537" s="14">
        <v>487</v>
      </c>
      <c r="B537" s="15">
        <v>1.3204</v>
      </c>
      <c r="C537" s="15">
        <v>385.71</v>
      </c>
      <c r="D537" s="15">
        <v>0.0685</v>
      </c>
      <c r="E537" s="15">
        <v>1.0456</v>
      </c>
      <c r="F537" s="15">
        <v>1.3954</v>
      </c>
      <c r="G537" s="15">
        <v>0.0221</v>
      </c>
      <c r="H537" s="14">
        <v>1.32043871795158</v>
      </c>
      <c r="I537" s="15">
        <v>2.6904</v>
      </c>
      <c r="J537" s="14">
        <v>5629</v>
      </c>
      <c r="K537" s="14">
        <v>3</v>
      </c>
      <c r="L537" s="14">
        <v>14</v>
      </c>
      <c r="M537" s="14">
        <v>2</v>
      </c>
      <c r="S537" s="4">
        <f t="shared" si="40"/>
        <v>1.84248616</v>
      </c>
      <c r="T537" s="4">
        <f t="shared" si="41"/>
        <v>138.235586232622</v>
      </c>
      <c r="U537" s="4"/>
      <c r="V537" s="4">
        <f>VLOOKUP(K537,$AA$2:$AC$26,3)</f>
        <v>0.002236</v>
      </c>
      <c r="W537" s="4">
        <f>VLOOKUP(L537,$AA$2:$AC$26,2)</f>
        <v>1.22284</v>
      </c>
      <c r="X537" s="4">
        <f t="shared" si="42"/>
        <v>273.427024</v>
      </c>
      <c r="Y537" s="4">
        <f t="shared" si="43"/>
        <v>218.7416192</v>
      </c>
      <c r="Z537" s="4">
        <f t="shared" si="44"/>
        <v>341.78378</v>
      </c>
      <c r="AA537" s="4"/>
      <c r="AB537" s="4"/>
      <c r="AC537" s="4"/>
    </row>
    <row r="538" spans="1:29">
      <c r="A538" s="14">
        <v>983</v>
      </c>
      <c r="B538" s="15">
        <v>1.5639</v>
      </c>
      <c r="C538" s="15">
        <v>231.11</v>
      </c>
      <c r="D538" s="15">
        <v>0.1526</v>
      </c>
      <c r="E538" s="15">
        <v>1.1189</v>
      </c>
      <c r="F538" s="15">
        <v>2.2614</v>
      </c>
      <c r="G538" s="15">
        <v>0.0546</v>
      </c>
      <c r="H538" s="14">
        <v>1.56389688532631</v>
      </c>
      <c r="I538" s="15">
        <v>1.0054</v>
      </c>
      <c r="J538" s="14">
        <v>1514</v>
      </c>
      <c r="K538" s="14">
        <v>4</v>
      </c>
      <c r="L538" s="14">
        <v>8</v>
      </c>
      <c r="M538" s="14">
        <v>5</v>
      </c>
      <c r="S538" s="4">
        <f t="shared" si="40"/>
        <v>3.53660346</v>
      </c>
      <c r="T538" s="4">
        <f t="shared" si="41"/>
        <v>137.609781434286</v>
      </c>
      <c r="U538" s="4"/>
      <c r="V538" s="4">
        <f>VLOOKUP(K538,$AA$2:$AC$26,3)</f>
        <v>0.002828</v>
      </c>
      <c r="W538" s="4">
        <f>VLOOKUP(L538,$AA$2:$AC$26,2)</f>
        <v>0.64352</v>
      </c>
      <c r="X538" s="4">
        <f t="shared" si="42"/>
        <v>181.987456</v>
      </c>
      <c r="Y538" s="4">
        <f t="shared" si="43"/>
        <v>145.5899648</v>
      </c>
      <c r="Z538" s="4">
        <f t="shared" si="44"/>
        <v>227.48432</v>
      </c>
      <c r="AA538" s="4"/>
      <c r="AB538" s="4"/>
      <c r="AC538" s="4"/>
    </row>
    <row r="539" spans="1:29">
      <c r="A539" s="14">
        <v>1113</v>
      </c>
      <c r="B539" s="15">
        <v>1.6846</v>
      </c>
      <c r="C539" s="15">
        <v>310.04</v>
      </c>
      <c r="D539" s="15">
        <v>0.2037</v>
      </c>
      <c r="E539" s="15">
        <v>1.136</v>
      </c>
      <c r="F539" s="15">
        <v>2.0696</v>
      </c>
      <c r="G539" s="15">
        <v>0.0574</v>
      </c>
      <c r="H539" s="14">
        <v>1.68462178726719</v>
      </c>
      <c r="I539" s="15">
        <v>1.4775</v>
      </c>
      <c r="J539" s="14">
        <v>1522</v>
      </c>
      <c r="K539" s="14">
        <v>2</v>
      </c>
      <c r="L539" s="14">
        <v>20</v>
      </c>
      <c r="M539" s="14">
        <v>5</v>
      </c>
      <c r="S539" s="4">
        <f t="shared" si="40"/>
        <v>3.48644816</v>
      </c>
      <c r="T539" s="4">
        <f t="shared" si="41"/>
        <v>136.016168948927</v>
      </c>
      <c r="U539" s="4"/>
      <c r="V539" s="4">
        <f>VLOOKUP(K539,$AA$2:$AC$26,3)</f>
        <v>0.001732</v>
      </c>
      <c r="W539" s="4">
        <f>VLOOKUP(L539,$AA$2:$AC$26,2)</f>
        <v>2.51428</v>
      </c>
      <c r="X539" s="4">
        <f t="shared" si="42"/>
        <v>435.473296</v>
      </c>
      <c r="Y539" s="4">
        <f t="shared" si="43"/>
        <v>348.3786368</v>
      </c>
      <c r="Z539" s="4">
        <f t="shared" si="44"/>
        <v>544.34162</v>
      </c>
      <c r="AA539" s="4"/>
      <c r="AB539" s="4"/>
      <c r="AC539" s="4"/>
    </row>
    <row r="540" spans="1:29">
      <c r="A540" s="14">
        <v>1257</v>
      </c>
      <c r="B540" s="15">
        <v>1.7034</v>
      </c>
      <c r="C540" s="15">
        <v>239.87</v>
      </c>
      <c r="D540" s="15">
        <v>0.2738</v>
      </c>
      <c r="E540" s="15">
        <v>1.1714</v>
      </c>
      <c r="F540" s="15">
        <v>2.69</v>
      </c>
      <c r="G540" s="15">
        <v>0.076</v>
      </c>
      <c r="H540" s="14">
        <v>1.70336454182288</v>
      </c>
      <c r="I540" s="15">
        <v>0.882</v>
      </c>
      <c r="J540" s="14">
        <v>876</v>
      </c>
      <c r="K540" s="14">
        <v>3</v>
      </c>
      <c r="L540" s="14">
        <v>16</v>
      </c>
      <c r="M540" s="14">
        <v>6</v>
      </c>
      <c r="S540" s="4">
        <f t="shared" si="40"/>
        <v>4.582146</v>
      </c>
      <c r="T540" s="4">
        <f t="shared" si="41"/>
        <v>135.619136856186</v>
      </c>
      <c r="U540" s="4"/>
      <c r="V540" s="4">
        <f>VLOOKUP(K540,$AA$2:$AC$26,3)</f>
        <v>0.002236</v>
      </c>
      <c r="W540" s="4">
        <f>VLOOKUP(L540,$AA$2:$AC$26,2)</f>
        <v>1.55394</v>
      </c>
      <c r="X540" s="4">
        <f t="shared" si="42"/>
        <v>347.460984</v>
      </c>
      <c r="Y540" s="4">
        <f t="shared" si="43"/>
        <v>277.9687872</v>
      </c>
      <c r="Z540" s="4">
        <f t="shared" si="44"/>
        <v>434.32623</v>
      </c>
      <c r="AA540" s="4"/>
      <c r="AB540" s="4"/>
      <c r="AC540" s="4"/>
    </row>
    <row r="541" spans="1:29">
      <c r="A541" s="14">
        <v>1401</v>
      </c>
      <c r="B541" s="15">
        <v>1.5691</v>
      </c>
      <c r="C541" s="15">
        <v>165.6</v>
      </c>
      <c r="D541" s="15">
        <v>0.3387</v>
      </c>
      <c r="E541" s="15">
        <v>1.2122</v>
      </c>
      <c r="F541" s="15">
        <v>3.8828</v>
      </c>
      <c r="G541" s="15">
        <v>0.0948</v>
      </c>
      <c r="H541" s="14">
        <v>1.56911759965416</v>
      </c>
      <c r="I541" s="15">
        <v>0.4179</v>
      </c>
      <c r="J541" s="14">
        <v>489</v>
      </c>
      <c r="K541" s="14">
        <v>4</v>
      </c>
      <c r="L541" s="14">
        <v>12</v>
      </c>
      <c r="M541" s="14">
        <v>7</v>
      </c>
      <c r="S541" s="4">
        <f t="shared" si="40"/>
        <v>6.09250148</v>
      </c>
      <c r="T541" s="4">
        <f t="shared" si="41"/>
        <v>134.725583408569</v>
      </c>
      <c r="U541" s="4"/>
      <c r="V541" s="4">
        <f>VLOOKUP(K541,$AA$2:$AC$26,3)</f>
        <v>0.002828</v>
      </c>
      <c r="W541" s="4">
        <f>VLOOKUP(L541,$AA$2:$AC$26,2)</f>
        <v>1</v>
      </c>
      <c r="X541" s="4">
        <f t="shared" si="42"/>
        <v>282.8</v>
      </c>
      <c r="Y541" s="4">
        <f t="shared" si="43"/>
        <v>226.24</v>
      </c>
      <c r="Z541" s="4">
        <f t="shared" si="44"/>
        <v>353.5</v>
      </c>
      <c r="AA541" s="4"/>
      <c r="AB541" s="4"/>
      <c r="AC541" s="4"/>
    </row>
    <row r="542" hidden="1" spans="1:29">
      <c r="A542" s="14">
        <v>68</v>
      </c>
      <c r="B542" s="15">
        <v>1.1496</v>
      </c>
      <c r="C542" s="15">
        <v>262.71</v>
      </c>
      <c r="D542" s="15">
        <v>0.0201</v>
      </c>
      <c r="E542" s="15">
        <v>1.021</v>
      </c>
      <c r="F542" s="15">
        <v>1.0246</v>
      </c>
      <c r="G542" s="15">
        <v>0.0104</v>
      </c>
      <c r="H542" s="14">
        <v>1.14959768099367</v>
      </c>
      <c r="I542" s="15">
        <v>2.4468</v>
      </c>
      <c r="J542" s="14">
        <v>13057</v>
      </c>
      <c r="K542" s="14">
        <v>2</v>
      </c>
      <c r="L542" s="14">
        <v>10</v>
      </c>
      <c r="M542" s="14">
        <v>0</v>
      </c>
      <c r="S542" s="4">
        <f t="shared" si="40"/>
        <v>1.17788016</v>
      </c>
      <c r="T542" s="4">
        <f t="shared" si="41"/>
        <v>134.593103918613</v>
      </c>
      <c r="U542" s="4"/>
      <c r="V542" s="4">
        <f>VLOOKUP(K542,$AA$2:$AC$26,3)</f>
        <v>0.001732</v>
      </c>
      <c r="W542" s="4">
        <f>VLOOKUP(L542,$AA$2:$AC$26,2)</f>
        <v>0.81777</v>
      </c>
      <c r="X542" s="4">
        <f t="shared" si="42"/>
        <v>141.637764</v>
      </c>
      <c r="Y542" s="4">
        <f t="shared" si="43"/>
        <v>113.3102112</v>
      </c>
      <c r="Z542" s="4">
        <f t="shared" si="44"/>
        <v>177.047205</v>
      </c>
      <c r="AA542" s="4"/>
      <c r="AB542" s="4"/>
      <c r="AC542" s="4"/>
    </row>
    <row r="543" spans="1:29">
      <c r="A543" s="14">
        <v>1337</v>
      </c>
      <c r="B543" s="15">
        <v>1.6186</v>
      </c>
      <c r="C543" s="15">
        <v>194.13</v>
      </c>
      <c r="D543" s="15">
        <v>0.3978</v>
      </c>
      <c r="E543" s="15">
        <v>1.241</v>
      </c>
      <c r="F543" s="15">
        <v>3.7608</v>
      </c>
      <c r="G543" s="15">
        <v>0.1017</v>
      </c>
      <c r="H543" s="14">
        <v>1.61864653153722</v>
      </c>
      <c r="I543" s="15">
        <v>0.504</v>
      </c>
      <c r="J543" s="14">
        <v>488</v>
      </c>
      <c r="K543" s="14">
        <v>6</v>
      </c>
      <c r="L543" s="14">
        <v>6</v>
      </c>
      <c r="M543" s="14">
        <v>7</v>
      </c>
      <c r="S543" s="4">
        <f t="shared" si="40"/>
        <v>6.08723088</v>
      </c>
      <c r="T543" s="4">
        <f t="shared" si="41"/>
        <v>134.471325329141</v>
      </c>
      <c r="U543" s="4"/>
      <c r="V543" s="4">
        <f>VLOOKUP(K543,$AA$2:$AC$26,3)</f>
        <v>0.004583</v>
      </c>
      <c r="W543" s="4">
        <f>VLOOKUP(L543,$AA$2:$AC$26,2)</f>
        <v>0.50592</v>
      </c>
      <c r="X543" s="4">
        <f t="shared" si="42"/>
        <v>231.863136</v>
      </c>
      <c r="Y543" s="4">
        <f t="shared" si="43"/>
        <v>185.4905088</v>
      </c>
      <c r="Z543" s="4">
        <f t="shared" si="44"/>
        <v>289.82892</v>
      </c>
      <c r="AA543" s="4"/>
      <c r="AB543" s="4"/>
      <c r="AC543" s="4"/>
    </row>
    <row r="544" spans="1:29">
      <c r="A544" s="14">
        <v>610</v>
      </c>
      <c r="B544" s="15">
        <v>1.3971</v>
      </c>
      <c r="C544" s="15">
        <v>387.24</v>
      </c>
      <c r="D544" s="15">
        <v>0.1108</v>
      </c>
      <c r="E544" s="15">
        <v>1.0658</v>
      </c>
      <c r="F544" s="15">
        <v>1.6258</v>
      </c>
      <c r="G544" s="15">
        <v>0.0308</v>
      </c>
      <c r="H544" s="14">
        <v>1.39712584016233</v>
      </c>
      <c r="I544" s="15">
        <v>2.3307</v>
      </c>
      <c r="J544" s="14">
        <v>3496</v>
      </c>
      <c r="K544" s="14">
        <v>5</v>
      </c>
      <c r="L544" s="14">
        <v>8</v>
      </c>
      <c r="M544" s="14">
        <v>3</v>
      </c>
      <c r="S544" s="4">
        <f t="shared" si="40"/>
        <v>2.27140518</v>
      </c>
      <c r="T544" s="4">
        <f t="shared" si="41"/>
        <v>134.30133318434</v>
      </c>
      <c r="U544" s="4"/>
      <c r="V544" s="4">
        <f>VLOOKUP(K544,$AA$2:$AC$26,3)</f>
        <v>0.003606</v>
      </c>
      <c r="W544" s="4">
        <f>VLOOKUP(L544,$AA$2:$AC$26,2)</f>
        <v>0.64352</v>
      </c>
      <c r="X544" s="4">
        <f t="shared" si="42"/>
        <v>232.053312</v>
      </c>
      <c r="Y544" s="4">
        <f t="shared" si="43"/>
        <v>185.6426496</v>
      </c>
      <c r="Z544" s="4">
        <f t="shared" si="44"/>
        <v>290.06664</v>
      </c>
      <c r="AA544" s="4"/>
      <c r="AB544" s="4"/>
      <c r="AC544" s="4"/>
    </row>
    <row r="545" spans="1:29">
      <c r="A545" s="14">
        <v>819</v>
      </c>
      <c r="B545" s="15">
        <v>1.3899</v>
      </c>
      <c r="C545" s="15">
        <v>345.87</v>
      </c>
      <c r="D545" s="15">
        <v>0.1552</v>
      </c>
      <c r="E545" s="15">
        <v>1.0806</v>
      </c>
      <c r="F545" s="15">
        <v>2.0455</v>
      </c>
      <c r="G545" s="15">
        <v>0.038</v>
      </c>
      <c r="H545" s="14">
        <v>1.3898506169451</v>
      </c>
      <c r="I545" s="15">
        <v>1.6759</v>
      </c>
      <c r="J545" s="14">
        <v>2228</v>
      </c>
      <c r="K545" s="14">
        <v>5</v>
      </c>
      <c r="L545" s="14">
        <v>10</v>
      </c>
      <c r="M545" s="14">
        <v>4</v>
      </c>
      <c r="S545" s="4">
        <f t="shared" si="40"/>
        <v>2.84304045</v>
      </c>
      <c r="T545" s="4">
        <f t="shared" si="41"/>
        <v>134.196327866112</v>
      </c>
      <c r="U545" s="4"/>
      <c r="V545" s="4">
        <f>VLOOKUP(K545,$AA$2:$AC$26,3)</f>
        <v>0.003606</v>
      </c>
      <c r="W545" s="4">
        <f>VLOOKUP(L545,$AA$2:$AC$26,2)</f>
        <v>0.81777</v>
      </c>
      <c r="X545" s="4">
        <f t="shared" si="42"/>
        <v>294.887862</v>
      </c>
      <c r="Y545" s="4">
        <f t="shared" si="43"/>
        <v>235.9102896</v>
      </c>
      <c r="Z545" s="4">
        <f t="shared" si="44"/>
        <v>368.6098275</v>
      </c>
      <c r="AA545" s="4"/>
      <c r="AB545" s="4"/>
      <c r="AC545" s="4"/>
    </row>
    <row r="546" spans="1:29">
      <c r="A546" s="14">
        <v>1326</v>
      </c>
      <c r="B546" s="15">
        <v>1.6972</v>
      </c>
      <c r="C546" s="15">
        <v>191.35</v>
      </c>
      <c r="D546" s="15">
        <v>0.3921</v>
      </c>
      <c r="E546" s="15">
        <v>1.2619</v>
      </c>
      <c r="F546" s="15">
        <v>3.5494</v>
      </c>
      <c r="G546" s="15">
        <v>0.1071</v>
      </c>
      <c r="H546" s="14">
        <v>1.69722828028635</v>
      </c>
      <c r="I546" s="15">
        <v>0.5263</v>
      </c>
      <c r="J546" s="14">
        <v>488</v>
      </c>
      <c r="K546" s="14">
        <v>6</v>
      </c>
      <c r="L546" s="14">
        <v>5</v>
      </c>
      <c r="M546" s="14">
        <v>7</v>
      </c>
      <c r="S546" s="4">
        <f t="shared" si="40"/>
        <v>6.02404168</v>
      </c>
      <c r="T546" s="4">
        <f t="shared" si="41"/>
        <v>133.075430276367</v>
      </c>
      <c r="U546" s="4"/>
      <c r="V546" s="4">
        <f>VLOOKUP(K546,$AA$2:$AC$26,3)</f>
        <v>0.004583</v>
      </c>
      <c r="W546" s="4">
        <f>VLOOKUP(L546,$AA$2:$AC$26,2)</f>
        <v>0.44857</v>
      </c>
      <c r="X546" s="4">
        <f t="shared" si="42"/>
        <v>205.579631</v>
      </c>
      <c r="Y546" s="4">
        <f t="shared" si="43"/>
        <v>164.4637048</v>
      </c>
      <c r="Z546" s="4">
        <f t="shared" si="44"/>
        <v>256.97453875</v>
      </c>
      <c r="AA546" s="4"/>
      <c r="AB546" s="4"/>
      <c r="AC546" s="4"/>
    </row>
    <row r="547" spans="1:29">
      <c r="A547" s="14">
        <v>1400</v>
      </c>
      <c r="B547" s="15">
        <v>1.7785</v>
      </c>
      <c r="C547" s="15">
        <v>147.57</v>
      </c>
      <c r="D547" s="15">
        <v>0.3024</v>
      </c>
      <c r="E547" s="15">
        <v>1.2435</v>
      </c>
      <c r="F547" s="15">
        <v>3.3839</v>
      </c>
      <c r="G547" s="15">
        <v>0.1086</v>
      </c>
      <c r="H547" s="14">
        <v>1.77851703613923</v>
      </c>
      <c r="I547" s="15">
        <v>0.4309</v>
      </c>
      <c r="J547" s="14">
        <v>488</v>
      </c>
      <c r="K547" s="14">
        <v>3</v>
      </c>
      <c r="L547" s="14">
        <v>12</v>
      </c>
      <c r="M547" s="14">
        <v>7</v>
      </c>
      <c r="S547" s="4">
        <f t="shared" si="40"/>
        <v>6.01826615</v>
      </c>
      <c r="T547" s="4">
        <f t="shared" si="41"/>
        <v>132.947844648535</v>
      </c>
      <c r="U547" s="4"/>
      <c r="V547" s="4">
        <f>VLOOKUP(K547,$AA$2:$AC$26,3)</f>
        <v>0.002236</v>
      </c>
      <c r="W547" s="4">
        <f>VLOOKUP(L547,$AA$2:$AC$26,2)</f>
        <v>1</v>
      </c>
      <c r="X547" s="4">
        <f t="shared" si="42"/>
        <v>223.6</v>
      </c>
      <c r="Y547" s="4">
        <f t="shared" si="43"/>
        <v>178.88</v>
      </c>
      <c r="Z547" s="4">
        <f t="shared" si="44"/>
        <v>279.5</v>
      </c>
      <c r="AA547" s="4"/>
      <c r="AB547" s="4"/>
      <c r="AC547" s="4"/>
    </row>
    <row r="548" spans="1:29">
      <c r="A548" s="14">
        <v>1138</v>
      </c>
      <c r="B548" s="15">
        <v>1.375</v>
      </c>
      <c r="C548" s="15">
        <v>156.22</v>
      </c>
      <c r="D548" s="15">
        <v>0.1796</v>
      </c>
      <c r="E548" s="15">
        <v>1.1425</v>
      </c>
      <c r="F548" s="15">
        <v>3.2764</v>
      </c>
      <c r="G548" s="15">
        <v>0.0611</v>
      </c>
      <c r="H548" s="14">
        <v>1.37501410995101</v>
      </c>
      <c r="I548" s="15">
        <v>0.4754</v>
      </c>
      <c r="J548" s="14">
        <v>870</v>
      </c>
      <c r="K548" s="14">
        <v>5</v>
      </c>
      <c r="L548" s="14">
        <v>5</v>
      </c>
      <c r="M548" s="14">
        <v>6</v>
      </c>
      <c r="S548" s="4">
        <f t="shared" si="40"/>
        <v>4.50505</v>
      </c>
      <c r="T548" s="4">
        <f t="shared" si="41"/>
        <v>132.879884433932</v>
      </c>
      <c r="U548" s="4"/>
      <c r="V548" s="4">
        <f>VLOOKUP(K548,$AA$2:$AC$26,3)</f>
        <v>0.003606</v>
      </c>
      <c r="W548" s="4">
        <f>VLOOKUP(L548,$AA$2:$AC$26,2)</f>
        <v>0.44857</v>
      </c>
      <c r="X548" s="4">
        <f t="shared" si="42"/>
        <v>161.754342</v>
      </c>
      <c r="Y548" s="4">
        <f t="shared" si="43"/>
        <v>129.4034736</v>
      </c>
      <c r="Z548" s="4">
        <f t="shared" si="44"/>
        <v>202.1929275</v>
      </c>
      <c r="AA548" s="4"/>
      <c r="AB548" s="4"/>
      <c r="AC548" s="4"/>
    </row>
    <row r="549" spans="1:29">
      <c r="A549" s="14">
        <v>1027</v>
      </c>
      <c r="B549" s="15">
        <v>1.587</v>
      </c>
      <c r="C549" s="15">
        <v>295.69</v>
      </c>
      <c r="D549" s="15">
        <v>0.1949</v>
      </c>
      <c r="E549" s="15">
        <v>1.1168</v>
      </c>
      <c r="F549" s="15">
        <v>2.1486</v>
      </c>
      <c r="G549" s="15">
        <v>0.0544</v>
      </c>
      <c r="H549" s="14">
        <v>1.58699188586372</v>
      </c>
      <c r="I549" s="15">
        <v>1.3576</v>
      </c>
      <c r="J549" s="14">
        <v>1517</v>
      </c>
      <c r="K549" s="14">
        <v>4</v>
      </c>
      <c r="L549" s="14">
        <v>12</v>
      </c>
      <c r="M549" s="14">
        <v>5</v>
      </c>
      <c r="S549" s="4">
        <f t="shared" si="40"/>
        <v>3.4098282</v>
      </c>
      <c r="T549" s="4">
        <f t="shared" si="41"/>
        <v>132.808321698163</v>
      </c>
      <c r="U549" s="4"/>
      <c r="V549" s="4">
        <f>VLOOKUP(K549,$AA$2:$AC$26,3)</f>
        <v>0.002828</v>
      </c>
      <c r="W549" s="4">
        <f>VLOOKUP(L549,$AA$2:$AC$26,2)</f>
        <v>1</v>
      </c>
      <c r="X549" s="4">
        <f t="shared" si="42"/>
        <v>282.8</v>
      </c>
      <c r="Y549" s="4">
        <f t="shared" si="43"/>
        <v>226.24</v>
      </c>
      <c r="Z549" s="4">
        <f t="shared" si="44"/>
        <v>353.5</v>
      </c>
      <c r="AA549" s="4"/>
      <c r="AB549" s="4"/>
      <c r="AC549" s="4"/>
    </row>
    <row r="550" spans="1:29">
      <c r="A550" s="14">
        <v>1214</v>
      </c>
      <c r="B550" s="15">
        <v>1.4474</v>
      </c>
      <c r="C550" s="15">
        <v>201.02</v>
      </c>
      <c r="D550" s="15">
        <v>0.2303</v>
      </c>
      <c r="E550" s="15">
        <v>1.1392</v>
      </c>
      <c r="F550" s="15">
        <v>3.1007</v>
      </c>
      <c r="G550" s="15">
        <v>0.0641</v>
      </c>
      <c r="H550" s="14">
        <v>1.44743630530472</v>
      </c>
      <c r="I550" s="15">
        <v>0.6416</v>
      </c>
      <c r="J550" s="14">
        <v>873</v>
      </c>
      <c r="K550" s="14">
        <v>4</v>
      </c>
      <c r="L550" s="14">
        <v>12</v>
      </c>
      <c r="M550" s="14">
        <v>6</v>
      </c>
      <c r="S550" s="4">
        <f t="shared" si="40"/>
        <v>4.48795318</v>
      </c>
      <c r="T550" s="4">
        <f t="shared" si="41"/>
        <v>132.603638072816</v>
      </c>
      <c r="U550" s="4"/>
      <c r="V550" s="4">
        <f>VLOOKUP(K550,$AA$2:$AC$26,3)</f>
        <v>0.002828</v>
      </c>
      <c r="W550" s="4">
        <f>VLOOKUP(L550,$AA$2:$AC$26,2)</f>
        <v>1</v>
      </c>
      <c r="X550" s="4">
        <f t="shared" si="42"/>
        <v>282.8</v>
      </c>
      <c r="Y550" s="4">
        <f t="shared" si="43"/>
        <v>226.24</v>
      </c>
      <c r="Z550" s="4">
        <f t="shared" si="44"/>
        <v>353.5</v>
      </c>
      <c r="AA550" s="4"/>
      <c r="AB550" s="4"/>
      <c r="AC550" s="4"/>
    </row>
    <row r="551" spans="1:29">
      <c r="A551" s="14">
        <v>1213</v>
      </c>
      <c r="B551" s="15">
        <v>1.7137</v>
      </c>
      <c r="C551" s="15">
        <v>191.9</v>
      </c>
      <c r="D551" s="15">
        <v>0.2203</v>
      </c>
      <c r="E551" s="15">
        <v>1.1707</v>
      </c>
      <c r="F551" s="15">
        <v>2.6102</v>
      </c>
      <c r="G551" s="15">
        <v>0.0774</v>
      </c>
      <c r="H551" s="14">
        <v>1.71372279723374</v>
      </c>
      <c r="I551" s="15">
        <v>0.7272</v>
      </c>
      <c r="J551" s="14">
        <v>871</v>
      </c>
      <c r="K551" s="14">
        <v>3</v>
      </c>
      <c r="L551" s="14">
        <v>12</v>
      </c>
      <c r="M551" s="14">
        <v>6</v>
      </c>
      <c r="S551" s="4">
        <f t="shared" si="40"/>
        <v>4.47309974</v>
      </c>
      <c r="T551" s="4">
        <f t="shared" si="41"/>
        <v>132.013291521549</v>
      </c>
      <c r="U551" s="4"/>
      <c r="V551" s="4">
        <f>VLOOKUP(K551,$AA$2:$AC$26,3)</f>
        <v>0.002236</v>
      </c>
      <c r="W551" s="4">
        <f>VLOOKUP(L551,$AA$2:$AC$26,2)</f>
        <v>1</v>
      </c>
      <c r="X551" s="4">
        <f t="shared" si="42"/>
        <v>223.6</v>
      </c>
      <c r="Y551" s="4">
        <f t="shared" si="43"/>
        <v>178.88</v>
      </c>
      <c r="Z551" s="4">
        <f t="shared" si="44"/>
        <v>279.5</v>
      </c>
      <c r="AA551" s="4"/>
      <c r="AB551" s="4"/>
      <c r="AC551" s="4"/>
    </row>
    <row r="552" spans="1:29">
      <c r="A552" s="14">
        <v>872</v>
      </c>
      <c r="B552" s="15">
        <v>1.4266</v>
      </c>
      <c r="C552" s="15">
        <v>291.9</v>
      </c>
      <c r="D552" s="15">
        <v>0.131</v>
      </c>
      <c r="E552" s="15">
        <v>1.0839</v>
      </c>
      <c r="F552" s="15">
        <v>1.9542</v>
      </c>
      <c r="G552" s="15">
        <v>0.0393</v>
      </c>
      <c r="H552" s="14">
        <v>1.42657992168589</v>
      </c>
      <c r="I552" s="15">
        <v>1.4728</v>
      </c>
      <c r="J552" s="14">
        <v>2228</v>
      </c>
      <c r="K552" s="14">
        <v>3</v>
      </c>
      <c r="L552" s="14">
        <v>15</v>
      </c>
      <c r="M552" s="14">
        <v>4</v>
      </c>
      <c r="S552" s="4">
        <f t="shared" si="40"/>
        <v>2.78786172</v>
      </c>
      <c r="T552" s="4">
        <f t="shared" si="41"/>
        <v>131.59179828852</v>
      </c>
      <c r="U552" s="4"/>
      <c r="V552" s="4">
        <f>VLOOKUP(K552,$AA$2:$AC$26,3)</f>
        <v>0.002236</v>
      </c>
      <c r="W552" s="4">
        <f>VLOOKUP(L552,$AA$2:$AC$26,2)</f>
        <v>1.37798</v>
      </c>
      <c r="X552" s="4">
        <f t="shared" si="42"/>
        <v>308.116328</v>
      </c>
      <c r="Y552" s="4">
        <f t="shared" si="43"/>
        <v>246.4930624</v>
      </c>
      <c r="Z552" s="4">
        <f t="shared" si="44"/>
        <v>385.14541</v>
      </c>
      <c r="AA552" s="4"/>
      <c r="AB552" s="4"/>
      <c r="AC552" s="4"/>
    </row>
    <row r="553" spans="1:29">
      <c r="A553" s="14">
        <v>1368</v>
      </c>
      <c r="B553" s="15">
        <v>1.6547</v>
      </c>
      <c r="C553" s="15">
        <v>147.53</v>
      </c>
      <c r="D553" s="15">
        <v>0.3023</v>
      </c>
      <c r="E553" s="15">
        <v>1.232</v>
      </c>
      <c r="F553" s="15">
        <v>3.5974</v>
      </c>
      <c r="G553" s="15">
        <v>0.1028</v>
      </c>
      <c r="H553" s="14">
        <v>1.65465956425088</v>
      </c>
      <c r="I553" s="15">
        <v>0.4047</v>
      </c>
      <c r="J553" s="14">
        <v>488</v>
      </c>
      <c r="K553" s="14">
        <v>4</v>
      </c>
      <c r="L553" s="14">
        <v>9</v>
      </c>
      <c r="M553" s="14">
        <v>7</v>
      </c>
      <c r="S553" s="4">
        <f t="shared" si="40"/>
        <v>5.95261778</v>
      </c>
      <c r="T553" s="4">
        <f t="shared" si="41"/>
        <v>131.497624754856</v>
      </c>
      <c r="U553" s="4"/>
      <c r="V553" s="4">
        <f>VLOOKUP(K553,$AA$2:$AC$26,3)</f>
        <v>0.002828</v>
      </c>
      <c r="W553" s="4">
        <f>VLOOKUP(L553,$AA$2:$AC$26,2)</f>
        <v>0.7257</v>
      </c>
      <c r="X553" s="4">
        <f t="shared" si="42"/>
        <v>205.22796</v>
      </c>
      <c r="Y553" s="4">
        <f t="shared" si="43"/>
        <v>164.182368</v>
      </c>
      <c r="Z553" s="4">
        <f t="shared" si="44"/>
        <v>256.53495</v>
      </c>
      <c r="AA553" s="4"/>
      <c r="AB553" s="4"/>
      <c r="AC553" s="4"/>
    </row>
    <row r="554" hidden="1" spans="1:29">
      <c r="A554" s="14">
        <v>3</v>
      </c>
      <c r="B554" s="15">
        <v>1.1176</v>
      </c>
      <c r="C554" s="15">
        <v>209.24</v>
      </c>
      <c r="D554" s="15">
        <v>0.016</v>
      </c>
      <c r="E554" s="15">
        <v>1.0207</v>
      </c>
      <c r="F554" s="15">
        <v>1.007</v>
      </c>
      <c r="G554" s="15">
        <v>0.0093</v>
      </c>
      <c r="H554" s="14">
        <v>1.11759232314561</v>
      </c>
      <c r="I554" s="15">
        <v>2.0106</v>
      </c>
      <c r="J554" s="14">
        <v>13048</v>
      </c>
      <c r="K554" s="14">
        <v>3</v>
      </c>
      <c r="L554" s="14">
        <v>4</v>
      </c>
      <c r="M554" s="14">
        <v>0</v>
      </c>
      <c r="S554" s="4">
        <f t="shared" si="40"/>
        <v>1.1254232</v>
      </c>
      <c r="T554" s="4">
        <f t="shared" si="41"/>
        <v>128.554664024585</v>
      </c>
      <c r="U554" s="4"/>
      <c r="V554" s="4">
        <f>VLOOKUP(K554,$AA$2:$AC$26,3)</f>
        <v>0.002236</v>
      </c>
      <c r="W554" s="4">
        <f>VLOOKUP(L554,$AA$2:$AC$26,2)</f>
        <v>0.39773</v>
      </c>
      <c r="X554" s="4">
        <f t="shared" si="42"/>
        <v>88.932428</v>
      </c>
      <c r="Y554" s="4">
        <f t="shared" si="43"/>
        <v>71.1459424</v>
      </c>
      <c r="Z554" s="4">
        <f t="shared" si="44"/>
        <v>111.165535</v>
      </c>
      <c r="AA554" s="4"/>
      <c r="AB554" s="4"/>
      <c r="AC554" s="4"/>
    </row>
    <row r="555" hidden="1" spans="1:29">
      <c r="A555" s="14">
        <v>24</v>
      </c>
      <c r="B555" s="15">
        <v>1.0927</v>
      </c>
      <c r="C555" s="15">
        <v>163.72</v>
      </c>
      <c r="D555" s="15">
        <v>0.0125</v>
      </c>
      <c r="E555" s="15">
        <v>1.0176</v>
      </c>
      <c r="F555" s="15">
        <v>1.025</v>
      </c>
      <c r="G555" s="15">
        <v>0.0083</v>
      </c>
      <c r="H555" s="14">
        <v>1.09269217508103</v>
      </c>
      <c r="I555" s="15">
        <v>1.5553</v>
      </c>
      <c r="J555" s="14">
        <v>13047</v>
      </c>
      <c r="K555" s="14">
        <v>2</v>
      </c>
      <c r="L555" s="14">
        <v>6</v>
      </c>
      <c r="M555" s="14">
        <v>0</v>
      </c>
      <c r="S555" s="4">
        <f t="shared" si="40"/>
        <v>1.1200175</v>
      </c>
      <c r="T555" s="4">
        <f t="shared" si="41"/>
        <v>127.932279923386</v>
      </c>
      <c r="U555" s="4"/>
      <c r="V555" s="4">
        <f>VLOOKUP(K555,$AA$2:$AC$26,3)</f>
        <v>0.001732</v>
      </c>
      <c r="W555" s="4">
        <f>VLOOKUP(L555,$AA$2:$AC$26,2)</f>
        <v>0.50592</v>
      </c>
      <c r="X555" s="4">
        <f t="shared" si="42"/>
        <v>87.625344</v>
      </c>
      <c r="Y555" s="4">
        <f t="shared" si="43"/>
        <v>70.1002752</v>
      </c>
      <c r="Z555" s="4">
        <f t="shared" si="44"/>
        <v>109.53168</v>
      </c>
      <c r="AA555" s="4"/>
      <c r="AB555" s="4"/>
      <c r="AC555" s="4"/>
    </row>
    <row r="556" hidden="1" spans="1:29">
      <c r="A556" s="14">
        <v>1314</v>
      </c>
      <c r="B556" s="15">
        <v>1.882</v>
      </c>
      <c r="C556" s="15">
        <v>152.77</v>
      </c>
      <c r="D556" s="15">
        <v>0.3131</v>
      </c>
      <c r="E556" s="15">
        <v>1.3007</v>
      </c>
      <c r="F556" s="15">
        <v>3.0757</v>
      </c>
      <c r="G556" s="15">
        <v>0.1179</v>
      </c>
      <c r="H556" s="14">
        <v>1.88201717194766</v>
      </c>
      <c r="I556" s="15">
        <v>0.4955</v>
      </c>
      <c r="J556" s="14">
        <v>488</v>
      </c>
      <c r="K556" s="14">
        <v>5</v>
      </c>
      <c r="L556" s="14">
        <v>4</v>
      </c>
      <c r="M556" s="14">
        <v>7</v>
      </c>
      <c r="S556" s="4">
        <f t="shared" si="40"/>
        <v>5.7884674</v>
      </c>
      <c r="T556" s="4">
        <f t="shared" si="41"/>
        <v>127.871424338439</v>
      </c>
      <c r="U556" s="4"/>
      <c r="V556" s="4">
        <f>VLOOKUP(K556,$AA$2:$AC$26,3)</f>
        <v>0.003606</v>
      </c>
      <c r="W556" s="4">
        <f>VLOOKUP(L556,$AA$2:$AC$26,2)</f>
        <v>0.39773</v>
      </c>
      <c r="X556" s="4">
        <f t="shared" si="42"/>
        <v>143.421438</v>
      </c>
      <c r="Y556" s="4">
        <f t="shared" si="43"/>
        <v>114.7371504</v>
      </c>
      <c r="Z556" s="4">
        <f t="shared" si="44"/>
        <v>179.2767975</v>
      </c>
      <c r="AA556" s="4"/>
      <c r="AB556" s="4"/>
      <c r="AC556" s="4"/>
    </row>
    <row r="557" spans="1:29">
      <c r="A557" s="14">
        <v>37</v>
      </c>
      <c r="B557" s="15">
        <v>1.0794</v>
      </c>
      <c r="C557" s="15">
        <v>264.14</v>
      </c>
      <c r="D557" s="15">
        <v>0.0202</v>
      </c>
      <c r="E557" s="15">
        <v>1.0161</v>
      </c>
      <c r="F557" s="15">
        <v>1.0255</v>
      </c>
      <c r="G557" s="15">
        <v>0.0078</v>
      </c>
      <c r="H557" s="14">
        <v>1.07940886903764</v>
      </c>
      <c r="I557" s="15">
        <v>2.4748</v>
      </c>
      <c r="J557" s="14">
        <v>13060</v>
      </c>
      <c r="K557" s="14">
        <v>4</v>
      </c>
      <c r="L557" s="14">
        <v>7</v>
      </c>
      <c r="M557" s="14">
        <v>0</v>
      </c>
      <c r="S557" s="4">
        <f t="shared" si="40"/>
        <v>1.1069247</v>
      </c>
      <c r="T557" s="4">
        <f t="shared" si="41"/>
        <v>126.49974990726</v>
      </c>
      <c r="U557" s="4"/>
      <c r="V557" s="4">
        <f>VLOOKUP(K557,$AA$2:$AC$26,3)</f>
        <v>0.002828</v>
      </c>
      <c r="W557" s="4">
        <f>VLOOKUP(L557,$AA$2:$AC$26,2)</f>
        <v>0.57059</v>
      </c>
      <c r="X557" s="4">
        <f t="shared" si="42"/>
        <v>161.362852</v>
      </c>
      <c r="Y557" s="4">
        <f t="shared" si="43"/>
        <v>129.0902816</v>
      </c>
      <c r="Z557" s="4">
        <f t="shared" si="44"/>
        <v>201.703565</v>
      </c>
      <c r="AA557" s="4"/>
      <c r="AB557" s="4"/>
      <c r="AC557" s="4"/>
    </row>
    <row r="558" spans="1:29">
      <c r="A558" s="14">
        <v>1325</v>
      </c>
      <c r="B558" s="15">
        <v>1.7091</v>
      </c>
      <c r="C558" s="15">
        <v>150.59</v>
      </c>
      <c r="D558" s="15">
        <v>0.3086</v>
      </c>
      <c r="E558" s="15">
        <v>1.2639</v>
      </c>
      <c r="F558" s="15">
        <v>3.3302</v>
      </c>
      <c r="G558" s="15">
        <v>0.1077</v>
      </c>
      <c r="H558" s="14">
        <v>1.70907417797594</v>
      </c>
      <c r="I558" s="15">
        <v>0.451</v>
      </c>
      <c r="J558" s="14">
        <v>488</v>
      </c>
      <c r="K558" s="14">
        <v>5</v>
      </c>
      <c r="L558" s="14">
        <v>5</v>
      </c>
      <c r="M558" s="14">
        <v>7</v>
      </c>
      <c r="S558" s="4">
        <f t="shared" si="40"/>
        <v>5.69164482</v>
      </c>
      <c r="T558" s="4">
        <f t="shared" si="41"/>
        <v>125.732543637008</v>
      </c>
      <c r="U558" s="4"/>
      <c r="V558" s="4">
        <f>VLOOKUP(K558,$AA$2:$AC$26,3)</f>
        <v>0.003606</v>
      </c>
      <c r="W558" s="4">
        <f>VLOOKUP(L558,$AA$2:$AC$26,2)</f>
        <v>0.44857</v>
      </c>
      <c r="X558" s="4">
        <f t="shared" si="42"/>
        <v>161.754342</v>
      </c>
      <c r="Y558" s="4">
        <f t="shared" si="43"/>
        <v>129.4034736</v>
      </c>
      <c r="Z558" s="4">
        <f t="shared" si="44"/>
        <v>202.1929275</v>
      </c>
      <c r="AA558" s="4"/>
      <c r="AB558" s="4"/>
      <c r="AC558" s="4"/>
    </row>
    <row r="559" hidden="1" spans="1:29">
      <c r="A559" s="14">
        <v>1148</v>
      </c>
      <c r="B559" s="15">
        <v>1.5073</v>
      </c>
      <c r="C559" s="15">
        <v>147.68</v>
      </c>
      <c r="D559" s="15">
        <v>0.1697</v>
      </c>
      <c r="E559" s="15">
        <v>1.1595</v>
      </c>
      <c r="F559" s="15">
        <v>2.814</v>
      </c>
      <c r="G559" s="15">
        <v>0.0693</v>
      </c>
      <c r="H559" s="14">
        <v>1.5073160974313</v>
      </c>
      <c r="I559" s="15">
        <v>0.5193</v>
      </c>
      <c r="J559" s="14">
        <v>870</v>
      </c>
      <c r="K559" s="14">
        <v>4</v>
      </c>
      <c r="L559" s="14">
        <v>6</v>
      </c>
      <c r="M559" s="14">
        <v>6</v>
      </c>
      <c r="S559" s="4">
        <f t="shared" si="40"/>
        <v>4.2415422</v>
      </c>
      <c r="T559" s="4">
        <f t="shared" si="41"/>
        <v>125.107520972607</v>
      </c>
      <c r="U559" s="4"/>
      <c r="V559" s="4">
        <f>VLOOKUP(K559,$AA$2:$AC$26,3)</f>
        <v>0.002828</v>
      </c>
      <c r="W559" s="4">
        <f>VLOOKUP(L559,$AA$2:$AC$26,2)</f>
        <v>0.50592</v>
      </c>
      <c r="X559" s="4">
        <f t="shared" si="42"/>
        <v>143.074176</v>
      </c>
      <c r="Y559" s="4">
        <f t="shared" si="43"/>
        <v>114.4593408</v>
      </c>
      <c r="Z559" s="4">
        <f t="shared" si="44"/>
        <v>178.84272</v>
      </c>
      <c r="AA559" s="4"/>
      <c r="AB559" s="4"/>
      <c r="AC559" s="4"/>
    </row>
    <row r="560" spans="1:29">
      <c r="A560" s="14">
        <v>1171</v>
      </c>
      <c r="B560" s="15">
        <v>1.439</v>
      </c>
      <c r="C560" s="15">
        <v>201.96</v>
      </c>
      <c r="D560" s="15">
        <v>0.2319</v>
      </c>
      <c r="E560" s="15">
        <v>1.1433</v>
      </c>
      <c r="F560" s="15">
        <v>2.9449</v>
      </c>
      <c r="G560" s="15">
        <v>0.0646</v>
      </c>
      <c r="H560" s="14">
        <v>1.4390152410223</v>
      </c>
      <c r="I560" s="15">
        <v>0.6829</v>
      </c>
      <c r="J560" s="14">
        <v>871</v>
      </c>
      <c r="K560" s="14">
        <v>5</v>
      </c>
      <c r="L560" s="14">
        <v>8</v>
      </c>
      <c r="M560" s="14">
        <v>6</v>
      </c>
      <c r="S560" s="4">
        <f t="shared" si="40"/>
        <v>4.2377111</v>
      </c>
      <c r="T560" s="4">
        <f t="shared" si="41"/>
        <v>125.066335057489</v>
      </c>
      <c r="U560" s="4"/>
      <c r="V560" s="4">
        <f>VLOOKUP(K560,$AA$2:$AC$26,3)</f>
        <v>0.003606</v>
      </c>
      <c r="W560" s="4">
        <f>VLOOKUP(L560,$AA$2:$AC$26,2)</f>
        <v>0.64352</v>
      </c>
      <c r="X560" s="4">
        <f t="shared" si="42"/>
        <v>232.053312</v>
      </c>
      <c r="Y560" s="4">
        <f t="shared" si="43"/>
        <v>185.6426496</v>
      </c>
      <c r="Z560" s="4">
        <f t="shared" si="44"/>
        <v>290.06664</v>
      </c>
      <c r="AA560" s="4"/>
      <c r="AB560" s="4"/>
      <c r="AC560" s="4"/>
    </row>
    <row r="561" spans="1:29">
      <c r="A561" s="14">
        <v>1454</v>
      </c>
      <c r="B561" s="15">
        <v>1.5399</v>
      </c>
      <c r="C561" s="15">
        <v>132.3</v>
      </c>
      <c r="D561" s="15">
        <v>0.2695</v>
      </c>
      <c r="E561" s="15">
        <v>1.2117</v>
      </c>
      <c r="F561" s="15">
        <v>3.5971</v>
      </c>
      <c r="G561" s="15">
        <v>0.0922</v>
      </c>
      <c r="H561" s="14">
        <v>1.53992660873036</v>
      </c>
      <c r="I561" s="15">
        <v>0.3659</v>
      </c>
      <c r="J561" s="14">
        <v>491</v>
      </c>
      <c r="K561" s="14">
        <v>2</v>
      </c>
      <c r="L561" s="14">
        <v>17</v>
      </c>
      <c r="M561" s="14">
        <v>7</v>
      </c>
      <c r="S561" s="4">
        <f t="shared" si="40"/>
        <v>5.53917429</v>
      </c>
      <c r="T561" s="4">
        <f t="shared" si="41"/>
        <v>122.739903214739</v>
      </c>
      <c r="U561" s="4"/>
      <c r="V561" s="4">
        <f>VLOOKUP(K561,$AA$2:$AC$26,3)</f>
        <v>0.001732</v>
      </c>
      <c r="W561" s="4">
        <f>VLOOKUP(L561,$AA$2:$AC$26,2)</f>
        <v>1.75256</v>
      </c>
      <c r="X561" s="4">
        <f t="shared" si="42"/>
        <v>303.543392</v>
      </c>
      <c r="Y561" s="4">
        <f t="shared" si="43"/>
        <v>242.8347136</v>
      </c>
      <c r="Z561" s="4">
        <f t="shared" si="44"/>
        <v>379.42924</v>
      </c>
      <c r="AA561" s="4"/>
      <c r="AB561" s="4"/>
      <c r="AC561" s="4"/>
    </row>
    <row r="562" spans="1:29">
      <c r="A562" s="14">
        <v>1191</v>
      </c>
      <c r="B562" s="15">
        <v>1.7049</v>
      </c>
      <c r="C562" s="15">
        <v>170.87</v>
      </c>
      <c r="D562" s="15">
        <v>0.1964</v>
      </c>
      <c r="E562" s="15">
        <v>1.1718</v>
      </c>
      <c r="F562" s="15">
        <v>2.4223</v>
      </c>
      <c r="G562" s="15">
        <v>0.0783</v>
      </c>
      <c r="H562" s="14">
        <v>1.70487492660907</v>
      </c>
      <c r="I562" s="15">
        <v>0.6964</v>
      </c>
      <c r="J562" s="14">
        <v>870</v>
      </c>
      <c r="K562" s="14">
        <v>3</v>
      </c>
      <c r="L562" s="14">
        <v>10</v>
      </c>
      <c r="M562" s="14">
        <v>6</v>
      </c>
      <c r="S562" s="4">
        <f t="shared" si="40"/>
        <v>4.12977927</v>
      </c>
      <c r="T562" s="4">
        <f t="shared" si="41"/>
        <v>121.81098814336</v>
      </c>
      <c r="U562" s="4"/>
      <c r="V562" s="4">
        <f>VLOOKUP(K562,$AA$2:$AC$26,3)</f>
        <v>0.002236</v>
      </c>
      <c r="W562" s="4">
        <f>VLOOKUP(L562,$AA$2:$AC$26,2)</f>
        <v>0.81777</v>
      </c>
      <c r="X562" s="4">
        <f t="shared" si="42"/>
        <v>182.853372</v>
      </c>
      <c r="Y562" s="4">
        <f t="shared" si="43"/>
        <v>146.2826976</v>
      </c>
      <c r="Z562" s="4">
        <f t="shared" si="44"/>
        <v>228.566715</v>
      </c>
      <c r="AA562" s="4"/>
      <c r="AB562" s="4"/>
      <c r="AC562" s="4"/>
    </row>
    <row r="563" spans="1:29">
      <c r="A563" s="14">
        <v>1005</v>
      </c>
      <c r="B563" s="15">
        <v>1.5785</v>
      </c>
      <c r="C563" s="15">
        <v>264.83</v>
      </c>
      <c r="D563" s="15">
        <v>0.1748</v>
      </c>
      <c r="E563" s="15">
        <v>1.1172</v>
      </c>
      <c r="F563" s="15">
        <v>1.9759</v>
      </c>
      <c r="G563" s="15">
        <v>0.0546</v>
      </c>
      <c r="H563" s="14">
        <v>1.57853252265456</v>
      </c>
      <c r="I563" s="15">
        <v>1.3192</v>
      </c>
      <c r="J563" s="14">
        <v>1515</v>
      </c>
      <c r="K563" s="14">
        <v>4</v>
      </c>
      <c r="L563" s="14">
        <v>10</v>
      </c>
      <c r="M563" s="14">
        <v>5</v>
      </c>
      <c r="S563" s="4">
        <f t="shared" si="40"/>
        <v>3.11895815</v>
      </c>
      <c r="T563" s="4">
        <f t="shared" si="41"/>
        <v>121.399210917118</v>
      </c>
      <c r="U563" s="4"/>
      <c r="V563" s="4">
        <f>VLOOKUP(K563,$AA$2:$AC$26,3)</f>
        <v>0.002828</v>
      </c>
      <c r="W563" s="4">
        <f>VLOOKUP(L563,$AA$2:$AC$26,2)</f>
        <v>0.81777</v>
      </c>
      <c r="X563" s="4">
        <f t="shared" si="42"/>
        <v>231.265356</v>
      </c>
      <c r="Y563" s="4">
        <f t="shared" si="43"/>
        <v>185.0122848</v>
      </c>
      <c r="Z563" s="4">
        <f t="shared" si="44"/>
        <v>289.081695</v>
      </c>
      <c r="AA563" s="4"/>
      <c r="AB563" s="4"/>
      <c r="AC563" s="4"/>
    </row>
    <row r="564" spans="1:29">
      <c r="A564" s="14">
        <v>1016</v>
      </c>
      <c r="B564" s="15">
        <v>1.5687</v>
      </c>
      <c r="C564" s="15">
        <v>279.46</v>
      </c>
      <c r="D564" s="15">
        <v>0.1842</v>
      </c>
      <c r="E564" s="15">
        <v>1.1155</v>
      </c>
      <c r="F564" s="15">
        <v>1.9848</v>
      </c>
      <c r="G564" s="15">
        <v>0.0538</v>
      </c>
      <c r="H564" s="14">
        <v>1.5686662179621</v>
      </c>
      <c r="I564" s="15">
        <v>1.3881</v>
      </c>
      <c r="J564" s="14">
        <v>1517</v>
      </c>
      <c r="K564" s="14">
        <v>4</v>
      </c>
      <c r="L564" s="14">
        <v>11</v>
      </c>
      <c r="M564" s="14">
        <v>5</v>
      </c>
      <c r="S564" s="4">
        <f t="shared" si="40"/>
        <v>3.11355576</v>
      </c>
      <c r="T564" s="4">
        <f t="shared" si="41"/>
        <v>121.268899998905</v>
      </c>
      <c r="U564" s="4"/>
      <c r="V564" s="4">
        <f>VLOOKUP(K564,$AA$2:$AC$26,3)</f>
        <v>0.002828</v>
      </c>
      <c r="W564" s="4">
        <f>VLOOKUP(L564,$AA$2:$AC$26,2)</f>
        <v>0.917</v>
      </c>
      <c r="X564" s="4">
        <f t="shared" si="42"/>
        <v>259.3276</v>
      </c>
      <c r="Y564" s="4">
        <f t="shared" si="43"/>
        <v>207.46208</v>
      </c>
      <c r="Z564" s="4">
        <f t="shared" si="44"/>
        <v>324.1595</v>
      </c>
      <c r="AA564" s="4"/>
      <c r="AB564" s="4"/>
      <c r="AC564" s="4"/>
    </row>
    <row r="565" spans="1:29">
      <c r="A565" s="14">
        <v>727</v>
      </c>
      <c r="B565" s="15">
        <v>1.2988</v>
      </c>
      <c r="C565" s="15">
        <v>254.16</v>
      </c>
      <c r="D565" s="15">
        <v>0.0726</v>
      </c>
      <c r="E565" s="15">
        <v>1.0604</v>
      </c>
      <c r="F565" s="15">
        <v>1.5493</v>
      </c>
      <c r="G565" s="15">
        <v>0.0272</v>
      </c>
      <c r="H565" s="14">
        <v>1.29884948116025</v>
      </c>
      <c r="I565" s="15">
        <v>1.61</v>
      </c>
      <c r="J565" s="14">
        <v>3502</v>
      </c>
      <c r="K565" s="14">
        <v>1</v>
      </c>
      <c r="L565" s="14">
        <v>19</v>
      </c>
      <c r="M565" s="14">
        <v>3</v>
      </c>
      <c r="S565" s="4">
        <f t="shared" si="40"/>
        <v>2.01223084</v>
      </c>
      <c r="T565" s="4">
        <f t="shared" si="41"/>
        <v>119.079189966055</v>
      </c>
      <c r="U565" s="4"/>
      <c r="V565" s="4">
        <f>VLOOKUP(K565,$AA$2:$AC$26,3)</f>
        <v>0.001414</v>
      </c>
      <c r="W565" s="4">
        <f>VLOOKUP(L565,$AA$2:$AC$26,2)</f>
        <v>2.22929</v>
      </c>
      <c r="X565" s="4">
        <f t="shared" si="42"/>
        <v>315.221606</v>
      </c>
      <c r="Y565" s="4">
        <f t="shared" si="43"/>
        <v>252.1772848</v>
      </c>
      <c r="Z565" s="4">
        <f t="shared" si="44"/>
        <v>394.0270075</v>
      </c>
      <c r="AA565" s="4"/>
      <c r="AB565" s="4"/>
      <c r="AC565" s="4"/>
    </row>
    <row r="566" spans="1:29">
      <c r="A566" s="14">
        <v>599</v>
      </c>
      <c r="B566" s="15">
        <v>1.2941</v>
      </c>
      <c r="C566" s="15">
        <v>319.2</v>
      </c>
      <c r="D566" s="15">
        <v>0.0913</v>
      </c>
      <c r="E566" s="15">
        <v>1.0584</v>
      </c>
      <c r="F566" s="15">
        <v>1.5501</v>
      </c>
      <c r="G566" s="15">
        <v>0.0272</v>
      </c>
      <c r="H566" s="14">
        <v>1.2940953864189</v>
      </c>
      <c r="I566" s="15">
        <v>2.0184</v>
      </c>
      <c r="J566" s="14">
        <v>3495</v>
      </c>
      <c r="K566" s="14">
        <v>5</v>
      </c>
      <c r="L566" s="14">
        <v>7</v>
      </c>
      <c r="M566" s="14">
        <v>3</v>
      </c>
      <c r="S566" s="4">
        <f t="shared" si="40"/>
        <v>2.00598441</v>
      </c>
      <c r="T566" s="4">
        <f t="shared" si="41"/>
        <v>118.590839523147</v>
      </c>
      <c r="U566" s="4"/>
      <c r="V566" s="4">
        <f>VLOOKUP(K566,$AA$2:$AC$26,3)</f>
        <v>0.003606</v>
      </c>
      <c r="W566" s="4">
        <f>VLOOKUP(L566,$AA$2:$AC$26,2)</f>
        <v>0.57059</v>
      </c>
      <c r="X566" s="4">
        <f t="shared" si="42"/>
        <v>205.754754</v>
      </c>
      <c r="Y566" s="4">
        <f t="shared" si="43"/>
        <v>164.6038032</v>
      </c>
      <c r="Z566" s="4">
        <f t="shared" si="44"/>
        <v>257.1934425</v>
      </c>
      <c r="AA566" s="4"/>
      <c r="AB566" s="4"/>
      <c r="AC566" s="4"/>
    </row>
    <row r="567" hidden="1" spans="1:29">
      <c r="A567" s="14">
        <v>57</v>
      </c>
      <c r="B567" s="15">
        <v>1.1077</v>
      </c>
      <c r="C567" s="15">
        <v>211.59</v>
      </c>
      <c r="D567" s="15">
        <v>0.0162</v>
      </c>
      <c r="E567" s="15">
        <v>1.0181</v>
      </c>
      <c r="F567" s="15">
        <v>0.935</v>
      </c>
      <c r="G567" s="15">
        <v>0.009</v>
      </c>
      <c r="H567" s="14">
        <v>1.10773891143361</v>
      </c>
      <c r="I567" s="15">
        <v>2.176</v>
      </c>
      <c r="J567" s="14">
        <v>13053</v>
      </c>
      <c r="K567" s="14">
        <v>2</v>
      </c>
      <c r="L567" s="14">
        <v>9</v>
      </c>
      <c r="M567" s="14">
        <v>0</v>
      </c>
      <c r="S567" s="4">
        <f t="shared" si="40"/>
        <v>1.0356995</v>
      </c>
      <c r="T567" s="4">
        <f t="shared" si="41"/>
        <v>118.328384587051</v>
      </c>
      <c r="U567" s="4"/>
      <c r="V567" s="4">
        <f>VLOOKUP(K567,$AA$2:$AC$26,3)</f>
        <v>0.001732</v>
      </c>
      <c r="W567" s="4">
        <f>VLOOKUP(L567,$AA$2:$AC$26,2)</f>
        <v>0.7257</v>
      </c>
      <c r="X567" s="4">
        <f t="shared" si="42"/>
        <v>125.69124</v>
      </c>
      <c r="Y567" s="4">
        <f t="shared" si="43"/>
        <v>100.552992</v>
      </c>
      <c r="Z567" s="4">
        <f t="shared" si="44"/>
        <v>157.11405</v>
      </c>
      <c r="AA567" s="4"/>
      <c r="AB567" s="4"/>
      <c r="AC567" s="4"/>
    </row>
    <row r="568" spans="1:29">
      <c r="A568" s="14">
        <v>1128</v>
      </c>
      <c r="B568" s="15">
        <v>1.3666</v>
      </c>
      <c r="C568" s="15">
        <v>185.59</v>
      </c>
      <c r="D568" s="15">
        <v>0.2133</v>
      </c>
      <c r="E568" s="15">
        <v>1.1452</v>
      </c>
      <c r="F568" s="15">
        <v>2.8751</v>
      </c>
      <c r="G568" s="15">
        <v>0.0606</v>
      </c>
      <c r="H568" s="14">
        <v>1.36660293916763</v>
      </c>
      <c r="I568" s="15">
        <v>0.6302</v>
      </c>
      <c r="J568" s="14">
        <v>870</v>
      </c>
      <c r="K568" s="14">
        <v>6</v>
      </c>
      <c r="L568" s="14">
        <v>4</v>
      </c>
      <c r="M568" s="14">
        <v>6</v>
      </c>
      <c r="S568" s="4">
        <f t="shared" si="40"/>
        <v>3.92911166</v>
      </c>
      <c r="T568" s="4">
        <f t="shared" si="41"/>
        <v>115.892143995919</v>
      </c>
      <c r="U568" s="4"/>
      <c r="V568" s="4">
        <f>VLOOKUP(K568,$AA$2:$AC$26,3)</f>
        <v>0.004583</v>
      </c>
      <c r="W568" s="4">
        <f>VLOOKUP(L568,$AA$2:$AC$26,2)</f>
        <v>0.39773</v>
      </c>
      <c r="X568" s="4">
        <f t="shared" si="42"/>
        <v>182.279659</v>
      </c>
      <c r="Y568" s="4">
        <f t="shared" si="43"/>
        <v>145.8237272</v>
      </c>
      <c r="Z568" s="4">
        <f t="shared" si="44"/>
        <v>227.84957375</v>
      </c>
      <c r="AA568" s="4"/>
      <c r="AB568" s="4"/>
      <c r="AC568" s="4"/>
    </row>
    <row r="569" spans="1:29">
      <c r="A569" s="14">
        <v>963</v>
      </c>
      <c r="B569" s="15">
        <v>1.3649</v>
      </c>
      <c r="C569" s="15">
        <v>277.15</v>
      </c>
      <c r="D569" s="15">
        <v>0.1829</v>
      </c>
      <c r="E569" s="15">
        <v>1.1019</v>
      </c>
      <c r="F569" s="15">
        <v>2.1794</v>
      </c>
      <c r="G569" s="15">
        <v>0.0456</v>
      </c>
      <c r="H569" s="14">
        <v>1.3649190574374</v>
      </c>
      <c r="I569" s="15">
        <v>1.25</v>
      </c>
      <c r="J569" s="14">
        <v>1515</v>
      </c>
      <c r="K569" s="14">
        <v>6</v>
      </c>
      <c r="L569" s="14">
        <v>6</v>
      </c>
      <c r="M569" s="14">
        <v>5</v>
      </c>
      <c r="S569" s="4">
        <f t="shared" si="40"/>
        <v>2.97466306</v>
      </c>
      <c r="T569" s="4">
        <f t="shared" si="41"/>
        <v>115.782812997443</v>
      </c>
      <c r="U569" s="4"/>
      <c r="V569" s="4">
        <f>VLOOKUP(K569,$AA$2:$AC$26,3)</f>
        <v>0.004583</v>
      </c>
      <c r="W569" s="4">
        <f>VLOOKUP(L569,$AA$2:$AC$26,2)</f>
        <v>0.50592</v>
      </c>
      <c r="X569" s="4">
        <f t="shared" si="42"/>
        <v>231.863136</v>
      </c>
      <c r="Y569" s="4">
        <f t="shared" si="43"/>
        <v>185.4905088</v>
      </c>
      <c r="Z569" s="4">
        <f t="shared" si="44"/>
        <v>289.82892</v>
      </c>
      <c r="AA569" s="4"/>
      <c r="AB569" s="4"/>
      <c r="AC569" s="4"/>
    </row>
    <row r="570" spans="1:29">
      <c r="A570" s="14">
        <v>1475</v>
      </c>
      <c r="B570" s="15">
        <v>1.5527</v>
      </c>
      <c r="C570" s="15">
        <v>124.25</v>
      </c>
      <c r="D570" s="15">
        <v>0.2531</v>
      </c>
      <c r="E570" s="15">
        <v>1.2215</v>
      </c>
      <c r="F570" s="15">
        <v>3.3608</v>
      </c>
      <c r="G570" s="15">
        <v>0.0925</v>
      </c>
      <c r="H570" s="14">
        <v>1.55274955221205</v>
      </c>
      <c r="I570" s="15">
        <v>0.368</v>
      </c>
      <c r="J570" s="14">
        <v>491</v>
      </c>
      <c r="K570" s="14">
        <v>1</v>
      </c>
      <c r="L570" s="14">
        <v>19</v>
      </c>
      <c r="M570" s="14">
        <v>7</v>
      </c>
      <c r="S570" s="4">
        <f t="shared" si="40"/>
        <v>5.21831416</v>
      </c>
      <c r="T570" s="4">
        <f t="shared" si="41"/>
        <v>115.630117669127</v>
      </c>
      <c r="U570" s="4"/>
      <c r="V570" s="4">
        <f>VLOOKUP(K570,$AA$2:$AC$26,3)</f>
        <v>0.001414</v>
      </c>
      <c r="W570" s="4">
        <f>VLOOKUP(L570,$AA$2:$AC$26,2)</f>
        <v>2.22929</v>
      </c>
      <c r="X570" s="4">
        <f t="shared" si="42"/>
        <v>315.221606</v>
      </c>
      <c r="Y570" s="4">
        <f t="shared" si="43"/>
        <v>252.1772848</v>
      </c>
      <c r="Z570" s="4">
        <f t="shared" si="44"/>
        <v>394.0270075</v>
      </c>
      <c r="AA570" s="4"/>
      <c r="AB570" s="4"/>
      <c r="AC570" s="4"/>
    </row>
    <row r="571" spans="1:29">
      <c r="A571" s="14">
        <v>1380</v>
      </c>
      <c r="B571" s="15">
        <v>1.4564</v>
      </c>
      <c r="C571" s="15">
        <v>172.59</v>
      </c>
      <c r="D571" s="15">
        <v>0.3515</v>
      </c>
      <c r="E571" s="15">
        <v>1.194</v>
      </c>
      <c r="F571" s="15">
        <v>3.5666</v>
      </c>
      <c r="G571" s="15">
        <v>0.0869</v>
      </c>
      <c r="H571" s="14">
        <v>1.45640564163106</v>
      </c>
      <c r="I571" s="15">
        <v>0.4823</v>
      </c>
      <c r="J571" s="14">
        <v>491</v>
      </c>
      <c r="K571" s="14">
        <v>5</v>
      </c>
      <c r="L571" s="14">
        <v>10</v>
      </c>
      <c r="M571" s="14">
        <v>7</v>
      </c>
      <c r="S571" s="4">
        <f t="shared" si="40"/>
        <v>5.19439624</v>
      </c>
      <c r="T571" s="4">
        <f t="shared" si="41"/>
        <v>115.100131965085</v>
      </c>
      <c r="U571" s="4"/>
      <c r="V571" s="4">
        <f>VLOOKUP(K571,$AA$2:$AC$26,3)</f>
        <v>0.003606</v>
      </c>
      <c r="W571" s="4">
        <f>VLOOKUP(L571,$AA$2:$AC$26,2)</f>
        <v>0.81777</v>
      </c>
      <c r="X571" s="4">
        <f t="shared" si="42"/>
        <v>294.887862</v>
      </c>
      <c r="Y571" s="4">
        <f t="shared" si="43"/>
        <v>235.9102896</v>
      </c>
      <c r="Z571" s="4">
        <f t="shared" si="44"/>
        <v>368.6098275</v>
      </c>
      <c r="AA571" s="4"/>
      <c r="AB571" s="4"/>
      <c r="AC571" s="4"/>
    </row>
    <row r="572" spans="1:29">
      <c r="A572" s="14">
        <v>621</v>
      </c>
      <c r="B572" s="15">
        <v>1.3388</v>
      </c>
      <c r="C572" s="15">
        <v>384.86</v>
      </c>
      <c r="D572" s="15">
        <v>0.11</v>
      </c>
      <c r="E572" s="15">
        <v>1.0605</v>
      </c>
      <c r="F572" s="15">
        <v>1.4529</v>
      </c>
      <c r="G572" s="15">
        <v>0.0286</v>
      </c>
      <c r="H572" s="14">
        <v>1.33883769346225</v>
      </c>
      <c r="I572" s="15">
        <v>2.6057</v>
      </c>
      <c r="J572" s="14">
        <v>3498</v>
      </c>
      <c r="K572" s="14">
        <v>5</v>
      </c>
      <c r="L572" s="14">
        <v>9</v>
      </c>
      <c r="M572" s="14">
        <v>3</v>
      </c>
      <c r="S572" s="4">
        <f t="shared" si="40"/>
        <v>1.94514252</v>
      </c>
      <c r="T572" s="4">
        <f t="shared" si="41"/>
        <v>115.043299770328</v>
      </c>
      <c r="U572" s="4"/>
      <c r="V572" s="4">
        <f>VLOOKUP(K572,$AA$2:$AC$26,3)</f>
        <v>0.003606</v>
      </c>
      <c r="W572" s="4">
        <f>VLOOKUP(L572,$AA$2:$AC$26,2)</f>
        <v>0.7257</v>
      </c>
      <c r="X572" s="4">
        <f t="shared" si="42"/>
        <v>261.68742</v>
      </c>
      <c r="Y572" s="4">
        <f t="shared" si="43"/>
        <v>209.349936</v>
      </c>
      <c r="Z572" s="4">
        <f t="shared" si="44"/>
        <v>327.109275</v>
      </c>
      <c r="AA572" s="4"/>
      <c r="AB572" s="4"/>
      <c r="AC572" s="4"/>
    </row>
    <row r="573" spans="1:29">
      <c r="A573" s="14">
        <v>1202</v>
      </c>
      <c r="B573" s="15">
        <v>1.6004</v>
      </c>
      <c r="C573" s="15">
        <v>170.44</v>
      </c>
      <c r="D573" s="15">
        <v>0.1957</v>
      </c>
      <c r="E573" s="15">
        <v>1.1591</v>
      </c>
      <c r="F573" s="15">
        <v>2.4338</v>
      </c>
      <c r="G573" s="15">
        <v>0.0733</v>
      </c>
      <c r="H573" s="14">
        <v>1.60035459698641</v>
      </c>
      <c r="I573" s="15">
        <v>0.6909</v>
      </c>
      <c r="J573" s="14">
        <v>871</v>
      </c>
      <c r="K573" s="14">
        <v>3</v>
      </c>
      <c r="L573" s="14">
        <v>11</v>
      </c>
      <c r="M573" s="14">
        <v>6</v>
      </c>
      <c r="S573" s="4">
        <f t="shared" si="40"/>
        <v>3.89505352</v>
      </c>
      <c r="T573" s="4">
        <f t="shared" si="41"/>
        <v>114.953581568874</v>
      </c>
      <c r="U573" s="4"/>
      <c r="V573" s="4">
        <f>VLOOKUP(K573,$AA$2:$AC$26,3)</f>
        <v>0.002236</v>
      </c>
      <c r="W573" s="4">
        <f>VLOOKUP(L573,$AA$2:$AC$26,2)</f>
        <v>0.917</v>
      </c>
      <c r="X573" s="4">
        <f t="shared" si="42"/>
        <v>205.0412</v>
      </c>
      <c r="Y573" s="4">
        <f t="shared" si="43"/>
        <v>164.03296</v>
      </c>
      <c r="Z573" s="4">
        <f t="shared" si="44"/>
        <v>256.3015</v>
      </c>
      <c r="AA573" s="4"/>
      <c r="AB573" s="4"/>
      <c r="AC573" s="4"/>
    </row>
    <row r="574" spans="1:29">
      <c r="A574" s="14">
        <v>984</v>
      </c>
      <c r="B574" s="15">
        <v>1.4631</v>
      </c>
      <c r="C574" s="15">
        <v>272.24</v>
      </c>
      <c r="D574" s="15">
        <v>0.1797</v>
      </c>
      <c r="E574" s="15">
        <v>1.1091</v>
      </c>
      <c r="F574" s="15">
        <v>2.01</v>
      </c>
      <c r="G574" s="15">
        <v>0.05</v>
      </c>
      <c r="H574" s="14">
        <v>1.46312176480434</v>
      </c>
      <c r="I574" s="15">
        <v>1.337</v>
      </c>
      <c r="J574" s="14">
        <v>1515</v>
      </c>
      <c r="K574" s="14">
        <v>5</v>
      </c>
      <c r="L574" s="14">
        <v>8</v>
      </c>
      <c r="M574" s="14">
        <v>5</v>
      </c>
      <c r="S574" s="4">
        <f t="shared" si="40"/>
        <v>2.940831</v>
      </c>
      <c r="T574" s="4">
        <f t="shared" si="41"/>
        <v>114.465967695206</v>
      </c>
      <c r="U574" s="4"/>
      <c r="V574" s="4">
        <f>VLOOKUP(K574,$AA$2:$AC$26,3)</f>
        <v>0.003606</v>
      </c>
      <c r="W574" s="4">
        <f>VLOOKUP(L574,$AA$2:$AC$26,2)</f>
        <v>0.64352</v>
      </c>
      <c r="X574" s="4">
        <f t="shared" si="42"/>
        <v>232.053312</v>
      </c>
      <c r="Y574" s="4">
        <f t="shared" si="43"/>
        <v>185.6426496</v>
      </c>
      <c r="Z574" s="4">
        <f t="shared" si="44"/>
        <v>290.06664</v>
      </c>
      <c r="AA574" s="4"/>
      <c r="AB574" s="4"/>
      <c r="AC574" s="4"/>
    </row>
    <row r="575" spans="1:29">
      <c r="A575" s="14">
        <v>830</v>
      </c>
      <c r="B575" s="15">
        <v>1.3788</v>
      </c>
      <c r="C575" s="15">
        <v>362.68</v>
      </c>
      <c r="D575" s="15">
        <v>0.1627</v>
      </c>
      <c r="E575" s="15">
        <v>1.0791</v>
      </c>
      <c r="F575" s="15">
        <v>1.7381</v>
      </c>
      <c r="G575" s="15">
        <v>0.0374</v>
      </c>
      <c r="H575" s="14">
        <v>1.37880884970917</v>
      </c>
      <c r="I575" s="15">
        <v>2.0718</v>
      </c>
      <c r="J575" s="14">
        <v>2229</v>
      </c>
      <c r="K575" s="14">
        <v>5</v>
      </c>
      <c r="L575" s="14">
        <v>11</v>
      </c>
      <c r="M575" s="14">
        <v>4</v>
      </c>
      <c r="S575" s="4">
        <f t="shared" si="40"/>
        <v>2.39649228</v>
      </c>
      <c r="T575" s="4">
        <f t="shared" si="41"/>
        <v>113.143880205754</v>
      </c>
      <c r="U575" s="4"/>
      <c r="V575" s="4">
        <f>VLOOKUP(K575,$AA$2:$AC$26,3)</f>
        <v>0.003606</v>
      </c>
      <c r="W575" s="4">
        <f>VLOOKUP(L575,$AA$2:$AC$26,2)</f>
        <v>0.917</v>
      </c>
      <c r="X575" s="4">
        <f t="shared" si="42"/>
        <v>330.6702</v>
      </c>
      <c r="Y575" s="4">
        <f t="shared" si="43"/>
        <v>264.53616</v>
      </c>
      <c r="Z575" s="4">
        <f t="shared" si="44"/>
        <v>413.33775</v>
      </c>
      <c r="AA575" s="4"/>
      <c r="AB575" s="4"/>
      <c r="AC575" s="4"/>
    </row>
    <row r="576" spans="1:29">
      <c r="A576" s="14">
        <v>1246</v>
      </c>
      <c r="B576" s="15">
        <v>1.5663</v>
      </c>
      <c r="C576" s="15">
        <v>206.83</v>
      </c>
      <c r="D576" s="15">
        <v>0.2364</v>
      </c>
      <c r="E576" s="15">
        <v>1.1551</v>
      </c>
      <c r="F576" s="15">
        <v>2.4379</v>
      </c>
      <c r="G576" s="15">
        <v>0.0699</v>
      </c>
      <c r="H576" s="14">
        <v>1.56627268134161</v>
      </c>
      <c r="I576" s="15">
        <v>0.838</v>
      </c>
      <c r="J576" s="14">
        <v>875</v>
      </c>
      <c r="K576" s="14">
        <v>3</v>
      </c>
      <c r="L576" s="14">
        <v>15</v>
      </c>
      <c r="M576" s="14">
        <v>6</v>
      </c>
      <c r="S576" s="4">
        <f t="shared" si="40"/>
        <v>3.81848277</v>
      </c>
      <c r="T576" s="4">
        <f t="shared" si="41"/>
        <v>112.952243588556</v>
      </c>
      <c r="U576" s="4"/>
      <c r="V576" s="4">
        <f>VLOOKUP(K576,$AA$2:$AC$26,3)</f>
        <v>0.002236</v>
      </c>
      <c r="W576" s="4">
        <f>VLOOKUP(L576,$AA$2:$AC$26,2)</f>
        <v>1.37798</v>
      </c>
      <c r="X576" s="4">
        <f t="shared" si="42"/>
        <v>308.116328</v>
      </c>
      <c r="Y576" s="4">
        <f t="shared" si="43"/>
        <v>246.4930624</v>
      </c>
      <c r="Z576" s="4">
        <f t="shared" si="44"/>
        <v>385.14541</v>
      </c>
      <c r="AA576" s="4"/>
      <c r="AB576" s="4"/>
      <c r="AC576" s="4"/>
    </row>
    <row r="577" hidden="1" spans="1:29">
      <c r="A577" s="14">
        <v>34</v>
      </c>
      <c r="B577" s="15">
        <v>1.1321</v>
      </c>
      <c r="C577" s="15">
        <v>168.1</v>
      </c>
      <c r="D577" s="15">
        <v>0.0129</v>
      </c>
      <c r="E577" s="15">
        <v>1.0205</v>
      </c>
      <c r="F577" s="15">
        <v>0.8666</v>
      </c>
      <c r="G577" s="15">
        <v>0.0098</v>
      </c>
      <c r="H577" s="14">
        <v>1.13208224616343</v>
      </c>
      <c r="I577" s="15">
        <v>1.8774</v>
      </c>
      <c r="J577" s="14">
        <v>13046</v>
      </c>
      <c r="K577" s="14">
        <v>1</v>
      </c>
      <c r="L577" s="14">
        <v>7</v>
      </c>
      <c r="M577" s="14">
        <v>0</v>
      </c>
      <c r="S577" s="4">
        <f t="shared" si="40"/>
        <v>0.98107786</v>
      </c>
      <c r="T577" s="4">
        <f t="shared" si="41"/>
        <v>112.057818153255</v>
      </c>
      <c r="U577" s="4"/>
      <c r="V577" s="4">
        <f>VLOOKUP(K577,$AA$2:$AC$26,3)</f>
        <v>0.001414</v>
      </c>
      <c r="W577" s="4">
        <f>VLOOKUP(L577,$AA$2:$AC$26,2)</f>
        <v>0.57059</v>
      </c>
      <c r="X577" s="4">
        <f t="shared" si="42"/>
        <v>80.681426</v>
      </c>
      <c r="Y577" s="4">
        <f t="shared" si="43"/>
        <v>64.5451408</v>
      </c>
      <c r="Z577" s="4">
        <f t="shared" si="44"/>
        <v>100.8517825</v>
      </c>
      <c r="AA577" s="4"/>
      <c r="AB577" s="4"/>
      <c r="AC577" s="4"/>
    </row>
    <row r="578" hidden="1" spans="1:29">
      <c r="A578" s="14">
        <v>1127</v>
      </c>
      <c r="B578" s="15">
        <v>1.4285</v>
      </c>
      <c r="C578" s="15">
        <v>154.98</v>
      </c>
      <c r="D578" s="15">
        <v>0.1781</v>
      </c>
      <c r="E578" s="15">
        <v>1.1561</v>
      </c>
      <c r="F578" s="15">
        <v>2.6375</v>
      </c>
      <c r="G578" s="15">
        <v>0.0648</v>
      </c>
      <c r="H578" s="14">
        <v>1.42845803902853</v>
      </c>
      <c r="I578" s="15">
        <v>0.5859</v>
      </c>
      <c r="J578" s="14">
        <v>870</v>
      </c>
      <c r="K578" s="14">
        <v>5</v>
      </c>
      <c r="L578" s="14">
        <v>4</v>
      </c>
      <c r="M578" s="14">
        <v>6</v>
      </c>
      <c r="S578" s="4">
        <f t="shared" ref="S578:S641" si="45">B578*F578</f>
        <v>3.76766875</v>
      </c>
      <c r="T578" s="4">
        <f t="shared" ref="T578:T641" si="46">SQRT(J578)*S578</f>
        <v>111.130262280182</v>
      </c>
      <c r="U578" s="4"/>
      <c r="V578" s="4">
        <f>VLOOKUP(K578,$AA$2:$AC$26,3)</f>
        <v>0.003606</v>
      </c>
      <c r="W578" s="4">
        <f>VLOOKUP(L578,$AA$2:$AC$26,2)</f>
        <v>0.39773</v>
      </c>
      <c r="X578" s="4">
        <f t="shared" ref="X578:X641" si="47">V578*W578*100000</f>
        <v>143.421438</v>
      </c>
      <c r="Y578" s="4">
        <f t="shared" ref="Y578:Y641" si="48">X578*0.8</f>
        <v>114.7371504</v>
      </c>
      <c r="Z578" s="4">
        <f t="shared" ref="Z578:Z641" si="49">X578*1.25</f>
        <v>179.2767975</v>
      </c>
      <c r="AA578" s="4"/>
      <c r="AB578" s="4"/>
      <c r="AC578" s="4"/>
    </row>
    <row r="579" hidden="1" spans="1:29">
      <c r="A579" s="14">
        <v>15</v>
      </c>
      <c r="B579" s="15">
        <v>1.0596</v>
      </c>
      <c r="C579" s="15">
        <v>203.35</v>
      </c>
      <c r="D579" s="15">
        <v>0.0156</v>
      </c>
      <c r="E579" s="15">
        <v>1.0145</v>
      </c>
      <c r="F579" s="15">
        <v>0.9117</v>
      </c>
      <c r="G579" s="15">
        <v>0.0068</v>
      </c>
      <c r="H579" s="14">
        <v>1.05963399742829</v>
      </c>
      <c r="I579" s="15">
        <v>2.1451</v>
      </c>
      <c r="J579" s="14">
        <v>13056</v>
      </c>
      <c r="K579" s="14">
        <v>4</v>
      </c>
      <c r="L579" s="14">
        <v>5</v>
      </c>
      <c r="M579" s="14">
        <v>0</v>
      </c>
      <c r="S579" s="4">
        <f t="shared" si="45"/>
        <v>0.96603732</v>
      </c>
      <c r="T579" s="4">
        <f t="shared" si="46"/>
        <v>110.382182081302</v>
      </c>
      <c r="U579" s="4"/>
      <c r="V579" s="4">
        <f>VLOOKUP(K579,$AA$2:$AC$26,3)</f>
        <v>0.002828</v>
      </c>
      <c r="W579" s="4">
        <f>VLOOKUP(L579,$AA$2:$AC$26,2)</f>
        <v>0.44857</v>
      </c>
      <c r="X579" s="4">
        <f t="shared" si="47"/>
        <v>126.855596</v>
      </c>
      <c r="Y579" s="4">
        <f t="shared" si="48"/>
        <v>101.4844768</v>
      </c>
      <c r="Z579" s="4">
        <f t="shared" si="49"/>
        <v>158.569495</v>
      </c>
      <c r="AA579" s="4"/>
      <c r="AB579" s="4"/>
      <c r="AC579" s="4"/>
    </row>
    <row r="580" spans="1:29">
      <c r="A580" s="14">
        <v>455</v>
      </c>
      <c r="B580" s="15">
        <v>1.1978</v>
      </c>
      <c r="C580" s="15">
        <v>339.13</v>
      </c>
      <c r="D580" s="15">
        <v>0.0602</v>
      </c>
      <c r="E580" s="15">
        <v>1.0365</v>
      </c>
      <c r="F580" s="15">
        <v>1.2154</v>
      </c>
      <c r="G580" s="15">
        <v>0.0178</v>
      </c>
      <c r="H580" s="14">
        <v>1.19779802508949</v>
      </c>
      <c r="I580" s="15">
        <v>2.7424</v>
      </c>
      <c r="J580" s="14">
        <v>5630</v>
      </c>
      <c r="K580" s="14">
        <v>4</v>
      </c>
      <c r="L580" s="14">
        <v>11</v>
      </c>
      <c r="M580" s="14">
        <v>2</v>
      </c>
      <c r="S580" s="4">
        <f t="shared" si="45"/>
        <v>1.45580612</v>
      </c>
      <c r="T580" s="4">
        <f t="shared" si="46"/>
        <v>109.233975091708</v>
      </c>
      <c r="U580" s="4"/>
      <c r="V580" s="4">
        <f>VLOOKUP(K580,$AA$2:$AC$26,3)</f>
        <v>0.002828</v>
      </c>
      <c r="W580" s="4">
        <f>VLOOKUP(L580,$AA$2:$AC$26,2)</f>
        <v>0.917</v>
      </c>
      <c r="X580" s="4">
        <f t="shared" si="47"/>
        <v>259.3276</v>
      </c>
      <c r="Y580" s="4">
        <f t="shared" si="48"/>
        <v>207.46208</v>
      </c>
      <c r="Z580" s="4">
        <f t="shared" si="49"/>
        <v>324.1595</v>
      </c>
      <c r="AA580" s="4"/>
      <c r="AB580" s="4"/>
      <c r="AC580" s="4"/>
    </row>
    <row r="581" spans="1:29">
      <c r="A581" s="14">
        <v>706</v>
      </c>
      <c r="B581" s="15">
        <v>1.3165</v>
      </c>
      <c r="C581" s="15">
        <v>281.64</v>
      </c>
      <c r="D581" s="15">
        <v>0.0805</v>
      </c>
      <c r="E581" s="15">
        <v>1.0597</v>
      </c>
      <c r="F581" s="15">
        <v>1.4013</v>
      </c>
      <c r="G581" s="15">
        <v>0.0279</v>
      </c>
      <c r="H581" s="14">
        <v>1.31645631327262</v>
      </c>
      <c r="I581" s="15">
        <v>1.9704</v>
      </c>
      <c r="J581" s="14">
        <v>3500</v>
      </c>
      <c r="K581" s="14">
        <v>2</v>
      </c>
      <c r="L581" s="14">
        <v>17</v>
      </c>
      <c r="M581" s="14">
        <v>3</v>
      </c>
      <c r="S581" s="4">
        <f t="shared" si="45"/>
        <v>1.84481145</v>
      </c>
      <c r="T581" s="4">
        <f t="shared" si="46"/>
        <v>109.140517229757</v>
      </c>
      <c r="U581" s="4"/>
      <c r="V581" s="4">
        <f>VLOOKUP(K581,$AA$2:$AC$26,3)</f>
        <v>0.001732</v>
      </c>
      <c r="W581" s="4">
        <f>VLOOKUP(L581,$AA$2:$AC$26,2)</f>
        <v>1.75256</v>
      </c>
      <c r="X581" s="4">
        <f t="shared" si="47"/>
        <v>303.543392</v>
      </c>
      <c r="Y581" s="4">
        <f t="shared" si="48"/>
        <v>242.8347136</v>
      </c>
      <c r="Z581" s="4">
        <f t="shared" si="49"/>
        <v>379.42924</v>
      </c>
      <c r="AA581" s="4"/>
      <c r="AB581" s="4"/>
      <c r="AC581" s="4"/>
    </row>
    <row r="582" spans="1:29">
      <c r="A582" s="14">
        <v>194</v>
      </c>
      <c r="B582" s="15">
        <v>1.0882</v>
      </c>
      <c r="C582" s="15">
        <v>370.26</v>
      </c>
      <c r="D582" s="15">
        <v>0.0472</v>
      </c>
      <c r="E582" s="15">
        <v>1.0234</v>
      </c>
      <c r="F582" s="15">
        <v>1.1105</v>
      </c>
      <c r="G582" s="15">
        <v>0.0105</v>
      </c>
      <c r="H582" s="14">
        <v>1.08820153583691</v>
      </c>
      <c r="I582" s="15">
        <v>3.2153</v>
      </c>
      <c r="J582" s="14">
        <v>7841</v>
      </c>
      <c r="K582" s="14">
        <v>7</v>
      </c>
      <c r="L582" s="14">
        <v>4</v>
      </c>
      <c r="M582" s="14">
        <v>1</v>
      </c>
      <c r="S582" s="4">
        <f t="shared" si="45"/>
        <v>1.2084461</v>
      </c>
      <c r="T582" s="4">
        <f t="shared" si="46"/>
        <v>107.007202741505</v>
      </c>
      <c r="U582" s="4"/>
      <c r="V582" s="4">
        <f>VLOOKUP(K582,$AA$2:$AC$26,3)</f>
        <v>0.005831</v>
      </c>
      <c r="W582" s="4">
        <f>VLOOKUP(L582,$AA$2:$AC$26,2)</f>
        <v>0.39773</v>
      </c>
      <c r="X582" s="4">
        <f t="shared" si="47"/>
        <v>231.916363</v>
      </c>
      <c r="Y582" s="4">
        <f t="shared" si="48"/>
        <v>185.5330904</v>
      </c>
      <c r="Z582" s="4">
        <f t="shared" si="49"/>
        <v>289.89545375</v>
      </c>
      <c r="AA582" s="4"/>
      <c r="AB582" s="4"/>
      <c r="AC582" s="4"/>
    </row>
    <row r="583" spans="1:29">
      <c r="A583" s="14">
        <v>144</v>
      </c>
      <c r="B583" s="15">
        <v>1.138</v>
      </c>
      <c r="C583" s="15">
        <v>305.22</v>
      </c>
      <c r="D583" s="15">
        <v>0.0234</v>
      </c>
      <c r="E583" s="15">
        <v>1.0209</v>
      </c>
      <c r="F583" s="15">
        <v>0.8192</v>
      </c>
      <c r="G583" s="15">
        <v>0.0102</v>
      </c>
      <c r="H583" s="14">
        <v>1.13795856943885</v>
      </c>
      <c r="I583" s="15">
        <v>3.5367</v>
      </c>
      <c r="J583" s="14">
        <v>13063</v>
      </c>
      <c r="K583" s="14">
        <v>1</v>
      </c>
      <c r="L583" s="14">
        <v>17</v>
      </c>
      <c r="M583" s="14">
        <v>0</v>
      </c>
      <c r="S583" s="4">
        <f t="shared" si="45"/>
        <v>0.9322496</v>
      </c>
      <c r="T583" s="4">
        <f t="shared" si="46"/>
        <v>106.550052764202</v>
      </c>
      <c r="U583" s="4"/>
      <c r="V583" s="4">
        <f>VLOOKUP(K583,$AA$2:$AC$26,3)</f>
        <v>0.001414</v>
      </c>
      <c r="W583" s="4">
        <f>VLOOKUP(L583,$AA$2:$AC$26,2)</f>
        <v>1.75256</v>
      </c>
      <c r="X583" s="4">
        <f t="shared" si="47"/>
        <v>247.811984</v>
      </c>
      <c r="Y583" s="4">
        <f t="shared" si="48"/>
        <v>198.2495872</v>
      </c>
      <c r="Z583" s="4">
        <f t="shared" si="49"/>
        <v>309.76498</v>
      </c>
      <c r="AA583" s="4"/>
      <c r="AB583" s="4"/>
      <c r="AC583" s="4"/>
    </row>
    <row r="584" spans="1:29">
      <c r="A584" s="14">
        <v>1192</v>
      </c>
      <c r="B584" s="15">
        <v>1.4662</v>
      </c>
      <c r="C584" s="15">
        <v>184.03</v>
      </c>
      <c r="D584" s="15">
        <v>0.2113</v>
      </c>
      <c r="E584" s="15">
        <v>1.1434</v>
      </c>
      <c r="F584" s="15">
        <v>2.4211</v>
      </c>
      <c r="G584" s="15">
        <v>0.0659</v>
      </c>
      <c r="H584" s="14">
        <v>1.46621404445671</v>
      </c>
      <c r="I584" s="15">
        <v>0.7513</v>
      </c>
      <c r="J584" s="14">
        <v>871</v>
      </c>
      <c r="K584" s="14">
        <v>4</v>
      </c>
      <c r="L584" s="14">
        <v>10</v>
      </c>
      <c r="M584" s="14">
        <v>6</v>
      </c>
      <c r="S584" s="4">
        <f t="shared" si="45"/>
        <v>3.54981682</v>
      </c>
      <c r="T584" s="4">
        <f t="shared" si="46"/>
        <v>104.764711261895</v>
      </c>
      <c r="U584" s="4"/>
      <c r="V584" s="4">
        <f>VLOOKUP(K584,$AA$2:$AC$26,3)</f>
        <v>0.002828</v>
      </c>
      <c r="W584" s="4">
        <f>VLOOKUP(L584,$AA$2:$AC$26,2)</f>
        <v>0.81777</v>
      </c>
      <c r="X584" s="4">
        <f t="shared" si="47"/>
        <v>231.265356</v>
      </c>
      <c r="Y584" s="4">
        <f t="shared" si="48"/>
        <v>185.0122848</v>
      </c>
      <c r="Z584" s="4">
        <f t="shared" si="49"/>
        <v>289.081695</v>
      </c>
      <c r="AA584" s="4"/>
      <c r="AB584" s="4"/>
      <c r="AC584" s="4"/>
    </row>
    <row r="585" spans="1:29">
      <c r="A585" s="14">
        <v>953</v>
      </c>
      <c r="B585" s="15">
        <v>1.2623</v>
      </c>
      <c r="C585" s="15">
        <v>287.32</v>
      </c>
      <c r="D585" s="15">
        <v>0.1894</v>
      </c>
      <c r="E585" s="15">
        <v>1.0895</v>
      </c>
      <c r="F585" s="15">
        <v>2.1215</v>
      </c>
      <c r="G585" s="15">
        <v>0.0393</v>
      </c>
      <c r="H585" s="14">
        <v>1.26231564324233</v>
      </c>
      <c r="I585" s="15">
        <v>1.3389</v>
      </c>
      <c r="J585" s="14">
        <v>1517</v>
      </c>
      <c r="K585" s="14">
        <v>7</v>
      </c>
      <c r="L585" s="14">
        <v>5</v>
      </c>
      <c r="M585" s="14">
        <v>5</v>
      </c>
      <c r="S585" s="4">
        <f t="shared" si="45"/>
        <v>2.67796945</v>
      </c>
      <c r="T585" s="4">
        <f t="shared" si="46"/>
        <v>104.303386373968</v>
      </c>
      <c r="U585" s="4"/>
      <c r="V585" s="4">
        <f>VLOOKUP(K585,$AA$2:$AC$26,3)</f>
        <v>0.005831</v>
      </c>
      <c r="W585" s="4">
        <f>VLOOKUP(L585,$AA$2:$AC$26,2)</f>
        <v>0.44857</v>
      </c>
      <c r="X585" s="4">
        <f t="shared" si="47"/>
        <v>261.561167</v>
      </c>
      <c r="Y585" s="4">
        <f t="shared" si="48"/>
        <v>209.2489336</v>
      </c>
      <c r="Z585" s="4">
        <f t="shared" si="49"/>
        <v>326.95145875</v>
      </c>
      <c r="AA585" s="4"/>
      <c r="AB585" s="4"/>
      <c r="AC585" s="4"/>
    </row>
    <row r="586" spans="1:29">
      <c r="A586" s="14">
        <v>310</v>
      </c>
      <c r="B586" s="15">
        <v>1.1838</v>
      </c>
      <c r="C586" s="15">
        <v>291.6</v>
      </c>
      <c r="D586" s="15">
        <v>0.0372</v>
      </c>
      <c r="E586" s="15">
        <v>1.0301</v>
      </c>
      <c r="F586" s="15">
        <v>0.9711</v>
      </c>
      <c r="G586" s="15">
        <v>0.0148</v>
      </c>
      <c r="H586" s="14">
        <v>1.18376616271715</v>
      </c>
      <c r="I586" s="15">
        <v>2.881</v>
      </c>
      <c r="J586" s="14">
        <v>7839</v>
      </c>
      <c r="K586" s="14">
        <v>2</v>
      </c>
      <c r="L586" s="14">
        <v>15</v>
      </c>
      <c r="M586" s="14">
        <v>1</v>
      </c>
      <c r="S586" s="4">
        <f t="shared" si="45"/>
        <v>1.14958818</v>
      </c>
      <c r="T586" s="4">
        <f t="shared" si="46"/>
        <v>101.782384715661</v>
      </c>
      <c r="U586" s="4"/>
      <c r="V586" s="4">
        <f>VLOOKUP(K586,$AA$2:$AC$26,3)</f>
        <v>0.001732</v>
      </c>
      <c r="W586" s="4">
        <f>VLOOKUP(L586,$AA$2:$AC$26,2)</f>
        <v>1.37798</v>
      </c>
      <c r="X586" s="4">
        <f t="shared" si="47"/>
        <v>238.666136</v>
      </c>
      <c r="Y586" s="4">
        <f t="shared" si="48"/>
        <v>190.9329088</v>
      </c>
      <c r="Z586" s="4">
        <f t="shared" si="49"/>
        <v>298.33267</v>
      </c>
      <c r="AA586" s="4"/>
      <c r="AB586" s="4"/>
      <c r="AC586" s="4"/>
    </row>
    <row r="587" spans="1:29">
      <c r="A587" s="14">
        <v>381</v>
      </c>
      <c r="B587" s="15">
        <v>1.0964</v>
      </c>
      <c r="C587" s="15">
        <v>327.07</v>
      </c>
      <c r="D587" s="15">
        <v>0.0581</v>
      </c>
      <c r="E587" s="15">
        <v>1.0289</v>
      </c>
      <c r="F587" s="15">
        <v>1.2326</v>
      </c>
      <c r="G587" s="15">
        <v>0.0127</v>
      </c>
      <c r="H587" s="14">
        <v>1.09639702267531</v>
      </c>
      <c r="I587" s="15">
        <v>2.6454</v>
      </c>
      <c r="J587" s="14">
        <v>5630</v>
      </c>
      <c r="K587" s="14">
        <v>7</v>
      </c>
      <c r="L587" s="14">
        <v>4</v>
      </c>
      <c r="M587" s="14">
        <v>2</v>
      </c>
      <c r="S587" s="4">
        <f t="shared" si="45"/>
        <v>1.35142264</v>
      </c>
      <c r="T587" s="4">
        <f t="shared" si="46"/>
        <v>101.401735415242</v>
      </c>
      <c r="U587" s="4"/>
      <c r="V587" s="4">
        <f>VLOOKUP(K587,$AA$2:$AC$26,3)</f>
        <v>0.005831</v>
      </c>
      <c r="W587" s="4">
        <f>VLOOKUP(L587,$AA$2:$AC$26,2)</f>
        <v>0.39773</v>
      </c>
      <c r="X587" s="4">
        <f t="shared" si="47"/>
        <v>231.916363</v>
      </c>
      <c r="Y587" s="4">
        <f t="shared" si="48"/>
        <v>185.5330904</v>
      </c>
      <c r="Z587" s="4">
        <f t="shared" si="49"/>
        <v>289.89545375</v>
      </c>
      <c r="AA587" s="4"/>
      <c r="AB587" s="4"/>
      <c r="AC587" s="4"/>
    </row>
    <row r="588" spans="1:29">
      <c r="A588" s="14">
        <v>434</v>
      </c>
      <c r="B588" s="15">
        <v>1.1891</v>
      </c>
      <c r="C588" s="15">
        <v>376.27</v>
      </c>
      <c r="D588" s="15">
        <v>0.0668</v>
      </c>
      <c r="E588" s="15">
        <v>1.0363</v>
      </c>
      <c r="F588" s="15">
        <v>1.1359</v>
      </c>
      <c r="G588" s="15">
        <v>0.0173</v>
      </c>
      <c r="H588" s="14">
        <v>1.18908973037326</v>
      </c>
      <c r="I588" s="15">
        <v>3.2936</v>
      </c>
      <c r="J588" s="14">
        <v>5630</v>
      </c>
      <c r="K588" s="14">
        <v>5</v>
      </c>
      <c r="L588" s="14">
        <v>9</v>
      </c>
      <c r="M588" s="14">
        <v>2</v>
      </c>
      <c r="S588" s="4">
        <f t="shared" si="45"/>
        <v>1.35069869</v>
      </c>
      <c r="T588" s="4">
        <f t="shared" si="46"/>
        <v>101.347415038935</v>
      </c>
      <c r="U588" s="4"/>
      <c r="V588" s="4">
        <f>VLOOKUP(K588,$AA$2:$AC$26,3)</f>
        <v>0.003606</v>
      </c>
      <c r="W588" s="4">
        <f>VLOOKUP(L588,$AA$2:$AC$26,2)</f>
        <v>0.7257</v>
      </c>
      <c r="X588" s="4">
        <f t="shared" si="47"/>
        <v>261.68742</v>
      </c>
      <c r="Y588" s="4">
        <f t="shared" si="48"/>
        <v>209.349936</v>
      </c>
      <c r="Z588" s="4">
        <f t="shared" si="49"/>
        <v>327.109275</v>
      </c>
      <c r="AA588" s="4"/>
      <c r="AB588" s="4"/>
      <c r="AC588" s="4"/>
    </row>
    <row r="589" spans="1:29">
      <c r="A589" s="14">
        <v>994</v>
      </c>
      <c r="B589" s="15">
        <v>1.362</v>
      </c>
      <c r="C589" s="15">
        <v>204.47</v>
      </c>
      <c r="D589" s="15">
        <v>0.135</v>
      </c>
      <c r="E589" s="15">
        <v>1.0964</v>
      </c>
      <c r="F589" s="15">
        <v>1.9001</v>
      </c>
      <c r="G589" s="15">
        <v>0.0452</v>
      </c>
      <c r="H589" s="14">
        <v>1.3620183767092</v>
      </c>
      <c r="I589" s="15">
        <v>1.0609</v>
      </c>
      <c r="J589" s="14">
        <v>1515</v>
      </c>
      <c r="K589" s="14">
        <v>4</v>
      </c>
      <c r="L589" s="14">
        <v>9</v>
      </c>
      <c r="M589" s="14">
        <v>5</v>
      </c>
      <c r="S589" s="4">
        <f t="shared" si="45"/>
        <v>2.5879362</v>
      </c>
      <c r="T589" s="4">
        <f t="shared" si="46"/>
        <v>100.730243072946</v>
      </c>
      <c r="U589" s="4"/>
      <c r="V589" s="4">
        <f>VLOOKUP(K589,$AA$2:$AC$26,3)</f>
        <v>0.002828</v>
      </c>
      <c r="W589" s="4">
        <f>VLOOKUP(L589,$AA$2:$AC$26,2)</f>
        <v>0.7257</v>
      </c>
      <c r="X589" s="4">
        <f t="shared" si="47"/>
        <v>205.22796</v>
      </c>
      <c r="Y589" s="4">
        <f t="shared" si="48"/>
        <v>164.182368</v>
      </c>
      <c r="Z589" s="4">
        <f t="shared" si="49"/>
        <v>256.53495</v>
      </c>
      <c r="AA589" s="4"/>
      <c r="AB589" s="4"/>
      <c r="AC589" s="4"/>
    </row>
    <row r="590" hidden="1" spans="1:29">
      <c r="A590" s="14">
        <v>46</v>
      </c>
      <c r="B590" s="15">
        <v>1.0789</v>
      </c>
      <c r="C590" s="15">
        <v>171.39</v>
      </c>
      <c r="D590" s="15">
        <v>0.0131</v>
      </c>
      <c r="E590" s="15">
        <v>1.0158</v>
      </c>
      <c r="F590" s="15">
        <v>0.8129</v>
      </c>
      <c r="G590" s="15">
        <v>0.0077</v>
      </c>
      <c r="H590" s="14">
        <v>1.07885901605969</v>
      </c>
      <c r="I590" s="15">
        <v>2.0498</v>
      </c>
      <c r="J590" s="14">
        <v>13051</v>
      </c>
      <c r="K590" s="14">
        <v>2</v>
      </c>
      <c r="L590" s="14">
        <v>8</v>
      </c>
      <c r="M590" s="14">
        <v>0</v>
      </c>
      <c r="S590" s="4">
        <f t="shared" si="45"/>
        <v>0.87703781</v>
      </c>
      <c r="T590" s="4">
        <f t="shared" si="46"/>
        <v>100.193653110032</v>
      </c>
      <c r="U590" s="4"/>
      <c r="V590" s="4">
        <f>VLOOKUP(K590,$AA$2:$AC$26,3)</f>
        <v>0.001732</v>
      </c>
      <c r="W590" s="4">
        <f>VLOOKUP(L590,$AA$2:$AC$26,2)</f>
        <v>0.64352</v>
      </c>
      <c r="X590" s="4">
        <f t="shared" si="47"/>
        <v>111.457664</v>
      </c>
      <c r="Y590" s="4">
        <f t="shared" si="48"/>
        <v>89.1661312</v>
      </c>
      <c r="Z590" s="4">
        <f t="shared" si="49"/>
        <v>139.32208</v>
      </c>
      <c r="AA590" s="4"/>
      <c r="AB590" s="4"/>
      <c r="AC590" s="4"/>
    </row>
    <row r="591" spans="1:29">
      <c r="A591" s="14">
        <v>39</v>
      </c>
      <c r="B591" s="15">
        <v>1.0689</v>
      </c>
      <c r="C591" s="15">
        <v>400.83</v>
      </c>
      <c r="D591" s="15">
        <v>0.0307</v>
      </c>
      <c r="E591" s="15">
        <v>1.015</v>
      </c>
      <c r="F591" s="15">
        <v>0.8179</v>
      </c>
      <c r="G591" s="15">
        <v>0.0073</v>
      </c>
      <c r="H591" s="14">
        <v>1.06891822753556</v>
      </c>
      <c r="I591" s="15">
        <v>4.7361</v>
      </c>
      <c r="J591" s="14">
        <v>13068</v>
      </c>
      <c r="K591" s="14">
        <v>6</v>
      </c>
      <c r="L591" s="14">
        <v>7</v>
      </c>
      <c r="M591" s="14">
        <v>0</v>
      </c>
      <c r="S591" s="4">
        <f t="shared" si="45"/>
        <v>0.87425331</v>
      </c>
      <c r="T591" s="4">
        <f t="shared" si="46"/>
        <v>99.9405760059474</v>
      </c>
      <c r="U591" s="4"/>
      <c r="V591" s="4">
        <f>VLOOKUP(K591,$AA$2:$AC$26,3)</f>
        <v>0.004583</v>
      </c>
      <c r="W591" s="4">
        <f>VLOOKUP(L591,$AA$2:$AC$26,2)</f>
        <v>0.57059</v>
      </c>
      <c r="X591" s="4">
        <f t="shared" si="47"/>
        <v>261.501397</v>
      </c>
      <c r="Y591" s="4">
        <f t="shared" si="48"/>
        <v>209.2011176</v>
      </c>
      <c r="Z591" s="4">
        <f t="shared" si="49"/>
        <v>326.87674625</v>
      </c>
      <c r="AA591" s="4"/>
      <c r="AB591" s="4"/>
      <c r="AC591" s="4"/>
    </row>
    <row r="592" spans="1:29">
      <c r="A592" s="14">
        <v>995</v>
      </c>
      <c r="B592" s="15">
        <v>1.3692</v>
      </c>
      <c r="C592" s="15">
        <v>263.41</v>
      </c>
      <c r="D592" s="15">
        <v>0.1736</v>
      </c>
      <c r="E592" s="15">
        <v>1.0972</v>
      </c>
      <c r="F592" s="15">
        <v>1.8621</v>
      </c>
      <c r="G592" s="15">
        <v>0.0451</v>
      </c>
      <c r="H592" s="14">
        <v>1.36915256735731</v>
      </c>
      <c r="I592" s="15">
        <v>1.4011</v>
      </c>
      <c r="J592" s="14">
        <v>1517</v>
      </c>
      <c r="K592" s="14">
        <v>5</v>
      </c>
      <c r="L592" s="14">
        <v>9</v>
      </c>
      <c r="M592" s="14">
        <v>5</v>
      </c>
      <c r="S592" s="4">
        <f t="shared" si="45"/>
        <v>2.54958732</v>
      </c>
      <c r="T592" s="4">
        <f t="shared" si="46"/>
        <v>99.3030713371765</v>
      </c>
      <c r="U592" s="4"/>
      <c r="V592" s="4">
        <f>VLOOKUP(K592,$AA$2:$AC$26,3)</f>
        <v>0.003606</v>
      </c>
      <c r="W592" s="4">
        <f>VLOOKUP(L592,$AA$2:$AC$26,2)</f>
        <v>0.7257</v>
      </c>
      <c r="X592" s="4">
        <f t="shared" si="47"/>
        <v>261.68742</v>
      </c>
      <c r="Y592" s="4">
        <f t="shared" si="48"/>
        <v>209.349936</v>
      </c>
      <c r="Z592" s="4">
        <f t="shared" si="49"/>
        <v>327.109275</v>
      </c>
      <c r="AA592" s="4"/>
      <c r="AB592" s="4"/>
      <c r="AC592" s="4"/>
    </row>
    <row r="593" spans="1:29">
      <c r="A593" s="14">
        <v>841</v>
      </c>
      <c r="B593" s="15">
        <v>1.3481</v>
      </c>
      <c r="C593" s="15">
        <v>365.57</v>
      </c>
      <c r="D593" s="15">
        <v>0.1639</v>
      </c>
      <c r="E593" s="15">
        <v>1.076</v>
      </c>
      <c r="F593" s="15">
        <v>1.5417</v>
      </c>
      <c r="G593" s="15">
        <v>0.0361</v>
      </c>
      <c r="H593" s="14">
        <v>1.34806861770806</v>
      </c>
      <c r="I593" s="15">
        <v>2.3481</v>
      </c>
      <c r="J593" s="14">
        <v>2230</v>
      </c>
      <c r="K593" s="14">
        <v>5</v>
      </c>
      <c r="L593" s="14">
        <v>12</v>
      </c>
      <c r="M593" s="14">
        <v>4</v>
      </c>
      <c r="S593" s="4">
        <f t="shared" si="45"/>
        <v>2.07836577</v>
      </c>
      <c r="T593" s="4">
        <f t="shared" si="46"/>
        <v>98.1464086495994</v>
      </c>
      <c r="U593" s="4"/>
      <c r="V593" s="4">
        <f>VLOOKUP(K593,$AA$2:$AC$26,3)</f>
        <v>0.003606</v>
      </c>
      <c r="W593" s="4">
        <f>VLOOKUP(L593,$AA$2:$AC$26,2)</f>
        <v>1</v>
      </c>
      <c r="X593" s="4">
        <f t="shared" si="47"/>
        <v>360.6</v>
      </c>
      <c r="Y593" s="4">
        <f t="shared" si="48"/>
        <v>288.48</v>
      </c>
      <c r="Z593" s="4">
        <f t="shared" si="49"/>
        <v>450.75</v>
      </c>
      <c r="AA593" s="4"/>
      <c r="AB593" s="4"/>
      <c r="AC593" s="4"/>
    </row>
    <row r="594" spans="1:29">
      <c r="A594" s="14">
        <v>798</v>
      </c>
      <c r="B594" s="15">
        <v>1.2959</v>
      </c>
      <c r="C594" s="15">
        <v>345.43</v>
      </c>
      <c r="D594" s="15">
        <v>0.155</v>
      </c>
      <c r="E594" s="15">
        <v>1.0728</v>
      </c>
      <c r="F594" s="15">
        <v>1.5703</v>
      </c>
      <c r="G594" s="15">
        <v>0.0339</v>
      </c>
      <c r="H594" s="14">
        <v>1.29589009879533</v>
      </c>
      <c r="I594" s="15">
        <v>2.1726</v>
      </c>
      <c r="J594" s="14">
        <v>2228</v>
      </c>
      <c r="K594" s="14">
        <v>6</v>
      </c>
      <c r="L594" s="14">
        <v>8</v>
      </c>
      <c r="M594" s="14">
        <v>4</v>
      </c>
      <c r="S594" s="4">
        <f t="shared" si="45"/>
        <v>2.03495177</v>
      </c>
      <c r="T594" s="4">
        <f t="shared" si="46"/>
        <v>96.0531725528721</v>
      </c>
      <c r="U594" s="4"/>
      <c r="V594" s="4">
        <f>VLOOKUP(K594,$AA$2:$AC$26,3)</f>
        <v>0.004583</v>
      </c>
      <c r="W594" s="4">
        <f>VLOOKUP(L594,$AA$2:$AC$26,2)</f>
        <v>0.64352</v>
      </c>
      <c r="X594" s="4">
        <f t="shared" si="47"/>
        <v>294.925216</v>
      </c>
      <c r="Y594" s="4">
        <f t="shared" si="48"/>
        <v>235.9401728</v>
      </c>
      <c r="Z594" s="4">
        <f t="shared" si="49"/>
        <v>368.65652</v>
      </c>
      <c r="AA594" s="4"/>
      <c r="AB594" s="4"/>
      <c r="AC594" s="4"/>
    </row>
    <row r="595" spans="1:29">
      <c r="A595" s="14">
        <v>1218</v>
      </c>
      <c r="B595" s="15">
        <v>1.3633</v>
      </c>
      <c r="C595" s="15">
        <v>480.39</v>
      </c>
      <c r="D595" s="15">
        <v>0.5465</v>
      </c>
      <c r="E595" s="15">
        <v>1.1263</v>
      </c>
      <c r="F595" s="15">
        <v>2.3731</v>
      </c>
      <c r="G595" s="15">
        <v>0.0595</v>
      </c>
      <c r="H595" s="14">
        <v>1.36332592441836</v>
      </c>
      <c r="I595" s="15">
        <v>1.9857</v>
      </c>
      <c r="J595" s="14">
        <v>879</v>
      </c>
      <c r="K595" s="14">
        <v>8</v>
      </c>
      <c r="L595" s="14">
        <v>12</v>
      </c>
      <c r="M595" s="14">
        <v>6</v>
      </c>
      <c r="S595" s="4">
        <f t="shared" si="45"/>
        <v>3.23524723</v>
      </c>
      <c r="T595" s="4">
        <f t="shared" si="46"/>
        <v>95.9183968687797</v>
      </c>
      <c r="U595" s="4"/>
      <c r="V595" s="4">
        <f>VLOOKUP(K595,$AA$2:$AC$26,3)</f>
        <v>0.007416</v>
      </c>
      <c r="W595" s="4">
        <f>VLOOKUP(L595,$AA$2:$AC$26,2)</f>
        <v>1</v>
      </c>
      <c r="X595" s="4">
        <f t="shared" si="47"/>
        <v>741.6</v>
      </c>
      <c r="Y595" s="4">
        <f t="shared" si="48"/>
        <v>593.28</v>
      </c>
      <c r="Z595" s="4">
        <f t="shared" si="49"/>
        <v>927</v>
      </c>
      <c r="AA595" s="4"/>
      <c r="AB595" s="4"/>
      <c r="AC595" s="4"/>
    </row>
    <row r="596" spans="1:29">
      <c r="A596" s="14">
        <v>717</v>
      </c>
      <c r="B596" s="15">
        <v>1.3532</v>
      </c>
      <c r="C596" s="15">
        <v>314.82</v>
      </c>
      <c r="D596" s="15">
        <v>0.0899</v>
      </c>
      <c r="E596" s="15">
        <v>1.0638</v>
      </c>
      <c r="F596" s="15">
        <v>1.1945</v>
      </c>
      <c r="G596" s="15">
        <v>0.0291</v>
      </c>
      <c r="H596" s="14">
        <v>1.35323168439551</v>
      </c>
      <c r="I596" s="15">
        <v>2.5796</v>
      </c>
      <c r="J596" s="14">
        <v>3502</v>
      </c>
      <c r="K596" s="14">
        <v>2</v>
      </c>
      <c r="L596" s="14">
        <v>18</v>
      </c>
      <c r="M596" s="14">
        <v>3</v>
      </c>
      <c r="S596" s="4">
        <f t="shared" si="45"/>
        <v>1.6163974</v>
      </c>
      <c r="T596" s="4">
        <f t="shared" si="46"/>
        <v>95.6546779967039</v>
      </c>
      <c r="U596" s="4"/>
      <c r="V596" s="4">
        <f>VLOOKUP(K596,$AA$2:$AC$26,3)</f>
        <v>0.001732</v>
      </c>
      <c r="W596" s="4">
        <f>VLOOKUP(L596,$AA$2:$AC$26,2)</f>
        <v>1.9766</v>
      </c>
      <c r="X596" s="4">
        <f t="shared" si="47"/>
        <v>342.34712</v>
      </c>
      <c r="Y596" s="4">
        <f t="shared" si="48"/>
        <v>273.877696</v>
      </c>
      <c r="Z596" s="4">
        <f t="shared" si="49"/>
        <v>427.9339</v>
      </c>
      <c r="AA596" s="4"/>
      <c r="AB596" s="4"/>
      <c r="AC596" s="4"/>
    </row>
    <row r="597" spans="1:29">
      <c r="A597" s="14">
        <v>1203</v>
      </c>
      <c r="B597" s="15">
        <v>1.3315</v>
      </c>
      <c r="C597" s="15">
        <v>169.45</v>
      </c>
      <c r="D597" s="15">
        <v>0.1941</v>
      </c>
      <c r="E597" s="15">
        <v>1.1218</v>
      </c>
      <c r="F597" s="15">
        <v>2.4301</v>
      </c>
      <c r="G597" s="15">
        <v>0.0563</v>
      </c>
      <c r="H597" s="14">
        <v>1.33153871396086</v>
      </c>
      <c r="I597" s="15">
        <v>0.6907</v>
      </c>
      <c r="J597" s="14">
        <v>873</v>
      </c>
      <c r="K597" s="14">
        <v>4</v>
      </c>
      <c r="L597" s="14">
        <v>11</v>
      </c>
      <c r="M597" s="14">
        <v>6</v>
      </c>
      <c r="S597" s="4">
        <f t="shared" si="45"/>
        <v>3.23567815</v>
      </c>
      <c r="T597" s="4">
        <f t="shared" si="46"/>
        <v>95.6032019751861</v>
      </c>
      <c r="U597" s="4"/>
      <c r="V597" s="4">
        <f>VLOOKUP(K597,$AA$2:$AC$26,3)</f>
        <v>0.002828</v>
      </c>
      <c r="W597" s="4">
        <f>VLOOKUP(L597,$AA$2:$AC$26,2)</f>
        <v>0.917</v>
      </c>
      <c r="X597" s="4">
        <f t="shared" si="47"/>
        <v>259.3276</v>
      </c>
      <c r="Y597" s="4">
        <f t="shared" si="48"/>
        <v>207.46208</v>
      </c>
      <c r="Z597" s="4">
        <f t="shared" si="49"/>
        <v>324.1595</v>
      </c>
      <c r="AA597" s="4"/>
      <c r="AB597" s="4"/>
      <c r="AC597" s="4"/>
    </row>
    <row r="598" hidden="1" spans="1:29">
      <c r="A598" s="14">
        <v>1</v>
      </c>
      <c r="B598" s="15">
        <v>1.0904</v>
      </c>
      <c r="C598" s="15">
        <v>116.6</v>
      </c>
      <c r="D598" s="15">
        <v>0.0089</v>
      </c>
      <c r="E598" s="15">
        <v>1.0183</v>
      </c>
      <c r="F598" s="15">
        <v>0.7649</v>
      </c>
      <c r="G598" s="15">
        <v>0.0081</v>
      </c>
      <c r="H598" s="14">
        <v>1.09036202881955</v>
      </c>
      <c r="I598" s="15">
        <v>1.4864</v>
      </c>
      <c r="J598" s="14">
        <v>13038</v>
      </c>
      <c r="K598" s="14">
        <v>1</v>
      </c>
      <c r="L598" s="14">
        <v>4</v>
      </c>
      <c r="M598" s="14">
        <v>0</v>
      </c>
      <c r="S598" s="4">
        <f t="shared" si="45"/>
        <v>0.83404696</v>
      </c>
      <c r="T598" s="4">
        <f t="shared" si="46"/>
        <v>95.2348697374264</v>
      </c>
      <c r="U598" s="4"/>
      <c r="V598" s="4">
        <f>VLOOKUP(K598,$AA$2:$AC$26,3)</f>
        <v>0.001414</v>
      </c>
      <c r="W598" s="4">
        <f>VLOOKUP(L598,$AA$2:$AC$26,2)</f>
        <v>0.39773</v>
      </c>
      <c r="X598" s="4">
        <f t="shared" si="47"/>
        <v>56.239022</v>
      </c>
      <c r="Y598" s="4">
        <f t="shared" si="48"/>
        <v>44.9912176</v>
      </c>
      <c r="Z598" s="4">
        <f t="shared" si="49"/>
        <v>70.2987775</v>
      </c>
      <c r="AA598" s="4"/>
      <c r="AB598" s="4"/>
      <c r="AC598" s="4"/>
    </row>
    <row r="599" spans="1:29">
      <c r="A599" s="14">
        <v>942</v>
      </c>
      <c r="B599" s="15">
        <v>1.2289</v>
      </c>
      <c r="C599" s="15">
        <v>254.4</v>
      </c>
      <c r="D599" s="15">
        <v>0.1679</v>
      </c>
      <c r="E599" s="15">
        <v>1.0863</v>
      </c>
      <c r="F599" s="15">
        <v>1.9788</v>
      </c>
      <c r="G599" s="15">
        <v>0.0372</v>
      </c>
      <c r="H599" s="14">
        <v>1.22892672251679</v>
      </c>
      <c r="I599" s="15">
        <v>1.2392</v>
      </c>
      <c r="J599" s="14">
        <v>1515</v>
      </c>
      <c r="K599" s="14">
        <v>7</v>
      </c>
      <c r="L599" s="14">
        <v>4</v>
      </c>
      <c r="M599" s="14">
        <v>5</v>
      </c>
      <c r="S599" s="4">
        <f t="shared" si="45"/>
        <v>2.43174732</v>
      </c>
      <c r="T599" s="4">
        <f t="shared" si="46"/>
        <v>94.6509031542525</v>
      </c>
      <c r="U599" s="4"/>
      <c r="V599" s="4">
        <f>VLOOKUP(K599,$AA$2:$AC$26,3)</f>
        <v>0.005831</v>
      </c>
      <c r="W599" s="4">
        <f>VLOOKUP(L599,$AA$2:$AC$26,2)</f>
        <v>0.39773</v>
      </c>
      <c r="X599" s="4">
        <f t="shared" si="47"/>
        <v>231.916363</v>
      </c>
      <c r="Y599" s="4">
        <f t="shared" si="48"/>
        <v>185.5330904</v>
      </c>
      <c r="Z599" s="4">
        <f t="shared" si="49"/>
        <v>289.89545375</v>
      </c>
      <c r="AA599" s="4"/>
      <c r="AB599" s="4"/>
      <c r="AC599" s="4"/>
    </row>
    <row r="600" spans="1:29">
      <c r="A600" s="14">
        <v>809</v>
      </c>
      <c r="B600" s="15">
        <v>1.2834</v>
      </c>
      <c r="C600" s="15">
        <v>361.01</v>
      </c>
      <c r="D600" s="15">
        <v>0.162</v>
      </c>
      <c r="E600" s="15">
        <v>1.0704</v>
      </c>
      <c r="F600" s="15">
        <v>1.5549</v>
      </c>
      <c r="G600" s="15">
        <v>0.0331</v>
      </c>
      <c r="H600" s="14">
        <v>1.28344865968587</v>
      </c>
      <c r="I600" s="15">
        <v>2.2985</v>
      </c>
      <c r="J600" s="14">
        <v>2229</v>
      </c>
      <c r="K600" s="14">
        <v>6</v>
      </c>
      <c r="L600" s="14">
        <v>9</v>
      </c>
      <c r="M600" s="14">
        <v>4</v>
      </c>
      <c r="S600" s="4">
        <f t="shared" si="45"/>
        <v>1.99555866</v>
      </c>
      <c r="T600" s="4">
        <f t="shared" si="46"/>
        <v>94.2148872562172</v>
      </c>
      <c r="U600" s="4"/>
      <c r="V600" s="4">
        <f>VLOOKUP(K600,$AA$2:$AC$26,3)</f>
        <v>0.004583</v>
      </c>
      <c r="W600" s="4">
        <f>VLOOKUP(L600,$AA$2:$AC$26,2)</f>
        <v>0.7257</v>
      </c>
      <c r="X600" s="4">
        <f t="shared" si="47"/>
        <v>332.58831</v>
      </c>
      <c r="Y600" s="4">
        <f t="shared" si="48"/>
        <v>266.070648</v>
      </c>
      <c r="Z600" s="4">
        <f t="shared" si="49"/>
        <v>415.7353875</v>
      </c>
      <c r="AA600" s="4"/>
      <c r="AB600" s="4"/>
      <c r="AC600" s="4"/>
    </row>
    <row r="601" spans="1:29">
      <c r="A601" s="14">
        <v>728</v>
      </c>
      <c r="B601" s="15">
        <v>1.3984</v>
      </c>
      <c r="C601" s="15">
        <v>352.52</v>
      </c>
      <c r="D601" s="15">
        <v>0.1006</v>
      </c>
      <c r="E601" s="15">
        <v>1.0686</v>
      </c>
      <c r="F601" s="15">
        <v>1.1345</v>
      </c>
      <c r="G601" s="15">
        <v>0.0307</v>
      </c>
      <c r="H601" s="14">
        <v>1.39843958238276</v>
      </c>
      <c r="I601" s="15">
        <v>3.03</v>
      </c>
      <c r="J601" s="14">
        <v>3503</v>
      </c>
      <c r="K601" s="14">
        <v>2</v>
      </c>
      <c r="L601" s="14">
        <v>19</v>
      </c>
      <c r="M601" s="14">
        <v>3</v>
      </c>
      <c r="S601" s="4">
        <f t="shared" si="45"/>
        <v>1.5864848</v>
      </c>
      <c r="T601" s="4">
        <f t="shared" si="46"/>
        <v>93.8979226302187</v>
      </c>
      <c r="U601" s="4"/>
      <c r="V601" s="4">
        <f>VLOOKUP(K601,$AA$2:$AC$26,3)</f>
        <v>0.001732</v>
      </c>
      <c r="W601" s="4">
        <f>VLOOKUP(L601,$AA$2:$AC$26,2)</f>
        <v>2.22929</v>
      </c>
      <c r="X601" s="4">
        <f t="shared" si="47"/>
        <v>386.113028</v>
      </c>
      <c r="Y601" s="4">
        <f t="shared" si="48"/>
        <v>308.8904224</v>
      </c>
      <c r="Z601" s="4">
        <f t="shared" si="49"/>
        <v>482.641285</v>
      </c>
      <c r="AA601" s="4"/>
      <c r="AB601" s="4"/>
      <c r="AC601" s="4"/>
    </row>
    <row r="602" spans="1:29">
      <c r="A602" s="14">
        <v>1316</v>
      </c>
      <c r="B602" s="15">
        <v>1.5203</v>
      </c>
      <c r="C602" s="15">
        <v>203.94</v>
      </c>
      <c r="D602" s="15">
        <v>0.4179</v>
      </c>
      <c r="E602" s="15">
        <v>1.2364</v>
      </c>
      <c r="F602" s="15">
        <v>2.7948</v>
      </c>
      <c r="G602" s="15">
        <v>0.0957</v>
      </c>
      <c r="H602" s="14">
        <v>1.52032129389975</v>
      </c>
      <c r="I602" s="15">
        <v>0.7102</v>
      </c>
      <c r="J602" s="14">
        <v>488</v>
      </c>
      <c r="K602" s="14">
        <v>7</v>
      </c>
      <c r="L602" s="14">
        <v>4</v>
      </c>
      <c r="M602" s="14">
        <v>7</v>
      </c>
      <c r="S602" s="4">
        <f t="shared" si="45"/>
        <v>4.24893444</v>
      </c>
      <c r="T602" s="4">
        <f t="shared" si="46"/>
        <v>93.8620296563208</v>
      </c>
      <c r="U602" s="4"/>
      <c r="V602" s="4">
        <f>VLOOKUP(K602,$AA$2:$AC$26,3)</f>
        <v>0.005831</v>
      </c>
      <c r="W602" s="4">
        <f>VLOOKUP(L602,$AA$2:$AC$26,2)</f>
        <v>0.39773</v>
      </c>
      <c r="X602" s="4">
        <f t="shared" si="47"/>
        <v>231.916363</v>
      </c>
      <c r="Y602" s="4">
        <f t="shared" si="48"/>
        <v>185.5330904</v>
      </c>
      <c r="Z602" s="4">
        <f t="shared" si="49"/>
        <v>289.89545375</v>
      </c>
      <c r="AA602" s="4"/>
      <c r="AB602" s="4"/>
      <c r="AC602" s="4"/>
    </row>
    <row r="603" spans="1:29">
      <c r="A603" s="14">
        <v>675</v>
      </c>
      <c r="B603" s="15">
        <v>1.2708</v>
      </c>
      <c r="C603" s="15">
        <v>357.5</v>
      </c>
      <c r="D603" s="15">
        <v>0.102</v>
      </c>
      <c r="E603" s="15">
        <v>1.0539</v>
      </c>
      <c r="F603" s="15">
        <v>1.2408</v>
      </c>
      <c r="G603" s="15">
        <v>0.0259</v>
      </c>
      <c r="H603" s="14">
        <v>1.2707656061497</v>
      </c>
      <c r="I603" s="15">
        <v>2.8171</v>
      </c>
      <c r="J603" s="14">
        <v>3504</v>
      </c>
      <c r="K603" s="14">
        <v>4</v>
      </c>
      <c r="L603" s="14">
        <v>14</v>
      </c>
      <c r="M603" s="14">
        <v>3</v>
      </c>
      <c r="S603" s="4">
        <f t="shared" si="45"/>
        <v>1.57680864</v>
      </c>
      <c r="T603" s="4">
        <f t="shared" si="46"/>
        <v>93.3385478088983</v>
      </c>
      <c r="U603" s="4"/>
      <c r="V603" s="4">
        <f>VLOOKUP(K603,$AA$2:$AC$26,3)</f>
        <v>0.002828</v>
      </c>
      <c r="W603" s="4">
        <f>VLOOKUP(L603,$AA$2:$AC$26,2)</f>
        <v>1.22284</v>
      </c>
      <c r="X603" s="4">
        <f t="shared" si="47"/>
        <v>345.819152</v>
      </c>
      <c r="Y603" s="4">
        <f t="shared" si="48"/>
        <v>276.6553216</v>
      </c>
      <c r="Z603" s="4">
        <f t="shared" si="49"/>
        <v>432.27394</v>
      </c>
      <c r="AA603" s="4"/>
      <c r="AB603" s="4"/>
      <c r="AC603" s="4"/>
    </row>
    <row r="604" spans="1:29">
      <c r="A604" s="14">
        <v>600</v>
      </c>
      <c r="B604" s="15">
        <v>1.2131</v>
      </c>
      <c r="C604" s="15">
        <v>352.55</v>
      </c>
      <c r="D604" s="15">
        <v>0.1008</v>
      </c>
      <c r="E604" s="15">
        <v>1.0503</v>
      </c>
      <c r="F604" s="15">
        <v>1.2929</v>
      </c>
      <c r="G604" s="15">
        <v>0.0234</v>
      </c>
      <c r="H604" s="14">
        <v>1.21311085387366</v>
      </c>
      <c r="I604" s="15">
        <v>2.6817</v>
      </c>
      <c r="J604" s="14">
        <v>3498</v>
      </c>
      <c r="K604" s="14">
        <v>6</v>
      </c>
      <c r="L604" s="14">
        <v>7</v>
      </c>
      <c r="M604" s="14">
        <v>3</v>
      </c>
      <c r="S604" s="4">
        <f t="shared" si="45"/>
        <v>1.56841699</v>
      </c>
      <c r="T604" s="4">
        <f t="shared" si="46"/>
        <v>92.7622855858633</v>
      </c>
      <c r="U604" s="4"/>
      <c r="V604" s="4">
        <f>VLOOKUP(K604,$AA$2:$AC$26,3)</f>
        <v>0.004583</v>
      </c>
      <c r="W604" s="4">
        <f>VLOOKUP(L604,$AA$2:$AC$26,2)</f>
        <v>0.57059</v>
      </c>
      <c r="X604" s="4">
        <f t="shared" si="47"/>
        <v>261.501397</v>
      </c>
      <c r="Y604" s="4">
        <f t="shared" si="48"/>
        <v>209.2011176</v>
      </c>
      <c r="Z604" s="4">
        <f t="shared" si="49"/>
        <v>326.87674625</v>
      </c>
      <c r="AA604" s="4"/>
      <c r="AB604" s="4"/>
      <c r="AC604" s="4"/>
    </row>
    <row r="605" spans="1:29">
      <c r="A605" s="14">
        <v>58</v>
      </c>
      <c r="B605" s="15">
        <v>1.0742</v>
      </c>
      <c r="C605" s="15">
        <v>228.45</v>
      </c>
      <c r="D605" s="15">
        <v>0.0175</v>
      </c>
      <c r="E605" s="15">
        <v>1.0151</v>
      </c>
      <c r="F605" s="15">
        <v>0.7526</v>
      </c>
      <c r="G605" s="15">
        <v>0.0075</v>
      </c>
      <c r="H605" s="14">
        <v>1.07418686260798</v>
      </c>
      <c r="I605" s="15">
        <v>2.9172</v>
      </c>
      <c r="J605" s="14">
        <v>13059</v>
      </c>
      <c r="K605" s="14">
        <v>3</v>
      </c>
      <c r="L605" s="14">
        <v>9</v>
      </c>
      <c r="M605" s="14">
        <v>0</v>
      </c>
      <c r="S605" s="4">
        <f t="shared" si="45"/>
        <v>0.80844292</v>
      </c>
      <c r="T605" s="4">
        <f t="shared" si="46"/>
        <v>92.3856083544111</v>
      </c>
      <c r="U605" s="4"/>
      <c r="V605" s="4">
        <f>VLOOKUP(K605,$AA$2:$AC$26,3)</f>
        <v>0.002236</v>
      </c>
      <c r="W605" s="4">
        <f>VLOOKUP(L605,$AA$2:$AC$26,2)</f>
        <v>0.7257</v>
      </c>
      <c r="X605" s="4">
        <f t="shared" si="47"/>
        <v>162.26652</v>
      </c>
      <c r="Y605" s="4">
        <f t="shared" si="48"/>
        <v>129.813216</v>
      </c>
      <c r="Z605" s="4">
        <f t="shared" si="49"/>
        <v>202.83315</v>
      </c>
      <c r="AA605" s="4"/>
      <c r="AB605" s="4"/>
      <c r="AC605" s="4"/>
    </row>
    <row r="606" spans="1:29">
      <c r="A606" s="14">
        <v>974</v>
      </c>
      <c r="B606" s="15">
        <v>1.2683</v>
      </c>
      <c r="C606" s="15">
        <v>257.79</v>
      </c>
      <c r="D606" s="15">
        <v>0.1699</v>
      </c>
      <c r="E606" s="15">
        <v>1.0865</v>
      </c>
      <c r="F606" s="15">
        <v>1.8325</v>
      </c>
      <c r="G606" s="15">
        <v>0.0396</v>
      </c>
      <c r="H606" s="14">
        <v>1.26829461980541</v>
      </c>
      <c r="I606" s="15">
        <v>1.3871</v>
      </c>
      <c r="J606" s="14">
        <v>1517</v>
      </c>
      <c r="K606" s="14">
        <v>6</v>
      </c>
      <c r="L606" s="14">
        <v>7</v>
      </c>
      <c r="M606" s="14">
        <v>5</v>
      </c>
      <c r="S606" s="4">
        <f t="shared" si="45"/>
        <v>2.32415975</v>
      </c>
      <c r="T606" s="4">
        <f t="shared" si="46"/>
        <v>90.5229641059104</v>
      </c>
      <c r="U606" s="4"/>
      <c r="V606" s="4">
        <f>VLOOKUP(K606,$AA$2:$AC$26,3)</f>
        <v>0.004583</v>
      </c>
      <c r="W606" s="4">
        <f>VLOOKUP(L606,$AA$2:$AC$26,2)</f>
        <v>0.57059</v>
      </c>
      <c r="X606" s="4">
        <f t="shared" si="47"/>
        <v>261.501397</v>
      </c>
      <c r="Y606" s="4">
        <f t="shared" si="48"/>
        <v>209.2011176</v>
      </c>
      <c r="Z606" s="4">
        <f t="shared" si="49"/>
        <v>326.87674625</v>
      </c>
      <c r="AA606" s="4"/>
      <c r="AB606" s="4"/>
      <c r="AC606" s="4"/>
    </row>
    <row r="607" spans="1:29">
      <c r="A607" s="14">
        <v>413</v>
      </c>
      <c r="B607" s="15">
        <v>1.1437</v>
      </c>
      <c r="C607" s="15">
        <v>372.88</v>
      </c>
      <c r="D607" s="15">
        <v>0.0662</v>
      </c>
      <c r="E607" s="15">
        <v>1.0327</v>
      </c>
      <c r="F607" s="15">
        <v>1.0542</v>
      </c>
      <c r="G607" s="15">
        <v>0.0153</v>
      </c>
      <c r="H607" s="14">
        <v>1.14368464848803</v>
      </c>
      <c r="I607" s="15">
        <v>3.5201</v>
      </c>
      <c r="J607" s="14">
        <v>5630</v>
      </c>
      <c r="K607" s="14">
        <v>6</v>
      </c>
      <c r="L607" s="14">
        <v>7</v>
      </c>
      <c r="M607" s="14">
        <v>2</v>
      </c>
      <c r="S607" s="4">
        <f t="shared" si="45"/>
        <v>1.20568854</v>
      </c>
      <c r="T607" s="4">
        <f t="shared" si="46"/>
        <v>90.4668211909409</v>
      </c>
      <c r="U607" s="4"/>
      <c r="V607" s="4">
        <f>VLOOKUP(K607,$AA$2:$AC$26,3)</f>
        <v>0.004583</v>
      </c>
      <c r="W607" s="4">
        <f>VLOOKUP(L607,$AA$2:$AC$26,2)</f>
        <v>0.57059</v>
      </c>
      <c r="X607" s="4">
        <f t="shared" si="47"/>
        <v>261.501397</v>
      </c>
      <c r="Y607" s="4">
        <f t="shared" si="48"/>
        <v>209.2011176</v>
      </c>
      <c r="Z607" s="4">
        <f t="shared" si="49"/>
        <v>326.87674625</v>
      </c>
      <c r="AA607" s="4"/>
      <c r="AB607" s="4"/>
      <c r="AC607" s="4"/>
    </row>
    <row r="608" spans="1:29">
      <c r="A608" s="14">
        <v>364</v>
      </c>
      <c r="B608" s="15">
        <v>1.1938</v>
      </c>
      <c r="C608" s="15">
        <v>332.37</v>
      </c>
      <c r="D608" s="15">
        <v>0.0423</v>
      </c>
      <c r="E608" s="15">
        <v>1.0337</v>
      </c>
      <c r="F608" s="15">
        <v>0.852</v>
      </c>
      <c r="G608" s="15">
        <v>0.0152</v>
      </c>
      <c r="H608" s="14">
        <v>1.19376878292297</v>
      </c>
      <c r="I608" s="15">
        <v>3.7342</v>
      </c>
      <c r="J608" s="14">
        <v>7849</v>
      </c>
      <c r="K608" s="14">
        <v>1</v>
      </c>
      <c r="L608" s="14">
        <v>20</v>
      </c>
      <c r="M608" s="14">
        <v>1</v>
      </c>
      <c r="S608" s="4">
        <f t="shared" si="45"/>
        <v>1.0171176</v>
      </c>
      <c r="T608" s="4">
        <f t="shared" si="46"/>
        <v>90.1111088478628</v>
      </c>
      <c r="U608" s="4"/>
      <c r="V608" s="4">
        <f>VLOOKUP(K608,$AA$2:$AC$26,3)</f>
        <v>0.001414</v>
      </c>
      <c r="W608" s="4">
        <f>VLOOKUP(L608,$AA$2:$AC$26,2)</f>
        <v>2.51428</v>
      </c>
      <c r="X608" s="4">
        <f t="shared" si="47"/>
        <v>355.519192</v>
      </c>
      <c r="Y608" s="4">
        <f t="shared" si="48"/>
        <v>284.4153536</v>
      </c>
      <c r="Z608" s="4">
        <f t="shared" si="49"/>
        <v>444.39899</v>
      </c>
      <c r="AA608" s="4"/>
      <c r="AB608" s="4"/>
      <c r="AC608" s="4"/>
    </row>
    <row r="609" spans="1:29">
      <c r="A609" s="14">
        <v>1150</v>
      </c>
      <c r="B609" s="15">
        <v>1.3241</v>
      </c>
      <c r="C609" s="15">
        <v>200.07</v>
      </c>
      <c r="D609" s="15">
        <v>0.2297</v>
      </c>
      <c r="E609" s="15">
        <v>1.1297</v>
      </c>
      <c r="F609" s="15">
        <v>2.3042</v>
      </c>
      <c r="G609" s="15">
        <v>0.057</v>
      </c>
      <c r="H609" s="14">
        <v>1.32412341619551</v>
      </c>
      <c r="I609" s="15">
        <v>0.8606</v>
      </c>
      <c r="J609" s="14">
        <v>871</v>
      </c>
      <c r="K609" s="14">
        <v>6</v>
      </c>
      <c r="L609" s="14">
        <v>6</v>
      </c>
      <c r="M609" s="14">
        <v>6</v>
      </c>
      <c r="S609" s="4">
        <f t="shared" si="45"/>
        <v>3.05099122</v>
      </c>
      <c r="T609" s="4">
        <f t="shared" si="46"/>
        <v>90.0430164241202</v>
      </c>
      <c r="U609" s="4"/>
      <c r="V609" s="4">
        <f>VLOOKUP(K609,$AA$2:$AC$26,3)</f>
        <v>0.004583</v>
      </c>
      <c r="W609" s="4">
        <f>VLOOKUP(L609,$AA$2:$AC$26,2)</f>
        <v>0.50592</v>
      </c>
      <c r="X609" s="4">
        <f t="shared" si="47"/>
        <v>231.863136</v>
      </c>
      <c r="Y609" s="4">
        <f t="shared" si="48"/>
        <v>185.4905088</v>
      </c>
      <c r="Z609" s="4">
        <f t="shared" si="49"/>
        <v>289.82892</v>
      </c>
      <c r="AA609" s="4"/>
      <c r="AB609" s="4"/>
      <c r="AC609" s="4"/>
    </row>
    <row r="610" spans="1:29">
      <c r="A610" s="14">
        <v>1369</v>
      </c>
      <c r="B610" s="15">
        <v>1.3739</v>
      </c>
      <c r="C610" s="15">
        <v>149.65</v>
      </c>
      <c r="D610" s="15">
        <v>0.306</v>
      </c>
      <c r="E610" s="15">
        <v>1.1794</v>
      </c>
      <c r="F610" s="15">
        <v>2.9435</v>
      </c>
      <c r="G610" s="15">
        <v>0.0803</v>
      </c>
      <c r="H610" s="14">
        <v>1.37394681880579</v>
      </c>
      <c r="I610" s="15">
        <v>0.4987</v>
      </c>
      <c r="J610" s="14">
        <v>489</v>
      </c>
      <c r="K610" s="14">
        <v>5</v>
      </c>
      <c r="L610" s="14">
        <v>9</v>
      </c>
      <c r="M610" s="14">
        <v>7</v>
      </c>
      <c r="S610" s="4">
        <f t="shared" si="45"/>
        <v>4.04407465</v>
      </c>
      <c r="T610" s="4">
        <f t="shared" si="46"/>
        <v>89.4280154641923</v>
      </c>
      <c r="U610" s="4"/>
      <c r="V610" s="4">
        <f>VLOOKUP(K610,$AA$2:$AC$26,3)</f>
        <v>0.003606</v>
      </c>
      <c r="W610" s="4">
        <f>VLOOKUP(L610,$AA$2:$AC$26,2)</f>
        <v>0.7257</v>
      </c>
      <c r="X610" s="4">
        <f t="shared" si="47"/>
        <v>261.68742</v>
      </c>
      <c r="Y610" s="4">
        <f t="shared" si="48"/>
        <v>209.349936</v>
      </c>
      <c r="Z610" s="4">
        <f t="shared" si="49"/>
        <v>327.109275</v>
      </c>
      <c r="AA610" s="4"/>
      <c r="AB610" s="4"/>
      <c r="AC610" s="4"/>
    </row>
    <row r="611" spans="1:29">
      <c r="A611" s="14">
        <v>1182</v>
      </c>
      <c r="B611" s="15">
        <v>1.295</v>
      </c>
      <c r="C611" s="15">
        <v>181.46</v>
      </c>
      <c r="D611" s="15">
        <v>0.2079</v>
      </c>
      <c r="E611" s="15">
        <v>1.1174</v>
      </c>
      <c r="F611" s="15">
        <v>2.3324</v>
      </c>
      <c r="G611" s="15">
        <v>0.0539</v>
      </c>
      <c r="H611" s="14">
        <v>1.29498308842631</v>
      </c>
      <c r="I611" s="15">
        <v>0.7741</v>
      </c>
      <c r="J611" s="14">
        <v>873</v>
      </c>
      <c r="K611" s="14">
        <v>5</v>
      </c>
      <c r="L611" s="14">
        <v>9</v>
      </c>
      <c r="M611" s="14">
        <v>6</v>
      </c>
      <c r="S611" s="4">
        <f t="shared" si="45"/>
        <v>3.020458</v>
      </c>
      <c r="T611" s="4">
        <f t="shared" si="46"/>
        <v>89.2441840148924</v>
      </c>
      <c r="U611" s="4"/>
      <c r="V611" s="4">
        <f>VLOOKUP(K611,$AA$2:$AC$26,3)</f>
        <v>0.003606</v>
      </c>
      <c r="W611" s="4">
        <f>VLOOKUP(L611,$AA$2:$AC$26,2)</f>
        <v>0.7257</v>
      </c>
      <c r="X611" s="4">
        <f t="shared" si="47"/>
        <v>261.68742</v>
      </c>
      <c r="Y611" s="4">
        <f t="shared" si="48"/>
        <v>209.349936</v>
      </c>
      <c r="Z611" s="4">
        <f t="shared" si="49"/>
        <v>327.109275</v>
      </c>
      <c r="AA611" s="4"/>
      <c r="AB611" s="4"/>
      <c r="AC611" s="4"/>
    </row>
    <row r="612" spans="1:29">
      <c r="A612" s="14">
        <v>1159</v>
      </c>
      <c r="B612" s="15">
        <v>1.2708</v>
      </c>
      <c r="C612" s="15">
        <v>120.63</v>
      </c>
      <c r="D612" s="15">
        <v>0.1387</v>
      </c>
      <c r="E612" s="15">
        <v>1.1166</v>
      </c>
      <c r="F612" s="15">
        <v>2.376</v>
      </c>
      <c r="G612" s="15">
        <v>0.0526</v>
      </c>
      <c r="H612" s="14">
        <v>1.27077904236064</v>
      </c>
      <c r="I612" s="15">
        <v>0.5034</v>
      </c>
      <c r="J612" s="14">
        <v>870</v>
      </c>
      <c r="K612" s="14">
        <v>4</v>
      </c>
      <c r="L612" s="14">
        <v>7</v>
      </c>
      <c r="M612" s="14">
        <v>6</v>
      </c>
      <c r="S612" s="4">
        <f t="shared" si="45"/>
        <v>3.0194208</v>
      </c>
      <c r="T612" s="4">
        <f t="shared" si="46"/>
        <v>89.0601185250794</v>
      </c>
      <c r="U612" s="4"/>
      <c r="V612" s="4">
        <f>VLOOKUP(K612,$AA$2:$AC$26,3)</f>
        <v>0.002828</v>
      </c>
      <c r="W612" s="4">
        <f>VLOOKUP(L612,$AA$2:$AC$26,2)</f>
        <v>0.57059</v>
      </c>
      <c r="X612" s="4">
        <f t="shared" si="47"/>
        <v>161.362852</v>
      </c>
      <c r="Y612" s="4">
        <f t="shared" si="48"/>
        <v>129.0902816</v>
      </c>
      <c r="Z612" s="4">
        <f t="shared" si="49"/>
        <v>201.703565</v>
      </c>
      <c r="AA612" s="4"/>
      <c r="AB612" s="4"/>
      <c r="AC612" s="4"/>
    </row>
    <row r="613" spans="1:29">
      <c r="A613" s="14">
        <v>1359</v>
      </c>
      <c r="B613" s="15">
        <v>1.4042</v>
      </c>
      <c r="C613" s="15">
        <v>184.54</v>
      </c>
      <c r="D613" s="15">
        <v>0.3758</v>
      </c>
      <c r="E613" s="15">
        <v>1.1887</v>
      </c>
      <c r="F613" s="15">
        <v>2.8343</v>
      </c>
      <c r="G613" s="15">
        <v>0.0832</v>
      </c>
      <c r="H613" s="14">
        <v>1.40424005656296</v>
      </c>
      <c r="I613" s="15">
        <v>0.6432</v>
      </c>
      <c r="J613" s="14">
        <v>491</v>
      </c>
      <c r="K613" s="14">
        <v>6</v>
      </c>
      <c r="L613" s="14">
        <v>8</v>
      </c>
      <c r="M613" s="14">
        <v>7</v>
      </c>
      <c r="S613" s="4">
        <f t="shared" si="45"/>
        <v>3.97992406</v>
      </c>
      <c r="T613" s="4">
        <f t="shared" si="46"/>
        <v>88.1892261105241</v>
      </c>
      <c r="U613" s="4"/>
      <c r="V613" s="4">
        <f>VLOOKUP(K613,$AA$2:$AC$26,3)</f>
        <v>0.004583</v>
      </c>
      <c r="W613" s="4">
        <f>VLOOKUP(L613,$AA$2:$AC$26,2)</f>
        <v>0.64352</v>
      </c>
      <c r="X613" s="4">
        <f t="shared" si="47"/>
        <v>294.925216</v>
      </c>
      <c r="Y613" s="4">
        <f t="shared" si="48"/>
        <v>235.9401728</v>
      </c>
      <c r="Z613" s="4">
        <f t="shared" si="49"/>
        <v>368.65652</v>
      </c>
      <c r="AA613" s="4"/>
      <c r="AB613" s="4"/>
      <c r="AC613" s="4"/>
    </row>
    <row r="614" spans="1:29">
      <c r="A614" s="14">
        <v>101</v>
      </c>
      <c r="B614" s="15">
        <v>1.0778</v>
      </c>
      <c r="C614" s="15">
        <v>223.08</v>
      </c>
      <c r="D614" s="15">
        <v>0.0171</v>
      </c>
      <c r="E614" s="15">
        <v>1.0153</v>
      </c>
      <c r="F614" s="15">
        <v>0.7153</v>
      </c>
      <c r="G614" s="15">
        <v>0.0078</v>
      </c>
      <c r="H614" s="14">
        <v>1.07783784197918</v>
      </c>
      <c r="I614" s="15">
        <v>2.9708</v>
      </c>
      <c r="J614" s="14">
        <v>13061</v>
      </c>
      <c r="K614" s="14">
        <v>2</v>
      </c>
      <c r="L614" s="14">
        <v>13</v>
      </c>
      <c r="M614" s="14">
        <v>0</v>
      </c>
      <c r="S614" s="4">
        <f t="shared" si="45"/>
        <v>0.77095034</v>
      </c>
      <c r="T614" s="4">
        <f t="shared" si="46"/>
        <v>88.1078530990911</v>
      </c>
      <c r="U614" s="4"/>
      <c r="V614" s="4">
        <f>VLOOKUP(K614,$AA$2:$AC$26,3)</f>
        <v>0.001732</v>
      </c>
      <c r="W614" s="4">
        <f>VLOOKUP(L614,$AA$2:$AC$26,2)</f>
        <v>1.09051</v>
      </c>
      <c r="X614" s="4">
        <f t="shared" si="47"/>
        <v>188.876332</v>
      </c>
      <c r="Y614" s="4">
        <f t="shared" si="48"/>
        <v>151.1010656</v>
      </c>
      <c r="Z614" s="4">
        <f t="shared" si="49"/>
        <v>236.095415</v>
      </c>
      <c r="AA614" s="4"/>
      <c r="AB614" s="4"/>
      <c r="AC614" s="4"/>
    </row>
    <row r="615" spans="1:29">
      <c r="A615" s="14">
        <v>1390</v>
      </c>
      <c r="B615" s="15">
        <v>1.3445</v>
      </c>
      <c r="C615" s="15">
        <v>128.47</v>
      </c>
      <c r="D615" s="15">
        <v>0.2627</v>
      </c>
      <c r="E615" s="15">
        <v>1.1693</v>
      </c>
      <c r="F615" s="15">
        <v>2.9493</v>
      </c>
      <c r="G615" s="15">
        <v>0.0768</v>
      </c>
      <c r="H615" s="14">
        <v>1.34450963775882</v>
      </c>
      <c r="I615" s="15">
        <v>0.4284</v>
      </c>
      <c r="J615" s="14">
        <v>489</v>
      </c>
      <c r="K615" s="14">
        <v>4</v>
      </c>
      <c r="L615" s="14">
        <v>11</v>
      </c>
      <c r="M615" s="14">
        <v>7</v>
      </c>
      <c r="S615" s="4">
        <f t="shared" si="45"/>
        <v>3.96533385</v>
      </c>
      <c r="T615" s="4">
        <f t="shared" si="46"/>
        <v>87.6867930364453</v>
      </c>
      <c r="U615" s="4"/>
      <c r="V615" s="4">
        <f>VLOOKUP(K615,$AA$2:$AC$26,3)</f>
        <v>0.002828</v>
      </c>
      <c r="W615" s="4">
        <f>VLOOKUP(L615,$AA$2:$AC$26,2)</f>
        <v>0.917</v>
      </c>
      <c r="X615" s="4">
        <f t="shared" si="47"/>
        <v>259.3276</v>
      </c>
      <c r="Y615" s="4">
        <f t="shared" si="48"/>
        <v>207.46208</v>
      </c>
      <c r="Z615" s="4">
        <f t="shared" si="49"/>
        <v>324.1595</v>
      </c>
      <c r="AA615" s="4"/>
      <c r="AB615" s="4"/>
      <c r="AC615" s="4"/>
    </row>
    <row r="616" spans="1:29">
      <c r="A616" s="14">
        <v>1465</v>
      </c>
      <c r="B616" s="15">
        <v>1.3782</v>
      </c>
      <c r="C616" s="15">
        <v>121.38</v>
      </c>
      <c r="D616" s="15">
        <v>0.2472</v>
      </c>
      <c r="E616" s="15">
        <v>1.1833</v>
      </c>
      <c r="F616" s="15">
        <v>2.8688</v>
      </c>
      <c r="G616" s="15">
        <v>0.0795</v>
      </c>
      <c r="H616" s="14">
        <v>1.3781975710749</v>
      </c>
      <c r="I616" s="15">
        <v>0.4211</v>
      </c>
      <c r="J616" s="14">
        <v>491</v>
      </c>
      <c r="K616" s="14">
        <v>2</v>
      </c>
      <c r="L616" s="14">
        <v>18</v>
      </c>
      <c r="M616" s="14">
        <v>7</v>
      </c>
      <c r="S616" s="4">
        <f t="shared" si="45"/>
        <v>3.95378016</v>
      </c>
      <c r="T616" s="4">
        <f t="shared" si="46"/>
        <v>87.6099159845638</v>
      </c>
      <c r="U616" s="4"/>
      <c r="V616" s="4">
        <f>VLOOKUP(K616,$AA$2:$AC$26,3)</f>
        <v>0.001732</v>
      </c>
      <c r="W616" s="4">
        <f>VLOOKUP(L616,$AA$2:$AC$26,2)</f>
        <v>1.9766</v>
      </c>
      <c r="X616" s="4">
        <f t="shared" si="47"/>
        <v>342.34712</v>
      </c>
      <c r="Y616" s="4">
        <f t="shared" si="48"/>
        <v>273.877696</v>
      </c>
      <c r="Z616" s="4">
        <f t="shared" si="49"/>
        <v>427.9339</v>
      </c>
      <c r="AA616" s="4"/>
      <c r="AB616" s="4"/>
      <c r="AC616" s="4"/>
    </row>
    <row r="617" spans="1:29">
      <c r="A617" s="14">
        <v>777</v>
      </c>
      <c r="B617" s="15">
        <v>1.2259</v>
      </c>
      <c r="C617" s="15">
        <v>344.73</v>
      </c>
      <c r="D617" s="15">
        <v>0.1547</v>
      </c>
      <c r="E617" s="15">
        <v>1.0666</v>
      </c>
      <c r="F617" s="15">
        <v>1.5124</v>
      </c>
      <c r="G617" s="15">
        <v>0.03</v>
      </c>
      <c r="H617" s="14">
        <v>1.2258895578012</v>
      </c>
      <c r="I617" s="15">
        <v>2.2673</v>
      </c>
      <c r="J617" s="14">
        <v>2229</v>
      </c>
      <c r="K617" s="14">
        <v>7</v>
      </c>
      <c r="L617" s="14">
        <v>6</v>
      </c>
      <c r="M617" s="14">
        <v>4</v>
      </c>
      <c r="S617" s="4">
        <f t="shared" si="45"/>
        <v>1.85405116</v>
      </c>
      <c r="T617" s="4">
        <f t="shared" si="46"/>
        <v>87.5339946191603</v>
      </c>
      <c r="U617" s="4"/>
      <c r="V617" s="4">
        <f>VLOOKUP(K617,$AA$2:$AC$26,3)</f>
        <v>0.005831</v>
      </c>
      <c r="W617" s="4">
        <f>VLOOKUP(L617,$AA$2:$AC$26,2)</f>
        <v>0.50592</v>
      </c>
      <c r="X617" s="4">
        <f t="shared" si="47"/>
        <v>295.001952</v>
      </c>
      <c r="Y617" s="4">
        <f t="shared" si="48"/>
        <v>236.0015616</v>
      </c>
      <c r="Z617" s="4">
        <f t="shared" si="49"/>
        <v>368.75244</v>
      </c>
      <c r="AA617" s="4"/>
      <c r="AB617" s="4"/>
      <c r="AC617" s="4"/>
    </row>
    <row r="618" spans="1:29">
      <c r="A618" s="14">
        <v>1160</v>
      </c>
      <c r="B618" s="15">
        <v>1.231</v>
      </c>
      <c r="C618" s="15">
        <v>142.85</v>
      </c>
      <c r="D618" s="15">
        <v>0.164</v>
      </c>
      <c r="E618" s="15">
        <v>1.108</v>
      </c>
      <c r="F618" s="15">
        <v>2.367</v>
      </c>
      <c r="G618" s="15">
        <v>0.0491</v>
      </c>
      <c r="H618" s="14">
        <v>1.23096192024128</v>
      </c>
      <c r="I618" s="15">
        <v>0.6016</v>
      </c>
      <c r="J618" s="14">
        <v>871</v>
      </c>
      <c r="K618" s="14">
        <v>5</v>
      </c>
      <c r="L618" s="14">
        <v>7</v>
      </c>
      <c r="M618" s="14">
        <v>6</v>
      </c>
      <c r="S618" s="4">
        <f t="shared" si="45"/>
        <v>2.913777</v>
      </c>
      <c r="T618" s="4">
        <f t="shared" si="46"/>
        <v>85.9934530612067</v>
      </c>
      <c r="U618" s="4"/>
      <c r="V618" s="4">
        <f>VLOOKUP(K618,$AA$2:$AC$26,3)</f>
        <v>0.003606</v>
      </c>
      <c r="W618" s="4">
        <f>VLOOKUP(L618,$AA$2:$AC$26,2)</f>
        <v>0.57059</v>
      </c>
      <c r="X618" s="4">
        <f t="shared" si="47"/>
        <v>205.754754</v>
      </c>
      <c r="Y618" s="4">
        <f t="shared" si="48"/>
        <v>164.6038032</v>
      </c>
      <c r="Z618" s="4">
        <f t="shared" si="49"/>
        <v>257.1934425</v>
      </c>
      <c r="AA618" s="4"/>
      <c r="AB618" s="4"/>
      <c r="AC618" s="4"/>
    </row>
    <row r="619" spans="1:29">
      <c r="A619" s="14">
        <v>952</v>
      </c>
      <c r="B619" s="15">
        <v>1.2007</v>
      </c>
      <c r="C619" s="15">
        <v>199.6</v>
      </c>
      <c r="D619" s="15">
        <v>0.1317</v>
      </c>
      <c r="E619" s="15">
        <v>1.0789</v>
      </c>
      <c r="F619" s="15">
        <v>1.8154</v>
      </c>
      <c r="G619" s="15">
        <v>0.035</v>
      </c>
      <c r="H619" s="14">
        <v>1.20072555492432</v>
      </c>
      <c r="I619" s="15">
        <v>1.0844</v>
      </c>
      <c r="J619" s="14">
        <v>1515</v>
      </c>
      <c r="K619" s="14">
        <v>6</v>
      </c>
      <c r="L619" s="14">
        <v>5</v>
      </c>
      <c r="M619" s="14">
        <v>5</v>
      </c>
      <c r="S619" s="4">
        <f t="shared" si="45"/>
        <v>2.17975078</v>
      </c>
      <c r="T619" s="4">
        <f t="shared" si="46"/>
        <v>84.8424415979972</v>
      </c>
      <c r="U619" s="4"/>
      <c r="V619" s="4">
        <f>VLOOKUP(K619,$AA$2:$AC$26,3)</f>
        <v>0.004583</v>
      </c>
      <c r="W619" s="4">
        <f>VLOOKUP(L619,$AA$2:$AC$26,2)</f>
        <v>0.44857</v>
      </c>
      <c r="X619" s="4">
        <f t="shared" si="47"/>
        <v>205.579631</v>
      </c>
      <c r="Y619" s="4">
        <f t="shared" si="48"/>
        <v>164.4637048</v>
      </c>
      <c r="Z619" s="4">
        <f t="shared" si="49"/>
        <v>256.97453875</v>
      </c>
      <c r="AA619" s="4"/>
      <c r="AB619" s="4"/>
      <c r="AC619" s="4"/>
    </row>
    <row r="620" spans="1:29">
      <c r="A620" s="14">
        <v>788</v>
      </c>
      <c r="B620" s="15">
        <v>1.2667</v>
      </c>
      <c r="C620" s="15">
        <v>395.31</v>
      </c>
      <c r="D620" s="15">
        <v>0.1773</v>
      </c>
      <c r="E620" s="15">
        <v>1.0705</v>
      </c>
      <c r="F620" s="15">
        <v>1.4008</v>
      </c>
      <c r="G620" s="15">
        <v>0.0322</v>
      </c>
      <c r="H620" s="14">
        <v>1.26667215437265</v>
      </c>
      <c r="I620" s="15">
        <v>2.7993</v>
      </c>
      <c r="J620" s="14">
        <v>2230</v>
      </c>
      <c r="K620" s="14">
        <v>7</v>
      </c>
      <c r="L620" s="14">
        <v>7</v>
      </c>
      <c r="M620" s="14">
        <v>4</v>
      </c>
      <c r="S620" s="4">
        <f t="shared" si="45"/>
        <v>1.77439336</v>
      </c>
      <c r="T620" s="4">
        <f t="shared" si="46"/>
        <v>83.791957281752</v>
      </c>
      <c r="U620" s="4"/>
      <c r="V620" s="4">
        <f>VLOOKUP(K620,$AA$2:$AC$26,3)</f>
        <v>0.005831</v>
      </c>
      <c r="W620" s="4">
        <f>VLOOKUP(L620,$AA$2:$AC$26,2)</f>
        <v>0.57059</v>
      </c>
      <c r="X620" s="4">
        <f t="shared" si="47"/>
        <v>332.711029</v>
      </c>
      <c r="Y620" s="4">
        <f t="shared" si="48"/>
        <v>266.1688232</v>
      </c>
      <c r="Z620" s="4">
        <f t="shared" si="49"/>
        <v>415.88878625</v>
      </c>
      <c r="AA620" s="4"/>
      <c r="AB620" s="4"/>
      <c r="AC620" s="4"/>
    </row>
    <row r="621" spans="1:29">
      <c r="A621" s="14">
        <v>973</v>
      </c>
      <c r="B621" s="15">
        <v>1.2318</v>
      </c>
      <c r="C621" s="15">
        <v>189.12</v>
      </c>
      <c r="D621" s="15">
        <v>0.1248</v>
      </c>
      <c r="E621" s="15">
        <v>1.0808</v>
      </c>
      <c r="F621" s="15">
        <v>1.745</v>
      </c>
      <c r="G621" s="15">
        <v>0.0372</v>
      </c>
      <c r="H621" s="14">
        <v>1.23179183816884</v>
      </c>
      <c r="I621" s="15">
        <v>1.0738</v>
      </c>
      <c r="J621" s="14">
        <v>1515</v>
      </c>
      <c r="K621" s="14">
        <v>5</v>
      </c>
      <c r="L621" s="14">
        <v>7</v>
      </c>
      <c r="M621" s="14">
        <v>5</v>
      </c>
      <c r="S621" s="4">
        <f t="shared" si="45"/>
        <v>2.149491</v>
      </c>
      <c r="T621" s="4">
        <f t="shared" si="46"/>
        <v>83.6646401534586</v>
      </c>
      <c r="U621" s="4"/>
      <c r="V621" s="4">
        <f>VLOOKUP(K621,$AA$2:$AC$26,3)</f>
        <v>0.003606</v>
      </c>
      <c r="W621" s="4">
        <f>VLOOKUP(L621,$AA$2:$AC$26,2)</f>
        <v>0.57059</v>
      </c>
      <c r="X621" s="4">
        <f t="shared" si="47"/>
        <v>205.754754</v>
      </c>
      <c r="Y621" s="4">
        <f t="shared" si="48"/>
        <v>164.6038032</v>
      </c>
      <c r="Z621" s="4">
        <f t="shared" si="49"/>
        <v>257.1934425</v>
      </c>
      <c r="AA621" s="4"/>
      <c r="AB621" s="4"/>
      <c r="AC621" s="4"/>
    </row>
    <row r="622" spans="1:29">
      <c r="A622" s="14">
        <v>551</v>
      </c>
      <c r="B622" s="15">
        <v>1.2331</v>
      </c>
      <c r="C622" s="15">
        <v>306.53</v>
      </c>
      <c r="D622" s="15">
        <v>0.0544</v>
      </c>
      <c r="E622" s="15">
        <v>1.0434</v>
      </c>
      <c r="F622" s="15">
        <v>0.8986</v>
      </c>
      <c r="G622" s="15">
        <v>0.0193</v>
      </c>
      <c r="H622" s="14">
        <v>1.23306572326544</v>
      </c>
      <c r="I622" s="15">
        <v>3.314</v>
      </c>
      <c r="J622" s="14">
        <v>5635</v>
      </c>
      <c r="K622" s="14">
        <v>1</v>
      </c>
      <c r="L622" s="14">
        <v>20</v>
      </c>
      <c r="M622" s="14">
        <v>2</v>
      </c>
      <c r="S622" s="4">
        <f t="shared" si="45"/>
        <v>1.10806366</v>
      </c>
      <c r="T622" s="4">
        <f t="shared" si="46"/>
        <v>83.178612608302</v>
      </c>
      <c r="U622" s="4"/>
      <c r="V622" s="4">
        <f>VLOOKUP(K622,$AA$2:$AC$26,3)</f>
        <v>0.001414</v>
      </c>
      <c r="W622" s="4">
        <f>VLOOKUP(L622,$AA$2:$AC$26,2)</f>
        <v>2.51428</v>
      </c>
      <c r="X622" s="4">
        <f t="shared" si="47"/>
        <v>355.519192</v>
      </c>
      <c r="Y622" s="4">
        <f t="shared" si="48"/>
        <v>284.4153536</v>
      </c>
      <c r="Z622" s="4">
        <f t="shared" si="49"/>
        <v>444.39899</v>
      </c>
      <c r="AA622" s="4"/>
      <c r="AB622" s="4"/>
      <c r="AC622" s="4"/>
    </row>
    <row r="623" spans="1:29">
      <c r="A623" s="14">
        <v>1487</v>
      </c>
      <c r="B623" s="15">
        <v>1.3614</v>
      </c>
      <c r="C623" s="15">
        <v>135.01</v>
      </c>
      <c r="D623" s="15">
        <v>0.2744</v>
      </c>
      <c r="E623" s="15">
        <v>1.1871</v>
      </c>
      <c r="F623" s="15">
        <v>2.7363</v>
      </c>
      <c r="G623" s="15">
        <v>0.0775</v>
      </c>
      <c r="H623" s="14">
        <v>1.36135360461501</v>
      </c>
      <c r="I623" s="15">
        <v>0.4898</v>
      </c>
      <c r="J623" s="14">
        <v>492</v>
      </c>
      <c r="K623" s="14">
        <v>2</v>
      </c>
      <c r="L623" s="14">
        <v>20</v>
      </c>
      <c r="M623" s="14">
        <v>7</v>
      </c>
      <c r="S623" s="4">
        <f t="shared" si="45"/>
        <v>3.72519882</v>
      </c>
      <c r="T623" s="4">
        <f t="shared" si="46"/>
        <v>82.6289070136866</v>
      </c>
      <c r="U623" s="4"/>
      <c r="V623" s="4">
        <f>VLOOKUP(K623,$AA$2:$AC$26,3)</f>
        <v>0.001732</v>
      </c>
      <c r="W623" s="4">
        <f>VLOOKUP(L623,$AA$2:$AC$26,2)</f>
        <v>2.51428</v>
      </c>
      <c r="X623" s="4">
        <f t="shared" si="47"/>
        <v>435.473296</v>
      </c>
      <c r="Y623" s="4">
        <f t="shared" si="48"/>
        <v>348.3786368</v>
      </c>
      <c r="Z623" s="4">
        <f t="shared" si="49"/>
        <v>544.34162</v>
      </c>
      <c r="AA623" s="4"/>
      <c r="AB623" s="4"/>
      <c r="AC623" s="4"/>
    </row>
    <row r="624" spans="1:29">
      <c r="A624" s="14">
        <v>1070</v>
      </c>
      <c r="B624" s="15">
        <v>1.4582</v>
      </c>
      <c r="C624" s="15">
        <v>265.77</v>
      </c>
      <c r="D624" s="15">
        <v>0.1747</v>
      </c>
      <c r="E624" s="15">
        <v>1.1067</v>
      </c>
      <c r="F624" s="15">
        <v>1.4506</v>
      </c>
      <c r="G624" s="15">
        <v>0.0487</v>
      </c>
      <c r="H624" s="14">
        <v>1.45824745653944</v>
      </c>
      <c r="I624" s="15">
        <v>1.811</v>
      </c>
      <c r="J624" s="14">
        <v>1521</v>
      </c>
      <c r="K624" s="14">
        <v>3</v>
      </c>
      <c r="L624" s="14">
        <v>16</v>
      </c>
      <c r="M624" s="14">
        <v>5</v>
      </c>
      <c r="S624" s="4">
        <f t="shared" si="45"/>
        <v>2.11526492</v>
      </c>
      <c r="T624" s="4">
        <f t="shared" si="46"/>
        <v>82.49533188</v>
      </c>
      <c r="U624" s="4"/>
      <c r="V624" s="4">
        <f>VLOOKUP(K624,$AA$2:$AC$26,3)</f>
        <v>0.002236</v>
      </c>
      <c r="W624" s="4">
        <f>VLOOKUP(L624,$AA$2:$AC$26,2)</f>
        <v>1.55394</v>
      </c>
      <c r="X624" s="4">
        <f t="shared" si="47"/>
        <v>347.460984</v>
      </c>
      <c r="Y624" s="4">
        <f t="shared" si="48"/>
        <v>277.9687872</v>
      </c>
      <c r="Z624" s="4">
        <f t="shared" si="49"/>
        <v>434.32623</v>
      </c>
      <c r="AA624" s="4"/>
      <c r="AB624" s="4"/>
      <c r="AC624" s="4"/>
    </row>
    <row r="625" spans="1:29">
      <c r="A625" s="14">
        <v>568</v>
      </c>
      <c r="B625" s="15">
        <v>1.0897</v>
      </c>
      <c r="C625" s="15">
        <v>249.1</v>
      </c>
      <c r="D625" s="15">
        <v>0.0712</v>
      </c>
      <c r="E625" s="15">
        <v>1.0355</v>
      </c>
      <c r="F625" s="15">
        <v>1.2699</v>
      </c>
      <c r="G625" s="15">
        <v>0.0157</v>
      </c>
      <c r="H625" s="14">
        <v>1.08968466368319</v>
      </c>
      <c r="I625" s="15">
        <v>1.9472</v>
      </c>
      <c r="J625" s="14">
        <v>3497</v>
      </c>
      <c r="K625" s="14">
        <v>7</v>
      </c>
      <c r="L625" s="14">
        <v>4</v>
      </c>
      <c r="M625" s="14">
        <v>3</v>
      </c>
      <c r="S625" s="4">
        <f t="shared" si="45"/>
        <v>1.38381003</v>
      </c>
      <c r="T625" s="4">
        <f t="shared" si="46"/>
        <v>81.8322119116471</v>
      </c>
      <c r="U625" s="4"/>
      <c r="V625" s="4">
        <f>VLOOKUP(K625,$AA$2:$AC$26,3)</f>
        <v>0.005831</v>
      </c>
      <c r="W625" s="4">
        <f>VLOOKUP(L625,$AA$2:$AC$26,2)</f>
        <v>0.39773</v>
      </c>
      <c r="X625" s="4">
        <f t="shared" si="47"/>
        <v>231.916363</v>
      </c>
      <c r="Y625" s="4">
        <f t="shared" si="48"/>
        <v>185.5330904</v>
      </c>
      <c r="Z625" s="4">
        <f t="shared" si="49"/>
        <v>289.89545375</v>
      </c>
      <c r="AA625" s="4"/>
      <c r="AB625" s="4"/>
      <c r="AC625" s="4"/>
    </row>
    <row r="626" hidden="1" spans="1:29">
      <c r="A626" s="14">
        <v>55</v>
      </c>
      <c r="B626" s="15">
        <v>1.1297</v>
      </c>
      <c r="C626" s="15">
        <v>133.48</v>
      </c>
      <c r="D626" s="15">
        <v>0.0102</v>
      </c>
      <c r="E626" s="15">
        <v>1.0198</v>
      </c>
      <c r="F626" s="15">
        <v>0.6332</v>
      </c>
      <c r="G626" s="15">
        <v>0.0097</v>
      </c>
      <c r="H626" s="14">
        <v>1.12972891199153</v>
      </c>
      <c r="I626" s="15">
        <v>2.0443</v>
      </c>
      <c r="J626" s="14">
        <v>13044</v>
      </c>
      <c r="K626" s="14">
        <v>0</v>
      </c>
      <c r="L626" s="14">
        <v>9</v>
      </c>
      <c r="M626" s="14">
        <v>0</v>
      </c>
      <c r="S626" s="4">
        <f t="shared" si="45"/>
        <v>0.71532604</v>
      </c>
      <c r="T626" s="4">
        <f t="shared" si="46"/>
        <v>81.6976247184773</v>
      </c>
      <c r="U626" s="4"/>
      <c r="V626" s="4">
        <f>VLOOKUP(K626,$AA$2:$AC$26,3)</f>
        <v>0.001</v>
      </c>
      <c r="W626" s="4">
        <f>VLOOKUP(L626,$AA$2:$AC$26,2)</f>
        <v>0.7257</v>
      </c>
      <c r="X626" s="4">
        <f t="shared" si="47"/>
        <v>72.57</v>
      </c>
      <c r="Y626" s="4">
        <f t="shared" si="48"/>
        <v>58.056</v>
      </c>
      <c r="Z626" s="4">
        <f t="shared" si="49"/>
        <v>90.7125</v>
      </c>
      <c r="AA626" s="4"/>
      <c r="AB626" s="4"/>
      <c r="AC626" s="4"/>
    </row>
    <row r="627" spans="1:29">
      <c r="A627" s="14">
        <v>873</v>
      </c>
      <c r="B627" s="15">
        <v>1.3127</v>
      </c>
      <c r="C627" s="15">
        <v>323.52</v>
      </c>
      <c r="D627" s="15">
        <v>0.1451</v>
      </c>
      <c r="E627" s="15">
        <v>1.0731</v>
      </c>
      <c r="F627" s="15">
        <v>1.3084</v>
      </c>
      <c r="G627" s="15">
        <v>0.0345</v>
      </c>
      <c r="H627" s="14">
        <v>1.31267088783356</v>
      </c>
      <c r="I627" s="15">
        <v>2.4346</v>
      </c>
      <c r="J627" s="14">
        <v>2230</v>
      </c>
      <c r="K627" s="14">
        <v>4</v>
      </c>
      <c r="L627" s="14">
        <v>15</v>
      </c>
      <c r="M627" s="14">
        <v>4</v>
      </c>
      <c r="S627" s="4">
        <f t="shared" si="45"/>
        <v>1.71753668</v>
      </c>
      <c r="T627" s="4">
        <f t="shared" si="46"/>
        <v>81.1070213430027</v>
      </c>
      <c r="U627" s="4"/>
      <c r="V627" s="4">
        <f>VLOOKUP(K627,$AA$2:$AC$26,3)</f>
        <v>0.002828</v>
      </c>
      <c r="W627" s="4">
        <f>VLOOKUP(L627,$AA$2:$AC$26,2)</f>
        <v>1.37798</v>
      </c>
      <c r="X627" s="4">
        <f t="shared" si="47"/>
        <v>389.692744</v>
      </c>
      <c r="Y627" s="4">
        <f t="shared" si="48"/>
        <v>311.7541952</v>
      </c>
      <c r="Z627" s="4">
        <f t="shared" si="49"/>
        <v>487.11593</v>
      </c>
      <c r="AA627" s="4"/>
      <c r="AB627" s="4"/>
      <c r="AC627" s="4"/>
    </row>
    <row r="628" spans="1:29">
      <c r="A628" s="14">
        <v>445</v>
      </c>
      <c r="B628" s="15">
        <v>1.1728</v>
      </c>
      <c r="C628" s="15">
        <v>383.32</v>
      </c>
      <c r="D628" s="15">
        <v>0.068</v>
      </c>
      <c r="E628" s="15">
        <v>1.0344</v>
      </c>
      <c r="F628" s="15">
        <v>0.9191</v>
      </c>
      <c r="G628" s="15">
        <v>0.0165</v>
      </c>
      <c r="H628" s="14">
        <v>1.17278576000021</v>
      </c>
      <c r="I628" s="15">
        <v>4.1492</v>
      </c>
      <c r="J628" s="14">
        <v>5634</v>
      </c>
      <c r="K628" s="14">
        <v>5</v>
      </c>
      <c r="L628" s="14">
        <v>10</v>
      </c>
      <c r="M628" s="14">
        <v>2</v>
      </c>
      <c r="S628" s="4">
        <f t="shared" si="45"/>
        <v>1.07792048</v>
      </c>
      <c r="T628" s="4">
        <f t="shared" si="46"/>
        <v>80.9086853793839</v>
      </c>
      <c r="U628" s="4"/>
      <c r="V628" s="4">
        <f>VLOOKUP(K628,$AA$2:$AC$26,3)</f>
        <v>0.003606</v>
      </c>
      <c r="W628" s="4">
        <f>VLOOKUP(L628,$AA$2:$AC$26,2)</f>
        <v>0.81777</v>
      </c>
      <c r="X628" s="4">
        <f t="shared" si="47"/>
        <v>294.887862</v>
      </c>
      <c r="Y628" s="4">
        <f t="shared" si="48"/>
        <v>235.9102896</v>
      </c>
      <c r="Z628" s="4">
        <f t="shared" si="49"/>
        <v>368.6098275</v>
      </c>
      <c r="AA628" s="4"/>
      <c r="AB628" s="4"/>
      <c r="AC628" s="4"/>
    </row>
    <row r="629" spans="1:29">
      <c r="A629" s="14">
        <v>1225</v>
      </c>
      <c r="B629" s="15">
        <v>1.2972</v>
      </c>
      <c r="C629" s="15">
        <v>175.93</v>
      </c>
      <c r="D629" s="15">
        <v>0.2011</v>
      </c>
      <c r="E629" s="15">
        <v>1.1153</v>
      </c>
      <c r="F629" s="15">
        <v>2.1012</v>
      </c>
      <c r="G629" s="15">
        <v>0.0537</v>
      </c>
      <c r="H629" s="14">
        <v>1.29717966784431</v>
      </c>
      <c r="I629" s="15">
        <v>0.8291</v>
      </c>
      <c r="J629" s="14">
        <v>875</v>
      </c>
      <c r="K629" s="14">
        <v>4</v>
      </c>
      <c r="L629" s="14">
        <v>13</v>
      </c>
      <c r="M629" s="14">
        <v>6</v>
      </c>
      <c r="S629" s="4">
        <f t="shared" si="45"/>
        <v>2.72567664</v>
      </c>
      <c r="T629" s="4">
        <f t="shared" si="46"/>
        <v>80.6266023258544</v>
      </c>
      <c r="U629" s="4"/>
      <c r="V629" s="4">
        <f>VLOOKUP(K629,$AA$2:$AC$26,3)</f>
        <v>0.002828</v>
      </c>
      <c r="W629" s="4">
        <f>VLOOKUP(L629,$AA$2:$AC$26,2)</f>
        <v>1.09051</v>
      </c>
      <c r="X629" s="4">
        <f t="shared" si="47"/>
        <v>308.396228</v>
      </c>
      <c r="Y629" s="4">
        <f t="shared" si="48"/>
        <v>246.7169824</v>
      </c>
      <c r="Z629" s="4">
        <f t="shared" si="49"/>
        <v>385.495285</v>
      </c>
      <c r="AA629" s="4"/>
      <c r="AB629" s="4"/>
      <c r="AC629" s="4"/>
    </row>
    <row r="630" spans="1:29">
      <c r="A630" s="14">
        <v>519</v>
      </c>
      <c r="B630" s="15">
        <v>1.1571</v>
      </c>
      <c r="C630" s="15">
        <v>259.85</v>
      </c>
      <c r="D630" s="15">
        <v>0.0461</v>
      </c>
      <c r="E630" s="15">
        <v>1.0339</v>
      </c>
      <c r="F630" s="15">
        <v>0.927</v>
      </c>
      <c r="G630" s="15">
        <v>0.0161</v>
      </c>
      <c r="H630" s="14">
        <v>1.15706291467338</v>
      </c>
      <c r="I630" s="15">
        <v>2.7501</v>
      </c>
      <c r="J630" s="14">
        <v>5632</v>
      </c>
      <c r="K630" s="14">
        <v>2</v>
      </c>
      <c r="L630" s="14">
        <v>17</v>
      </c>
      <c r="M630" s="14">
        <v>2</v>
      </c>
      <c r="S630" s="4">
        <f t="shared" si="45"/>
        <v>1.0726317</v>
      </c>
      <c r="T630" s="4">
        <f t="shared" si="46"/>
        <v>80.4974180826592</v>
      </c>
      <c r="U630" s="4"/>
      <c r="V630" s="4">
        <f>VLOOKUP(K630,$AA$2:$AC$26,3)</f>
        <v>0.001732</v>
      </c>
      <c r="W630" s="4">
        <f>VLOOKUP(L630,$AA$2:$AC$26,2)</f>
        <v>1.75256</v>
      </c>
      <c r="X630" s="4">
        <f t="shared" si="47"/>
        <v>303.543392</v>
      </c>
      <c r="Y630" s="4">
        <f t="shared" si="48"/>
        <v>242.8347136</v>
      </c>
      <c r="Z630" s="4">
        <f t="shared" si="49"/>
        <v>379.42924</v>
      </c>
      <c r="AA630" s="4"/>
      <c r="AB630" s="4"/>
      <c r="AC630" s="4"/>
    </row>
    <row r="631" spans="1:29">
      <c r="A631" s="14">
        <v>1193</v>
      </c>
      <c r="B631" s="15">
        <v>1.2622</v>
      </c>
      <c r="C631" s="15">
        <v>182.61</v>
      </c>
      <c r="D631" s="15">
        <v>0.2087</v>
      </c>
      <c r="E631" s="15">
        <v>1.1098</v>
      </c>
      <c r="F631" s="15">
        <v>2.1501</v>
      </c>
      <c r="G631" s="15">
        <v>0.051</v>
      </c>
      <c r="H631" s="14">
        <v>1.26219625880767</v>
      </c>
      <c r="I631" s="15">
        <v>0.8454</v>
      </c>
      <c r="J631" s="14">
        <v>875</v>
      </c>
      <c r="K631" s="14">
        <v>5</v>
      </c>
      <c r="L631" s="14">
        <v>10</v>
      </c>
      <c r="M631" s="14">
        <v>6</v>
      </c>
      <c r="S631" s="4">
        <f t="shared" si="45"/>
        <v>2.71385622</v>
      </c>
      <c r="T631" s="4">
        <f t="shared" si="46"/>
        <v>80.2769495869057</v>
      </c>
      <c r="U631" s="4"/>
      <c r="V631" s="4">
        <f>VLOOKUP(K631,$AA$2:$AC$26,3)</f>
        <v>0.003606</v>
      </c>
      <c r="W631" s="4">
        <f>VLOOKUP(L631,$AA$2:$AC$26,2)</f>
        <v>0.81777</v>
      </c>
      <c r="X631" s="4">
        <f t="shared" si="47"/>
        <v>294.887862</v>
      </c>
      <c r="Y631" s="4">
        <f t="shared" si="48"/>
        <v>235.9102896</v>
      </c>
      <c r="Z631" s="4">
        <f t="shared" si="49"/>
        <v>368.6098275</v>
      </c>
      <c r="AA631" s="4"/>
      <c r="AB631" s="4"/>
      <c r="AC631" s="4"/>
    </row>
    <row r="632" spans="1:29">
      <c r="A632" s="14">
        <v>102</v>
      </c>
      <c r="B632" s="15">
        <v>1.0843</v>
      </c>
      <c r="C632" s="15">
        <v>299.05</v>
      </c>
      <c r="D632" s="15">
        <v>0.0229</v>
      </c>
      <c r="E632" s="15">
        <v>1.0159</v>
      </c>
      <c r="F632" s="15">
        <v>0.6451</v>
      </c>
      <c r="G632" s="15">
        <v>0.008</v>
      </c>
      <c r="H632" s="14">
        <v>1.08427915822524</v>
      </c>
      <c r="I632" s="15">
        <v>4.4154</v>
      </c>
      <c r="J632" s="14">
        <v>13064</v>
      </c>
      <c r="K632" s="14">
        <v>3</v>
      </c>
      <c r="L632" s="14">
        <v>13</v>
      </c>
      <c r="M632" s="14">
        <v>0</v>
      </c>
      <c r="S632" s="4">
        <f t="shared" si="45"/>
        <v>0.69948193</v>
      </c>
      <c r="T632" s="4">
        <f t="shared" si="46"/>
        <v>79.9492852579696</v>
      </c>
      <c r="U632" s="4"/>
      <c r="V632" s="4">
        <f>VLOOKUP(K632,$AA$2:$AC$26,3)</f>
        <v>0.002236</v>
      </c>
      <c r="W632" s="4">
        <f>VLOOKUP(L632,$AA$2:$AC$26,2)</f>
        <v>1.09051</v>
      </c>
      <c r="X632" s="4">
        <f t="shared" si="47"/>
        <v>243.838036</v>
      </c>
      <c r="Y632" s="4">
        <f t="shared" si="48"/>
        <v>195.0704288</v>
      </c>
      <c r="Z632" s="4">
        <f t="shared" si="49"/>
        <v>304.797545</v>
      </c>
      <c r="AA632" s="4"/>
      <c r="AB632" s="4"/>
      <c r="AC632" s="4"/>
    </row>
    <row r="633" spans="1:29">
      <c r="A633" s="14">
        <v>279</v>
      </c>
      <c r="B633" s="15">
        <v>1.0841</v>
      </c>
      <c r="C633" s="15">
        <v>279.73</v>
      </c>
      <c r="D633" s="15">
        <v>0.0357</v>
      </c>
      <c r="E633" s="15">
        <v>1.0205</v>
      </c>
      <c r="F633" s="15">
        <v>0.831</v>
      </c>
      <c r="G633" s="15">
        <v>0.0103</v>
      </c>
      <c r="H633" s="14">
        <v>1.08412296896752</v>
      </c>
      <c r="I633" s="15">
        <v>3.2584</v>
      </c>
      <c r="J633" s="14">
        <v>7845</v>
      </c>
      <c r="K633" s="14">
        <v>4</v>
      </c>
      <c r="L633" s="14">
        <v>12</v>
      </c>
      <c r="M633" s="14">
        <v>1</v>
      </c>
      <c r="S633" s="4">
        <f t="shared" si="45"/>
        <v>0.9008871</v>
      </c>
      <c r="T633" s="4">
        <f t="shared" si="46"/>
        <v>79.793376371066</v>
      </c>
      <c r="U633" s="4"/>
      <c r="V633" s="4">
        <f>VLOOKUP(K633,$AA$2:$AC$26,3)</f>
        <v>0.002828</v>
      </c>
      <c r="W633" s="4">
        <f>VLOOKUP(L633,$AA$2:$AC$26,2)</f>
        <v>1</v>
      </c>
      <c r="X633" s="4">
        <f t="shared" si="47"/>
        <v>282.8</v>
      </c>
      <c r="Y633" s="4">
        <f t="shared" si="48"/>
        <v>226.24</v>
      </c>
      <c r="Z633" s="4">
        <f t="shared" si="49"/>
        <v>353.5</v>
      </c>
      <c r="AA633" s="4"/>
      <c r="AB633" s="4"/>
      <c r="AC633" s="4"/>
    </row>
    <row r="634" spans="1:29">
      <c r="A634" s="14">
        <v>1049</v>
      </c>
      <c r="B634" s="15">
        <v>1.3331</v>
      </c>
      <c r="C634" s="15">
        <v>259.1</v>
      </c>
      <c r="D634" s="15">
        <v>0.1703</v>
      </c>
      <c r="E634" s="15">
        <v>1.0911</v>
      </c>
      <c r="F634" s="15">
        <v>1.5217</v>
      </c>
      <c r="G634" s="15">
        <v>0.0427</v>
      </c>
      <c r="H634" s="14">
        <v>1.33312206875966</v>
      </c>
      <c r="I634" s="15">
        <v>1.6857</v>
      </c>
      <c r="J634" s="14">
        <v>1521</v>
      </c>
      <c r="K634" s="14">
        <v>4</v>
      </c>
      <c r="L634" s="14">
        <v>14</v>
      </c>
      <c r="M634" s="14">
        <v>5</v>
      </c>
      <c r="S634" s="4">
        <f t="shared" si="45"/>
        <v>2.02857827</v>
      </c>
      <c r="T634" s="4">
        <f t="shared" si="46"/>
        <v>79.11455253</v>
      </c>
      <c r="U634" s="4"/>
      <c r="V634" s="4">
        <f>VLOOKUP(K634,$AA$2:$AC$26,3)</f>
        <v>0.002828</v>
      </c>
      <c r="W634" s="4">
        <f>VLOOKUP(L634,$AA$2:$AC$26,2)</f>
        <v>1.22284</v>
      </c>
      <c r="X634" s="4">
        <f t="shared" si="47"/>
        <v>345.819152</v>
      </c>
      <c r="Y634" s="4">
        <f t="shared" si="48"/>
        <v>276.6553216</v>
      </c>
      <c r="Z634" s="4">
        <f t="shared" si="49"/>
        <v>432.27394</v>
      </c>
      <c r="AA634" s="4"/>
      <c r="AB634" s="4"/>
      <c r="AC634" s="4"/>
    </row>
    <row r="635" spans="1:29">
      <c r="A635" s="14">
        <v>820</v>
      </c>
      <c r="B635" s="15">
        <v>1.2286</v>
      </c>
      <c r="C635" s="15">
        <v>348.33</v>
      </c>
      <c r="D635" s="15">
        <v>0.1562</v>
      </c>
      <c r="E635" s="15">
        <v>1.0631</v>
      </c>
      <c r="F635" s="15">
        <v>1.3582</v>
      </c>
      <c r="G635" s="15">
        <v>0.0301</v>
      </c>
      <c r="H635" s="14">
        <v>1.22862667017878</v>
      </c>
      <c r="I635" s="15">
        <v>2.5306</v>
      </c>
      <c r="J635" s="14">
        <v>2230</v>
      </c>
      <c r="K635" s="14">
        <v>6</v>
      </c>
      <c r="L635" s="14">
        <v>10</v>
      </c>
      <c r="M635" s="14">
        <v>4</v>
      </c>
      <c r="S635" s="4">
        <f t="shared" si="45"/>
        <v>1.66868452</v>
      </c>
      <c r="T635" s="4">
        <f t="shared" si="46"/>
        <v>78.8000818581517</v>
      </c>
      <c r="U635" s="4"/>
      <c r="V635" s="4">
        <f>VLOOKUP(K635,$AA$2:$AC$26,3)</f>
        <v>0.004583</v>
      </c>
      <c r="W635" s="4">
        <f>VLOOKUP(L635,$AA$2:$AC$26,2)</f>
        <v>0.81777</v>
      </c>
      <c r="X635" s="4">
        <f t="shared" si="47"/>
        <v>374.783991</v>
      </c>
      <c r="Y635" s="4">
        <f t="shared" si="48"/>
        <v>299.8271928</v>
      </c>
      <c r="Z635" s="4">
        <f t="shared" si="49"/>
        <v>468.47998875</v>
      </c>
      <c r="AA635" s="4"/>
      <c r="AB635" s="4"/>
      <c r="AC635" s="4"/>
    </row>
    <row r="636" spans="1:29">
      <c r="A636" s="14">
        <v>79</v>
      </c>
      <c r="B636" s="15">
        <v>1.056</v>
      </c>
      <c r="C636" s="15">
        <v>174.17</v>
      </c>
      <c r="D636" s="15">
        <v>0.0133</v>
      </c>
      <c r="E636" s="15">
        <v>1.013</v>
      </c>
      <c r="F636" s="15">
        <v>0.6524</v>
      </c>
      <c r="G636" s="15">
        <v>0.0066</v>
      </c>
      <c r="H636" s="14">
        <v>1.05603407255441</v>
      </c>
      <c r="I636" s="15">
        <v>2.5647</v>
      </c>
      <c r="J636" s="14">
        <v>13057</v>
      </c>
      <c r="K636" s="14">
        <v>2</v>
      </c>
      <c r="L636" s="14">
        <v>11</v>
      </c>
      <c r="M636" s="14">
        <v>0</v>
      </c>
      <c r="S636" s="4">
        <f t="shared" si="45"/>
        <v>0.6889344</v>
      </c>
      <c r="T636" s="4">
        <f t="shared" si="46"/>
        <v>78.7226259862523</v>
      </c>
      <c r="U636" s="4"/>
      <c r="V636" s="4">
        <f>VLOOKUP(K636,$AA$2:$AC$26,3)</f>
        <v>0.001732</v>
      </c>
      <c r="W636" s="4">
        <f>VLOOKUP(L636,$AA$2:$AC$26,2)</f>
        <v>0.917</v>
      </c>
      <c r="X636" s="4">
        <f t="shared" si="47"/>
        <v>158.8244</v>
      </c>
      <c r="Y636" s="4">
        <f t="shared" si="48"/>
        <v>127.05952</v>
      </c>
      <c r="Z636" s="4">
        <f t="shared" si="49"/>
        <v>198.5305</v>
      </c>
      <c r="AA636" s="4"/>
      <c r="AB636" s="4"/>
      <c r="AC636" s="4"/>
    </row>
    <row r="637" spans="1:29">
      <c r="A637" s="14">
        <v>1405</v>
      </c>
      <c r="B637" s="15">
        <v>1.4674</v>
      </c>
      <c r="C637" s="15">
        <v>398.54</v>
      </c>
      <c r="D637" s="15">
        <v>0.8068</v>
      </c>
      <c r="E637" s="15">
        <v>1.1932</v>
      </c>
      <c r="F637" s="15">
        <v>2.4133</v>
      </c>
      <c r="G637" s="15">
        <v>0.0885</v>
      </c>
      <c r="H637" s="14">
        <v>1.46738782001677</v>
      </c>
      <c r="I637" s="15">
        <v>1.6049</v>
      </c>
      <c r="J637" s="14">
        <v>494</v>
      </c>
      <c r="K637" s="14">
        <v>8</v>
      </c>
      <c r="L637" s="14">
        <v>12</v>
      </c>
      <c r="M637" s="14">
        <v>7</v>
      </c>
      <c r="S637" s="4">
        <f t="shared" si="45"/>
        <v>3.54127642</v>
      </c>
      <c r="T637" s="4">
        <f t="shared" si="46"/>
        <v>78.7088019812709</v>
      </c>
      <c r="U637" s="4"/>
      <c r="V637" s="4">
        <f>VLOOKUP(K637,$AA$2:$AC$26,3)</f>
        <v>0.007416</v>
      </c>
      <c r="W637" s="4">
        <f>VLOOKUP(L637,$AA$2:$AC$26,2)</f>
        <v>1</v>
      </c>
      <c r="X637" s="4">
        <f t="shared" si="47"/>
        <v>741.6</v>
      </c>
      <c r="Y637" s="4">
        <f t="shared" si="48"/>
        <v>593.28</v>
      </c>
      <c r="Z637" s="4">
        <f t="shared" si="49"/>
        <v>927</v>
      </c>
      <c r="AA637" s="4"/>
      <c r="AB637" s="4"/>
      <c r="AC637" s="4"/>
    </row>
    <row r="638" spans="1:29">
      <c r="A638" s="14">
        <v>155</v>
      </c>
      <c r="B638" s="15">
        <v>1.1023</v>
      </c>
      <c r="C638" s="15">
        <v>281.68</v>
      </c>
      <c r="D638" s="15">
        <v>0.0216</v>
      </c>
      <c r="E638" s="15">
        <v>1.0184</v>
      </c>
      <c r="F638" s="15">
        <v>0.6195</v>
      </c>
      <c r="G638" s="15">
        <v>0.0088</v>
      </c>
      <c r="H638" s="14">
        <v>1.10226146198791</v>
      </c>
      <c r="I638" s="15">
        <v>4.3165</v>
      </c>
      <c r="J638" s="14">
        <v>13065</v>
      </c>
      <c r="K638" s="14">
        <v>1</v>
      </c>
      <c r="L638" s="14">
        <v>18</v>
      </c>
      <c r="M638" s="14">
        <v>0</v>
      </c>
      <c r="S638" s="4">
        <f t="shared" si="45"/>
        <v>0.68287485</v>
      </c>
      <c r="T638" s="4">
        <f t="shared" si="46"/>
        <v>78.0541188142071</v>
      </c>
      <c r="U638" s="4"/>
      <c r="V638" s="4">
        <f>VLOOKUP(K638,$AA$2:$AC$26,3)</f>
        <v>0.001414</v>
      </c>
      <c r="W638" s="4">
        <f>VLOOKUP(L638,$AA$2:$AC$26,2)</f>
        <v>1.9766</v>
      </c>
      <c r="X638" s="4">
        <f t="shared" si="47"/>
        <v>279.49124</v>
      </c>
      <c r="Y638" s="4">
        <f t="shared" si="48"/>
        <v>223.592992</v>
      </c>
      <c r="Z638" s="4">
        <f t="shared" si="49"/>
        <v>349.36405</v>
      </c>
      <c r="AA638" s="4"/>
      <c r="AB638" s="4"/>
      <c r="AC638" s="4"/>
    </row>
    <row r="639" spans="1:29">
      <c r="A639" s="14">
        <v>1433</v>
      </c>
      <c r="B639" s="15">
        <v>1.3294</v>
      </c>
      <c r="C639" s="15">
        <v>123.37</v>
      </c>
      <c r="D639" s="15">
        <v>0.2513</v>
      </c>
      <c r="E639" s="15">
        <v>1.1657</v>
      </c>
      <c r="F639" s="15">
        <v>2.6423</v>
      </c>
      <c r="G639" s="15">
        <v>0.0743</v>
      </c>
      <c r="H639" s="14">
        <v>1.32943241393865</v>
      </c>
      <c r="I639" s="15">
        <v>0.4615</v>
      </c>
      <c r="J639" s="14">
        <v>491</v>
      </c>
      <c r="K639" s="14">
        <v>3</v>
      </c>
      <c r="L639" s="14">
        <v>15</v>
      </c>
      <c r="M639" s="14">
        <v>7</v>
      </c>
      <c r="S639" s="4">
        <f t="shared" si="45"/>
        <v>3.51267362</v>
      </c>
      <c r="T639" s="4">
        <f t="shared" si="46"/>
        <v>77.8356479813469</v>
      </c>
      <c r="U639" s="4"/>
      <c r="V639" s="4">
        <f>VLOOKUP(K639,$AA$2:$AC$26,3)</f>
        <v>0.002236</v>
      </c>
      <c r="W639" s="4">
        <f>VLOOKUP(L639,$AA$2:$AC$26,2)</f>
        <v>1.37798</v>
      </c>
      <c r="X639" s="4">
        <f t="shared" si="47"/>
        <v>308.116328</v>
      </c>
      <c r="Y639" s="4">
        <f t="shared" si="48"/>
        <v>246.4930624</v>
      </c>
      <c r="Z639" s="4">
        <f t="shared" si="49"/>
        <v>385.14541</v>
      </c>
      <c r="AA639" s="4"/>
      <c r="AB639" s="4"/>
      <c r="AC639" s="4"/>
    </row>
    <row r="640" spans="1:29">
      <c r="A640" s="14">
        <v>1317</v>
      </c>
      <c r="B640" s="15">
        <v>1.3518</v>
      </c>
      <c r="C640" s="15">
        <v>219.17</v>
      </c>
      <c r="D640" s="15">
        <v>0.4464</v>
      </c>
      <c r="E640" s="15">
        <v>1.1954</v>
      </c>
      <c r="F640" s="15">
        <v>2.5913</v>
      </c>
      <c r="G640" s="15">
        <v>0.0803</v>
      </c>
      <c r="H640" s="14">
        <v>1.35176500158823</v>
      </c>
      <c r="I640" s="15">
        <v>0.8304</v>
      </c>
      <c r="J640" s="14">
        <v>491</v>
      </c>
      <c r="K640" s="14">
        <v>8</v>
      </c>
      <c r="L640" s="14">
        <v>4</v>
      </c>
      <c r="M640" s="14">
        <v>7</v>
      </c>
      <c r="S640" s="4">
        <f t="shared" si="45"/>
        <v>3.50291934</v>
      </c>
      <c r="T640" s="4">
        <f t="shared" si="46"/>
        <v>77.6195075747721</v>
      </c>
      <c r="U640" s="4"/>
      <c r="V640" s="4">
        <f>VLOOKUP(K640,$AA$2:$AC$26,3)</f>
        <v>0.007416</v>
      </c>
      <c r="W640" s="4">
        <f>VLOOKUP(L640,$AA$2:$AC$26,2)</f>
        <v>0.39773</v>
      </c>
      <c r="X640" s="4">
        <f t="shared" si="47"/>
        <v>294.956568</v>
      </c>
      <c r="Y640" s="4">
        <f t="shared" si="48"/>
        <v>235.9652544</v>
      </c>
      <c r="Z640" s="4">
        <f t="shared" si="49"/>
        <v>368.69571</v>
      </c>
      <c r="AA640" s="4"/>
      <c r="AB640" s="4"/>
      <c r="AC640" s="4"/>
    </row>
    <row r="641" spans="1:29">
      <c r="A641" s="14">
        <v>1251</v>
      </c>
      <c r="B641" s="15">
        <v>1.2513</v>
      </c>
      <c r="C641" s="15">
        <v>481.98</v>
      </c>
      <c r="D641" s="15">
        <v>0.5483</v>
      </c>
      <c r="E641" s="15">
        <v>1.1072</v>
      </c>
      <c r="F641" s="15">
        <v>2.0914</v>
      </c>
      <c r="G641" s="15">
        <v>0.0505</v>
      </c>
      <c r="H641" s="14">
        <v>1.25126346209172</v>
      </c>
      <c r="I641" s="15">
        <v>2.2243</v>
      </c>
      <c r="J641" s="14">
        <v>879</v>
      </c>
      <c r="K641" s="14">
        <v>8</v>
      </c>
      <c r="L641" s="14">
        <v>15</v>
      </c>
      <c r="M641" s="14">
        <v>6</v>
      </c>
      <c r="S641" s="4">
        <f t="shared" si="45"/>
        <v>2.61696882</v>
      </c>
      <c r="T641" s="4">
        <f t="shared" si="46"/>
        <v>77.5877192760883</v>
      </c>
      <c r="U641" s="4"/>
      <c r="V641" s="4">
        <f>VLOOKUP(K641,$AA$2:$AC$26,3)</f>
        <v>0.007416</v>
      </c>
      <c r="W641" s="4">
        <f>VLOOKUP(L641,$AA$2:$AC$26,2)</f>
        <v>1.37798</v>
      </c>
      <c r="X641" s="4">
        <f t="shared" si="47"/>
        <v>1021.909968</v>
      </c>
      <c r="Y641" s="4">
        <f t="shared" si="48"/>
        <v>817.5279744</v>
      </c>
      <c r="Z641" s="4">
        <f t="shared" si="49"/>
        <v>1277.38746</v>
      </c>
      <c r="AA641" s="4"/>
      <c r="AB641" s="4"/>
      <c r="AC641" s="4"/>
    </row>
    <row r="642" spans="1:29">
      <c r="A642" s="14">
        <v>1236</v>
      </c>
      <c r="B642" s="15">
        <v>1.3767</v>
      </c>
      <c r="C642" s="15">
        <v>207.09</v>
      </c>
      <c r="D642" s="15">
        <v>0.2364</v>
      </c>
      <c r="E642" s="15">
        <v>1.1287</v>
      </c>
      <c r="F642" s="15">
        <v>1.9039</v>
      </c>
      <c r="G642" s="15">
        <v>0.0594</v>
      </c>
      <c r="H642" s="14">
        <v>1.37665578556845</v>
      </c>
      <c r="I642" s="15">
        <v>1.0767</v>
      </c>
      <c r="J642" s="14">
        <v>876</v>
      </c>
      <c r="K642" s="14">
        <v>4</v>
      </c>
      <c r="L642" s="14">
        <v>14</v>
      </c>
      <c r="M642" s="14">
        <v>6</v>
      </c>
      <c r="S642" s="4">
        <f t="shared" ref="S642:S705" si="50">B642*F642</f>
        <v>2.62109913</v>
      </c>
      <c r="T642" s="4">
        <f t="shared" ref="T642:T705" si="51">SQRT(J642)*S642</f>
        <v>77.5774498728542</v>
      </c>
      <c r="U642" s="4"/>
      <c r="V642" s="4">
        <f>VLOOKUP(K642,$AA$2:$AC$26,3)</f>
        <v>0.002828</v>
      </c>
      <c r="W642" s="4">
        <f>VLOOKUP(L642,$AA$2:$AC$26,2)</f>
        <v>1.22284</v>
      </c>
      <c r="X642" s="4">
        <f t="shared" ref="X642:X705" si="52">V642*W642*100000</f>
        <v>345.819152</v>
      </c>
      <c r="Y642" s="4">
        <f t="shared" ref="Y642:Y705" si="53">X642*0.8</f>
        <v>276.6553216</v>
      </c>
      <c r="Z642" s="4">
        <f t="shared" ref="Z642:Z705" si="54">X642*1.25</f>
        <v>432.27394</v>
      </c>
      <c r="AA642" s="4"/>
      <c r="AB642" s="4"/>
      <c r="AC642" s="4"/>
    </row>
    <row r="643" spans="1:29">
      <c r="A643" s="14">
        <v>1059</v>
      </c>
      <c r="B643" s="15">
        <v>1.3701</v>
      </c>
      <c r="C643" s="15">
        <v>227.53</v>
      </c>
      <c r="D643" s="15">
        <v>0.1497</v>
      </c>
      <c r="E643" s="15">
        <v>1.0962</v>
      </c>
      <c r="F643" s="15">
        <v>1.4447</v>
      </c>
      <c r="G643" s="15">
        <v>0.0447</v>
      </c>
      <c r="H643" s="14">
        <v>1.37010873791708</v>
      </c>
      <c r="I643" s="15">
        <v>1.5539</v>
      </c>
      <c r="J643" s="14">
        <v>1520</v>
      </c>
      <c r="K643" s="14">
        <v>3</v>
      </c>
      <c r="L643" s="14">
        <v>15</v>
      </c>
      <c r="M643" s="14">
        <v>5</v>
      </c>
      <c r="S643" s="4">
        <f t="shared" si="50"/>
        <v>1.97938347</v>
      </c>
      <c r="T643" s="4">
        <f t="shared" si="51"/>
        <v>77.1705744464174</v>
      </c>
      <c r="U643" s="4"/>
      <c r="V643" s="4">
        <f>VLOOKUP(K643,$AA$2:$AC$26,3)</f>
        <v>0.002236</v>
      </c>
      <c r="W643" s="4">
        <f>VLOOKUP(L643,$AA$2:$AC$26,2)</f>
        <v>1.37798</v>
      </c>
      <c r="X643" s="4">
        <f t="shared" si="52"/>
        <v>308.116328</v>
      </c>
      <c r="Y643" s="4">
        <f t="shared" si="53"/>
        <v>246.4930624</v>
      </c>
      <c r="Z643" s="4">
        <f t="shared" si="54"/>
        <v>385.14541</v>
      </c>
      <c r="AA643" s="4"/>
      <c r="AB643" s="4"/>
      <c r="AC643" s="4"/>
    </row>
    <row r="644" spans="1:29">
      <c r="A644" s="14">
        <v>1139</v>
      </c>
      <c r="B644" s="15">
        <v>1.2216</v>
      </c>
      <c r="C644" s="15">
        <v>158.23</v>
      </c>
      <c r="D644" s="15">
        <v>0.1817</v>
      </c>
      <c r="E644" s="15">
        <v>1.1109</v>
      </c>
      <c r="F644" s="15">
        <v>2.138</v>
      </c>
      <c r="G644" s="15">
        <v>0.0483</v>
      </c>
      <c r="H644" s="14">
        <v>1.22163585308028</v>
      </c>
      <c r="I644" s="15">
        <v>0.7239</v>
      </c>
      <c r="J644" s="14">
        <v>871</v>
      </c>
      <c r="K644" s="14">
        <v>6</v>
      </c>
      <c r="L644" s="14">
        <v>5</v>
      </c>
      <c r="M644" s="14">
        <v>6</v>
      </c>
      <c r="S644" s="4">
        <f t="shared" si="50"/>
        <v>2.6117808</v>
      </c>
      <c r="T644" s="4">
        <f t="shared" si="51"/>
        <v>77.0807270532237</v>
      </c>
      <c r="U644" s="4"/>
      <c r="V644" s="4">
        <f>VLOOKUP(K644,$AA$2:$AC$26,3)</f>
        <v>0.004583</v>
      </c>
      <c r="W644" s="4">
        <f>VLOOKUP(L644,$AA$2:$AC$26,2)</f>
        <v>0.44857</v>
      </c>
      <c r="X644" s="4">
        <f t="shared" si="52"/>
        <v>205.579631</v>
      </c>
      <c r="Y644" s="4">
        <f t="shared" si="53"/>
        <v>164.4637048</v>
      </c>
      <c r="Z644" s="4">
        <f t="shared" si="54"/>
        <v>256.97453875</v>
      </c>
      <c r="AA644" s="4"/>
      <c r="AB644" s="4"/>
      <c r="AC644" s="4"/>
    </row>
    <row r="645" spans="1:29">
      <c r="A645" s="14">
        <v>894</v>
      </c>
      <c r="B645" s="15">
        <v>1.3565</v>
      </c>
      <c r="C645" s="15">
        <v>306.59</v>
      </c>
      <c r="D645" s="15">
        <v>0.1375</v>
      </c>
      <c r="E645" s="15">
        <v>1.0794</v>
      </c>
      <c r="F645" s="15">
        <v>1.202</v>
      </c>
      <c r="G645" s="15">
        <v>0.0364</v>
      </c>
      <c r="H645" s="14">
        <v>1.35649908708019</v>
      </c>
      <c r="I645" s="15">
        <v>2.5015</v>
      </c>
      <c r="J645" s="14">
        <v>2230</v>
      </c>
      <c r="K645" s="14">
        <v>3</v>
      </c>
      <c r="L645" s="14">
        <v>17</v>
      </c>
      <c r="M645" s="14">
        <v>4</v>
      </c>
      <c r="S645" s="4">
        <f t="shared" si="50"/>
        <v>1.630513</v>
      </c>
      <c r="T645" s="4">
        <f t="shared" si="51"/>
        <v>76.9975129096185</v>
      </c>
      <c r="U645" s="4"/>
      <c r="V645" s="4">
        <f>VLOOKUP(K645,$AA$2:$AC$26,3)</f>
        <v>0.002236</v>
      </c>
      <c r="W645" s="4">
        <f>VLOOKUP(L645,$AA$2:$AC$26,2)</f>
        <v>1.75256</v>
      </c>
      <c r="X645" s="4">
        <f t="shared" si="52"/>
        <v>391.872416</v>
      </c>
      <c r="Y645" s="4">
        <f t="shared" si="53"/>
        <v>313.4979328</v>
      </c>
      <c r="Z645" s="4">
        <f t="shared" si="54"/>
        <v>489.84052</v>
      </c>
      <c r="AA645" s="4"/>
      <c r="AB645" s="4"/>
      <c r="AC645" s="4"/>
    </row>
    <row r="646" hidden="1" spans="1:29">
      <c r="A646" s="14">
        <v>23</v>
      </c>
      <c r="B646" s="15">
        <v>1.0609</v>
      </c>
      <c r="C646" s="15">
        <v>109.16</v>
      </c>
      <c r="D646" s="15">
        <v>0.0084</v>
      </c>
      <c r="E646" s="15">
        <v>1.0144</v>
      </c>
      <c r="F646" s="15">
        <v>0.6223</v>
      </c>
      <c r="G646" s="15">
        <v>0.0067</v>
      </c>
      <c r="H646" s="14">
        <v>1.06090883276751</v>
      </c>
      <c r="I646" s="15">
        <v>1.7119</v>
      </c>
      <c r="J646" s="14">
        <v>13044</v>
      </c>
      <c r="K646" s="14">
        <v>1</v>
      </c>
      <c r="L646" s="14">
        <v>6</v>
      </c>
      <c r="M646" s="14">
        <v>0</v>
      </c>
      <c r="S646" s="4">
        <f t="shared" si="50"/>
        <v>0.66019807</v>
      </c>
      <c r="T646" s="4">
        <f t="shared" si="51"/>
        <v>75.4014409467367</v>
      </c>
      <c r="U646" s="4"/>
      <c r="V646" s="4">
        <f>VLOOKUP(K646,$AA$2:$AC$26,3)</f>
        <v>0.001414</v>
      </c>
      <c r="W646" s="4">
        <f>VLOOKUP(L646,$AA$2:$AC$26,2)</f>
        <v>0.50592</v>
      </c>
      <c r="X646" s="4">
        <f t="shared" si="52"/>
        <v>71.537088</v>
      </c>
      <c r="Y646" s="4">
        <f t="shared" si="53"/>
        <v>57.2296704</v>
      </c>
      <c r="Z646" s="4">
        <f t="shared" si="54"/>
        <v>89.42136</v>
      </c>
      <c r="AA646" s="4"/>
      <c r="AB646" s="4"/>
      <c r="AC646" s="4"/>
    </row>
    <row r="647" spans="1:29">
      <c r="A647" s="14">
        <v>1172</v>
      </c>
      <c r="B647" s="15">
        <v>1.1877</v>
      </c>
      <c r="C647" s="15">
        <v>176.76</v>
      </c>
      <c r="D647" s="15">
        <v>0.202</v>
      </c>
      <c r="E647" s="15">
        <v>1.0958</v>
      </c>
      <c r="F647" s="15">
        <v>2.1381</v>
      </c>
      <c r="G647" s="15">
        <v>0.0441</v>
      </c>
      <c r="H647" s="14">
        <v>1.18765573104302</v>
      </c>
      <c r="I647" s="15">
        <v>0.8071</v>
      </c>
      <c r="J647" s="14">
        <v>875</v>
      </c>
      <c r="K647" s="14">
        <v>6</v>
      </c>
      <c r="L647" s="14">
        <v>8</v>
      </c>
      <c r="M647" s="14">
        <v>6</v>
      </c>
      <c r="S647" s="4">
        <f t="shared" si="50"/>
        <v>2.53942137</v>
      </c>
      <c r="T647" s="4">
        <f t="shared" si="51"/>
        <v>75.1170971391406</v>
      </c>
      <c r="U647" s="4"/>
      <c r="V647" s="4">
        <f>VLOOKUP(K647,$AA$2:$AC$26,3)</f>
        <v>0.004583</v>
      </c>
      <c r="W647" s="4">
        <f>VLOOKUP(L647,$AA$2:$AC$26,2)</f>
        <v>0.64352</v>
      </c>
      <c r="X647" s="4">
        <f t="shared" si="52"/>
        <v>294.925216</v>
      </c>
      <c r="Y647" s="4">
        <f t="shared" si="53"/>
        <v>235.9401728</v>
      </c>
      <c r="Z647" s="4">
        <f t="shared" si="54"/>
        <v>368.65652</v>
      </c>
      <c r="AA647" s="4"/>
      <c r="AB647" s="4"/>
      <c r="AC647" s="4"/>
    </row>
    <row r="648" spans="1:29">
      <c r="A648" s="14">
        <v>1129</v>
      </c>
      <c r="B648" s="15">
        <v>1.2075</v>
      </c>
      <c r="C648" s="15">
        <v>184.79</v>
      </c>
      <c r="D648" s="15">
        <v>0.2122</v>
      </c>
      <c r="E648" s="15">
        <v>1.1104</v>
      </c>
      <c r="F648" s="15">
        <v>2.0911</v>
      </c>
      <c r="G648" s="15">
        <v>0.0469</v>
      </c>
      <c r="H648" s="14">
        <v>1.20745977868295</v>
      </c>
      <c r="I648" s="15">
        <v>0.8609</v>
      </c>
      <c r="J648" s="14">
        <v>871</v>
      </c>
      <c r="K648" s="14">
        <v>7</v>
      </c>
      <c r="L648" s="14">
        <v>4</v>
      </c>
      <c r="M648" s="14">
        <v>6</v>
      </c>
      <c r="S648" s="4">
        <f t="shared" si="50"/>
        <v>2.52500325</v>
      </c>
      <c r="T648" s="4">
        <f t="shared" si="51"/>
        <v>74.5196864613419</v>
      </c>
      <c r="U648" s="4"/>
      <c r="V648" s="4">
        <f>VLOOKUP(K648,$AA$2:$AC$26,3)</f>
        <v>0.005831</v>
      </c>
      <c r="W648" s="4">
        <f>VLOOKUP(L648,$AA$2:$AC$26,2)</f>
        <v>0.39773</v>
      </c>
      <c r="X648" s="4">
        <f t="shared" si="52"/>
        <v>231.916363</v>
      </c>
      <c r="Y648" s="4">
        <f t="shared" si="53"/>
        <v>185.5330904</v>
      </c>
      <c r="Z648" s="4">
        <f t="shared" si="54"/>
        <v>289.89545375</v>
      </c>
      <c r="AA648" s="4"/>
      <c r="AB648" s="4"/>
      <c r="AC648" s="4"/>
    </row>
    <row r="649" spans="1:29">
      <c r="A649" s="14">
        <v>1301</v>
      </c>
      <c r="B649" s="15">
        <v>1.5135</v>
      </c>
      <c r="C649" s="15">
        <v>272.46</v>
      </c>
      <c r="D649" s="15">
        <v>0.31</v>
      </c>
      <c r="E649" s="15">
        <v>1.1609</v>
      </c>
      <c r="F649" s="15">
        <v>1.6495</v>
      </c>
      <c r="G649" s="15">
        <v>0.067</v>
      </c>
      <c r="H649" s="14">
        <v>1.51353281737699</v>
      </c>
      <c r="I649" s="15">
        <v>1.6272</v>
      </c>
      <c r="J649" s="14">
        <v>879</v>
      </c>
      <c r="K649" s="14">
        <v>3</v>
      </c>
      <c r="L649" s="14">
        <v>20</v>
      </c>
      <c r="M649" s="14">
        <v>6</v>
      </c>
      <c r="S649" s="4">
        <f t="shared" si="50"/>
        <v>2.49651825</v>
      </c>
      <c r="T649" s="4">
        <f t="shared" si="51"/>
        <v>74.0166087071038</v>
      </c>
      <c r="U649" s="4"/>
      <c r="V649" s="4">
        <f>VLOOKUP(K649,$AA$2:$AC$26,3)</f>
        <v>0.002236</v>
      </c>
      <c r="W649" s="4">
        <f>VLOOKUP(L649,$AA$2:$AC$26,2)</f>
        <v>2.51428</v>
      </c>
      <c r="X649" s="4">
        <f t="shared" si="52"/>
        <v>562.193008</v>
      </c>
      <c r="Y649" s="4">
        <f t="shared" si="53"/>
        <v>449.7544064</v>
      </c>
      <c r="Z649" s="4">
        <f t="shared" si="54"/>
        <v>702.74126</v>
      </c>
      <c r="AA649" s="4"/>
      <c r="AB649" s="4"/>
      <c r="AC649" s="4"/>
    </row>
    <row r="650" spans="1:29">
      <c r="A650" s="14">
        <v>799</v>
      </c>
      <c r="B650" s="15">
        <v>1.2181</v>
      </c>
      <c r="C650" s="15">
        <v>384.2</v>
      </c>
      <c r="D650" s="15">
        <v>0.1722</v>
      </c>
      <c r="E650" s="15">
        <v>1.0631</v>
      </c>
      <c r="F650" s="15">
        <v>1.276</v>
      </c>
      <c r="G650" s="15">
        <v>0.0295</v>
      </c>
      <c r="H650" s="14">
        <v>1.2180745060401</v>
      </c>
      <c r="I650" s="15">
        <v>2.9707</v>
      </c>
      <c r="J650" s="14">
        <v>2231</v>
      </c>
      <c r="K650" s="14">
        <v>7</v>
      </c>
      <c r="L650" s="14">
        <v>8</v>
      </c>
      <c r="M650" s="14">
        <v>4</v>
      </c>
      <c r="S650" s="4">
        <f t="shared" si="50"/>
        <v>1.5542956</v>
      </c>
      <c r="T650" s="4">
        <f t="shared" si="51"/>
        <v>73.4147632698775</v>
      </c>
      <c r="U650" s="4"/>
      <c r="V650" s="4">
        <f>VLOOKUP(K650,$AA$2:$AC$26,3)</f>
        <v>0.005831</v>
      </c>
      <c r="W650" s="4">
        <f>VLOOKUP(L650,$AA$2:$AC$26,2)</f>
        <v>0.64352</v>
      </c>
      <c r="X650" s="4">
        <f t="shared" si="52"/>
        <v>375.236512</v>
      </c>
      <c r="Y650" s="4">
        <f t="shared" si="53"/>
        <v>300.1892096</v>
      </c>
      <c r="Z650" s="4">
        <f t="shared" si="54"/>
        <v>469.04564</v>
      </c>
      <c r="AA650" s="4"/>
      <c r="AB650" s="4"/>
      <c r="AC650" s="4"/>
    </row>
    <row r="651" spans="1:29">
      <c r="A651" s="14">
        <v>1383</v>
      </c>
      <c r="B651" s="15">
        <v>1.4454</v>
      </c>
      <c r="C651" s="15">
        <v>350.61</v>
      </c>
      <c r="D651" s="15">
        <v>0.7097</v>
      </c>
      <c r="E651" s="15">
        <v>1.1912</v>
      </c>
      <c r="F651" s="15">
        <v>2.2813</v>
      </c>
      <c r="G651" s="15">
        <v>0.0869</v>
      </c>
      <c r="H651" s="14">
        <v>1.44537375334273</v>
      </c>
      <c r="I651" s="15">
        <v>1.5039</v>
      </c>
      <c r="J651" s="14">
        <v>494</v>
      </c>
      <c r="K651" s="14">
        <v>8</v>
      </c>
      <c r="L651" s="14">
        <v>10</v>
      </c>
      <c r="M651" s="14">
        <v>7</v>
      </c>
      <c r="S651" s="4">
        <f t="shared" si="50"/>
        <v>3.29739102</v>
      </c>
      <c r="T651" s="4">
        <f t="shared" si="51"/>
        <v>73.2881780654674</v>
      </c>
      <c r="U651" s="4"/>
      <c r="V651" s="4">
        <f>VLOOKUP(K651,$AA$2:$AC$26,3)</f>
        <v>0.007416</v>
      </c>
      <c r="W651" s="4">
        <f>VLOOKUP(L651,$AA$2:$AC$26,2)</f>
        <v>0.81777</v>
      </c>
      <c r="X651" s="4">
        <f t="shared" si="52"/>
        <v>606.458232</v>
      </c>
      <c r="Y651" s="4">
        <f t="shared" si="53"/>
        <v>485.1665856</v>
      </c>
      <c r="Z651" s="4">
        <f t="shared" si="54"/>
        <v>758.07279</v>
      </c>
      <c r="AA651" s="4"/>
      <c r="AB651" s="4"/>
      <c r="AC651" s="4"/>
    </row>
    <row r="652" spans="1:29">
      <c r="A652" s="14">
        <v>696</v>
      </c>
      <c r="B652" s="15">
        <v>1.227</v>
      </c>
      <c r="C652" s="15">
        <v>295.51</v>
      </c>
      <c r="D652" s="15">
        <v>0.0843</v>
      </c>
      <c r="E652" s="15">
        <v>1.0506</v>
      </c>
      <c r="F652" s="15">
        <v>1.006</v>
      </c>
      <c r="G652" s="15">
        <v>0.0239</v>
      </c>
      <c r="H652" s="14">
        <v>1.22704746054823</v>
      </c>
      <c r="I652" s="15">
        <v>2.8771</v>
      </c>
      <c r="J652" s="14">
        <v>3504</v>
      </c>
      <c r="K652" s="14">
        <v>3</v>
      </c>
      <c r="L652" s="14">
        <v>16</v>
      </c>
      <c r="M652" s="14">
        <v>3</v>
      </c>
      <c r="S652" s="4">
        <f t="shared" si="50"/>
        <v>1.234362</v>
      </c>
      <c r="T652" s="4">
        <f t="shared" si="51"/>
        <v>73.0675578683329</v>
      </c>
      <c r="U652" s="4"/>
      <c r="V652" s="4">
        <f>VLOOKUP(K652,$AA$2:$AC$26,3)</f>
        <v>0.002236</v>
      </c>
      <c r="W652" s="4">
        <f>VLOOKUP(L652,$AA$2:$AC$26,2)</f>
        <v>1.55394</v>
      </c>
      <c r="X652" s="4">
        <f t="shared" si="52"/>
        <v>347.460984</v>
      </c>
      <c r="Y652" s="4">
        <f t="shared" si="53"/>
        <v>277.9687872</v>
      </c>
      <c r="Z652" s="4">
        <f t="shared" si="54"/>
        <v>434.32623</v>
      </c>
      <c r="AA652" s="4"/>
      <c r="AB652" s="4"/>
      <c r="AC652" s="4"/>
    </row>
    <row r="653" spans="1:29">
      <c r="A653" s="14">
        <v>112</v>
      </c>
      <c r="B653" s="15">
        <v>1.0634</v>
      </c>
      <c r="C653" s="15">
        <v>214.29</v>
      </c>
      <c r="D653" s="15">
        <v>0.0164</v>
      </c>
      <c r="E653" s="15">
        <v>1.0139</v>
      </c>
      <c r="F653" s="15">
        <v>0.6004</v>
      </c>
      <c r="G653" s="15">
        <v>0.007</v>
      </c>
      <c r="H653" s="14">
        <v>1.06343185851891</v>
      </c>
      <c r="I653" s="15">
        <v>3.4069</v>
      </c>
      <c r="J653" s="14">
        <v>13061</v>
      </c>
      <c r="K653" s="14">
        <v>2</v>
      </c>
      <c r="L653" s="14">
        <v>14</v>
      </c>
      <c r="M653" s="14">
        <v>0</v>
      </c>
      <c r="S653" s="4">
        <f t="shared" si="50"/>
        <v>0.63846536</v>
      </c>
      <c r="T653" s="4">
        <f t="shared" si="51"/>
        <v>72.9668426473984</v>
      </c>
      <c r="U653" s="4"/>
      <c r="V653" s="4">
        <f>VLOOKUP(K653,$AA$2:$AC$26,3)</f>
        <v>0.001732</v>
      </c>
      <c r="W653" s="4">
        <f>VLOOKUP(L653,$AA$2:$AC$26,2)</f>
        <v>1.22284</v>
      </c>
      <c r="X653" s="4">
        <f t="shared" si="52"/>
        <v>211.795888</v>
      </c>
      <c r="Y653" s="4">
        <f t="shared" si="53"/>
        <v>169.4367104</v>
      </c>
      <c r="Z653" s="4">
        <f t="shared" si="54"/>
        <v>264.74486</v>
      </c>
      <c r="AA653" s="4"/>
      <c r="AB653" s="4"/>
      <c r="AC653" s="4"/>
    </row>
    <row r="654" spans="1:29">
      <c r="A654" s="14">
        <v>1239</v>
      </c>
      <c r="B654" s="15">
        <v>1.2817</v>
      </c>
      <c r="C654" s="15">
        <v>375.89</v>
      </c>
      <c r="D654" s="15">
        <v>0.4276</v>
      </c>
      <c r="E654" s="15">
        <v>1.1124</v>
      </c>
      <c r="F654" s="15">
        <v>1.9157</v>
      </c>
      <c r="G654" s="15">
        <v>0.053</v>
      </c>
      <c r="H654" s="14">
        <v>1.28167414274315</v>
      </c>
      <c r="I654" s="15">
        <v>1.8593</v>
      </c>
      <c r="J654" s="14">
        <v>879</v>
      </c>
      <c r="K654" s="14">
        <v>7</v>
      </c>
      <c r="L654" s="14">
        <v>14</v>
      </c>
      <c r="M654" s="14">
        <v>6</v>
      </c>
      <c r="S654" s="4">
        <f t="shared" si="50"/>
        <v>2.45535269</v>
      </c>
      <c r="T654" s="4">
        <f t="shared" si="51"/>
        <v>72.7961348945335</v>
      </c>
      <c r="U654" s="4"/>
      <c r="V654" s="4">
        <f>VLOOKUP(K654,$AA$2:$AC$26,3)</f>
        <v>0.005831</v>
      </c>
      <c r="W654" s="4">
        <f>VLOOKUP(L654,$AA$2:$AC$26,2)</f>
        <v>1.22284</v>
      </c>
      <c r="X654" s="4">
        <f t="shared" si="52"/>
        <v>713.038004</v>
      </c>
      <c r="Y654" s="4">
        <f t="shared" si="53"/>
        <v>570.4304032</v>
      </c>
      <c r="Z654" s="4">
        <f t="shared" si="54"/>
        <v>891.297505</v>
      </c>
      <c r="AA654" s="4"/>
      <c r="AB654" s="4"/>
      <c r="AC654" s="4"/>
    </row>
    <row r="655" spans="1:29">
      <c r="A655" s="14">
        <v>1204</v>
      </c>
      <c r="B655" s="15">
        <v>1.239</v>
      </c>
      <c r="C655" s="15">
        <v>185.82</v>
      </c>
      <c r="D655" s="15">
        <v>0.2124</v>
      </c>
      <c r="E655" s="15">
        <v>1.1044</v>
      </c>
      <c r="F655" s="15">
        <v>1.9639</v>
      </c>
      <c r="G655" s="15">
        <v>0.049</v>
      </c>
      <c r="H655" s="14">
        <v>1.23898399861819</v>
      </c>
      <c r="I655" s="15">
        <v>0.9405</v>
      </c>
      <c r="J655" s="14">
        <v>875</v>
      </c>
      <c r="K655" s="14">
        <v>5</v>
      </c>
      <c r="L655" s="14">
        <v>11</v>
      </c>
      <c r="M655" s="14">
        <v>6</v>
      </c>
      <c r="S655" s="4">
        <f t="shared" si="50"/>
        <v>2.4332721</v>
      </c>
      <c r="T655" s="4">
        <f t="shared" si="51"/>
        <v>71.9771593879517</v>
      </c>
      <c r="U655" s="4"/>
      <c r="V655" s="4">
        <f>VLOOKUP(K655,$AA$2:$AC$26,3)</f>
        <v>0.003606</v>
      </c>
      <c r="W655" s="4">
        <f>VLOOKUP(L655,$AA$2:$AC$26,2)</f>
        <v>0.917</v>
      </c>
      <c r="X655" s="4">
        <f t="shared" si="52"/>
        <v>330.6702</v>
      </c>
      <c r="Y655" s="4">
        <f t="shared" si="53"/>
        <v>264.53616</v>
      </c>
      <c r="Z655" s="4">
        <f t="shared" si="54"/>
        <v>413.33775</v>
      </c>
      <c r="AA655" s="4"/>
      <c r="AB655" s="4"/>
      <c r="AC655" s="4"/>
    </row>
    <row r="656" spans="1:29">
      <c r="A656" s="14">
        <v>289</v>
      </c>
      <c r="B656" s="15">
        <v>1.1024</v>
      </c>
      <c r="C656" s="15">
        <v>253.89</v>
      </c>
      <c r="D656" s="15">
        <v>0.0324</v>
      </c>
      <c r="E656" s="15">
        <v>1.0226</v>
      </c>
      <c r="F656" s="15">
        <v>0.7342</v>
      </c>
      <c r="G656" s="15">
        <v>0.0113</v>
      </c>
      <c r="H656" s="14">
        <v>1.10242924572065</v>
      </c>
      <c r="I656" s="15">
        <v>3.3209</v>
      </c>
      <c r="J656" s="14">
        <v>7840</v>
      </c>
      <c r="K656" s="14">
        <v>3</v>
      </c>
      <c r="L656" s="14">
        <v>13</v>
      </c>
      <c r="M656" s="14">
        <v>1</v>
      </c>
      <c r="S656" s="4">
        <f t="shared" si="50"/>
        <v>0.80938208</v>
      </c>
      <c r="T656" s="4">
        <f t="shared" si="51"/>
        <v>71.6657443634892</v>
      </c>
      <c r="U656" s="4"/>
      <c r="V656" s="4">
        <f>VLOOKUP(K656,$AA$2:$AC$26,3)</f>
        <v>0.002236</v>
      </c>
      <c r="W656" s="4">
        <f>VLOOKUP(L656,$AA$2:$AC$26,2)</f>
        <v>1.09051</v>
      </c>
      <c r="X656" s="4">
        <f t="shared" si="52"/>
        <v>243.838036</v>
      </c>
      <c r="Y656" s="4">
        <f t="shared" si="53"/>
        <v>195.0704288</v>
      </c>
      <c r="Z656" s="4">
        <f t="shared" si="54"/>
        <v>304.797545</v>
      </c>
      <c r="AA656" s="4"/>
      <c r="AB656" s="4"/>
      <c r="AC656" s="4"/>
    </row>
    <row r="657" spans="1:29">
      <c r="A657" s="14">
        <v>654</v>
      </c>
      <c r="B657" s="15">
        <v>1.2476</v>
      </c>
      <c r="C657" s="15">
        <v>394.5</v>
      </c>
      <c r="D657" s="15">
        <v>0.1126</v>
      </c>
      <c r="E657" s="15">
        <v>1.0516</v>
      </c>
      <c r="F657" s="15">
        <v>0.9647</v>
      </c>
      <c r="G657" s="15">
        <v>0.0248</v>
      </c>
      <c r="H657" s="14">
        <v>1.24762069060519</v>
      </c>
      <c r="I657" s="15">
        <v>4.0183</v>
      </c>
      <c r="J657" s="14">
        <v>3504</v>
      </c>
      <c r="K657" s="14">
        <v>5</v>
      </c>
      <c r="L657" s="14">
        <v>12</v>
      </c>
      <c r="M657" s="14">
        <v>3</v>
      </c>
      <c r="S657" s="4">
        <f t="shared" si="50"/>
        <v>1.20355972</v>
      </c>
      <c r="T657" s="4">
        <f t="shared" si="51"/>
        <v>71.2442293987457</v>
      </c>
      <c r="U657" s="4"/>
      <c r="V657" s="4">
        <f>VLOOKUP(K657,$AA$2:$AC$26,3)</f>
        <v>0.003606</v>
      </c>
      <c r="W657" s="4">
        <f>VLOOKUP(L657,$AA$2:$AC$26,2)</f>
        <v>1</v>
      </c>
      <c r="X657" s="4">
        <f t="shared" si="52"/>
        <v>360.6</v>
      </c>
      <c r="Y657" s="4">
        <f t="shared" si="53"/>
        <v>288.48</v>
      </c>
      <c r="Z657" s="4">
        <f t="shared" si="54"/>
        <v>450.75</v>
      </c>
      <c r="AA657" s="4"/>
      <c r="AB657" s="4"/>
      <c r="AC657" s="4"/>
    </row>
    <row r="658" spans="1:29">
      <c r="A658" s="14">
        <v>321</v>
      </c>
      <c r="B658" s="15">
        <v>1.1244</v>
      </c>
      <c r="C658" s="15">
        <v>258.45</v>
      </c>
      <c r="D658" s="15">
        <v>0.033</v>
      </c>
      <c r="E658" s="15">
        <v>1.0253</v>
      </c>
      <c r="F658" s="15">
        <v>0.7138</v>
      </c>
      <c r="G658" s="15">
        <v>0.0124</v>
      </c>
      <c r="H658" s="14">
        <v>1.12439217954288</v>
      </c>
      <c r="I658" s="15">
        <v>3.4758</v>
      </c>
      <c r="J658" s="14">
        <v>7842</v>
      </c>
      <c r="K658" s="14">
        <v>2</v>
      </c>
      <c r="L658" s="14">
        <v>16</v>
      </c>
      <c r="M658" s="14">
        <v>1</v>
      </c>
      <c r="S658" s="4">
        <f t="shared" si="50"/>
        <v>0.80259672</v>
      </c>
      <c r="T658" s="4">
        <f t="shared" si="51"/>
        <v>71.0740068058303</v>
      </c>
      <c r="U658" s="4"/>
      <c r="V658" s="4">
        <f>VLOOKUP(K658,$AA$2:$AC$26,3)</f>
        <v>0.001732</v>
      </c>
      <c r="W658" s="4">
        <f>VLOOKUP(L658,$AA$2:$AC$26,2)</f>
        <v>1.55394</v>
      </c>
      <c r="X658" s="4">
        <f t="shared" si="52"/>
        <v>269.142408</v>
      </c>
      <c r="Y658" s="4">
        <f t="shared" si="53"/>
        <v>215.3139264</v>
      </c>
      <c r="Z658" s="4">
        <f t="shared" si="54"/>
        <v>336.42801</v>
      </c>
      <c r="AA658" s="4"/>
      <c r="AB658" s="4"/>
      <c r="AC658" s="4"/>
    </row>
    <row r="659" spans="1:29">
      <c r="A659" s="14">
        <v>664</v>
      </c>
      <c r="B659" s="15">
        <v>1.1349</v>
      </c>
      <c r="C659" s="15">
        <v>244.79</v>
      </c>
      <c r="D659" s="15">
        <v>0.0699</v>
      </c>
      <c r="E659" s="15">
        <v>1.0388</v>
      </c>
      <c r="F659" s="15">
        <v>1.0573</v>
      </c>
      <c r="G659" s="15">
        <v>0.019</v>
      </c>
      <c r="H659" s="14">
        <v>1.13494872186358</v>
      </c>
      <c r="I659" s="15">
        <v>2.2723</v>
      </c>
      <c r="J659" s="14">
        <v>3502</v>
      </c>
      <c r="K659" s="14">
        <v>4</v>
      </c>
      <c r="L659" s="14">
        <v>13</v>
      </c>
      <c r="M659" s="14">
        <v>3</v>
      </c>
      <c r="S659" s="4">
        <f t="shared" si="50"/>
        <v>1.19992977</v>
      </c>
      <c r="T659" s="4">
        <f t="shared" si="51"/>
        <v>71.009082152699</v>
      </c>
      <c r="U659" s="4"/>
      <c r="V659" s="4">
        <f>VLOOKUP(K659,$AA$2:$AC$26,3)</f>
        <v>0.002828</v>
      </c>
      <c r="W659" s="4">
        <f>VLOOKUP(L659,$AA$2:$AC$26,2)</f>
        <v>1.09051</v>
      </c>
      <c r="X659" s="4">
        <f t="shared" si="52"/>
        <v>308.396228</v>
      </c>
      <c r="Y659" s="4">
        <f t="shared" si="53"/>
        <v>246.7169824</v>
      </c>
      <c r="Z659" s="4">
        <f t="shared" si="54"/>
        <v>385.495285</v>
      </c>
      <c r="AA659" s="4"/>
      <c r="AB659" s="4"/>
      <c r="AC659" s="4"/>
    </row>
    <row r="660" spans="1:29">
      <c r="A660" s="14">
        <v>447</v>
      </c>
      <c r="B660" s="15">
        <v>1.0916</v>
      </c>
      <c r="C660" s="15">
        <v>459.92</v>
      </c>
      <c r="D660" s="15">
        <v>0.0815</v>
      </c>
      <c r="E660" s="15">
        <v>1.0254</v>
      </c>
      <c r="F660" s="15">
        <v>0.8606</v>
      </c>
      <c r="G660" s="15">
        <v>0.0125</v>
      </c>
      <c r="H660" s="14">
        <v>1.09164232438609</v>
      </c>
      <c r="I660" s="15">
        <v>5.2479</v>
      </c>
      <c r="J660" s="14">
        <v>5641</v>
      </c>
      <c r="K660" s="14">
        <v>7</v>
      </c>
      <c r="L660" s="14">
        <v>10</v>
      </c>
      <c r="M660" s="14">
        <v>2</v>
      </c>
      <c r="S660" s="4">
        <f t="shared" si="50"/>
        <v>0.93943096</v>
      </c>
      <c r="T660" s="4">
        <f t="shared" si="51"/>
        <v>70.557456812653</v>
      </c>
      <c r="U660" s="4"/>
      <c r="V660" s="4">
        <f>VLOOKUP(K660,$AA$2:$AC$26,3)</f>
        <v>0.005831</v>
      </c>
      <c r="W660" s="4">
        <f>VLOOKUP(L660,$AA$2:$AC$26,2)</f>
        <v>0.81777</v>
      </c>
      <c r="X660" s="4">
        <f t="shared" si="52"/>
        <v>476.841687</v>
      </c>
      <c r="Y660" s="4">
        <f t="shared" si="53"/>
        <v>381.4733496</v>
      </c>
      <c r="Z660" s="4">
        <f t="shared" si="54"/>
        <v>596.05210875</v>
      </c>
      <c r="AA660" s="4"/>
      <c r="AB660" s="4"/>
      <c r="AC660" s="4"/>
    </row>
    <row r="661" spans="1:29">
      <c r="A661" s="14">
        <v>90</v>
      </c>
      <c r="B661" s="15">
        <v>1.0534</v>
      </c>
      <c r="C661" s="15">
        <v>177.9</v>
      </c>
      <c r="D661" s="15">
        <v>0.0136</v>
      </c>
      <c r="E661" s="15">
        <v>1.0127</v>
      </c>
      <c r="F661" s="15">
        <v>0.5845</v>
      </c>
      <c r="G661" s="15">
        <v>0.0065</v>
      </c>
      <c r="H661" s="14">
        <v>1.05343919718903</v>
      </c>
      <c r="I661" s="15">
        <v>2.9138</v>
      </c>
      <c r="J661" s="14">
        <v>13059</v>
      </c>
      <c r="K661" s="14">
        <v>2</v>
      </c>
      <c r="L661" s="14">
        <v>12</v>
      </c>
      <c r="M661" s="14">
        <v>0</v>
      </c>
      <c r="S661" s="4">
        <f t="shared" si="50"/>
        <v>0.6157123</v>
      </c>
      <c r="T661" s="4">
        <f t="shared" si="51"/>
        <v>70.3611275447791</v>
      </c>
      <c r="U661" s="4"/>
      <c r="V661" s="4">
        <f>VLOOKUP(K661,$AA$2:$AC$26,3)</f>
        <v>0.001732</v>
      </c>
      <c r="W661" s="4">
        <f>VLOOKUP(L661,$AA$2:$AC$26,2)</f>
        <v>1</v>
      </c>
      <c r="X661" s="4">
        <f t="shared" si="52"/>
        <v>173.2</v>
      </c>
      <c r="Y661" s="4">
        <f t="shared" si="53"/>
        <v>138.56</v>
      </c>
      <c r="Z661" s="4">
        <f t="shared" si="54"/>
        <v>216.5</v>
      </c>
      <c r="AA661" s="4"/>
      <c r="AB661" s="4"/>
      <c r="AC661" s="4"/>
    </row>
    <row r="662" spans="1:29">
      <c r="A662" s="14">
        <v>1161</v>
      </c>
      <c r="B662" s="15">
        <v>1.22</v>
      </c>
      <c r="C662" s="15">
        <v>179.28</v>
      </c>
      <c r="D662" s="15">
        <v>0.2054</v>
      </c>
      <c r="E662" s="15">
        <v>1.1054</v>
      </c>
      <c r="F662" s="15">
        <v>1.9119</v>
      </c>
      <c r="G662" s="15">
        <v>0.0476</v>
      </c>
      <c r="H662" s="14">
        <v>1.2199848921563</v>
      </c>
      <c r="I662" s="15">
        <v>0.9136</v>
      </c>
      <c r="J662" s="14">
        <v>873</v>
      </c>
      <c r="K662" s="14">
        <v>6</v>
      </c>
      <c r="L662" s="14">
        <v>7</v>
      </c>
      <c r="M662" s="14">
        <v>6</v>
      </c>
      <c r="S662" s="4">
        <f t="shared" si="50"/>
        <v>2.332518</v>
      </c>
      <c r="T662" s="4">
        <f t="shared" si="51"/>
        <v>68.9179143063895</v>
      </c>
      <c r="U662" s="4"/>
      <c r="V662" s="4">
        <f>VLOOKUP(K662,$AA$2:$AC$26,3)</f>
        <v>0.004583</v>
      </c>
      <c r="W662" s="4">
        <f>VLOOKUP(L662,$AA$2:$AC$26,2)</f>
        <v>0.57059</v>
      </c>
      <c r="X662" s="4">
        <f t="shared" si="52"/>
        <v>261.501397</v>
      </c>
      <c r="Y662" s="4">
        <f t="shared" si="53"/>
        <v>209.2011176</v>
      </c>
      <c r="Z662" s="4">
        <f t="shared" si="54"/>
        <v>326.87674625</v>
      </c>
      <c r="AA662" s="4"/>
      <c r="AB662" s="4"/>
      <c r="AC662" s="4"/>
    </row>
    <row r="663" spans="1:29">
      <c r="A663" s="14">
        <v>1038</v>
      </c>
      <c r="B663" s="15">
        <v>1.2505</v>
      </c>
      <c r="C663" s="15">
        <v>214.82</v>
      </c>
      <c r="D663" s="15">
        <v>0.1413</v>
      </c>
      <c r="E663" s="15">
        <v>1.0798</v>
      </c>
      <c r="F663" s="15">
        <v>1.4122</v>
      </c>
      <c r="G663" s="15">
        <v>0.0379</v>
      </c>
      <c r="H663" s="14">
        <v>1.25046872784682</v>
      </c>
      <c r="I663" s="15">
        <v>1.5037</v>
      </c>
      <c r="J663" s="14">
        <v>1520</v>
      </c>
      <c r="K663" s="14">
        <v>4</v>
      </c>
      <c r="L663" s="14">
        <v>13</v>
      </c>
      <c r="M663" s="14">
        <v>5</v>
      </c>
      <c r="S663" s="4">
        <f t="shared" si="50"/>
        <v>1.7659561</v>
      </c>
      <c r="T663" s="4">
        <f t="shared" si="51"/>
        <v>68.8496437146435</v>
      </c>
      <c r="U663" s="4"/>
      <c r="V663" s="4">
        <f>VLOOKUP(K663,$AA$2:$AC$26,3)</f>
        <v>0.002828</v>
      </c>
      <c r="W663" s="4">
        <f>VLOOKUP(L663,$AA$2:$AC$26,2)</f>
        <v>1.09051</v>
      </c>
      <c r="X663" s="4">
        <f t="shared" si="52"/>
        <v>308.396228</v>
      </c>
      <c r="Y663" s="4">
        <f t="shared" si="53"/>
        <v>246.7169824</v>
      </c>
      <c r="Z663" s="4">
        <f t="shared" si="54"/>
        <v>385.495285</v>
      </c>
      <c r="AA663" s="4"/>
      <c r="AB663" s="4"/>
      <c r="AC663" s="4"/>
    </row>
    <row r="664" spans="1:29">
      <c r="A664" s="14">
        <v>685</v>
      </c>
      <c r="B664" s="15">
        <v>1.1519</v>
      </c>
      <c r="C664" s="15">
        <v>230.69</v>
      </c>
      <c r="D664" s="15">
        <v>0.0659</v>
      </c>
      <c r="E664" s="15">
        <v>1.0415</v>
      </c>
      <c r="F664" s="15">
        <v>0.9945</v>
      </c>
      <c r="G664" s="15">
        <v>0.02</v>
      </c>
      <c r="H664" s="14">
        <v>1.15188905428996</v>
      </c>
      <c r="I664" s="15">
        <v>2.2777</v>
      </c>
      <c r="J664" s="14">
        <v>3502</v>
      </c>
      <c r="K664" s="14">
        <v>3</v>
      </c>
      <c r="L664" s="14">
        <v>15</v>
      </c>
      <c r="M664" s="14">
        <v>3</v>
      </c>
      <c r="S664" s="4">
        <f t="shared" si="50"/>
        <v>1.14556455</v>
      </c>
      <c r="T664" s="4">
        <f t="shared" si="51"/>
        <v>67.7918735545411</v>
      </c>
      <c r="U664" s="4"/>
      <c r="V664" s="4">
        <f>VLOOKUP(K664,$AA$2:$AC$26,3)</f>
        <v>0.002236</v>
      </c>
      <c r="W664" s="4">
        <f>VLOOKUP(L664,$AA$2:$AC$26,2)</f>
        <v>1.37798</v>
      </c>
      <c r="X664" s="4">
        <f t="shared" si="52"/>
        <v>308.116328</v>
      </c>
      <c r="Y664" s="4">
        <f t="shared" si="53"/>
        <v>246.4930624</v>
      </c>
      <c r="Z664" s="4">
        <f t="shared" si="54"/>
        <v>385.14541</v>
      </c>
      <c r="AA664" s="4"/>
      <c r="AB664" s="4"/>
      <c r="AC664" s="4"/>
    </row>
    <row r="665" spans="1:29">
      <c r="A665" s="14">
        <v>1404</v>
      </c>
      <c r="B665" s="15">
        <v>1.4081</v>
      </c>
      <c r="C665" s="15">
        <v>295.65</v>
      </c>
      <c r="D665" s="15">
        <v>0.5985</v>
      </c>
      <c r="E665" s="15">
        <v>1.1815</v>
      </c>
      <c r="F665" s="15">
        <v>2.1639</v>
      </c>
      <c r="G665" s="15">
        <v>0.0832</v>
      </c>
      <c r="H665" s="14">
        <v>1.40814597617985</v>
      </c>
      <c r="I665" s="15">
        <v>1.3434</v>
      </c>
      <c r="J665" s="14">
        <v>494</v>
      </c>
      <c r="K665" s="14">
        <v>7</v>
      </c>
      <c r="L665" s="14">
        <v>12</v>
      </c>
      <c r="M665" s="14">
        <v>7</v>
      </c>
      <c r="S665" s="4">
        <f t="shared" si="50"/>
        <v>3.04698759</v>
      </c>
      <c r="T665" s="4">
        <f t="shared" si="51"/>
        <v>67.7226836928759</v>
      </c>
      <c r="U665" s="4"/>
      <c r="V665" s="4">
        <f>VLOOKUP(K665,$AA$2:$AC$26,3)</f>
        <v>0.005831</v>
      </c>
      <c r="W665" s="4">
        <f>VLOOKUP(L665,$AA$2:$AC$26,2)</f>
        <v>1</v>
      </c>
      <c r="X665" s="4">
        <f t="shared" si="52"/>
        <v>583.1</v>
      </c>
      <c r="Y665" s="4">
        <f t="shared" si="53"/>
        <v>466.48</v>
      </c>
      <c r="Z665" s="4">
        <f t="shared" si="54"/>
        <v>728.875</v>
      </c>
      <c r="AA665" s="4"/>
      <c r="AB665" s="4"/>
      <c r="AC665" s="4"/>
    </row>
    <row r="666" spans="1:29">
      <c r="A666" s="14">
        <v>1181</v>
      </c>
      <c r="B666" s="15">
        <v>1.2743</v>
      </c>
      <c r="C666" s="15">
        <v>137.11</v>
      </c>
      <c r="D666" s="15">
        <v>0.1574</v>
      </c>
      <c r="E666" s="15">
        <v>1.1136</v>
      </c>
      <c r="F666" s="15">
        <v>1.7993</v>
      </c>
      <c r="G666" s="15">
        <v>0.0529</v>
      </c>
      <c r="H666" s="14">
        <v>1.27425597863058</v>
      </c>
      <c r="I666" s="15">
        <v>0.7524</v>
      </c>
      <c r="J666" s="14">
        <v>871</v>
      </c>
      <c r="K666" s="14">
        <v>4</v>
      </c>
      <c r="L666" s="14">
        <v>9</v>
      </c>
      <c r="M666" s="14">
        <v>6</v>
      </c>
      <c r="S666" s="4">
        <f t="shared" si="50"/>
        <v>2.29284799</v>
      </c>
      <c r="T666" s="4">
        <f t="shared" si="51"/>
        <v>67.6681558007175</v>
      </c>
      <c r="U666" s="4"/>
      <c r="V666" s="4">
        <f>VLOOKUP(K666,$AA$2:$AC$26,3)</f>
        <v>0.002828</v>
      </c>
      <c r="W666" s="4">
        <f>VLOOKUP(L666,$AA$2:$AC$26,2)</f>
        <v>0.7257</v>
      </c>
      <c r="X666" s="4">
        <f t="shared" si="52"/>
        <v>205.22796</v>
      </c>
      <c r="Y666" s="4">
        <f t="shared" si="53"/>
        <v>164.182368</v>
      </c>
      <c r="Z666" s="4">
        <f t="shared" si="54"/>
        <v>256.53495</v>
      </c>
      <c r="AA666" s="4"/>
      <c r="AB666" s="4"/>
      <c r="AC666" s="4"/>
    </row>
    <row r="667" spans="1:29">
      <c r="A667" s="14">
        <v>426</v>
      </c>
      <c r="B667" s="15">
        <v>1.0527</v>
      </c>
      <c r="C667" s="15">
        <v>396.39</v>
      </c>
      <c r="D667" s="15">
        <v>0.0703</v>
      </c>
      <c r="E667" s="15">
        <v>1.0198</v>
      </c>
      <c r="F667" s="15">
        <v>0.8524</v>
      </c>
      <c r="G667" s="15">
        <v>0.0097</v>
      </c>
      <c r="H667" s="14">
        <v>1.05265119980016</v>
      </c>
      <c r="I667" s="15">
        <v>4.587</v>
      </c>
      <c r="J667" s="14">
        <v>5641</v>
      </c>
      <c r="K667" s="14">
        <v>8</v>
      </c>
      <c r="L667" s="14">
        <v>8</v>
      </c>
      <c r="M667" s="14">
        <v>2</v>
      </c>
      <c r="S667" s="4">
        <f t="shared" si="50"/>
        <v>0.89732148</v>
      </c>
      <c r="T667" s="4">
        <f t="shared" si="51"/>
        <v>67.3947573243337</v>
      </c>
      <c r="U667" s="4"/>
      <c r="V667" s="4">
        <f>VLOOKUP(K667,$AA$2:$AC$26,3)</f>
        <v>0.007416</v>
      </c>
      <c r="W667" s="4">
        <f>VLOOKUP(L667,$AA$2:$AC$26,2)</f>
        <v>0.64352</v>
      </c>
      <c r="X667" s="4">
        <f t="shared" si="52"/>
        <v>477.234432</v>
      </c>
      <c r="Y667" s="4">
        <f t="shared" si="53"/>
        <v>381.7875456</v>
      </c>
      <c r="Z667" s="4">
        <f t="shared" si="54"/>
        <v>596.54304</v>
      </c>
      <c r="AA667" s="4"/>
      <c r="AB667" s="4"/>
      <c r="AC667" s="4"/>
    </row>
    <row r="668" spans="1:29">
      <c r="A668" s="14">
        <v>1348</v>
      </c>
      <c r="B668" s="15">
        <v>1.3221</v>
      </c>
      <c r="C668" s="15">
        <v>158.03</v>
      </c>
      <c r="D668" s="15">
        <v>0.3232</v>
      </c>
      <c r="E668" s="15">
        <v>1.1731</v>
      </c>
      <c r="F668" s="15">
        <v>2.301</v>
      </c>
      <c r="G668" s="15">
        <v>0.076</v>
      </c>
      <c r="H668" s="14">
        <v>1.32208080443824</v>
      </c>
      <c r="I668" s="15">
        <v>0.6718</v>
      </c>
      <c r="J668" s="14">
        <v>489</v>
      </c>
      <c r="K668" s="14">
        <v>6</v>
      </c>
      <c r="L668" s="14">
        <v>7</v>
      </c>
      <c r="M668" s="14">
        <v>7</v>
      </c>
      <c r="S668" s="4">
        <f t="shared" si="50"/>
        <v>3.0421521</v>
      </c>
      <c r="T668" s="4">
        <f t="shared" si="51"/>
        <v>67.2721570664441</v>
      </c>
      <c r="U668" s="4"/>
      <c r="V668" s="4">
        <f>VLOOKUP(K668,$AA$2:$AC$26,3)</f>
        <v>0.004583</v>
      </c>
      <c r="W668" s="4">
        <f>VLOOKUP(L668,$AA$2:$AC$26,2)</f>
        <v>0.57059</v>
      </c>
      <c r="X668" s="4">
        <f t="shared" si="52"/>
        <v>261.501397</v>
      </c>
      <c r="Y668" s="4">
        <f t="shared" si="53"/>
        <v>209.2011176</v>
      </c>
      <c r="Z668" s="4">
        <f t="shared" si="54"/>
        <v>326.87674625</v>
      </c>
      <c r="AA668" s="4"/>
      <c r="AB668" s="4"/>
      <c r="AC668" s="4"/>
    </row>
    <row r="669" spans="1:29">
      <c r="A669" s="14">
        <v>1476</v>
      </c>
      <c r="B669" s="15">
        <v>1.3124</v>
      </c>
      <c r="C669" s="15">
        <v>118.97</v>
      </c>
      <c r="D669" s="15">
        <v>0.2423</v>
      </c>
      <c r="E669" s="15">
        <v>1.1712</v>
      </c>
      <c r="F669" s="15">
        <v>2.3056</v>
      </c>
      <c r="G669" s="15">
        <v>0.0732</v>
      </c>
      <c r="H669" s="14">
        <v>1.3124289963218</v>
      </c>
      <c r="I669" s="15">
        <v>0.511</v>
      </c>
      <c r="J669" s="14">
        <v>491</v>
      </c>
      <c r="K669" s="14">
        <v>2</v>
      </c>
      <c r="L669" s="14">
        <v>19</v>
      </c>
      <c r="M669" s="14">
        <v>7</v>
      </c>
      <c r="S669" s="4">
        <f t="shared" si="50"/>
        <v>3.02586944</v>
      </c>
      <c r="T669" s="4">
        <f t="shared" si="51"/>
        <v>67.0487879170953</v>
      </c>
      <c r="U669" s="4"/>
      <c r="V669" s="4">
        <f>VLOOKUP(K669,$AA$2:$AC$26,3)</f>
        <v>0.001732</v>
      </c>
      <c r="W669" s="4">
        <f>VLOOKUP(L669,$AA$2:$AC$26,2)</f>
        <v>2.22929</v>
      </c>
      <c r="X669" s="4">
        <f t="shared" si="52"/>
        <v>386.113028</v>
      </c>
      <c r="Y669" s="4">
        <f t="shared" si="53"/>
        <v>308.8904224</v>
      </c>
      <c r="Z669" s="4">
        <f t="shared" si="54"/>
        <v>482.641285</v>
      </c>
      <c r="AA669" s="4"/>
      <c r="AB669" s="4"/>
      <c r="AC669" s="4"/>
    </row>
    <row r="670" spans="1:29">
      <c r="A670" s="14">
        <v>1140</v>
      </c>
      <c r="B670" s="15">
        <v>1.2169</v>
      </c>
      <c r="C670" s="15">
        <v>200.31</v>
      </c>
      <c r="D670" s="15">
        <v>0.2295</v>
      </c>
      <c r="E670" s="15">
        <v>1.1096</v>
      </c>
      <c r="F670" s="15">
        <v>1.8597</v>
      </c>
      <c r="G670" s="15">
        <v>0.0476</v>
      </c>
      <c r="H670" s="14">
        <v>1.21688186358481</v>
      </c>
      <c r="I670" s="15">
        <v>1.0458</v>
      </c>
      <c r="J670" s="14">
        <v>873</v>
      </c>
      <c r="K670" s="14">
        <v>7</v>
      </c>
      <c r="L670" s="14">
        <v>5</v>
      </c>
      <c r="M670" s="14">
        <v>6</v>
      </c>
      <c r="S670" s="4">
        <f t="shared" si="50"/>
        <v>2.26306893</v>
      </c>
      <c r="T670" s="4">
        <f t="shared" si="51"/>
        <v>66.8659322616986</v>
      </c>
      <c r="U670" s="4"/>
      <c r="V670" s="4">
        <f>VLOOKUP(K670,$AA$2:$AC$26,3)</f>
        <v>0.005831</v>
      </c>
      <c r="W670" s="4">
        <f>VLOOKUP(L670,$AA$2:$AC$26,2)</f>
        <v>0.44857</v>
      </c>
      <c r="X670" s="4">
        <f t="shared" si="52"/>
        <v>261.561167</v>
      </c>
      <c r="Y670" s="4">
        <f t="shared" si="53"/>
        <v>209.2489336</v>
      </c>
      <c r="Z670" s="4">
        <f t="shared" si="54"/>
        <v>326.95145875</v>
      </c>
      <c r="AA670" s="4"/>
      <c r="AB670" s="4"/>
      <c r="AC670" s="4"/>
    </row>
    <row r="671" spans="1:29">
      <c r="A671" s="14">
        <v>268</v>
      </c>
      <c r="B671" s="15">
        <v>1.0745</v>
      </c>
      <c r="C671" s="15">
        <v>252.56</v>
      </c>
      <c r="D671" s="15">
        <v>0.0322</v>
      </c>
      <c r="E671" s="15">
        <v>1.0194</v>
      </c>
      <c r="F671" s="15">
        <v>0.7023</v>
      </c>
      <c r="G671" s="15">
        <v>0.0097</v>
      </c>
      <c r="H671" s="14">
        <v>1.07453406459204</v>
      </c>
      <c r="I671" s="15">
        <v>3.4702</v>
      </c>
      <c r="J671" s="14">
        <v>7844</v>
      </c>
      <c r="K671" s="14">
        <v>4</v>
      </c>
      <c r="L671" s="14">
        <v>11</v>
      </c>
      <c r="M671" s="14">
        <v>1</v>
      </c>
      <c r="S671" s="4">
        <f t="shared" si="50"/>
        <v>0.75462135</v>
      </c>
      <c r="T671" s="4">
        <f t="shared" si="51"/>
        <v>66.8340656210136</v>
      </c>
      <c r="U671" s="4"/>
      <c r="V671" s="4">
        <f>VLOOKUP(K671,$AA$2:$AC$26,3)</f>
        <v>0.002828</v>
      </c>
      <c r="W671" s="4">
        <f>VLOOKUP(L671,$AA$2:$AC$26,2)</f>
        <v>0.917</v>
      </c>
      <c r="X671" s="4">
        <f t="shared" si="52"/>
        <v>259.3276</v>
      </c>
      <c r="Y671" s="4">
        <f t="shared" si="53"/>
        <v>207.46208</v>
      </c>
      <c r="Z671" s="4">
        <f t="shared" si="54"/>
        <v>324.1595</v>
      </c>
      <c r="AA671" s="4"/>
      <c r="AB671" s="4"/>
      <c r="AC671" s="4"/>
    </row>
    <row r="672" spans="1:29">
      <c r="A672" s="14">
        <v>1338</v>
      </c>
      <c r="B672" s="15">
        <v>1.3833</v>
      </c>
      <c r="C672" s="15">
        <v>202.76</v>
      </c>
      <c r="D672" s="15">
        <v>0.413</v>
      </c>
      <c r="E672" s="15">
        <v>1.1922</v>
      </c>
      <c r="F672" s="15">
        <v>2.176</v>
      </c>
      <c r="G672" s="15">
        <v>0.0823</v>
      </c>
      <c r="H672" s="14">
        <v>1.38326019885135</v>
      </c>
      <c r="I672" s="15">
        <v>0.9053</v>
      </c>
      <c r="J672" s="14">
        <v>491</v>
      </c>
      <c r="K672" s="14">
        <v>7</v>
      </c>
      <c r="L672" s="14">
        <v>6</v>
      </c>
      <c r="M672" s="14">
        <v>7</v>
      </c>
      <c r="S672" s="4">
        <f t="shared" si="50"/>
        <v>3.0100608</v>
      </c>
      <c r="T672" s="4">
        <f t="shared" si="51"/>
        <v>66.6984918545468</v>
      </c>
      <c r="U672" s="4"/>
      <c r="V672" s="4">
        <f>VLOOKUP(K672,$AA$2:$AC$26,3)</f>
        <v>0.005831</v>
      </c>
      <c r="W672" s="4">
        <f>VLOOKUP(L672,$AA$2:$AC$26,2)</f>
        <v>0.50592</v>
      </c>
      <c r="X672" s="4">
        <f t="shared" si="52"/>
        <v>295.001952</v>
      </c>
      <c r="Y672" s="4">
        <f t="shared" si="53"/>
        <v>236.0015616</v>
      </c>
      <c r="Z672" s="4">
        <f t="shared" si="54"/>
        <v>368.75244</v>
      </c>
      <c r="AA672" s="4"/>
      <c r="AB672" s="4"/>
      <c r="AC672" s="4"/>
    </row>
    <row r="673" spans="1:29">
      <c r="A673" s="14">
        <v>1215</v>
      </c>
      <c r="B673" s="15">
        <v>1.2139</v>
      </c>
      <c r="C673" s="15">
        <v>184.85</v>
      </c>
      <c r="D673" s="15">
        <v>0.211</v>
      </c>
      <c r="E673" s="15">
        <v>1.0987</v>
      </c>
      <c r="F673" s="15">
        <v>1.8559</v>
      </c>
      <c r="G673" s="15">
        <v>0.0466</v>
      </c>
      <c r="H673" s="14">
        <v>1.21394185111206</v>
      </c>
      <c r="I673" s="15">
        <v>0.9876</v>
      </c>
      <c r="J673" s="14">
        <v>876</v>
      </c>
      <c r="K673" s="14">
        <v>5</v>
      </c>
      <c r="L673" s="14">
        <v>12</v>
      </c>
      <c r="M673" s="14">
        <v>6</v>
      </c>
      <c r="S673" s="4">
        <f t="shared" si="50"/>
        <v>2.25287701</v>
      </c>
      <c r="T673" s="4">
        <f t="shared" si="51"/>
        <v>66.6790703612116</v>
      </c>
      <c r="U673" s="4"/>
      <c r="V673" s="4">
        <f>VLOOKUP(K673,$AA$2:$AC$26,3)</f>
        <v>0.003606</v>
      </c>
      <c r="W673" s="4">
        <f>VLOOKUP(L673,$AA$2:$AC$26,2)</f>
        <v>1</v>
      </c>
      <c r="X673" s="4">
        <f t="shared" si="52"/>
        <v>360.6</v>
      </c>
      <c r="Y673" s="4">
        <f t="shared" si="53"/>
        <v>288.48</v>
      </c>
      <c r="Z673" s="4">
        <f t="shared" si="54"/>
        <v>450.75</v>
      </c>
      <c r="AA673" s="4"/>
      <c r="AB673" s="4"/>
      <c r="AC673" s="4"/>
    </row>
    <row r="674" spans="1:29">
      <c r="A674" s="14">
        <v>1262</v>
      </c>
      <c r="B674" s="15">
        <v>1.2301</v>
      </c>
      <c r="C674" s="15">
        <v>493.5</v>
      </c>
      <c r="D674" s="15">
        <v>0.5614</v>
      </c>
      <c r="E674" s="15">
        <v>1.1039</v>
      </c>
      <c r="F674" s="15">
        <v>1.8027</v>
      </c>
      <c r="G674" s="15">
        <v>0.0486</v>
      </c>
      <c r="H674" s="14">
        <v>1.23011998374787</v>
      </c>
      <c r="I674" s="15">
        <v>2.6444</v>
      </c>
      <c r="J674" s="14">
        <v>879</v>
      </c>
      <c r="K674" s="14">
        <v>8</v>
      </c>
      <c r="L674" s="14">
        <v>16</v>
      </c>
      <c r="M674" s="14">
        <v>6</v>
      </c>
      <c r="S674" s="4">
        <f t="shared" si="50"/>
        <v>2.21750127</v>
      </c>
      <c r="T674" s="4">
        <f t="shared" si="51"/>
        <v>65.7443316543333</v>
      </c>
      <c r="U674" s="4"/>
      <c r="V674" s="4">
        <f>VLOOKUP(K674,$AA$2:$AC$26,3)</f>
        <v>0.007416</v>
      </c>
      <c r="W674" s="4">
        <f>VLOOKUP(L674,$AA$2:$AC$26,2)</f>
        <v>1.55394</v>
      </c>
      <c r="X674" s="4">
        <f t="shared" si="52"/>
        <v>1152.401904</v>
      </c>
      <c r="Y674" s="4">
        <f t="shared" si="53"/>
        <v>921.9215232</v>
      </c>
      <c r="Z674" s="4">
        <f t="shared" si="54"/>
        <v>1440.50238</v>
      </c>
      <c r="AA674" s="4"/>
      <c r="AB674" s="4"/>
      <c r="AC674" s="4"/>
    </row>
    <row r="675" spans="1:29">
      <c r="A675" s="14">
        <v>739</v>
      </c>
      <c r="B675" s="15">
        <v>1.2838</v>
      </c>
      <c r="C675" s="15">
        <v>323.57</v>
      </c>
      <c r="D675" s="15">
        <v>0.0923</v>
      </c>
      <c r="E675" s="15">
        <v>1.0605</v>
      </c>
      <c r="F675" s="15">
        <v>0.8645</v>
      </c>
      <c r="G675" s="15">
        <v>0.0265</v>
      </c>
      <c r="H675" s="14">
        <v>1.28380985167161</v>
      </c>
      <c r="I675" s="15">
        <v>3.6418</v>
      </c>
      <c r="J675" s="14">
        <v>3505</v>
      </c>
      <c r="K675" s="14">
        <v>2</v>
      </c>
      <c r="L675" s="14">
        <v>20</v>
      </c>
      <c r="M675" s="14">
        <v>3</v>
      </c>
      <c r="S675" s="4">
        <f t="shared" si="50"/>
        <v>1.1098451</v>
      </c>
      <c r="T675" s="4">
        <f t="shared" si="51"/>
        <v>65.706204362366</v>
      </c>
      <c r="U675" s="4"/>
      <c r="V675" s="4">
        <f>VLOOKUP(K675,$AA$2:$AC$26,3)</f>
        <v>0.001732</v>
      </c>
      <c r="W675" s="4">
        <f>VLOOKUP(L675,$AA$2:$AC$26,2)</f>
        <v>2.51428</v>
      </c>
      <c r="X675" s="4">
        <f t="shared" si="52"/>
        <v>435.473296</v>
      </c>
      <c r="Y675" s="4">
        <f t="shared" si="53"/>
        <v>348.3786368</v>
      </c>
      <c r="Z675" s="4">
        <f t="shared" si="54"/>
        <v>544.34162</v>
      </c>
      <c r="AA675" s="4"/>
      <c r="AB675" s="4"/>
      <c r="AC675" s="4"/>
    </row>
    <row r="676" spans="1:29">
      <c r="A676" s="14">
        <v>1258</v>
      </c>
      <c r="B676" s="15">
        <v>1.3879</v>
      </c>
      <c r="C676" s="15">
        <v>237.53</v>
      </c>
      <c r="D676" s="15">
        <v>0.2708</v>
      </c>
      <c r="E676" s="15">
        <v>1.1323</v>
      </c>
      <c r="F676" s="15">
        <v>1.598</v>
      </c>
      <c r="G676" s="15">
        <v>0.0601</v>
      </c>
      <c r="H676" s="14">
        <v>1.38792900460701</v>
      </c>
      <c r="I676" s="15">
        <v>1.4665</v>
      </c>
      <c r="J676" s="14">
        <v>877</v>
      </c>
      <c r="K676" s="14">
        <v>4</v>
      </c>
      <c r="L676" s="14">
        <v>16</v>
      </c>
      <c r="M676" s="14">
        <v>6</v>
      </c>
      <c r="S676" s="4">
        <f t="shared" si="50"/>
        <v>2.2178642</v>
      </c>
      <c r="T676" s="4">
        <f t="shared" si="51"/>
        <v>65.6802424756161</v>
      </c>
      <c r="U676" s="4"/>
      <c r="V676" s="4">
        <f>VLOOKUP(K676,$AA$2:$AC$26,3)</f>
        <v>0.002828</v>
      </c>
      <c r="W676" s="4">
        <f>VLOOKUP(L676,$AA$2:$AC$26,2)</f>
        <v>1.55394</v>
      </c>
      <c r="X676" s="4">
        <f t="shared" si="52"/>
        <v>439.454232</v>
      </c>
      <c r="Y676" s="4">
        <f t="shared" si="53"/>
        <v>351.5633856</v>
      </c>
      <c r="Z676" s="4">
        <f t="shared" si="54"/>
        <v>549.31779</v>
      </c>
      <c r="AA676" s="4"/>
      <c r="AB676" s="4"/>
      <c r="AC676" s="4"/>
    </row>
    <row r="677" spans="1:29">
      <c r="A677" s="14">
        <v>884</v>
      </c>
      <c r="B677" s="15">
        <v>1.3327</v>
      </c>
      <c r="C677" s="15">
        <v>353.79</v>
      </c>
      <c r="D677" s="15">
        <v>0.1585</v>
      </c>
      <c r="E677" s="15">
        <v>1.0759</v>
      </c>
      <c r="F677" s="15">
        <v>1.0303</v>
      </c>
      <c r="G677" s="15">
        <v>0.0353</v>
      </c>
      <c r="H677" s="14">
        <v>1.33273781959804</v>
      </c>
      <c r="I677" s="15">
        <v>3.3622</v>
      </c>
      <c r="J677" s="14">
        <v>2232</v>
      </c>
      <c r="K677" s="14">
        <v>4</v>
      </c>
      <c r="L677" s="14">
        <v>16</v>
      </c>
      <c r="M677" s="14">
        <v>4</v>
      </c>
      <c r="S677" s="4">
        <f t="shared" si="50"/>
        <v>1.37308081</v>
      </c>
      <c r="T677" s="4">
        <f t="shared" si="51"/>
        <v>64.8698946575671</v>
      </c>
      <c r="U677" s="4"/>
      <c r="V677" s="4">
        <f>VLOOKUP(K677,$AA$2:$AC$26,3)</f>
        <v>0.002828</v>
      </c>
      <c r="W677" s="4">
        <f>VLOOKUP(L677,$AA$2:$AC$26,2)</f>
        <v>1.55394</v>
      </c>
      <c r="X677" s="4">
        <f t="shared" si="52"/>
        <v>439.454232</v>
      </c>
      <c r="Y677" s="4">
        <f t="shared" si="53"/>
        <v>351.5633856</v>
      </c>
      <c r="Z677" s="4">
        <f t="shared" si="54"/>
        <v>549.31779</v>
      </c>
      <c r="AA677" s="4"/>
      <c r="AB677" s="4"/>
      <c r="AC677" s="4"/>
    </row>
    <row r="678" spans="1:29">
      <c r="A678" s="14">
        <v>1260</v>
      </c>
      <c r="B678" s="15">
        <v>1.2612</v>
      </c>
      <c r="C678" s="15">
        <v>324.33</v>
      </c>
      <c r="D678" s="15">
        <v>0.369</v>
      </c>
      <c r="E678" s="15">
        <v>1.1102</v>
      </c>
      <c r="F678" s="15">
        <v>1.7036</v>
      </c>
      <c r="G678" s="15">
        <v>0.0509</v>
      </c>
      <c r="H678" s="14">
        <v>1.26117997310517</v>
      </c>
      <c r="I678" s="15">
        <v>1.871</v>
      </c>
      <c r="J678" s="14">
        <v>879</v>
      </c>
      <c r="K678" s="14">
        <v>6</v>
      </c>
      <c r="L678" s="14">
        <v>16</v>
      </c>
      <c r="M678" s="14">
        <v>6</v>
      </c>
      <c r="S678" s="4">
        <f t="shared" si="50"/>
        <v>2.14858032</v>
      </c>
      <c r="T678" s="4">
        <f t="shared" si="51"/>
        <v>63.7009678664371</v>
      </c>
      <c r="U678" s="4"/>
      <c r="V678" s="4">
        <f>VLOOKUP(K678,$AA$2:$AC$26,3)</f>
        <v>0.004583</v>
      </c>
      <c r="W678" s="4">
        <f>VLOOKUP(L678,$AA$2:$AC$26,2)</f>
        <v>1.55394</v>
      </c>
      <c r="X678" s="4">
        <f t="shared" si="52"/>
        <v>712.170702</v>
      </c>
      <c r="Y678" s="4">
        <f t="shared" si="53"/>
        <v>569.7365616</v>
      </c>
      <c r="Z678" s="4">
        <f t="shared" si="54"/>
        <v>890.2133775</v>
      </c>
      <c r="AA678" s="4"/>
      <c r="AB678" s="4"/>
      <c r="AC678" s="4"/>
    </row>
    <row r="679" spans="1:29">
      <c r="A679" s="14">
        <v>905</v>
      </c>
      <c r="B679" s="15">
        <v>1.3645</v>
      </c>
      <c r="C679" s="15">
        <v>329.59</v>
      </c>
      <c r="D679" s="15">
        <v>0.1477</v>
      </c>
      <c r="E679" s="15">
        <v>1.0815</v>
      </c>
      <c r="F679" s="15">
        <v>0.9833</v>
      </c>
      <c r="G679" s="15">
        <v>0.0366</v>
      </c>
      <c r="H679" s="14">
        <v>1.36453918916478</v>
      </c>
      <c r="I679" s="15">
        <v>3.2738</v>
      </c>
      <c r="J679" s="14">
        <v>2232</v>
      </c>
      <c r="K679" s="14">
        <v>3</v>
      </c>
      <c r="L679" s="14">
        <v>18</v>
      </c>
      <c r="M679" s="14">
        <v>4</v>
      </c>
      <c r="S679" s="4">
        <f t="shared" si="50"/>
        <v>1.34171285</v>
      </c>
      <c r="T679" s="4">
        <f t="shared" si="51"/>
        <v>63.387945273377</v>
      </c>
      <c r="U679" s="4"/>
      <c r="V679" s="4">
        <f>VLOOKUP(K679,$AA$2:$AC$26,3)</f>
        <v>0.002236</v>
      </c>
      <c r="W679" s="4">
        <f>VLOOKUP(L679,$AA$2:$AC$26,2)</f>
        <v>1.9766</v>
      </c>
      <c r="X679" s="4">
        <f t="shared" si="52"/>
        <v>441.96776</v>
      </c>
      <c r="Y679" s="4">
        <f t="shared" si="53"/>
        <v>353.574208</v>
      </c>
      <c r="Z679" s="4">
        <f t="shared" si="54"/>
        <v>552.4597</v>
      </c>
      <c r="AA679" s="4"/>
      <c r="AB679" s="4"/>
      <c r="AC679" s="4"/>
    </row>
    <row r="680" spans="1:29">
      <c r="A680" s="14">
        <v>353</v>
      </c>
      <c r="B680" s="15">
        <v>1.1044</v>
      </c>
      <c r="C680" s="15">
        <v>233.93</v>
      </c>
      <c r="D680" s="15">
        <v>0.0298</v>
      </c>
      <c r="E680" s="15">
        <v>1.0246</v>
      </c>
      <c r="F680" s="15">
        <v>0.6458</v>
      </c>
      <c r="G680" s="15">
        <v>0.0114</v>
      </c>
      <c r="H680" s="14">
        <v>1.10439401945863</v>
      </c>
      <c r="I680" s="15">
        <v>3.4793</v>
      </c>
      <c r="J680" s="14">
        <v>7848</v>
      </c>
      <c r="K680" s="14">
        <v>1</v>
      </c>
      <c r="L680" s="14">
        <v>19</v>
      </c>
      <c r="M680" s="14">
        <v>1</v>
      </c>
      <c r="S680" s="4">
        <f t="shared" si="50"/>
        <v>0.71322152</v>
      </c>
      <c r="T680" s="4">
        <f t="shared" si="51"/>
        <v>63.1835372733043</v>
      </c>
      <c r="U680" s="4"/>
      <c r="V680" s="4">
        <f>VLOOKUP(K680,$AA$2:$AC$26,3)</f>
        <v>0.001414</v>
      </c>
      <c r="W680" s="4">
        <f>VLOOKUP(L680,$AA$2:$AC$26,2)</f>
        <v>2.22929</v>
      </c>
      <c r="X680" s="4">
        <f t="shared" si="52"/>
        <v>315.221606</v>
      </c>
      <c r="Y680" s="4">
        <f t="shared" si="53"/>
        <v>252.1772848</v>
      </c>
      <c r="Z680" s="4">
        <f t="shared" si="54"/>
        <v>394.0270075</v>
      </c>
      <c r="AA680" s="4"/>
      <c r="AB680" s="4"/>
      <c r="AC680" s="4"/>
    </row>
    <row r="681" spans="1:29">
      <c r="A681" s="14">
        <v>632</v>
      </c>
      <c r="B681" s="15">
        <v>1.1661</v>
      </c>
      <c r="C681" s="15">
        <v>296.65</v>
      </c>
      <c r="D681" s="15">
        <v>0.0847</v>
      </c>
      <c r="E681" s="15">
        <v>1.0431</v>
      </c>
      <c r="F681" s="15">
        <v>0.9152</v>
      </c>
      <c r="G681" s="15">
        <v>0.0207</v>
      </c>
      <c r="H681" s="14">
        <v>1.16612462263435</v>
      </c>
      <c r="I681" s="15">
        <v>3.2051</v>
      </c>
      <c r="J681" s="14">
        <v>3501</v>
      </c>
      <c r="K681" s="14">
        <v>5</v>
      </c>
      <c r="L681" s="14">
        <v>10</v>
      </c>
      <c r="M681" s="14">
        <v>3</v>
      </c>
      <c r="S681" s="4">
        <f t="shared" si="50"/>
        <v>1.06721472</v>
      </c>
      <c r="T681" s="4">
        <f t="shared" si="51"/>
        <v>63.1462932586305</v>
      </c>
      <c r="U681" s="4"/>
      <c r="V681" s="4">
        <f>VLOOKUP(K681,$AA$2:$AC$26,3)</f>
        <v>0.003606</v>
      </c>
      <c r="W681" s="4">
        <f>VLOOKUP(L681,$AA$2:$AC$26,2)</f>
        <v>0.81777</v>
      </c>
      <c r="X681" s="4">
        <f t="shared" si="52"/>
        <v>294.887862</v>
      </c>
      <c r="Y681" s="4">
        <f t="shared" si="53"/>
        <v>235.9102896</v>
      </c>
      <c r="Z681" s="4">
        <f t="shared" si="54"/>
        <v>368.6098275</v>
      </c>
      <c r="AA681" s="4"/>
      <c r="AB681" s="4"/>
      <c r="AC681" s="4"/>
    </row>
    <row r="682" spans="1:29">
      <c r="A682" s="14">
        <v>1006</v>
      </c>
      <c r="B682" s="15">
        <v>1.1812</v>
      </c>
      <c r="C682" s="15">
        <v>203.58</v>
      </c>
      <c r="D682" s="15">
        <v>0.1339</v>
      </c>
      <c r="E682" s="15">
        <v>1.069</v>
      </c>
      <c r="F682" s="15">
        <v>1.365</v>
      </c>
      <c r="G682" s="15">
        <v>0.0328</v>
      </c>
      <c r="H682" s="14">
        <v>1.18118790633249</v>
      </c>
      <c r="I682" s="15">
        <v>1.4835</v>
      </c>
      <c r="J682" s="14">
        <v>1520</v>
      </c>
      <c r="K682" s="14">
        <v>5</v>
      </c>
      <c r="L682" s="14">
        <v>10</v>
      </c>
      <c r="M682" s="14">
        <v>5</v>
      </c>
      <c r="S682" s="4">
        <f t="shared" si="50"/>
        <v>1.612338</v>
      </c>
      <c r="T682" s="4">
        <f t="shared" si="51"/>
        <v>62.8605076012824</v>
      </c>
      <c r="U682" s="4"/>
      <c r="V682" s="4">
        <f>VLOOKUP(K682,$AA$2:$AC$26,3)</f>
        <v>0.003606</v>
      </c>
      <c r="W682" s="4">
        <f>VLOOKUP(L682,$AA$2:$AC$26,2)</f>
        <v>0.81777</v>
      </c>
      <c r="X682" s="4">
        <f t="shared" si="52"/>
        <v>294.887862</v>
      </c>
      <c r="Y682" s="4">
        <f t="shared" si="53"/>
        <v>235.9102896</v>
      </c>
      <c r="Z682" s="4">
        <f t="shared" si="54"/>
        <v>368.6098275</v>
      </c>
      <c r="AA682" s="4"/>
      <c r="AB682" s="4"/>
      <c r="AC682" s="4"/>
    </row>
    <row r="683" spans="1:29">
      <c r="A683" s="14">
        <v>767</v>
      </c>
      <c r="B683" s="15">
        <v>1.1523</v>
      </c>
      <c r="C683" s="15">
        <v>344.61</v>
      </c>
      <c r="D683" s="15">
        <v>0.1545</v>
      </c>
      <c r="E683" s="15">
        <v>1.0565</v>
      </c>
      <c r="F683" s="15">
        <v>1.1514</v>
      </c>
      <c r="G683" s="15">
        <v>0.0251</v>
      </c>
      <c r="H683" s="14">
        <v>1.15233279888032</v>
      </c>
      <c r="I683" s="15">
        <v>2.9639</v>
      </c>
      <c r="J683" s="14">
        <v>2231</v>
      </c>
      <c r="K683" s="14">
        <v>8</v>
      </c>
      <c r="L683" s="14">
        <v>5</v>
      </c>
      <c r="M683" s="14">
        <v>4</v>
      </c>
      <c r="S683" s="4">
        <f t="shared" si="50"/>
        <v>1.32675822</v>
      </c>
      <c r="T683" s="4">
        <f t="shared" si="51"/>
        <v>62.6673849154974</v>
      </c>
      <c r="U683" s="4"/>
      <c r="V683" s="4">
        <f>VLOOKUP(K683,$AA$2:$AC$26,3)</f>
        <v>0.007416</v>
      </c>
      <c r="W683" s="4">
        <f>VLOOKUP(L683,$AA$2:$AC$26,2)</f>
        <v>0.44857</v>
      </c>
      <c r="X683" s="4">
        <f t="shared" si="52"/>
        <v>332.659512</v>
      </c>
      <c r="Y683" s="4">
        <f t="shared" si="53"/>
        <v>266.1276096</v>
      </c>
      <c r="Z683" s="4">
        <f t="shared" si="54"/>
        <v>415.82439</v>
      </c>
      <c r="AA683" s="4"/>
      <c r="AB683" s="4"/>
      <c r="AC683" s="4"/>
    </row>
    <row r="684" spans="1:29">
      <c r="A684" s="14">
        <v>1170</v>
      </c>
      <c r="B684" s="15">
        <v>1.26</v>
      </c>
      <c r="C684" s="15">
        <v>125.85</v>
      </c>
      <c r="D684" s="15">
        <v>0.1447</v>
      </c>
      <c r="E684" s="15">
        <v>1.1124</v>
      </c>
      <c r="F684" s="15">
        <v>1.6847</v>
      </c>
      <c r="G684" s="15">
        <v>0.0517</v>
      </c>
      <c r="H684" s="14">
        <v>1.25997879817969</v>
      </c>
      <c r="I684" s="15">
        <v>0.7391</v>
      </c>
      <c r="J684" s="14">
        <v>870</v>
      </c>
      <c r="K684" s="14">
        <v>4</v>
      </c>
      <c r="L684" s="14">
        <v>8</v>
      </c>
      <c r="M684" s="14">
        <v>6</v>
      </c>
      <c r="S684" s="4">
        <f t="shared" si="50"/>
        <v>2.122722</v>
      </c>
      <c r="T684" s="4">
        <f t="shared" si="51"/>
        <v>62.6113037691844</v>
      </c>
      <c r="U684" s="4"/>
      <c r="V684" s="4">
        <f>VLOOKUP(K684,$AA$2:$AC$26,3)</f>
        <v>0.002828</v>
      </c>
      <c r="W684" s="4">
        <f>VLOOKUP(L684,$AA$2:$AC$26,2)</f>
        <v>0.64352</v>
      </c>
      <c r="X684" s="4">
        <f t="shared" si="52"/>
        <v>181.987456</v>
      </c>
      <c r="Y684" s="4">
        <f t="shared" si="53"/>
        <v>145.5899648</v>
      </c>
      <c r="Z684" s="4">
        <f t="shared" si="54"/>
        <v>227.48432</v>
      </c>
      <c r="AA684" s="4"/>
      <c r="AB684" s="4"/>
      <c r="AC684" s="4"/>
    </row>
    <row r="685" spans="1:29">
      <c r="A685" s="14">
        <v>446</v>
      </c>
      <c r="B685" s="15">
        <v>1.1491</v>
      </c>
      <c r="C685" s="15">
        <v>455.17</v>
      </c>
      <c r="D685" s="15">
        <v>0.0807</v>
      </c>
      <c r="E685" s="15">
        <v>1.0321</v>
      </c>
      <c r="F685" s="15">
        <v>0.7218</v>
      </c>
      <c r="G685" s="15">
        <v>0.0154</v>
      </c>
      <c r="H685" s="14">
        <v>1.14908197923255</v>
      </c>
      <c r="I685" s="15">
        <v>6.2197</v>
      </c>
      <c r="J685" s="14">
        <v>5637</v>
      </c>
      <c r="K685" s="14">
        <v>6</v>
      </c>
      <c r="L685" s="14">
        <v>10</v>
      </c>
      <c r="M685" s="14">
        <v>2</v>
      </c>
      <c r="S685" s="4">
        <f t="shared" si="50"/>
        <v>0.82942038</v>
      </c>
      <c r="T685" s="4">
        <f t="shared" si="51"/>
        <v>62.2728467794947</v>
      </c>
      <c r="U685" s="4"/>
      <c r="V685" s="4">
        <f>VLOOKUP(K685,$AA$2:$AC$26,3)</f>
        <v>0.004583</v>
      </c>
      <c r="W685" s="4">
        <f>VLOOKUP(L685,$AA$2:$AC$26,2)</f>
        <v>0.81777</v>
      </c>
      <c r="X685" s="4">
        <f t="shared" si="52"/>
        <v>374.783991</v>
      </c>
      <c r="Y685" s="4">
        <f t="shared" si="53"/>
        <v>299.8271928</v>
      </c>
      <c r="Z685" s="4">
        <f t="shared" si="54"/>
        <v>468.47998875</v>
      </c>
      <c r="AA685" s="4"/>
      <c r="AB685" s="4"/>
      <c r="AC685" s="4"/>
    </row>
    <row r="686" spans="1:29">
      <c r="A686" s="14">
        <v>964</v>
      </c>
      <c r="B686" s="15">
        <v>1.1314</v>
      </c>
      <c r="C686" s="15">
        <v>222.12</v>
      </c>
      <c r="D686" s="15">
        <v>0.1461</v>
      </c>
      <c r="E686" s="15">
        <v>1.0627</v>
      </c>
      <c r="F686" s="15">
        <v>1.4089</v>
      </c>
      <c r="G686" s="15">
        <v>0.0285</v>
      </c>
      <c r="H686" s="14">
        <v>1.13138242756606</v>
      </c>
      <c r="I686" s="15">
        <v>1.5666</v>
      </c>
      <c r="J686" s="14">
        <v>1520</v>
      </c>
      <c r="K686" s="14">
        <v>7</v>
      </c>
      <c r="L686" s="14">
        <v>6</v>
      </c>
      <c r="M686" s="14">
        <v>5</v>
      </c>
      <c r="S686" s="4">
        <f t="shared" si="50"/>
        <v>1.59402946</v>
      </c>
      <c r="T686" s="4">
        <f t="shared" si="51"/>
        <v>62.1467093047475</v>
      </c>
      <c r="U686" s="4"/>
      <c r="V686" s="4">
        <f>VLOOKUP(K686,$AA$2:$AC$26,3)</f>
        <v>0.005831</v>
      </c>
      <c r="W686" s="4">
        <f>VLOOKUP(L686,$AA$2:$AC$26,2)</f>
        <v>0.50592</v>
      </c>
      <c r="X686" s="4">
        <f t="shared" si="52"/>
        <v>295.001952</v>
      </c>
      <c r="Y686" s="4">
        <f t="shared" si="53"/>
        <v>236.0015616</v>
      </c>
      <c r="Z686" s="4">
        <f t="shared" si="54"/>
        <v>368.75244</v>
      </c>
      <c r="AA686" s="4"/>
      <c r="AB686" s="4"/>
      <c r="AC686" s="4"/>
    </row>
    <row r="687" spans="1:29">
      <c r="A687" s="14">
        <v>1281</v>
      </c>
      <c r="B687" s="15">
        <v>1.2347</v>
      </c>
      <c r="C687" s="15">
        <v>275.8</v>
      </c>
      <c r="D687" s="15">
        <v>0.3138</v>
      </c>
      <c r="E687" s="15">
        <v>1.1081</v>
      </c>
      <c r="F687" s="15">
        <v>1.6907</v>
      </c>
      <c r="G687" s="15">
        <v>0.0483</v>
      </c>
      <c r="H687" s="14">
        <v>1.23466703678028</v>
      </c>
      <c r="I687" s="15">
        <v>1.6101</v>
      </c>
      <c r="J687" s="14">
        <v>879</v>
      </c>
      <c r="K687" s="14">
        <v>5</v>
      </c>
      <c r="L687" s="14">
        <v>18</v>
      </c>
      <c r="M687" s="14">
        <v>6</v>
      </c>
      <c r="S687" s="4">
        <f t="shared" si="50"/>
        <v>2.08750729</v>
      </c>
      <c r="T687" s="4">
        <f t="shared" si="51"/>
        <v>61.8902786939998</v>
      </c>
      <c r="U687" s="4"/>
      <c r="V687" s="4">
        <f>VLOOKUP(K687,$AA$2:$AC$26,3)</f>
        <v>0.003606</v>
      </c>
      <c r="W687" s="4">
        <f>VLOOKUP(L687,$AA$2:$AC$26,2)</f>
        <v>1.9766</v>
      </c>
      <c r="X687" s="4">
        <f t="shared" si="52"/>
        <v>712.76196</v>
      </c>
      <c r="Y687" s="4">
        <f t="shared" si="53"/>
        <v>570.209568</v>
      </c>
      <c r="Z687" s="4">
        <f t="shared" si="54"/>
        <v>890.95245</v>
      </c>
      <c r="AA687" s="4"/>
      <c r="AB687" s="4"/>
      <c r="AC687" s="4"/>
    </row>
    <row r="688" spans="1:29">
      <c r="A688" s="14">
        <v>1151</v>
      </c>
      <c r="B688" s="15">
        <v>1.149</v>
      </c>
      <c r="C688" s="15">
        <v>178.71</v>
      </c>
      <c r="D688" s="15">
        <v>0.2042</v>
      </c>
      <c r="E688" s="15">
        <v>1.0889</v>
      </c>
      <c r="F688" s="15">
        <v>1.8048</v>
      </c>
      <c r="G688" s="15">
        <v>0.0399</v>
      </c>
      <c r="H688" s="14">
        <v>1.1490004723316</v>
      </c>
      <c r="I688" s="15">
        <v>0.9643</v>
      </c>
      <c r="J688" s="14">
        <v>875</v>
      </c>
      <c r="K688" s="14">
        <v>7</v>
      </c>
      <c r="L688" s="14">
        <v>6</v>
      </c>
      <c r="M688" s="14">
        <v>6</v>
      </c>
      <c r="S688" s="4">
        <f t="shared" si="50"/>
        <v>2.0737152</v>
      </c>
      <c r="T688" s="4">
        <f t="shared" si="51"/>
        <v>61.3413228531319</v>
      </c>
      <c r="U688" s="4"/>
      <c r="V688" s="4">
        <f>VLOOKUP(K688,$AA$2:$AC$26,3)</f>
        <v>0.005831</v>
      </c>
      <c r="W688" s="4">
        <f>VLOOKUP(L688,$AA$2:$AC$26,2)</f>
        <v>0.50592</v>
      </c>
      <c r="X688" s="4">
        <f t="shared" si="52"/>
        <v>295.001952</v>
      </c>
      <c r="Y688" s="4">
        <f t="shared" si="53"/>
        <v>236.0015616</v>
      </c>
      <c r="Z688" s="4">
        <f t="shared" si="54"/>
        <v>368.75244</v>
      </c>
      <c r="AA688" s="4"/>
      <c r="AB688" s="4"/>
      <c r="AC688" s="4"/>
    </row>
    <row r="689" spans="1:29">
      <c r="A689" s="14">
        <v>1412</v>
      </c>
      <c r="B689" s="15">
        <v>1.1994</v>
      </c>
      <c r="C689" s="15">
        <v>109.83</v>
      </c>
      <c r="D689" s="15">
        <v>0.2237</v>
      </c>
      <c r="E689" s="15">
        <v>1.1295</v>
      </c>
      <c r="F689" s="15">
        <v>2.3001</v>
      </c>
      <c r="G689" s="15">
        <v>0.0599</v>
      </c>
      <c r="H689" s="14">
        <v>1.19936937229899</v>
      </c>
      <c r="I689" s="15">
        <v>0.4735</v>
      </c>
      <c r="J689" s="14">
        <v>491</v>
      </c>
      <c r="K689" s="14">
        <v>4</v>
      </c>
      <c r="L689" s="14">
        <v>13</v>
      </c>
      <c r="M689" s="14">
        <v>7</v>
      </c>
      <c r="S689" s="4">
        <f t="shared" si="50"/>
        <v>2.75873994</v>
      </c>
      <c r="T689" s="4">
        <f t="shared" si="51"/>
        <v>61.1295936005356</v>
      </c>
      <c r="U689" s="4"/>
      <c r="V689" s="4">
        <f>VLOOKUP(K689,$AA$2:$AC$26,3)</f>
        <v>0.002828</v>
      </c>
      <c r="W689" s="4">
        <f>VLOOKUP(L689,$AA$2:$AC$26,2)</f>
        <v>1.09051</v>
      </c>
      <c r="X689" s="4">
        <f t="shared" si="52"/>
        <v>308.396228</v>
      </c>
      <c r="Y689" s="4">
        <f t="shared" si="53"/>
        <v>246.7169824</v>
      </c>
      <c r="Z689" s="4">
        <f t="shared" si="54"/>
        <v>385.495285</v>
      </c>
      <c r="AA689" s="4"/>
      <c r="AB689" s="4"/>
      <c r="AC689" s="4"/>
    </row>
    <row r="690" spans="1:29">
      <c r="A690" s="14">
        <v>1207</v>
      </c>
      <c r="B690" s="15">
        <v>1.1788</v>
      </c>
      <c r="C690" s="15">
        <v>335.01</v>
      </c>
      <c r="D690" s="15">
        <v>0.3811</v>
      </c>
      <c r="E690" s="15">
        <v>1.0906</v>
      </c>
      <c r="F690" s="15">
        <v>1.7415</v>
      </c>
      <c r="G690" s="15">
        <v>0.0434</v>
      </c>
      <c r="H690" s="14">
        <v>1.1787677005668</v>
      </c>
      <c r="I690" s="15">
        <v>1.896</v>
      </c>
      <c r="J690" s="14">
        <v>879</v>
      </c>
      <c r="K690" s="14">
        <v>8</v>
      </c>
      <c r="L690" s="14">
        <v>11</v>
      </c>
      <c r="M690" s="14">
        <v>6</v>
      </c>
      <c r="S690" s="4">
        <f t="shared" si="50"/>
        <v>2.0528802</v>
      </c>
      <c r="T690" s="4">
        <f t="shared" si="51"/>
        <v>60.8636570095015</v>
      </c>
      <c r="U690" s="4"/>
      <c r="V690" s="4">
        <f>VLOOKUP(K690,$AA$2:$AC$26,3)</f>
        <v>0.007416</v>
      </c>
      <c r="W690" s="4">
        <f>VLOOKUP(L690,$AA$2:$AC$26,2)</f>
        <v>0.917</v>
      </c>
      <c r="X690" s="4">
        <f t="shared" si="52"/>
        <v>680.0472</v>
      </c>
      <c r="Y690" s="4">
        <f t="shared" si="53"/>
        <v>544.03776</v>
      </c>
      <c r="Z690" s="4">
        <f t="shared" si="54"/>
        <v>850.059</v>
      </c>
      <c r="AA690" s="4"/>
      <c r="AB690" s="4"/>
      <c r="AC690" s="4"/>
    </row>
    <row r="691" spans="1:29">
      <c r="A691" s="14">
        <v>686</v>
      </c>
      <c r="B691" s="15">
        <v>1.1678</v>
      </c>
      <c r="C691" s="15">
        <v>305.72</v>
      </c>
      <c r="D691" s="15">
        <v>0.0872</v>
      </c>
      <c r="E691" s="15">
        <v>1.0435</v>
      </c>
      <c r="F691" s="15">
        <v>0.8772</v>
      </c>
      <c r="G691" s="15">
        <v>0.021</v>
      </c>
      <c r="H691" s="14">
        <v>1.16780233526074</v>
      </c>
      <c r="I691" s="15">
        <v>3.4041</v>
      </c>
      <c r="J691" s="14">
        <v>3504</v>
      </c>
      <c r="K691" s="14">
        <v>4</v>
      </c>
      <c r="L691" s="14">
        <v>15</v>
      </c>
      <c r="M691" s="14">
        <v>3</v>
      </c>
      <c r="S691" s="4">
        <f t="shared" si="50"/>
        <v>1.02439416</v>
      </c>
      <c r="T691" s="4">
        <f t="shared" si="51"/>
        <v>60.6385967534502</v>
      </c>
      <c r="U691" s="4"/>
      <c r="V691" s="4">
        <f>VLOOKUP(K691,$AA$2:$AC$26,3)</f>
        <v>0.002828</v>
      </c>
      <c r="W691" s="4">
        <f>VLOOKUP(L691,$AA$2:$AC$26,2)</f>
        <v>1.37798</v>
      </c>
      <c r="X691" s="4">
        <f t="shared" si="52"/>
        <v>389.692744</v>
      </c>
      <c r="Y691" s="4">
        <f t="shared" si="53"/>
        <v>311.7541952</v>
      </c>
      <c r="Z691" s="4">
        <f t="shared" si="54"/>
        <v>487.11593</v>
      </c>
      <c r="AA691" s="4"/>
      <c r="AB691" s="4"/>
      <c r="AC691" s="4"/>
    </row>
    <row r="692" spans="1:29">
      <c r="A692" s="14">
        <v>477</v>
      </c>
      <c r="B692" s="15">
        <v>1.0719</v>
      </c>
      <c r="C692" s="15">
        <v>229.79</v>
      </c>
      <c r="D692" s="15">
        <v>0.0408</v>
      </c>
      <c r="E692" s="15">
        <v>1.0225</v>
      </c>
      <c r="F692" s="15">
        <v>0.751</v>
      </c>
      <c r="G692" s="15">
        <v>0.0111</v>
      </c>
      <c r="H692" s="14">
        <v>1.07192560471395</v>
      </c>
      <c r="I692" s="15">
        <v>3.0324</v>
      </c>
      <c r="J692" s="14">
        <v>5635</v>
      </c>
      <c r="K692" s="14">
        <v>4</v>
      </c>
      <c r="L692" s="14">
        <v>13</v>
      </c>
      <c r="M692" s="14">
        <v>2</v>
      </c>
      <c r="S692" s="4">
        <f t="shared" si="50"/>
        <v>0.8049969</v>
      </c>
      <c r="T692" s="4">
        <f t="shared" si="51"/>
        <v>60.428410129418</v>
      </c>
      <c r="U692" s="4"/>
      <c r="V692" s="4">
        <f>VLOOKUP(K692,$AA$2:$AC$26,3)</f>
        <v>0.002828</v>
      </c>
      <c r="W692" s="4">
        <f>VLOOKUP(L692,$AA$2:$AC$26,2)</f>
        <v>1.09051</v>
      </c>
      <c r="X692" s="4">
        <f t="shared" si="52"/>
        <v>308.396228</v>
      </c>
      <c r="Y692" s="4">
        <f t="shared" si="53"/>
        <v>246.7169824</v>
      </c>
      <c r="Z692" s="4">
        <f t="shared" si="54"/>
        <v>385.495285</v>
      </c>
      <c r="AA692" s="4"/>
      <c r="AB692" s="4"/>
      <c r="AC692" s="4"/>
    </row>
    <row r="693" spans="1:29">
      <c r="A693" s="14">
        <v>1229</v>
      </c>
      <c r="B693" s="15">
        <v>1.1839</v>
      </c>
      <c r="C693" s="15">
        <v>370.5</v>
      </c>
      <c r="D693" s="15">
        <v>0.4215</v>
      </c>
      <c r="E693" s="15">
        <v>1.0917</v>
      </c>
      <c r="F693" s="15">
        <v>1.7184</v>
      </c>
      <c r="G693" s="15">
        <v>0.044</v>
      </c>
      <c r="H693" s="14">
        <v>1.18394932047467</v>
      </c>
      <c r="I693" s="15">
        <v>2.1306</v>
      </c>
      <c r="J693" s="14">
        <v>879</v>
      </c>
      <c r="K693" s="14">
        <v>8</v>
      </c>
      <c r="L693" s="14">
        <v>13</v>
      </c>
      <c r="M693" s="14">
        <v>6</v>
      </c>
      <c r="S693" s="4">
        <f t="shared" si="50"/>
        <v>2.03441376</v>
      </c>
      <c r="T693" s="4">
        <f t="shared" si="51"/>
        <v>60.3161652121981</v>
      </c>
      <c r="U693" s="4"/>
      <c r="V693" s="4">
        <f>VLOOKUP(K693,$AA$2:$AC$26,3)</f>
        <v>0.007416</v>
      </c>
      <c r="W693" s="4">
        <f>VLOOKUP(L693,$AA$2:$AC$26,2)</f>
        <v>1.09051</v>
      </c>
      <c r="X693" s="4">
        <f t="shared" si="52"/>
        <v>808.722216</v>
      </c>
      <c r="Y693" s="4">
        <f t="shared" si="53"/>
        <v>646.9777728</v>
      </c>
      <c r="Z693" s="4">
        <f t="shared" si="54"/>
        <v>1010.90277</v>
      </c>
      <c r="AA693" s="4"/>
      <c r="AB693" s="4"/>
      <c r="AC693" s="4"/>
    </row>
    <row r="694" spans="1:29">
      <c r="A694" s="14">
        <v>1372</v>
      </c>
      <c r="B694" s="15">
        <v>1.2997</v>
      </c>
      <c r="C694" s="15">
        <v>277.93</v>
      </c>
      <c r="D694" s="15">
        <v>0.5638</v>
      </c>
      <c r="E694" s="15">
        <v>1.1608</v>
      </c>
      <c r="F694" s="15">
        <v>2.0831</v>
      </c>
      <c r="G694" s="15">
        <v>0.0736</v>
      </c>
      <c r="H694" s="14">
        <v>1.29968983365058</v>
      </c>
      <c r="I694" s="15">
        <v>1.3138</v>
      </c>
      <c r="J694" s="14">
        <v>493</v>
      </c>
      <c r="K694" s="14">
        <v>8</v>
      </c>
      <c r="L694" s="14">
        <v>9</v>
      </c>
      <c r="M694" s="14">
        <v>7</v>
      </c>
      <c r="S694" s="4">
        <f t="shared" si="50"/>
        <v>2.70740507</v>
      </c>
      <c r="T694" s="4">
        <f t="shared" si="51"/>
        <v>60.1141481769427</v>
      </c>
      <c r="U694" s="4"/>
      <c r="V694" s="4">
        <f>VLOOKUP(K694,$AA$2:$AC$26,3)</f>
        <v>0.007416</v>
      </c>
      <c r="W694" s="4">
        <f>VLOOKUP(L694,$AA$2:$AC$26,2)</f>
        <v>0.7257</v>
      </c>
      <c r="X694" s="4">
        <f t="shared" si="52"/>
        <v>538.17912</v>
      </c>
      <c r="Y694" s="4">
        <f t="shared" si="53"/>
        <v>430.543296</v>
      </c>
      <c r="Z694" s="4">
        <f t="shared" si="54"/>
        <v>672.7239</v>
      </c>
      <c r="AA694" s="4"/>
      <c r="AB694" s="4"/>
      <c r="AC694" s="4"/>
    </row>
    <row r="695" spans="1:29">
      <c r="A695" s="14">
        <v>1444</v>
      </c>
      <c r="B695" s="15">
        <v>1.2614</v>
      </c>
      <c r="C695" s="15">
        <v>118.54</v>
      </c>
      <c r="D695" s="15">
        <v>0.2414</v>
      </c>
      <c r="E695" s="15">
        <v>1.1499</v>
      </c>
      <c r="F695" s="15">
        <v>2.1055</v>
      </c>
      <c r="G695" s="15">
        <v>0.0672</v>
      </c>
      <c r="H695" s="14">
        <v>1.2613769737124</v>
      </c>
      <c r="I695" s="15">
        <v>0.5572</v>
      </c>
      <c r="J695" s="14">
        <v>491</v>
      </c>
      <c r="K695" s="14">
        <v>3</v>
      </c>
      <c r="L695" s="14">
        <v>16</v>
      </c>
      <c r="M695" s="14">
        <v>7</v>
      </c>
      <c r="S695" s="4">
        <f t="shared" si="50"/>
        <v>2.6558777</v>
      </c>
      <c r="T695" s="4">
        <f t="shared" si="51"/>
        <v>58.8503186181896</v>
      </c>
      <c r="U695" s="4"/>
      <c r="V695" s="4">
        <f>VLOOKUP(K695,$AA$2:$AC$26,3)</f>
        <v>0.002236</v>
      </c>
      <c r="W695" s="4">
        <f>VLOOKUP(L695,$AA$2:$AC$26,2)</f>
        <v>1.55394</v>
      </c>
      <c r="X695" s="4">
        <f t="shared" si="52"/>
        <v>347.460984</v>
      </c>
      <c r="Y695" s="4">
        <f t="shared" si="53"/>
        <v>277.9687872</v>
      </c>
      <c r="Z695" s="4">
        <f t="shared" si="54"/>
        <v>434.32623</v>
      </c>
      <c r="AA695" s="4"/>
      <c r="AB695" s="4"/>
      <c r="AC695" s="4"/>
    </row>
    <row r="696" spans="1:29">
      <c r="A696" s="14">
        <v>1302</v>
      </c>
      <c r="B696" s="15">
        <v>1.361</v>
      </c>
      <c r="C696" s="15">
        <v>297.79</v>
      </c>
      <c r="D696" s="15">
        <v>0.3388</v>
      </c>
      <c r="E696" s="15">
        <v>1.1377</v>
      </c>
      <c r="F696" s="15">
        <v>1.4507</v>
      </c>
      <c r="G696" s="15">
        <v>0.058</v>
      </c>
      <c r="H696" s="14">
        <v>1.36103746815327</v>
      </c>
      <c r="I696" s="15">
        <v>2.0163</v>
      </c>
      <c r="J696" s="14">
        <v>879</v>
      </c>
      <c r="K696" s="14">
        <v>4</v>
      </c>
      <c r="L696" s="14">
        <v>20</v>
      </c>
      <c r="M696" s="14">
        <v>6</v>
      </c>
      <c r="S696" s="4">
        <f t="shared" si="50"/>
        <v>1.9744027</v>
      </c>
      <c r="T696" s="4">
        <f t="shared" si="51"/>
        <v>58.5369612564015</v>
      </c>
      <c r="U696" s="4"/>
      <c r="V696" s="4">
        <f>VLOOKUP(K696,$AA$2:$AC$26,3)</f>
        <v>0.002828</v>
      </c>
      <c r="W696" s="4">
        <f>VLOOKUP(L696,$AA$2:$AC$26,2)</f>
        <v>2.51428</v>
      </c>
      <c r="X696" s="4">
        <f t="shared" si="52"/>
        <v>711.038384</v>
      </c>
      <c r="Y696" s="4">
        <f t="shared" si="53"/>
        <v>568.8307072</v>
      </c>
      <c r="Z696" s="4">
        <f t="shared" si="54"/>
        <v>888.79798</v>
      </c>
      <c r="AA696" s="4"/>
      <c r="AB696" s="4"/>
      <c r="AC696" s="4"/>
    </row>
    <row r="697" spans="1:29">
      <c r="A697" s="14">
        <v>424</v>
      </c>
      <c r="B697" s="15">
        <v>1.1055</v>
      </c>
      <c r="C697" s="15">
        <v>342.28</v>
      </c>
      <c r="D697" s="15">
        <v>0.0608</v>
      </c>
      <c r="E697" s="15">
        <v>1.0278</v>
      </c>
      <c r="F697" s="15">
        <v>0.6959</v>
      </c>
      <c r="G697" s="15">
        <v>0.0132</v>
      </c>
      <c r="H697" s="14">
        <v>1.10546897525348</v>
      </c>
      <c r="I697" s="15">
        <v>4.8815</v>
      </c>
      <c r="J697" s="14">
        <v>5634</v>
      </c>
      <c r="K697" s="14">
        <v>6</v>
      </c>
      <c r="L697" s="14">
        <v>8</v>
      </c>
      <c r="M697" s="14">
        <v>2</v>
      </c>
      <c r="S697" s="4">
        <f t="shared" si="50"/>
        <v>0.76931745</v>
      </c>
      <c r="T697" s="4">
        <f t="shared" si="51"/>
        <v>57.7449493481373</v>
      </c>
      <c r="U697" s="4"/>
      <c r="V697" s="4">
        <f>VLOOKUP(K697,$AA$2:$AC$26,3)</f>
        <v>0.004583</v>
      </c>
      <c r="W697" s="4">
        <f>VLOOKUP(L697,$AA$2:$AC$26,2)</f>
        <v>0.64352</v>
      </c>
      <c r="X697" s="4">
        <f t="shared" si="52"/>
        <v>294.925216</v>
      </c>
      <c r="Y697" s="4">
        <f t="shared" si="53"/>
        <v>235.9401728</v>
      </c>
      <c r="Z697" s="4">
        <f t="shared" si="54"/>
        <v>368.65652</v>
      </c>
      <c r="AA697" s="4"/>
      <c r="AB697" s="4"/>
      <c r="AC697" s="4"/>
    </row>
    <row r="698" spans="1:29">
      <c r="A698" s="14">
        <v>540</v>
      </c>
      <c r="B698" s="15">
        <v>1.1142</v>
      </c>
      <c r="C698" s="15">
        <v>206.97</v>
      </c>
      <c r="D698" s="15">
        <v>0.0367</v>
      </c>
      <c r="E698" s="15">
        <v>1.0303</v>
      </c>
      <c r="F698" s="15">
        <v>0.6882</v>
      </c>
      <c r="G698" s="15">
        <v>0.0139</v>
      </c>
      <c r="H698" s="14">
        <v>1.11420071256829</v>
      </c>
      <c r="I698" s="15">
        <v>2.937</v>
      </c>
      <c r="J698" s="14">
        <v>5634</v>
      </c>
      <c r="K698" s="14">
        <v>1</v>
      </c>
      <c r="L698" s="14">
        <v>19</v>
      </c>
      <c r="M698" s="14">
        <v>2</v>
      </c>
      <c r="S698" s="4">
        <f t="shared" si="50"/>
        <v>0.76679244</v>
      </c>
      <c r="T698" s="4">
        <f t="shared" si="51"/>
        <v>57.5554221580892</v>
      </c>
      <c r="U698" s="4"/>
      <c r="V698" s="4">
        <f>VLOOKUP(K698,$AA$2:$AC$26,3)</f>
        <v>0.001414</v>
      </c>
      <c r="W698" s="4">
        <f>VLOOKUP(L698,$AA$2:$AC$26,2)</f>
        <v>2.22929</v>
      </c>
      <c r="X698" s="4">
        <f t="shared" si="52"/>
        <v>315.221606</v>
      </c>
      <c r="Y698" s="4">
        <f t="shared" si="53"/>
        <v>252.1772848</v>
      </c>
      <c r="Z698" s="4">
        <f t="shared" si="54"/>
        <v>394.0270075</v>
      </c>
      <c r="AA698" s="4"/>
      <c r="AB698" s="4"/>
      <c r="AC698" s="4"/>
    </row>
    <row r="699" spans="1:29">
      <c r="A699" s="14">
        <v>1279</v>
      </c>
      <c r="B699" s="15">
        <v>1.3972</v>
      </c>
      <c r="C699" s="15">
        <v>215.5</v>
      </c>
      <c r="D699" s="15">
        <v>0.2457</v>
      </c>
      <c r="E699" s="15">
        <v>1.1378</v>
      </c>
      <c r="F699" s="15">
        <v>1.3894</v>
      </c>
      <c r="G699" s="15">
        <v>0.0603</v>
      </c>
      <c r="H699" s="14">
        <v>1.39723035125425</v>
      </c>
      <c r="I699" s="15">
        <v>1.5293</v>
      </c>
      <c r="J699" s="14">
        <v>877</v>
      </c>
      <c r="K699" s="14">
        <v>3</v>
      </c>
      <c r="L699" s="14">
        <v>18</v>
      </c>
      <c r="M699" s="14">
        <v>6</v>
      </c>
      <c r="S699" s="4">
        <f t="shared" si="50"/>
        <v>1.94126968</v>
      </c>
      <c r="T699" s="4">
        <f t="shared" si="51"/>
        <v>57.4891209718618</v>
      </c>
      <c r="U699" s="4"/>
      <c r="V699" s="4">
        <f>VLOOKUP(K699,$AA$2:$AC$26,3)</f>
        <v>0.002236</v>
      </c>
      <c r="W699" s="4">
        <f>VLOOKUP(L699,$AA$2:$AC$26,2)</f>
        <v>1.9766</v>
      </c>
      <c r="X699" s="4">
        <f t="shared" si="52"/>
        <v>441.96776</v>
      </c>
      <c r="Y699" s="4">
        <f t="shared" si="53"/>
        <v>353.574208</v>
      </c>
      <c r="Z699" s="4">
        <f t="shared" si="54"/>
        <v>552.4597</v>
      </c>
      <c r="AA699" s="4"/>
      <c r="AB699" s="4"/>
      <c r="AC699" s="4"/>
    </row>
    <row r="700" spans="1:29">
      <c r="A700" s="14">
        <v>1393</v>
      </c>
      <c r="B700" s="15">
        <v>1.294</v>
      </c>
      <c r="C700" s="15">
        <v>244.98</v>
      </c>
      <c r="D700" s="15">
        <v>0.4969</v>
      </c>
      <c r="E700" s="15">
        <v>1.1564</v>
      </c>
      <c r="F700" s="15">
        <v>1.9861</v>
      </c>
      <c r="G700" s="15">
        <v>0.0725</v>
      </c>
      <c r="H700" s="14">
        <v>1.29400363749414</v>
      </c>
      <c r="I700" s="15">
        <v>1.1908</v>
      </c>
      <c r="J700" s="14">
        <v>493</v>
      </c>
      <c r="K700" s="14">
        <v>7</v>
      </c>
      <c r="L700" s="14">
        <v>11</v>
      </c>
      <c r="M700" s="14">
        <v>7</v>
      </c>
      <c r="S700" s="4">
        <f t="shared" si="50"/>
        <v>2.5700134</v>
      </c>
      <c r="T700" s="4">
        <f t="shared" si="51"/>
        <v>57.0635580380029</v>
      </c>
      <c r="U700" s="4"/>
      <c r="V700" s="4">
        <f>VLOOKUP(K700,$AA$2:$AC$26,3)</f>
        <v>0.005831</v>
      </c>
      <c r="W700" s="4">
        <f>VLOOKUP(L700,$AA$2:$AC$26,2)</f>
        <v>0.917</v>
      </c>
      <c r="X700" s="4">
        <f t="shared" si="52"/>
        <v>534.7027</v>
      </c>
      <c r="Y700" s="4">
        <f t="shared" si="53"/>
        <v>427.76216</v>
      </c>
      <c r="Z700" s="4">
        <f t="shared" si="54"/>
        <v>668.378375</v>
      </c>
      <c r="AA700" s="4"/>
      <c r="AB700" s="4"/>
      <c r="AC700" s="4"/>
    </row>
    <row r="701" spans="1:29">
      <c r="A701" s="14">
        <v>458</v>
      </c>
      <c r="B701" s="15">
        <v>1.1152</v>
      </c>
      <c r="C701" s="15">
        <v>542.67</v>
      </c>
      <c r="D701" s="15">
        <v>0.0964</v>
      </c>
      <c r="E701" s="15">
        <v>1.0283</v>
      </c>
      <c r="F701" s="15">
        <v>0.6795</v>
      </c>
      <c r="G701" s="15">
        <v>0.0138</v>
      </c>
      <c r="H701" s="14">
        <v>1.11518948691619</v>
      </c>
      <c r="I701" s="15">
        <v>7.8101</v>
      </c>
      <c r="J701" s="14">
        <v>5632</v>
      </c>
      <c r="K701" s="14">
        <v>7</v>
      </c>
      <c r="L701" s="14">
        <v>11</v>
      </c>
      <c r="M701" s="14">
        <v>2</v>
      </c>
      <c r="S701" s="4">
        <f t="shared" si="50"/>
        <v>0.7577784</v>
      </c>
      <c r="T701" s="4">
        <f t="shared" si="51"/>
        <v>56.8687319970205</v>
      </c>
      <c r="U701" s="4"/>
      <c r="V701" s="4">
        <f>VLOOKUP(K701,$AA$2:$AC$26,3)</f>
        <v>0.005831</v>
      </c>
      <c r="W701" s="4">
        <f>VLOOKUP(L701,$AA$2:$AC$26,2)</f>
        <v>0.917</v>
      </c>
      <c r="X701" s="4">
        <f t="shared" si="52"/>
        <v>534.7027</v>
      </c>
      <c r="Y701" s="4">
        <f t="shared" si="53"/>
        <v>427.76216</v>
      </c>
      <c r="Z701" s="4">
        <f t="shared" si="54"/>
        <v>668.378375</v>
      </c>
      <c r="AA701" s="4"/>
      <c r="AB701" s="4"/>
      <c r="AC701" s="4"/>
    </row>
    <row r="702" spans="1:29">
      <c r="A702" s="14">
        <v>643</v>
      </c>
      <c r="B702" s="15">
        <v>1.1674</v>
      </c>
      <c r="C702" s="15">
        <v>315.88</v>
      </c>
      <c r="D702" s="15">
        <v>0.0902</v>
      </c>
      <c r="E702" s="15">
        <v>1.043</v>
      </c>
      <c r="F702" s="15">
        <v>0.8148</v>
      </c>
      <c r="G702" s="15">
        <v>0.0208</v>
      </c>
      <c r="H702" s="14">
        <v>1.16743695158079</v>
      </c>
      <c r="I702" s="15">
        <v>3.8228</v>
      </c>
      <c r="J702" s="14">
        <v>3503</v>
      </c>
      <c r="K702" s="14">
        <v>5</v>
      </c>
      <c r="L702" s="14">
        <v>11</v>
      </c>
      <c r="M702" s="14">
        <v>3</v>
      </c>
      <c r="S702" s="4">
        <f t="shared" si="50"/>
        <v>0.95119752</v>
      </c>
      <c r="T702" s="4">
        <f t="shared" si="51"/>
        <v>56.297716271228</v>
      </c>
      <c r="U702" s="4"/>
      <c r="V702" s="4">
        <f>VLOOKUP(K702,$AA$2:$AC$26,3)</f>
        <v>0.003606</v>
      </c>
      <c r="W702" s="4">
        <f>VLOOKUP(L702,$AA$2:$AC$26,2)</f>
        <v>0.917</v>
      </c>
      <c r="X702" s="4">
        <f t="shared" si="52"/>
        <v>330.6702</v>
      </c>
      <c r="Y702" s="4">
        <f t="shared" si="53"/>
        <v>264.53616</v>
      </c>
      <c r="Z702" s="4">
        <f t="shared" si="54"/>
        <v>413.33775</v>
      </c>
      <c r="AA702" s="4"/>
      <c r="AB702" s="4"/>
      <c r="AC702" s="4"/>
    </row>
    <row r="703" spans="1:29">
      <c r="A703" s="14">
        <v>1361</v>
      </c>
      <c r="B703" s="15">
        <v>1.2547</v>
      </c>
      <c r="C703" s="15">
        <v>243.16</v>
      </c>
      <c r="D703" s="15">
        <v>0.4932</v>
      </c>
      <c r="E703" s="15">
        <v>1.151</v>
      </c>
      <c r="F703" s="15">
        <v>2.0109</v>
      </c>
      <c r="G703" s="15">
        <v>0.0685</v>
      </c>
      <c r="H703" s="14">
        <v>1.25466306989833</v>
      </c>
      <c r="I703" s="15">
        <v>1.195</v>
      </c>
      <c r="J703" s="14">
        <v>493</v>
      </c>
      <c r="K703" s="14">
        <v>8</v>
      </c>
      <c r="L703" s="14">
        <v>8</v>
      </c>
      <c r="M703" s="14">
        <v>7</v>
      </c>
      <c r="S703" s="4">
        <f t="shared" si="50"/>
        <v>2.52307623</v>
      </c>
      <c r="T703" s="4">
        <f t="shared" si="51"/>
        <v>56.0213837347737</v>
      </c>
      <c r="U703" s="4"/>
      <c r="V703" s="4">
        <f>VLOOKUP(K703,$AA$2:$AC$26,3)</f>
        <v>0.007416</v>
      </c>
      <c r="W703" s="4">
        <f>VLOOKUP(L703,$AA$2:$AC$26,2)</f>
        <v>0.64352</v>
      </c>
      <c r="X703" s="4">
        <f t="shared" si="52"/>
        <v>477.234432</v>
      </c>
      <c r="Y703" s="4">
        <f t="shared" si="53"/>
        <v>381.7875456</v>
      </c>
      <c r="Z703" s="4">
        <f t="shared" si="54"/>
        <v>596.54304</v>
      </c>
      <c r="AA703" s="4"/>
      <c r="AB703" s="4"/>
      <c r="AC703" s="4"/>
    </row>
    <row r="704" spans="1:29">
      <c r="A704" s="14">
        <v>579</v>
      </c>
      <c r="B704" s="15">
        <v>1.0647</v>
      </c>
      <c r="C704" s="15">
        <v>226.48</v>
      </c>
      <c r="D704" s="15">
        <v>0.0647</v>
      </c>
      <c r="E704" s="15">
        <v>1.0295</v>
      </c>
      <c r="F704" s="15">
        <v>0.8832</v>
      </c>
      <c r="G704" s="15">
        <v>0.0134</v>
      </c>
      <c r="H704" s="14">
        <v>1.06473735689867</v>
      </c>
      <c r="I704" s="15">
        <v>2.5561</v>
      </c>
      <c r="J704" s="14">
        <v>3499</v>
      </c>
      <c r="K704" s="14">
        <v>7</v>
      </c>
      <c r="L704" s="14">
        <v>5</v>
      </c>
      <c r="M704" s="14">
        <v>3</v>
      </c>
      <c r="S704" s="4">
        <f t="shared" si="50"/>
        <v>0.94034304</v>
      </c>
      <c r="T704" s="4">
        <f t="shared" si="51"/>
        <v>55.6234965642638</v>
      </c>
      <c r="U704" s="4"/>
      <c r="V704" s="4">
        <f>VLOOKUP(K704,$AA$2:$AC$26,3)</f>
        <v>0.005831</v>
      </c>
      <c r="W704" s="4">
        <f>VLOOKUP(L704,$AA$2:$AC$26,2)</f>
        <v>0.44857</v>
      </c>
      <c r="X704" s="4">
        <f t="shared" si="52"/>
        <v>261.561167</v>
      </c>
      <c r="Y704" s="4">
        <f t="shared" si="53"/>
        <v>209.2489336</v>
      </c>
      <c r="Z704" s="4">
        <f t="shared" si="54"/>
        <v>326.95145875</v>
      </c>
      <c r="AA704" s="4"/>
      <c r="AB704" s="4"/>
      <c r="AC704" s="4"/>
    </row>
    <row r="705" spans="1:29">
      <c r="A705" s="14">
        <v>1196</v>
      </c>
      <c r="B705" s="15">
        <v>1.1874</v>
      </c>
      <c r="C705" s="15">
        <v>321.28</v>
      </c>
      <c r="D705" s="15">
        <v>0.3655</v>
      </c>
      <c r="E705" s="15">
        <v>1.0933</v>
      </c>
      <c r="F705" s="15">
        <v>1.5752</v>
      </c>
      <c r="G705" s="15">
        <v>0.0443</v>
      </c>
      <c r="H705" s="14">
        <v>1.18735535184482</v>
      </c>
      <c r="I705" s="15">
        <v>2.0165</v>
      </c>
      <c r="J705" s="14">
        <v>879</v>
      </c>
      <c r="K705" s="14">
        <v>8</v>
      </c>
      <c r="L705" s="14">
        <v>10</v>
      </c>
      <c r="M705" s="14">
        <v>6</v>
      </c>
      <c r="S705" s="4">
        <f t="shared" si="50"/>
        <v>1.87039248</v>
      </c>
      <c r="T705" s="4">
        <f t="shared" si="51"/>
        <v>55.4532731017967</v>
      </c>
      <c r="U705" s="4"/>
      <c r="V705" s="4">
        <f>VLOOKUP(K705,$AA$2:$AC$26,3)</f>
        <v>0.007416</v>
      </c>
      <c r="W705" s="4">
        <f>VLOOKUP(L705,$AA$2:$AC$26,2)</f>
        <v>0.81777</v>
      </c>
      <c r="X705" s="4">
        <f t="shared" si="52"/>
        <v>606.458232</v>
      </c>
      <c r="Y705" s="4">
        <f t="shared" si="53"/>
        <v>485.1665856</v>
      </c>
      <c r="Z705" s="4">
        <f t="shared" si="54"/>
        <v>758.07279</v>
      </c>
      <c r="AA705" s="4"/>
      <c r="AB705" s="4"/>
      <c r="AC705" s="4"/>
    </row>
    <row r="706" spans="1:29">
      <c r="A706" s="14">
        <v>1327</v>
      </c>
      <c r="B706" s="15">
        <v>1.3437</v>
      </c>
      <c r="C706" s="15">
        <v>182.65</v>
      </c>
      <c r="D706" s="15">
        <v>0.3735</v>
      </c>
      <c r="E706" s="15">
        <v>1.1878</v>
      </c>
      <c r="F706" s="15">
        <v>1.844</v>
      </c>
      <c r="G706" s="15">
        <v>0.0792</v>
      </c>
      <c r="H706" s="14">
        <v>1.34371199142373</v>
      </c>
      <c r="I706" s="15">
        <v>0.9636</v>
      </c>
      <c r="J706" s="14">
        <v>489</v>
      </c>
      <c r="K706" s="14">
        <v>7</v>
      </c>
      <c r="L706" s="14">
        <v>5</v>
      </c>
      <c r="M706" s="14">
        <v>7</v>
      </c>
      <c r="S706" s="4">
        <f t="shared" ref="S706:S769" si="55">B706*F706</f>
        <v>2.4777828</v>
      </c>
      <c r="T706" s="4">
        <f t="shared" ref="T706:T769" si="56">SQRT(J706)*S706</f>
        <v>54.7920643738141</v>
      </c>
      <c r="U706" s="4"/>
      <c r="V706" s="4">
        <f>VLOOKUP(K706,$AA$2:$AC$26,3)</f>
        <v>0.005831</v>
      </c>
      <c r="W706" s="4">
        <f>VLOOKUP(L706,$AA$2:$AC$26,2)</f>
        <v>0.44857</v>
      </c>
      <c r="X706" s="4">
        <f t="shared" ref="X706:X769" si="57">V706*W706*100000</f>
        <v>261.561167</v>
      </c>
      <c r="Y706" s="4">
        <f t="shared" ref="Y706:Y769" si="58">X706*0.8</f>
        <v>209.2489336</v>
      </c>
      <c r="Z706" s="4">
        <f t="shared" ref="Z706:Z769" si="59">X706*1.25</f>
        <v>326.95145875</v>
      </c>
      <c r="AA706" s="4"/>
      <c r="AB706" s="4"/>
      <c r="AC706" s="4"/>
    </row>
    <row r="707" spans="1:29">
      <c r="A707" s="14">
        <v>1272</v>
      </c>
      <c r="B707" s="15">
        <v>1.1881</v>
      </c>
      <c r="C707" s="15">
        <v>376.37</v>
      </c>
      <c r="D707" s="15">
        <v>0.4282</v>
      </c>
      <c r="E707" s="15">
        <v>1.0957</v>
      </c>
      <c r="F707" s="15">
        <v>1.5542</v>
      </c>
      <c r="G707" s="15">
        <v>0.0444</v>
      </c>
      <c r="H707" s="14">
        <v>1.18810876987025</v>
      </c>
      <c r="I707" s="15">
        <v>2.2891</v>
      </c>
      <c r="J707" s="14">
        <v>879</v>
      </c>
      <c r="K707" s="14">
        <v>7</v>
      </c>
      <c r="L707" s="14">
        <v>17</v>
      </c>
      <c r="M707" s="14">
        <v>6</v>
      </c>
      <c r="S707" s="4">
        <f t="shared" si="55"/>
        <v>1.84654502</v>
      </c>
      <c r="T707" s="4">
        <f t="shared" si="56"/>
        <v>54.7462451778156</v>
      </c>
      <c r="U707" s="4"/>
      <c r="V707" s="4">
        <f>VLOOKUP(K707,$AA$2:$AC$26,3)</f>
        <v>0.005831</v>
      </c>
      <c r="W707" s="4">
        <f>VLOOKUP(L707,$AA$2:$AC$26,2)</f>
        <v>1.75256</v>
      </c>
      <c r="X707" s="4">
        <f t="shared" si="57"/>
        <v>1021.917736</v>
      </c>
      <c r="Y707" s="4">
        <f t="shared" si="58"/>
        <v>817.5341888</v>
      </c>
      <c r="Z707" s="4">
        <f t="shared" si="59"/>
        <v>1277.39717</v>
      </c>
      <c r="AA707" s="4"/>
      <c r="AB707" s="4"/>
      <c r="AC707" s="4"/>
    </row>
    <row r="708" spans="1:29">
      <c r="A708" s="14">
        <v>756</v>
      </c>
      <c r="B708" s="15">
        <v>1.1071</v>
      </c>
      <c r="C708" s="15">
        <v>274.43</v>
      </c>
      <c r="D708" s="15">
        <v>0.1231</v>
      </c>
      <c r="E708" s="15">
        <v>1.0488</v>
      </c>
      <c r="F708" s="15">
        <v>1.0432</v>
      </c>
      <c r="G708" s="15">
        <v>0.0213</v>
      </c>
      <c r="H708" s="14">
        <v>1.10705506701916</v>
      </c>
      <c r="I708" s="15">
        <v>2.6138</v>
      </c>
      <c r="J708" s="14">
        <v>2230</v>
      </c>
      <c r="K708" s="14">
        <v>8</v>
      </c>
      <c r="L708" s="14">
        <v>4</v>
      </c>
      <c r="M708" s="14">
        <v>4</v>
      </c>
      <c r="S708" s="4">
        <f t="shared" si="55"/>
        <v>1.15492672</v>
      </c>
      <c r="T708" s="4">
        <f t="shared" si="56"/>
        <v>54.5389610710637</v>
      </c>
      <c r="U708" s="4"/>
      <c r="V708" s="4">
        <f>VLOOKUP(K708,$AA$2:$AC$26,3)</f>
        <v>0.007416</v>
      </c>
      <c r="W708" s="4">
        <f>VLOOKUP(L708,$AA$2:$AC$26,2)</f>
        <v>0.39773</v>
      </c>
      <c r="X708" s="4">
        <f t="shared" si="57"/>
        <v>294.956568</v>
      </c>
      <c r="Y708" s="4">
        <f t="shared" si="58"/>
        <v>235.9652544</v>
      </c>
      <c r="Z708" s="4">
        <f t="shared" si="59"/>
        <v>368.69571</v>
      </c>
      <c r="AA708" s="4"/>
      <c r="AB708" s="4"/>
      <c r="AC708" s="4"/>
    </row>
    <row r="709" spans="1:29">
      <c r="A709" s="14">
        <v>81</v>
      </c>
      <c r="B709" s="15">
        <v>1.0474</v>
      </c>
      <c r="C709" s="15">
        <v>262.2</v>
      </c>
      <c r="D709" s="15">
        <v>0.0201</v>
      </c>
      <c r="E709" s="15">
        <v>1.012</v>
      </c>
      <c r="F709" s="15">
        <v>0.45</v>
      </c>
      <c r="G709" s="15">
        <v>0.0061</v>
      </c>
      <c r="H709" s="14">
        <v>1.04742663517686</v>
      </c>
      <c r="I709" s="15">
        <v>5.5408</v>
      </c>
      <c r="J709" s="14">
        <v>13068</v>
      </c>
      <c r="K709" s="14">
        <v>4</v>
      </c>
      <c r="L709" s="14">
        <v>11</v>
      </c>
      <c r="M709" s="14">
        <v>0</v>
      </c>
      <c r="S709" s="4">
        <f t="shared" si="55"/>
        <v>0.47133</v>
      </c>
      <c r="T709" s="4">
        <f t="shared" si="56"/>
        <v>53.880255470675</v>
      </c>
      <c r="U709" s="4"/>
      <c r="V709" s="4">
        <f>VLOOKUP(K709,$AA$2:$AC$26,3)</f>
        <v>0.002828</v>
      </c>
      <c r="W709" s="4">
        <f>VLOOKUP(L709,$AA$2:$AC$26,2)</f>
        <v>0.917</v>
      </c>
      <c r="X709" s="4">
        <f t="shared" si="57"/>
        <v>259.3276</v>
      </c>
      <c r="Y709" s="4">
        <f t="shared" si="58"/>
        <v>207.46208</v>
      </c>
      <c r="Z709" s="4">
        <f t="shared" si="59"/>
        <v>324.1595</v>
      </c>
      <c r="AA709" s="4"/>
      <c r="AB709" s="4"/>
      <c r="AC709" s="4"/>
    </row>
    <row r="710" hidden="1" spans="1:29">
      <c r="A710" s="14">
        <v>12</v>
      </c>
      <c r="B710" s="15">
        <v>1.0318</v>
      </c>
      <c r="C710" s="15">
        <v>74.65</v>
      </c>
      <c r="D710" s="15">
        <v>0.0057</v>
      </c>
      <c r="E710" s="15">
        <v>1.0107</v>
      </c>
      <c r="F710" s="15">
        <v>0.4569</v>
      </c>
      <c r="G710" s="15">
        <v>0.0049</v>
      </c>
      <c r="H710" s="14">
        <v>1.03176785523382</v>
      </c>
      <c r="I710" s="15">
        <v>1.5998</v>
      </c>
      <c r="J710" s="14">
        <v>13042</v>
      </c>
      <c r="K710" s="14">
        <v>1</v>
      </c>
      <c r="L710" s="14">
        <v>5</v>
      </c>
      <c r="M710" s="14">
        <v>0</v>
      </c>
      <c r="S710" s="4">
        <f t="shared" si="55"/>
        <v>0.47142942</v>
      </c>
      <c r="T710" s="4">
        <f t="shared" si="56"/>
        <v>53.8379828175027</v>
      </c>
      <c r="U710" s="4"/>
      <c r="V710" s="4">
        <f>VLOOKUP(K710,$AA$2:$AC$26,3)</f>
        <v>0.001414</v>
      </c>
      <c r="W710" s="4">
        <f>VLOOKUP(L710,$AA$2:$AC$26,2)</f>
        <v>0.44857</v>
      </c>
      <c r="X710" s="4">
        <f t="shared" si="57"/>
        <v>63.427798</v>
      </c>
      <c r="Y710" s="4">
        <f t="shared" si="58"/>
        <v>50.7422384</v>
      </c>
      <c r="Z710" s="4">
        <f t="shared" si="59"/>
        <v>79.2847475</v>
      </c>
      <c r="AA710" s="4"/>
      <c r="AB710" s="4"/>
      <c r="AC710" s="4"/>
    </row>
    <row r="711" spans="1:29">
      <c r="A711" s="14">
        <v>1280</v>
      </c>
      <c r="B711" s="15">
        <v>1.3256</v>
      </c>
      <c r="C711" s="15">
        <v>249.64</v>
      </c>
      <c r="D711" s="15">
        <v>0.284</v>
      </c>
      <c r="E711" s="15">
        <v>1.1258</v>
      </c>
      <c r="F711" s="15">
        <v>1.3691</v>
      </c>
      <c r="G711" s="15">
        <v>0.0556</v>
      </c>
      <c r="H711" s="14">
        <v>1.32563949998658</v>
      </c>
      <c r="I711" s="15">
        <v>1.8001</v>
      </c>
      <c r="J711" s="14">
        <v>879</v>
      </c>
      <c r="K711" s="14">
        <v>4</v>
      </c>
      <c r="L711" s="14">
        <v>18</v>
      </c>
      <c r="M711" s="14">
        <v>6</v>
      </c>
      <c r="S711" s="4">
        <f t="shared" si="55"/>
        <v>1.81487896</v>
      </c>
      <c r="T711" s="4">
        <f t="shared" si="56"/>
        <v>53.8074119158053</v>
      </c>
      <c r="U711" s="4"/>
      <c r="V711" s="4">
        <f>VLOOKUP(K711,$AA$2:$AC$26,3)</f>
        <v>0.002828</v>
      </c>
      <c r="W711" s="4">
        <f>VLOOKUP(L711,$AA$2:$AC$26,2)</f>
        <v>1.9766</v>
      </c>
      <c r="X711" s="4">
        <f t="shared" si="57"/>
        <v>558.98248</v>
      </c>
      <c r="Y711" s="4">
        <f t="shared" si="58"/>
        <v>447.185984</v>
      </c>
      <c r="Z711" s="4">
        <f t="shared" si="59"/>
        <v>698.7281</v>
      </c>
      <c r="AA711" s="4"/>
      <c r="AB711" s="4"/>
      <c r="AC711" s="4"/>
    </row>
    <row r="712" spans="1:29">
      <c r="A712" s="14">
        <v>633</v>
      </c>
      <c r="B712" s="15">
        <v>1.1402</v>
      </c>
      <c r="C712" s="15">
        <v>348.75</v>
      </c>
      <c r="D712" s="15">
        <v>0.0995</v>
      </c>
      <c r="E712" s="15">
        <v>1.0397</v>
      </c>
      <c r="F712" s="15">
        <v>0.7918</v>
      </c>
      <c r="G712" s="15">
        <v>0.0193</v>
      </c>
      <c r="H712" s="14">
        <v>1.14016706144835</v>
      </c>
      <c r="I712" s="15">
        <v>4.3071</v>
      </c>
      <c r="J712" s="14">
        <v>3504</v>
      </c>
      <c r="K712" s="14">
        <v>6</v>
      </c>
      <c r="L712" s="14">
        <v>10</v>
      </c>
      <c r="M712" s="14">
        <v>3</v>
      </c>
      <c r="S712" s="4">
        <f t="shared" si="55"/>
        <v>0.90281036</v>
      </c>
      <c r="T712" s="4">
        <f t="shared" si="56"/>
        <v>53.4414930331867</v>
      </c>
      <c r="U712" s="4"/>
      <c r="V712" s="4">
        <f>VLOOKUP(K712,$AA$2:$AC$26,3)</f>
        <v>0.004583</v>
      </c>
      <c r="W712" s="4">
        <f>VLOOKUP(L712,$AA$2:$AC$26,2)</f>
        <v>0.81777</v>
      </c>
      <c r="X712" s="4">
        <f t="shared" si="57"/>
        <v>374.783991</v>
      </c>
      <c r="Y712" s="4">
        <f t="shared" si="58"/>
        <v>299.8271928</v>
      </c>
      <c r="Z712" s="4">
        <f t="shared" si="59"/>
        <v>468.47998875</v>
      </c>
      <c r="AA712" s="4"/>
      <c r="AB712" s="4"/>
      <c r="AC712" s="4"/>
    </row>
    <row r="713" spans="1:29">
      <c r="A713" s="14">
        <v>498</v>
      </c>
      <c r="B713" s="15">
        <v>1.0986</v>
      </c>
      <c r="C713" s="15">
        <v>238.4</v>
      </c>
      <c r="D713" s="15">
        <v>0.0423</v>
      </c>
      <c r="E713" s="15">
        <v>1.0265</v>
      </c>
      <c r="F713" s="15">
        <v>0.6434</v>
      </c>
      <c r="G713" s="15">
        <v>0.0129</v>
      </c>
      <c r="H713" s="14">
        <v>1.09858733082783</v>
      </c>
      <c r="I713" s="15">
        <v>3.6269</v>
      </c>
      <c r="J713" s="14">
        <v>5634</v>
      </c>
      <c r="K713" s="14">
        <v>3</v>
      </c>
      <c r="L713" s="14">
        <v>15</v>
      </c>
      <c r="M713" s="14">
        <v>2</v>
      </c>
      <c r="S713" s="4">
        <f t="shared" si="55"/>
        <v>0.70683924</v>
      </c>
      <c r="T713" s="4">
        <f t="shared" si="56"/>
        <v>53.055336403816</v>
      </c>
      <c r="U713" s="4"/>
      <c r="V713" s="4">
        <f>VLOOKUP(K713,$AA$2:$AC$26,3)</f>
        <v>0.002236</v>
      </c>
      <c r="W713" s="4">
        <f>VLOOKUP(L713,$AA$2:$AC$26,2)</f>
        <v>1.37798</v>
      </c>
      <c r="X713" s="4">
        <f t="shared" si="57"/>
        <v>308.116328</v>
      </c>
      <c r="Y713" s="4">
        <f t="shared" si="58"/>
        <v>246.4930624</v>
      </c>
      <c r="Z713" s="4">
        <f t="shared" si="59"/>
        <v>385.14541</v>
      </c>
      <c r="AA713" s="4"/>
      <c r="AB713" s="4"/>
      <c r="AC713" s="4"/>
    </row>
    <row r="714" spans="1:29">
      <c r="A714" s="14">
        <v>425</v>
      </c>
      <c r="B714" s="15">
        <v>1.074</v>
      </c>
      <c r="C714" s="15">
        <v>367.64</v>
      </c>
      <c r="D714" s="15">
        <v>0.0652</v>
      </c>
      <c r="E714" s="15">
        <v>1.0234</v>
      </c>
      <c r="F714" s="15">
        <v>0.6557</v>
      </c>
      <c r="G714" s="15">
        <v>0.0112</v>
      </c>
      <c r="H714" s="14">
        <v>1.07397189649268</v>
      </c>
      <c r="I714" s="15">
        <v>5.5421</v>
      </c>
      <c r="J714" s="14">
        <v>5638</v>
      </c>
      <c r="K714" s="14">
        <v>7</v>
      </c>
      <c r="L714" s="14">
        <v>8</v>
      </c>
      <c r="M714" s="14">
        <v>2</v>
      </c>
      <c r="S714" s="4">
        <f t="shared" si="55"/>
        <v>0.7042218</v>
      </c>
      <c r="T714" s="4">
        <f t="shared" si="56"/>
        <v>52.8776323334353</v>
      </c>
      <c r="U714" s="4"/>
      <c r="V714" s="4">
        <f>VLOOKUP(K714,$AA$2:$AC$26,3)</f>
        <v>0.005831</v>
      </c>
      <c r="W714" s="4">
        <f>VLOOKUP(L714,$AA$2:$AC$26,2)</f>
        <v>0.64352</v>
      </c>
      <c r="X714" s="4">
        <f t="shared" si="57"/>
        <v>375.236512</v>
      </c>
      <c r="Y714" s="4">
        <f t="shared" si="58"/>
        <v>300.1892096</v>
      </c>
      <c r="Z714" s="4">
        <f t="shared" si="59"/>
        <v>469.04564</v>
      </c>
      <c r="AA714" s="4"/>
      <c r="AB714" s="4"/>
      <c r="AC714" s="4"/>
    </row>
    <row r="715" spans="1:29">
      <c r="A715" s="14">
        <v>821</v>
      </c>
      <c r="B715" s="15">
        <v>1.1341</v>
      </c>
      <c r="C715" s="15">
        <v>346.62</v>
      </c>
      <c r="D715" s="15">
        <v>0.1552</v>
      </c>
      <c r="E715" s="15">
        <v>1.049</v>
      </c>
      <c r="F715" s="15">
        <v>0.9854</v>
      </c>
      <c r="G715" s="15">
        <v>0.0237</v>
      </c>
      <c r="H715" s="14">
        <v>1.13411971609028</v>
      </c>
      <c r="I715" s="15">
        <v>3.4674</v>
      </c>
      <c r="J715" s="14">
        <v>2234</v>
      </c>
      <c r="K715" s="14">
        <v>7</v>
      </c>
      <c r="L715" s="14">
        <v>10</v>
      </c>
      <c r="M715" s="14">
        <v>4</v>
      </c>
      <c r="S715" s="4">
        <f t="shared" si="55"/>
        <v>1.11754214</v>
      </c>
      <c r="T715" s="4">
        <f t="shared" si="56"/>
        <v>52.8208630284066</v>
      </c>
      <c r="U715" s="4"/>
      <c r="V715" s="4">
        <f>VLOOKUP(K715,$AA$2:$AC$26,3)</f>
        <v>0.005831</v>
      </c>
      <c r="W715" s="4">
        <f>VLOOKUP(L715,$AA$2:$AC$26,2)</f>
        <v>0.81777</v>
      </c>
      <c r="X715" s="4">
        <f t="shared" si="57"/>
        <v>476.841687</v>
      </c>
      <c r="Y715" s="4">
        <f t="shared" si="58"/>
        <v>381.4733496</v>
      </c>
      <c r="Z715" s="4">
        <f t="shared" si="59"/>
        <v>596.05210875</v>
      </c>
      <c r="AA715" s="4"/>
      <c r="AB715" s="4"/>
      <c r="AC715" s="4"/>
    </row>
    <row r="716" spans="1:29">
      <c r="A716" s="14">
        <v>435</v>
      </c>
      <c r="B716" s="15">
        <v>1.1179</v>
      </c>
      <c r="C716" s="15">
        <v>383.57</v>
      </c>
      <c r="D716" s="15">
        <v>0.0681</v>
      </c>
      <c r="E716" s="15">
        <v>1.029</v>
      </c>
      <c r="F716" s="15">
        <v>0.6268</v>
      </c>
      <c r="G716" s="15">
        <v>0.0138</v>
      </c>
      <c r="H716" s="14">
        <v>1.11788947384081</v>
      </c>
      <c r="I716" s="15">
        <v>6.056</v>
      </c>
      <c r="J716" s="14">
        <v>5632</v>
      </c>
      <c r="K716" s="14">
        <v>6</v>
      </c>
      <c r="L716" s="14">
        <v>9</v>
      </c>
      <c r="M716" s="14">
        <v>2</v>
      </c>
      <c r="S716" s="4">
        <f t="shared" si="55"/>
        <v>0.70069972</v>
      </c>
      <c r="T716" s="4">
        <f t="shared" si="56"/>
        <v>52.5851681534698</v>
      </c>
      <c r="U716" s="4"/>
      <c r="V716" s="4">
        <f>VLOOKUP(K716,$AA$2:$AC$26,3)</f>
        <v>0.004583</v>
      </c>
      <c r="W716" s="4">
        <f>VLOOKUP(L716,$AA$2:$AC$26,2)</f>
        <v>0.7257</v>
      </c>
      <c r="X716" s="4">
        <f t="shared" si="57"/>
        <v>332.58831</v>
      </c>
      <c r="Y716" s="4">
        <f t="shared" si="58"/>
        <v>266.070648</v>
      </c>
      <c r="Z716" s="4">
        <f t="shared" si="59"/>
        <v>415.7353875</v>
      </c>
      <c r="AA716" s="4"/>
      <c r="AB716" s="4"/>
      <c r="AC716" s="4"/>
    </row>
    <row r="717" spans="1:29">
      <c r="A717" s="14">
        <v>1240</v>
      </c>
      <c r="B717" s="15">
        <v>1.1472</v>
      </c>
      <c r="C717" s="15">
        <v>354.97</v>
      </c>
      <c r="D717" s="15">
        <v>0.4038</v>
      </c>
      <c r="E717" s="15">
        <v>1.0825</v>
      </c>
      <c r="F717" s="15">
        <v>1.546</v>
      </c>
      <c r="G717" s="15">
        <v>0.0397</v>
      </c>
      <c r="H717" s="14">
        <v>1.1472047511638</v>
      </c>
      <c r="I717" s="15">
        <v>2.2781</v>
      </c>
      <c r="J717" s="14">
        <v>879</v>
      </c>
      <c r="K717" s="14">
        <v>8</v>
      </c>
      <c r="L717" s="14">
        <v>14</v>
      </c>
      <c r="M717" s="14">
        <v>6</v>
      </c>
      <c r="S717" s="4">
        <f t="shared" si="55"/>
        <v>1.7735712</v>
      </c>
      <c r="T717" s="4">
        <f t="shared" si="56"/>
        <v>52.5827221669974</v>
      </c>
      <c r="U717" s="4"/>
      <c r="V717" s="4">
        <f>VLOOKUP(K717,$AA$2:$AC$26,3)</f>
        <v>0.007416</v>
      </c>
      <c r="W717" s="4">
        <f>VLOOKUP(L717,$AA$2:$AC$26,2)</f>
        <v>1.22284</v>
      </c>
      <c r="X717" s="4">
        <f t="shared" si="57"/>
        <v>906.858144</v>
      </c>
      <c r="Y717" s="4">
        <f t="shared" si="58"/>
        <v>725.4865152</v>
      </c>
      <c r="Z717" s="4">
        <f t="shared" si="59"/>
        <v>1133.57268</v>
      </c>
      <c r="AA717" s="4"/>
      <c r="AB717" s="4"/>
      <c r="AC717" s="4"/>
    </row>
    <row r="718" spans="1:29">
      <c r="A718" s="14">
        <v>1237</v>
      </c>
      <c r="B718" s="15">
        <v>1.1688</v>
      </c>
      <c r="C718" s="15">
        <v>183.93</v>
      </c>
      <c r="D718" s="15">
        <v>0.2097</v>
      </c>
      <c r="E718" s="15">
        <v>1.0883</v>
      </c>
      <c r="F718" s="15">
        <v>1.5029</v>
      </c>
      <c r="G718" s="15">
        <v>0.0418</v>
      </c>
      <c r="H718" s="14">
        <v>1.16879911071423</v>
      </c>
      <c r="I718" s="15">
        <v>1.2133</v>
      </c>
      <c r="J718" s="14">
        <v>877</v>
      </c>
      <c r="K718" s="14">
        <v>5</v>
      </c>
      <c r="L718" s="14">
        <v>14</v>
      </c>
      <c r="M718" s="14">
        <v>6</v>
      </c>
      <c r="S718" s="4">
        <f t="shared" si="55"/>
        <v>1.75658952</v>
      </c>
      <c r="T718" s="4">
        <f t="shared" si="56"/>
        <v>52.0199684019094</v>
      </c>
      <c r="U718" s="4"/>
      <c r="V718" s="4">
        <f>VLOOKUP(K718,$AA$2:$AC$26,3)</f>
        <v>0.003606</v>
      </c>
      <c r="W718" s="4">
        <f>VLOOKUP(L718,$AA$2:$AC$26,2)</f>
        <v>1.22284</v>
      </c>
      <c r="X718" s="4">
        <f t="shared" si="57"/>
        <v>440.956104</v>
      </c>
      <c r="Y718" s="4">
        <f t="shared" si="58"/>
        <v>352.7648832</v>
      </c>
      <c r="Z718" s="4">
        <f t="shared" si="59"/>
        <v>551.19513</v>
      </c>
      <c r="AA718" s="4"/>
      <c r="AB718" s="4"/>
      <c r="AC718" s="4"/>
    </row>
    <row r="719" spans="1:29">
      <c r="A719" s="14">
        <v>1230</v>
      </c>
      <c r="B719" s="15">
        <v>1.1605</v>
      </c>
      <c r="C719" s="15">
        <v>442.4</v>
      </c>
      <c r="D719" s="15">
        <v>0.5027</v>
      </c>
      <c r="E719" s="15">
        <v>1.0858</v>
      </c>
      <c r="F719" s="15">
        <v>1.4956</v>
      </c>
      <c r="G719" s="15">
        <v>0.0416</v>
      </c>
      <c r="H719" s="14">
        <v>1.16050958456715</v>
      </c>
      <c r="I719" s="15">
        <v>2.8289</v>
      </c>
      <c r="J719" s="14">
        <v>880</v>
      </c>
      <c r="K719" s="14">
        <v>9</v>
      </c>
      <c r="L719" s="14">
        <v>13</v>
      </c>
      <c r="M719" s="14">
        <v>6</v>
      </c>
      <c r="S719" s="4">
        <f t="shared" si="55"/>
        <v>1.7356438</v>
      </c>
      <c r="T719" s="4">
        <f t="shared" si="56"/>
        <v>51.4875156947879</v>
      </c>
      <c r="U719" s="4"/>
      <c r="V719" s="4">
        <f>VLOOKUP(K719,$AA$2:$AC$26,3)</f>
        <v>0.009434</v>
      </c>
      <c r="W719" s="4">
        <f>VLOOKUP(L719,$AA$2:$AC$26,2)</f>
        <v>1.09051</v>
      </c>
      <c r="X719" s="4">
        <f t="shared" si="57"/>
        <v>1028.787134</v>
      </c>
      <c r="Y719" s="4">
        <f t="shared" si="58"/>
        <v>823.0297072</v>
      </c>
      <c r="Z719" s="4">
        <f t="shared" si="59"/>
        <v>1285.9839175</v>
      </c>
      <c r="AA719" s="4"/>
      <c r="AB719" s="4"/>
      <c r="AC719" s="4"/>
    </row>
    <row r="720" spans="1:29">
      <c r="A720" s="14">
        <v>1081</v>
      </c>
      <c r="B720" s="15">
        <v>1.2451</v>
      </c>
      <c r="C720" s="15">
        <v>215.47</v>
      </c>
      <c r="D720" s="15">
        <v>0.1417</v>
      </c>
      <c r="E720" s="15">
        <v>1.0816</v>
      </c>
      <c r="F720" s="15">
        <v>1.0599</v>
      </c>
      <c r="G720" s="15">
        <v>0.0373</v>
      </c>
      <c r="H720" s="14">
        <v>1.24507031232855</v>
      </c>
      <c r="I720" s="15">
        <v>2.0058</v>
      </c>
      <c r="J720" s="14">
        <v>1521</v>
      </c>
      <c r="K720" s="14">
        <v>3</v>
      </c>
      <c r="L720" s="14">
        <v>17</v>
      </c>
      <c r="M720" s="14">
        <v>5</v>
      </c>
      <c r="S720" s="4">
        <f t="shared" si="55"/>
        <v>1.31968149</v>
      </c>
      <c r="T720" s="4">
        <f t="shared" si="56"/>
        <v>51.46757811</v>
      </c>
      <c r="U720" s="4"/>
      <c r="V720" s="4">
        <f>VLOOKUP(K720,$AA$2:$AC$26,3)</f>
        <v>0.002236</v>
      </c>
      <c r="W720" s="4">
        <f>VLOOKUP(L720,$AA$2:$AC$26,2)</f>
        <v>1.75256</v>
      </c>
      <c r="X720" s="4">
        <f t="shared" si="57"/>
        <v>391.872416</v>
      </c>
      <c r="Y720" s="4">
        <f t="shared" si="58"/>
        <v>313.4979328</v>
      </c>
      <c r="Z720" s="4">
        <f t="shared" si="59"/>
        <v>489.84052</v>
      </c>
      <c r="AA720" s="4"/>
      <c r="AB720" s="4"/>
      <c r="AC720" s="4"/>
    </row>
    <row r="721" spans="1:29">
      <c r="A721" s="14">
        <v>1060</v>
      </c>
      <c r="B721" s="15">
        <v>1.1856</v>
      </c>
      <c r="C721" s="15">
        <v>212.07</v>
      </c>
      <c r="D721" s="15">
        <v>0.1394</v>
      </c>
      <c r="E721" s="15">
        <v>1.0699</v>
      </c>
      <c r="F721" s="15">
        <v>1.1083</v>
      </c>
      <c r="G721" s="15">
        <v>0.0331</v>
      </c>
      <c r="H721" s="14">
        <v>1.18559439764918</v>
      </c>
      <c r="I721" s="15">
        <v>1.8923</v>
      </c>
      <c r="J721" s="14">
        <v>1521</v>
      </c>
      <c r="K721" s="14">
        <v>4</v>
      </c>
      <c r="L721" s="14">
        <v>15</v>
      </c>
      <c r="M721" s="14">
        <v>5</v>
      </c>
      <c r="S721" s="4">
        <f t="shared" si="55"/>
        <v>1.31400048</v>
      </c>
      <c r="T721" s="4">
        <f t="shared" si="56"/>
        <v>51.24601872</v>
      </c>
      <c r="U721" s="4"/>
      <c r="V721" s="4">
        <f>VLOOKUP(K721,$AA$2:$AC$26,3)</f>
        <v>0.002828</v>
      </c>
      <c r="W721" s="4">
        <f>VLOOKUP(L721,$AA$2:$AC$26,2)</f>
        <v>1.37798</v>
      </c>
      <c r="X721" s="4">
        <f t="shared" si="57"/>
        <v>389.692744</v>
      </c>
      <c r="Y721" s="4">
        <f t="shared" si="58"/>
        <v>311.7541952</v>
      </c>
      <c r="Z721" s="4">
        <f t="shared" si="59"/>
        <v>487.11593</v>
      </c>
      <c r="AA721" s="4"/>
      <c r="AB721" s="4"/>
      <c r="AC721" s="4"/>
    </row>
    <row r="722" spans="1:29">
      <c r="A722" s="14">
        <v>499</v>
      </c>
      <c r="B722" s="15">
        <v>1.0894</v>
      </c>
      <c r="C722" s="15">
        <v>287.61</v>
      </c>
      <c r="D722" s="15">
        <v>0.051</v>
      </c>
      <c r="E722" s="15">
        <v>1.0253</v>
      </c>
      <c r="F722" s="15">
        <v>0.624</v>
      </c>
      <c r="G722" s="15">
        <v>0.0123</v>
      </c>
      <c r="H722" s="14">
        <v>1.08937386276813</v>
      </c>
      <c r="I722" s="15">
        <v>4.5396</v>
      </c>
      <c r="J722" s="14">
        <v>5637</v>
      </c>
      <c r="K722" s="14">
        <v>4</v>
      </c>
      <c r="L722" s="14">
        <v>15</v>
      </c>
      <c r="M722" s="14">
        <v>2</v>
      </c>
      <c r="S722" s="4">
        <f t="shared" si="55"/>
        <v>0.6797856</v>
      </c>
      <c r="T722" s="4">
        <f t="shared" si="56"/>
        <v>51.038273874711</v>
      </c>
      <c r="U722" s="4"/>
      <c r="V722" s="4">
        <f>VLOOKUP(K722,$AA$2:$AC$26,3)</f>
        <v>0.002828</v>
      </c>
      <c r="W722" s="4">
        <f>VLOOKUP(L722,$AA$2:$AC$26,2)</f>
        <v>1.37798</v>
      </c>
      <c r="X722" s="4">
        <f t="shared" si="57"/>
        <v>389.692744</v>
      </c>
      <c r="Y722" s="4">
        <f t="shared" si="58"/>
        <v>311.7541952</v>
      </c>
      <c r="Z722" s="4">
        <f t="shared" si="59"/>
        <v>487.11593</v>
      </c>
      <c r="AA722" s="4"/>
      <c r="AB722" s="4"/>
      <c r="AC722" s="4"/>
    </row>
    <row r="723" spans="1:29">
      <c r="A723" s="14">
        <v>1130</v>
      </c>
      <c r="B723" s="15">
        <v>1.1342</v>
      </c>
      <c r="C723" s="15">
        <v>191.15</v>
      </c>
      <c r="D723" s="15">
        <v>0.2185</v>
      </c>
      <c r="E723" s="15">
        <v>1.0889</v>
      </c>
      <c r="F723" s="15">
        <v>1.5118</v>
      </c>
      <c r="G723" s="15">
        <v>0.0383</v>
      </c>
      <c r="H723" s="14">
        <v>1.13418712465922</v>
      </c>
      <c r="I723" s="15">
        <v>1.257</v>
      </c>
      <c r="J723" s="14">
        <v>875</v>
      </c>
      <c r="K723" s="14">
        <v>8</v>
      </c>
      <c r="L723" s="14">
        <v>4</v>
      </c>
      <c r="M723" s="14">
        <v>6</v>
      </c>
      <c r="S723" s="4">
        <f t="shared" si="55"/>
        <v>1.71468356</v>
      </c>
      <c r="T723" s="4">
        <f t="shared" si="56"/>
        <v>50.7210237186464</v>
      </c>
      <c r="U723" s="4"/>
      <c r="V723" s="4">
        <f>VLOOKUP(K723,$AA$2:$AC$26,3)</f>
        <v>0.007416</v>
      </c>
      <c r="W723" s="4">
        <f>VLOOKUP(L723,$AA$2:$AC$26,2)</f>
        <v>0.39773</v>
      </c>
      <c r="X723" s="4">
        <f t="shared" si="57"/>
        <v>294.956568</v>
      </c>
      <c r="Y723" s="4">
        <f t="shared" si="58"/>
        <v>235.9652544</v>
      </c>
      <c r="Z723" s="4">
        <f t="shared" si="59"/>
        <v>368.69571</v>
      </c>
      <c r="AA723" s="4"/>
      <c r="AB723" s="4"/>
      <c r="AC723" s="4"/>
    </row>
    <row r="724" spans="1:29">
      <c r="A724" s="14">
        <v>1290</v>
      </c>
      <c r="B724" s="15">
        <v>1.3681</v>
      </c>
      <c r="C724" s="15">
        <v>221.64</v>
      </c>
      <c r="D724" s="15">
        <v>0.2524</v>
      </c>
      <c r="E724" s="15">
        <v>1.1357</v>
      </c>
      <c r="F724" s="15">
        <v>1.2443</v>
      </c>
      <c r="G724" s="15">
        <v>0.0583</v>
      </c>
      <c r="H724" s="14">
        <v>1.36805434677673</v>
      </c>
      <c r="I724" s="15">
        <v>1.7597</v>
      </c>
      <c r="J724" s="14">
        <v>878</v>
      </c>
      <c r="K724" s="14">
        <v>3</v>
      </c>
      <c r="L724" s="14">
        <v>19</v>
      </c>
      <c r="M724" s="14">
        <v>6</v>
      </c>
      <c r="S724" s="4">
        <f t="shared" si="55"/>
        <v>1.70232683</v>
      </c>
      <c r="T724" s="4">
        <f t="shared" si="56"/>
        <v>50.441756576561</v>
      </c>
      <c r="U724" s="4"/>
      <c r="V724" s="4">
        <f>VLOOKUP(K724,$AA$2:$AC$26,3)</f>
        <v>0.002236</v>
      </c>
      <c r="W724" s="4">
        <f>VLOOKUP(L724,$AA$2:$AC$26,2)</f>
        <v>2.22929</v>
      </c>
      <c r="X724" s="4">
        <f t="shared" si="57"/>
        <v>498.469244</v>
      </c>
      <c r="Y724" s="4">
        <f t="shared" si="58"/>
        <v>398.7753952</v>
      </c>
      <c r="Z724" s="4">
        <f t="shared" si="59"/>
        <v>623.086555</v>
      </c>
      <c r="AA724" s="4"/>
      <c r="AB724" s="4"/>
      <c r="AC724" s="4"/>
    </row>
    <row r="725" spans="1:29">
      <c r="A725" s="14">
        <v>258</v>
      </c>
      <c r="B725" s="15">
        <v>1.0489</v>
      </c>
      <c r="C725" s="15">
        <v>247.68</v>
      </c>
      <c r="D725" s="15">
        <v>0.0316</v>
      </c>
      <c r="E725" s="15">
        <v>1.0158</v>
      </c>
      <c r="F725" s="15">
        <v>0.5391</v>
      </c>
      <c r="G725" s="15">
        <v>0.0078</v>
      </c>
      <c r="H725" s="14">
        <v>1.04889085423333</v>
      </c>
      <c r="I725" s="15">
        <v>4.5163</v>
      </c>
      <c r="J725" s="14">
        <v>7849</v>
      </c>
      <c r="K725" s="14">
        <v>5</v>
      </c>
      <c r="L725" s="14">
        <v>10</v>
      </c>
      <c r="M725" s="14">
        <v>1</v>
      </c>
      <c r="S725" s="4">
        <f t="shared" si="55"/>
        <v>0.56546199</v>
      </c>
      <c r="T725" s="4">
        <f t="shared" si="56"/>
        <v>50.0968687693725</v>
      </c>
      <c r="U725" s="4"/>
      <c r="V725" s="4">
        <f>VLOOKUP(K725,$AA$2:$AC$26,3)</f>
        <v>0.003606</v>
      </c>
      <c r="W725" s="4">
        <f>VLOOKUP(L725,$AA$2:$AC$26,2)</f>
        <v>0.81777</v>
      </c>
      <c r="X725" s="4">
        <f t="shared" si="57"/>
        <v>294.887862</v>
      </c>
      <c r="Y725" s="4">
        <f t="shared" si="58"/>
        <v>235.9102896</v>
      </c>
      <c r="Z725" s="4">
        <f t="shared" si="59"/>
        <v>368.6098275</v>
      </c>
      <c r="AA725" s="4"/>
      <c r="AB725" s="4"/>
      <c r="AC725" s="4"/>
    </row>
    <row r="726" spans="1:29">
      <c r="A726" s="14">
        <v>1162</v>
      </c>
      <c r="B726" s="15">
        <v>1.1202</v>
      </c>
      <c r="C726" s="15">
        <v>171.98</v>
      </c>
      <c r="D726" s="15">
        <v>0.1965</v>
      </c>
      <c r="E726" s="15">
        <v>1.0784</v>
      </c>
      <c r="F726" s="15">
        <v>1.5082</v>
      </c>
      <c r="G726" s="15">
        <v>0.0361</v>
      </c>
      <c r="H726" s="14">
        <v>1.12021734262101</v>
      </c>
      <c r="I726" s="15">
        <v>1.1105</v>
      </c>
      <c r="J726" s="14">
        <v>875</v>
      </c>
      <c r="K726" s="14">
        <v>7</v>
      </c>
      <c r="L726" s="14">
        <v>7</v>
      </c>
      <c r="M726" s="14">
        <v>6</v>
      </c>
      <c r="S726" s="4">
        <f t="shared" si="55"/>
        <v>1.68948564</v>
      </c>
      <c r="T726" s="4">
        <f t="shared" si="56"/>
        <v>49.9756591932056</v>
      </c>
      <c r="U726" s="4"/>
      <c r="V726" s="4">
        <f>VLOOKUP(K726,$AA$2:$AC$26,3)</f>
        <v>0.005831</v>
      </c>
      <c r="W726" s="4">
        <f>VLOOKUP(L726,$AA$2:$AC$26,2)</f>
        <v>0.57059</v>
      </c>
      <c r="X726" s="4">
        <f t="shared" si="57"/>
        <v>332.711029</v>
      </c>
      <c r="Y726" s="4">
        <f t="shared" si="58"/>
        <v>266.1688232</v>
      </c>
      <c r="Z726" s="4">
        <f t="shared" si="59"/>
        <v>415.88878625</v>
      </c>
      <c r="AA726" s="4"/>
      <c r="AB726" s="4"/>
      <c r="AC726" s="4"/>
    </row>
    <row r="727" spans="1:29">
      <c r="A727" s="14">
        <v>810</v>
      </c>
      <c r="B727" s="15">
        <v>1.0986</v>
      </c>
      <c r="C727" s="15">
        <v>281.68</v>
      </c>
      <c r="D727" s="15">
        <v>0.1261</v>
      </c>
      <c r="E727" s="15">
        <v>1.0425</v>
      </c>
      <c r="F727" s="15">
        <v>0.9605</v>
      </c>
      <c r="G727" s="15">
        <v>0.0206</v>
      </c>
      <c r="H727" s="14">
        <v>1.09855216773962</v>
      </c>
      <c r="I727" s="15">
        <v>2.8935</v>
      </c>
      <c r="J727" s="14">
        <v>2233</v>
      </c>
      <c r="K727" s="14">
        <v>7</v>
      </c>
      <c r="L727" s="14">
        <v>9</v>
      </c>
      <c r="M727" s="14">
        <v>4</v>
      </c>
      <c r="S727" s="4">
        <f t="shared" si="55"/>
        <v>1.0552053</v>
      </c>
      <c r="T727" s="4">
        <f t="shared" si="56"/>
        <v>49.8633353954154</v>
      </c>
      <c r="U727" s="4"/>
      <c r="V727" s="4">
        <f>VLOOKUP(K727,$AA$2:$AC$26,3)</f>
        <v>0.005831</v>
      </c>
      <c r="W727" s="4">
        <f>VLOOKUP(L727,$AA$2:$AC$26,2)</f>
        <v>0.7257</v>
      </c>
      <c r="X727" s="4">
        <f t="shared" si="57"/>
        <v>423.15567</v>
      </c>
      <c r="Y727" s="4">
        <f t="shared" si="58"/>
        <v>338.524536</v>
      </c>
      <c r="Z727" s="4">
        <f t="shared" si="59"/>
        <v>528.9445875</v>
      </c>
      <c r="AA727" s="4"/>
      <c r="AB727" s="4"/>
      <c r="AC727" s="4"/>
    </row>
    <row r="728" hidden="1" spans="1:29">
      <c r="A728" s="14">
        <v>33</v>
      </c>
      <c r="B728" s="15">
        <v>1.0717</v>
      </c>
      <c r="C728" s="15">
        <v>88.83</v>
      </c>
      <c r="D728" s="15">
        <v>0.0068</v>
      </c>
      <c r="E728" s="15">
        <v>1.0153</v>
      </c>
      <c r="F728" s="15">
        <v>0.4061</v>
      </c>
      <c r="G728" s="15">
        <v>0.0073</v>
      </c>
      <c r="H728" s="14">
        <v>1.07170525611527</v>
      </c>
      <c r="I728" s="15">
        <v>2.1245</v>
      </c>
      <c r="J728" s="14">
        <v>13038</v>
      </c>
      <c r="K728" s="14">
        <v>0</v>
      </c>
      <c r="L728" s="14">
        <v>7</v>
      </c>
      <c r="M728" s="14">
        <v>0</v>
      </c>
      <c r="S728" s="4">
        <f t="shared" si="55"/>
        <v>0.43521737</v>
      </c>
      <c r="T728" s="4">
        <f t="shared" si="56"/>
        <v>49.6948871313137</v>
      </c>
      <c r="U728" s="4"/>
      <c r="V728" s="4">
        <f>VLOOKUP(K728,$AA$2:$AC$26,3)</f>
        <v>0.001</v>
      </c>
      <c r="W728" s="4">
        <f>VLOOKUP(L728,$AA$2:$AC$26,2)</f>
        <v>0.57059</v>
      </c>
      <c r="X728" s="4">
        <f t="shared" si="57"/>
        <v>57.059</v>
      </c>
      <c r="Y728" s="4">
        <f t="shared" si="58"/>
        <v>45.6472</v>
      </c>
      <c r="Z728" s="4">
        <f t="shared" si="59"/>
        <v>71.32375</v>
      </c>
      <c r="AA728" s="4"/>
      <c r="AB728" s="4"/>
      <c r="AC728" s="4"/>
    </row>
    <row r="729" spans="1:29">
      <c r="A729" s="14">
        <v>488</v>
      </c>
      <c r="B729" s="15">
        <v>1.0854</v>
      </c>
      <c r="C729" s="15">
        <v>264.79</v>
      </c>
      <c r="D729" s="15">
        <v>0.047</v>
      </c>
      <c r="E729" s="15">
        <v>1.0245</v>
      </c>
      <c r="F729" s="15">
        <v>0.6072</v>
      </c>
      <c r="G729" s="15">
        <v>0.012</v>
      </c>
      <c r="H729" s="14">
        <v>1.08544851096397</v>
      </c>
      <c r="I729" s="15">
        <v>4.3119</v>
      </c>
      <c r="J729" s="14">
        <v>5637</v>
      </c>
      <c r="K729" s="14">
        <v>4</v>
      </c>
      <c r="L729" s="14">
        <v>14</v>
      </c>
      <c r="M729" s="14">
        <v>2</v>
      </c>
      <c r="S729" s="4">
        <f t="shared" si="55"/>
        <v>0.65905488</v>
      </c>
      <c r="T729" s="4">
        <f t="shared" si="56"/>
        <v>49.4818123006795</v>
      </c>
      <c r="U729" s="4"/>
      <c r="V729" s="4">
        <f>VLOOKUP(K729,$AA$2:$AC$26,3)</f>
        <v>0.002828</v>
      </c>
      <c r="W729" s="4">
        <f>VLOOKUP(L729,$AA$2:$AC$26,2)</f>
        <v>1.22284</v>
      </c>
      <c r="X729" s="4">
        <f t="shared" si="57"/>
        <v>345.819152</v>
      </c>
      <c r="Y729" s="4">
        <f t="shared" si="58"/>
        <v>276.6553216</v>
      </c>
      <c r="Z729" s="4">
        <f t="shared" si="59"/>
        <v>432.27394</v>
      </c>
      <c r="AA729" s="4"/>
      <c r="AB729" s="4"/>
      <c r="AC729" s="4"/>
    </row>
    <row r="730" hidden="1" spans="1:29">
      <c r="A730" s="14">
        <v>44</v>
      </c>
      <c r="B730" s="15">
        <v>1.0577</v>
      </c>
      <c r="C730" s="15">
        <v>85.1</v>
      </c>
      <c r="D730" s="15">
        <v>0.0065</v>
      </c>
      <c r="E730" s="15">
        <v>1.0135</v>
      </c>
      <c r="F730" s="15">
        <v>0.4022</v>
      </c>
      <c r="G730" s="15">
        <v>0.0065</v>
      </c>
      <c r="H730" s="14">
        <v>1.05771970996763</v>
      </c>
      <c r="I730" s="15">
        <v>2.0597</v>
      </c>
      <c r="J730" s="14">
        <v>13042</v>
      </c>
      <c r="K730" s="14">
        <v>0</v>
      </c>
      <c r="L730" s="14">
        <v>8</v>
      </c>
      <c r="M730" s="14">
        <v>0</v>
      </c>
      <c r="S730" s="4">
        <f t="shared" si="55"/>
        <v>0.42540694</v>
      </c>
      <c r="T730" s="4">
        <f t="shared" si="56"/>
        <v>48.5821430621924</v>
      </c>
      <c r="U730" s="4"/>
      <c r="V730" s="4">
        <f>VLOOKUP(K730,$AA$2:$AC$26,3)</f>
        <v>0.001</v>
      </c>
      <c r="W730" s="4">
        <f>VLOOKUP(L730,$AA$2:$AC$26,2)</f>
        <v>0.64352</v>
      </c>
      <c r="X730" s="4">
        <f t="shared" si="57"/>
        <v>64.352</v>
      </c>
      <c r="Y730" s="4">
        <f t="shared" si="58"/>
        <v>51.4816</v>
      </c>
      <c r="Z730" s="4">
        <f t="shared" si="59"/>
        <v>80.44</v>
      </c>
      <c r="AA730" s="4"/>
      <c r="AB730" s="4"/>
      <c r="AC730" s="4"/>
    </row>
    <row r="731" spans="1:29">
      <c r="A731" s="14">
        <v>247</v>
      </c>
      <c r="B731" s="15">
        <v>1.0493</v>
      </c>
      <c r="C731" s="15">
        <v>234.22</v>
      </c>
      <c r="D731" s="15">
        <v>0.0299</v>
      </c>
      <c r="E731" s="15">
        <v>1.016</v>
      </c>
      <c r="F731" s="15">
        <v>0.5227</v>
      </c>
      <c r="G731" s="15">
        <v>0.0079</v>
      </c>
      <c r="H731" s="14">
        <v>1.04931942427522</v>
      </c>
      <c r="I731" s="15">
        <v>4.3739</v>
      </c>
      <c r="J731" s="14">
        <v>7844</v>
      </c>
      <c r="K731" s="14">
        <v>5</v>
      </c>
      <c r="L731" s="14">
        <v>9</v>
      </c>
      <c r="M731" s="14">
        <v>1</v>
      </c>
      <c r="S731" s="4">
        <f t="shared" si="55"/>
        <v>0.54846911</v>
      </c>
      <c r="T731" s="4">
        <f t="shared" si="56"/>
        <v>48.5759122622742</v>
      </c>
      <c r="U731" s="4"/>
      <c r="V731" s="4">
        <f>VLOOKUP(K731,$AA$2:$AC$26,3)</f>
        <v>0.003606</v>
      </c>
      <c r="W731" s="4">
        <f>VLOOKUP(L731,$AA$2:$AC$26,2)</f>
        <v>0.7257</v>
      </c>
      <c r="X731" s="4">
        <f t="shared" si="57"/>
        <v>261.68742</v>
      </c>
      <c r="Y731" s="4">
        <f t="shared" si="58"/>
        <v>209.349936</v>
      </c>
      <c r="Z731" s="4">
        <f t="shared" si="59"/>
        <v>327.109275</v>
      </c>
      <c r="AA731" s="4"/>
      <c r="AB731" s="4"/>
      <c r="AC731" s="4"/>
    </row>
    <row r="732" spans="1:29">
      <c r="A732" s="14">
        <v>1466</v>
      </c>
      <c r="B732" s="15">
        <v>1.2188</v>
      </c>
      <c r="C732" s="15">
        <v>124.02</v>
      </c>
      <c r="D732" s="15">
        <v>0.2521</v>
      </c>
      <c r="E732" s="15">
        <v>1.1417</v>
      </c>
      <c r="F732" s="15">
        <v>1.7925</v>
      </c>
      <c r="G732" s="15">
        <v>0.0621</v>
      </c>
      <c r="H732" s="14">
        <v>1.21875180264201</v>
      </c>
      <c r="I732" s="15">
        <v>0.6853</v>
      </c>
      <c r="J732" s="14">
        <v>492</v>
      </c>
      <c r="K732" s="14">
        <v>3</v>
      </c>
      <c r="L732" s="14">
        <v>18</v>
      </c>
      <c r="M732" s="14">
        <v>7</v>
      </c>
      <c r="S732" s="4">
        <f t="shared" si="55"/>
        <v>2.184699</v>
      </c>
      <c r="T732" s="4">
        <f t="shared" si="56"/>
        <v>48.4589680300323</v>
      </c>
      <c r="U732" s="4"/>
      <c r="V732" s="4">
        <f>VLOOKUP(K732,$AA$2:$AC$26,3)</f>
        <v>0.002236</v>
      </c>
      <c r="W732" s="4">
        <f>VLOOKUP(L732,$AA$2:$AC$26,2)</f>
        <v>1.9766</v>
      </c>
      <c r="X732" s="4">
        <f t="shared" si="57"/>
        <v>441.96776</v>
      </c>
      <c r="Y732" s="4">
        <f t="shared" si="58"/>
        <v>353.574208</v>
      </c>
      <c r="Z732" s="4">
        <f t="shared" si="59"/>
        <v>552.4597</v>
      </c>
      <c r="AA732" s="4"/>
      <c r="AB732" s="4"/>
      <c r="AC732" s="4"/>
    </row>
    <row r="733" spans="1:29">
      <c r="A733" s="14">
        <v>1394</v>
      </c>
      <c r="B733" s="15">
        <v>1.2617</v>
      </c>
      <c r="C733" s="15">
        <v>296.85</v>
      </c>
      <c r="D733" s="15">
        <v>0.6009</v>
      </c>
      <c r="E733" s="15">
        <v>1.1477</v>
      </c>
      <c r="F733" s="15">
        <v>1.718</v>
      </c>
      <c r="G733" s="15">
        <v>0.069</v>
      </c>
      <c r="H733" s="14">
        <v>1.26168956240748</v>
      </c>
      <c r="I733" s="15">
        <v>1.6876</v>
      </c>
      <c r="J733" s="14">
        <v>494</v>
      </c>
      <c r="K733" s="14">
        <v>8</v>
      </c>
      <c r="L733" s="14">
        <v>11</v>
      </c>
      <c r="M733" s="14">
        <v>7</v>
      </c>
      <c r="S733" s="4">
        <f t="shared" si="55"/>
        <v>2.1676006</v>
      </c>
      <c r="T733" s="4">
        <f t="shared" si="56"/>
        <v>48.1773310426538</v>
      </c>
      <c r="U733" s="4"/>
      <c r="V733" s="4">
        <f>VLOOKUP(K733,$AA$2:$AC$26,3)</f>
        <v>0.007416</v>
      </c>
      <c r="W733" s="4">
        <f>VLOOKUP(L733,$AA$2:$AC$26,2)</f>
        <v>0.917</v>
      </c>
      <c r="X733" s="4">
        <f t="shared" si="57"/>
        <v>680.0472</v>
      </c>
      <c r="Y733" s="4">
        <f t="shared" si="58"/>
        <v>544.03776</v>
      </c>
      <c r="Z733" s="4">
        <f t="shared" si="59"/>
        <v>850.059</v>
      </c>
      <c r="AA733" s="4"/>
      <c r="AB733" s="4"/>
      <c r="AC733" s="4"/>
    </row>
    <row r="734" spans="1:29">
      <c r="A734" s="14">
        <v>1268</v>
      </c>
      <c r="B734" s="15">
        <v>1.2931</v>
      </c>
      <c r="C734" s="15">
        <v>177.34</v>
      </c>
      <c r="D734" s="15">
        <v>0.2024</v>
      </c>
      <c r="E734" s="15">
        <v>1.1181</v>
      </c>
      <c r="F734" s="15">
        <v>1.2576</v>
      </c>
      <c r="G734" s="15">
        <v>0.0531</v>
      </c>
      <c r="H734" s="14">
        <v>1.29309547940322</v>
      </c>
      <c r="I734" s="15">
        <v>1.3927</v>
      </c>
      <c r="J734" s="14">
        <v>876</v>
      </c>
      <c r="K734" s="14">
        <v>3</v>
      </c>
      <c r="L734" s="14">
        <v>17</v>
      </c>
      <c r="M734" s="14">
        <v>6</v>
      </c>
      <c r="S734" s="4">
        <f t="shared" si="55"/>
        <v>1.62620256</v>
      </c>
      <c r="T734" s="4">
        <f t="shared" si="56"/>
        <v>48.1312004332729</v>
      </c>
      <c r="U734" s="4"/>
      <c r="V734" s="4">
        <f>VLOOKUP(K734,$AA$2:$AC$26,3)</f>
        <v>0.002236</v>
      </c>
      <c r="W734" s="4">
        <f>VLOOKUP(L734,$AA$2:$AC$26,2)</f>
        <v>1.75256</v>
      </c>
      <c r="X734" s="4">
        <f t="shared" si="57"/>
        <v>391.872416</v>
      </c>
      <c r="Y734" s="4">
        <f t="shared" si="58"/>
        <v>313.4979328</v>
      </c>
      <c r="Z734" s="4">
        <f t="shared" si="59"/>
        <v>489.84052</v>
      </c>
      <c r="AA734" s="4"/>
      <c r="AB734" s="4"/>
      <c r="AC734" s="4"/>
    </row>
    <row r="735" spans="1:29">
      <c r="A735" s="14">
        <v>1092</v>
      </c>
      <c r="B735" s="15">
        <v>1.2785</v>
      </c>
      <c r="C735" s="15">
        <v>242.67</v>
      </c>
      <c r="D735" s="15">
        <v>0.1593</v>
      </c>
      <c r="E735" s="15">
        <v>1.088</v>
      </c>
      <c r="F735" s="15">
        <v>0.9516</v>
      </c>
      <c r="G735" s="15">
        <v>0.0394</v>
      </c>
      <c r="H735" s="14">
        <v>1.2784858409487</v>
      </c>
      <c r="I735" s="15">
        <v>2.5108</v>
      </c>
      <c r="J735" s="14">
        <v>1523</v>
      </c>
      <c r="K735" s="14">
        <v>3</v>
      </c>
      <c r="L735" s="14">
        <v>18</v>
      </c>
      <c r="M735" s="14">
        <v>5</v>
      </c>
      <c r="S735" s="4">
        <f t="shared" si="55"/>
        <v>1.2166206</v>
      </c>
      <c r="T735" s="4">
        <f t="shared" si="56"/>
        <v>47.4793885518386</v>
      </c>
      <c r="U735" s="4"/>
      <c r="V735" s="4">
        <f>VLOOKUP(K735,$AA$2:$AC$26,3)</f>
        <v>0.002236</v>
      </c>
      <c r="W735" s="4">
        <f>VLOOKUP(L735,$AA$2:$AC$26,2)</f>
        <v>1.9766</v>
      </c>
      <c r="X735" s="4">
        <f t="shared" si="57"/>
        <v>441.96776</v>
      </c>
      <c r="Y735" s="4">
        <f t="shared" si="58"/>
        <v>353.574208</v>
      </c>
      <c r="Z735" s="4">
        <f t="shared" si="59"/>
        <v>552.4597</v>
      </c>
      <c r="AA735" s="4"/>
      <c r="AB735" s="4"/>
      <c r="AC735" s="4"/>
    </row>
    <row r="736" spans="1:29">
      <c r="A736" s="14">
        <v>985</v>
      </c>
      <c r="B736" s="15">
        <v>1.1016</v>
      </c>
      <c r="C736" s="15">
        <v>174.75</v>
      </c>
      <c r="D736" s="15">
        <v>0.115</v>
      </c>
      <c r="E736" s="15">
        <v>1.0533</v>
      </c>
      <c r="F736" s="15">
        <v>1.0995</v>
      </c>
      <c r="G736" s="15">
        <v>0.0252</v>
      </c>
      <c r="H736" s="14">
        <v>1.10163643354889</v>
      </c>
      <c r="I736" s="15">
        <v>1.5755</v>
      </c>
      <c r="J736" s="14">
        <v>1520</v>
      </c>
      <c r="K736" s="14">
        <v>6</v>
      </c>
      <c r="L736" s="14">
        <v>8</v>
      </c>
      <c r="M736" s="14">
        <v>5</v>
      </c>
      <c r="S736" s="4">
        <f t="shared" si="55"/>
        <v>1.2112092</v>
      </c>
      <c r="T736" s="4">
        <f t="shared" si="56"/>
        <v>47.2216279237623</v>
      </c>
      <c r="U736" s="4"/>
      <c r="V736" s="4">
        <f>VLOOKUP(K736,$AA$2:$AC$26,3)</f>
        <v>0.004583</v>
      </c>
      <c r="W736" s="4">
        <f>VLOOKUP(L736,$AA$2:$AC$26,2)</f>
        <v>0.64352</v>
      </c>
      <c r="X736" s="4">
        <f t="shared" si="57"/>
        <v>294.925216</v>
      </c>
      <c r="Y736" s="4">
        <f t="shared" si="58"/>
        <v>235.9401728</v>
      </c>
      <c r="Z736" s="4">
        <f t="shared" si="59"/>
        <v>368.65652</v>
      </c>
      <c r="AA736" s="4"/>
      <c r="AB736" s="4"/>
      <c r="AC736" s="4"/>
    </row>
    <row r="737" spans="1:29">
      <c r="A737" s="14">
        <v>1426</v>
      </c>
      <c r="B737" s="15">
        <v>1.3067</v>
      </c>
      <c r="C737" s="15">
        <v>291.23</v>
      </c>
      <c r="D737" s="15">
        <v>0.5895</v>
      </c>
      <c r="E737" s="15">
        <v>1.1589</v>
      </c>
      <c r="F737" s="15">
        <v>1.6173</v>
      </c>
      <c r="G737" s="15">
        <v>0.0736</v>
      </c>
      <c r="H737" s="14">
        <v>1.30672410390296</v>
      </c>
      <c r="I737" s="15">
        <v>1.7219</v>
      </c>
      <c r="J737" s="14">
        <v>494</v>
      </c>
      <c r="K737" s="14">
        <v>7</v>
      </c>
      <c r="L737" s="14">
        <v>14</v>
      </c>
      <c r="M737" s="14">
        <v>7</v>
      </c>
      <c r="S737" s="4">
        <f t="shared" si="55"/>
        <v>2.11332591</v>
      </c>
      <c r="T737" s="4">
        <f t="shared" si="56"/>
        <v>46.971015770658</v>
      </c>
      <c r="U737" s="4"/>
      <c r="V737" s="4">
        <f>VLOOKUP(K737,$AA$2:$AC$26,3)</f>
        <v>0.005831</v>
      </c>
      <c r="W737" s="4">
        <f>VLOOKUP(L737,$AA$2:$AC$26,2)</f>
        <v>1.22284</v>
      </c>
      <c r="X737" s="4">
        <f t="shared" si="57"/>
        <v>713.038004</v>
      </c>
      <c r="Y737" s="4">
        <f t="shared" si="58"/>
        <v>570.4304032</v>
      </c>
      <c r="Z737" s="4">
        <f t="shared" si="59"/>
        <v>891.297505</v>
      </c>
      <c r="AA737" s="4"/>
      <c r="AB737" s="4"/>
      <c r="AC737" s="4"/>
    </row>
    <row r="738" spans="1:29">
      <c r="A738" s="14">
        <v>1273</v>
      </c>
      <c r="B738" s="15">
        <v>1.1792</v>
      </c>
      <c r="C738" s="15">
        <v>467.91</v>
      </c>
      <c r="D738" s="15">
        <v>0.5323</v>
      </c>
      <c r="E738" s="15">
        <v>1.0935</v>
      </c>
      <c r="F738" s="15">
        <v>1.3414</v>
      </c>
      <c r="G738" s="15">
        <v>0.0434</v>
      </c>
      <c r="H738" s="14">
        <v>1.17921980637547</v>
      </c>
      <c r="I738" s="15">
        <v>3.3734</v>
      </c>
      <c r="J738" s="14">
        <v>879</v>
      </c>
      <c r="K738" s="14">
        <v>8</v>
      </c>
      <c r="L738" s="14">
        <v>17</v>
      </c>
      <c r="M738" s="14">
        <v>6</v>
      </c>
      <c r="S738" s="4">
        <f t="shared" si="55"/>
        <v>1.58177888</v>
      </c>
      <c r="T738" s="4">
        <f t="shared" si="56"/>
        <v>46.8964760911004</v>
      </c>
      <c r="U738" s="4"/>
      <c r="V738" s="4">
        <f>VLOOKUP(K738,$AA$2:$AC$26,3)</f>
        <v>0.007416</v>
      </c>
      <c r="W738" s="4">
        <f>VLOOKUP(L738,$AA$2:$AC$26,2)</f>
        <v>1.75256</v>
      </c>
      <c r="X738" s="4">
        <f t="shared" si="57"/>
        <v>1299.698496</v>
      </c>
      <c r="Y738" s="4">
        <f t="shared" si="58"/>
        <v>1039.7587968</v>
      </c>
      <c r="Z738" s="4">
        <f t="shared" si="59"/>
        <v>1624.62312</v>
      </c>
      <c r="AA738" s="4"/>
      <c r="AB738" s="4"/>
      <c r="AC738" s="4"/>
    </row>
    <row r="739" spans="1:29">
      <c r="A739" s="14">
        <v>226</v>
      </c>
      <c r="B739" s="15">
        <v>1.0343</v>
      </c>
      <c r="C739" s="15">
        <v>220.84</v>
      </c>
      <c r="D739" s="15">
        <v>0.0282</v>
      </c>
      <c r="E739" s="15">
        <v>1.0138</v>
      </c>
      <c r="F739" s="15">
        <v>0.5103</v>
      </c>
      <c r="G739" s="15">
        <v>0.0067</v>
      </c>
      <c r="H739" s="14">
        <v>1.03432875651739</v>
      </c>
      <c r="I739" s="15">
        <v>4.2231</v>
      </c>
      <c r="J739" s="14">
        <v>7844</v>
      </c>
      <c r="K739" s="14">
        <v>6</v>
      </c>
      <c r="L739" s="14">
        <v>7</v>
      </c>
      <c r="M739" s="14">
        <v>1</v>
      </c>
      <c r="S739" s="4">
        <f t="shared" si="55"/>
        <v>0.52780329</v>
      </c>
      <c r="T739" s="4">
        <f t="shared" si="56"/>
        <v>46.745615822885</v>
      </c>
      <c r="U739" s="4"/>
      <c r="V739" s="4">
        <f>VLOOKUP(K739,$AA$2:$AC$26,3)</f>
        <v>0.004583</v>
      </c>
      <c r="W739" s="4">
        <f>VLOOKUP(L739,$AA$2:$AC$26,2)</f>
        <v>0.57059</v>
      </c>
      <c r="X739" s="4">
        <f t="shared" si="57"/>
        <v>261.501397</v>
      </c>
      <c r="Y739" s="4">
        <f t="shared" si="58"/>
        <v>209.2011176</v>
      </c>
      <c r="Z739" s="4">
        <f t="shared" si="59"/>
        <v>326.87674625</v>
      </c>
      <c r="AA739" s="4"/>
      <c r="AB739" s="4"/>
      <c r="AC739" s="4"/>
    </row>
    <row r="740" spans="1:29">
      <c r="A740" s="14">
        <v>1217</v>
      </c>
      <c r="B740" s="15">
        <v>1.184</v>
      </c>
      <c r="C740" s="15">
        <v>278.25</v>
      </c>
      <c r="D740" s="15">
        <v>0.3166</v>
      </c>
      <c r="E740" s="15">
        <v>1.0917</v>
      </c>
      <c r="F740" s="15">
        <v>1.3282</v>
      </c>
      <c r="G740" s="15">
        <v>0.0438</v>
      </c>
      <c r="H740" s="14">
        <v>1.1840033229239</v>
      </c>
      <c r="I740" s="15">
        <v>2.0662</v>
      </c>
      <c r="J740" s="14">
        <v>879</v>
      </c>
      <c r="K740" s="14">
        <v>7</v>
      </c>
      <c r="L740" s="14">
        <v>12</v>
      </c>
      <c r="M740" s="14">
        <v>6</v>
      </c>
      <c r="S740" s="4">
        <f t="shared" si="55"/>
        <v>1.5725888</v>
      </c>
      <c r="T740" s="4">
        <f t="shared" si="56"/>
        <v>46.6240092043284</v>
      </c>
      <c r="U740" s="4"/>
      <c r="V740" s="4">
        <f>VLOOKUP(K740,$AA$2:$AC$26,3)</f>
        <v>0.005831</v>
      </c>
      <c r="W740" s="4">
        <f>VLOOKUP(L740,$AA$2:$AC$26,2)</f>
        <v>1</v>
      </c>
      <c r="X740" s="4">
        <f t="shared" si="57"/>
        <v>583.1</v>
      </c>
      <c r="Y740" s="4">
        <f t="shared" si="58"/>
        <v>466.48</v>
      </c>
      <c r="Z740" s="4">
        <f t="shared" si="59"/>
        <v>728.875</v>
      </c>
      <c r="AA740" s="4"/>
      <c r="AB740" s="4"/>
      <c r="AC740" s="4"/>
    </row>
    <row r="741" spans="1:29">
      <c r="A741" s="14">
        <v>332</v>
      </c>
      <c r="B741" s="15">
        <v>1.0614</v>
      </c>
      <c r="C741" s="15">
        <v>195.91</v>
      </c>
      <c r="D741" s="15">
        <v>0.025</v>
      </c>
      <c r="E741" s="15">
        <v>1.0183</v>
      </c>
      <c r="F741" s="15">
        <v>0.4943</v>
      </c>
      <c r="G741" s="15">
        <v>0.0088</v>
      </c>
      <c r="H741" s="14">
        <v>1.06142701573683</v>
      </c>
      <c r="I741" s="15">
        <v>3.8238</v>
      </c>
      <c r="J741" s="14">
        <v>7846</v>
      </c>
      <c r="K741" s="14">
        <v>2</v>
      </c>
      <c r="L741" s="14">
        <v>17</v>
      </c>
      <c r="M741" s="14">
        <v>1</v>
      </c>
      <c r="S741" s="4">
        <f t="shared" si="55"/>
        <v>0.52465002</v>
      </c>
      <c r="T741" s="4">
        <f t="shared" si="56"/>
        <v>46.472265608545</v>
      </c>
      <c r="U741" s="4"/>
      <c r="V741" s="4">
        <f>VLOOKUP(K741,$AA$2:$AC$26,3)</f>
        <v>0.001732</v>
      </c>
      <c r="W741" s="4">
        <f>VLOOKUP(L741,$AA$2:$AC$26,2)</f>
        <v>1.75256</v>
      </c>
      <c r="X741" s="4">
        <f t="shared" si="57"/>
        <v>303.543392</v>
      </c>
      <c r="Y741" s="4">
        <f t="shared" si="58"/>
        <v>242.8347136</v>
      </c>
      <c r="Z741" s="4">
        <f t="shared" si="59"/>
        <v>379.42924</v>
      </c>
      <c r="AA741" s="4"/>
      <c r="AB741" s="4"/>
      <c r="AC741" s="4"/>
    </row>
    <row r="742" spans="1:29">
      <c r="A742" s="14">
        <v>986</v>
      </c>
      <c r="B742" s="15">
        <v>1.1015</v>
      </c>
      <c r="C742" s="15">
        <v>222.67</v>
      </c>
      <c r="D742" s="15">
        <v>0.1464</v>
      </c>
      <c r="E742" s="15">
        <v>1.0532</v>
      </c>
      <c r="F742" s="15">
        <v>1.0801</v>
      </c>
      <c r="G742" s="15">
        <v>0.0252</v>
      </c>
      <c r="H742" s="14">
        <v>1.10149115410953</v>
      </c>
      <c r="I742" s="15">
        <v>2.04</v>
      </c>
      <c r="J742" s="14">
        <v>1521</v>
      </c>
      <c r="K742" s="14">
        <v>7</v>
      </c>
      <c r="L742" s="14">
        <v>8</v>
      </c>
      <c r="M742" s="14">
        <v>5</v>
      </c>
      <c r="S742" s="4">
        <f t="shared" si="55"/>
        <v>1.18973015</v>
      </c>
      <c r="T742" s="4">
        <f t="shared" si="56"/>
        <v>46.39947585</v>
      </c>
      <c r="U742" s="4"/>
      <c r="V742" s="4">
        <f>VLOOKUP(K742,$AA$2:$AC$26,3)</f>
        <v>0.005831</v>
      </c>
      <c r="W742" s="4">
        <f>VLOOKUP(L742,$AA$2:$AC$26,2)</f>
        <v>0.64352</v>
      </c>
      <c r="X742" s="4">
        <f t="shared" si="57"/>
        <v>375.236512</v>
      </c>
      <c r="Y742" s="4">
        <f t="shared" si="58"/>
        <v>300.1892096</v>
      </c>
      <c r="Z742" s="4">
        <f t="shared" si="59"/>
        <v>469.04564</v>
      </c>
      <c r="AA742" s="4"/>
      <c r="AB742" s="4"/>
      <c r="AC742" s="4"/>
    </row>
    <row r="743" spans="1:29">
      <c r="A743" s="14">
        <v>1173</v>
      </c>
      <c r="B743" s="15">
        <v>1.1285</v>
      </c>
      <c r="C743" s="15">
        <v>188.47</v>
      </c>
      <c r="D743" s="15">
        <v>0.2151</v>
      </c>
      <c r="E743" s="15">
        <v>1.0796</v>
      </c>
      <c r="F743" s="15">
        <v>1.386</v>
      </c>
      <c r="G743" s="15">
        <v>0.0372</v>
      </c>
      <c r="H743" s="14">
        <v>1.12845106723653</v>
      </c>
      <c r="I743" s="15">
        <v>1.3452</v>
      </c>
      <c r="J743" s="14">
        <v>876</v>
      </c>
      <c r="K743" s="14">
        <v>7</v>
      </c>
      <c r="L743" s="14">
        <v>8</v>
      </c>
      <c r="M743" s="14">
        <v>6</v>
      </c>
      <c r="S743" s="4">
        <f t="shared" si="55"/>
        <v>1.564101</v>
      </c>
      <c r="T743" s="4">
        <f t="shared" si="56"/>
        <v>46.2931621069902</v>
      </c>
      <c r="U743" s="4"/>
      <c r="V743" s="4">
        <f>VLOOKUP(K743,$AA$2:$AC$26,3)</f>
        <v>0.005831</v>
      </c>
      <c r="W743" s="4">
        <f>VLOOKUP(L743,$AA$2:$AC$26,2)</f>
        <v>0.64352</v>
      </c>
      <c r="X743" s="4">
        <f t="shared" si="57"/>
        <v>375.236512</v>
      </c>
      <c r="Y743" s="4">
        <f t="shared" si="58"/>
        <v>300.1892096</v>
      </c>
      <c r="Z743" s="4">
        <f t="shared" si="59"/>
        <v>469.04564</v>
      </c>
      <c r="AA743" s="4"/>
      <c r="AB743" s="4"/>
      <c r="AC743" s="4"/>
    </row>
    <row r="744" spans="1:29">
      <c r="A744" s="14">
        <v>1382</v>
      </c>
      <c r="B744" s="15">
        <v>1.2159</v>
      </c>
      <c r="C744" s="15">
        <v>201.18</v>
      </c>
      <c r="D744" s="15">
        <v>0.4081</v>
      </c>
      <c r="E744" s="15">
        <v>1.1357</v>
      </c>
      <c r="F744" s="15">
        <v>1.7051</v>
      </c>
      <c r="G744" s="15">
        <v>0.0631</v>
      </c>
      <c r="H744" s="14">
        <v>1.21586856175104</v>
      </c>
      <c r="I744" s="15">
        <v>1.1442</v>
      </c>
      <c r="J744" s="14">
        <v>493</v>
      </c>
      <c r="K744" s="14">
        <v>7</v>
      </c>
      <c r="L744" s="14">
        <v>10</v>
      </c>
      <c r="M744" s="14">
        <v>7</v>
      </c>
      <c r="S744" s="4">
        <f t="shared" si="55"/>
        <v>2.07323109</v>
      </c>
      <c r="T744" s="4">
        <f t="shared" si="56"/>
        <v>46.033200694754</v>
      </c>
      <c r="U744" s="4"/>
      <c r="V744" s="4">
        <f>VLOOKUP(K744,$AA$2:$AC$26,3)</f>
        <v>0.005831</v>
      </c>
      <c r="W744" s="4">
        <f>VLOOKUP(L744,$AA$2:$AC$26,2)</f>
        <v>0.81777</v>
      </c>
      <c r="X744" s="4">
        <f t="shared" si="57"/>
        <v>476.841687</v>
      </c>
      <c r="Y744" s="4">
        <f t="shared" si="58"/>
        <v>381.4733496</v>
      </c>
      <c r="Z744" s="4">
        <f t="shared" si="59"/>
        <v>596.05210875</v>
      </c>
      <c r="AA744" s="4"/>
      <c r="AB744" s="4"/>
      <c r="AC744" s="4"/>
    </row>
    <row r="745" spans="1:29">
      <c r="A745" s="14">
        <v>205</v>
      </c>
      <c r="B745" s="15">
        <v>1.0176</v>
      </c>
      <c r="C745" s="15">
        <v>179.12</v>
      </c>
      <c r="D745" s="15">
        <v>0.0228</v>
      </c>
      <c r="E745" s="15">
        <v>1.0103</v>
      </c>
      <c r="F745" s="15">
        <v>0.5093</v>
      </c>
      <c r="G745" s="15">
        <v>0.0049</v>
      </c>
      <c r="H745" s="14">
        <v>1.01763273713213</v>
      </c>
      <c r="I745" s="15">
        <v>3.4917</v>
      </c>
      <c r="J745" s="14">
        <v>7844</v>
      </c>
      <c r="K745" s="14">
        <v>7</v>
      </c>
      <c r="L745" s="14">
        <v>5</v>
      </c>
      <c r="M745" s="14">
        <v>1</v>
      </c>
      <c r="S745" s="4">
        <f t="shared" si="55"/>
        <v>0.51826368</v>
      </c>
      <c r="T745" s="4">
        <f t="shared" si="56"/>
        <v>45.9007272960247</v>
      </c>
      <c r="U745" s="4"/>
      <c r="V745" s="4">
        <f>VLOOKUP(K745,$AA$2:$AC$26,3)</f>
        <v>0.005831</v>
      </c>
      <c r="W745" s="4">
        <f>VLOOKUP(L745,$AA$2:$AC$26,2)</f>
        <v>0.44857</v>
      </c>
      <c r="X745" s="4">
        <f t="shared" si="57"/>
        <v>261.561167</v>
      </c>
      <c r="Y745" s="4">
        <f t="shared" si="58"/>
        <v>209.2489336</v>
      </c>
      <c r="Z745" s="4">
        <f t="shared" si="59"/>
        <v>326.95145875</v>
      </c>
      <c r="AA745" s="4"/>
      <c r="AB745" s="4"/>
      <c r="AC745" s="4"/>
    </row>
    <row r="746" spans="1:29">
      <c r="A746" s="14">
        <v>622</v>
      </c>
      <c r="B746" s="15">
        <v>1.1085</v>
      </c>
      <c r="C746" s="15">
        <v>291.04</v>
      </c>
      <c r="D746" s="15">
        <v>0.0831</v>
      </c>
      <c r="E746" s="15">
        <v>1.0354</v>
      </c>
      <c r="F746" s="15">
        <v>0.6991</v>
      </c>
      <c r="G746" s="15">
        <v>0.0171</v>
      </c>
      <c r="H746" s="14">
        <v>1.1085425036847</v>
      </c>
      <c r="I746" s="15">
        <v>4.0883</v>
      </c>
      <c r="J746" s="14">
        <v>3503</v>
      </c>
      <c r="K746" s="14">
        <v>6</v>
      </c>
      <c r="L746" s="14">
        <v>9</v>
      </c>
      <c r="M746" s="14">
        <v>3</v>
      </c>
      <c r="S746" s="4">
        <f t="shared" si="55"/>
        <v>0.77495235</v>
      </c>
      <c r="T746" s="4">
        <f t="shared" si="56"/>
        <v>45.866443726663</v>
      </c>
      <c r="U746" s="4"/>
      <c r="V746" s="4">
        <f>VLOOKUP(K746,$AA$2:$AC$26,3)</f>
        <v>0.004583</v>
      </c>
      <c r="W746" s="4">
        <f>VLOOKUP(L746,$AA$2:$AC$26,2)</f>
        <v>0.7257</v>
      </c>
      <c r="X746" s="4">
        <f t="shared" si="57"/>
        <v>332.58831</v>
      </c>
      <c r="Y746" s="4">
        <f t="shared" si="58"/>
        <v>266.070648</v>
      </c>
      <c r="Z746" s="4">
        <f t="shared" si="59"/>
        <v>415.7353875</v>
      </c>
      <c r="AA746" s="4"/>
      <c r="AB746" s="4"/>
      <c r="AC746" s="4"/>
    </row>
    <row r="747" spans="1:29">
      <c r="A747" s="14">
        <v>392</v>
      </c>
      <c r="B747" s="15">
        <v>1.043</v>
      </c>
      <c r="C747" s="15">
        <v>235.28</v>
      </c>
      <c r="D747" s="15">
        <v>0.0418</v>
      </c>
      <c r="E747" s="15">
        <v>1.0189</v>
      </c>
      <c r="F747" s="15">
        <v>0.5799</v>
      </c>
      <c r="G747" s="15">
        <v>0.0086</v>
      </c>
      <c r="H747" s="14">
        <v>1.04296348921158</v>
      </c>
      <c r="I747" s="15">
        <v>4.0514</v>
      </c>
      <c r="J747" s="14">
        <v>5631</v>
      </c>
      <c r="K747" s="14">
        <v>7</v>
      </c>
      <c r="L747" s="14">
        <v>5</v>
      </c>
      <c r="M747" s="14">
        <v>2</v>
      </c>
      <c r="S747" s="4">
        <f t="shared" si="55"/>
        <v>0.6048357</v>
      </c>
      <c r="T747" s="4">
        <f t="shared" si="56"/>
        <v>45.3868644798577</v>
      </c>
      <c r="U747" s="4"/>
      <c r="V747" s="4">
        <f>VLOOKUP(K747,$AA$2:$AC$26,3)</f>
        <v>0.005831</v>
      </c>
      <c r="W747" s="4">
        <f>VLOOKUP(L747,$AA$2:$AC$26,2)</f>
        <v>0.44857</v>
      </c>
      <c r="X747" s="4">
        <f t="shared" si="57"/>
        <v>261.561167</v>
      </c>
      <c r="Y747" s="4">
        <f t="shared" si="58"/>
        <v>209.2489336</v>
      </c>
      <c r="Z747" s="4">
        <f t="shared" si="59"/>
        <v>326.95145875</v>
      </c>
      <c r="AA747" s="4"/>
      <c r="AB747" s="4"/>
      <c r="AC747" s="4"/>
    </row>
    <row r="748" spans="1:29">
      <c r="A748" s="14">
        <v>1416</v>
      </c>
      <c r="B748" s="15">
        <v>1.2136</v>
      </c>
      <c r="C748" s="15">
        <v>296.22</v>
      </c>
      <c r="D748" s="15">
        <v>0.5996</v>
      </c>
      <c r="E748" s="15">
        <v>1.1334</v>
      </c>
      <c r="F748" s="15">
        <v>1.6809</v>
      </c>
      <c r="G748" s="15">
        <v>0.0628</v>
      </c>
      <c r="H748" s="14">
        <v>1.21361990339245</v>
      </c>
      <c r="I748" s="15">
        <v>1.7318</v>
      </c>
      <c r="J748" s="14">
        <v>494</v>
      </c>
      <c r="K748" s="14">
        <v>8</v>
      </c>
      <c r="L748" s="14">
        <v>13</v>
      </c>
      <c r="M748" s="14">
        <v>7</v>
      </c>
      <c r="S748" s="4">
        <f t="shared" si="55"/>
        <v>2.03994024</v>
      </c>
      <c r="T748" s="4">
        <f t="shared" si="56"/>
        <v>45.3399377402418</v>
      </c>
      <c r="U748" s="4"/>
      <c r="V748" s="4">
        <f>VLOOKUP(K748,$AA$2:$AC$26,3)</f>
        <v>0.007416</v>
      </c>
      <c r="W748" s="4">
        <f>VLOOKUP(L748,$AA$2:$AC$26,2)</f>
        <v>1.09051</v>
      </c>
      <c r="X748" s="4">
        <f t="shared" si="57"/>
        <v>808.722216</v>
      </c>
      <c r="Y748" s="4">
        <f t="shared" si="58"/>
        <v>646.9777728</v>
      </c>
      <c r="Z748" s="4">
        <f t="shared" si="59"/>
        <v>1010.90277</v>
      </c>
      <c r="AA748" s="4"/>
      <c r="AB748" s="4"/>
      <c r="AC748" s="4"/>
    </row>
    <row r="749" spans="1:29">
      <c r="A749" s="14">
        <v>1008</v>
      </c>
      <c r="B749" s="15">
        <v>1.1205</v>
      </c>
      <c r="C749" s="15">
        <v>272.61</v>
      </c>
      <c r="D749" s="15">
        <v>0.1789</v>
      </c>
      <c r="E749" s="15">
        <v>1.0566</v>
      </c>
      <c r="F749" s="15">
        <v>1.031</v>
      </c>
      <c r="G749" s="15">
        <v>0.0274</v>
      </c>
      <c r="H749" s="14">
        <v>1.12048942611217</v>
      </c>
      <c r="I749" s="15">
        <v>2.611</v>
      </c>
      <c r="J749" s="14">
        <v>1524</v>
      </c>
      <c r="K749" s="14">
        <v>7</v>
      </c>
      <c r="L749" s="14">
        <v>10</v>
      </c>
      <c r="M749" s="14">
        <v>5</v>
      </c>
      <c r="S749" s="4">
        <f t="shared" si="55"/>
        <v>1.1552355</v>
      </c>
      <c r="T749" s="4">
        <f t="shared" si="56"/>
        <v>45.098594746859</v>
      </c>
      <c r="U749" s="4"/>
      <c r="V749" s="4">
        <f>VLOOKUP(K749,$AA$2:$AC$26,3)</f>
        <v>0.005831</v>
      </c>
      <c r="W749" s="4">
        <f>VLOOKUP(L749,$AA$2:$AC$26,2)</f>
        <v>0.81777</v>
      </c>
      <c r="X749" s="4">
        <f t="shared" si="57"/>
        <v>476.841687</v>
      </c>
      <c r="Y749" s="4">
        <f t="shared" si="58"/>
        <v>381.4733496</v>
      </c>
      <c r="Z749" s="4">
        <f t="shared" si="59"/>
        <v>596.05210875</v>
      </c>
      <c r="AA749" s="4"/>
      <c r="AB749" s="4"/>
      <c r="AC749" s="4"/>
    </row>
    <row r="750" spans="1:29">
      <c r="A750" s="14">
        <v>530</v>
      </c>
      <c r="B750" s="15">
        <v>1.1032</v>
      </c>
      <c r="C750" s="15">
        <v>226.9</v>
      </c>
      <c r="D750" s="15">
        <v>0.0403</v>
      </c>
      <c r="E750" s="15">
        <v>1.0283</v>
      </c>
      <c r="F750" s="15">
        <v>0.5409</v>
      </c>
      <c r="G750" s="15">
        <v>0.0132</v>
      </c>
      <c r="H750" s="14">
        <v>1.10320466171683</v>
      </c>
      <c r="I750" s="15">
        <v>4.1028</v>
      </c>
      <c r="J750" s="14">
        <v>5634</v>
      </c>
      <c r="K750" s="14">
        <v>2</v>
      </c>
      <c r="L750" s="14">
        <v>18</v>
      </c>
      <c r="M750" s="14">
        <v>2</v>
      </c>
      <c r="S750" s="4">
        <f t="shared" si="55"/>
        <v>0.59672088</v>
      </c>
      <c r="T750" s="4">
        <f t="shared" si="56"/>
        <v>44.7898549429445</v>
      </c>
      <c r="U750" s="4"/>
      <c r="V750" s="4">
        <f>VLOOKUP(K750,$AA$2:$AC$26,3)</f>
        <v>0.001732</v>
      </c>
      <c r="W750" s="4">
        <f>VLOOKUP(L750,$AA$2:$AC$26,2)</f>
        <v>1.9766</v>
      </c>
      <c r="X750" s="4">
        <f t="shared" si="57"/>
        <v>342.34712</v>
      </c>
      <c r="Y750" s="4">
        <f t="shared" si="58"/>
        <v>273.877696</v>
      </c>
      <c r="Z750" s="4">
        <f t="shared" si="59"/>
        <v>427.9339</v>
      </c>
      <c r="AA750" s="4"/>
      <c r="AB750" s="4"/>
      <c r="AC750" s="4"/>
    </row>
    <row r="751" spans="1:29">
      <c r="A751" s="14">
        <v>1283</v>
      </c>
      <c r="B751" s="15">
        <v>1.206</v>
      </c>
      <c r="C751" s="15">
        <v>418</v>
      </c>
      <c r="D751" s="15">
        <v>0.4755</v>
      </c>
      <c r="E751" s="15">
        <v>1.1016</v>
      </c>
      <c r="F751" s="15">
        <v>1.2507</v>
      </c>
      <c r="G751" s="15">
        <v>0.0464</v>
      </c>
      <c r="H751" s="14">
        <v>1.20604878157211</v>
      </c>
      <c r="I751" s="15">
        <v>3.1285</v>
      </c>
      <c r="J751" s="14">
        <v>879</v>
      </c>
      <c r="K751" s="14">
        <v>7</v>
      </c>
      <c r="L751" s="14">
        <v>18</v>
      </c>
      <c r="M751" s="14">
        <v>6</v>
      </c>
      <c r="S751" s="4">
        <f t="shared" si="55"/>
        <v>1.5083442</v>
      </c>
      <c r="T751" s="4">
        <f t="shared" si="56"/>
        <v>44.7192895333449</v>
      </c>
      <c r="U751" s="4"/>
      <c r="V751" s="4">
        <f>VLOOKUP(K751,$AA$2:$AC$26,3)</f>
        <v>0.005831</v>
      </c>
      <c r="W751" s="4">
        <f>VLOOKUP(L751,$AA$2:$AC$26,2)</f>
        <v>1.9766</v>
      </c>
      <c r="X751" s="4">
        <f t="shared" si="57"/>
        <v>1152.55546</v>
      </c>
      <c r="Y751" s="4">
        <f t="shared" si="58"/>
        <v>922.044368</v>
      </c>
      <c r="Z751" s="4">
        <f t="shared" si="59"/>
        <v>1440.694325</v>
      </c>
      <c r="AA751" s="4"/>
      <c r="AB751" s="4"/>
      <c r="AC751" s="4"/>
    </row>
    <row r="752" spans="1:29">
      <c r="A752" s="14">
        <v>1071</v>
      </c>
      <c r="B752" s="15">
        <v>1.2236</v>
      </c>
      <c r="C752" s="15">
        <v>245.46</v>
      </c>
      <c r="D752" s="15">
        <v>0.1612</v>
      </c>
      <c r="E752" s="15">
        <v>1.077</v>
      </c>
      <c r="F752" s="15">
        <v>0.9271</v>
      </c>
      <c r="G752" s="15">
        <v>0.0359</v>
      </c>
      <c r="H752" s="14">
        <v>1.2235626724141</v>
      </c>
      <c r="I752" s="15">
        <v>2.6107</v>
      </c>
      <c r="J752" s="14">
        <v>1523</v>
      </c>
      <c r="K752" s="14">
        <v>4</v>
      </c>
      <c r="L752" s="14">
        <v>16</v>
      </c>
      <c r="M752" s="14">
        <v>5</v>
      </c>
      <c r="S752" s="4">
        <f t="shared" si="55"/>
        <v>1.13439956</v>
      </c>
      <c r="T752" s="4">
        <f t="shared" si="56"/>
        <v>44.2706604526298</v>
      </c>
      <c r="U752" s="4"/>
      <c r="V752" s="4">
        <f>VLOOKUP(K752,$AA$2:$AC$26,3)</f>
        <v>0.002828</v>
      </c>
      <c r="W752" s="4">
        <f>VLOOKUP(L752,$AA$2:$AC$26,2)</f>
        <v>1.55394</v>
      </c>
      <c r="X752" s="4">
        <f t="shared" si="57"/>
        <v>439.454232</v>
      </c>
      <c r="Y752" s="4">
        <f t="shared" si="58"/>
        <v>351.5633856</v>
      </c>
      <c r="Z752" s="4">
        <f t="shared" si="59"/>
        <v>549.31779</v>
      </c>
      <c r="AA752" s="4"/>
      <c r="AB752" s="4"/>
      <c r="AC752" s="4"/>
    </row>
    <row r="753" spans="1:29">
      <c r="A753" s="14">
        <v>123</v>
      </c>
      <c r="B753" s="15">
        <v>1.029</v>
      </c>
      <c r="C753" s="15">
        <v>155.1</v>
      </c>
      <c r="D753" s="15">
        <v>0.0119</v>
      </c>
      <c r="E753" s="15">
        <v>1.0095</v>
      </c>
      <c r="F753" s="15">
        <v>0.3761</v>
      </c>
      <c r="G753" s="15">
        <v>0.0048</v>
      </c>
      <c r="H753" s="14">
        <v>1.02895527834979</v>
      </c>
      <c r="I753" s="15">
        <v>3.9387</v>
      </c>
      <c r="J753" s="14">
        <v>13063</v>
      </c>
      <c r="K753" s="14">
        <v>2</v>
      </c>
      <c r="L753" s="14">
        <v>15</v>
      </c>
      <c r="M753" s="14">
        <v>0</v>
      </c>
      <c r="S753" s="4">
        <f t="shared" si="55"/>
        <v>0.3870069</v>
      </c>
      <c r="T753" s="4">
        <f t="shared" si="56"/>
        <v>44.2323661121551</v>
      </c>
      <c r="U753" s="4"/>
      <c r="V753" s="4">
        <f>VLOOKUP(K753,$AA$2:$AC$26,3)</f>
        <v>0.001732</v>
      </c>
      <c r="W753" s="4">
        <f>VLOOKUP(L753,$AA$2:$AC$26,2)</f>
        <v>1.37798</v>
      </c>
      <c r="X753" s="4">
        <f t="shared" si="57"/>
        <v>238.666136</v>
      </c>
      <c r="Y753" s="4">
        <f t="shared" si="58"/>
        <v>190.9329088</v>
      </c>
      <c r="Z753" s="4">
        <f t="shared" si="59"/>
        <v>298.33267</v>
      </c>
      <c r="AA753" s="4"/>
      <c r="AB753" s="4"/>
      <c r="AC753" s="4"/>
    </row>
    <row r="754" spans="1:29">
      <c r="A754" s="14">
        <v>1028</v>
      </c>
      <c r="B754" s="15">
        <v>1.1316</v>
      </c>
      <c r="C754" s="15">
        <v>194.81</v>
      </c>
      <c r="D754" s="15">
        <v>0.1281</v>
      </c>
      <c r="E754" s="15">
        <v>1.0587</v>
      </c>
      <c r="F754" s="15">
        <v>1.0016</v>
      </c>
      <c r="G754" s="15">
        <v>0.0282</v>
      </c>
      <c r="H754" s="14">
        <v>1.13158567758133</v>
      </c>
      <c r="I754" s="15">
        <v>1.932</v>
      </c>
      <c r="J754" s="14">
        <v>1521</v>
      </c>
      <c r="K754" s="14">
        <v>5</v>
      </c>
      <c r="L754" s="14">
        <v>12</v>
      </c>
      <c r="M754" s="14">
        <v>5</v>
      </c>
      <c r="S754" s="4">
        <f t="shared" si="55"/>
        <v>1.13341056</v>
      </c>
      <c r="T754" s="4">
        <f t="shared" si="56"/>
        <v>44.20301184</v>
      </c>
      <c r="U754" s="4"/>
      <c r="V754" s="4">
        <f>VLOOKUP(K754,$AA$2:$AC$26,3)</f>
        <v>0.003606</v>
      </c>
      <c r="W754" s="4">
        <f>VLOOKUP(L754,$AA$2:$AC$26,2)</f>
        <v>1</v>
      </c>
      <c r="X754" s="4">
        <f t="shared" si="57"/>
        <v>360.6</v>
      </c>
      <c r="Y754" s="4">
        <f t="shared" si="58"/>
        <v>288.48</v>
      </c>
      <c r="Z754" s="4">
        <f t="shared" si="59"/>
        <v>450.75</v>
      </c>
      <c r="AA754" s="4"/>
      <c r="AB754" s="4"/>
      <c r="AC754" s="4"/>
    </row>
    <row r="755" spans="1:29">
      <c r="A755" s="14">
        <v>1269</v>
      </c>
      <c r="B755" s="15">
        <v>1.239</v>
      </c>
      <c r="C755" s="15">
        <v>203.87</v>
      </c>
      <c r="D755" s="15">
        <v>0.2322</v>
      </c>
      <c r="E755" s="15">
        <v>1.1072</v>
      </c>
      <c r="F755" s="15">
        <v>1.2006</v>
      </c>
      <c r="G755" s="15">
        <v>0.0486</v>
      </c>
      <c r="H755" s="14">
        <v>1.23895338566211</v>
      </c>
      <c r="I755" s="15">
        <v>1.6816</v>
      </c>
      <c r="J755" s="14">
        <v>878</v>
      </c>
      <c r="K755" s="14">
        <v>4</v>
      </c>
      <c r="L755" s="14">
        <v>17</v>
      </c>
      <c r="M755" s="14">
        <v>6</v>
      </c>
      <c r="S755" s="4">
        <f t="shared" si="55"/>
        <v>1.4875434</v>
      </c>
      <c r="T755" s="4">
        <f t="shared" si="56"/>
        <v>44.0774948485479</v>
      </c>
      <c r="U755" s="4"/>
      <c r="V755" s="4">
        <f>VLOOKUP(K755,$AA$2:$AC$26,3)</f>
        <v>0.002828</v>
      </c>
      <c r="W755" s="4">
        <f>VLOOKUP(L755,$AA$2:$AC$26,2)</f>
        <v>1.75256</v>
      </c>
      <c r="X755" s="4">
        <f t="shared" si="57"/>
        <v>495.623968</v>
      </c>
      <c r="Y755" s="4">
        <f t="shared" si="58"/>
        <v>396.4991744</v>
      </c>
      <c r="Z755" s="4">
        <f t="shared" si="59"/>
        <v>619.52996</v>
      </c>
      <c r="AA755" s="4"/>
      <c r="AB755" s="4"/>
      <c r="AC755" s="4"/>
    </row>
    <row r="756" spans="1:29">
      <c r="A756" s="14">
        <v>856</v>
      </c>
      <c r="B756" s="15">
        <v>1.0873</v>
      </c>
      <c r="C756" s="15">
        <v>528.73</v>
      </c>
      <c r="D756" s="15">
        <v>0.2363</v>
      </c>
      <c r="E756" s="15">
        <v>1.0395</v>
      </c>
      <c r="F756" s="15">
        <v>0.853</v>
      </c>
      <c r="G756" s="15">
        <v>0.0197</v>
      </c>
      <c r="H756" s="14">
        <v>1.08734761424389</v>
      </c>
      <c r="I756" s="15">
        <v>5.9425</v>
      </c>
      <c r="J756" s="14">
        <v>2238</v>
      </c>
      <c r="K756" s="14">
        <v>9</v>
      </c>
      <c r="L756" s="14">
        <v>13</v>
      </c>
      <c r="M756" s="14">
        <v>4</v>
      </c>
      <c r="S756" s="4">
        <f t="shared" si="55"/>
        <v>0.9274669</v>
      </c>
      <c r="T756" s="4">
        <f t="shared" si="56"/>
        <v>43.8761447216249</v>
      </c>
      <c r="U756" s="4"/>
      <c r="V756" s="4">
        <f>VLOOKUP(K756,$AA$2:$AC$26,3)</f>
        <v>0.009434</v>
      </c>
      <c r="W756" s="4">
        <f>VLOOKUP(L756,$AA$2:$AC$26,2)</f>
        <v>1.09051</v>
      </c>
      <c r="X756" s="4">
        <f t="shared" si="57"/>
        <v>1028.787134</v>
      </c>
      <c r="Y756" s="4">
        <f t="shared" si="58"/>
        <v>823.0297072</v>
      </c>
      <c r="Z756" s="4">
        <f t="shared" si="59"/>
        <v>1285.9839175</v>
      </c>
      <c r="AA756" s="4"/>
      <c r="AB756" s="4"/>
      <c r="AC756" s="4"/>
    </row>
    <row r="757" spans="1:29">
      <c r="A757" s="14">
        <v>1152</v>
      </c>
      <c r="B757" s="15">
        <v>1.1011</v>
      </c>
      <c r="C757" s="15">
        <v>188.94</v>
      </c>
      <c r="D757" s="15">
        <v>0.2157</v>
      </c>
      <c r="E757" s="15">
        <v>1.0733</v>
      </c>
      <c r="F757" s="15">
        <v>1.3326</v>
      </c>
      <c r="G757" s="15">
        <v>0.0335</v>
      </c>
      <c r="H757" s="14">
        <v>1.10105420819109</v>
      </c>
      <c r="I757" s="15">
        <v>1.4032</v>
      </c>
      <c r="J757" s="14">
        <v>876</v>
      </c>
      <c r="K757" s="14">
        <v>8</v>
      </c>
      <c r="L757" s="14">
        <v>6</v>
      </c>
      <c r="M757" s="14">
        <v>6</v>
      </c>
      <c r="S757" s="4">
        <f t="shared" si="55"/>
        <v>1.46732586</v>
      </c>
      <c r="T757" s="4">
        <f t="shared" si="56"/>
        <v>43.4288795293647</v>
      </c>
      <c r="U757" s="4"/>
      <c r="V757" s="4">
        <f>VLOOKUP(K757,$AA$2:$AC$26,3)</f>
        <v>0.007416</v>
      </c>
      <c r="W757" s="4">
        <f>VLOOKUP(L757,$AA$2:$AC$26,2)</f>
        <v>0.50592</v>
      </c>
      <c r="X757" s="4">
        <f t="shared" si="57"/>
        <v>375.190272</v>
      </c>
      <c r="Y757" s="4">
        <f t="shared" si="58"/>
        <v>300.1522176</v>
      </c>
      <c r="Z757" s="4">
        <f t="shared" si="59"/>
        <v>468.98784</v>
      </c>
      <c r="AA757" s="4"/>
      <c r="AB757" s="4"/>
      <c r="AC757" s="4"/>
    </row>
    <row r="758" spans="1:29">
      <c r="A758" s="14">
        <v>975</v>
      </c>
      <c r="B758" s="15">
        <v>1.0928</v>
      </c>
      <c r="C758" s="15">
        <v>200.84</v>
      </c>
      <c r="D758" s="15">
        <v>0.1321</v>
      </c>
      <c r="E758" s="15">
        <v>1.0518</v>
      </c>
      <c r="F758" s="15">
        <v>1.0178</v>
      </c>
      <c r="G758" s="15">
        <v>0.0241</v>
      </c>
      <c r="H758" s="14">
        <v>1.09284670662276</v>
      </c>
      <c r="I758" s="15">
        <v>1.9609</v>
      </c>
      <c r="J758" s="14">
        <v>1520</v>
      </c>
      <c r="K758" s="14">
        <v>7</v>
      </c>
      <c r="L758" s="14">
        <v>7</v>
      </c>
      <c r="M758" s="14">
        <v>5</v>
      </c>
      <c r="S758" s="4">
        <f t="shared" si="55"/>
        <v>1.11225184</v>
      </c>
      <c r="T758" s="4">
        <f t="shared" si="56"/>
        <v>43.3635597764615</v>
      </c>
      <c r="U758" s="4"/>
      <c r="V758" s="4">
        <f>VLOOKUP(K758,$AA$2:$AC$26,3)</f>
        <v>0.005831</v>
      </c>
      <c r="W758" s="4">
        <f>VLOOKUP(L758,$AA$2:$AC$26,2)</f>
        <v>0.57059</v>
      </c>
      <c r="X758" s="4">
        <f t="shared" si="57"/>
        <v>332.711029</v>
      </c>
      <c r="Y758" s="4">
        <f t="shared" si="58"/>
        <v>266.1688232</v>
      </c>
      <c r="Z758" s="4">
        <f t="shared" si="59"/>
        <v>415.88878625</v>
      </c>
      <c r="AA758" s="4"/>
      <c r="AB758" s="4"/>
      <c r="AC758" s="4"/>
    </row>
    <row r="759" spans="1:29">
      <c r="A759" s="14">
        <v>177</v>
      </c>
      <c r="B759" s="15">
        <v>1.06</v>
      </c>
      <c r="C759" s="15">
        <v>246.27</v>
      </c>
      <c r="D759" s="15">
        <v>0.0188</v>
      </c>
      <c r="E759" s="15">
        <v>1.0149</v>
      </c>
      <c r="F759" s="15">
        <v>0.355</v>
      </c>
      <c r="G759" s="15">
        <v>0.0069</v>
      </c>
      <c r="H759" s="14">
        <v>1.0600097702238</v>
      </c>
      <c r="I759" s="15">
        <v>6.5322</v>
      </c>
      <c r="J759" s="14">
        <v>13072</v>
      </c>
      <c r="K759" s="14">
        <v>1</v>
      </c>
      <c r="L759" s="14">
        <v>20</v>
      </c>
      <c r="M759" s="14">
        <v>0</v>
      </c>
      <c r="S759" s="4">
        <f t="shared" si="55"/>
        <v>0.3763</v>
      </c>
      <c r="T759" s="4">
        <f t="shared" si="56"/>
        <v>43.0234504855201</v>
      </c>
      <c r="U759" s="4"/>
      <c r="V759" s="4">
        <f>VLOOKUP(K759,$AA$2:$AC$26,3)</f>
        <v>0.001414</v>
      </c>
      <c r="W759" s="4">
        <f>VLOOKUP(L759,$AA$2:$AC$26,2)</f>
        <v>2.51428</v>
      </c>
      <c r="X759" s="4">
        <f t="shared" si="57"/>
        <v>355.519192</v>
      </c>
      <c r="Y759" s="4">
        <f t="shared" si="58"/>
        <v>284.4153536</v>
      </c>
      <c r="Z759" s="4">
        <f t="shared" si="59"/>
        <v>444.39899</v>
      </c>
      <c r="AA759" s="4"/>
      <c r="AB759" s="4"/>
      <c r="AC759" s="4"/>
    </row>
    <row r="760" spans="1:29">
      <c r="A760" s="14">
        <v>1292</v>
      </c>
      <c r="B760" s="15">
        <v>1.1072</v>
      </c>
      <c r="C760" s="15">
        <v>203.67</v>
      </c>
      <c r="D760" s="15">
        <v>0.2317</v>
      </c>
      <c r="E760" s="15">
        <v>1.0757</v>
      </c>
      <c r="F760" s="15">
        <v>1.3045</v>
      </c>
      <c r="G760" s="15">
        <v>0.0338</v>
      </c>
      <c r="H760" s="14">
        <v>1.10723603865092</v>
      </c>
      <c r="I760" s="15">
        <v>1.5462</v>
      </c>
      <c r="J760" s="14">
        <v>879</v>
      </c>
      <c r="K760" s="14">
        <v>5</v>
      </c>
      <c r="L760" s="14">
        <v>19</v>
      </c>
      <c r="M760" s="14">
        <v>6</v>
      </c>
      <c r="S760" s="4">
        <f t="shared" si="55"/>
        <v>1.4443424</v>
      </c>
      <c r="T760" s="4">
        <f t="shared" si="56"/>
        <v>42.8217683807756</v>
      </c>
      <c r="U760" s="4"/>
      <c r="V760" s="4">
        <f>VLOOKUP(K760,$AA$2:$AC$26,3)</f>
        <v>0.003606</v>
      </c>
      <c r="W760" s="4">
        <f>VLOOKUP(L760,$AA$2:$AC$26,2)</f>
        <v>2.22929</v>
      </c>
      <c r="X760" s="4">
        <f t="shared" si="57"/>
        <v>803.881974</v>
      </c>
      <c r="Y760" s="4">
        <f t="shared" si="58"/>
        <v>643.1055792</v>
      </c>
      <c r="Z760" s="4">
        <f t="shared" si="59"/>
        <v>1004.8524675</v>
      </c>
      <c r="AA760" s="4"/>
      <c r="AB760" s="4"/>
      <c r="AC760" s="4"/>
    </row>
    <row r="761" spans="1:29">
      <c r="A761" s="14">
        <v>1216</v>
      </c>
      <c r="B761" s="15">
        <v>1.1093</v>
      </c>
      <c r="C761" s="15">
        <v>171.91</v>
      </c>
      <c r="D761" s="15">
        <v>0.196</v>
      </c>
      <c r="E761" s="15">
        <v>1.0712</v>
      </c>
      <c r="F761" s="15">
        <v>1.3008</v>
      </c>
      <c r="G761" s="15">
        <v>0.0343</v>
      </c>
      <c r="H761" s="14">
        <v>1.10930911169335</v>
      </c>
      <c r="I761" s="15">
        <v>1.2887</v>
      </c>
      <c r="J761" s="14">
        <v>877</v>
      </c>
      <c r="K761" s="14">
        <v>6</v>
      </c>
      <c r="L761" s="14">
        <v>12</v>
      </c>
      <c r="M761" s="14">
        <v>6</v>
      </c>
      <c r="S761" s="4">
        <f t="shared" si="55"/>
        <v>1.44297744</v>
      </c>
      <c r="T761" s="4">
        <f t="shared" si="56"/>
        <v>42.7326019988256</v>
      </c>
      <c r="U761" s="4"/>
      <c r="V761" s="4">
        <f>VLOOKUP(K761,$AA$2:$AC$26,3)</f>
        <v>0.004583</v>
      </c>
      <c r="W761" s="4">
        <f>VLOOKUP(L761,$AA$2:$AC$26,2)</f>
        <v>1</v>
      </c>
      <c r="X761" s="4">
        <f t="shared" si="57"/>
        <v>458.3</v>
      </c>
      <c r="Y761" s="4">
        <f t="shared" si="58"/>
        <v>366.64</v>
      </c>
      <c r="Z761" s="4">
        <f t="shared" si="59"/>
        <v>572.875</v>
      </c>
      <c r="AA761" s="4"/>
      <c r="AB761" s="4"/>
      <c r="AC761" s="4"/>
    </row>
    <row r="762" spans="1:29">
      <c r="A762" s="14">
        <v>60</v>
      </c>
      <c r="B762" s="15">
        <v>1.0295</v>
      </c>
      <c r="C762" s="15">
        <v>235.34</v>
      </c>
      <c r="D762" s="15">
        <v>0.018</v>
      </c>
      <c r="E762" s="15">
        <v>1.0096</v>
      </c>
      <c r="F762" s="15">
        <v>0.362</v>
      </c>
      <c r="G762" s="15">
        <v>0.0048</v>
      </c>
      <c r="H762" s="14">
        <v>1.02952495705172</v>
      </c>
      <c r="I762" s="15">
        <v>6.2769</v>
      </c>
      <c r="J762" s="14">
        <v>13068</v>
      </c>
      <c r="K762" s="14">
        <v>5</v>
      </c>
      <c r="L762" s="14">
        <v>9</v>
      </c>
      <c r="M762" s="14">
        <v>0</v>
      </c>
      <c r="S762" s="4">
        <f t="shared" si="55"/>
        <v>0.372679</v>
      </c>
      <c r="T762" s="4">
        <f t="shared" si="56"/>
        <v>42.6029315523215</v>
      </c>
      <c r="U762" s="4"/>
      <c r="V762" s="4">
        <f>VLOOKUP(K762,$AA$2:$AC$26,3)</f>
        <v>0.003606</v>
      </c>
      <c r="W762" s="4">
        <f>VLOOKUP(L762,$AA$2:$AC$26,2)</f>
        <v>0.7257</v>
      </c>
      <c r="X762" s="4">
        <f t="shared" si="57"/>
        <v>261.68742</v>
      </c>
      <c r="Y762" s="4">
        <f t="shared" si="58"/>
        <v>209.349936</v>
      </c>
      <c r="Z762" s="4">
        <f t="shared" si="59"/>
        <v>327.109275</v>
      </c>
      <c r="AA762" s="4"/>
      <c r="AB762" s="4"/>
      <c r="AC762" s="4"/>
    </row>
    <row r="763" spans="1:29">
      <c r="A763" s="14">
        <v>778</v>
      </c>
      <c r="B763" s="15">
        <v>1.0578</v>
      </c>
      <c r="C763" s="15">
        <v>230.89</v>
      </c>
      <c r="D763" s="15">
        <v>0.1034</v>
      </c>
      <c r="E763" s="15">
        <v>1.0343</v>
      </c>
      <c r="F763" s="15">
        <v>0.8501</v>
      </c>
      <c r="G763" s="15">
        <v>0.0159</v>
      </c>
      <c r="H763" s="14">
        <v>1.05776235903735</v>
      </c>
      <c r="I763" s="15">
        <v>2.6872</v>
      </c>
      <c r="J763" s="14">
        <v>2232</v>
      </c>
      <c r="K763" s="14">
        <v>8</v>
      </c>
      <c r="L763" s="14">
        <v>6</v>
      </c>
      <c r="M763" s="14">
        <v>4</v>
      </c>
      <c r="S763" s="4">
        <f t="shared" si="55"/>
        <v>0.89923578</v>
      </c>
      <c r="T763" s="4">
        <f t="shared" si="56"/>
        <v>42.4835376738789</v>
      </c>
      <c r="U763" s="4"/>
      <c r="V763" s="4">
        <f>VLOOKUP(K763,$AA$2:$AC$26,3)</f>
        <v>0.007416</v>
      </c>
      <c r="W763" s="4">
        <f>VLOOKUP(L763,$AA$2:$AC$26,2)</f>
        <v>0.50592</v>
      </c>
      <c r="X763" s="4">
        <f t="shared" si="57"/>
        <v>375.190272</v>
      </c>
      <c r="Y763" s="4">
        <f t="shared" si="58"/>
        <v>300.1522176</v>
      </c>
      <c r="Z763" s="4">
        <f t="shared" si="59"/>
        <v>468.98784</v>
      </c>
      <c r="AA763" s="4"/>
      <c r="AB763" s="4"/>
      <c r="AC763" s="4"/>
    </row>
    <row r="764" spans="1:29">
      <c r="A764" s="14">
        <v>1247</v>
      </c>
      <c r="B764" s="15">
        <v>1.1962</v>
      </c>
      <c r="C764" s="15">
        <v>164.96</v>
      </c>
      <c r="D764" s="15">
        <v>0.1883</v>
      </c>
      <c r="E764" s="15">
        <v>1.0955</v>
      </c>
      <c r="F764" s="15">
        <v>1.1988</v>
      </c>
      <c r="G764" s="15">
        <v>0.0447</v>
      </c>
      <c r="H764" s="14">
        <v>1.19623194730398</v>
      </c>
      <c r="I764" s="15">
        <v>1.3599</v>
      </c>
      <c r="J764" s="14">
        <v>876</v>
      </c>
      <c r="K764" s="14">
        <v>4</v>
      </c>
      <c r="L764" s="14">
        <v>15</v>
      </c>
      <c r="M764" s="14">
        <v>6</v>
      </c>
      <c r="S764" s="4">
        <f t="shared" si="55"/>
        <v>1.43400456</v>
      </c>
      <c r="T764" s="4">
        <f t="shared" si="56"/>
        <v>42.4426591110441</v>
      </c>
      <c r="U764" s="4"/>
      <c r="V764" s="4">
        <f>VLOOKUP(K764,$AA$2:$AC$26,3)</f>
        <v>0.002828</v>
      </c>
      <c r="W764" s="4">
        <f>VLOOKUP(L764,$AA$2:$AC$26,2)</f>
        <v>1.37798</v>
      </c>
      <c r="X764" s="4">
        <f t="shared" si="57"/>
        <v>389.692744</v>
      </c>
      <c r="Y764" s="4">
        <f t="shared" si="58"/>
        <v>311.7541952</v>
      </c>
      <c r="Z764" s="4">
        <f t="shared" si="59"/>
        <v>487.11593</v>
      </c>
      <c r="AA764" s="4"/>
      <c r="AB764" s="4"/>
      <c r="AC764" s="4"/>
    </row>
    <row r="765" spans="1:29">
      <c r="A765" s="14">
        <v>943</v>
      </c>
      <c r="B765" s="15">
        <v>1.0672</v>
      </c>
      <c r="C765" s="15">
        <v>181.51</v>
      </c>
      <c r="D765" s="15">
        <v>0.1194</v>
      </c>
      <c r="E765" s="15">
        <v>1.0473</v>
      </c>
      <c r="F765" s="15">
        <v>1.0188</v>
      </c>
      <c r="G765" s="15">
        <v>0.0208</v>
      </c>
      <c r="H765" s="14">
        <v>1.06722782254462</v>
      </c>
      <c r="I765" s="15">
        <v>1.7709</v>
      </c>
      <c r="J765" s="14">
        <v>1520</v>
      </c>
      <c r="K765" s="14">
        <v>8</v>
      </c>
      <c r="L765" s="14">
        <v>4</v>
      </c>
      <c r="M765" s="14">
        <v>5</v>
      </c>
      <c r="S765" s="4">
        <f t="shared" si="55"/>
        <v>1.08726336</v>
      </c>
      <c r="T765" s="4">
        <f t="shared" si="56"/>
        <v>42.389329474264</v>
      </c>
      <c r="U765" s="4"/>
      <c r="V765" s="4">
        <f>VLOOKUP(K765,$AA$2:$AC$26,3)</f>
        <v>0.007416</v>
      </c>
      <c r="W765" s="4">
        <f>VLOOKUP(L765,$AA$2:$AC$26,2)</f>
        <v>0.39773</v>
      </c>
      <c r="X765" s="4">
        <f t="shared" si="57"/>
        <v>294.956568</v>
      </c>
      <c r="Y765" s="4">
        <f t="shared" si="58"/>
        <v>235.9652544</v>
      </c>
      <c r="Z765" s="4">
        <f t="shared" si="59"/>
        <v>368.69571</v>
      </c>
      <c r="AA765" s="4"/>
      <c r="AB765" s="4"/>
      <c r="AC765" s="4"/>
    </row>
    <row r="766" spans="1:29">
      <c r="A766" s="14">
        <v>1174</v>
      </c>
      <c r="B766" s="15">
        <v>1.1051</v>
      </c>
      <c r="C766" s="15">
        <v>217.14</v>
      </c>
      <c r="D766" s="15">
        <v>0.2473</v>
      </c>
      <c r="E766" s="15">
        <v>1.072</v>
      </c>
      <c r="F766" s="15">
        <v>1.2892</v>
      </c>
      <c r="G766" s="15">
        <v>0.034</v>
      </c>
      <c r="H766" s="14">
        <v>1.10512534593757</v>
      </c>
      <c r="I766" s="15">
        <v>1.6743</v>
      </c>
      <c r="J766" s="14">
        <v>878</v>
      </c>
      <c r="K766" s="14">
        <v>8</v>
      </c>
      <c r="L766" s="14">
        <v>8</v>
      </c>
      <c r="M766" s="14">
        <v>6</v>
      </c>
      <c r="S766" s="4">
        <f t="shared" si="55"/>
        <v>1.42469492</v>
      </c>
      <c r="T766" s="4">
        <f t="shared" si="56"/>
        <v>42.2152274663397</v>
      </c>
      <c r="U766" s="4"/>
      <c r="V766" s="4">
        <f>VLOOKUP(K766,$AA$2:$AC$26,3)</f>
        <v>0.007416</v>
      </c>
      <c r="W766" s="4">
        <f>VLOOKUP(L766,$AA$2:$AC$26,2)</f>
        <v>0.64352</v>
      </c>
      <c r="X766" s="4">
        <f t="shared" si="57"/>
        <v>477.234432</v>
      </c>
      <c r="Y766" s="4">
        <f t="shared" si="58"/>
        <v>381.7875456</v>
      </c>
      <c r="Z766" s="4">
        <f t="shared" si="59"/>
        <v>596.54304</v>
      </c>
      <c r="AA766" s="4"/>
      <c r="AB766" s="4"/>
      <c r="AC766" s="4"/>
    </row>
    <row r="767" spans="1:29">
      <c r="A767" s="14">
        <v>1141</v>
      </c>
      <c r="B767" s="15">
        <v>1.1037</v>
      </c>
      <c r="C767" s="15">
        <v>180.1</v>
      </c>
      <c r="D767" s="15">
        <v>0.2058</v>
      </c>
      <c r="E767" s="15">
        <v>1.0761</v>
      </c>
      <c r="F767" s="15">
        <v>1.2885</v>
      </c>
      <c r="G767" s="15">
        <v>0.0339</v>
      </c>
      <c r="H767" s="14">
        <v>1.10368864110741</v>
      </c>
      <c r="I767" s="15">
        <v>1.3875</v>
      </c>
      <c r="J767" s="14">
        <v>875</v>
      </c>
      <c r="K767" s="14">
        <v>8</v>
      </c>
      <c r="L767" s="14">
        <v>5</v>
      </c>
      <c r="M767" s="14">
        <v>6</v>
      </c>
      <c r="S767" s="4">
        <f t="shared" si="55"/>
        <v>1.42211745</v>
      </c>
      <c r="T767" s="4">
        <f t="shared" si="56"/>
        <v>42.0668014756909</v>
      </c>
      <c r="U767" s="4"/>
      <c r="V767" s="4">
        <f>VLOOKUP(K767,$AA$2:$AC$26,3)</f>
        <v>0.007416</v>
      </c>
      <c r="W767" s="4">
        <f>VLOOKUP(L767,$AA$2:$AC$26,2)</f>
        <v>0.44857</v>
      </c>
      <c r="X767" s="4">
        <f t="shared" si="57"/>
        <v>332.659512</v>
      </c>
      <c r="Y767" s="4">
        <f t="shared" si="58"/>
        <v>266.1276096</v>
      </c>
      <c r="Z767" s="4">
        <f t="shared" si="59"/>
        <v>415.82439</v>
      </c>
      <c r="AA767" s="4"/>
      <c r="AB767" s="4"/>
      <c r="AC767" s="4"/>
    </row>
    <row r="768" spans="1:29">
      <c r="A768" s="14">
        <v>405</v>
      </c>
      <c r="B768" s="15">
        <v>1.0297</v>
      </c>
      <c r="C768" s="15">
        <v>337.34</v>
      </c>
      <c r="D768" s="15">
        <v>0.0598</v>
      </c>
      <c r="E768" s="15">
        <v>1.0154</v>
      </c>
      <c r="F768" s="15">
        <v>0.5439</v>
      </c>
      <c r="G768" s="15">
        <v>0.0076</v>
      </c>
      <c r="H768" s="14">
        <v>1.0297281842152</v>
      </c>
      <c r="I768" s="15">
        <v>5.953</v>
      </c>
      <c r="J768" s="14">
        <v>5641</v>
      </c>
      <c r="K768" s="14">
        <v>9</v>
      </c>
      <c r="L768" s="14">
        <v>6</v>
      </c>
      <c r="M768" s="14">
        <v>2</v>
      </c>
      <c r="S768" s="4">
        <f t="shared" si="55"/>
        <v>0.56005383</v>
      </c>
      <c r="T768" s="4">
        <f t="shared" si="56"/>
        <v>42.0637339043903</v>
      </c>
      <c r="U768" s="4"/>
      <c r="V768" s="4">
        <f>VLOOKUP(K768,$AA$2:$AC$26,3)</f>
        <v>0.009434</v>
      </c>
      <c r="W768" s="4">
        <f>VLOOKUP(L768,$AA$2:$AC$26,2)</f>
        <v>0.50592</v>
      </c>
      <c r="X768" s="4">
        <f t="shared" si="57"/>
        <v>477.284928</v>
      </c>
      <c r="Y768" s="4">
        <f t="shared" si="58"/>
        <v>381.8279424</v>
      </c>
      <c r="Z768" s="4">
        <f t="shared" si="59"/>
        <v>596.60616</v>
      </c>
      <c r="AA768" s="4"/>
      <c r="AB768" s="4"/>
      <c r="AC768" s="4"/>
    </row>
    <row r="769" spans="1:29">
      <c r="A769" s="14">
        <v>92</v>
      </c>
      <c r="B769" s="15">
        <v>1.0363</v>
      </c>
      <c r="C769" s="15">
        <v>240.27</v>
      </c>
      <c r="D769" s="15">
        <v>0.0184</v>
      </c>
      <c r="E769" s="15">
        <v>1.0105</v>
      </c>
      <c r="F769" s="15">
        <v>0.3541</v>
      </c>
      <c r="G769" s="15">
        <v>0.0054</v>
      </c>
      <c r="H769" s="14">
        <v>1.0362587000662</v>
      </c>
      <c r="I769" s="15">
        <v>6.4829</v>
      </c>
      <c r="J769" s="14">
        <v>13068</v>
      </c>
      <c r="K769" s="14">
        <v>4</v>
      </c>
      <c r="L769" s="14">
        <v>12</v>
      </c>
      <c r="M769" s="14">
        <v>0</v>
      </c>
      <c r="S769" s="4">
        <f t="shared" si="55"/>
        <v>0.36695383</v>
      </c>
      <c r="T769" s="4">
        <f t="shared" si="56"/>
        <v>41.9484567210715</v>
      </c>
      <c r="U769" s="4"/>
      <c r="V769" s="4">
        <f>VLOOKUP(K769,$AA$2:$AC$26,3)</f>
        <v>0.002828</v>
      </c>
      <c r="W769" s="4">
        <f>VLOOKUP(L769,$AA$2:$AC$26,2)</f>
        <v>1</v>
      </c>
      <c r="X769" s="4">
        <f t="shared" si="57"/>
        <v>282.8</v>
      </c>
      <c r="Y769" s="4">
        <f t="shared" si="58"/>
        <v>226.24</v>
      </c>
      <c r="Z769" s="4">
        <f t="shared" si="59"/>
        <v>353.5</v>
      </c>
      <c r="AA769" s="4"/>
      <c r="AB769" s="4"/>
      <c r="AC769" s="4"/>
    </row>
    <row r="770" spans="1:29">
      <c r="A770" s="14">
        <v>1303</v>
      </c>
      <c r="B770" s="15">
        <v>1.1064</v>
      </c>
      <c r="C770" s="15">
        <v>215.98</v>
      </c>
      <c r="D770" s="15">
        <v>0.2457</v>
      </c>
      <c r="E770" s="15">
        <v>1.0772</v>
      </c>
      <c r="F770" s="15">
        <v>1.2626</v>
      </c>
      <c r="G770" s="15">
        <v>0.0338</v>
      </c>
      <c r="H770" s="14">
        <v>1.106404043759</v>
      </c>
      <c r="I770" s="15">
        <v>1.6542</v>
      </c>
      <c r="J770" s="14">
        <v>879</v>
      </c>
      <c r="K770" s="14">
        <v>5</v>
      </c>
      <c r="L770" s="14">
        <v>20</v>
      </c>
      <c r="M770" s="14">
        <v>6</v>
      </c>
      <c r="S770" s="4">
        <f t="shared" ref="S770:S833" si="60">B770*F770</f>
        <v>1.39694064</v>
      </c>
      <c r="T770" s="4">
        <f t="shared" ref="T770:T833" si="61">SQRT(J770)*S770</f>
        <v>41.416404121192</v>
      </c>
      <c r="U770" s="4"/>
      <c r="V770" s="4">
        <f>VLOOKUP(K770,$AA$2:$AC$26,3)</f>
        <v>0.003606</v>
      </c>
      <c r="W770" s="4">
        <f>VLOOKUP(L770,$AA$2:$AC$26,2)</f>
        <v>2.51428</v>
      </c>
      <c r="X770" s="4">
        <f t="shared" ref="X770:X833" si="62">V770*W770*100000</f>
        <v>906.649368</v>
      </c>
      <c r="Y770" s="4">
        <f t="shared" ref="Y770:Y833" si="63">X770*0.8</f>
        <v>725.3194944</v>
      </c>
      <c r="Z770" s="4">
        <f t="shared" ref="Z770:Z833" si="64">X770*1.25</f>
        <v>1133.31171</v>
      </c>
      <c r="AA770" s="4"/>
      <c r="AB770" s="4"/>
      <c r="AC770" s="4"/>
    </row>
    <row r="771" spans="1:29">
      <c r="A771" s="14">
        <v>867</v>
      </c>
      <c r="B771" s="15">
        <v>1.0994</v>
      </c>
      <c r="C771" s="15">
        <v>596.21</v>
      </c>
      <c r="D771" s="15">
        <v>0.2664</v>
      </c>
      <c r="E771" s="15">
        <v>1.0422</v>
      </c>
      <c r="F771" s="15">
        <v>0.7961</v>
      </c>
      <c r="G771" s="15">
        <v>0.021</v>
      </c>
      <c r="H771" s="14">
        <v>1.09943880854102</v>
      </c>
      <c r="I771" s="15">
        <v>6.6112</v>
      </c>
      <c r="J771" s="14">
        <v>2238</v>
      </c>
      <c r="K771" s="14">
        <v>9</v>
      </c>
      <c r="L771" s="14">
        <v>14</v>
      </c>
      <c r="M771" s="14">
        <v>4</v>
      </c>
      <c r="S771" s="4">
        <f t="shared" si="60"/>
        <v>0.87523234</v>
      </c>
      <c r="T771" s="4">
        <f t="shared" si="61"/>
        <v>41.4050580294417</v>
      </c>
      <c r="U771" s="4"/>
      <c r="V771" s="4">
        <f>VLOOKUP(K771,$AA$2:$AC$26,3)</f>
        <v>0.009434</v>
      </c>
      <c r="W771" s="4">
        <f>VLOOKUP(L771,$AA$2:$AC$26,2)</f>
        <v>1.22284</v>
      </c>
      <c r="X771" s="4">
        <f t="shared" si="62"/>
        <v>1153.627256</v>
      </c>
      <c r="Y771" s="4">
        <f t="shared" si="63"/>
        <v>922.9018048</v>
      </c>
      <c r="Z771" s="4">
        <f t="shared" si="64"/>
        <v>1442.03407</v>
      </c>
      <c r="AA771" s="4"/>
      <c r="AB771" s="4"/>
      <c r="AC771" s="4"/>
    </row>
    <row r="772" spans="1:29">
      <c r="A772" s="14">
        <v>1488</v>
      </c>
      <c r="B772" s="15">
        <v>1.2262</v>
      </c>
      <c r="C772" s="15">
        <v>143.45</v>
      </c>
      <c r="D772" s="15">
        <v>0.2904</v>
      </c>
      <c r="E772" s="15">
        <v>1.15</v>
      </c>
      <c r="F772" s="15">
        <v>1.4902</v>
      </c>
      <c r="G772" s="15">
        <v>0.0628</v>
      </c>
      <c r="H772" s="14">
        <v>1.22615551955339</v>
      </c>
      <c r="I772" s="15">
        <v>0.9516</v>
      </c>
      <c r="J772" s="14">
        <v>494</v>
      </c>
      <c r="K772" s="14">
        <v>3</v>
      </c>
      <c r="L772" s="14">
        <v>20</v>
      </c>
      <c r="M772" s="14">
        <v>7</v>
      </c>
      <c r="S772" s="4">
        <f t="shared" si="60"/>
        <v>1.82728324</v>
      </c>
      <c r="T772" s="4">
        <f t="shared" si="61"/>
        <v>40.613399702036</v>
      </c>
      <c r="U772" s="4"/>
      <c r="V772" s="4">
        <f>VLOOKUP(K772,$AA$2:$AC$26,3)</f>
        <v>0.002236</v>
      </c>
      <c r="W772" s="4">
        <f>VLOOKUP(L772,$AA$2:$AC$26,2)</f>
        <v>2.51428</v>
      </c>
      <c r="X772" s="4">
        <f t="shared" si="62"/>
        <v>562.193008</v>
      </c>
      <c r="Y772" s="4">
        <f t="shared" si="63"/>
        <v>449.7544064</v>
      </c>
      <c r="Z772" s="4">
        <f t="shared" si="64"/>
        <v>702.74126</v>
      </c>
      <c r="AA772" s="4"/>
      <c r="AB772" s="4"/>
      <c r="AC772" s="4"/>
    </row>
    <row r="773" spans="1:29">
      <c r="A773" s="14">
        <v>707</v>
      </c>
      <c r="B773" s="15">
        <v>1.1189</v>
      </c>
      <c r="C773" s="15">
        <v>232.67</v>
      </c>
      <c r="D773" s="15">
        <v>0.0664</v>
      </c>
      <c r="E773" s="15">
        <v>1.0378</v>
      </c>
      <c r="F773" s="15">
        <v>0.6114</v>
      </c>
      <c r="G773" s="15">
        <v>0.0178</v>
      </c>
      <c r="H773" s="14">
        <v>1.11885449949732</v>
      </c>
      <c r="I773" s="15">
        <v>3.7159</v>
      </c>
      <c r="J773" s="14">
        <v>3504</v>
      </c>
      <c r="K773" s="14">
        <v>3</v>
      </c>
      <c r="L773" s="14">
        <v>17</v>
      </c>
      <c r="M773" s="14">
        <v>3</v>
      </c>
      <c r="S773" s="4">
        <f t="shared" si="60"/>
        <v>0.68409546</v>
      </c>
      <c r="T773" s="4">
        <f t="shared" si="61"/>
        <v>40.4947532498682</v>
      </c>
      <c r="U773" s="4"/>
      <c r="V773" s="4">
        <f>VLOOKUP(K773,$AA$2:$AC$26,3)</f>
        <v>0.002236</v>
      </c>
      <c r="W773" s="4">
        <f>VLOOKUP(L773,$AA$2:$AC$26,2)</f>
        <v>1.75256</v>
      </c>
      <c r="X773" s="4">
        <f t="shared" si="62"/>
        <v>391.872416</v>
      </c>
      <c r="Y773" s="4">
        <f t="shared" si="63"/>
        <v>313.4979328</v>
      </c>
      <c r="Z773" s="4">
        <f t="shared" si="64"/>
        <v>489.84052</v>
      </c>
      <c r="AA773" s="4"/>
      <c r="AB773" s="4"/>
      <c r="AC773" s="4"/>
    </row>
    <row r="774" spans="1:29">
      <c r="A774" s="14">
        <v>1195</v>
      </c>
      <c r="B774" s="15">
        <v>1.1145</v>
      </c>
      <c r="C774" s="15">
        <v>201.3</v>
      </c>
      <c r="D774" s="15">
        <v>0.2293</v>
      </c>
      <c r="E774" s="15">
        <v>1.0734</v>
      </c>
      <c r="F774" s="15">
        <v>1.2221</v>
      </c>
      <c r="G774" s="15">
        <v>0.0352</v>
      </c>
      <c r="H774" s="14">
        <v>1.1145431669295</v>
      </c>
      <c r="I774" s="15">
        <v>1.592</v>
      </c>
      <c r="J774" s="14">
        <v>878</v>
      </c>
      <c r="K774" s="14">
        <v>7</v>
      </c>
      <c r="L774" s="14">
        <v>10</v>
      </c>
      <c r="M774" s="14">
        <v>6</v>
      </c>
      <c r="S774" s="4">
        <f t="shared" si="60"/>
        <v>1.36203045</v>
      </c>
      <c r="T774" s="4">
        <f t="shared" si="61"/>
        <v>40.3584124963617</v>
      </c>
      <c r="U774" s="4"/>
      <c r="V774" s="4">
        <f>VLOOKUP(K774,$AA$2:$AC$26,3)</f>
        <v>0.005831</v>
      </c>
      <c r="W774" s="4">
        <f>VLOOKUP(L774,$AA$2:$AC$26,2)</f>
        <v>0.81777</v>
      </c>
      <c r="X774" s="4">
        <f t="shared" si="62"/>
        <v>476.841687</v>
      </c>
      <c r="Y774" s="4">
        <f t="shared" si="63"/>
        <v>381.4733496</v>
      </c>
      <c r="Z774" s="4">
        <f t="shared" si="64"/>
        <v>596.05210875</v>
      </c>
      <c r="AA774" s="4"/>
      <c r="AB774" s="4"/>
      <c r="AC774" s="4"/>
    </row>
    <row r="775" hidden="1" spans="1:29">
      <c r="A775" s="14">
        <v>13</v>
      </c>
      <c r="B775" s="15">
        <v>1.0239</v>
      </c>
      <c r="C775" s="15">
        <v>79.46</v>
      </c>
      <c r="D775" s="15">
        <v>0.0061</v>
      </c>
      <c r="E775" s="15">
        <v>1.0093</v>
      </c>
      <c r="F775" s="15">
        <v>0.3435</v>
      </c>
      <c r="G775" s="15">
        <v>0.0043</v>
      </c>
      <c r="H775" s="14">
        <v>1.02388833491321</v>
      </c>
      <c r="I775" s="15">
        <v>2.2545</v>
      </c>
      <c r="J775" s="14">
        <v>13046</v>
      </c>
      <c r="K775" s="14">
        <v>2</v>
      </c>
      <c r="L775" s="14">
        <v>5</v>
      </c>
      <c r="M775" s="14">
        <v>0</v>
      </c>
      <c r="S775" s="4">
        <f t="shared" si="60"/>
        <v>0.35170965</v>
      </c>
      <c r="T775" s="4">
        <f t="shared" si="61"/>
        <v>40.1719553659532</v>
      </c>
      <c r="U775" s="4"/>
      <c r="V775" s="4">
        <f>VLOOKUP(K775,$AA$2:$AC$26,3)</f>
        <v>0.001732</v>
      </c>
      <c r="W775" s="4">
        <f>VLOOKUP(L775,$AA$2:$AC$26,2)</f>
        <v>0.44857</v>
      </c>
      <c r="X775" s="4">
        <f t="shared" si="62"/>
        <v>77.692324</v>
      </c>
      <c r="Y775" s="4">
        <f t="shared" si="63"/>
        <v>62.1538592</v>
      </c>
      <c r="Z775" s="4">
        <f t="shared" si="64"/>
        <v>97.115405</v>
      </c>
      <c r="AA775" s="4"/>
      <c r="AB775" s="4"/>
      <c r="AC775" s="4"/>
    </row>
    <row r="776" spans="1:29">
      <c r="A776" s="14">
        <v>259</v>
      </c>
      <c r="B776" s="15">
        <v>1.0486</v>
      </c>
      <c r="C776" s="15">
        <v>314.06</v>
      </c>
      <c r="D776" s="15">
        <v>0.04</v>
      </c>
      <c r="E776" s="15">
        <v>1.0158</v>
      </c>
      <c r="F776" s="15">
        <v>0.431</v>
      </c>
      <c r="G776" s="15">
        <v>0.0079</v>
      </c>
      <c r="H776" s="14">
        <v>1.04861968728768</v>
      </c>
      <c r="I776" s="15">
        <v>7.0614</v>
      </c>
      <c r="J776" s="14">
        <v>7852</v>
      </c>
      <c r="K776" s="14">
        <v>6</v>
      </c>
      <c r="L776" s="14">
        <v>10</v>
      </c>
      <c r="M776" s="14">
        <v>1</v>
      </c>
      <c r="S776" s="4">
        <f t="shared" si="60"/>
        <v>0.4519466</v>
      </c>
      <c r="T776" s="4">
        <f t="shared" si="61"/>
        <v>40.0476714189883</v>
      </c>
      <c r="U776" s="4"/>
      <c r="V776" s="4">
        <f>VLOOKUP(K776,$AA$2:$AC$26,3)</f>
        <v>0.004583</v>
      </c>
      <c r="W776" s="4">
        <f>VLOOKUP(L776,$AA$2:$AC$26,2)</f>
        <v>0.81777</v>
      </c>
      <c r="X776" s="4">
        <f t="shared" si="62"/>
        <v>374.783991</v>
      </c>
      <c r="Y776" s="4">
        <f t="shared" si="63"/>
        <v>299.8271928</v>
      </c>
      <c r="Z776" s="4">
        <f t="shared" si="64"/>
        <v>468.47998875</v>
      </c>
      <c r="AA776" s="4"/>
      <c r="AB776" s="4"/>
      <c r="AC776" s="4"/>
    </row>
    <row r="777" spans="1:29">
      <c r="A777" s="14">
        <v>831</v>
      </c>
      <c r="B777" s="15">
        <v>1.0876</v>
      </c>
      <c r="C777" s="15">
        <v>235.58</v>
      </c>
      <c r="D777" s="15">
        <v>0.1055</v>
      </c>
      <c r="E777" s="15">
        <v>1.0396</v>
      </c>
      <c r="F777" s="15">
        <v>0.7792</v>
      </c>
      <c r="G777" s="15">
        <v>0.0194</v>
      </c>
      <c r="H777" s="14">
        <v>1.08756158475586</v>
      </c>
      <c r="I777" s="15">
        <v>2.9868</v>
      </c>
      <c r="J777" s="14">
        <v>2232</v>
      </c>
      <c r="K777" s="14">
        <v>6</v>
      </c>
      <c r="L777" s="14">
        <v>11</v>
      </c>
      <c r="M777" s="14">
        <v>4</v>
      </c>
      <c r="S777" s="4">
        <f t="shared" si="60"/>
        <v>0.84745792</v>
      </c>
      <c r="T777" s="4">
        <f t="shared" si="61"/>
        <v>40.037342009842</v>
      </c>
      <c r="U777" s="4"/>
      <c r="V777" s="4">
        <f>VLOOKUP(K777,$AA$2:$AC$26,3)</f>
        <v>0.004583</v>
      </c>
      <c r="W777" s="4">
        <f>VLOOKUP(L777,$AA$2:$AC$26,2)</f>
        <v>0.917</v>
      </c>
      <c r="X777" s="4">
        <f t="shared" si="62"/>
        <v>420.2611</v>
      </c>
      <c r="Y777" s="4">
        <f t="shared" si="63"/>
        <v>336.20888</v>
      </c>
      <c r="Z777" s="4">
        <f t="shared" si="64"/>
        <v>525.326375</v>
      </c>
      <c r="AA777" s="4"/>
      <c r="AB777" s="4"/>
      <c r="AC777" s="4"/>
    </row>
    <row r="778" spans="1:29">
      <c r="A778" s="14">
        <v>611</v>
      </c>
      <c r="B778" s="15">
        <v>1.0742</v>
      </c>
      <c r="C778" s="15">
        <v>228.02</v>
      </c>
      <c r="D778" s="15">
        <v>0.0651</v>
      </c>
      <c r="E778" s="15">
        <v>1.0298</v>
      </c>
      <c r="F778" s="15">
        <v>0.6291</v>
      </c>
      <c r="G778" s="15">
        <v>0.0143</v>
      </c>
      <c r="H778" s="14">
        <v>1.07420944403444</v>
      </c>
      <c r="I778" s="15">
        <v>3.5778</v>
      </c>
      <c r="J778" s="14">
        <v>3501</v>
      </c>
      <c r="K778" s="14">
        <v>6</v>
      </c>
      <c r="L778" s="14">
        <v>8</v>
      </c>
      <c r="M778" s="14">
        <v>3</v>
      </c>
      <c r="S778" s="4">
        <f t="shared" si="60"/>
        <v>0.67577922</v>
      </c>
      <c r="T778" s="4">
        <f t="shared" si="61"/>
        <v>39.9853487817415</v>
      </c>
      <c r="U778" s="4"/>
      <c r="V778" s="4">
        <f>VLOOKUP(K778,$AA$2:$AC$26,3)</f>
        <v>0.004583</v>
      </c>
      <c r="W778" s="4">
        <f>VLOOKUP(L778,$AA$2:$AC$26,2)</f>
        <v>0.64352</v>
      </c>
      <c r="X778" s="4">
        <f t="shared" si="62"/>
        <v>294.925216</v>
      </c>
      <c r="Y778" s="4">
        <f t="shared" si="63"/>
        <v>235.9401728</v>
      </c>
      <c r="Z778" s="4">
        <f t="shared" si="64"/>
        <v>368.65652</v>
      </c>
      <c r="AA778" s="4"/>
      <c r="AB778" s="4"/>
      <c r="AC778" s="4"/>
    </row>
    <row r="779" spans="1:29">
      <c r="A779" s="14">
        <v>842</v>
      </c>
      <c r="B779" s="15">
        <v>1.1067</v>
      </c>
      <c r="C779" s="15">
        <v>270.83</v>
      </c>
      <c r="D779" s="15">
        <v>0.1213</v>
      </c>
      <c r="E779" s="15">
        <v>1.0436</v>
      </c>
      <c r="F779" s="15">
        <v>0.7634</v>
      </c>
      <c r="G779" s="15">
        <v>0.0212</v>
      </c>
      <c r="H779" s="14">
        <v>1.1067362167896</v>
      </c>
      <c r="I779" s="15">
        <v>3.5007</v>
      </c>
      <c r="J779" s="14">
        <v>2232</v>
      </c>
      <c r="K779" s="14">
        <v>6</v>
      </c>
      <c r="L779" s="14">
        <v>12</v>
      </c>
      <c r="M779" s="14">
        <v>4</v>
      </c>
      <c r="S779" s="4">
        <f t="shared" si="60"/>
        <v>0.84485478</v>
      </c>
      <c r="T779" s="4">
        <f t="shared" si="61"/>
        <v>39.9143591406991</v>
      </c>
      <c r="U779" s="4"/>
      <c r="V779" s="4">
        <f>VLOOKUP(K779,$AA$2:$AC$26,3)</f>
        <v>0.004583</v>
      </c>
      <c r="W779" s="4">
        <f>VLOOKUP(L779,$AA$2:$AC$26,2)</f>
        <v>1</v>
      </c>
      <c r="X779" s="4">
        <f t="shared" si="62"/>
        <v>458.3</v>
      </c>
      <c r="Y779" s="4">
        <f t="shared" si="63"/>
        <v>366.64</v>
      </c>
      <c r="Z779" s="4">
        <f t="shared" si="64"/>
        <v>572.875</v>
      </c>
      <c r="AA779" s="4"/>
      <c r="AB779" s="4"/>
      <c r="AC779" s="4"/>
    </row>
    <row r="780" spans="1:29">
      <c r="A780" s="14">
        <v>1250</v>
      </c>
      <c r="B780" s="15">
        <v>1.1331</v>
      </c>
      <c r="C780" s="15">
        <v>283.21</v>
      </c>
      <c r="D780" s="15">
        <v>0.3222</v>
      </c>
      <c r="E780" s="15">
        <v>1.0791</v>
      </c>
      <c r="F780" s="15">
        <v>1.179</v>
      </c>
      <c r="G780" s="15">
        <v>0.0379</v>
      </c>
      <c r="H780" s="14">
        <v>1.13309914789835</v>
      </c>
      <c r="I780" s="15">
        <v>2.2871</v>
      </c>
      <c r="J780" s="14">
        <v>879</v>
      </c>
      <c r="K780" s="14">
        <v>7</v>
      </c>
      <c r="L780" s="14">
        <v>15</v>
      </c>
      <c r="M780" s="14">
        <v>6</v>
      </c>
      <c r="S780" s="4">
        <f t="shared" si="60"/>
        <v>1.3359249</v>
      </c>
      <c r="T780" s="4">
        <f t="shared" si="61"/>
        <v>39.6074134789028</v>
      </c>
      <c r="U780" s="4"/>
      <c r="V780" s="4">
        <f>VLOOKUP(K780,$AA$2:$AC$26,3)</f>
        <v>0.005831</v>
      </c>
      <c r="W780" s="4">
        <f>VLOOKUP(L780,$AA$2:$AC$26,2)</f>
        <v>1.37798</v>
      </c>
      <c r="X780" s="4">
        <f t="shared" si="62"/>
        <v>803.500138</v>
      </c>
      <c r="Y780" s="4">
        <f t="shared" si="63"/>
        <v>642.8001104</v>
      </c>
      <c r="Z780" s="4">
        <f t="shared" si="64"/>
        <v>1004.3751725</v>
      </c>
      <c r="AA780" s="4"/>
      <c r="AB780" s="4"/>
      <c r="AC780" s="4"/>
    </row>
    <row r="781" spans="1:29">
      <c r="A781" s="14">
        <v>1227</v>
      </c>
      <c r="B781" s="15">
        <v>1.1136</v>
      </c>
      <c r="C781" s="15">
        <v>182.71</v>
      </c>
      <c r="D781" s="15">
        <v>0.2081</v>
      </c>
      <c r="E781" s="15">
        <v>1.0725</v>
      </c>
      <c r="F781" s="15">
        <v>1.1952</v>
      </c>
      <c r="G781" s="15">
        <v>0.0348</v>
      </c>
      <c r="H781" s="14">
        <v>1.11356221417473</v>
      </c>
      <c r="I781" s="15">
        <v>1.5201</v>
      </c>
      <c r="J781" s="14">
        <v>878</v>
      </c>
      <c r="K781" s="14">
        <v>6</v>
      </c>
      <c r="L781" s="14">
        <v>13</v>
      </c>
      <c r="M781" s="14">
        <v>6</v>
      </c>
      <c r="S781" s="4">
        <f t="shared" si="60"/>
        <v>1.33097472</v>
      </c>
      <c r="T781" s="4">
        <f t="shared" si="61"/>
        <v>39.4381981489397</v>
      </c>
      <c r="U781" s="4"/>
      <c r="V781" s="4">
        <f>VLOOKUP(K781,$AA$2:$AC$26,3)</f>
        <v>0.004583</v>
      </c>
      <c r="W781" s="4">
        <f>VLOOKUP(L781,$AA$2:$AC$26,2)</f>
        <v>1.09051</v>
      </c>
      <c r="X781" s="4">
        <f t="shared" si="62"/>
        <v>499.780733</v>
      </c>
      <c r="Y781" s="4">
        <f t="shared" si="63"/>
        <v>399.8245864</v>
      </c>
      <c r="Z781" s="4">
        <f t="shared" si="64"/>
        <v>624.72591625</v>
      </c>
      <c r="AA781" s="4"/>
      <c r="AB781" s="4"/>
      <c r="AC781" s="4"/>
    </row>
    <row r="782" spans="1:29">
      <c r="A782" s="14">
        <v>1423</v>
      </c>
      <c r="B782" s="15">
        <v>1.1368</v>
      </c>
      <c r="C782" s="15">
        <v>97.86</v>
      </c>
      <c r="D782" s="15">
        <v>0.1993</v>
      </c>
      <c r="E782" s="15">
        <v>1.1079</v>
      </c>
      <c r="F782" s="15">
        <v>1.562</v>
      </c>
      <c r="G782" s="15">
        <v>0.0504</v>
      </c>
      <c r="H782" s="14">
        <v>1.13676159935969</v>
      </c>
      <c r="I782" s="15">
        <v>0.6227</v>
      </c>
      <c r="J782" s="14">
        <v>491</v>
      </c>
      <c r="K782" s="14">
        <v>4</v>
      </c>
      <c r="L782" s="14">
        <v>14</v>
      </c>
      <c r="M782" s="14">
        <v>7</v>
      </c>
      <c r="S782" s="4">
        <f t="shared" si="60"/>
        <v>1.7756816</v>
      </c>
      <c r="T782" s="4">
        <f t="shared" si="61"/>
        <v>39.3464759030345</v>
      </c>
      <c r="U782" s="4"/>
      <c r="V782" s="4">
        <f>VLOOKUP(K782,$AA$2:$AC$26,3)</f>
        <v>0.002828</v>
      </c>
      <c r="W782" s="4">
        <f>VLOOKUP(L782,$AA$2:$AC$26,2)</f>
        <v>1.22284</v>
      </c>
      <c r="X782" s="4">
        <f t="shared" si="62"/>
        <v>345.819152</v>
      </c>
      <c r="Y782" s="4">
        <f t="shared" si="63"/>
        <v>276.6553216</v>
      </c>
      <c r="Z782" s="4">
        <f t="shared" si="64"/>
        <v>432.27394</v>
      </c>
      <c r="AA782" s="4"/>
      <c r="AB782" s="4"/>
      <c r="AC782" s="4"/>
    </row>
    <row r="783" spans="1:29">
      <c r="A783" s="14">
        <v>1304</v>
      </c>
      <c r="B783" s="15">
        <v>1.167</v>
      </c>
      <c r="C783" s="15">
        <v>338.19</v>
      </c>
      <c r="D783" s="15">
        <v>0.3847</v>
      </c>
      <c r="E783" s="15">
        <v>1.0961</v>
      </c>
      <c r="F783" s="15">
        <v>1.1357</v>
      </c>
      <c r="G783" s="15">
        <v>0.0419</v>
      </c>
      <c r="H783" s="14">
        <v>1.16702682956222</v>
      </c>
      <c r="I783" s="15">
        <v>2.8247</v>
      </c>
      <c r="J783" s="14">
        <v>879</v>
      </c>
      <c r="K783" s="14">
        <v>6</v>
      </c>
      <c r="L783" s="14">
        <v>20</v>
      </c>
      <c r="M783" s="14">
        <v>6</v>
      </c>
      <c r="S783" s="4">
        <f t="shared" si="60"/>
        <v>1.3253619</v>
      </c>
      <c r="T783" s="4">
        <f t="shared" si="61"/>
        <v>39.2942423503628</v>
      </c>
      <c r="U783" s="4"/>
      <c r="V783" s="4">
        <f>VLOOKUP(K783,$AA$2:$AC$26,3)</f>
        <v>0.004583</v>
      </c>
      <c r="W783" s="4">
        <f>VLOOKUP(L783,$AA$2:$AC$26,2)</f>
        <v>2.51428</v>
      </c>
      <c r="X783" s="4">
        <f t="shared" si="62"/>
        <v>1152.294524</v>
      </c>
      <c r="Y783" s="4">
        <f t="shared" si="63"/>
        <v>921.8356192</v>
      </c>
      <c r="Z783" s="4">
        <f t="shared" si="64"/>
        <v>1440.368155</v>
      </c>
      <c r="AA783" s="4"/>
      <c r="AB783" s="4"/>
      <c r="AC783" s="4"/>
    </row>
    <row r="784" spans="1:29">
      <c r="A784" s="14">
        <v>1445</v>
      </c>
      <c r="B784" s="15">
        <v>1.2322</v>
      </c>
      <c r="C784" s="15">
        <v>141.48</v>
      </c>
      <c r="D784" s="15">
        <v>0.2876</v>
      </c>
      <c r="E784" s="15">
        <v>1.1415</v>
      </c>
      <c r="F784" s="15">
        <v>1.4302</v>
      </c>
      <c r="G784" s="15">
        <v>0.0641</v>
      </c>
      <c r="H784" s="14">
        <v>1.23218212459246</v>
      </c>
      <c r="I784" s="15">
        <v>0.9805</v>
      </c>
      <c r="J784" s="14">
        <v>492</v>
      </c>
      <c r="K784" s="14">
        <v>4</v>
      </c>
      <c r="L784" s="14">
        <v>16</v>
      </c>
      <c r="M784" s="14">
        <v>7</v>
      </c>
      <c r="S784" s="4">
        <f t="shared" si="60"/>
        <v>1.76229244</v>
      </c>
      <c r="T784" s="4">
        <f t="shared" si="61"/>
        <v>39.0895372815787</v>
      </c>
      <c r="U784" s="4"/>
      <c r="V784" s="4">
        <f>VLOOKUP(K784,$AA$2:$AC$26,3)</f>
        <v>0.002828</v>
      </c>
      <c r="W784" s="4">
        <f>VLOOKUP(L784,$AA$2:$AC$26,2)</f>
        <v>1.55394</v>
      </c>
      <c r="X784" s="4">
        <f t="shared" si="62"/>
        <v>439.454232</v>
      </c>
      <c r="Y784" s="4">
        <f t="shared" si="63"/>
        <v>351.5633856</v>
      </c>
      <c r="Z784" s="4">
        <f t="shared" si="64"/>
        <v>549.31779</v>
      </c>
      <c r="AA784" s="4"/>
      <c r="AB784" s="4"/>
      <c r="AC784" s="4"/>
    </row>
    <row r="785" spans="1:29">
      <c r="A785" s="14">
        <v>1017</v>
      </c>
      <c r="B785" s="15">
        <v>1.1324</v>
      </c>
      <c r="C785" s="15">
        <v>186.91</v>
      </c>
      <c r="D785" s="15">
        <v>0.123</v>
      </c>
      <c r="E785" s="15">
        <v>1.059</v>
      </c>
      <c r="F785" s="15">
        <v>0.8837</v>
      </c>
      <c r="G785" s="15">
        <v>0.0283</v>
      </c>
      <c r="H785" s="14">
        <v>1.13244643623839</v>
      </c>
      <c r="I785" s="15">
        <v>2.1029</v>
      </c>
      <c r="J785" s="14">
        <v>1520</v>
      </c>
      <c r="K785" s="14">
        <v>5</v>
      </c>
      <c r="L785" s="14">
        <v>11</v>
      </c>
      <c r="M785" s="14">
        <v>5</v>
      </c>
      <c r="S785" s="4">
        <f t="shared" si="60"/>
        <v>1.00070188</v>
      </c>
      <c r="T785" s="4">
        <f t="shared" si="61"/>
        <v>39.0145416992948</v>
      </c>
      <c r="U785" s="4"/>
      <c r="V785" s="4">
        <f>VLOOKUP(K785,$AA$2:$AC$26,3)</f>
        <v>0.003606</v>
      </c>
      <c r="W785" s="4">
        <f>VLOOKUP(L785,$AA$2:$AC$26,2)</f>
        <v>0.917</v>
      </c>
      <c r="X785" s="4">
        <f t="shared" si="62"/>
        <v>330.6702</v>
      </c>
      <c r="Y785" s="4">
        <f t="shared" si="63"/>
        <v>264.53616</v>
      </c>
      <c r="Z785" s="4">
        <f t="shared" si="64"/>
        <v>413.33775</v>
      </c>
      <c r="AA785" s="4"/>
      <c r="AB785" s="4"/>
      <c r="AC785" s="4"/>
    </row>
    <row r="786" spans="1:29">
      <c r="A786" s="14">
        <v>1183</v>
      </c>
      <c r="B786" s="15">
        <v>1.095</v>
      </c>
      <c r="C786" s="15">
        <v>136.76</v>
      </c>
      <c r="D786" s="15">
        <v>0.1563</v>
      </c>
      <c r="E786" s="15">
        <v>1.0677</v>
      </c>
      <c r="F786" s="15">
        <v>1.2024</v>
      </c>
      <c r="G786" s="15">
        <v>0.0321</v>
      </c>
      <c r="H786" s="14">
        <v>1.09499804935807</v>
      </c>
      <c r="I786" s="15">
        <v>1.1301</v>
      </c>
      <c r="J786" s="14">
        <v>875</v>
      </c>
      <c r="K786" s="14">
        <v>6</v>
      </c>
      <c r="L786" s="14">
        <v>9</v>
      </c>
      <c r="M786" s="14">
        <v>6</v>
      </c>
      <c r="S786" s="4">
        <f t="shared" si="60"/>
        <v>1.316628</v>
      </c>
      <c r="T786" s="4">
        <f t="shared" si="61"/>
        <v>38.9463814633144</v>
      </c>
      <c r="U786" s="4"/>
      <c r="V786" s="4">
        <f>VLOOKUP(K786,$AA$2:$AC$26,3)</f>
        <v>0.004583</v>
      </c>
      <c r="W786" s="4">
        <f>VLOOKUP(L786,$AA$2:$AC$26,2)</f>
        <v>0.7257</v>
      </c>
      <c r="X786" s="4">
        <f t="shared" si="62"/>
        <v>332.58831</v>
      </c>
      <c r="Y786" s="4">
        <f t="shared" si="63"/>
        <v>266.070648</v>
      </c>
      <c r="Z786" s="4">
        <f t="shared" si="64"/>
        <v>415.7353875</v>
      </c>
      <c r="AA786" s="4"/>
      <c r="AB786" s="4"/>
      <c r="AC786" s="4"/>
    </row>
    <row r="787" spans="1:29">
      <c r="A787" s="14">
        <v>612</v>
      </c>
      <c r="B787" s="15">
        <v>1.0592</v>
      </c>
      <c r="C787" s="15">
        <v>260.4</v>
      </c>
      <c r="D787" s="15">
        <v>0.0743</v>
      </c>
      <c r="E787" s="15">
        <v>1.0267</v>
      </c>
      <c r="F787" s="15">
        <v>0.6182</v>
      </c>
      <c r="G787" s="15">
        <v>0.0129</v>
      </c>
      <c r="H787" s="14">
        <v>1.05923890610698</v>
      </c>
      <c r="I787" s="15">
        <v>4.1492</v>
      </c>
      <c r="J787" s="14">
        <v>3505</v>
      </c>
      <c r="K787" s="14">
        <v>7</v>
      </c>
      <c r="L787" s="14">
        <v>8</v>
      </c>
      <c r="M787" s="14">
        <v>3</v>
      </c>
      <c r="S787" s="4">
        <f t="shared" si="60"/>
        <v>0.65479744</v>
      </c>
      <c r="T787" s="4">
        <f t="shared" si="61"/>
        <v>38.765999335037</v>
      </c>
      <c r="U787" s="4"/>
      <c r="V787" s="4">
        <f>VLOOKUP(K787,$AA$2:$AC$26,3)</f>
        <v>0.005831</v>
      </c>
      <c r="W787" s="4">
        <f>VLOOKUP(L787,$AA$2:$AC$26,2)</f>
        <v>0.64352</v>
      </c>
      <c r="X787" s="4">
        <f t="shared" si="62"/>
        <v>375.236512</v>
      </c>
      <c r="Y787" s="4">
        <f t="shared" si="63"/>
        <v>300.1892096</v>
      </c>
      <c r="Z787" s="4">
        <f t="shared" si="64"/>
        <v>469.04564</v>
      </c>
      <c r="AA787" s="4"/>
      <c r="AB787" s="4"/>
      <c r="AC787" s="4"/>
    </row>
    <row r="788" spans="1:29">
      <c r="A788" s="14">
        <v>1339</v>
      </c>
      <c r="B788" s="15">
        <v>1.1729</v>
      </c>
      <c r="C788" s="15">
        <v>180.93</v>
      </c>
      <c r="D788" s="15">
        <v>0.3685</v>
      </c>
      <c r="E788" s="15">
        <v>1.1302</v>
      </c>
      <c r="F788" s="15">
        <v>1.4783</v>
      </c>
      <c r="G788" s="15">
        <v>0.0579</v>
      </c>
      <c r="H788" s="14">
        <v>1.17293790507941</v>
      </c>
      <c r="I788" s="15">
        <v>1.199</v>
      </c>
      <c r="J788" s="14">
        <v>491</v>
      </c>
      <c r="K788" s="14">
        <v>8</v>
      </c>
      <c r="L788" s="14">
        <v>6</v>
      </c>
      <c r="M788" s="14">
        <v>7</v>
      </c>
      <c r="S788" s="4">
        <f t="shared" si="60"/>
        <v>1.73389807</v>
      </c>
      <c r="T788" s="4">
        <f t="shared" si="61"/>
        <v>38.4206147259582</v>
      </c>
      <c r="U788" s="4"/>
      <c r="V788" s="4">
        <f>VLOOKUP(K788,$AA$2:$AC$26,3)</f>
        <v>0.007416</v>
      </c>
      <c r="W788" s="4">
        <f>VLOOKUP(L788,$AA$2:$AC$26,2)</f>
        <v>0.50592</v>
      </c>
      <c r="X788" s="4">
        <f t="shared" si="62"/>
        <v>375.190272</v>
      </c>
      <c r="Y788" s="4">
        <f t="shared" si="63"/>
        <v>300.1522176</v>
      </c>
      <c r="Z788" s="4">
        <f t="shared" si="64"/>
        <v>468.98784</v>
      </c>
      <c r="AA788" s="4"/>
      <c r="AB788" s="4"/>
      <c r="AC788" s="4"/>
    </row>
    <row r="789" spans="1:29">
      <c r="A789" s="14">
        <v>300</v>
      </c>
      <c r="B789" s="15">
        <v>1.0403</v>
      </c>
      <c r="C789" s="15">
        <v>171.33</v>
      </c>
      <c r="D789" s="15">
        <v>0.0218</v>
      </c>
      <c r="E789" s="15">
        <v>1.0144</v>
      </c>
      <c r="F789" s="15">
        <v>0.4155</v>
      </c>
      <c r="G789" s="15">
        <v>0.0072</v>
      </c>
      <c r="H789" s="14">
        <v>1.04028225546013</v>
      </c>
      <c r="I789" s="15">
        <v>3.9618</v>
      </c>
      <c r="J789" s="14">
        <v>7843</v>
      </c>
      <c r="K789" s="14">
        <v>3</v>
      </c>
      <c r="L789" s="14">
        <v>14</v>
      </c>
      <c r="M789" s="14">
        <v>1</v>
      </c>
      <c r="S789" s="4">
        <f t="shared" si="60"/>
        <v>0.43224465</v>
      </c>
      <c r="T789" s="4">
        <f t="shared" si="61"/>
        <v>38.2798946700322</v>
      </c>
      <c r="U789" s="4"/>
      <c r="V789" s="4">
        <f>VLOOKUP(K789,$AA$2:$AC$26,3)</f>
        <v>0.002236</v>
      </c>
      <c r="W789" s="4">
        <f>VLOOKUP(L789,$AA$2:$AC$26,2)</f>
        <v>1.22284</v>
      </c>
      <c r="X789" s="4">
        <f t="shared" si="62"/>
        <v>273.427024</v>
      </c>
      <c r="Y789" s="4">
        <f t="shared" si="63"/>
        <v>218.7416192</v>
      </c>
      <c r="Z789" s="4">
        <f t="shared" si="64"/>
        <v>341.78378</v>
      </c>
      <c r="AA789" s="4"/>
      <c r="AB789" s="4"/>
      <c r="AC789" s="4"/>
    </row>
    <row r="790" spans="1:29">
      <c r="A790" s="14">
        <v>1360</v>
      </c>
      <c r="B790" s="15">
        <v>1.1786</v>
      </c>
      <c r="C790" s="15">
        <v>163.67</v>
      </c>
      <c r="D790" s="15">
        <v>0.3333</v>
      </c>
      <c r="E790" s="15">
        <v>1.1271</v>
      </c>
      <c r="F790" s="15">
        <v>1.453</v>
      </c>
      <c r="G790" s="15">
        <v>0.0582</v>
      </c>
      <c r="H790" s="14">
        <v>1.17858597449</v>
      </c>
      <c r="I790" s="15">
        <v>1.1095</v>
      </c>
      <c r="J790" s="14">
        <v>491</v>
      </c>
      <c r="K790" s="14">
        <v>7</v>
      </c>
      <c r="L790" s="14">
        <v>8</v>
      </c>
      <c r="M790" s="14">
        <v>7</v>
      </c>
      <c r="S790" s="4">
        <f t="shared" si="60"/>
        <v>1.7125058</v>
      </c>
      <c r="T790" s="4">
        <f t="shared" si="61"/>
        <v>37.9465936874645</v>
      </c>
      <c r="U790" s="4"/>
      <c r="V790" s="4">
        <f>VLOOKUP(K790,$AA$2:$AC$26,3)</f>
        <v>0.005831</v>
      </c>
      <c r="W790" s="4">
        <f>VLOOKUP(L790,$AA$2:$AC$26,2)</f>
        <v>0.64352</v>
      </c>
      <c r="X790" s="4">
        <f t="shared" si="62"/>
        <v>375.236512</v>
      </c>
      <c r="Y790" s="4">
        <f t="shared" si="63"/>
        <v>300.1892096</v>
      </c>
      <c r="Z790" s="4">
        <f t="shared" si="64"/>
        <v>469.04564</v>
      </c>
      <c r="AA790" s="4"/>
      <c r="AB790" s="4"/>
      <c r="AC790" s="4"/>
    </row>
    <row r="791" spans="1:29">
      <c r="A791" s="14">
        <v>800</v>
      </c>
      <c r="B791" s="15">
        <v>1.0523</v>
      </c>
      <c r="C791" s="15">
        <v>248.47</v>
      </c>
      <c r="D791" s="15">
        <v>0.1112</v>
      </c>
      <c r="E791" s="15">
        <v>1.0315</v>
      </c>
      <c r="F791" s="15">
        <v>0.7589</v>
      </c>
      <c r="G791" s="15">
        <v>0.0152</v>
      </c>
      <c r="H791" s="14">
        <v>1.05234594347425</v>
      </c>
      <c r="I791" s="15">
        <v>3.2484</v>
      </c>
      <c r="J791" s="14">
        <v>2235</v>
      </c>
      <c r="K791" s="14">
        <v>8</v>
      </c>
      <c r="L791" s="14">
        <v>8</v>
      </c>
      <c r="M791" s="14">
        <v>4</v>
      </c>
      <c r="S791" s="4">
        <f t="shared" si="60"/>
        <v>0.79859047</v>
      </c>
      <c r="T791" s="4">
        <f t="shared" si="61"/>
        <v>37.7539926519266</v>
      </c>
      <c r="U791" s="4"/>
      <c r="V791" s="4">
        <f>VLOOKUP(K791,$AA$2:$AC$26,3)</f>
        <v>0.007416</v>
      </c>
      <c r="W791" s="4">
        <f>VLOOKUP(L791,$AA$2:$AC$26,2)</f>
        <v>0.64352</v>
      </c>
      <c r="X791" s="4">
        <f t="shared" si="62"/>
        <v>477.234432</v>
      </c>
      <c r="Y791" s="4">
        <f t="shared" si="63"/>
        <v>381.7875456</v>
      </c>
      <c r="Z791" s="4">
        <f t="shared" si="64"/>
        <v>596.54304</v>
      </c>
      <c r="AA791" s="4"/>
      <c r="AB791" s="4"/>
      <c r="AC791" s="4"/>
    </row>
    <row r="792" spans="1:29">
      <c r="A792" s="14">
        <v>1284</v>
      </c>
      <c r="B792" s="15">
        <v>1.1899</v>
      </c>
      <c r="C792" s="15">
        <v>510.89</v>
      </c>
      <c r="D792" s="15">
        <v>0.5812</v>
      </c>
      <c r="E792" s="15">
        <v>1.0978</v>
      </c>
      <c r="F792" s="15">
        <v>1.07</v>
      </c>
      <c r="G792" s="15">
        <v>0.0443</v>
      </c>
      <c r="H792" s="14">
        <v>1.18989959422636</v>
      </c>
      <c r="I792" s="15">
        <v>4.6223</v>
      </c>
      <c r="J792" s="14">
        <v>879</v>
      </c>
      <c r="K792" s="14">
        <v>8</v>
      </c>
      <c r="L792" s="14">
        <v>18</v>
      </c>
      <c r="M792" s="14">
        <v>6</v>
      </c>
      <c r="S792" s="4">
        <f t="shared" si="60"/>
        <v>1.273193</v>
      </c>
      <c r="T792" s="4">
        <f t="shared" si="61"/>
        <v>37.7475422379242</v>
      </c>
      <c r="U792" s="4"/>
      <c r="V792" s="4">
        <f>VLOOKUP(K792,$AA$2:$AC$26,3)</f>
        <v>0.007416</v>
      </c>
      <c r="W792" s="4">
        <f>VLOOKUP(L792,$AA$2:$AC$26,2)</f>
        <v>1.9766</v>
      </c>
      <c r="X792" s="4">
        <f t="shared" si="62"/>
        <v>1465.84656</v>
      </c>
      <c r="Y792" s="4">
        <f t="shared" si="63"/>
        <v>1172.677248</v>
      </c>
      <c r="Z792" s="4">
        <f t="shared" si="64"/>
        <v>1832.3082</v>
      </c>
      <c r="AA792" s="4"/>
      <c r="AB792" s="4"/>
      <c r="AC792" s="4"/>
    </row>
    <row r="793" spans="1:29">
      <c r="A793" s="14">
        <v>1477</v>
      </c>
      <c r="B793" s="15">
        <v>1.2033</v>
      </c>
      <c r="C793" s="15">
        <v>127.54</v>
      </c>
      <c r="D793" s="15">
        <v>0.2587</v>
      </c>
      <c r="E793" s="15">
        <v>1.1394</v>
      </c>
      <c r="F793" s="15">
        <v>1.4062</v>
      </c>
      <c r="G793" s="15">
        <v>0.06</v>
      </c>
      <c r="H793" s="14">
        <v>1.20333223712539</v>
      </c>
      <c r="I793" s="15">
        <v>0.8988</v>
      </c>
      <c r="J793" s="14">
        <v>493</v>
      </c>
      <c r="K793" s="14">
        <v>3</v>
      </c>
      <c r="L793" s="14">
        <v>19</v>
      </c>
      <c r="M793" s="14">
        <v>7</v>
      </c>
      <c r="S793" s="4">
        <f t="shared" si="60"/>
        <v>1.69208046</v>
      </c>
      <c r="T793" s="4">
        <f t="shared" si="61"/>
        <v>37.5702833044297</v>
      </c>
      <c r="U793" s="4"/>
      <c r="V793" s="4">
        <f>VLOOKUP(K793,$AA$2:$AC$26,3)</f>
        <v>0.002236</v>
      </c>
      <c r="W793" s="4">
        <f>VLOOKUP(L793,$AA$2:$AC$26,2)</f>
        <v>2.22929</v>
      </c>
      <c r="X793" s="4">
        <f t="shared" si="62"/>
        <v>498.469244</v>
      </c>
      <c r="Y793" s="4">
        <f t="shared" si="63"/>
        <v>398.7753952</v>
      </c>
      <c r="Z793" s="4">
        <f t="shared" si="64"/>
        <v>623.086555</v>
      </c>
      <c r="AA793" s="4"/>
      <c r="AB793" s="4"/>
      <c r="AC793" s="4"/>
    </row>
    <row r="794" spans="1:29">
      <c r="A794" s="14">
        <v>1194</v>
      </c>
      <c r="B794" s="15">
        <v>1.1014</v>
      </c>
      <c r="C794" s="15">
        <v>149.82</v>
      </c>
      <c r="D794" s="15">
        <v>0.171</v>
      </c>
      <c r="E794" s="15">
        <v>1.0692</v>
      </c>
      <c r="F794" s="15">
        <v>1.1424</v>
      </c>
      <c r="G794" s="15">
        <v>0.0331</v>
      </c>
      <c r="H794" s="14">
        <v>1.1014414819634</v>
      </c>
      <c r="I794" s="15">
        <v>1.2987</v>
      </c>
      <c r="J794" s="14">
        <v>876</v>
      </c>
      <c r="K794" s="14">
        <v>6</v>
      </c>
      <c r="L794" s="14">
        <v>10</v>
      </c>
      <c r="M794" s="14">
        <v>6</v>
      </c>
      <c r="S794" s="4">
        <f t="shared" si="60"/>
        <v>1.25823936</v>
      </c>
      <c r="T794" s="4">
        <f t="shared" si="61"/>
        <v>37.2404842538146</v>
      </c>
      <c r="U794" s="4"/>
      <c r="V794" s="4">
        <f>VLOOKUP(K794,$AA$2:$AC$26,3)</f>
        <v>0.004583</v>
      </c>
      <c r="W794" s="4">
        <f>VLOOKUP(L794,$AA$2:$AC$26,2)</f>
        <v>0.81777</v>
      </c>
      <c r="X794" s="4">
        <f t="shared" si="62"/>
        <v>374.783991</v>
      </c>
      <c r="Y794" s="4">
        <f t="shared" si="63"/>
        <v>299.8271928</v>
      </c>
      <c r="Z794" s="4">
        <f t="shared" si="64"/>
        <v>468.47998875</v>
      </c>
      <c r="AA794" s="4"/>
      <c r="AB794" s="4"/>
      <c r="AC794" s="4"/>
    </row>
    <row r="795" spans="1:29">
      <c r="A795" s="14">
        <v>1427</v>
      </c>
      <c r="B795" s="15">
        <v>1.1511</v>
      </c>
      <c r="C795" s="15">
        <v>268.75</v>
      </c>
      <c r="D795" s="15">
        <v>0.544</v>
      </c>
      <c r="E795" s="15">
        <v>1.1129</v>
      </c>
      <c r="F795" s="15">
        <v>1.4533</v>
      </c>
      <c r="G795" s="15">
        <v>0.0535</v>
      </c>
      <c r="H795" s="14">
        <v>1.15107771663776</v>
      </c>
      <c r="I795" s="15">
        <v>1.8202</v>
      </c>
      <c r="J795" s="14">
        <v>494</v>
      </c>
      <c r="K795" s="14">
        <v>8</v>
      </c>
      <c r="L795" s="14">
        <v>14</v>
      </c>
      <c r="M795" s="14">
        <v>7</v>
      </c>
      <c r="S795" s="4">
        <f t="shared" si="60"/>
        <v>1.67289363</v>
      </c>
      <c r="T795" s="4">
        <f t="shared" si="61"/>
        <v>37.1819191283011</v>
      </c>
      <c r="U795" s="4"/>
      <c r="V795" s="4">
        <f>VLOOKUP(K795,$AA$2:$AC$26,3)</f>
        <v>0.007416</v>
      </c>
      <c r="W795" s="4">
        <f>VLOOKUP(L795,$AA$2:$AC$26,2)</f>
        <v>1.22284</v>
      </c>
      <c r="X795" s="4">
        <f t="shared" si="62"/>
        <v>906.858144</v>
      </c>
      <c r="Y795" s="4">
        <f t="shared" si="63"/>
        <v>725.4865152</v>
      </c>
      <c r="Z795" s="4">
        <f t="shared" si="64"/>
        <v>1133.57268</v>
      </c>
      <c r="AA795" s="4"/>
      <c r="AB795" s="4"/>
      <c r="AC795" s="4"/>
    </row>
    <row r="796" spans="1:29">
      <c r="A796" s="14">
        <v>1259</v>
      </c>
      <c r="B796" s="15">
        <v>1.1603</v>
      </c>
      <c r="C796" s="15">
        <v>203.22</v>
      </c>
      <c r="D796" s="15">
        <v>0.2312</v>
      </c>
      <c r="E796" s="15">
        <v>1.0874</v>
      </c>
      <c r="F796" s="15">
        <v>1.0772</v>
      </c>
      <c r="G796" s="15">
        <v>0.0407</v>
      </c>
      <c r="H796" s="14">
        <v>1.16025307122836</v>
      </c>
      <c r="I796" s="15">
        <v>1.8702</v>
      </c>
      <c r="J796" s="14">
        <v>879</v>
      </c>
      <c r="K796" s="14">
        <v>5</v>
      </c>
      <c r="L796" s="14">
        <v>16</v>
      </c>
      <c r="M796" s="14">
        <v>6</v>
      </c>
      <c r="S796" s="4">
        <f t="shared" si="60"/>
        <v>1.24987516</v>
      </c>
      <c r="T796" s="4">
        <f t="shared" si="61"/>
        <v>37.0562164528334</v>
      </c>
      <c r="U796" s="4"/>
      <c r="V796" s="4">
        <f>VLOOKUP(K796,$AA$2:$AC$26,3)</f>
        <v>0.003606</v>
      </c>
      <c r="W796" s="4">
        <f>VLOOKUP(L796,$AA$2:$AC$26,2)</f>
        <v>1.55394</v>
      </c>
      <c r="X796" s="4">
        <f t="shared" si="62"/>
        <v>560.350764</v>
      </c>
      <c r="Y796" s="4">
        <f t="shared" si="63"/>
        <v>448.2806112</v>
      </c>
      <c r="Z796" s="4">
        <f t="shared" si="64"/>
        <v>700.438455</v>
      </c>
      <c r="AA796" s="4"/>
      <c r="AB796" s="4"/>
      <c r="AC796" s="4"/>
    </row>
    <row r="797" spans="1:29">
      <c r="A797" s="14">
        <v>1007</v>
      </c>
      <c r="B797" s="15">
        <v>1.0703</v>
      </c>
      <c r="C797" s="15">
        <v>165.81</v>
      </c>
      <c r="D797" s="15">
        <v>0.109</v>
      </c>
      <c r="E797" s="15">
        <v>1.0435</v>
      </c>
      <c r="F797" s="15">
        <v>0.884</v>
      </c>
      <c r="G797" s="15">
        <v>0.0211</v>
      </c>
      <c r="H797" s="14">
        <v>1.07030328079868</v>
      </c>
      <c r="I797" s="15">
        <v>1.858</v>
      </c>
      <c r="J797" s="14">
        <v>1521</v>
      </c>
      <c r="K797" s="14">
        <v>6</v>
      </c>
      <c r="L797" s="14">
        <v>10</v>
      </c>
      <c r="M797" s="14">
        <v>5</v>
      </c>
      <c r="S797" s="4">
        <f t="shared" si="60"/>
        <v>0.9461452</v>
      </c>
      <c r="T797" s="4">
        <f t="shared" si="61"/>
        <v>36.8996628</v>
      </c>
      <c r="U797" s="4"/>
      <c r="V797" s="4">
        <f>VLOOKUP(K797,$AA$2:$AC$26,3)</f>
        <v>0.004583</v>
      </c>
      <c r="W797" s="4">
        <f>VLOOKUP(L797,$AA$2:$AC$26,2)</f>
        <v>0.81777</v>
      </c>
      <c r="X797" s="4">
        <f t="shared" si="62"/>
        <v>374.783991</v>
      </c>
      <c r="Y797" s="4">
        <f t="shared" si="63"/>
        <v>299.8271928</v>
      </c>
      <c r="Z797" s="4">
        <f t="shared" si="64"/>
        <v>468.47998875</v>
      </c>
      <c r="AA797" s="4"/>
      <c r="AB797" s="4"/>
      <c r="AC797" s="4"/>
    </row>
    <row r="798" spans="1:29">
      <c r="A798" s="14">
        <v>1467</v>
      </c>
      <c r="B798" s="15">
        <v>1.2087</v>
      </c>
      <c r="C798" s="15">
        <v>153.39</v>
      </c>
      <c r="D798" s="15">
        <v>0.3105</v>
      </c>
      <c r="E798" s="15">
        <v>1.1382</v>
      </c>
      <c r="F798" s="15">
        <v>1.3685</v>
      </c>
      <c r="G798" s="15">
        <v>0.0608</v>
      </c>
      <c r="H798" s="14">
        <v>1.2086880356347</v>
      </c>
      <c r="I798" s="15">
        <v>1.1099</v>
      </c>
      <c r="J798" s="14">
        <v>494</v>
      </c>
      <c r="K798" s="14">
        <v>4</v>
      </c>
      <c r="L798" s="14">
        <v>18</v>
      </c>
      <c r="M798" s="14">
        <v>7</v>
      </c>
      <c r="S798" s="4">
        <f t="shared" si="60"/>
        <v>1.65410595</v>
      </c>
      <c r="T798" s="4">
        <f t="shared" si="61"/>
        <v>36.764342071493</v>
      </c>
      <c r="U798" s="4"/>
      <c r="V798" s="4">
        <f>VLOOKUP(K798,$AA$2:$AC$26,3)</f>
        <v>0.002828</v>
      </c>
      <c r="W798" s="4">
        <f>VLOOKUP(L798,$AA$2:$AC$26,2)</f>
        <v>1.9766</v>
      </c>
      <c r="X798" s="4">
        <f t="shared" si="62"/>
        <v>558.98248</v>
      </c>
      <c r="Y798" s="4">
        <f t="shared" si="63"/>
        <v>447.185984</v>
      </c>
      <c r="Z798" s="4">
        <f t="shared" si="64"/>
        <v>698.7281</v>
      </c>
      <c r="AA798" s="4"/>
      <c r="AB798" s="4"/>
      <c r="AC798" s="4"/>
    </row>
    <row r="799" spans="1:29">
      <c r="A799" s="14">
        <v>1270</v>
      </c>
      <c r="B799" s="15">
        <v>1.1286</v>
      </c>
      <c r="C799" s="15">
        <v>195.57</v>
      </c>
      <c r="D799" s="15">
        <v>0.2225</v>
      </c>
      <c r="E799" s="15">
        <v>1.0797</v>
      </c>
      <c r="F799" s="15">
        <v>1.0883</v>
      </c>
      <c r="G799" s="15">
        <v>0.0369</v>
      </c>
      <c r="H799" s="14">
        <v>1.12864082310216</v>
      </c>
      <c r="I799" s="15">
        <v>1.7788</v>
      </c>
      <c r="J799" s="14">
        <v>879</v>
      </c>
      <c r="K799" s="14">
        <v>5</v>
      </c>
      <c r="L799" s="14">
        <v>17</v>
      </c>
      <c r="M799" s="14">
        <v>6</v>
      </c>
      <c r="S799" s="4">
        <f t="shared" si="60"/>
        <v>1.22825538</v>
      </c>
      <c r="T799" s="4">
        <f t="shared" si="61"/>
        <v>36.4152346388235</v>
      </c>
      <c r="U799" s="4"/>
      <c r="V799" s="4">
        <f>VLOOKUP(K799,$AA$2:$AC$26,3)</f>
        <v>0.003606</v>
      </c>
      <c r="W799" s="4">
        <f>VLOOKUP(L799,$AA$2:$AC$26,2)</f>
        <v>1.75256</v>
      </c>
      <c r="X799" s="4">
        <f t="shared" si="62"/>
        <v>631.973136</v>
      </c>
      <c r="Y799" s="4">
        <f t="shared" si="63"/>
        <v>505.5785088</v>
      </c>
      <c r="Z799" s="4">
        <f t="shared" si="64"/>
        <v>789.96642</v>
      </c>
      <c r="AA799" s="4"/>
      <c r="AB799" s="4"/>
      <c r="AC799" s="4"/>
    </row>
    <row r="800" spans="1:29">
      <c r="A800" s="14">
        <v>436</v>
      </c>
      <c r="B800" s="15">
        <v>1.0301</v>
      </c>
      <c r="C800" s="15">
        <v>251.88</v>
      </c>
      <c r="D800" s="15">
        <v>0.0447</v>
      </c>
      <c r="E800" s="15">
        <v>1.0148</v>
      </c>
      <c r="F800" s="15">
        <v>0.4707</v>
      </c>
      <c r="G800" s="15">
        <v>0.0074</v>
      </c>
      <c r="H800" s="14">
        <v>1.03012301348182</v>
      </c>
      <c r="I800" s="15">
        <v>5.2761</v>
      </c>
      <c r="J800" s="14">
        <v>5639</v>
      </c>
      <c r="K800" s="14">
        <v>7</v>
      </c>
      <c r="L800" s="14">
        <v>9</v>
      </c>
      <c r="M800" s="14">
        <v>2</v>
      </c>
      <c r="S800" s="4">
        <f t="shared" si="60"/>
        <v>0.48486807</v>
      </c>
      <c r="T800" s="4">
        <f t="shared" si="61"/>
        <v>36.4103314799228</v>
      </c>
      <c r="U800" s="4"/>
      <c r="V800" s="4">
        <f>VLOOKUP(K800,$AA$2:$AC$26,3)</f>
        <v>0.005831</v>
      </c>
      <c r="W800" s="4">
        <f>VLOOKUP(L800,$AA$2:$AC$26,2)</f>
        <v>0.7257</v>
      </c>
      <c r="X800" s="4">
        <f t="shared" si="62"/>
        <v>423.15567</v>
      </c>
      <c r="Y800" s="4">
        <f t="shared" si="63"/>
        <v>338.524536</v>
      </c>
      <c r="Z800" s="4">
        <f t="shared" si="64"/>
        <v>528.9445875</v>
      </c>
      <c r="AA800" s="4"/>
      <c r="AB800" s="4"/>
      <c r="AC800" s="4"/>
    </row>
    <row r="801" spans="1:29">
      <c r="A801" s="14">
        <v>1291</v>
      </c>
      <c r="B801" s="15">
        <v>1.2323</v>
      </c>
      <c r="C801" s="15">
        <v>229.28</v>
      </c>
      <c r="D801" s="15">
        <v>0.2608</v>
      </c>
      <c r="E801" s="15">
        <v>1.1097</v>
      </c>
      <c r="F801" s="15">
        <v>0.9849</v>
      </c>
      <c r="G801" s="15">
        <v>0.0481</v>
      </c>
      <c r="H801" s="14">
        <v>1.23228511682727</v>
      </c>
      <c r="I801" s="15">
        <v>2.2893</v>
      </c>
      <c r="J801" s="14">
        <v>879</v>
      </c>
      <c r="K801" s="14">
        <v>4</v>
      </c>
      <c r="L801" s="14">
        <v>19</v>
      </c>
      <c r="M801" s="14">
        <v>6</v>
      </c>
      <c r="S801" s="4">
        <f t="shared" si="60"/>
        <v>1.21369227</v>
      </c>
      <c r="T801" s="4">
        <f t="shared" si="61"/>
        <v>35.9834685123678</v>
      </c>
      <c r="U801" s="4"/>
      <c r="V801" s="4">
        <f>VLOOKUP(K801,$AA$2:$AC$26,3)</f>
        <v>0.002828</v>
      </c>
      <c r="W801" s="4">
        <f>VLOOKUP(L801,$AA$2:$AC$26,2)</f>
        <v>2.22929</v>
      </c>
      <c r="X801" s="4">
        <f t="shared" si="62"/>
        <v>630.443212</v>
      </c>
      <c r="Y801" s="4">
        <f t="shared" si="63"/>
        <v>504.3545696</v>
      </c>
      <c r="Z801" s="4">
        <f t="shared" si="64"/>
        <v>788.054015</v>
      </c>
      <c r="AA801" s="4"/>
      <c r="AB801" s="4"/>
      <c r="AC801" s="4"/>
    </row>
    <row r="802" spans="1:29">
      <c r="A802" s="14">
        <v>1447</v>
      </c>
      <c r="B802" s="15">
        <v>1.2379</v>
      </c>
      <c r="C802" s="15">
        <v>232.41</v>
      </c>
      <c r="D802" s="15">
        <v>0.4705</v>
      </c>
      <c r="E802" s="15">
        <v>1.1429</v>
      </c>
      <c r="F802" s="15">
        <v>1.3032</v>
      </c>
      <c r="G802" s="15">
        <v>0.0653</v>
      </c>
      <c r="H802" s="14">
        <v>1.23785690114399</v>
      </c>
      <c r="I802" s="15">
        <v>1.7489</v>
      </c>
      <c r="J802" s="14">
        <v>494</v>
      </c>
      <c r="K802" s="14">
        <v>6</v>
      </c>
      <c r="L802" s="14">
        <v>16</v>
      </c>
      <c r="M802" s="14">
        <v>7</v>
      </c>
      <c r="S802" s="4">
        <f t="shared" si="60"/>
        <v>1.61323128</v>
      </c>
      <c r="T802" s="4">
        <f t="shared" si="61"/>
        <v>35.8558571283493</v>
      </c>
      <c r="U802" s="4"/>
      <c r="V802" s="4">
        <f>VLOOKUP(K802,$AA$2:$AC$26,3)</f>
        <v>0.004583</v>
      </c>
      <c r="W802" s="4">
        <f>VLOOKUP(L802,$AA$2:$AC$26,2)</f>
        <v>1.55394</v>
      </c>
      <c r="X802" s="4">
        <f t="shared" si="62"/>
        <v>712.170702</v>
      </c>
      <c r="Y802" s="4">
        <f t="shared" si="63"/>
        <v>569.7365616</v>
      </c>
      <c r="Z802" s="4">
        <f t="shared" si="64"/>
        <v>890.2133775</v>
      </c>
      <c r="AA802" s="4"/>
      <c r="AB802" s="4"/>
      <c r="AC802" s="4"/>
    </row>
    <row r="803" spans="1:29">
      <c r="A803" s="14">
        <v>1197</v>
      </c>
      <c r="B803" s="15">
        <v>1.0911</v>
      </c>
      <c r="C803" s="15">
        <v>292.6</v>
      </c>
      <c r="D803" s="15">
        <v>0.3325</v>
      </c>
      <c r="E803" s="15">
        <v>1.0655</v>
      </c>
      <c r="F803" s="15">
        <v>1.0958</v>
      </c>
      <c r="G803" s="15">
        <v>0.032</v>
      </c>
      <c r="H803" s="14">
        <v>1.09109670870753</v>
      </c>
      <c r="I803" s="15">
        <v>2.5333</v>
      </c>
      <c r="J803" s="14">
        <v>880</v>
      </c>
      <c r="K803" s="14">
        <v>9</v>
      </c>
      <c r="L803" s="14">
        <v>10</v>
      </c>
      <c r="M803" s="14">
        <v>6</v>
      </c>
      <c r="S803" s="4">
        <f t="shared" si="60"/>
        <v>1.19562738</v>
      </c>
      <c r="T803" s="4">
        <f t="shared" si="61"/>
        <v>35.4680398667446</v>
      </c>
      <c r="U803" s="4"/>
      <c r="V803" s="4">
        <f>VLOOKUP(K803,$AA$2:$AC$26,3)</f>
        <v>0.009434</v>
      </c>
      <c r="W803" s="4">
        <f>VLOOKUP(L803,$AA$2:$AC$26,2)</f>
        <v>0.81777</v>
      </c>
      <c r="X803" s="4">
        <f t="shared" si="62"/>
        <v>771.484218</v>
      </c>
      <c r="Y803" s="4">
        <f t="shared" si="63"/>
        <v>617.1873744</v>
      </c>
      <c r="Z803" s="4">
        <f t="shared" si="64"/>
        <v>964.3552725</v>
      </c>
      <c r="AA803" s="4"/>
      <c r="AB803" s="4"/>
      <c r="AC803" s="4"/>
    </row>
    <row r="804" spans="1:29">
      <c r="A804" s="14">
        <v>1425</v>
      </c>
      <c r="B804" s="15">
        <v>1.1739</v>
      </c>
      <c r="C804" s="15">
        <v>177.09</v>
      </c>
      <c r="D804" s="15">
        <v>0.3585</v>
      </c>
      <c r="E804" s="15">
        <v>1.121</v>
      </c>
      <c r="F804" s="15">
        <v>1.3506</v>
      </c>
      <c r="G804" s="15">
        <v>0.0566</v>
      </c>
      <c r="H804" s="14">
        <v>1.17392280369666</v>
      </c>
      <c r="I804" s="15">
        <v>1.297</v>
      </c>
      <c r="J804" s="14">
        <v>494</v>
      </c>
      <c r="K804" s="14">
        <v>6</v>
      </c>
      <c r="L804" s="14">
        <v>14</v>
      </c>
      <c r="M804" s="14">
        <v>7</v>
      </c>
      <c r="S804" s="4">
        <f t="shared" si="60"/>
        <v>1.58546934</v>
      </c>
      <c r="T804" s="4">
        <f t="shared" si="61"/>
        <v>35.2388171746944</v>
      </c>
      <c r="U804" s="4"/>
      <c r="V804" s="4">
        <f>VLOOKUP(K804,$AA$2:$AC$26,3)</f>
        <v>0.004583</v>
      </c>
      <c r="W804" s="4">
        <f>VLOOKUP(L804,$AA$2:$AC$26,2)</f>
        <v>1.22284</v>
      </c>
      <c r="X804" s="4">
        <f t="shared" si="62"/>
        <v>560.427572</v>
      </c>
      <c r="Y804" s="4">
        <f t="shared" si="63"/>
        <v>448.3420576</v>
      </c>
      <c r="Z804" s="4">
        <f t="shared" si="64"/>
        <v>700.534465</v>
      </c>
      <c r="AA804" s="4"/>
      <c r="AB804" s="4"/>
      <c r="AC804" s="4"/>
    </row>
    <row r="805" spans="1:29">
      <c r="A805" s="14">
        <v>50</v>
      </c>
      <c r="B805" s="15">
        <v>1.0166</v>
      </c>
      <c r="C805" s="15">
        <v>211.41</v>
      </c>
      <c r="D805" s="15">
        <v>0.0162</v>
      </c>
      <c r="E805" s="15">
        <v>1.0073</v>
      </c>
      <c r="F805" s="15">
        <v>0.2996</v>
      </c>
      <c r="G805" s="15">
        <v>0.0037</v>
      </c>
      <c r="H805" s="14">
        <v>1.01655209301626</v>
      </c>
      <c r="I805" s="15">
        <v>6.8744</v>
      </c>
      <c r="J805" s="14">
        <v>13071</v>
      </c>
      <c r="K805" s="14">
        <v>6</v>
      </c>
      <c r="L805" s="14">
        <v>8</v>
      </c>
      <c r="M805" s="14">
        <v>0</v>
      </c>
      <c r="S805" s="4">
        <f t="shared" si="60"/>
        <v>0.30457336</v>
      </c>
      <c r="T805" s="4">
        <f t="shared" si="61"/>
        <v>34.8214075135843</v>
      </c>
      <c r="U805" s="4"/>
      <c r="V805" s="4">
        <f>VLOOKUP(K805,$AA$2:$AC$26,3)</f>
        <v>0.004583</v>
      </c>
      <c r="W805" s="4">
        <f>VLOOKUP(L805,$AA$2:$AC$26,2)</f>
        <v>0.64352</v>
      </c>
      <c r="X805" s="4">
        <f t="shared" si="62"/>
        <v>294.925216</v>
      </c>
      <c r="Y805" s="4">
        <f t="shared" si="63"/>
        <v>235.9401728</v>
      </c>
      <c r="Z805" s="4">
        <f t="shared" si="64"/>
        <v>368.65652</v>
      </c>
      <c r="AA805" s="4"/>
      <c r="AB805" s="4"/>
      <c r="AC805" s="4"/>
    </row>
    <row r="806" spans="1:29">
      <c r="A806" s="14">
        <v>1228</v>
      </c>
      <c r="B806" s="15">
        <v>1.108</v>
      </c>
      <c r="C806" s="15">
        <v>227.09</v>
      </c>
      <c r="D806" s="15">
        <v>0.2584</v>
      </c>
      <c r="E806" s="15">
        <v>1.0707</v>
      </c>
      <c r="F806" s="15">
        <v>1.0593</v>
      </c>
      <c r="G806" s="15">
        <v>0.0343</v>
      </c>
      <c r="H806" s="14">
        <v>1.10799315956288</v>
      </c>
      <c r="I806" s="15">
        <v>2.1129</v>
      </c>
      <c r="J806" s="14">
        <v>879</v>
      </c>
      <c r="K806" s="14">
        <v>7</v>
      </c>
      <c r="L806" s="14">
        <v>13</v>
      </c>
      <c r="M806" s="14">
        <v>6</v>
      </c>
      <c r="S806" s="4">
        <f t="shared" si="60"/>
        <v>1.1737044</v>
      </c>
      <c r="T806" s="4">
        <f t="shared" si="61"/>
        <v>34.7979107753793</v>
      </c>
      <c r="U806" s="4"/>
      <c r="V806" s="4">
        <f>VLOOKUP(K806,$AA$2:$AC$26,3)</f>
        <v>0.005831</v>
      </c>
      <c r="W806" s="4">
        <f>VLOOKUP(L806,$AA$2:$AC$26,2)</f>
        <v>1.09051</v>
      </c>
      <c r="X806" s="4">
        <f t="shared" si="62"/>
        <v>635.876381</v>
      </c>
      <c r="Y806" s="4">
        <f t="shared" si="63"/>
        <v>508.7011048</v>
      </c>
      <c r="Z806" s="4">
        <f t="shared" si="64"/>
        <v>794.84547625</v>
      </c>
      <c r="AA806" s="4"/>
      <c r="AB806" s="4"/>
      <c r="AC806" s="4"/>
    </row>
    <row r="807" spans="1:29">
      <c r="A807" s="14">
        <v>697</v>
      </c>
      <c r="B807" s="15">
        <v>1.1064</v>
      </c>
      <c r="C807" s="15">
        <v>262.52</v>
      </c>
      <c r="D807" s="15">
        <v>0.0749</v>
      </c>
      <c r="E807" s="15">
        <v>1.0353</v>
      </c>
      <c r="F807" s="15">
        <v>0.5309</v>
      </c>
      <c r="G807" s="15">
        <v>0.0169</v>
      </c>
      <c r="H807" s="14">
        <v>1.10642955248601</v>
      </c>
      <c r="I807" s="15">
        <v>4.8243</v>
      </c>
      <c r="J807" s="14">
        <v>3506</v>
      </c>
      <c r="K807" s="14">
        <v>4</v>
      </c>
      <c r="L807" s="14">
        <v>16</v>
      </c>
      <c r="M807" s="14">
        <v>3</v>
      </c>
      <c r="S807" s="4">
        <f t="shared" si="60"/>
        <v>0.58738776</v>
      </c>
      <c r="T807" s="4">
        <f t="shared" si="61"/>
        <v>34.7801017591373</v>
      </c>
      <c r="U807" s="4"/>
      <c r="V807" s="4">
        <f>VLOOKUP(K807,$AA$2:$AC$26,3)</f>
        <v>0.002828</v>
      </c>
      <c r="W807" s="4">
        <f>VLOOKUP(L807,$AA$2:$AC$26,2)</f>
        <v>1.55394</v>
      </c>
      <c r="X807" s="4">
        <f t="shared" si="62"/>
        <v>439.454232</v>
      </c>
      <c r="Y807" s="4">
        <f t="shared" si="63"/>
        <v>351.5633856</v>
      </c>
      <c r="Z807" s="4">
        <f t="shared" si="64"/>
        <v>549.31779</v>
      </c>
      <c r="AA807" s="4"/>
      <c r="AB807" s="4"/>
      <c r="AC807" s="4"/>
    </row>
    <row r="808" spans="1:29">
      <c r="A808" s="14">
        <v>1328</v>
      </c>
      <c r="B808" s="15">
        <v>1.152</v>
      </c>
      <c r="C808" s="15">
        <v>160.29</v>
      </c>
      <c r="D808" s="15">
        <v>0.3265</v>
      </c>
      <c r="E808" s="15">
        <v>1.1252</v>
      </c>
      <c r="F808" s="15">
        <v>1.3621</v>
      </c>
      <c r="G808" s="15">
        <v>0.0545</v>
      </c>
      <c r="H808" s="14">
        <v>1.15199098811021</v>
      </c>
      <c r="I808" s="15">
        <v>1.1551</v>
      </c>
      <c r="J808" s="14">
        <v>491</v>
      </c>
      <c r="K808" s="14">
        <v>8</v>
      </c>
      <c r="L808" s="14">
        <v>5</v>
      </c>
      <c r="M808" s="14">
        <v>7</v>
      </c>
      <c r="S808" s="4">
        <f t="shared" si="60"/>
        <v>1.5691392</v>
      </c>
      <c r="T808" s="4">
        <f t="shared" si="61"/>
        <v>34.7698020418226</v>
      </c>
      <c r="U808" s="4"/>
      <c r="V808" s="4">
        <f>VLOOKUP(K808,$AA$2:$AC$26,3)</f>
        <v>0.007416</v>
      </c>
      <c r="W808" s="4">
        <f>VLOOKUP(L808,$AA$2:$AC$26,2)</f>
        <v>0.44857</v>
      </c>
      <c r="X808" s="4">
        <f t="shared" si="62"/>
        <v>332.659512</v>
      </c>
      <c r="Y808" s="4">
        <f t="shared" si="63"/>
        <v>266.1276096</v>
      </c>
      <c r="Z808" s="4">
        <f t="shared" si="64"/>
        <v>415.82439</v>
      </c>
      <c r="AA808" s="4"/>
      <c r="AB808" s="4"/>
      <c r="AC808" s="4"/>
    </row>
    <row r="809" spans="1:29">
      <c r="A809" s="14">
        <v>1415</v>
      </c>
      <c r="B809" s="15">
        <v>1.1734</v>
      </c>
      <c r="C809" s="15">
        <v>212.3</v>
      </c>
      <c r="D809" s="15">
        <v>0.4298</v>
      </c>
      <c r="E809" s="15">
        <v>1.1206</v>
      </c>
      <c r="F809" s="15">
        <v>1.3231</v>
      </c>
      <c r="G809" s="15">
        <v>0.0569</v>
      </c>
      <c r="H809" s="14">
        <v>1.17339606007592</v>
      </c>
      <c r="I809" s="15">
        <v>1.5491</v>
      </c>
      <c r="J809" s="14">
        <v>494</v>
      </c>
      <c r="K809" s="14">
        <v>7</v>
      </c>
      <c r="L809" s="14">
        <v>13</v>
      </c>
      <c r="M809" s="14">
        <v>7</v>
      </c>
      <c r="S809" s="4">
        <f t="shared" si="60"/>
        <v>1.55252554</v>
      </c>
      <c r="T809" s="4">
        <f t="shared" si="61"/>
        <v>34.5066046266803</v>
      </c>
      <c r="U809" s="4"/>
      <c r="V809" s="4">
        <f>VLOOKUP(K809,$AA$2:$AC$26,3)</f>
        <v>0.005831</v>
      </c>
      <c r="W809" s="4">
        <f>VLOOKUP(L809,$AA$2:$AC$26,2)</f>
        <v>1.09051</v>
      </c>
      <c r="X809" s="4">
        <f t="shared" si="62"/>
        <v>635.876381</v>
      </c>
      <c r="Y809" s="4">
        <f t="shared" si="63"/>
        <v>508.7011048</v>
      </c>
      <c r="Z809" s="4">
        <f t="shared" si="64"/>
        <v>794.84547625</v>
      </c>
      <c r="AA809" s="4"/>
      <c r="AB809" s="4"/>
      <c r="AC809" s="4"/>
    </row>
    <row r="810" spans="1:29">
      <c r="A810" s="14">
        <v>1350</v>
      </c>
      <c r="B810" s="15">
        <v>1.121</v>
      </c>
      <c r="C810" s="15">
        <v>162.73</v>
      </c>
      <c r="D810" s="15">
        <v>0.3308</v>
      </c>
      <c r="E810" s="15">
        <v>1.1065</v>
      </c>
      <c r="F810" s="15">
        <v>1.3763</v>
      </c>
      <c r="G810" s="15">
        <v>0.0487</v>
      </c>
      <c r="H810" s="14">
        <v>1.12102971608461</v>
      </c>
      <c r="I810" s="15">
        <v>1.1627</v>
      </c>
      <c r="J810" s="14">
        <v>492</v>
      </c>
      <c r="K810" s="14">
        <v>8</v>
      </c>
      <c r="L810" s="14">
        <v>7</v>
      </c>
      <c r="M810" s="14">
        <v>7</v>
      </c>
      <c r="S810" s="4">
        <f t="shared" si="60"/>
        <v>1.5428323</v>
      </c>
      <c r="T810" s="4">
        <f t="shared" si="61"/>
        <v>34.2216758928352</v>
      </c>
      <c r="U810" s="4"/>
      <c r="V810" s="4">
        <f>VLOOKUP(K810,$AA$2:$AC$26,3)</f>
        <v>0.007416</v>
      </c>
      <c r="W810" s="4">
        <f>VLOOKUP(L810,$AA$2:$AC$26,2)</f>
        <v>0.57059</v>
      </c>
      <c r="X810" s="4">
        <f t="shared" si="62"/>
        <v>423.149544</v>
      </c>
      <c r="Y810" s="4">
        <f t="shared" si="63"/>
        <v>338.5196352</v>
      </c>
      <c r="Z810" s="4">
        <f t="shared" si="64"/>
        <v>528.93693</v>
      </c>
      <c r="AA810" s="4"/>
      <c r="AB810" s="4"/>
      <c r="AC810" s="4"/>
    </row>
    <row r="811" spans="1:29">
      <c r="A811" s="14">
        <v>1349</v>
      </c>
      <c r="B811" s="15">
        <v>1.1577</v>
      </c>
      <c r="C811" s="15">
        <v>145.33</v>
      </c>
      <c r="D811" s="15">
        <v>0.296</v>
      </c>
      <c r="E811" s="15">
        <v>1.1217</v>
      </c>
      <c r="F811" s="15">
        <v>1.3247</v>
      </c>
      <c r="G811" s="15">
        <v>0.055</v>
      </c>
      <c r="H811" s="14">
        <v>1.15771475241619</v>
      </c>
      <c r="I811" s="15">
        <v>1.0817</v>
      </c>
      <c r="J811" s="14">
        <v>491</v>
      </c>
      <c r="K811" s="14">
        <v>7</v>
      </c>
      <c r="L811" s="14">
        <v>7</v>
      </c>
      <c r="M811" s="14">
        <v>7</v>
      </c>
      <c r="S811" s="4">
        <f t="shared" si="60"/>
        <v>1.53360519</v>
      </c>
      <c r="T811" s="4">
        <f t="shared" si="61"/>
        <v>33.9824209774453</v>
      </c>
      <c r="U811" s="4"/>
      <c r="V811" s="4">
        <f>VLOOKUP(K811,$AA$2:$AC$26,3)</f>
        <v>0.005831</v>
      </c>
      <c r="W811" s="4">
        <f>VLOOKUP(L811,$AA$2:$AC$26,2)</f>
        <v>0.57059</v>
      </c>
      <c r="X811" s="4">
        <f t="shared" si="62"/>
        <v>332.711029</v>
      </c>
      <c r="Y811" s="4">
        <f t="shared" si="63"/>
        <v>266.1688232</v>
      </c>
      <c r="Z811" s="4">
        <f t="shared" si="64"/>
        <v>415.88878625</v>
      </c>
      <c r="AA811" s="4"/>
      <c r="AB811" s="4"/>
      <c r="AC811" s="4"/>
    </row>
    <row r="812" spans="1:29">
      <c r="A812" s="14">
        <v>1241</v>
      </c>
      <c r="B812" s="15">
        <v>1.11</v>
      </c>
      <c r="C812" s="15">
        <v>392.99</v>
      </c>
      <c r="D812" s="15">
        <v>0.4466</v>
      </c>
      <c r="E812" s="15">
        <v>1.0715</v>
      </c>
      <c r="F812" s="15">
        <v>1.028</v>
      </c>
      <c r="G812" s="15">
        <v>0.0349</v>
      </c>
      <c r="H812" s="14">
        <v>1.10995546820992</v>
      </c>
      <c r="I812" s="15">
        <v>3.6784</v>
      </c>
      <c r="J812" s="14">
        <v>880</v>
      </c>
      <c r="K812" s="14">
        <v>9</v>
      </c>
      <c r="L812" s="14">
        <v>14</v>
      </c>
      <c r="M812" s="14">
        <v>6</v>
      </c>
      <c r="S812" s="4">
        <f t="shared" si="60"/>
        <v>1.14108</v>
      </c>
      <c r="T812" s="4">
        <f t="shared" si="61"/>
        <v>33.8499030786205</v>
      </c>
      <c r="U812" s="4"/>
      <c r="V812" s="4">
        <f>VLOOKUP(K812,$AA$2:$AC$26,3)</f>
        <v>0.009434</v>
      </c>
      <c r="W812" s="4">
        <f>VLOOKUP(L812,$AA$2:$AC$26,2)</f>
        <v>1.22284</v>
      </c>
      <c r="X812" s="4">
        <f t="shared" si="62"/>
        <v>1153.627256</v>
      </c>
      <c r="Y812" s="4">
        <f t="shared" si="63"/>
        <v>922.9018048</v>
      </c>
      <c r="Z812" s="4">
        <f t="shared" si="64"/>
        <v>1442.03407</v>
      </c>
      <c r="AA812" s="4"/>
      <c r="AB812" s="4"/>
      <c r="AC812" s="4"/>
    </row>
    <row r="813" spans="1:29">
      <c r="A813" s="14">
        <v>1208</v>
      </c>
      <c r="B813" s="15">
        <v>1.0819</v>
      </c>
      <c r="C813" s="15">
        <v>294.72</v>
      </c>
      <c r="D813" s="15">
        <v>0.3349</v>
      </c>
      <c r="E813" s="15">
        <v>1.0618</v>
      </c>
      <c r="F813" s="15">
        <v>1.0442</v>
      </c>
      <c r="G813" s="15">
        <v>0.0304</v>
      </c>
      <c r="H813" s="14">
        <v>1.08188545359666</v>
      </c>
      <c r="I813" s="15">
        <v>2.7407</v>
      </c>
      <c r="J813" s="14">
        <v>880</v>
      </c>
      <c r="K813" s="14">
        <v>9</v>
      </c>
      <c r="L813" s="14">
        <v>11</v>
      </c>
      <c r="M813" s="14">
        <v>6</v>
      </c>
      <c r="S813" s="4">
        <f t="shared" si="60"/>
        <v>1.12971998</v>
      </c>
      <c r="T813" s="4">
        <f t="shared" si="61"/>
        <v>33.512910426071</v>
      </c>
      <c r="U813" s="4"/>
      <c r="V813" s="4">
        <f>VLOOKUP(K813,$AA$2:$AC$26,3)</f>
        <v>0.009434</v>
      </c>
      <c r="W813" s="4">
        <f>VLOOKUP(L813,$AA$2:$AC$26,2)</f>
        <v>0.917</v>
      </c>
      <c r="X813" s="4">
        <f t="shared" si="62"/>
        <v>865.0978</v>
      </c>
      <c r="Y813" s="4">
        <f t="shared" si="63"/>
        <v>692.07824</v>
      </c>
      <c r="Z813" s="4">
        <f t="shared" si="64"/>
        <v>1081.37225</v>
      </c>
      <c r="AA813" s="4"/>
      <c r="AB813" s="4"/>
      <c r="AC813" s="4"/>
    </row>
    <row r="814" spans="1:29">
      <c r="A814" s="14">
        <v>789</v>
      </c>
      <c r="B814" s="15">
        <v>1.039</v>
      </c>
      <c r="C814" s="15">
        <v>202.24</v>
      </c>
      <c r="D814" s="15">
        <v>0.0905</v>
      </c>
      <c r="E814" s="15">
        <v>1.0277</v>
      </c>
      <c r="F814" s="15">
        <v>0.6823</v>
      </c>
      <c r="G814" s="15">
        <v>0.0132</v>
      </c>
      <c r="H814" s="14">
        <v>1.03897556885458</v>
      </c>
      <c r="I814" s="15">
        <v>2.9381</v>
      </c>
      <c r="J814" s="14">
        <v>2234</v>
      </c>
      <c r="K814" s="14">
        <v>8</v>
      </c>
      <c r="L814" s="14">
        <v>7</v>
      </c>
      <c r="M814" s="14">
        <v>4</v>
      </c>
      <c r="S814" s="4">
        <f t="shared" si="60"/>
        <v>0.7089097</v>
      </c>
      <c r="T814" s="4">
        <f t="shared" si="61"/>
        <v>33.5067652690115</v>
      </c>
      <c r="U814" s="4"/>
      <c r="V814" s="4">
        <f>VLOOKUP(K814,$AA$2:$AC$26,3)</f>
        <v>0.007416</v>
      </c>
      <c r="W814" s="4">
        <f>VLOOKUP(L814,$AA$2:$AC$26,2)</f>
        <v>0.57059</v>
      </c>
      <c r="X814" s="4">
        <f t="shared" si="62"/>
        <v>423.149544</v>
      </c>
      <c r="Y814" s="4">
        <f t="shared" si="63"/>
        <v>338.5196352</v>
      </c>
      <c r="Z814" s="4">
        <f t="shared" si="64"/>
        <v>528.93693</v>
      </c>
      <c r="AA814" s="4"/>
      <c r="AB814" s="4"/>
      <c r="AC814" s="4"/>
    </row>
    <row r="815" spans="1:29">
      <c r="A815" s="14">
        <v>665</v>
      </c>
      <c r="B815" s="15">
        <v>1.0718</v>
      </c>
      <c r="C815" s="15">
        <v>230.84</v>
      </c>
      <c r="D815" s="15">
        <v>0.0659</v>
      </c>
      <c r="E815" s="15">
        <v>1.0286</v>
      </c>
      <c r="F815" s="15">
        <v>0.5261</v>
      </c>
      <c r="G815" s="15">
        <v>0.014</v>
      </c>
      <c r="H815" s="14">
        <v>1.07178458859047</v>
      </c>
      <c r="I815" s="15">
        <v>4.323</v>
      </c>
      <c r="J815" s="14">
        <v>3504</v>
      </c>
      <c r="K815" s="14">
        <v>5</v>
      </c>
      <c r="L815" s="14">
        <v>13</v>
      </c>
      <c r="M815" s="14">
        <v>3</v>
      </c>
      <c r="S815" s="4">
        <f t="shared" si="60"/>
        <v>0.56387398</v>
      </c>
      <c r="T815" s="4">
        <f t="shared" si="61"/>
        <v>33.3782915093767</v>
      </c>
      <c r="U815" s="4"/>
      <c r="V815" s="4">
        <f>VLOOKUP(K815,$AA$2:$AC$26,3)</f>
        <v>0.003606</v>
      </c>
      <c r="W815" s="4">
        <f>VLOOKUP(L815,$AA$2:$AC$26,2)</f>
        <v>1.09051</v>
      </c>
      <c r="X815" s="4">
        <f t="shared" si="62"/>
        <v>393.237906</v>
      </c>
      <c r="Y815" s="4">
        <f t="shared" si="63"/>
        <v>314.5903248</v>
      </c>
      <c r="Z815" s="4">
        <f t="shared" si="64"/>
        <v>491.5473825</v>
      </c>
      <c r="AA815" s="4"/>
      <c r="AB815" s="4"/>
      <c r="AC815" s="4"/>
    </row>
    <row r="816" spans="1:29">
      <c r="A816" s="14">
        <v>863</v>
      </c>
      <c r="B816" s="15">
        <v>1.1062</v>
      </c>
      <c r="C816" s="15">
        <v>235.75</v>
      </c>
      <c r="D816" s="15">
        <v>0.1056</v>
      </c>
      <c r="E816" s="15">
        <v>1.0436</v>
      </c>
      <c r="F816" s="15">
        <v>0.6326</v>
      </c>
      <c r="G816" s="15">
        <v>0.0211</v>
      </c>
      <c r="H816" s="14">
        <v>1.10622651842021</v>
      </c>
      <c r="I816" s="15">
        <v>3.6809</v>
      </c>
      <c r="J816" s="14">
        <v>2232</v>
      </c>
      <c r="K816" s="14">
        <v>5</v>
      </c>
      <c r="L816" s="14">
        <v>14</v>
      </c>
      <c r="M816" s="14">
        <v>4</v>
      </c>
      <c r="S816" s="4">
        <f t="shared" si="60"/>
        <v>0.69978212</v>
      </c>
      <c r="T816" s="4">
        <f t="shared" si="61"/>
        <v>33.0605395378361</v>
      </c>
      <c r="U816" s="4"/>
      <c r="V816" s="4">
        <f>VLOOKUP(K816,$AA$2:$AC$26,3)</f>
        <v>0.003606</v>
      </c>
      <c r="W816" s="4">
        <f>VLOOKUP(L816,$AA$2:$AC$26,2)</f>
        <v>1.22284</v>
      </c>
      <c r="X816" s="4">
        <f t="shared" si="62"/>
        <v>440.956104</v>
      </c>
      <c r="Y816" s="4">
        <f t="shared" si="63"/>
        <v>352.7648832</v>
      </c>
      <c r="Z816" s="4">
        <f t="shared" si="64"/>
        <v>551.19513</v>
      </c>
      <c r="AA816" s="4"/>
      <c r="AB816" s="4"/>
      <c r="AC816" s="4"/>
    </row>
    <row r="817" spans="1:29">
      <c r="A817" s="14">
        <v>1163</v>
      </c>
      <c r="B817" s="15">
        <v>1.0669</v>
      </c>
      <c r="C817" s="15">
        <v>164.53</v>
      </c>
      <c r="D817" s="15">
        <v>0.1876</v>
      </c>
      <c r="E817" s="15">
        <v>1.0585</v>
      </c>
      <c r="F817" s="15">
        <v>1.0415</v>
      </c>
      <c r="G817" s="15">
        <v>0.0275</v>
      </c>
      <c r="H817" s="14">
        <v>1.06688967352117</v>
      </c>
      <c r="I817" s="15">
        <v>1.5347</v>
      </c>
      <c r="J817" s="14">
        <v>877</v>
      </c>
      <c r="K817" s="14">
        <v>8</v>
      </c>
      <c r="L817" s="14">
        <v>7</v>
      </c>
      <c r="M817" s="14">
        <v>6</v>
      </c>
      <c r="S817" s="4">
        <f t="shared" si="60"/>
        <v>1.11117635</v>
      </c>
      <c r="T817" s="4">
        <f t="shared" si="61"/>
        <v>32.9065828742671</v>
      </c>
      <c r="U817" s="4"/>
      <c r="V817" s="4">
        <f>VLOOKUP(K817,$AA$2:$AC$26,3)</f>
        <v>0.007416</v>
      </c>
      <c r="W817" s="4">
        <f>VLOOKUP(L817,$AA$2:$AC$26,2)</f>
        <v>0.57059</v>
      </c>
      <c r="X817" s="4">
        <f t="shared" si="62"/>
        <v>423.149544</v>
      </c>
      <c r="Y817" s="4">
        <f t="shared" si="63"/>
        <v>338.5196352</v>
      </c>
      <c r="Z817" s="4">
        <f t="shared" si="64"/>
        <v>528.93693</v>
      </c>
      <c r="AA817" s="4"/>
      <c r="AB817" s="4"/>
      <c r="AC817" s="4"/>
    </row>
    <row r="818" spans="1:29">
      <c r="A818" s="14">
        <v>1206</v>
      </c>
      <c r="B818" s="15">
        <v>1.0835</v>
      </c>
      <c r="C818" s="15">
        <v>183.38</v>
      </c>
      <c r="D818" s="15">
        <v>0.2089</v>
      </c>
      <c r="E818" s="15">
        <v>1.0625</v>
      </c>
      <c r="F818" s="15">
        <v>1.0239</v>
      </c>
      <c r="G818" s="15">
        <v>0.0303</v>
      </c>
      <c r="H818" s="14">
        <v>1.08349151118334</v>
      </c>
      <c r="I818" s="15">
        <v>1.7308</v>
      </c>
      <c r="J818" s="14">
        <v>878</v>
      </c>
      <c r="K818" s="14">
        <v>7</v>
      </c>
      <c r="L818" s="14">
        <v>11</v>
      </c>
      <c r="M818" s="14">
        <v>6</v>
      </c>
      <c r="S818" s="4">
        <f t="shared" si="60"/>
        <v>1.10939565</v>
      </c>
      <c r="T818" s="4">
        <f t="shared" si="61"/>
        <v>32.8725743718647</v>
      </c>
      <c r="U818" s="4"/>
      <c r="V818" s="4">
        <f>VLOOKUP(K818,$AA$2:$AC$26,3)</f>
        <v>0.005831</v>
      </c>
      <c r="W818" s="4">
        <f>VLOOKUP(L818,$AA$2:$AC$26,2)</f>
        <v>0.917</v>
      </c>
      <c r="X818" s="4">
        <f t="shared" si="62"/>
        <v>534.7027</v>
      </c>
      <c r="Y818" s="4">
        <f t="shared" si="63"/>
        <v>427.76216</v>
      </c>
      <c r="Z818" s="4">
        <f t="shared" si="64"/>
        <v>668.378375</v>
      </c>
      <c r="AA818" s="4"/>
      <c r="AB818" s="4"/>
      <c r="AC818" s="4"/>
    </row>
    <row r="819" spans="1:29">
      <c r="A819" s="14">
        <v>541</v>
      </c>
      <c r="B819" s="15">
        <v>1.0774</v>
      </c>
      <c r="C819" s="15">
        <v>210.14</v>
      </c>
      <c r="D819" s="15">
        <v>0.0373</v>
      </c>
      <c r="E819" s="15">
        <v>1.0251</v>
      </c>
      <c r="F819" s="15">
        <v>0.4044</v>
      </c>
      <c r="G819" s="15">
        <v>0.0115</v>
      </c>
      <c r="H819" s="14">
        <v>1.07741701516642</v>
      </c>
      <c r="I819" s="15">
        <v>5.0556</v>
      </c>
      <c r="J819" s="14">
        <v>5635</v>
      </c>
      <c r="K819" s="14">
        <v>2</v>
      </c>
      <c r="L819" s="14">
        <v>19</v>
      </c>
      <c r="M819" s="14">
        <v>2</v>
      </c>
      <c r="S819" s="4">
        <f t="shared" si="60"/>
        <v>0.43570056</v>
      </c>
      <c r="T819" s="4">
        <f t="shared" si="61"/>
        <v>32.7065758058163</v>
      </c>
      <c r="U819" s="4"/>
      <c r="V819" s="4">
        <f>VLOOKUP(K819,$AA$2:$AC$26,3)</f>
        <v>0.001732</v>
      </c>
      <c r="W819" s="4">
        <f>VLOOKUP(L819,$AA$2:$AC$26,2)</f>
        <v>2.22929</v>
      </c>
      <c r="X819" s="4">
        <f t="shared" si="62"/>
        <v>386.113028</v>
      </c>
      <c r="Y819" s="4">
        <f t="shared" si="63"/>
        <v>308.8904224</v>
      </c>
      <c r="Z819" s="4">
        <f t="shared" si="64"/>
        <v>482.641285</v>
      </c>
      <c r="AA819" s="4"/>
      <c r="AB819" s="4"/>
      <c r="AC819" s="4"/>
    </row>
    <row r="820" spans="1:29">
      <c r="A820" s="14">
        <v>1455</v>
      </c>
      <c r="B820" s="15">
        <v>1.1313</v>
      </c>
      <c r="C820" s="15">
        <v>92</v>
      </c>
      <c r="D820" s="15">
        <v>0.1874</v>
      </c>
      <c r="E820" s="15">
        <v>1.1089</v>
      </c>
      <c r="F820" s="15">
        <v>1.3015</v>
      </c>
      <c r="G820" s="15">
        <v>0.0492</v>
      </c>
      <c r="H820" s="14">
        <v>1.13132355864463</v>
      </c>
      <c r="I820" s="15">
        <v>0.7008</v>
      </c>
      <c r="J820" s="14">
        <v>491</v>
      </c>
      <c r="K820" s="14">
        <v>3</v>
      </c>
      <c r="L820" s="14">
        <v>17</v>
      </c>
      <c r="M820" s="14">
        <v>7</v>
      </c>
      <c r="S820" s="4">
        <f t="shared" si="60"/>
        <v>1.47238695</v>
      </c>
      <c r="T820" s="4">
        <f t="shared" si="61"/>
        <v>32.625915393907</v>
      </c>
      <c r="U820" s="4"/>
      <c r="V820" s="4">
        <f>VLOOKUP(K820,$AA$2:$AC$26,3)</f>
        <v>0.002236</v>
      </c>
      <c r="W820" s="4">
        <f>VLOOKUP(L820,$AA$2:$AC$26,2)</f>
        <v>1.75256</v>
      </c>
      <c r="X820" s="4">
        <f t="shared" si="62"/>
        <v>391.872416</v>
      </c>
      <c r="Y820" s="4">
        <f t="shared" si="63"/>
        <v>313.4979328</v>
      </c>
      <c r="Z820" s="4">
        <f t="shared" si="64"/>
        <v>489.84052</v>
      </c>
      <c r="AA820" s="4"/>
      <c r="AB820" s="4"/>
      <c r="AC820" s="4"/>
    </row>
    <row r="821" spans="1:29">
      <c r="A821" s="14">
        <v>1064</v>
      </c>
      <c r="B821" s="15">
        <v>1.0633</v>
      </c>
      <c r="C821" s="15">
        <v>332.46</v>
      </c>
      <c r="D821" s="15">
        <v>0.218</v>
      </c>
      <c r="E821" s="15">
        <v>1.0414</v>
      </c>
      <c r="F821" s="15">
        <v>0.7744</v>
      </c>
      <c r="G821" s="15">
        <v>0.0205</v>
      </c>
      <c r="H821" s="14">
        <v>1.06327408828235</v>
      </c>
      <c r="I821" s="15">
        <v>4.2075</v>
      </c>
      <c r="J821" s="14">
        <v>1525</v>
      </c>
      <c r="K821" s="14">
        <v>8</v>
      </c>
      <c r="L821" s="14">
        <v>15</v>
      </c>
      <c r="M821" s="14">
        <v>5</v>
      </c>
      <c r="S821" s="4">
        <f t="shared" si="60"/>
        <v>0.82341952</v>
      </c>
      <c r="T821" s="4">
        <f t="shared" si="61"/>
        <v>32.1555601960761</v>
      </c>
      <c r="U821" s="4"/>
      <c r="V821" s="4">
        <f>VLOOKUP(K821,$AA$2:$AC$26,3)</f>
        <v>0.007416</v>
      </c>
      <c r="W821" s="4">
        <f>VLOOKUP(L821,$AA$2:$AC$26,2)</f>
        <v>1.37798</v>
      </c>
      <c r="X821" s="4">
        <f t="shared" si="62"/>
        <v>1021.909968</v>
      </c>
      <c r="Y821" s="4">
        <f t="shared" si="63"/>
        <v>817.5279744</v>
      </c>
      <c r="Z821" s="4">
        <f t="shared" si="64"/>
        <v>1277.38746</v>
      </c>
      <c r="AA821" s="4"/>
      <c r="AB821" s="4"/>
      <c r="AC821" s="4"/>
    </row>
    <row r="822" hidden="1" spans="1:29">
      <c r="A822" s="14">
        <v>22</v>
      </c>
      <c r="B822" s="15">
        <v>1.0402</v>
      </c>
      <c r="C822" s="15">
        <v>62.98</v>
      </c>
      <c r="D822" s="15">
        <v>0.0048</v>
      </c>
      <c r="E822" s="15">
        <v>1.0117</v>
      </c>
      <c r="F822" s="15">
        <v>0.2703</v>
      </c>
      <c r="G822" s="15">
        <v>0.0055</v>
      </c>
      <c r="H822" s="14">
        <v>1.04023008439003</v>
      </c>
      <c r="I822" s="15">
        <v>2.2655</v>
      </c>
      <c r="J822" s="14">
        <v>13033</v>
      </c>
      <c r="K822" s="14">
        <v>0</v>
      </c>
      <c r="L822" s="14">
        <v>6</v>
      </c>
      <c r="M822" s="14">
        <v>0</v>
      </c>
      <c r="S822" s="4">
        <f t="shared" si="60"/>
        <v>0.28116606</v>
      </c>
      <c r="T822" s="4">
        <f t="shared" si="61"/>
        <v>32.0985262357288</v>
      </c>
      <c r="U822" s="4"/>
      <c r="V822" s="4">
        <f>VLOOKUP(K822,$AA$2:$AC$26,3)</f>
        <v>0.001</v>
      </c>
      <c r="W822" s="4">
        <f>VLOOKUP(L822,$AA$2:$AC$26,2)</f>
        <v>0.50592</v>
      </c>
      <c r="X822" s="4">
        <f t="shared" si="62"/>
        <v>50.592</v>
      </c>
      <c r="Y822" s="4">
        <f t="shared" si="63"/>
        <v>40.4736</v>
      </c>
      <c r="Z822" s="4">
        <f t="shared" si="64"/>
        <v>63.24</v>
      </c>
      <c r="AA822" s="4"/>
      <c r="AB822" s="4"/>
      <c r="AC822" s="4"/>
    </row>
    <row r="823" spans="1:29">
      <c r="A823" s="14">
        <v>852</v>
      </c>
      <c r="B823" s="15">
        <v>1.0766</v>
      </c>
      <c r="C823" s="15">
        <v>190.02</v>
      </c>
      <c r="D823" s="15">
        <v>0.0852</v>
      </c>
      <c r="E823" s="15">
        <v>1.0371</v>
      </c>
      <c r="F823" s="15">
        <v>0.6258</v>
      </c>
      <c r="G823" s="15">
        <v>0.0181</v>
      </c>
      <c r="H823" s="14">
        <v>1.07659702532249</v>
      </c>
      <c r="I823" s="15">
        <v>3.0153</v>
      </c>
      <c r="J823" s="14">
        <v>2230</v>
      </c>
      <c r="K823" s="14">
        <v>5</v>
      </c>
      <c r="L823" s="14">
        <v>13</v>
      </c>
      <c r="M823" s="14">
        <v>4</v>
      </c>
      <c r="S823" s="4">
        <f t="shared" si="60"/>
        <v>0.67373628</v>
      </c>
      <c r="T823" s="4">
        <f t="shared" si="61"/>
        <v>31.8157646807958</v>
      </c>
      <c r="U823" s="4"/>
      <c r="V823" s="4">
        <f>VLOOKUP(K823,$AA$2:$AC$26,3)</f>
        <v>0.003606</v>
      </c>
      <c r="W823" s="4">
        <f>VLOOKUP(L823,$AA$2:$AC$26,2)</f>
        <v>1.09051</v>
      </c>
      <c r="X823" s="4">
        <f t="shared" si="62"/>
        <v>393.237906</v>
      </c>
      <c r="Y823" s="4">
        <f t="shared" si="63"/>
        <v>314.5903248</v>
      </c>
      <c r="Z823" s="4">
        <f t="shared" si="64"/>
        <v>491.5473825</v>
      </c>
      <c r="AA823" s="4"/>
      <c r="AB823" s="4"/>
      <c r="AC823" s="4"/>
    </row>
    <row r="824" spans="1:29">
      <c r="A824" s="14">
        <v>1391</v>
      </c>
      <c r="B824" s="15">
        <v>1.1387</v>
      </c>
      <c r="C824" s="15">
        <v>107.87</v>
      </c>
      <c r="D824" s="15">
        <v>0.2197</v>
      </c>
      <c r="E824" s="15">
        <v>1.1087</v>
      </c>
      <c r="F824" s="15">
        <v>1.246</v>
      </c>
      <c r="G824" s="15">
        <v>0.0509</v>
      </c>
      <c r="H824" s="14">
        <v>1.13874940092852</v>
      </c>
      <c r="I824" s="15">
        <v>0.8612</v>
      </c>
      <c r="J824" s="14">
        <v>491</v>
      </c>
      <c r="K824" s="14">
        <v>5</v>
      </c>
      <c r="L824" s="14">
        <v>11</v>
      </c>
      <c r="M824" s="14">
        <v>7</v>
      </c>
      <c r="S824" s="4">
        <f t="shared" si="60"/>
        <v>1.4188202</v>
      </c>
      <c r="T824" s="4">
        <f t="shared" si="61"/>
        <v>31.4389555030804</v>
      </c>
      <c r="U824" s="4"/>
      <c r="V824" s="4">
        <f>VLOOKUP(K824,$AA$2:$AC$26,3)</f>
        <v>0.003606</v>
      </c>
      <c r="W824" s="4">
        <f>VLOOKUP(L824,$AA$2:$AC$26,2)</f>
        <v>0.917</v>
      </c>
      <c r="X824" s="4">
        <f t="shared" si="62"/>
        <v>330.6702</v>
      </c>
      <c r="Y824" s="4">
        <f t="shared" si="63"/>
        <v>264.53616</v>
      </c>
      <c r="Z824" s="4">
        <f t="shared" si="64"/>
        <v>413.33775</v>
      </c>
      <c r="AA824" s="4"/>
      <c r="AB824" s="4"/>
      <c r="AC824" s="4"/>
    </row>
    <row r="825" spans="1:29">
      <c r="A825" s="14">
        <v>1019</v>
      </c>
      <c r="B825" s="15">
        <v>1.0723</v>
      </c>
      <c r="C825" s="15">
        <v>226.46</v>
      </c>
      <c r="D825" s="15">
        <v>0.1486</v>
      </c>
      <c r="E825" s="15">
        <v>1.0438</v>
      </c>
      <c r="F825" s="15">
        <v>0.75</v>
      </c>
      <c r="G825" s="15">
        <v>0.0216</v>
      </c>
      <c r="H825" s="14">
        <v>1.07234602795347</v>
      </c>
      <c r="I825" s="15">
        <v>2.9759</v>
      </c>
      <c r="J825" s="14">
        <v>1524</v>
      </c>
      <c r="K825" s="14">
        <v>7</v>
      </c>
      <c r="L825" s="14">
        <v>11</v>
      </c>
      <c r="M825" s="14">
        <v>5</v>
      </c>
      <c r="S825" s="4">
        <f t="shared" si="60"/>
        <v>0.804225</v>
      </c>
      <c r="T825" s="4">
        <f t="shared" si="61"/>
        <v>31.3956914934597</v>
      </c>
      <c r="U825" s="4"/>
      <c r="V825" s="4">
        <f>VLOOKUP(K825,$AA$2:$AC$26,3)</f>
        <v>0.005831</v>
      </c>
      <c r="W825" s="4">
        <f>VLOOKUP(L825,$AA$2:$AC$26,2)</f>
        <v>0.917</v>
      </c>
      <c r="X825" s="4">
        <f t="shared" si="62"/>
        <v>534.7027</v>
      </c>
      <c r="Y825" s="4">
        <f t="shared" si="63"/>
        <v>427.76216</v>
      </c>
      <c r="Z825" s="4">
        <f t="shared" si="64"/>
        <v>668.378375</v>
      </c>
      <c r="AA825" s="4"/>
      <c r="AB825" s="4"/>
      <c r="AC825" s="4"/>
    </row>
    <row r="826" spans="1:29">
      <c r="A826" s="14">
        <v>1131</v>
      </c>
      <c r="B826" s="15">
        <v>1.0555</v>
      </c>
      <c r="C826" s="15">
        <v>159.68</v>
      </c>
      <c r="D826" s="15">
        <v>0.1821</v>
      </c>
      <c r="E826" s="15">
        <v>1.057</v>
      </c>
      <c r="F826" s="15">
        <v>0.995</v>
      </c>
      <c r="G826" s="15">
        <v>0.0253</v>
      </c>
      <c r="H826" s="14">
        <v>1.05549378811528</v>
      </c>
      <c r="I826" s="15">
        <v>1.5567</v>
      </c>
      <c r="J826" s="14">
        <v>877</v>
      </c>
      <c r="K826" s="14">
        <v>9</v>
      </c>
      <c r="L826" s="14">
        <v>4</v>
      </c>
      <c r="M826" s="14">
        <v>6</v>
      </c>
      <c r="S826" s="4">
        <f t="shared" si="60"/>
        <v>1.0502225</v>
      </c>
      <c r="T826" s="4">
        <f t="shared" si="61"/>
        <v>31.101484235756</v>
      </c>
      <c r="U826" s="4"/>
      <c r="V826" s="4">
        <f>VLOOKUP(K826,$AA$2:$AC$26,3)</f>
        <v>0.009434</v>
      </c>
      <c r="W826" s="4">
        <f>VLOOKUP(L826,$AA$2:$AC$26,2)</f>
        <v>0.39773</v>
      </c>
      <c r="X826" s="4">
        <f t="shared" si="62"/>
        <v>375.218482</v>
      </c>
      <c r="Y826" s="4">
        <f t="shared" si="63"/>
        <v>300.1747856</v>
      </c>
      <c r="Z826" s="4">
        <f t="shared" si="64"/>
        <v>469.0231025</v>
      </c>
      <c r="AA826" s="4"/>
      <c r="AB826" s="4"/>
      <c r="AC826" s="4"/>
    </row>
    <row r="827" spans="1:29">
      <c r="A827" s="14">
        <v>394</v>
      </c>
      <c r="B827" s="15">
        <v>1.0209</v>
      </c>
      <c r="C827" s="15">
        <v>266.56</v>
      </c>
      <c r="D827" s="15">
        <v>0.0473</v>
      </c>
      <c r="E827" s="15">
        <v>1.0132</v>
      </c>
      <c r="F827" s="15">
        <v>0.4056</v>
      </c>
      <c r="G827" s="15">
        <v>0.0064</v>
      </c>
      <c r="H827" s="14">
        <v>1.02085400545458</v>
      </c>
      <c r="I827" s="15">
        <v>6.3596</v>
      </c>
      <c r="J827" s="14">
        <v>5639</v>
      </c>
      <c r="K827" s="14">
        <v>9</v>
      </c>
      <c r="L827" s="14">
        <v>5</v>
      </c>
      <c r="M827" s="14">
        <v>2</v>
      </c>
      <c r="S827" s="4">
        <f t="shared" si="60"/>
        <v>0.41407704</v>
      </c>
      <c r="T827" s="4">
        <f t="shared" si="61"/>
        <v>31.0944011731382</v>
      </c>
      <c r="U827" s="4"/>
      <c r="V827" s="4">
        <f>VLOOKUP(K827,$AA$2:$AC$26,3)</f>
        <v>0.009434</v>
      </c>
      <c r="W827" s="4">
        <f>VLOOKUP(L827,$AA$2:$AC$26,2)</f>
        <v>0.44857</v>
      </c>
      <c r="X827" s="4">
        <f t="shared" si="62"/>
        <v>423.180938</v>
      </c>
      <c r="Y827" s="4">
        <f t="shared" si="63"/>
        <v>338.5447504</v>
      </c>
      <c r="Z827" s="4">
        <f t="shared" si="64"/>
        <v>528.9761725</v>
      </c>
      <c r="AA827" s="4"/>
      <c r="AB827" s="4"/>
      <c r="AC827" s="4"/>
    </row>
    <row r="828" spans="1:29">
      <c r="A828" s="14">
        <v>248</v>
      </c>
      <c r="B828" s="15">
        <v>1.0302</v>
      </c>
      <c r="C828" s="15">
        <v>233.96</v>
      </c>
      <c r="D828" s="15">
        <v>0.0298</v>
      </c>
      <c r="E828" s="15">
        <v>1.0126</v>
      </c>
      <c r="F828" s="15">
        <v>0.34</v>
      </c>
      <c r="G828" s="15">
        <v>0.0063</v>
      </c>
      <c r="H828" s="14">
        <v>1.03015337625015</v>
      </c>
      <c r="I828" s="15">
        <v>6.7084</v>
      </c>
      <c r="J828" s="14">
        <v>7851</v>
      </c>
      <c r="K828" s="14">
        <v>6</v>
      </c>
      <c r="L828" s="14">
        <v>9</v>
      </c>
      <c r="M828" s="14">
        <v>1</v>
      </c>
      <c r="S828" s="4">
        <f t="shared" si="60"/>
        <v>0.350268</v>
      </c>
      <c r="T828" s="4">
        <f t="shared" si="61"/>
        <v>31.0358004808999</v>
      </c>
      <c r="U828" s="4"/>
      <c r="V828" s="4">
        <f>VLOOKUP(K828,$AA$2:$AC$26,3)</f>
        <v>0.004583</v>
      </c>
      <c r="W828" s="4">
        <f>VLOOKUP(L828,$AA$2:$AC$26,2)</f>
        <v>0.7257</v>
      </c>
      <c r="X828" s="4">
        <f t="shared" si="62"/>
        <v>332.58831</v>
      </c>
      <c r="Y828" s="4">
        <f t="shared" si="63"/>
        <v>266.070648</v>
      </c>
      <c r="Z828" s="4">
        <f t="shared" si="64"/>
        <v>415.7353875</v>
      </c>
      <c r="AA828" s="4"/>
      <c r="AB828" s="4"/>
      <c r="AC828" s="4"/>
    </row>
    <row r="829" spans="1:29">
      <c r="A829" s="14">
        <v>1446</v>
      </c>
      <c r="B829" s="15">
        <v>1.1643</v>
      </c>
      <c r="C829" s="15">
        <v>153.8</v>
      </c>
      <c r="D829" s="15">
        <v>0.3113</v>
      </c>
      <c r="E829" s="15">
        <v>1.1195</v>
      </c>
      <c r="F829" s="15">
        <v>1.1993</v>
      </c>
      <c r="G829" s="15">
        <v>0.0548</v>
      </c>
      <c r="H829" s="14">
        <v>1.16428010356732</v>
      </c>
      <c r="I829" s="15">
        <v>1.2727</v>
      </c>
      <c r="J829" s="14">
        <v>494</v>
      </c>
      <c r="K829" s="14">
        <v>5</v>
      </c>
      <c r="L829" s="14">
        <v>16</v>
      </c>
      <c r="M829" s="14">
        <v>7</v>
      </c>
      <c r="S829" s="4">
        <f t="shared" si="60"/>
        <v>1.39634499</v>
      </c>
      <c r="T829" s="4">
        <f t="shared" si="61"/>
        <v>31.0353184221213</v>
      </c>
      <c r="U829" s="4"/>
      <c r="V829" s="4">
        <f>VLOOKUP(K829,$AA$2:$AC$26,3)</f>
        <v>0.003606</v>
      </c>
      <c r="W829" s="4">
        <f>VLOOKUP(L829,$AA$2:$AC$26,2)</f>
        <v>1.55394</v>
      </c>
      <c r="X829" s="4">
        <f t="shared" si="62"/>
        <v>560.350764</v>
      </c>
      <c r="Y829" s="4">
        <f t="shared" si="63"/>
        <v>448.2806112</v>
      </c>
      <c r="Z829" s="4">
        <f t="shared" si="64"/>
        <v>700.438455</v>
      </c>
      <c r="AA829" s="4"/>
      <c r="AB829" s="4"/>
      <c r="AC829" s="4"/>
    </row>
    <row r="830" spans="1:29">
      <c r="A830" s="14">
        <v>509</v>
      </c>
      <c r="B830" s="15">
        <v>1.0596</v>
      </c>
      <c r="C830" s="15">
        <v>198.95</v>
      </c>
      <c r="D830" s="15">
        <v>0.0353</v>
      </c>
      <c r="E830" s="15">
        <v>1.021</v>
      </c>
      <c r="F830" s="15">
        <v>0.3829</v>
      </c>
      <c r="G830" s="15">
        <v>0.0101</v>
      </c>
      <c r="H830" s="14">
        <v>1.05957623643371</v>
      </c>
      <c r="I830" s="15">
        <v>5.0829</v>
      </c>
      <c r="J830" s="14">
        <v>5636</v>
      </c>
      <c r="K830" s="14">
        <v>3</v>
      </c>
      <c r="L830" s="14">
        <v>16</v>
      </c>
      <c r="M830" s="14">
        <v>2</v>
      </c>
      <c r="S830" s="4">
        <f t="shared" si="60"/>
        <v>0.40572084</v>
      </c>
      <c r="T830" s="4">
        <f t="shared" si="61"/>
        <v>30.4588013299618</v>
      </c>
      <c r="U830" s="4"/>
      <c r="V830" s="4">
        <f>VLOOKUP(K830,$AA$2:$AC$26,3)</f>
        <v>0.002236</v>
      </c>
      <c r="W830" s="4">
        <f>VLOOKUP(L830,$AA$2:$AC$26,2)</f>
        <v>1.55394</v>
      </c>
      <c r="X830" s="4">
        <f t="shared" si="62"/>
        <v>347.460984</v>
      </c>
      <c r="Y830" s="4">
        <f t="shared" si="63"/>
        <v>277.9687872</v>
      </c>
      <c r="Z830" s="4">
        <f t="shared" si="64"/>
        <v>434.32623</v>
      </c>
      <c r="AA830" s="4"/>
      <c r="AB830" s="4"/>
      <c r="AC830" s="4"/>
    </row>
    <row r="831" spans="1:29">
      <c r="A831" s="14">
        <v>166</v>
      </c>
      <c r="B831" s="15">
        <v>1.0273</v>
      </c>
      <c r="C831" s="15">
        <v>157.35</v>
      </c>
      <c r="D831" s="15">
        <v>0.012</v>
      </c>
      <c r="E831" s="15">
        <v>1.0099</v>
      </c>
      <c r="F831" s="15">
        <v>0.259</v>
      </c>
      <c r="G831" s="15">
        <v>0.0047</v>
      </c>
      <c r="H831" s="14">
        <v>1.02726479198101</v>
      </c>
      <c r="I831" s="15">
        <v>5.7466</v>
      </c>
      <c r="J831" s="14">
        <v>13071</v>
      </c>
      <c r="K831" s="14">
        <v>1</v>
      </c>
      <c r="L831" s="14">
        <v>19</v>
      </c>
      <c r="M831" s="14">
        <v>0</v>
      </c>
      <c r="S831" s="4">
        <f t="shared" si="60"/>
        <v>0.2660707</v>
      </c>
      <c r="T831" s="4">
        <f t="shared" si="61"/>
        <v>30.4194571453151</v>
      </c>
      <c r="U831" s="4"/>
      <c r="V831" s="4">
        <f>VLOOKUP(K831,$AA$2:$AC$26,3)</f>
        <v>0.001414</v>
      </c>
      <c r="W831" s="4">
        <f>VLOOKUP(L831,$AA$2:$AC$26,2)</f>
        <v>2.22929</v>
      </c>
      <c r="X831" s="4">
        <f t="shared" si="62"/>
        <v>315.221606</v>
      </c>
      <c r="Y831" s="4">
        <f t="shared" si="63"/>
        <v>252.1772848</v>
      </c>
      <c r="Z831" s="4">
        <f t="shared" si="64"/>
        <v>394.0270075</v>
      </c>
      <c r="AA831" s="4"/>
      <c r="AB831" s="4"/>
      <c r="AC831" s="4"/>
    </row>
    <row r="832" spans="1:29">
      <c r="A832" s="14">
        <v>1414</v>
      </c>
      <c r="B832" s="15">
        <v>1.1333</v>
      </c>
      <c r="C832" s="15">
        <v>146.89</v>
      </c>
      <c r="D832" s="15">
        <v>0.298</v>
      </c>
      <c r="E832" s="15">
        <v>1.1061</v>
      </c>
      <c r="F832" s="15">
        <v>1.2018</v>
      </c>
      <c r="G832" s="15">
        <v>0.0501</v>
      </c>
      <c r="H832" s="14">
        <v>1.133290195077</v>
      </c>
      <c r="I832" s="15">
        <v>1.2121</v>
      </c>
      <c r="J832" s="14">
        <v>493</v>
      </c>
      <c r="K832" s="14">
        <v>6</v>
      </c>
      <c r="L832" s="14">
        <v>13</v>
      </c>
      <c r="M832" s="14">
        <v>7</v>
      </c>
      <c r="S832" s="4">
        <f t="shared" si="60"/>
        <v>1.36199994</v>
      </c>
      <c r="T832" s="4">
        <f t="shared" si="61"/>
        <v>30.2413063776035</v>
      </c>
      <c r="U832" s="4"/>
      <c r="V832" s="4">
        <f>VLOOKUP(K832,$AA$2:$AC$26,3)</f>
        <v>0.004583</v>
      </c>
      <c r="W832" s="4">
        <f>VLOOKUP(L832,$AA$2:$AC$26,2)</f>
        <v>1.09051</v>
      </c>
      <c r="X832" s="4">
        <f t="shared" si="62"/>
        <v>499.780733</v>
      </c>
      <c r="Y832" s="4">
        <f t="shared" si="63"/>
        <v>399.8245864</v>
      </c>
      <c r="Z832" s="4">
        <f t="shared" si="64"/>
        <v>624.72591625</v>
      </c>
      <c r="AA832" s="4"/>
      <c r="AB832" s="4"/>
      <c r="AC832" s="4"/>
    </row>
    <row r="833" spans="1:29">
      <c r="A833" s="14">
        <v>1294</v>
      </c>
      <c r="B833" s="15">
        <v>1.1092</v>
      </c>
      <c r="C833" s="15">
        <v>330.13</v>
      </c>
      <c r="D833" s="15">
        <v>0.3756</v>
      </c>
      <c r="E833" s="15">
        <v>1.0764</v>
      </c>
      <c r="F833" s="15">
        <v>0.9179</v>
      </c>
      <c r="G833" s="15">
        <v>0.0347</v>
      </c>
      <c r="H833" s="14">
        <v>1.10922085679807</v>
      </c>
      <c r="I833" s="15">
        <v>3.384</v>
      </c>
      <c r="J833" s="14">
        <v>879</v>
      </c>
      <c r="K833" s="14">
        <v>7</v>
      </c>
      <c r="L833" s="14">
        <v>19</v>
      </c>
      <c r="M833" s="14">
        <v>6</v>
      </c>
      <c r="S833" s="4">
        <f t="shared" si="60"/>
        <v>1.01813468</v>
      </c>
      <c r="T833" s="4">
        <f t="shared" si="61"/>
        <v>30.1855899594134</v>
      </c>
      <c r="U833" s="4"/>
      <c r="V833" s="4">
        <f>VLOOKUP(K833,$AA$2:$AC$26,3)</f>
        <v>0.005831</v>
      </c>
      <c r="W833" s="4">
        <f>VLOOKUP(L833,$AA$2:$AC$26,2)</f>
        <v>2.22929</v>
      </c>
      <c r="X833" s="4">
        <f t="shared" si="62"/>
        <v>1299.898999</v>
      </c>
      <c r="Y833" s="4">
        <f t="shared" si="63"/>
        <v>1039.9191992</v>
      </c>
      <c r="Z833" s="4">
        <f t="shared" si="64"/>
        <v>1624.87374875</v>
      </c>
      <c r="AA833" s="4"/>
      <c r="AB833" s="4"/>
      <c r="AC833" s="4"/>
    </row>
    <row r="834" spans="1:29">
      <c r="A834" s="14">
        <v>1438</v>
      </c>
      <c r="B834" s="15">
        <v>1.1163</v>
      </c>
      <c r="C834" s="15">
        <v>252.26</v>
      </c>
      <c r="D834" s="15">
        <v>0.5106</v>
      </c>
      <c r="E834" s="15">
        <v>1.0999</v>
      </c>
      <c r="F834" s="15">
        <v>1.2107</v>
      </c>
      <c r="G834" s="15">
        <v>0.0474</v>
      </c>
      <c r="H834" s="14">
        <v>1.1162724643057</v>
      </c>
      <c r="I834" s="15">
        <v>2.0293</v>
      </c>
      <c r="J834" s="14">
        <v>494</v>
      </c>
      <c r="K834" s="14">
        <v>8</v>
      </c>
      <c r="L834" s="14">
        <v>15</v>
      </c>
      <c r="M834" s="14">
        <v>7</v>
      </c>
      <c r="S834" s="4">
        <f t="shared" ref="S834:S897" si="65">B834*F834</f>
        <v>1.35150441</v>
      </c>
      <c r="T834" s="4">
        <f t="shared" ref="T834:T897" si="66">SQRT(J834)*S834</f>
        <v>30.0386867240102</v>
      </c>
      <c r="U834" s="4"/>
      <c r="V834" s="4">
        <f>VLOOKUP(K834,$AA$2:$AC$26,3)</f>
        <v>0.007416</v>
      </c>
      <c r="W834" s="4">
        <f>VLOOKUP(L834,$AA$2:$AC$26,2)</f>
        <v>1.37798</v>
      </c>
      <c r="X834" s="4">
        <f t="shared" ref="X834:X897" si="67">V834*W834*100000</f>
        <v>1021.909968</v>
      </c>
      <c r="Y834" s="4">
        <f t="shared" ref="Y834:Y897" si="68">X834*0.8</f>
        <v>817.5279744</v>
      </c>
      <c r="Z834" s="4">
        <f t="shared" ref="Z834:Z897" si="69">X834*1.25</f>
        <v>1277.38746</v>
      </c>
      <c r="AA834" s="4"/>
      <c r="AB834" s="4"/>
      <c r="AC834" s="4"/>
    </row>
    <row r="835" spans="1:29">
      <c r="A835" s="14">
        <v>1261</v>
      </c>
      <c r="B835" s="15">
        <v>1.0834</v>
      </c>
      <c r="C835" s="15">
        <v>241.2</v>
      </c>
      <c r="D835" s="15">
        <v>0.2744</v>
      </c>
      <c r="E835" s="15">
        <v>1.0635</v>
      </c>
      <c r="F835" s="15">
        <v>0.9341</v>
      </c>
      <c r="G835" s="15">
        <v>0.0305</v>
      </c>
      <c r="H835" s="14">
        <v>1.08341494990078</v>
      </c>
      <c r="I835" s="15">
        <v>2.4647</v>
      </c>
      <c r="J835" s="14">
        <v>879</v>
      </c>
      <c r="K835" s="14">
        <v>7</v>
      </c>
      <c r="L835" s="14">
        <v>16</v>
      </c>
      <c r="M835" s="14">
        <v>6</v>
      </c>
      <c r="S835" s="4">
        <f t="shared" si="65"/>
        <v>1.01200394</v>
      </c>
      <c r="T835" s="4">
        <f t="shared" si="66"/>
        <v>30.0038261835367</v>
      </c>
      <c r="U835" s="4"/>
      <c r="V835" s="4">
        <f>VLOOKUP(K835,$AA$2:$AC$26,3)</f>
        <v>0.005831</v>
      </c>
      <c r="W835" s="4">
        <f>VLOOKUP(L835,$AA$2:$AC$26,2)</f>
        <v>1.55394</v>
      </c>
      <c r="X835" s="4">
        <f t="shared" si="67"/>
        <v>906.102414</v>
      </c>
      <c r="Y835" s="4">
        <f t="shared" si="68"/>
        <v>724.8819312</v>
      </c>
      <c r="Z835" s="4">
        <f t="shared" si="69"/>
        <v>1132.6280175</v>
      </c>
      <c r="AA835" s="4"/>
      <c r="AB835" s="4"/>
      <c r="AC835" s="4"/>
    </row>
    <row r="836" spans="1:29">
      <c r="A836" s="14">
        <v>237</v>
      </c>
      <c r="B836" s="15">
        <v>1.0207</v>
      </c>
      <c r="C836" s="15">
        <v>182.73</v>
      </c>
      <c r="D836" s="15">
        <v>0.0233</v>
      </c>
      <c r="E836" s="15">
        <v>1.0105</v>
      </c>
      <c r="F836" s="15">
        <v>0.3312</v>
      </c>
      <c r="G836" s="15">
        <v>0.0052</v>
      </c>
      <c r="H836" s="14">
        <v>1.0206952109268</v>
      </c>
      <c r="I836" s="15">
        <v>5.4032</v>
      </c>
      <c r="J836" s="14">
        <v>7849</v>
      </c>
      <c r="K836" s="14">
        <v>6</v>
      </c>
      <c r="L836" s="14">
        <v>8</v>
      </c>
      <c r="M836" s="14">
        <v>1</v>
      </c>
      <c r="S836" s="4">
        <f t="shared" si="65"/>
        <v>0.33805584</v>
      </c>
      <c r="T836" s="4">
        <f t="shared" si="66"/>
        <v>29.9499159142421</v>
      </c>
      <c r="U836" s="4"/>
      <c r="V836" s="4">
        <f>VLOOKUP(K836,$AA$2:$AC$26,3)</f>
        <v>0.004583</v>
      </c>
      <c r="W836" s="4">
        <f>VLOOKUP(L836,$AA$2:$AC$26,2)</f>
        <v>0.64352</v>
      </c>
      <c r="X836" s="4">
        <f t="shared" si="67"/>
        <v>294.925216</v>
      </c>
      <c r="Y836" s="4">
        <f t="shared" si="68"/>
        <v>235.9401728</v>
      </c>
      <c r="Z836" s="4">
        <f t="shared" si="69"/>
        <v>368.65652</v>
      </c>
      <c r="AA836" s="4"/>
      <c r="AB836" s="4"/>
      <c r="AC836" s="4"/>
    </row>
    <row r="837" spans="1:29">
      <c r="A837" s="14">
        <v>1097</v>
      </c>
      <c r="B837" s="15">
        <v>1.1259</v>
      </c>
      <c r="C837" s="15">
        <v>555.68</v>
      </c>
      <c r="D837" s="15">
        <v>0.3644</v>
      </c>
      <c r="E837" s="15">
        <v>1.0605</v>
      </c>
      <c r="F837" s="15">
        <v>0.6808</v>
      </c>
      <c r="G837" s="15">
        <v>0.0281</v>
      </c>
      <c r="H837" s="14">
        <v>1.12593893559247</v>
      </c>
      <c r="I837" s="15">
        <v>7.8589</v>
      </c>
      <c r="J837" s="14">
        <v>1525</v>
      </c>
      <c r="K837" s="14">
        <v>8</v>
      </c>
      <c r="L837" s="14">
        <v>18</v>
      </c>
      <c r="M837" s="14">
        <v>5</v>
      </c>
      <c r="S837" s="4">
        <f t="shared" si="65"/>
        <v>0.76651272</v>
      </c>
      <c r="T837" s="4">
        <f t="shared" si="66"/>
        <v>29.9332786147916</v>
      </c>
      <c r="U837" s="4"/>
      <c r="V837" s="4">
        <f>VLOOKUP(K837,$AA$2:$AC$26,3)</f>
        <v>0.007416</v>
      </c>
      <c r="W837" s="4">
        <f>VLOOKUP(L837,$AA$2:$AC$26,2)</f>
        <v>1.9766</v>
      </c>
      <c r="X837" s="4">
        <f t="shared" si="67"/>
        <v>1465.84656</v>
      </c>
      <c r="Y837" s="4">
        <f t="shared" si="68"/>
        <v>1172.677248</v>
      </c>
      <c r="Z837" s="4">
        <f t="shared" si="69"/>
        <v>1832.3082</v>
      </c>
      <c r="AA837" s="4"/>
      <c r="AB837" s="4"/>
      <c r="AC837" s="4"/>
    </row>
    <row r="838" spans="1:29">
      <c r="A838" s="14">
        <v>1248</v>
      </c>
      <c r="B838" s="15">
        <v>1.103</v>
      </c>
      <c r="C838" s="15">
        <v>154.75</v>
      </c>
      <c r="D838" s="15">
        <v>0.1763</v>
      </c>
      <c r="E838" s="15">
        <v>1.0698</v>
      </c>
      <c r="F838" s="15">
        <v>0.9149</v>
      </c>
      <c r="G838" s="15">
        <v>0.0331</v>
      </c>
      <c r="H838" s="14">
        <v>1.10299656266087</v>
      </c>
      <c r="I838" s="15">
        <v>1.6827</v>
      </c>
      <c r="J838" s="14">
        <v>878</v>
      </c>
      <c r="K838" s="14">
        <v>5</v>
      </c>
      <c r="L838" s="14">
        <v>15</v>
      </c>
      <c r="M838" s="14">
        <v>6</v>
      </c>
      <c r="S838" s="4">
        <f t="shared" si="65"/>
        <v>1.0091347</v>
      </c>
      <c r="T838" s="4">
        <f t="shared" si="66"/>
        <v>29.9017356675045</v>
      </c>
      <c r="U838" s="4"/>
      <c r="V838" s="4">
        <f>VLOOKUP(K838,$AA$2:$AC$26,3)</f>
        <v>0.003606</v>
      </c>
      <c r="W838" s="4">
        <f>VLOOKUP(L838,$AA$2:$AC$26,2)</f>
        <v>1.37798</v>
      </c>
      <c r="X838" s="4">
        <f t="shared" si="67"/>
        <v>496.899588</v>
      </c>
      <c r="Y838" s="4">
        <f t="shared" si="68"/>
        <v>397.5196704</v>
      </c>
      <c r="Z838" s="4">
        <f t="shared" si="69"/>
        <v>621.124485</v>
      </c>
      <c r="AA838" s="4"/>
      <c r="AB838" s="4"/>
      <c r="AC838" s="4"/>
    </row>
    <row r="839" spans="1:29">
      <c r="A839" s="14">
        <v>1371</v>
      </c>
      <c r="B839" s="15">
        <v>1.1274</v>
      </c>
      <c r="C839" s="15">
        <v>148.55</v>
      </c>
      <c r="D839" s="15">
        <v>0.3019</v>
      </c>
      <c r="E839" s="15">
        <v>1.1059</v>
      </c>
      <c r="F839" s="15">
        <v>1.1943</v>
      </c>
      <c r="G839" s="15">
        <v>0.0496</v>
      </c>
      <c r="H839" s="14">
        <v>1.12742610360005</v>
      </c>
      <c r="I839" s="15">
        <v>1.2126</v>
      </c>
      <c r="J839" s="14">
        <v>492</v>
      </c>
      <c r="K839" s="14">
        <v>7</v>
      </c>
      <c r="L839" s="14">
        <v>9</v>
      </c>
      <c r="M839" s="14">
        <v>7</v>
      </c>
      <c r="S839" s="4">
        <f t="shared" si="65"/>
        <v>1.34645382</v>
      </c>
      <c r="T839" s="4">
        <f t="shared" si="66"/>
        <v>29.8657904898088</v>
      </c>
      <c r="U839" s="4"/>
      <c r="V839" s="4">
        <f>VLOOKUP(K839,$AA$2:$AC$26,3)</f>
        <v>0.005831</v>
      </c>
      <c r="W839" s="4">
        <f>VLOOKUP(L839,$AA$2:$AC$26,2)</f>
        <v>0.7257</v>
      </c>
      <c r="X839" s="4">
        <f t="shared" si="67"/>
        <v>423.15567</v>
      </c>
      <c r="Y839" s="4">
        <f t="shared" si="68"/>
        <v>338.524536</v>
      </c>
      <c r="Z839" s="4">
        <f t="shared" si="69"/>
        <v>528.9445875</v>
      </c>
      <c r="AA839" s="4"/>
      <c r="AB839" s="4"/>
      <c r="AC839" s="4"/>
    </row>
    <row r="840" spans="1:29">
      <c r="A840" s="14">
        <v>1449</v>
      </c>
      <c r="B840" s="15">
        <v>1.1218</v>
      </c>
      <c r="C840" s="15">
        <v>275.2</v>
      </c>
      <c r="D840" s="15">
        <v>0.5571</v>
      </c>
      <c r="E840" s="15">
        <v>1.1032</v>
      </c>
      <c r="F840" s="15">
        <v>1.1946</v>
      </c>
      <c r="G840" s="15">
        <v>0.0485</v>
      </c>
      <c r="H840" s="14">
        <v>1.1218180385946</v>
      </c>
      <c r="I840" s="15">
        <v>2.2452</v>
      </c>
      <c r="J840" s="14">
        <v>494</v>
      </c>
      <c r="K840" s="14">
        <v>8</v>
      </c>
      <c r="L840" s="14">
        <v>16</v>
      </c>
      <c r="M840" s="14">
        <v>7</v>
      </c>
      <c r="S840" s="4">
        <f t="shared" si="65"/>
        <v>1.34010228</v>
      </c>
      <c r="T840" s="4">
        <f t="shared" si="66"/>
        <v>29.7852617196061</v>
      </c>
      <c r="U840" s="4"/>
      <c r="V840" s="4">
        <f>VLOOKUP(K840,$AA$2:$AC$26,3)</f>
        <v>0.007416</v>
      </c>
      <c r="W840" s="4">
        <f>VLOOKUP(L840,$AA$2:$AC$26,2)</f>
        <v>1.55394</v>
      </c>
      <c r="X840" s="4">
        <f t="shared" si="67"/>
        <v>1152.401904</v>
      </c>
      <c r="Y840" s="4">
        <f t="shared" si="68"/>
        <v>921.9215232</v>
      </c>
      <c r="Z840" s="4">
        <f t="shared" si="69"/>
        <v>1440.50238</v>
      </c>
      <c r="AA840" s="4"/>
      <c r="AB840" s="4"/>
      <c r="AC840" s="4"/>
    </row>
    <row r="841" spans="1:29">
      <c r="A841" s="14">
        <v>1219</v>
      </c>
      <c r="B841" s="15">
        <v>1.062</v>
      </c>
      <c r="C841" s="15">
        <v>269.12</v>
      </c>
      <c r="D841" s="15">
        <v>0.3058</v>
      </c>
      <c r="E841" s="15">
        <v>1.0537</v>
      </c>
      <c r="F841" s="15">
        <v>0.9445</v>
      </c>
      <c r="G841" s="15">
        <v>0.0266</v>
      </c>
      <c r="H841" s="14">
        <v>1.06203259866483</v>
      </c>
      <c r="I841" s="15">
        <v>2.7685</v>
      </c>
      <c r="J841" s="14">
        <v>880</v>
      </c>
      <c r="K841" s="14">
        <v>9</v>
      </c>
      <c r="L841" s="14">
        <v>12</v>
      </c>
      <c r="M841" s="14">
        <v>6</v>
      </c>
      <c r="S841" s="4">
        <f t="shared" si="65"/>
        <v>1.003059</v>
      </c>
      <c r="T841" s="4">
        <f t="shared" si="66"/>
        <v>29.7555385530708</v>
      </c>
      <c r="U841" s="4"/>
      <c r="V841" s="4">
        <f>VLOOKUP(K841,$AA$2:$AC$26,3)</f>
        <v>0.009434</v>
      </c>
      <c r="W841" s="4">
        <f>VLOOKUP(L841,$AA$2:$AC$26,2)</f>
        <v>1</v>
      </c>
      <c r="X841" s="4">
        <f t="shared" si="67"/>
        <v>943.4</v>
      </c>
      <c r="Y841" s="4">
        <f t="shared" si="68"/>
        <v>754.72</v>
      </c>
      <c r="Z841" s="4">
        <f t="shared" si="69"/>
        <v>1179.25</v>
      </c>
      <c r="AA841" s="4"/>
      <c r="AB841" s="4"/>
      <c r="AC841" s="4"/>
    </row>
    <row r="842" spans="1:29">
      <c r="A842" s="14">
        <v>1085</v>
      </c>
      <c r="B842" s="15">
        <v>1.0791</v>
      </c>
      <c r="C842" s="15">
        <v>329.88</v>
      </c>
      <c r="D842" s="15">
        <v>0.2163</v>
      </c>
      <c r="E842" s="15">
        <v>1.0474</v>
      </c>
      <c r="F842" s="15">
        <v>0.7057</v>
      </c>
      <c r="G842" s="15">
        <v>0.0228</v>
      </c>
      <c r="H842" s="14">
        <v>1.07910159473567</v>
      </c>
      <c r="I842" s="15">
        <v>4.3475</v>
      </c>
      <c r="J842" s="14">
        <v>1525</v>
      </c>
      <c r="K842" s="14">
        <v>7</v>
      </c>
      <c r="L842" s="14">
        <v>17</v>
      </c>
      <c r="M842" s="14">
        <v>5</v>
      </c>
      <c r="S842" s="4">
        <f t="shared" si="65"/>
        <v>0.76152087</v>
      </c>
      <c r="T842" s="4">
        <f t="shared" si="66"/>
        <v>29.7383406405683</v>
      </c>
      <c r="U842" s="4"/>
      <c r="V842" s="4">
        <f>VLOOKUP(K842,$AA$2:$AC$26,3)</f>
        <v>0.005831</v>
      </c>
      <c r="W842" s="4">
        <f>VLOOKUP(L842,$AA$2:$AC$26,2)</f>
        <v>1.75256</v>
      </c>
      <c r="X842" s="4">
        <f t="shared" si="67"/>
        <v>1021.917736</v>
      </c>
      <c r="Y842" s="4">
        <f t="shared" si="68"/>
        <v>817.5341888</v>
      </c>
      <c r="Z842" s="4">
        <f t="shared" si="69"/>
        <v>1277.39717</v>
      </c>
      <c r="AA842" s="4"/>
      <c r="AB842" s="4"/>
      <c r="AC842" s="4"/>
    </row>
    <row r="843" spans="1:29">
      <c r="A843" s="14">
        <v>1293</v>
      </c>
      <c r="B843" s="15">
        <v>1.0983</v>
      </c>
      <c r="C843" s="15">
        <v>247.65</v>
      </c>
      <c r="D843" s="15">
        <v>0.2817</v>
      </c>
      <c r="E843" s="15">
        <v>1.0726</v>
      </c>
      <c r="F843" s="15">
        <v>0.9131</v>
      </c>
      <c r="G843" s="15">
        <v>0.0328</v>
      </c>
      <c r="H843" s="14">
        <v>1.0982894971484</v>
      </c>
      <c r="I843" s="15">
        <v>2.5953</v>
      </c>
      <c r="J843" s="14">
        <v>879</v>
      </c>
      <c r="K843" s="14">
        <v>6</v>
      </c>
      <c r="L843" s="14">
        <v>19</v>
      </c>
      <c r="M843" s="14">
        <v>6</v>
      </c>
      <c r="S843" s="4">
        <f t="shared" si="65"/>
        <v>1.00285773</v>
      </c>
      <c r="T843" s="4">
        <f t="shared" si="66"/>
        <v>29.7326599516364</v>
      </c>
      <c r="U843" s="4"/>
      <c r="V843" s="4">
        <f>VLOOKUP(K843,$AA$2:$AC$26,3)</f>
        <v>0.004583</v>
      </c>
      <c r="W843" s="4">
        <f>VLOOKUP(L843,$AA$2:$AC$26,2)</f>
        <v>2.22929</v>
      </c>
      <c r="X843" s="4">
        <f t="shared" si="67"/>
        <v>1021.683607</v>
      </c>
      <c r="Y843" s="4">
        <f t="shared" si="68"/>
        <v>817.3468856</v>
      </c>
      <c r="Z843" s="4">
        <f t="shared" si="69"/>
        <v>1277.10450875</v>
      </c>
      <c r="AA843" s="4"/>
      <c r="AB843" s="4"/>
      <c r="AC843" s="4"/>
    </row>
    <row r="844" spans="1:29">
      <c r="A844" s="14">
        <v>1175</v>
      </c>
      <c r="B844" s="15">
        <v>1.0564</v>
      </c>
      <c r="C844" s="15">
        <v>204.62</v>
      </c>
      <c r="D844" s="15">
        <v>0.2325</v>
      </c>
      <c r="E844" s="15">
        <v>1.0527</v>
      </c>
      <c r="F844" s="15">
        <v>0.9485</v>
      </c>
      <c r="G844" s="15">
        <v>0.0254</v>
      </c>
      <c r="H844" s="14">
        <v>1.05635716403133</v>
      </c>
      <c r="I844" s="15">
        <v>2.1296</v>
      </c>
      <c r="J844" s="14">
        <v>880</v>
      </c>
      <c r="K844" s="14">
        <v>9</v>
      </c>
      <c r="L844" s="14">
        <v>8</v>
      </c>
      <c r="M844" s="14">
        <v>6</v>
      </c>
      <c r="S844" s="4">
        <f t="shared" si="65"/>
        <v>1.0019954</v>
      </c>
      <c r="T844" s="4">
        <f t="shared" si="66"/>
        <v>29.7239870782273</v>
      </c>
      <c r="U844" s="4"/>
      <c r="V844" s="4">
        <f>VLOOKUP(K844,$AA$2:$AC$26,3)</f>
        <v>0.009434</v>
      </c>
      <c r="W844" s="4">
        <f>VLOOKUP(L844,$AA$2:$AC$26,2)</f>
        <v>0.64352</v>
      </c>
      <c r="X844" s="4">
        <f t="shared" si="67"/>
        <v>607.096768</v>
      </c>
      <c r="Y844" s="4">
        <f t="shared" si="68"/>
        <v>485.6774144</v>
      </c>
      <c r="Z844" s="4">
        <f t="shared" si="69"/>
        <v>758.87096</v>
      </c>
      <c r="AA844" s="4"/>
      <c r="AB844" s="4"/>
      <c r="AC844" s="4"/>
    </row>
    <row r="845" spans="1:29">
      <c r="A845" s="14">
        <v>1186</v>
      </c>
      <c r="B845" s="15">
        <v>1.0597</v>
      </c>
      <c r="C845" s="15">
        <v>224.73</v>
      </c>
      <c r="D845" s="15">
        <v>0.2554</v>
      </c>
      <c r="E845" s="15">
        <v>1.0536</v>
      </c>
      <c r="F845" s="15">
        <v>0.9357</v>
      </c>
      <c r="G845" s="15">
        <v>0.0261</v>
      </c>
      <c r="H845" s="14">
        <v>1.05970755363696</v>
      </c>
      <c r="I845" s="15">
        <v>2.299</v>
      </c>
      <c r="J845" s="14">
        <v>880</v>
      </c>
      <c r="K845" s="14">
        <v>9</v>
      </c>
      <c r="L845" s="14">
        <v>9</v>
      </c>
      <c r="M845" s="14">
        <v>6</v>
      </c>
      <c r="S845" s="4">
        <f t="shared" si="65"/>
        <v>0.99156129</v>
      </c>
      <c r="T845" s="4">
        <f t="shared" si="66"/>
        <v>29.4144613550425</v>
      </c>
      <c r="U845" s="4"/>
      <c r="V845" s="4">
        <f>VLOOKUP(K845,$AA$2:$AC$26,3)</f>
        <v>0.009434</v>
      </c>
      <c r="W845" s="4">
        <f>VLOOKUP(L845,$AA$2:$AC$26,2)</f>
        <v>0.7257</v>
      </c>
      <c r="X845" s="4">
        <f t="shared" si="67"/>
        <v>684.62538</v>
      </c>
      <c r="Y845" s="4">
        <f t="shared" si="68"/>
        <v>547.700304</v>
      </c>
      <c r="Z845" s="4">
        <f t="shared" si="69"/>
        <v>855.781725</v>
      </c>
      <c r="AA845" s="4"/>
      <c r="AB845" s="4"/>
      <c r="AC845" s="4"/>
    </row>
    <row r="846" spans="1:29">
      <c r="A846" s="14">
        <v>1271</v>
      </c>
      <c r="B846" s="15">
        <v>1.0635</v>
      </c>
      <c r="C846" s="15">
        <v>177.44</v>
      </c>
      <c r="D846" s="15">
        <v>0.2019</v>
      </c>
      <c r="E846" s="15">
        <v>1.0563</v>
      </c>
      <c r="F846" s="15">
        <v>0.9326</v>
      </c>
      <c r="G846" s="15">
        <v>0.0265</v>
      </c>
      <c r="H846" s="14">
        <v>1.06354941750032</v>
      </c>
      <c r="I846" s="15">
        <v>1.8809</v>
      </c>
      <c r="J846" s="14">
        <v>879</v>
      </c>
      <c r="K846" s="14">
        <v>6</v>
      </c>
      <c r="L846" s="14">
        <v>17</v>
      </c>
      <c r="M846" s="14">
        <v>6</v>
      </c>
      <c r="S846" s="4">
        <f t="shared" si="65"/>
        <v>0.9918201</v>
      </c>
      <c r="T846" s="4">
        <f t="shared" si="66"/>
        <v>29.4054170241057</v>
      </c>
      <c r="U846" s="4"/>
      <c r="V846" s="4">
        <f>VLOOKUP(K846,$AA$2:$AC$26,3)</f>
        <v>0.004583</v>
      </c>
      <c r="W846" s="4">
        <f>VLOOKUP(L846,$AA$2:$AC$26,2)</f>
        <v>1.75256</v>
      </c>
      <c r="X846" s="4">
        <f t="shared" si="67"/>
        <v>803.198248</v>
      </c>
      <c r="Y846" s="4">
        <f t="shared" si="68"/>
        <v>642.5585984</v>
      </c>
      <c r="Z846" s="4">
        <f t="shared" si="69"/>
        <v>1003.99781</v>
      </c>
      <c r="AA846" s="4"/>
      <c r="AB846" s="4"/>
      <c r="AC846" s="4"/>
    </row>
    <row r="847" spans="1:29">
      <c r="A847" s="14">
        <v>779</v>
      </c>
      <c r="B847" s="15">
        <v>1.0166</v>
      </c>
      <c r="C847" s="15">
        <v>159.08</v>
      </c>
      <c r="D847" s="15">
        <v>0.0712</v>
      </c>
      <c r="E847" s="15">
        <v>1.0184</v>
      </c>
      <c r="F847" s="15">
        <v>0.611</v>
      </c>
      <c r="G847" s="15">
        <v>0.0089</v>
      </c>
      <c r="H847" s="14">
        <v>1.01661024031839</v>
      </c>
      <c r="I847" s="15">
        <v>2.5547</v>
      </c>
      <c r="J847" s="14">
        <v>2235</v>
      </c>
      <c r="K847" s="14">
        <v>9</v>
      </c>
      <c r="L847" s="14">
        <v>6</v>
      </c>
      <c r="M847" s="14">
        <v>4</v>
      </c>
      <c r="S847" s="4">
        <f t="shared" si="65"/>
        <v>0.6211426</v>
      </c>
      <c r="T847" s="4">
        <f t="shared" si="66"/>
        <v>29.3650050146461</v>
      </c>
      <c r="U847" s="4"/>
      <c r="V847" s="4">
        <f>VLOOKUP(K847,$AA$2:$AC$26,3)</f>
        <v>0.009434</v>
      </c>
      <c r="W847" s="4">
        <f>VLOOKUP(L847,$AA$2:$AC$26,2)</f>
        <v>0.50592</v>
      </c>
      <c r="X847" s="4">
        <f t="shared" si="67"/>
        <v>477.284928</v>
      </c>
      <c r="Y847" s="4">
        <f t="shared" si="68"/>
        <v>381.8279424</v>
      </c>
      <c r="Z847" s="4">
        <f t="shared" si="69"/>
        <v>596.60616</v>
      </c>
      <c r="AA847" s="4"/>
      <c r="AB847" s="4"/>
      <c r="AC847" s="4"/>
    </row>
    <row r="848" spans="1:29">
      <c r="A848" s="14">
        <v>996</v>
      </c>
      <c r="B848" s="15">
        <v>1.0565</v>
      </c>
      <c r="C848" s="15">
        <v>140.44</v>
      </c>
      <c r="D848" s="15">
        <v>0.0924</v>
      </c>
      <c r="E848" s="15">
        <v>1.0394</v>
      </c>
      <c r="F848" s="15">
        <v>0.7129</v>
      </c>
      <c r="G848" s="15">
        <v>0.019</v>
      </c>
      <c r="H848" s="14">
        <v>1.0565097533559</v>
      </c>
      <c r="I848" s="15">
        <v>1.9543</v>
      </c>
      <c r="J848" s="14">
        <v>1520</v>
      </c>
      <c r="K848" s="14">
        <v>6</v>
      </c>
      <c r="L848" s="14">
        <v>9</v>
      </c>
      <c r="M848" s="14">
        <v>5</v>
      </c>
      <c r="S848" s="4">
        <f t="shared" si="65"/>
        <v>0.75317885</v>
      </c>
      <c r="T848" s="4">
        <f t="shared" si="66"/>
        <v>29.3643174232389</v>
      </c>
      <c r="U848" s="4"/>
      <c r="V848" s="4">
        <f>VLOOKUP(K848,$AA$2:$AC$26,3)</f>
        <v>0.004583</v>
      </c>
      <c r="W848" s="4">
        <f>VLOOKUP(L848,$AA$2:$AC$26,2)</f>
        <v>0.7257</v>
      </c>
      <c r="X848" s="4">
        <f t="shared" si="67"/>
        <v>332.58831</v>
      </c>
      <c r="Y848" s="4">
        <f t="shared" si="68"/>
        <v>266.070648</v>
      </c>
      <c r="Z848" s="4">
        <f t="shared" si="69"/>
        <v>415.7353875</v>
      </c>
      <c r="AA848" s="4"/>
      <c r="AB848" s="4"/>
      <c r="AC848" s="4"/>
    </row>
    <row r="849" spans="1:29">
      <c r="A849" s="14">
        <v>415</v>
      </c>
      <c r="B849" s="15">
        <v>1.0169</v>
      </c>
      <c r="C849" s="15">
        <v>213.04</v>
      </c>
      <c r="D849" s="15">
        <v>0.0378</v>
      </c>
      <c r="E849" s="15">
        <v>1.0114</v>
      </c>
      <c r="F849" s="15">
        <v>0.3834</v>
      </c>
      <c r="G849" s="15">
        <v>0.0056</v>
      </c>
      <c r="H849" s="14">
        <v>1.01686300510358</v>
      </c>
      <c r="I849" s="15">
        <v>5.4943</v>
      </c>
      <c r="J849" s="14">
        <v>5639</v>
      </c>
      <c r="K849" s="14">
        <v>8</v>
      </c>
      <c r="L849" s="14">
        <v>7</v>
      </c>
      <c r="M849" s="14">
        <v>2</v>
      </c>
      <c r="S849" s="4">
        <f t="shared" si="65"/>
        <v>0.38987946</v>
      </c>
      <c r="T849" s="4">
        <f t="shared" si="66"/>
        <v>29.2773256358442</v>
      </c>
      <c r="U849" s="4"/>
      <c r="V849" s="4">
        <f>VLOOKUP(K849,$AA$2:$AC$26,3)</f>
        <v>0.007416</v>
      </c>
      <c r="W849" s="4">
        <f>VLOOKUP(L849,$AA$2:$AC$26,2)</f>
        <v>0.57059</v>
      </c>
      <c r="X849" s="4">
        <f t="shared" si="67"/>
        <v>423.149544</v>
      </c>
      <c r="Y849" s="4">
        <f t="shared" si="68"/>
        <v>338.5196352</v>
      </c>
      <c r="Z849" s="4">
        <f t="shared" si="69"/>
        <v>528.93693</v>
      </c>
      <c r="AA849" s="4"/>
      <c r="AB849" s="4"/>
      <c r="AC849" s="4"/>
    </row>
    <row r="850" spans="1:29">
      <c r="A850" s="14">
        <v>997</v>
      </c>
      <c r="B850" s="15">
        <v>1.0652</v>
      </c>
      <c r="C850" s="15">
        <v>191.03</v>
      </c>
      <c r="D850" s="15">
        <v>0.1254</v>
      </c>
      <c r="E850" s="15">
        <v>1.0422</v>
      </c>
      <c r="F850" s="15">
        <v>0.7034</v>
      </c>
      <c r="G850" s="15">
        <v>0.0205</v>
      </c>
      <c r="H850" s="14">
        <v>1.06518747090965</v>
      </c>
      <c r="I850" s="15">
        <v>2.6056</v>
      </c>
      <c r="J850" s="14">
        <v>1523</v>
      </c>
      <c r="K850" s="14">
        <v>7</v>
      </c>
      <c r="L850" s="14">
        <v>9</v>
      </c>
      <c r="M850" s="14">
        <v>5</v>
      </c>
      <c r="S850" s="4">
        <f t="shared" si="65"/>
        <v>0.74926168</v>
      </c>
      <c r="T850" s="4">
        <f t="shared" si="66"/>
        <v>29.2404110465689</v>
      </c>
      <c r="U850" s="4"/>
      <c r="V850" s="4">
        <f>VLOOKUP(K850,$AA$2:$AC$26,3)</f>
        <v>0.005831</v>
      </c>
      <c r="W850" s="4">
        <f>VLOOKUP(L850,$AA$2:$AC$26,2)</f>
        <v>0.7257</v>
      </c>
      <c r="X850" s="4">
        <f t="shared" si="67"/>
        <v>423.15567</v>
      </c>
      <c r="Y850" s="4">
        <f t="shared" si="68"/>
        <v>338.524536</v>
      </c>
      <c r="Z850" s="4">
        <f t="shared" si="69"/>
        <v>528.9445875</v>
      </c>
      <c r="AA850" s="4"/>
      <c r="AB850" s="4"/>
      <c r="AC850" s="4"/>
    </row>
    <row r="851" spans="1:29">
      <c r="A851" s="14">
        <v>1403</v>
      </c>
      <c r="B851" s="15">
        <v>1.1435</v>
      </c>
      <c r="C851" s="15">
        <v>145.61</v>
      </c>
      <c r="D851" s="15">
        <v>0.296</v>
      </c>
      <c r="E851" s="15">
        <v>1.1102</v>
      </c>
      <c r="F851" s="15">
        <v>1.147</v>
      </c>
      <c r="G851" s="15">
        <v>0.052</v>
      </c>
      <c r="H851" s="14">
        <v>1.14351265141484</v>
      </c>
      <c r="I851" s="15">
        <v>1.2566</v>
      </c>
      <c r="J851" s="14">
        <v>492</v>
      </c>
      <c r="K851" s="14">
        <v>6</v>
      </c>
      <c r="L851" s="14">
        <v>12</v>
      </c>
      <c r="M851" s="14">
        <v>7</v>
      </c>
      <c r="S851" s="4">
        <f t="shared" si="65"/>
        <v>1.3115945</v>
      </c>
      <c r="T851" s="4">
        <f t="shared" si="66"/>
        <v>29.0925733677116</v>
      </c>
      <c r="U851" s="4"/>
      <c r="V851" s="4">
        <f>VLOOKUP(K851,$AA$2:$AC$26,3)</f>
        <v>0.004583</v>
      </c>
      <c r="W851" s="4">
        <f>VLOOKUP(L851,$AA$2:$AC$26,2)</f>
        <v>1</v>
      </c>
      <c r="X851" s="4">
        <f t="shared" si="67"/>
        <v>458.3</v>
      </c>
      <c r="Y851" s="4">
        <f t="shared" si="68"/>
        <v>366.64</v>
      </c>
      <c r="Z851" s="4">
        <f t="shared" si="69"/>
        <v>572.875</v>
      </c>
      <c r="AA851" s="4"/>
      <c r="AB851" s="4"/>
      <c r="AC851" s="4"/>
    </row>
    <row r="852" spans="1:29">
      <c r="A852" s="14">
        <v>1226</v>
      </c>
      <c r="B852" s="15">
        <v>1.078</v>
      </c>
      <c r="C852" s="15">
        <v>120.38</v>
      </c>
      <c r="D852" s="15">
        <v>0.1374</v>
      </c>
      <c r="E852" s="15">
        <v>1.0604</v>
      </c>
      <c r="F852" s="15">
        <v>0.9095</v>
      </c>
      <c r="G852" s="15">
        <v>0.0291</v>
      </c>
      <c r="H852" s="14">
        <v>1.07801946038678</v>
      </c>
      <c r="I852" s="15">
        <v>1.314</v>
      </c>
      <c r="J852" s="14">
        <v>876</v>
      </c>
      <c r="K852" s="14">
        <v>5</v>
      </c>
      <c r="L852" s="14">
        <v>13</v>
      </c>
      <c r="M852" s="14">
        <v>6</v>
      </c>
      <c r="S852" s="4">
        <f t="shared" si="65"/>
        <v>0.980441</v>
      </c>
      <c r="T852" s="4">
        <f t="shared" si="66"/>
        <v>29.0184036384732</v>
      </c>
      <c r="U852" s="4"/>
      <c r="V852" s="4">
        <f>VLOOKUP(K852,$AA$2:$AC$26,3)</f>
        <v>0.003606</v>
      </c>
      <c r="W852" s="4">
        <f>VLOOKUP(L852,$AA$2:$AC$26,2)</f>
        <v>1.09051</v>
      </c>
      <c r="X852" s="4">
        <f t="shared" si="67"/>
        <v>393.237906</v>
      </c>
      <c r="Y852" s="4">
        <f t="shared" si="68"/>
        <v>314.5903248</v>
      </c>
      <c r="Z852" s="4">
        <f t="shared" si="69"/>
        <v>491.5473825</v>
      </c>
      <c r="AA852" s="4"/>
      <c r="AB852" s="4"/>
      <c r="AC852" s="4"/>
    </row>
    <row r="853" hidden="1" spans="1:29">
      <c r="A853" s="14">
        <v>2</v>
      </c>
      <c r="B853" s="15">
        <v>1.0113</v>
      </c>
      <c r="C853" s="15">
        <v>51.49</v>
      </c>
      <c r="D853" s="15">
        <v>0.0039</v>
      </c>
      <c r="E853" s="15">
        <v>1.0065</v>
      </c>
      <c r="F853" s="15">
        <v>0.2499</v>
      </c>
      <c r="G853" s="15">
        <v>0.003</v>
      </c>
      <c r="H853" s="14">
        <v>1.01126927654387</v>
      </c>
      <c r="I853" s="15">
        <v>2.0183</v>
      </c>
      <c r="J853" s="14">
        <v>13043</v>
      </c>
      <c r="K853" s="14">
        <v>2</v>
      </c>
      <c r="L853" s="14">
        <v>4</v>
      </c>
      <c r="M853" s="14">
        <v>0</v>
      </c>
      <c r="S853" s="4">
        <f t="shared" si="65"/>
        <v>0.25272387</v>
      </c>
      <c r="T853" s="4">
        <f t="shared" si="66"/>
        <v>28.8625707504237</v>
      </c>
      <c r="U853" s="4"/>
      <c r="V853" s="4">
        <f>VLOOKUP(K853,$AA$2:$AC$26,3)</f>
        <v>0.001732</v>
      </c>
      <c r="W853" s="4">
        <f>VLOOKUP(L853,$AA$2:$AC$26,2)</f>
        <v>0.39773</v>
      </c>
      <c r="X853" s="4">
        <f t="shared" si="67"/>
        <v>68.886836</v>
      </c>
      <c r="Y853" s="4">
        <f t="shared" si="68"/>
        <v>55.1094688</v>
      </c>
      <c r="Z853" s="4">
        <f t="shared" si="69"/>
        <v>86.108545</v>
      </c>
      <c r="AA853" s="4"/>
      <c r="AB853" s="4"/>
      <c r="AC853" s="4"/>
    </row>
    <row r="854" spans="1:29">
      <c r="A854" s="14">
        <v>18</v>
      </c>
      <c r="B854" s="15">
        <v>1.0061</v>
      </c>
      <c r="C854" s="15">
        <v>136.25</v>
      </c>
      <c r="D854" s="15">
        <v>0.0104</v>
      </c>
      <c r="E854" s="15">
        <v>1.0047</v>
      </c>
      <c r="F854" s="15">
        <v>0.2484</v>
      </c>
      <c r="G854" s="15">
        <v>0.0024</v>
      </c>
      <c r="H854" s="14">
        <v>1.00606994291761</v>
      </c>
      <c r="I854" s="15">
        <v>5.3645</v>
      </c>
      <c r="J854" s="14">
        <v>13068</v>
      </c>
      <c r="K854" s="14">
        <v>7</v>
      </c>
      <c r="L854" s="14">
        <v>5</v>
      </c>
      <c r="M854" s="14">
        <v>0</v>
      </c>
      <c r="S854" s="4">
        <f t="shared" si="65"/>
        <v>0.24991524</v>
      </c>
      <c r="T854" s="4">
        <f t="shared" si="66"/>
        <v>28.5691489555408</v>
      </c>
      <c r="U854" s="4"/>
      <c r="V854" s="4">
        <f>VLOOKUP(K854,$AA$2:$AC$26,3)</f>
        <v>0.005831</v>
      </c>
      <c r="W854" s="4">
        <f>VLOOKUP(L854,$AA$2:$AC$26,2)</f>
        <v>0.44857</v>
      </c>
      <c r="X854" s="4">
        <f t="shared" si="67"/>
        <v>261.561167</v>
      </c>
      <c r="Y854" s="4">
        <f t="shared" si="68"/>
        <v>209.2489336</v>
      </c>
      <c r="Z854" s="4">
        <f t="shared" si="69"/>
        <v>326.95145875</v>
      </c>
      <c r="AA854" s="4"/>
      <c r="AB854" s="4"/>
      <c r="AC854" s="4"/>
    </row>
    <row r="855" spans="1:29">
      <c r="A855" s="14">
        <v>888</v>
      </c>
      <c r="B855" s="15">
        <v>1.0607</v>
      </c>
      <c r="C855" s="15">
        <v>418.08</v>
      </c>
      <c r="D855" s="15">
        <v>0.187</v>
      </c>
      <c r="E855" s="15">
        <v>1.0338</v>
      </c>
      <c r="F855" s="15">
        <v>0.561</v>
      </c>
      <c r="G855" s="15">
        <v>0.0165</v>
      </c>
      <c r="H855" s="14">
        <v>1.06074860496103</v>
      </c>
      <c r="I855" s="15">
        <v>7.2993</v>
      </c>
      <c r="J855" s="14">
        <v>2236</v>
      </c>
      <c r="K855" s="14">
        <v>8</v>
      </c>
      <c r="L855" s="14">
        <v>16</v>
      </c>
      <c r="M855" s="14">
        <v>4</v>
      </c>
      <c r="S855" s="4">
        <f t="shared" si="65"/>
        <v>0.5950527</v>
      </c>
      <c r="T855" s="4">
        <f t="shared" si="66"/>
        <v>28.1378771849978</v>
      </c>
      <c r="U855" s="4"/>
      <c r="V855" s="4">
        <f>VLOOKUP(K855,$AA$2:$AC$26,3)</f>
        <v>0.007416</v>
      </c>
      <c r="W855" s="4">
        <f>VLOOKUP(L855,$AA$2:$AC$26,2)</f>
        <v>1.55394</v>
      </c>
      <c r="X855" s="4">
        <f t="shared" si="67"/>
        <v>1152.401904</v>
      </c>
      <c r="Y855" s="4">
        <f t="shared" si="68"/>
        <v>921.9215232</v>
      </c>
      <c r="Z855" s="4">
        <f t="shared" si="69"/>
        <v>1440.50238</v>
      </c>
      <c r="AA855" s="4"/>
      <c r="AB855" s="4"/>
      <c r="AC855" s="4"/>
    </row>
    <row r="856" spans="1:29">
      <c r="A856" s="14">
        <v>1402</v>
      </c>
      <c r="B856" s="15">
        <v>1.1135</v>
      </c>
      <c r="C856" s="15">
        <v>102.58</v>
      </c>
      <c r="D856" s="15">
        <v>0.2089</v>
      </c>
      <c r="E856" s="15">
        <v>1.0982</v>
      </c>
      <c r="F856" s="15">
        <v>1.1386</v>
      </c>
      <c r="G856" s="15">
        <v>0.0464</v>
      </c>
      <c r="H856" s="14">
        <v>1.11350134684916</v>
      </c>
      <c r="I856" s="15">
        <v>0.8952</v>
      </c>
      <c r="J856" s="14">
        <v>491</v>
      </c>
      <c r="K856" s="14">
        <v>5</v>
      </c>
      <c r="L856" s="14">
        <v>12</v>
      </c>
      <c r="M856" s="14">
        <v>7</v>
      </c>
      <c r="S856" s="4">
        <f t="shared" si="65"/>
        <v>1.2678311</v>
      </c>
      <c r="T856" s="4">
        <f t="shared" si="66"/>
        <v>28.093260540216</v>
      </c>
      <c r="U856" s="4"/>
      <c r="V856" s="4">
        <f>VLOOKUP(K856,$AA$2:$AC$26,3)</f>
        <v>0.003606</v>
      </c>
      <c r="W856" s="4">
        <f>VLOOKUP(L856,$AA$2:$AC$26,2)</f>
        <v>1</v>
      </c>
      <c r="X856" s="4">
        <f t="shared" si="67"/>
        <v>360.6</v>
      </c>
      <c r="Y856" s="4">
        <f t="shared" si="68"/>
        <v>288.48</v>
      </c>
      <c r="Z856" s="4">
        <f t="shared" si="69"/>
        <v>450.75</v>
      </c>
      <c r="AA856" s="4"/>
      <c r="AB856" s="4"/>
      <c r="AC856" s="4"/>
    </row>
    <row r="857" spans="1:29">
      <c r="A857" s="14">
        <v>718</v>
      </c>
      <c r="B857" s="15">
        <v>1.0859</v>
      </c>
      <c r="C857" s="15">
        <v>211.97</v>
      </c>
      <c r="D857" s="15">
        <v>0.0605</v>
      </c>
      <c r="E857" s="15">
        <v>1.0329</v>
      </c>
      <c r="F857" s="15">
        <v>0.4357</v>
      </c>
      <c r="G857" s="15">
        <v>0.0153</v>
      </c>
      <c r="H857" s="14">
        <v>1.08586880230635</v>
      </c>
      <c r="I857" s="15">
        <v>4.7478</v>
      </c>
      <c r="J857" s="14">
        <v>3506</v>
      </c>
      <c r="K857" s="14">
        <v>3</v>
      </c>
      <c r="L857" s="14">
        <v>18</v>
      </c>
      <c r="M857" s="14">
        <v>3</v>
      </c>
      <c r="S857" s="4">
        <f t="shared" si="65"/>
        <v>0.47312663</v>
      </c>
      <c r="T857" s="4">
        <f t="shared" si="66"/>
        <v>28.0145305315142</v>
      </c>
      <c r="U857" s="4"/>
      <c r="V857" s="4">
        <f>VLOOKUP(K857,$AA$2:$AC$26,3)</f>
        <v>0.002236</v>
      </c>
      <c r="W857" s="4">
        <f>VLOOKUP(L857,$AA$2:$AC$26,2)</f>
        <v>1.9766</v>
      </c>
      <c r="X857" s="4">
        <f t="shared" si="67"/>
        <v>441.96776</v>
      </c>
      <c r="Y857" s="4">
        <f t="shared" si="68"/>
        <v>353.574208</v>
      </c>
      <c r="Z857" s="4">
        <f t="shared" si="69"/>
        <v>552.4597</v>
      </c>
      <c r="AA857" s="4"/>
      <c r="AB857" s="4"/>
      <c r="AC857" s="4"/>
    </row>
    <row r="858" spans="1:29">
      <c r="A858" s="14">
        <v>1456</v>
      </c>
      <c r="B858" s="15">
        <v>1.1386</v>
      </c>
      <c r="C858" s="15">
        <v>118.55</v>
      </c>
      <c r="D858" s="15">
        <v>0.2405</v>
      </c>
      <c r="E858" s="15">
        <v>1.1116</v>
      </c>
      <c r="F858" s="15">
        <v>1.1024</v>
      </c>
      <c r="G858" s="15">
        <v>0.0505</v>
      </c>
      <c r="H858" s="14">
        <v>1.13864354521929</v>
      </c>
      <c r="I858" s="15">
        <v>1.0675</v>
      </c>
      <c r="J858" s="14">
        <v>493</v>
      </c>
      <c r="K858" s="14">
        <v>4</v>
      </c>
      <c r="L858" s="14">
        <v>17</v>
      </c>
      <c r="M858" s="14">
        <v>7</v>
      </c>
      <c r="S858" s="4">
        <f t="shared" si="65"/>
        <v>1.25519264</v>
      </c>
      <c r="T858" s="4">
        <f t="shared" si="66"/>
        <v>27.8697994576659</v>
      </c>
      <c r="U858" s="4"/>
      <c r="V858" s="4">
        <f>VLOOKUP(K858,$AA$2:$AC$26,3)</f>
        <v>0.002828</v>
      </c>
      <c r="W858" s="4">
        <f>VLOOKUP(L858,$AA$2:$AC$26,2)</f>
        <v>1.75256</v>
      </c>
      <c r="X858" s="4">
        <f t="shared" si="67"/>
        <v>495.623968</v>
      </c>
      <c r="Y858" s="4">
        <f t="shared" si="68"/>
        <v>396.4991744</v>
      </c>
      <c r="Z858" s="4">
        <f t="shared" si="69"/>
        <v>619.52996</v>
      </c>
      <c r="AA858" s="4"/>
      <c r="AB858" s="4"/>
      <c r="AC858" s="4"/>
    </row>
    <row r="859" spans="1:29">
      <c r="A859" s="14">
        <v>1114</v>
      </c>
      <c r="B859" s="15">
        <v>1.1338</v>
      </c>
      <c r="C859" s="15">
        <v>196.57</v>
      </c>
      <c r="D859" s="15">
        <v>0.1289</v>
      </c>
      <c r="E859" s="15">
        <v>1.0651</v>
      </c>
      <c r="F859" s="15">
        <v>0.6258</v>
      </c>
      <c r="G859" s="15">
        <v>0.0284</v>
      </c>
      <c r="H859" s="14">
        <v>1.13376047094035</v>
      </c>
      <c r="I859" s="15">
        <v>3.0932</v>
      </c>
      <c r="J859" s="14">
        <v>1525</v>
      </c>
      <c r="K859" s="14">
        <v>3</v>
      </c>
      <c r="L859" s="14">
        <v>20</v>
      </c>
      <c r="M859" s="14">
        <v>5</v>
      </c>
      <c r="S859" s="4">
        <f t="shared" si="65"/>
        <v>0.70953204</v>
      </c>
      <c r="T859" s="4">
        <f t="shared" si="66"/>
        <v>27.7081119272769</v>
      </c>
      <c r="U859" s="4"/>
      <c r="V859" s="4">
        <f>VLOOKUP(K859,$AA$2:$AC$26,3)</f>
        <v>0.002236</v>
      </c>
      <c r="W859" s="4">
        <f>VLOOKUP(L859,$AA$2:$AC$26,2)</f>
        <v>2.51428</v>
      </c>
      <c r="X859" s="4">
        <f t="shared" si="67"/>
        <v>562.193008</v>
      </c>
      <c r="Y859" s="4">
        <f t="shared" si="68"/>
        <v>449.7544064</v>
      </c>
      <c r="Z859" s="4">
        <f t="shared" si="69"/>
        <v>702.74126</v>
      </c>
      <c r="AA859" s="4"/>
      <c r="AB859" s="4"/>
      <c r="AC859" s="4"/>
    </row>
    <row r="860" spans="1:29">
      <c r="A860" s="14">
        <v>1362</v>
      </c>
      <c r="B860" s="15">
        <v>1.1181</v>
      </c>
      <c r="C860" s="15">
        <v>217.76</v>
      </c>
      <c r="D860" s="15">
        <v>0.4399</v>
      </c>
      <c r="E860" s="15">
        <v>1.103</v>
      </c>
      <c r="F860" s="15">
        <v>1.096</v>
      </c>
      <c r="G860" s="15">
        <v>0.048</v>
      </c>
      <c r="H860" s="14">
        <v>1.11811683189859</v>
      </c>
      <c r="I860" s="15">
        <v>1.9487</v>
      </c>
      <c r="J860" s="14">
        <v>495</v>
      </c>
      <c r="K860" s="14">
        <v>9</v>
      </c>
      <c r="L860" s="14">
        <v>8</v>
      </c>
      <c r="M860" s="14">
        <v>7</v>
      </c>
      <c r="S860" s="4">
        <f t="shared" si="65"/>
        <v>1.2254376</v>
      </c>
      <c r="T860" s="4">
        <f t="shared" si="66"/>
        <v>27.2642654254504</v>
      </c>
      <c r="U860" s="4"/>
      <c r="V860" s="4">
        <f>VLOOKUP(K860,$AA$2:$AC$26,3)</f>
        <v>0.009434</v>
      </c>
      <c r="W860" s="4">
        <f>VLOOKUP(L860,$AA$2:$AC$26,2)</f>
        <v>0.64352</v>
      </c>
      <c r="X860" s="4">
        <f t="shared" si="67"/>
        <v>607.096768</v>
      </c>
      <c r="Y860" s="4">
        <f t="shared" si="68"/>
        <v>485.6774144</v>
      </c>
      <c r="Z860" s="4">
        <f t="shared" si="69"/>
        <v>758.87096</v>
      </c>
      <c r="AA860" s="4"/>
      <c r="AB860" s="4"/>
      <c r="AC860" s="4"/>
    </row>
    <row r="861" spans="1:29">
      <c r="A861" s="14">
        <v>1437</v>
      </c>
      <c r="B861" s="15">
        <v>1.1227</v>
      </c>
      <c r="C861" s="15">
        <v>203.58</v>
      </c>
      <c r="D861" s="15">
        <v>0.4121</v>
      </c>
      <c r="E861" s="15">
        <v>1.1025</v>
      </c>
      <c r="F861" s="15">
        <v>1.0746</v>
      </c>
      <c r="G861" s="15">
        <v>0.0485</v>
      </c>
      <c r="H861" s="14">
        <v>1.12266328896249</v>
      </c>
      <c r="I861" s="15">
        <v>1.8257</v>
      </c>
      <c r="J861" s="14">
        <v>494</v>
      </c>
      <c r="K861" s="14">
        <v>7</v>
      </c>
      <c r="L861" s="14">
        <v>15</v>
      </c>
      <c r="M861" s="14">
        <v>7</v>
      </c>
      <c r="S861" s="4">
        <f t="shared" si="65"/>
        <v>1.20645342</v>
      </c>
      <c r="T861" s="4">
        <f t="shared" si="66"/>
        <v>26.8147673528425</v>
      </c>
      <c r="U861" s="4"/>
      <c r="V861" s="4">
        <f>VLOOKUP(K861,$AA$2:$AC$26,3)</f>
        <v>0.005831</v>
      </c>
      <c r="W861" s="4">
        <f>VLOOKUP(L861,$AA$2:$AC$26,2)</f>
        <v>1.37798</v>
      </c>
      <c r="X861" s="4">
        <f t="shared" si="67"/>
        <v>803.500138</v>
      </c>
      <c r="Y861" s="4">
        <f t="shared" si="68"/>
        <v>642.8001104</v>
      </c>
      <c r="Z861" s="4">
        <f t="shared" si="69"/>
        <v>1004.3751725</v>
      </c>
      <c r="AA861" s="4"/>
      <c r="AB861" s="4"/>
      <c r="AC861" s="4"/>
    </row>
    <row r="862" spans="1:29">
      <c r="A862" s="14">
        <v>1030</v>
      </c>
      <c r="B862" s="15">
        <v>1.0833</v>
      </c>
      <c r="C862" s="15">
        <v>253.52</v>
      </c>
      <c r="D862" s="15">
        <v>0.1662</v>
      </c>
      <c r="E862" s="15">
        <v>1.0469</v>
      </c>
      <c r="F862" s="15">
        <v>0.6332</v>
      </c>
      <c r="G862" s="15">
        <v>0.023</v>
      </c>
      <c r="H862" s="14">
        <v>1.08331987651048</v>
      </c>
      <c r="I862" s="15">
        <v>3.9287</v>
      </c>
      <c r="J862" s="14">
        <v>1525</v>
      </c>
      <c r="K862" s="14">
        <v>7</v>
      </c>
      <c r="L862" s="14">
        <v>12</v>
      </c>
      <c r="M862" s="14">
        <v>5</v>
      </c>
      <c r="S862" s="4">
        <f t="shared" si="65"/>
        <v>0.68594556</v>
      </c>
      <c r="T862" s="4">
        <f t="shared" si="66"/>
        <v>26.787030438398</v>
      </c>
      <c r="U862" s="4"/>
      <c r="V862" s="4">
        <f>VLOOKUP(K862,$AA$2:$AC$26,3)</f>
        <v>0.005831</v>
      </c>
      <c r="W862" s="4">
        <f>VLOOKUP(L862,$AA$2:$AC$26,2)</f>
        <v>1</v>
      </c>
      <c r="X862" s="4">
        <f t="shared" si="67"/>
        <v>583.1</v>
      </c>
      <c r="Y862" s="4">
        <f t="shared" si="68"/>
        <v>466.48</v>
      </c>
      <c r="Z862" s="4">
        <f t="shared" si="69"/>
        <v>728.875</v>
      </c>
      <c r="AA862" s="4"/>
      <c r="AB862" s="4"/>
      <c r="AC862" s="4"/>
    </row>
    <row r="863" spans="1:29">
      <c r="A863" s="14">
        <v>1052</v>
      </c>
      <c r="B863" s="15">
        <v>1.0809</v>
      </c>
      <c r="C863" s="15">
        <v>277.56</v>
      </c>
      <c r="D863" s="15">
        <v>0.182</v>
      </c>
      <c r="E863" s="15">
        <v>1.0464</v>
      </c>
      <c r="F863" s="15">
        <v>0.6331</v>
      </c>
      <c r="G863" s="15">
        <v>0.0228</v>
      </c>
      <c r="H863" s="14">
        <v>1.08090413231087</v>
      </c>
      <c r="I863" s="15">
        <v>4.2736</v>
      </c>
      <c r="J863" s="14">
        <v>1525</v>
      </c>
      <c r="K863" s="14">
        <v>7</v>
      </c>
      <c r="L863" s="14">
        <v>14</v>
      </c>
      <c r="M863" s="14">
        <v>5</v>
      </c>
      <c r="S863" s="4">
        <f t="shared" si="65"/>
        <v>0.68431779</v>
      </c>
      <c r="T863" s="4">
        <f t="shared" si="66"/>
        <v>26.7234639878233</v>
      </c>
      <c r="U863" s="4"/>
      <c r="V863" s="4">
        <f>VLOOKUP(K863,$AA$2:$AC$26,3)</f>
        <v>0.005831</v>
      </c>
      <c r="W863" s="4">
        <f>VLOOKUP(L863,$AA$2:$AC$26,2)</f>
        <v>1.22284</v>
      </c>
      <c r="X863" s="4">
        <f t="shared" si="67"/>
        <v>713.038004</v>
      </c>
      <c r="Y863" s="4">
        <f t="shared" si="68"/>
        <v>570.4304032</v>
      </c>
      <c r="Z863" s="4">
        <f t="shared" si="69"/>
        <v>891.297505</v>
      </c>
      <c r="AA863" s="4"/>
      <c r="AB863" s="4"/>
      <c r="AC863" s="4"/>
    </row>
    <row r="864" spans="1:29">
      <c r="A864" s="14">
        <v>1249</v>
      </c>
      <c r="B864" s="15">
        <v>1.0746</v>
      </c>
      <c r="C864" s="15">
        <v>169.11</v>
      </c>
      <c r="D864" s="15">
        <v>0.1924</v>
      </c>
      <c r="E864" s="15">
        <v>1.0595</v>
      </c>
      <c r="F864" s="15">
        <v>0.8368</v>
      </c>
      <c r="G864" s="15">
        <v>0.0286</v>
      </c>
      <c r="H864" s="14">
        <v>1.07458598315641</v>
      </c>
      <c r="I864" s="15">
        <v>2.0007</v>
      </c>
      <c r="J864" s="14">
        <v>879</v>
      </c>
      <c r="K864" s="14">
        <v>6</v>
      </c>
      <c r="L864" s="14">
        <v>15</v>
      </c>
      <c r="M864" s="14">
        <v>6</v>
      </c>
      <c r="S864" s="4">
        <f t="shared" si="65"/>
        <v>0.89922528</v>
      </c>
      <c r="T864" s="4">
        <f t="shared" si="66"/>
        <v>26.6601718971195</v>
      </c>
      <c r="U864" s="4"/>
      <c r="V864" s="4">
        <f>VLOOKUP(K864,$AA$2:$AC$26,3)</f>
        <v>0.004583</v>
      </c>
      <c r="W864" s="4">
        <f>VLOOKUP(L864,$AA$2:$AC$26,2)</f>
        <v>1.37798</v>
      </c>
      <c r="X864" s="4">
        <f t="shared" si="67"/>
        <v>631.528234</v>
      </c>
      <c r="Y864" s="4">
        <f t="shared" si="68"/>
        <v>505.2225872</v>
      </c>
      <c r="Z864" s="4">
        <f t="shared" si="69"/>
        <v>789.4102925</v>
      </c>
      <c r="AA864" s="4"/>
      <c r="AB864" s="4"/>
      <c r="AC864" s="4"/>
    </row>
    <row r="865" spans="1:29">
      <c r="A865" s="14">
        <v>644</v>
      </c>
      <c r="B865" s="15">
        <v>1.0386</v>
      </c>
      <c r="C865" s="15">
        <v>198.44</v>
      </c>
      <c r="D865" s="15">
        <v>0.0566</v>
      </c>
      <c r="E865" s="15">
        <v>1.021</v>
      </c>
      <c r="F865" s="15">
        <v>0.4313</v>
      </c>
      <c r="G865" s="15">
        <v>0.0105</v>
      </c>
      <c r="H865" s="14">
        <v>1.03859152374276</v>
      </c>
      <c r="I865" s="15">
        <v>4.5352</v>
      </c>
      <c r="J865" s="14">
        <v>3506</v>
      </c>
      <c r="K865" s="14">
        <v>6</v>
      </c>
      <c r="L865" s="14">
        <v>11</v>
      </c>
      <c r="M865" s="14">
        <v>3</v>
      </c>
      <c r="S865" s="4">
        <f t="shared" si="65"/>
        <v>0.44794818</v>
      </c>
      <c r="T865" s="4">
        <f t="shared" si="66"/>
        <v>26.5236771076407</v>
      </c>
      <c r="U865" s="4"/>
      <c r="V865" s="4">
        <f>VLOOKUP(K865,$AA$2:$AC$26,3)</f>
        <v>0.004583</v>
      </c>
      <c r="W865" s="4">
        <f>VLOOKUP(L865,$AA$2:$AC$26,2)</f>
        <v>0.917</v>
      </c>
      <c r="X865" s="4">
        <f t="shared" si="67"/>
        <v>420.2611</v>
      </c>
      <c r="Y865" s="4">
        <f t="shared" si="68"/>
        <v>336.20888</v>
      </c>
      <c r="Z865" s="4">
        <f t="shared" si="69"/>
        <v>525.326375</v>
      </c>
      <c r="AA865" s="4"/>
      <c r="AB865" s="4"/>
      <c r="AC865" s="4"/>
    </row>
    <row r="866" spans="1:29">
      <c r="A866" s="14">
        <v>1205</v>
      </c>
      <c r="B866" s="15">
        <v>1.0632</v>
      </c>
      <c r="C866" s="15">
        <v>126.38</v>
      </c>
      <c r="D866" s="15">
        <v>0.1441</v>
      </c>
      <c r="E866" s="15">
        <v>1.0544</v>
      </c>
      <c r="F866" s="15">
        <v>0.842</v>
      </c>
      <c r="G866" s="15">
        <v>0.0264</v>
      </c>
      <c r="H866" s="14">
        <v>1.06323919374581</v>
      </c>
      <c r="I866" s="15">
        <v>1.467</v>
      </c>
      <c r="J866" s="14">
        <v>877</v>
      </c>
      <c r="K866" s="14">
        <v>6</v>
      </c>
      <c r="L866" s="14">
        <v>11</v>
      </c>
      <c r="M866" s="14">
        <v>6</v>
      </c>
      <c r="S866" s="4">
        <f t="shared" si="65"/>
        <v>0.8952144</v>
      </c>
      <c r="T866" s="4">
        <f t="shared" si="66"/>
        <v>26.5110455634133</v>
      </c>
      <c r="U866" s="4"/>
      <c r="V866" s="4">
        <f>VLOOKUP(K866,$AA$2:$AC$26,3)</f>
        <v>0.004583</v>
      </c>
      <c r="W866" s="4">
        <f>VLOOKUP(L866,$AA$2:$AC$26,2)</f>
        <v>0.917</v>
      </c>
      <c r="X866" s="4">
        <f t="shared" si="67"/>
        <v>420.2611</v>
      </c>
      <c r="Y866" s="4">
        <f t="shared" si="68"/>
        <v>336.20888</v>
      </c>
      <c r="Z866" s="4">
        <f t="shared" si="69"/>
        <v>525.326375</v>
      </c>
      <c r="AA866" s="4"/>
      <c r="AB866" s="4"/>
      <c r="AC866" s="4"/>
    </row>
    <row r="867" spans="1:29">
      <c r="A867" s="14">
        <v>601</v>
      </c>
      <c r="B867" s="15">
        <v>1.0271</v>
      </c>
      <c r="C867" s="15">
        <v>166.96</v>
      </c>
      <c r="D867" s="15">
        <v>0.0476</v>
      </c>
      <c r="E867" s="15">
        <v>1.0184</v>
      </c>
      <c r="F867" s="15">
        <v>0.4324</v>
      </c>
      <c r="G867" s="15">
        <v>0.0088</v>
      </c>
      <c r="H867" s="14">
        <v>1.02708181227547</v>
      </c>
      <c r="I867" s="15">
        <v>3.8297</v>
      </c>
      <c r="J867" s="14">
        <v>3504</v>
      </c>
      <c r="K867" s="14">
        <v>7</v>
      </c>
      <c r="L867" s="14">
        <v>7</v>
      </c>
      <c r="M867" s="14">
        <v>3</v>
      </c>
      <c r="S867" s="4">
        <f t="shared" si="65"/>
        <v>0.44411804</v>
      </c>
      <c r="T867" s="4">
        <f t="shared" si="66"/>
        <v>26.2893872203378</v>
      </c>
      <c r="U867" s="4"/>
      <c r="V867" s="4">
        <f>VLOOKUP(K867,$AA$2:$AC$26,3)</f>
        <v>0.005831</v>
      </c>
      <c r="W867" s="4">
        <f>VLOOKUP(L867,$AA$2:$AC$26,2)</f>
        <v>0.57059</v>
      </c>
      <c r="X867" s="4">
        <f t="shared" si="67"/>
        <v>332.711029</v>
      </c>
      <c r="Y867" s="4">
        <f t="shared" si="68"/>
        <v>266.1688232</v>
      </c>
      <c r="Z867" s="4">
        <f t="shared" si="69"/>
        <v>415.88878625</v>
      </c>
      <c r="AA867" s="4"/>
      <c r="AB867" s="4"/>
      <c r="AC867" s="4"/>
    </row>
    <row r="868" spans="1:29">
      <c r="A868" s="14">
        <v>1103</v>
      </c>
      <c r="B868" s="15">
        <v>1.1291</v>
      </c>
      <c r="C868" s="15">
        <v>181.42</v>
      </c>
      <c r="D868" s="15">
        <v>0.119</v>
      </c>
      <c r="E868" s="15">
        <v>1.0625</v>
      </c>
      <c r="F868" s="15">
        <v>0.5941</v>
      </c>
      <c r="G868" s="15">
        <v>0.0279</v>
      </c>
      <c r="H868" s="14">
        <v>1.12911420164104</v>
      </c>
      <c r="I868" s="15">
        <v>3.0106</v>
      </c>
      <c r="J868" s="14">
        <v>1524</v>
      </c>
      <c r="K868" s="14">
        <v>3</v>
      </c>
      <c r="L868" s="14">
        <v>19</v>
      </c>
      <c r="M868" s="14">
        <v>5</v>
      </c>
      <c r="S868" s="4">
        <f t="shared" si="65"/>
        <v>0.67079831</v>
      </c>
      <c r="T868" s="4">
        <f t="shared" si="66"/>
        <v>26.1869213156693</v>
      </c>
      <c r="U868" s="4"/>
      <c r="V868" s="4">
        <f>VLOOKUP(K868,$AA$2:$AC$26,3)</f>
        <v>0.002236</v>
      </c>
      <c r="W868" s="4">
        <f>VLOOKUP(L868,$AA$2:$AC$26,2)</f>
        <v>2.22929</v>
      </c>
      <c r="X868" s="4">
        <f t="shared" si="67"/>
        <v>498.469244</v>
      </c>
      <c r="Y868" s="4">
        <f t="shared" si="68"/>
        <v>398.7753952</v>
      </c>
      <c r="Z868" s="4">
        <f t="shared" si="69"/>
        <v>623.086555</v>
      </c>
      <c r="AA868" s="4"/>
      <c r="AB868" s="4"/>
      <c r="AC868" s="4"/>
    </row>
    <row r="869" spans="1:29">
      <c r="A869" s="14">
        <v>1468</v>
      </c>
      <c r="B869" s="15">
        <v>1.1278</v>
      </c>
      <c r="C869" s="15">
        <v>155.73</v>
      </c>
      <c r="D869" s="15">
        <v>0.3152</v>
      </c>
      <c r="E869" s="15">
        <v>1.1089</v>
      </c>
      <c r="F869" s="15">
        <v>1.0445</v>
      </c>
      <c r="G869" s="15">
        <v>0.0489</v>
      </c>
      <c r="H869" s="14">
        <v>1.12780621965399</v>
      </c>
      <c r="I869" s="15">
        <v>1.4746</v>
      </c>
      <c r="J869" s="14">
        <v>494</v>
      </c>
      <c r="K869" s="14">
        <v>5</v>
      </c>
      <c r="L869" s="14">
        <v>18</v>
      </c>
      <c r="M869" s="14">
        <v>7</v>
      </c>
      <c r="S869" s="4">
        <f t="shared" si="65"/>
        <v>1.1779871</v>
      </c>
      <c r="T869" s="4">
        <f t="shared" si="66"/>
        <v>26.1820717712829</v>
      </c>
      <c r="U869" s="4"/>
      <c r="V869" s="4">
        <f>VLOOKUP(K869,$AA$2:$AC$26,3)</f>
        <v>0.003606</v>
      </c>
      <c r="W869" s="4">
        <f>VLOOKUP(L869,$AA$2:$AC$26,2)</f>
        <v>1.9766</v>
      </c>
      <c r="X869" s="4">
        <f t="shared" si="67"/>
        <v>712.76196</v>
      </c>
      <c r="Y869" s="4">
        <f t="shared" si="68"/>
        <v>570.209568</v>
      </c>
      <c r="Z869" s="4">
        <f t="shared" si="69"/>
        <v>890.95245</v>
      </c>
      <c r="AA869" s="4"/>
      <c r="AB869" s="4"/>
      <c r="AC869" s="4"/>
    </row>
    <row r="870" spans="1:29">
      <c r="A870" s="14">
        <v>1184</v>
      </c>
      <c r="B870" s="15">
        <v>1.0734</v>
      </c>
      <c r="C870" s="15">
        <v>153.18</v>
      </c>
      <c r="D870" s="15">
        <v>0.1747</v>
      </c>
      <c r="E870" s="15">
        <v>1.0595</v>
      </c>
      <c r="F870" s="15">
        <v>0.8232</v>
      </c>
      <c r="G870" s="15">
        <v>0.0285</v>
      </c>
      <c r="H870" s="14">
        <v>1.0733701326101</v>
      </c>
      <c r="I870" s="15">
        <v>1.8057</v>
      </c>
      <c r="J870" s="14">
        <v>877</v>
      </c>
      <c r="K870" s="14">
        <v>7</v>
      </c>
      <c r="L870" s="14">
        <v>9</v>
      </c>
      <c r="M870" s="14">
        <v>6</v>
      </c>
      <c r="S870" s="4">
        <f t="shared" si="65"/>
        <v>0.88362288</v>
      </c>
      <c r="T870" s="4">
        <f t="shared" si="66"/>
        <v>26.1677721365457</v>
      </c>
      <c r="U870" s="4"/>
      <c r="V870" s="4">
        <f>VLOOKUP(K870,$AA$2:$AC$26,3)</f>
        <v>0.005831</v>
      </c>
      <c r="W870" s="4">
        <f>VLOOKUP(L870,$AA$2:$AC$26,2)</f>
        <v>0.7257</v>
      </c>
      <c r="X870" s="4">
        <f t="shared" si="67"/>
        <v>423.15567</v>
      </c>
      <c r="Y870" s="4">
        <f t="shared" si="68"/>
        <v>338.524536</v>
      </c>
      <c r="Z870" s="4">
        <f t="shared" si="69"/>
        <v>528.9445875</v>
      </c>
      <c r="AA870" s="4"/>
      <c r="AB870" s="4"/>
      <c r="AC870" s="4"/>
    </row>
    <row r="871" spans="1:29">
      <c r="A871" s="14">
        <v>832</v>
      </c>
      <c r="B871" s="15">
        <v>1.052</v>
      </c>
      <c r="C871" s="15">
        <v>233.12</v>
      </c>
      <c r="D871" s="15">
        <v>0.1044</v>
      </c>
      <c r="E871" s="15">
        <v>1.0306</v>
      </c>
      <c r="F871" s="15">
        <v>0.5223</v>
      </c>
      <c r="G871" s="15">
        <v>0.0151</v>
      </c>
      <c r="H871" s="14">
        <v>1.0519695794828</v>
      </c>
      <c r="I871" s="15">
        <v>4.4168</v>
      </c>
      <c r="J871" s="14">
        <v>2234</v>
      </c>
      <c r="K871" s="14">
        <v>7</v>
      </c>
      <c r="L871" s="14">
        <v>11</v>
      </c>
      <c r="M871" s="14">
        <v>4</v>
      </c>
      <c r="S871" s="4">
        <f t="shared" si="65"/>
        <v>0.5494596</v>
      </c>
      <c r="T871" s="4">
        <f t="shared" si="66"/>
        <v>25.9703229367647</v>
      </c>
      <c r="U871" s="4"/>
      <c r="V871" s="4">
        <f>VLOOKUP(K871,$AA$2:$AC$26,3)</f>
        <v>0.005831</v>
      </c>
      <c r="W871" s="4">
        <f>VLOOKUP(L871,$AA$2:$AC$26,2)</f>
        <v>0.917</v>
      </c>
      <c r="X871" s="4">
        <f t="shared" si="67"/>
        <v>534.7027</v>
      </c>
      <c r="Y871" s="4">
        <f t="shared" si="68"/>
        <v>427.76216</v>
      </c>
      <c r="Z871" s="4">
        <f t="shared" si="69"/>
        <v>668.378375</v>
      </c>
      <c r="AA871" s="4"/>
      <c r="AB871" s="4"/>
      <c r="AC871" s="4"/>
    </row>
    <row r="872" spans="1:29">
      <c r="A872" s="14">
        <v>290</v>
      </c>
      <c r="B872" s="15">
        <v>1.0147</v>
      </c>
      <c r="C872" s="15">
        <v>124.41</v>
      </c>
      <c r="D872" s="15">
        <v>0.0158</v>
      </c>
      <c r="E872" s="15">
        <v>1.0087</v>
      </c>
      <c r="F872" s="15">
        <v>0.286</v>
      </c>
      <c r="G872" s="15">
        <v>0.0045</v>
      </c>
      <c r="H872" s="14">
        <v>1.01473425511859</v>
      </c>
      <c r="I872" s="15">
        <v>4.2364</v>
      </c>
      <c r="J872" s="14">
        <v>7850</v>
      </c>
      <c r="K872" s="14">
        <v>4</v>
      </c>
      <c r="L872" s="14">
        <v>13</v>
      </c>
      <c r="M872" s="14">
        <v>1</v>
      </c>
      <c r="S872" s="4">
        <f t="shared" si="65"/>
        <v>0.2902042</v>
      </c>
      <c r="T872" s="4">
        <f t="shared" si="66"/>
        <v>25.7121576287653</v>
      </c>
      <c r="U872" s="4"/>
      <c r="V872" s="4">
        <f>VLOOKUP(K872,$AA$2:$AC$26,3)</f>
        <v>0.002828</v>
      </c>
      <c r="W872" s="4">
        <f>VLOOKUP(L872,$AA$2:$AC$26,2)</f>
        <v>1.09051</v>
      </c>
      <c r="X872" s="4">
        <f t="shared" si="67"/>
        <v>308.396228</v>
      </c>
      <c r="Y872" s="4">
        <f t="shared" si="68"/>
        <v>246.7169824</v>
      </c>
      <c r="Z872" s="4">
        <f t="shared" si="69"/>
        <v>385.495285</v>
      </c>
      <c r="AA872" s="4"/>
      <c r="AB872" s="4"/>
      <c r="AC872" s="4"/>
    </row>
    <row r="873" spans="1:29">
      <c r="A873" s="14">
        <v>552</v>
      </c>
      <c r="B873" s="15">
        <v>1.0584</v>
      </c>
      <c r="C873" s="15">
        <v>195.07</v>
      </c>
      <c r="D873" s="15">
        <v>0.0346</v>
      </c>
      <c r="E873" s="15">
        <v>1.0224</v>
      </c>
      <c r="F873" s="15">
        <v>0.3227</v>
      </c>
      <c r="G873" s="15">
        <v>0.0101</v>
      </c>
      <c r="H873" s="14">
        <v>1.05844777508966</v>
      </c>
      <c r="I873" s="15">
        <v>5.8619</v>
      </c>
      <c r="J873" s="14">
        <v>5637</v>
      </c>
      <c r="K873" s="14">
        <v>2</v>
      </c>
      <c r="L873" s="14">
        <v>20</v>
      </c>
      <c r="M873" s="14">
        <v>2</v>
      </c>
      <c r="S873" s="4">
        <f t="shared" si="65"/>
        <v>0.34154568</v>
      </c>
      <c r="T873" s="4">
        <f t="shared" si="66"/>
        <v>25.6432350973077</v>
      </c>
      <c r="U873" s="4"/>
      <c r="V873" s="4">
        <f>VLOOKUP(K873,$AA$2:$AC$26,3)</f>
        <v>0.001732</v>
      </c>
      <c r="W873" s="4">
        <f>VLOOKUP(L873,$AA$2:$AC$26,2)</f>
        <v>2.51428</v>
      </c>
      <c r="X873" s="4">
        <f t="shared" si="67"/>
        <v>435.473296</v>
      </c>
      <c r="Y873" s="4">
        <f t="shared" si="68"/>
        <v>348.3786368</v>
      </c>
      <c r="Z873" s="4">
        <f t="shared" si="69"/>
        <v>544.34162</v>
      </c>
      <c r="AA873" s="4"/>
      <c r="AB873" s="4"/>
      <c r="AC873" s="4"/>
    </row>
    <row r="874" spans="1:29">
      <c r="A874" s="14">
        <v>280</v>
      </c>
      <c r="B874" s="15">
        <v>1.0239</v>
      </c>
      <c r="C874" s="15">
        <v>192.93</v>
      </c>
      <c r="D874" s="15">
        <v>0.0246</v>
      </c>
      <c r="E874" s="15">
        <v>1.011</v>
      </c>
      <c r="F874" s="15">
        <v>0.2782</v>
      </c>
      <c r="G874" s="15">
        <v>0.0056</v>
      </c>
      <c r="H874" s="14">
        <v>1.02388772826689</v>
      </c>
      <c r="I874" s="15">
        <v>6.7931</v>
      </c>
      <c r="J874" s="14">
        <v>7852</v>
      </c>
      <c r="K874" s="14">
        <v>5</v>
      </c>
      <c r="L874" s="14">
        <v>12</v>
      </c>
      <c r="M874" s="14">
        <v>1</v>
      </c>
      <c r="S874" s="4">
        <f t="shared" si="65"/>
        <v>0.28484898</v>
      </c>
      <c r="T874" s="4">
        <f t="shared" si="66"/>
        <v>25.2408987147463</v>
      </c>
      <c r="U874" s="4"/>
      <c r="V874" s="4">
        <f>VLOOKUP(K874,$AA$2:$AC$26,3)</f>
        <v>0.003606</v>
      </c>
      <c r="W874" s="4">
        <f>VLOOKUP(L874,$AA$2:$AC$26,2)</f>
        <v>1</v>
      </c>
      <c r="X874" s="4">
        <f t="shared" si="67"/>
        <v>360.6</v>
      </c>
      <c r="Y874" s="4">
        <f t="shared" si="68"/>
        <v>288.48</v>
      </c>
      <c r="Z874" s="4">
        <f t="shared" si="69"/>
        <v>450.75</v>
      </c>
      <c r="AA874" s="4"/>
      <c r="AB874" s="4"/>
      <c r="AC874" s="4"/>
    </row>
    <row r="875" spans="1:29">
      <c r="A875" s="14">
        <v>1031</v>
      </c>
      <c r="B875" s="15">
        <v>1.0518</v>
      </c>
      <c r="C875" s="15">
        <v>256.16</v>
      </c>
      <c r="D875" s="15">
        <v>0.168</v>
      </c>
      <c r="E875" s="15">
        <v>1.0371</v>
      </c>
      <c r="F875" s="15">
        <v>0.6133</v>
      </c>
      <c r="G875" s="15">
        <v>0.0185</v>
      </c>
      <c r="H875" s="14">
        <v>1.05178179614128</v>
      </c>
      <c r="I875" s="15">
        <v>4.0927</v>
      </c>
      <c r="J875" s="14">
        <v>1525</v>
      </c>
      <c r="K875" s="14">
        <v>8</v>
      </c>
      <c r="L875" s="14">
        <v>12</v>
      </c>
      <c r="M875" s="14">
        <v>5</v>
      </c>
      <c r="S875" s="4">
        <f t="shared" si="65"/>
        <v>0.64506894</v>
      </c>
      <c r="T875" s="4">
        <f t="shared" si="66"/>
        <v>25.1907473978622</v>
      </c>
      <c r="U875" s="4"/>
      <c r="V875" s="4">
        <f>VLOOKUP(K875,$AA$2:$AC$26,3)</f>
        <v>0.007416</v>
      </c>
      <c r="W875" s="4">
        <f>VLOOKUP(L875,$AA$2:$AC$26,2)</f>
        <v>1</v>
      </c>
      <c r="X875" s="4">
        <f t="shared" si="67"/>
        <v>741.6</v>
      </c>
      <c r="Y875" s="4">
        <f t="shared" si="68"/>
        <v>593.28</v>
      </c>
      <c r="Z875" s="4">
        <f t="shared" si="69"/>
        <v>927</v>
      </c>
      <c r="AA875" s="4"/>
      <c r="AB875" s="4"/>
      <c r="AC875" s="4"/>
    </row>
    <row r="876" spans="1:29">
      <c r="A876" s="14">
        <v>343</v>
      </c>
      <c r="B876" s="15">
        <v>1.0317</v>
      </c>
      <c r="C876" s="15">
        <v>150.78</v>
      </c>
      <c r="D876" s="15">
        <v>0.0192</v>
      </c>
      <c r="E876" s="15">
        <v>1.0134</v>
      </c>
      <c r="F876" s="15">
        <v>0.2748</v>
      </c>
      <c r="G876" s="15">
        <v>0.0064</v>
      </c>
      <c r="H876" s="14">
        <v>1.03169777628009</v>
      </c>
      <c r="I876" s="15">
        <v>5.2832</v>
      </c>
      <c r="J876" s="14">
        <v>7848</v>
      </c>
      <c r="K876" s="14">
        <v>2</v>
      </c>
      <c r="L876" s="14">
        <v>18</v>
      </c>
      <c r="M876" s="14">
        <v>1</v>
      </c>
      <c r="S876" s="4">
        <f t="shared" si="65"/>
        <v>0.28351116</v>
      </c>
      <c r="T876" s="4">
        <f t="shared" si="66"/>
        <v>25.1159526780091</v>
      </c>
      <c r="U876" s="4"/>
      <c r="V876" s="4">
        <f>VLOOKUP(K876,$AA$2:$AC$26,3)</f>
        <v>0.001732</v>
      </c>
      <c r="W876" s="4">
        <f>VLOOKUP(L876,$AA$2:$AC$26,2)</f>
        <v>1.9766</v>
      </c>
      <c r="X876" s="4">
        <f t="shared" si="67"/>
        <v>342.34712</v>
      </c>
      <c r="Y876" s="4">
        <f t="shared" si="68"/>
        <v>273.877696</v>
      </c>
      <c r="Z876" s="4">
        <f t="shared" si="69"/>
        <v>427.9339</v>
      </c>
      <c r="AA876" s="4"/>
      <c r="AB876" s="4"/>
      <c r="AC876" s="4"/>
    </row>
    <row r="877" spans="1:29">
      <c r="A877" s="14">
        <v>1118</v>
      </c>
      <c r="B877" s="15">
        <v>1.1056</v>
      </c>
      <c r="C877" s="15">
        <v>455.38</v>
      </c>
      <c r="D877" s="15">
        <v>0.2986</v>
      </c>
      <c r="E877" s="15">
        <v>1.058</v>
      </c>
      <c r="F877" s="15">
        <v>0.5807</v>
      </c>
      <c r="G877" s="15">
        <v>0.0261</v>
      </c>
      <c r="H877" s="14">
        <v>1.10556275197851</v>
      </c>
      <c r="I877" s="15">
        <v>7.4933</v>
      </c>
      <c r="J877" s="14">
        <v>1525</v>
      </c>
      <c r="K877" s="14">
        <v>7</v>
      </c>
      <c r="L877" s="14">
        <v>20</v>
      </c>
      <c r="M877" s="14">
        <v>5</v>
      </c>
      <c r="S877" s="4">
        <f t="shared" si="65"/>
        <v>0.64202192</v>
      </c>
      <c r="T877" s="4">
        <f t="shared" si="66"/>
        <v>25.0717574630248</v>
      </c>
      <c r="U877" s="4"/>
      <c r="V877" s="4">
        <f>VLOOKUP(K877,$AA$2:$AC$26,3)</f>
        <v>0.005831</v>
      </c>
      <c r="W877" s="4">
        <f>VLOOKUP(L877,$AA$2:$AC$26,2)</f>
        <v>2.51428</v>
      </c>
      <c r="X877" s="4">
        <f t="shared" si="67"/>
        <v>1466.076668</v>
      </c>
      <c r="Y877" s="4">
        <f t="shared" si="68"/>
        <v>1172.8613344</v>
      </c>
      <c r="Z877" s="4">
        <f t="shared" si="69"/>
        <v>1832.595835</v>
      </c>
      <c r="AA877" s="4"/>
      <c r="AB877" s="4"/>
      <c r="AC877" s="4"/>
    </row>
    <row r="878" spans="1:29">
      <c r="A878" s="14">
        <v>510</v>
      </c>
      <c r="B878" s="15">
        <v>1.0402</v>
      </c>
      <c r="C878" s="15">
        <v>207.52</v>
      </c>
      <c r="D878" s="15">
        <v>0.0368</v>
      </c>
      <c r="E878" s="15">
        <v>1.0173</v>
      </c>
      <c r="F878" s="15">
        <v>0.3197</v>
      </c>
      <c r="G878" s="15">
        <v>0.0084</v>
      </c>
      <c r="H878" s="14">
        <v>1.04019639784685</v>
      </c>
      <c r="I878" s="15">
        <v>6.387</v>
      </c>
      <c r="J878" s="14">
        <v>5639</v>
      </c>
      <c r="K878" s="14">
        <v>4</v>
      </c>
      <c r="L878" s="14">
        <v>16</v>
      </c>
      <c r="M878" s="14">
        <v>2</v>
      </c>
      <c r="S878" s="4">
        <f t="shared" si="65"/>
        <v>0.33255194</v>
      </c>
      <c r="T878" s="4">
        <f t="shared" si="66"/>
        <v>24.9724143924169</v>
      </c>
      <c r="U878" s="4"/>
      <c r="V878" s="4">
        <f>VLOOKUP(K878,$AA$2:$AC$26,3)</f>
        <v>0.002828</v>
      </c>
      <c r="W878" s="4">
        <f>VLOOKUP(L878,$AA$2:$AC$26,2)</f>
        <v>1.55394</v>
      </c>
      <c r="X878" s="4">
        <f t="shared" si="67"/>
        <v>439.454232</v>
      </c>
      <c r="Y878" s="4">
        <f t="shared" si="68"/>
        <v>351.5633856</v>
      </c>
      <c r="Z878" s="4">
        <f t="shared" si="69"/>
        <v>549.31779</v>
      </c>
      <c r="AA878" s="4"/>
      <c r="AB878" s="4"/>
      <c r="AC878" s="4"/>
    </row>
    <row r="879" spans="1:29">
      <c r="A879" s="14">
        <v>1086</v>
      </c>
      <c r="B879" s="15">
        <v>1.0694</v>
      </c>
      <c r="C879" s="15">
        <v>392.96</v>
      </c>
      <c r="D879" s="15">
        <v>0.2577</v>
      </c>
      <c r="E879" s="15">
        <v>1.0444</v>
      </c>
      <c r="F879" s="15">
        <v>0.5891</v>
      </c>
      <c r="G879" s="15">
        <v>0.0215</v>
      </c>
      <c r="H879" s="14">
        <v>1.06940367390839</v>
      </c>
      <c r="I879" s="15">
        <v>6.4346</v>
      </c>
      <c r="J879" s="14">
        <v>1525</v>
      </c>
      <c r="K879" s="14">
        <v>8</v>
      </c>
      <c r="L879" s="14">
        <v>17</v>
      </c>
      <c r="M879" s="14">
        <v>5</v>
      </c>
      <c r="S879" s="4">
        <f t="shared" si="65"/>
        <v>0.62998354</v>
      </c>
      <c r="T879" s="4">
        <f t="shared" si="66"/>
        <v>24.6016436955576</v>
      </c>
      <c r="U879" s="4"/>
      <c r="V879" s="4">
        <f>VLOOKUP(K879,$AA$2:$AC$26,3)</f>
        <v>0.007416</v>
      </c>
      <c r="W879" s="4">
        <f>VLOOKUP(L879,$AA$2:$AC$26,2)</f>
        <v>1.75256</v>
      </c>
      <c r="X879" s="4">
        <f t="shared" si="67"/>
        <v>1299.698496</v>
      </c>
      <c r="Y879" s="4">
        <f t="shared" si="68"/>
        <v>1039.7587968</v>
      </c>
      <c r="Z879" s="4">
        <f t="shared" si="69"/>
        <v>1624.62312</v>
      </c>
      <c r="AA879" s="4"/>
      <c r="AB879" s="4"/>
      <c r="AC879" s="4"/>
    </row>
    <row r="880" spans="1:29">
      <c r="A880" s="14">
        <v>1185</v>
      </c>
      <c r="B880" s="15">
        <v>1.0433</v>
      </c>
      <c r="C880" s="15">
        <v>150.35</v>
      </c>
      <c r="D880" s="15">
        <v>0.1712</v>
      </c>
      <c r="E880" s="15">
        <v>1.0457</v>
      </c>
      <c r="F880" s="15">
        <v>0.7926</v>
      </c>
      <c r="G880" s="15">
        <v>0.0222</v>
      </c>
      <c r="H880" s="14">
        <v>1.04331318965278</v>
      </c>
      <c r="I880" s="15">
        <v>1.8836</v>
      </c>
      <c r="J880" s="14">
        <v>878</v>
      </c>
      <c r="K880" s="14">
        <v>8</v>
      </c>
      <c r="L880" s="14">
        <v>9</v>
      </c>
      <c r="M880" s="14">
        <v>6</v>
      </c>
      <c r="S880" s="4">
        <f t="shared" si="65"/>
        <v>0.82691958</v>
      </c>
      <c r="T880" s="4">
        <f t="shared" si="66"/>
        <v>24.5025076428784</v>
      </c>
      <c r="U880" s="4"/>
      <c r="V880" s="4">
        <f>VLOOKUP(K880,$AA$2:$AC$26,3)</f>
        <v>0.007416</v>
      </c>
      <c r="W880" s="4">
        <f>VLOOKUP(L880,$AA$2:$AC$26,2)</f>
        <v>0.7257</v>
      </c>
      <c r="X880" s="4">
        <f t="shared" si="67"/>
        <v>538.17912</v>
      </c>
      <c r="Y880" s="4">
        <f t="shared" si="68"/>
        <v>430.543296</v>
      </c>
      <c r="Z880" s="4">
        <f t="shared" si="69"/>
        <v>672.7239</v>
      </c>
      <c r="AA880" s="4"/>
      <c r="AB880" s="4"/>
      <c r="AC880" s="4"/>
    </row>
    <row r="881" spans="1:29">
      <c r="A881" s="14">
        <v>269</v>
      </c>
      <c r="B881" s="15">
        <v>1.0244</v>
      </c>
      <c r="C881" s="15">
        <v>186.63</v>
      </c>
      <c r="D881" s="15">
        <v>0.0238</v>
      </c>
      <c r="E881" s="15">
        <v>1.0112</v>
      </c>
      <c r="F881" s="15">
        <v>0.2692</v>
      </c>
      <c r="G881" s="15">
        <v>0.0056</v>
      </c>
      <c r="H881" s="14">
        <v>1.02440470460387</v>
      </c>
      <c r="I881" s="15">
        <v>6.7954</v>
      </c>
      <c r="J881" s="14">
        <v>7851</v>
      </c>
      <c r="K881" s="14">
        <v>5</v>
      </c>
      <c r="L881" s="14">
        <v>11</v>
      </c>
      <c r="M881" s="14">
        <v>1</v>
      </c>
      <c r="S881" s="4">
        <f t="shared" si="65"/>
        <v>0.27576848</v>
      </c>
      <c r="T881" s="4">
        <f t="shared" si="66"/>
        <v>24.4347057801484</v>
      </c>
      <c r="U881" s="4"/>
      <c r="V881" s="4">
        <f>VLOOKUP(K881,$AA$2:$AC$26,3)</f>
        <v>0.003606</v>
      </c>
      <c r="W881" s="4">
        <f>VLOOKUP(L881,$AA$2:$AC$26,2)</f>
        <v>0.917</v>
      </c>
      <c r="X881" s="4">
        <f t="shared" si="67"/>
        <v>330.6702</v>
      </c>
      <c r="Y881" s="4">
        <f t="shared" si="68"/>
        <v>264.53616</v>
      </c>
      <c r="Z881" s="4">
        <f t="shared" si="69"/>
        <v>413.33775</v>
      </c>
      <c r="AA881" s="4"/>
      <c r="AB881" s="4"/>
      <c r="AC881" s="4"/>
    </row>
    <row r="882" spans="1:29">
      <c r="A882" s="14">
        <v>301</v>
      </c>
      <c r="B882" s="15">
        <v>1.0181</v>
      </c>
      <c r="C882" s="15">
        <v>146</v>
      </c>
      <c r="D882" s="15">
        <v>0.0186</v>
      </c>
      <c r="E882" s="15">
        <v>1.0096</v>
      </c>
      <c r="F882" s="15">
        <v>0.2683</v>
      </c>
      <c r="G882" s="15">
        <v>0.0049</v>
      </c>
      <c r="H882" s="14">
        <v>1.01807379489532</v>
      </c>
      <c r="I882" s="15">
        <v>5.2882</v>
      </c>
      <c r="J882" s="14">
        <v>7852</v>
      </c>
      <c r="K882" s="14">
        <v>4</v>
      </c>
      <c r="L882" s="14">
        <v>14</v>
      </c>
      <c r="M882" s="14">
        <v>1</v>
      </c>
      <c r="S882" s="4">
        <f t="shared" si="65"/>
        <v>0.27315623</v>
      </c>
      <c r="T882" s="4">
        <f t="shared" si="66"/>
        <v>24.2047864616961</v>
      </c>
      <c r="U882" s="4"/>
      <c r="V882" s="4">
        <f>VLOOKUP(K882,$AA$2:$AC$26,3)</f>
        <v>0.002828</v>
      </c>
      <c r="W882" s="4">
        <f>VLOOKUP(L882,$AA$2:$AC$26,2)</f>
        <v>1.22284</v>
      </c>
      <c r="X882" s="4">
        <f t="shared" si="67"/>
        <v>345.819152</v>
      </c>
      <c r="Y882" s="4">
        <f t="shared" si="68"/>
        <v>276.6553216</v>
      </c>
      <c r="Z882" s="4">
        <f t="shared" si="69"/>
        <v>432.27394</v>
      </c>
      <c r="AA882" s="4"/>
      <c r="AB882" s="4"/>
      <c r="AC882" s="4"/>
    </row>
    <row r="883" spans="1:29">
      <c r="A883" s="14">
        <v>1075</v>
      </c>
      <c r="B883" s="15">
        <v>1.0493</v>
      </c>
      <c r="C883" s="15">
        <v>313.44</v>
      </c>
      <c r="D883" s="15">
        <v>0.2055</v>
      </c>
      <c r="E883" s="15">
        <v>1.037</v>
      </c>
      <c r="F883" s="15">
        <v>0.5897</v>
      </c>
      <c r="G883" s="15">
        <v>0.0182</v>
      </c>
      <c r="H883" s="14">
        <v>1.04934214157105</v>
      </c>
      <c r="I883" s="15">
        <v>5.1685</v>
      </c>
      <c r="J883" s="14">
        <v>1525</v>
      </c>
      <c r="K883" s="14">
        <v>8</v>
      </c>
      <c r="L883" s="14">
        <v>16</v>
      </c>
      <c r="M883" s="14">
        <v>5</v>
      </c>
      <c r="S883" s="4">
        <f t="shared" si="65"/>
        <v>0.61877221</v>
      </c>
      <c r="T883" s="4">
        <f t="shared" si="66"/>
        <v>24.1638272630627</v>
      </c>
      <c r="U883" s="4"/>
      <c r="V883" s="4">
        <f>VLOOKUP(K883,$AA$2:$AC$26,3)</f>
        <v>0.007416</v>
      </c>
      <c r="W883" s="4">
        <f>VLOOKUP(L883,$AA$2:$AC$26,2)</f>
        <v>1.55394</v>
      </c>
      <c r="X883" s="4">
        <f t="shared" si="67"/>
        <v>1152.401904</v>
      </c>
      <c r="Y883" s="4">
        <f t="shared" si="68"/>
        <v>921.9215232</v>
      </c>
      <c r="Z883" s="4">
        <f t="shared" si="69"/>
        <v>1440.50238</v>
      </c>
      <c r="AA883" s="4"/>
      <c r="AB883" s="4"/>
      <c r="AC883" s="4"/>
    </row>
    <row r="884" spans="1:29">
      <c r="A884" s="14">
        <v>1424</v>
      </c>
      <c r="B884" s="15">
        <v>1.1346</v>
      </c>
      <c r="C884" s="15">
        <v>123.36</v>
      </c>
      <c r="D884" s="15">
        <v>0.2507</v>
      </c>
      <c r="E884" s="15">
        <v>1.1069</v>
      </c>
      <c r="F884" s="15">
        <v>0.9575</v>
      </c>
      <c r="G884" s="15">
        <v>0.0502</v>
      </c>
      <c r="H884" s="14">
        <v>1.13463864459209</v>
      </c>
      <c r="I884" s="15">
        <v>1.2798</v>
      </c>
      <c r="J884" s="14">
        <v>492</v>
      </c>
      <c r="K884" s="14">
        <v>5</v>
      </c>
      <c r="L884" s="14">
        <v>14</v>
      </c>
      <c r="M884" s="14">
        <v>7</v>
      </c>
      <c r="S884" s="4">
        <f t="shared" si="65"/>
        <v>1.0863795</v>
      </c>
      <c r="T884" s="4">
        <f t="shared" si="66"/>
        <v>24.0970630091296</v>
      </c>
      <c r="U884" s="4"/>
      <c r="V884" s="4">
        <f>VLOOKUP(K884,$AA$2:$AC$26,3)</f>
        <v>0.003606</v>
      </c>
      <c r="W884" s="4">
        <f>VLOOKUP(L884,$AA$2:$AC$26,2)</f>
        <v>1.22284</v>
      </c>
      <c r="X884" s="4">
        <f t="shared" si="67"/>
        <v>440.956104</v>
      </c>
      <c r="Y884" s="4">
        <f t="shared" si="68"/>
        <v>352.7648832</v>
      </c>
      <c r="Z884" s="4">
        <f t="shared" si="69"/>
        <v>551.19513</v>
      </c>
      <c r="AA884" s="4"/>
      <c r="AB884" s="4"/>
      <c r="AC884" s="4"/>
    </row>
    <row r="885" spans="1:29">
      <c r="A885" s="14">
        <v>878</v>
      </c>
      <c r="B885" s="15">
        <v>1.0536</v>
      </c>
      <c r="C885" s="15">
        <v>469.99</v>
      </c>
      <c r="D885" s="15">
        <v>0.21</v>
      </c>
      <c r="E885" s="15">
        <v>1.0314</v>
      </c>
      <c r="F885" s="15">
        <v>0.4806</v>
      </c>
      <c r="G885" s="15">
        <v>0.0158</v>
      </c>
      <c r="H885" s="14">
        <v>1.05356635773188</v>
      </c>
      <c r="I885" s="15">
        <v>9.3015</v>
      </c>
      <c r="J885" s="14">
        <v>2238</v>
      </c>
      <c r="K885" s="14">
        <v>9</v>
      </c>
      <c r="L885" s="14">
        <v>15</v>
      </c>
      <c r="M885" s="14">
        <v>4</v>
      </c>
      <c r="S885" s="4">
        <f t="shared" si="65"/>
        <v>0.50636016</v>
      </c>
      <c r="T885" s="4">
        <f t="shared" si="66"/>
        <v>23.9546356440593</v>
      </c>
      <c r="U885" s="4"/>
      <c r="V885" s="4">
        <f>VLOOKUP(K885,$AA$2:$AC$26,3)</f>
        <v>0.009434</v>
      </c>
      <c r="W885" s="4">
        <f>VLOOKUP(L885,$AA$2:$AC$26,2)</f>
        <v>1.37798</v>
      </c>
      <c r="X885" s="4">
        <f t="shared" si="67"/>
        <v>1299.986332</v>
      </c>
      <c r="Y885" s="4">
        <f t="shared" si="68"/>
        <v>1039.9890656</v>
      </c>
      <c r="Z885" s="4">
        <f t="shared" si="69"/>
        <v>1624.982915</v>
      </c>
      <c r="AA885" s="4"/>
      <c r="AB885" s="4"/>
      <c r="AC885" s="4"/>
    </row>
    <row r="886" spans="1:29">
      <c r="A886" s="14">
        <v>909</v>
      </c>
      <c r="B886" s="15">
        <v>1.0596</v>
      </c>
      <c r="C886" s="15">
        <v>368.46</v>
      </c>
      <c r="D886" s="15">
        <v>0.1647</v>
      </c>
      <c r="E886" s="15">
        <v>1.0345</v>
      </c>
      <c r="F886" s="15">
        <v>0.4678</v>
      </c>
      <c r="G886" s="15">
        <v>0.0164</v>
      </c>
      <c r="H886" s="14">
        <v>1.05958182340067</v>
      </c>
      <c r="I886" s="15">
        <v>7.0959</v>
      </c>
      <c r="J886" s="14">
        <v>2237</v>
      </c>
      <c r="K886" s="14">
        <v>7</v>
      </c>
      <c r="L886" s="14">
        <v>18</v>
      </c>
      <c r="M886" s="14">
        <v>4</v>
      </c>
      <c r="S886" s="4">
        <f t="shared" si="65"/>
        <v>0.49568088</v>
      </c>
      <c r="T886" s="4">
        <f t="shared" si="66"/>
        <v>23.4441860456313</v>
      </c>
      <c r="U886" s="4"/>
      <c r="V886" s="4">
        <f>VLOOKUP(K886,$AA$2:$AC$26,3)</f>
        <v>0.005831</v>
      </c>
      <c r="W886" s="4">
        <f>VLOOKUP(L886,$AA$2:$AC$26,2)</f>
        <v>1.9766</v>
      </c>
      <c r="X886" s="4">
        <f t="shared" si="67"/>
        <v>1152.55546</v>
      </c>
      <c r="Y886" s="4">
        <f t="shared" si="68"/>
        <v>922.044368</v>
      </c>
      <c r="Z886" s="4">
        <f t="shared" si="69"/>
        <v>1440.694325</v>
      </c>
      <c r="AA886" s="4"/>
      <c r="AB886" s="4"/>
      <c r="AC886" s="4"/>
    </row>
    <row r="887" spans="1:29">
      <c r="A887" s="14">
        <v>403</v>
      </c>
      <c r="B887" s="15">
        <v>1.0203</v>
      </c>
      <c r="C887" s="15">
        <v>172.31</v>
      </c>
      <c r="D887" s="15">
        <v>0.0307</v>
      </c>
      <c r="E887" s="15">
        <v>1.0128</v>
      </c>
      <c r="F887" s="15">
        <v>0.3026</v>
      </c>
      <c r="G887" s="15">
        <v>0.006</v>
      </c>
      <c r="H887" s="14">
        <v>1.02030802134525</v>
      </c>
      <c r="I887" s="15">
        <v>5.6757</v>
      </c>
      <c r="J887" s="14">
        <v>5611</v>
      </c>
      <c r="K887" s="14">
        <v>7</v>
      </c>
      <c r="L887" s="14">
        <v>6</v>
      </c>
      <c r="M887" s="14">
        <v>2</v>
      </c>
      <c r="S887" s="4">
        <f t="shared" si="65"/>
        <v>0.30874278</v>
      </c>
      <c r="T887" s="4">
        <f t="shared" si="66"/>
        <v>23.1268745549013</v>
      </c>
      <c r="U887" s="4"/>
      <c r="V887" s="4">
        <f>VLOOKUP(K887,$AA$2:$AC$26,3)</f>
        <v>0.005831</v>
      </c>
      <c r="W887" s="4">
        <f>VLOOKUP(L887,$AA$2:$AC$26,2)</f>
        <v>0.50592</v>
      </c>
      <c r="X887" s="4">
        <f t="shared" si="67"/>
        <v>295.001952</v>
      </c>
      <c r="Y887" s="4">
        <f t="shared" si="68"/>
        <v>236.0015616</v>
      </c>
      <c r="Z887" s="4">
        <f t="shared" si="69"/>
        <v>368.75244</v>
      </c>
      <c r="AA887" s="4"/>
      <c r="AB887" s="4"/>
      <c r="AC887" s="4"/>
    </row>
    <row r="888" spans="1:29">
      <c r="A888" s="14">
        <v>1238</v>
      </c>
      <c r="B888" s="15">
        <v>1.065</v>
      </c>
      <c r="C888" s="15">
        <v>148.44</v>
      </c>
      <c r="D888" s="15">
        <v>0.1689</v>
      </c>
      <c r="E888" s="15">
        <v>1.0552</v>
      </c>
      <c r="F888" s="15">
        <v>0.7317</v>
      </c>
      <c r="G888" s="15">
        <v>0.0267</v>
      </c>
      <c r="H888" s="14">
        <v>1.06497174469746</v>
      </c>
      <c r="I888" s="15">
        <v>2.0145</v>
      </c>
      <c r="J888" s="14">
        <v>879</v>
      </c>
      <c r="K888" s="14">
        <v>6</v>
      </c>
      <c r="L888" s="14">
        <v>14</v>
      </c>
      <c r="M888" s="14">
        <v>6</v>
      </c>
      <c r="S888" s="4">
        <f t="shared" si="65"/>
        <v>0.7792605</v>
      </c>
      <c r="T888" s="4">
        <f t="shared" si="66"/>
        <v>23.1034639980709</v>
      </c>
      <c r="U888" s="4"/>
      <c r="V888" s="4">
        <f>VLOOKUP(K888,$AA$2:$AC$26,3)</f>
        <v>0.004583</v>
      </c>
      <c r="W888" s="4">
        <f>VLOOKUP(L888,$AA$2:$AC$26,2)</f>
        <v>1.22284</v>
      </c>
      <c r="X888" s="4">
        <f t="shared" si="67"/>
        <v>560.427572</v>
      </c>
      <c r="Y888" s="4">
        <f t="shared" si="68"/>
        <v>448.3420576</v>
      </c>
      <c r="Z888" s="4">
        <f t="shared" si="69"/>
        <v>700.534465</v>
      </c>
      <c r="AA888" s="4"/>
      <c r="AB888" s="4"/>
      <c r="AC888" s="4"/>
    </row>
    <row r="889" spans="1:29">
      <c r="A889" s="14">
        <v>1435</v>
      </c>
      <c r="B889" s="15">
        <v>1.1103</v>
      </c>
      <c r="C889" s="15">
        <v>119.26</v>
      </c>
      <c r="D889" s="15">
        <v>0.2419</v>
      </c>
      <c r="E889" s="15">
        <v>1.0974</v>
      </c>
      <c r="F889" s="15">
        <v>0.9346</v>
      </c>
      <c r="G889" s="15">
        <v>0.0456</v>
      </c>
      <c r="H889" s="14">
        <v>1.11029501765902</v>
      </c>
      <c r="I889" s="15">
        <v>1.2698</v>
      </c>
      <c r="J889" s="14">
        <v>493</v>
      </c>
      <c r="K889" s="14">
        <v>5</v>
      </c>
      <c r="L889" s="14">
        <v>15</v>
      </c>
      <c r="M889" s="14">
        <v>7</v>
      </c>
      <c r="S889" s="4">
        <f t="shared" si="65"/>
        <v>1.03768638</v>
      </c>
      <c r="T889" s="4">
        <f t="shared" si="66"/>
        <v>23.0403767429287</v>
      </c>
      <c r="U889" s="4"/>
      <c r="V889" s="4">
        <f>VLOOKUP(K889,$AA$2:$AC$26,3)</f>
        <v>0.003606</v>
      </c>
      <c r="W889" s="4">
        <f>VLOOKUP(L889,$AA$2:$AC$26,2)</f>
        <v>1.37798</v>
      </c>
      <c r="X889" s="4">
        <f t="shared" si="67"/>
        <v>496.899588</v>
      </c>
      <c r="Y889" s="4">
        <f t="shared" si="68"/>
        <v>397.5196704</v>
      </c>
      <c r="Z889" s="4">
        <f t="shared" si="69"/>
        <v>621.124485</v>
      </c>
      <c r="AA889" s="4"/>
      <c r="AB889" s="4"/>
      <c r="AC889" s="4"/>
    </row>
    <row r="890" spans="1:29">
      <c r="A890" s="14">
        <v>768</v>
      </c>
      <c r="B890" s="15">
        <v>1.0155</v>
      </c>
      <c r="C890" s="15">
        <v>144.72</v>
      </c>
      <c r="D890" s="15">
        <v>0.0648</v>
      </c>
      <c r="E890" s="15">
        <v>1.0182</v>
      </c>
      <c r="F890" s="15">
        <v>0.4774</v>
      </c>
      <c r="G890" s="15">
        <v>0.0086</v>
      </c>
      <c r="H890" s="14">
        <v>1.01553388806186</v>
      </c>
      <c r="I890" s="15">
        <v>2.9754</v>
      </c>
      <c r="J890" s="14">
        <v>2234</v>
      </c>
      <c r="K890" s="14">
        <v>9</v>
      </c>
      <c r="L890" s="14">
        <v>5</v>
      </c>
      <c r="M890" s="14">
        <v>4</v>
      </c>
      <c r="S890" s="4">
        <f t="shared" si="65"/>
        <v>0.4847997</v>
      </c>
      <c r="T890" s="4">
        <f t="shared" si="66"/>
        <v>22.9141592369059</v>
      </c>
      <c r="U890" s="4"/>
      <c r="V890" s="4">
        <f>VLOOKUP(K890,$AA$2:$AC$26,3)</f>
        <v>0.009434</v>
      </c>
      <c r="W890" s="4">
        <f>VLOOKUP(L890,$AA$2:$AC$26,2)</f>
        <v>0.44857</v>
      </c>
      <c r="X890" s="4">
        <f t="shared" si="67"/>
        <v>423.180938</v>
      </c>
      <c r="Y890" s="4">
        <f t="shared" si="68"/>
        <v>338.5447504</v>
      </c>
      <c r="Z890" s="4">
        <f t="shared" si="69"/>
        <v>528.9761725</v>
      </c>
      <c r="AA890" s="4"/>
      <c r="AB890" s="4"/>
      <c r="AC890" s="4"/>
    </row>
    <row r="891" spans="1:29">
      <c r="A891" s="14">
        <v>1282</v>
      </c>
      <c r="B891" s="15">
        <v>1.0522</v>
      </c>
      <c r="C891" s="15">
        <v>171.45</v>
      </c>
      <c r="D891" s="15">
        <v>0.1951</v>
      </c>
      <c r="E891" s="15">
        <v>1.052</v>
      </c>
      <c r="F891" s="15">
        <v>0.7252</v>
      </c>
      <c r="G891" s="15">
        <v>0.0243</v>
      </c>
      <c r="H891" s="14">
        <v>1.05217093540601</v>
      </c>
      <c r="I891" s="15">
        <v>2.2817</v>
      </c>
      <c r="J891" s="14">
        <v>879</v>
      </c>
      <c r="K891" s="14">
        <v>6</v>
      </c>
      <c r="L891" s="14">
        <v>18</v>
      </c>
      <c r="M891" s="14">
        <v>6</v>
      </c>
      <c r="S891" s="4">
        <f t="shared" si="65"/>
        <v>0.76305544</v>
      </c>
      <c r="T891" s="4">
        <f t="shared" si="66"/>
        <v>22.62301744612</v>
      </c>
      <c r="U891" s="4"/>
      <c r="V891" s="4">
        <f>VLOOKUP(K891,$AA$2:$AC$26,3)</f>
        <v>0.004583</v>
      </c>
      <c r="W891" s="4">
        <f>VLOOKUP(L891,$AA$2:$AC$26,2)</f>
        <v>1.9766</v>
      </c>
      <c r="X891" s="4">
        <f t="shared" si="67"/>
        <v>905.87578</v>
      </c>
      <c r="Y891" s="4">
        <f t="shared" si="68"/>
        <v>724.700624</v>
      </c>
      <c r="Z891" s="4">
        <f t="shared" si="69"/>
        <v>1132.344725</v>
      </c>
      <c r="AA891" s="4"/>
      <c r="AB891" s="4"/>
      <c r="AC891" s="4"/>
    </row>
    <row r="892" spans="1:29">
      <c r="A892" s="14">
        <v>1096</v>
      </c>
      <c r="B892" s="15">
        <v>1.0703</v>
      </c>
      <c r="C892" s="15">
        <v>331.7</v>
      </c>
      <c r="D892" s="15">
        <v>0.2175</v>
      </c>
      <c r="E892" s="15">
        <v>1.0455</v>
      </c>
      <c r="F892" s="15">
        <v>0.5404</v>
      </c>
      <c r="G892" s="15">
        <v>0.0217</v>
      </c>
      <c r="H892" s="14">
        <v>1.07032656414184</v>
      </c>
      <c r="I892" s="15">
        <v>5.6511</v>
      </c>
      <c r="J892" s="14">
        <v>1525</v>
      </c>
      <c r="K892" s="14">
        <v>7</v>
      </c>
      <c r="L892" s="14">
        <v>18</v>
      </c>
      <c r="M892" s="14">
        <v>5</v>
      </c>
      <c r="S892" s="4">
        <f t="shared" si="65"/>
        <v>0.57839012</v>
      </c>
      <c r="T892" s="4">
        <f t="shared" si="66"/>
        <v>22.5868562363881</v>
      </c>
      <c r="U892" s="4"/>
      <c r="V892" s="4">
        <f>VLOOKUP(K892,$AA$2:$AC$26,3)</f>
        <v>0.005831</v>
      </c>
      <c r="W892" s="4">
        <f>VLOOKUP(L892,$AA$2:$AC$26,2)</f>
        <v>1.9766</v>
      </c>
      <c r="X892" s="4">
        <f t="shared" si="67"/>
        <v>1152.55546</v>
      </c>
      <c r="Y892" s="4">
        <f t="shared" si="68"/>
        <v>922.044368</v>
      </c>
      <c r="Z892" s="4">
        <f t="shared" si="69"/>
        <v>1440.694325</v>
      </c>
      <c r="AA892" s="4"/>
      <c r="AB892" s="4"/>
      <c r="AC892" s="4"/>
    </row>
    <row r="893" spans="1:29">
      <c r="A893" s="14">
        <v>1448</v>
      </c>
      <c r="B893" s="15">
        <v>1.0758</v>
      </c>
      <c r="C893" s="15">
        <v>172.38</v>
      </c>
      <c r="D893" s="15">
        <v>0.3489</v>
      </c>
      <c r="E893" s="15">
        <v>1.0815</v>
      </c>
      <c r="F893" s="15">
        <v>0.9415</v>
      </c>
      <c r="G893" s="15">
        <v>0.0387</v>
      </c>
      <c r="H893" s="14">
        <v>1.07576377184385</v>
      </c>
      <c r="I893" s="15">
        <v>1.7714</v>
      </c>
      <c r="J893" s="14">
        <v>494</v>
      </c>
      <c r="K893" s="14">
        <v>7</v>
      </c>
      <c r="L893" s="14">
        <v>16</v>
      </c>
      <c r="M893" s="14">
        <v>7</v>
      </c>
      <c r="S893" s="4">
        <f t="shared" si="65"/>
        <v>1.0128657</v>
      </c>
      <c r="T893" s="4">
        <f t="shared" si="66"/>
        <v>22.5120652442379</v>
      </c>
      <c r="U893" s="4"/>
      <c r="V893" s="4">
        <f>VLOOKUP(K893,$AA$2:$AC$26,3)</f>
        <v>0.005831</v>
      </c>
      <c r="W893" s="4">
        <f>VLOOKUP(L893,$AA$2:$AC$26,2)</f>
        <v>1.55394</v>
      </c>
      <c r="X893" s="4">
        <f t="shared" si="67"/>
        <v>906.102414</v>
      </c>
      <c r="Y893" s="4">
        <f t="shared" si="68"/>
        <v>724.8819312</v>
      </c>
      <c r="Z893" s="4">
        <f t="shared" si="69"/>
        <v>1132.6280175</v>
      </c>
      <c r="AA893" s="4"/>
      <c r="AB893" s="4"/>
      <c r="AC893" s="4"/>
    </row>
    <row r="894" spans="1:29">
      <c r="A894" s="14">
        <v>1482</v>
      </c>
      <c r="B894" s="15">
        <v>1.1632</v>
      </c>
      <c r="C894" s="15">
        <v>380.31</v>
      </c>
      <c r="D894" s="15">
        <v>0.7699</v>
      </c>
      <c r="E894" s="15">
        <v>1.1252</v>
      </c>
      <c r="F894" s="15">
        <v>0.868</v>
      </c>
      <c r="G894" s="15">
        <v>0.0552</v>
      </c>
      <c r="H894" s="14">
        <v>1.16318879330407</v>
      </c>
      <c r="I894" s="15">
        <v>4.2369</v>
      </c>
      <c r="J894" s="14">
        <v>494</v>
      </c>
      <c r="K894" s="14">
        <v>8</v>
      </c>
      <c r="L894" s="14">
        <v>19</v>
      </c>
      <c r="M894" s="14">
        <v>7</v>
      </c>
      <c r="S894" s="4">
        <f t="shared" si="65"/>
        <v>1.0096576</v>
      </c>
      <c r="T894" s="4">
        <f t="shared" si="66"/>
        <v>22.4407616582738</v>
      </c>
      <c r="U894" s="4"/>
      <c r="V894" s="4">
        <f>VLOOKUP(K894,$AA$2:$AC$26,3)</f>
        <v>0.007416</v>
      </c>
      <c r="W894" s="4">
        <f>VLOOKUP(L894,$AA$2:$AC$26,2)</f>
        <v>2.22929</v>
      </c>
      <c r="X894" s="4">
        <f t="shared" si="67"/>
        <v>1653.241464</v>
      </c>
      <c r="Y894" s="4">
        <f t="shared" si="68"/>
        <v>1322.5931712</v>
      </c>
      <c r="Z894" s="4">
        <f t="shared" si="69"/>
        <v>2066.55183</v>
      </c>
      <c r="AA894" s="4"/>
      <c r="AB894" s="4"/>
      <c r="AC894" s="4"/>
    </row>
    <row r="895" spans="1:29">
      <c r="A895" s="14">
        <v>1459</v>
      </c>
      <c r="B895" s="15">
        <v>1.075</v>
      </c>
      <c r="C895" s="15">
        <v>182.18</v>
      </c>
      <c r="D895" s="15">
        <v>0.3688</v>
      </c>
      <c r="E895" s="15">
        <v>1.0823</v>
      </c>
      <c r="F895" s="15">
        <v>0.9366</v>
      </c>
      <c r="G895" s="15">
        <v>0.0386</v>
      </c>
      <c r="H895" s="14">
        <v>1.07502794900074</v>
      </c>
      <c r="I895" s="15">
        <v>1.8787</v>
      </c>
      <c r="J895" s="14">
        <v>494</v>
      </c>
      <c r="K895" s="14">
        <v>7</v>
      </c>
      <c r="L895" s="14">
        <v>17</v>
      </c>
      <c r="M895" s="14">
        <v>7</v>
      </c>
      <c r="S895" s="4">
        <f t="shared" si="65"/>
        <v>1.006845</v>
      </c>
      <c r="T895" s="4">
        <f t="shared" si="66"/>
        <v>22.3782484991196</v>
      </c>
      <c r="U895" s="4"/>
      <c r="V895" s="4">
        <f>VLOOKUP(K895,$AA$2:$AC$26,3)</f>
        <v>0.005831</v>
      </c>
      <c r="W895" s="4">
        <f>VLOOKUP(L895,$AA$2:$AC$26,2)</f>
        <v>1.75256</v>
      </c>
      <c r="X895" s="4">
        <f t="shared" si="67"/>
        <v>1021.917736</v>
      </c>
      <c r="Y895" s="4">
        <f t="shared" si="68"/>
        <v>817.5341888</v>
      </c>
      <c r="Z895" s="4">
        <f t="shared" si="69"/>
        <v>1277.39717</v>
      </c>
      <c r="AA895" s="4"/>
      <c r="AB895" s="4"/>
      <c r="AC895" s="4"/>
    </row>
    <row r="896" spans="1:29">
      <c r="A896" s="14">
        <v>1340</v>
      </c>
      <c r="B896" s="15">
        <v>1.0544</v>
      </c>
      <c r="C896" s="15">
        <v>132.8</v>
      </c>
      <c r="D896" s="15">
        <v>0.2688</v>
      </c>
      <c r="E896" s="15">
        <v>1.0724</v>
      </c>
      <c r="F896" s="15">
        <v>0.9524</v>
      </c>
      <c r="G896" s="15">
        <v>0.0332</v>
      </c>
      <c r="H896" s="14">
        <v>1.05435434087668</v>
      </c>
      <c r="I896" s="15">
        <v>1.3697</v>
      </c>
      <c r="J896" s="14">
        <v>494</v>
      </c>
      <c r="K896" s="14">
        <v>9</v>
      </c>
      <c r="L896" s="14">
        <v>6</v>
      </c>
      <c r="M896" s="14">
        <v>7</v>
      </c>
      <c r="S896" s="4">
        <f t="shared" si="65"/>
        <v>1.00421056</v>
      </c>
      <c r="T896" s="4">
        <f t="shared" si="66"/>
        <v>22.3196951438604</v>
      </c>
      <c r="U896" s="4"/>
      <c r="V896" s="4">
        <f>VLOOKUP(K896,$AA$2:$AC$26,3)</f>
        <v>0.009434</v>
      </c>
      <c r="W896" s="4">
        <f>VLOOKUP(L896,$AA$2:$AC$26,2)</f>
        <v>0.50592</v>
      </c>
      <c r="X896" s="4">
        <f t="shared" si="67"/>
        <v>477.284928</v>
      </c>
      <c r="Y896" s="4">
        <f t="shared" si="68"/>
        <v>381.8279424</v>
      </c>
      <c r="Z896" s="4">
        <f t="shared" si="69"/>
        <v>596.60616</v>
      </c>
      <c r="AA896" s="4"/>
      <c r="AB896" s="4"/>
      <c r="AC896" s="4"/>
    </row>
    <row r="897" spans="1:29">
      <c r="A897" s="14">
        <v>1470</v>
      </c>
      <c r="B897" s="15">
        <v>1.0832</v>
      </c>
      <c r="C897" s="15">
        <v>204.48</v>
      </c>
      <c r="D897" s="15">
        <v>0.4139</v>
      </c>
      <c r="E897" s="15">
        <v>1.0881</v>
      </c>
      <c r="F897" s="15">
        <v>0.9259</v>
      </c>
      <c r="G897" s="15">
        <v>0.0406</v>
      </c>
      <c r="H897" s="14">
        <v>1.08322245017161</v>
      </c>
      <c r="I897" s="15">
        <v>2.1562</v>
      </c>
      <c r="J897" s="14">
        <v>494</v>
      </c>
      <c r="K897" s="14">
        <v>7</v>
      </c>
      <c r="L897" s="14">
        <v>18</v>
      </c>
      <c r="M897" s="14">
        <v>7</v>
      </c>
      <c r="S897" s="4">
        <f t="shared" si="65"/>
        <v>1.00293488</v>
      </c>
      <c r="T897" s="4">
        <f t="shared" si="66"/>
        <v>22.2913417388721</v>
      </c>
      <c r="U897" s="4"/>
      <c r="V897" s="4">
        <f>VLOOKUP(K897,$AA$2:$AC$26,3)</f>
        <v>0.005831</v>
      </c>
      <c r="W897" s="4">
        <f>VLOOKUP(L897,$AA$2:$AC$26,2)</f>
        <v>1.9766</v>
      </c>
      <c r="X897" s="4">
        <f t="shared" si="67"/>
        <v>1152.55546</v>
      </c>
      <c r="Y897" s="4">
        <f t="shared" si="68"/>
        <v>922.044368</v>
      </c>
      <c r="Z897" s="4">
        <f t="shared" si="69"/>
        <v>1440.694325</v>
      </c>
      <c r="AA897" s="4"/>
      <c r="AB897" s="4"/>
      <c r="AC897" s="4"/>
    </row>
    <row r="898" spans="1:29">
      <c r="A898" s="14">
        <v>680</v>
      </c>
      <c r="B898" s="15">
        <v>1.0298</v>
      </c>
      <c r="C898" s="15">
        <v>415.45</v>
      </c>
      <c r="D898" s="15">
        <v>0.1183</v>
      </c>
      <c r="E898" s="15">
        <v>1.0185</v>
      </c>
      <c r="F898" s="15">
        <v>0.365</v>
      </c>
      <c r="G898" s="15">
        <v>0.0097</v>
      </c>
      <c r="H898" s="14">
        <v>1.02981265115553</v>
      </c>
      <c r="I898" s="15">
        <v>9.9057</v>
      </c>
      <c r="J898" s="14">
        <v>3512</v>
      </c>
      <c r="K898" s="14">
        <v>9</v>
      </c>
      <c r="L898" s="14">
        <v>14</v>
      </c>
      <c r="M898" s="14">
        <v>3</v>
      </c>
      <c r="S898" s="4">
        <f t="shared" ref="S898:S961" si="70">B898*F898</f>
        <v>0.375877</v>
      </c>
      <c r="T898" s="4">
        <f t="shared" ref="T898:T961" si="71">SQRT(J898)*S898</f>
        <v>22.2752714726678</v>
      </c>
      <c r="U898" s="4"/>
      <c r="V898" s="4">
        <f>VLOOKUP(K898,$AA$2:$AC$26,3)</f>
        <v>0.009434</v>
      </c>
      <c r="W898" s="4">
        <f>VLOOKUP(L898,$AA$2:$AC$26,2)</f>
        <v>1.22284</v>
      </c>
      <c r="X898" s="4">
        <f t="shared" ref="X898:X961" si="72">V898*W898*100000</f>
        <v>1153.627256</v>
      </c>
      <c r="Y898" s="4">
        <f t="shared" ref="Y898:Y961" si="73">X898*0.8</f>
        <v>922.9018048</v>
      </c>
      <c r="Z898" s="4">
        <f t="shared" ref="Z898:Z961" si="74">X898*1.25</f>
        <v>1442.03407</v>
      </c>
      <c r="AA898" s="4"/>
      <c r="AB898" s="4"/>
      <c r="AC898" s="4"/>
    </row>
    <row r="899" spans="1:29">
      <c r="A899" s="14">
        <v>916</v>
      </c>
      <c r="B899" s="15">
        <v>1.0785</v>
      </c>
      <c r="C899" s="15">
        <v>172.52</v>
      </c>
      <c r="D899" s="15">
        <v>0.0773</v>
      </c>
      <c r="E899" s="15">
        <v>1.0404</v>
      </c>
      <c r="F899" s="15">
        <v>0.4352</v>
      </c>
      <c r="G899" s="15">
        <v>0.0182</v>
      </c>
      <c r="H899" s="14">
        <v>1.07849561691263</v>
      </c>
      <c r="I899" s="15">
        <v>3.8966</v>
      </c>
      <c r="J899" s="14">
        <v>2233</v>
      </c>
      <c r="K899" s="14">
        <v>3</v>
      </c>
      <c r="L899" s="14">
        <v>19</v>
      </c>
      <c r="M899" s="14">
        <v>4</v>
      </c>
      <c r="S899" s="4">
        <f t="shared" si="70"/>
        <v>0.4693632</v>
      </c>
      <c r="T899" s="4">
        <f t="shared" si="71"/>
        <v>22.1795840713323</v>
      </c>
      <c r="U899" s="4"/>
      <c r="V899" s="4">
        <f>VLOOKUP(K899,$AA$2:$AC$26,3)</f>
        <v>0.002236</v>
      </c>
      <c r="W899" s="4">
        <f>VLOOKUP(L899,$AA$2:$AC$26,2)</f>
        <v>2.22929</v>
      </c>
      <c r="X899" s="4">
        <f t="shared" si="72"/>
        <v>498.469244</v>
      </c>
      <c r="Y899" s="4">
        <f t="shared" si="73"/>
        <v>398.7753952</v>
      </c>
      <c r="Z899" s="4">
        <f t="shared" si="74"/>
        <v>623.086555</v>
      </c>
      <c r="AA899" s="4"/>
      <c r="AB899" s="4"/>
      <c r="AC899" s="4"/>
    </row>
    <row r="900" spans="1:29">
      <c r="A900" s="14">
        <v>1107</v>
      </c>
      <c r="B900" s="15">
        <v>1.0657</v>
      </c>
      <c r="C900" s="15">
        <v>340.77</v>
      </c>
      <c r="D900" s="15">
        <v>0.2235</v>
      </c>
      <c r="E900" s="15">
        <v>1.0449</v>
      </c>
      <c r="F900" s="15">
        <v>0.5234</v>
      </c>
      <c r="G900" s="15">
        <v>0.021</v>
      </c>
      <c r="H900" s="14">
        <v>1.06566327466035</v>
      </c>
      <c r="I900" s="15">
        <v>5.975</v>
      </c>
      <c r="J900" s="14">
        <v>1525</v>
      </c>
      <c r="K900" s="14">
        <v>7</v>
      </c>
      <c r="L900" s="14">
        <v>19</v>
      </c>
      <c r="M900" s="14">
        <v>5</v>
      </c>
      <c r="S900" s="4">
        <f t="shared" si="70"/>
        <v>0.55778738</v>
      </c>
      <c r="T900" s="4">
        <f t="shared" si="71"/>
        <v>21.7822935193491</v>
      </c>
      <c r="U900" s="4"/>
      <c r="V900" s="4">
        <f>VLOOKUP(K900,$AA$2:$AC$26,3)</f>
        <v>0.005831</v>
      </c>
      <c r="W900" s="4">
        <f>VLOOKUP(L900,$AA$2:$AC$26,2)</f>
        <v>2.22929</v>
      </c>
      <c r="X900" s="4">
        <f t="shared" si="72"/>
        <v>1299.898999</v>
      </c>
      <c r="Y900" s="4">
        <f t="shared" si="73"/>
        <v>1039.9191992</v>
      </c>
      <c r="Z900" s="4">
        <f t="shared" si="74"/>
        <v>1624.87374875</v>
      </c>
      <c r="AA900" s="4"/>
      <c r="AB900" s="4"/>
      <c r="AC900" s="4"/>
    </row>
    <row r="901" spans="1:29">
      <c r="A901" s="14">
        <v>987</v>
      </c>
      <c r="B901" s="15">
        <v>1.0298</v>
      </c>
      <c r="C901" s="15">
        <v>155.88</v>
      </c>
      <c r="D901" s="15">
        <v>0.1023</v>
      </c>
      <c r="E901" s="15">
        <v>1.0289</v>
      </c>
      <c r="F901" s="15">
        <v>0.5369</v>
      </c>
      <c r="G901" s="15">
        <v>0.0141</v>
      </c>
      <c r="H901" s="14">
        <v>1.02982943360696</v>
      </c>
      <c r="I901" s="15">
        <v>2.8828</v>
      </c>
      <c r="J901" s="14">
        <v>1524</v>
      </c>
      <c r="K901" s="14">
        <v>8</v>
      </c>
      <c r="L901" s="14">
        <v>8</v>
      </c>
      <c r="M901" s="14">
        <v>5</v>
      </c>
      <c r="S901" s="4">
        <f t="shared" si="70"/>
        <v>0.55289962</v>
      </c>
      <c r="T901" s="4">
        <f t="shared" si="71"/>
        <v>21.5843400744457</v>
      </c>
      <c r="U901" s="4"/>
      <c r="V901" s="4">
        <f>VLOOKUP(K901,$AA$2:$AC$26,3)</f>
        <v>0.007416</v>
      </c>
      <c r="W901" s="4">
        <f>VLOOKUP(L901,$AA$2:$AC$26,2)</f>
        <v>0.64352</v>
      </c>
      <c r="X901" s="4">
        <f t="shared" si="72"/>
        <v>477.234432</v>
      </c>
      <c r="Y901" s="4">
        <f t="shared" si="73"/>
        <v>381.7875456</v>
      </c>
      <c r="Z901" s="4">
        <f t="shared" si="74"/>
        <v>596.54304</v>
      </c>
      <c r="AA901" s="4"/>
      <c r="AB901" s="4"/>
      <c r="AC901" s="4"/>
    </row>
    <row r="902" spans="1:29">
      <c r="A902" s="14">
        <v>1381</v>
      </c>
      <c r="B902" s="15">
        <v>1.1044</v>
      </c>
      <c r="C902" s="15">
        <v>113.19</v>
      </c>
      <c r="D902" s="15">
        <v>0.2305</v>
      </c>
      <c r="E902" s="15">
        <v>1.095</v>
      </c>
      <c r="F902" s="15">
        <v>0.8676</v>
      </c>
      <c r="G902" s="15">
        <v>0.0448</v>
      </c>
      <c r="H902" s="14">
        <v>1.10441856876451</v>
      </c>
      <c r="I902" s="15">
        <v>1.2889</v>
      </c>
      <c r="J902" s="14">
        <v>491</v>
      </c>
      <c r="K902" s="14">
        <v>6</v>
      </c>
      <c r="L902" s="14">
        <v>10</v>
      </c>
      <c r="M902" s="14">
        <v>7</v>
      </c>
      <c r="S902" s="4">
        <f t="shared" si="70"/>
        <v>0.95817744</v>
      </c>
      <c r="T902" s="4">
        <f t="shared" si="71"/>
        <v>21.231793782056</v>
      </c>
      <c r="U902" s="4"/>
      <c r="V902" s="4">
        <f>VLOOKUP(K902,$AA$2:$AC$26,3)</f>
        <v>0.004583</v>
      </c>
      <c r="W902" s="4">
        <f>VLOOKUP(L902,$AA$2:$AC$26,2)</f>
        <v>0.81777</v>
      </c>
      <c r="X902" s="4">
        <f t="shared" si="72"/>
        <v>374.783991</v>
      </c>
      <c r="Y902" s="4">
        <f t="shared" si="73"/>
        <v>299.8271928</v>
      </c>
      <c r="Z902" s="4">
        <f t="shared" si="74"/>
        <v>468.47998875</v>
      </c>
      <c r="AA902" s="4"/>
      <c r="AB902" s="4"/>
      <c r="AC902" s="4"/>
    </row>
    <row r="903" spans="1:29">
      <c r="A903" s="14">
        <v>1370</v>
      </c>
      <c r="B903" s="15">
        <v>1.0976</v>
      </c>
      <c r="C903" s="15">
        <v>103.1</v>
      </c>
      <c r="D903" s="15">
        <v>0.21</v>
      </c>
      <c r="E903" s="15">
        <v>1.0927</v>
      </c>
      <c r="F903" s="15">
        <v>0.8726</v>
      </c>
      <c r="G903" s="15">
        <v>0.0434</v>
      </c>
      <c r="H903" s="14">
        <v>1.09756042516197</v>
      </c>
      <c r="I903" s="15">
        <v>1.1685</v>
      </c>
      <c r="J903" s="14">
        <v>491</v>
      </c>
      <c r="K903" s="14">
        <v>6</v>
      </c>
      <c r="L903" s="14">
        <v>9</v>
      </c>
      <c r="M903" s="14">
        <v>7</v>
      </c>
      <c r="S903" s="4">
        <f t="shared" si="70"/>
        <v>0.95776576</v>
      </c>
      <c r="T903" s="4">
        <f t="shared" si="71"/>
        <v>21.2226715626222</v>
      </c>
      <c r="U903" s="4"/>
      <c r="V903" s="4">
        <f>VLOOKUP(K903,$AA$2:$AC$26,3)</f>
        <v>0.004583</v>
      </c>
      <c r="W903" s="4">
        <f>VLOOKUP(L903,$AA$2:$AC$26,2)</f>
        <v>0.7257</v>
      </c>
      <c r="X903" s="4">
        <f t="shared" si="72"/>
        <v>332.58831</v>
      </c>
      <c r="Y903" s="4">
        <f t="shared" si="73"/>
        <v>266.070648</v>
      </c>
      <c r="Z903" s="4">
        <f t="shared" si="74"/>
        <v>415.7353875</v>
      </c>
      <c r="AA903" s="4"/>
      <c r="AB903" s="4"/>
      <c r="AC903" s="4"/>
    </row>
    <row r="904" spans="1:29">
      <c r="A904" s="14">
        <v>1041</v>
      </c>
      <c r="B904" s="15">
        <v>1.0549</v>
      </c>
      <c r="C904" s="15">
        <v>216.77</v>
      </c>
      <c r="D904" s="15">
        <v>0.1421</v>
      </c>
      <c r="E904" s="15">
        <v>1.0382</v>
      </c>
      <c r="F904" s="15">
        <v>0.5146</v>
      </c>
      <c r="G904" s="15">
        <v>0.019</v>
      </c>
      <c r="H904" s="14">
        <v>1.05493890567045</v>
      </c>
      <c r="I904" s="15">
        <v>4.119</v>
      </c>
      <c r="J904" s="14">
        <v>1525</v>
      </c>
      <c r="K904" s="14">
        <v>7</v>
      </c>
      <c r="L904" s="14">
        <v>13</v>
      </c>
      <c r="M904" s="14">
        <v>5</v>
      </c>
      <c r="S904" s="4">
        <f t="shared" si="70"/>
        <v>0.54285154</v>
      </c>
      <c r="T904" s="4">
        <f t="shared" si="71"/>
        <v>21.1990303217521</v>
      </c>
      <c r="U904" s="4"/>
      <c r="V904" s="4">
        <f>VLOOKUP(K904,$AA$2:$AC$26,3)</f>
        <v>0.005831</v>
      </c>
      <c r="W904" s="4">
        <f>VLOOKUP(L904,$AA$2:$AC$26,2)</f>
        <v>1.09051</v>
      </c>
      <c r="X904" s="4">
        <f t="shared" si="72"/>
        <v>635.876381</v>
      </c>
      <c r="Y904" s="4">
        <f t="shared" si="73"/>
        <v>508.7011048</v>
      </c>
      <c r="Z904" s="4">
        <f t="shared" si="74"/>
        <v>794.84547625</v>
      </c>
      <c r="AA904" s="4"/>
      <c r="AB904" s="4"/>
      <c r="AC904" s="4"/>
    </row>
    <row r="905" spans="1:29">
      <c r="A905" s="14">
        <v>1434</v>
      </c>
      <c r="B905" s="15">
        <v>1.0914</v>
      </c>
      <c r="C905" s="15">
        <v>86.06</v>
      </c>
      <c r="D905" s="15">
        <v>0.1753</v>
      </c>
      <c r="E905" s="15">
        <v>1.0889</v>
      </c>
      <c r="F905" s="15">
        <v>0.8698</v>
      </c>
      <c r="G905" s="15">
        <v>0.0417</v>
      </c>
      <c r="H905" s="14">
        <v>1.09141674846902</v>
      </c>
      <c r="I905" s="15">
        <v>0.9819</v>
      </c>
      <c r="J905" s="14">
        <v>491</v>
      </c>
      <c r="K905" s="14">
        <v>4</v>
      </c>
      <c r="L905" s="14">
        <v>15</v>
      </c>
      <c r="M905" s="14">
        <v>7</v>
      </c>
      <c r="S905" s="4">
        <f t="shared" si="70"/>
        <v>0.94929972</v>
      </c>
      <c r="T905" s="4">
        <f t="shared" si="71"/>
        <v>21.0350766476025</v>
      </c>
      <c r="U905" s="4"/>
      <c r="V905" s="4">
        <f>VLOOKUP(K905,$AA$2:$AC$26,3)</f>
        <v>0.002828</v>
      </c>
      <c r="W905" s="4">
        <f>VLOOKUP(L905,$AA$2:$AC$26,2)</f>
        <v>1.37798</v>
      </c>
      <c r="X905" s="4">
        <f t="shared" si="72"/>
        <v>389.692744</v>
      </c>
      <c r="Y905" s="4">
        <f t="shared" si="73"/>
        <v>311.7541952</v>
      </c>
      <c r="Z905" s="4">
        <f t="shared" si="74"/>
        <v>487.11593</v>
      </c>
      <c r="AA905" s="4"/>
      <c r="AB905" s="4"/>
      <c r="AC905" s="4"/>
    </row>
    <row r="906" spans="1:29">
      <c r="A906" s="14">
        <v>757</v>
      </c>
      <c r="B906" s="15">
        <v>1.0304</v>
      </c>
      <c r="C906" s="15">
        <v>190.13</v>
      </c>
      <c r="D906" s="15">
        <v>0.0852</v>
      </c>
      <c r="E906" s="15">
        <v>1.0261</v>
      </c>
      <c r="F906" s="15">
        <v>0.4292</v>
      </c>
      <c r="G906" s="15">
        <v>0.0119</v>
      </c>
      <c r="H906" s="14">
        <v>1.03043575318735</v>
      </c>
      <c r="I906" s="15">
        <v>4.2998</v>
      </c>
      <c r="J906" s="14">
        <v>2232</v>
      </c>
      <c r="K906" s="14">
        <v>9</v>
      </c>
      <c r="L906" s="14">
        <v>4</v>
      </c>
      <c r="M906" s="14">
        <v>4</v>
      </c>
      <c r="S906" s="4">
        <f t="shared" si="70"/>
        <v>0.44224768</v>
      </c>
      <c r="T906" s="4">
        <f t="shared" si="71"/>
        <v>20.8935702875007</v>
      </c>
      <c r="U906" s="4"/>
      <c r="V906" s="4">
        <f>VLOOKUP(K906,$AA$2:$AC$26,3)</f>
        <v>0.009434</v>
      </c>
      <c r="W906" s="4">
        <f>VLOOKUP(L906,$AA$2:$AC$26,2)</f>
        <v>0.39773</v>
      </c>
      <c r="X906" s="4">
        <f t="shared" si="72"/>
        <v>375.218482</v>
      </c>
      <c r="Y906" s="4">
        <f t="shared" si="73"/>
        <v>300.1747856</v>
      </c>
      <c r="Z906" s="4">
        <f t="shared" si="74"/>
        <v>469.0231025</v>
      </c>
      <c r="AA906" s="4"/>
      <c r="AB906" s="4"/>
      <c r="AC906" s="4"/>
    </row>
    <row r="907" spans="1:29">
      <c r="A907" s="14">
        <v>1063</v>
      </c>
      <c r="B907" s="15">
        <v>1.0442</v>
      </c>
      <c r="C907" s="15">
        <v>219.89</v>
      </c>
      <c r="D907" s="15">
        <v>0.1442</v>
      </c>
      <c r="E907" s="15">
        <v>1.0347</v>
      </c>
      <c r="F907" s="15">
        <v>0.5074</v>
      </c>
      <c r="G907" s="15">
        <v>0.0172</v>
      </c>
      <c r="H907" s="14">
        <v>1.04424786552559</v>
      </c>
      <c r="I907" s="15">
        <v>4.0747</v>
      </c>
      <c r="J907" s="14">
        <v>1525</v>
      </c>
      <c r="K907" s="14">
        <v>7</v>
      </c>
      <c r="L907" s="14">
        <v>15</v>
      </c>
      <c r="M907" s="14">
        <v>5</v>
      </c>
      <c r="S907" s="4">
        <f t="shared" si="70"/>
        <v>0.52982708</v>
      </c>
      <c r="T907" s="4">
        <f t="shared" si="71"/>
        <v>20.6904088992828</v>
      </c>
      <c r="U907" s="4"/>
      <c r="V907" s="4">
        <f>VLOOKUP(K907,$AA$2:$AC$26,3)</f>
        <v>0.005831</v>
      </c>
      <c r="W907" s="4">
        <f>VLOOKUP(L907,$AA$2:$AC$26,2)</f>
        <v>1.37798</v>
      </c>
      <c r="X907" s="4">
        <f t="shared" si="72"/>
        <v>803.500138</v>
      </c>
      <c r="Y907" s="4">
        <f t="shared" si="73"/>
        <v>642.8001104</v>
      </c>
      <c r="Z907" s="4">
        <f t="shared" si="74"/>
        <v>1004.3751725</v>
      </c>
      <c r="AA907" s="4"/>
      <c r="AB907" s="4"/>
      <c r="AC907" s="4"/>
    </row>
    <row r="908" spans="1:29">
      <c r="A908" s="14">
        <v>1373</v>
      </c>
      <c r="B908" s="15">
        <v>1.0841</v>
      </c>
      <c r="C908" s="15">
        <v>197.67</v>
      </c>
      <c r="D908" s="15">
        <v>0.3993</v>
      </c>
      <c r="E908" s="15">
        <v>1.0857</v>
      </c>
      <c r="F908" s="15">
        <v>0.8546</v>
      </c>
      <c r="G908" s="15">
        <v>0.0409</v>
      </c>
      <c r="H908" s="14">
        <v>1.0840812655332</v>
      </c>
      <c r="I908" s="15">
        <v>2.2658</v>
      </c>
      <c r="J908" s="14">
        <v>495</v>
      </c>
      <c r="K908" s="14">
        <v>9</v>
      </c>
      <c r="L908" s="14">
        <v>9</v>
      </c>
      <c r="M908" s="14">
        <v>7</v>
      </c>
      <c r="S908" s="4">
        <f t="shared" si="70"/>
        <v>0.92647186</v>
      </c>
      <c r="T908" s="4">
        <f t="shared" si="71"/>
        <v>20.6126976194061</v>
      </c>
      <c r="U908" s="4"/>
      <c r="V908" s="4">
        <f>VLOOKUP(K908,$AA$2:$AC$26,3)</f>
        <v>0.009434</v>
      </c>
      <c r="W908" s="4">
        <f>VLOOKUP(L908,$AA$2:$AC$26,2)</f>
        <v>0.7257</v>
      </c>
      <c r="X908" s="4">
        <f t="shared" si="72"/>
        <v>684.62538</v>
      </c>
      <c r="Y908" s="4">
        <f t="shared" si="73"/>
        <v>547.700304</v>
      </c>
      <c r="Z908" s="4">
        <f t="shared" si="74"/>
        <v>855.781725</v>
      </c>
      <c r="AA908" s="4"/>
      <c r="AB908" s="4"/>
      <c r="AC908" s="4"/>
    </row>
    <row r="909" spans="1:29">
      <c r="A909" s="14">
        <v>393</v>
      </c>
      <c r="B909" s="15">
        <v>1.0085</v>
      </c>
      <c r="C909" s="15">
        <v>134.51</v>
      </c>
      <c r="D909" s="15">
        <v>0.0239</v>
      </c>
      <c r="E909" s="15">
        <v>1.0084</v>
      </c>
      <c r="F909" s="15">
        <v>0.2715</v>
      </c>
      <c r="G909" s="15">
        <v>0.0041</v>
      </c>
      <c r="H909" s="14">
        <v>1.00852147991653</v>
      </c>
      <c r="I909" s="15">
        <v>4.927</v>
      </c>
      <c r="J909" s="14">
        <v>5637</v>
      </c>
      <c r="K909" s="14">
        <v>8</v>
      </c>
      <c r="L909" s="14">
        <v>5</v>
      </c>
      <c r="M909" s="14">
        <v>2</v>
      </c>
      <c r="S909" s="4">
        <f t="shared" si="70"/>
        <v>0.27380775</v>
      </c>
      <c r="T909" s="4">
        <f t="shared" si="71"/>
        <v>20.5574741999807</v>
      </c>
      <c r="U909" s="4"/>
      <c r="V909" s="4">
        <f>VLOOKUP(K909,$AA$2:$AC$26,3)</f>
        <v>0.007416</v>
      </c>
      <c r="W909" s="4">
        <f>VLOOKUP(L909,$AA$2:$AC$26,2)</f>
        <v>0.44857</v>
      </c>
      <c r="X909" s="4">
        <f t="shared" si="72"/>
        <v>332.659512</v>
      </c>
      <c r="Y909" s="4">
        <f t="shared" si="73"/>
        <v>266.1276096</v>
      </c>
      <c r="Z909" s="4">
        <f t="shared" si="74"/>
        <v>415.82439</v>
      </c>
      <c r="AA909" s="4"/>
      <c r="AB909" s="4"/>
      <c r="AC909" s="4"/>
    </row>
    <row r="910" spans="1:29">
      <c r="A910" s="14">
        <v>1351</v>
      </c>
      <c r="B910" s="15">
        <v>1.0529</v>
      </c>
      <c r="C910" s="15">
        <v>139.22</v>
      </c>
      <c r="D910" s="15">
        <v>0.2818</v>
      </c>
      <c r="E910" s="15">
        <v>1.0699</v>
      </c>
      <c r="F910" s="15">
        <v>0.8769</v>
      </c>
      <c r="G910" s="15">
        <v>0.0327</v>
      </c>
      <c r="H910" s="14">
        <v>1.05285168133108</v>
      </c>
      <c r="I910" s="15">
        <v>1.5647</v>
      </c>
      <c r="J910" s="14">
        <v>494</v>
      </c>
      <c r="K910" s="14">
        <v>9</v>
      </c>
      <c r="L910" s="14">
        <v>7</v>
      </c>
      <c r="M910" s="14">
        <v>7</v>
      </c>
      <c r="S910" s="4">
        <f t="shared" si="70"/>
        <v>0.92328801</v>
      </c>
      <c r="T910" s="4">
        <f t="shared" si="71"/>
        <v>20.5211015836972</v>
      </c>
      <c r="U910" s="4"/>
      <c r="V910" s="4">
        <f>VLOOKUP(K910,$AA$2:$AC$26,3)</f>
        <v>0.009434</v>
      </c>
      <c r="W910" s="4">
        <f>VLOOKUP(L910,$AA$2:$AC$26,2)</f>
        <v>0.57059</v>
      </c>
      <c r="X910" s="4">
        <f t="shared" si="72"/>
        <v>538.294606</v>
      </c>
      <c r="Y910" s="4">
        <f t="shared" si="73"/>
        <v>430.6356848</v>
      </c>
      <c r="Z910" s="4">
        <f t="shared" si="74"/>
        <v>672.8682575</v>
      </c>
      <c r="AA910" s="4"/>
      <c r="AB910" s="4"/>
      <c r="AC910" s="4"/>
    </row>
    <row r="911" spans="1:29">
      <c r="A911" s="14">
        <v>1489</v>
      </c>
      <c r="B911" s="15">
        <v>1.1115</v>
      </c>
      <c r="C911" s="15">
        <v>130.43</v>
      </c>
      <c r="D911" s="15">
        <v>0.264</v>
      </c>
      <c r="E911" s="15">
        <v>1.1064</v>
      </c>
      <c r="F911" s="15">
        <v>0.8298</v>
      </c>
      <c r="G911" s="15">
        <v>0.0458</v>
      </c>
      <c r="H911" s="14">
        <v>1.11151219663518</v>
      </c>
      <c r="I911" s="15">
        <v>1.5523</v>
      </c>
      <c r="J911" s="14">
        <v>494</v>
      </c>
      <c r="K911" s="14">
        <v>4</v>
      </c>
      <c r="L911" s="14">
        <v>20</v>
      </c>
      <c r="M911" s="14">
        <v>7</v>
      </c>
      <c r="S911" s="4">
        <f t="shared" si="70"/>
        <v>0.9223227</v>
      </c>
      <c r="T911" s="4">
        <f t="shared" si="71"/>
        <v>20.499646496709</v>
      </c>
      <c r="U911" s="4"/>
      <c r="V911" s="4">
        <f>VLOOKUP(K911,$AA$2:$AC$26,3)</f>
        <v>0.002828</v>
      </c>
      <c r="W911" s="4">
        <f>VLOOKUP(L911,$AA$2:$AC$26,2)</f>
        <v>2.51428</v>
      </c>
      <c r="X911" s="4">
        <f t="shared" si="72"/>
        <v>711.038384</v>
      </c>
      <c r="Y911" s="4">
        <f t="shared" si="73"/>
        <v>568.8307072</v>
      </c>
      <c r="Z911" s="4">
        <f t="shared" si="74"/>
        <v>888.79798</v>
      </c>
      <c r="AA911" s="4"/>
      <c r="AB911" s="4"/>
      <c r="AC911" s="4"/>
    </row>
    <row r="912" spans="1:29">
      <c r="A912" s="14">
        <v>877</v>
      </c>
      <c r="B912" s="15">
        <v>1.0307</v>
      </c>
      <c r="C912" s="15">
        <v>281.43</v>
      </c>
      <c r="D912" s="15">
        <v>0.1258</v>
      </c>
      <c r="E912" s="15">
        <v>1.0238</v>
      </c>
      <c r="F912" s="15">
        <v>0.4202</v>
      </c>
      <c r="G912" s="15">
        <v>0.012</v>
      </c>
      <c r="H912" s="14">
        <v>1.03067405698981</v>
      </c>
      <c r="I912" s="15">
        <v>6.5834</v>
      </c>
      <c r="J912" s="14">
        <v>2238</v>
      </c>
      <c r="K912" s="14">
        <v>8</v>
      </c>
      <c r="L912" s="14">
        <v>15</v>
      </c>
      <c r="M912" s="14">
        <v>4</v>
      </c>
      <c r="S912" s="4">
        <f t="shared" si="70"/>
        <v>0.43310014</v>
      </c>
      <c r="T912" s="4">
        <f t="shared" si="71"/>
        <v>20.4888869043154</v>
      </c>
      <c r="U912" s="4"/>
      <c r="V912" s="4">
        <f>VLOOKUP(K912,$AA$2:$AC$26,3)</f>
        <v>0.007416</v>
      </c>
      <c r="W912" s="4">
        <f>VLOOKUP(L912,$AA$2:$AC$26,2)</f>
        <v>1.37798</v>
      </c>
      <c r="X912" s="4">
        <f t="shared" si="72"/>
        <v>1021.909968</v>
      </c>
      <c r="Y912" s="4">
        <f t="shared" si="73"/>
        <v>817.5279744</v>
      </c>
      <c r="Z912" s="4">
        <f t="shared" si="74"/>
        <v>1277.38746</v>
      </c>
      <c r="AA912" s="4"/>
      <c r="AB912" s="4"/>
      <c r="AC912" s="4"/>
    </row>
    <row r="913" spans="1:29">
      <c r="A913" s="14">
        <v>1082</v>
      </c>
      <c r="B913" s="15">
        <v>1.0654</v>
      </c>
      <c r="C913" s="15">
        <v>146.29</v>
      </c>
      <c r="D913" s="15">
        <v>0.096</v>
      </c>
      <c r="E913" s="15">
        <v>1.0432</v>
      </c>
      <c r="F913" s="15">
        <v>0.4906</v>
      </c>
      <c r="G913" s="15">
        <v>0.0203</v>
      </c>
      <c r="H913" s="14">
        <v>1.06544029486064</v>
      </c>
      <c r="I913" s="15">
        <v>2.9523</v>
      </c>
      <c r="J913" s="14">
        <v>1524</v>
      </c>
      <c r="K913" s="14">
        <v>4</v>
      </c>
      <c r="L913" s="14">
        <v>17</v>
      </c>
      <c r="M913" s="14">
        <v>5</v>
      </c>
      <c r="S913" s="4">
        <f t="shared" si="70"/>
        <v>0.52268524</v>
      </c>
      <c r="T913" s="4">
        <f t="shared" si="71"/>
        <v>20.4048177353663</v>
      </c>
      <c r="U913" s="4"/>
      <c r="V913" s="4">
        <f>VLOOKUP(K913,$AA$2:$AC$26,3)</f>
        <v>0.002828</v>
      </c>
      <c r="W913" s="4">
        <f>VLOOKUP(L913,$AA$2:$AC$26,2)</f>
        <v>1.75256</v>
      </c>
      <c r="X913" s="4">
        <f t="shared" si="72"/>
        <v>495.623968</v>
      </c>
      <c r="Y913" s="4">
        <f t="shared" si="73"/>
        <v>396.4991744</v>
      </c>
      <c r="Z913" s="4">
        <f t="shared" si="74"/>
        <v>619.52996</v>
      </c>
      <c r="AA913" s="4"/>
      <c r="AB913" s="4"/>
      <c r="AC913" s="4"/>
    </row>
    <row r="914" spans="1:29">
      <c r="A914" s="14">
        <v>1117</v>
      </c>
      <c r="B914" s="15">
        <v>1.0498</v>
      </c>
      <c r="C914" s="15">
        <v>249.47</v>
      </c>
      <c r="D914" s="15">
        <v>0.1636</v>
      </c>
      <c r="E914" s="15">
        <v>1.0401</v>
      </c>
      <c r="F914" s="15">
        <v>0.4897</v>
      </c>
      <c r="G914" s="15">
        <v>0.0183</v>
      </c>
      <c r="H914" s="14">
        <v>1.04980732225755</v>
      </c>
      <c r="I914" s="15">
        <v>4.7615</v>
      </c>
      <c r="J914" s="14">
        <v>1525</v>
      </c>
      <c r="K914" s="14">
        <v>6</v>
      </c>
      <c r="L914" s="14">
        <v>20</v>
      </c>
      <c r="M914" s="14">
        <v>5</v>
      </c>
      <c r="S914" s="4">
        <f t="shared" si="70"/>
        <v>0.51408706</v>
      </c>
      <c r="T914" s="4">
        <f t="shared" si="71"/>
        <v>20.075741468764</v>
      </c>
      <c r="U914" s="4"/>
      <c r="V914" s="4">
        <f>VLOOKUP(K914,$AA$2:$AC$26,3)</f>
        <v>0.004583</v>
      </c>
      <c r="W914" s="4">
        <f>VLOOKUP(L914,$AA$2:$AC$26,2)</f>
        <v>2.51428</v>
      </c>
      <c r="X914" s="4">
        <f t="shared" si="72"/>
        <v>1152.294524</v>
      </c>
      <c r="Y914" s="4">
        <f t="shared" si="73"/>
        <v>921.8356192</v>
      </c>
      <c r="Z914" s="4">
        <f t="shared" si="74"/>
        <v>1440.368155</v>
      </c>
      <c r="AA914" s="4"/>
      <c r="AB914" s="4"/>
      <c r="AC914" s="4"/>
    </row>
    <row r="915" spans="1:29">
      <c r="A915" s="14">
        <v>895</v>
      </c>
      <c r="B915" s="15">
        <v>1.0472</v>
      </c>
      <c r="C915" s="15">
        <v>150.6</v>
      </c>
      <c r="D915" s="15">
        <v>0.0674</v>
      </c>
      <c r="E915" s="15">
        <v>1.0303</v>
      </c>
      <c r="F915" s="15">
        <v>0.404</v>
      </c>
      <c r="G915" s="15">
        <v>0.0143</v>
      </c>
      <c r="H915" s="14">
        <v>1.04722867978783</v>
      </c>
      <c r="I915" s="15">
        <v>3.6844</v>
      </c>
      <c r="J915" s="14">
        <v>2233</v>
      </c>
      <c r="K915" s="14">
        <v>4</v>
      </c>
      <c r="L915" s="14">
        <v>17</v>
      </c>
      <c r="M915" s="14">
        <v>4</v>
      </c>
      <c r="S915" s="4">
        <f t="shared" si="70"/>
        <v>0.4230688</v>
      </c>
      <c r="T915" s="4">
        <f t="shared" si="71"/>
        <v>19.9919593559054</v>
      </c>
      <c r="U915" s="4"/>
      <c r="V915" s="4">
        <f>VLOOKUP(K915,$AA$2:$AC$26,3)</f>
        <v>0.002828</v>
      </c>
      <c r="W915" s="4">
        <f>VLOOKUP(L915,$AA$2:$AC$26,2)</f>
        <v>1.75256</v>
      </c>
      <c r="X915" s="4">
        <f t="shared" si="72"/>
        <v>495.623968</v>
      </c>
      <c r="Y915" s="4">
        <f t="shared" si="73"/>
        <v>396.4991744</v>
      </c>
      <c r="Z915" s="4">
        <f t="shared" si="74"/>
        <v>619.52996</v>
      </c>
      <c r="AA915" s="4"/>
      <c r="AB915" s="4"/>
      <c r="AC915" s="4"/>
    </row>
    <row r="916" spans="1:29">
      <c r="A916" s="14">
        <v>1305</v>
      </c>
      <c r="B916" s="15">
        <v>1.0837</v>
      </c>
      <c r="C916" s="15">
        <v>308.84</v>
      </c>
      <c r="D916" s="15">
        <v>0.3514</v>
      </c>
      <c r="E916" s="15">
        <v>1.0687</v>
      </c>
      <c r="F916" s="15">
        <v>0.6156</v>
      </c>
      <c r="G916" s="15">
        <v>0.0305</v>
      </c>
      <c r="H916" s="14">
        <v>1.08366287534026</v>
      </c>
      <c r="I916" s="15">
        <v>4.8765</v>
      </c>
      <c r="J916" s="14">
        <v>879</v>
      </c>
      <c r="K916" s="14">
        <v>7</v>
      </c>
      <c r="L916" s="14">
        <v>20</v>
      </c>
      <c r="M916" s="14">
        <v>6</v>
      </c>
      <c r="S916" s="4">
        <f t="shared" si="70"/>
        <v>0.66712572</v>
      </c>
      <c r="T916" s="4">
        <f t="shared" si="71"/>
        <v>19.7788994235011</v>
      </c>
      <c r="U916" s="4"/>
      <c r="V916" s="4">
        <f>VLOOKUP(K916,$AA$2:$AC$26,3)</f>
        <v>0.005831</v>
      </c>
      <c r="W916" s="4">
        <f>VLOOKUP(L916,$AA$2:$AC$26,2)</f>
        <v>2.51428</v>
      </c>
      <c r="X916" s="4">
        <f t="shared" si="72"/>
        <v>1466.076668</v>
      </c>
      <c r="Y916" s="4">
        <f t="shared" si="73"/>
        <v>1172.8613344</v>
      </c>
      <c r="Z916" s="4">
        <f t="shared" si="74"/>
        <v>1832.595835</v>
      </c>
      <c r="AA916" s="4"/>
      <c r="AB916" s="4"/>
      <c r="AC916" s="4"/>
    </row>
    <row r="917" spans="1:29">
      <c r="A917" s="14">
        <v>520</v>
      </c>
      <c r="B917" s="15">
        <v>1.0293</v>
      </c>
      <c r="C917" s="15">
        <v>149.29</v>
      </c>
      <c r="D917" s="15">
        <v>0.0265</v>
      </c>
      <c r="E917" s="15">
        <v>1.015</v>
      </c>
      <c r="F917" s="15">
        <v>0.2528</v>
      </c>
      <c r="G917" s="15">
        <v>0.0072</v>
      </c>
      <c r="H917" s="14">
        <v>1.02925066893902</v>
      </c>
      <c r="I917" s="15">
        <v>5.742</v>
      </c>
      <c r="J917" s="14">
        <v>5636</v>
      </c>
      <c r="K917" s="14">
        <v>3</v>
      </c>
      <c r="L917" s="14">
        <v>17</v>
      </c>
      <c r="M917" s="14">
        <v>2</v>
      </c>
      <c r="S917" s="4">
        <f t="shared" si="70"/>
        <v>0.26020704</v>
      </c>
      <c r="T917" s="4">
        <f t="shared" si="71"/>
        <v>19.5346005298062</v>
      </c>
      <c r="U917" s="4"/>
      <c r="V917" s="4">
        <f>VLOOKUP(K917,$AA$2:$AC$26,3)</f>
        <v>0.002236</v>
      </c>
      <c r="W917" s="4">
        <f>VLOOKUP(L917,$AA$2:$AC$26,2)</f>
        <v>1.75256</v>
      </c>
      <c r="X917" s="4">
        <f t="shared" si="72"/>
        <v>391.872416</v>
      </c>
      <c r="Y917" s="4">
        <f t="shared" si="73"/>
        <v>313.4979328</v>
      </c>
      <c r="Z917" s="4">
        <f t="shared" si="74"/>
        <v>489.84052</v>
      </c>
      <c r="AA917" s="4"/>
      <c r="AB917" s="4"/>
      <c r="AC917" s="4"/>
    </row>
    <row r="918" spans="1:29">
      <c r="A918" s="14">
        <v>1392</v>
      </c>
      <c r="B918" s="15">
        <v>1.0841</v>
      </c>
      <c r="C918" s="15">
        <v>108.12</v>
      </c>
      <c r="D918" s="15">
        <v>0.2198</v>
      </c>
      <c r="E918" s="15">
        <v>1.0847</v>
      </c>
      <c r="F918" s="15">
        <v>0.8106</v>
      </c>
      <c r="G918" s="15">
        <v>0.0404</v>
      </c>
      <c r="H918" s="14">
        <v>1.08411439849001</v>
      </c>
      <c r="I918" s="15">
        <v>1.321</v>
      </c>
      <c r="J918" s="14">
        <v>492</v>
      </c>
      <c r="K918" s="14">
        <v>6</v>
      </c>
      <c r="L918" s="14">
        <v>11</v>
      </c>
      <c r="M918" s="14">
        <v>7</v>
      </c>
      <c r="S918" s="4">
        <f t="shared" si="70"/>
        <v>0.87877146</v>
      </c>
      <c r="T918" s="4">
        <f t="shared" si="71"/>
        <v>19.4920939158414</v>
      </c>
      <c r="U918" s="4"/>
      <c r="V918" s="4">
        <f>VLOOKUP(K918,$AA$2:$AC$26,3)</f>
        <v>0.004583</v>
      </c>
      <c r="W918" s="4">
        <f>VLOOKUP(L918,$AA$2:$AC$26,2)</f>
        <v>0.917</v>
      </c>
      <c r="X918" s="4">
        <f t="shared" si="72"/>
        <v>420.2611</v>
      </c>
      <c r="Y918" s="4">
        <f t="shared" si="73"/>
        <v>336.20888</v>
      </c>
      <c r="Z918" s="4">
        <f t="shared" si="74"/>
        <v>525.326375</v>
      </c>
      <c r="AA918" s="4"/>
      <c r="AB918" s="4"/>
      <c r="AC918" s="4"/>
    </row>
    <row r="919" spans="1:29">
      <c r="A919" s="14">
        <v>1018</v>
      </c>
      <c r="B919" s="15">
        <v>1.0264</v>
      </c>
      <c r="C919" s="15">
        <v>108.77</v>
      </c>
      <c r="D919" s="15">
        <v>0.0714</v>
      </c>
      <c r="E919" s="15">
        <v>1.0266</v>
      </c>
      <c r="F919" s="15">
        <v>0.486</v>
      </c>
      <c r="G919" s="15">
        <v>0.0132</v>
      </c>
      <c r="H919" s="14">
        <v>1.02643645840414</v>
      </c>
      <c r="I919" s="15">
        <v>2.1711</v>
      </c>
      <c r="J919" s="14">
        <v>1523</v>
      </c>
      <c r="K919" s="14">
        <v>6</v>
      </c>
      <c r="L919" s="14">
        <v>11</v>
      </c>
      <c r="M919" s="14">
        <v>5</v>
      </c>
      <c r="S919" s="4">
        <f t="shared" si="70"/>
        <v>0.4988304</v>
      </c>
      <c r="T919" s="4">
        <f t="shared" si="71"/>
        <v>19.4671719211963</v>
      </c>
      <c r="U919" s="4"/>
      <c r="V919" s="4">
        <f>VLOOKUP(K919,$AA$2:$AC$26,3)</f>
        <v>0.004583</v>
      </c>
      <c r="W919" s="4">
        <f>VLOOKUP(L919,$AA$2:$AC$26,2)</f>
        <v>0.917</v>
      </c>
      <c r="X919" s="4">
        <f t="shared" si="72"/>
        <v>420.2611</v>
      </c>
      <c r="Y919" s="4">
        <f t="shared" si="73"/>
        <v>336.20888</v>
      </c>
      <c r="Z919" s="4">
        <f t="shared" si="74"/>
        <v>525.326375</v>
      </c>
      <c r="AA919" s="4"/>
      <c r="AB919" s="4"/>
      <c r="AC919" s="4"/>
    </row>
    <row r="920" spans="1:29">
      <c r="A920" s="14">
        <v>954</v>
      </c>
      <c r="B920" s="15">
        <v>1.0264</v>
      </c>
      <c r="C920" s="15">
        <v>122.38</v>
      </c>
      <c r="D920" s="15">
        <v>0.0805</v>
      </c>
      <c r="E920" s="15">
        <v>1.0288</v>
      </c>
      <c r="F920" s="15">
        <v>0.4823</v>
      </c>
      <c r="G920" s="15">
        <v>0.0132</v>
      </c>
      <c r="H920" s="14">
        <v>1.02636059997487</v>
      </c>
      <c r="I920" s="15">
        <v>2.5163</v>
      </c>
      <c r="J920" s="14">
        <v>1520</v>
      </c>
      <c r="K920" s="14">
        <v>8</v>
      </c>
      <c r="L920" s="14">
        <v>5</v>
      </c>
      <c r="M920" s="14">
        <v>5</v>
      </c>
      <c r="S920" s="4">
        <f t="shared" si="70"/>
        <v>0.49503272</v>
      </c>
      <c r="T920" s="4">
        <f t="shared" si="71"/>
        <v>19.2999284631656</v>
      </c>
      <c r="U920" s="4"/>
      <c r="V920" s="4">
        <f>VLOOKUP(K920,$AA$2:$AC$26,3)</f>
        <v>0.007416</v>
      </c>
      <c r="W920" s="4">
        <f>VLOOKUP(L920,$AA$2:$AC$26,2)</f>
        <v>0.44857</v>
      </c>
      <c r="X920" s="4">
        <f t="shared" si="72"/>
        <v>332.659512</v>
      </c>
      <c r="Y920" s="4">
        <f t="shared" si="73"/>
        <v>266.1276096</v>
      </c>
      <c r="Z920" s="4">
        <f t="shared" si="74"/>
        <v>415.82439</v>
      </c>
      <c r="AA920" s="4"/>
      <c r="AB920" s="4"/>
      <c r="AC920" s="4"/>
    </row>
    <row r="921" spans="1:29">
      <c r="A921" s="14">
        <v>927</v>
      </c>
      <c r="B921" s="15">
        <v>1.0571</v>
      </c>
      <c r="C921" s="15">
        <v>157.39</v>
      </c>
      <c r="D921" s="15">
        <v>0.0705</v>
      </c>
      <c r="E921" s="15">
        <v>1.0354</v>
      </c>
      <c r="F921" s="15">
        <v>0.3826</v>
      </c>
      <c r="G921" s="15">
        <v>0.0157</v>
      </c>
      <c r="H921" s="14">
        <v>1.05708621752695</v>
      </c>
      <c r="I921" s="15">
        <v>4.0436</v>
      </c>
      <c r="J921" s="14">
        <v>2234</v>
      </c>
      <c r="K921" s="14">
        <v>3</v>
      </c>
      <c r="L921" s="14">
        <v>20</v>
      </c>
      <c r="M921" s="14">
        <v>4</v>
      </c>
      <c r="S921" s="4">
        <f t="shared" si="70"/>
        <v>0.40444646</v>
      </c>
      <c r="T921" s="4">
        <f t="shared" si="71"/>
        <v>19.1162465390199</v>
      </c>
      <c r="U921" s="4"/>
      <c r="V921" s="4">
        <f>VLOOKUP(K921,$AA$2:$AC$26,3)</f>
        <v>0.002236</v>
      </c>
      <c r="W921" s="4">
        <f>VLOOKUP(L921,$AA$2:$AC$26,2)</f>
        <v>2.51428</v>
      </c>
      <c r="X921" s="4">
        <f t="shared" si="72"/>
        <v>562.193008</v>
      </c>
      <c r="Y921" s="4">
        <f t="shared" si="73"/>
        <v>449.7544064</v>
      </c>
      <c r="Z921" s="4">
        <f t="shared" si="74"/>
        <v>702.74126</v>
      </c>
      <c r="AA921" s="4"/>
      <c r="AB921" s="4"/>
      <c r="AC921" s="4"/>
    </row>
    <row r="922" spans="1:29">
      <c r="A922" s="14">
        <v>71</v>
      </c>
      <c r="B922" s="15">
        <v>1.0064</v>
      </c>
      <c r="C922" s="15">
        <v>117.26</v>
      </c>
      <c r="D922" s="15">
        <v>0.009</v>
      </c>
      <c r="E922" s="15">
        <v>1.0045</v>
      </c>
      <c r="F922" s="15">
        <v>0.1656</v>
      </c>
      <c r="G922" s="15">
        <v>0.0024</v>
      </c>
      <c r="H922" s="14">
        <v>1.00642205926674</v>
      </c>
      <c r="I922" s="15">
        <v>6.9152</v>
      </c>
      <c r="J922" s="14">
        <v>13071</v>
      </c>
      <c r="K922" s="14">
        <v>5</v>
      </c>
      <c r="L922" s="14">
        <v>10</v>
      </c>
      <c r="M922" s="14">
        <v>0</v>
      </c>
      <c r="S922" s="4">
        <f t="shared" si="70"/>
        <v>0.16665984</v>
      </c>
      <c r="T922" s="4">
        <f t="shared" si="71"/>
        <v>19.0539652082137</v>
      </c>
      <c r="U922" s="4"/>
      <c r="V922" s="4">
        <f>VLOOKUP(K922,$AA$2:$AC$26,3)</f>
        <v>0.003606</v>
      </c>
      <c r="W922" s="4">
        <f>VLOOKUP(L922,$AA$2:$AC$26,2)</f>
        <v>0.81777</v>
      </c>
      <c r="X922" s="4">
        <f t="shared" si="72"/>
        <v>294.887862</v>
      </c>
      <c r="Y922" s="4">
        <f t="shared" si="73"/>
        <v>235.9102896</v>
      </c>
      <c r="Z922" s="4">
        <f t="shared" si="74"/>
        <v>368.6098275</v>
      </c>
      <c r="AA922" s="4"/>
      <c r="AB922" s="4"/>
      <c r="AC922" s="4"/>
    </row>
    <row r="923" spans="1:29">
      <c r="A923" s="14">
        <v>1029</v>
      </c>
      <c r="B923" s="15">
        <v>1.0262</v>
      </c>
      <c r="C923" s="15">
        <v>113.29</v>
      </c>
      <c r="D923" s="15">
        <v>0.0744</v>
      </c>
      <c r="E923" s="15">
        <v>1.0264</v>
      </c>
      <c r="F923" s="15">
        <v>0.4678</v>
      </c>
      <c r="G923" s="15">
        <v>0.0132</v>
      </c>
      <c r="H923" s="14">
        <v>1.02624744565226</v>
      </c>
      <c r="I923" s="15">
        <v>2.4054</v>
      </c>
      <c r="J923" s="14">
        <v>1523</v>
      </c>
      <c r="K923" s="14">
        <v>6</v>
      </c>
      <c r="L923" s="14">
        <v>12</v>
      </c>
      <c r="M923" s="14">
        <v>5</v>
      </c>
      <c r="S923" s="4">
        <f t="shared" si="70"/>
        <v>0.48005636</v>
      </c>
      <c r="T923" s="4">
        <f t="shared" si="71"/>
        <v>18.7345031336978</v>
      </c>
      <c r="U923" s="4"/>
      <c r="V923" s="4">
        <f>VLOOKUP(K923,$AA$2:$AC$26,3)</f>
        <v>0.004583</v>
      </c>
      <c r="W923" s="4">
        <f>VLOOKUP(L923,$AA$2:$AC$26,2)</f>
        <v>1</v>
      </c>
      <c r="X923" s="4">
        <f t="shared" si="72"/>
        <v>458.3</v>
      </c>
      <c r="Y923" s="4">
        <f t="shared" si="73"/>
        <v>366.64</v>
      </c>
      <c r="Z923" s="4">
        <f t="shared" si="74"/>
        <v>572.875</v>
      </c>
      <c r="AA923" s="4"/>
      <c r="AB923" s="4"/>
      <c r="AC923" s="4"/>
    </row>
    <row r="924" spans="1:29">
      <c r="A924" s="14">
        <v>1436</v>
      </c>
      <c r="B924" s="15">
        <v>1.0811</v>
      </c>
      <c r="C924" s="15">
        <v>132.09</v>
      </c>
      <c r="D924" s="15">
        <v>0.2674</v>
      </c>
      <c r="E924" s="15">
        <v>1.0835</v>
      </c>
      <c r="F924" s="15">
        <v>0.778</v>
      </c>
      <c r="G924" s="15">
        <v>0.0397</v>
      </c>
      <c r="H924" s="14">
        <v>1.0811406668509</v>
      </c>
      <c r="I924" s="15">
        <v>1.675</v>
      </c>
      <c r="J924" s="14">
        <v>494</v>
      </c>
      <c r="K924" s="14">
        <v>6</v>
      </c>
      <c r="L924" s="14">
        <v>15</v>
      </c>
      <c r="M924" s="14">
        <v>7</v>
      </c>
      <c r="S924" s="4">
        <f t="shared" si="70"/>
        <v>0.8410958</v>
      </c>
      <c r="T924" s="4">
        <f t="shared" si="71"/>
        <v>18.6942884197328</v>
      </c>
      <c r="U924" s="4"/>
      <c r="V924" s="4">
        <f>VLOOKUP(K924,$AA$2:$AC$26,3)</f>
        <v>0.004583</v>
      </c>
      <c r="W924" s="4">
        <f>VLOOKUP(L924,$AA$2:$AC$26,2)</f>
        <v>1.37798</v>
      </c>
      <c r="X924" s="4">
        <f t="shared" si="72"/>
        <v>631.528234</v>
      </c>
      <c r="Y924" s="4">
        <f t="shared" si="73"/>
        <v>505.2225872</v>
      </c>
      <c r="Z924" s="4">
        <f t="shared" si="74"/>
        <v>789.4102925</v>
      </c>
      <c r="AA924" s="4"/>
      <c r="AB924" s="4"/>
      <c r="AC924" s="4"/>
    </row>
    <row r="925" spans="1:29">
      <c r="A925" s="14">
        <v>1093</v>
      </c>
      <c r="B925" s="15">
        <v>1.063</v>
      </c>
      <c r="C925" s="15">
        <v>152.86</v>
      </c>
      <c r="D925" s="15">
        <v>0.1002</v>
      </c>
      <c r="E925" s="15">
        <v>1.0431</v>
      </c>
      <c r="F925" s="15">
        <v>0.4487</v>
      </c>
      <c r="G925" s="15">
        <v>0.0199</v>
      </c>
      <c r="H925" s="14">
        <v>1.06295175044516</v>
      </c>
      <c r="I925" s="15">
        <v>3.3709</v>
      </c>
      <c r="J925" s="14">
        <v>1525</v>
      </c>
      <c r="K925" s="14">
        <v>4</v>
      </c>
      <c r="L925" s="14">
        <v>18</v>
      </c>
      <c r="M925" s="14">
        <v>5</v>
      </c>
      <c r="S925" s="4">
        <f t="shared" si="70"/>
        <v>0.4769681</v>
      </c>
      <c r="T925" s="4">
        <f t="shared" si="71"/>
        <v>18.6261997422141</v>
      </c>
      <c r="U925" s="4"/>
      <c r="V925" s="4">
        <f>VLOOKUP(K925,$AA$2:$AC$26,3)</f>
        <v>0.002828</v>
      </c>
      <c r="W925" s="4">
        <f>VLOOKUP(L925,$AA$2:$AC$26,2)</f>
        <v>1.9766</v>
      </c>
      <c r="X925" s="4">
        <f t="shared" si="72"/>
        <v>558.98248</v>
      </c>
      <c r="Y925" s="4">
        <f t="shared" si="73"/>
        <v>447.185984</v>
      </c>
      <c r="Z925" s="4">
        <f t="shared" si="74"/>
        <v>698.7281</v>
      </c>
      <c r="AA925" s="4"/>
      <c r="AB925" s="4"/>
      <c r="AC925" s="4"/>
    </row>
    <row r="926" spans="1:29">
      <c r="A926" s="14">
        <v>113</v>
      </c>
      <c r="B926" s="15">
        <v>1.01</v>
      </c>
      <c r="C926" s="15">
        <v>111.4</v>
      </c>
      <c r="D926" s="15">
        <v>0.0085</v>
      </c>
      <c r="E926" s="15">
        <v>1.0056</v>
      </c>
      <c r="F926" s="15">
        <v>0.161</v>
      </c>
      <c r="G926" s="15">
        <v>0.0029</v>
      </c>
      <c r="H926" s="14">
        <v>1.01004122883972</v>
      </c>
      <c r="I926" s="15">
        <v>6.5718</v>
      </c>
      <c r="J926" s="14">
        <v>13066</v>
      </c>
      <c r="K926" s="14">
        <v>3</v>
      </c>
      <c r="L926" s="14">
        <v>14</v>
      </c>
      <c r="M926" s="14">
        <v>0</v>
      </c>
      <c r="S926" s="4">
        <f t="shared" si="70"/>
        <v>0.16261</v>
      </c>
      <c r="T926" s="4">
        <f t="shared" si="71"/>
        <v>18.5873970770143</v>
      </c>
      <c r="U926" s="4"/>
      <c r="V926" s="4">
        <f>VLOOKUP(K926,$AA$2:$AC$26,3)</f>
        <v>0.002236</v>
      </c>
      <c r="W926" s="4">
        <f>VLOOKUP(L926,$AA$2:$AC$26,2)</f>
        <v>1.22284</v>
      </c>
      <c r="X926" s="4">
        <f t="shared" si="72"/>
        <v>273.427024</v>
      </c>
      <c r="Y926" s="4">
        <f t="shared" si="73"/>
        <v>218.7416192</v>
      </c>
      <c r="Z926" s="4">
        <f t="shared" si="74"/>
        <v>341.78378</v>
      </c>
      <c r="AA926" s="4"/>
      <c r="AB926" s="4"/>
      <c r="AC926" s="4"/>
    </row>
    <row r="927" spans="1:29">
      <c r="A927" s="14">
        <v>876</v>
      </c>
      <c r="B927" s="15">
        <v>1.029</v>
      </c>
      <c r="C927" s="15">
        <v>215.47</v>
      </c>
      <c r="D927" s="15">
        <v>0.0963</v>
      </c>
      <c r="E927" s="15">
        <v>1.0232</v>
      </c>
      <c r="F927" s="15">
        <v>0.3798</v>
      </c>
      <c r="G927" s="15">
        <v>0.0116</v>
      </c>
      <c r="H927" s="14">
        <v>1.02903580666708</v>
      </c>
      <c r="I927" s="15">
        <v>5.2816</v>
      </c>
      <c r="J927" s="14">
        <v>2237</v>
      </c>
      <c r="K927" s="14">
        <v>7</v>
      </c>
      <c r="L927" s="14">
        <v>15</v>
      </c>
      <c r="M927" s="14">
        <v>4</v>
      </c>
      <c r="S927" s="4">
        <f t="shared" si="70"/>
        <v>0.3908142</v>
      </c>
      <c r="T927" s="4">
        <f t="shared" si="71"/>
        <v>18.4843135649585</v>
      </c>
      <c r="U927" s="4"/>
      <c r="V927" s="4">
        <f>VLOOKUP(K927,$AA$2:$AC$26,3)</f>
        <v>0.005831</v>
      </c>
      <c r="W927" s="4">
        <f>VLOOKUP(L927,$AA$2:$AC$26,2)</f>
        <v>1.37798</v>
      </c>
      <c r="X927" s="4">
        <f t="shared" si="72"/>
        <v>803.500138</v>
      </c>
      <c r="Y927" s="4">
        <f t="shared" si="73"/>
        <v>642.8001104</v>
      </c>
      <c r="Z927" s="4">
        <f t="shared" si="74"/>
        <v>1004.3751725</v>
      </c>
      <c r="AA927" s="4"/>
      <c r="AB927" s="4"/>
      <c r="AC927" s="4"/>
    </row>
    <row r="928" spans="1:29">
      <c r="A928" s="14">
        <v>1460</v>
      </c>
      <c r="B928" s="15">
        <v>1.0964</v>
      </c>
      <c r="C928" s="15">
        <v>261.91</v>
      </c>
      <c r="D928" s="15">
        <v>0.5302</v>
      </c>
      <c r="E928" s="15">
        <v>1.0932</v>
      </c>
      <c r="F928" s="15">
        <v>0.7501</v>
      </c>
      <c r="G928" s="15">
        <v>0.0433</v>
      </c>
      <c r="H928" s="14">
        <v>1.0963764415786</v>
      </c>
      <c r="I928" s="15">
        <v>3.4039</v>
      </c>
      <c r="J928" s="14">
        <v>494</v>
      </c>
      <c r="K928" s="14">
        <v>8</v>
      </c>
      <c r="L928" s="14">
        <v>17</v>
      </c>
      <c r="M928" s="14">
        <v>7</v>
      </c>
      <c r="S928" s="4">
        <f t="shared" si="70"/>
        <v>0.82240964</v>
      </c>
      <c r="T928" s="4">
        <f t="shared" si="71"/>
        <v>18.2789677576901</v>
      </c>
      <c r="U928" s="4"/>
      <c r="V928" s="4">
        <f>VLOOKUP(K928,$AA$2:$AC$26,3)</f>
        <v>0.007416</v>
      </c>
      <c r="W928" s="4">
        <f>VLOOKUP(L928,$AA$2:$AC$26,2)</f>
        <v>1.75256</v>
      </c>
      <c r="X928" s="4">
        <f t="shared" si="72"/>
        <v>1299.698496</v>
      </c>
      <c r="Y928" s="4">
        <f t="shared" si="73"/>
        <v>1039.7587968</v>
      </c>
      <c r="Z928" s="4">
        <f t="shared" si="74"/>
        <v>1624.62312</v>
      </c>
      <c r="AA928" s="4"/>
      <c r="AB928" s="4"/>
      <c r="AC928" s="4"/>
    </row>
    <row r="929" spans="1:29">
      <c r="A929" s="14">
        <v>1471</v>
      </c>
      <c r="B929" s="15">
        <v>1.1073</v>
      </c>
      <c r="C929" s="15">
        <v>293.26</v>
      </c>
      <c r="D929" s="15">
        <v>0.5936</v>
      </c>
      <c r="E929" s="15">
        <v>1.0999</v>
      </c>
      <c r="F929" s="15">
        <v>0.7372</v>
      </c>
      <c r="G929" s="15">
        <v>0.0454</v>
      </c>
      <c r="H929" s="14">
        <v>1.10734270884334</v>
      </c>
      <c r="I929" s="15">
        <v>3.8843</v>
      </c>
      <c r="J929" s="14">
        <v>494</v>
      </c>
      <c r="K929" s="14">
        <v>8</v>
      </c>
      <c r="L929" s="14">
        <v>18</v>
      </c>
      <c r="M929" s="14">
        <v>7</v>
      </c>
      <c r="S929" s="4">
        <f t="shared" si="70"/>
        <v>0.81630156</v>
      </c>
      <c r="T929" s="4">
        <f t="shared" si="71"/>
        <v>18.1432088950127</v>
      </c>
      <c r="U929" s="4"/>
      <c r="V929" s="4">
        <f>VLOOKUP(K929,$AA$2:$AC$26,3)</f>
        <v>0.007416</v>
      </c>
      <c r="W929" s="4">
        <f>VLOOKUP(L929,$AA$2:$AC$26,2)</f>
        <v>1.9766</v>
      </c>
      <c r="X929" s="4">
        <f t="shared" si="72"/>
        <v>1465.84656</v>
      </c>
      <c r="Y929" s="4">
        <f t="shared" si="73"/>
        <v>1172.677248</v>
      </c>
      <c r="Z929" s="4">
        <f t="shared" si="74"/>
        <v>1832.3082</v>
      </c>
      <c r="AA929" s="4"/>
      <c r="AB929" s="4"/>
      <c r="AC929" s="4"/>
    </row>
    <row r="930" spans="1:29">
      <c r="A930" s="14">
        <v>823</v>
      </c>
      <c r="B930" s="15">
        <v>1.0162</v>
      </c>
      <c r="C930" s="15">
        <v>200.31</v>
      </c>
      <c r="D930" s="15">
        <v>0.0895</v>
      </c>
      <c r="E930" s="15">
        <v>1.0172</v>
      </c>
      <c r="F930" s="15">
        <v>0.3701</v>
      </c>
      <c r="G930" s="15">
        <v>0.0089</v>
      </c>
      <c r="H930" s="14">
        <v>1.01621424095234</v>
      </c>
      <c r="I930" s="15">
        <v>5.3243</v>
      </c>
      <c r="J930" s="14">
        <v>2238</v>
      </c>
      <c r="K930" s="14">
        <v>9</v>
      </c>
      <c r="L930" s="14">
        <v>10</v>
      </c>
      <c r="M930" s="14">
        <v>4</v>
      </c>
      <c r="S930" s="4">
        <f t="shared" si="70"/>
        <v>0.37609562</v>
      </c>
      <c r="T930" s="4">
        <f t="shared" si="71"/>
        <v>17.7921453070608</v>
      </c>
      <c r="U930" s="4"/>
      <c r="V930" s="4">
        <f>VLOOKUP(K930,$AA$2:$AC$26,3)</f>
        <v>0.009434</v>
      </c>
      <c r="W930" s="4">
        <f>VLOOKUP(L930,$AA$2:$AC$26,2)</f>
        <v>0.81777</v>
      </c>
      <c r="X930" s="4">
        <f t="shared" si="72"/>
        <v>771.484218</v>
      </c>
      <c r="Y930" s="4">
        <f t="shared" si="73"/>
        <v>617.1873744</v>
      </c>
      <c r="Z930" s="4">
        <f t="shared" si="74"/>
        <v>964.3552725</v>
      </c>
      <c r="AA930" s="4"/>
      <c r="AB930" s="4"/>
      <c r="AC930" s="4"/>
    </row>
    <row r="931" spans="1:29">
      <c r="A931" s="14">
        <v>1457</v>
      </c>
      <c r="B931" s="15">
        <v>1.073</v>
      </c>
      <c r="C931" s="15">
        <v>112.01</v>
      </c>
      <c r="D931" s="15">
        <v>0.2267</v>
      </c>
      <c r="E931" s="15">
        <v>1.0811</v>
      </c>
      <c r="F931" s="15">
        <v>0.7341</v>
      </c>
      <c r="G931" s="15">
        <v>0.0375</v>
      </c>
      <c r="H931" s="14">
        <v>1.07300173607467</v>
      </c>
      <c r="I931" s="15">
        <v>1.511</v>
      </c>
      <c r="J931" s="14">
        <v>494</v>
      </c>
      <c r="K931" s="14">
        <v>5</v>
      </c>
      <c r="L931" s="14">
        <v>17</v>
      </c>
      <c r="M931" s="14">
        <v>7</v>
      </c>
      <c r="S931" s="4">
        <f t="shared" si="70"/>
        <v>0.7876893</v>
      </c>
      <c r="T931" s="4">
        <f t="shared" si="71"/>
        <v>17.5072696348471</v>
      </c>
      <c r="U931" s="4"/>
      <c r="V931" s="4">
        <f>VLOOKUP(K931,$AA$2:$AC$26,3)</f>
        <v>0.003606</v>
      </c>
      <c r="W931" s="4">
        <f>VLOOKUP(L931,$AA$2:$AC$26,2)</f>
        <v>1.75256</v>
      </c>
      <c r="X931" s="4">
        <f t="shared" si="72"/>
        <v>631.973136</v>
      </c>
      <c r="Y931" s="4">
        <f t="shared" si="73"/>
        <v>505.5785088</v>
      </c>
      <c r="Z931" s="4">
        <f t="shared" si="74"/>
        <v>789.96642</v>
      </c>
      <c r="AA931" s="4"/>
      <c r="AB931" s="4"/>
      <c r="AC931" s="4"/>
    </row>
    <row r="932" spans="1:29">
      <c r="A932" s="14">
        <v>1490</v>
      </c>
      <c r="B932" s="15">
        <v>1.048</v>
      </c>
      <c r="C932" s="15">
        <v>110.34</v>
      </c>
      <c r="D932" s="15">
        <v>0.2234</v>
      </c>
      <c r="E932" s="15">
        <v>1.07</v>
      </c>
      <c r="F932" s="15">
        <v>0.7447</v>
      </c>
      <c r="G932" s="15">
        <v>0.0308</v>
      </c>
      <c r="H932" s="14">
        <v>1.04801862675493</v>
      </c>
      <c r="I932" s="15">
        <v>1.4658</v>
      </c>
      <c r="J932" s="14">
        <v>494</v>
      </c>
      <c r="K932" s="14">
        <v>5</v>
      </c>
      <c r="L932" s="14">
        <v>20</v>
      </c>
      <c r="M932" s="14">
        <v>7</v>
      </c>
      <c r="S932" s="4">
        <f t="shared" si="70"/>
        <v>0.7804456</v>
      </c>
      <c r="T932" s="4">
        <f t="shared" si="71"/>
        <v>17.3462703562559</v>
      </c>
      <c r="U932" s="4"/>
      <c r="V932" s="4">
        <f>VLOOKUP(K932,$AA$2:$AC$26,3)</f>
        <v>0.003606</v>
      </c>
      <c r="W932" s="4">
        <f>VLOOKUP(L932,$AA$2:$AC$26,2)</f>
        <v>2.51428</v>
      </c>
      <c r="X932" s="4">
        <f t="shared" si="72"/>
        <v>906.649368</v>
      </c>
      <c r="Y932" s="4">
        <f t="shared" si="73"/>
        <v>725.3194944</v>
      </c>
      <c r="Z932" s="4">
        <f t="shared" si="74"/>
        <v>1133.31171</v>
      </c>
      <c r="AA932" s="4"/>
      <c r="AB932" s="4"/>
      <c r="AC932" s="4"/>
    </row>
    <row r="933" spans="1:29">
      <c r="A933" s="14">
        <v>920</v>
      </c>
      <c r="B933" s="15">
        <v>1.032</v>
      </c>
      <c r="C933" s="15">
        <v>288.89</v>
      </c>
      <c r="D933" s="15">
        <v>0.1291</v>
      </c>
      <c r="E933" s="15">
        <v>1.0259</v>
      </c>
      <c r="F933" s="15">
        <v>0.3517</v>
      </c>
      <c r="G933" s="15">
        <v>0.0123</v>
      </c>
      <c r="H933" s="14">
        <v>1.03197284617054</v>
      </c>
      <c r="I933" s="15">
        <v>7.4493</v>
      </c>
      <c r="J933" s="14">
        <v>2237</v>
      </c>
      <c r="K933" s="14">
        <v>7</v>
      </c>
      <c r="L933" s="14">
        <v>19</v>
      </c>
      <c r="M933" s="14">
        <v>4</v>
      </c>
      <c r="S933" s="4">
        <f t="shared" si="70"/>
        <v>0.3629544</v>
      </c>
      <c r="T933" s="4">
        <f t="shared" si="71"/>
        <v>17.1666304330328</v>
      </c>
      <c r="U933" s="4"/>
      <c r="V933" s="4">
        <f>VLOOKUP(K933,$AA$2:$AC$26,3)</f>
        <v>0.005831</v>
      </c>
      <c r="W933" s="4">
        <f>VLOOKUP(L933,$AA$2:$AC$26,2)</f>
        <v>2.22929</v>
      </c>
      <c r="X933" s="4">
        <f t="shared" si="72"/>
        <v>1299.898999</v>
      </c>
      <c r="Y933" s="4">
        <f t="shared" si="73"/>
        <v>1039.9191992</v>
      </c>
      <c r="Z933" s="4">
        <f t="shared" si="74"/>
        <v>1624.87374875</v>
      </c>
      <c r="AA933" s="4"/>
      <c r="AB933" s="4"/>
      <c r="AC933" s="4"/>
    </row>
    <row r="934" spans="1:29">
      <c r="A934" s="14">
        <v>1384</v>
      </c>
      <c r="B934" s="15">
        <v>1.0557</v>
      </c>
      <c r="C934" s="15">
        <v>172.26</v>
      </c>
      <c r="D934" s="15">
        <v>0.348</v>
      </c>
      <c r="E934" s="15">
        <v>1.069</v>
      </c>
      <c r="F934" s="15">
        <v>0.7307</v>
      </c>
      <c r="G934" s="15">
        <v>0.0335</v>
      </c>
      <c r="H934" s="14">
        <v>1.05573475992654</v>
      </c>
      <c r="I934" s="15">
        <v>2.3081</v>
      </c>
      <c r="J934" s="14">
        <v>495</v>
      </c>
      <c r="K934" s="14">
        <v>9</v>
      </c>
      <c r="L934" s="14">
        <v>10</v>
      </c>
      <c r="M934" s="14">
        <v>7</v>
      </c>
      <c r="S934" s="4">
        <f t="shared" si="70"/>
        <v>0.77139999</v>
      </c>
      <c r="T934" s="4">
        <f t="shared" si="71"/>
        <v>17.1625663163508</v>
      </c>
      <c r="U934" s="4"/>
      <c r="V934" s="4">
        <f>VLOOKUP(K934,$AA$2:$AC$26,3)</f>
        <v>0.009434</v>
      </c>
      <c r="W934" s="4">
        <f>VLOOKUP(L934,$AA$2:$AC$26,2)</f>
        <v>0.81777</v>
      </c>
      <c r="X934" s="4">
        <f t="shared" si="72"/>
        <v>771.484218</v>
      </c>
      <c r="Y934" s="4">
        <f t="shared" si="73"/>
        <v>617.1873744</v>
      </c>
      <c r="Z934" s="4">
        <f t="shared" si="74"/>
        <v>964.3552725</v>
      </c>
      <c r="AA934" s="4"/>
      <c r="AB934" s="4"/>
      <c r="AC934" s="4"/>
    </row>
    <row r="935" spans="1:29">
      <c r="A935" s="14">
        <v>655</v>
      </c>
      <c r="B935" s="15">
        <v>1.0253</v>
      </c>
      <c r="C935" s="15">
        <v>168.54</v>
      </c>
      <c r="D935" s="15">
        <v>0.0481</v>
      </c>
      <c r="E935" s="15">
        <v>1.017</v>
      </c>
      <c r="F935" s="15">
        <v>0.2819</v>
      </c>
      <c r="G935" s="15">
        <v>0.0086</v>
      </c>
      <c r="H935" s="14">
        <v>1.02530346062307</v>
      </c>
      <c r="I935" s="15">
        <v>5.8819</v>
      </c>
      <c r="J935" s="14">
        <v>3506</v>
      </c>
      <c r="K935" s="14">
        <v>6</v>
      </c>
      <c r="L935" s="14">
        <v>12</v>
      </c>
      <c r="M935" s="14">
        <v>3</v>
      </c>
      <c r="S935" s="4">
        <f t="shared" si="70"/>
        <v>0.28903207</v>
      </c>
      <c r="T935" s="4">
        <f t="shared" si="71"/>
        <v>17.114018184945</v>
      </c>
      <c r="U935" s="4"/>
      <c r="V935" s="4">
        <f>VLOOKUP(K935,$AA$2:$AC$26,3)</f>
        <v>0.004583</v>
      </c>
      <c r="W935" s="4">
        <f>VLOOKUP(L935,$AA$2:$AC$26,2)</f>
        <v>1</v>
      </c>
      <c r="X935" s="4">
        <f t="shared" si="72"/>
        <v>458.3</v>
      </c>
      <c r="Y935" s="4">
        <f t="shared" si="73"/>
        <v>366.64</v>
      </c>
      <c r="Z935" s="4">
        <f t="shared" si="74"/>
        <v>572.875</v>
      </c>
      <c r="AA935" s="4"/>
      <c r="AB935" s="4"/>
      <c r="AC935" s="4"/>
    </row>
    <row r="936" spans="1:29">
      <c r="A936" s="14">
        <v>134</v>
      </c>
      <c r="B936" s="15">
        <v>1.0073</v>
      </c>
      <c r="C936" s="15">
        <v>83</v>
      </c>
      <c r="D936" s="15">
        <v>0.0064</v>
      </c>
      <c r="E936" s="15">
        <v>1.0048</v>
      </c>
      <c r="F936" s="15">
        <v>0.148</v>
      </c>
      <c r="G936" s="15">
        <v>0.0025</v>
      </c>
      <c r="H936" s="14">
        <v>1.007261714458</v>
      </c>
      <c r="I936" s="15">
        <v>5.348</v>
      </c>
      <c r="J936" s="14">
        <v>13065</v>
      </c>
      <c r="K936" s="14">
        <v>2</v>
      </c>
      <c r="L936" s="14">
        <v>16</v>
      </c>
      <c r="M936" s="14">
        <v>0</v>
      </c>
      <c r="S936" s="4">
        <f t="shared" si="70"/>
        <v>0.1490804</v>
      </c>
      <c r="T936" s="4">
        <f t="shared" si="71"/>
        <v>17.0402223108224</v>
      </c>
      <c r="U936" s="4"/>
      <c r="V936" s="4">
        <f>VLOOKUP(K936,$AA$2:$AC$26,3)</f>
        <v>0.001732</v>
      </c>
      <c r="W936" s="4">
        <f>VLOOKUP(L936,$AA$2:$AC$26,2)</f>
        <v>1.55394</v>
      </c>
      <c r="X936" s="4">
        <f t="shared" si="72"/>
        <v>269.142408</v>
      </c>
      <c r="Y936" s="4">
        <f t="shared" si="73"/>
        <v>215.3139264</v>
      </c>
      <c r="Z936" s="4">
        <f t="shared" si="74"/>
        <v>336.42801</v>
      </c>
      <c r="AA936" s="4"/>
      <c r="AB936" s="4"/>
      <c r="AC936" s="4"/>
    </row>
    <row r="937" spans="1:29">
      <c r="A937" s="14">
        <v>843</v>
      </c>
      <c r="B937" s="15">
        <v>1.0338</v>
      </c>
      <c r="C937" s="15">
        <v>197.45</v>
      </c>
      <c r="D937" s="15">
        <v>0.0883</v>
      </c>
      <c r="E937" s="15">
        <v>1.0247</v>
      </c>
      <c r="F937" s="15">
        <v>0.3414</v>
      </c>
      <c r="G937" s="15">
        <v>0.0123</v>
      </c>
      <c r="H937" s="14">
        <v>1.03383120426008</v>
      </c>
      <c r="I937" s="15">
        <v>5.7058</v>
      </c>
      <c r="J937" s="14">
        <v>2235</v>
      </c>
      <c r="K937" s="14">
        <v>7</v>
      </c>
      <c r="L937" s="14">
        <v>12</v>
      </c>
      <c r="M937" s="14">
        <v>4</v>
      </c>
      <c r="S937" s="4">
        <f t="shared" si="70"/>
        <v>0.35293932</v>
      </c>
      <c r="T937" s="4">
        <f t="shared" si="71"/>
        <v>16.6854839801131</v>
      </c>
      <c r="U937" s="4"/>
      <c r="V937" s="4">
        <f>VLOOKUP(K937,$AA$2:$AC$26,3)</f>
        <v>0.005831</v>
      </c>
      <c r="W937" s="4">
        <f>VLOOKUP(L937,$AA$2:$AC$26,2)</f>
        <v>1</v>
      </c>
      <c r="X937" s="4">
        <f t="shared" si="72"/>
        <v>583.1</v>
      </c>
      <c r="Y937" s="4">
        <f t="shared" si="73"/>
        <v>466.48</v>
      </c>
      <c r="Z937" s="4">
        <f t="shared" si="74"/>
        <v>728.875</v>
      </c>
      <c r="AA937" s="4"/>
      <c r="AB937" s="4"/>
      <c r="AC937" s="4"/>
    </row>
    <row r="938" spans="1:29">
      <c r="A938" s="14">
        <v>1153</v>
      </c>
      <c r="B938" s="15">
        <v>1.0237</v>
      </c>
      <c r="C938" s="15">
        <v>118.53</v>
      </c>
      <c r="D938" s="15">
        <v>0.1348</v>
      </c>
      <c r="E938" s="15">
        <v>1.0353</v>
      </c>
      <c r="F938" s="15">
        <v>0.5476</v>
      </c>
      <c r="G938" s="15">
        <v>0.0167</v>
      </c>
      <c r="H938" s="14">
        <v>1.02367211794347</v>
      </c>
      <c r="I938" s="15">
        <v>2.0973</v>
      </c>
      <c r="J938" s="14">
        <v>879</v>
      </c>
      <c r="K938" s="14">
        <v>9</v>
      </c>
      <c r="L938" s="14">
        <v>6</v>
      </c>
      <c r="M938" s="14">
        <v>6</v>
      </c>
      <c r="S938" s="4">
        <f t="shared" si="70"/>
        <v>0.56057812</v>
      </c>
      <c r="T938" s="4">
        <f t="shared" si="71"/>
        <v>16.6199831937154</v>
      </c>
      <c r="U938" s="4"/>
      <c r="V938" s="4">
        <f>VLOOKUP(K938,$AA$2:$AC$26,3)</f>
        <v>0.009434</v>
      </c>
      <c r="W938" s="4">
        <f>VLOOKUP(L938,$AA$2:$AC$26,2)</f>
        <v>0.50592</v>
      </c>
      <c r="X938" s="4">
        <f t="shared" si="72"/>
        <v>477.284928</v>
      </c>
      <c r="Y938" s="4">
        <f t="shared" si="73"/>
        <v>381.8279424</v>
      </c>
      <c r="Z938" s="4">
        <f t="shared" si="74"/>
        <v>596.60616</v>
      </c>
      <c r="AA938" s="4"/>
      <c r="AB938" s="4"/>
      <c r="AC938" s="4"/>
    </row>
    <row r="939" spans="1:29">
      <c r="A939" s="14">
        <v>1252</v>
      </c>
      <c r="B939" s="15">
        <v>1.0485</v>
      </c>
      <c r="C939" s="15">
        <v>281.01</v>
      </c>
      <c r="D939" s="15">
        <v>0.3193</v>
      </c>
      <c r="E939" s="15">
        <v>1.048</v>
      </c>
      <c r="F939" s="15">
        <v>0.5343</v>
      </c>
      <c r="G939" s="15">
        <v>0.0237</v>
      </c>
      <c r="H939" s="14">
        <v>1.04845582199218</v>
      </c>
      <c r="I939" s="15">
        <v>5.0805</v>
      </c>
      <c r="J939" s="14">
        <v>880</v>
      </c>
      <c r="K939" s="14">
        <v>9</v>
      </c>
      <c r="L939" s="14">
        <v>15</v>
      </c>
      <c r="M939" s="14">
        <v>6</v>
      </c>
      <c r="S939" s="4">
        <f t="shared" si="70"/>
        <v>0.56021355</v>
      </c>
      <c r="T939" s="4">
        <f t="shared" si="71"/>
        <v>16.618619527842</v>
      </c>
      <c r="U939" s="4"/>
      <c r="V939" s="4">
        <f>VLOOKUP(K939,$AA$2:$AC$26,3)</f>
        <v>0.009434</v>
      </c>
      <c r="W939" s="4">
        <f>VLOOKUP(L939,$AA$2:$AC$26,2)</f>
        <v>1.37798</v>
      </c>
      <c r="X939" s="4">
        <f t="shared" si="72"/>
        <v>1299.986332</v>
      </c>
      <c r="Y939" s="4">
        <f t="shared" si="73"/>
        <v>1039.9890656</v>
      </c>
      <c r="Z939" s="4">
        <f t="shared" si="74"/>
        <v>1624.982915</v>
      </c>
      <c r="AA939" s="4"/>
      <c r="AB939" s="4"/>
      <c r="AC939" s="4"/>
    </row>
    <row r="940" spans="1:29">
      <c r="A940" s="14">
        <v>844</v>
      </c>
      <c r="B940" s="15">
        <v>1.0194</v>
      </c>
      <c r="C940" s="15">
        <v>190.81</v>
      </c>
      <c r="D940" s="15">
        <v>0.0853</v>
      </c>
      <c r="E940" s="15">
        <v>1.0187</v>
      </c>
      <c r="F940" s="15">
        <v>0.331</v>
      </c>
      <c r="G940" s="15">
        <v>0.0095</v>
      </c>
      <c r="H940" s="14">
        <v>1.01940789277612</v>
      </c>
      <c r="I940" s="15">
        <v>5.6995</v>
      </c>
      <c r="J940" s="14">
        <v>2238</v>
      </c>
      <c r="K940" s="14">
        <v>8</v>
      </c>
      <c r="L940" s="14">
        <v>12</v>
      </c>
      <c r="M940" s="14">
        <v>4</v>
      </c>
      <c r="S940" s="4">
        <f t="shared" si="70"/>
        <v>0.3374214</v>
      </c>
      <c r="T940" s="4">
        <f t="shared" si="71"/>
        <v>15.9625644630264</v>
      </c>
      <c r="U940" s="4"/>
      <c r="V940" s="4">
        <f>VLOOKUP(K940,$AA$2:$AC$26,3)</f>
        <v>0.007416</v>
      </c>
      <c r="W940" s="4">
        <f>VLOOKUP(L940,$AA$2:$AC$26,2)</f>
        <v>1</v>
      </c>
      <c r="X940" s="4">
        <f t="shared" si="72"/>
        <v>741.6</v>
      </c>
      <c r="Y940" s="4">
        <f t="shared" si="73"/>
        <v>593.28</v>
      </c>
      <c r="Z940" s="4">
        <f t="shared" si="74"/>
        <v>927</v>
      </c>
      <c r="AA940" s="4"/>
      <c r="AB940" s="4"/>
      <c r="AC940" s="4"/>
    </row>
    <row r="941" spans="1:29">
      <c r="A941" s="14">
        <v>865</v>
      </c>
      <c r="B941" s="15">
        <v>1.0244</v>
      </c>
      <c r="C941" s="15">
        <v>186.43</v>
      </c>
      <c r="D941" s="15">
        <v>0.0833</v>
      </c>
      <c r="E941" s="15">
        <v>1.0211</v>
      </c>
      <c r="F941" s="15">
        <v>0.3277</v>
      </c>
      <c r="G941" s="15">
        <v>0.0106</v>
      </c>
      <c r="H941" s="14">
        <v>1.02444039874503</v>
      </c>
      <c r="I941" s="15">
        <v>5.6089</v>
      </c>
      <c r="J941" s="14">
        <v>2237</v>
      </c>
      <c r="K941" s="14">
        <v>7</v>
      </c>
      <c r="L941" s="14">
        <v>14</v>
      </c>
      <c r="M941" s="14">
        <v>4</v>
      </c>
      <c r="S941" s="4">
        <f t="shared" si="70"/>
        <v>0.33569588</v>
      </c>
      <c r="T941" s="4">
        <f t="shared" si="71"/>
        <v>15.8773860018</v>
      </c>
      <c r="U941" s="4"/>
      <c r="V941" s="4">
        <f>VLOOKUP(K941,$AA$2:$AC$26,3)</f>
        <v>0.005831</v>
      </c>
      <c r="W941" s="4">
        <f>VLOOKUP(L941,$AA$2:$AC$26,2)</f>
        <v>1.22284</v>
      </c>
      <c r="X941" s="4">
        <f t="shared" si="72"/>
        <v>713.038004</v>
      </c>
      <c r="Y941" s="4">
        <f t="shared" si="73"/>
        <v>570.4304032</v>
      </c>
      <c r="Z941" s="4">
        <f t="shared" si="74"/>
        <v>891.297505</v>
      </c>
      <c r="AA941" s="4"/>
      <c r="AB941" s="4"/>
      <c r="AC941" s="4"/>
    </row>
    <row r="942" spans="1:29">
      <c r="A942" s="14">
        <v>383</v>
      </c>
      <c r="B942" s="15">
        <v>1.0093</v>
      </c>
      <c r="C942" s="15">
        <v>168.05</v>
      </c>
      <c r="D942" s="15">
        <v>0.0298</v>
      </c>
      <c r="E942" s="15">
        <v>1.009</v>
      </c>
      <c r="F942" s="15">
        <v>0.2084</v>
      </c>
      <c r="G942" s="15">
        <v>0.0044</v>
      </c>
      <c r="H942" s="14">
        <v>1.00928642114545</v>
      </c>
      <c r="I942" s="15">
        <v>7.7662</v>
      </c>
      <c r="J942" s="14">
        <v>5638</v>
      </c>
      <c r="K942" s="14">
        <v>9</v>
      </c>
      <c r="L942" s="14">
        <v>4</v>
      </c>
      <c r="M942" s="14">
        <v>2</v>
      </c>
      <c r="S942" s="4">
        <f t="shared" si="70"/>
        <v>0.21033812</v>
      </c>
      <c r="T942" s="4">
        <f t="shared" si="71"/>
        <v>15.7935777834001</v>
      </c>
      <c r="U942" s="4"/>
      <c r="V942" s="4">
        <f>VLOOKUP(K942,$AA$2:$AC$26,3)</f>
        <v>0.009434</v>
      </c>
      <c r="W942" s="4">
        <f>VLOOKUP(L942,$AA$2:$AC$26,2)</f>
        <v>0.39773</v>
      </c>
      <c r="X942" s="4">
        <f t="shared" si="72"/>
        <v>375.218482</v>
      </c>
      <c r="Y942" s="4">
        <f t="shared" si="73"/>
        <v>300.1747856</v>
      </c>
      <c r="Z942" s="4">
        <f t="shared" si="74"/>
        <v>469.0231025</v>
      </c>
      <c r="AA942" s="4"/>
      <c r="AB942" s="4"/>
      <c r="AC942" s="4"/>
    </row>
    <row r="943" spans="1:29">
      <c r="A943" s="14">
        <v>898</v>
      </c>
      <c r="B943" s="15">
        <v>1.0229</v>
      </c>
      <c r="C943" s="15">
        <v>216.35</v>
      </c>
      <c r="D943" s="15">
        <v>0.0967</v>
      </c>
      <c r="E943" s="15">
        <v>1.0211</v>
      </c>
      <c r="F943" s="15">
        <v>0.3227</v>
      </c>
      <c r="G943" s="15">
        <v>0.0105</v>
      </c>
      <c r="H943" s="14">
        <v>1.02285990090519</v>
      </c>
      <c r="I943" s="15">
        <v>6.1717</v>
      </c>
      <c r="J943" s="14">
        <v>2237</v>
      </c>
      <c r="K943" s="14">
        <v>7</v>
      </c>
      <c r="L943" s="14">
        <v>17</v>
      </c>
      <c r="M943" s="14">
        <v>4</v>
      </c>
      <c r="S943" s="4">
        <f t="shared" si="70"/>
        <v>0.33008983</v>
      </c>
      <c r="T943" s="4">
        <f t="shared" si="71"/>
        <v>15.6122370229225</v>
      </c>
      <c r="U943" s="4"/>
      <c r="V943" s="4">
        <f>VLOOKUP(K943,$AA$2:$AC$26,3)</f>
        <v>0.005831</v>
      </c>
      <c r="W943" s="4">
        <f>VLOOKUP(L943,$AA$2:$AC$26,2)</f>
        <v>1.75256</v>
      </c>
      <c r="X943" s="4">
        <f t="shared" si="72"/>
        <v>1021.917736</v>
      </c>
      <c r="Y943" s="4">
        <f t="shared" si="73"/>
        <v>817.5341888</v>
      </c>
      <c r="Z943" s="4">
        <f t="shared" si="74"/>
        <v>1277.39717</v>
      </c>
      <c r="AA943" s="4"/>
      <c r="AB943" s="4"/>
      <c r="AC943" s="4"/>
    </row>
    <row r="944" spans="1:29">
      <c r="A944" s="14">
        <v>845</v>
      </c>
      <c r="B944" s="15">
        <v>1.0142</v>
      </c>
      <c r="C944" s="15">
        <v>207.26</v>
      </c>
      <c r="D944" s="15">
        <v>0.0926</v>
      </c>
      <c r="E944" s="15">
        <v>1.016</v>
      </c>
      <c r="F944" s="15">
        <v>0.3201</v>
      </c>
      <c r="G944" s="15">
        <v>0.0084</v>
      </c>
      <c r="H944" s="14">
        <v>1.01416125174585</v>
      </c>
      <c r="I944" s="15">
        <v>6.2798</v>
      </c>
      <c r="J944" s="14">
        <v>2238</v>
      </c>
      <c r="K944" s="14">
        <v>9</v>
      </c>
      <c r="L944" s="14">
        <v>12</v>
      </c>
      <c r="M944" s="14">
        <v>4</v>
      </c>
      <c r="S944" s="4">
        <f t="shared" si="70"/>
        <v>0.32464542</v>
      </c>
      <c r="T944" s="4">
        <f t="shared" si="71"/>
        <v>15.3581647292563</v>
      </c>
      <c r="U944" s="4"/>
      <c r="V944" s="4">
        <f>VLOOKUP(K944,$AA$2:$AC$26,3)</f>
        <v>0.009434</v>
      </c>
      <c r="W944" s="4">
        <f>VLOOKUP(L944,$AA$2:$AC$26,2)</f>
        <v>1</v>
      </c>
      <c r="X944" s="4">
        <f t="shared" si="72"/>
        <v>943.4</v>
      </c>
      <c r="Y944" s="4">
        <f t="shared" si="73"/>
        <v>754.72</v>
      </c>
      <c r="Z944" s="4">
        <f t="shared" si="74"/>
        <v>1179.25</v>
      </c>
      <c r="AA944" s="4"/>
      <c r="AB944" s="4"/>
      <c r="AC944" s="4"/>
    </row>
    <row r="945" spans="1:29">
      <c r="A945" s="14">
        <v>1491</v>
      </c>
      <c r="B945" s="15">
        <v>1.0509</v>
      </c>
      <c r="C945" s="15">
        <v>143.51</v>
      </c>
      <c r="D945" s="15">
        <v>0.2905</v>
      </c>
      <c r="E945" s="15">
        <v>1.0721</v>
      </c>
      <c r="F945" s="15">
        <v>0.6573</v>
      </c>
      <c r="G945" s="15">
        <v>0.032</v>
      </c>
      <c r="H945" s="14">
        <v>1.0509496623948</v>
      </c>
      <c r="I945" s="15">
        <v>2.1428</v>
      </c>
      <c r="J945" s="14">
        <v>494</v>
      </c>
      <c r="K945" s="14">
        <v>6</v>
      </c>
      <c r="L945" s="14">
        <v>20</v>
      </c>
      <c r="M945" s="14">
        <v>7</v>
      </c>
      <c r="S945" s="4">
        <f t="shared" si="70"/>
        <v>0.69075657</v>
      </c>
      <c r="T945" s="4">
        <f t="shared" si="71"/>
        <v>15.352832040542</v>
      </c>
      <c r="U945" s="4"/>
      <c r="V945" s="4">
        <f>VLOOKUP(K945,$AA$2:$AC$26,3)</f>
        <v>0.004583</v>
      </c>
      <c r="W945" s="4">
        <f>VLOOKUP(L945,$AA$2:$AC$26,2)</f>
        <v>2.51428</v>
      </c>
      <c r="X945" s="4">
        <f t="shared" si="72"/>
        <v>1152.294524</v>
      </c>
      <c r="Y945" s="4">
        <f t="shared" si="73"/>
        <v>921.8356192</v>
      </c>
      <c r="Z945" s="4">
        <f t="shared" si="74"/>
        <v>1440.368155</v>
      </c>
      <c r="AA945" s="4"/>
      <c r="AB945" s="4"/>
      <c r="AC945" s="4"/>
    </row>
    <row r="946" spans="1:29">
      <c r="A946" s="14">
        <v>1479</v>
      </c>
      <c r="B946" s="15">
        <v>1.0456</v>
      </c>
      <c r="C946" s="15">
        <v>100.82</v>
      </c>
      <c r="D946" s="15">
        <v>0.2041</v>
      </c>
      <c r="E946" s="15">
        <v>1.0666</v>
      </c>
      <c r="F946" s="15">
        <v>0.6435</v>
      </c>
      <c r="G946" s="15">
        <v>0.03</v>
      </c>
      <c r="H946" s="14">
        <v>1.04555099295356</v>
      </c>
      <c r="I946" s="15">
        <v>1.5549</v>
      </c>
      <c r="J946" s="14">
        <v>494</v>
      </c>
      <c r="K946" s="14">
        <v>5</v>
      </c>
      <c r="L946" s="14">
        <v>19</v>
      </c>
      <c r="M946" s="14">
        <v>7</v>
      </c>
      <c r="S946" s="4">
        <f t="shared" si="70"/>
        <v>0.6728436</v>
      </c>
      <c r="T946" s="4">
        <f t="shared" si="71"/>
        <v>14.9546963850863</v>
      </c>
      <c r="U946" s="4"/>
      <c r="V946" s="4">
        <f>VLOOKUP(K946,$AA$2:$AC$26,3)</f>
        <v>0.003606</v>
      </c>
      <c r="W946" s="4">
        <f>VLOOKUP(L946,$AA$2:$AC$26,2)</f>
        <v>2.22929</v>
      </c>
      <c r="X946" s="4">
        <f t="shared" si="72"/>
        <v>803.881974</v>
      </c>
      <c r="Y946" s="4">
        <f t="shared" si="73"/>
        <v>643.1055792</v>
      </c>
      <c r="Z946" s="4">
        <f t="shared" si="74"/>
        <v>1004.8524675</v>
      </c>
      <c r="AA946" s="4"/>
      <c r="AB946" s="4"/>
      <c r="AC946" s="4"/>
    </row>
    <row r="947" spans="1:29">
      <c r="A947" s="14">
        <v>834</v>
      </c>
      <c r="B947" s="15">
        <v>1.0119</v>
      </c>
      <c r="C947" s="15">
        <v>181.92</v>
      </c>
      <c r="D947" s="15">
        <v>0.0813</v>
      </c>
      <c r="E947" s="15">
        <v>1.0147</v>
      </c>
      <c r="F947" s="15">
        <v>0.3072</v>
      </c>
      <c r="G947" s="15">
        <v>0.0077</v>
      </c>
      <c r="H947" s="14">
        <v>1.01189592919818</v>
      </c>
      <c r="I947" s="15">
        <v>5.7987</v>
      </c>
      <c r="J947" s="14">
        <v>2238</v>
      </c>
      <c r="K947" s="14">
        <v>9</v>
      </c>
      <c r="L947" s="14">
        <v>11</v>
      </c>
      <c r="M947" s="14">
        <v>4</v>
      </c>
      <c r="S947" s="4">
        <f t="shared" si="70"/>
        <v>0.31085568</v>
      </c>
      <c r="T947" s="4">
        <f t="shared" si="71"/>
        <v>14.7058065395316</v>
      </c>
      <c r="U947" s="4"/>
      <c r="V947" s="4">
        <f>VLOOKUP(K947,$AA$2:$AC$26,3)</f>
        <v>0.009434</v>
      </c>
      <c r="W947" s="4">
        <f>VLOOKUP(L947,$AA$2:$AC$26,2)</f>
        <v>0.917</v>
      </c>
      <c r="X947" s="4">
        <f t="shared" si="72"/>
        <v>865.0978</v>
      </c>
      <c r="Y947" s="4">
        <f t="shared" si="73"/>
        <v>692.07824</v>
      </c>
      <c r="Z947" s="4">
        <f t="shared" si="74"/>
        <v>1081.37225</v>
      </c>
      <c r="AA947" s="4"/>
      <c r="AB947" s="4"/>
      <c r="AC947" s="4"/>
    </row>
    <row r="948" spans="1:29">
      <c r="A948" s="14">
        <v>930</v>
      </c>
      <c r="B948" s="15">
        <v>1.0234</v>
      </c>
      <c r="C948" s="15">
        <v>207</v>
      </c>
      <c r="D948" s="15">
        <v>0.0926</v>
      </c>
      <c r="E948" s="15">
        <v>1.0227</v>
      </c>
      <c r="F948" s="15">
        <v>0.303</v>
      </c>
      <c r="G948" s="15">
        <v>0.0106</v>
      </c>
      <c r="H948" s="14">
        <v>1.02339578265339</v>
      </c>
      <c r="I948" s="15">
        <v>6.3152</v>
      </c>
      <c r="J948" s="14">
        <v>2236</v>
      </c>
      <c r="K948" s="14">
        <v>6</v>
      </c>
      <c r="L948" s="14">
        <v>20</v>
      </c>
      <c r="M948" s="14">
        <v>4</v>
      </c>
      <c r="S948" s="4">
        <f t="shared" si="70"/>
        <v>0.3100902</v>
      </c>
      <c r="T948" s="4">
        <f t="shared" si="71"/>
        <v>14.6630373475684</v>
      </c>
      <c r="U948" s="4"/>
      <c r="V948" s="4">
        <f>VLOOKUP(K948,$AA$2:$AC$26,3)</f>
        <v>0.004583</v>
      </c>
      <c r="W948" s="4">
        <f>VLOOKUP(L948,$AA$2:$AC$26,2)</f>
        <v>2.51428</v>
      </c>
      <c r="X948" s="4">
        <f t="shared" si="72"/>
        <v>1152.294524</v>
      </c>
      <c r="Y948" s="4">
        <f t="shared" si="73"/>
        <v>921.8356192</v>
      </c>
      <c r="Z948" s="4">
        <f t="shared" si="74"/>
        <v>1440.368155</v>
      </c>
      <c r="AA948" s="4"/>
      <c r="AB948" s="4"/>
      <c r="AC948" s="4"/>
    </row>
    <row r="949" spans="1:29">
      <c r="A949" s="14">
        <v>1295</v>
      </c>
      <c r="B949" s="15">
        <v>1.0416</v>
      </c>
      <c r="C949" s="15">
        <v>262.14</v>
      </c>
      <c r="D949" s="15">
        <v>0.2982</v>
      </c>
      <c r="E949" s="15">
        <v>1.0474</v>
      </c>
      <c r="F949" s="15">
        <v>0.4722</v>
      </c>
      <c r="G949" s="15">
        <v>0.0219</v>
      </c>
      <c r="H949" s="14">
        <v>1.04158106365739</v>
      </c>
      <c r="I949" s="15">
        <v>5.45</v>
      </c>
      <c r="J949" s="14">
        <v>879</v>
      </c>
      <c r="K949" s="14">
        <v>8</v>
      </c>
      <c r="L949" s="14">
        <v>19</v>
      </c>
      <c r="M949" s="14">
        <v>6</v>
      </c>
      <c r="S949" s="4">
        <f t="shared" si="70"/>
        <v>0.49184352</v>
      </c>
      <c r="T949" s="4">
        <f t="shared" si="71"/>
        <v>14.5821442983501</v>
      </c>
      <c r="U949" s="4"/>
      <c r="V949" s="4">
        <f>VLOOKUP(K949,$AA$2:$AC$26,3)</f>
        <v>0.007416</v>
      </c>
      <c r="W949" s="4">
        <f>VLOOKUP(L949,$AA$2:$AC$26,2)</f>
        <v>2.22929</v>
      </c>
      <c r="X949" s="4">
        <f t="shared" si="72"/>
        <v>1653.241464</v>
      </c>
      <c r="Y949" s="4">
        <f t="shared" si="73"/>
        <v>1322.5931712</v>
      </c>
      <c r="Z949" s="4">
        <f t="shared" si="74"/>
        <v>2066.55183</v>
      </c>
      <c r="AA949" s="4"/>
      <c r="AB949" s="4"/>
      <c r="AC949" s="4"/>
    </row>
    <row r="950" spans="1:29">
      <c r="A950" s="14">
        <v>1458</v>
      </c>
      <c r="B950" s="15">
        <v>1.0445</v>
      </c>
      <c r="C950" s="15">
        <v>111.54</v>
      </c>
      <c r="D950" s="15">
        <v>0.2258</v>
      </c>
      <c r="E950" s="15">
        <v>1.0633</v>
      </c>
      <c r="F950" s="15">
        <v>0.6234</v>
      </c>
      <c r="G950" s="15">
        <v>0.0298</v>
      </c>
      <c r="H950" s="14">
        <v>1.04446187017066</v>
      </c>
      <c r="I950" s="15">
        <v>1.7678</v>
      </c>
      <c r="J950" s="14">
        <v>494</v>
      </c>
      <c r="K950" s="14">
        <v>6</v>
      </c>
      <c r="L950" s="14">
        <v>17</v>
      </c>
      <c r="M950" s="14">
        <v>7</v>
      </c>
      <c r="S950" s="4">
        <f t="shared" si="70"/>
        <v>0.6511413</v>
      </c>
      <c r="T950" s="4">
        <f t="shared" si="71"/>
        <v>14.4723386613032</v>
      </c>
      <c r="U950" s="4"/>
      <c r="V950" s="4">
        <f>VLOOKUP(K950,$AA$2:$AC$26,3)</f>
        <v>0.004583</v>
      </c>
      <c r="W950" s="4">
        <f>VLOOKUP(L950,$AA$2:$AC$26,2)</f>
        <v>1.75256</v>
      </c>
      <c r="X950" s="4">
        <f t="shared" si="72"/>
        <v>803.198248</v>
      </c>
      <c r="Y950" s="4">
        <f t="shared" si="73"/>
        <v>642.5585984</v>
      </c>
      <c r="Z950" s="4">
        <f t="shared" si="74"/>
        <v>1003.99781</v>
      </c>
      <c r="AA950" s="4"/>
      <c r="AB950" s="4"/>
      <c r="AC950" s="4"/>
    </row>
    <row r="951" spans="1:29">
      <c r="A951" s="14">
        <v>1318</v>
      </c>
      <c r="B951" s="15">
        <v>1.0437</v>
      </c>
      <c r="C951" s="15">
        <v>106.09</v>
      </c>
      <c r="D951" s="15">
        <v>0.2156</v>
      </c>
      <c r="E951" s="15">
        <v>1.0682</v>
      </c>
      <c r="F951" s="15">
        <v>0.6167</v>
      </c>
      <c r="G951" s="15">
        <v>0.03</v>
      </c>
      <c r="H951" s="14">
        <v>1.04366742786431</v>
      </c>
      <c r="I951" s="15">
        <v>1.6822</v>
      </c>
      <c r="J951" s="14">
        <v>492</v>
      </c>
      <c r="K951" s="14">
        <v>9</v>
      </c>
      <c r="L951" s="14">
        <v>4</v>
      </c>
      <c r="M951" s="14">
        <v>7</v>
      </c>
      <c r="S951" s="4">
        <f t="shared" si="70"/>
        <v>0.64364979</v>
      </c>
      <c r="T951" s="4">
        <f t="shared" si="71"/>
        <v>14.2768429866755</v>
      </c>
      <c r="U951" s="4"/>
      <c r="V951" s="4">
        <f>VLOOKUP(K951,$AA$2:$AC$26,3)</f>
        <v>0.009434</v>
      </c>
      <c r="W951" s="4">
        <f>VLOOKUP(L951,$AA$2:$AC$26,2)</f>
        <v>0.39773</v>
      </c>
      <c r="X951" s="4">
        <f t="shared" si="72"/>
        <v>375.218482</v>
      </c>
      <c r="Y951" s="4">
        <f t="shared" si="73"/>
        <v>300.1747856</v>
      </c>
      <c r="Z951" s="4">
        <f t="shared" si="74"/>
        <v>469.0231025</v>
      </c>
      <c r="AA951" s="4"/>
      <c r="AB951" s="4"/>
      <c r="AC951" s="4"/>
    </row>
    <row r="952" spans="1:29">
      <c r="A952" s="14">
        <v>1469</v>
      </c>
      <c r="B952" s="15">
        <v>1.0338</v>
      </c>
      <c r="C952" s="15">
        <v>103.86</v>
      </c>
      <c r="D952" s="15">
        <v>0.2102</v>
      </c>
      <c r="E952" s="15">
        <v>1.0561</v>
      </c>
      <c r="F952" s="15">
        <v>0.6198</v>
      </c>
      <c r="G952" s="15">
        <v>0.0262</v>
      </c>
      <c r="H952" s="14">
        <v>1.03378973673374</v>
      </c>
      <c r="I952" s="15">
        <v>1.6516</v>
      </c>
      <c r="J952" s="14">
        <v>494</v>
      </c>
      <c r="K952" s="14">
        <v>6</v>
      </c>
      <c r="L952" s="14">
        <v>18</v>
      </c>
      <c r="M952" s="14">
        <v>7</v>
      </c>
      <c r="S952" s="4">
        <f t="shared" si="70"/>
        <v>0.64074924</v>
      </c>
      <c r="T952" s="4">
        <f t="shared" si="71"/>
        <v>14.2413635846054</v>
      </c>
      <c r="U952" s="4"/>
      <c r="V952" s="4">
        <f>VLOOKUP(K952,$AA$2:$AC$26,3)</f>
        <v>0.004583</v>
      </c>
      <c r="W952" s="4">
        <f>VLOOKUP(L952,$AA$2:$AC$26,2)</f>
        <v>1.9766</v>
      </c>
      <c r="X952" s="4">
        <f t="shared" si="72"/>
        <v>905.87578</v>
      </c>
      <c r="Y952" s="4">
        <f t="shared" si="73"/>
        <v>724.700624</v>
      </c>
      <c r="Z952" s="4">
        <f t="shared" si="74"/>
        <v>1132.344725</v>
      </c>
      <c r="AA952" s="4"/>
      <c r="AB952" s="4"/>
      <c r="AC952" s="4"/>
    </row>
    <row r="953" spans="1:29">
      <c r="A953" s="14">
        <v>9</v>
      </c>
      <c r="B953" s="15">
        <v>1.0046</v>
      </c>
      <c r="C953" s="15">
        <v>181.23</v>
      </c>
      <c r="D953" s="15">
        <v>0.0139</v>
      </c>
      <c r="E953" s="15">
        <v>1.0042</v>
      </c>
      <c r="F953" s="15">
        <v>0.1233</v>
      </c>
      <c r="G953" s="15">
        <v>0.0023</v>
      </c>
      <c r="H953" s="14">
        <v>1.0046325022954</v>
      </c>
      <c r="I953" s="15">
        <v>13.1905</v>
      </c>
      <c r="J953" s="14">
        <v>13077</v>
      </c>
      <c r="K953" s="14">
        <v>9</v>
      </c>
      <c r="L953" s="14">
        <v>4</v>
      </c>
      <c r="M953" s="14">
        <v>0</v>
      </c>
      <c r="S953" s="4">
        <f t="shared" si="70"/>
        <v>0.12386718</v>
      </c>
      <c r="T953" s="4">
        <f t="shared" si="71"/>
        <v>14.1647956103373</v>
      </c>
      <c r="U953" s="4"/>
      <c r="V953" s="4">
        <f>VLOOKUP(K953,$AA$2:$AC$26,3)</f>
        <v>0.009434</v>
      </c>
      <c r="W953" s="4">
        <f>VLOOKUP(L953,$AA$2:$AC$26,2)</f>
        <v>0.39773</v>
      </c>
      <c r="X953" s="4">
        <f t="shared" si="72"/>
        <v>375.218482</v>
      </c>
      <c r="Y953" s="4">
        <f t="shared" si="73"/>
        <v>300.1747856</v>
      </c>
      <c r="Z953" s="4">
        <f t="shared" si="74"/>
        <v>469.0231025</v>
      </c>
      <c r="AA953" s="4"/>
      <c r="AB953" s="4"/>
      <c r="AC953" s="4"/>
    </row>
    <row r="954" spans="1:29">
      <c r="A954" s="14">
        <v>1395</v>
      </c>
      <c r="B954" s="15">
        <v>1.038</v>
      </c>
      <c r="C954" s="15">
        <v>151.64</v>
      </c>
      <c r="D954" s="15">
        <v>0.3063</v>
      </c>
      <c r="E954" s="15">
        <v>1.0565</v>
      </c>
      <c r="F954" s="15">
        <v>0.6064</v>
      </c>
      <c r="G954" s="15">
        <v>0.0278</v>
      </c>
      <c r="H954" s="14">
        <v>1.03796827388769</v>
      </c>
      <c r="I954" s="15">
        <v>2.461</v>
      </c>
      <c r="J954" s="14">
        <v>495</v>
      </c>
      <c r="K954" s="14">
        <v>9</v>
      </c>
      <c r="L954" s="14">
        <v>11</v>
      </c>
      <c r="M954" s="14">
        <v>7</v>
      </c>
      <c r="S954" s="4">
        <f t="shared" si="70"/>
        <v>0.6294432</v>
      </c>
      <c r="T954" s="4">
        <f t="shared" si="71"/>
        <v>14.004227122658</v>
      </c>
      <c r="U954" s="4"/>
      <c r="V954" s="4">
        <f>VLOOKUP(K954,$AA$2:$AC$26,3)</f>
        <v>0.009434</v>
      </c>
      <c r="W954" s="4">
        <f>VLOOKUP(L954,$AA$2:$AC$26,2)</f>
        <v>0.917</v>
      </c>
      <c r="X954" s="4">
        <f t="shared" si="72"/>
        <v>865.0978</v>
      </c>
      <c r="Y954" s="4">
        <f t="shared" si="73"/>
        <v>692.07824</v>
      </c>
      <c r="Z954" s="4">
        <f t="shared" si="74"/>
        <v>1081.37225</v>
      </c>
      <c r="AA954" s="4"/>
      <c r="AB954" s="4"/>
      <c r="AC954" s="4"/>
    </row>
    <row r="955" spans="1:29">
      <c r="A955" s="14">
        <v>676</v>
      </c>
      <c r="B955" s="15">
        <v>1.0206</v>
      </c>
      <c r="C955" s="15">
        <v>132.6</v>
      </c>
      <c r="D955" s="15">
        <v>0.0378</v>
      </c>
      <c r="E955" s="15">
        <v>1.0154</v>
      </c>
      <c r="F955" s="15">
        <v>0.2317</v>
      </c>
      <c r="G955" s="15">
        <v>0.0077</v>
      </c>
      <c r="H955" s="14">
        <v>1.0205626747358</v>
      </c>
      <c r="I955" s="15">
        <v>5.6546</v>
      </c>
      <c r="J955" s="14">
        <v>3506</v>
      </c>
      <c r="K955" s="14">
        <v>5</v>
      </c>
      <c r="L955" s="14">
        <v>14</v>
      </c>
      <c r="M955" s="14">
        <v>3</v>
      </c>
      <c r="S955" s="4">
        <f t="shared" si="70"/>
        <v>0.23647302</v>
      </c>
      <c r="T955" s="4">
        <f t="shared" si="71"/>
        <v>14.0019187646854</v>
      </c>
      <c r="U955" s="4"/>
      <c r="V955" s="4">
        <f>VLOOKUP(K955,$AA$2:$AC$26,3)</f>
        <v>0.003606</v>
      </c>
      <c r="W955" s="4">
        <f>VLOOKUP(L955,$AA$2:$AC$26,2)</f>
        <v>1.22284</v>
      </c>
      <c r="X955" s="4">
        <f t="shared" si="72"/>
        <v>440.956104</v>
      </c>
      <c r="Y955" s="4">
        <f t="shared" si="73"/>
        <v>352.7648832</v>
      </c>
      <c r="Z955" s="4">
        <f t="shared" si="74"/>
        <v>551.19513</v>
      </c>
      <c r="AA955" s="4"/>
      <c r="AB955" s="4"/>
      <c r="AC955" s="4"/>
    </row>
    <row r="956" spans="1:29">
      <c r="A956" s="14">
        <v>354</v>
      </c>
      <c r="B956" s="15">
        <v>1.0129</v>
      </c>
      <c r="C956" s="15">
        <v>102.68</v>
      </c>
      <c r="D956" s="15">
        <v>0.0131</v>
      </c>
      <c r="E956" s="15">
        <v>1.0088</v>
      </c>
      <c r="F956" s="15">
        <v>0.1554</v>
      </c>
      <c r="G956" s="15">
        <v>0.0042</v>
      </c>
      <c r="H956" s="14">
        <v>1.01289927518893</v>
      </c>
      <c r="I956" s="15">
        <v>6.3472</v>
      </c>
      <c r="J956" s="14">
        <v>7849</v>
      </c>
      <c r="K956" s="14">
        <v>2</v>
      </c>
      <c r="L956" s="14">
        <v>19</v>
      </c>
      <c r="M956" s="14">
        <v>1</v>
      </c>
      <c r="S956" s="4">
        <f t="shared" si="70"/>
        <v>0.15740466</v>
      </c>
      <c r="T956" s="4">
        <f t="shared" si="71"/>
        <v>13.9452000933037</v>
      </c>
      <c r="U956" s="4"/>
      <c r="V956" s="4">
        <f>VLOOKUP(K956,$AA$2:$AC$26,3)</f>
        <v>0.001732</v>
      </c>
      <c r="W956" s="4">
        <f>VLOOKUP(L956,$AA$2:$AC$26,2)</f>
        <v>2.22929</v>
      </c>
      <c r="X956" s="4">
        <f t="shared" si="72"/>
        <v>386.113028</v>
      </c>
      <c r="Y956" s="4">
        <f t="shared" si="73"/>
        <v>308.8904224</v>
      </c>
      <c r="Z956" s="4">
        <f t="shared" si="74"/>
        <v>482.641285</v>
      </c>
      <c r="AA956" s="4"/>
      <c r="AB956" s="4"/>
      <c r="AC956" s="4"/>
    </row>
    <row r="957" spans="1:29">
      <c r="A957" s="14">
        <v>853</v>
      </c>
      <c r="B957" s="15">
        <v>1.0229</v>
      </c>
      <c r="C957" s="15">
        <v>133.75</v>
      </c>
      <c r="D957" s="15">
        <v>0.0599</v>
      </c>
      <c r="E957" s="15">
        <v>1.0204</v>
      </c>
      <c r="F957" s="15">
        <v>0.2865</v>
      </c>
      <c r="G957" s="15">
        <v>0.0102</v>
      </c>
      <c r="H957" s="14">
        <v>1.02291628645655</v>
      </c>
      <c r="I957" s="15">
        <v>4.6245</v>
      </c>
      <c r="J957" s="14">
        <v>2233</v>
      </c>
      <c r="K957" s="14">
        <v>6</v>
      </c>
      <c r="L957" s="14">
        <v>13</v>
      </c>
      <c r="M957" s="14">
        <v>4</v>
      </c>
      <c r="S957" s="4">
        <f t="shared" si="70"/>
        <v>0.29306085</v>
      </c>
      <c r="T957" s="4">
        <f t="shared" si="71"/>
        <v>13.8484818592321</v>
      </c>
      <c r="U957" s="4"/>
      <c r="V957" s="4">
        <f>VLOOKUP(K957,$AA$2:$AC$26,3)</f>
        <v>0.004583</v>
      </c>
      <c r="W957" s="4">
        <f>VLOOKUP(L957,$AA$2:$AC$26,2)</f>
        <v>1.09051</v>
      </c>
      <c r="X957" s="4">
        <f t="shared" si="72"/>
        <v>499.780733</v>
      </c>
      <c r="Y957" s="4">
        <f t="shared" si="73"/>
        <v>399.8245864</v>
      </c>
      <c r="Z957" s="4">
        <f t="shared" si="74"/>
        <v>624.72591625</v>
      </c>
      <c r="AA957" s="4"/>
      <c r="AB957" s="4"/>
      <c r="AC957" s="4"/>
    </row>
    <row r="958" spans="1:29">
      <c r="A958" s="14">
        <v>1009</v>
      </c>
      <c r="B958" s="15">
        <v>1.0212</v>
      </c>
      <c r="C958" s="15">
        <v>148.94</v>
      </c>
      <c r="D958" s="15">
        <v>0.0977</v>
      </c>
      <c r="E958" s="15">
        <v>1.0239</v>
      </c>
      <c r="F958" s="15">
        <v>0.3455</v>
      </c>
      <c r="G958" s="15">
        <v>0.012</v>
      </c>
      <c r="H958" s="14">
        <v>1.02124743591791</v>
      </c>
      <c r="I958" s="15">
        <v>4.2581</v>
      </c>
      <c r="J958" s="14">
        <v>1525</v>
      </c>
      <c r="K958" s="14">
        <v>8</v>
      </c>
      <c r="L958" s="14">
        <v>10</v>
      </c>
      <c r="M958" s="14">
        <v>5</v>
      </c>
      <c r="S958" s="4">
        <f t="shared" si="70"/>
        <v>0.3528246</v>
      </c>
      <c r="T958" s="4">
        <f t="shared" si="71"/>
        <v>13.7782410890095</v>
      </c>
      <c r="U958" s="4"/>
      <c r="V958" s="4">
        <f>VLOOKUP(K958,$AA$2:$AC$26,3)</f>
        <v>0.007416</v>
      </c>
      <c r="W958" s="4">
        <f>VLOOKUP(L958,$AA$2:$AC$26,2)</f>
        <v>0.81777</v>
      </c>
      <c r="X958" s="4">
        <f t="shared" si="72"/>
        <v>606.458232</v>
      </c>
      <c r="Y958" s="4">
        <f t="shared" si="73"/>
        <v>485.1665856</v>
      </c>
      <c r="Z958" s="4">
        <f t="shared" si="74"/>
        <v>758.07279</v>
      </c>
      <c r="AA958" s="4"/>
      <c r="AB958" s="4"/>
      <c r="AC958" s="4"/>
    </row>
    <row r="959" spans="1:29">
      <c r="A959" s="14">
        <v>416</v>
      </c>
      <c r="B959" s="15">
        <v>1.0024</v>
      </c>
      <c r="C959" s="15">
        <v>103.27</v>
      </c>
      <c r="D959" s="15">
        <v>0.0183</v>
      </c>
      <c r="E959" s="15">
        <v>1.0043</v>
      </c>
      <c r="F959" s="15">
        <v>0.1809</v>
      </c>
      <c r="G959" s="15">
        <v>0.0025</v>
      </c>
      <c r="H959" s="14">
        <v>1.0024344699421</v>
      </c>
      <c r="I959" s="15">
        <v>5.6344</v>
      </c>
      <c r="J959" s="14">
        <v>5641</v>
      </c>
      <c r="K959" s="14">
        <v>9</v>
      </c>
      <c r="L959" s="14">
        <v>7</v>
      </c>
      <c r="M959" s="14">
        <v>2</v>
      </c>
      <c r="S959" s="4">
        <f t="shared" si="70"/>
        <v>0.18133416</v>
      </c>
      <c r="T959" s="4">
        <f t="shared" si="71"/>
        <v>13.6193905753955</v>
      </c>
      <c r="U959" s="4"/>
      <c r="V959" s="4">
        <f>VLOOKUP(K959,$AA$2:$AC$26,3)</f>
        <v>0.009434</v>
      </c>
      <c r="W959" s="4">
        <f>VLOOKUP(L959,$AA$2:$AC$26,2)</f>
        <v>0.57059</v>
      </c>
      <c r="X959" s="4">
        <f t="shared" si="72"/>
        <v>538.294606</v>
      </c>
      <c r="Y959" s="4">
        <f t="shared" si="73"/>
        <v>430.6356848</v>
      </c>
      <c r="Z959" s="4">
        <f t="shared" si="74"/>
        <v>672.8682575</v>
      </c>
      <c r="AA959" s="4"/>
      <c r="AB959" s="4"/>
      <c r="AC959" s="4"/>
    </row>
    <row r="960" spans="1:29">
      <c r="A960" s="14">
        <v>1413</v>
      </c>
      <c r="B960" s="15">
        <v>1.055</v>
      </c>
      <c r="C960" s="15">
        <v>75.79</v>
      </c>
      <c r="D960" s="15">
        <v>0.1544</v>
      </c>
      <c r="E960" s="15">
        <v>1.0683</v>
      </c>
      <c r="F960" s="15">
        <v>0.5769</v>
      </c>
      <c r="G960" s="15">
        <v>0.0328</v>
      </c>
      <c r="H960" s="14">
        <v>1.05499766808453</v>
      </c>
      <c r="I960" s="15">
        <v>1.3064</v>
      </c>
      <c r="J960" s="14">
        <v>491</v>
      </c>
      <c r="K960" s="14">
        <v>5</v>
      </c>
      <c r="L960" s="14">
        <v>13</v>
      </c>
      <c r="M960" s="14">
        <v>7</v>
      </c>
      <c r="S960" s="4">
        <f t="shared" si="70"/>
        <v>0.6086295</v>
      </c>
      <c r="T960" s="4">
        <f t="shared" si="71"/>
        <v>13.4863288303635</v>
      </c>
      <c r="U960" s="4"/>
      <c r="V960" s="4">
        <f>VLOOKUP(K960,$AA$2:$AC$26,3)</f>
        <v>0.003606</v>
      </c>
      <c r="W960" s="4">
        <f>VLOOKUP(L960,$AA$2:$AC$26,2)</f>
        <v>1.09051</v>
      </c>
      <c r="X960" s="4">
        <f t="shared" si="72"/>
        <v>393.237906</v>
      </c>
      <c r="Y960" s="4">
        <f t="shared" si="73"/>
        <v>314.5903248</v>
      </c>
      <c r="Z960" s="4">
        <f t="shared" si="74"/>
        <v>491.5473825</v>
      </c>
      <c r="AA960" s="4"/>
      <c r="AB960" s="4"/>
      <c r="AC960" s="4"/>
    </row>
    <row r="961" spans="1:29">
      <c r="A961" s="14">
        <v>1142</v>
      </c>
      <c r="B961" s="15">
        <v>1.0149</v>
      </c>
      <c r="C961" s="15">
        <v>88.72</v>
      </c>
      <c r="D961" s="15">
        <v>0.101</v>
      </c>
      <c r="E961" s="15">
        <v>1.0286</v>
      </c>
      <c r="F961" s="15">
        <v>0.4469</v>
      </c>
      <c r="G961" s="15">
        <v>0.0133</v>
      </c>
      <c r="H961" s="14">
        <v>1.01487679930691</v>
      </c>
      <c r="I961" s="15">
        <v>1.932</v>
      </c>
      <c r="J961" s="14">
        <v>878</v>
      </c>
      <c r="K961" s="14">
        <v>9</v>
      </c>
      <c r="L961" s="14">
        <v>5</v>
      </c>
      <c r="M961" s="14">
        <v>6</v>
      </c>
      <c r="S961" s="4">
        <f t="shared" si="70"/>
        <v>0.45355881</v>
      </c>
      <c r="T961" s="4">
        <f t="shared" si="71"/>
        <v>13.4394304806761</v>
      </c>
      <c r="U961" s="4"/>
      <c r="V961" s="4">
        <f>VLOOKUP(K961,$AA$2:$AC$26,3)</f>
        <v>0.009434</v>
      </c>
      <c r="W961" s="4">
        <f>VLOOKUP(L961,$AA$2:$AC$26,2)</f>
        <v>0.44857</v>
      </c>
      <c r="X961" s="4">
        <f t="shared" si="72"/>
        <v>423.180938</v>
      </c>
      <c r="Y961" s="4">
        <f t="shared" si="73"/>
        <v>338.5447504</v>
      </c>
      <c r="Z961" s="4">
        <f t="shared" si="74"/>
        <v>528.9761725</v>
      </c>
      <c r="AA961" s="4"/>
      <c r="AB961" s="4"/>
      <c r="AC961" s="4"/>
    </row>
    <row r="962" spans="1:29">
      <c r="A962" s="14">
        <v>1480</v>
      </c>
      <c r="B962" s="15">
        <v>1.0242</v>
      </c>
      <c r="C962" s="15">
        <v>93.42</v>
      </c>
      <c r="D962" s="15">
        <v>0.1891</v>
      </c>
      <c r="E962" s="15">
        <v>1.0484</v>
      </c>
      <c r="F962" s="15">
        <v>0.588</v>
      </c>
      <c r="G962" s="15">
        <v>0.0223</v>
      </c>
      <c r="H962" s="14">
        <v>1.02415566735232</v>
      </c>
      <c r="I962" s="15">
        <v>1.5551</v>
      </c>
      <c r="J962" s="14">
        <v>494</v>
      </c>
      <c r="K962" s="14">
        <v>6</v>
      </c>
      <c r="L962" s="14">
        <v>19</v>
      </c>
      <c r="M962" s="14">
        <v>7</v>
      </c>
      <c r="S962" s="4">
        <f t="shared" ref="S962:S1025" si="75">B962*F962</f>
        <v>0.6022296</v>
      </c>
      <c r="T962" s="4">
        <f t="shared" ref="T962:T1025" si="76">SQRT(J962)*S962</f>
        <v>13.3852217991105</v>
      </c>
      <c r="U962" s="4"/>
      <c r="V962" s="4">
        <f>VLOOKUP(K962,$AA$2:$AC$26,3)</f>
        <v>0.004583</v>
      </c>
      <c r="W962" s="4">
        <f>VLOOKUP(L962,$AA$2:$AC$26,2)</f>
        <v>2.22929</v>
      </c>
      <c r="X962" s="4">
        <f t="shared" ref="X962:X1025" si="77">V962*W962*100000</f>
        <v>1021.683607</v>
      </c>
      <c r="Y962" s="4">
        <f t="shared" ref="Y962:Y1025" si="78">X962*0.8</f>
        <v>817.3468856</v>
      </c>
      <c r="Z962" s="4">
        <f t="shared" ref="Z962:Z1025" si="79">X962*1.25</f>
        <v>1277.10450875</v>
      </c>
      <c r="AA962" s="4"/>
      <c r="AB962" s="4"/>
      <c r="AC962" s="4"/>
    </row>
    <row r="963" spans="1:29">
      <c r="A963" s="14">
        <v>854</v>
      </c>
      <c r="B963" s="15">
        <v>1.0196</v>
      </c>
      <c r="C963" s="15">
        <v>157.41</v>
      </c>
      <c r="D963" s="15">
        <v>0.0704</v>
      </c>
      <c r="E963" s="15">
        <v>1.0188</v>
      </c>
      <c r="F963" s="15">
        <v>0.2762</v>
      </c>
      <c r="G963" s="15">
        <v>0.0095</v>
      </c>
      <c r="H963" s="14">
        <v>1.01956017015933</v>
      </c>
      <c r="I963" s="15">
        <v>5.6288</v>
      </c>
      <c r="J963" s="14">
        <v>2236</v>
      </c>
      <c r="K963" s="14">
        <v>7</v>
      </c>
      <c r="L963" s="14">
        <v>13</v>
      </c>
      <c r="M963" s="14">
        <v>4</v>
      </c>
      <c r="S963" s="4">
        <f t="shared" si="75"/>
        <v>0.28161352</v>
      </c>
      <c r="T963" s="4">
        <f t="shared" si="76"/>
        <v>13.3164787579233</v>
      </c>
      <c r="U963" s="4"/>
      <c r="V963" s="4">
        <f>VLOOKUP(K963,$AA$2:$AC$26,3)</f>
        <v>0.005831</v>
      </c>
      <c r="W963" s="4">
        <f>VLOOKUP(L963,$AA$2:$AC$26,2)</f>
        <v>1.09051</v>
      </c>
      <c r="X963" s="4">
        <f t="shared" si="77"/>
        <v>635.876381</v>
      </c>
      <c r="Y963" s="4">
        <f t="shared" si="78"/>
        <v>508.7011048</v>
      </c>
      <c r="Z963" s="4">
        <f t="shared" si="79"/>
        <v>794.84547625</v>
      </c>
      <c r="AA963" s="4"/>
      <c r="AB963" s="4"/>
      <c r="AC963" s="4"/>
    </row>
    <row r="964" spans="1:29">
      <c r="A964" s="14">
        <v>623</v>
      </c>
      <c r="B964" s="15">
        <v>1.0067</v>
      </c>
      <c r="C964" s="15">
        <v>93.95</v>
      </c>
      <c r="D964" s="15">
        <v>0.0268</v>
      </c>
      <c r="E964" s="15">
        <v>1.0089</v>
      </c>
      <c r="F964" s="15">
        <v>0.2214</v>
      </c>
      <c r="G964" s="15">
        <v>0.0046</v>
      </c>
      <c r="H964" s="14">
        <v>1.00666489480481</v>
      </c>
      <c r="I964" s="15">
        <v>4.2034</v>
      </c>
      <c r="J964" s="14">
        <v>3507</v>
      </c>
      <c r="K964" s="14">
        <v>7</v>
      </c>
      <c r="L964" s="14">
        <v>9</v>
      </c>
      <c r="M964" s="14">
        <v>3</v>
      </c>
      <c r="S964" s="4">
        <f t="shared" si="75"/>
        <v>0.22288338</v>
      </c>
      <c r="T964" s="4">
        <f t="shared" si="76"/>
        <v>13.1991379562586</v>
      </c>
      <c r="U964" s="4"/>
      <c r="V964" s="4">
        <f>VLOOKUP(K964,$AA$2:$AC$26,3)</f>
        <v>0.005831</v>
      </c>
      <c r="W964" s="4">
        <f>VLOOKUP(L964,$AA$2:$AC$26,2)</f>
        <v>0.7257</v>
      </c>
      <c r="X964" s="4">
        <f t="shared" si="77"/>
        <v>423.15567</v>
      </c>
      <c r="Y964" s="4">
        <f t="shared" si="78"/>
        <v>338.524536</v>
      </c>
      <c r="Z964" s="4">
        <f t="shared" si="79"/>
        <v>528.9445875</v>
      </c>
      <c r="AA964" s="4"/>
      <c r="AB964" s="4"/>
      <c r="AC964" s="4"/>
    </row>
    <row r="965" spans="1:29">
      <c r="A965" s="14">
        <v>1478</v>
      </c>
      <c r="B965" s="15">
        <v>1.0631</v>
      </c>
      <c r="C965" s="15">
        <v>93.21</v>
      </c>
      <c r="D965" s="15">
        <v>0.1887</v>
      </c>
      <c r="E965" s="15">
        <v>1.0784</v>
      </c>
      <c r="F965" s="15">
        <v>0.5573</v>
      </c>
      <c r="G965" s="15">
        <v>0.0349</v>
      </c>
      <c r="H965" s="14">
        <v>1.06309378912417</v>
      </c>
      <c r="I965" s="15">
        <v>1.6523</v>
      </c>
      <c r="J965" s="14">
        <v>494</v>
      </c>
      <c r="K965" s="14">
        <v>4</v>
      </c>
      <c r="L965" s="14">
        <v>19</v>
      </c>
      <c r="M965" s="14">
        <v>7</v>
      </c>
      <c r="S965" s="4">
        <f t="shared" si="75"/>
        <v>0.59246563</v>
      </c>
      <c r="T965" s="4">
        <f t="shared" si="76"/>
        <v>13.1682067203268</v>
      </c>
      <c r="U965" s="4"/>
      <c r="V965" s="4">
        <f>VLOOKUP(K965,$AA$2:$AC$26,3)</f>
        <v>0.002828</v>
      </c>
      <c r="W965" s="4">
        <f>VLOOKUP(L965,$AA$2:$AC$26,2)</f>
        <v>2.22929</v>
      </c>
      <c r="X965" s="4">
        <f t="shared" si="77"/>
        <v>630.443212</v>
      </c>
      <c r="Y965" s="4">
        <f t="shared" si="78"/>
        <v>504.3545696</v>
      </c>
      <c r="Z965" s="4">
        <f t="shared" si="79"/>
        <v>788.054015</v>
      </c>
      <c r="AA965" s="4"/>
      <c r="AB965" s="4"/>
      <c r="AC965" s="4"/>
    </row>
    <row r="966" spans="1:29">
      <c r="A966" s="14">
        <v>1481</v>
      </c>
      <c r="B966" s="15">
        <v>1.0499</v>
      </c>
      <c r="C966" s="15">
        <v>169.7</v>
      </c>
      <c r="D966" s="15">
        <v>0.3435</v>
      </c>
      <c r="E966" s="15">
        <v>1.0697</v>
      </c>
      <c r="F966" s="15">
        <v>0.5566</v>
      </c>
      <c r="G966" s="15">
        <v>0.0318</v>
      </c>
      <c r="H966" s="14">
        <v>1.04992490394018</v>
      </c>
      <c r="I966" s="15">
        <v>2.9864</v>
      </c>
      <c r="J966" s="14">
        <v>494</v>
      </c>
      <c r="K966" s="14">
        <v>7</v>
      </c>
      <c r="L966" s="14">
        <v>19</v>
      </c>
      <c r="M966" s="14">
        <v>7</v>
      </c>
      <c r="S966" s="4">
        <f t="shared" si="75"/>
        <v>0.58437434</v>
      </c>
      <c r="T966" s="4">
        <f t="shared" si="76"/>
        <v>12.9883688125074</v>
      </c>
      <c r="U966" s="4"/>
      <c r="V966" s="4">
        <f>VLOOKUP(K966,$AA$2:$AC$26,3)</f>
        <v>0.005831</v>
      </c>
      <c r="W966" s="4">
        <f>VLOOKUP(L966,$AA$2:$AC$26,2)</f>
        <v>2.22929</v>
      </c>
      <c r="X966" s="4">
        <f t="shared" si="77"/>
        <v>1299.898999</v>
      </c>
      <c r="Y966" s="4">
        <f t="shared" si="78"/>
        <v>1039.9191992</v>
      </c>
      <c r="Z966" s="4">
        <f t="shared" si="79"/>
        <v>1624.87374875</v>
      </c>
      <c r="AA966" s="4"/>
      <c r="AB966" s="4"/>
      <c r="AC966" s="4"/>
    </row>
    <row r="967" spans="1:29">
      <c r="A967" s="14">
        <v>1053</v>
      </c>
      <c r="B967" s="15">
        <v>1.0118</v>
      </c>
      <c r="C967" s="15">
        <v>136.83</v>
      </c>
      <c r="D967" s="15">
        <v>0.0897</v>
      </c>
      <c r="E967" s="15">
        <v>1.0178</v>
      </c>
      <c r="F967" s="15">
        <v>0.3188</v>
      </c>
      <c r="G967" s="15">
        <v>0.0092</v>
      </c>
      <c r="H967" s="14">
        <v>1.01181590651811</v>
      </c>
      <c r="I967" s="15">
        <v>4.242</v>
      </c>
      <c r="J967" s="14">
        <v>1525</v>
      </c>
      <c r="K967" s="14">
        <v>8</v>
      </c>
      <c r="L967" s="14">
        <v>14</v>
      </c>
      <c r="M967" s="14">
        <v>5</v>
      </c>
      <c r="S967" s="4">
        <f t="shared" si="75"/>
        <v>0.32256184</v>
      </c>
      <c r="T967" s="4">
        <f t="shared" si="76"/>
        <v>12.5964425315993</v>
      </c>
      <c r="U967" s="4"/>
      <c r="V967" s="4">
        <f>VLOOKUP(K967,$AA$2:$AC$26,3)</f>
        <v>0.007416</v>
      </c>
      <c r="W967" s="4">
        <f>VLOOKUP(L967,$AA$2:$AC$26,2)</f>
        <v>1.22284</v>
      </c>
      <c r="X967" s="4">
        <f t="shared" si="77"/>
        <v>906.858144</v>
      </c>
      <c r="Y967" s="4">
        <f t="shared" si="78"/>
        <v>725.4865152</v>
      </c>
      <c r="Z967" s="4">
        <f t="shared" si="79"/>
        <v>1133.57268</v>
      </c>
      <c r="AA967" s="4"/>
      <c r="AB967" s="4"/>
      <c r="AC967" s="4"/>
    </row>
    <row r="968" spans="1:29">
      <c r="A968" s="14">
        <v>906</v>
      </c>
      <c r="B968" s="15">
        <v>1.022</v>
      </c>
      <c r="C968" s="15">
        <v>109.99</v>
      </c>
      <c r="D968" s="15">
        <v>0.0492</v>
      </c>
      <c r="E968" s="15">
        <v>1.0211</v>
      </c>
      <c r="F968" s="15">
        <v>0.258</v>
      </c>
      <c r="G968" s="15">
        <v>0.01</v>
      </c>
      <c r="H968" s="14">
        <v>1.02199537441989</v>
      </c>
      <c r="I968" s="15">
        <v>4.2215</v>
      </c>
      <c r="J968" s="14">
        <v>2234</v>
      </c>
      <c r="K968" s="14">
        <v>4</v>
      </c>
      <c r="L968" s="14">
        <v>18</v>
      </c>
      <c r="M968" s="14">
        <v>4</v>
      </c>
      <c r="S968" s="4">
        <f t="shared" si="75"/>
        <v>0.263676</v>
      </c>
      <c r="T968" s="4">
        <f t="shared" si="76"/>
        <v>12.4627012990115</v>
      </c>
      <c r="U968" s="4"/>
      <c r="V968" s="4">
        <f>VLOOKUP(K968,$AA$2:$AC$26,3)</f>
        <v>0.002828</v>
      </c>
      <c r="W968" s="4">
        <f>VLOOKUP(L968,$AA$2:$AC$26,2)</f>
        <v>1.9766</v>
      </c>
      <c r="X968" s="4">
        <f t="shared" si="77"/>
        <v>558.98248</v>
      </c>
      <c r="Y968" s="4">
        <f t="shared" si="78"/>
        <v>447.185984</v>
      </c>
      <c r="Z968" s="4">
        <f t="shared" si="79"/>
        <v>698.7281</v>
      </c>
      <c r="AA968" s="4"/>
      <c r="AB968" s="4"/>
      <c r="AC968" s="4"/>
    </row>
    <row r="969" spans="1:29">
      <c r="A969" s="14">
        <v>1263</v>
      </c>
      <c r="B969" s="15">
        <v>1.0363</v>
      </c>
      <c r="C969" s="15">
        <v>259.07</v>
      </c>
      <c r="D969" s="15">
        <v>0.2944</v>
      </c>
      <c r="E969" s="15">
        <v>1.042</v>
      </c>
      <c r="F969" s="15">
        <v>0.4043</v>
      </c>
      <c r="G969" s="15">
        <v>0.0206</v>
      </c>
      <c r="H969" s="14">
        <v>1.03629171697911</v>
      </c>
      <c r="I969" s="15">
        <v>6.2279</v>
      </c>
      <c r="J969" s="14">
        <v>880</v>
      </c>
      <c r="K969" s="14">
        <v>9</v>
      </c>
      <c r="L969" s="14">
        <v>16</v>
      </c>
      <c r="M969" s="14">
        <v>6</v>
      </c>
      <c r="S969" s="4">
        <f t="shared" si="75"/>
        <v>0.41897609</v>
      </c>
      <c r="T969" s="4">
        <f t="shared" si="76"/>
        <v>12.428839379149</v>
      </c>
      <c r="U969" s="4"/>
      <c r="V969" s="4">
        <f>VLOOKUP(K969,$AA$2:$AC$26,3)</f>
        <v>0.009434</v>
      </c>
      <c r="W969" s="4">
        <f>VLOOKUP(L969,$AA$2:$AC$26,2)</f>
        <v>1.55394</v>
      </c>
      <c r="X969" s="4">
        <f t="shared" si="77"/>
        <v>1465.986996</v>
      </c>
      <c r="Y969" s="4">
        <f t="shared" si="78"/>
        <v>1172.7895968</v>
      </c>
      <c r="Z969" s="4">
        <f t="shared" si="79"/>
        <v>1832.483745</v>
      </c>
      <c r="AA969" s="4"/>
      <c r="AB969" s="4"/>
      <c r="AC969" s="4"/>
    </row>
    <row r="970" spans="1:29">
      <c r="A970" s="14">
        <v>312</v>
      </c>
      <c r="B970" s="15">
        <v>1.0051</v>
      </c>
      <c r="C970" s="15">
        <v>82.74</v>
      </c>
      <c r="D970" s="15">
        <v>0.0105</v>
      </c>
      <c r="E970" s="15">
        <v>1.0052</v>
      </c>
      <c r="F970" s="15">
        <v>0.1352</v>
      </c>
      <c r="G970" s="15">
        <v>0.0027</v>
      </c>
      <c r="H970" s="14">
        <v>1.00510826647041</v>
      </c>
      <c r="I970" s="15">
        <v>5.9317</v>
      </c>
      <c r="J970" s="14">
        <v>7852</v>
      </c>
      <c r="K970" s="14">
        <v>4</v>
      </c>
      <c r="L970" s="14">
        <v>15</v>
      </c>
      <c r="M970" s="14">
        <v>1</v>
      </c>
      <c r="S970" s="4">
        <f t="shared" si="75"/>
        <v>0.13588952</v>
      </c>
      <c r="T970" s="4">
        <f t="shared" si="76"/>
        <v>12.0413757869714</v>
      </c>
      <c r="U970" s="4"/>
      <c r="V970" s="4">
        <f>VLOOKUP(K970,$AA$2:$AC$26,3)</f>
        <v>0.002828</v>
      </c>
      <c r="W970" s="4">
        <f>VLOOKUP(L970,$AA$2:$AC$26,2)</f>
        <v>1.37798</v>
      </c>
      <c r="X970" s="4">
        <f t="shared" si="77"/>
        <v>389.692744</v>
      </c>
      <c r="Y970" s="4">
        <f t="shared" si="78"/>
        <v>311.7541952</v>
      </c>
      <c r="Z970" s="4">
        <f t="shared" si="79"/>
        <v>487.11593</v>
      </c>
      <c r="AA970" s="4"/>
      <c r="AB970" s="4"/>
      <c r="AC970" s="4"/>
    </row>
    <row r="971" spans="1:29">
      <c r="A971" s="14">
        <v>1043</v>
      </c>
      <c r="B971" s="15">
        <v>1.011</v>
      </c>
      <c r="C971" s="15">
        <v>158.44</v>
      </c>
      <c r="D971" s="15">
        <v>0.1038</v>
      </c>
      <c r="E971" s="15">
        <v>1.0171</v>
      </c>
      <c r="F971" s="15">
        <v>0.3024</v>
      </c>
      <c r="G971" s="15">
        <v>0.0091</v>
      </c>
      <c r="H971" s="14">
        <v>1.01100421565674</v>
      </c>
      <c r="I971" s="15">
        <v>4.9247</v>
      </c>
      <c r="J971" s="14">
        <v>1526</v>
      </c>
      <c r="K971" s="14">
        <v>9</v>
      </c>
      <c r="L971" s="14">
        <v>13</v>
      </c>
      <c r="M971" s="14">
        <v>5</v>
      </c>
      <c r="S971" s="4">
        <f t="shared" si="75"/>
        <v>0.3057264</v>
      </c>
      <c r="T971" s="4">
        <f t="shared" si="76"/>
        <v>11.9429113665187</v>
      </c>
      <c r="U971" s="4"/>
      <c r="V971" s="4">
        <f>VLOOKUP(K971,$AA$2:$AC$26,3)</f>
        <v>0.009434</v>
      </c>
      <c r="W971" s="4">
        <f>VLOOKUP(L971,$AA$2:$AC$26,2)</f>
        <v>1.09051</v>
      </c>
      <c r="X971" s="4">
        <f t="shared" si="77"/>
        <v>1028.787134</v>
      </c>
      <c r="Y971" s="4">
        <f t="shared" si="78"/>
        <v>823.0297072</v>
      </c>
      <c r="Z971" s="4">
        <f t="shared" si="79"/>
        <v>1285.9839175</v>
      </c>
      <c r="AA971" s="4"/>
      <c r="AB971" s="4"/>
      <c r="AC971" s="4"/>
    </row>
    <row r="972" spans="1:29">
      <c r="A972" s="14">
        <v>311</v>
      </c>
      <c r="B972" s="15">
        <v>1.0054</v>
      </c>
      <c r="C972" s="15">
        <v>67.32</v>
      </c>
      <c r="D972" s="15">
        <v>0.0086</v>
      </c>
      <c r="E972" s="15">
        <v>1.0053</v>
      </c>
      <c r="F972" s="15">
        <v>0.132</v>
      </c>
      <c r="G972" s="15">
        <v>0.0028</v>
      </c>
      <c r="H972" s="14">
        <v>1.00541255473931</v>
      </c>
      <c r="I972" s="15">
        <v>4.9383</v>
      </c>
      <c r="J972" s="14">
        <v>7848</v>
      </c>
      <c r="K972" s="14">
        <v>3</v>
      </c>
      <c r="L972" s="14">
        <v>15</v>
      </c>
      <c r="M972" s="14">
        <v>1</v>
      </c>
      <c r="S972" s="4">
        <f t="shared" si="75"/>
        <v>0.1327128</v>
      </c>
      <c r="T972" s="4">
        <f t="shared" si="76"/>
        <v>11.7568860589689</v>
      </c>
      <c r="U972" s="4"/>
      <c r="V972" s="4">
        <f>VLOOKUP(K972,$AA$2:$AC$26,3)</f>
        <v>0.002236</v>
      </c>
      <c r="W972" s="4">
        <f>VLOOKUP(L972,$AA$2:$AC$26,2)</f>
        <v>1.37798</v>
      </c>
      <c r="X972" s="4">
        <f t="shared" si="77"/>
        <v>308.116328</v>
      </c>
      <c r="Y972" s="4">
        <f t="shared" si="78"/>
        <v>246.4930624</v>
      </c>
      <c r="Z972" s="4">
        <f t="shared" si="79"/>
        <v>385.14541</v>
      </c>
      <c r="AA972" s="4"/>
      <c r="AB972" s="4"/>
      <c r="AC972" s="4"/>
    </row>
    <row r="973" spans="1:29">
      <c r="A973" s="14">
        <v>634</v>
      </c>
      <c r="B973" s="15">
        <v>1.0072</v>
      </c>
      <c r="C973" s="15">
        <v>103.56</v>
      </c>
      <c r="D973" s="15">
        <v>0.0295</v>
      </c>
      <c r="E973" s="15">
        <v>1.0091</v>
      </c>
      <c r="F973" s="15">
        <v>0.1967</v>
      </c>
      <c r="G973" s="15">
        <v>0.0048</v>
      </c>
      <c r="H973" s="14">
        <v>1.00717109550368</v>
      </c>
      <c r="I973" s="15">
        <v>5.2039</v>
      </c>
      <c r="J973" s="14">
        <v>3508</v>
      </c>
      <c r="K973" s="14">
        <v>7</v>
      </c>
      <c r="L973" s="14">
        <v>10</v>
      </c>
      <c r="M973" s="14">
        <v>3</v>
      </c>
      <c r="S973" s="4">
        <f t="shared" si="75"/>
        <v>0.19811624</v>
      </c>
      <c r="T973" s="4">
        <f t="shared" si="76"/>
        <v>11.7341022787214</v>
      </c>
      <c r="U973" s="4"/>
      <c r="V973" s="4">
        <f>VLOOKUP(K973,$AA$2:$AC$26,3)</f>
        <v>0.005831</v>
      </c>
      <c r="W973" s="4">
        <f>VLOOKUP(L973,$AA$2:$AC$26,2)</f>
        <v>0.81777</v>
      </c>
      <c r="X973" s="4">
        <f t="shared" si="77"/>
        <v>476.841687</v>
      </c>
      <c r="Y973" s="4">
        <f t="shared" si="78"/>
        <v>381.4733496</v>
      </c>
      <c r="Z973" s="4">
        <f t="shared" si="79"/>
        <v>596.05210875</v>
      </c>
      <c r="AA973" s="4"/>
      <c r="AB973" s="4"/>
      <c r="AC973" s="4"/>
    </row>
    <row r="974" spans="1:29">
      <c r="A974" s="14">
        <v>1050</v>
      </c>
      <c r="B974" s="15">
        <v>1.0183</v>
      </c>
      <c r="C974" s="15">
        <v>82.56</v>
      </c>
      <c r="D974" s="15">
        <v>0.0542</v>
      </c>
      <c r="E974" s="15">
        <v>1.0221</v>
      </c>
      <c r="F974" s="15">
        <v>0.2891</v>
      </c>
      <c r="G974" s="15">
        <v>0.011</v>
      </c>
      <c r="H974" s="14">
        <v>1.01825165768726</v>
      </c>
      <c r="I974" s="15">
        <v>2.8375</v>
      </c>
      <c r="J974" s="14">
        <v>1523</v>
      </c>
      <c r="K974" s="14">
        <v>5</v>
      </c>
      <c r="L974" s="14">
        <v>14</v>
      </c>
      <c r="M974" s="14">
        <v>5</v>
      </c>
      <c r="S974" s="4">
        <f t="shared" si="75"/>
        <v>0.29439053</v>
      </c>
      <c r="T974" s="4">
        <f t="shared" si="76"/>
        <v>11.4887766653398</v>
      </c>
      <c r="U974" s="4"/>
      <c r="V974" s="4">
        <f>VLOOKUP(K974,$AA$2:$AC$26,3)</f>
        <v>0.003606</v>
      </c>
      <c r="W974" s="4">
        <f>VLOOKUP(L974,$AA$2:$AC$26,2)</f>
        <v>1.22284</v>
      </c>
      <c r="X974" s="4">
        <f t="shared" si="77"/>
        <v>440.956104</v>
      </c>
      <c r="Y974" s="4">
        <f t="shared" si="78"/>
        <v>352.7648832</v>
      </c>
      <c r="Z974" s="4">
        <f t="shared" si="79"/>
        <v>551.19513</v>
      </c>
      <c r="AA974" s="4"/>
      <c r="AB974" s="4"/>
      <c r="AC974" s="4"/>
    </row>
    <row r="975" spans="1:29">
      <c r="A975" s="14">
        <v>1492</v>
      </c>
      <c r="B975" s="15">
        <v>1.0523</v>
      </c>
      <c r="C975" s="15">
        <v>184.64</v>
      </c>
      <c r="D975" s="15">
        <v>0.3738</v>
      </c>
      <c r="E975" s="15">
        <v>1.0731</v>
      </c>
      <c r="F975" s="15">
        <v>0.4905</v>
      </c>
      <c r="G975" s="15">
        <v>0.0324</v>
      </c>
      <c r="H975" s="14">
        <v>1.05230527789482</v>
      </c>
      <c r="I975" s="15">
        <v>3.6963</v>
      </c>
      <c r="J975" s="14">
        <v>494</v>
      </c>
      <c r="K975" s="14">
        <v>7</v>
      </c>
      <c r="L975" s="14">
        <v>20</v>
      </c>
      <c r="M975" s="14">
        <v>7</v>
      </c>
      <c r="S975" s="4">
        <f t="shared" si="75"/>
        <v>0.51615315</v>
      </c>
      <c r="T975" s="4">
        <f t="shared" si="76"/>
        <v>11.4720770866453</v>
      </c>
      <c r="U975" s="4"/>
      <c r="V975" s="4">
        <f>VLOOKUP(K975,$AA$2:$AC$26,3)</f>
        <v>0.005831</v>
      </c>
      <c r="W975" s="4">
        <f>VLOOKUP(L975,$AA$2:$AC$26,2)</f>
        <v>2.51428</v>
      </c>
      <c r="X975" s="4">
        <f t="shared" si="77"/>
        <v>1466.076668</v>
      </c>
      <c r="Y975" s="4">
        <f t="shared" si="78"/>
        <v>1172.8613344</v>
      </c>
      <c r="Z975" s="4">
        <f t="shared" si="79"/>
        <v>1832.595835</v>
      </c>
      <c r="AA975" s="4"/>
      <c r="AB975" s="4"/>
      <c r="AC975" s="4"/>
    </row>
    <row r="976" spans="1:29">
      <c r="A976" s="14">
        <v>965</v>
      </c>
      <c r="B976" s="15">
        <v>1.0078</v>
      </c>
      <c r="C976" s="15">
        <v>71.16</v>
      </c>
      <c r="D976" s="15">
        <v>0.0468</v>
      </c>
      <c r="E976" s="15">
        <v>1.0153</v>
      </c>
      <c r="F976" s="15">
        <v>0.2903</v>
      </c>
      <c r="G976" s="15">
        <v>0.0074</v>
      </c>
      <c r="H976" s="14">
        <v>1.00781606305044</v>
      </c>
      <c r="I976" s="15">
        <v>2.4316</v>
      </c>
      <c r="J976" s="14">
        <v>1521</v>
      </c>
      <c r="K976" s="14">
        <v>8</v>
      </c>
      <c r="L976" s="14">
        <v>6</v>
      </c>
      <c r="M976" s="14">
        <v>5</v>
      </c>
      <c r="S976" s="4">
        <f t="shared" si="75"/>
        <v>0.29256434</v>
      </c>
      <c r="T976" s="4">
        <f t="shared" si="76"/>
        <v>11.41000926</v>
      </c>
      <c r="U976" s="4"/>
      <c r="V976" s="4">
        <f>VLOOKUP(K976,$AA$2:$AC$26,3)</f>
        <v>0.007416</v>
      </c>
      <c r="W976" s="4">
        <f>VLOOKUP(L976,$AA$2:$AC$26,2)</f>
        <v>0.50592</v>
      </c>
      <c r="X976" s="4">
        <f t="shared" si="77"/>
        <v>375.190272</v>
      </c>
      <c r="Y976" s="4">
        <f t="shared" si="78"/>
        <v>300.1522176</v>
      </c>
      <c r="Z976" s="4">
        <f t="shared" si="79"/>
        <v>468.98784</v>
      </c>
      <c r="AA976" s="4"/>
      <c r="AB976" s="4"/>
      <c r="AC976" s="4"/>
    </row>
    <row r="977" spans="1:29">
      <c r="A977" s="14">
        <v>1042</v>
      </c>
      <c r="B977" s="15">
        <v>1.0106</v>
      </c>
      <c r="C977" s="15">
        <v>122.16</v>
      </c>
      <c r="D977" s="15">
        <v>0.0801</v>
      </c>
      <c r="E977" s="15">
        <v>1.0168</v>
      </c>
      <c r="F977" s="15">
        <v>0.2877</v>
      </c>
      <c r="G977" s="15">
        <v>0.0087</v>
      </c>
      <c r="H977" s="14">
        <v>1.01059074186028</v>
      </c>
      <c r="I977" s="15">
        <v>4.1871</v>
      </c>
      <c r="J977" s="14">
        <v>1525</v>
      </c>
      <c r="K977" s="14">
        <v>8</v>
      </c>
      <c r="L977" s="14">
        <v>13</v>
      </c>
      <c r="M977" s="14">
        <v>5</v>
      </c>
      <c r="S977" s="4">
        <f t="shared" si="75"/>
        <v>0.29074962</v>
      </c>
      <c r="T977" s="4">
        <f t="shared" si="76"/>
        <v>11.3541356268749</v>
      </c>
      <c r="U977" s="4"/>
      <c r="V977" s="4">
        <f>VLOOKUP(K977,$AA$2:$AC$26,3)</f>
        <v>0.007416</v>
      </c>
      <c r="W977" s="4">
        <f>VLOOKUP(L977,$AA$2:$AC$26,2)</f>
        <v>1.09051</v>
      </c>
      <c r="X977" s="4">
        <f t="shared" si="77"/>
        <v>808.722216</v>
      </c>
      <c r="Y977" s="4">
        <f t="shared" si="78"/>
        <v>646.9777728</v>
      </c>
      <c r="Z977" s="4">
        <f t="shared" si="79"/>
        <v>1010.90277</v>
      </c>
      <c r="AA977" s="4"/>
      <c r="AB977" s="4"/>
      <c r="AC977" s="4"/>
    </row>
    <row r="978" spans="1:29">
      <c r="A978" s="14">
        <v>1073</v>
      </c>
      <c r="B978" s="15">
        <v>1.0194</v>
      </c>
      <c r="C978" s="15">
        <v>122.57</v>
      </c>
      <c r="D978" s="15">
        <v>0.0804</v>
      </c>
      <c r="E978" s="15">
        <v>1.0232</v>
      </c>
      <c r="F978" s="15">
        <v>0.2748</v>
      </c>
      <c r="G978" s="15">
        <v>0.0114</v>
      </c>
      <c r="H978" s="14">
        <v>1.01935491998407</v>
      </c>
      <c r="I978" s="15">
        <v>4.3871</v>
      </c>
      <c r="J978" s="14">
        <v>1525</v>
      </c>
      <c r="K978" s="14">
        <v>6</v>
      </c>
      <c r="L978" s="14">
        <v>16</v>
      </c>
      <c r="M978" s="14">
        <v>5</v>
      </c>
      <c r="S978" s="4">
        <f t="shared" si="75"/>
        <v>0.28013112</v>
      </c>
      <c r="T978" s="4">
        <f t="shared" si="76"/>
        <v>10.9394699459568</v>
      </c>
      <c r="U978" s="4"/>
      <c r="V978" s="4">
        <f>VLOOKUP(K978,$AA$2:$AC$26,3)</f>
        <v>0.004583</v>
      </c>
      <c r="W978" s="4">
        <f>VLOOKUP(L978,$AA$2:$AC$26,2)</f>
        <v>1.55394</v>
      </c>
      <c r="X978" s="4">
        <f t="shared" si="77"/>
        <v>712.170702</v>
      </c>
      <c r="Y978" s="4">
        <f t="shared" si="78"/>
        <v>569.7365616</v>
      </c>
      <c r="Z978" s="4">
        <f t="shared" si="79"/>
        <v>890.2133775</v>
      </c>
      <c r="AA978" s="4"/>
      <c r="AB978" s="4"/>
      <c r="AC978" s="4"/>
    </row>
    <row r="979" spans="1:29">
      <c r="A979" s="14">
        <v>1051</v>
      </c>
      <c r="B979" s="15">
        <v>1.0147</v>
      </c>
      <c r="C979" s="15">
        <v>94.43</v>
      </c>
      <c r="D979" s="15">
        <v>0.0619</v>
      </c>
      <c r="E979" s="15">
        <v>1.0199</v>
      </c>
      <c r="F979" s="15">
        <v>0.2699</v>
      </c>
      <c r="G979" s="15">
        <v>0.01</v>
      </c>
      <c r="H979" s="14">
        <v>1.01471959038632</v>
      </c>
      <c r="I979" s="15">
        <v>3.4668</v>
      </c>
      <c r="J979" s="14">
        <v>1525</v>
      </c>
      <c r="K979" s="14">
        <v>6</v>
      </c>
      <c r="L979" s="14">
        <v>14</v>
      </c>
      <c r="M979" s="14">
        <v>5</v>
      </c>
      <c r="S979" s="4">
        <f t="shared" si="75"/>
        <v>0.27386753</v>
      </c>
      <c r="T979" s="4">
        <f t="shared" si="76"/>
        <v>10.6948689371193</v>
      </c>
      <c r="U979" s="4"/>
      <c r="V979" s="4">
        <f>VLOOKUP(K979,$AA$2:$AC$26,3)</f>
        <v>0.004583</v>
      </c>
      <c r="W979" s="4">
        <f>VLOOKUP(L979,$AA$2:$AC$26,2)</f>
        <v>1.22284</v>
      </c>
      <c r="X979" s="4">
        <f t="shared" si="77"/>
        <v>560.427572</v>
      </c>
      <c r="Y979" s="4">
        <f t="shared" si="78"/>
        <v>448.3420576</v>
      </c>
      <c r="Z979" s="4">
        <f t="shared" si="79"/>
        <v>700.534465</v>
      </c>
      <c r="AA979" s="4"/>
      <c r="AB979" s="4"/>
      <c r="AC979" s="4"/>
    </row>
    <row r="980" spans="1:29">
      <c r="A980" s="14">
        <v>864</v>
      </c>
      <c r="B980" s="15">
        <v>1.0141</v>
      </c>
      <c r="C980" s="15">
        <v>111.39</v>
      </c>
      <c r="D980" s="15">
        <v>0.0499</v>
      </c>
      <c r="E980" s="15">
        <v>1.016</v>
      </c>
      <c r="F980" s="15">
        <v>0.2153</v>
      </c>
      <c r="G980" s="15">
        <v>0.0081</v>
      </c>
      <c r="H980" s="14">
        <v>1.01405742257478</v>
      </c>
      <c r="I980" s="15">
        <v>5.1136</v>
      </c>
      <c r="J980" s="14">
        <v>2234</v>
      </c>
      <c r="K980" s="14">
        <v>6</v>
      </c>
      <c r="L980" s="14">
        <v>14</v>
      </c>
      <c r="M980" s="14">
        <v>4</v>
      </c>
      <c r="S980" s="4">
        <f t="shared" si="75"/>
        <v>0.21833573</v>
      </c>
      <c r="T980" s="4">
        <f t="shared" si="76"/>
        <v>10.3196839526223</v>
      </c>
      <c r="U980" s="4"/>
      <c r="V980" s="4">
        <f>VLOOKUP(K980,$AA$2:$AC$26,3)</f>
        <v>0.004583</v>
      </c>
      <c r="W980" s="4">
        <f>VLOOKUP(L980,$AA$2:$AC$26,2)</f>
        <v>1.22284</v>
      </c>
      <c r="X980" s="4">
        <f t="shared" si="77"/>
        <v>560.427572</v>
      </c>
      <c r="Y980" s="4">
        <f t="shared" si="78"/>
        <v>448.3420576</v>
      </c>
      <c r="Z980" s="4">
        <f t="shared" si="79"/>
        <v>700.534465</v>
      </c>
      <c r="AA980" s="4"/>
      <c r="AB980" s="4"/>
      <c r="AC980" s="4"/>
    </row>
    <row r="981" spans="1:29">
      <c r="A981" s="14">
        <v>1074</v>
      </c>
      <c r="B981" s="15">
        <v>1.011</v>
      </c>
      <c r="C981" s="15">
        <v>117.59</v>
      </c>
      <c r="D981" s="15">
        <v>0.0771</v>
      </c>
      <c r="E981" s="15">
        <v>1.0175</v>
      </c>
      <c r="F981" s="15">
        <v>0.259</v>
      </c>
      <c r="G981" s="15">
        <v>0.0089</v>
      </c>
      <c r="H981" s="14">
        <v>1.01102310855417</v>
      </c>
      <c r="I981" s="15">
        <v>4.3033</v>
      </c>
      <c r="J981" s="14">
        <v>1525</v>
      </c>
      <c r="K981" s="14">
        <v>7</v>
      </c>
      <c r="L981" s="14">
        <v>16</v>
      </c>
      <c r="M981" s="14">
        <v>5</v>
      </c>
      <c r="S981" s="4">
        <f t="shared" si="75"/>
        <v>0.261849</v>
      </c>
      <c r="T981" s="4">
        <f t="shared" si="76"/>
        <v>10.2255303369324</v>
      </c>
      <c r="U981" s="4"/>
      <c r="V981" s="4">
        <f>VLOOKUP(K981,$AA$2:$AC$26,3)</f>
        <v>0.005831</v>
      </c>
      <c r="W981" s="4">
        <f>VLOOKUP(L981,$AA$2:$AC$26,2)</f>
        <v>1.55394</v>
      </c>
      <c r="X981" s="4">
        <f t="shared" si="77"/>
        <v>906.102414</v>
      </c>
      <c r="Y981" s="4">
        <f t="shared" si="78"/>
        <v>724.8819312</v>
      </c>
      <c r="Z981" s="4">
        <f t="shared" si="79"/>
        <v>1132.6280175</v>
      </c>
      <c r="AA981" s="4"/>
      <c r="AB981" s="4"/>
      <c r="AC981" s="4"/>
    </row>
    <row r="982" spans="1:29">
      <c r="A982" s="14">
        <v>1115</v>
      </c>
      <c r="B982" s="15">
        <v>1.0266</v>
      </c>
      <c r="C982" s="15">
        <v>113.93</v>
      </c>
      <c r="D982" s="15">
        <v>0.0747</v>
      </c>
      <c r="E982" s="15">
        <v>1.0294</v>
      </c>
      <c r="F982" s="15">
        <v>0.2522</v>
      </c>
      <c r="G982" s="15">
        <v>0.0132</v>
      </c>
      <c r="H982" s="14">
        <v>1.02662742371963</v>
      </c>
      <c r="I982" s="15">
        <v>4.4448</v>
      </c>
      <c r="J982" s="14">
        <v>1525</v>
      </c>
      <c r="K982" s="14">
        <v>4</v>
      </c>
      <c r="L982" s="14">
        <v>20</v>
      </c>
      <c r="M982" s="14">
        <v>5</v>
      </c>
      <c r="S982" s="4">
        <f t="shared" si="75"/>
        <v>0.25890852</v>
      </c>
      <c r="T982" s="4">
        <f t="shared" si="76"/>
        <v>10.1107009220974</v>
      </c>
      <c r="U982" s="4"/>
      <c r="V982" s="4">
        <f>VLOOKUP(K982,$AA$2:$AC$26,3)</f>
        <v>0.002828</v>
      </c>
      <c r="W982" s="4">
        <f>VLOOKUP(L982,$AA$2:$AC$26,2)</f>
        <v>2.51428</v>
      </c>
      <c r="X982" s="4">
        <f t="shared" si="77"/>
        <v>711.038384</v>
      </c>
      <c r="Y982" s="4">
        <f t="shared" si="78"/>
        <v>568.8307072</v>
      </c>
      <c r="Z982" s="4">
        <f t="shared" si="79"/>
        <v>888.79798</v>
      </c>
      <c r="AA982" s="4"/>
      <c r="AB982" s="4"/>
      <c r="AC982" s="4"/>
    </row>
    <row r="983" spans="1:29">
      <c r="A983" s="14">
        <v>976</v>
      </c>
      <c r="B983" s="15">
        <v>1.0059</v>
      </c>
      <c r="C983" s="15">
        <v>65.62</v>
      </c>
      <c r="D983" s="15">
        <v>0.0431</v>
      </c>
      <c r="E983" s="15">
        <v>1.013</v>
      </c>
      <c r="F983" s="15">
        <v>0.2505</v>
      </c>
      <c r="G983" s="15">
        <v>0.0065</v>
      </c>
      <c r="H983" s="14">
        <v>1.0059013023324</v>
      </c>
      <c r="I983" s="15">
        <v>2.6066</v>
      </c>
      <c r="J983" s="14">
        <v>1523</v>
      </c>
      <c r="K983" s="14">
        <v>8</v>
      </c>
      <c r="L983" s="14">
        <v>7</v>
      </c>
      <c r="M983" s="14">
        <v>5</v>
      </c>
      <c r="S983" s="4">
        <f t="shared" si="75"/>
        <v>0.25197795</v>
      </c>
      <c r="T983" s="4">
        <f t="shared" si="76"/>
        <v>9.8335989005494</v>
      </c>
      <c r="U983" s="4"/>
      <c r="V983" s="4">
        <f>VLOOKUP(K983,$AA$2:$AC$26,3)</f>
        <v>0.007416</v>
      </c>
      <c r="W983" s="4">
        <f>VLOOKUP(L983,$AA$2:$AC$26,2)</f>
        <v>0.57059</v>
      </c>
      <c r="X983" s="4">
        <f t="shared" si="77"/>
        <v>423.149544</v>
      </c>
      <c r="Y983" s="4">
        <f t="shared" si="78"/>
        <v>338.5196352</v>
      </c>
      <c r="Z983" s="4">
        <f t="shared" si="79"/>
        <v>528.93693</v>
      </c>
      <c r="AA983" s="4"/>
      <c r="AB983" s="4"/>
      <c r="AC983" s="4"/>
    </row>
    <row r="984" spans="1:29">
      <c r="A984" s="14">
        <v>531</v>
      </c>
      <c r="B984" s="15">
        <v>1.0104</v>
      </c>
      <c r="C984" s="15">
        <v>94.97</v>
      </c>
      <c r="D984" s="15">
        <v>0.0168</v>
      </c>
      <c r="E984" s="15">
        <v>1.0091</v>
      </c>
      <c r="F984" s="15">
        <v>0.1288</v>
      </c>
      <c r="G984" s="15">
        <v>0.0044</v>
      </c>
      <c r="H984" s="14">
        <v>1.01037386232824</v>
      </c>
      <c r="I984" s="15">
        <v>7.154</v>
      </c>
      <c r="J984" s="14">
        <v>5638</v>
      </c>
      <c r="K984" s="14">
        <v>3</v>
      </c>
      <c r="L984" s="14">
        <v>18</v>
      </c>
      <c r="M984" s="14">
        <v>2</v>
      </c>
      <c r="S984" s="4">
        <f t="shared" si="75"/>
        <v>0.13013952</v>
      </c>
      <c r="T984" s="4">
        <f t="shared" si="76"/>
        <v>9.77173624930349</v>
      </c>
      <c r="U984" s="4"/>
      <c r="V984" s="4">
        <f>VLOOKUP(K984,$AA$2:$AC$26,3)</f>
        <v>0.002236</v>
      </c>
      <c r="W984" s="4">
        <f>VLOOKUP(L984,$AA$2:$AC$26,2)</f>
        <v>1.9766</v>
      </c>
      <c r="X984" s="4">
        <f t="shared" si="77"/>
        <v>441.96776</v>
      </c>
      <c r="Y984" s="4">
        <f t="shared" si="78"/>
        <v>353.574208</v>
      </c>
      <c r="Z984" s="4">
        <f t="shared" si="79"/>
        <v>552.4597</v>
      </c>
      <c r="AA984" s="4"/>
      <c r="AB984" s="4"/>
      <c r="AC984" s="4"/>
    </row>
    <row r="985" spans="1:29">
      <c r="A985" s="14">
        <v>1106</v>
      </c>
      <c r="B985" s="15">
        <v>1.0105</v>
      </c>
      <c r="C985" s="15">
        <v>108.47</v>
      </c>
      <c r="D985" s="15">
        <v>0.0711</v>
      </c>
      <c r="E985" s="15">
        <v>1.018</v>
      </c>
      <c r="F985" s="15">
        <v>0.2414</v>
      </c>
      <c r="G985" s="15">
        <v>0.0087</v>
      </c>
      <c r="H985" s="14">
        <v>1.01045116827216</v>
      </c>
      <c r="I985" s="15">
        <v>4.2748</v>
      </c>
      <c r="J985" s="14">
        <v>1525</v>
      </c>
      <c r="K985" s="14">
        <v>6</v>
      </c>
      <c r="L985" s="14">
        <v>19</v>
      </c>
      <c r="M985" s="14">
        <v>5</v>
      </c>
      <c r="S985" s="4">
        <f t="shared" si="75"/>
        <v>0.2439347</v>
      </c>
      <c r="T985" s="4">
        <f t="shared" si="76"/>
        <v>9.52595455808694</v>
      </c>
      <c r="U985" s="4"/>
      <c r="V985" s="4">
        <f>VLOOKUP(K985,$AA$2:$AC$26,3)</f>
        <v>0.004583</v>
      </c>
      <c r="W985" s="4">
        <f>VLOOKUP(L985,$AA$2:$AC$26,2)</f>
        <v>2.22929</v>
      </c>
      <c r="X985" s="4">
        <f t="shared" si="77"/>
        <v>1021.683607</v>
      </c>
      <c r="Y985" s="4">
        <f t="shared" si="78"/>
        <v>817.3468856</v>
      </c>
      <c r="Z985" s="4">
        <f t="shared" si="79"/>
        <v>1277.10450875</v>
      </c>
      <c r="AA985" s="4"/>
      <c r="AB985" s="4"/>
      <c r="AC985" s="4"/>
    </row>
    <row r="986" spans="1:29">
      <c r="A986" s="14">
        <v>822</v>
      </c>
      <c r="B986" s="15">
        <v>1.0093</v>
      </c>
      <c r="C986" s="15">
        <v>119</v>
      </c>
      <c r="D986" s="15">
        <v>0.0537</v>
      </c>
      <c r="E986" s="15">
        <v>1.0131</v>
      </c>
      <c r="F986" s="15">
        <v>0.1925</v>
      </c>
      <c r="G986" s="15">
        <v>0.0067</v>
      </c>
      <c r="H986" s="14">
        <v>1.00932809163884</v>
      </c>
      <c r="I986" s="15">
        <v>6.1167</v>
      </c>
      <c r="J986" s="14">
        <v>2215</v>
      </c>
      <c r="K986" s="14">
        <v>8</v>
      </c>
      <c r="L986" s="14">
        <v>10</v>
      </c>
      <c r="M986" s="14">
        <v>4</v>
      </c>
      <c r="S986" s="4">
        <f t="shared" si="75"/>
        <v>0.19429025</v>
      </c>
      <c r="T986" s="4">
        <f t="shared" si="76"/>
        <v>9.14403484561457</v>
      </c>
      <c r="U986" s="4"/>
      <c r="V986" s="4">
        <f>VLOOKUP(K986,$AA$2:$AC$26,3)</f>
        <v>0.007416</v>
      </c>
      <c r="W986" s="4">
        <f>VLOOKUP(L986,$AA$2:$AC$26,2)</f>
        <v>0.81777</v>
      </c>
      <c r="X986" s="4">
        <f t="shared" si="77"/>
        <v>606.458232</v>
      </c>
      <c r="Y986" s="4">
        <f t="shared" si="78"/>
        <v>485.1665856</v>
      </c>
      <c r="Z986" s="4">
        <f t="shared" si="79"/>
        <v>758.07279</v>
      </c>
      <c r="AA986" s="4"/>
      <c r="AB986" s="4"/>
      <c r="AC986" s="4"/>
    </row>
    <row r="987" spans="1:29">
      <c r="A987" s="14">
        <v>1040</v>
      </c>
      <c r="B987" s="15">
        <v>1.0103</v>
      </c>
      <c r="C987" s="15">
        <v>74.47</v>
      </c>
      <c r="D987" s="15">
        <v>0.0489</v>
      </c>
      <c r="E987" s="15">
        <v>1.0166</v>
      </c>
      <c r="F987" s="15">
        <v>0.2281</v>
      </c>
      <c r="G987" s="15">
        <v>0.0084</v>
      </c>
      <c r="H987" s="14">
        <v>1.01030124167597</v>
      </c>
      <c r="I987" s="15">
        <v>3.2432</v>
      </c>
      <c r="J987" s="14">
        <v>1524</v>
      </c>
      <c r="K987" s="14">
        <v>6</v>
      </c>
      <c r="L987" s="14">
        <v>13</v>
      </c>
      <c r="M987" s="14">
        <v>5</v>
      </c>
      <c r="S987" s="4">
        <f t="shared" si="75"/>
        <v>0.23044943</v>
      </c>
      <c r="T987" s="4">
        <f t="shared" si="76"/>
        <v>8.99638684338791</v>
      </c>
      <c r="U987" s="4"/>
      <c r="V987" s="4">
        <f>VLOOKUP(K987,$AA$2:$AC$26,3)</f>
        <v>0.004583</v>
      </c>
      <c r="W987" s="4">
        <f>VLOOKUP(L987,$AA$2:$AC$26,2)</f>
        <v>1.09051</v>
      </c>
      <c r="X987" s="4">
        <f t="shared" si="77"/>
        <v>499.780733</v>
      </c>
      <c r="Y987" s="4">
        <f t="shared" si="78"/>
        <v>399.8245864</v>
      </c>
      <c r="Z987" s="4">
        <f t="shared" si="79"/>
        <v>624.72591625</v>
      </c>
      <c r="AA987" s="4"/>
      <c r="AB987" s="4"/>
      <c r="AC987" s="4"/>
    </row>
    <row r="988" spans="1:29">
      <c r="A988" s="14">
        <v>1417</v>
      </c>
      <c r="B988" s="15">
        <v>1.0151</v>
      </c>
      <c r="C988" s="15">
        <v>104.79</v>
      </c>
      <c r="D988" s="15">
        <v>0.2117</v>
      </c>
      <c r="E988" s="15">
        <v>1.0354</v>
      </c>
      <c r="F988" s="15">
        <v>0.3884</v>
      </c>
      <c r="G988" s="15">
        <v>0.0179</v>
      </c>
      <c r="H988" s="14">
        <v>1.01506285612972</v>
      </c>
      <c r="I988" s="15">
        <v>2.6428</v>
      </c>
      <c r="J988" s="14">
        <v>495</v>
      </c>
      <c r="K988" s="14">
        <v>9</v>
      </c>
      <c r="L988" s="14">
        <v>13</v>
      </c>
      <c r="M988" s="14">
        <v>7</v>
      </c>
      <c r="S988" s="4">
        <f t="shared" si="75"/>
        <v>0.39426484</v>
      </c>
      <c r="T988" s="4">
        <f t="shared" si="76"/>
        <v>8.77183892976904</v>
      </c>
      <c r="U988" s="4"/>
      <c r="V988" s="4">
        <f>VLOOKUP(K988,$AA$2:$AC$26,3)</f>
        <v>0.009434</v>
      </c>
      <c r="W988" s="4">
        <f>VLOOKUP(L988,$AA$2:$AC$26,2)</f>
        <v>1.09051</v>
      </c>
      <c r="X988" s="4">
        <f t="shared" si="77"/>
        <v>1028.787134</v>
      </c>
      <c r="Y988" s="4">
        <f t="shared" si="78"/>
        <v>823.0297072</v>
      </c>
      <c r="Z988" s="4">
        <f t="shared" si="79"/>
        <v>1285.9839175</v>
      </c>
      <c r="AA988" s="4"/>
      <c r="AB988" s="4"/>
      <c r="AC988" s="4"/>
    </row>
    <row r="989" spans="1:29">
      <c r="A989" s="14">
        <v>1493</v>
      </c>
      <c r="B989" s="15">
        <v>1.0333</v>
      </c>
      <c r="C989" s="15">
        <v>187.54</v>
      </c>
      <c r="D989" s="15">
        <v>0.3796</v>
      </c>
      <c r="E989" s="15">
        <v>1.0583</v>
      </c>
      <c r="F989" s="15">
        <v>0.3747</v>
      </c>
      <c r="G989" s="15">
        <v>0.0261</v>
      </c>
      <c r="H989" s="14">
        <v>1.03331222316957</v>
      </c>
      <c r="I989" s="15">
        <v>4.9508</v>
      </c>
      <c r="J989" s="14">
        <v>494</v>
      </c>
      <c r="K989" s="14">
        <v>8</v>
      </c>
      <c r="L989" s="14">
        <v>20</v>
      </c>
      <c r="M989" s="14">
        <v>7</v>
      </c>
      <c r="S989" s="4">
        <f t="shared" si="75"/>
        <v>0.38717751</v>
      </c>
      <c r="T989" s="4">
        <f t="shared" si="76"/>
        <v>8.60545022525848</v>
      </c>
      <c r="U989" s="4"/>
      <c r="V989" s="4">
        <f>VLOOKUP(K989,$AA$2:$AC$26,3)</f>
        <v>0.007416</v>
      </c>
      <c r="W989" s="4">
        <f>VLOOKUP(L989,$AA$2:$AC$26,2)</f>
        <v>2.51428</v>
      </c>
      <c r="X989" s="4">
        <f t="shared" si="77"/>
        <v>1864.590048</v>
      </c>
      <c r="Y989" s="4">
        <f t="shared" si="78"/>
        <v>1491.6720384</v>
      </c>
      <c r="Z989" s="4">
        <f t="shared" si="79"/>
        <v>2330.73756</v>
      </c>
      <c r="AA989" s="4"/>
      <c r="AB989" s="4"/>
      <c r="AC989" s="4"/>
    </row>
    <row r="990" spans="1:29">
      <c r="A990" s="14">
        <v>1428</v>
      </c>
      <c r="B990" s="15">
        <v>1.0194</v>
      </c>
      <c r="C990" s="15">
        <v>126.27</v>
      </c>
      <c r="D990" s="15">
        <v>0.2551</v>
      </c>
      <c r="E990" s="15">
        <v>1.0404</v>
      </c>
      <c r="F990" s="15">
        <v>0.3782</v>
      </c>
      <c r="G990" s="15">
        <v>0.0202</v>
      </c>
      <c r="H990" s="14">
        <v>1.01942129035266</v>
      </c>
      <c r="I990" s="15">
        <v>3.2743</v>
      </c>
      <c r="J990" s="14">
        <v>495</v>
      </c>
      <c r="K990" s="14">
        <v>9</v>
      </c>
      <c r="L990" s="14">
        <v>14</v>
      </c>
      <c r="M990" s="14">
        <v>7</v>
      </c>
      <c r="S990" s="4">
        <f t="shared" si="75"/>
        <v>0.38553708</v>
      </c>
      <c r="T990" s="4">
        <f t="shared" si="76"/>
        <v>8.57765852824584</v>
      </c>
      <c r="U990" s="4"/>
      <c r="V990" s="4">
        <f>VLOOKUP(K990,$AA$2:$AC$26,3)</f>
        <v>0.009434</v>
      </c>
      <c r="W990" s="4">
        <f>VLOOKUP(L990,$AA$2:$AC$26,2)</f>
        <v>1.22284</v>
      </c>
      <c r="X990" s="4">
        <f t="shared" si="77"/>
        <v>1153.627256</v>
      </c>
      <c r="Y990" s="4">
        <f t="shared" si="78"/>
        <v>922.9018048</v>
      </c>
      <c r="Z990" s="4">
        <f t="shared" si="79"/>
        <v>1442.03407</v>
      </c>
      <c r="AA990" s="4"/>
      <c r="AB990" s="4"/>
      <c r="AC990" s="4"/>
    </row>
    <row r="991" spans="1:29">
      <c r="A991" s="14">
        <v>1104</v>
      </c>
      <c r="B991" s="15">
        <v>1.0226</v>
      </c>
      <c r="C991" s="15">
        <v>98.58</v>
      </c>
      <c r="D991" s="15">
        <v>0.0646</v>
      </c>
      <c r="E991" s="15">
        <v>1.0264</v>
      </c>
      <c r="F991" s="15">
        <v>0.2147</v>
      </c>
      <c r="G991" s="15">
        <v>0.0122</v>
      </c>
      <c r="H991" s="14">
        <v>1.02257732493456</v>
      </c>
      <c r="I991" s="15">
        <v>4.5175</v>
      </c>
      <c r="J991" s="14">
        <v>1525</v>
      </c>
      <c r="K991" s="14">
        <v>4</v>
      </c>
      <c r="L991" s="14">
        <v>19</v>
      </c>
      <c r="M991" s="14">
        <v>5</v>
      </c>
      <c r="S991" s="4">
        <f t="shared" si="75"/>
        <v>0.21955222</v>
      </c>
      <c r="T991" s="4">
        <f t="shared" si="76"/>
        <v>8.57378827549793</v>
      </c>
      <c r="U991" s="4"/>
      <c r="V991" s="4">
        <f>VLOOKUP(K991,$AA$2:$AC$26,3)</f>
        <v>0.002828</v>
      </c>
      <c r="W991" s="4">
        <f>VLOOKUP(L991,$AA$2:$AC$26,2)</f>
        <v>2.22929</v>
      </c>
      <c r="X991" s="4">
        <f t="shared" si="77"/>
        <v>630.443212</v>
      </c>
      <c r="Y991" s="4">
        <f t="shared" si="78"/>
        <v>504.3545696</v>
      </c>
      <c r="Z991" s="4">
        <f t="shared" si="79"/>
        <v>788.054015</v>
      </c>
      <c r="AA991" s="4"/>
      <c r="AB991" s="4"/>
      <c r="AC991" s="4"/>
    </row>
    <row r="992" spans="1:29">
      <c r="A992" s="14">
        <v>580</v>
      </c>
      <c r="B992" s="15">
        <v>1.0021</v>
      </c>
      <c r="C992" s="15">
        <v>52.4</v>
      </c>
      <c r="D992" s="15">
        <v>0.015</v>
      </c>
      <c r="E992" s="15">
        <v>1.0053</v>
      </c>
      <c r="F992" s="15">
        <v>0.1431</v>
      </c>
      <c r="G992" s="15">
        <v>0.0027</v>
      </c>
      <c r="H992" s="14">
        <v>1.00207696324035</v>
      </c>
      <c r="I992" s="15">
        <v>3.6186</v>
      </c>
      <c r="J992" s="14">
        <v>3505</v>
      </c>
      <c r="K992" s="14">
        <v>8</v>
      </c>
      <c r="L992" s="14">
        <v>5</v>
      </c>
      <c r="M992" s="14">
        <v>3</v>
      </c>
      <c r="S992" s="4">
        <f t="shared" si="75"/>
        <v>0.14340051</v>
      </c>
      <c r="T992" s="4">
        <f t="shared" si="76"/>
        <v>8.48974619586779</v>
      </c>
      <c r="U992" s="4"/>
      <c r="V992" s="4">
        <f>VLOOKUP(K992,$AA$2:$AC$26,3)</f>
        <v>0.007416</v>
      </c>
      <c r="W992" s="4">
        <f>VLOOKUP(L992,$AA$2:$AC$26,2)</f>
        <v>0.44857</v>
      </c>
      <c r="X992" s="4">
        <f t="shared" si="77"/>
        <v>332.659512</v>
      </c>
      <c r="Y992" s="4">
        <f t="shared" si="78"/>
        <v>266.1276096</v>
      </c>
      <c r="Z992" s="4">
        <f t="shared" si="79"/>
        <v>415.82439</v>
      </c>
      <c r="AA992" s="4"/>
      <c r="AB992" s="4"/>
      <c r="AC992" s="4"/>
    </row>
    <row r="993" spans="1:29">
      <c r="A993" s="14">
        <v>1329</v>
      </c>
      <c r="B993" s="15">
        <v>1.0126</v>
      </c>
      <c r="C993" s="15">
        <v>60.98</v>
      </c>
      <c r="D993" s="15">
        <v>0.1237</v>
      </c>
      <c r="E993" s="15">
        <v>1.0352</v>
      </c>
      <c r="F993" s="15">
        <v>0.3723</v>
      </c>
      <c r="G993" s="15">
        <v>0.0163</v>
      </c>
      <c r="H993" s="14">
        <v>1.01257838798549</v>
      </c>
      <c r="I993" s="15">
        <v>1.6104</v>
      </c>
      <c r="J993" s="14">
        <v>493</v>
      </c>
      <c r="K993" s="14">
        <v>9</v>
      </c>
      <c r="L993" s="14">
        <v>5</v>
      </c>
      <c r="M993" s="14">
        <v>7</v>
      </c>
      <c r="S993" s="4">
        <f t="shared" si="75"/>
        <v>0.37699098</v>
      </c>
      <c r="T993" s="4">
        <f t="shared" si="76"/>
        <v>8.37055817181093</v>
      </c>
      <c r="U993" s="4"/>
      <c r="V993" s="4">
        <f>VLOOKUP(K993,$AA$2:$AC$26,3)</f>
        <v>0.009434</v>
      </c>
      <c r="W993" s="4">
        <f>VLOOKUP(L993,$AA$2:$AC$26,2)</f>
        <v>0.44857</v>
      </c>
      <c r="X993" s="4">
        <f t="shared" si="77"/>
        <v>423.180938</v>
      </c>
      <c r="Y993" s="4">
        <f t="shared" si="78"/>
        <v>338.5447504</v>
      </c>
      <c r="Z993" s="4">
        <f t="shared" si="79"/>
        <v>528.9761725</v>
      </c>
      <c r="AA993" s="4"/>
      <c r="AB993" s="4"/>
      <c r="AC993" s="4"/>
    </row>
    <row r="994" hidden="1" spans="1:29">
      <c r="A994" s="14">
        <v>1341</v>
      </c>
      <c r="B994" s="15">
        <v>1.0121</v>
      </c>
      <c r="C994" s="15">
        <v>80.66</v>
      </c>
      <c r="D994" s="15">
        <v>0.1629</v>
      </c>
      <c r="E994" s="15">
        <v>1.0336</v>
      </c>
      <c r="F994" s="15">
        <v>0.3569</v>
      </c>
      <c r="G994" s="15">
        <v>0.016</v>
      </c>
      <c r="H994" s="14">
        <v>1.01206067519291</v>
      </c>
      <c r="I994" s="15">
        <v>2.1942</v>
      </c>
      <c r="J994" s="14">
        <v>495</v>
      </c>
      <c r="K994" s="14">
        <v>10</v>
      </c>
      <c r="L994" s="14">
        <v>6</v>
      </c>
      <c r="M994" s="14">
        <v>7</v>
      </c>
      <c r="S994" s="4">
        <f t="shared" si="75"/>
        <v>0.36121849</v>
      </c>
      <c r="T994" s="4">
        <f t="shared" si="76"/>
        <v>8.03660405714694</v>
      </c>
      <c r="U994" s="4"/>
      <c r="V994" s="4">
        <f>VLOOKUP(K994,$AA$2:$AC$26,3)</f>
        <v>0</v>
      </c>
      <c r="W994" s="4">
        <f>VLOOKUP(L994,$AA$2:$AC$26,2)</f>
        <v>0.50592</v>
      </c>
      <c r="X994" s="4">
        <f t="shared" si="77"/>
        <v>0</v>
      </c>
      <c r="Y994" s="4">
        <f t="shared" si="78"/>
        <v>0</v>
      </c>
      <c r="Z994" s="4">
        <f t="shared" si="79"/>
        <v>0</v>
      </c>
      <c r="AA994" s="4"/>
      <c r="AB994" s="4"/>
      <c r="AC994" s="4"/>
    </row>
    <row r="995" spans="1:29">
      <c r="A995" s="14">
        <v>1020</v>
      </c>
      <c r="B995" s="15">
        <v>1.0068</v>
      </c>
      <c r="C995" s="15">
        <v>89.81</v>
      </c>
      <c r="D995" s="15">
        <v>0.0589</v>
      </c>
      <c r="E995" s="15">
        <v>1.0134</v>
      </c>
      <c r="F995" s="15">
        <v>0.1855</v>
      </c>
      <c r="G995" s="15">
        <v>0.007</v>
      </c>
      <c r="H995" s="14">
        <v>1.00679722027881</v>
      </c>
      <c r="I995" s="15">
        <v>4.7705</v>
      </c>
      <c r="J995" s="14">
        <v>1525</v>
      </c>
      <c r="K995" s="14">
        <v>8</v>
      </c>
      <c r="L995" s="14">
        <v>11</v>
      </c>
      <c r="M995" s="14">
        <v>5</v>
      </c>
      <c r="S995" s="4">
        <f t="shared" si="75"/>
        <v>0.1867614</v>
      </c>
      <c r="T995" s="4">
        <f t="shared" si="76"/>
        <v>7.29326581910936</v>
      </c>
      <c r="U995" s="4"/>
      <c r="V995" s="4">
        <f>VLOOKUP(K995,$AA$2:$AC$26,3)</f>
        <v>0.007416</v>
      </c>
      <c r="W995" s="4">
        <f>VLOOKUP(L995,$AA$2:$AC$26,2)</f>
        <v>0.917</v>
      </c>
      <c r="X995" s="4">
        <f t="shared" si="77"/>
        <v>680.0472</v>
      </c>
      <c r="Y995" s="4">
        <f t="shared" si="78"/>
        <v>544.03776</v>
      </c>
      <c r="Z995" s="4">
        <f t="shared" si="79"/>
        <v>850.059</v>
      </c>
      <c r="AA995" s="4"/>
      <c r="AB995" s="4"/>
      <c r="AC995" s="4"/>
    </row>
    <row r="996" spans="1:29">
      <c r="A996" s="14">
        <v>812</v>
      </c>
      <c r="B996" s="15">
        <v>1.0026</v>
      </c>
      <c r="C996" s="15">
        <v>75.78</v>
      </c>
      <c r="D996" s="15">
        <v>0.0339</v>
      </c>
      <c r="E996" s="15">
        <v>1.0069</v>
      </c>
      <c r="F996" s="15">
        <v>0.1478</v>
      </c>
      <c r="G996" s="15">
        <v>0.0039</v>
      </c>
      <c r="H996" s="14">
        <v>1.00259689729927</v>
      </c>
      <c r="I996" s="15">
        <v>5.0726</v>
      </c>
      <c r="J996" s="14">
        <v>2237</v>
      </c>
      <c r="K996" s="14">
        <v>9</v>
      </c>
      <c r="L996" s="14">
        <v>9</v>
      </c>
      <c r="M996" s="14">
        <v>4</v>
      </c>
      <c r="S996" s="4">
        <f t="shared" si="75"/>
        <v>0.14818428</v>
      </c>
      <c r="T996" s="4">
        <f t="shared" si="76"/>
        <v>7.00866216457234</v>
      </c>
      <c r="U996" s="4"/>
      <c r="V996" s="4">
        <f>VLOOKUP(K996,$AA$2:$AC$26,3)</f>
        <v>0.009434</v>
      </c>
      <c r="W996" s="4">
        <f>VLOOKUP(L996,$AA$2:$AC$26,2)</f>
        <v>0.7257</v>
      </c>
      <c r="X996" s="4">
        <f t="shared" si="77"/>
        <v>684.62538</v>
      </c>
      <c r="Y996" s="4">
        <f t="shared" si="78"/>
        <v>547.700304</v>
      </c>
      <c r="Z996" s="4">
        <f t="shared" si="79"/>
        <v>855.781725</v>
      </c>
      <c r="AA996" s="4"/>
      <c r="AB996" s="4"/>
      <c r="AC996" s="4"/>
    </row>
    <row r="997" spans="1:29">
      <c r="A997" s="14">
        <v>1039</v>
      </c>
      <c r="B997" s="15">
        <v>1.0058</v>
      </c>
      <c r="C997" s="15">
        <v>43.94</v>
      </c>
      <c r="D997" s="15">
        <v>0.0289</v>
      </c>
      <c r="E997" s="15">
        <v>1.0124</v>
      </c>
      <c r="F997" s="15">
        <v>0.1743</v>
      </c>
      <c r="G997" s="15">
        <v>0.0063</v>
      </c>
      <c r="H997" s="14">
        <v>1.00576564086777</v>
      </c>
      <c r="I997" s="15">
        <v>2.5108</v>
      </c>
      <c r="J997" s="14">
        <v>1521</v>
      </c>
      <c r="K997" s="14">
        <v>5</v>
      </c>
      <c r="L997" s="14">
        <v>13</v>
      </c>
      <c r="M997" s="14">
        <v>5</v>
      </c>
      <c r="S997" s="4">
        <f t="shared" si="75"/>
        <v>0.17531094</v>
      </c>
      <c r="T997" s="4">
        <f t="shared" si="76"/>
        <v>6.83712666</v>
      </c>
      <c r="U997" s="4"/>
      <c r="V997" s="4">
        <f>VLOOKUP(K997,$AA$2:$AC$26,3)</f>
        <v>0.003606</v>
      </c>
      <c r="W997" s="4">
        <f>VLOOKUP(L997,$AA$2:$AC$26,2)</f>
        <v>1.09051</v>
      </c>
      <c r="X997" s="4">
        <f t="shared" si="77"/>
        <v>393.237906</v>
      </c>
      <c r="Y997" s="4">
        <f t="shared" si="78"/>
        <v>314.5903248</v>
      </c>
      <c r="Z997" s="4">
        <f t="shared" si="79"/>
        <v>491.5473825</v>
      </c>
      <c r="AA997" s="4"/>
      <c r="AB997" s="4"/>
      <c r="AC997" s="4"/>
    </row>
    <row r="998" spans="1:29">
      <c r="A998" s="14">
        <v>1461</v>
      </c>
      <c r="B998" s="15">
        <v>1.0213</v>
      </c>
      <c r="C998" s="15">
        <v>158.68</v>
      </c>
      <c r="D998" s="15">
        <v>0.3206</v>
      </c>
      <c r="E998" s="15">
        <v>1.0437</v>
      </c>
      <c r="F998" s="15">
        <v>0.2702</v>
      </c>
      <c r="G998" s="15">
        <v>0.0212</v>
      </c>
      <c r="H998" s="14">
        <v>1.02131247227539</v>
      </c>
      <c r="I998" s="15">
        <v>5.7466</v>
      </c>
      <c r="J998" s="14">
        <v>495</v>
      </c>
      <c r="K998" s="14">
        <v>9</v>
      </c>
      <c r="L998" s="14">
        <v>17</v>
      </c>
      <c r="M998" s="14">
        <v>7</v>
      </c>
      <c r="S998" s="4">
        <f t="shared" si="75"/>
        <v>0.27595526</v>
      </c>
      <c r="T998" s="4">
        <f t="shared" si="76"/>
        <v>6.13961694515427</v>
      </c>
      <c r="U998" s="4"/>
      <c r="V998" s="4">
        <f>VLOOKUP(K998,$AA$2:$AC$26,3)</f>
        <v>0.009434</v>
      </c>
      <c r="W998" s="4">
        <f>VLOOKUP(L998,$AA$2:$AC$26,2)</f>
        <v>1.75256</v>
      </c>
      <c r="X998" s="4">
        <f t="shared" si="77"/>
        <v>1653.365104</v>
      </c>
      <c r="Y998" s="4">
        <f t="shared" si="78"/>
        <v>1322.6920832</v>
      </c>
      <c r="Z998" s="4">
        <f t="shared" si="79"/>
        <v>2066.70638</v>
      </c>
      <c r="AA998" s="4"/>
      <c r="AB998" s="4"/>
      <c r="AC998" s="4"/>
    </row>
    <row r="999" spans="1:29">
      <c r="A999" s="14">
        <v>917</v>
      </c>
      <c r="B999" s="15">
        <v>1.0077</v>
      </c>
      <c r="C999" s="15">
        <v>69.34</v>
      </c>
      <c r="D999" s="15">
        <v>0.031</v>
      </c>
      <c r="E999" s="15">
        <v>1.0127</v>
      </c>
      <c r="F999" s="15">
        <v>0.1287</v>
      </c>
      <c r="G999" s="15">
        <v>0.006</v>
      </c>
      <c r="H999" s="14">
        <v>1.00765533767718</v>
      </c>
      <c r="I999" s="15">
        <v>5.3123</v>
      </c>
      <c r="J999" s="14">
        <v>2235</v>
      </c>
      <c r="K999" s="14">
        <v>4</v>
      </c>
      <c r="L999" s="14">
        <v>19</v>
      </c>
      <c r="M999" s="14">
        <v>4</v>
      </c>
      <c r="S999" s="4">
        <f t="shared" si="75"/>
        <v>0.12969099</v>
      </c>
      <c r="T999" s="4">
        <f t="shared" si="76"/>
        <v>6.13124356903618</v>
      </c>
      <c r="U999" s="4"/>
      <c r="V999" s="4">
        <f>VLOOKUP(K999,$AA$2:$AC$26,3)</f>
        <v>0.002828</v>
      </c>
      <c r="W999" s="4">
        <f>VLOOKUP(L999,$AA$2:$AC$26,2)</f>
        <v>2.22929</v>
      </c>
      <c r="X999" s="4">
        <f t="shared" si="77"/>
        <v>630.443212</v>
      </c>
      <c r="Y999" s="4">
        <f t="shared" si="78"/>
        <v>504.3545696</v>
      </c>
      <c r="Z999" s="4">
        <f t="shared" si="79"/>
        <v>788.054015</v>
      </c>
      <c r="AA999" s="4"/>
      <c r="AB999" s="4"/>
      <c r="AC999" s="4"/>
    </row>
    <row r="1000" spans="1:29">
      <c r="A1000" s="14">
        <v>1406</v>
      </c>
      <c r="B1000" s="15">
        <v>1.0071</v>
      </c>
      <c r="C1000" s="15">
        <v>69.21</v>
      </c>
      <c r="D1000" s="15">
        <v>0.1398</v>
      </c>
      <c r="E1000" s="15">
        <v>1.0243</v>
      </c>
      <c r="F1000" s="15">
        <v>0.266</v>
      </c>
      <c r="G1000" s="15">
        <v>0.0125</v>
      </c>
      <c r="H1000" s="14">
        <v>1.00714341437292</v>
      </c>
      <c r="I1000" s="15">
        <v>2.5714</v>
      </c>
      <c r="J1000" s="14">
        <v>495</v>
      </c>
      <c r="K1000" s="14">
        <v>9</v>
      </c>
      <c r="L1000" s="14">
        <v>12</v>
      </c>
      <c r="M1000" s="14">
        <v>7</v>
      </c>
      <c r="S1000" s="4">
        <f t="shared" si="75"/>
        <v>0.2678886</v>
      </c>
      <c r="T1000" s="4">
        <f t="shared" si="76"/>
        <v>5.96014509009053</v>
      </c>
      <c r="U1000" s="4"/>
      <c r="V1000" s="4">
        <f>VLOOKUP(K1000,$AA$2:$AC$26,3)</f>
        <v>0.009434</v>
      </c>
      <c r="W1000" s="4">
        <f>VLOOKUP(L1000,$AA$2:$AC$26,2)</f>
        <v>1</v>
      </c>
      <c r="X1000" s="4">
        <f t="shared" si="77"/>
        <v>943.4</v>
      </c>
      <c r="Y1000" s="4">
        <f t="shared" si="78"/>
        <v>754.72</v>
      </c>
      <c r="Z1000" s="4">
        <f t="shared" si="79"/>
        <v>1179.25</v>
      </c>
      <c r="AA1000" s="4"/>
      <c r="AB1000" s="4"/>
      <c r="AC1000" s="4"/>
    </row>
    <row r="1001" hidden="1" spans="1:29">
      <c r="A1001" s="14">
        <v>1319</v>
      </c>
      <c r="B1001" s="15">
        <v>1.0047</v>
      </c>
      <c r="C1001" s="15">
        <v>44.6</v>
      </c>
      <c r="D1001" s="15">
        <v>0.0903</v>
      </c>
      <c r="E1001" s="15">
        <v>1.0219</v>
      </c>
      <c r="F1001" s="15">
        <v>0.2269</v>
      </c>
      <c r="G1001" s="15">
        <v>0.0102</v>
      </c>
      <c r="H1001" s="14">
        <v>1.00468866666773</v>
      </c>
      <c r="I1001" s="15">
        <v>1.92</v>
      </c>
      <c r="J1001" s="14">
        <v>494</v>
      </c>
      <c r="K1001" s="14">
        <v>10</v>
      </c>
      <c r="L1001" s="14">
        <v>4</v>
      </c>
      <c r="M1001" s="14">
        <v>7</v>
      </c>
      <c r="S1001" s="4">
        <f t="shared" si="75"/>
        <v>0.22796643</v>
      </c>
      <c r="T1001" s="4">
        <f t="shared" si="76"/>
        <v>5.06680712522499</v>
      </c>
      <c r="U1001" s="4"/>
      <c r="V1001" s="4">
        <f>VLOOKUP(K1001,$AA$2:$AC$26,3)</f>
        <v>0</v>
      </c>
      <c r="W1001" s="4">
        <f>VLOOKUP(L1001,$AA$2:$AC$26,2)</f>
        <v>0.39773</v>
      </c>
      <c r="X1001" s="4">
        <f t="shared" si="77"/>
        <v>0</v>
      </c>
      <c r="Y1001" s="4">
        <f t="shared" si="78"/>
        <v>0</v>
      </c>
      <c r="Z1001" s="4">
        <f t="shared" si="79"/>
        <v>0</v>
      </c>
      <c r="AA1001" s="4"/>
      <c r="AB1001" s="4"/>
      <c r="AC1001" s="4"/>
    </row>
    <row r="1002" spans="1:29">
      <c r="A1002" s="14">
        <v>1054</v>
      </c>
      <c r="B1002" s="15">
        <v>1.0029</v>
      </c>
      <c r="C1002" s="15">
        <v>86.14</v>
      </c>
      <c r="D1002" s="15">
        <v>0.0564</v>
      </c>
      <c r="E1002" s="15">
        <v>1.0088</v>
      </c>
      <c r="F1002" s="15">
        <v>0.1274</v>
      </c>
      <c r="G1002" s="15">
        <v>0.005</v>
      </c>
      <c r="H1002" s="14">
        <v>1.0028856370608</v>
      </c>
      <c r="I1002" s="15">
        <v>6.3308</v>
      </c>
      <c r="J1002" s="14">
        <v>1526</v>
      </c>
      <c r="K1002" s="14">
        <v>9</v>
      </c>
      <c r="L1002" s="14">
        <v>14</v>
      </c>
      <c r="M1002" s="14">
        <v>5</v>
      </c>
      <c r="S1002" s="4">
        <f t="shared" si="75"/>
        <v>0.12776946</v>
      </c>
      <c r="T1002" s="4">
        <f t="shared" si="76"/>
        <v>4.99119256998399</v>
      </c>
      <c r="U1002" s="4"/>
      <c r="V1002" s="4">
        <f>VLOOKUP(K1002,$AA$2:$AC$26,3)</f>
        <v>0.009434</v>
      </c>
      <c r="W1002" s="4">
        <f>VLOOKUP(L1002,$AA$2:$AC$26,2)</f>
        <v>1.22284</v>
      </c>
      <c r="X1002" s="4">
        <f t="shared" si="77"/>
        <v>1153.627256</v>
      </c>
      <c r="Y1002" s="4">
        <f t="shared" si="78"/>
        <v>922.9018048</v>
      </c>
      <c r="Z1002" s="4">
        <f t="shared" si="79"/>
        <v>1442.03407</v>
      </c>
      <c r="AA1002" s="4"/>
      <c r="AB1002" s="4"/>
      <c r="AC1002" s="4"/>
    </row>
    <row r="1003" spans="1:29">
      <c r="A1003" s="14">
        <v>1164</v>
      </c>
      <c r="B1003" s="15">
        <v>1.0022</v>
      </c>
      <c r="C1003" s="15">
        <v>38.8</v>
      </c>
      <c r="D1003" s="15">
        <v>0.0441</v>
      </c>
      <c r="E1003" s="15">
        <v>1.0105</v>
      </c>
      <c r="F1003" s="15">
        <v>0.1606</v>
      </c>
      <c r="G1003" s="15">
        <v>0.0054</v>
      </c>
      <c r="H1003" s="14">
        <v>1.00222126014101</v>
      </c>
      <c r="I1003" s="15">
        <v>2.3537</v>
      </c>
      <c r="J1003" s="14">
        <v>879</v>
      </c>
      <c r="K1003" s="14">
        <v>9</v>
      </c>
      <c r="L1003" s="14">
        <v>7</v>
      </c>
      <c r="M1003" s="14">
        <v>6</v>
      </c>
      <c r="S1003" s="4">
        <f t="shared" si="75"/>
        <v>0.16095332</v>
      </c>
      <c r="T1003" s="4">
        <f t="shared" si="76"/>
        <v>4.77193343431367</v>
      </c>
      <c r="U1003" s="4"/>
      <c r="V1003" s="4">
        <f>VLOOKUP(K1003,$AA$2:$AC$26,3)</f>
        <v>0.009434</v>
      </c>
      <c r="W1003" s="4">
        <f>VLOOKUP(L1003,$AA$2:$AC$26,2)</f>
        <v>0.57059</v>
      </c>
      <c r="X1003" s="4">
        <f t="shared" si="77"/>
        <v>538.294606</v>
      </c>
      <c r="Y1003" s="4">
        <f t="shared" si="78"/>
        <v>430.6356848</v>
      </c>
      <c r="Z1003" s="4">
        <f t="shared" si="79"/>
        <v>672.8682575</v>
      </c>
      <c r="AA1003" s="4"/>
      <c r="AB1003" s="4"/>
      <c r="AC1003" s="4"/>
    </row>
    <row r="1004" spans="1:29">
      <c r="A1004" s="14">
        <v>874</v>
      </c>
      <c r="B1004" s="15">
        <v>1.0026</v>
      </c>
      <c r="C1004" s="15">
        <v>39.98</v>
      </c>
      <c r="D1004" s="15">
        <v>0.0179</v>
      </c>
      <c r="E1004" s="15">
        <v>1.0069</v>
      </c>
      <c r="F1004" s="15">
        <v>0.0868</v>
      </c>
      <c r="G1004" s="15">
        <v>0.0036</v>
      </c>
      <c r="H1004" s="14">
        <v>1.00257763199293</v>
      </c>
      <c r="I1004" s="15">
        <v>4.5808</v>
      </c>
      <c r="J1004" s="14">
        <v>2233</v>
      </c>
      <c r="K1004" s="14">
        <v>5</v>
      </c>
      <c r="L1004" s="14">
        <v>15</v>
      </c>
      <c r="M1004" s="14">
        <v>4</v>
      </c>
      <c r="S1004" s="4">
        <f t="shared" si="75"/>
        <v>0.08702568</v>
      </c>
      <c r="T1004" s="4">
        <f t="shared" si="76"/>
        <v>4.11236625693037</v>
      </c>
      <c r="U1004" s="4"/>
      <c r="V1004" s="4">
        <f>VLOOKUP(K1004,$AA$2:$AC$26,3)</f>
        <v>0.003606</v>
      </c>
      <c r="W1004" s="4">
        <f>VLOOKUP(L1004,$AA$2:$AC$26,2)</f>
        <v>1.37798</v>
      </c>
      <c r="X1004" s="4">
        <f t="shared" si="77"/>
        <v>496.899588</v>
      </c>
      <c r="Y1004" s="4">
        <f t="shared" si="78"/>
        <v>397.5196704</v>
      </c>
      <c r="Z1004" s="4">
        <f t="shared" si="79"/>
        <v>621.124485</v>
      </c>
      <c r="AA1004" s="4"/>
      <c r="AB1004" s="4"/>
      <c r="AC1004" s="4"/>
    </row>
    <row r="1005" spans="1:29">
      <c r="A1005" s="14">
        <v>590</v>
      </c>
      <c r="B1005" s="15">
        <v>1.0009</v>
      </c>
      <c r="C1005" s="15">
        <v>28.94</v>
      </c>
      <c r="D1005" s="15">
        <v>0.0083</v>
      </c>
      <c r="E1005" s="15">
        <v>1.0034</v>
      </c>
      <c r="F1005" s="15">
        <v>0.0686</v>
      </c>
      <c r="G1005" s="15">
        <v>0.0018</v>
      </c>
      <c r="H1005" s="14">
        <v>1.00090705453608</v>
      </c>
      <c r="I1005" s="15">
        <v>4.2035</v>
      </c>
      <c r="J1005" s="14">
        <v>3502</v>
      </c>
      <c r="K1005" s="14">
        <v>7</v>
      </c>
      <c r="L1005" s="14">
        <v>6</v>
      </c>
      <c r="M1005" s="14">
        <v>3</v>
      </c>
      <c r="S1005" s="4">
        <f t="shared" si="75"/>
        <v>0.06866174</v>
      </c>
      <c r="T1005" s="4">
        <f t="shared" si="76"/>
        <v>4.06324374834642</v>
      </c>
      <c r="U1005" s="4"/>
      <c r="V1005" s="4">
        <f>VLOOKUP(K1005,$AA$2:$AC$26,3)</f>
        <v>0.005831</v>
      </c>
      <c r="W1005" s="4">
        <f>VLOOKUP(L1005,$AA$2:$AC$26,2)</f>
        <v>0.50592</v>
      </c>
      <c r="X1005" s="4">
        <f t="shared" si="77"/>
        <v>295.001952</v>
      </c>
      <c r="Y1005" s="4">
        <f t="shared" si="78"/>
        <v>236.0015616</v>
      </c>
      <c r="Z1005" s="4">
        <f t="shared" si="79"/>
        <v>368.75244</v>
      </c>
      <c r="AA1005" s="4"/>
      <c r="AB1005" s="4"/>
      <c r="AC1005" s="4"/>
    </row>
    <row r="1006" hidden="1" spans="1:29">
      <c r="A1006" s="14">
        <v>1330</v>
      </c>
      <c r="B1006" s="15">
        <v>1.0026</v>
      </c>
      <c r="C1006" s="15">
        <v>35.09</v>
      </c>
      <c r="D1006" s="15">
        <v>0.071</v>
      </c>
      <c r="E1006" s="15">
        <v>1.0157</v>
      </c>
      <c r="F1006" s="15">
        <v>0.1772</v>
      </c>
      <c r="G1006" s="15">
        <v>0.0077</v>
      </c>
      <c r="H1006" s="14">
        <v>1.00256335918942</v>
      </c>
      <c r="I1006" s="15">
        <v>1.9367</v>
      </c>
      <c r="J1006" s="14">
        <v>494</v>
      </c>
      <c r="K1006" s="14">
        <v>10</v>
      </c>
      <c r="L1006" s="14">
        <v>5</v>
      </c>
      <c r="M1006" s="14">
        <v>7</v>
      </c>
      <c r="S1006" s="4">
        <f t="shared" si="75"/>
        <v>0.17766072</v>
      </c>
      <c r="T1006" s="4">
        <f t="shared" si="76"/>
        <v>3.94870684235658</v>
      </c>
      <c r="U1006" s="4"/>
      <c r="V1006" s="4">
        <f>VLOOKUP(K1006,$AA$2:$AC$26,3)</f>
        <v>0</v>
      </c>
      <c r="W1006" s="4">
        <f>VLOOKUP(L1006,$AA$2:$AC$26,2)</f>
        <v>0.44857</v>
      </c>
      <c r="X1006" s="4">
        <f t="shared" si="77"/>
        <v>0</v>
      </c>
      <c r="Y1006" s="4">
        <f t="shared" si="78"/>
        <v>0</v>
      </c>
      <c r="Z1006" s="4">
        <f t="shared" si="79"/>
        <v>0</v>
      </c>
      <c r="AA1006" s="4"/>
      <c r="AB1006" s="4"/>
      <c r="AC1006" s="4"/>
    </row>
    <row r="1007" spans="1:29">
      <c r="A1007" s="14">
        <v>1450</v>
      </c>
      <c r="B1007" s="15">
        <v>1.0073</v>
      </c>
      <c r="C1007" s="15">
        <v>87.74</v>
      </c>
      <c r="D1007" s="15">
        <v>0.1773</v>
      </c>
      <c r="E1007" s="15">
        <v>1.0251</v>
      </c>
      <c r="F1007" s="15">
        <v>0.1643</v>
      </c>
      <c r="G1007" s="15">
        <v>0.0127</v>
      </c>
      <c r="H1007" s="14">
        <v>1.00731952184463</v>
      </c>
      <c r="I1007" s="15">
        <v>5.2697</v>
      </c>
      <c r="J1007" s="14">
        <v>495</v>
      </c>
      <c r="K1007" s="14">
        <v>9</v>
      </c>
      <c r="L1007" s="14">
        <v>16</v>
      </c>
      <c r="M1007" s="14">
        <v>7</v>
      </c>
      <c r="S1007" s="4">
        <f t="shared" si="75"/>
        <v>0.16549939</v>
      </c>
      <c r="T1007" s="4">
        <f t="shared" si="76"/>
        <v>3.68212897719977</v>
      </c>
      <c r="U1007" s="4"/>
      <c r="V1007" s="4">
        <f>VLOOKUP(K1007,$AA$2:$AC$26,3)</f>
        <v>0.009434</v>
      </c>
      <c r="W1007" s="4">
        <f>VLOOKUP(L1007,$AA$2:$AC$26,2)</f>
        <v>1.55394</v>
      </c>
      <c r="X1007" s="4">
        <f t="shared" si="77"/>
        <v>1465.986996</v>
      </c>
      <c r="Y1007" s="4">
        <f t="shared" si="78"/>
        <v>1172.7895968</v>
      </c>
      <c r="Z1007" s="4">
        <f t="shared" si="79"/>
        <v>1832.483745</v>
      </c>
      <c r="AA1007" s="4"/>
      <c r="AB1007" s="4"/>
      <c r="AC1007" s="4"/>
    </row>
    <row r="1008" spans="1:29">
      <c r="A1008" s="14">
        <v>998</v>
      </c>
      <c r="B1008" s="15">
        <v>1.0012</v>
      </c>
      <c r="C1008" s="15">
        <v>33.85</v>
      </c>
      <c r="D1008" s="15">
        <v>0.0222</v>
      </c>
      <c r="E1008" s="15">
        <v>1.0058</v>
      </c>
      <c r="F1008" s="15">
        <v>0.0932</v>
      </c>
      <c r="G1008" s="15">
        <v>0.0032</v>
      </c>
      <c r="H1008" s="14">
        <v>1.00122613574372</v>
      </c>
      <c r="I1008" s="15">
        <v>3.6023</v>
      </c>
      <c r="J1008" s="14">
        <v>1524</v>
      </c>
      <c r="K1008" s="14">
        <v>8</v>
      </c>
      <c r="L1008" s="14">
        <v>9</v>
      </c>
      <c r="M1008" s="14">
        <v>5</v>
      </c>
      <c r="S1008" s="4">
        <f t="shared" si="75"/>
        <v>0.09331184</v>
      </c>
      <c r="T1008" s="4">
        <f t="shared" si="76"/>
        <v>3.64274890898328</v>
      </c>
      <c r="U1008" s="4"/>
      <c r="V1008" s="4">
        <f>VLOOKUP(K1008,$AA$2:$AC$26,3)</f>
        <v>0.007416</v>
      </c>
      <c r="W1008" s="4">
        <f>VLOOKUP(L1008,$AA$2:$AC$26,2)</f>
        <v>0.7257</v>
      </c>
      <c r="X1008" s="4">
        <f t="shared" si="77"/>
        <v>538.17912</v>
      </c>
      <c r="Y1008" s="4">
        <f t="shared" si="78"/>
        <v>430.543296</v>
      </c>
      <c r="Z1008" s="4">
        <f t="shared" si="79"/>
        <v>672.7239</v>
      </c>
      <c r="AA1008" s="4"/>
      <c r="AB1008" s="4"/>
      <c r="AC1008" s="4"/>
    </row>
    <row r="1009" spans="1:29">
      <c r="A1009" s="14">
        <v>1439</v>
      </c>
      <c r="B1009" s="15">
        <v>1.0063</v>
      </c>
      <c r="C1009" s="15">
        <v>76.81</v>
      </c>
      <c r="D1009" s="15">
        <v>0.1552</v>
      </c>
      <c r="E1009" s="15">
        <v>1.0231</v>
      </c>
      <c r="F1009" s="15">
        <v>0.1618</v>
      </c>
      <c r="G1009" s="15">
        <v>0.0119</v>
      </c>
      <c r="H1009" s="14">
        <v>1.00632771198685</v>
      </c>
      <c r="I1009" s="15">
        <v>4.6732</v>
      </c>
      <c r="J1009" s="14">
        <v>495</v>
      </c>
      <c r="K1009" s="14">
        <v>9</v>
      </c>
      <c r="L1009" s="14">
        <v>15</v>
      </c>
      <c r="M1009" s="14">
        <v>7</v>
      </c>
      <c r="S1009" s="4">
        <f t="shared" si="75"/>
        <v>0.16281934</v>
      </c>
      <c r="T1009" s="4">
        <f t="shared" si="76"/>
        <v>3.62250162893374</v>
      </c>
      <c r="U1009" s="4"/>
      <c r="V1009" s="4">
        <f>VLOOKUP(K1009,$AA$2:$AC$26,3)</f>
        <v>0.009434</v>
      </c>
      <c r="W1009" s="4">
        <f>VLOOKUP(L1009,$AA$2:$AC$26,2)</f>
        <v>1.37798</v>
      </c>
      <c r="X1009" s="4">
        <f t="shared" si="77"/>
        <v>1299.986332</v>
      </c>
      <c r="Y1009" s="4">
        <f t="shared" si="78"/>
        <v>1039.9890656</v>
      </c>
      <c r="Z1009" s="4">
        <f t="shared" si="79"/>
        <v>1624.982915</v>
      </c>
      <c r="AA1009" s="4"/>
      <c r="AB1009" s="4"/>
      <c r="AC1009" s="4"/>
    </row>
    <row r="1010" spans="1:29">
      <c r="A1010" s="14">
        <v>1065</v>
      </c>
      <c r="B1010" s="15">
        <v>1.0018</v>
      </c>
      <c r="C1010" s="15">
        <v>72.35</v>
      </c>
      <c r="D1010" s="15">
        <v>0.0474</v>
      </c>
      <c r="E1010" s="15">
        <v>1.007</v>
      </c>
      <c r="F1010" s="15">
        <v>0.0829</v>
      </c>
      <c r="G1010" s="15">
        <v>0.0041</v>
      </c>
      <c r="H1010" s="14">
        <v>1.0018073518582</v>
      </c>
      <c r="I1010" s="15">
        <v>8.4189</v>
      </c>
      <c r="J1010" s="14">
        <v>1526</v>
      </c>
      <c r="K1010" s="14">
        <v>9</v>
      </c>
      <c r="L1010" s="14">
        <v>15</v>
      </c>
      <c r="M1010" s="14">
        <v>5</v>
      </c>
      <c r="S1010" s="4">
        <f t="shared" si="75"/>
        <v>0.08304922</v>
      </c>
      <c r="T1010" s="4">
        <f t="shared" si="76"/>
        <v>3.24423887998717</v>
      </c>
      <c r="U1010" s="4"/>
      <c r="V1010" s="4">
        <f>VLOOKUP(K1010,$AA$2:$AC$26,3)</f>
        <v>0.009434</v>
      </c>
      <c r="W1010" s="4">
        <f>VLOOKUP(L1010,$AA$2:$AC$26,2)</f>
        <v>1.37798</v>
      </c>
      <c r="X1010" s="4">
        <f t="shared" si="77"/>
        <v>1299.986332</v>
      </c>
      <c r="Y1010" s="4">
        <f t="shared" si="78"/>
        <v>1039.9890656</v>
      </c>
      <c r="Z1010" s="4">
        <f t="shared" si="79"/>
        <v>1624.982915</v>
      </c>
      <c r="AA1010" s="4"/>
      <c r="AB1010" s="4"/>
      <c r="AC1010" s="4"/>
    </row>
    <row r="1011" spans="1:29">
      <c r="A1011" s="14">
        <v>114</v>
      </c>
      <c r="B1011" s="15">
        <v>1.0004</v>
      </c>
      <c r="C1011" s="15">
        <v>27.12</v>
      </c>
      <c r="D1011" s="15">
        <v>0.0021</v>
      </c>
      <c r="E1011" s="15">
        <v>1.0011</v>
      </c>
      <c r="F1011" s="15">
        <v>0.0282</v>
      </c>
      <c r="G1011" s="15">
        <v>0.0007</v>
      </c>
      <c r="H1011" s="14">
        <v>1.00036989624467</v>
      </c>
      <c r="I1011" s="15">
        <v>9.1619</v>
      </c>
      <c r="J1011" s="14">
        <v>13075</v>
      </c>
      <c r="K1011" s="14">
        <v>4</v>
      </c>
      <c r="L1011" s="14">
        <v>14</v>
      </c>
      <c r="M1011" s="14">
        <v>0</v>
      </c>
      <c r="S1011" s="4">
        <f t="shared" si="75"/>
        <v>0.02821128</v>
      </c>
      <c r="T1011" s="4">
        <f t="shared" si="76"/>
        <v>3.22584607103967</v>
      </c>
      <c r="U1011" s="4"/>
      <c r="V1011" s="4">
        <f>VLOOKUP(K1011,$AA$2:$AC$26,3)</f>
        <v>0.002828</v>
      </c>
      <c r="W1011" s="4">
        <f>VLOOKUP(L1011,$AA$2:$AC$26,2)</f>
        <v>1.22284</v>
      </c>
      <c r="X1011" s="4">
        <f t="shared" si="77"/>
        <v>345.819152</v>
      </c>
      <c r="Y1011" s="4">
        <f t="shared" si="78"/>
        <v>276.6553216</v>
      </c>
      <c r="Z1011" s="4">
        <f t="shared" si="79"/>
        <v>432.27394</v>
      </c>
      <c r="AA1011" s="4"/>
      <c r="AB1011" s="4"/>
      <c r="AC1011" s="4"/>
    </row>
    <row r="1012" hidden="1" spans="1:29">
      <c r="A1012" s="14">
        <v>1198</v>
      </c>
      <c r="B1012" s="15">
        <v>1.001</v>
      </c>
      <c r="C1012" s="15">
        <v>38.92</v>
      </c>
      <c r="D1012" s="15">
        <v>0.0442</v>
      </c>
      <c r="E1012" s="15">
        <v>1.0066</v>
      </c>
      <c r="F1012" s="15">
        <v>0.102</v>
      </c>
      <c r="G1012" s="15">
        <v>0.004</v>
      </c>
      <c r="H1012" s="14">
        <v>1.00095422297019</v>
      </c>
      <c r="I1012" s="15">
        <v>3.6736</v>
      </c>
      <c r="J1012" s="14">
        <v>880</v>
      </c>
      <c r="K1012" s="14">
        <v>10</v>
      </c>
      <c r="L1012" s="14">
        <v>10</v>
      </c>
      <c r="M1012" s="14">
        <v>6</v>
      </c>
      <c r="S1012" s="4">
        <f t="shared" si="75"/>
        <v>0.102102</v>
      </c>
      <c r="T1012" s="4">
        <f t="shared" si="76"/>
        <v>3.02883479171776</v>
      </c>
      <c r="U1012" s="4"/>
      <c r="V1012" s="4">
        <f>VLOOKUP(K1012,$AA$2:$AC$26,3)</f>
        <v>0</v>
      </c>
      <c r="W1012" s="4">
        <f>VLOOKUP(L1012,$AA$2:$AC$26,2)</f>
        <v>0.81777</v>
      </c>
      <c r="X1012" s="4">
        <f t="shared" si="77"/>
        <v>0</v>
      </c>
      <c r="Y1012" s="4">
        <f t="shared" si="78"/>
        <v>0</v>
      </c>
      <c r="Z1012" s="4">
        <f t="shared" si="79"/>
        <v>0</v>
      </c>
      <c r="AA1012" s="4"/>
      <c r="AB1012" s="4"/>
      <c r="AC1012" s="4"/>
    </row>
    <row r="1013" hidden="1" spans="1:29">
      <c r="A1013" s="14">
        <v>1374</v>
      </c>
      <c r="B1013" s="15">
        <v>1.0029</v>
      </c>
      <c r="C1013" s="15">
        <v>47.63</v>
      </c>
      <c r="D1013" s="15">
        <v>0.0962</v>
      </c>
      <c r="E1013" s="15">
        <v>1.0156</v>
      </c>
      <c r="F1013" s="15">
        <v>0.1326</v>
      </c>
      <c r="G1013" s="15">
        <v>0.0082</v>
      </c>
      <c r="H1013" s="14">
        <v>1.00288190770529</v>
      </c>
      <c r="I1013" s="15">
        <v>3.5157</v>
      </c>
      <c r="J1013" s="14">
        <v>495</v>
      </c>
      <c r="K1013" s="14">
        <v>10</v>
      </c>
      <c r="L1013" s="14">
        <v>9</v>
      </c>
      <c r="M1013" s="14">
        <v>7</v>
      </c>
      <c r="S1013" s="4">
        <f t="shared" si="75"/>
        <v>0.13298454</v>
      </c>
      <c r="T1013" s="4">
        <f t="shared" si="76"/>
        <v>2.95871923306534</v>
      </c>
      <c r="U1013" s="4"/>
      <c r="V1013" s="4">
        <f>VLOOKUP(K1013,$AA$2:$AC$26,3)</f>
        <v>0</v>
      </c>
      <c r="W1013" s="4">
        <f>VLOOKUP(L1013,$AA$2:$AC$26,2)</f>
        <v>0.7257</v>
      </c>
      <c r="X1013" s="4">
        <f t="shared" si="77"/>
        <v>0</v>
      </c>
      <c r="Y1013" s="4">
        <f t="shared" si="78"/>
        <v>0</v>
      </c>
      <c r="Z1013" s="4">
        <f t="shared" si="79"/>
        <v>0</v>
      </c>
      <c r="AA1013" s="4"/>
      <c r="AB1013" s="4"/>
      <c r="AC1013" s="4"/>
    </row>
    <row r="1014" spans="1:29">
      <c r="A1014" s="14">
        <v>1072</v>
      </c>
      <c r="B1014" s="15">
        <v>1.0016</v>
      </c>
      <c r="C1014" s="15">
        <v>28.14</v>
      </c>
      <c r="D1014" s="15">
        <v>0.0185</v>
      </c>
      <c r="E1014" s="15">
        <v>1.0067</v>
      </c>
      <c r="F1014" s="15">
        <v>0.0755</v>
      </c>
      <c r="G1014" s="15">
        <v>0.0035</v>
      </c>
      <c r="H1014" s="14">
        <v>1.00164415521884</v>
      </c>
      <c r="I1014" s="15">
        <v>3.7042</v>
      </c>
      <c r="J1014" s="14">
        <v>1525</v>
      </c>
      <c r="K1014" s="14">
        <v>5</v>
      </c>
      <c r="L1014" s="14">
        <v>16</v>
      </c>
      <c r="M1014" s="14">
        <v>5</v>
      </c>
      <c r="S1014" s="4">
        <f t="shared" si="75"/>
        <v>0.0756208</v>
      </c>
      <c r="T1014" s="4">
        <f t="shared" si="76"/>
        <v>2.95308664345901</v>
      </c>
      <c r="U1014" s="4"/>
      <c r="V1014" s="4">
        <f>VLOOKUP(K1014,$AA$2:$AC$26,3)</f>
        <v>0.003606</v>
      </c>
      <c r="W1014" s="4">
        <f>VLOOKUP(L1014,$AA$2:$AC$26,2)</f>
        <v>1.55394</v>
      </c>
      <c r="X1014" s="4">
        <f t="shared" si="77"/>
        <v>560.350764</v>
      </c>
      <c r="Y1014" s="4">
        <f t="shared" si="78"/>
        <v>448.2806112</v>
      </c>
      <c r="Z1014" s="4">
        <f t="shared" si="79"/>
        <v>700.438455</v>
      </c>
      <c r="AA1014" s="4"/>
      <c r="AB1014" s="4"/>
      <c r="AC1014" s="4"/>
    </row>
    <row r="1015" hidden="1" spans="1:29">
      <c r="A1015" s="14">
        <v>1407</v>
      </c>
      <c r="B1015" s="15">
        <v>1.0028</v>
      </c>
      <c r="C1015" s="15">
        <v>55.51</v>
      </c>
      <c r="D1015" s="15">
        <v>0.1121</v>
      </c>
      <c r="E1015" s="15">
        <v>1.0152</v>
      </c>
      <c r="F1015" s="15">
        <v>0.1274</v>
      </c>
      <c r="G1015" s="15">
        <v>0.0083</v>
      </c>
      <c r="H1015" s="14">
        <v>1.00282409161234</v>
      </c>
      <c r="I1015" s="15">
        <v>4.2362</v>
      </c>
      <c r="J1015" s="14">
        <v>495</v>
      </c>
      <c r="K1015" s="14">
        <v>10</v>
      </c>
      <c r="L1015" s="14">
        <v>12</v>
      </c>
      <c r="M1015" s="14">
        <v>7</v>
      </c>
      <c r="S1015" s="4">
        <f t="shared" si="75"/>
        <v>0.12775672</v>
      </c>
      <c r="T1015" s="4">
        <f t="shared" si="76"/>
        <v>2.84240758074091</v>
      </c>
      <c r="U1015" s="4"/>
      <c r="V1015" s="4">
        <f>VLOOKUP(K1015,$AA$2:$AC$26,3)</f>
        <v>0</v>
      </c>
      <c r="W1015" s="4">
        <f>VLOOKUP(L1015,$AA$2:$AC$26,2)</f>
        <v>1</v>
      </c>
      <c r="X1015" s="4">
        <f t="shared" si="77"/>
        <v>0</v>
      </c>
      <c r="Y1015" s="4">
        <f t="shared" si="78"/>
        <v>0</v>
      </c>
      <c r="Z1015" s="4">
        <f t="shared" si="79"/>
        <v>0</v>
      </c>
      <c r="AA1015" s="4"/>
      <c r="AB1015" s="4"/>
      <c r="AC1015" s="4"/>
    </row>
    <row r="1016" spans="1:29">
      <c r="A1016" s="14">
        <v>928</v>
      </c>
      <c r="B1016" s="15">
        <v>1.0015</v>
      </c>
      <c r="C1016" s="15">
        <v>32.65</v>
      </c>
      <c r="D1016" s="15">
        <v>0.0146</v>
      </c>
      <c r="E1016" s="15">
        <v>1.0057</v>
      </c>
      <c r="F1016" s="15">
        <v>0.0554</v>
      </c>
      <c r="G1016" s="15">
        <v>0.0028</v>
      </c>
      <c r="H1016" s="14">
        <v>1.001491639847</v>
      </c>
      <c r="I1016" s="15">
        <v>5.7934</v>
      </c>
      <c r="J1016" s="14">
        <v>2235</v>
      </c>
      <c r="K1016" s="14">
        <v>4</v>
      </c>
      <c r="L1016" s="14">
        <v>20</v>
      </c>
      <c r="M1016" s="14">
        <v>4</v>
      </c>
      <c r="S1016" s="4">
        <f t="shared" si="75"/>
        <v>0.0554831</v>
      </c>
      <c r="T1016" s="4">
        <f t="shared" si="76"/>
        <v>2.62300719629938</v>
      </c>
      <c r="U1016" s="4"/>
      <c r="V1016" s="4">
        <f>VLOOKUP(K1016,$AA$2:$AC$26,3)</f>
        <v>0.002828</v>
      </c>
      <c r="W1016" s="4">
        <f>VLOOKUP(L1016,$AA$2:$AC$26,2)</f>
        <v>2.51428</v>
      </c>
      <c r="X1016" s="4">
        <f t="shared" si="77"/>
        <v>711.038384</v>
      </c>
      <c r="Y1016" s="4">
        <f t="shared" si="78"/>
        <v>568.8307072</v>
      </c>
      <c r="Z1016" s="4">
        <f t="shared" si="79"/>
        <v>888.79798</v>
      </c>
      <c r="AA1016" s="4"/>
      <c r="AB1016" s="4"/>
      <c r="AC1016" s="4"/>
    </row>
    <row r="1017" spans="1:29">
      <c r="A1017" s="14">
        <v>1094</v>
      </c>
      <c r="B1017" s="15">
        <v>1.0011</v>
      </c>
      <c r="C1017" s="15">
        <v>25.59</v>
      </c>
      <c r="D1017" s="15">
        <v>0.0168</v>
      </c>
      <c r="E1017" s="15">
        <v>1.0056</v>
      </c>
      <c r="F1017" s="15">
        <v>0.0667</v>
      </c>
      <c r="G1017" s="15">
        <v>0.0029</v>
      </c>
      <c r="H1017" s="14">
        <v>1.0010549867536</v>
      </c>
      <c r="I1017" s="15">
        <v>3.8065</v>
      </c>
      <c r="J1017" s="14">
        <v>1525</v>
      </c>
      <c r="K1017" s="14">
        <v>5</v>
      </c>
      <c r="L1017" s="14">
        <v>18</v>
      </c>
      <c r="M1017" s="14">
        <v>5</v>
      </c>
      <c r="S1017" s="4">
        <f t="shared" si="75"/>
        <v>0.06677337</v>
      </c>
      <c r="T1017" s="4">
        <f t="shared" si="76"/>
        <v>2.60758345700848</v>
      </c>
      <c r="U1017" s="4"/>
      <c r="V1017" s="4">
        <f>VLOOKUP(K1017,$AA$2:$AC$26,3)</f>
        <v>0.003606</v>
      </c>
      <c r="W1017" s="4">
        <f>VLOOKUP(L1017,$AA$2:$AC$26,2)</f>
        <v>1.9766</v>
      </c>
      <c r="X1017" s="4">
        <f t="shared" si="77"/>
        <v>712.76196</v>
      </c>
      <c r="Y1017" s="4">
        <f t="shared" si="78"/>
        <v>570.209568</v>
      </c>
      <c r="Z1017" s="4">
        <f t="shared" si="79"/>
        <v>890.95245</v>
      </c>
      <c r="AA1017" s="4"/>
      <c r="AB1017" s="4"/>
      <c r="AC1017" s="4"/>
    </row>
    <row r="1018" spans="1:29">
      <c r="A1018" s="14">
        <v>613</v>
      </c>
      <c r="B1018" s="15">
        <v>1.0002</v>
      </c>
      <c r="C1018" s="15">
        <v>16.94</v>
      </c>
      <c r="D1018" s="15">
        <v>0.0048</v>
      </c>
      <c r="E1018" s="15">
        <v>1.0013</v>
      </c>
      <c r="F1018" s="15">
        <v>0.0346</v>
      </c>
      <c r="G1018" s="15">
        <v>0.001</v>
      </c>
      <c r="H1018" s="14">
        <v>1.00015080588385</v>
      </c>
      <c r="I1018" s="15">
        <v>4.842</v>
      </c>
      <c r="J1018" s="14">
        <v>3509</v>
      </c>
      <c r="K1018" s="14">
        <v>8</v>
      </c>
      <c r="L1018" s="14">
        <v>8</v>
      </c>
      <c r="M1018" s="14">
        <v>3</v>
      </c>
      <c r="S1018" s="4">
        <f t="shared" si="75"/>
        <v>0.03460692</v>
      </c>
      <c r="T1018" s="4">
        <f t="shared" si="76"/>
        <v>2.05000364434051</v>
      </c>
      <c r="U1018" s="4"/>
      <c r="V1018" s="4">
        <f>VLOOKUP(K1018,$AA$2:$AC$26,3)</f>
        <v>0.007416</v>
      </c>
      <c r="W1018" s="4">
        <f>VLOOKUP(L1018,$AA$2:$AC$26,2)</f>
        <v>0.64352</v>
      </c>
      <c r="X1018" s="4">
        <f t="shared" si="77"/>
        <v>477.234432</v>
      </c>
      <c r="Y1018" s="4">
        <f t="shared" si="78"/>
        <v>381.7875456</v>
      </c>
      <c r="Z1018" s="4">
        <f t="shared" si="79"/>
        <v>596.54304</v>
      </c>
      <c r="AA1018" s="4"/>
      <c r="AB1018" s="4"/>
      <c r="AC1018" s="4"/>
    </row>
    <row r="1019" hidden="1" spans="1:29">
      <c r="A1019" s="14">
        <v>1396</v>
      </c>
      <c r="B1019" s="15">
        <v>1.0014</v>
      </c>
      <c r="C1019" s="15">
        <v>36.95</v>
      </c>
      <c r="D1019" s="15">
        <v>0.0746</v>
      </c>
      <c r="E1019" s="15">
        <v>1.0106</v>
      </c>
      <c r="F1019" s="15">
        <v>0.0905</v>
      </c>
      <c r="G1019" s="15">
        <v>0.006</v>
      </c>
      <c r="H1019" s="14">
        <v>1.00136692061747</v>
      </c>
      <c r="I1019" s="15">
        <v>3.9742</v>
      </c>
      <c r="J1019" s="14">
        <v>495</v>
      </c>
      <c r="K1019" s="14">
        <v>10</v>
      </c>
      <c r="L1019" s="14">
        <v>11</v>
      </c>
      <c r="M1019" s="14">
        <v>7</v>
      </c>
      <c r="S1019" s="4">
        <f t="shared" si="75"/>
        <v>0.0906267</v>
      </c>
      <c r="T1019" s="4">
        <f t="shared" si="76"/>
        <v>2.01631678629142</v>
      </c>
      <c r="U1019" s="4"/>
      <c r="V1019" s="4">
        <f>VLOOKUP(K1019,$AA$2:$AC$26,3)</f>
        <v>0</v>
      </c>
      <c r="W1019" s="4">
        <f>VLOOKUP(L1019,$AA$2:$AC$26,2)</f>
        <v>0.917</v>
      </c>
      <c r="X1019" s="4">
        <f t="shared" si="77"/>
        <v>0</v>
      </c>
      <c r="Y1019" s="4">
        <f t="shared" si="78"/>
        <v>0</v>
      </c>
      <c r="Z1019" s="4">
        <f t="shared" si="79"/>
        <v>0</v>
      </c>
      <c r="AA1019" s="4"/>
      <c r="AB1019" s="4"/>
      <c r="AC1019" s="4"/>
    </row>
    <row r="1020" spans="1:29">
      <c r="A1020" s="14">
        <v>886</v>
      </c>
      <c r="B1020" s="15">
        <v>1.0005</v>
      </c>
      <c r="C1020" s="15">
        <v>23.54</v>
      </c>
      <c r="D1020" s="15">
        <v>0.0105</v>
      </c>
      <c r="E1020" s="15">
        <v>1.003</v>
      </c>
      <c r="F1020" s="15">
        <v>0.0382</v>
      </c>
      <c r="G1020" s="15">
        <v>0.0018</v>
      </c>
      <c r="H1020" s="14">
        <v>1.00048746066943</v>
      </c>
      <c r="I1020" s="15">
        <v>6.0764</v>
      </c>
      <c r="J1020" s="14">
        <v>2235</v>
      </c>
      <c r="K1020" s="14">
        <v>6</v>
      </c>
      <c r="L1020" s="14">
        <v>16</v>
      </c>
      <c r="M1020" s="14">
        <v>4</v>
      </c>
      <c r="S1020" s="4">
        <f t="shared" si="75"/>
        <v>0.0382191</v>
      </c>
      <c r="T1020" s="4">
        <f t="shared" si="76"/>
        <v>1.80683801619026</v>
      </c>
      <c r="U1020" s="4"/>
      <c r="V1020" s="4">
        <f>VLOOKUP(K1020,$AA$2:$AC$26,3)</f>
        <v>0.004583</v>
      </c>
      <c r="W1020" s="4">
        <f>VLOOKUP(L1020,$AA$2:$AC$26,2)</f>
        <v>1.55394</v>
      </c>
      <c r="X1020" s="4">
        <f t="shared" si="77"/>
        <v>712.170702</v>
      </c>
      <c r="Y1020" s="4">
        <f t="shared" si="78"/>
        <v>569.7365616</v>
      </c>
      <c r="Z1020" s="4">
        <f t="shared" si="79"/>
        <v>890.2133775</v>
      </c>
      <c r="AA1020" s="4"/>
      <c r="AB1020" s="4"/>
      <c r="AC1020" s="4"/>
    </row>
    <row r="1021" spans="1:29">
      <c r="A1021" s="14">
        <v>887</v>
      </c>
      <c r="B1021" s="15">
        <v>1.0003</v>
      </c>
      <c r="C1021" s="15">
        <v>23.31</v>
      </c>
      <c r="D1021" s="15">
        <v>0.0104</v>
      </c>
      <c r="E1021" s="15">
        <v>1.0024</v>
      </c>
      <c r="F1021" s="15">
        <v>0.0375</v>
      </c>
      <c r="G1021" s="15">
        <v>0.0016</v>
      </c>
      <c r="H1021" s="14">
        <v>1.00029701348456</v>
      </c>
      <c r="I1021" s="15">
        <v>5.8635</v>
      </c>
      <c r="J1021" s="14">
        <v>2237</v>
      </c>
      <c r="K1021" s="14">
        <v>7</v>
      </c>
      <c r="L1021" s="14">
        <v>16</v>
      </c>
      <c r="M1021" s="14">
        <v>4</v>
      </c>
      <c r="S1021" s="4">
        <f t="shared" si="75"/>
        <v>0.03751125</v>
      </c>
      <c r="T1021" s="4">
        <f t="shared" si="76"/>
        <v>1.77416712906939</v>
      </c>
      <c r="U1021" s="4"/>
      <c r="V1021" s="4">
        <f>VLOOKUP(K1021,$AA$2:$AC$26,3)</f>
        <v>0.005831</v>
      </c>
      <c r="W1021" s="4">
        <f>VLOOKUP(L1021,$AA$2:$AC$26,2)</f>
        <v>1.55394</v>
      </c>
      <c r="X1021" s="4">
        <f t="shared" si="77"/>
        <v>906.102414</v>
      </c>
      <c r="Y1021" s="4">
        <f t="shared" si="78"/>
        <v>724.8819312</v>
      </c>
      <c r="Z1021" s="4">
        <f t="shared" si="79"/>
        <v>1132.6280175</v>
      </c>
      <c r="AA1021" s="4"/>
      <c r="AB1021" s="4"/>
      <c r="AC1021" s="4"/>
    </row>
    <row r="1022" hidden="1" spans="1:29">
      <c r="A1022" s="14">
        <v>1352</v>
      </c>
      <c r="B1022" s="15">
        <v>1.0008</v>
      </c>
      <c r="C1022" s="15">
        <v>22.53</v>
      </c>
      <c r="D1022" s="15">
        <v>0.0455</v>
      </c>
      <c r="E1022" s="15">
        <v>1.0085</v>
      </c>
      <c r="F1022" s="15">
        <v>0.0789</v>
      </c>
      <c r="G1022" s="15">
        <v>0.0046</v>
      </c>
      <c r="H1022" s="14">
        <v>1.00082102945042</v>
      </c>
      <c r="I1022" s="15">
        <v>2.8093</v>
      </c>
      <c r="J1022" s="14">
        <v>495</v>
      </c>
      <c r="K1022" s="14">
        <v>10</v>
      </c>
      <c r="L1022" s="14">
        <v>7</v>
      </c>
      <c r="M1022" s="14">
        <v>7</v>
      </c>
      <c r="S1022" s="4">
        <f t="shared" si="75"/>
        <v>0.07896312</v>
      </c>
      <c r="T1022" s="4">
        <f t="shared" si="76"/>
        <v>1.75681851324106</v>
      </c>
      <c r="U1022" s="4"/>
      <c r="V1022" s="4">
        <f>VLOOKUP(K1022,$AA$2:$AC$26,3)</f>
        <v>0</v>
      </c>
      <c r="W1022" s="4">
        <f>VLOOKUP(L1022,$AA$2:$AC$26,2)</f>
        <v>0.57059</v>
      </c>
      <c r="X1022" s="4">
        <f t="shared" si="77"/>
        <v>0</v>
      </c>
      <c r="Y1022" s="4">
        <f t="shared" si="78"/>
        <v>0</v>
      </c>
      <c r="Z1022" s="4">
        <f t="shared" si="79"/>
        <v>0</v>
      </c>
      <c r="AA1022" s="4"/>
      <c r="AB1022" s="4"/>
      <c r="AC1022" s="4"/>
    </row>
    <row r="1023" hidden="1" spans="1:29">
      <c r="A1023" s="14">
        <v>11</v>
      </c>
      <c r="B1023" s="15">
        <v>1.0001</v>
      </c>
      <c r="C1023" s="15">
        <v>3.61</v>
      </c>
      <c r="D1023" s="15">
        <v>0.0003</v>
      </c>
      <c r="E1023" s="15">
        <v>1.0007</v>
      </c>
      <c r="F1023" s="15">
        <v>0.0152</v>
      </c>
      <c r="G1023" s="15">
        <v>0.0004</v>
      </c>
      <c r="H1023" s="14">
        <v>1.0001466619902</v>
      </c>
      <c r="I1023" s="15">
        <v>2.3219</v>
      </c>
      <c r="J1023" s="14">
        <v>13029</v>
      </c>
      <c r="K1023" s="14">
        <v>0</v>
      </c>
      <c r="L1023" s="14">
        <v>5</v>
      </c>
      <c r="M1023" s="14">
        <v>0</v>
      </c>
      <c r="S1023" s="4">
        <f t="shared" si="75"/>
        <v>0.01520152</v>
      </c>
      <c r="T1023" s="4">
        <f t="shared" si="76"/>
        <v>1.73517210504728</v>
      </c>
      <c r="U1023" s="4"/>
      <c r="V1023" s="4">
        <f>VLOOKUP(K1023,$AA$2:$AC$26,3)</f>
        <v>0.001</v>
      </c>
      <c r="W1023" s="4">
        <f>VLOOKUP(L1023,$AA$2:$AC$26,2)</f>
        <v>0.44857</v>
      </c>
      <c r="X1023" s="4">
        <f t="shared" si="77"/>
        <v>44.857</v>
      </c>
      <c r="Y1023" s="4">
        <f t="shared" si="78"/>
        <v>35.8856</v>
      </c>
      <c r="Z1023" s="4">
        <f t="shared" si="79"/>
        <v>56.07125</v>
      </c>
      <c r="AA1023" s="4"/>
      <c r="AB1023" s="4"/>
      <c r="AC1023" s="4"/>
    </row>
    <row r="1024" spans="1:29">
      <c r="A1024" s="14">
        <v>885</v>
      </c>
      <c r="B1024" s="15">
        <v>1.0005</v>
      </c>
      <c r="C1024" s="15">
        <v>17.82</v>
      </c>
      <c r="D1024" s="15">
        <v>0.008</v>
      </c>
      <c r="E1024" s="15">
        <v>1.0029</v>
      </c>
      <c r="F1024" s="15">
        <v>0.0331</v>
      </c>
      <c r="G1024" s="15">
        <v>0.0017</v>
      </c>
      <c r="H1024" s="14">
        <v>1.00045237061232</v>
      </c>
      <c r="I1024" s="15">
        <v>5.345</v>
      </c>
      <c r="J1024" s="14">
        <v>2234</v>
      </c>
      <c r="K1024" s="14">
        <v>5</v>
      </c>
      <c r="L1024" s="14">
        <v>16</v>
      </c>
      <c r="M1024" s="14">
        <v>4</v>
      </c>
      <c r="S1024" s="4">
        <f t="shared" si="75"/>
        <v>0.03311655</v>
      </c>
      <c r="T1024" s="4">
        <f t="shared" si="76"/>
        <v>1.56526066348011</v>
      </c>
      <c r="U1024" s="4"/>
      <c r="V1024" s="4">
        <f>VLOOKUP(K1024,$AA$2:$AC$26,3)</f>
        <v>0.003606</v>
      </c>
      <c r="W1024" s="4">
        <f>VLOOKUP(L1024,$AA$2:$AC$26,2)</f>
        <v>1.55394</v>
      </c>
      <c r="X1024" s="4">
        <f t="shared" si="77"/>
        <v>560.350764</v>
      </c>
      <c r="Y1024" s="4">
        <f t="shared" si="78"/>
        <v>448.2806112</v>
      </c>
      <c r="Z1024" s="4">
        <f t="shared" si="79"/>
        <v>700.438455</v>
      </c>
      <c r="AA1024" s="4"/>
      <c r="AB1024" s="4"/>
      <c r="AC1024" s="4"/>
    </row>
    <row r="1025" spans="1:29">
      <c r="A1025" s="14">
        <v>591</v>
      </c>
      <c r="B1025" s="15">
        <v>1.0001</v>
      </c>
      <c r="C1025" s="15">
        <v>10.09</v>
      </c>
      <c r="D1025" s="15">
        <v>0.0029</v>
      </c>
      <c r="E1025" s="15">
        <v>1.0009</v>
      </c>
      <c r="F1025" s="15">
        <v>0.0205</v>
      </c>
      <c r="G1025" s="15">
        <v>0.0008</v>
      </c>
      <c r="H1025" s="14">
        <v>1.00006805878146</v>
      </c>
      <c r="I1025" s="15">
        <v>4.8598</v>
      </c>
      <c r="J1025" s="14">
        <v>3506</v>
      </c>
      <c r="K1025" s="14">
        <v>8</v>
      </c>
      <c r="L1025" s="14">
        <v>6</v>
      </c>
      <c r="M1025" s="14">
        <v>3</v>
      </c>
      <c r="S1025" s="4">
        <f t="shared" si="75"/>
        <v>0.02050205</v>
      </c>
      <c r="T1025" s="4">
        <f t="shared" si="76"/>
        <v>1.21395683367819</v>
      </c>
      <c r="U1025" s="4"/>
      <c r="V1025" s="4">
        <f>VLOOKUP(K1025,$AA$2:$AC$26,3)</f>
        <v>0.007416</v>
      </c>
      <c r="W1025" s="4">
        <f>VLOOKUP(L1025,$AA$2:$AC$26,2)</f>
        <v>0.50592</v>
      </c>
      <c r="X1025" s="4">
        <f t="shared" si="77"/>
        <v>375.190272</v>
      </c>
      <c r="Y1025" s="4">
        <f t="shared" si="78"/>
        <v>300.1522176</v>
      </c>
      <c r="Z1025" s="4">
        <f t="shared" si="79"/>
        <v>468.98784</v>
      </c>
      <c r="AA1025" s="4"/>
      <c r="AB1025" s="4"/>
      <c r="AC1025" s="4"/>
    </row>
    <row r="1026" spans="1:29">
      <c r="A1026" s="14">
        <v>1062</v>
      </c>
      <c r="B1026" s="15">
        <v>1.0002</v>
      </c>
      <c r="C1026" s="15">
        <v>12.86</v>
      </c>
      <c r="D1026" s="15">
        <v>0.0084</v>
      </c>
      <c r="E1026" s="15">
        <v>1.0025</v>
      </c>
      <c r="F1026" s="15">
        <v>0.0293</v>
      </c>
      <c r="G1026" s="15">
        <v>0.0016</v>
      </c>
      <c r="H1026" s="14">
        <v>1.00023926012298</v>
      </c>
      <c r="I1026" s="15">
        <v>4.332</v>
      </c>
      <c r="J1026" s="14">
        <v>1525</v>
      </c>
      <c r="K1026" s="14">
        <v>6</v>
      </c>
      <c r="L1026" s="14">
        <v>15</v>
      </c>
      <c r="M1026" s="14">
        <v>5</v>
      </c>
      <c r="S1026" s="4">
        <f t="shared" ref="S1026:S1033" si="80">B1026*F1026</f>
        <v>0.02930586</v>
      </c>
      <c r="T1026" s="4">
        <f t="shared" ref="T1026:T1033" si="81">SQRT(J1026)*S1026</f>
        <v>1.14443041783583</v>
      </c>
      <c r="U1026" s="4"/>
      <c r="V1026" s="4">
        <f>VLOOKUP(K1026,$AA$2:$AC$26,3)</f>
        <v>0.004583</v>
      </c>
      <c r="W1026" s="4">
        <f>VLOOKUP(L1026,$AA$2:$AC$26,2)</f>
        <v>1.37798</v>
      </c>
      <c r="X1026" s="4">
        <f t="shared" ref="X1026:X1033" si="82">V1026*W1026*100000</f>
        <v>631.528234</v>
      </c>
      <c r="Y1026" s="4">
        <f t="shared" ref="Y1026:Y1033" si="83">X1026*0.8</f>
        <v>505.2225872</v>
      </c>
      <c r="Z1026" s="4">
        <f t="shared" ref="Z1026:Z1033" si="84">X1026*1.25</f>
        <v>789.4102925</v>
      </c>
      <c r="AA1026" s="4"/>
      <c r="AB1026" s="4"/>
      <c r="AC1026" s="4"/>
    </row>
    <row r="1027" spans="1:29">
      <c r="A1027" s="14">
        <v>260</v>
      </c>
      <c r="B1027" s="15">
        <v>1</v>
      </c>
      <c r="C1027" s="15">
        <v>9.14</v>
      </c>
      <c r="D1027" s="15">
        <v>0.0012</v>
      </c>
      <c r="E1027" s="15">
        <v>1.0004</v>
      </c>
      <c r="F1027" s="15">
        <v>0.0112</v>
      </c>
      <c r="G1027" s="15">
        <v>0.0005</v>
      </c>
      <c r="H1027" s="14">
        <v>1.00002480718227</v>
      </c>
      <c r="I1027" s="15">
        <v>7.9013</v>
      </c>
      <c r="J1027" s="14">
        <v>7857</v>
      </c>
      <c r="K1027" s="14">
        <v>7</v>
      </c>
      <c r="L1027" s="14">
        <v>10</v>
      </c>
      <c r="M1027" s="14">
        <v>1</v>
      </c>
      <c r="S1027" s="4">
        <f t="shared" si="80"/>
        <v>0.0112</v>
      </c>
      <c r="T1027" s="4">
        <f t="shared" si="81"/>
        <v>0.992764866421047</v>
      </c>
      <c r="U1027" s="4"/>
      <c r="V1027" s="4">
        <f>VLOOKUP(K1027,$AA$2:$AC$26,3)</f>
        <v>0.005831</v>
      </c>
      <c r="W1027" s="4">
        <f>VLOOKUP(L1027,$AA$2:$AC$26,2)</f>
        <v>0.81777</v>
      </c>
      <c r="X1027" s="4">
        <f t="shared" si="82"/>
        <v>476.841687</v>
      </c>
      <c r="Y1027" s="4">
        <f t="shared" si="83"/>
        <v>381.4733496</v>
      </c>
      <c r="Z1027" s="4">
        <f t="shared" si="84"/>
        <v>596.05210875</v>
      </c>
      <c r="AA1027" s="4"/>
      <c r="AB1027" s="4"/>
      <c r="AC1027" s="4"/>
    </row>
    <row r="1028" spans="1:29">
      <c r="A1028" s="14">
        <v>811</v>
      </c>
      <c r="B1028" s="15">
        <v>1.0001</v>
      </c>
      <c r="C1028" s="15">
        <v>11.74</v>
      </c>
      <c r="D1028" s="15">
        <v>0.0053</v>
      </c>
      <c r="E1028" s="15">
        <v>1.0014</v>
      </c>
      <c r="F1028" s="15">
        <v>0.0206</v>
      </c>
      <c r="G1028" s="15">
        <v>0.0011</v>
      </c>
      <c r="H1028" s="14">
        <v>1.00010070463802</v>
      </c>
      <c r="I1028" s="15">
        <v>5.6338</v>
      </c>
      <c r="J1028" s="14">
        <v>2235</v>
      </c>
      <c r="K1028" s="14">
        <v>8</v>
      </c>
      <c r="L1028" s="14">
        <v>9</v>
      </c>
      <c r="M1028" s="14">
        <v>4</v>
      </c>
      <c r="S1028" s="4">
        <f t="shared" si="80"/>
        <v>0.02060206</v>
      </c>
      <c r="T1028" s="4">
        <f t="shared" si="81"/>
        <v>0.973978592374825</v>
      </c>
      <c r="U1028" s="4"/>
      <c r="V1028" s="4">
        <f>VLOOKUP(K1028,$AA$2:$AC$26,3)</f>
        <v>0.007416</v>
      </c>
      <c r="W1028" s="4">
        <f>VLOOKUP(L1028,$AA$2:$AC$26,2)</f>
        <v>0.7257</v>
      </c>
      <c r="X1028" s="4">
        <f t="shared" si="82"/>
        <v>538.17912</v>
      </c>
      <c r="Y1028" s="4">
        <f t="shared" si="83"/>
        <v>430.543296</v>
      </c>
      <c r="Z1028" s="4">
        <f t="shared" si="84"/>
        <v>672.7239</v>
      </c>
      <c r="AA1028" s="4"/>
      <c r="AB1028" s="4"/>
      <c r="AC1028" s="4"/>
    </row>
    <row r="1029" spans="1:29">
      <c r="A1029" s="14">
        <v>322</v>
      </c>
      <c r="B1029" s="15">
        <v>1.0001</v>
      </c>
      <c r="C1029" s="15">
        <v>7.25</v>
      </c>
      <c r="D1029" s="15">
        <v>0.0009</v>
      </c>
      <c r="E1029" s="15">
        <v>1.0005</v>
      </c>
      <c r="F1029" s="15">
        <v>0.0103</v>
      </c>
      <c r="G1029" s="15">
        <v>0.0004</v>
      </c>
      <c r="H1029" s="14">
        <v>1.00005533226849</v>
      </c>
      <c r="I1029" s="15">
        <v>6.7849</v>
      </c>
      <c r="J1029" s="14">
        <v>7850</v>
      </c>
      <c r="K1029" s="14">
        <v>3</v>
      </c>
      <c r="L1029" s="14">
        <v>16</v>
      </c>
      <c r="M1029" s="14">
        <v>1</v>
      </c>
      <c r="S1029" s="4">
        <f t="shared" si="80"/>
        <v>0.01030103</v>
      </c>
      <c r="T1029" s="4">
        <f t="shared" si="81"/>
        <v>0.912673583285977</v>
      </c>
      <c r="U1029" s="4"/>
      <c r="V1029" s="4">
        <f>VLOOKUP(K1029,$AA$2:$AC$26,3)</f>
        <v>0.002236</v>
      </c>
      <c r="W1029" s="4">
        <f>VLOOKUP(L1029,$AA$2:$AC$26,2)</f>
        <v>1.55394</v>
      </c>
      <c r="X1029" s="4">
        <f t="shared" si="82"/>
        <v>347.460984</v>
      </c>
      <c r="Y1029" s="4">
        <f t="shared" si="83"/>
        <v>277.9687872</v>
      </c>
      <c r="Z1029" s="4">
        <f t="shared" si="84"/>
        <v>434.32623</v>
      </c>
      <c r="AA1029" s="4"/>
      <c r="AB1029" s="4"/>
      <c r="AC1029" s="4"/>
    </row>
    <row r="1030" spans="1:29">
      <c r="A1030" s="14">
        <v>740</v>
      </c>
      <c r="B1030" s="15">
        <v>1.0001</v>
      </c>
      <c r="C1030" s="15">
        <v>8.72</v>
      </c>
      <c r="D1030" s="15">
        <v>0.0025</v>
      </c>
      <c r="E1030" s="15">
        <v>1.0012</v>
      </c>
      <c r="F1030" s="15">
        <v>0.015</v>
      </c>
      <c r="G1030" s="15">
        <v>0.0008</v>
      </c>
      <c r="H1030" s="14">
        <v>1.00010941699546</v>
      </c>
      <c r="I1030" s="15">
        <v>5.7218</v>
      </c>
      <c r="J1030" s="14">
        <v>3508</v>
      </c>
      <c r="K1030" s="14">
        <v>3</v>
      </c>
      <c r="L1030" s="14">
        <v>20</v>
      </c>
      <c r="M1030" s="14">
        <v>3</v>
      </c>
      <c r="S1030" s="4">
        <f t="shared" si="80"/>
        <v>0.0150015</v>
      </c>
      <c r="T1030" s="4">
        <f t="shared" si="81"/>
        <v>0.888514416255021</v>
      </c>
      <c r="U1030" s="4"/>
      <c r="V1030" s="4">
        <f>VLOOKUP(K1030,$AA$2:$AC$26,3)</f>
        <v>0.002236</v>
      </c>
      <c r="W1030" s="4">
        <f>VLOOKUP(L1030,$AA$2:$AC$26,2)</f>
        <v>2.51428</v>
      </c>
      <c r="X1030" s="4">
        <f t="shared" si="82"/>
        <v>562.193008</v>
      </c>
      <c r="Y1030" s="4">
        <f t="shared" si="83"/>
        <v>449.7544064</v>
      </c>
      <c r="Z1030" s="4">
        <f t="shared" si="84"/>
        <v>702.74126</v>
      </c>
      <c r="AA1030" s="4"/>
      <c r="AB1030" s="4"/>
      <c r="AC1030" s="4"/>
    </row>
    <row r="1031" hidden="1" spans="1:29">
      <c r="A1031" s="14">
        <v>1209</v>
      </c>
      <c r="B1031" s="15">
        <v>1.0001</v>
      </c>
      <c r="C1031" s="15">
        <v>10.98</v>
      </c>
      <c r="D1031" s="15">
        <v>0.0125</v>
      </c>
      <c r="E1031" s="15">
        <v>1.0018</v>
      </c>
      <c r="F1031" s="15">
        <v>0.0241</v>
      </c>
      <c r="G1031" s="15">
        <v>0.0016</v>
      </c>
      <c r="H1031" s="14">
        <v>1.00006747797668</v>
      </c>
      <c r="I1031" s="15">
        <v>4.3674</v>
      </c>
      <c r="J1031" s="14">
        <v>880</v>
      </c>
      <c r="K1031" s="14">
        <v>10</v>
      </c>
      <c r="L1031" s="14">
        <v>11</v>
      </c>
      <c r="M1031" s="14">
        <v>6</v>
      </c>
      <c r="S1031" s="4">
        <f t="shared" si="80"/>
        <v>0.02410241</v>
      </c>
      <c r="T1031" s="4">
        <f t="shared" si="81"/>
        <v>0.714993026309438</v>
      </c>
      <c r="U1031" s="4"/>
      <c r="V1031" s="4">
        <f>VLOOKUP(K1031,$AA$2:$AC$26,3)</f>
        <v>0</v>
      </c>
      <c r="W1031" s="4">
        <f>VLOOKUP(L1031,$AA$2:$AC$26,2)</f>
        <v>0.917</v>
      </c>
      <c r="X1031" s="4">
        <f t="shared" si="82"/>
        <v>0</v>
      </c>
      <c r="Y1031" s="4">
        <f t="shared" si="83"/>
        <v>0</v>
      </c>
      <c r="Z1031" s="4">
        <f t="shared" si="84"/>
        <v>0</v>
      </c>
      <c r="AA1031" s="4"/>
      <c r="AB1031" s="4"/>
      <c r="AC1031" s="4"/>
    </row>
    <row r="1032" spans="1:29">
      <c r="A1032" s="14">
        <v>801</v>
      </c>
      <c r="B1032" s="15">
        <v>1</v>
      </c>
      <c r="C1032" s="15">
        <v>3.83</v>
      </c>
      <c r="D1032" s="15">
        <v>0.0017</v>
      </c>
      <c r="E1032" s="15">
        <v>1.0004</v>
      </c>
      <c r="F1032" s="15">
        <v>0.0084</v>
      </c>
      <c r="G1032" s="15">
        <v>0.0007</v>
      </c>
      <c r="H1032" s="14">
        <v>1.00000748653993</v>
      </c>
      <c r="I1032" s="15">
        <v>4.5561</v>
      </c>
      <c r="J1032" s="14">
        <v>2236</v>
      </c>
      <c r="K1032" s="14">
        <v>9</v>
      </c>
      <c r="L1032" s="14">
        <v>8</v>
      </c>
      <c r="M1032" s="14">
        <v>4</v>
      </c>
      <c r="S1032" s="4">
        <f t="shared" si="80"/>
        <v>0.0084</v>
      </c>
      <c r="T1032" s="4">
        <f t="shared" si="81"/>
        <v>0.397205438029239</v>
      </c>
      <c r="U1032" s="4"/>
      <c r="V1032" s="4">
        <f>VLOOKUP(K1032,$AA$2:$AC$26,3)</f>
        <v>0.009434</v>
      </c>
      <c r="W1032" s="4">
        <f>VLOOKUP(L1032,$AA$2:$AC$26,2)</f>
        <v>0.64352</v>
      </c>
      <c r="X1032" s="4">
        <f t="shared" si="82"/>
        <v>607.096768</v>
      </c>
      <c r="Y1032" s="4">
        <f t="shared" si="83"/>
        <v>485.6774144</v>
      </c>
      <c r="Z1032" s="4">
        <f t="shared" si="84"/>
        <v>758.87096</v>
      </c>
      <c r="AA1032" s="4"/>
      <c r="AB1032" s="4"/>
      <c r="AC1032" s="4"/>
    </row>
    <row r="1033" hidden="1" spans="1:29">
      <c r="A1033" s="14">
        <v>1440</v>
      </c>
      <c r="B1033" s="15">
        <v>1.0001</v>
      </c>
      <c r="C1033" s="15">
        <v>10.2</v>
      </c>
      <c r="D1033" s="15">
        <v>0.0206</v>
      </c>
      <c r="E1033" s="15">
        <v>1.0024</v>
      </c>
      <c r="F1033" s="15">
        <v>0.0152</v>
      </c>
      <c r="G1033" s="15">
        <v>0.0021</v>
      </c>
      <c r="H1033" s="14">
        <v>1.0000689607228</v>
      </c>
      <c r="I1033" s="15">
        <v>6.5228</v>
      </c>
      <c r="J1033" s="14">
        <v>495</v>
      </c>
      <c r="K1033" s="14">
        <v>10</v>
      </c>
      <c r="L1033" s="14">
        <v>15</v>
      </c>
      <c r="M1033" s="14">
        <v>7</v>
      </c>
      <c r="S1033" s="4">
        <f t="shared" si="80"/>
        <v>0.01520152</v>
      </c>
      <c r="T1033" s="4">
        <f t="shared" si="81"/>
        <v>0.338212468876663</v>
      </c>
      <c r="U1033" s="4"/>
      <c r="V1033" s="4">
        <f>VLOOKUP(K1033,$AA$2:$AC$26,3)</f>
        <v>0</v>
      </c>
      <c r="W1033" s="4">
        <f>VLOOKUP(L1033,$AA$2:$AC$26,2)</f>
        <v>1.37798</v>
      </c>
      <c r="X1033" s="4">
        <f t="shared" si="82"/>
        <v>0</v>
      </c>
      <c r="Y1033" s="4">
        <f t="shared" si="83"/>
        <v>0</v>
      </c>
      <c r="Z1033" s="4">
        <f t="shared" si="84"/>
        <v>0</v>
      </c>
      <c r="AA1033" s="4"/>
      <c r="AB1033" s="4"/>
      <c r="AC1033" s="4"/>
    </row>
    <row r="1034" spans="1:29">
      <c r="A1034" s="14">
        <v>1061</v>
      </c>
      <c r="B1034" s="15">
        <v>1</v>
      </c>
      <c r="C1034" s="15">
        <v>1.41</v>
      </c>
      <c r="D1034" s="15">
        <v>0.0009</v>
      </c>
      <c r="E1034" s="15">
        <v>1.0004</v>
      </c>
      <c r="F1034" s="15">
        <v>0.0041</v>
      </c>
      <c r="G1034" s="15">
        <v>0.0004</v>
      </c>
      <c r="H1034" s="14">
        <v>1.00000467140755</v>
      </c>
      <c r="I1034" s="15">
        <v>3.4113</v>
      </c>
      <c r="J1034" s="14">
        <v>1524</v>
      </c>
      <c r="K1034" s="14">
        <v>5</v>
      </c>
      <c r="L1034" s="14">
        <v>15</v>
      </c>
      <c r="M1034" s="14">
        <v>5</v>
      </c>
      <c r="S1034" s="4">
        <f t="shared" ref="S1026:S1089" si="85">B1034*F1034</f>
        <v>0.0041</v>
      </c>
      <c r="T1034" s="4">
        <f t="shared" ref="T1026:T1089" si="86">SQRT(J1034)*S1034</f>
        <v>0.160057614626734</v>
      </c>
      <c r="U1034" s="4"/>
      <c r="V1034" s="4">
        <f>VLOOKUP(K1034,$AA$2:$AC$26,3)</f>
        <v>0.003606</v>
      </c>
      <c r="W1034" s="4">
        <f>VLOOKUP(L1034,$AA$2:$AC$26,2)</f>
        <v>1.37798</v>
      </c>
      <c r="X1034" s="4">
        <f t="shared" ref="X1026:X1089" si="87">V1034*W1034*100000</f>
        <v>496.899588</v>
      </c>
      <c r="Y1034" s="4">
        <f t="shared" ref="Y1026:Y1089" si="88">X1034*0.8</f>
        <v>397.5196704</v>
      </c>
      <c r="Z1034" s="4">
        <f t="shared" ref="Z1026:Z1089" si="89">X1034*1.25</f>
        <v>621.124485</v>
      </c>
      <c r="AA1034" s="4"/>
      <c r="AB1034" s="4"/>
      <c r="AC1034" s="4"/>
    </row>
    <row r="1035" hidden="1" spans="1:29">
      <c r="A1035" s="14">
        <v>1495</v>
      </c>
      <c r="B1035" s="15">
        <v>0</v>
      </c>
      <c r="C1035" s="15">
        <v>-630.09</v>
      </c>
      <c r="D1035" s="15">
        <v>-2.7042</v>
      </c>
      <c r="E1035" s="15">
        <v>0.779</v>
      </c>
      <c r="F1035" s="15">
        <v>-0.5605</v>
      </c>
      <c r="G1035" s="15">
        <v>-0.1156</v>
      </c>
      <c r="H1035" s="14">
        <v>0</v>
      </c>
      <c r="I1035" s="15">
        <v>10.7467</v>
      </c>
      <c r="J1035" s="14">
        <v>233</v>
      </c>
      <c r="K1035" s="14">
        <v>10</v>
      </c>
      <c r="L1035" s="14">
        <v>20</v>
      </c>
      <c r="M1035" s="14">
        <v>7</v>
      </c>
      <c r="S1035" s="4">
        <f t="shared" si="85"/>
        <v>0</v>
      </c>
      <c r="T1035" s="4">
        <f t="shared" si="86"/>
        <v>0</v>
      </c>
      <c r="U1035" s="4"/>
      <c r="V1035" s="4">
        <f>VLOOKUP(K1035,$AA$2:$AC$26,3)</f>
        <v>0</v>
      </c>
      <c r="W1035" s="4">
        <f>VLOOKUP(L1035,$AA$2:$AC$26,2)</f>
        <v>2.51428</v>
      </c>
      <c r="X1035" s="4">
        <f t="shared" si="87"/>
        <v>0</v>
      </c>
      <c r="Y1035" s="4">
        <f t="shared" si="88"/>
        <v>0</v>
      </c>
      <c r="Z1035" s="4">
        <f t="shared" si="89"/>
        <v>0</v>
      </c>
      <c r="AA1035" s="4"/>
      <c r="AB1035" s="4"/>
      <c r="AC1035" s="4"/>
    </row>
    <row r="1036" spans="1:29">
      <c r="A1036" s="14">
        <v>1494</v>
      </c>
      <c r="B1036" s="15">
        <v>0</v>
      </c>
      <c r="C1036" s="15">
        <v>-657.97</v>
      </c>
      <c r="D1036" s="15">
        <v>-2.8361</v>
      </c>
      <c r="E1036" s="15">
        <v>0.7114</v>
      </c>
      <c r="F1036" s="15">
        <v>-0.7825</v>
      </c>
      <c r="G1036" s="15">
        <v>-0.1587</v>
      </c>
      <c r="H1036" s="14">
        <v>0</v>
      </c>
      <c r="I1036" s="15">
        <v>8.2575</v>
      </c>
      <c r="J1036" s="14">
        <v>232</v>
      </c>
      <c r="K1036" s="14">
        <v>9</v>
      </c>
      <c r="L1036" s="14">
        <v>20</v>
      </c>
      <c r="M1036" s="14">
        <v>7</v>
      </c>
      <c r="S1036" s="4">
        <f t="shared" si="85"/>
        <v>0</v>
      </c>
      <c r="T1036" s="4">
        <f t="shared" si="86"/>
        <v>0</v>
      </c>
      <c r="U1036" s="4"/>
      <c r="V1036" s="4">
        <f>VLOOKUP(K1036,$AA$2:$AC$26,3)</f>
        <v>0.009434</v>
      </c>
      <c r="W1036" s="4">
        <f>VLOOKUP(L1036,$AA$2:$AC$26,2)</f>
        <v>2.51428</v>
      </c>
      <c r="X1036" s="4">
        <f t="shared" si="87"/>
        <v>2371.971752</v>
      </c>
      <c r="Y1036" s="4">
        <f t="shared" si="88"/>
        <v>1897.5774016</v>
      </c>
      <c r="Z1036" s="4">
        <f t="shared" si="89"/>
        <v>2964.96469</v>
      </c>
      <c r="AA1036" s="4"/>
      <c r="AB1036" s="4"/>
      <c r="AC1036" s="4"/>
    </row>
    <row r="1037" hidden="1" spans="1:29">
      <c r="A1037" s="14">
        <v>1484</v>
      </c>
      <c r="B1037" s="15">
        <v>0</v>
      </c>
      <c r="C1037" s="15">
        <v>-627.18</v>
      </c>
      <c r="D1037" s="15">
        <v>-2.6918</v>
      </c>
      <c r="E1037" s="15">
        <v>0.7735</v>
      </c>
      <c r="F1037" s="15">
        <v>-0.5847</v>
      </c>
      <c r="G1037" s="15">
        <v>-0.1217</v>
      </c>
      <c r="H1037" s="14">
        <v>0</v>
      </c>
      <c r="I1037" s="15">
        <v>10.3178</v>
      </c>
      <c r="J1037" s="14">
        <v>233</v>
      </c>
      <c r="K1037" s="14">
        <v>10</v>
      </c>
      <c r="L1037" s="14">
        <v>19</v>
      </c>
      <c r="M1037" s="14">
        <v>7</v>
      </c>
      <c r="S1037" s="4">
        <f t="shared" si="85"/>
        <v>0</v>
      </c>
      <c r="T1037" s="4">
        <f t="shared" si="86"/>
        <v>0</v>
      </c>
      <c r="U1037" s="4"/>
      <c r="V1037" s="4">
        <f>VLOOKUP(K1037,$AA$2:$AC$26,3)</f>
        <v>0</v>
      </c>
      <c r="W1037" s="4">
        <f>VLOOKUP(L1037,$AA$2:$AC$26,2)</f>
        <v>2.22929</v>
      </c>
      <c r="X1037" s="4">
        <f t="shared" si="87"/>
        <v>0</v>
      </c>
      <c r="Y1037" s="4">
        <f t="shared" si="88"/>
        <v>0</v>
      </c>
      <c r="Z1037" s="4">
        <f t="shared" si="89"/>
        <v>0</v>
      </c>
      <c r="AA1037" s="4"/>
      <c r="AB1037" s="4"/>
      <c r="AC1037" s="4"/>
    </row>
    <row r="1038" spans="1:29">
      <c r="A1038" s="14">
        <v>1483</v>
      </c>
      <c r="B1038" s="15">
        <v>0</v>
      </c>
      <c r="C1038" s="15">
        <v>-567.97</v>
      </c>
      <c r="D1038" s="15">
        <v>-2.4376</v>
      </c>
      <c r="E1038" s="15">
        <v>0.742</v>
      </c>
      <c r="F1038" s="15">
        <v>-0.7764</v>
      </c>
      <c r="G1038" s="15">
        <v>-0.1409</v>
      </c>
      <c r="H1038" s="14">
        <v>0</v>
      </c>
      <c r="I1038" s="15">
        <v>7.207</v>
      </c>
      <c r="J1038" s="14">
        <v>233</v>
      </c>
      <c r="K1038" s="14">
        <v>9</v>
      </c>
      <c r="L1038" s="14">
        <v>19</v>
      </c>
      <c r="M1038" s="14">
        <v>7</v>
      </c>
      <c r="S1038" s="4">
        <f t="shared" si="85"/>
        <v>0</v>
      </c>
      <c r="T1038" s="4">
        <f t="shared" si="86"/>
        <v>0</v>
      </c>
      <c r="U1038" s="4"/>
      <c r="V1038" s="4">
        <f>VLOOKUP(K1038,$AA$2:$AC$26,3)</f>
        <v>0.009434</v>
      </c>
      <c r="W1038" s="4">
        <f>VLOOKUP(L1038,$AA$2:$AC$26,2)</f>
        <v>2.22929</v>
      </c>
      <c r="X1038" s="4">
        <f t="shared" si="87"/>
        <v>2103.112186</v>
      </c>
      <c r="Y1038" s="4">
        <f t="shared" si="88"/>
        <v>1682.4897488</v>
      </c>
      <c r="Z1038" s="4">
        <f t="shared" si="89"/>
        <v>2628.8902325</v>
      </c>
      <c r="AA1038" s="4"/>
      <c r="AB1038" s="4"/>
      <c r="AC1038" s="4"/>
    </row>
    <row r="1039" hidden="1" spans="1:29">
      <c r="A1039" s="14">
        <v>1473</v>
      </c>
      <c r="B1039" s="15">
        <v>0</v>
      </c>
      <c r="C1039" s="15">
        <v>-787.97</v>
      </c>
      <c r="D1039" s="15">
        <v>-3.4111</v>
      </c>
      <c r="E1039" s="15">
        <v>0.7101</v>
      </c>
      <c r="F1039" s="15">
        <v>-0.7278</v>
      </c>
      <c r="G1039" s="15">
        <v>-0.1664</v>
      </c>
      <c r="H1039" s="14">
        <v>0</v>
      </c>
      <c r="I1039" s="15">
        <v>10.5203</v>
      </c>
      <c r="J1039" s="14">
        <v>231</v>
      </c>
      <c r="K1039" s="14">
        <v>10</v>
      </c>
      <c r="L1039" s="14">
        <v>18</v>
      </c>
      <c r="M1039" s="14">
        <v>7</v>
      </c>
      <c r="S1039" s="4">
        <f t="shared" si="85"/>
        <v>0</v>
      </c>
      <c r="T1039" s="4">
        <f t="shared" si="86"/>
        <v>0</v>
      </c>
      <c r="U1039" s="4"/>
      <c r="V1039" s="4">
        <f>VLOOKUP(K1039,$AA$2:$AC$26,3)</f>
        <v>0</v>
      </c>
      <c r="W1039" s="4">
        <f>VLOOKUP(L1039,$AA$2:$AC$26,2)</f>
        <v>1.9766</v>
      </c>
      <c r="X1039" s="4">
        <f t="shared" si="87"/>
        <v>0</v>
      </c>
      <c r="Y1039" s="4">
        <f t="shared" si="88"/>
        <v>0</v>
      </c>
      <c r="Z1039" s="4">
        <f t="shared" si="89"/>
        <v>0</v>
      </c>
      <c r="AA1039" s="4"/>
      <c r="AB1039" s="4"/>
      <c r="AC1039" s="4"/>
    </row>
    <row r="1040" spans="1:29">
      <c r="A1040" s="14">
        <v>1472</v>
      </c>
      <c r="B1040" s="15">
        <v>0</v>
      </c>
      <c r="C1040" s="15">
        <v>-1.66</v>
      </c>
      <c r="D1040" s="15">
        <v>-0.0034</v>
      </c>
      <c r="E1040" s="15">
        <v>0.9996</v>
      </c>
      <c r="F1040" s="15">
        <v>-0.0026</v>
      </c>
      <c r="G1040" s="15">
        <v>0.0006</v>
      </c>
      <c r="H1040" s="14">
        <v>0</v>
      </c>
      <c r="I1040" s="15">
        <v>6.3259</v>
      </c>
      <c r="J1040" s="14">
        <v>484</v>
      </c>
      <c r="K1040" s="14">
        <v>9</v>
      </c>
      <c r="L1040" s="14">
        <v>18</v>
      </c>
      <c r="M1040" s="14">
        <v>7</v>
      </c>
      <c r="S1040" s="4">
        <f t="shared" si="85"/>
        <v>0</v>
      </c>
      <c r="T1040" s="4">
        <f t="shared" si="86"/>
        <v>0</v>
      </c>
      <c r="U1040" s="4"/>
      <c r="V1040" s="4">
        <f>VLOOKUP(K1040,$AA$2:$AC$26,3)</f>
        <v>0.009434</v>
      </c>
      <c r="W1040" s="4">
        <f>VLOOKUP(L1040,$AA$2:$AC$26,2)</f>
        <v>1.9766</v>
      </c>
      <c r="X1040" s="4">
        <f t="shared" si="87"/>
        <v>1864.72444</v>
      </c>
      <c r="Y1040" s="4">
        <f t="shared" si="88"/>
        <v>1491.779552</v>
      </c>
      <c r="Z1040" s="4">
        <f t="shared" si="89"/>
        <v>2330.90555</v>
      </c>
      <c r="AA1040" s="4"/>
      <c r="AB1040" s="4"/>
      <c r="AC1040" s="4"/>
    </row>
    <row r="1041" hidden="1" spans="1:29">
      <c r="A1041" s="14">
        <v>1462</v>
      </c>
      <c r="B1041" s="15">
        <v>0</v>
      </c>
      <c r="C1041" s="15">
        <v>-714.32</v>
      </c>
      <c r="D1041" s="15">
        <v>-3.079</v>
      </c>
      <c r="E1041" s="15">
        <v>0.7274</v>
      </c>
      <c r="F1041" s="15">
        <v>-0.7451</v>
      </c>
      <c r="G1041" s="15">
        <v>-0.1566</v>
      </c>
      <c r="H1041" s="14">
        <v>0</v>
      </c>
      <c r="I1041" s="15">
        <v>9.3613</v>
      </c>
      <c r="J1041" s="14">
        <v>232</v>
      </c>
      <c r="K1041" s="14">
        <v>10</v>
      </c>
      <c r="L1041" s="14">
        <v>17</v>
      </c>
      <c r="M1041" s="14">
        <v>7</v>
      </c>
      <c r="S1041" s="4">
        <f t="shared" si="85"/>
        <v>0</v>
      </c>
      <c r="T1041" s="4">
        <f t="shared" si="86"/>
        <v>0</v>
      </c>
      <c r="U1041" s="4"/>
      <c r="V1041" s="4">
        <f>VLOOKUP(K1041,$AA$2:$AC$26,3)</f>
        <v>0</v>
      </c>
      <c r="W1041" s="4">
        <f>VLOOKUP(L1041,$AA$2:$AC$26,2)</f>
        <v>1.75256</v>
      </c>
      <c r="X1041" s="4">
        <f t="shared" si="87"/>
        <v>0</v>
      </c>
      <c r="Y1041" s="4">
        <f t="shared" si="88"/>
        <v>0</v>
      </c>
      <c r="Z1041" s="4">
        <f t="shared" si="89"/>
        <v>0</v>
      </c>
      <c r="AA1041" s="4"/>
      <c r="AB1041" s="4"/>
      <c r="AC1041" s="4"/>
    </row>
    <row r="1042" hidden="1" spans="1:29">
      <c r="A1042" s="14">
        <v>1451</v>
      </c>
      <c r="B1042" s="15">
        <v>0</v>
      </c>
      <c r="C1042" s="15">
        <v>-687.66</v>
      </c>
      <c r="D1042" s="15">
        <v>-2.9641</v>
      </c>
      <c r="E1042" s="15">
        <v>0.7274</v>
      </c>
      <c r="F1042" s="15">
        <v>-0.7901</v>
      </c>
      <c r="G1042" s="15">
        <v>-0.1587</v>
      </c>
      <c r="H1042" s="14">
        <v>0</v>
      </c>
      <c r="I1042" s="15">
        <v>8.5473</v>
      </c>
      <c r="J1042" s="14">
        <v>232</v>
      </c>
      <c r="K1042" s="14">
        <v>10</v>
      </c>
      <c r="L1042" s="14">
        <v>16</v>
      </c>
      <c r="M1042" s="14">
        <v>7</v>
      </c>
      <c r="S1042" s="4">
        <f t="shared" si="85"/>
        <v>0</v>
      </c>
      <c r="T1042" s="4">
        <f t="shared" si="86"/>
        <v>0</v>
      </c>
      <c r="U1042" s="4"/>
      <c r="V1042" s="4">
        <f>VLOOKUP(K1042,$AA$2:$AC$26,3)</f>
        <v>0</v>
      </c>
      <c r="W1042" s="4">
        <f>VLOOKUP(L1042,$AA$2:$AC$26,2)</f>
        <v>1.55394</v>
      </c>
      <c r="X1042" s="4">
        <f t="shared" si="87"/>
        <v>0</v>
      </c>
      <c r="Y1042" s="4">
        <f t="shared" si="88"/>
        <v>0</v>
      </c>
      <c r="Z1042" s="4">
        <f t="shared" si="89"/>
        <v>0</v>
      </c>
      <c r="AA1042" s="4"/>
      <c r="AB1042" s="4"/>
      <c r="AC1042" s="4"/>
    </row>
    <row r="1043" hidden="1" spans="1:29">
      <c r="A1043" s="14">
        <v>1429</v>
      </c>
      <c r="B1043" s="15">
        <v>0</v>
      </c>
      <c r="C1043" s="15">
        <v>-39.52</v>
      </c>
      <c r="D1043" s="15">
        <v>-0.0798</v>
      </c>
      <c r="E1043" s="15">
        <v>0.9903</v>
      </c>
      <c r="F1043" s="15">
        <v>-0.0635</v>
      </c>
      <c r="G1043" s="15">
        <v>-0.004</v>
      </c>
      <c r="H1043" s="14">
        <v>0</v>
      </c>
      <c r="I1043" s="15">
        <v>6.0981</v>
      </c>
      <c r="J1043" s="14">
        <v>495</v>
      </c>
      <c r="K1043" s="14">
        <v>10</v>
      </c>
      <c r="L1043" s="14">
        <v>14</v>
      </c>
      <c r="M1043" s="14">
        <v>7</v>
      </c>
      <c r="S1043" s="4">
        <f t="shared" si="85"/>
        <v>0</v>
      </c>
      <c r="T1043" s="4">
        <f t="shared" si="86"/>
        <v>0</v>
      </c>
      <c r="U1043" s="4"/>
      <c r="V1043" s="4">
        <f>VLOOKUP(K1043,$AA$2:$AC$26,3)</f>
        <v>0</v>
      </c>
      <c r="W1043" s="4">
        <f>VLOOKUP(L1043,$AA$2:$AC$26,2)</f>
        <v>1.22284</v>
      </c>
      <c r="X1043" s="4">
        <f t="shared" si="87"/>
        <v>0</v>
      </c>
      <c r="Y1043" s="4">
        <f t="shared" si="88"/>
        <v>0</v>
      </c>
      <c r="Z1043" s="4">
        <f t="shared" si="89"/>
        <v>0</v>
      </c>
      <c r="AA1043" s="4"/>
      <c r="AB1043" s="4"/>
      <c r="AC1043" s="4"/>
    </row>
    <row r="1044" hidden="1" spans="1:29">
      <c r="A1044" s="14">
        <v>1418</v>
      </c>
      <c r="B1044" s="15">
        <v>0</v>
      </c>
      <c r="C1044" s="15">
        <v>-99.02</v>
      </c>
      <c r="D1044" s="15">
        <v>-0.2</v>
      </c>
      <c r="E1044" s="15">
        <v>0.9745</v>
      </c>
      <c r="F1044" s="15">
        <v>-0.169</v>
      </c>
      <c r="G1044" s="15">
        <v>-0.0121</v>
      </c>
      <c r="H1044" s="14">
        <v>0</v>
      </c>
      <c r="I1044" s="15">
        <v>5.7336</v>
      </c>
      <c r="J1044" s="14">
        <v>495</v>
      </c>
      <c r="K1044" s="14">
        <v>10</v>
      </c>
      <c r="L1044" s="14">
        <v>13</v>
      </c>
      <c r="M1044" s="14">
        <v>7</v>
      </c>
      <c r="S1044" s="4">
        <f t="shared" si="85"/>
        <v>0</v>
      </c>
      <c r="T1044" s="4">
        <f t="shared" si="86"/>
        <v>0</v>
      </c>
      <c r="U1044" s="4"/>
      <c r="V1044" s="4">
        <f>VLOOKUP(K1044,$AA$2:$AC$26,3)</f>
        <v>0</v>
      </c>
      <c r="W1044" s="4">
        <f>VLOOKUP(L1044,$AA$2:$AC$26,2)</f>
        <v>1.09051</v>
      </c>
      <c r="X1044" s="4">
        <f t="shared" si="87"/>
        <v>0</v>
      </c>
      <c r="Y1044" s="4">
        <f t="shared" si="88"/>
        <v>0</v>
      </c>
      <c r="Z1044" s="4">
        <f t="shared" si="89"/>
        <v>0</v>
      </c>
      <c r="AA1044" s="4"/>
      <c r="AB1044" s="4"/>
      <c r="AC1044" s="4"/>
    </row>
    <row r="1045" hidden="1" spans="1:29">
      <c r="A1045" s="14">
        <v>1385</v>
      </c>
      <c r="B1045" s="15">
        <v>0</v>
      </c>
      <c r="C1045" s="15">
        <v>-22.96</v>
      </c>
      <c r="D1045" s="15">
        <v>-0.0464</v>
      </c>
      <c r="E1045" s="15">
        <v>0.9931</v>
      </c>
      <c r="F1045" s="15">
        <v>-0.0629</v>
      </c>
      <c r="G1045" s="15">
        <v>-0.0028</v>
      </c>
      <c r="H1045" s="14">
        <v>0</v>
      </c>
      <c r="I1045" s="15">
        <v>3.5649</v>
      </c>
      <c r="J1045" s="14">
        <v>495</v>
      </c>
      <c r="K1045" s="14">
        <v>10</v>
      </c>
      <c r="L1045" s="14">
        <v>10</v>
      </c>
      <c r="M1045" s="14">
        <v>7</v>
      </c>
      <c r="S1045" s="4">
        <f t="shared" si="85"/>
        <v>0</v>
      </c>
      <c r="T1045" s="4">
        <f t="shared" si="86"/>
        <v>0</v>
      </c>
      <c r="U1045" s="4"/>
      <c r="V1045" s="4">
        <f>VLOOKUP(K1045,$AA$2:$AC$26,3)</f>
        <v>0</v>
      </c>
      <c r="W1045" s="4">
        <f>VLOOKUP(L1045,$AA$2:$AC$26,2)</f>
        <v>0.81777</v>
      </c>
      <c r="X1045" s="4">
        <f t="shared" si="87"/>
        <v>0</v>
      </c>
      <c r="Y1045" s="4">
        <f t="shared" si="88"/>
        <v>0</v>
      </c>
      <c r="Z1045" s="4">
        <f t="shared" si="89"/>
        <v>0</v>
      </c>
      <c r="AA1045" s="4"/>
      <c r="AB1045" s="4"/>
      <c r="AC1045" s="4"/>
    </row>
    <row r="1046" hidden="1" spans="1:29">
      <c r="A1046" s="14">
        <v>1363</v>
      </c>
      <c r="B1046" s="15">
        <v>0</v>
      </c>
      <c r="C1046" s="15">
        <v>-5.71</v>
      </c>
      <c r="D1046" s="15">
        <v>-0.0115</v>
      </c>
      <c r="E1046" s="15">
        <v>0.998</v>
      </c>
      <c r="F1046" s="15">
        <v>-0.018</v>
      </c>
      <c r="G1046" s="15">
        <v>-0.0004</v>
      </c>
      <c r="H1046" s="14">
        <v>0</v>
      </c>
      <c r="I1046" s="15">
        <v>3.1207</v>
      </c>
      <c r="J1046" s="14">
        <v>495</v>
      </c>
      <c r="K1046" s="14">
        <v>10</v>
      </c>
      <c r="L1046" s="14">
        <v>8</v>
      </c>
      <c r="M1046" s="14">
        <v>7</v>
      </c>
      <c r="S1046" s="4">
        <f t="shared" si="85"/>
        <v>0</v>
      </c>
      <c r="T1046" s="4">
        <f t="shared" si="86"/>
        <v>0</v>
      </c>
      <c r="U1046" s="4"/>
      <c r="V1046" s="4">
        <f>VLOOKUP(K1046,$AA$2:$AC$26,3)</f>
        <v>0</v>
      </c>
      <c r="W1046" s="4">
        <f>VLOOKUP(L1046,$AA$2:$AC$26,2)</f>
        <v>0.64352</v>
      </c>
      <c r="X1046" s="4">
        <f t="shared" si="87"/>
        <v>0</v>
      </c>
      <c r="Y1046" s="4">
        <f t="shared" si="88"/>
        <v>0</v>
      </c>
      <c r="Z1046" s="4">
        <f t="shared" si="89"/>
        <v>0</v>
      </c>
      <c r="AA1046" s="4"/>
      <c r="AB1046" s="4"/>
      <c r="AC1046" s="4"/>
    </row>
    <row r="1047" hidden="1" spans="1:29">
      <c r="A1047" s="14">
        <v>1308</v>
      </c>
      <c r="B1047" s="15">
        <v>0</v>
      </c>
      <c r="C1047" s="15">
        <v>-527.28</v>
      </c>
      <c r="D1047" s="15">
        <v>-1.5693</v>
      </c>
      <c r="E1047" s="15">
        <v>0.8665</v>
      </c>
      <c r="F1047" s="15">
        <v>-0.6459</v>
      </c>
      <c r="G1047" s="15">
        <v>-0.0635</v>
      </c>
      <c r="H1047" s="14">
        <v>0</v>
      </c>
      <c r="I1047" s="15">
        <v>7.9622</v>
      </c>
      <c r="J1047" s="14">
        <v>336</v>
      </c>
      <c r="K1047" s="14">
        <v>10</v>
      </c>
      <c r="L1047" s="14">
        <v>20</v>
      </c>
      <c r="M1047" s="14">
        <v>6</v>
      </c>
      <c r="S1047" s="4">
        <f t="shared" si="85"/>
        <v>0</v>
      </c>
      <c r="T1047" s="4">
        <f t="shared" si="86"/>
        <v>0</v>
      </c>
      <c r="U1047" s="4"/>
      <c r="V1047" s="4">
        <f>VLOOKUP(K1047,$AA$2:$AC$26,3)</f>
        <v>0</v>
      </c>
      <c r="W1047" s="4">
        <f>VLOOKUP(L1047,$AA$2:$AC$26,2)</f>
        <v>2.51428</v>
      </c>
      <c r="X1047" s="4">
        <f t="shared" si="87"/>
        <v>0</v>
      </c>
      <c r="Y1047" s="4">
        <f t="shared" si="88"/>
        <v>0</v>
      </c>
      <c r="Z1047" s="4">
        <f t="shared" si="89"/>
        <v>0</v>
      </c>
      <c r="AA1047" s="4"/>
      <c r="AB1047" s="4"/>
      <c r="AC1047" s="4"/>
    </row>
    <row r="1048" spans="1:29">
      <c r="A1048" s="14">
        <v>1307</v>
      </c>
      <c r="B1048" s="15">
        <v>0</v>
      </c>
      <c r="C1048" s="15">
        <v>-637.35</v>
      </c>
      <c r="D1048" s="15">
        <v>-1.7226</v>
      </c>
      <c r="E1048" s="15">
        <v>0.8175</v>
      </c>
      <c r="F1048" s="15">
        <v>-0.8697</v>
      </c>
      <c r="G1048" s="15">
        <v>-0.0912</v>
      </c>
      <c r="H1048" s="14">
        <v>0</v>
      </c>
      <c r="I1048" s="15">
        <v>7.275</v>
      </c>
      <c r="J1048" s="14">
        <v>370</v>
      </c>
      <c r="K1048" s="14">
        <v>9</v>
      </c>
      <c r="L1048" s="14">
        <v>20</v>
      </c>
      <c r="M1048" s="14">
        <v>6</v>
      </c>
      <c r="S1048" s="4">
        <f t="shared" si="85"/>
        <v>0</v>
      </c>
      <c r="T1048" s="4">
        <f t="shared" si="86"/>
        <v>0</v>
      </c>
      <c r="U1048" s="4"/>
      <c r="V1048" s="4">
        <f>VLOOKUP(K1048,$AA$2:$AC$26,3)</f>
        <v>0.009434</v>
      </c>
      <c r="W1048" s="4">
        <f>VLOOKUP(L1048,$AA$2:$AC$26,2)</f>
        <v>2.51428</v>
      </c>
      <c r="X1048" s="4">
        <f t="shared" si="87"/>
        <v>2371.971752</v>
      </c>
      <c r="Y1048" s="4">
        <f t="shared" si="88"/>
        <v>1897.5774016</v>
      </c>
      <c r="Z1048" s="4">
        <f t="shared" si="89"/>
        <v>2964.96469</v>
      </c>
      <c r="AA1048" s="4"/>
      <c r="AB1048" s="4"/>
      <c r="AC1048" s="4"/>
    </row>
    <row r="1049" spans="1:29">
      <c r="A1049" s="14">
        <v>1306</v>
      </c>
      <c r="B1049" s="15">
        <v>0</v>
      </c>
      <c r="C1049" s="15">
        <v>-736.18</v>
      </c>
      <c r="D1049" s="15">
        <v>-1.7404</v>
      </c>
      <c r="E1049" s="15">
        <v>0.7708</v>
      </c>
      <c r="F1049" s="15">
        <v>-0.8896</v>
      </c>
      <c r="G1049" s="15">
        <v>-0.1189</v>
      </c>
      <c r="H1049" s="14">
        <v>0</v>
      </c>
      <c r="I1049" s="15">
        <v>8.2007</v>
      </c>
      <c r="J1049" s="14">
        <v>423</v>
      </c>
      <c r="K1049" s="14">
        <v>8</v>
      </c>
      <c r="L1049" s="14">
        <v>20</v>
      </c>
      <c r="M1049" s="14">
        <v>6</v>
      </c>
      <c r="S1049" s="4">
        <f t="shared" si="85"/>
        <v>0</v>
      </c>
      <c r="T1049" s="4">
        <f t="shared" si="86"/>
        <v>0</v>
      </c>
      <c r="U1049" s="4"/>
      <c r="V1049" s="4">
        <f>VLOOKUP(K1049,$AA$2:$AC$26,3)</f>
        <v>0.007416</v>
      </c>
      <c r="W1049" s="4">
        <f>VLOOKUP(L1049,$AA$2:$AC$26,2)</f>
        <v>2.51428</v>
      </c>
      <c r="X1049" s="4">
        <f t="shared" si="87"/>
        <v>1864.590048</v>
      </c>
      <c r="Y1049" s="4">
        <f t="shared" si="88"/>
        <v>1491.6720384</v>
      </c>
      <c r="Z1049" s="4">
        <f t="shared" si="89"/>
        <v>2330.73756</v>
      </c>
      <c r="AA1049" s="4"/>
      <c r="AB1049" s="4"/>
      <c r="AC1049" s="4"/>
    </row>
    <row r="1050" hidden="1" spans="1:29">
      <c r="A1050" s="14">
        <v>1297</v>
      </c>
      <c r="B1050" s="15">
        <v>0</v>
      </c>
      <c r="C1050" s="15">
        <v>-573.58</v>
      </c>
      <c r="D1050" s="15">
        <v>-1.7594</v>
      </c>
      <c r="E1050" s="15">
        <v>0.8459</v>
      </c>
      <c r="F1050" s="15">
        <v>-0.7463</v>
      </c>
      <c r="G1050" s="15">
        <v>-0.0767</v>
      </c>
      <c r="H1050" s="14">
        <v>0</v>
      </c>
      <c r="I1050" s="15">
        <v>7.5387</v>
      </c>
      <c r="J1050" s="14">
        <v>326</v>
      </c>
      <c r="K1050" s="14">
        <v>10</v>
      </c>
      <c r="L1050" s="14">
        <v>19</v>
      </c>
      <c r="M1050" s="14">
        <v>6</v>
      </c>
      <c r="S1050" s="4">
        <f t="shared" si="85"/>
        <v>0</v>
      </c>
      <c r="T1050" s="4">
        <f t="shared" si="86"/>
        <v>0</v>
      </c>
      <c r="U1050" s="4"/>
      <c r="V1050" s="4">
        <f>VLOOKUP(K1050,$AA$2:$AC$26,3)</f>
        <v>0</v>
      </c>
      <c r="W1050" s="4">
        <f>VLOOKUP(L1050,$AA$2:$AC$26,2)</f>
        <v>2.22929</v>
      </c>
      <c r="X1050" s="4">
        <f t="shared" si="87"/>
        <v>0</v>
      </c>
      <c r="Y1050" s="4">
        <f t="shared" si="88"/>
        <v>0</v>
      </c>
      <c r="Z1050" s="4">
        <f t="shared" si="89"/>
        <v>0</v>
      </c>
      <c r="AA1050" s="4"/>
      <c r="AB1050" s="4"/>
      <c r="AC1050" s="4"/>
    </row>
    <row r="1051" spans="1:29">
      <c r="A1051" s="14">
        <v>1296</v>
      </c>
      <c r="B1051" s="15">
        <v>0</v>
      </c>
      <c r="C1051" s="15">
        <v>-638.94</v>
      </c>
      <c r="D1051" s="15">
        <v>-1.7269</v>
      </c>
      <c r="E1051" s="15">
        <v>0.8115</v>
      </c>
      <c r="F1051" s="15">
        <v>-0.8825</v>
      </c>
      <c r="G1051" s="15">
        <v>-0.0969</v>
      </c>
      <c r="H1051" s="14">
        <v>0</v>
      </c>
      <c r="I1051" s="15">
        <v>7.1788</v>
      </c>
      <c r="J1051" s="14">
        <v>370</v>
      </c>
      <c r="K1051" s="14">
        <v>9</v>
      </c>
      <c r="L1051" s="14">
        <v>19</v>
      </c>
      <c r="M1051" s="14">
        <v>6</v>
      </c>
      <c r="S1051" s="4">
        <f t="shared" si="85"/>
        <v>0</v>
      </c>
      <c r="T1051" s="4">
        <f t="shared" si="86"/>
        <v>0</v>
      </c>
      <c r="U1051" s="4"/>
      <c r="V1051" s="4">
        <f>VLOOKUP(K1051,$AA$2:$AC$26,3)</f>
        <v>0.009434</v>
      </c>
      <c r="W1051" s="4">
        <f>VLOOKUP(L1051,$AA$2:$AC$26,2)</f>
        <v>2.22929</v>
      </c>
      <c r="X1051" s="4">
        <f t="shared" si="87"/>
        <v>2103.112186</v>
      </c>
      <c r="Y1051" s="4">
        <f t="shared" si="88"/>
        <v>1682.4897488</v>
      </c>
      <c r="Z1051" s="4">
        <f t="shared" si="89"/>
        <v>2628.8902325</v>
      </c>
      <c r="AA1051" s="4"/>
      <c r="AB1051" s="4"/>
      <c r="AC1051" s="4"/>
    </row>
    <row r="1052" hidden="1" spans="1:29">
      <c r="A1052" s="14">
        <v>1286</v>
      </c>
      <c r="B1052" s="15">
        <v>0</v>
      </c>
      <c r="C1052" s="15">
        <v>-586.92</v>
      </c>
      <c r="D1052" s="15">
        <v>-1.9896</v>
      </c>
      <c r="E1052" s="15">
        <v>0.8208</v>
      </c>
      <c r="F1052" s="15">
        <v>-0.8193</v>
      </c>
      <c r="G1052" s="15">
        <v>-0.0923</v>
      </c>
      <c r="H1052" s="14">
        <v>0</v>
      </c>
      <c r="I1052" s="15">
        <v>7.0898</v>
      </c>
      <c r="J1052" s="14">
        <v>295</v>
      </c>
      <c r="K1052" s="14">
        <v>10</v>
      </c>
      <c r="L1052" s="14">
        <v>18</v>
      </c>
      <c r="M1052" s="14">
        <v>6</v>
      </c>
      <c r="S1052" s="4">
        <f t="shared" si="85"/>
        <v>0</v>
      </c>
      <c r="T1052" s="4">
        <f t="shared" si="86"/>
        <v>0</v>
      </c>
      <c r="U1052" s="4"/>
      <c r="V1052" s="4">
        <f>VLOOKUP(K1052,$AA$2:$AC$26,3)</f>
        <v>0</v>
      </c>
      <c r="W1052" s="4">
        <f>VLOOKUP(L1052,$AA$2:$AC$26,2)</f>
        <v>1.9766</v>
      </c>
      <c r="X1052" s="4">
        <f t="shared" si="87"/>
        <v>0</v>
      </c>
      <c r="Y1052" s="4">
        <f t="shared" si="88"/>
        <v>0</v>
      </c>
      <c r="Z1052" s="4">
        <f t="shared" si="89"/>
        <v>0</v>
      </c>
      <c r="AA1052" s="4"/>
      <c r="AB1052" s="4"/>
      <c r="AC1052" s="4"/>
    </row>
    <row r="1053" spans="1:29">
      <c r="A1053" s="14">
        <v>1285</v>
      </c>
      <c r="B1053" s="15">
        <v>0</v>
      </c>
      <c r="C1053" s="15">
        <v>-599.31</v>
      </c>
      <c r="D1053" s="15">
        <v>-1.5982</v>
      </c>
      <c r="E1053" s="15">
        <v>0.819</v>
      </c>
      <c r="F1053" s="15">
        <v>-0.8842</v>
      </c>
      <c r="G1053" s="15">
        <v>-0.0938</v>
      </c>
      <c r="H1053" s="14">
        <v>0</v>
      </c>
      <c r="I1053" s="15">
        <v>6.725</v>
      </c>
      <c r="J1053" s="14">
        <v>375</v>
      </c>
      <c r="K1053" s="14">
        <v>9</v>
      </c>
      <c r="L1053" s="14">
        <v>18</v>
      </c>
      <c r="M1053" s="14">
        <v>6</v>
      </c>
      <c r="S1053" s="4">
        <f t="shared" si="85"/>
        <v>0</v>
      </c>
      <c r="T1053" s="4">
        <f t="shared" si="86"/>
        <v>0</v>
      </c>
      <c r="U1053" s="4"/>
      <c r="V1053" s="4">
        <f>VLOOKUP(K1053,$AA$2:$AC$26,3)</f>
        <v>0.009434</v>
      </c>
      <c r="W1053" s="4">
        <f>VLOOKUP(L1053,$AA$2:$AC$26,2)</f>
        <v>1.9766</v>
      </c>
      <c r="X1053" s="4">
        <f t="shared" si="87"/>
        <v>1864.72444</v>
      </c>
      <c r="Y1053" s="4">
        <f t="shared" si="88"/>
        <v>1491.779552</v>
      </c>
      <c r="Z1053" s="4">
        <f t="shared" si="89"/>
        <v>2330.90555</v>
      </c>
      <c r="AA1053" s="4"/>
      <c r="AB1053" s="4"/>
      <c r="AC1053" s="4"/>
    </row>
    <row r="1054" hidden="1" spans="1:29">
      <c r="A1054" s="14">
        <v>1275</v>
      </c>
      <c r="B1054" s="15">
        <v>0</v>
      </c>
      <c r="C1054" s="15">
        <v>-627.95</v>
      </c>
      <c r="D1054" s="15">
        <v>-2.0932</v>
      </c>
      <c r="E1054" s="15">
        <v>0.8057</v>
      </c>
      <c r="F1054" s="15">
        <v>-0.8892</v>
      </c>
      <c r="G1054" s="15">
        <v>-0.1032</v>
      </c>
      <c r="H1054" s="14">
        <v>0</v>
      </c>
      <c r="I1054" s="15">
        <v>7.0136</v>
      </c>
      <c r="J1054" s="14">
        <v>300</v>
      </c>
      <c r="K1054" s="14">
        <v>10</v>
      </c>
      <c r="L1054" s="14">
        <v>17</v>
      </c>
      <c r="M1054" s="14">
        <v>6</v>
      </c>
      <c r="S1054" s="4">
        <f t="shared" si="85"/>
        <v>0</v>
      </c>
      <c r="T1054" s="4">
        <f t="shared" si="86"/>
        <v>0</v>
      </c>
      <c r="U1054" s="4"/>
      <c r="V1054" s="4">
        <f>VLOOKUP(K1054,$AA$2:$AC$26,3)</f>
        <v>0</v>
      </c>
      <c r="W1054" s="4">
        <f>VLOOKUP(L1054,$AA$2:$AC$26,2)</f>
        <v>1.75256</v>
      </c>
      <c r="X1054" s="4">
        <f t="shared" si="87"/>
        <v>0</v>
      </c>
      <c r="Y1054" s="4">
        <f t="shared" si="88"/>
        <v>0</v>
      </c>
      <c r="Z1054" s="4">
        <f t="shared" si="89"/>
        <v>0</v>
      </c>
      <c r="AA1054" s="4"/>
      <c r="AB1054" s="4"/>
      <c r="AC1054" s="4"/>
    </row>
    <row r="1055" spans="1:29">
      <c r="A1055" s="14">
        <v>1274</v>
      </c>
      <c r="B1055" s="15">
        <v>0</v>
      </c>
      <c r="C1055" s="15">
        <v>-590.64</v>
      </c>
      <c r="D1055" s="15">
        <v>-1.393</v>
      </c>
      <c r="E1055" s="15">
        <v>0.8359</v>
      </c>
      <c r="F1055" s="15">
        <v>-0.8367</v>
      </c>
      <c r="G1055" s="15">
        <v>-0.0869</v>
      </c>
      <c r="H1055" s="14">
        <v>0</v>
      </c>
      <c r="I1055" s="15">
        <v>6.986</v>
      </c>
      <c r="J1055" s="14">
        <v>424</v>
      </c>
      <c r="K1055" s="14">
        <v>9</v>
      </c>
      <c r="L1055" s="14">
        <v>17</v>
      </c>
      <c r="M1055" s="14">
        <v>6</v>
      </c>
      <c r="S1055" s="4">
        <f t="shared" si="85"/>
        <v>0</v>
      </c>
      <c r="T1055" s="4">
        <f t="shared" si="86"/>
        <v>0</v>
      </c>
      <c r="U1055" s="4"/>
      <c r="V1055" s="4">
        <f>VLOOKUP(K1055,$AA$2:$AC$26,3)</f>
        <v>0.009434</v>
      </c>
      <c r="W1055" s="4">
        <f>VLOOKUP(L1055,$AA$2:$AC$26,2)</f>
        <v>1.75256</v>
      </c>
      <c r="X1055" s="4">
        <f t="shared" si="87"/>
        <v>1653.365104</v>
      </c>
      <c r="Y1055" s="4">
        <f t="shared" si="88"/>
        <v>1322.6920832</v>
      </c>
      <c r="Z1055" s="4">
        <f t="shared" si="89"/>
        <v>2066.70638</v>
      </c>
      <c r="AA1055" s="4"/>
      <c r="AB1055" s="4"/>
      <c r="AC1055" s="4"/>
    </row>
    <row r="1056" hidden="1" spans="1:29">
      <c r="A1056" s="14">
        <v>1264</v>
      </c>
      <c r="B1056" s="15">
        <v>0</v>
      </c>
      <c r="C1056" s="15">
        <v>-576.18</v>
      </c>
      <c r="D1056" s="15">
        <v>-3.7907</v>
      </c>
      <c r="E1056" s="15">
        <v>0.6547</v>
      </c>
      <c r="F1056" s="15">
        <v>-0.9028</v>
      </c>
      <c r="G1056" s="15">
        <v>-0.2067</v>
      </c>
      <c r="H1056" s="14">
        <v>0</v>
      </c>
      <c r="I1056" s="15">
        <v>6.3425</v>
      </c>
      <c r="J1056" s="14">
        <v>152</v>
      </c>
      <c r="K1056" s="14">
        <v>10</v>
      </c>
      <c r="L1056" s="14">
        <v>16</v>
      </c>
      <c r="M1056" s="14">
        <v>6</v>
      </c>
      <c r="S1056" s="4">
        <f t="shared" si="85"/>
        <v>0</v>
      </c>
      <c r="T1056" s="4">
        <f t="shared" si="86"/>
        <v>0</v>
      </c>
      <c r="U1056" s="4"/>
      <c r="V1056" s="4">
        <f>VLOOKUP(K1056,$AA$2:$AC$26,3)</f>
        <v>0</v>
      </c>
      <c r="W1056" s="4">
        <f>VLOOKUP(L1056,$AA$2:$AC$26,2)</f>
        <v>1.55394</v>
      </c>
      <c r="X1056" s="4">
        <f t="shared" si="87"/>
        <v>0</v>
      </c>
      <c r="Y1056" s="4">
        <f t="shared" si="88"/>
        <v>0</v>
      </c>
      <c r="Z1056" s="4">
        <f t="shared" si="89"/>
        <v>0</v>
      </c>
      <c r="AA1056" s="4"/>
      <c r="AB1056" s="4"/>
      <c r="AC1056" s="4"/>
    </row>
    <row r="1057" hidden="1" spans="1:29">
      <c r="A1057" s="14">
        <v>1253</v>
      </c>
      <c r="B1057" s="15">
        <v>0</v>
      </c>
      <c r="C1057" s="15">
        <v>-772.23</v>
      </c>
      <c r="D1057" s="15">
        <v>-1.8519</v>
      </c>
      <c r="E1057" s="15">
        <v>0.8147</v>
      </c>
      <c r="F1057" s="15">
        <v>-0.8946</v>
      </c>
      <c r="G1057" s="15">
        <v>-0.102</v>
      </c>
      <c r="H1057" s="14">
        <v>0</v>
      </c>
      <c r="I1057" s="15">
        <v>8.5546</v>
      </c>
      <c r="J1057" s="14">
        <v>417</v>
      </c>
      <c r="K1057" s="14">
        <v>10</v>
      </c>
      <c r="L1057" s="14">
        <v>15</v>
      </c>
      <c r="M1057" s="14">
        <v>6</v>
      </c>
      <c r="S1057" s="4">
        <f t="shared" si="85"/>
        <v>0</v>
      </c>
      <c r="T1057" s="4">
        <f t="shared" si="86"/>
        <v>0</v>
      </c>
      <c r="U1057" s="4"/>
      <c r="V1057" s="4">
        <f>VLOOKUP(K1057,$AA$2:$AC$26,3)</f>
        <v>0</v>
      </c>
      <c r="W1057" s="4">
        <f>VLOOKUP(L1057,$AA$2:$AC$26,2)</f>
        <v>1.37798</v>
      </c>
      <c r="X1057" s="4">
        <f t="shared" si="87"/>
        <v>0</v>
      </c>
      <c r="Y1057" s="4">
        <f t="shared" si="88"/>
        <v>0</v>
      </c>
      <c r="Z1057" s="4">
        <f t="shared" si="89"/>
        <v>0</v>
      </c>
      <c r="AA1057" s="4"/>
      <c r="AB1057" s="4"/>
      <c r="AC1057" s="4"/>
    </row>
    <row r="1058" hidden="1" spans="1:29">
      <c r="A1058" s="14">
        <v>1242</v>
      </c>
      <c r="B1058" s="15">
        <v>0</v>
      </c>
      <c r="C1058" s="15">
        <v>-538</v>
      </c>
      <c r="D1058" s="15">
        <v>-1.2659</v>
      </c>
      <c r="E1058" s="15">
        <v>0.8641</v>
      </c>
      <c r="F1058" s="15">
        <v>-0.7422</v>
      </c>
      <c r="G1058" s="15">
        <v>-0.0726</v>
      </c>
      <c r="H1058" s="14">
        <v>0</v>
      </c>
      <c r="I1058" s="15">
        <v>7.1369</v>
      </c>
      <c r="J1058" s="14">
        <v>425</v>
      </c>
      <c r="K1058" s="14">
        <v>10</v>
      </c>
      <c r="L1058" s="14">
        <v>14</v>
      </c>
      <c r="M1058" s="14">
        <v>6</v>
      </c>
      <c r="S1058" s="4">
        <f t="shared" si="85"/>
        <v>0</v>
      </c>
      <c r="T1058" s="4">
        <f t="shared" si="86"/>
        <v>0</v>
      </c>
      <c r="U1058" s="4"/>
      <c r="V1058" s="4">
        <f>VLOOKUP(K1058,$AA$2:$AC$26,3)</f>
        <v>0</v>
      </c>
      <c r="W1058" s="4">
        <f>VLOOKUP(L1058,$AA$2:$AC$26,2)</f>
        <v>1.22284</v>
      </c>
      <c r="X1058" s="4">
        <f t="shared" si="87"/>
        <v>0</v>
      </c>
      <c r="Y1058" s="4">
        <f t="shared" si="88"/>
        <v>0</v>
      </c>
      <c r="Z1058" s="4">
        <f t="shared" si="89"/>
        <v>0</v>
      </c>
      <c r="AA1058" s="4"/>
      <c r="AB1058" s="4"/>
      <c r="AC1058" s="4"/>
    </row>
    <row r="1059" hidden="1" spans="1:29">
      <c r="A1059" s="14">
        <v>1231</v>
      </c>
      <c r="B1059" s="15">
        <v>0</v>
      </c>
      <c r="C1059" s="15">
        <v>-348.34</v>
      </c>
      <c r="D1059" s="15">
        <v>-0.3958</v>
      </c>
      <c r="E1059" s="15">
        <v>0.9502</v>
      </c>
      <c r="F1059" s="15">
        <v>-0.5381</v>
      </c>
      <c r="G1059" s="15">
        <v>-0.0247</v>
      </c>
      <c r="H1059" s="14">
        <v>0</v>
      </c>
      <c r="I1059" s="15">
        <v>6.356</v>
      </c>
      <c r="J1059" s="14">
        <v>880</v>
      </c>
      <c r="K1059" s="14">
        <v>10</v>
      </c>
      <c r="L1059" s="14">
        <v>13</v>
      </c>
      <c r="M1059" s="14">
        <v>6</v>
      </c>
      <c r="S1059" s="4">
        <f t="shared" si="85"/>
        <v>0</v>
      </c>
      <c r="T1059" s="4">
        <f t="shared" si="86"/>
        <v>0</v>
      </c>
      <c r="U1059" s="4"/>
      <c r="V1059" s="4">
        <f>VLOOKUP(K1059,$AA$2:$AC$26,3)</f>
        <v>0</v>
      </c>
      <c r="W1059" s="4">
        <f>VLOOKUP(L1059,$AA$2:$AC$26,2)</f>
        <v>1.09051</v>
      </c>
      <c r="X1059" s="4">
        <f t="shared" si="87"/>
        <v>0</v>
      </c>
      <c r="Y1059" s="4">
        <f t="shared" si="88"/>
        <v>0</v>
      </c>
      <c r="Z1059" s="4">
        <f t="shared" si="89"/>
        <v>0</v>
      </c>
      <c r="AA1059" s="4"/>
      <c r="AB1059" s="4"/>
      <c r="AC1059" s="4"/>
    </row>
    <row r="1060" hidden="1" spans="1:29">
      <c r="A1060" s="14">
        <v>1220</v>
      </c>
      <c r="B1060" s="15">
        <v>0</v>
      </c>
      <c r="C1060" s="15">
        <v>-91.17</v>
      </c>
      <c r="D1060" s="15">
        <v>-0.1036</v>
      </c>
      <c r="E1060" s="15">
        <v>0.9862</v>
      </c>
      <c r="F1060" s="15">
        <v>-0.1707</v>
      </c>
      <c r="G1060" s="15">
        <v>-0.0063</v>
      </c>
      <c r="H1060" s="14">
        <v>0</v>
      </c>
      <c r="I1060" s="15">
        <v>5.1489</v>
      </c>
      <c r="J1060" s="14">
        <v>880</v>
      </c>
      <c r="K1060" s="14">
        <v>10</v>
      </c>
      <c r="L1060" s="14">
        <v>12</v>
      </c>
      <c r="M1060" s="14">
        <v>6</v>
      </c>
      <c r="S1060" s="4">
        <f t="shared" si="85"/>
        <v>0</v>
      </c>
      <c r="T1060" s="4">
        <f t="shared" si="86"/>
        <v>0</v>
      </c>
      <c r="U1060" s="4"/>
      <c r="V1060" s="4">
        <f>VLOOKUP(K1060,$AA$2:$AC$26,3)</f>
        <v>0</v>
      </c>
      <c r="W1060" s="4">
        <f>VLOOKUP(L1060,$AA$2:$AC$26,2)</f>
        <v>1</v>
      </c>
      <c r="X1060" s="4">
        <f t="shared" si="87"/>
        <v>0</v>
      </c>
      <c r="Y1060" s="4">
        <f t="shared" si="88"/>
        <v>0</v>
      </c>
      <c r="Z1060" s="4">
        <f t="shared" si="89"/>
        <v>0</v>
      </c>
      <c r="AA1060" s="4"/>
      <c r="AB1060" s="4"/>
      <c r="AC1060" s="4"/>
    </row>
    <row r="1061" hidden="1" spans="1:29">
      <c r="A1061" s="14">
        <v>1187</v>
      </c>
      <c r="B1061" s="15">
        <v>0</v>
      </c>
      <c r="C1061" s="15">
        <v>-20.56</v>
      </c>
      <c r="D1061" s="15">
        <v>-0.0234</v>
      </c>
      <c r="E1061" s="15">
        <v>0.9963</v>
      </c>
      <c r="F1061" s="15">
        <v>-0.0543</v>
      </c>
      <c r="G1061" s="15">
        <v>-0.0012</v>
      </c>
      <c r="H1061" s="14">
        <v>0</v>
      </c>
      <c r="I1061" s="15">
        <v>3.6713</v>
      </c>
      <c r="J1061" s="14">
        <v>880</v>
      </c>
      <c r="K1061" s="14">
        <v>10</v>
      </c>
      <c r="L1061" s="14">
        <v>9</v>
      </c>
      <c r="M1061" s="14">
        <v>6</v>
      </c>
      <c r="S1061" s="4">
        <f t="shared" si="85"/>
        <v>0</v>
      </c>
      <c r="T1061" s="4">
        <f t="shared" si="86"/>
        <v>0</v>
      </c>
      <c r="U1061" s="4"/>
      <c r="V1061" s="4">
        <f>VLOOKUP(K1061,$AA$2:$AC$26,3)</f>
        <v>0</v>
      </c>
      <c r="W1061" s="4">
        <f>VLOOKUP(L1061,$AA$2:$AC$26,2)</f>
        <v>0.7257</v>
      </c>
      <c r="X1061" s="4">
        <f t="shared" si="87"/>
        <v>0</v>
      </c>
      <c r="Y1061" s="4">
        <f t="shared" si="88"/>
        <v>0</v>
      </c>
      <c r="Z1061" s="4">
        <f t="shared" si="89"/>
        <v>0</v>
      </c>
      <c r="AA1061" s="4"/>
      <c r="AB1061" s="4"/>
      <c r="AC1061" s="4"/>
    </row>
    <row r="1062" hidden="1" spans="1:29">
      <c r="A1062" s="14">
        <v>1176</v>
      </c>
      <c r="B1062" s="15">
        <v>0</v>
      </c>
      <c r="C1062" s="15">
        <v>-76.45</v>
      </c>
      <c r="D1062" s="15">
        <v>-0.0869</v>
      </c>
      <c r="E1062" s="15">
        <v>0.9852</v>
      </c>
      <c r="F1062" s="15">
        <v>-0.2014</v>
      </c>
      <c r="G1062" s="15">
        <v>-0.0067</v>
      </c>
      <c r="H1062" s="14">
        <v>0</v>
      </c>
      <c r="I1062" s="15">
        <v>3.6914</v>
      </c>
      <c r="J1062" s="14">
        <v>880</v>
      </c>
      <c r="K1062" s="14">
        <v>10</v>
      </c>
      <c r="L1062" s="14">
        <v>8</v>
      </c>
      <c r="M1062" s="14">
        <v>6</v>
      </c>
      <c r="S1062" s="4">
        <f t="shared" si="85"/>
        <v>0</v>
      </c>
      <c r="T1062" s="4">
        <f t="shared" si="86"/>
        <v>0</v>
      </c>
      <c r="U1062" s="4"/>
      <c r="V1062" s="4">
        <f>VLOOKUP(K1062,$AA$2:$AC$26,3)</f>
        <v>0</v>
      </c>
      <c r="W1062" s="4">
        <f>VLOOKUP(L1062,$AA$2:$AC$26,2)</f>
        <v>0.64352</v>
      </c>
      <c r="X1062" s="4">
        <f t="shared" si="87"/>
        <v>0</v>
      </c>
      <c r="Y1062" s="4">
        <f t="shared" si="88"/>
        <v>0</v>
      </c>
      <c r="Z1062" s="4">
        <f t="shared" si="89"/>
        <v>0</v>
      </c>
      <c r="AA1062" s="4"/>
      <c r="AB1062" s="4"/>
      <c r="AC1062" s="4"/>
    </row>
    <row r="1063" hidden="1" spans="1:29">
      <c r="A1063" s="14">
        <v>1165</v>
      </c>
      <c r="B1063" s="15">
        <v>0</v>
      </c>
      <c r="C1063" s="15">
        <v>-141.35</v>
      </c>
      <c r="D1063" s="15">
        <v>-0.1606</v>
      </c>
      <c r="E1063" s="15">
        <v>0.9708</v>
      </c>
      <c r="F1063" s="15">
        <v>-0.4043</v>
      </c>
      <c r="G1063" s="15">
        <v>-0.0136</v>
      </c>
      <c r="H1063" s="14">
        <v>0</v>
      </c>
      <c r="I1063" s="15">
        <v>3.4356</v>
      </c>
      <c r="J1063" s="14">
        <v>880</v>
      </c>
      <c r="K1063" s="14">
        <v>10</v>
      </c>
      <c r="L1063" s="14">
        <v>7</v>
      </c>
      <c r="M1063" s="14">
        <v>6</v>
      </c>
      <c r="S1063" s="4">
        <f t="shared" si="85"/>
        <v>0</v>
      </c>
      <c r="T1063" s="4">
        <f t="shared" si="86"/>
        <v>0</v>
      </c>
      <c r="U1063" s="4"/>
      <c r="V1063" s="4">
        <f>VLOOKUP(K1063,$AA$2:$AC$26,3)</f>
        <v>0</v>
      </c>
      <c r="W1063" s="4">
        <f>VLOOKUP(L1063,$AA$2:$AC$26,2)</f>
        <v>0.57059</v>
      </c>
      <c r="X1063" s="4">
        <f t="shared" si="87"/>
        <v>0</v>
      </c>
      <c r="Y1063" s="4">
        <f t="shared" si="88"/>
        <v>0</v>
      </c>
      <c r="Z1063" s="4">
        <f t="shared" si="89"/>
        <v>0</v>
      </c>
      <c r="AA1063" s="4"/>
      <c r="AB1063" s="4"/>
      <c r="AC1063" s="4"/>
    </row>
    <row r="1064" hidden="1" spans="1:29">
      <c r="A1064" s="14">
        <v>1154</v>
      </c>
      <c r="B1064" s="15">
        <v>0</v>
      </c>
      <c r="C1064" s="15">
        <v>-103.24</v>
      </c>
      <c r="D1064" s="15">
        <v>-0.1173</v>
      </c>
      <c r="E1064" s="15">
        <v>0.9768</v>
      </c>
      <c r="F1064" s="15">
        <v>-0.3118</v>
      </c>
      <c r="G1064" s="15">
        <v>-0.0105</v>
      </c>
      <c r="H1064" s="14">
        <v>0</v>
      </c>
      <c r="I1064" s="15">
        <v>3.2471</v>
      </c>
      <c r="J1064" s="14">
        <v>880</v>
      </c>
      <c r="K1064" s="14">
        <v>10</v>
      </c>
      <c r="L1064" s="14">
        <v>6</v>
      </c>
      <c r="M1064" s="14">
        <v>6</v>
      </c>
      <c r="S1064" s="4">
        <f t="shared" si="85"/>
        <v>0</v>
      </c>
      <c r="T1064" s="4">
        <f t="shared" si="86"/>
        <v>0</v>
      </c>
      <c r="U1064" s="4"/>
      <c r="V1064" s="4">
        <f>VLOOKUP(K1064,$AA$2:$AC$26,3)</f>
        <v>0</v>
      </c>
      <c r="W1064" s="4">
        <f>VLOOKUP(L1064,$AA$2:$AC$26,2)</f>
        <v>0.50592</v>
      </c>
      <c r="X1064" s="4">
        <f t="shared" si="87"/>
        <v>0</v>
      </c>
      <c r="Y1064" s="4">
        <f t="shared" si="88"/>
        <v>0</v>
      </c>
      <c r="Z1064" s="4">
        <f t="shared" si="89"/>
        <v>0</v>
      </c>
      <c r="AA1064" s="4"/>
      <c r="AB1064" s="4"/>
      <c r="AC1064" s="4"/>
    </row>
    <row r="1065" hidden="1" spans="1:29">
      <c r="A1065" s="14">
        <v>1143</v>
      </c>
      <c r="B1065" s="15">
        <v>0</v>
      </c>
      <c r="C1065" s="15">
        <v>-209.84</v>
      </c>
      <c r="D1065" s="15">
        <v>-0.2387</v>
      </c>
      <c r="E1065" s="15">
        <v>0.9497</v>
      </c>
      <c r="F1065" s="15">
        <v>-0.6224</v>
      </c>
      <c r="G1065" s="15">
        <v>-0.0233</v>
      </c>
      <c r="H1065" s="14">
        <v>0</v>
      </c>
      <c r="I1065" s="15">
        <v>3.3379</v>
      </c>
      <c r="J1065" s="14">
        <v>879</v>
      </c>
      <c r="K1065" s="14">
        <v>10</v>
      </c>
      <c r="L1065" s="14">
        <v>5</v>
      </c>
      <c r="M1065" s="14">
        <v>6</v>
      </c>
      <c r="S1065" s="4">
        <f t="shared" si="85"/>
        <v>0</v>
      </c>
      <c r="T1065" s="4">
        <f t="shared" si="86"/>
        <v>0</v>
      </c>
      <c r="U1065" s="4"/>
      <c r="V1065" s="4">
        <f>VLOOKUP(K1065,$AA$2:$AC$26,3)</f>
        <v>0</v>
      </c>
      <c r="W1065" s="4">
        <f>VLOOKUP(L1065,$AA$2:$AC$26,2)</f>
        <v>0.44857</v>
      </c>
      <c r="X1065" s="4">
        <f t="shared" si="87"/>
        <v>0</v>
      </c>
      <c r="Y1065" s="4">
        <f t="shared" si="88"/>
        <v>0</v>
      </c>
      <c r="Z1065" s="4">
        <f t="shared" si="89"/>
        <v>0</v>
      </c>
      <c r="AA1065" s="4"/>
      <c r="AB1065" s="4"/>
      <c r="AC1065" s="4"/>
    </row>
    <row r="1066" hidden="1" spans="1:29">
      <c r="A1066" s="14">
        <v>1132</v>
      </c>
      <c r="B1066" s="15">
        <v>0</v>
      </c>
      <c r="C1066" s="15">
        <v>-120.45</v>
      </c>
      <c r="D1066" s="15">
        <v>-0.137</v>
      </c>
      <c r="E1066" s="15">
        <v>0.9682</v>
      </c>
      <c r="F1066" s="15">
        <v>-0.3779</v>
      </c>
      <c r="G1066" s="15">
        <v>-0.0141</v>
      </c>
      <c r="H1066" s="14">
        <v>0</v>
      </c>
      <c r="I1066" s="15">
        <v>3.1333</v>
      </c>
      <c r="J1066" s="14">
        <v>879</v>
      </c>
      <c r="K1066" s="14">
        <v>10</v>
      </c>
      <c r="L1066" s="14">
        <v>4</v>
      </c>
      <c r="M1066" s="14">
        <v>6</v>
      </c>
      <c r="S1066" s="4">
        <f t="shared" si="85"/>
        <v>0</v>
      </c>
      <c r="T1066" s="4">
        <f t="shared" si="86"/>
        <v>0</v>
      </c>
      <c r="U1066" s="4"/>
      <c r="V1066" s="4">
        <f>VLOOKUP(K1066,$AA$2:$AC$26,3)</f>
        <v>0</v>
      </c>
      <c r="W1066" s="4">
        <f>VLOOKUP(L1066,$AA$2:$AC$26,2)</f>
        <v>0.39773</v>
      </c>
      <c r="X1066" s="4">
        <f t="shared" si="87"/>
        <v>0</v>
      </c>
      <c r="Y1066" s="4">
        <f t="shared" si="88"/>
        <v>0</v>
      </c>
      <c r="Z1066" s="4">
        <f t="shared" si="89"/>
        <v>0</v>
      </c>
      <c r="AA1066" s="4"/>
      <c r="AB1066" s="4"/>
      <c r="AC1066" s="4"/>
    </row>
    <row r="1067" hidden="1" spans="1:29">
      <c r="A1067" s="14">
        <v>1121</v>
      </c>
      <c r="B1067" s="15">
        <v>0</v>
      </c>
      <c r="C1067" s="15">
        <v>-618.2</v>
      </c>
      <c r="D1067" s="15">
        <v>-4.8297</v>
      </c>
      <c r="E1067" s="15">
        <v>0.6204</v>
      </c>
      <c r="F1067" s="15">
        <v>-0.796</v>
      </c>
      <c r="G1067" s="15">
        <v>-0.2139</v>
      </c>
      <c r="H1067" s="14">
        <v>0</v>
      </c>
      <c r="I1067" s="15">
        <v>7.7209</v>
      </c>
      <c r="J1067" s="14">
        <v>128</v>
      </c>
      <c r="K1067" s="14">
        <v>10</v>
      </c>
      <c r="L1067" s="14">
        <v>20</v>
      </c>
      <c r="M1067" s="14">
        <v>5</v>
      </c>
      <c r="S1067" s="4">
        <f t="shared" si="85"/>
        <v>0</v>
      </c>
      <c r="T1067" s="4">
        <f t="shared" si="86"/>
        <v>0</v>
      </c>
      <c r="U1067" s="4"/>
      <c r="V1067" s="4">
        <f>VLOOKUP(K1067,$AA$2:$AC$26,3)</f>
        <v>0</v>
      </c>
      <c r="W1067" s="4">
        <f>VLOOKUP(L1067,$AA$2:$AC$26,2)</f>
        <v>2.51428</v>
      </c>
      <c r="X1067" s="4">
        <f t="shared" si="87"/>
        <v>0</v>
      </c>
      <c r="Y1067" s="4">
        <f t="shared" si="88"/>
        <v>0</v>
      </c>
      <c r="Z1067" s="4">
        <f t="shared" si="89"/>
        <v>0</v>
      </c>
      <c r="AA1067" s="4"/>
      <c r="AB1067" s="4"/>
      <c r="AC1067" s="4"/>
    </row>
    <row r="1068" spans="1:29">
      <c r="A1068" s="14">
        <v>1120</v>
      </c>
      <c r="B1068" s="15">
        <v>0</v>
      </c>
      <c r="C1068" s="15">
        <v>-574.79</v>
      </c>
      <c r="D1068" s="15">
        <v>-4.3545</v>
      </c>
      <c r="E1068" s="15">
        <v>0.57</v>
      </c>
      <c r="F1068" s="15">
        <v>-0.85</v>
      </c>
      <c r="G1068" s="15">
        <v>-0.2545</v>
      </c>
      <c r="H1068" s="14">
        <v>0</v>
      </c>
      <c r="I1068" s="15">
        <v>6.7179</v>
      </c>
      <c r="J1068" s="14">
        <v>132</v>
      </c>
      <c r="K1068" s="14">
        <v>9</v>
      </c>
      <c r="L1068" s="14">
        <v>20</v>
      </c>
      <c r="M1068" s="14">
        <v>5</v>
      </c>
      <c r="S1068" s="4">
        <f t="shared" si="85"/>
        <v>0</v>
      </c>
      <c r="T1068" s="4">
        <f t="shared" si="86"/>
        <v>0</v>
      </c>
      <c r="U1068" s="4"/>
      <c r="V1068" s="4">
        <f>VLOOKUP(K1068,$AA$2:$AC$26,3)</f>
        <v>0.009434</v>
      </c>
      <c r="W1068" s="4">
        <f>VLOOKUP(L1068,$AA$2:$AC$26,2)</f>
        <v>2.51428</v>
      </c>
      <c r="X1068" s="4">
        <f t="shared" si="87"/>
        <v>2371.971752</v>
      </c>
      <c r="Y1068" s="4">
        <f t="shared" si="88"/>
        <v>1897.5774016</v>
      </c>
      <c r="Z1068" s="4">
        <f t="shared" si="89"/>
        <v>2964.96469</v>
      </c>
      <c r="AA1068" s="4"/>
      <c r="AB1068" s="4"/>
      <c r="AC1068" s="4"/>
    </row>
    <row r="1069" spans="1:29">
      <c r="A1069" s="14">
        <v>1119</v>
      </c>
      <c r="B1069" s="15">
        <v>0</v>
      </c>
      <c r="C1069" s="15">
        <v>-535.9</v>
      </c>
      <c r="D1069" s="15">
        <v>-0.9924</v>
      </c>
      <c r="E1069" s="15">
        <v>0.8636</v>
      </c>
      <c r="F1069" s="15">
        <v>-0.8208</v>
      </c>
      <c r="G1069" s="15">
        <v>-0.0661</v>
      </c>
      <c r="H1069" s="14">
        <v>0</v>
      </c>
      <c r="I1069" s="15">
        <v>6.4585</v>
      </c>
      <c r="J1069" s="14">
        <v>540</v>
      </c>
      <c r="K1069" s="14">
        <v>8</v>
      </c>
      <c r="L1069" s="14">
        <v>20</v>
      </c>
      <c r="M1069" s="14">
        <v>5</v>
      </c>
      <c r="S1069" s="4">
        <f t="shared" si="85"/>
        <v>0</v>
      </c>
      <c r="T1069" s="4">
        <f t="shared" si="86"/>
        <v>0</v>
      </c>
      <c r="U1069" s="4"/>
      <c r="V1069" s="4">
        <f>VLOOKUP(K1069,$AA$2:$AC$26,3)</f>
        <v>0.007416</v>
      </c>
      <c r="W1069" s="4">
        <f>VLOOKUP(L1069,$AA$2:$AC$26,2)</f>
        <v>2.51428</v>
      </c>
      <c r="X1069" s="4">
        <f t="shared" si="87"/>
        <v>1864.590048</v>
      </c>
      <c r="Y1069" s="4">
        <f t="shared" si="88"/>
        <v>1491.6720384</v>
      </c>
      <c r="Z1069" s="4">
        <f t="shared" si="89"/>
        <v>2330.73756</v>
      </c>
      <c r="AA1069" s="4"/>
      <c r="AB1069" s="4"/>
      <c r="AC1069" s="4"/>
    </row>
    <row r="1070" spans="1:29">
      <c r="A1070" s="14">
        <v>1116</v>
      </c>
      <c r="B1070" s="15">
        <v>0</v>
      </c>
      <c r="C1070" s="15">
        <v>-15.56</v>
      </c>
      <c r="D1070" s="15">
        <v>-0.0102</v>
      </c>
      <c r="E1070" s="15">
        <v>0.9969</v>
      </c>
      <c r="F1070" s="15">
        <v>-0.0449</v>
      </c>
      <c r="G1070" s="15">
        <v>-0.001</v>
      </c>
      <c r="H1070" s="14">
        <v>0</v>
      </c>
      <c r="I1070" s="15">
        <v>3.4406</v>
      </c>
      <c r="J1070" s="14">
        <v>1525</v>
      </c>
      <c r="K1070" s="14">
        <v>5</v>
      </c>
      <c r="L1070" s="14">
        <v>20</v>
      </c>
      <c r="M1070" s="14">
        <v>5</v>
      </c>
      <c r="S1070" s="4">
        <f t="shared" si="85"/>
        <v>0</v>
      </c>
      <c r="T1070" s="4">
        <f t="shared" si="86"/>
        <v>0</v>
      </c>
      <c r="U1070" s="4"/>
      <c r="V1070" s="4">
        <f>VLOOKUP(K1070,$AA$2:$AC$26,3)</f>
        <v>0.003606</v>
      </c>
      <c r="W1070" s="4">
        <f>VLOOKUP(L1070,$AA$2:$AC$26,2)</f>
        <v>2.51428</v>
      </c>
      <c r="X1070" s="4">
        <f t="shared" si="87"/>
        <v>906.649368</v>
      </c>
      <c r="Y1070" s="4">
        <f t="shared" si="88"/>
        <v>725.3194944</v>
      </c>
      <c r="Z1070" s="4">
        <f t="shared" si="89"/>
        <v>1133.31171</v>
      </c>
      <c r="AA1070" s="4"/>
      <c r="AB1070" s="4"/>
      <c r="AC1070" s="4"/>
    </row>
    <row r="1071" hidden="1" spans="1:29">
      <c r="A1071" s="14">
        <v>1110</v>
      </c>
      <c r="B1071" s="15">
        <v>0</v>
      </c>
      <c r="C1071" s="15">
        <v>-603.21</v>
      </c>
      <c r="D1071" s="15">
        <v>-5.1556</v>
      </c>
      <c r="E1071" s="15">
        <v>0.5892</v>
      </c>
      <c r="F1071" s="15">
        <v>-0.8238</v>
      </c>
      <c r="G1071" s="15">
        <v>-0.2441</v>
      </c>
      <c r="H1071" s="14">
        <v>0</v>
      </c>
      <c r="I1071" s="15">
        <v>7.2794</v>
      </c>
      <c r="J1071" s="14">
        <v>117</v>
      </c>
      <c r="K1071" s="14">
        <v>10</v>
      </c>
      <c r="L1071" s="14">
        <v>19</v>
      </c>
      <c r="M1071" s="14">
        <v>5</v>
      </c>
      <c r="S1071" s="4">
        <f t="shared" si="85"/>
        <v>0</v>
      </c>
      <c r="T1071" s="4">
        <f t="shared" si="86"/>
        <v>0</v>
      </c>
      <c r="U1071" s="4"/>
      <c r="V1071" s="4">
        <f>VLOOKUP(K1071,$AA$2:$AC$26,3)</f>
        <v>0</v>
      </c>
      <c r="W1071" s="4">
        <f>VLOOKUP(L1071,$AA$2:$AC$26,2)</f>
        <v>2.22929</v>
      </c>
      <c r="X1071" s="4">
        <f t="shared" si="87"/>
        <v>0</v>
      </c>
      <c r="Y1071" s="4">
        <f t="shared" si="88"/>
        <v>0</v>
      </c>
      <c r="Z1071" s="4">
        <f t="shared" si="89"/>
        <v>0</v>
      </c>
      <c r="AA1071" s="4"/>
      <c r="AB1071" s="4"/>
      <c r="AC1071" s="4"/>
    </row>
    <row r="1072" spans="1:29">
      <c r="A1072" s="14">
        <v>1109</v>
      </c>
      <c r="B1072" s="15">
        <v>0</v>
      </c>
      <c r="C1072" s="15">
        <v>-500.39</v>
      </c>
      <c r="D1072" s="15">
        <v>-2.6759</v>
      </c>
      <c r="E1072" s="15">
        <v>0.713</v>
      </c>
      <c r="F1072" s="15">
        <v>-0.8401</v>
      </c>
      <c r="G1072" s="15">
        <v>-0.1564</v>
      </c>
      <c r="H1072" s="14">
        <v>0</v>
      </c>
      <c r="I1072" s="15">
        <v>5.9012</v>
      </c>
      <c r="J1072" s="14">
        <v>187</v>
      </c>
      <c r="K1072" s="14">
        <v>9</v>
      </c>
      <c r="L1072" s="14">
        <v>19</v>
      </c>
      <c r="M1072" s="14">
        <v>5</v>
      </c>
      <c r="S1072" s="4">
        <f t="shared" si="85"/>
        <v>0</v>
      </c>
      <c r="T1072" s="4">
        <f t="shared" si="86"/>
        <v>0</v>
      </c>
      <c r="U1072" s="4"/>
      <c r="V1072" s="4">
        <f>VLOOKUP(K1072,$AA$2:$AC$26,3)</f>
        <v>0.009434</v>
      </c>
      <c r="W1072" s="4">
        <f>VLOOKUP(L1072,$AA$2:$AC$26,2)</f>
        <v>2.22929</v>
      </c>
      <c r="X1072" s="4">
        <f t="shared" si="87"/>
        <v>2103.112186</v>
      </c>
      <c r="Y1072" s="4">
        <f t="shared" si="88"/>
        <v>1682.4897488</v>
      </c>
      <c r="Z1072" s="4">
        <f t="shared" si="89"/>
        <v>2628.8902325</v>
      </c>
      <c r="AA1072" s="4"/>
      <c r="AB1072" s="4"/>
      <c r="AC1072" s="4"/>
    </row>
    <row r="1073" spans="1:29">
      <c r="A1073" s="14">
        <v>1108</v>
      </c>
      <c r="B1073" s="15">
        <v>0</v>
      </c>
      <c r="C1073" s="15">
        <v>-584.28</v>
      </c>
      <c r="D1073" s="15">
        <v>-0.7668</v>
      </c>
      <c r="E1073" s="15">
        <v>0.8915</v>
      </c>
      <c r="F1073" s="15">
        <v>-0.6588</v>
      </c>
      <c r="G1073" s="15">
        <v>-0.0539</v>
      </c>
      <c r="H1073" s="14">
        <v>0</v>
      </c>
      <c r="I1073" s="15">
        <v>8.6206</v>
      </c>
      <c r="J1073" s="14">
        <v>762</v>
      </c>
      <c r="K1073" s="14">
        <v>8</v>
      </c>
      <c r="L1073" s="14">
        <v>19</v>
      </c>
      <c r="M1073" s="14">
        <v>5</v>
      </c>
      <c r="S1073" s="4">
        <f t="shared" si="85"/>
        <v>0</v>
      </c>
      <c r="T1073" s="4">
        <f t="shared" si="86"/>
        <v>0</v>
      </c>
      <c r="U1073" s="4"/>
      <c r="V1073" s="4">
        <f>VLOOKUP(K1073,$AA$2:$AC$26,3)</f>
        <v>0.007416</v>
      </c>
      <c r="W1073" s="4">
        <f>VLOOKUP(L1073,$AA$2:$AC$26,2)</f>
        <v>2.22929</v>
      </c>
      <c r="X1073" s="4">
        <f t="shared" si="87"/>
        <v>1653.241464</v>
      </c>
      <c r="Y1073" s="4">
        <f t="shared" si="88"/>
        <v>1322.5931712</v>
      </c>
      <c r="Z1073" s="4">
        <f t="shared" si="89"/>
        <v>2066.55183</v>
      </c>
      <c r="AA1073" s="4"/>
      <c r="AB1073" s="4"/>
      <c r="AC1073" s="4"/>
    </row>
    <row r="1074" spans="1:29">
      <c r="A1074" s="14">
        <v>1105</v>
      </c>
      <c r="B1074" s="15">
        <v>0</v>
      </c>
      <c r="C1074" s="15">
        <v>-37.38</v>
      </c>
      <c r="D1074" s="15">
        <v>-0.0245</v>
      </c>
      <c r="E1074" s="15">
        <v>0.9922</v>
      </c>
      <c r="F1074" s="15">
        <v>-0.1045</v>
      </c>
      <c r="G1074" s="15">
        <v>-0.0033</v>
      </c>
      <c r="H1074" s="14">
        <v>0</v>
      </c>
      <c r="I1074" s="15">
        <v>3.5535</v>
      </c>
      <c r="J1074" s="14">
        <v>1525</v>
      </c>
      <c r="K1074" s="14">
        <v>5</v>
      </c>
      <c r="L1074" s="14">
        <v>19</v>
      </c>
      <c r="M1074" s="14">
        <v>5</v>
      </c>
      <c r="S1074" s="4">
        <f t="shared" si="85"/>
        <v>0</v>
      </c>
      <c r="T1074" s="4">
        <f t="shared" si="86"/>
        <v>0</v>
      </c>
      <c r="U1074" s="4"/>
      <c r="V1074" s="4">
        <f>VLOOKUP(K1074,$AA$2:$AC$26,3)</f>
        <v>0.003606</v>
      </c>
      <c r="W1074" s="4">
        <f>VLOOKUP(L1074,$AA$2:$AC$26,2)</f>
        <v>2.22929</v>
      </c>
      <c r="X1074" s="4">
        <f t="shared" si="87"/>
        <v>803.881974</v>
      </c>
      <c r="Y1074" s="4">
        <f t="shared" si="88"/>
        <v>643.1055792</v>
      </c>
      <c r="Z1074" s="4">
        <f t="shared" si="89"/>
        <v>1004.8524675</v>
      </c>
      <c r="AA1074" s="4"/>
      <c r="AB1074" s="4"/>
      <c r="AC1074" s="4"/>
    </row>
    <row r="1075" hidden="1" spans="1:29">
      <c r="A1075" s="14">
        <v>1099</v>
      </c>
      <c r="B1075" s="15">
        <v>0</v>
      </c>
      <c r="C1075" s="15">
        <v>-505.64</v>
      </c>
      <c r="D1075" s="15">
        <v>-6.2425</v>
      </c>
      <c r="E1075" s="15">
        <v>0.5039</v>
      </c>
      <c r="F1075" s="15">
        <v>-0.7193</v>
      </c>
      <c r="G1075" s="15">
        <v>-0.3257</v>
      </c>
      <c r="H1075" s="14">
        <v>0</v>
      </c>
      <c r="I1075" s="15">
        <v>6.9881</v>
      </c>
      <c r="J1075" s="14">
        <v>81</v>
      </c>
      <c r="K1075" s="14">
        <v>10</v>
      </c>
      <c r="L1075" s="14">
        <v>18</v>
      </c>
      <c r="M1075" s="14">
        <v>5</v>
      </c>
      <c r="S1075" s="4">
        <f t="shared" si="85"/>
        <v>0</v>
      </c>
      <c r="T1075" s="4">
        <f t="shared" si="86"/>
        <v>0</v>
      </c>
      <c r="U1075" s="4"/>
      <c r="V1075" s="4">
        <f>VLOOKUP(K1075,$AA$2:$AC$26,3)</f>
        <v>0</v>
      </c>
      <c r="W1075" s="4">
        <f>VLOOKUP(L1075,$AA$2:$AC$26,2)</f>
        <v>1.9766</v>
      </c>
      <c r="X1075" s="4">
        <f t="shared" si="87"/>
        <v>0</v>
      </c>
      <c r="Y1075" s="4">
        <f t="shared" si="88"/>
        <v>0</v>
      </c>
      <c r="Z1075" s="4">
        <f t="shared" si="89"/>
        <v>0</v>
      </c>
      <c r="AA1075" s="4"/>
      <c r="AB1075" s="4"/>
      <c r="AC1075" s="4"/>
    </row>
    <row r="1076" spans="1:29">
      <c r="A1076" s="14">
        <v>1098</v>
      </c>
      <c r="B1076" s="15">
        <v>0</v>
      </c>
      <c r="C1076" s="15">
        <v>-521.32</v>
      </c>
      <c r="D1076" s="15">
        <v>-2.7583</v>
      </c>
      <c r="E1076" s="15">
        <v>0.6965</v>
      </c>
      <c r="F1076" s="15">
        <v>-0.8712</v>
      </c>
      <c r="G1076" s="15">
        <v>-0.1715</v>
      </c>
      <c r="H1076" s="14">
        <v>0</v>
      </c>
      <c r="I1076" s="15">
        <v>5.938</v>
      </c>
      <c r="J1076" s="14">
        <v>189</v>
      </c>
      <c r="K1076" s="14">
        <v>9</v>
      </c>
      <c r="L1076" s="14">
        <v>18</v>
      </c>
      <c r="M1076" s="14">
        <v>5</v>
      </c>
      <c r="S1076" s="4">
        <f t="shared" si="85"/>
        <v>0</v>
      </c>
      <c r="T1076" s="4">
        <f t="shared" si="86"/>
        <v>0</v>
      </c>
      <c r="U1076" s="4"/>
      <c r="V1076" s="4">
        <f>VLOOKUP(K1076,$AA$2:$AC$26,3)</f>
        <v>0.009434</v>
      </c>
      <c r="W1076" s="4">
        <f>VLOOKUP(L1076,$AA$2:$AC$26,2)</f>
        <v>1.9766</v>
      </c>
      <c r="X1076" s="4">
        <f t="shared" si="87"/>
        <v>1864.72444</v>
      </c>
      <c r="Y1076" s="4">
        <f t="shared" si="88"/>
        <v>1491.779552</v>
      </c>
      <c r="Z1076" s="4">
        <f t="shared" si="89"/>
        <v>2330.90555</v>
      </c>
      <c r="AA1076" s="4"/>
      <c r="AB1076" s="4"/>
      <c r="AC1076" s="4"/>
    </row>
    <row r="1077" spans="1:29">
      <c r="A1077" s="14">
        <v>1095</v>
      </c>
      <c r="B1077" s="15">
        <v>0</v>
      </c>
      <c r="C1077" s="15">
        <v>-51.39</v>
      </c>
      <c r="D1077" s="15">
        <v>-0.0337</v>
      </c>
      <c r="E1077" s="15">
        <v>0.9912</v>
      </c>
      <c r="F1077" s="15">
        <v>-0.1294</v>
      </c>
      <c r="G1077" s="15">
        <v>-0.0038</v>
      </c>
      <c r="H1077" s="14">
        <v>0</v>
      </c>
      <c r="I1077" s="15">
        <v>3.849</v>
      </c>
      <c r="J1077" s="14">
        <v>1525</v>
      </c>
      <c r="K1077" s="14">
        <v>6</v>
      </c>
      <c r="L1077" s="14">
        <v>18</v>
      </c>
      <c r="M1077" s="14">
        <v>5</v>
      </c>
      <c r="S1077" s="4">
        <f t="shared" si="85"/>
        <v>0</v>
      </c>
      <c r="T1077" s="4">
        <f t="shared" si="86"/>
        <v>0</v>
      </c>
      <c r="U1077" s="4"/>
      <c r="V1077" s="4">
        <f>VLOOKUP(K1077,$AA$2:$AC$26,3)</f>
        <v>0.004583</v>
      </c>
      <c r="W1077" s="4">
        <f>VLOOKUP(L1077,$AA$2:$AC$26,2)</f>
        <v>1.9766</v>
      </c>
      <c r="X1077" s="4">
        <f t="shared" si="87"/>
        <v>905.87578</v>
      </c>
      <c r="Y1077" s="4">
        <f t="shared" si="88"/>
        <v>724.700624</v>
      </c>
      <c r="Z1077" s="4">
        <f t="shared" si="89"/>
        <v>1132.344725</v>
      </c>
      <c r="AA1077" s="4"/>
      <c r="AB1077" s="4"/>
      <c r="AC1077" s="4"/>
    </row>
    <row r="1078" hidden="1" spans="1:29">
      <c r="A1078" s="14">
        <v>1088</v>
      </c>
      <c r="B1078" s="15">
        <v>0</v>
      </c>
      <c r="C1078" s="15">
        <v>-513.47</v>
      </c>
      <c r="D1078" s="15">
        <v>-4.8902</v>
      </c>
      <c r="E1078" s="15">
        <v>0.5908</v>
      </c>
      <c r="F1078" s="15">
        <v>-0.7305</v>
      </c>
      <c r="G1078" s="15">
        <v>-0.2539</v>
      </c>
      <c r="H1078" s="14">
        <v>0</v>
      </c>
      <c r="I1078" s="15">
        <v>6.9661</v>
      </c>
      <c r="J1078" s="14">
        <v>105</v>
      </c>
      <c r="K1078" s="14">
        <v>10</v>
      </c>
      <c r="L1078" s="14">
        <v>17</v>
      </c>
      <c r="M1078" s="14">
        <v>5</v>
      </c>
      <c r="S1078" s="4">
        <f t="shared" si="85"/>
        <v>0</v>
      </c>
      <c r="T1078" s="4">
        <f t="shared" si="86"/>
        <v>0</v>
      </c>
      <c r="U1078" s="4"/>
      <c r="V1078" s="4">
        <f>VLOOKUP(K1078,$AA$2:$AC$26,3)</f>
        <v>0</v>
      </c>
      <c r="W1078" s="4">
        <f>VLOOKUP(L1078,$AA$2:$AC$26,2)</f>
        <v>1.75256</v>
      </c>
      <c r="X1078" s="4">
        <f t="shared" si="87"/>
        <v>0</v>
      </c>
      <c r="Y1078" s="4">
        <f t="shared" si="88"/>
        <v>0</v>
      </c>
      <c r="Z1078" s="4">
        <f t="shared" si="89"/>
        <v>0</v>
      </c>
      <c r="AA1078" s="4"/>
      <c r="AB1078" s="4"/>
      <c r="AC1078" s="4"/>
    </row>
    <row r="1079" spans="1:29">
      <c r="A1079" s="14">
        <v>1087</v>
      </c>
      <c r="B1079" s="15">
        <v>0</v>
      </c>
      <c r="C1079" s="15">
        <v>-796.51</v>
      </c>
      <c r="D1079" s="15">
        <v>-1.0735</v>
      </c>
      <c r="E1079" s="15">
        <v>0.8715</v>
      </c>
      <c r="F1079" s="15">
        <v>-0.8942</v>
      </c>
      <c r="G1079" s="15">
        <v>-0.0663</v>
      </c>
      <c r="H1079" s="14">
        <v>0</v>
      </c>
      <c r="I1079" s="15">
        <v>8.8247</v>
      </c>
      <c r="J1079" s="14">
        <v>742</v>
      </c>
      <c r="K1079" s="14">
        <v>9</v>
      </c>
      <c r="L1079" s="14">
        <v>17</v>
      </c>
      <c r="M1079" s="14">
        <v>5</v>
      </c>
      <c r="S1079" s="4">
        <f t="shared" si="85"/>
        <v>0</v>
      </c>
      <c r="T1079" s="4">
        <f t="shared" si="86"/>
        <v>0</v>
      </c>
      <c r="U1079" s="4"/>
      <c r="V1079" s="4">
        <f>VLOOKUP(K1079,$AA$2:$AC$26,3)</f>
        <v>0.009434</v>
      </c>
      <c r="W1079" s="4">
        <f>VLOOKUP(L1079,$AA$2:$AC$26,2)</f>
        <v>1.75256</v>
      </c>
      <c r="X1079" s="4">
        <f t="shared" si="87"/>
        <v>1653.365104</v>
      </c>
      <c r="Y1079" s="4">
        <f t="shared" si="88"/>
        <v>1322.6920832</v>
      </c>
      <c r="Z1079" s="4">
        <f t="shared" si="89"/>
        <v>2066.70638</v>
      </c>
      <c r="AA1079" s="4"/>
      <c r="AB1079" s="4"/>
      <c r="AC1079" s="4"/>
    </row>
    <row r="1080" spans="1:29">
      <c r="A1080" s="14">
        <v>1084</v>
      </c>
      <c r="B1080" s="15">
        <v>0</v>
      </c>
      <c r="C1080" s="15">
        <v>-32.39</v>
      </c>
      <c r="D1080" s="15">
        <v>-0.0212</v>
      </c>
      <c r="E1080" s="15">
        <v>0.9942</v>
      </c>
      <c r="F1080" s="15">
        <v>-0.0752</v>
      </c>
      <c r="G1080" s="15">
        <v>-0.0024</v>
      </c>
      <c r="H1080" s="14">
        <v>0</v>
      </c>
      <c r="I1080" s="15">
        <v>4.246</v>
      </c>
      <c r="J1080" s="14">
        <v>1525</v>
      </c>
      <c r="K1080" s="14">
        <v>6</v>
      </c>
      <c r="L1080" s="14">
        <v>17</v>
      </c>
      <c r="M1080" s="14">
        <v>5</v>
      </c>
      <c r="S1080" s="4">
        <f t="shared" si="85"/>
        <v>0</v>
      </c>
      <c r="T1080" s="4">
        <f t="shared" si="86"/>
        <v>0</v>
      </c>
      <c r="U1080" s="4"/>
      <c r="V1080" s="4">
        <f>VLOOKUP(K1080,$AA$2:$AC$26,3)</f>
        <v>0.004583</v>
      </c>
      <c r="W1080" s="4">
        <f>VLOOKUP(L1080,$AA$2:$AC$26,2)</f>
        <v>1.75256</v>
      </c>
      <c r="X1080" s="4">
        <f t="shared" si="87"/>
        <v>803.198248</v>
      </c>
      <c r="Y1080" s="4">
        <f t="shared" si="88"/>
        <v>642.5585984</v>
      </c>
      <c r="Z1080" s="4">
        <f t="shared" si="89"/>
        <v>1003.99781</v>
      </c>
      <c r="AA1080" s="4"/>
      <c r="AB1080" s="4"/>
      <c r="AC1080" s="4"/>
    </row>
    <row r="1081" spans="1:29">
      <c r="A1081" s="14">
        <v>1083</v>
      </c>
      <c r="B1081" s="15">
        <v>0</v>
      </c>
      <c r="C1081" s="15">
        <v>-16.36</v>
      </c>
      <c r="D1081" s="15">
        <v>-0.0107</v>
      </c>
      <c r="E1081" s="15">
        <v>0.9963</v>
      </c>
      <c r="F1081" s="15">
        <v>-0.0387</v>
      </c>
      <c r="G1081" s="15">
        <v>-0.0015</v>
      </c>
      <c r="H1081" s="14">
        <v>0</v>
      </c>
      <c r="I1081" s="15">
        <v>4.1981</v>
      </c>
      <c r="J1081" s="14">
        <v>1525</v>
      </c>
      <c r="K1081" s="14">
        <v>5</v>
      </c>
      <c r="L1081" s="14">
        <v>17</v>
      </c>
      <c r="M1081" s="14">
        <v>5</v>
      </c>
      <c r="S1081" s="4">
        <f t="shared" si="85"/>
        <v>0</v>
      </c>
      <c r="T1081" s="4">
        <f t="shared" si="86"/>
        <v>0</v>
      </c>
      <c r="U1081" s="4"/>
      <c r="V1081" s="4">
        <f>VLOOKUP(K1081,$AA$2:$AC$26,3)</f>
        <v>0.003606</v>
      </c>
      <c r="W1081" s="4">
        <f>VLOOKUP(L1081,$AA$2:$AC$26,2)</f>
        <v>1.75256</v>
      </c>
      <c r="X1081" s="4">
        <f t="shared" si="87"/>
        <v>631.973136</v>
      </c>
      <c r="Y1081" s="4">
        <f t="shared" si="88"/>
        <v>505.5785088</v>
      </c>
      <c r="Z1081" s="4">
        <f t="shared" si="89"/>
        <v>789.96642</v>
      </c>
      <c r="AA1081" s="4"/>
      <c r="AB1081" s="4"/>
      <c r="AC1081" s="4"/>
    </row>
    <row r="1082" hidden="1" spans="1:29">
      <c r="A1082" s="14">
        <v>1077</v>
      </c>
      <c r="B1082" s="15">
        <v>0</v>
      </c>
      <c r="C1082" s="15">
        <v>-516.03</v>
      </c>
      <c r="D1082" s="15">
        <v>-4.9146</v>
      </c>
      <c r="E1082" s="15">
        <v>0.5779</v>
      </c>
      <c r="F1082" s="15">
        <v>-0.7951</v>
      </c>
      <c r="G1082" s="15">
        <v>-0.27</v>
      </c>
      <c r="H1082" s="14">
        <v>0</v>
      </c>
      <c r="I1082" s="15">
        <v>6.4425</v>
      </c>
      <c r="J1082" s="14">
        <v>105</v>
      </c>
      <c r="K1082" s="14">
        <v>10</v>
      </c>
      <c r="L1082" s="14">
        <v>16</v>
      </c>
      <c r="M1082" s="14">
        <v>5</v>
      </c>
      <c r="S1082" s="4">
        <f t="shared" si="85"/>
        <v>0</v>
      </c>
      <c r="T1082" s="4">
        <f t="shared" si="86"/>
        <v>0</v>
      </c>
      <c r="U1082" s="4"/>
      <c r="V1082" s="4">
        <f>VLOOKUP(K1082,$AA$2:$AC$26,3)</f>
        <v>0</v>
      </c>
      <c r="W1082" s="4">
        <f>VLOOKUP(L1082,$AA$2:$AC$26,2)</f>
        <v>1.55394</v>
      </c>
      <c r="X1082" s="4">
        <f t="shared" si="87"/>
        <v>0</v>
      </c>
      <c r="Y1082" s="4">
        <f t="shared" si="88"/>
        <v>0</v>
      </c>
      <c r="Z1082" s="4">
        <f t="shared" si="89"/>
        <v>0</v>
      </c>
      <c r="AA1082" s="4"/>
      <c r="AB1082" s="4"/>
      <c r="AC1082" s="4"/>
    </row>
    <row r="1083" spans="1:29">
      <c r="A1083" s="14">
        <v>1076</v>
      </c>
      <c r="B1083" s="15">
        <v>0</v>
      </c>
      <c r="C1083" s="15">
        <v>-642.87</v>
      </c>
      <c r="D1083" s="15">
        <v>-0.8437</v>
      </c>
      <c r="E1083" s="15">
        <v>0.8938</v>
      </c>
      <c r="F1083" s="15">
        <v>-0.6863</v>
      </c>
      <c r="G1083" s="15">
        <v>-0.0553</v>
      </c>
      <c r="H1083" s="14">
        <v>0</v>
      </c>
      <c r="I1083" s="15">
        <v>9.1106</v>
      </c>
      <c r="J1083" s="14">
        <v>762</v>
      </c>
      <c r="K1083" s="14">
        <v>9</v>
      </c>
      <c r="L1083" s="14">
        <v>16</v>
      </c>
      <c r="M1083" s="14">
        <v>5</v>
      </c>
      <c r="S1083" s="4">
        <f t="shared" si="85"/>
        <v>0</v>
      </c>
      <c r="T1083" s="4">
        <f t="shared" si="86"/>
        <v>0</v>
      </c>
      <c r="U1083" s="4"/>
      <c r="V1083" s="4">
        <f>VLOOKUP(K1083,$AA$2:$AC$26,3)</f>
        <v>0.009434</v>
      </c>
      <c r="W1083" s="4">
        <f>VLOOKUP(L1083,$AA$2:$AC$26,2)</f>
        <v>1.55394</v>
      </c>
      <c r="X1083" s="4">
        <f t="shared" si="87"/>
        <v>1465.986996</v>
      </c>
      <c r="Y1083" s="4">
        <f t="shared" si="88"/>
        <v>1172.7895968</v>
      </c>
      <c r="Z1083" s="4">
        <f t="shared" si="89"/>
        <v>1832.483745</v>
      </c>
      <c r="AA1083" s="4"/>
      <c r="AB1083" s="4"/>
      <c r="AC1083" s="4"/>
    </row>
    <row r="1084" hidden="1" spans="1:29">
      <c r="A1084" s="14">
        <v>1066</v>
      </c>
      <c r="B1084" s="15">
        <v>0</v>
      </c>
      <c r="C1084" s="15">
        <v>-541.7</v>
      </c>
      <c r="D1084" s="15">
        <v>-4.0729</v>
      </c>
      <c r="E1084" s="15">
        <v>0.6194</v>
      </c>
      <c r="F1084" s="15">
        <v>-0.8349</v>
      </c>
      <c r="G1084" s="15">
        <v>-0.2351</v>
      </c>
      <c r="H1084" s="14">
        <v>0</v>
      </c>
      <c r="I1084" s="15">
        <v>6.4276</v>
      </c>
      <c r="J1084" s="14">
        <v>133</v>
      </c>
      <c r="K1084" s="14">
        <v>10</v>
      </c>
      <c r="L1084" s="14">
        <v>15</v>
      </c>
      <c r="M1084" s="14">
        <v>5</v>
      </c>
      <c r="S1084" s="4">
        <f t="shared" si="85"/>
        <v>0</v>
      </c>
      <c r="T1084" s="4">
        <f t="shared" si="86"/>
        <v>0</v>
      </c>
      <c r="U1084" s="4"/>
      <c r="V1084" s="4">
        <f>VLOOKUP(K1084,$AA$2:$AC$26,3)</f>
        <v>0</v>
      </c>
      <c r="W1084" s="4">
        <f>VLOOKUP(L1084,$AA$2:$AC$26,2)</f>
        <v>1.37798</v>
      </c>
      <c r="X1084" s="4">
        <f t="shared" si="87"/>
        <v>0</v>
      </c>
      <c r="Y1084" s="4">
        <f t="shared" si="88"/>
        <v>0</v>
      </c>
      <c r="Z1084" s="4">
        <f t="shared" si="89"/>
        <v>0</v>
      </c>
      <c r="AA1084" s="4"/>
      <c r="AB1084" s="4"/>
      <c r="AC1084" s="4"/>
    </row>
    <row r="1085" hidden="1" spans="1:29">
      <c r="A1085" s="14">
        <v>1055</v>
      </c>
      <c r="B1085" s="15">
        <v>0</v>
      </c>
      <c r="C1085" s="15">
        <v>-533.65</v>
      </c>
      <c r="D1085" s="15">
        <v>-2.8537</v>
      </c>
      <c r="E1085" s="15">
        <v>0.7114</v>
      </c>
      <c r="F1085" s="15">
        <v>-0.8725</v>
      </c>
      <c r="G1085" s="15">
        <v>-0.1699</v>
      </c>
      <c r="H1085" s="14">
        <v>0</v>
      </c>
      <c r="I1085" s="15">
        <v>6.0693</v>
      </c>
      <c r="J1085" s="14">
        <v>187</v>
      </c>
      <c r="K1085" s="14">
        <v>10</v>
      </c>
      <c r="L1085" s="14">
        <v>14</v>
      </c>
      <c r="M1085" s="14">
        <v>5</v>
      </c>
      <c r="S1085" s="4">
        <f t="shared" si="85"/>
        <v>0</v>
      </c>
      <c r="T1085" s="4">
        <f t="shared" si="86"/>
        <v>0</v>
      </c>
      <c r="U1085" s="4"/>
      <c r="V1085" s="4">
        <f>VLOOKUP(K1085,$AA$2:$AC$26,3)</f>
        <v>0</v>
      </c>
      <c r="W1085" s="4">
        <f>VLOOKUP(L1085,$AA$2:$AC$26,2)</f>
        <v>1.22284</v>
      </c>
      <c r="X1085" s="4">
        <f t="shared" si="87"/>
        <v>0</v>
      </c>
      <c r="Y1085" s="4">
        <f t="shared" si="88"/>
        <v>0</v>
      </c>
      <c r="Z1085" s="4">
        <f t="shared" si="89"/>
        <v>0</v>
      </c>
      <c r="AA1085" s="4"/>
      <c r="AB1085" s="4"/>
      <c r="AC1085" s="4"/>
    </row>
    <row r="1086" hidden="1" spans="1:29">
      <c r="A1086" s="14">
        <v>1044</v>
      </c>
      <c r="B1086" s="15">
        <v>0</v>
      </c>
      <c r="C1086" s="15">
        <v>-911.69</v>
      </c>
      <c r="D1086" s="15">
        <v>-1.2028</v>
      </c>
      <c r="E1086" s="15">
        <v>0.8644</v>
      </c>
      <c r="F1086" s="15">
        <v>-0.8503</v>
      </c>
      <c r="G1086" s="15">
        <v>-0.0739</v>
      </c>
      <c r="H1086" s="14">
        <v>0</v>
      </c>
      <c r="I1086" s="15">
        <v>10.5526</v>
      </c>
      <c r="J1086" s="14">
        <v>758</v>
      </c>
      <c r="K1086" s="14">
        <v>10</v>
      </c>
      <c r="L1086" s="14">
        <v>13</v>
      </c>
      <c r="M1086" s="14">
        <v>5</v>
      </c>
      <c r="S1086" s="4">
        <f t="shared" si="85"/>
        <v>0</v>
      </c>
      <c r="T1086" s="4">
        <f t="shared" si="86"/>
        <v>0</v>
      </c>
      <c r="U1086" s="4"/>
      <c r="V1086" s="4">
        <f>VLOOKUP(K1086,$AA$2:$AC$26,3)</f>
        <v>0</v>
      </c>
      <c r="W1086" s="4">
        <f>VLOOKUP(L1086,$AA$2:$AC$26,2)</f>
        <v>1.09051</v>
      </c>
      <c r="X1086" s="4">
        <f t="shared" si="87"/>
        <v>0</v>
      </c>
      <c r="Y1086" s="4">
        <f t="shared" si="88"/>
        <v>0</v>
      </c>
      <c r="Z1086" s="4">
        <f t="shared" si="89"/>
        <v>0</v>
      </c>
      <c r="AA1086" s="4"/>
      <c r="AB1086" s="4"/>
      <c r="AC1086" s="4"/>
    </row>
    <row r="1087" hidden="1" spans="1:29">
      <c r="A1087" s="14">
        <v>1033</v>
      </c>
      <c r="B1087" s="15">
        <v>0</v>
      </c>
      <c r="C1087" s="15">
        <v>-645.31</v>
      </c>
      <c r="D1087" s="15">
        <v>-0.8469</v>
      </c>
      <c r="E1087" s="15">
        <v>0.8989</v>
      </c>
      <c r="F1087" s="15">
        <v>-0.751</v>
      </c>
      <c r="G1087" s="15">
        <v>-0.0534</v>
      </c>
      <c r="H1087" s="14">
        <v>0</v>
      </c>
      <c r="I1087" s="15">
        <v>8.4201</v>
      </c>
      <c r="J1087" s="14">
        <v>762</v>
      </c>
      <c r="K1087" s="14">
        <v>10</v>
      </c>
      <c r="L1087" s="14">
        <v>12</v>
      </c>
      <c r="M1087" s="14">
        <v>5</v>
      </c>
      <c r="S1087" s="4">
        <f t="shared" si="85"/>
        <v>0</v>
      </c>
      <c r="T1087" s="4">
        <f t="shared" si="86"/>
        <v>0</v>
      </c>
      <c r="U1087" s="4"/>
      <c r="V1087" s="4">
        <f>VLOOKUP(K1087,$AA$2:$AC$26,3)</f>
        <v>0</v>
      </c>
      <c r="W1087" s="4">
        <f>VLOOKUP(L1087,$AA$2:$AC$26,2)</f>
        <v>1</v>
      </c>
      <c r="X1087" s="4">
        <f t="shared" si="87"/>
        <v>0</v>
      </c>
      <c r="Y1087" s="4">
        <f t="shared" si="88"/>
        <v>0</v>
      </c>
      <c r="Z1087" s="4">
        <f t="shared" si="89"/>
        <v>0</v>
      </c>
      <c r="AA1087" s="4"/>
      <c r="AB1087" s="4"/>
      <c r="AC1087" s="4"/>
    </row>
    <row r="1088" spans="1:29">
      <c r="A1088" s="14">
        <v>1032</v>
      </c>
      <c r="B1088" s="15">
        <v>0</v>
      </c>
      <c r="C1088" s="15">
        <v>-41.98</v>
      </c>
      <c r="D1088" s="15">
        <v>-0.0275</v>
      </c>
      <c r="E1088" s="15">
        <v>0.9953</v>
      </c>
      <c r="F1088" s="15">
        <v>-0.084</v>
      </c>
      <c r="G1088" s="15">
        <v>-0.0017</v>
      </c>
      <c r="H1088" s="14">
        <v>0</v>
      </c>
      <c r="I1088" s="15">
        <v>4.8818</v>
      </c>
      <c r="J1088" s="14">
        <v>1526</v>
      </c>
      <c r="K1088" s="14">
        <v>9</v>
      </c>
      <c r="L1088" s="14">
        <v>12</v>
      </c>
      <c r="M1088" s="14">
        <v>5</v>
      </c>
      <c r="S1088" s="4">
        <f t="shared" si="85"/>
        <v>0</v>
      </c>
      <c r="T1088" s="4">
        <f t="shared" si="86"/>
        <v>0</v>
      </c>
      <c r="U1088" s="4"/>
      <c r="V1088" s="4">
        <f>VLOOKUP(K1088,$AA$2:$AC$26,3)</f>
        <v>0.009434</v>
      </c>
      <c r="W1088" s="4">
        <f>VLOOKUP(L1088,$AA$2:$AC$26,2)</f>
        <v>1</v>
      </c>
      <c r="X1088" s="4">
        <f t="shared" si="87"/>
        <v>943.4</v>
      </c>
      <c r="Y1088" s="4">
        <f t="shared" si="88"/>
        <v>754.72</v>
      </c>
      <c r="Z1088" s="4">
        <f t="shared" si="89"/>
        <v>1179.25</v>
      </c>
      <c r="AA1088" s="4"/>
      <c r="AB1088" s="4"/>
      <c r="AC1088" s="4"/>
    </row>
    <row r="1089" hidden="1" spans="1:29">
      <c r="A1089" s="14">
        <v>1022</v>
      </c>
      <c r="B1089" s="15">
        <v>0</v>
      </c>
      <c r="C1089" s="15">
        <v>-529.23</v>
      </c>
      <c r="D1089" s="15">
        <v>-0.3598</v>
      </c>
      <c r="E1089" s="15">
        <v>0.9509</v>
      </c>
      <c r="F1089" s="15">
        <v>-0.7356</v>
      </c>
      <c r="G1089" s="15">
        <v>-0.0246</v>
      </c>
      <c r="H1089" s="14">
        <v>0</v>
      </c>
      <c r="I1089" s="15">
        <v>7.0606</v>
      </c>
      <c r="J1089" s="14">
        <v>1471</v>
      </c>
      <c r="K1089" s="14">
        <v>10</v>
      </c>
      <c r="L1089" s="14">
        <v>11</v>
      </c>
      <c r="M1089" s="14">
        <v>5</v>
      </c>
      <c r="S1089" s="4">
        <f t="shared" si="85"/>
        <v>0</v>
      </c>
      <c r="T1089" s="4">
        <f t="shared" si="86"/>
        <v>0</v>
      </c>
      <c r="U1089" s="4"/>
      <c r="V1089" s="4">
        <f>VLOOKUP(K1089,$AA$2:$AC$26,3)</f>
        <v>0</v>
      </c>
      <c r="W1089" s="4">
        <f>VLOOKUP(L1089,$AA$2:$AC$26,2)</f>
        <v>0.917</v>
      </c>
      <c r="X1089" s="4">
        <f t="shared" si="87"/>
        <v>0</v>
      </c>
      <c r="Y1089" s="4">
        <f t="shared" si="88"/>
        <v>0</v>
      </c>
      <c r="Z1089" s="4">
        <f t="shared" si="89"/>
        <v>0</v>
      </c>
      <c r="AA1089" s="4"/>
      <c r="AB1089" s="4"/>
      <c r="AC1089" s="4"/>
    </row>
    <row r="1090" spans="1:29">
      <c r="A1090" s="14">
        <v>1021</v>
      </c>
      <c r="B1090" s="15">
        <v>0</v>
      </c>
      <c r="C1090" s="15">
        <v>-119.81</v>
      </c>
      <c r="D1090" s="15">
        <v>-0.0785</v>
      </c>
      <c r="E1090" s="15">
        <v>0.9861</v>
      </c>
      <c r="F1090" s="15">
        <v>-0.2367</v>
      </c>
      <c r="G1090" s="15">
        <v>-0.0064</v>
      </c>
      <c r="H1090" s="14">
        <v>0</v>
      </c>
      <c r="I1090" s="15">
        <v>4.8808</v>
      </c>
      <c r="J1090" s="14">
        <v>1526</v>
      </c>
      <c r="K1090" s="14">
        <v>9</v>
      </c>
      <c r="L1090" s="14">
        <v>11</v>
      </c>
      <c r="M1090" s="14">
        <v>5</v>
      </c>
      <c r="S1090" s="4">
        <f t="shared" ref="S1090:S1153" si="90">B1090*F1090</f>
        <v>0</v>
      </c>
      <c r="T1090" s="4">
        <f t="shared" ref="T1090:T1153" si="91">SQRT(J1090)*S1090</f>
        <v>0</v>
      </c>
      <c r="U1090" s="4"/>
      <c r="V1090" s="4">
        <f>VLOOKUP(K1090,$AA$2:$AC$26,3)</f>
        <v>0.009434</v>
      </c>
      <c r="W1090" s="4">
        <f>VLOOKUP(L1090,$AA$2:$AC$26,2)</f>
        <v>0.917</v>
      </c>
      <c r="X1090" s="4">
        <f t="shared" ref="X1090:X1153" si="92">V1090*W1090*100000</f>
        <v>865.0978</v>
      </c>
      <c r="Y1090" s="4">
        <f t="shared" ref="Y1090:Y1153" si="93">X1090*0.8</f>
        <v>692.07824</v>
      </c>
      <c r="Z1090" s="4">
        <f t="shared" ref="Z1090:Z1153" si="94">X1090*1.25</f>
        <v>1081.37225</v>
      </c>
      <c r="AA1090" s="4"/>
      <c r="AB1090" s="4"/>
      <c r="AC1090" s="4"/>
    </row>
    <row r="1091" hidden="1" spans="1:29">
      <c r="A1091" s="14">
        <v>1011</v>
      </c>
      <c r="B1091" s="15">
        <v>0</v>
      </c>
      <c r="C1091" s="15">
        <v>-553.44</v>
      </c>
      <c r="D1091" s="15">
        <v>-0.3682</v>
      </c>
      <c r="E1091" s="15">
        <v>0.9468</v>
      </c>
      <c r="F1091" s="15">
        <v>-0.8076</v>
      </c>
      <c r="G1091" s="15">
        <v>-0.0266</v>
      </c>
      <c r="H1091" s="14">
        <v>0</v>
      </c>
      <c r="I1091" s="15">
        <v>6.7636</v>
      </c>
      <c r="J1091" s="14">
        <v>1503</v>
      </c>
      <c r="K1091" s="14">
        <v>10</v>
      </c>
      <c r="L1091" s="14">
        <v>10</v>
      </c>
      <c r="M1091" s="14">
        <v>5</v>
      </c>
      <c r="S1091" s="4">
        <f t="shared" si="90"/>
        <v>0</v>
      </c>
      <c r="T1091" s="4">
        <f t="shared" si="91"/>
        <v>0</v>
      </c>
      <c r="U1091" s="4"/>
      <c r="V1091" s="4">
        <f>VLOOKUP(K1091,$AA$2:$AC$26,3)</f>
        <v>0</v>
      </c>
      <c r="W1091" s="4">
        <f>VLOOKUP(L1091,$AA$2:$AC$26,2)</f>
        <v>0.81777</v>
      </c>
      <c r="X1091" s="4">
        <f t="shared" si="92"/>
        <v>0</v>
      </c>
      <c r="Y1091" s="4">
        <f t="shared" si="93"/>
        <v>0</v>
      </c>
      <c r="Z1091" s="4">
        <f t="shared" si="94"/>
        <v>0</v>
      </c>
      <c r="AA1091" s="4"/>
      <c r="AB1091" s="4"/>
      <c r="AC1091" s="4"/>
    </row>
    <row r="1092" spans="1:29">
      <c r="A1092" s="14">
        <v>1010</v>
      </c>
      <c r="B1092" s="15">
        <v>0</v>
      </c>
      <c r="C1092" s="15">
        <v>-61.04</v>
      </c>
      <c r="D1092" s="15">
        <v>-0.04</v>
      </c>
      <c r="E1092" s="15">
        <v>0.9924</v>
      </c>
      <c r="F1092" s="15">
        <v>-0.1154</v>
      </c>
      <c r="G1092" s="15">
        <v>-0.0032</v>
      </c>
      <c r="H1092" s="14">
        <v>0</v>
      </c>
      <c r="I1092" s="15">
        <v>5.0588</v>
      </c>
      <c r="J1092" s="14">
        <v>1526</v>
      </c>
      <c r="K1092" s="14">
        <v>9</v>
      </c>
      <c r="L1092" s="14">
        <v>10</v>
      </c>
      <c r="M1092" s="14">
        <v>5</v>
      </c>
      <c r="S1092" s="4">
        <f t="shared" si="90"/>
        <v>0</v>
      </c>
      <c r="T1092" s="4">
        <f t="shared" si="91"/>
        <v>0</v>
      </c>
      <c r="U1092" s="4"/>
      <c r="V1092" s="4">
        <f>VLOOKUP(K1092,$AA$2:$AC$26,3)</f>
        <v>0.009434</v>
      </c>
      <c r="W1092" s="4">
        <f>VLOOKUP(L1092,$AA$2:$AC$26,2)</f>
        <v>0.81777</v>
      </c>
      <c r="X1092" s="4">
        <f t="shared" si="92"/>
        <v>771.484218</v>
      </c>
      <c r="Y1092" s="4">
        <f t="shared" si="93"/>
        <v>617.1873744</v>
      </c>
      <c r="Z1092" s="4">
        <f t="shared" si="94"/>
        <v>964.3552725</v>
      </c>
      <c r="AA1092" s="4"/>
      <c r="AB1092" s="4"/>
      <c r="AC1092" s="4"/>
    </row>
    <row r="1093" hidden="1" spans="1:29">
      <c r="A1093" s="14">
        <v>1000</v>
      </c>
      <c r="B1093" s="15">
        <v>0</v>
      </c>
      <c r="C1093" s="15">
        <v>-621.71</v>
      </c>
      <c r="D1093" s="15">
        <v>-0.7714</v>
      </c>
      <c r="E1093" s="15">
        <v>0.8918</v>
      </c>
      <c r="F1093" s="15">
        <v>-0.9531</v>
      </c>
      <c r="G1093" s="15">
        <v>-0.0564</v>
      </c>
      <c r="H1093" s="14">
        <v>0</v>
      </c>
      <c r="I1093" s="15">
        <v>6.503</v>
      </c>
      <c r="J1093" s="14">
        <v>806</v>
      </c>
      <c r="K1093" s="14">
        <v>10</v>
      </c>
      <c r="L1093" s="14">
        <v>9</v>
      </c>
      <c r="M1093" s="14">
        <v>5</v>
      </c>
      <c r="S1093" s="4">
        <f t="shared" si="90"/>
        <v>0</v>
      </c>
      <c r="T1093" s="4">
        <f t="shared" si="91"/>
        <v>0</v>
      </c>
      <c r="U1093" s="4"/>
      <c r="V1093" s="4">
        <f>VLOOKUP(K1093,$AA$2:$AC$26,3)</f>
        <v>0</v>
      </c>
      <c r="W1093" s="4">
        <f>VLOOKUP(L1093,$AA$2:$AC$26,2)</f>
        <v>0.7257</v>
      </c>
      <c r="X1093" s="4">
        <f t="shared" si="92"/>
        <v>0</v>
      </c>
      <c r="Y1093" s="4">
        <f t="shared" si="93"/>
        <v>0</v>
      </c>
      <c r="Z1093" s="4">
        <f t="shared" si="94"/>
        <v>0</v>
      </c>
      <c r="AA1093" s="4"/>
      <c r="AB1093" s="4"/>
      <c r="AC1093" s="4"/>
    </row>
    <row r="1094" spans="1:29">
      <c r="A1094" s="14">
        <v>999</v>
      </c>
      <c r="B1094" s="15">
        <v>0</v>
      </c>
      <c r="C1094" s="15">
        <v>-130.99</v>
      </c>
      <c r="D1094" s="15">
        <v>-0.0858</v>
      </c>
      <c r="E1094" s="15">
        <v>0.9827</v>
      </c>
      <c r="F1094" s="15">
        <v>-0.2617</v>
      </c>
      <c r="G1094" s="15">
        <v>-0.008</v>
      </c>
      <c r="H1094" s="14">
        <v>0</v>
      </c>
      <c r="I1094" s="15">
        <v>4.943</v>
      </c>
      <c r="J1094" s="14">
        <v>1526</v>
      </c>
      <c r="K1094" s="14">
        <v>9</v>
      </c>
      <c r="L1094" s="14">
        <v>9</v>
      </c>
      <c r="M1094" s="14">
        <v>5</v>
      </c>
      <c r="S1094" s="4">
        <f t="shared" si="90"/>
        <v>0</v>
      </c>
      <c r="T1094" s="4">
        <f t="shared" si="91"/>
        <v>0</v>
      </c>
      <c r="U1094" s="4"/>
      <c r="V1094" s="4">
        <f>VLOOKUP(K1094,$AA$2:$AC$26,3)</f>
        <v>0.009434</v>
      </c>
      <c r="W1094" s="4">
        <f>VLOOKUP(L1094,$AA$2:$AC$26,2)</f>
        <v>0.7257</v>
      </c>
      <c r="X1094" s="4">
        <f t="shared" si="92"/>
        <v>684.62538</v>
      </c>
      <c r="Y1094" s="4">
        <f t="shared" si="93"/>
        <v>547.700304</v>
      </c>
      <c r="Z1094" s="4">
        <f t="shared" si="94"/>
        <v>855.781725</v>
      </c>
      <c r="AA1094" s="4"/>
      <c r="AB1094" s="4"/>
      <c r="AC1094" s="4"/>
    </row>
    <row r="1095" hidden="1" spans="1:29">
      <c r="A1095" s="14">
        <v>989</v>
      </c>
      <c r="B1095" s="15">
        <v>0</v>
      </c>
      <c r="C1095" s="15">
        <v>-519.03</v>
      </c>
      <c r="D1095" s="15">
        <v>-0.5533</v>
      </c>
      <c r="E1095" s="15">
        <v>0.9154</v>
      </c>
      <c r="F1095" s="15">
        <v>-0.9201</v>
      </c>
      <c r="G1095" s="15">
        <v>-0.0426</v>
      </c>
      <c r="H1095" s="14">
        <v>0</v>
      </c>
      <c r="I1095" s="15">
        <v>5.6187</v>
      </c>
      <c r="J1095" s="14">
        <v>938</v>
      </c>
      <c r="K1095" s="14">
        <v>10</v>
      </c>
      <c r="L1095" s="14">
        <v>8</v>
      </c>
      <c r="M1095" s="14">
        <v>5</v>
      </c>
      <c r="S1095" s="4">
        <f t="shared" si="90"/>
        <v>0</v>
      </c>
      <c r="T1095" s="4">
        <f t="shared" si="91"/>
        <v>0</v>
      </c>
      <c r="U1095" s="4"/>
      <c r="V1095" s="4">
        <f>VLOOKUP(K1095,$AA$2:$AC$26,3)</f>
        <v>0</v>
      </c>
      <c r="W1095" s="4">
        <f>VLOOKUP(L1095,$AA$2:$AC$26,2)</f>
        <v>0.64352</v>
      </c>
      <c r="X1095" s="4">
        <f t="shared" si="92"/>
        <v>0</v>
      </c>
      <c r="Y1095" s="4">
        <f t="shared" si="93"/>
        <v>0</v>
      </c>
      <c r="Z1095" s="4">
        <f t="shared" si="94"/>
        <v>0</v>
      </c>
      <c r="AA1095" s="4"/>
      <c r="AB1095" s="4"/>
      <c r="AC1095" s="4"/>
    </row>
    <row r="1096" spans="1:29">
      <c r="A1096" s="14">
        <v>988</v>
      </c>
      <c r="B1096" s="15">
        <v>0</v>
      </c>
      <c r="C1096" s="15">
        <v>-85.39</v>
      </c>
      <c r="D1096" s="15">
        <v>-0.056</v>
      </c>
      <c r="E1096" s="15">
        <v>0.9879</v>
      </c>
      <c r="F1096" s="15">
        <v>-0.2165</v>
      </c>
      <c r="G1096" s="15">
        <v>-0.0054</v>
      </c>
      <c r="H1096" s="14">
        <v>0</v>
      </c>
      <c r="I1096" s="15">
        <v>3.9152</v>
      </c>
      <c r="J1096" s="14">
        <v>1526</v>
      </c>
      <c r="K1096" s="14">
        <v>9</v>
      </c>
      <c r="L1096" s="14">
        <v>8</v>
      </c>
      <c r="M1096" s="14">
        <v>5</v>
      </c>
      <c r="S1096" s="4">
        <f t="shared" si="90"/>
        <v>0</v>
      </c>
      <c r="T1096" s="4">
        <f t="shared" si="91"/>
        <v>0</v>
      </c>
      <c r="U1096" s="4"/>
      <c r="V1096" s="4">
        <f>VLOOKUP(K1096,$AA$2:$AC$26,3)</f>
        <v>0.009434</v>
      </c>
      <c r="W1096" s="4">
        <f>VLOOKUP(L1096,$AA$2:$AC$26,2)</f>
        <v>0.64352</v>
      </c>
      <c r="X1096" s="4">
        <f t="shared" si="92"/>
        <v>607.096768</v>
      </c>
      <c r="Y1096" s="4">
        <f t="shared" si="93"/>
        <v>485.6774144</v>
      </c>
      <c r="Z1096" s="4">
        <f t="shared" si="94"/>
        <v>758.87096</v>
      </c>
      <c r="AA1096" s="4"/>
      <c r="AB1096" s="4"/>
      <c r="AC1096" s="4"/>
    </row>
    <row r="1097" hidden="1" spans="1:29">
      <c r="A1097" s="14">
        <v>978</v>
      </c>
      <c r="B1097" s="15">
        <v>0</v>
      </c>
      <c r="C1097" s="15">
        <v>-516.44</v>
      </c>
      <c r="D1097" s="15">
        <v>-0.6877</v>
      </c>
      <c r="E1097" s="15">
        <v>0.8889</v>
      </c>
      <c r="F1097" s="15">
        <v>-0.8734</v>
      </c>
      <c r="G1097" s="15">
        <v>-0.0561</v>
      </c>
      <c r="H1097" s="14">
        <v>0</v>
      </c>
      <c r="I1097" s="15">
        <v>5.885</v>
      </c>
      <c r="J1097" s="14">
        <v>751</v>
      </c>
      <c r="K1097" s="14">
        <v>10</v>
      </c>
      <c r="L1097" s="14">
        <v>7</v>
      </c>
      <c r="M1097" s="14">
        <v>5</v>
      </c>
      <c r="S1097" s="4">
        <f t="shared" si="90"/>
        <v>0</v>
      </c>
      <c r="T1097" s="4">
        <f t="shared" si="91"/>
        <v>0</v>
      </c>
      <c r="U1097" s="4"/>
      <c r="V1097" s="4">
        <f>VLOOKUP(K1097,$AA$2:$AC$26,3)</f>
        <v>0</v>
      </c>
      <c r="W1097" s="4">
        <f>VLOOKUP(L1097,$AA$2:$AC$26,2)</f>
        <v>0.57059</v>
      </c>
      <c r="X1097" s="4">
        <f t="shared" si="92"/>
        <v>0</v>
      </c>
      <c r="Y1097" s="4">
        <f t="shared" si="93"/>
        <v>0</v>
      </c>
      <c r="Z1097" s="4">
        <f t="shared" si="94"/>
        <v>0</v>
      </c>
      <c r="AA1097" s="4"/>
      <c r="AB1097" s="4"/>
      <c r="AC1097" s="4"/>
    </row>
    <row r="1098" spans="1:29">
      <c r="A1098" s="14">
        <v>977</v>
      </c>
      <c r="B1098" s="15">
        <v>0</v>
      </c>
      <c r="C1098" s="15">
        <v>-177.77</v>
      </c>
      <c r="D1098" s="15">
        <v>-0.1166</v>
      </c>
      <c r="E1098" s="15">
        <v>0.973</v>
      </c>
      <c r="F1098" s="15">
        <v>-0.494</v>
      </c>
      <c r="G1098" s="15">
        <v>-0.0126</v>
      </c>
      <c r="H1098" s="14">
        <v>0</v>
      </c>
      <c r="I1098" s="15">
        <v>3.5366</v>
      </c>
      <c r="J1098" s="14">
        <v>1525</v>
      </c>
      <c r="K1098" s="14">
        <v>9</v>
      </c>
      <c r="L1098" s="14">
        <v>7</v>
      </c>
      <c r="M1098" s="14">
        <v>5</v>
      </c>
      <c r="S1098" s="4">
        <f t="shared" si="90"/>
        <v>0</v>
      </c>
      <c r="T1098" s="4">
        <f t="shared" si="91"/>
        <v>0</v>
      </c>
      <c r="U1098" s="4"/>
      <c r="V1098" s="4">
        <f>VLOOKUP(K1098,$AA$2:$AC$26,3)</f>
        <v>0.009434</v>
      </c>
      <c r="W1098" s="4">
        <f>VLOOKUP(L1098,$AA$2:$AC$26,2)</f>
        <v>0.57059</v>
      </c>
      <c r="X1098" s="4">
        <f t="shared" si="92"/>
        <v>538.294606</v>
      </c>
      <c r="Y1098" s="4">
        <f t="shared" si="93"/>
        <v>430.6356848</v>
      </c>
      <c r="Z1098" s="4">
        <f t="shared" si="94"/>
        <v>672.8682575</v>
      </c>
      <c r="AA1098" s="4"/>
      <c r="AB1098" s="4"/>
      <c r="AC1098" s="4"/>
    </row>
    <row r="1099" hidden="1" spans="1:29">
      <c r="A1099" s="14">
        <v>967</v>
      </c>
      <c r="B1099" s="15">
        <v>0</v>
      </c>
      <c r="C1099" s="15">
        <v>-607.4</v>
      </c>
      <c r="D1099" s="15">
        <v>-0.749</v>
      </c>
      <c r="E1099" s="15">
        <v>0.8712</v>
      </c>
      <c r="F1099" s="15">
        <v>-0.9442</v>
      </c>
      <c r="G1099" s="15">
        <v>-0.0646</v>
      </c>
      <c r="H1099" s="14">
        <v>0</v>
      </c>
      <c r="I1099" s="15">
        <v>6.4098</v>
      </c>
      <c r="J1099" s="14">
        <v>811</v>
      </c>
      <c r="K1099" s="14">
        <v>10</v>
      </c>
      <c r="L1099" s="14">
        <v>6</v>
      </c>
      <c r="M1099" s="14">
        <v>5</v>
      </c>
      <c r="S1099" s="4">
        <f t="shared" si="90"/>
        <v>0</v>
      </c>
      <c r="T1099" s="4">
        <f t="shared" si="91"/>
        <v>0</v>
      </c>
      <c r="U1099" s="4"/>
      <c r="V1099" s="4">
        <f>VLOOKUP(K1099,$AA$2:$AC$26,3)</f>
        <v>0</v>
      </c>
      <c r="W1099" s="4">
        <f>VLOOKUP(L1099,$AA$2:$AC$26,2)</f>
        <v>0.50592</v>
      </c>
      <c r="X1099" s="4">
        <f t="shared" si="92"/>
        <v>0</v>
      </c>
      <c r="Y1099" s="4">
        <f t="shared" si="93"/>
        <v>0</v>
      </c>
      <c r="Z1099" s="4">
        <f t="shared" si="94"/>
        <v>0</v>
      </c>
      <c r="AA1099" s="4"/>
      <c r="AB1099" s="4"/>
      <c r="AC1099" s="4"/>
    </row>
    <row r="1100" spans="1:29">
      <c r="A1100" s="14">
        <v>966</v>
      </c>
      <c r="B1100" s="15">
        <v>0</v>
      </c>
      <c r="C1100" s="15">
        <v>-80.51</v>
      </c>
      <c r="D1100" s="15">
        <v>-0.0528</v>
      </c>
      <c r="E1100" s="15">
        <v>0.9867</v>
      </c>
      <c r="F1100" s="15">
        <v>-0.2711</v>
      </c>
      <c r="G1100" s="15">
        <v>-0.0059</v>
      </c>
      <c r="H1100" s="14">
        <v>0</v>
      </c>
      <c r="I1100" s="15">
        <v>2.9103</v>
      </c>
      <c r="J1100" s="14">
        <v>1525</v>
      </c>
      <c r="K1100" s="14">
        <v>9</v>
      </c>
      <c r="L1100" s="14">
        <v>6</v>
      </c>
      <c r="M1100" s="14">
        <v>5</v>
      </c>
      <c r="S1100" s="4">
        <f t="shared" si="90"/>
        <v>0</v>
      </c>
      <c r="T1100" s="4">
        <f t="shared" si="91"/>
        <v>0</v>
      </c>
      <c r="U1100" s="4"/>
      <c r="V1100" s="4">
        <f>VLOOKUP(K1100,$AA$2:$AC$26,3)</f>
        <v>0.009434</v>
      </c>
      <c r="W1100" s="4">
        <f>VLOOKUP(L1100,$AA$2:$AC$26,2)</f>
        <v>0.50592</v>
      </c>
      <c r="X1100" s="4">
        <f t="shared" si="92"/>
        <v>477.284928</v>
      </c>
      <c r="Y1100" s="4">
        <f t="shared" si="93"/>
        <v>381.8279424</v>
      </c>
      <c r="Z1100" s="4">
        <f t="shared" si="94"/>
        <v>596.60616</v>
      </c>
      <c r="AA1100" s="4"/>
      <c r="AB1100" s="4"/>
      <c r="AC1100" s="4"/>
    </row>
    <row r="1101" hidden="1" spans="1:29">
      <c r="A1101" s="14">
        <v>956</v>
      </c>
      <c r="B1101" s="15">
        <v>0</v>
      </c>
      <c r="C1101" s="15">
        <v>-579.79</v>
      </c>
      <c r="D1101" s="15">
        <v>-0.714</v>
      </c>
      <c r="E1101" s="15">
        <v>0.8677</v>
      </c>
      <c r="F1101" s="15">
        <v>-0.9172</v>
      </c>
      <c r="G1101" s="15">
        <v>-0.0651</v>
      </c>
      <c r="H1101" s="14">
        <v>0</v>
      </c>
      <c r="I1101" s="15">
        <v>6.2884</v>
      </c>
      <c r="J1101" s="14">
        <v>812</v>
      </c>
      <c r="K1101" s="14">
        <v>10</v>
      </c>
      <c r="L1101" s="14">
        <v>5</v>
      </c>
      <c r="M1101" s="14">
        <v>5</v>
      </c>
      <c r="S1101" s="4">
        <f t="shared" si="90"/>
        <v>0</v>
      </c>
      <c r="T1101" s="4">
        <f t="shared" si="91"/>
        <v>0</v>
      </c>
      <c r="U1101" s="4"/>
      <c r="V1101" s="4">
        <f>VLOOKUP(K1101,$AA$2:$AC$26,3)</f>
        <v>0</v>
      </c>
      <c r="W1101" s="4">
        <f>VLOOKUP(L1101,$AA$2:$AC$26,2)</f>
        <v>0.44857</v>
      </c>
      <c r="X1101" s="4">
        <f t="shared" si="92"/>
        <v>0</v>
      </c>
      <c r="Y1101" s="4">
        <f t="shared" si="93"/>
        <v>0</v>
      </c>
      <c r="Z1101" s="4">
        <f t="shared" si="94"/>
        <v>0</v>
      </c>
      <c r="AA1101" s="4"/>
      <c r="AB1101" s="4"/>
      <c r="AC1101" s="4"/>
    </row>
    <row r="1102" spans="1:29">
      <c r="A1102" s="14">
        <v>955</v>
      </c>
      <c r="B1102" s="15">
        <v>0</v>
      </c>
      <c r="C1102" s="15">
        <v>-82.19</v>
      </c>
      <c r="D1102" s="15">
        <v>-0.0539</v>
      </c>
      <c r="E1102" s="15">
        <v>0.9852</v>
      </c>
      <c r="F1102" s="15">
        <v>-0.3081</v>
      </c>
      <c r="G1102" s="15">
        <v>-0.0064</v>
      </c>
      <c r="H1102" s="14">
        <v>0</v>
      </c>
      <c r="I1102" s="15">
        <v>2.6577</v>
      </c>
      <c r="J1102" s="14">
        <v>1524</v>
      </c>
      <c r="K1102" s="14">
        <v>9</v>
      </c>
      <c r="L1102" s="14">
        <v>5</v>
      </c>
      <c r="M1102" s="14">
        <v>5</v>
      </c>
      <c r="S1102" s="4">
        <f t="shared" si="90"/>
        <v>0</v>
      </c>
      <c r="T1102" s="4">
        <f t="shared" si="91"/>
        <v>0</v>
      </c>
      <c r="U1102" s="4"/>
      <c r="V1102" s="4">
        <f>VLOOKUP(K1102,$AA$2:$AC$26,3)</f>
        <v>0.009434</v>
      </c>
      <c r="W1102" s="4">
        <f>VLOOKUP(L1102,$AA$2:$AC$26,2)</f>
        <v>0.44857</v>
      </c>
      <c r="X1102" s="4">
        <f t="shared" si="92"/>
        <v>423.180938</v>
      </c>
      <c r="Y1102" s="4">
        <f t="shared" si="93"/>
        <v>338.5447504</v>
      </c>
      <c r="Z1102" s="4">
        <f t="shared" si="94"/>
        <v>528.9761725</v>
      </c>
      <c r="AA1102" s="4"/>
      <c r="AB1102" s="4"/>
      <c r="AC1102" s="4"/>
    </row>
    <row r="1103" hidden="1" spans="1:29">
      <c r="A1103" s="14">
        <v>945</v>
      </c>
      <c r="B1103" s="15">
        <v>0</v>
      </c>
      <c r="C1103" s="15">
        <v>-466.02</v>
      </c>
      <c r="D1103" s="15">
        <v>-0.3056</v>
      </c>
      <c r="E1103" s="15">
        <v>0.9312</v>
      </c>
      <c r="F1103" s="15">
        <v>-0.859</v>
      </c>
      <c r="G1103" s="15">
        <v>-0.0314</v>
      </c>
      <c r="H1103" s="14">
        <v>0</v>
      </c>
      <c r="I1103" s="15">
        <v>5.3971</v>
      </c>
      <c r="J1103" s="14">
        <v>1525</v>
      </c>
      <c r="K1103" s="14">
        <v>10</v>
      </c>
      <c r="L1103" s="14">
        <v>4</v>
      </c>
      <c r="M1103" s="14">
        <v>5</v>
      </c>
      <c r="S1103" s="4">
        <f t="shared" si="90"/>
        <v>0</v>
      </c>
      <c r="T1103" s="4">
        <f t="shared" si="91"/>
        <v>0</v>
      </c>
      <c r="U1103" s="4"/>
      <c r="V1103" s="4">
        <f>VLOOKUP(K1103,$AA$2:$AC$26,3)</f>
        <v>0</v>
      </c>
      <c r="W1103" s="4">
        <f>VLOOKUP(L1103,$AA$2:$AC$26,2)</f>
        <v>0.39773</v>
      </c>
      <c r="X1103" s="4">
        <f t="shared" si="92"/>
        <v>0</v>
      </c>
      <c r="Y1103" s="4">
        <f t="shared" si="93"/>
        <v>0</v>
      </c>
      <c r="Z1103" s="4">
        <f t="shared" si="94"/>
        <v>0</v>
      </c>
      <c r="AA1103" s="4"/>
      <c r="AB1103" s="4"/>
      <c r="AC1103" s="4"/>
    </row>
    <row r="1104" spans="1:29">
      <c r="A1104" s="14">
        <v>944</v>
      </c>
      <c r="B1104" s="15">
        <v>0</v>
      </c>
      <c r="C1104" s="15">
        <v>-54.74</v>
      </c>
      <c r="D1104" s="15">
        <v>-0.036</v>
      </c>
      <c r="E1104" s="15">
        <v>0.9893</v>
      </c>
      <c r="F1104" s="15">
        <v>-0.1821</v>
      </c>
      <c r="G1104" s="15">
        <v>-0.0045</v>
      </c>
      <c r="H1104" s="14">
        <v>0</v>
      </c>
      <c r="I1104" s="15">
        <v>2.967</v>
      </c>
      <c r="J1104" s="14">
        <v>1522</v>
      </c>
      <c r="K1104" s="14">
        <v>9</v>
      </c>
      <c r="L1104" s="14">
        <v>4</v>
      </c>
      <c r="M1104" s="14">
        <v>5</v>
      </c>
      <c r="S1104" s="4">
        <f t="shared" si="90"/>
        <v>0</v>
      </c>
      <c r="T1104" s="4">
        <f t="shared" si="91"/>
        <v>0</v>
      </c>
      <c r="U1104" s="4"/>
      <c r="V1104" s="4">
        <f>VLOOKUP(K1104,$AA$2:$AC$26,3)</f>
        <v>0.009434</v>
      </c>
      <c r="W1104" s="4">
        <f>VLOOKUP(L1104,$AA$2:$AC$26,2)</f>
        <v>0.39773</v>
      </c>
      <c r="X1104" s="4">
        <f t="shared" si="92"/>
        <v>375.218482</v>
      </c>
      <c r="Y1104" s="4">
        <f t="shared" si="93"/>
        <v>300.1747856</v>
      </c>
      <c r="Z1104" s="4">
        <f t="shared" si="94"/>
        <v>469.0231025</v>
      </c>
      <c r="AA1104" s="4"/>
      <c r="AB1104" s="4"/>
      <c r="AC1104" s="4"/>
    </row>
    <row r="1105" hidden="1" spans="1:29">
      <c r="A1105" s="14">
        <v>934</v>
      </c>
      <c r="B1105" s="15">
        <v>0</v>
      </c>
      <c r="C1105" s="15">
        <v>-635.3</v>
      </c>
      <c r="D1105" s="15">
        <v>-6.4172</v>
      </c>
      <c r="E1105" s="15">
        <v>0.5112</v>
      </c>
      <c r="F1105" s="15">
        <v>-0.8307</v>
      </c>
      <c r="G1105" s="15">
        <v>-0.3024</v>
      </c>
      <c r="H1105" s="14">
        <v>0</v>
      </c>
      <c r="I1105" s="15">
        <v>7.6144</v>
      </c>
      <c r="J1105" s="14">
        <v>99</v>
      </c>
      <c r="K1105" s="14">
        <v>10</v>
      </c>
      <c r="L1105" s="14">
        <v>20</v>
      </c>
      <c r="M1105" s="14">
        <v>4</v>
      </c>
      <c r="S1105" s="4">
        <f t="shared" si="90"/>
        <v>0</v>
      </c>
      <c r="T1105" s="4">
        <f t="shared" si="91"/>
        <v>0</v>
      </c>
      <c r="U1105" s="4"/>
      <c r="V1105" s="4">
        <f>VLOOKUP(K1105,$AA$2:$AC$26,3)</f>
        <v>0</v>
      </c>
      <c r="W1105" s="4">
        <f>VLOOKUP(L1105,$AA$2:$AC$26,2)</f>
        <v>2.51428</v>
      </c>
      <c r="X1105" s="4">
        <f t="shared" si="92"/>
        <v>0</v>
      </c>
      <c r="Y1105" s="4">
        <f t="shared" si="93"/>
        <v>0</v>
      </c>
      <c r="Z1105" s="4">
        <f t="shared" si="94"/>
        <v>0</v>
      </c>
      <c r="AA1105" s="4"/>
      <c r="AB1105" s="4"/>
      <c r="AC1105" s="4"/>
    </row>
    <row r="1106" spans="1:29">
      <c r="A1106" s="14">
        <v>933</v>
      </c>
      <c r="B1106" s="15">
        <v>0</v>
      </c>
      <c r="C1106" s="15">
        <v>-673.92</v>
      </c>
      <c r="D1106" s="15">
        <v>-5.9639</v>
      </c>
      <c r="E1106" s="15">
        <v>0.4377</v>
      </c>
      <c r="F1106" s="15">
        <v>-0.9003</v>
      </c>
      <c r="G1106" s="15">
        <v>-0.3821</v>
      </c>
      <c r="H1106" s="14">
        <v>0</v>
      </c>
      <c r="I1106" s="15">
        <v>7.446</v>
      </c>
      <c r="J1106" s="14">
        <v>113</v>
      </c>
      <c r="K1106" s="14">
        <v>9</v>
      </c>
      <c r="L1106" s="14">
        <v>20</v>
      </c>
      <c r="M1106" s="14">
        <v>4</v>
      </c>
      <c r="S1106" s="4">
        <f t="shared" si="90"/>
        <v>0</v>
      </c>
      <c r="T1106" s="4">
        <f t="shared" si="91"/>
        <v>0</v>
      </c>
      <c r="U1106" s="4"/>
      <c r="V1106" s="4">
        <f>VLOOKUP(K1106,$AA$2:$AC$26,3)</f>
        <v>0.009434</v>
      </c>
      <c r="W1106" s="4">
        <f>VLOOKUP(L1106,$AA$2:$AC$26,2)</f>
        <v>2.51428</v>
      </c>
      <c r="X1106" s="4">
        <f t="shared" si="92"/>
        <v>2371.971752</v>
      </c>
      <c r="Y1106" s="4">
        <f t="shared" si="93"/>
        <v>1897.5774016</v>
      </c>
      <c r="Z1106" s="4">
        <f t="shared" si="94"/>
        <v>2964.96469</v>
      </c>
      <c r="AA1106" s="4"/>
      <c r="AB1106" s="4"/>
      <c r="AC1106" s="4"/>
    </row>
    <row r="1107" spans="1:29">
      <c r="A1107" s="14">
        <v>932</v>
      </c>
      <c r="B1107" s="15">
        <v>0</v>
      </c>
      <c r="C1107" s="15">
        <v>-516.21</v>
      </c>
      <c r="D1107" s="15">
        <v>-1.1813</v>
      </c>
      <c r="E1107" s="15">
        <v>0.8378</v>
      </c>
      <c r="F1107" s="15">
        <v>-0.8011</v>
      </c>
      <c r="G1107" s="15">
        <v>-0.0794</v>
      </c>
      <c r="H1107" s="14">
        <v>0</v>
      </c>
      <c r="I1107" s="15">
        <v>6.3788</v>
      </c>
      <c r="J1107" s="14">
        <v>437</v>
      </c>
      <c r="K1107" s="14">
        <v>8</v>
      </c>
      <c r="L1107" s="14">
        <v>20</v>
      </c>
      <c r="M1107" s="14">
        <v>4</v>
      </c>
      <c r="S1107" s="4">
        <f t="shared" si="90"/>
        <v>0</v>
      </c>
      <c r="T1107" s="4">
        <f t="shared" si="91"/>
        <v>0</v>
      </c>
      <c r="U1107" s="4"/>
      <c r="V1107" s="4">
        <f>VLOOKUP(K1107,$AA$2:$AC$26,3)</f>
        <v>0.007416</v>
      </c>
      <c r="W1107" s="4">
        <f>VLOOKUP(L1107,$AA$2:$AC$26,2)</f>
        <v>2.51428</v>
      </c>
      <c r="X1107" s="4">
        <f t="shared" si="92"/>
        <v>1864.590048</v>
      </c>
      <c r="Y1107" s="4">
        <f t="shared" si="93"/>
        <v>1491.6720384</v>
      </c>
      <c r="Z1107" s="4">
        <f t="shared" si="94"/>
        <v>2330.73756</v>
      </c>
      <c r="AA1107" s="4"/>
      <c r="AB1107" s="4"/>
      <c r="AC1107" s="4"/>
    </row>
    <row r="1108" spans="1:29">
      <c r="A1108" s="14">
        <v>931</v>
      </c>
      <c r="B1108" s="15">
        <v>0</v>
      </c>
      <c r="C1108" s="15">
        <v>-517.24</v>
      </c>
      <c r="D1108" s="15">
        <v>-0.4816</v>
      </c>
      <c r="E1108" s="15">
        <v>0.9156</v>
      </c>
      <c r="F1108" s="15">
        <v>-0.5766</v>
      </c>
      <c r="G1108" s="15">
        <v>-0.0401</v>
      </c>
      <c r="H1108" s="14">
        <v>0</v>
      </c>
      <c r="I1108" s="15">
        <v>8.6606</v>
      </c>
      <c r="J1108" s="14">
        <v>1074</v>
      </c>
      <c r="K1108" s="14">
        <v>7</v>
      </c>
      <c r="L1108" s="14">
        <v>20</v>
      </c>
      <c r="M1108" s="14">
        <v>4</v>
      </c>
      <c r="S1108" s="4">
        <f t="shared" si="90"/>
        <v>0</v>
      </c>
      <c r="T1108" s="4">
        <f t="shared" si="91"/>
        <v>0</v>
      </c>
      <c r="U1108" s="4"/>
      <c r="V1108" s="4">
        <f>VLOOKUP(K1108,$AA$2:$AC$26,3)</f>
        <v>0.005831</v>
      </c>
      <c r="W1108" s="4">
        <f>VLOOKUP(L1108,$AA$2:$AC$26,2)</f>
        <v>2.51428</v>
      </c>
      <c r="X1108" s="4">
        <f t="shared" si="92"/>
        <v>1466.076668</v>
      </c>
      <c r="Y1108" s="4">
        <f t="shared" si="93"/>
        <v>1172.8613344</v>
      </c>
      <c r="Z1108" s="4">
        <f t="shared" si="94"/>
        <v>1832.595835</v>
      </c>
      <c r="AA1108" s="4"/>
      <c r="AB1108" s="4"/>
      <c r="AC1108" s="4"/>
    </row>
    <row r="1109" spans="1:29">
      <c r="A1109" s="14">
        <v>929</v>
      </c>
      <c r="B1109" s="15">
        <v>0</v>
      </c>
      <c r="C1109" s="15">
        <v>-106.74</v>
      </c>
      <c r="D1109" s="15">
        <v>-0.0477</v>
      </c>
      <c r="E1109" s="15">
        <v>0.9853</v>
      </c>
      <c r="F1109" s="15">
        <v>-0.1919</v>
      </c>
      <c r="G1109" s="15">
        <v>-0.0062</v>
      </c>
      <c r="H1109" s="14">
        <v>0</v>
      </c>
      <c r="I1109" s="15">
        <v>5.5341</v>
      </c>
      <c r="J1109" s="14">
        <v>2236</v>
      </c>
      <c r="K1109" s="14">
        <v>5</v>
      </c>
      <c r="L1109" s="14">
        <v>20</v>
      </c>
      <c r="M1109" s="14">
        <v>4</v>
      </c>
      <c r="S1109" s="4">
        <f t="shared" si="90"/>
        <v>0</v>
      </c>
      <c r="T1109" s="4">
        <f t="shared" si="91"/>
        <v>0</v>
      </c>
      <c r="U1109" s="4"/>
      <c r="V1109" s="4">
        <f>VLOOKUP(K1109,$AA$2:$AC$26,3)</f>
        <v>0.003606</v>
      </c>
      <c r="W1109" s="4">
        <f>VLOOKUP(L1109,$AA$2:$AC$26,2)</f>
        <v>2.51428</v>
      </c>
      <c r="X1109" s="4">
        <f t="shared" si="92"/>
        <v>906.649368</v>
      </c>
      <c r="Y1109" s="4">
        <f t="shared" si="93"/>
        <v>725.3194944</v>
      </c>
      <c r="Z1109" s="4">
        <f t="shared" si="94"/>
        <v>1133.31171</v>
      </c>
      <c r="AA1109" s="4"/>
      <c r="AB1109" s="4"/>
      <c r="AC1109" s="4"/>
    </row>
    <row r="1110" hidden="1" spans="1:29">
      <c r="A1110" s="14">
        <v>923</v>
      </c>
      <c r="B1110" s="15">
        <v>0</v>
      </c>
      <c r="C1110" s="15">
        <v>-638.9</v>
      </c>
      <c r="D1110" s="15">
        <v>-6.3257</v>
      </c>
      <c r="E1110" s="15">
        <v>0.508</v>
      </c>
      <c r="F1110" s="15">
        <v>-0.8824</v>
      </c>
      <c r="G1110" s="15">
        <v>-0.3152</v>
      </c>
      <c r="H1110" s="14">
        <v>0</v>
      </c>
      <c r="I1110" s="15">
        <v>7.2092</v>
      </c>
      <c r="J1110" s="14">
        <v>101</v>
      </c>
      <c r="K1110" s="14">
        <v>10</v>
      </c>
      <c r="L1110" s="14">
        <v>19</v>
      </c>
      <c r="M1110" s="14">
        <v>4</v>
      </c>
      <c r="S1110" s="4">
        <f t="shared" si="90"/>
        <v>0</v>
      </c>
      <c r="T1110" s="4">
        <f t="shared" si="91"/>
        <v>0</v>
      </c>
      <c r="U1110" s="4"/>
      <c r="V1110" s="4">
        <f>VLOOKUP(K1110,$AA$2:$AC$26,3)</f>
        <v>0</v>
      </c>
      <c r="W1110" s="4">
        <f>VLOOKUP(L1110,$AA$2:$AC$26,2)</f>
        <v>2.22929</v>
      </c>
      <c r="X1110" s="4">
        <f t="shared" si="92"/>
        <v>0</v>
      </c>
      <c r="Y1110" s="4">
        <f t="shared" si="93"/>
        <v>0</v>
      </c>
      <c r="Z1110" s="4">
        <f t="shared" si="94"/>
        <v>0</v>
      </c>
      <c r="AA1110" s="4"/>
      <c r="AB1110" s="4"/>
      <c r="AC1110" s="4"/>
    </row>
    <row r="1111" spans="1:29">
      <c r="A1111" s="14">
        <v>922</v>
      </c>
      <c r="B1111" s="15">
        <v>0</v>
      </c>
      <c r="C1111" s="15">
        <v>-517.88</v>
      </c>
      <c r="D1111" s="15">
        <v>-3.9533</v>
      </c>
      <c r="E1111" s="15">
        <v>0.5971</v>
      </c>
      <c r="F1111" s="15">
        <v>-0.7403</v>
      </c>
      <c r="G1111" s="15">
        <v>-0.2399</v>
      </c>
      <c r="H1111" s="14">
        <v>0</v>
      </c>
      <c r="I1111" s="15">
        <v>6.922</v>
      </c>
      <c r="J1111" s="14">
        <v>131</v>
      </c>
      <c r="K1111" s="14">
        <v>9</v>
      </c>
      <c r="L1111" s="14">
        <v>19</v>
      </c>
      <c r="M1111" s="14">
        <v>4</v>
      </c>
      <c r="S1111" s="4">
        <f t="shared" si="90"/>
        <v>0</v>
      </c>
      <c r="T1111" s="4">
        <f t="shared" si="91"/>
        <v>0</v>
      </c>
      <c r="U1111" s="4"/>
      <c r="V1111" s="4">
        <f>VLOOKUP(K1111,$AA$2:$AC$26,3)</f>
        <v>0.009434</v>
      </c>
      <c r="W1111" s="4">
        <f>VLOOKUP(L1111,$AA$2:$AC$26,2)</f>
        <v>2.22929</v>
      </c>
      <c r="X1111" s="4">
        <f t="shared" si="92"/>
        <v>2103.112186</v>
      </c>
      <c r="Y1111" s="4">
        <f t="shared" si="93"/>
        <v>1682.4897488</v>
      </c>
      <c r="Z1111" s="4">
        <f t="shared" si="94"/>
        <v>2628.8902325</v>
      </c>
      <c r="AA1111" s="4"/>
      <c r="AB1111" s="4"/>
      <c r="AC1111" s="4"/>
    </row>
    <row r="1112" spans="1:29">
      <c r="A1112" s="14">
        <v>921</v>
      </c>
      <c r="B1112" s="15">
        <v>0</v>
      </c>
      <c r="C1112" s="15">
        <v>-601.49</v>
      </c>
      <c r="D1112" s="15">
        <v>-1.0264</v>
      </c>
      <c r="E1112" s="15">
        <v>0.8544</v>
      </c>
      <c r="F1112" s="15">
        <v>-0.8296</v>
      </c>
      <c r="G1112" s="15">
        <v>-0.0731</v>
      </c>
      <c r="H1112" s="14">
        <v>0</v>
      </c>
      <c r="I1112" s="15">
        <v>7.1618</v>
      </c>
      <c r="J1112" s="14">
        <v>586</v>
      </c>
      <c r="K1112" s="14">
        <v>8</v>
      </c>
      <c r="L1112" s="14">
        <v>19</v>
      </c>
      <c r="M1112" s="14">
        <v>4</v>
      </c>
      <c r="S1112" s="4">
        <f t="shared" si="90"/>
        <v>0</v>
      </c>
      <c r="T1112" s="4">
        <f t="shared" si="91"/>
        <v>0</v>
      </c>
      <c r="U1112" s="4"/>
      <c r="V1112" s="4">
        <f>VLOOKUP(K1112,$AA$2:$AC$26,3)</f>
        <v>0.007416</v>
      </c>
      <c r="W1112" s="4">
        <f>VLOOKUP(L1112,$AA$2:$AC$26,2)</f>
        <v>2.22929</v>
      </c>
      <c r="X1112" s="4">
        <f t="shared" si="92"/>
        <v>1653.241464</v>
      </c>
      <c r="Y1112" s="4">
        <f t="shared" si="93"/>
        <v>1322.5931712</v>
      </c>
      <c r="Z1112" s="4">
        <f t="shared" si="94"/>
        <v>2066.55183</v>
      </c>
      <c r="AA1112" s="4"/>
      <c r="AB1112" s="4"/>
      <c r="AC1112" s="4"/>
    </row>
    <row r="1113" spans="1:29">
      <c r="A1113" s="14">
        <v>919</v>
      </c>
      <c r="B1113" s="15">
        <v>0</v>
      </c>
      <c r="C1113" s="15">
        <v>-41.35</v>
      </c>
      <c r="D1113" s="15">
        <v>-0.0185</v>
      </c>
      <c r="E1113" s="15">
        <v>0.9953</v>
      </c>
      <c r="F1113" s="15">
        <v>-0.0678</v>
      </c>
      <c r="G1113" s="15">
        <v>-0.0017</v>
      </c>
      <c r="H1113" s="14">
        <v>0</v>
      </c>
      <c r="I1113" s="15">
        <v>5.7827</v>
      </c>
      <c r="J1113" s="14">
        <v>2236</v>
      </c>
      <c r="K1113" s="14">
        <v>6</v>
      </c>
      <c r="L1113" s="14">
        <v>19</v>
      </c>
      <c r="M1113" s="14">
        <v>4</v>
      </c>
      <c r="S1113" s="4">
        <f t="shared" si="90"/>
        <v>0</v>
      </c>
      <c r="T1113" s="4">
        <f t="shared" si="91"/>
        <v>0</v>
      </c>
      <c r="U1113" s="4"/>
      <c r="V1113" s="4">
        <f>VLOOKUP(K1113,$AA$2:$AC$26,3)</f>
        <v>0.004583</v>
      </c>
      <c r="W1113" s="4">
        <f>VLOOKUP(L1113,$AA$2:$AC$26,2)</f>
        <v>2.22929</v>
      </c>
      <c r="X1113" s="4">
        <f t="shared" si="92"/>
        <v>1021.683607</v>
      </c>
      <c r="Y1113" s="4">
        <f t="shared" si="93"/>
        <v>817.3468856</v>
      </c>
      <c r="Z1113" s="4">
        <f t="shared" si="94"/>
        <v>1277.10450875</v>
      </c>
      <c r="AA1113" s="4"/>
      <c r="AB1113" s="4"/>
      <c r="AC1113" s="4"/>
    </row>
    <row r="1114" spans="1:29">
      <c r="A1114" s="14">
        <v>918</v>
      </c>
      <c r="B1114" s="15">
        <v>0</v>
      </c>
      <c r="C1114" s="15">
        <v>-62.44</v>
      </c>
      <c r="D1114" s="15">
        <v>-0.0279</v>
      </c>
      <c r="E1114" s="15">
        <v>0.9911</v>
      </c>
      <c r="F1114" s="15">
        <v>-0.1134</v>
      </c>
      <c r="G1114" s="15">
        <v>-0.0037</v>
      </c>
      <c r="H1114" s="14">
        <v>0</v>
      </c>
      <c r="I1114" s="15">
        <v>5.4708</v>
      </c>
      <c r="J1114" s="14">
        <v>2236</v>
      </c>
      <c r="K1114" s="14">
        <v>5</v>
      </c>
      <c r="L1114" s="14">
        <v>19</v>
      </c>
      <c r="M1114" s="14">
        <v>4</v>
      </c>
      <c r="S1114" s="4">
        <f t="shared" si="90"/>
        <v>0</v>
      </c>
      <c r="T1114" s="4">
        <f t="shared" si="91"/>
        <v>0</v>
      </c>
      <c r="U1114" s="4"/>
      <c r="V1114" s="4">
        <f>VLOOKUP(K1114,$AA$2:$AC$26,3)</f>
        <v>0.003606</v>
      </c>
      <c r="W1114" s="4">
        <f>VLOOKUP(L1114,$AA$2:$AC$26,2)</f>
        <v>2.22929</v>
      </c>
      <c r="X1114" s="4">
        <f t="shared" si="92"/>
        <v>803.881974</v>
      </c>
      <c r="Y1114" s="4">
        <f t="shared" si="93"/>
        <v>643.1055792</v>
      </c>
      <c r="Z1114" s="4">
        <f t="shared" si="94"/>
        <v>1004.8524675</v>
      </c>
      <c r="AA1114" s="4"/>
      <c r="AB1114" s="4"/>
      <c r="AC1114" s="4"/>
    </row>
    <row r="1115" hidden="1" spans="1:29">
      <c r="A1115" s="14">
        <v>912</v>
      </c>
      <c r="B1115" s="15">
        <v>0</v>
      </c>
      <c r="C1115" s="15">
        <v>-633.69</v>
      </c>
      <c r="D1115" s="15">
        <v>-6.4009</v>
      </c>
      <c r="E1115" s="15">
        <v>0.4931</v>
      </c>
      <c r="F1115" s="15">
        <v>-0.9299</v>
      </c>
      <c r="G1115" s="15">
        <v>-0.3377</v>
      </c>
      <c r="H1115" s="14">
        <v>0</v>
      </c>
      <c r="I1115" s="15">
        <v>6.7853</v>
      </c>
      <c r="J1115" s="14">
        <v>99</v>
      </c>
      <c r="K1115" s="14">
        <v>10</v>
      </c>
      <c r="L1115" s="14">
        <v>18</v>
      </c>
      <c r="M1115" s="14">
        <v>4</v>
      </c>
      <c r="S1115" s="4">
        <f t="shared" si="90"/>
        <v>0</v>
      </c>
      <c r="T1115" s="4">
        <f t="shared" si="91"/>
        <v>0</v>
      </c>
      <c r="U1115" s="4"/>
      <c r="V1115" s="4">
        <f>VLOOKUP(K1115,$AA$2:$AC$26,3)</f>
        <v>0</v>
      </c>
      <c r="W1115" s="4">
        <f>VLOOKUP(L1115,$AA$2:$AC$26,2)</f>
        <v>1.9766</v>
      </c>
      <c r="X1115" s="4">
        <f t="shared" si="92"/>
        <v>0</v>
      </c>
      <c r="Y1115" s="4">
        <f t="shared" si="93"/>
        <v>0</v>
      </c>
      <c r="Z1115" s="4">
        <f t="shared" si="94"/>
        <v>0</v>
      </c>
      <c r="AA1115" s="4"/>
      <c r="AB1115" s="4"/>
      <c r="AC1115" s="4"/>
    </row>
    <row r="1116" spans="1:29">
      <c r="A1116" s="14">
        <v>911</v>
      </c>
      <c r="B1116" s="15">
        <v>0</v>
      </c>
      <c r="C1116" s="15">
        <v>-635.07</v>
      </c>
      <c r="D1116" s="15">
        <v>-4.291</v>
      </c>
      <c r="E1116" s="15">
        <v>0.5587</v>
      </c>
      <c r="F1116" s="15">
        <v>-0.8577</v>
      </c>
      <c r="G1116" s="15">
        <v>-0.2813</v>
      </c>
      <c r="H1116" s="14">
        <v>0</v>
      </c>
      <c r="I1116" s="15">
        <v>7.345</v>
      </c>
      <c r="J1116" s="14">
        <v>148</v>
      </c>
      <c r="K1116" s="14">
        <v>9</v>
      </c>
      <c r="L1116" s="14">
        <v>18</v>
      </c>
      <c r="M1116" s="14">
        <v>4</v>
      </c>
      <c r="S1116" s="4">
        <f t="shared" si="90"/>
        <v>0</v>
      </c>
      <c r="T1116" s="4">
        <f t="shared" si="91"/>
        <v>0</v>
      </c>
      <c r="U1116" s="4"/>
      <c r="V1116" s="4">
        <f>VLOOKUP(K1116,$AA$2:$AC$26,3)</f>
        <v>0.009434</v>
      </c>
      <c r="W1116" s="4">
        <f>VLOOKUP(L1116,$AA$2:$AC$26,2)</f>
        <v>1.9766</v>
      </c>
      <c r="X1116" s="4">
        <f t="shared" si="92"/>
        <v>1864.72444</v>
      </c>
      <c r="Y1116" s="4">
        <f t="shared" si="93"/>
        <v>1491.779552</v>
      </c>
      <c r="Z1116" s="4">
        <f t="shared" si="94"/>
        <v>2330.90555</v>
      </c>
      <c r="AA1116" s="4"/>
      <c r="AB1116" s="4"/>
      <c r="AC1116" s="4"/>
    </row>
    <row r="1117" spans="1:29">
      <c r="A1117" s="14">
        <v>910</v>
      </c>
      <c r="B1117" s="15">
        <v>0</v>
      </c>
      <c r="C1117" s="15">
        <v>-568.85</v>
      </c>
      <c r="D1117" s="15">
        <v>-0.5301</v>
      </c>
      <c r="E1117" s="15">
        <v>0.9214</v>
      </c>
      <c r="F1117" s="15">
        <v>-0.6015</v>
      </c>
      <c r="G1117" s="15">
        <v>-0.0387</v>
      </c>
      <c r="H1117" s="14">
        <v>0</v>
      </c>
      <c r="I1117" s="15">
        <v>9.13</v>
      </c>
      <c r="J1117" s="14">
        <v>1073</v>
      </c>
      <c r="K1117" s="14">
        <v>8</v>
      </c>
      <c r="L1117" s="14">
        <v>18</v>
      </c>
      <c r="M1117" s="14">
        <v>4</v>
      </c>
      <c r="S1117" s="4">
        <f t="shared" si="90"/>
        <v>0</v>
      </c>
      <c r="T1117" s="4">
        <f t="shared" si="91"/>
        <v>0</v>
      </c>
      <c r="U1117" s="4"/>
      <c r="V1117" s="4">
        <f>VLOOKUP(K1117,$AA$2:$AC$26,3)</f>
        <v>0.007416</v>
      </c>
      <c r="W1117" s="4">
        <f>VLOOKUP(L1117,$AA$2:$AC$26,2)</f>
        <v>1.9766</v>
      </c>
      <c r="X1117" s="4">
        <f t="shared" si="92"/>
        <v>1465.84656</v>
      </c>
      <c r="Y1117" s="4">
        <f t="shared" si="93"/>
        <v>1172.677248</v>
      </c>
      <c r="Z1117" s="4">
        <f t="shared" si="94"/>
        <v>1832.3082</v>
      </c>
      <c r="AA1117" s="4"/>
      <c r="AB1117" s="4"/>
      <c r="AC1117" s="4"/>
    </row>
    <row r="1118" spans="1:29">
      <c r="A1118" s="14">
        <v>908</v>
      </c>
      <c r="B1118" s="15">
        <v>0</v>
      </c>
      <c r="C1118" s="15">
        <v>-166.95</v>
      </c>
      <c r="D1118" s="15">
        <v>-0.0747</v>
      </c>
      <c r="E1118" s="15">
        <v>0.9805</v>
      </c>
      <c r="F1118" s="15">
        <v>-0.285</v>
      </c>
      <c r="G1118" s="15">
        <v>-0.0088</v>
      </c>
      <c r="H1118" s="14">
        <v>0</v>
      </c>
      <c r="I1118" s="15">
        <v>5.7888</v>
      </c>
      <c r="J1118" s="14">
        <v>2236</v>
      </c>
      <c r="K1118" s="14">
        <v>6</v>
      </c>
      <c r="L1118" s="14">
        <v>18</v>
      </c>
      <c r="M1118" s="14">
        <v>4</v>
      </c>
      <c r="S1118" s="4">
        <f t="shared" si="90"/>
        <v>0</v>
      </c>
      <c r="T1118" s="4">
        <f t="shared" si="91"/>
        <v>0</v>
      </c>
      <c r="U1118" s="4"/>
      <c r="V1118" s="4">
        <f>VLOOKUP(K1118,$AA$2:$AC$26,3)</f>
        <v>0.004583</v>
      </c>
      <c r="W1118" s="4">
        <f>VLOOKUP(L1118,$AA$2:$AC$26,2)</f>
        <v>1.9766</v>
      </c>
      <c r="X1118" s="4">
        <f t="shared" si="92"/>
        <v>905.87578</v>
      </c>
      <c r="Y1118" s="4">
        <f t="shared" si="93"/>
        <v>724.700624</v>
      </c>
      <c r="Z1118" s="4">
        <f t="shared" si="94"/>
        <v>1132.344725</v>
      </c>
      <c r="AA1118" s="4"/>
      <c r="AB1118" s="4"/>
      <c r="AC1118" s="4"/>
    </row>
    <row r="1119" spans="1:29">
      <c r="A1119" s="14">
        <v>907</v>
      </c>
      <c r="B1119" s="15">
        <v>0</v>
      </c>
      <c r="C1119" s="15">
        <v>-503.08</v>
      </c>
      <c r="D1119" s="15">
        <v>-0.4755</v>
      </c>
      <c r="E1119" s="15">
        <v>0.8588</v>
      </c>
      <c r="F1119" s="15">
        <v>-0.8487</v>
      </c>
      <c r="G1119" s="15">
        <v>-0.0725</v>
      </c>
      <c r="H1119" s="14">
        <v>0</v>
      </c>
      <c r="I1119" s="15">
        <v>5.8931</v>
      </c>
      <c r="J1119" s="14">
        <v>1058</v>
      </c>
      <c r="K1119" s="14">
        <v>5</v>
      </c>
      <c r="L1119" s="14">
        <v>18</v>
      </c>
      <c r="M1119" s="14">
        <v>4</v>
      </c>
      <c r="S1119" s="4">
        <f t="shared" si="90"/>
        <v>0</v>
      </c>
      <c r="T1119" s="4">
        <f t="shared" si="91"/>
        <v>0</v>
      </c>
      <c r="U1119" s="4"/>
      <c r="V1119" s="4">
        <f>VLOOKUP(K1119,$AA$2:$AC$26,3)</f>
        <v>0.003606</v>
      </c>
      <c r="W1119" s="4">
        <f>VLOOKUP(L1119,$AA$2:$AC$26,2)</f>
        <v>1.9766</v>
      </c>
      <c r="X1119" s="4">
        <f t="shared" si="92"/>
        <v>712.76196</v>
      </c>
      <c r="Y1119" s="4">
        <f t="shared" si="93"/>
        <v>570.209568</v>
      </c>
      <c r="Z1119" s="4">
        <f t="shared" si="94"/>
        <v>890.95245</v>
      </c>
      <c r="AA1119" s="4"/>
      <c r="AB1119" s="4"/>
      <c r="AC1119" s="4"/>
    </row>
    <row r="1120" hidden="1" spans="1:29">
      <c r="A1120" s="14">
        <v>901</v>
      </c>
      <c r="B1120" s="15">
        <v>0</v>
      </c>
      <c r="C1120" s="15">
        <v>-613.5</v>
      </c>
      <c r="D1120" s="15">
        <v>-5.3348</v>
      </c>
      <c r="E1120" s="15">
        <v>0.5553</v>
      </c>
      <c r="F1120" s="15">
        <v>-0.8163</v>
      </c>
      <c r="G1120" s="15">
        <v>-0.2863</v>
      </c>
      <c r="H1120" s="14">
        <v>0</v>
      </c>
      <c r="I1120" s="15">
        <v>7.4581</v>
      </c>
      <c r="J1120" s="14">
        <v>115</v>
      </c>
      <c r="K1120" s="14">
        <v>10</v>
      </c>
      <c r="L1120" s="14">
        <v>17</v>
      </c>
      <c r="M1120" s="14">
        <v>4</v>
      </c>
      <c r="S1120" s="4">
        <f t="shared" si="90"/>
        <v>0</v>
      </c>
      <c r="T1120" s="4">
        <f t="shared" si="91"/>
        <v>0</v>
      </c>
      <c r="U1120" s="4"/>
      <c r="V1120" s="4">
        <f>VLOOKUP(K1120,$AA$2:$AC$26,3)</f>
        <v>0</v>
      </c>
      <c r="W1120" s="4">
        <f>VLOOKUP(L1120,$AA$2:$AC$26,2)</f>
        <v>1.75256</v>
      </c>
      <c r="X1120" s="4">
        <f t="shared" si="92"/>
        <v>0</v>
      </c>
      <c r="Y1120" s="4">
        <f t="shared" si="93"/>
        <v>0</v>
      </c>
      <c r="Z1120" s="4">
        <f t="shared" si="94"/>
        <v>0</v>
      </c>
      <c r="AA1120" s="4"/>
      <c r="AB1120" s="4"/>
      <c r="AC1120" s="4"/>
    </row>
    <row r="1121" spans="1:29">
      <c r="A1121" s="14">
        <v>900</v>
      </c>
      <c r="B1121" s="15">
        <v>0</v>
      </c>
      <c r="C1121" s="15">
        <v>-615.73</v>
      </c>
      <c r="D1121" s="15">
        <v>-4.1049</v>
      </c>
      <c r="E1121" s="15">
        <v>0.5649</v>
      </c>
      <c r="F1121" s="15">
        <v>-0.8594</v>
      </c>
      <c r="G1121" s="15">
        <v>-0.2812</v>
      </c>
      <c r="H1121" s="14">
        <v>0</v>
      </c>
      <c r="I1121" s="15">
        <v>7.1006</v>
      </c>
      <c r="J1121" s="14">
        <v>150</v>
      </c>
      <c r="K1121" s="14">
        <v>9</v>
      </c>
      <c r="L1121" s="14">
        <v>17</v>
      </c>
      <c r="M1121" s="14">
        <v>4</v>
      </c>
      <c r="S1121" s="4">
        <f t="shared" si="90"/>
        <v>0</v>
      </c>
      <c r="T1121" s="4">
        <f t="shared" si="91"/>
        <v>0</v>
      </c>
      <c r="U1121" s="4"/>
      <c r="V1121" s="4">
        <f>VLOOKUP(K1121,$AA$2:$AC$26,3)</f>
        <v>0.009434</v>
      </c>
      <c r="W1121" s="4">
        <f>VLOOKUP(L1121,$AA$2:$AC$26,2)</f>
        <v>1.75256</v>
      </c>
      <c r="X1121" s="4">
        <f t="shared" si="92"/>
        <v>1653.365104</v>
      </c>
      <c r="Y1121" s="4">
        <f t="shared" si="93"/>
        <v>1322.6920832</v>
      </c>
      <c r="Z1121" s="4">
        <f t="shared" si="94"/>
        <v>2066.70638</v>
      </c>
      <c r="AA1121" s="4"/>
      <c r="AB1121" s="4"/>
      <c r="AC1121" s="4"/>
    </row>
    <row r="1122" spans="1:29">
      <c r="A1122" s="14">
        <v>899</v>
      </c>
      <c r="B1122" s="15">
        <v>0</v>
      </c>
      <c r="C1122" s="15">
        <v>-545.22</v>
      </c>
      <c r="D1122" s="15">
        <v>-0.4791</v>
      </c>
      <c r="E1122" s="15">
        <v>0.926</v>
      </c>
      <c r="F1122" s="15">
        <v>-0.5935</v>
      </c>
      <c r="G1122" s="15">
        <v>-0.0369</v>
      </c>
      <c r="H1122" s="14">
        <v>0</v>
      </c>
      <c r="I1122" s="15">
        <v>8.897</v>
      </c>
      <c r="J1122" s="14">
        <v>1138</v>
      </c>
      <c r="K1122" s="14">
        <v>8</v>
      </c>
      <c r="L1122" s="14">
        <v>17</v>
      </c>
      <c r="M1122" s="14">
        <v>4</v>
      </c>
      <c r="S1122" s="4">
        <f t="shared" si="90"/>
        <v>0</v>
      </c>
      <c r="T1122" s="4">
        <f t="shared" si="91"/>
        <v>0</v>
      </c>
      <c r="U1122" s="4"/>
      <c r="V1122" s="4">
        <f>VLOOKUP(K1122,$AA$2:$AC$26,3)</f>
        <v>0.007416</v>
      </c>
      <c r="W1122" s="4">
        <f>VLOOKUP(L1122,$AA$2:$AC$26,2)</f>
        <v>1.75256</v>
      </c>
      <c r="X1122" s="4">
        <f t="shared" si="92"/>
        <v>1299.698496</v>
      </c>
      <c r="Y1122" s="4">
        <f t="shared" si="93"/>
        <v>1039.7587968</v>
      </c>
      <c r="Z1122" s="4">
        <f t="shared" si="94"/>
        <v>1624.62312</v>
      </c>
      <c r="AA1122" s="4"/>
      <c r="AB1122" s="4"/>
      <c r="AC1122" s="4"/>
    </row>
    <row r="1123" spans="1:29">
      <c r="A1123" s="14">
        <v>897</v>
      </c>
      <c r="B1123" s="15">
        <v>0</v>
      </c>
      <c r="C1123" s="15">
        <v>-67.57</v>
      </c>
      <c r="D1123" s="15">
        <v>-0.0302</v>
      </c>
      <c r="E1123" s="15">
        <v>0.9917</v>
      </c>
      <c r="F1123" s="15">
        <v>-0.1149</v>
      </c>
      <c r="G1123" s="15">
        <v>-0.0036</v>
      </c>
      <c r="H1123" s="14">
        <v>0</v>
      </c>
      <c r="I1123" s="15">
        <v>5.8064</v>
      </c>
      <c r="J1123" s="14">
        <v>2236</v>
      </c>
      <c r="K1123" s="14">
        <v>6</v>
      </c>
      <c r="L1123" s="14">
        <v>17</v>
      </c>
      <c r="M1123" s="14">
        <v>4</v>
      </c>
      <c r="S1123" s="4">
        <f t="shared" si="90"/>
        <v>0</v>
      </c>
      <c r="T1123" s="4">
        <f t="shared" si="91"/>
        <v>0</v>
      </c>
      <c r="U1123" s="4"/>
      <c r="V1123" s="4">
        <f>VLOOKUP(K1123,$AA$2:$AC$26,3)</f>
        <v>0.004583</v>
      </c>
      <c r="W1123" s="4">
        <f>VLOOKUP(L1123,$AA$2:$AC$26,2)</f>
        <v>1.75256</v>
      </c>
      <c r="X1123" s="4">
        <f t="shared" si="92"/>
        <v>803.198248</v>
      </c>
      <c r="Y1123" s="4">
        <f t="shared" si="93"/>
        <v>642.5585984</v>
      </c>
      <c r="Z1123" s="4">
        <f t="shared" si="94"/>
        <v>1003.99781</v>
      </c>
      <c r="AA1123" s="4"/>
      <c r="AB1123" s="4"/>
      <c r="AC1123" s="4"/>
    </row>
    <row r="1124" spans="1:29">
      <c r="A1124" s="14">
        <v>896</v>
      </c>
      <c r="B1124" s="15">
        <v>0</v>
      </c>
      <c r="C1124" s="15">
        <v>-512.73</v>
      </c>
      <c r="D1124" s="15">
        <v>-0.4888</v>
      </c>
      <c r="E1124" s="15">
        <v>0.8497</v>
      </c>
      <c r="F1124" s="15">
        <v>-0.8792</v>
      </c>
      <c r="G1124" s="15">
        <v>-0.0787</v>
      </c>
      <c r="H1124" s="14">
        <v>0</v>
      </c>
      <c r="I1124" s="15">
        <v>5.8022</v>
      </c>
      <c r="J1124" s="14">
        <v>1049</v>
      </c>
      <c r="K1124" s="14">
        <v>5</v>
      </c>
      <c r="L1124" s="14">
        <v>17</v>
      </c>
      <c r="M1124" s="14">
        <v>4</v>
      </c>
      <c r="S1124" s="4">
        <f t="shared" si="90"/>
        <v>0</v>
      </c>
      <c r="T1124" s="4">
        <f t="shared" si="91"/>
        <v>0</v>
      </c>
      <c r="U1124" s="4"/>
      <c r="V1124" s="4">
        <f>VLOOKUP(K1124,$AA$2:$AC$26,3)</f>
        <v>0.003606</v>
      </c>
      <c r="W1124" s="4">
        <f>VLOOKUP(L1124,$AA$2:$AC$26,2)</f>
        <v>1.75256</v>
      </c>
      <c r="X1124" s="4">
        <f t="shared" si="92"/>
        <v>631.973136</v>
      </c>
      <c r="Y1124" s="4">
        <f t="shared" si="93"/>
        <v>505.5785088</v>
      </c>
      <c r="Z1124" s="4">
        <f t="shared" si="94"/>
        <v>789.96642</v>
      </c>
      <c r="AA1124" s="4"/>
      <c r="AB1124" s="4"/>
      <c r="AC1124" s="4"/>
    </row>
    <row r="1125" hidden="1" spans="1:29">
      <c r="A1125" s="14">
        <v>890</v>
      </c>
      <c r="B1125" s="15">
        <v>0</v>
      </c>
      <c r="C1125" s="15">
        <v>-550.58</v>
      </c>
      <c r="D1125" s="15">
        <v>-4.2029</v>
      </c>
      <c r="E1125" s="15">
        <v>0.6268</v>
      </c>
      <c r="F1125" s="15">
        <v>-0.7793</v>
      </c>
      <c r="G1125" s="15">
        <v>-0.2295</v>
      </c>
      <c r="H1125" s="14">
        <v>0</v>
      </c>
      <c r="I1125" s="15">
        <v>7.029</v>
      </c>
      <c r="J1125" s="14">
        <v>131</v>
      </c>
      <c r="K1125" s="14">
        <v>10</v>
      </c>
      <c r="L1125" s="14">
        <v>16</v>
      </c>
      <c r="M1125" s="14">
        <v>4</v>
      </c>
      <c r="S1125" s="4">
        <f t="shared" si="90"/>
        <v>0</v>
      </c>
      <c r="T1125" s="4">
        <f t="shared" si="91"/>
        <v>0</v>
      </c>
      <c r="U1125" s="4"/>
      <c r="V1125" s="4">
        <f>VLOOKUP(K1125,$AA$2:$AC$26,3)</f>
        <v>0</v>
      </c>
      <c r="W1125" s="4">
        <f>VLOOKUP(L1125,$AA$2:$AC$26,2)</f>
        <v>1.55394</v>
      </c>
      <c r="X1125" s="4">
        <f t="shared" si="92"/>
        <v>0</v>
      </c>
      <c r="Y1125" s="4">
        <f t="shared" si="93"/>
        <v>0</v>
      </c>
      <c r="Z1125" s="4">
        <f t="shared" si="94"/>
        <v>0</v>
      </c>
      <c r="AA1125" s="4"/>
      <c r="AB1125" s="4"/>
      <c r="AC1125" s="4"/>
    </row>
    <row r="1126" spans="1:29">
      <c r="A1126" s="14">
        <v>889</v>
      </c>
      <c r="B1126" s="15">
        <v>0</v>
      </c>
      <c r="C1126" s="15">
        <v>-550.13</v>
      </c>
      <c r="D1126" s="15">
        <v>-2.0451</v>
      </c>
      <c r="E1126" s="15">
        <v>0.7527</v>
      </c>
      <c r="F1126" s="15">
        <v>-0.8038</v>
      </c>
      <c r="G1126" s="15">
        <v>-0.1397</v>
      </c>
      <c r="H1126" s="14">
        <v>0</v>
      </c>
      <c r="I1126" s="15">
        <v>6.7547</v>
      </c>
      <c r="J1126" s="14">
        <v>269</v>
      </c>
      <c r="K1126" s="14">
        <v>9</v>
      </c>
      <c r="L1126" s="14">
        <v>16</v>
      </c>
      <c r="M1126" s="14">
        <v>4</v>
      </c>
      <c r="S1126" s="4">
        <f t="shared" si="90"/>
        <v>0</v>
      </c>
      <c r="T1126" s="4">
        <f t="shared" si="91"/>
        <v>0</v>
      </c>
      <c r="U1126" s="4"/>
      <c r="V1126" s="4">
        <f>VLOOKUP(K1126,$AA$2:$AC$26,3)</f>
        <v>0.009434</v>
      </c>
      <c r="W1126" s="4">
        <f>VLOOKUP(L1126,$AA$2:$AC$26,2)</f>
        <v>1.55394</v>
      </c>
      <c r="X1126" s="4">
        <f t="shared" si="92"/>
        <v>1465.986996</v>
      </c>
      <c r="Y1126" s="4">
        <f t="shared" si="93"/>
        <v>1172.7895968</v>
      </c>
      <c r="Z1126" s="4">
        <f t="shared" si="94"/>
        <v>1832.483745</v>
      </c>
      <c r="AA1126" s="4"/>
      <c r="AB1126" s="4"/>
      <c r="AC1126" s="4"/>
    </row>
    <row r="1127" hidden="1" spans="1:29">
      <c r="A1127" s="14">
        <v>879</v>
      </c>
      <c r="B1127" s="15">
        <v>0</v>
      </c>
      <c r="C1127" s="15">
        <v>-531.19</v>
      </c>
      <c r="D1127" s="15">
        <v>-4.1499</v>
      </c>
      <c r="E1127" s="15">
        <v>0.6191</v>
      </c>
      <c r="F1127" s="15">
        <v>-0.8702</v>
      </c>
      <c r="G1127" s="15">
        <v>-0.2393</v>
      </c>
      <c r="H1127" s="14">
        <v>0</v>
      </c>
      <c r="I1127" s="15">
        <v>6.0653</v>
      </c>
      <c r="J1127" s="14">
        <v>128</v>
      </c>
      <c r="K1127" s="14">
        <v>10</v>
      </c>
      <c r="L1127" s="14">
        <v>15</v>
      </c>
      <c r="M1127" s="14">
        <v>4</v>
      </c>
      <c r="S1127" s="4">
        <f t="shared" si="90"/>
        <v>0</v>
      </c>
      <c r="T1127" s="4">
        <f t="shared" si="91"/>
        <v>0</v>
      </c>
      <c r="U1127" s="4"/>
      <c r="V1127" s="4">
        <f>VLOOKUP(K1127,$AA$2:$AC$26,3)</f>
        <v>0</v>
      </c>
      <c r="W1127" s="4">
        <f>VLOOKUP(L1127,$AA$2:$AC$26,2)</f>
        <v>1.37798</v>
      </c>
      <c r="X1127" s="4">
        <f t="shared" si="92"/>
        <v>0</v>
      </c>
      <c r="Y1127" s="4">
        <f t="shared" si="93"/>
        <v>0</v>
      </c>
      <c r="Z1127" s="4">
        <f t="shared" si="94"/>
        <v>0</v>
      </c>
      <c r="AA1127" s="4"/>
      <c r="AB1127" s="4"/>
      <c r="AC1127" s="4"/>
    </row>
    <row r="1128" spans="1:29">
      <c r="A1128" s="14">
        <v>875</v>
      </c>
      <c r="B1128" s="15">
        <v>0</v>
      </c>
      <c r="C1128" s="15">
        <v>-11.33</v>
      </c>
      <c r="D1128" s="15">
        <v>-0.0051</v>
      </c>
      <c r="E1128" s="15">
        <v>0.9985</v>
      </c>
      <c r="F1128" s="15">
        <v>-0.0184</v>
      </c>
      <c r="G1128" s="15">
        <v>-0.0004</v>
      </c>
      <c r="H1128" s="14">
        <v>0</v>
      </c>
      <c r="I1128" s="15">
        <v>6.0825</v>
      </c>
      <c r="J1128" s="14">
        <v>2235</v>
      </c>
      <c r="K1128" s="14">
        <v>6</v>
      </c>
      <c r="L1128" s="14">
        <v>15</v>
      </c>
      <c r="M1128" s="14">
        <v>4</v>
      </c>
      <c r="S1128" s="4">
        <f t="shared" si="90"/>
        <v>0</v>
      </c>
      <c r="T1128" s="4">
        <f t="shared" si="91"/>
        <v>0</v>
      </c>
      <c r="U1128" s="4"/>
      <c r="V1128" s="4">
        <f>VLOOKUP(K1128,$AA$2:$AC$26,3)</f>
        <v>0.004583</v>
      </c>
      <c r="W1128" s="4">
        <f>VLOOKUP(L1128,$AA$2:$AC$26,2)</f>
        <v>1.37798</v>
      </c>
      <c r="X1128" s="4">
        <f t="shared" si="92"/>
        <v>631.528234</v>
      </c>
      <c r="Y1128" s="4">
        <f t="shared" si="93"/>
        <v>505.2225872</v>
      </c>
      <c r="Z1128" s="4">
        <f t="shared" si="94"/>
        <v>789.4102925</v>
      </c>
      <c r="AA1128" s="4"/>
      <c r="AB1128" s="4"/>
      <c r="AC1128" s="4"/>
    </row>
    <row r="1129" hidden="1" spans="1:29">
      <c r="A1129" s="14">
        <v>868</v>
      </c>
      <c r="B1129" s="15">
        <v>0</v>
      </c>
      <c r="C1129" s="15">
        <v>-745.83</v>
      </c>
      <c r="D1129" s="15">
        <v>-4.9722</v>
      </c>
      <c r="E1129" s="15">
        <v>0.5474</v>
      </c>
      <c r="F1129" s="15">
        <v>-0.9337</v>
      </c>
      <c r="G1129" s="15">
        <v>-0.3079</v>
      </c>
      <c r="H1129" s="14">
        <v>0</v>
      </c>
      <c r="I1129" s="15">
        <v>7.9558</v>
      </c>
      <c r="J1129" s="14">
        <v>150</v>
      </c>
      <c r="K1129" s="14">
        <v>10</v>
      </c>
      <c r="L1129" s="14">
        <v>14</v>
      </c>
      <c r="M1129" s="14">
        <v>4</v>
      </c>
      <c r="S1129" s="4">
        <f t="shared" si="90"/>
        <v>0</v>
      </c>
      <c r="T1129" s="4">
        <f t="shared" si="91"/>
        <v>0</v>
      </c>
      <c r="U1129" s="4"/>
      <c r="V1129" s="4">
        <f>VLOOKUP(K1129,$AA$2:$AC$26,3)</f>
        <v>0</v>
      </c>
      <c r="W1129" s="4">
        <f>VLOOKUP(L1129,$AA$2:$AC$26,2)</f>
        <v>1.22284</v>
      </c>
      <c r="X1129" s="4">
        <f t="shared" si="92"/>
        <v>0</v>
      </c>
      <c r="Y1129" s="4">
        <f t="shared" si="93"/>
        <v>0</v>
      </c>
      <c r="Z1129" s="4">
        <f t="shared" si="94"/>
        <v>0</v>
      </c>
      <c r="AA1129" s="4"/>
      <c r="AB1129" s="4"/>
      <c r="AC1129" s="4"/>
    </row>
    <row r="1130" spans="1:29">
      <c r="A1130" s="14">
        <v>866</v>
      </c>
      <c r="B1130" s="15">
        <v>0</v>
      </c>
      <c r="C1130" s="15">
        <v>-535.23</v>
      </c>
      <c r="D1130" s="15">
        <v>-0.4674</v>
      </c>
      <c r="E1130" s="15">
        <v>0.9171</v>
      </c>
      <c r="F1130" s="15">
        <v>-0.7758</v>
      </c>
      <c r="G1130" s="15">
        <v>-0.0427</v>
      </c>
      <c r="H1130" s="14">
        <v>0</v>
      </c>
      <c r="I1130" s="15">
        <v>6.8033</v>
      </c>
      <c r="J1130" s="14">
        <v>1145</v>
      </c>
      <c r="K1130" s="14">
        <v>8</v>
      </c>
      <c r="L1130" s="14">
        <v>14</v>
      </c>
      <c r="M1130" s="14">
        <v>4</v>
      </c>
      <c r="S1130" s="4">
        <f t="shared" si="90"/>
        <v>0</v>
      </c>
      <c r="T1130" s="4">
        <f t="shared" si="91"/>
        <v>0</v>
      </c>
      <c r="U1130" s="4"/>
      <c r="V1130" s="4">
        <f>VLOOKUP(K1130,$AA$2:$AC$26,3)</f>
        <v>0.007416</v>
      </c>
      <c r="W1130" s="4">
        <f>VLOOKUP(L1130,$AA$2:$AC$26,2)</f>
        <v>1.22284</v>
      </c>
      <c r="X1130" s="4">
        <f t="shared" si="92"/>
        <v>906.858144</v>
      </c>
      <c r="Y1130" s="4">
        <f t="shared" si="93"/>
        <v>725.4865152</v>
      </c>
      <c r="Z1130" s="4">
        <f t="shared" si="94"/>
        <v>1133.57268</v>
      </c>
      <c r="AA1130" s="4"/>
      <c r="AB1130" s="4"/>
      <c r="AC1130" s="4"/>
    </row>
    <row r="1131" hidden="1" spans="1:29">
      <c r="A1131" s="14">
        <v>857</v>
      </c>
      <c r="B1131" s="15">
        <v>0</v>
      </c>
      <c r="C1131" s="15">
        <v>-505.4</v>
      </c>
      <c r="D1131" s="15">
        <v>-3.1987</v>
      </c>
      <c r="E1131" s="15">
        <v>0.6743</v>
      </c>
      <c r="F1131" s="15">
        <v>-0.8391</v>
      </c>
      <c r="G1131" s="15">
        <v>-0.1985</v>
      </c>
      <c r="H1131" s="14">
        <v>0</v>
      </c>
      <c r="I1131" s="15">
        <v>5.9881</v>
      </c>
      <c r="J1131" s="14">
        <v>158</v>
      </c>
      <c r="K1131" s="14">
        <v>10</v>
      </c>
      <c r="L1131" s="14">
        <v>13</v>
      </c>
      <c r="M1131" s="14">
        <v>4</v>
      </c>
      <c r="S1131" s="4">
        <f t="shared" si="90"/>
        <v>0</v>
      </c>
      <c r="T1131" s="4">
        <f t="shared" si="91"/>
        <v>0</v>
      </c>
      <c r="U1131" s="4"/>
      <c r="V1131" s="4">
        <f>VLOOKUP(K1131,$AA$2:$AC$26,3)</f>
        <v>0</v>
      </c>
      <c r="W1131" s="4">
        <f>VLOOKUP(L1131,$AA$2:$AC$26,2)</f>
        <v>1.09051</v>
      </c>
      <c r="X1131" s="4">
        <f t="shared" si="92"/>
        <v>0</v>
      </c>
      <c r="Y1131" s="4">
        <f t="shared" si="93"/>
        <v>0</v>
      </c>
      <c r="Z1131" s="4">
        <f t="shared" si="94"/>
        <v>0</v>
      </c>
      <c r="AA1131" s="4"/>
      <c r="AB1131" s="4"/>
      <c r="AC1131" s="4"/>
    </row>
    <row r="1132" spans="1:29">
      <c r="A1132" s="14">
        <v>855</v>
      </c>
      <c r="B1132" s="15">
        <v>0</v>
      </c>
      <c r="C1132" s="15">
        <v>-529.61</v>
      </c>
      <c r="D1132" s="15">
        <v>-0.9259</v>
      </c>
      <c r="E1132" s="15">
        <v>0.8316</v>
      </c>
      <c r="F1132" s="15">
        <v>-0.8271</v>
      </c>
      <c r="G1132" s="15">
        <v>-0.0926</v>
      </c>
      <c r="H1132" s="14">
        <v>0</v>
      </c>
      <c r="I1132" s="15">
        <v>6.333</v>
      </c>
      <c r="J1132" s="14">
        <v>572</v>
      </c>
      <c r="K1132" s="14">
        <v>8</v>
      </c>
      <c r="L1132" s="14">
        <v>13</v>
      </c>
      <c r="M1132" s="14">
        <v>4</v>
      </c>
      <c r="S1132" s="4">
        <f t="shared" si="90"/>
        <v>0</v>
      </c>
      <c r="T1132" s="4">
        <f t="shared" si="91"/>
        <v>0</v>
      </c>
      <c r="U1132" s="4"/>
      <c r="V1132" s="4">
        <f>VLOOKUP(K1132,$AA$2:$AC$26,3)</f>
        <v>0.007416</v>
      </c>
      <c r="W1132" s="4">
        <f>VLOOKUP(L1132,$AA$2:$AC$26,2)</f>
        <v>1.09051</v>
      </c>
      <c r="X1132" s="4">
        <f t="shared" si="92"/>
        <v>808.722216</v>
      </c>
      <c r="Y1132" s="4">
        <f t="shared" si="93"/>
        <v>646.9777728</v>
      </c>
      <c r="Z1132" s="4">
        <f t="shared" si="94"/>
        <v>1010.90277</v>
      </c>
      <c r="AA1132" s="4"/>
      <c r="AB1132" s="4"/>
      <c r="AC1132" s="4"/>
    </row>
    <row r="1133" hidden="1" spans="1:29">
      <c r="A1133" s="14">
        <v>846</v>
      </c>
      <c r="B1133" s="15">
        <v>0</v>
      </c>
      <c r="C1133" s="15">
        <v>-539.47</v>
      </c>
      <c r="D1133" s="15">
        <v>-3.4361</v>
      </c>
      <c r="E1133" s="15">
        <v>0.645</v>
      </c>
      <c r="F1133" s="15">
        <v>-0.9246</v>
      </c>
      <c r="G1133" s="15">
        <v>-0.2214</v>
      </c>
      <c r="H1133" s="14">
        <v>0</v>
      </c>
      <c r="I1133" s="15">
        <v>5.8162</v>
      </c>
      <c r="J1133" s="14">
        <v>157</v>
      </c>
      <c r="K1133" s="14">
        <v>10</v>
      </c>
      <c r="L1133" s="14">
        <v>12</v>
      </c>
      <c r="M1133" s="14">
        <v>4</v>
      </c>
      <c r="S1133" s="4">
        <f t="shared" si="90"/>
        <v>0</v>
      </c>
      <c r="T1133" s="4">
        <f t="shared" si="91"/>
        <v>0</v>
      </c>
      <c r="U1133" s="4"/>
      <c r="V1133" s="4">
        <f>VLOOKUP(K1133,$AA$2:$AC$26,3)</f>
        <v>0</v>
      </c>
      <c r="W1133" s="4">
        <f>VLOOKUP(L1133,$AA$2:$AC$26,2)</f>
        <v>1</v>
      </c>
      <c r="X1133" s="4">
        <f t="shared" si="92"/>
        <v>0</v>
      </c>
      <c r="Y1133" s="4">
        <f t="shared" si="93"/>
        <v>0</v>
      </c>
      <c r="Z1133" s="4">
        <f t="shared" si="94"/>
        <v>0</v>
      </c>
      <c r="AA1133" s="4"/>
      <c r="AB1133" s="4"/>
      <c r="AC1133" s="4"/>
    </row>
    <row r="1134" hidden="1" spans="1:29">
      <c r="A1134" s="14">
        <v>835</v>
      </c>
      <c r="B1134" s="15">
        <v>0</v>
      </c>
      <c r="C1134" s="15">
        <v>-577.23</v>
      </c>
      <c r="D1134" s="15">
        <v>-2.2287</v>
      </c>
      <c r="E1134" s="15">
        <v>0.7431</v>
      </c>
      <c r="F1134" s="15">
        <v>-0.9776</v>
      </c>
      <c r="G1134" s="15">
        <v>-0.1476</v>
      </c>
      <c r="H1134" s="14">
        <v>0</v>
      </c>
      <c r="I1134" s="15">
        <v>5.8966</v>
      </c>
      <c r="J1134" s="14">
        <v>259</v>
      </c>
      <c r="K1134" s="14">
        <v>10</v>
      </c>
      <c r="L1134" s="14">
        <v>11</v>
      </c>
      <c r="M1134" s="14">
        <v>4</v>
      </c>
      <c r="S1134" s="4">
        <f t="shared" si="90"/>
        <v>0</v>
      </c>
      <c r="T1134" s="4">
        <f t="shared" si="91"/>
        <v>0</v>
      </c>
      <c r="U1134" s="4"/>
      <c r="V1134" s="4">
        <f>VLOOKUP(K1134,$AA$2:$AC$26,3)</f>
        <v>0</v>
      </c>
      <c r="W1134" s="4">
        <f>VLOOKUP(L1134,$AA$2:$AC$26,2)</f>
        <v>0.917</v>
      </c>
      <c r="X1134" s="4">
        <f t="shared" si="92"/>
        <v>0</v>
      </c>
      <c r="Y1134" s="4">
        <f t="shared" si="93"/>
        <v>0</v>
      </c>
      <c r="Z1134" s="4">
        <f t="shared" si="94"/>
        <v>0</v>
      </c>
      <c r="AA1134" s="4"/>
      <c r="AB1134" s="4"/>
      <c r="AC1134" s="4"/>
    </row>
    <row r="1135" spans="1:29">
      <c r="A1135" s="14">
        <v>833</v>
      </c>
      <c r="B1135" s="15">
        <v>0</v>
      </c>
      <c r="C1135" s="15">
        <v>-517.74</v>
      </c>
      <c r="D1135" s="15">
        <v>-0.5061</v>
      </c>
      <c r="E1135" s="15">
        <v>0.8978</v>
      </c>
      <c r="F1135" s="15">
        <v>-0.8668</v>
      </c>
      <c r="G1135" s="15">
        <v>-0.0533</v>
      </c>
      <c r="H1135" s="14">
        <v>0</v>
      </c>
      <c r="I1135" s="15">
        <v>5.9269</v>
      </c>
      <c r="J1135" s="14">
        <v>1023</v>
      </c>
      <c r="K1135" s="14">
        <v>8</v>
      </c>
      <c r="L1135" s="14">
        <v>11</v>
      </c>
      <c r="M1135" s="14">
        <v>4</v>
      </c>
      <c r="S1135" s="4">
        <f t="shared" si="90"/>
        <v>0</v>
      </c>
      <c r="T1135" s="4">
        <f t="shared" si="91"/>
        <v>0</v>
      </c>
      <c r="U1135" s="4"/>
      <c r="V1135" s="4">
        <f>VLOOKUP(K1135,$AA$2:$AC$26,3)</f>
        <v>0.007416</v>
      </c>
      <c r="W1135" s="4">
        <f>VLOOKUP(L1135,$AA$2:$AC$26,2)</f>
        <v>0.917</v>
      </c>
      <c r="X1135" s="4">
        <f t="shared" si="92"/>
        <v>680.0472</v>
      </c>
      <c r="Y1135" s="4">
        <f t="shared" si="93"/>
        <v>544.03776</v>
      </c>
      <c r="Z1135" s="4">
        <f t="shared" si="94"/>
        <v>850.059</v>
      </c>
      <c r="AA1135" s="4"/>
      <c r="AB1135" s="4"/>
      <c r="AC1135" s="4"/>
    </row>
    <row r="1136" hidden="1" spans="1:29">
      <c r="A1136" s="14">
        <v>824</v>
      </c>
      <c r="B1136" s="15">
        <v>0</v>
      </c>
      <c r="C1136" s="15">
        <v>-521.35</v>
      </c>
      <c r="D1136" s="15">
        <v>-2.0052</v>
      </c>
      <c r="E1136" s="15">
        <v>0.7544</v>
      </c>
      <c r="F1136" s="15">
        <v>-0.9865</v>
      </c>
      <c r="G1136" s="15">
        <v>-0.139</v>
      </c>
      <c r="H1136" s="14">
        <v>0</v>
      </c>
      <c r="I1136" s="15">
        <v>5.2813</v>
      </c>
      <c r="J1136" s="14">
        <v>260</v>
      </c>
      <c r="K1136" s="14">
        <v>10</v>
      </c>
      <c r="L1136" s="14">
        <v>10</v>
      </c>
      <c r="M1136" s="14">
        <v>4</v>
      </c>
      <c r="S1136" s="4">
        <f t="shared" si="90"/>
        <v>0</v>
      </c>
      <c r="T1136" s="4">
        <f t="shared" si="91"/>
        <v>0</v>
      </c>
      <c r="U1136" s="4"/>
      <c r="V1136" s="4">
        <f>VLOOKUP(K1136,$AA$2:$AC$26,3)</f>
        <v>0</v>
      </c>
      <c r="W1136" s="4">
        <f>VLOOKUP(L1136,$AA$2:$AC$26,2)</f>
        <v>0.81777</v>
      </c>
      <c r="X1136" s="4">
        <f t="shared" si="92"/>
        <v>0</v>
      </c>
      <c r="Y1136" s="4">
        <f t="shared" si="93"/>
        <v>0</v>
      </c>
      <c r="Z1136" s="4">
        <f t="shared" si="94"/>
        <v>0</v>
      </c>
      <c r="AA1136" s="4"/>
      <c r="AB1136" s="4"/>
      <c r="AC1136" s="4"/>
    </row>
    <row r="1137" hidden="1" spans="1:29">
      <c r="A1137" s="14">
        <v>813</v>
      </c>
      <c r="B1137" s="15">
        <v>0</v>
      </c>
      <c r="C1137" s="15">
        <v>-556.87</v>
      </c>
      <c r="D1137" s="15">
        <v>-2.0398</v>
      </c>
      <c r="E1137" s="15">
        <v>0.7367</v>
      </c>
      <c r="F1137" s="15">
        <v>-0.995</v>
      </c>
      <c r="G1137" s="15">
        <v>-0.1503</v>
      </c>
      <c r="H1137" s="14">
        <v>0</v>
      </c>
      <c r="I1137" s="15">
        <v>5.5949</v>
      </c>
      <c r="J1137" s="14">
        <v>273</v>
      </c>
      <c r="K1137" s="14">
        <v>10</v>
      </c>
      <c r="L1137" s="14">
        <v>9</v>
      </c>
      <c r="M1137" s="14">
        <v>4</v>
      </c>
      <c r="S1137" s="4">
        <f t="shared" si="90"/>
        <v>0</v>
      </c>
      <c r="T1137" s="4">
        <f t="shared" si="91"/>
        <v>0</v>
      </c>
      <c r="U1137" s="4"/>
      <c r="V1137" s="4">
        <f>VLOOKUP(K1137,$AA$2:$AC$26,3)</f>
        <v>0</v>
      </c>
      <c r="W1137" s="4">
        <f>VLOOKUP(L1137,$AA$2:$AC$26,2)</f>
        <v>0.7257</v>
      </c>
      <c r="X1137" s="4">
        <f t="shared" si="92"/>
        <v>0</v>
      </c>
      <c r="Y1137" s="4">
        <f t="shared" si="93"/>
        <v>0</v>
      </c>
      <c r="Z1137" s="4">
        <f t="shared" si="94"/>
        <v>0</v>
      </c>
      <c r="AA1137" s="4"/>
      <c r="AB1137" s="4"/>
      <c r="AC1137" s="4"/>
    </row>
    <row r="1138" hidden="1" spans="1:29">
      <c r="A1138" s="14">
        <v>802</v>
      </c>
      <c r="B1138" s="15">
        <v>0</v>
      </c>
      <c r="C1138" s="15">
        <v>-184.65</v>
      </c>
      <c r="D1138" s="15">
        <v>-0.0825</v>
      </c>
      <c r="E1138" s="15">
        <v>0.9859</v>
      </c>
      <c r="F1138" s="15">
        <v>-0.3303</v>
      </c>
      <c r="G1138" s="15">
        <v>-0.0063</v>
      </c>
      <c r="H1138" s="14">
        <v>0</v>
      </c>
      <c r="I1138" s="15">
        <v>5.3913</v>
      </c>
      <c r="J1138" s="14">
        <v>2238</v>
      </c>
      <c r="K1138" s="14">
        <v>10</v>
      </c>
      <c r="L1138" s="14">
        <v>8</v>
      </c>
      <c r="M1138" s="14">
        <v>4</v>
      </c>
      <c r="S1138" s="4">
        <f t="shared" si="90"/>
        <v>0</v>
      </c>
      <c r="T1138" s="4">
        <f t="shared" si="91"/>
        <v>0</v>
      </c>
      <c r="U1138" s="4"/>
      <c r="V1138" s="4">
        <f>VLOOKUP(K1138,$AA$2:$AC$26,3)</f>
        <v>0</v>
      </c>
      <c r="W1138" s="4">
        <f>VLOOKUP(L1138,$AA$2:$AC$26,2)</f>
        <v>0.64352</v>
      </c>
      <c r="X1138" s="4">
        <f t="shared" si="92"/>
        <v>0</v>
      </c>
      <c r="Y1138" s="4">
        <f t="shared" si="93"/>
        <v>0</v>
      </c>
      <c r="Z1138" s="4">
        <f t="shared" si="94"/>
        <v>0</v>
      </c>
      <c r="AA1138" s="4"/>
      <c r="AB1138" s="4"/>
      <c r="AC1138" s="4"/>
    </row>
    <row r="1139" hidden="1" spans="1:29">
      <c r="A1139" s="14">
        <v>791</v>
      </c>
      <c r="B1139" s="15">
        <v>0</v>
      </c>
      <c r="C1139" s="15">
        <v>-545.87</v>
      </c>
      <c r="D1139" s="15">
        <v>-0.4177</v>
      </c>
      <c r="E1139" s="15">
        <v>0.9306</v>
      </c>
      <c r="F1139" s="15">
        <v>-0.9612</v>
      </c>
      <c r="G1139" s="15">
        <v>-0.034</v>
      </c>
      <c r="H1139" s="14">
        <v>0</v>
      </c>
      <c r="I1139" s="15">
        <v>5.6663</v>
      </c>
      <c r="J1139" s="14">
        <v>1307</v>
      </c>
      <c r="K1139" s="14">
        <v>10</v>
      </c>
      <c r="L1139" s="14">
        <v>7</v>
      </c>
      <c r="M1139" s="14">
        <v>4</v>
      </c>
      <c r="S1139" s="4">
        <f t="shared" si="90"/>
        <v>0</v>
      </c>
      <c r="T1139" s="4">
        <f t="shared" si="91"/>
        <v>0</v>
      </c>
      <c r="U1139" s="4"/>
      <c r="V1139" s="4">
        <f>VLOOKUP(K1139,$AA$2:$AC$26,3)</f>
        <v>0</v>
      </c>
      <c r="W1139" s="4">
        <f>VLOOKUP(L1139,$AA$2:$AC$26,2)</f>
        <v>0.57059</v>
      </c>
      <c r="X1139" s="4">
        <f t="shared" si="92"/>
        <v>0</v>
      </c>
      <c r="Y1139" s="4">
        <f t="shared" si="93"/>
        <v>0</v>
      </c>
      <c r="Z1139" s="4">
        <f t="shared" si="94"/>
        <v>0</v>
      </c>
      <c r="AA1139" s="4"/>
      <c r="AB1139" s="4"/>
      <c r="AC1139" s="4"/>
    </row>
    <row r="1140" spans="1:29">
      <c r="A1140" s="14">
        <v>790</v>
      </c>
      <c r="B1140" s="15">
        <v>0</v>
      </c>
      <c r="C1140" s="15">
        <v>-86.4</v>
      </c>
      <c r="D1140" s="15">
        <v>-0.0387</v>
      </c>
      <c r="E1140" s="15">
        <v>0.9909</v>
      </c>
      <c r="F1140" s="15">
        <v>-0.2295</v>
      </c>
      <c r="G1140" s="15">
        <v>-0.0039</v>
      </c>
      <c r="H1140" s="14">
        <v>0</v>
      </c>
      <c r="I1140" s="15">
        <v>3.6609</v>
      </c>
      <c r="J1140" s="14">
        <v>2235</v>
      </c>
      <c r="K1140" s="14">
        <v>9</v>
      </c>
      <c r="L1140" s="14">
        <v>7</v>
      </c>
      <c r="M1140" s="14">
        <v>4</v>
      </c>
      <c r="S1140" s="4">
        <f t="shared" si="90"/>
        <v>0</v>
      </c>
      <c r="T1140" s="4">
        <f t="shared" si="91"/>
        <v>0</v>
      </c>
      <c r="U1140" s="4"/>
      <c r="V1140" s="4">
        <f>VLOOKUP(K1140,$AA$2:$AC$26,3)</f>
        <v>0.009434</v>
      </c>
      <c r="W1140" s="4">
        <f>VLOOKUP(L1140,$AA$2:$AC$26,2)</f>
        <v>0.57059</v>
      </c>
      <c r="X1140" s="4">
        <f t="shared" si="92"/>
        <v>538.294606</v>
      </c>
      <c r="Y1140" s="4">
        <f t="shared" si="93"/>
        <v>430.6356848</v>
      </c>
      <c r="Z1140" s="4">
        <f t="shared" si="94"/>
        <v>672.8682575</v>
      </c>
      <c r="AA1140" s="4"/>
      <c r="AB1140" s="4"/>
      <c r="AC1140" s="4"/>
    </row>
    <row r="1141" hidden="1" spans="1:29">
      <c r="A1141" s="14">
        <v>780</v>
      </c>
      <c r="B1141" s="15">
        <v>0</v>
      </c>
      <c r="C1141" s="15">
        <v>-537.98</v>
      </c>
      <c r="D1141" s="15">
        <v>-0.4206</v>
      </c>
      <c r="E1141" s="15">
        <v>0.9249</v>
      </c>
      <c r="F1141" s="15">
        <v>-0.9296</v>
      </c>
      <c r="G1141" s="15">
        <v>-0.0362</v>
      </c>
      <c r="H1141" s="14">
        <v>0</v>
      </c>
      <c r="I1141" s="15">
        <v>5.7638</v>
      </c>
      <c r="J1141" s="14">
        <v>1279</v>
      </c>
      <c r="K1141" s="14">
        <v>10</v>
      </c>
      <c r="L1141" s="14">
        <v>6</v>
      </c>
      <c r="M1141" s="14">
        <v>4</v>
      </c>
      <c r="S1141" s="4">
        <f t="shared" si="90"/>
        <v>0</v>
      </c>
      <c r="T1141" s="4">
        <f t="shared" si="91"/>
        <v>0</v>
      </c>
      <c r="U1141" s="4"/>
      <c r="V1141" s="4">
        <f>VLOOKUP(K1141,$AA$2:$AC$26,3)</f>
        <v>0</v>
      </c>
      <c r="W1141" s="4">
        <f>VLOOKUP(L1141,$AA$2:$AC$26,2)</f>
        <v>0.50592</v>
      </c>
      <c r="X1141" s="4">
        <f t="shared" si="92"/>
        <v>0</v>
      </c>
      <c r="Y1141" s="4">
        <f t="shared" si="93"/>
        <v>0</v>
      </c>
      <c r="Z1141" s="4">
        <f t="shared" si="94"/>
        <v>0</v>
      </c>
      <c r="AA1141" s="4"/>
      <c r="AB1141" s="4"/>
      <c r="AC1141" s="4"/>
    </row>
    <row r="1142" hidden="1" spans="1:29">
      <c r="A1142" s="14">
        <v>769</v>
      </c>
      <c r="B1142" s="15">
        <v>0</v>
      </c>
      <c r="C1142" s="15">
        <v>-521.63</v>
      </c>
      <c r="D1142" s="15">
        <v>-0.4213</v>
      </c>
      <c r="E1142" s="15">
        <v>0.919</v>
      </c>
      <c r="F1142" s="15">
        <v>-0.9257</v>
      </c>
      <c r="G1142" s="15">
        <v>-0.0385</v>
      </c>
      <c r="H1142" s="14">
        <v>0</v>
      </c>
      <c r="I1142" s="15">
        <v>5.6117</v>
      </c>
      <c r="J1142" s="14">
        <v>1238</v>
      </c>
      <c r="K1142" s="14">
        <v>10</v>
      </c>
      <c r="L1142" s="14">
        <v>5</v>
      </c>
      <c r="M1142" s="14">
        <v>4</v>
      </c>
      <c r="S1142" s="4">
        <f t="shared" si="90"/>
        <v>0</v>
      </c>
      <c r="T1142" s="4">
        <f t="shared" si="91"/>
        <v>0</v>
      </c>
      <c r="U1142" s="4"/>
      <c r="V1142" s="4">
        <f>VLOOKUP(K1142,$AA$2:$AC$26,3)</f>
        <v>0</v>
      </c>
      <c r="W1142" s="4">
        <f>VLOOKUP(L1142,$AA$2:$AC$26,2)</f>
        <v>0.44857</v>
      </c>
      <c r="X1142" s="4">
        <f t="shared" si="92"/>
        <v>0</v>
      </c>
      <c r="Y1142" s="4">
        <f t="shared" si="93"/>
        <v>0</v>
      </c>
      <c r="Z1142" s="4">
        <f t="shared" si="94"/>
        <v>0</v>
      </c>
      <c r="AA1142" s="4"/>
      <c r="AB1142" s="4"/>
      <c r="AC1142" s="4"/>
    </row>
    <row r="1143" hidden="1" spans="1:29">
      <c r="A1143" s="14">
        <v>758</v>
      </c>
      <c r="B1143" s="15">
        <v>0</v>
      </c>
      <c r="C1143" s="15">
        <v>-206.54</v>
      </c>
      <c r="D1143" s="15">
        <v>-0.0924</v>
      </c>
      <c r="E1143" s="15">
        <v>0.9784</v>
      </c>
      <c r="F1143" s="15">
        <v>-0.4138</v>
      </c>
      <c r="G1143" s="15">
        <v>-0.0093</v>
      </c>
      <c r="H1143" s="14">
        <v>0</v>
      </c>
      <c r="I1143" s="15">
        <v>4.92</v>
      </c>
      <c r="J1143" s="14">
        <v>2235</v>
      </c>
      <c r="K1143" s="14">
        <v>10</v>
      </c>
      <c r="L1143" s="14">
        <v>4</v>
      </c>
      <c r="M1143" s="14">
        <v>4</v>
      </c>
      <c r="S1143" s="4">
        <f t="shared" si="90"/>
        <v>0</v>
      </c>
      <c r="T1143" s="4">
        <f t="shared" si="91"/>
        <v>0</v>
      </c>
      <c r="U1143" s="4"/>
      <c r="V1143" s="4">
        <f>VLOOKUP(K1143,$AA$2:$AC$26,3)</f>
        <v>0</v>
      </c>
      <c r="W1143" s="4">
        <f>VLOOKUP(L1143,$AA$2:$AC$26,2)</f>
        <v>0.39773</v>
      </c>
      <c r="X1143" s="4">
        <f t="shared" si="92"/>
        <v>0</v>
      </c>
      <c r="Y1143" s="4">
        <f t="shared" si="93"/>
        <v>0</v>
      </c>
      <c r="Z1143" s="4">
        <f t="shared" si="94"/>
        <v>0</v>
      </c>
      <c r="AA1143" s="4"/>
      <c r="AB1143" s="4"/>
      <c r="AC1143" s="4"/>
    </row>
    <row r="1144" hidden="1" spans="1:29">
      <c r="A1144" s="14">
        <v>747</v>
      </c>
      <c r="B1144" s="15">
        <v>0</v>
      </c>
      <c r="C1144" s="15">
        <v>-760.75</v>
      </c>
      <c r="D1144" s="15">
        <v>-6.1351</v>
      </c>
      <c r="E1144" s="15">
        <v>0.5303</v>
      </c>
      <c r="F1144" s="15">
        <v>-0.7488</v>
      </c>
      <c r="G1144" s="15">
        <v>-0.2844</v>
      </c>
      <c r="H1144" s="14">
        <v>0</v>
      </c>
      <c r="I1144" s="15">
        <v>10.0314</v>
      </c>
      <c r="J1144" s="14">
        <v>124</v>
      </c>
      <c r="K1144" s="14">
        <v>10</v>
      </c>
      <c r="L1144" s="14">
        <v>20</v>
      </c>
      <c r="M1144" s="14">
        <v>3</v>
      </c>
      <c r="S1144" s="4">
        <f t="shared" si="90"/>
        <v>0</v>
      </c>
      <c r="T1144" s="4">
        <f t="shared" si="91"/>
        <v>0</v>
      </c>
      <c r="U1144" s="4"/>
      <c r="V1144" s="4">
        <f>VLOOKUP(K1144,$AA$2:$AC$26,3)</f>
        <v>0</v>
      </c>
      <c r="W1144" s="4">
        <f>VLOOKUP(L1144,$AA$2:$AC$26,2)</f>
        <v>2.51428</v>
      </c>
      <c r="X1144" s="4">
        <f t="shared" si="92"/>
        <v>0</v>
      </c>
      <c r="Y1144" s="4">
        <f t="shared" si="93"/>
        <v>0</v>
      </c>
      <c r="Z1144" s="4">
        <f t="shared" si="94"/>
        <v>0</v>
      </c>
      <c r="AA1144" s="4"/>
      <c r="AB1144" s="4"/>
      <c r="AC1144" s="4"/>
    </row>
    <row r="1145" spans="1:29">
      <c r="A1145" s="14">
        <v>746</v>
      </c>
      <c r="B1145" s="15">
        <v>0</v>
      </c>
      <c r="C1145" s="15">
        <v>-738.79</v>
      </c>
      <c r="D1145" s="15">
        <v>-5.5969</v>
      </c>
      <c r="E1145" s="15">
        <v>0.4666</v>
      </c>
      <c r="F1145" s="15">
        <v>-0.844</v>
      </c>
      <c r="G1145" s="15">
        <v>-0.3499</v>
      </c>
      <c r="H1145" s="14">
        <v>0</v>
      </c>
      <c r="I1145" s="15">
        <v>8.6716</v>
      </c>
      <c r="J1145" s="14">
        <v>132</v>
      </c>
      <c r="K1145" s="14">
        <v>9</v>
      </c>
      <c r="L1145" s="14">
        <v>20</v>
      </c>
      <c r="M1145" s="14">
        <v>3</v>
      </c>
      <c r="S1145" s="4">
        <f t="shared" si="90"/>
        <v>0</v>
      </c>
      <c r="T1145" s="4">
        <f t="shared" si="91"/>
        <v>0</v>
      </c>
      <c r="U1145" s="4"/>
      <c r="V1145" s="4">
        <f>VLOOKUP(K1145,$AA$2:$AC$26,3)</f>
        <v>0.009434</v>
      </c>
      <c r="W1145" s="4">
        <f>VLOOKUP(L1145,$AA$2:$AC$26,2)</f>
        <v>2.51428</v>
      </c>
      <c r="X1145" s="4">
        <f t="shared" si="92"/>
        <v>2371.971752</v>
      </c>
      <c r="Y1145" s="4">
        <f t="shared" si="93"/>
        <v>1897.5774016</v>
      </c>
      <c r="Z1145" s="4">
        <f t="shared" si="94"/>
        <v>2964.96469</v>
      </c>
      <c r="AA1145" s="4"/>
      <c r="AB1145" s="4"/>
      <c r="AC1145" s="4"/>
    </row>
    <row r="1146" spans="1:29">
      <c r="A1146" s="14">
        <v>745</v>
      </c>
      <c r="B1146" s="15">
        <v>0</v>
      </c>
      <c r="C1146" s="15">
        <v>-552</v>
      </c>
      <c r="D1146" s="15">
        <v>-2.6796</v>
      </c>
      <c r="E1146" s="15">
        <v>0.6553</v>
      </c>
      <c r="F1146" s="15">
        <v>-0.7921</v>
      </c>
      <c r="G1146" s="15">
        <v>-0.1914</v>
      </c>
      <c r="H1146" s="14">
        <v>0</v>
      </c>
      <c r="I1146" s="15">
        <v>6.8961</v>
      </c>
      <c r="J1146" s="14">
        <v>206</v>
      </c>
      <c r="K1146" s="14">
        <v>8</v>
      </c>
      <c r="L1146" s="14">
        <v>20</v>
      </c>
      <c r="M1146" s="14">
        <v>3</v>
      </c>
      <c r="S1146" s="4">
        <f t="shared" si="90"/>
        <v>0</v>
      </c>
      <c r="T1146" s="4">
        <f t="shared" si="91"/>
        <v>0</v>
      </c>
      <c r="U1146" s="4"/>
      <c r="V1146" s="4">
        <f>VLOOKUP(K1146,$AA$2:$AC$26,3)</f>
        <v>0.007416</v>
      </c>
      <c r="W1146" s="4">
        <f>VLOOKUP(L1146,$AA$2:$AC$26,2)</f>
        <v>2.51428</v>
      </c>
      <c r="X1146" s="4">
        <f t="shared" si="92"/>
        <v>1864.590048</v>
      </c>
      <c r="Y1146" s="4">
        <f t="shared" si="93"/>
        <v>1491.6720384</v>
      </c>
      <c r="Z1146" s="4">
        <f t="shared" si="94"/>
        <v>2330.73756</v>
      </c>
      <c r="AA1146" s="4"/>
      <c r="AB1146" s="4"/>
      <c r="AC1146" s="4"/>
    </row>
    <row r="1147" spans="1:29">
      <c r="A1147" s="14">
        <v>744</v>
      </c>
      <c r="B1147" s="15">
        <v>0</v>
      </c>
      <c r="C1147" s="15">
        <v>-534.1</v>
      </c>
      <c r="D1147" s="15">
        <v>-0.5831</v>
      </c>
      <c r="E1147" s="15">
        <v>0.8966</v>
      </c>
      <c r="F1147" s="15">
        <v>-0.8246</v>
      </c>
      <c r="G1147" s="15">
        <v>-0.0493</v>
      </c>
      <c r="H1147" s="14">
        <v>0</v>
      </c>
      <c r="I1147" s="15">
        <v>6.4101</v>
      </c>
      <c r="J1147" s="14">
        <v>916</v>
      </c>
      <c r="K1147" s="14">
        <v>7</v>
      </c>
      <c r="L1147" s="14">
        <v>20</v>
      </c>
      <c r="M1147" s="14">
        <v>3</v>
      </c>
      <c r="S1147" s="4">
        <f t="shared" si="90"/>
        <v>0</v>
      </c>
      <c r="T1147" s="4">
        <f t="shared" si="91"/>
        <v>0</v>
      </c>
      <c r="U1147" s="4"/>
      <c r="V1147" s="4">
        <f>VLOOKUP(K1147,$AA$2:$AC$26,3)</f>
        <v>0.005831</v>
      </c>
      <c r="W1147" s="4">
        <f>VLOOKUP(L1147,$AA$2:$AC$26,2)</f>
        <v>2.51428</v>
      </c>
      <c r="X1147" s="4">
        <f t="shared" si="92"/>
        <v>1466.076668</v>
      </c>
      <c r="Y1147" s="4">
        <f t="shared" si="93"/>
        <v>1172.8613344</v>
      </c>
      <c r="Z1147" s="4">
        <f t="shared" si="94"/>
        <v>1832.595835</v>
      </c>
      <c r="AA1147" s="4"/>
      <c r="AB1147" s="4"/>
      <c r="AC1147" s="4"/>
    </row>
    <row r="1148" spans="1:29">
      <c r="A1148" s="14">
        <v>743</v>
      </c>
      <c r="B1148" s="15">
        <v>0</v>
      </c>
      <c r="C1148" s="15">
        <v>-605</v>
      </c>
      <c r="D1148" s="15">
        <v>-0.38</v>
      </c>
      <c r="E1148" s="15">
        <v>0.9152</v>
      </c>
      <c r="F1148" s="15">
        <v>-0.7064</v>
      </c>
      <c r="G1148" s="15">
        <v>-0.0401</v>
      </c>
      <c r="H1148" s="14">
        <v>0</v>
      </c>
      <c r="I1148" s="15">
        <v>8.3542</v>
      </c>
      <c r="J1148" s="14">
        <v>1592</v>
      </c>
      <c r="K1148" s="14">
        <v>6</v>
      </c>
      <c r="L1148" s="14">
        <v>20</v>
      </c>
      <c r="M1148" s="14">
        <v>3</v>
      </c>
      <c r="S1148" s="4">
        <f t="shared" si="90"/>
        <v>0</v>
      </c>
      <c r="T1148" s="4">
        <f t="shared" si="91"/>
        <v>0</v>
      </c>
      <c r="U1148" s="4"/>
      <c r="V1148" s="4">
        <f>VLOOKUP(K1148,$AA$2:$AC$26,3)</f>
        <v>0.004583</v>
      </c>
      <c r="W1148" s="4">
        <f>VLOOKUP(L1148,$AA$2:$AC$26,2)</f>
        <v>2.51428</v>
      </c>
      <c r="X1148" s="4">
        <f t="shared" si="92"/>
        <v>1152.294524</v>
      </c>
      <c r="Y1148" s="4">
        <f t="shared" si="93"/>
        <v>921.8356192</v>
      </c>
      <c r="Z1148" s="4">
        <f t="shared" si="94"/>
        <v>1440.368155</v>
      </c>
      <c r="AA1148" s="4"/>
      <c r="AB1148" s="4"/>
      <c r="AC1148" s="4"/>
    </row>
    <row r="1149" spans="1:29">
      <c r="A1149" s="14">
        <v>742</v>
      </c>
      <c r="B1149" s="15">
        <v>0</v>
      </c>
      <c r="C1149" s="15">
        <v>-522.14</v>
      </c>
      <c r="D1149" s="15">
        <v>-0.5279</v>
      </c>
      <c r="E1149" s="15">
        <v>0.8515</v>
      </c>
      <c r="F1149" s="15">
        <v>-0.8692</v>
      </c>
      <c r="G1149" s="15">
        <v>-0.0728</v>
      </c>
      <c r="H1149" s="14">
        <v>0</v>
      </c>
      <c r="I1149" s="15">
        <v>5.9601</v>
      </c>
      <c r="J1149" s="14">
        <v>989</v>
      </c>
      <c r="K1149" s="14">
        <v>5</v>
      </c>
      <c r="L1149" s="14">
        <v>20</v>
      </c>
      <c r="M1149" s="14">
        <v>3</v>
      </c>
      <c r="S1149" s="4">
        <f t="shared" si="90"/>
        <v>0</v>
      </c>
      <c r="T1149" s="4">
        <f t="shared" si="91"/>
        <v>0</v>
      </c>
      <c r="U1149" s="4"/>
      <c r="V1149" s="4">
        <f>VLOOKUP(K1149,$AA$2:$AC$26,3)</f>
        <v>0.003606</v>
      </c>
      <c r="W1149" s="4">
        <f>VLOOKUP(L1149,$AA$2:$AC$26,2)</f>
        <v>2.51428</v>
      </c>
      <c r="X1149" s="4">
        <f t="shared" si="92"/>
        <v>906.649368</v>
      </c>
      <c r="Y1149" s="4">
        <f t="shared" si="93"/>
        <v>725.3194944</v>
      </c>
      <c r="Z1149" s="4">
        <f t="shared" si="94"/>
        <v>1133.31171</v>
      </c>
      <c r="AA1149" s="4"/>
      <c r="AB1149" s="4"/>
      <c r="AC1149" s="4"/>
    </row>
    <row r="1150" spans="1:29">
      <c r="A1150" s="14">
        <v>741</v>
      </c>
      <c r="B1150" s="15">
        <v>0</v>
      </c>
      <c r="C1150" s="15">
        <v>-554.3</v>
      </c>
      <c r="D1150" s="15">
        <v>-0.3399</v>
      </c>
      <c r="E1150" s="15">
        <v>0.8792</v>
      </c>
      <c r="F1150" s="15">
        <v>-0.7148</v>
      </c>
      <c r="G1150" s="15">
        <v>-0.0593</v>
      </c>
      <c r="H1150" s="14">
        <v>0</v>
      </c>
      <c r="I1150" s="15">
        <v>7.5876</v>
      </c>
      <c r="J1150" s="14">
        <v>1631</v>
      </c>
      <c r="K1150" s="14">
        <v>4</v>
      </c>
      <c r="L1150" s="14">
        <v>20</v>
      </c>
      <c r="M1150" s="14">
        <v>3</v>
      </c>
      <c r="S1150" s="4">
        <f t="shared" si="90"/>
        <v>0</v>
      </c>
      <c r="T1150" s="4">
        <f t="shared" si="91"/>
        <v>0</v>
      </c>
      <c r="U1150" s="4"/>
      <c r="V1150" s="4">
        <f>VLOOKUP(K1150,$AA$2:$AC$26,3)</f>
        <v>0.002828</v>
      </c>
      <c r="W1150" s="4">
        <f>VLOOKUP(L1150,$AA$2:$AC$26,2)</f>
        <v>2.51428</v>
      </c>
      <c r="X1150" s="4">
        <f t="shared" si="92"/>
        <v>711.038384</v>
      </c>
      <c r="Y1150" s="4">
        <f t="shared" si="93"/>
        <v>568.8307072</v>
      </c>
      <c r="Z1150" s="4">
        <f t="shared" si="94"/>
        <v>888.79798</v>
      </c>
      <c r="AA1150" s="4"/>
      <c r="AB1150" s="4"/>
      <c r="AC1150" s="4"/>
    </row>
    <row r="1151" hidden="1" spans="1:29">
      <c r="A1151" s="14">
        <v>736</v>
      </c>
      <c r="B1151" s="15">
        <v>0</v>
      </c>
      <c r="C1151" s="15">
        <v>-778.13</v>
      </c>
      <c r="D1151" s="15">
        <v>-5.8949</v>
      </c>
      <c r="E1151" s="15">
        <v>0.5368</v>
      </c>
      <c r="F1151" s="15">
        <v>-0.8096</v>
      </c>
      <c r="G1151" s="15">
        <v>-0.2875</v>
      </c>
      <c r="H1151" s="14">
        <v>0</v>
      </c>
      <c r="I1151" s="15">
        <v>9.4913</v>
      </c>
      <c r="J1151" s="14">
        <v>132</v>
      </c>
      <c r="K1151" s="14">
        <v>10</v>
      </c>
      <c r="L1151" s="14">
        <v>19</v>
      </c>
      <c r="M1151" s="14">
        <v>3</v>
      </c>
      <c r="S1151" s="4">
        <f t="shared" si="90"/>
        <v>0</v>
      </c>
      <c r="T1151" s="4">
        <f t="shared" si="91"/>
        <v>0</v>
      </c>
      <c r="U1151" s="4"/>
      <c r="V1151" s="4">
        <f>VLOOKUP(K1151,$AA$2:$AC$26,3)</f>
        <v>0</v>
      </c>
      <c r="W1151" s="4">
        <f>VLOOKUP(L1151,$AA$2:$AC$26,2)</f>
        <v>2.22929</v>
      </c>
      <c r="X1151" s="4">
        <f t="shared" si="92"/>
        <v>0</v>
      </c>
      <c r="Y1151" s="4">
        <f t="shared" si="93"/>
        <v>0</v>
      </c>
      <c r="Z1151" s="4">
        <f t="shared" si="94"/>
        <v>0</v>
      </c>
      <c r="AA1151" s="4"/>
      <c r="AB1151" s="4"/>
      <c r="AC1151" s="4"/>
    </row>
    <row r="1152" spans="1:29">
      <c r="A1152" s="14">
        <v>735</v>
      </c>
      <c r="B1152" s="15">
        <v>0</v>
      </c>
      <c r="C1152" s="15">
        <v>-620.3</v>
      </c>
      <c r="D1152" s="15">
        <v>-4.4626</v>
      </c>
      <c r="E1152" s="15">
        <v>0.5519</v>
      </c>
      <c r="F1152" s="15">
        <v>-0.7961</v>
      </c>
      <c r="G1152" s="15">
        <v>-0.2785</v>
      </c>
      <c r="H1152" s="14">
        <v>0</v>
      </c>
      <c r="I1152" s="15">
        <v>7.6924</v>
      </c>
      <c r="J1152" s="14">
        <v>139</v>
      </c>
      <c r="K1152" s="14">
        <v>9</v>
      </c>
      <c r="L1152" s="14">
        <v>19</v>
      </c>
      <c r="M1152" s="14">
        <v>3</v>
      </c>
      <c r="S1152" s="4">
        <f t="shared" si="90"/>
        <v>0</v>
      </c>
      <c r="T1152" s="4">
        <f t="shared" si="91"/>
        <v>0</v>
      </c>
      <c r="U1152" s="4"/>
      <c r="V1152" s="4">
        <f>VLOOKUP(K1152,$AA$2:$AC$26,3)</f>
        <v>0.009434</v>
      </c>
      <c r="W1152" s="4">
        <f>VLOOKUP(L1152,$AA$2:$AC$26,2)</f>
        <v>2.22929</v>
      </c>
      <c r="X1152" s="4">
        <f t="shared" si="92"/>
        <v>2103.112186</v>
      </c>
      <c r="Y1152" s="4">
        <f t="shared" si="93"/>
        <v>1682.4897488</v>
      </c>
      <c r="Z1152" s="4">
        <f t="shared" si="94"/>
        <v>2628.8902325</v>
      </c>
      <c r="AA1152" s="4"/>
      <c r="AB1152" s="4"/>
      <c r="AC1152" s="4"/>
    </row>
    <row r="1153" spans="1:29">
      <c r="A1153" s="14">
        <v>734</v>
      </c>
      <c r="B1153" s="15">
        <v>0</v>
      </c>
      <c r="C1153" s="15">
        <v>-710.39</v>
      </c>
      <c r="D1153" s="15">
        <v>-3.1295</v>
      </c>
      <c r="E1153" s="15">
        <v>0.5987</v>
      </c>
      <c r="F1153" s="15">
        <v>-0.8478</v>
      </c>
      <c r="G1153" s="15">
        <v>-0.2427</v>
      </c>
      <c r="H1153" s="14">
        <v>0</v>
      </c>
      <c r="I1153" s="15">
        <v>8.2788</v>
      </c>
      <c r="J1153" s="14">
        <v>227</v>
      </c>
      <c r="K1153" s="14">
        <v>8</v>
      </c>
      <c r="L1153" s="14">
        <v>19</v>
      </c>
      <c r="M1153" s="14">
        <v>3</v>
      </c>
      <c r="S1153" s="4">
        <f t="shared" si="90"/>
        <v>0</v>
      </c>
      <c r="T1153" s="4">
        <f t="shared" si="91"/>
        <v>0</v>
      </c>
      <c r="U1153" s="4"/>
      <c r="V1153" s="4">
        <f>VLOOKUP(K1153,$AA$2:$AC$26,3)</f>
        <v>0.007416</v>
      </c>
      <c r="W1153" s="4">
        <f>VLOOKUP(L1153,$AA$2:$AC$26,2)</f>
        <v>2.22929</v>
      </c>
      <c r="X1153" s="4">
        <f t="shared" si="92"/>
        <v>1653.241464</v>
      </c>
      <c r="Y1153" s="4">
        <f t="shared" si="93"/>
        <v>1322.5931712</v>
      </c>
      <c r="Z1153" s="4">
        <f t="shared" si="94"/>
        <v>2066.55183</v>
      </c>
      <c r="AA1153" s="4"/>
      <c r="AB1153" s="4"/>
      <c r="AC1153" s="4"/>
    </row>
    <row r="1154" spans="1:29">
      <c r="A1154" s="14">
        <v>733</v>
      </c>
      <c r="B1154" s="15">
        <v>0</v>
      </c>
      <c r="C1154" s="15">
        <v>-552.7</v>
      </c>
      <c r="D1154" s="15">
        <v>-0.61</v>
      </c>
      <c r="E1154" s="15">
        <v>0.8885</v>
      </c>
      <c r="F1154" s="15">
        <v>-0.7471</v>
      </c>
      <c r="G1154" s="15">
        <v>-0.0549</v>
      </c>
      <c r="H1154" s="14">
        <v>0</v>
      </c>
      <c r="I1154" s="15">
        <v>7.2621</v>
      </c>
      <c r="J1154" s="14">
        <v>906</v>
      </c>
      <c r="K1154" s="14">
        <v>7</v>
      </c>
      <c r="L1154" s="14">
        <v>19</v>
      </c>
      <c r="M1154" s="14">
        <v>3</v>
      </c>
      <c r="S1154" s="4">
        <f t="shared" ref="S1154:S1217" si="95">B1154*F1154</f>
        <v>0</v>
      </c>
      <c r="T1154" s="4">
        <f t="shared" ref="T1154:T1217" si="96">SQRT(J1154)*S1154</f>
        <v>0</v>
      </c>
      <c r="U1154" s="4"/>
      <c r="V1154" s="4">
        <f>VLOOKUP(K1154,$AA$2:$AC$26,3)</f>
        <v>0.005831</v>
      </c>
      <c r="W1154" s="4">
        <f>VLOOKUP(L1154,$AA$2:$AC$26,2)</f>
        <v>2.22929</v>
      </c>
      <c r="X1154" s="4">
        <f t="shared" ref="X1154:X1217" si="97">V1154*W1154*100000</f>
        <v>1299.898999</v>
      </c>
      <c r="Y1154" s="4">
        <f t="shared" ref="Y1154:Y1217" si="98">X1154*0.8</f>
        <v>1039.9191992</v>
      </c>
      <c r="Z1154" s="4">
        <f t="shared" ref="Z1154:Z1217" si="99">X1154*1.25</f>
        <v>1624.87374875</v>
      </c>
      <c r="AA1154" s="4"/>
      <c r="AB1154" s="4"/>
      <c r="AC1154" s="4"/>
    </row>
    <row r="1155" spans="1:29">
      <c r="A1155" s="14">
        <v>732</v>
      </c>
      <c r="B1155" s="15">
        <v>0</v>
      </c>
      <c r="C1155" s="15">
        <v>-531.1</v>
      </c>
      <c r="D1155" s="15">
        <v>-0.5742</v>
      </c>
      <c r="E1155" s="15">
        <v>0.8678</v>
      </c>
      <c r="F1155" s="15">
        <v>-0.7218</v>
      </c>
      <c r="G1155" s="15">
        <v>-0.0659</v>
      </c>
      <c r="H1155" s="14">
        <v>0</v>
      </c>
      <c r="I1155" s="15">
        <v>7.2106</v>
      </c>
      <c r="J1155" s="14">
        <v>925</v>
      </c>
      <c r="K1155" s="14">
        <v>6</v>
      </c>
      <c r="L1155" s="14">
        <v>19</v>
      </c>
      <c r="M1155" s="14">
        <v>3</v>
      </c>
      <c r="S1155" s="4">
        <f t="shared" si="95"/>
        <v>0</v>
      </c>
      <c r="T1155" s="4">
        <f t="shared" si="96"/>
        <v>0</v>
      </c>
      <c r="U1155" s="4"/>
      <c r="V1155" s="4">
        <f>VLOOKUP(K1155,$AA$2:$AC$26,3)</f>
        <v>0.004583</v>
      </c>
      <c r="W1155" s="4">
        <f>VLOOKUP(L1155,$AA$2:$AC$26,2)</f>
        <v>2.22929</v>
      </c>
      <c r="X1155" s="4">
        <f t="shared" si="97"/>
        <v>1021.683607</v>
      </c>
      <c r="Y1155" s="4">
        <f t="shared" si="98"/>
        <v>817.3468856</v>
      </c>
      <c r="Z1155" s="4">
        <f t="shared" si="99"/>
        <v>1277.10450875</v>
      </c>
      <c r="AA1155" s="4"/>
      <c r="AB1155" s="4"/>
      <c r="AC1155" s="4"/>
    </row>
    <row r="1156" spans="1:29">
      <c r="A1156" s="14">
        <v>731</v>
      </c>
      <c r="B1156" s="15">
        <v>0</v>
      </c>
      <c r="C1156" s="15">
        <v>-502.98</v>
      </c>
      <c r="D1156" s="15">
        <v>-0.3933</v>
      </c>
      <c r="E1156" s="15">
        <v>0.8847</v>
      </c>
      <c r="F1156" s="15">
        <v>-0.8117</v>
      </c>
      <c r="G1156" s="15">
        <v>-0.0566</v>
      </c>
      <c r="H1156" s="14">
        <v>0</v>
      </c>
      <c r="I1156" s="15">
        <v>6.1289</v>
      </c>
      <c r="J1156" s="14">
        <v>1279</v>
      </c>
      <c r="K1156" s="14">
        <v>5</v>
      </c>
      <c r="L1156" s="14">
        <v>19</v>
      </c>
      <c r="M1156" s="14">
        <v>3</v>
      </c>
      <c r="S1156" s="4">
        <f t="shared" si="95"/>
        <v>0</v>
      </c>
      <c r="T1156" s="4">
        <f t="shared" si="96"/>
        <v>0</v>
      </c>
      <c r="U1156" s="4"/>
      <c r="V1156" s="4">
        <f>VLOOKUP(K1156,$AA$2:$AC$26,3)</f>
        <v>0.003606</v>
      </c>
      <c r="W1156" s="4">
        <f>VLOOKUP(L1156,$AA$2:$AC$26,2)</f>
        <v>2.22929</v>
      </c>
      <c r="X1156" s="4">
        <f t="shared" si="97"/>
        <v>803.881974</v>
      </c>
      <c r="Y1156" s="4">
        <f t="shared" si="98"/>
        <v>643.1055792</v>
      </c>
      <c r="Z1156" s="4">
        <f t="shared" si="99"/>
        <v>1004.8524675</v>
      </c>
      <c r="AA1156" s="4"/>
      <c r="AB1156" s="4"/>
      <c r="AC1156" s="4"/>
    </row>
    <row r="1157" spans="1:29">
      <c r="A1157" s="14">
        <v>730</v>
      </c>
      <c r="B1157" s="15">
        <v>0</v>
      </c>
      <c r="C1157" s="15">
        <v>-500.99</v>
      </c>
      <c r="D1157" s="15">
        <v>-0.3151</v>
      </c>
      <c r="E1157" s="15">
        <v>0.884</v>
      </c>
      <c r="F1157" s="15">
        <v>-0.7839</v>
      </c>
      <c r="G1157" s="15">
        <v>-0.0576</v>
      </c>
      <c r="H1157" s="14">
        <v>0</v>
      </c>
      <c r="I1157" s="15">
        <v>6.3055</v>
      </c>
      <c r="J1157" s="14">
        <v>1590</v>
      </c>
      <c r="K1157" s="14">
        <v>4</v>
      </c>
      <c r="L1157" s="14">
        <v>19</v>
      </c>
      <c r="M1157" s="14">
        <v>3</v>
      </c>
      <c r="S1157" s="4">
        <f t="shared" si="95"/>
        <v>0</v>
      </c>
      <c r="T1157" s="4">
        <f t="shared" si="96"/>
        <v>0</v>
      </c>
      <c r="U1157" s="4"/>
      <c r="V1157" s="4">
        <f>VLOOKUP(K1157,$AA$2:$AC$26,3)</f>
        <v>0.002828</v>
      </c>
      <c r="W1157" s="4">
        <f>VLOOKUP(L1157,$AA$2:$AC$26,2)</f>
        <v>2.22929</v>
      </c>
      <c r="X1157" s="4">
        <f t="shared" si="97"/>
        <v>630.443212</v>
      </c>
      <c r="Y1157" s="4">
        <f t="shared" si="98"/>
        <v>504.3545696</v>
      </c>
      <c r="Z1157" s="4">
        <f t="shared" si="99"/>
        <v>788.054015</v>
      </c>
      <c r="AA1157" s="4"/>
      <c r="AB1157" s="4"/>
      <c r="AC1157" s="4"/>
    </row>
    <row r="1158" spans="1:29">
      <c r="A1158" s="14">
        <v>729</v>
      </c>
      <c r="B1158" s="15">
        <v>0</v>
      </c>
      <c r="C1158" s="15">
        <v>-9.8</v>
      </c>
      <c r="D1158" s="15">
        <v>-0.0028</v>
      </c>
      <c r="E1158" s="15">
        <v>0.9986</v>
      </c>
      <c r="F1158" s="15">
        <v>-0.017</v>
      </c>
      <c r="G1158" s="15">
        <v>-0.0004</v>
      </c>
      <c r="H1158" s="14">
        <v>0</v>
      </c>
      <c r="I1158" s="15">
        <v>5.6607</v>
      </c>
      <c r="J1158" s="14">
        <v>3507</v>
      </c>
      <c r="K1158" s="14">
        <v>3</v>
      </c>
      <c r="L1158" s="14">
        <v>19</v>
      </c>
      <c r="M1158" s="14">
        <v>3</v>
      </c>
      <c r="S1158" s="4">
        <f t="shared" si="95"/>
        <v>0</v>
      </c>
      <c r="T1158" s="4">
        <f t="shared" si="96"/>
        <v>0</v>
      </c>
      <c r="U1158" s="4"/>
      <c r="V1158" s="4">
        <f>VLOOKUP(K1158,$AA$2:$AC$26,3)</f>
        <v>0.002236</v>
      </c>
      <c r="W1158" s="4">
        <f>VLOOKUP(L1158,$AA$2:$AC$26,2)</f>
        <v>2.22929</v>
      </c>
      <c r="X1158" s="4">
        <f t="shared" si="97"/>
        <v>498.469244</v>
      </c>
      <c r="Y1158" s="4">
        <f t="shared" si="98"/>
        <v>398.7753952</v>
      </c>
      <c r="Z1158" s="4">
        <f t="shared" si="99"/>
        <v>623.086555</v>
      </c>
      <c r="AA1158" s="4"/>
      <c r="AB1158" s="4"/>
      <c r="AC1158" s="4"/>
    </row>
    <row r="1159" hidden="1" spans="1:29">
      <c r="A1159" s="14">
        <v>725</v>
      </c>
      <c r="B1159" s="15">
        <v>0</v>
      </c>
      <c r="C1159" s="15">
        <v>-759.37</v>
      </c>
      <c r="D1159" s="15">
        <v>-5.9793</v>
      </c>
      <c r="E1159" s="15">
        <v>0.5225</v>
      </c>
      <c r="F1159" s="15">
        <v>-0.755</v>
      </c>
      <c r="G1159" s="15">
        <v>-0.3077</v>
      </c>
      <c r="H1159" s="14">
        <v>0</v>
      </c>
      <c r="I1159" s="15">
        <v>9.9355</v>
      </c>
      <c r="J1159" s="14">
        <v>127</v>
      </c>
      <c r="K1159" s="14">
        <v>10</v>
      </c>
      <c r="L1159" s="14">
        <v>18</v>
      </c>
      <c r="M1159" s="14">
        <v>3</v>
      </c>
      <c r="S1159" s="4">
        <f t="shared" si="95"/>
        <v>0</v>
      </c>
      <c r="T1159" s="4">
        <f t="shared" si="96"/>
        <v>0</v>
      </c>
      <c r="U1159" s="4"/>
      <c r="V1159" s="4">
        <f>VLOOKUP(K1159,$AA$2:$AC$26,3)</f>
        <v>0</v>
      </c>
      <c r="W1159" s="4">
        <f>VLOOKUP(L1159,$AA$2:$AC$26,2)</f>
        <v>1.9766</v>
      </c>
      <c r="X1159" s="4">
        <f t="shared" si="97"/>
        <v>0</v>
      </c>
      <c r="Y1159" s="4">
        <f t="shared" si="98"/>
        <v>0</v>
      </c>
      <c r="Z1159" s="4">
        <f t="shared" si="99"/>
        <v>0</v>
      </c>
      <c r="AA1159" s="4"/>
      <c r="AB1159" s="4"/>
      <c r="AC1159" s="4"/>
    </row>
    <row r="1160" spans="1:29">
      <c r="A1160" s="14">
        <v>724</v>
      </c>
      <c r="B1160" s="15">
        <v>0</v>
      </c>
      <c r="C1160" s="15">
        <v>-638.24</v>
      </c>
      <c r="D1160" s="15">
        <v>-3.6471</v>
      </c>
      <c r="E1160" s="15">
        <v>0.616</v>
      </c>
      <c r="F1160" s="15">
        <v>-0.8346</v>
      </c>
      <c r="G1160" s="15">
        <v>-0.2302</v>
      </c>
      <c r="H1160" s="14">
        <v>0</v>
      </c>
      <c r="I1160" s="15">
        <v>7.5741</v>
      </c>
      <c r="J1160" s="14">
        <v>175</v>
      </c>
      <c r="K1160" s="14">
        <v>9</v>
      </c>
      <c r="L1160" s="14">
        <v>18</v>
      </c>
      <c r="M1160" s="14">
        <v>3</v>
      </c>
      <c r="S1160" s="4">
        <f t="shared" si="95"/>
        <v>0</v>
      </c>
      <c r="T1160" s="4">
        <f t="shared" si="96"/>
        <v>0</v>
      </c>
      <c r="U1160" s="4"/>
      <c r="V1160" s="4">
        <f>VLOOKUP(K1160,$AA$2:$AC$26,3)</f>
        <v>0.009434</v>
      </c>
      <c r="W1160" s="4">
        <f>VLOOKUP(L1160,$AA$2:$AC$26,2)</f>
        <v>1.9766</v>
      </c>
      <c r="X1160" s="4">
        <f t="shared" si="97"/>
        <v>1864.72444</v>
      </c>
      <c r="Y1160" s="4">
        <f t="shared" si="98"/>
        <v>1491.779552</v>
      </c>
      <c r="Z1160" s="4">
        <f t="shared" si="99"/>
        <v>2330.90555</v>
      </c>
      <c r="AA1160" s="4"/>
      <c r="AB1160" s="4"/>
      <c r="AC1160" s="4"/>
    </row>
    <row r="1161" spans="1:29">
      <c r="A1161" s="14">
        <v>723</v>
      </c>
      <c r="B1161" s="15">
        <v>0</v>
      </c>
      <c r="C1161" s="15">
        <v>-541.59</v>
      </c>
      <c r="D1161" s="15">
        <v>-0.6024</v>
      </c>
      <c r="E1161" s="15">
        <v>0.9095</v>
      </c>
      <c r="F1161" s="15">
        <v>-0.6743</v>
      </c>
      <c r="G1161" s="15">
        <v>-0.0444</v>
      </c>
      <c r="H1161" s="14">
        <v>0</v>
      </c>
      <c r="I1161" s="15">
        <v>7.8912</v>
      </c>
      <c r="J1161" s="14">
        <v>899</v>
      </c>
      <c r="K1161" s="14">
        <v>8</v>
      </c>
      <c r="L1161" s="14">
        <v>18</v>
      </c>
      <c r="M1161" s="14">
        <v>3</v>
      </c>
      <c r="S1161" s="4">
        <f t="shared" si="95"/>
        <v>0</v>
      </c>
      <c r="T1161" s="4">
        <f t="shared" si="96"/>
        <v>0</v>
      </c>
      <c r="U1161" s="4"/>
      <c r="V1161" s="4">
        <f>VLOOKUP(K1161,$AA$2:$AC$26,3)</f>
        <v>0.007416</v>
      </c>
      <c r="W1161" s="4">
        <f>VLOOKUP(L1161,$AA$2:$AC$26,2)</f>
        <v>1.9766</v>
      </c>
      <c r="X1161" s="4">
        <f t="shared" si="97"/>
        <v>1465.84656</v>
      </c>
      <c r="Y1161" s="4">
        <f t="shared" si="98"/>
        <v>1172.677248</v>
      </c>
      <c r="Z1161" s="4">
        <f t="shared" si="99"/>
        <v>1832.3082</v>
      </c>
      <c r="AA1161" s="4"/>
      <c r="AB1161" s="4"/>
      <c r="AC1161" s="4"/>
    </row>
    <row r="1162" spans="1:29">
      <c r="A1162" s="14">
        <v>722</v>
      </c>
      <c r="B1162" s="15">
        <v>0</v>
      </c>
      <c r="C1162" s="15">
        <v>-532.24</v>
      </c>
      <c r="D1162" s="15">
        <v>-0.5365</v>
      </c>
      <c r="E1162" s="15">
        <v>0.8979</v>
      </c>
      <c r="F1162" s="15">
        <v>-0.6761</v>
      </c>
      <c r="G1162" s="15">
        <v>-0.0512</v>
      </c>
      <c r="H1162" s="14">
        <v>0</v>
      </c>
      <c r="I1162" s="15">
        <v>7.6791</v>
      </c>
      <c r="J1162" s="14">
        <v>992</v>
      </c>
      <c r="K1162" s="14">
        <v>7</v>
      </c>
      <c r="L1162" s="14">
        <v>18</v>
      </c>
      <c r="M1162" s="14">
        <v>3</v>
      </c>
      <c r="S1162" s="4">
        <f t="shared" si="95"/>
        <v>0</v>
      </c>
      <c r="T1162" s="4">
        <f t="shared" si="96"/>
        <v>0</v>
      </c>
      <c r="U1162" s="4"/>
      <c r="V1162" s="4">
        <f>VLOOKUP(K1162,$AA$2:$AC$26,3)</f>
        <v>0.005831</v>
      </c>
      <c r="W1162" s="4">
        <f>VLOOKUP(L1162,$AA$2:$AC$26,2)</f>
        <v>1.9766</v>
      </c>
      <c r="X1162" s="4">
        <f t="shared" si="97"/>
        <v>1152.55546</v>
      </c>
      <c r="Y1162" s="4">
        <f t="shared" si="98"/>
        <v>922.044368</v>
      </c>
      <c r="Z1162" s="4">
        <f t="shared" si="99"/>
        <v>1440.694325</v>
      </c>
      <c r="AA1162" s="4"/>
      <c r="AB1162" s="4"/>
      <c r="AC1162" s="4"/>
    </row>
    <row r="1163" spans="1:29">
      <c r="A1163" s="14">
        <v>721</v>
      </c>
      <c r="B1163" s="15">
        <v>0</v>
      </c>
      <c r="C1163" s="15">
        <v>-503.51</v>
      </c>
      <c r="D1163" s="15">
        <v>-0.5408</v>
      </c>
      <c r="E1163" s="15">
        <v>0.8706</v>
      </c>
      <c r="F1163" s="15">
        <v>-0.7407</v>
      </c>
      <c r="G1163" s="15">
        <v>-0.0656</v>
      </c>
      <c r="H1163" s="14">
        <v>0</v>
      </c>
      <c r="I1163" s="15">
        <v>6.6898</v>
      </c>
      <c r="J1163" s="14">
        <v>931</v>
      </c>
      <c r="K1163" s="14">
        <v>6</v>
      </c>
      <c r="L1163" s="14">
        <v>18</v>
      </c>
      <c r="M1163" s="14">
        <v>3</v>
      </c>
      <c r="S1163" s="4">
        <f t="shared" si="95"/>
        <v>0</v>
      </c>
      <c r="T1163" s="4">
        <f t="shared" si="96"/>
        <v>0</v>
      </c>
      <c r="U1163" s="4"/>
      <c r="V1163" s="4">
        <f>VLOOKUP(K1163,$AA$2:$AC$26,3)</f>
        <v>0.004583</v>
      </c>
      <c r="W1163" s="4">
        <f>VLOOKUP(L1163,$AA$2:$AC$26,2)</f>
        <v>1.9766</v>
      </c>
      <c r="X1163" s="4">
        <f t="shared" si="97"/>
        <v>905.87578</v>
      </c>
      <c r="Y1163" s="4">
        <f t="shared" si="98"/>
        <v>724.700624</v>
      </c>
      <c r="Z1163" s="4">
        <f t="shared" si="99"/>
        <v>1132.344725</v>
      </c>
      <c r="AA1163" s="4"/>
      <c r="AB1163" s="4"/>
      <c r="AC1163" s="4"/>
    </row>
    <row r="1164" spans="1:29">
      <c r="A1164" s="14">
        <v>720</v>
      </c>
      <c r="B1164" s="15">
        <v>0</v>
      </c>
      <c r="C1164" s="15">
        <v>-532.16</v>
      </c>
      <c r="D1164" s="15">
        <v>-0.3487</v>
      </c>
      <c r="E1164" s="15">
        <v>0.8945</v>
      </c>
      <c r="F1164" s="15">
        <v>-0.7953</v>
      </c>
      <c r="G1164" s="15">
        <v>-0.0529</v>
      </c>
      <c r="H1164" s="14">
        <v>0</v>
      </c>
      <c r="I1164" s="15">
        <v>6.6119</v>
      </c>
      <c r="J1164" s="14">
        <v>1526</v>
      </c>
      <c r="K1164" s="14">
        <v>5</v>
      </c>
      <c r="L1164" s="14">
        <v>18</v>
      </c>
      <c r="M1164" s="14">
        <v>3</v>
      </c>
      <c r="S1164" s="4">
        <f t="shared" si="95"/>
        <v>0</v>
      </c>
      <c r="T1164" s="4">
        <f t="shared" si="96"/>
        <v>0</v>
      </c>
      <c r="U1164" s="4"/>
      <c r="V1164" s="4">
        <f>VLOOKUP(K1164,$AA$2:$AC$26,3)</f>
        <v>0.003606</v>
      </c>
      <c r="W1164" s="4">
        <f>VLOOKUP(L1164,$AA$2:$AC$26,2)</f>
        <v>1.9766</v>
      </c>
      <c r="X1164" s="4">
        <f t="shared" si="97"/>
        <v>712.76196</v>
      </c>
      <c r="Y1164" s="4">
        <f t="shared" si="98"/>
        <v>570.209568</v>
      </c>
      <c r="Z1164" s="4">
        <f t="shared" si="99"/>
        <v>890.95245</v>
      </c>
      <c r="AA1164" s="4"/>
      <c r="AB1164" s="4"/>
      <c r="AC1164" s="4"/>
    </row>
    <row r="1165" spans="1:29">
      <c r="A1165" s="14">
        <v>719</v>
      </c>
      <c r="B1165" s="15">
        <v>0</v>
      </c>
      <c r="C1165" s="15">
        <v>-507.24</v>
      </c>
      <c r="D1165" s="15">
        <v>-0.3078</v>
      </c>
      <c r="E1165" s="15">
        <v>0.8823</v>
      </c>
      <c r="F1165" s="15">
        <v>-0.7966</v>
      </c>
      <c r="G1165" s="15">
        <v>-0.0597</v>
      </c>
      <c r="H1165" s="14">
        <v>0</v>
      </c>
      <c r="I1165" s="15">
        <v>6.2914</v>
      </c>
      <c r="J1165" s="14">
        <v>1648</v>
      </c>
      <c r="K1165" s="14">
        <v>4</v>
      </c>
      <c r="L1165" s="14">
        <v>18</v>
      </c>
      <c r="M1165" s="14">
        <v>3</v>
      </c>
      <c r="S1165" s="4">
        <f t="shared" si="95"/>
        <v>0</v>
      </c>
      <c r="T1165" s="4">
        <f t="shared" si="96"/>
        <v>0</v>
      </c>
      <c r="U1165" s="4"/>
      <c r="V1165" s="4">
        <f>VLOOKUP(K1165,$AA$2:$AC$26,3)</f>
        <v>0.002828</v>
      </c>
      <c r="W1165" s="4">
        <f>VLOOKUP(L1165,$AA$2:$AC$26,2)</f>
        <v>1.9766</v>
      </c>
      <c r="X1165" s="4">
        <f t="shared" si="97"/>
        <v>558.98248</v>
      </c>
      <c r="Y1165" s="4">
        <f t="shared" si="98"/>
        <v>447.185984</v>
      </c>
      <c r="Z1165" s="4">
        <f t="shared" si="99"/>
        <v>698.7281</v>
      </c>
      <c r="AA1165" s="4"/>
      <c r="AB1165" s="4"/>
      <c r="AC1165" s="4"/>
    </row>
    <row r="1166" hidden="1" spans="1:29">
      <c r="A1166" s="14">
        <v>714</v>
      </c>
      <c r="B1166" s="15">
        <v>0</v>
      </c>
      <c r="C1166" s="15">
        <v>-645.88</v>
      </c>
      <c r="D1166" s="15">
        <v>-4.7491</v>
      </c>
      <c r="E1166" s="15">
        <v>0.5965</v>
      </c>
      <c r="F1166" s="15">
        <v>-0.8294</v>
      </c>
      <c r="G1166" s="15">
        <v>-0.2503</v>
      </c>
      <c r="H1166" s="14">
        <v>0</v>
      </c>
      <c r="I1166" s="15">
        <v>7.6936</v>
      </c>
      <c r="J1166" s="14">
        <v>136</v>
      </c>
      <c r="K1166" s="14">
        <v>10</v>
      </c>
      <c r="L1166" s="14">
        <v>17</v>
      </c>
      <c r="M1166" s="14">
        <v>3</v>
      </c>
      <c r="S1166" s="4">
        <f t="shared" si="95"/>
        <v>0</v>
      </c>
      <c r="T1166" s="4">
        <f t="shared" si="96"/>
        <v>0</v>
      </c>
      <c r="U1166" s="4"/>
      <c r="V1166" s="4">
        <f>VLOOKUP(K1166,$AA$2:$AC$26,3)</f>
        <v>0</v>
      </c>
      <c r="W1166" s="4">
        <f>VLOOKUP(L1166,$AA$2:$AC$26,2)</f>
        <v>1.75256</v>
      </c>
      <c r="X1166" s="4">
        <f t="shared" si="97"/>
        <v>0</v>
      </c>
      <c r="Y1166" s="4">
        <f t="shared" si="98"/>
        <v>0</v>
      </c>
      <c r="Z1166" s="4">
        <f t="shared" si="99"/>
        <v>0</v>
      </c>
      <c r="AA1166" s="4"/>
      <c r="AB1166" s="4"/>
      <c r="AC1166" s="4"/>
    </row>
    <row r="1167" spans="1:29">
      <c r="A1167" s="14">
        <v>713</v>
      </c>
      <c r="B1167" s="15">
        <v>0</v>
      </c>
      <c r="C1167" s="15">
        <v>-528.97</v>
      </c>
      <c r="D1167" s="15">
        <v>-2.8137</v>
      </c>
      <c r="E1167" s="15">
        <v>0.684</v>
      </c>
      <c r="F1167" s="15">
        <v>-0.8003</v>
      </c>
      <c r="G1167" s="15">
        <v>-0.1832</v>
      </c>
      <c r="H1167" s="14">
        <v>0</v>
      </c>
      <c r="I1167" s="15">
        <v>6.5456</v>
      </c>
      <c r="J1167" s="14">
        <v>188</v>
      </c>
      <c r="K1167" s="14">
        <v>9</v>
      </c>
      <c r="L1167" s="14">
        <v>17</v>
      </c>
      <c r="M1167" s="14">
        <v>3</v>
      </c>
      <c r="S1167" s="4">
        <f t="shared" si="95"/>
        <v>0</v>
      </c>
      <c r="T1167" s="4">
        <f t="shared" si="96"/>
        <v>0</v>
      </c>
      <c r="U1167" s="4"/>
      <c r="V1167" s="4">
        <f>VLOOKUP(K1167,$AA$2:$AC$26,3)</f>
        <v>0.009434</v>
      </c>
      <c r="W1167" s="4">
        <f>VLOOKUP(L1167,$AA$2:$AC$26,2)</f>
        <v>1.75256</v>
      </c>
      <c r="X1167" s="4">
        <f t="shared" si="97"/>
        <v>1653.365104</v>
      </c>
      <c r="Y1167" s="4">
        <f t="shared" si="98"/>
        <v>1322.6920832</v>
      </c>
      <c r="Z1167" s="4">
        <f t="shared" si="99"/>
        <v>2066.70638</v>
      </c>
      <c r="AA1167" s="4"/>
      <c r="AB1167" s="4"/>
      <c r="AC1167" s="4"/>
    </row>
    <row r="1168" spans="1:29">
      <c r="A1168" s="14">
        <v>712</v>
      </c>
      <c r="B1168" s="15">
        <v>0</v>
      </c>
      <c r="C1168" s="15">
        <v>-605.24</v>
      </c>
      <c r="D1168" s="15">
        <v>-0.6925</v>
      </c>
      <c r="E1168" s="15">
        <v>0.8925</v>
      </c>
      <c r="F1168" s="15">
        <v>-0.7017</v>
      </c>
      <c r="G1168" s="15">
        <v>-0.0547</v>
      </c>
      <c r="H1168" s="14">
        <v>0</v>
      </c>
      <c r="I1168" s="15">
        <v>8.41</v>
      </c>
      <c r="J1168" s="14">
        <v>874</v>
      </c>
      <c r="K1168" s="14">
        <v>8</v>
      </c>
      <c r="L1168" s="14">
        <v>17</v>
      </c>
      <c r="M1168" s="14">
        <v>3</v>
      </c>
      <c r="S1168" s="4">
        <f t="shared" si="95"/>
        <v>0</v>
      </c>
      <c r="T1168" s="4">
        <f t="shared" si="96"/>
        <v>0</v>
      </c>
      <c r="U1168" s="4"/>
      <c r="V1168" s="4">
        <f>VLOOKUP(K1168,$AA$2:$AC$26,3)</f>
        <v>0.007416</v>
      </c>
      <c r="W1168" s="4">
        <f>VLOOKUP(L1168,$AA$2:$AC$26,2)</f>
        <v>1.75256</v>
      </c>
      <c r="X1168" s="4">
        <f t="shared" si="97"/>
        <v>1299.698496</v>
      </c>
      <c r="Y1168" s="4">
        <f t="shared" si="98"/>
        <v>1039.7587968</v>
      </c>
      <c r="Z1168" s="4">
        <f t="shared" si="99"/>
        <v>1624.62312</v>
      </c>
      <c r="AA1168" s="4"/>
      <c r="AB1168" s="4"/>
      <c r="AC1168" s="4"/>
    </row>
    <row r="1169" spans="1:29">
      <c r="A1169" s="14">
        <v>711</v>
      </c>
      <c r="B1169" s="15">
        <v>0</v>
      </c>
      <c r="C1169" s="15">
        <v>-532.48</v>
      </c>
      <c r="D1169" s="15">
        <v>-0.589</v>
      </c>
      <c r="E1169" s="15">
        <v>0.884</v>
      </c>
      <c r="F1169" s="15">
        <v>-0.7295</v>
      </c>
      <c r="G1169" s="15">
        <v>-0.0593</v>
      </c>
      <c r="H1169" s="14">
        <v>0</v>
      </c>
      <c r="I1169" s="15">
        <v>7.1579</v>
      </c>
      <c r="J1169" s="14">
        <v>904</v>
      </c>
      <c r="K1169" s="14">
        <v>7</v>
      </c>
      <c r="L1169" s="14">
        <v>17</v>
      </c>
      <c r="M1169" s="14">
        <v>3</v>
      </c>
      <c r="S1169" s="4">
        <f t="shared" si="95"/>
        <v>0</v>
      </c>
      <c r="T1169" s="4">
        <f t="shared" si="96"/>
        <v>0</v>
      </c>
      <c r="U1169" s="4"/>
      <c r="V1169" s="4">
        <f>VLOOKUP(K1169,$AA$2:$AC$26,3)</f>
        <v>0.005831</v>
      </c>
      <c r="W1169" s="4">
        <f>VLOOKUP(L1169,$AA$2:$AC$26,2)</f>
        <v>1.75256</v>
      </c>
      <c r="X1169" s="4">
        <f t="shared" si="97"/>
        <v>1021.917736</v>
      </c>
      <c r="Y1169" s="4">
        <f t="shared" si="98"/>
        <v>817.5341888</v>
      </c>
      <c r="Z1169" s="4">
        <f t="shared" si="99"/>
        <v>1277.39717</v>
      </c>
      <c r="AA1169" s="4"/>
      <c r="AB1169" s="4"/>
      <c r="AC1169" s="4"/>
    </row>
    <row r="1170" spans="1:29">
      <c r="A1170" s="14">
        <v>710</v>
      </c>
      <c r="B1170" s="15">
        <v>0</v>
      </c>
      <c r="C1170" s="15">
        <v>-526.33</v>
      </c>
      <c r="D1170" s="15">
        <v>-0.4118</v>
      </c>
      <c r="E1170" s="15">
        <v>0.8968</v>
      </c>
      <c r="F1170" s="15">
        <v>-0.7214</v>
      </c>
      <c r="G1170" s="15">
        <v>-0.0525</v>
      </c>
      <c r="H1170" s="14">
        <v>0</v>
      </c>
      <c r="I1170" s="15">
        <v>7.1516</v>
      </c>
      <c r="J1170" s="14">
        <v>1278</v>
      </c>
      <c r="K1170" s="14">
        <v>6</v>
      </c>
      <c r="L1170" s="14">
        <v>17</v>
      </c>
      <c r="M1170" s="14">
        <v>3</v>
      </c>
      <c r="S1170" s="4">
        <f t="shared" si="95"/>
        <v>0</v>
      </c>
      <c r="T1170" s="4">
        <f t="shared" si="96"/>
        <v>0</v>
      </c>
      <c r="U1170" s="4"/>
      <c r="V1170" s="4">
        <f>VLOOKUP(K1170,$AA$2:$AC$26,3)</f>
        <v>0.004583</v>
      </c>
      <c r="W1170" s="4">
        <f>VLOOKUP(L1170,$AA$2:$AC$26,2)</f>
        <v>1.75256</v>
      </c>
      <c r="X1170" s="4">
        <f t="shared" si="97"/>
        <v>803.198248</v>
      </c>
      <c r="Y1170" s="4">
        <f t="shared" si="98"/>
        <v>642.5585984</v>
      </c>
      <c r="Z1170" s="4">
        <f t="shared" si="99"/>
        <v>1003.99781</v>
      </c>
      <c r="AA1170" s="4"/>
      <c r="AB1170" s="4"/>
      <c r="AC1170" s="4"/>
    </row>
    <row r="1171" spans="1:29">
      <c r="A1171" s="14">
        <v>709</v>
      </c>
      <c r="B1171" s="15">
        <v>0</v>
      </c>
      <c r="C1171" s="15">
        <v>-536.13</v>
      </c>
      <c r="D1171" s="15">
        <v>-0.4198</v>
      </c>
      <c r="E1171" s="15">
        <v>0.8684</v>
      </c>
      <c r="F1171" s="15">
        <v>-0.8256</v>
      </c>
      <c r="G1171" s="15">
        <v>-0.0681</v>
      </c>
      <c r="H1171" s="14">
        <v>0</v>
      </c>
      <c r="I1171" s="15">
        <v>6.421</v>
      </c>
      <c r="J1171" s="14">
        <v>1277</v>
      </c>
      <c r="K1171" s="14">
        <v>5</v>
      </c>
      <c r="L1171" s="14">
        <v>17</v>
      </c>
      <c r="M1171" s="14">
        <v>3</v>
      </c>
      <c r="S1171" s="4">
        <f t="shared" si="95"/>
        <v>0</v>
      </c>
      <c r="T1171" s="4">
        <f t="shared" si="96"/>
        <v>0</v>
      </c>
      <c r="U1171" s="4"/>
      <c r="V1171" s="4">
        <f>VLOOKUP(K1171,$AA$2:$AC$26,3)</f>
        <v>0.003606</v>
      </c>
      <c r="W1171" s="4">
        <f>VLOOKUP(L1171,$AA$2:$AC$26,2)</f>
        <v>1.75256</v>
      </c>
      <c r="X1171" s="4">
        <f t="shared" si="97"/>
        <v>631.973136</v>
      </c>
      <c r="Y1171" s="4">
        <f t="shared" si="98"/>
        <v>505.5785088</v>
      </c>
      <c r="Z1171" s="4">
        <f t="shared" si="99"/>
        <v>789.96642</v>
      </c>
      <c r="AA1171" s="4"/>
      <c r="AB1171" s="4"/>
      <c r="AC1171" s="4"/>
    </row>
    <row r="1172" spans="1:29">
      <c r="A1172" s="14">
        <v>708</v>
      </c>
      <c r="B1172" s="15">
        <v>0</v>
      </c>
      <c r="C1172" s="15">
        <v>-9.95</v>
      </c>
      <c r="D1172" s="15">
        <v>-0.0028</v>
      </c>
      <c r="E1172" s="15">
        <v>0.9987</v>
      </c>
      <c r="F1172" s="15">
        <v>-0.0177</v>
      </c>
      <c r="G1172" s="15">
        <v>-0.0004</v>
      </c>
      <c r="H1172" s="14">
        <v>0</v>
      </c>
      <c r="I1172" s="15">
        <v>5.5378</v>
      </c>
      <c r="J1172" s="14">
        <v>3507</v>
      </c>
      <c r="K1172" s="14">
        <v>4</v>
      </c>
      <c r="L1172" s="14">
        <v>17</v>
      </c>
      <c r="M1172" s="14">
        <v>3</v>
      </c>
      <c r="S1172" s="4">
        <f t="shared" si="95"/>
        <v>0</v>
      </c>
      <c r="T1172" s="4">
        <f t="shared" si="96"/>
        <v>0</v>
      </c>
      <c r="U1172" s="4"/>
      <c r="V1172" s="4">
        <f>VLOOKUP(K1172,$AA$2:$AC$26,3)</f>
        <v>0.002828</v>
      </c>
      <c r="W1172" s="4">
        <f>VLOOKUP(L1172,$AA$2:$AC$26,2)</f>
        <v>1.75256</v>
      </c>
      <c r="X1172" s="4">
        <f t="shared" si="97"/>
        <v>495.623968</v>
      </c>
      <c r="Y1172" s="4">
        <f t="shared" si="98"/>
        <v>396.4991744</v>
      </c>
      <c r="Z1172" s="4">
        <f t="shared" si="99"/>
        <v>619.52996</v>
      </c>
      <c r="AA1172" s="4"/>
      <c r="AB1172" s="4"/>
      <c r="AC1172" s="4"/>
    </row>
    <row r="1173" hidden="1" spans="1:29">
      <c r="A1173" s="14">
        <v>703</v>
      </c>
      <c r="B1173" s="15">
        <v>0</v>
      </c>
      <c r="C1173" s="15">
        <v>-801.69</v>
      </c>
      <c r="D1173" s="15">
        <v>-4.661</v>
      </c>
      <c r="E1173" s="15">
        <v>0.5929</v>
      </c>
      <c r="F1173" s="15">
        <v>-0.8486</v>
      </c>
      <c r="G1173" s="15">
        <v>-0.2585</v>
      </c>
      <c r="H1173" s="14">
        <v>0</v>
      </c>
      <c r="I1173" s="15">
        <v>9.3417</v>
      </c>
      <c r="J1173" s="14">
        <v>172</v>
      </c>
      <c r="K1173" s="14">
        <v>10</v>
      </c>
      <c r="L1173" s="14">
        <v>16</v>
      </c>
      <c r="M1173" s="14">
        <v>3</v>
      </c>
      <c r="S1173" s="4">
        <f t="shared" si="95"/>
        <v>0</v>
      </c>
      <c r="T1173" s="4">
        <f t="shared" si="96"/>
        <v>0</v>
      </c>
      <c r="U1173" s="4"/>
      <c r="V1173" s="4">
        <f>VLOOKUP(K1173,$AA$2:$AC$26,3)</f>
        <v>0</v>
      </c>
      <c r="W1173" s="4">
        <f>VLOOKUP(L1173,$AA$2:$AC$26,2)</f>
        <v>1.55394</v>
      </c>
      <c r="X1173" s="4">
        <f t="shared" si="97"/>
        <v>0</v>
      </c>
      <c r="Y1173" s="4">
        <f t="shared" si="98"/>
        <v>0</v>
      </c>
      <c r="Z1173" s="4">
        <f t="shared" si="99"/>
        <v>0</v>
      </c>
      <c r="AA1173" s="4"/>
      <c r="AB1173" s="4"/>
      <c r="AC1173" s="4"/>
    </row>
    <row r="1174" spans="1:29">
      <c r="A1174" s="14">
        <v>702</v>
      </c>
      <c r="B1174" s="15">
        <v>0</v>
      </c>
      <c r="C1174" s="15">
        <v>-622.54</v>
      </c>
      <c r="D1174" s="15">
        <v>-1.4717</v>
      </c>
      <c r="E1174" s="15">
        <v>0.8174</v>
      </c>
      <c r="F1174" s="15">
        <v>-0.8727</v>
      </c>
      <c r="G1174" s="15">
        <v>-0.0983</v>
      </c>
      <c r="H1174" s="14">
        <v>0</v>
      </c>
      <c r="I1174" s="15">
        <v>7.0695</v>
      </c>
      <c r="J1174" s="14">
        <v>423</v>
      </c>
      <c r="K1174" s="14">
        <v>9</v>
      </c>
      <c r="L1174" s="14">
        <v>16</v>
      </c>
      <c r="M1174" s="14">
        <v>3</v>
      </c>
      <c r="S1174" s="4">
        <f t="shared" si="95"/>
        <v>0</v>
      </c>
      <c r="T1174" s="4">
        <f t="shared" si="96"/>
        <v>0</v>
      </c>
      <c r="U1174" s="4"/>
      <c r="V1174" s="4">
        <f>VLOOKUP(K1174,$AA$2:$AC$26,3)</f>
        <v>0.009434</v>
      </c>
      <c r="W1174" s="4">
        <f>VLOOKUP(L1174,$AA$2:$AC$26,2)</f>
        <v>1.55394</v>
      </c>
      <c r="X1174" s="4">
        <f t="shared" si="97"/>
        <v>1465.986996</v>
      </c>
      <c r="Y1174" s="4">
        <f t="shared" si="98"/>
        <v>1172.7895968</v>
      </c>
      <c r="Z1174" s="4">
        <f t="shared" si="99"/>
        <v>1832.483745</v>
      </c>
      <c r="AA1174" s="4"/>
      <c r="AB1174" s="4"/>
      <c r="AC1174" s="4"/>
    </row>
    <row r="1175" spans="1:29">
      <c r="A1175" s="14">
        <v>701</v>
      </c>
      <c r="B1175" s="15">
        <v>0</v>
      </c>
      <c r="C1175" s="15">
        <v>-536.77</v>
      </c>
      <c r="D1175" s="15">
        <v>-0.5964</v>
      </c>
      <c r="E1175" s="15">
        <v>0.903</v>
      </c>
      <c r="F1175" s="15">
        <v>-0.6291</v>
      </c>
      <c r="G1175" s="15">
        <v>-0.0498</v>
      </c>
      <c r="H1175" s="14">
        <v>0</v>
      </c>
      <c r="I1175" s="15">
        <v>8.2711</v>
      </c>
      <c r="J1175" s="14">
        <v>900</v>
      </c>
      <c r="K1175" s="14">
        <v>8</v>
      </c>
      <c r="L1175" s="14">
        <v>16</v>
      </c>
      <c r="M1175" s="14">
        <v>3</v>
      </c>
      <c r="S1175" s="4">
        <f t="shared" si="95"/>
        <v>0</v>
      </c>
      <c r="T1175" s="4">
        <f t="shared" si="96"/>
        <v>0</v>
      </c>
      <c r="U1175" s="4"/>
      <c r="V1175" s="4">
        <f>VLOOKUP(K1175,$AA$2:$AC$26,3)</f>
        <v>0.007416</v>
      </c>
      <c r="W1175" s="4">
        <f>VLOOKUP(L1175,$AA$2:$AC$26,2)</f>
        <v>1.55394</v>
      </c>
      <c r="X1175" s="4">
        <f t="shared" si="97"/>
        <v>1152.401904</v>
      </c>
      <c r="Y1175" s="4">
        <f t="shared" si="98"/>
        <v>921.9215232</v>
      </c>
      <c r="Z1175" s="4">
        <f t="shared" si="99"/>
        <v>1440.50238</v>
      </c>
      <c r="AA1175" s="4"/>
      <c r="AB1175" s="4"/>
      <c r="AC1175" s="4"/>
    </row>
    <row r="1176" spans="1:29">
      <c r="A1176" s="14">
        <v>700</v>
      </c>
      <c r="B1176" s="15">
        <v>0</v>
      </c>
      <c r="C1176" s="15">
        <v>-503.01</v>
      </c>
      <c r="D1176" s="15">
        <v>-0.557</v>
      </c>
      <c r="E1176" s="15">
        <v>0.8853</v>
      </c>
      <c r="F1176" s="15">
        <v>-0.7733</v>
      </c>
      <c r="G1176" s="15">
        <v>-0.0594</v>
      </c>
      <c r="H1176" s="14">
        <v>0</v>
      </c>
      <c r="I1176" s="15">
        <v>6.4104</v>
      </c>
      <c r="J1176" s="14">
        <v>903</v>
      </c>
      <c r="K1176" s="14">
        <v>7</v>
      </c>
      <c r="L1176" s="14">
        <v>16</v>
      </c>
      <c r="M1176" s="14">
        <v>3</v>
      </c>
      <c r="S1176" s="4">
        <f t="shared" si="95"/>
        <v>0</v>
      </c>
      <c r="T1176" s="4">
        <f t="shared" si="96"/>
        <v>0</v>
      </c>
      <c r="U1176" s="4"/>
      <c r="V1176" s="4">
        <f>VLOOKUP(K1176,$AA$2:$AC$26,3)</f>
        <v>0.005831</v>
      </c>
      <c r="W1176" s="4">
        <f>VLOOKUP(L1176,$AA$2:$AC$26,2)</f>
        <v>1.55394</v>
      </c>
      <c r="X1176" s="4">
        <f t="shared" si="97"/>
        <v>906.102414</v>
      </c>
      <c r="Y1176" s="4">
        <f t="shared" si="98"/>
        <v>724.8819312</v>
      </c>
      <c r="Z1176" s="4">
        <f t="shared" si="99"/>
        <v>1132.6280175</v>
      </c>
      <c r="AA1176" s="4"/>
      <c r="AB1176" s="4"/>
      <c r="AC1176" s="4"/>
    </row>
    <row r="1177" spans="1:29">
      <c r="A1177" s="14">
        <v>699</v>
      </c>
      <c r="B1177" s="15">
        <v>0</v>
      </c>
      <c r="C1177" s="15">
        <v>-554.81</v>
      </c>
      <c r="D1177" s="15">
        <v>-0.3636</v>
      </c>
      <c r="E1177" s="15">
        <v>0.9054</v>
      </c>
      <c r="F1177" s="15">
        <v>-0.7215</v>
      </c>
      <c r="G1177" s="15">
        <v>-0.0489</v>
      </c>
      <c r="H1177" s="14">
        <v>0</v>
      </c>
      <c r="I1177" s="15">
        <v>7.5366</v>
      </c>
      <c r="J1177" s="14">
        <v>1526</v>
      </c>
      <c r="K1177" s="14">
        <v>6</v>
      </c>
      <c r="L1177" s="14">
        <v>16</v>
      </c>
      <c r="M1177" s="14">
        <v>3</v>
      </c>
      <c r="S1177" s="4">
        <f t="shared" si="95"/>
        <v>0</v>
      </c>
      <c r="T1177" s="4">
        <f t="shared" si="96"/>
        <v>0</v>
      </c>
      <c r="U1177" s="4"/>
      <c r="V1177" s="4">
        <f>VLOOKUP(K1177,$AA$2:$AC$26,3)</f>
        <v>0.004583</v>
      </c>
      <c r="W1177" s="4">
        <f>VLOOKUP(L1177,$AA$2:$AC$26,2)</f>
        <v>1.55394</v>
      </c>
      <c r="X1177" s="4">
        <f t="shared" si="97"/>
        <v>712.170702</v>
      </c>
      <c r="Y1177" s="4">
        <f t="shared" si="98"/>
        <v>569.7365616</v>
      </c>
      <c r="Z1177" s="4">
        <f t="shared" si="99"/>
        <v>890.2133775</v>
      </c>
      <c r="AA1177" s="4"/>
      <c r="AB1177" s="4"/>
      <c r="AC1177" s="4"/>
    </row>
    <row r="1178" spans="1:29">
      <c r="A1178" s="14">
        <v>698</v>
      </c>
      <c r="B1178" s="15">
        <v>0</v>
      </c>
      <c r="C1178" s="15">
        <v>-513.54</v>
      </c>
      <c r="D1178" s="15">
        <v>-0.3252</v>
      </c>
      <c r="E1178" s="15">
        <v>0.8932</v>
      </c>
      <c r="F1178" s="15">
        <v>-0.7976</v>
      </c>
      <c r="G1178" s="15">
        <v>-0.0551</v>
      </c>
      <c r="H1178" s="14">
        <v>0</v>
      </c>
      <c r="I1178" s="15">
        <v>6.3633</v>
      </c>
      <c r="J1178" s="14">
        <v>1579</v>
      </c>
      <c r="K1178" s="14">
        <v>5</v>
      </c>
      <c r="L1178" s="14">
        <v>16</v>
      </c>
      <c r="M1178" s="14">
        <v>3</v>
      </c>
      <c r="S1178" s="4">
        <f t="shared" si="95"/>
        <v>0</v>
      </c>
      <c r="T1178" s="4">
        <f t="shared" si="96"/>
        <v>0</v>
      </c>
      <c r="U1178" s="4"/>
      <c r="V1178" s="4">
        <f>VLOOKUP(K1178,$AA$2:$AC$26,3)</f>
        <v>0.003606</v>
      </c>
      <c r="W1178" s="4">
        <f>VLOOKUP(L1178,$AA$2:$AC$26,2)</f>
        <v>1.55394</v>
      </c>
      <c r="X1178" s="4">
        <f t="shared" si="97"/>
        <v>560.350764</v>
      </c>
      <c r="Y1178" s="4">
        <f t="shared" si="98"/>
        <v>448.2806112</v>
      </c>
      <c r="Z1178" s="4">
        <f t="shared" si="99"/>
        <v>700.438455</v>
      </c>
      <c r="AA1178" s="4"/>
      <c r="AB1178" s="4"/>
      <c r="AC1178" s="4"/>
    </row>
    <row r="1179" hidden="1" spans="1:29">
      <c r="A1179" s="14">
        <v>692</v>
      </c>
      <c r="B1179" s="15">
        <v>0</v>
      </c>
      <c r="C1179" s="15">
        <v>-733.24</v>
      </c>
      <c r="D1179" s="15">
        <v>-4.1661</v>
      </c>
      <c r="E1179" s="15">
        <v>0.6184</v>
      </c>
      <c r="F1179" s="15">
        <v>-0.8789</v>
      </c>
      <c r="G1179" s="15">
        <v>-0.2403</v>
      </c>
      <c r="H1179" s="14">
        <v>0</v>
      </c>
      <c r="I1179" s="15">
        <v>8.2592</v>
      </c>
      <c r="J1179" s="14">
        <v>176</v>
      </c>
      <c r="K1179" s="14">
        <v>10</v>
      </c>
      <c r="L1179" s="14">
        <v>15</v>
      </c>
      <c r="M1179" s="14">
        <v>3</v>
      </c>
      <c r="S1179" s="4">
        <f t="shared" si="95"/>
        <v>0</v>
      </c>
      <c r="T1179" s="4">
        <f t="shared" si="96"/>
        <v>0</v>
      </c>
      <c r="U1179" s="4"/>
      <c r="V1179" s="4">
        <f>VLOOKUP(K1179,$AA$2:$AC$26,3)</f>
        <v>0</v>
      </c>
      <c r="W1179" s="4">
        <f>VLOOKUP(L1179,$AA$2:$AC$26,2)</f>
        <v>1.37798</v>
      </c>
      <c r="X1179" s="4">
        <f t="shared" si="97"/>
        <v>0</v>
      </c>
      <c r="Y1179" s="4">
        <f t="shared" si="98"/>
        <v>0</v>
      </c>
      <c r="Z1179" s="4">
        <f t="shared" si="99"/>
        <v>0</v>
      </c>
      <c r="AA1179" s="4"/>
      <c r="AB1179" s="4"/>
      <c r="AC1179" s="4"/>
    </row>
    <row r="1180" spans="1:29">
      <c r="A1180" s="14">
        <v>691</v>
      </c>
      <c r="B1180" s="15">
        <v>0</v>
      </c>
      <c r="C1180" s="15">
        <v>-543.16</v>
      </c>
      <c r="D1180" s="15">
        <v>-0.5664</v>
      </c>
      <c r="E1180" s="15">
        <v>0.9232</v>
      </c>
      <c r="F1180" s="15">
        <v>-0.7047</v>
      </c>
      <c r="G1180" s="15">
        <v>-0.0391</v>
      </c>
      <c r="H1180" s="14">
        <v>0</v>
      </c>
      <c r="I1180" s="15">
        <v>7.5533</v>
      </c>
      <c r="J1180" s="14">
        <v>959</v>
      </c>
      <c r="K1180" s="14">
        <v>9</v>
      </c>
      <c r="L1180" s="14">
        <v>15</v>
      </c>
      <c r="M1180" s="14">
        <v>3</v>
      </c>
      <c r="S1180" s="4">
        <f t="shared" si="95"/>
        <v>0</v>
      </c>
      <c r="T1180" s="4">
        <f t="shared" si="96"/>
        <v>0</v>
      </c>
      <c r="U1180" s="4"/>
      <c r="V1180" s="4">
        <f>VLOOKUP(K1180,$AA$2:$AC$26,3)</f>
        <v>0.009434</v>
      </c>
      <c r="W1180" s="4">
        <f>VLOOKUP(L1180,$AA$2:$AC$26,2)</f>
        <v>1.37798</v>
      </c>
      <c r="X1180" s="4">
        <f t="shared" si="97"/>
        <v>1299.986332</v>
      </c>
      <c r="Y1180" s="4">
        <f t="shared" si="98"/>
        <v>1039.9890656</v>
      </c>
      <c r="Z1180" s="4">
        <f t="shared" si="99"/>
        <v>1624.982915</v>
      </c>
      <c r="AA1180" s="4"/>
      <c r="AB1180" s="4"/>
      <c r="AC1180" s="4"/>
    </row>
    <row r="1181" spans="1:29">
      <c r="A1181" s="14">
        <v>690</v>
      </c>
      <c r="B1181" s="15">
        <v>0</v>
      </c>
      <c r="C1181" s="15">
        <v>-579.65</v>
      </c>
      <c r="D1181" s="15">
        <v>-0.6811</v>
      </c>
      <c r="E1181" s="15">
        <v>0.8849</v>
      </c>
      <c r="F1181" s="15">
        <v>-0.6974</v>
      </c>
      <c r="G1181" s="15">
        <v>-0.0602</v>
      </c>
      <c r="H1181" s="14">
        <v>0</v>
      </c>
      <c r="I1181" s="15">
        <v>8.108</v>
      </c>
      <c r="J1181" s="14">
        <v>851</v>
      </c>
      <c r="K1181" s="14">
        <v>8</v>
      </c>
      <c r="L1181" s="14">
        <v>15</v>
      </c>
      <c r="M1181" s="14">
        <v>3</v>
      </c>
      <c r="S1181" s="4">
        <f t="shared" si="95"/>
        <v>0</v>
      </c>
      <c r="T1181" s="4">
        <f t="shared" si="96"/>
        <v>0</v>
      </c>
      <c r="U1181" s="4"/>
      <c r="V1181" s="4">
        <f>VLOOKUP(K1181,$AA$2:$AC$26,3)</f>
        <v>0.007416</v>
      </c>
      <c r="W1181" s="4">
        <f>VLOOKUP(L1181,$AA$2:$AC$26,2)</f>
        <v>1.37798</v>
      </c>
      <c r="X1181" s="4">
        <f t="shared" si="97"/>
        <v>1021.909968</v>
      </c>
      <c r="Y1181" s="4">
        <f t="shared" si="98"/>
        <v>817.5279744</v>
      </c>
      <c r="Z1181" s="4">
        <f t="shared" si="99"/>
        <v>1277.38746</v>
      </c>
      <c r="AA1181" s="4"/>
      <c r="AB1181" s="4"/>
      <c r="AC1181" s="4"/>
    </row>
    <row r="1182" spans="1:29">
      <c r="A1182" s="14">
        <v>689</v>
      </c>
      <c r="B1182" s="15">
        <v>0</v>
      </c>
      <c r="C1182" s="15">
        <v>-503.14</v>
      </c>
      <c r="D1182" s="15">
        <v>-0.5457</v>
      </c>
      <c r="E1182" s="15">
        <v>0.8824</v>
      </c>
      <c r="F1182" s="15">
        <v>-0.7032</v>
      </c>
      <c r="G1182" s="15">
        <v>-0.0623</v>
      </c>
      <c r="H1182" s="14">
        <v>0</v>
      </c>
      <c r="I1182" s="15">
        <v>7.0208</v>
      </c>
      <c r="J1182" s="14">
        <v>922</v>
      </c>
      <c r="K1182" s="14">
        <v>7</v>
      </c>
      <c r="L1182" s="14">
        <v>15</v>
      </c>
      <c r="M1182" s="14">
        <v>3</v>
      </c>
      <c r="S1182" s="4">
        <f t="shared" si="95"/>
        <v>0</v>
      </c>
      <c r="T1182" s="4">
        <f t="shared" si="96"/>
        <v>0</v>
      </c>
      <c r="U1182" s="4"/>
      <c r="V1182" s="4">
        <f>VLOOKUP(K1182,$AA$2:$AC$26,3)</f>
        <v>0.005831</v>
      </c>
      <c r="W1182" s="4">
        <f>VLOOKUP(L1182,$AA$2:$AC$26,2)</f>
        <v>1.37798</v>
      </c>
      <c r="X1182" s="4">
        <f t="shared" si="97"/>
        <v>803.500138</v>
      </c>
      <c r="Y1182" s="4">
        <f t="shared" si="98"/>
        <v>642.8001104</v>
      </c>
      <c r="Z1182" s="4">
        <f t="shared" si="99"/>
        <v>1004.3751725</v>
      </c>
      <c r="AA1182" s="4"/>
      <c r="AB1182" s="4"/>
      <c r="AC1182" s="4"/>
    </row>
    <row r="1183" spans="1:29">
      <c r="A1183" s="14">
        <v>688</v>
      </c>
      <c r="B1183" s="15">
        <v>0</v>
      </c>
      <c r="C1183" s="15">
        <v>-519.7</v>
      </c>
      <c r="D1183" s="15">
        <v>-0.3709</v>
      </c>
      <c r="E1183" s="15">
        <v>0.8989</v>
      </c>
      <c r="F1183" s="15">
        <v>-0.7082</v>
      </c>
      <c r="G1183" s="15">
        <v>-0.0527</v>
      </c>
      <c r="H1183" s="14">
        <v>0</v>
      </c>
      <c r="I1183" s="15">
        <v>7.1937</v>
      </c>
      <c r="J1183" s="14">
        <v>1401</v>
      </c>
      <c r="K1183" s="14">
        <v>6</v>
      </c>
      <c r="L1183" s="14">
        <v>15</v>
      </c>
      <c r="M1183" s="14">
        <v>3</v>
      </c>
      <c r="S1183" s="4">
        <f t="shared" si="95"/>
        <v>0</v>
      </c>
      <c r="T1183" s="4">
        <f t="shared" si="96"/>
        <v>0</v>
      </c>
      <c r="U1183" s="4"/>
      <c r="V1183" s="4">
        <f>VLOOKUP(K1183,$AA$2:$AC$26,3)</f>
        <v>0.004583</v>
      </c>
      <c r="W1183" s="4">
        <f>VLOOKUP(L1183,$AA$2:$AC$26,2)</f>
        <v>1.37798</v>
      </c>
      <c r="X1183" s="4">
        <f t="shared" si="97"/>
        <v>631.528234</v>
      </c>
      <c r="Y1183" s="4">
        <f t="shared" si="98"/>
        <v>505.2225872</v>
      </c>
      <c r="Z1183" s="4">
        <f t="shared" si="99"/>
        <v>789.4102925</v>
      </c>
      <c r="AA1183" s="4"/>
      <c r="AB1183" s="4"/>
      <c r="AC1183" s="4"/>
    </row>
    <row r="1184" spans="1:29">
      <c r="A1184" s="14">
        <v>687</v>
      </c>
      <c r="B1184" s="15">
        <v>0</v>
      </c>
      <c r="C1184" s="15">
        <v>-511.49</v>
      </c>
      <c r="D1184" s="15">
        <v>-0.3152</v>
      </c>
      <c r="E1184" s="15">
        <v>0.8919</v>
      </c>
      <c r="F1184" s="15">
        <v>-0.8327</v>
      </c>
      <c r="G1184" s="15">
        <v>-0.0566</v>
      </c>
      <c r="H1184" s="14">
        <v>0</v>
      </c>
      <c r="I1184" s="15">
        <v>6.0895</v>
      </c>
      <c r="J1184" s="14">
        <v>1623</v>
      </c>
      <c r="K1184" s="14">
        <v>5</v>
      </c>
      <c r="L1184" s="14">
        <v>15</v>
      </c>
      <c r="M1184" s="14">
        <v>3</v>
      </c>
      <c r="S1184" s="4">
        <f t="shared" si="95"/>
        <v>0</v>
      </c>
      <c r="T1184" s="4">
        <f t="shared" si="96"/>
        <v>0</v>
      </c>
      <c r="U1184" s="4"/>
      <c r="V1184" s="4">
        <f>VLOOKUP(K1184,$AA$2:$AC$26,3)</f>
        <v>0.003606</v>
      </c>
      <c r="W1184" s="4">
        <f>VLOOKUP(L1184,$AA$2:$AC$26,2)</f>
        <v>1.37798</v>
      </c>
      <c r="X1184" s="4">
        <f t="shared" si="97"/>
        <v>496.899588</v>
      </c>
      <c r="Y1184" s="4">
        <f t="shared" si="98"/>
        <v>397.5196704</v>
      </c>
      <c r="Z1184" s="4">
        <f t="shared" si="99"/>
        <v>621.124485</v>
      </c>
      <c r="AA1184" s="4"/>
      <c r="AB1184" s="4"/>
      <c r="AC1184" s="4"/>
    </row>
    <row r="1185" hidden="1" spans="1:29">
      <c r="A1185" s="14">
        <v>681</v>
      </c>
      <c r="B1185" s="15">
        <v>0</v>
      </c>
      <c r="C1185" s="15">
        <v>-700.55</v>
      </c>
      <c r="D1185" s="15">
        <v>-3.0726</v>
      </c>
      <c r="E1185" s="15">
        <v>0.6976</v>
      </c>
      <c r="F1185" s="15">
        <v>-0.8859</v>
      </c>
      <c r="G1185" s="15">
        <v>-0.1796</v>
      </c>
      <c r="H1185" s="14">
        <v>0</v>
      </c>
      <c r="I1185" s="15">
        <v>7.8382</v>
      </c>
      <c r="J1185" s="14">
        <v>228</v>
      </c>
      <c r="K1185" s="14">
        <v>10</v>
      </c>
      <c r="L1185" s="14">
        <v>14</v>
      </c>
      <c r="M1185" s="14">
        <v>3</v>
      </c>
      <c r="S1185" s="4">
        <f t="shared" si="95"/>
        <v>0</v>
      </c>
      <c r="T1185" s="4">
        <f t="shared" si="96"/>
        <v>0</v>
      </c>
      <c r="U1185" s="4"/>
      <c r="V1185" s="4">
        <f>VLOOKUP(K1185,$AA$2:$AC$26,3)</f>
        <v>0</v>
      </c>
      <c r="W1185" s="4">
        <f>VLOOKUP(L1185,$AA$2:$AC$26,2)</f>
        <v>1.22284</v>
      </c>
      <c r="X1185" s="4">
        <f t="shared" si="97"/>
        <v>0</v>
      </c>
      <c r="Y1185" s="4">
        <f t="shared" si="98"/>
        <v>0</v>
      </c>
      <c r="Z1185" s="4">
        <f t="shared" si="99"/>
        <v>0</v>
      </c>
      <c r="AA1185" s="4"/>
      <c r="AB1185" s="4"/>
      <c r="AC1185" s="4"/>
    </row>
    <row r="1186" spans="1:29">
      <c r="A1186" s="14">
        <v>679</v>
      </c>
      <c r="B1186" s="15">
        <v>0</v>
      </c>
      <c r="C1186" s="15">
        <v>-584.52</v>
      </c>
      <c r="D1186" s="15">
        <v>-0.6869</v>
      </c>
      <c r="E1186" s="15">
        <v>0.8782</v>
      </c>
      <c r="F1186" s="15">
        <v>-0.7323</v>
      </c>
      <c r="G1186" s="15">
        <v>-0.0644</v>
      </c>
      <c r="H1186" s="14">
        <v>0</v>
      </c>
      <c r="I1186" s="15">
        <v>7.8146</v>
      </c>
      <c r="J1186" s="14">
        <v>851</v>
      </c>
      <c r="K1186" s="14">
        <v>8</v>
      </c>
      <c r="L1186" s="14">
        <v>14</v>
      </c>
      <c r="M1186" s="14">
        <v>3</v>
      </c>
      <c r="S1186" s="4">
        <f t="shared" si="95"/>
        <v>0</v>
      </c>
      <c r="T1186" s="4">
        <f t="shared" si="96"/>
        <v>0</v>
      </c>
      <c r="U1186" s="4"/>
      <c r="V1186" s="4">
        <f>VLOOKUP(K1186,$AA$2:$AC$26,3)</f>
        <v>0.007416</v>
      </c>
      <c r="W1186" s="4">
        <f>VLOOKUP(L1186,$AA$2:$AC$26,2)</f>
        <v>1.22284</v>
      </c>
      <c r="X1186" s="4">
        <f t="shared" si="97"/>
        <v>906.858144</v>
      </c>
      <c r="Y1186" s="4">
        <f t="shared" si="98"/>
        <v>725.4865152</v>
      </c>
      <c r="Z1186" s="4">
        <f t="shared" si="99"/>
        <v>1133.57268</v>
      </c>
      <c r="AA1186" s="4"/>
      <c r="AB1186" s="4"/>
      <c r="AC1186" s="4"/>
    </row>
    <row r="1187" spans="1:29">
      <c r="A1187" s="14">
        <v>678</v>
      </c>
      <c r="B1187" s="15">
        <v>0</v>
      </c>
      <c r="C1187" s="15">
        <v>-528.75</v>
      </c>
      <c r="D1187" s="15">
        <v>-0.3451</v>
      </c>
      <c r="E1187" s="15">
        <v>0.9215</v>
      </c>
      <c r="F1187" s="15">
        <v>-0.7286</v>
      </c>
      <c r="G1187" s="15">
        <v>-0.0406</v>
      </c>
      <c r="H1187" s="14">
        <v>0</v>
      </c>
      <c r="I1187" s="15">
        <v>7.1186</v>
      </c>
      <c r="J1187" s="14">
        <v>1532</v>
      </c>
      <c r="K1187" s="14">
        <v>7</v>
      </c>
      <c r="L1187" s="14">
        <v>14</v>
      </c>
      <c r="M1187" s="14">
        <v>3</v>
      </c>
      <c r="S1187" s="4">
        <f t="shared" si="95"/>
        <v>0</v>
      </c>
      <c r="T1187" s="4">
        <f t="shared" si="96"/>
        <v>0</v>
      </c>
      <c r="U1187" s="4"/>
      <c r="V1187" s="4">
        <f>VLOOKUP(K1187,$AA$2:$AC$26,3)</f>
        <v>0.005831</v>
      </c>
      <c r="W1187" s="4">
        <f>VLOOKUP(L1187,$AA$2:$AC$26,2)</f>
        <v>1.22284</v>
      </c>
      <c r="X1187" s="4">
        <f t="shared" si="97"/>
        <v>713.038004</v>
      </c>
      <c r="Y1187" s="4">
        <f t="shared" si="98"/>
        <v>570.4304032</v>
      </c>
      <c r="Z1187" s="4">
        <f t="shared" si="99"/>
        <v>891.297505</v>
      </c>
      <c r="AA1187" s="4"/>
      <c r="AB1187" s="4"/>
      <c r="AC1187" s="4"/>
    </row>
    <row r="1188" spans="1:29">
      <c r="A1188" s="14">
        <v>677</v>
      </c>
      <c r="B1188" s="15">
        <v>0</v>
      </c>
      <c r="C1188" s="15">
        <v>-508.78</v>
      </c>
      <c r="D1188" s="15">
        <v>-0.3204</v>
      </c>
      <c r="E1188" s="15">
        <v>0.9081</v>
      </c>
      <c r="F1188" s="15">
        <v>-0.7355</v>
      </c>
      <c r="G1188" s="15">
        <v>-0.0481</v>
      </c>
      <c r="H1188" s="14">
        <v>0</v>
      </c>
      <c r="I1188" s="15">
        <v>6.7945</v>
      </c>
      <c r="J1188" s="14">
        <v>1588</v>
      </c>
      <c r="K1188" s="14">
        <v>6</v>
      </c>
      <c r="L1188" s="14">
        <v>14</v>
      </c>
      <c r="M1188" s="14">
        <v>3</v>
      </c>
      <c r="S1188" s="4">
        <f t="shared" si="95"/>
        <v>0</v>
      </c>
      <c r="T1188" s="4">
        <f t="shared" si="96"/>
        <v>0</v>
      </c>
      <c r="U1188" s="4"/>
      <c r="V1188" s="4">
        <f>VLOOKUP(K1188,$AA$2:$AC$26,3)</f>
        <v>0.004583</v>
      </c>
      <c r="W1188" s="4">
        <f>VLOOKUP(L1188,$AA$2:$AC$26,2)</f>
        <v>1.22284</v>
      </c>
      <c r="X1188" s="4">
        <f t="shared" si="97"/>
        <v>560.427572</v>
      </c>
      <c r="Y1188" s="4">
        <f t="shared" si="98"/>
        <v>448.3420576</v>
      </c>
      <c r="Z1188" s="4">
        <f t="shared" si="99"/>
        <v>700.534465</v>
      </c>
      <c r="AA1188" s="4"/>
      <c r="AB1188" s="4"/>
      <c r="AC1188" s="4"/>
    </row>
    <row r="1189" hidden="1" spans="1:29">
      <c r="A1189" s="14">
        <v>670</v>
      </c>
      <c r="B1189" s="15">
        <v>0</v>
      </c>
      <c r="C1189" s="15">
        <v>-637</v>
      </c>
      <c r="D1189" s="15">
        <v>-2.5582</v>
      </c>
      <c r="E1189" s="15">
        <v>0.7321</v>
      </c>
      <c r="F1189" s="15">
        <v>-0.8776</v>
      </c>
      <c r="G1189" s="15">
        <v>-0.1569</v>
      </c>
      <c r="H1189" s="14">
        <v>0</v>
      </c>
      <c r="I1189" s="15">
        <v>7.1964</v>
      </c>
      <c r="J1189" s="14">
        <v>249</v>
      </c>
      <c r="K1189" s="14">
        <v>10</v>
      </c>
      <c r="L1189" s="14">
        <v>13</v>
      </c>
      <c r="M1189" s="14">
        <v>3</v>
      </c>
      <c r="S1189" s="4">
        <f t="shared" si="95"/>
        <v>0</v>
      </c>
      <c r="T1189" s="4">
        <f t="shared" si="96"/>
        <v>0</v>
      </c>
      <c r="U1189" s="4"/>
      <c r="V1189" s="4">
        <f>VLOOKUP(K1189,$AA$2:$AC$26,3)</f>
        <v>0</v>
      </c>
      <c r="W1189" s="4">
        <f>VLOOKUP(L1189,$AA$2:$AC$26,2)</f>
        <v>1.09051</v>
      </c>
      <c r="X1189" s="4">
        <f t="shared" si="97"/>
        <v>0</v>
      </c>
      <c r="Y1189" s="4">
        <f t="shared" si="98"/>
        <v>0</v>
      </c>
      <c r="Z1189" s="4">
        <f t="shared" si="99"/>
        <v>0</v>
      </c>
      <c r="AA1189" s="4"/>
      <c r="AB1189" s="4"/>
      <c r="AC1189" s="4"/>
    </row>
    <row r="1190" spans="1:29">
      <c r="A1190" s="14">
        <v>669</v>
      </c>
      <c r="B1190" s="15">
        <v>0</v>
      </c>
      <c r="C1190" s="15">
        <v>-523.84</v>
      </c>
      <c r="D1190" s="15">
        <v>-0.5549</v>
      </c>
      <c r="E1190" s="15">
        <v>0.9171</v>
      </c>
      <c r="F1190" s="15">
        <v>-0.7065</v>
      </c>
      <c r="G1190" s="15">
        <v>-0.043</v>
      </c>
      <c r="H1190" s="14">
        <v>0</v>
      </c>
      <c r="I1190" s="15">
        <v>7.2614</v>
      </c>
      <c r="J1190" s="14">
        <v>944</v>
      </c>
      <c r="K1190" s="14">
        <v>9</v>
      </c>
      <c r="L1190" s="14">
        <v>13</v>
      </c>
      <c r="M1190" s="14">
        <v>3</v>
      </c>
      <c r="S1190" s="4">
        <f t="shared" si="95"/>
        <v>0</v>
      </c>
      <c r="T1190" s="4">
        <f t="shared" si="96"/>
        <v>0</v>
      </c>
      <c r="U1190" s="4"/>
      <c r="V1190" s="4">
        <f>VLOOKUP(K1190,$AA$2:$AC$26,3)</f>
        <v>0.009434</v>
      </c>
      <c r="W1190" s="4">
        <f>VLOOKUP(L1190,$AA$2:$AC$26,2)</f>
        <v>1.09051</v>
      </c>
      <c r="X1190" s="4">
        <f t="shared" si="97"/>
        <v>1028.787134</v>
      </c>
      <c r="Y1190" s="4">
        <f t="shared" si="98"/>
        <v>823.0297072</v>
      </c>
      <c r="Z1190" s="4">
        <f t="shared" si="99"/>
        <v>1285.9839175</v>
      </c>
      <c r="AA1190" s="4"/>
      <c r="AB1190" s="4"/>
      <c r="AC1190" s="4"/>
    </row>
    <row r="1191" spans="1:29">
      <c r="A1191" s="14">
        <v>668</v>
      </c>
      <c r="B1191" s="15">
        <v>0</v>
      </c>
      <c r="C1191" s="15">
        <v>-567.27</v>
      </c>
      <c r="D1191" s="15">
        <v>-0.6666</v>
      </c>
      <c r="E1191" s="15">
        <v>0.8757</v>
      </c>
      <c r="F1191" s="15">
        <v>-0.7384</v>
      </c>
      <c r="G1191" s="15">
        <v>-0.0662</v>
      </c>
      <c r="H1191" s="14">
        <v>0</v>
      </c>
      <c r="I1191" s="15">
        <v>7.5312</v>
      </c>
      <c r="J1191" s="14">
        <v>851</v>
      </c>
      <c r="K1191" s="14">
        <v>8</v>
      </c>
      <c r="L1191" s="14">
        <v>13</v>
      </c>
      <c r="M1191" s="14">
        <v>3</v>
      </c>
      <c r="S1191" s="4">
        <f t="shared" si="95"/>
        <v>0</v>
      </c>
      <c r="T1191" s="4">
        <f t="shared" si="96"/>
        <v>0</v>
      </c>
      <c r="U1191" s="4"/>
      <c r="V1191" s="4">
        <f>VLOOKUP(K1191,$AA$2:$AC$26,3)</f>
        <v>0.007416</v>
      </c>
      <c r="W1191" s="4">
        <f>VLOOKUP(L1191,$AA$2:$AC$26,2)</f>
        <v>1.09051</v>
      </c>
      <c r="X1191" s="4">
        <f t="shared" si="97"/>
        <v>808.722216</v>
      </c>
      <c r="Y1191" s="4">
        <f t="shared" si="98"/>
        <v>646.9777728</v>
      </c>
      <c r="Z1191" s="4">
        <f t="shared" si="99"/>
        <v>1010.90277</v>
      </c>
      <c r="AA1191" s="4"/>
      <c r="AB1191" s="4"/>
      <c r="AC1191" s="4"/>
    </row>
    <row r="1192" spans="1:29">
      <c r="A1192" s="14">
        <v>667</v>
      </c>
      <c r="B1192" s="15">
        <v>0</v>
      </c>
      <c r="C1192" s="15">
        <v>-583.98</v>
      </c>
      <c r="D1192" s="15">
        <v>-0.4577</v>
      </c>
      <c r="E1192" s="15">
        <v>0.8914</v>
      </c>
      <c r="F1192" s="15">
        <v>-0.7487</v>
      </c>
      <c r="G1192" s="15">
        <v>-0.0577</v>
      </c>
      <c r="H1192" s="14">
        <v>0</v>
      </c>
      <c r="I1192" s="15">
        <v>7.65</v>
      </c>
      <c r="J1192" s="14">
        <v>1276</v>
      </c>
      <c r="K1192" s="14">
        <v>7</v>
      </c>
      <c r="L1192" s="14">
        <v>13</v>
      </c>
      <c r="M1192" s="14">
        <v>3</v>
      </c>
      <c r="S1192" s="4">
        <f t="shared" si="95"/>
        <v>0</v>
      </c>
      <c r="T1192" s="4">
        <f t="shared" si="96"/>
        <v>0</v>
      </c>
      <c r="U1192" s="4"/>
      <c r="V1192" s="4">
        <f>VLOOKUP(K1192,$AA$2:$AC$26,3)</f>
        <v>0.005831</v>
      </c>
      <c r="W1192" s="4">
        <f>VLOOKUP(L1192,$AA$2:$AC$26,2)</f>
        <v>1.09051</v>
      </c>
      <c r="X1192" s="4">
        <f t="shared" si="97"/>
        <v>635.876381</v>
      </c>
      <c r="Y1192" s="4">
        <f t="shared" si="98"/>
        <v>508.7011048</v>
      </c>
      <c r="Z1192" s="4">
        <f t="shared" si="99"/>
        <v>794.84547625</v>
      </c>
      <c r="AA1192" s="4"/>
      <c r="AB1192" s="4"/>
      <c r="AC1192" s="4"/>
    </row>
    <row r="1193" spans="1:29">
      <c r="A1193" s="14">
        <v>666</v>
      </c>
      <c r="B1193" s="15">
        <v>0</v>
      </c>
      <c r="C1193" s="15">
        <v>-525.5</v>
      </c>
      <c r="D1193" s="15">
        <v>-0.3224</v>
      </c>
      <c r="E1193" s="15">
        <v>0.9031</v>
      </c>
      <c r="F1193" s="15">
        <v>-0.7371</v>
      </c>
      <c r="G1193" s="15">
        <v>-0.0511</v>
      </c>
      <c r="H1193" s="14">
        <v>0</v>
      </c>
      <c r="I1193" s="15">
        <v>7.0301</v>
      </c>
      <c r="J1193" s="14">
        <v>1630</v>
      </c>
      <c r="K1193" s="14">
        <v>6</v>
      </c>
      <c r="L1193" s="14">
        <v>13</v>
      </c>
      <c r="M1193" s="14">
        <v>3</v>
      </c>
      <c r="S1193" s="4">
        <f t="shared" si="95"/>
        <v>0</v>
      </c>
      <c r="T1193" s="4">
        <f t="shared" si="96"/>
        <v>0</v>
      </c>
      <c r="U1193" s="4"/>
      <c r="V1193" s="4">
        <f>VLOOKUP(K1193,$AA$2:$AC$26,3)</f>
        <v>0.004583</v>
      </c>
      <c r="W1193" s="4">
        <f>VLOOKUP(L1193,$AA$2:$AC$26,2)</f>
        <v>1.09051</v>
      </c>
      <c r="X1193" s="4">
        <f t="shared" si="97"/>
        <v>499.780733</v>
      </c>
      <c r="Y1193" s="4">
        <f t="shared" si="98"/>
        <v>399.8245864</v>
      </c>
      <c r="Z1193" s="4">
        <f t="shared" si="99"/>
        <v>624.72591625</v>
      </c>
      <c r="AA1193" s="4"/>
      <c r="AB1193" s="4"/>
      <c r="AC1193" s="4"/>
    </row>
    <row r="1194" hidden="1" spans="1:29">
      <c r="A1194" s="14">
        <v>659</v>
      </c>
      <c r="B1194" s="15">
        <v>0</v>
      </c>
      <c r="C1194" s="15">
        <v>-643.2</v>
      </c>
      <c r="D1194" s="15">
        <v>-2.604</v>
      </c>
      <c r="E1194" s="15">
        <v>0.7201</v>
      </c>
      <c r="F1194" s="15">
        <v>-0.9038</v>
      </c>
      <c r="G1194" s="15">
        <v>-0.1653</v>
      </c>
      <c r="H1194" s="14">
        <v>0</v>
      </c>
      <c r="I1194" s="15">
        <v>7.0682</v>
      </c>
      <c r="J1194" s="14">
        <v>247</v>
      </c>
      <c r="K1194" s="14">
        <v>10</v>
      </c>
      <c r="L1194" s="14">
        <v>12</v>
      </c>
      <c r="M1194" s="14">
        <v>3</v>
      </c>
      <c r="S1194" s="4">
        <f t="shared" si="95"/>
        <v>0</v>
      </c>
      <c r="T1194" s="4">
        <f t="shared" si="96"/>
        <v>0</v>
      </c>
      <c r="U1194" s="4"/>
      <c r="V1194" s="4">
        <f>VLOOKUP(K1194,$AA$2:$AC$26,3)</f>
        <v>0</v>
      </c>
      <c r="W1194" s="4">
        <f>VLOOKUP(L1194,$AA$2:$AC$26,2)</f>
        <v>1</v>
      </c>
      <c r="X1194" s="4">
        <f t="shared" si="97"/>
        <v>0</v>
      </c>
      <c r="Y1194" s="4">
        <f t="shared" si="98"/>
        <v>0</v>
      </c>
      <c r="Z1194" s="4">
        <f t="shared" si="99"/>
        <v>0</v>
      </c>
      <c r="AA1194" s="4"/>
      <c r="AB1194" s="4"/>
      <c r="AC1194" s="4"/>
    </row>
    <row r="1195" spans="1:29">
      <c r="A1195" s="14">
        <v>658</v>
      </c>
      <c r="B1195" s="15">
        <v>0</v>
      </c>
      <c r="C1195" s="15">
        <v>-631.47</v>
      </c>
      <c r="D1195" s="15">
        <v>-0.6901</v>
      </c>
      <c r="E1195" s="15">
        <v>0.8937</v>
      </c>
      <c r="F1195" s="15">
        <v>-0.8067</v>
      </c>
      <c r="G1195" s="15">
        <v>-0.0563</v>
      </c>
      <c r="H1195" s="14">
        <v>0</v>
      </c>
      <c r="I1195" s="15">
        <v>7.7151</v>
      </c>
      <c r="J1195" s="14">
        <v>915</v>
      </c>
      <c r="K1195" s="14">
        <v>9</v>
      </c>
      <c r="L1195" s="14">
        <v>12</v>
      </c>
      <c r="M1195" s="14">
        <v>3</v>
      </c>
      <c r="S1195" s="4">
        <f t="shared" si="95"/>
        <v>0</v>
      </c>
      <c r="T1195" s="4">
        <f t="shared" si="96"/>
        <v>0</v>
      </c>
      <c r="U1195" s="4"/>
      <c r="V1195" s="4">
        <f>VLOOKUP(K1195,$AA$2:$AC$26,3)</f>
        <v>0.009434</v>
      </c>
      <c r="W1195" s="4">
        <f>VLOOKUP(L1195,$AA$2:$AC$26,2)</f>
        <v>1</v>
      </c>
      <c r="X1195" s="4">
        <f t="shared" si="97"/>
        <v>943.4</v>
      </c>
      <c r="Y1195" s="4">
        <f t="shared" si="98"/>
        <v>754.72</v>
      </c>
      <c r="Z1195" s="4">
        <f t="shared" si="99"/>
        <v>1179.25</v>
      </c>
      <c r="AA1195" s="4"/>
      <c r="AB1195" s="4"/>
      <c r="AC1195" s="4"/>
    </row>
    <row r="1196" spans="1:29">
      <c r="A1196" s="14">
        <v>657</v>
      </c>
      <c r="B1196" s="15">
        <v>0</v>
      </c>
      <c r="C1196" s="15">
        <v>-526.71</v>
      </c>
      <c r="D1196" s="15">
        <v>-0.5839</v>
      </c>
      <c r="E1196" s="15">
        <v>0.8862</v>
      </c>
      <c r="F1196" s="15">
        <v>-0.7004</v>
      </c>
      <c r="G1196" s="15">
        <v>-0.0607</v>
      </c>
      <c r="H1196" s="14">
        <v>0</v>
      </c>
      <c r="I1196" s="15">
        <v>7.3542</v>
      </c>
      <c r="J1196" s="14">
        <v>902</v>
      </c>
      <c r="K1196" s="14">
        <v>8</v>
      </c>
      <c r="L1196" s="14">
        <v>12</v>
      </c>
      <c r="M1196" s="14">
        <v>3</v>
      </c>
      <c r="S1196" s="4">
        <f t="shared" si="95"/>
        <v>0</v>
      </c>
      <c r="T1196" s="4">
        <f t="shared" si="96"/>
        <v>0</v>
      </c>
      <c r="U1196" s="4"/>
      <c r="V1196" s="4">
        <f>VLOOKUP(K1196,$AA$2:$AC$26,3)</f>
        <v>0.007416</v>
      </c>
      <c r="W1196" s="4">
        <f>VLOOKUP(L1196,$AA$2:$AC$26,2)</f>
        <v>1</v>
      </c>
      <c r="X1196" s="4">
        <f t="shared" si="97"/>
        <v>741.6</v>
      </c>
      <c r="Y1196" s="4">
        <f t="shared" si="98"/>
        <v>593.28</v>
      </c>
      <c r="Z1196" s="4">
        <f t="shared" si="99"/>
        <v>927</v>
      </c>
      <c r="AA1196" s="4"/>
      <c r="AB1196" s="4"/>
      <c r="AC1196" s="4"/>
    </row>
    <row r="1197" spans="1:29">
      <c r="A1197" s="14">
        <v>656</v>
      </c>
      <c r="B1197" s="15">
        <v>0</v>
      </c>
      <c r="C1197" s="15">
        <v>-547.75</v>
      </c>
      <c r="D1197" s="15">
        <v>-0.4289</v>
      </c>
      <c r="E1197" s="15">
        <v>0.8937</v>
      </c>
      <c r="F1197" s="15">
        <v>-0.7381</v>
      </c>
      <c r="G1197" s="15">
        <v>-0.0563</v>
      </c>
      <c r="H1197" s="14">
        <v>0</v>
      </c>
      <c r="I1197" s="15">
        <v>7.2792</v>
      </c>
      <c r="J1197" s="14">
        <v>1277</v>
      </c>
      <c r="K1197" s="14">
        <v>7</v>
      </c>
      <c r="L1197" s="14">
        <v>12</v>
      </c>
      <c r="M1197" s="14">
        <v>3</v>
      </c>
      <c r="S1197" s="4">
        <f t="shared" si="95"/>
        <v>0</v>
      </c>
      <c r="T1197" s="4">
        <f t="shared" si="96"/>
        <v>0</v>
      </c>
      <c r="U1197" s="4"/>
      <c r="V1197" s="4">
        <f>VLOOKUP(K1197,$AA$2:$AC$26,3)</f>
        <v>0.005831</v>
      </c>
      <c r="W1197" s="4">
        <f>VLOOKUP(L1197,$AA$2:$AC$26,2)</f>
        <v>1</v>
      </c>
      <c r="X1197" s="4">
        <f t="shared" si="97"/>
        <v>583.1</v>
      </c>
      <c r="Y1197" s="4">
        <f t="shared" si="98"/>
        <v>466.48</v>
      </c>
      <c r="Z1197" s="4">
        <f t="shared" si="99"/>
        <v>728.875</v>
      </c>
      <c r="AA1197" s="4"/>
      <c r="AB1197" s="4"/>
      <c r="AC1197" s="4"/>
    </row>
    <row r="1198" hidden="1" spans="1:29">
      <c r="A1198" s="14">
        <v>648</v>
      </c>
      <c r="B1198" s="15">
        <v>0</v>
      </c>
      <c r="C1198" s="15">
        <v>-539.59</v>
      </c>
      <c r="D1198" s="15">
        <v>-1.3097</v>
      </c>
      <c r="E1198" s="15">
        <v>0.8404</v>
      </c>
      <c r="F1198" s="15">
        <v>-0.8258</v>
      </c>
      <c r="G1198" s="15">
        <v>-0.086</v>
      </c>
      <c r="H1198" s="14">
        <v>0</v>
      </c>
      <c r="I1198" s="15">
        <v>6.4618</v>
      </c>
      <c r="J1198" s="14">
        <v>412</v>
      </c>
      <c r="K1198" s="14">
        <v>10</v>
      </c>
      <c r="L1198" s="14">
        <v>11</v>
      </c>
      <c r="M1198" s="14">
        <v>3</v>
      </c>
      <c r="S1198" s="4">
        <f t="shared" si="95"/>
        <v>0</v>
      </c>
      <c r="T1198" s="4">
        <f t="shared" si="96"/>
        <v>0</v>
      </c>
      <c r="U1198" s="4"/>
      <c r="V1198" s="4">
        <f>VLOOKUP(K1198,$AA$2:$AC$26,3)</f>
        <v>0</v>
      </c>
      <c r="W1198" s="4">
        <f>VLOOKUP(L1198,$AA$2:$AC$26,2)</f>
        <v>0.917</v>
      </c>
      <c r="X1198" s="4">
        <f t="shared" si="97"/>
        <v>0</v>
      </c>
      <c r="Y1198" s="4">
        <f t="shared" si="98"/>
        <v>0</v>
      </c>
      <c r="Z1198" s="4">
        <f t="shared" si="99"/>
        <v>0</v>
      </c>
      <c r="AA1198" s="4"/>
      <c r="AB1198" s="4"/>
      <c r="AC1198" s="4"/>
    </row>
    <row r="1199" spans="1:29">
      <c r="A1199" s="14">
        <v>647</v>
      </c>
      <c r="B1199" s="15">
        <v>0</v>
      </c>
      <c r="C1199" s="15">
        <v>-560.78</v>
      </c>
      <c r="D1199" s="15">
        <v>-0.6203</v>
      </c>
      <c r="E1199" s="15">
        <v>0.9</v>
      </c>
      <c r="F1199" s="15">
        <v>-0.7543</v>
      </c>
      <c r="G1199" s="15">
        <v>-0.0526</v>
      </c>
      <c r="H1199" s="14">
        <v>0</v>
      </c>
      <c r="I1199" s="15">
        <v>7.3015</v>
      </c>
      <c r="J1199" s="14">
        <v>904</v>
      </c>
      <c r="K1199" s="14">
        <v>9</v>
      </c>
      <c r="L1199" s="14">
        <v>11</v>
      </c>
      <c r="M1199" s="14">
        <v>3</v>
      </c>
      <c r="S1199" s="4">
        <f t="shared" si="95"/>
        <v>0</v>
      </c>
      <c r="T1199" s="4">
        <f t="shared" si="96"/>
        <v>0</v>
      </c>
      <c r="U1199" s="4"/>
      <c r="V1199" s="4">
        <f>VLOOKUP(K1199,$AA$2:$AC$26,3)</f>
        <v>0.009434</v>
      </c>
      <c r="W1199" s="4">
        <f>VLOOKUP(L1199,$AA$2:$AC$26,2)</f>
        <v>0.917</v>
      </c>
      <c r="X1199" s="4">
        <f t="shared" si="97"/>
        <v>865.0978</v>
      </c>
      <c r="Y1199" s="4">
        <f t="shared" si="98"/>
        <v>692.07824</v>
      </c>
      <c r="Z1199" s="4">
        <f t="shared" si="99"/>
        <v>1081.37225</v>
      </c>
      <c r="AA1199" s="4"/>
      <c r="AB1199" s="4"/>
      <c r="AC1199" s="4"/>
    </row>
    <row r="1200" spans="1:29">
      <c r="A1200" s="14">
        <v>646</v>
      </c>
      <c r="B1200" s="15">
        <v>0</v>
      </c>
      <c r="C1200" s="15">
        <v>-532.98</v>
      </c>
      <c r="D1200" s="15">
        <v>-0.6112</v>
      </c>
      <c r="E1200" s="15">
        <v>0.8765</v>
      </c>
      <c r="F1200" s="15">
        <v>-0.756</v>
      </c>
      <c r="G1200" s="15">
        <v>-0.0658</v>
      </c>
      <c r="H1200" s="14">
        <v>0</v>
      </c>
      <c r="I1200" s="15">
        <v>6.9304</v>
      </c>
      <c r="J1200" s="14">
        <v>872</v>
      </c>
      <c r="K1200" s="14">
        <v>8</v>
      </c>
      <c r="L1200" s="14">
        <v>11</v>
      </c>
      <c r="M1200" s="14">
        <v>3</v>
      </c>
      <c r="S1200" s="4">
        <f t="shared" si="95"/>
        <v>0</v>
      </c>
      <c r="T1200" s="4">
        <f t="shared" si="96"/>
        <v>0</v>
      </c>
      <c r="U1200" s="4"/>
      <c r="V1200" s="4">
        <f>VLOOKUP(K1200,$AA$2:$AC$26,3)</f>
        <v>0.007416</v>
      </c>
      <c r="W1200" s="4">
        <f>VLOOKUP(L1200,$AA$2:$AC$26,2)</f>
        <v>0.917</v>
      </c>
      <c r="X1200" s="4">
        <f t="shared" si="97"/>
        <v>680.0472</v>
      </c>
      <c r="Y1200" s="4">
        <f t="shared" si="98"/>
        <v>544.03776</v>
      </c>
      <c r="Z1200" s="4">
        <f t="shared" si="99"/>
        <v>850.059</v>
      </c>
      <c r="AA1200" s="4"/>
      <c r="AB1200" s="4"/>
      <c r="AC1200" s="4"/>
    </row>
    <row r="1201" spans="1:29">
      <c r="A1201" s="14">
        <v>645</v>
      </c>
      <c r="B1201" s="15">
        <v>0</v>
      </c>
      <c r="C1201" s="15">
        <v>-555.57</v>
      </c>
      <c r="D1201" s="15">
        <v>-0.3353</v>
      </c>
      <c r="E1201" s="15">
        <v>0.9133</v>
      </c>
      <c r="F1201" s="15">
        <v>-0.7696</v>
      </c>
      <c r="G1201" s="15">
        <v>-0.0453</v>
      </c>
      <c r="H1201" s="14">
        <v>0</v>
      </c>
      <c r="I1201" s="15">
        <v>7.1124</v>
      </c>
      <c r="J1201" s="14">
        <v>1657</v>
      </c>
      <c r="K1201" s="14">
        <v>7</v>
      </c>
      <c r="L1201" s="14">
        <v>11</v>
      </c>
      <c r="M1201" s="14">
        <v>3</v>
      </c>
      <c r="S1201" s="4">
        <f t="shared" si="95"/>
        <v>0</v>
      </c>
      <c r="T1201" s="4">
        <f t="shared" si="96"/>
        <v>0</v>
      </c>
      <c r="U1201" s="4"/>
      <c r="V1201" s="4">
        <f>VLOOKUP(K1201,$AA$2:$AC$26,3)</f>
        <v>0.005831</v>
      </c>
      <c r="W1201" s="4">
        <f>VLOOKUP(L1201,$AA$2:$AC$26,2)</f>
        <v>0.917</v>
      </c>
      <c r="X1201" s="4">
        <f t="shared" si="97"/>
        <v>534.7027</v>
      </c>
      <c r="Y1201" s="4">
        <f t="shared" si="98"/>
        <v>427.76216</v>
      </c>
      <c r="Z1201" s="4">
        <f t="shared" si="99"/>
        <v>668.378375</v>
      </c>
      <c r="AA1201" s="4"/>
      <c r="AB1201" s="4"/>
      <c r="AC1201" s="4"/>
    </row>
    <row r="1202" hidden="1" spans="1:29">
      <c r="A1202" s="14">
        <v>637</v>
      </c>
      <c r="B1202" s="15">
        <v>0</v>
      </c>
      <c r="C1202" s="15">
        <v>-524.08</v>
      </c>
      <c r="D1202" s="15">
        <v>-1.269</v>
      </c>
      <c r="E1202" s="15">
        <v>0.8367</v>
      </c>
      <c r="F1202" s="15">
        <v>-0.8959</v>
      </c>
      <c r="G1202" s="15">
        <v>-0.0878</v>
      </c>
      <c r="H1202" s="14">
        <v>0</v>
      </c>
      <c r="I1202" s="15">
        <v>5.8146</v>
      </c>
      <c r="J1202" s="14">
        <v>413</v>
      </c>
      <c r="K1202" s="14">
        <v>10</v>
      </c>
      <c r="L1202" s="14">
        <v>10</v>
      </c>
      <c r="M1202" s="14">
        <v>3</v>
      </c>
      <c r="S1202" s="4">
        <f t="shared" si="95"/>
        <v>0</v>
      </c>
      <c r="T1202" s="4">
        <f t="shared" si="96"/>
        <v>0</v>
      </c>
      <c r="U1202" s="4"/>
      <c r="V1202" s="4">
        <f>VLOOKUP(K1202,$AA$2:$AC$26,3)</f>
        <v>0</v>
      </c>
      <c r="W1202" s="4">
        <f>VLOOKUP(L1202,$AA$2:$AC$26,2)</f>
        <v>0.81777</v>
      </c>
      <c r="X1202" s="4">
        <f t="shared" si="97"/>
        <v>0</v>
      </c>
      <c r="Y1202" s="4">
        <f t="shared" si="98"/>
        <v>0</v>
      </c>
      <c r="Z1202" s="4">
        <f t="shared" si="99"/>
        <v>0</v>
      </c>
      <c r="AA1202" s="4"/>
      <c r="AB1202" s="4"/>
      <c r="AC1202" s="4"/>
    </row>
    <row r="1203" spans="1:29">
      <c r="A1203" s="14">
        <v>636</v>
      </c>
      <c r="B1203" s="15">
        <v>0</v>
      </c>
      <c r="C1203" s="15">
        <v>-529.05</v>
      </c>
      <c r="D1203" s="15">
        <v>-0.5616</v>
      </c>
      <c r="E1203" s="15">
        <v>0.9039</v>
      </c>
      <c r="F1203" s="15">
        <v>-0.7255</v>
      </c>
      <c r="G1203" s="15">
        <v>-0.0504</v>
      </c>
      <c r="H1203" s="14">
        <v>0</v>
      </c>
      <c r="I1203" s="15">
        <v>7.1525</v>
      </c>
      <c r="J1203" s="14">
        <v>942</v>
      </c>
      <c r="K1203" s="14">
        <v>9</v>
      </c>
      <c r="L1203" s="14">
        <v>10</v>
      </c>
      <c r="M1203" s="14">
        <v>3</v>
      </c>
      <c r="S1203" s="4">
        <f t="shared" si="95"/>
        <v>0</v>
      </c>
      <c r="T1203" s="4">
        <f t="shared" si="96"/>
        <v>0</v>
      </c>
      <c r="U1203" s="4"/>
      <c r="V1203" s="4">
        <f>VLOOKUP(K1203,$AA$2:$AC$26,3)</f>
        <v>0.009434</v>
      </c>
      <c r="W1203" s="4">
        <f>VLOOKUP(L1203,$AA$2:$AC$26,2)</f>
        <v>0.81777</v>
      </c>
      <c r="X1203" s="4">
        <f t="shared" si="97"/>
        <v>771.484218</v>
      </c>
      <c r="Y1203" s="4">
        <f t="shared" si="98"/>
        <v>617.1873744</v>
      </c>
      <c r="Z1203" s="4">
        <f t="shared" si="99"/>
        <v>964.3552725</v>
      </c>
      <c r="AA1203" s="4"/>
      <c r="AB1203" s="4"/>
      <c r="AC1203" s="4"/>
    </row>
    <row r="1204" spans="1:29">
      <c r="A1204" s="14">
        <v>635</v>
      </c>
      <c r="B1204" s="15">
        <v>0</v>
      </c>
      <c r="C1204" s="15">
        <v>-522.86</v>
      </c>
      <c r="D1204" s="15">
        <v>-0.5797</v>
      </c>
      <c r="E1204" s="15">
        <v>0.876</v>
      </c>
      <c r="F1204" s="15">
        <v>-0.7301</v>
      </c>
      <c r="G1204" s="15">
        <v>-0.066</v>
      </c>
      <c r="H1204" s="14">
        <v>0</v>
      </c>
      <c r="I1204" s="15">
        <v>7.0257</v>
      </c>
      <c r="J1204" s="14">
        <v>902</v>
      </c>
      <c r="K1204" s="14">
        <v>8</v>
      </c>
      <c r="L1204" s="14">
        <v>10</v>
      </c>
      <c r="M1204" s="14">
        <v>3</v>
      </c>
      <c r="S1204" s="4">
        <f t="shared" si="95"/>
        <v>0</v>
      </c>
      <c r="T1204" s="4">
        <f t="shared" si="96"/>
        <v>0</v>
      </c>
      <c r="U1204" s="4"/>
      <c r="V1204" s="4">
        <f>VLOOKUP(K1204,$AA$2:$AC$26,3)</f>
        <v>0.007416</v>
      </c>
      <c r="W1204" s="4">
        <f>VLOOKUP(L1204,$AA$2:$AC$26,2)</f>
        <v>0.81777</v>
      </c>
      <c r="X1204" s="4">
        <f t="shared" si="97"/>
        <v>606.458232</v>
      </c>
      <c r="Y1204" s="4">
        <f t="shared" si="98"/>
        <v>485.1665856</v>
      </c>
      <c r="Z1204" s="4">
        <f t="shared" si="99"/>
        <v>758.07279</v>
      </c>
      <c r="AA1204" s="4"/>
      <c r="AB1204" s="4"/>
      <c r="AC1204" s="4"/>
    </row>
    <row r="1205" hidden="1" spans="1:29">
      <c r="A1205" s="14">
        <v>626</v>
      </c>
      <c r="B1205" s="15">
        <v>0</v>
      </c>
      <c r="C1205" s="15">
        <v>-559.48</v>
      </c>
      <c r="D1205" s="15">
        <v>-0.6075</v>
      </c>
      <c r="E1205" s="15">
        <v>0.9122</v>
      </c>
      <c r="F1205" s="15">
        <v>-0.8481</v>
      </c>
      <c r="G1205" s="15">
        <v>-0.0445</v>
      </c>
      <c r="H1205" s="14">
        <v>0</v>
      </c>
      <c r="I1205" s="15">
        <v>6.5358</v>
      </c>
      <c r="J1205" s="14">
        <v>921</v>
      </c>
      <c r="K1205" s="14">
        <v>10</v>
      </c>
      <c r="L1205" s="14">
        <v>9</v>
      </c>
      <c r="M1205" s="14">
        <v>3</v>
      </c>
      <c r="S1205" s="4">
        <f t="shared" si="95"/>
        <v>0</v>
      </c>
      <c r="T1205" s="4">
        <f t="shared" si="96"/>
        <v>0</v>
      </c>
      <c r="U1205" s="4"/>
      <c r="V1205" s="4">
        <f>VLOOKUP(K1205,$AA$2:$AC$26,3)</f>
        <v>0</v>
      </c>
      <c r="W1205" s="4">
        <f>VLOOKUP(L1205,$AA$2:$AC$26,2)</f>
        <v>0.7257</v>
      </c>
      <c r="X1205" s="4">
        <f t="shared" si="97"/>
        <v>0</v>
      </c>
      <c r="Y1205" s="4">
        <f t="shared" si="98"/>
        <v>0</v>
      </c>
      <c r="Z1205" s="4">
        <f t="shared" si="99"/>
        <v>0</v>
      </c>
      <c r="AA1205" s="4"/>
      <c r="AB1205" s="4"/>
      <c r="AC1205" s="4"/>
    </row>
    <row r="1206" spans="1:29">
      <c r="A1206" s="14">
        <v>625</v>
      </c>
      <c r="B1206" s="15">
        <v>0</v>
      </c>
      <c r="C1206" s="15">
        <v>-17.56</v>
      </c>
      <c r="D1206" s="15">
        <v>-0.005</v>
      </c>
      <c r="E1206" s="15">
        <v>0.999</v>
      </c>
      <c r="F1206" s="15">
        <v>-0.0253</v>
      </c>
      <c r="G1206" s="15">
        <v>0</v>
      </c>
      <c r="H1206" s="14">
        <v>0</v>
      </c>
      <c r="I1206" s="15">
        <v>6.8511</v>
      </c>
      <c r="J1206" s="14">
        <v>3487</v>
      </c>
      <c r="K1206" s="14">
        <v>9</v>
      </c>
      <c r="L1206" s="14">
        <v>9</v>
      </c>
      <c r="M1206" s="14">
        <v>3</v>
      </c>
      <c r="S1206" s="4">
        <f t="shared" si="95"/>
        <v>0</v>
      </c>
      <c r="T1206" s="4">
        <f t="shared" si="96"/>
        <v>0</v>
      </c>
      <c r="U1206" s="4"/>
      <c r="V1206" s="4">
        <f>VLOOKUP(K1206,$AA$2:$AC$26,3)</f>
        <v>0.009434</v>
      </c>
      <c r="W1206" s="4">
        <f>VLOOKUP(L1206,$AA$2:$AC$26,2)</f>
        <v>0.7257</v>
      </c>
      <c r="X1206" s="4">
        <f t="shared" si="97"/>
        <v>684.62538</v>
      </c>
      <c r="Y1206" s="4">
        <f t="shared" si="98"/>
        <v>547.700304</v>
      </c>
      <c r="Z1206" s="4">
        <f t="shared" si="99"/>
        <v>855.781725</v>
      </c>
      <c r="AA1206" s="4"/>
      <c r="AB1206" s="4"/>
      <c r="AC1206" s="4"/>
    </row>
    <row r="1207" spans="1:29">
      <c r="A1207" s="14">
        <v>624</v>
      </c>
      <c r="B1207" s="15">
        <v>0</v>
      </c>
      <c r="C1207" s="15">
        <v>-512.94</v>
      </c>
      <c r="D1207" s="15">
        <v>-0.4055</v>
      </c>
      <c r="E1207" s="15">
        <v>0.906</v>
      </c>
      <c r="F1207" s="15">
        <v>-0.7629</v>
      </c>
      <c r="G1207" s="15">
        <v>-0.0485</v>
      </c>
      <c r="H1207" s="14">
        <v>0</v>
      </c>
      <c r="I1207" s="15">
        <v>6.6178</v>
      </c>
      <c r="J1207" s="14">
        <v>1265</v>
      </c>
      <c r="K1207" s="14">
        <v>8</v>
      </c>
      <c r="L1207" s="14">
        <v>9</v>
      </c>
      <c r="M1207" s="14">
        <v>3</v>
      </c>
      <c r="S1207" s="4">
        <f t="shared" si="95"/>
        <v>0</v>
      </c>
      <c r="T1207" s="4">
        <f t="shared" si="96"/>
        <v>0</v>
      </c>
      <c r="U1207" s="4"/>
      <c r="V1207" s="4">
        <f>VLOOKUP(K1207,$AA$2:$AC$26,3)</f>
        <v>0.007416</v>
      </c>
      <c r="W1207" s="4">
        <f>VLOOKUP(L1207,$AA$2:$AC$26,2)</f>
        <v>0.7257</v>
      </c>
      <c r="X1207" s="4">
        <f t="shared" si="97"/>
        <v>538.17912</v>
      </c>
      <c r="Y1207" s="4">
        <f t="shared" si="98"/>
        <v>430.543296</v>
      </c>
      <c r="Z1207" s="4">
        <f t="shared" si="99"/>
        <v>672.7239</v>
      </c>
      <c r="AA1207" s="4"/>
      <c r="AB1207" s="4"/>
      <c r="AC1207" s="4"/>
    </row>
    <row r="1208" hidden="1" spans="1:29">
      <c r="A1208" s="14">
        <v>615</v>
      </c>
      <c r="B1208" s="15">
        <v>0</v>
      </c>
      <c r="C1208" s="15">
        <v>-614.06</v>
      </c>
      <c r="D1208" s="15">
        <v>-0.4831</v>
      </c>
      <c r="E1208" s="15">
        <v>0.925</v>
      </c>
      <c r="F1208" s="15">
        <v>-0.7976</v>
      </c>
      <c r="G1208" s="15">
        <v>-0.0376</v>
      </c>
      <c r="H1208" s="14">
        <v>0</v>
      </c>
      <c r="I1208" s="15">
        <v>7.5828</v>
      </c>
      <c r="J1208" s="14">
        <v>1271</v>
      </c>
      <c r="K1208" s="14">
        <v>10</v>
      </c>
      <c r="L1208" s="14">
        <v>8</v>
      </c>
      <c r="M1208" s="14">
        <v>3</v>
      </c>
      <c r="S1208" s="4">
        <f t="shared" si="95"/>
        <v>0</v>
      </c>
      <c r="T1208" s="4">
        <f t="shared" si="96"/>
        <v>0</v>
      </c>
      <c r="U1208" s="4"/>
      <c r="V1208" s="4">
        <f>VLOOKUP(K1208,$AA$2:$AC$26,3)</f>
        <v>0</v>
      </c>
      <c r="W1208" s="4">
        <f>VLOOKUP(L1208,$AA$2:$AC$26,2)</f>
        <v>0.64352</v>
      </c>
      <c r="X1208" s="4">
        <f t="shared" si="97"/>
        <v>0</v>
      </c>
      <c r="Y1208" s="4">
        <f t="shared" si="98"/>
        <v>0</v>
      </c>
      <c r="Z1208" s="4">
        <f t="shared" si="99"/>
        <v>0</v>
      </c>
      <c r="AA1208" s="4"/>
      <c r="AB1208" s="4"/>
      <c r="AC1208" s="4"/>
    </row>
    <row r="1209" spans="1:29">
      <c r="A1209" s="14">
        <v>614</v>
      </c>
      <c r="B1209" s="15">
        <v>0</v>
      </c>
      <c r="C1209" s="15">
        <v>-528.98</v>
      </c>
      <c r="D1209" s="15">
        <v>-0.3187</v>
      </c>
      <c r="E1209" s="15">
        <v>0.9371</v>
      </c>
      <c r="F1209" s="15">
        <v>-0.782</v>
      </c>
      <c r="G1209" s="15">
        <v>-0.0311</v>
      </c>
      <c r="H1209" s="14">
        <v>0</v>
      </c>
      <c r="I1209" s="15">
        <v>6.6679</v>
      </c>
      <c r="J1209" s="14">
        <v>1660</v>
      </c>
      <c r="K1209" s="14">
        <v>9</v>
      </c>
      <c r="L1209" s="14">
        <v>8</v>
      </c>
      <c r="M1209" s="14">
        <v>3</v>
      </c>
      <c r="S1209" s="4">
        <f t="shared" si="95"/>
        <v>0</v>
      </c>
      <c r="T1209" s="4">
        <f t="shared" si="96"/>
        <v>0</v>
      </c>
      <c r="U1209" s="4"/>
      <c r="V1209" s="4">
        <f>VLOOKUP(K1209,$AA$2:$AC$26,3)</f>
        <v>0.009434</v>
      </c>
      <c r="W1209" s="4">
        <f>VLOOKUP(L1209,$AA$2:$AC$26,2)</f>
        <v>0.64352</v>
      </c>
      <c r="X1209" s="4">
        <f t="shared" si="97"/>
        <v>607.096768</v>
      </c>
      <c r="Y1209" s="4">
        <f t="shared" si="98"/>
        <v>485.6774144</v>
      </c>
      <c r="Z1209" s="4">
        <f t="shared" si="99"/>
        <v>758.87096</v>
      </c>
      <c r="AA1209" s="4"/>
      <c r="AB1209" s="4"/>
      <c r="AC1209" s="4"/>
    </row>
    <row r="1210" hidden="1" spans="1:29">
      <c r="A1210" s="14">
        <v>604</v>
      </c>
      <c r="B1210" s="15">
        <v>0</v>
      </c>
      <c r="C1210" s="15">
        <v>-600.75</v>
      </c>
      <c r="D1210" s="15">
        <v>-0.4998</v>
      </c>
      <c r="E1210" s="15">
        <v>0.9168</v>
      </c>
      <c r="F1210" s="15">
        <v>-0.86</v>
      </c>
      <c r="G1210" s="15">
        <v>-0.0414</v>
      </c>
      <c r="H1210" s="14">
        <v>0</v>
      </c>
      <c r="I1210" s="15">
        <v>6.9177</v>
      </c>
      <c r="J1210" s="14">
        <v>1202</v>
      </c>
      <c r="K1210" s="14">
        <v>10</v>
      </c>
      <c r="L1210" s="14">
        <v>7</v>
      </c>
      <c r="M1210" s="14">
        <v>3</v>
      </c>
      <c r="S1210" s="4">
        <f t="shared" si="95"/>
        <v>0</v>
      </c>
      <c r="T1210" s="4">
        <f t="shared" si="96"/>
        <v>0</v>
      </c>
      <c r="U1210" s="4"/>
      <c r="V1210" s="4">
        <f>VLOOKUP(K1210,$AA$2:$AC$26,3)</f>
        <v>0</v>
      </c>
      <c r="W1210" s="4">
        <f>VLOOKUP(L1210,$AA$2:$AC$26,2)</f>
        <v>0.57059</v>
      </c>
      <c r="X1210" s="4">
        <f t="shared" si="97"/>
        <v>0</v>
      </c>
      <c r="Y1210" s="4">
        <f t="shared" si="98"/>
        <v>0</v>
      </c>
      <c r="Z1210" s="4">
        <f t="shared" si="99"/>
        <v>0</v>
      </c>
      <c r="AA1210" s="4"/>
      <c r="AB1210" s="4"/>
      <c r="AC1210" s="4"/>
    </row>
    <row r="1211" spans="1:29">
      <c r="A1211" s="14">
        <v>603</v>
      </c>
      <c r="B1211" s="15">
        <v>0</v>
      </c>
      <c r="C1211" s="15">
        <v>-387.7</v>
      </c>
      <c r="D1211" s="15">
        <v>-0.1105</v>
      </c>
      <c r="E1211" s="15">
        <v>0.9743</v>
      </c>
      <c r="F1211" s="15">
        <v>-0.6291</v>
      </c>
      <c r="G1211" s="15">
        <v>-0.012</v>
      </c>
      <c r="H1211" s="14">
        <v>0</v>
      </c>
      <c r="I1211" s="15">
        <v>6.0933</v>
      </c>
      <c r="J1211" s="14">
        <v>3509</v>
      </c>
      <c r="K1211" s="14">
        <v>9</v>
      </c>
      <c r="L1211" s="14">
        <v>7</v>
      </c>
      <c r="M1211" s="14">
        <v>3</v>
      </c>
      <c r="S1211" s="4">
        <f t="shared" si="95"/>
        <v>0</v>
      </c>
      <c r="T1211" s="4">
        <f t="shared" si="96"/>
        <v>0</v>
      </c>
      <c r="U1211" s="4"/>
      <c r="V1211" s="4">
        <f>VLOOKUP(K1211,$AA$2:$AC$26,3)</f>
        <v>0.009434</v>
      </c>
      <c r="W1211" s="4">
        <f>VLOOKUP(L1211,$AA$2:$AC$26,2)</f>
        <v>0.57059</v>
      </c>
      <c r="X1211" s="4">
        <f t="shared" si="97"/>
        <v>538.294606</v>
      </c>
      <c r="Y1211" s="4">
        <f t="shared" si="98"/>
        <v>430.6356848</v>
      </c>
      <c r="Z1211" s="4">
        <f t="shared" si="99"/>
        <v>672.8682575</v>
      </c>
      <c r="AA1211" s="4"/>
      <c r="AB1211" s="4"/>
      <c r="AC1211" s="4"/>
    </row>
    <row r="1212" spans="1:29">
      <c r="A1212" s="14">
        <v>602</v>
      </c>
      <c r="B1212" s="15">
        <v>0</v>
      </c>
      <c r="C1212" s="15">
        <v>-5.59</v>
      </c>
      <c r="D1212" s="15">
        <v>-0.0016</v>
      </c>
      <c r="E1212" s="15">
        <v>0.9995</v>
      </c>
      <c r="F1212" s="15">
        <v>-0.012</v>
      </c>
      <c r="G1212" s="15">
        <v>0.0001</v>
      </c>
      <c r="H1212" s="14">
        <v>0</v>
      </c>
      <c r="I1212" s="15">
        <v>4.5959</v>
      </c>
      <c r="J1212" s="14">
        <v>3508</v>
      </c>
      <c r="K1212" s="14">
        <v>8</v>
      </c>
      <c r="L1212" s="14">
        <v>7</v>
      </c>
      <c r="M1212" s="14">
        <v>3</v>
      </c>
      <c r="S1212" s="4">
        <f t="shared" si="95"/>
        <v>0</v>
      </c>
      <c r="T1212" s="4">
        <f t="shared" si="96"/>
        <v>0</v>
      </c>
      <c r="U1212" s="4"/>
      <c r="V1212" s="4">
        <f>VLOOKUP(K1212,$AA$2:$AC$26,3)</f>
        <v>0.007416</v>
      </c>
      <c r="W1212" s="4">
        <f>VLOOKUP(L1212,$AA$2:$AC$26,2)</f>
        <v>0.57059</v>
      </c>
      <c r="X1212" s="4">
        <f t="shared" si="97"/>
        <v>423.149544</v>
      </c>
      <c r="Y1212" s="4">
        <f t="shared" si="98"/>
        <v>338.5196352</v>
      </c>
      <c r="Z1212" s="4">
        <f t="shared" si="99"/>
        <v>528.93693</v>
      </c>
      <c r="AA1212" s="4"/>
      <c r="AB1212" s="4"/>
      <c r="AC1212" s="4"/>
    </row>
    <row r="1213" hidden="1" spans="1:29">
      <c r="A1213" s="14">
        <v>593</v>
      </c>
      <c r="B1213" s="15">
        <v>0</v>
      </c>
      <c r="C1213" s="15">
        <v>-529.88</v>
      </c>
      <c r="D1213" s="15">
        <v>-0.5625</v>
      </c>
      <c r="E1213" s="15">
        <v>0.8998</v>
      </c>
      <c r="F1213" s="15">
        <v>-0.8274</v>
      </c>
      <c r="G1213" s="15">
        <v>-0.0493</v>
      </c>
      <c r="H1213" s="14">
        <v>0</v>
      </c>
      <c r="I1213" s="15">
        <v>6.334</v>
      </c>
      <c r="J1213" s="14">
        <v>942</v>
      </c>
      <c r="K1213" s="14">
        <v>10</v>
      </c>
      <c r="L1213" s="14">
        <v>6</v>
      </c>
      <c r="M1213" s="14">
        <v>3</v>
      </c>
      <c r="S1213" s="4">
        <f t="shared" si="95"/>
        <v>0</v>
      </c>
      <c r="T1213" s="4">
        <f t="shared" si="96"/>
        <v>0</v>
      </c>
      <c r="U1213" s="4"/>
      <c r="V1213" s="4">
        <f>VLOOKUP(K1213,$AA$2:$AC$26,3)</f>
        <v>0</v>
      </c>
      <c r="W1213" s="4">
        <f>VLOOKUP(L1213,$AA$2:$AC$26,2)</f>
        <v>0.50592</v>
      </c>
      <c r="X1213" s="4">
        <f t="shared" si="97"/>
        <v>0</v>
      </c>
      <c r="Y1213" s="4">
        <f t="shared" si="98"/>
        <v>0</v>
      </c>
      <c r="Z1213" s="4">
        <f t="shared" si="99"/>
        <v>0</v>
      </c>
      <c r="AA1213" s="4"/>
      <c r="AB1213" s="4"/>
      <c r="AC1213" s="4"/>
    </row>
    <row r="1214" spans="1:29">
      <c r="A1214" s="14">
        <v>592</v>
      </c>
      <c r="B1214" s="15">
        <v>0</v>
      </c>
      <c r="C1214" s="15">
        <v>-135.41</v>
      </c>
      <c r="D1214" s="15">
        <v>-0.0386</v>
      </c>
      <c r="E1214" s="15">
        <v>0.9902</v>
      </c>
      <c r="F1214" s="15">
        <v>-0.2878</v>
      </c>
      <c r="G1214" s="15">
        <v>-0.0042</v>
      </c>
      <c r="H1214" s="14">
        <v>0</v>
      </c>
      <c r="I1214" s="15">
        <v>4.6209</v>
      </c>
      <c r="J1214" s="14">
        <v>3509</v>
      </c>
      <c r="K1214" s="14">
        <v>9</v>
      </c>
      <c r="L1214" s="14">
        <v>6</v>
      </c>
      <c r="M1214" s="14">
        <v>3</v>
      </c>
      <c r="S1214" s="4">
        <f t="shared" si="95"/>
        <v>0</v>
      </c>
      <c r="T1214" s="4">
        <f t="shared" si="96"/>
        <v>0</v>
      </c>
      <c r="U1214" s="4"/>
      <c r="V1214" s="4">
        <f>VLOOKUP(K1214,$AA$2:$AC$26,3)</f>
        <v>0.009434</v>
      </c>
      <c r="W1214" s="4">
        <f>VLOOKUP(L1214,$AA$2:$AC$26,2)</f>
        <v>0.50592</v>
      </c>
      <c r="X1214" s="4">
        <f t="shared" si="97"/>
        <v>477.284928</v>
      </c>
      <c r="Y1214" s="4">
        <f t="shared" si="98"/>
        <v>381.8279424</v>
      </c>
      <c r="Z1214" s="4">
        <f t="shared" si="99"/>
        <v>596.60616</v>
      </c>
      <c r="AA1214" s="4"/>
      <c r="AB1214" s="4"/>
      <c r="AC1214" s="4"/>
    </row>
    <row r="1215" hidden="1" spans="1:29">
      <c r="A1215" s="14">
        <v>582</v>
      </c>
      <c r="B1215" s="15">
        <v>0</v>
      </c>
      <c r="C1215" s="15">
        <v>-605.87</v>
      </c>
      <c r="D1215" s="15">
        <v>-0.4748</v>
      </c>
      <c r="E1215" s="15">
        <v>0.9082</v>
      </c>
      <c r="F1215" s="15">
        <v>-0.8525</v>
      </c>
      <c r="G1215" s="15">
        <v>-0.0443</v>
      </c>
      <c r="H1215" s="14">
        <v>0</v>
      </c>
      <c r="I1215" s="15">
        <v>7.0335</v>
      </c>
      <c r="J1215" s="14">
        <v>1276</v>
      </c>
      <c r="K1215" s="14">
        <v>10</v>
      </c>
      <c r="L1215" s="14">
        <v>5</v>
      </c>
      <c r="M1215" s="14">
        <v>3</v>
      </c>
      <c r="S1215" s="4">
        <f t="shared" si="95"/>
        <v>0</v>
      </c>
      <c r="T1215" s="4">
        <f t="shared" si="96"/>
        <v>0</v>
      </c>
      <c r="U1215" s="4"/>
      <c r="V1215" s="4">
        <f>VLOOKUP(K1215,$AA$2:$AC$26,3)</f>
        <v>0</v>
      </c>
      <c r="W1215" s="4">
        <f>VLOOKUP(L1215,$AA$2:$AC$26,2)</f>
        <v>0.44857</v>
      </c>
      <c r="X1215" s="4">
        <f t="shared" si="97"/>
        <v>0</v>
      </c>
      <c r="Y1215" s="4">
        <f t="shared" si="98"/>
        <v>0</v>
      </c>
      <c r="Z1215" s="4">
        <f t="shared" si="99"/>
        <v>0</v>
      </c>
      <c r="AA1215" s="4"/>
      <c r="AB1215" s="4"/>
      <c r="AC1215" s="4"/>
    </row>
    <row r="1216" spans="1:29">
      <c r="A1216" s="14">
        <v>581</v>
      </c>
      <c r="B1216" s="15">
        <v>0</v>
      </c>
      <c r="C1216" s="15">
        <v>-83.51</v>
      </c>
      <c r="D1216" s="15">
        <v>-0.0238</v>
      </c>
      <c r="E1216" s="15">
        <v>0.9934</v>
      </c>
      <c r="F1216" s="15">
        <v>-0.1733</v>
      </c>
      <c r="G1216" s="15">
        <v>-0.0026</v>
      </c>
      <c r="H1216" s="14">
        <v>0</v>
      </c>
      <c r="I1216" s="15">
        <v>4.7474</v>
      </c>
      <c r="J1216" s="14">
        <v>3508</v>
      </c>
      <c r="K1216" s="14">
        <v>9</v>
      </c>
      <c r="L1216" s="14">
        <v>5</v>
      </c>
      <c r="M1216" s="14">
        <v>3</v>
      </c>
      <c r="S1216" s="4">
        <f t="shared" si="95"/>
        <v>0</v>
      </c>
      <c r="T1216" s="4">
        <f t="shared" si="96"/>
        <v>0</v>
      </c>
      <c r="U1216" s="4"/>
      <c r="V1216" s="4">
        <f>VLOOKUP(K1216,$AA$2:$AC$26,3)</f>
        <v>0.009434</v>
      </c>
      <c r="W1216" s="4">
        <f>VLOOKUP(L1216,$AA$2:$AC$26,2)</f>
        <v>0.44857</v>
      </c>
      <c r="X1216" s="4">
        <f t="shared" si="97"/>
        <v>423.180938</v>
      </c>
      <c r="Y1216" s="4">
        <f t="shared" si="98"/>
        <v>338.5447504</v>
      </c>
      <c r="Z1216" s="4">
        <f t="shared" si="99"/>
        <v>528.9761725</v>
      </c>
      <c r="AA1216" s="4"/>
      <c r="AB1216" s="4"/>
      <c r="AC1216" s="4"/>
    </row>
    <row r="1217" hidden="1" spans="1:29">
      <c r="A1217" s="14">
        <v>571</v>
      </c>
      <c r="B1217" s="15">
        <v>0</v>
      </c>
      <c r="C1217" s="15">
        <v>-597.53</v>
      </c>
      <c r="D1217" s="15">
        <v>-0.3194</v>
      </c>
      <c r="E1217" s="15">
        <v>0.9326</v>
      </c>
      <c r="F1217" s="15">
        <v>-0.8149</v>
      </c>
      <c r="G1217" s="15">
        <v>-0.0315</v>
      </c>
      <c r="H1217" s="14">
        <v>0</v>
      </c>
      <c r="I1217" s="15">
        <v>7.2341</v>
      </c>
      <c r="J1217" s="14">
        <v>1871</v>
      </c>
      <c r="K1217" s="14">
        <v>10</v>
      </c>
      <c r="L1217" s="14">
        <v>4</v>
      </c>
      <c r="M1217" s="14">
        <v>3</v>
      </c>
      <c r="S1217" s="4">
        <f t="shared" si="95"/>
        <v>0</v>
      </c>
      <c r="T1217" s="4">
        <f t="shared" si="96"/>
        <v>0</v>
      </c>
      <c r="U1217" s="4"/>
      <c r="V1217" s="4">
        <f>VLOOKUP(K1217,$AA$2:$AC$26,3)</f>
        <v>0</v>
      </c>
      <c r="W1217" s="4">
        <f>VLOOKUP(L1217,$AA$2:$AC$26,2)</f>
        <v>0.39773</v>
      </c>
      <c r="X1217" s="4">
        <f t="shared" si="97"/>
        <v>0</v>
      </c>
      <c r="Y1217" s="4">
        <f t="shared" si="98"/>
        <v>0</v>
      </c>
      <c r="Z1217" s="4">
        <f t="shared" si="99"/>
        <v>0</v>
      </c>
      <c r="AA1217" s="4"/>
      <c r="AB1217" s="4"/>
      <c r="AC1217" s="4"/>
    </row>
    <row r="1218" spans="1:29">
      <c r="A1218" s="14">
        <v>570</v>
      </c>
      <c r="B1218" s="15">
        <v>0</v>
      </c>
      <c r="C1218" s="15">
        <v>-75.02</v>
      </c>
      <c r="D1218" s="15">
        <v>-0.0214</v>
      </c>
      <c r="E1218" s="15">
        <v>0.9936</v>
      </c>
      <c r="F1218" s="15">
        <v>-0.1032</v>
      </c>
      <c r="G1218" s="15">
        <v>-0.0025</v>
      </c>
      <c r="H1218" s="14">
        <v>0</v>
      </c>
      <c r="I1218" s="15">
        <v>7.0328</v>
      </c>
      <c r="J1218" s="14">
        <v>3506</v>
      </c>
      <c r="K1218" s="14">
        <v>9</v>
      </c>
      <c r="L1218" s="14">
        <v>4</v>
      </c>
      <c r="M1218" s="14">
        <v>3</v>
      </c>
      <c r="S1218" s="4">
        <f t="shared" ref="S1218:S1281" si="100">B1218*F1218</f>
        <v>0</v>
      </c>
      <c r="T1218" s="4">
        <f t="shared" ref="T1218:T1281" si="101">SQRT(J1218)*S1218</f>
        <v>0</v>
      </c>
      <c r="U1218" s="4"/>
      <c r="V1218" s="4">
        <f>VLOOKUP(K1218,$AA$2:$AC$26,3)</f>
        <v>0.009434</v>
      </c>
      <c r="W1218" s="4">
        <f>VLOOKUP(L1218,$AA$2:$AC$26,2)</f>
        <v>0.39773</v>
      </c>
      <c r="X1218" s="4">
        <f t="shared" ref="X1218:X1281" si="102">V1218*W1218*100000</f>
        <v>375.218482</v>
      </c>
      <c r="Y1218" s="4">
        <f t="shared" ref="Y1218:Y1281" si="103">X1218*0.8</f>
        <v>300.1747856</v>
      </c>
      <c r="Z1218" s="4">
        <f t="shared" ref="Z1218:Z1281" si="104">X1218*1.25</f>
        <v>469.0231025</v>
      </c>
      <c r="AA1218" s="4"/>
      <c r="AB1218" s="4"/>
      <c r="AC1218" s="4"/>
    </row>
    <row r="1219" spans="1:29">
      <c r="A1219" s="14">
        <v>569</v>
      </c>
      <c r="B1219" s="15">
        <v>0</v>
      </c>
      <c r="C1219" s="15">
        <v>-73.11</v>
      </c>
      <c r="D1219" s="15">
        <v>-0.0209</v>
      </c>
      <c r="E1219" s="15">
        <v>0.992</v>
      </c>
      <c r="F1219" s="15">
        <v>-0.1692</v>
      </c>
      <c r="G1219" s="15">
        <v>-0.0032</v>
      </c>
      <c r="H1219" s="14">
        <v>0</v>
      </c>
      <c r="I1219" s="15">
        <v>4.2921</v>
      </c>
      <c r="J1219" s="14">
        <v>3503</v>
      </c>
      <c r="K1219" s="14">
        <v>8</v>
      </c>
      <c r="L1219" s="14">
        <v>4</v>
      </c>
      <c r="M1219" s="14">
        <v>3</v>
      </c>
      <c r="S1219" s="4">
        <f t="shared" si="100"/>
        <v>0</v>
      </c>
      <c r="T1219" s="4">
        <f t="shared" si="101"/>
        <v>0</v>
      </c>
      <c r="U1219" s="4"/>
      <c r="V1219" s="4">
        <f>VLOOKUP(K1219,$AA$2:$AC$26,3)</f>
        <v>0.007416</v>
      </c>
      <c r="W1219" s="4">
        <f>VLOOKUP(L1219,$AA$2:$AC$26,2)</f>
        <v>0.39773</v>
      </c>
      <c r="X1219" s="4">
        <f t="shared" si="102"/>
        <v>294.956568</v>
      </c>
      <c r="Y1219" s="4">
        <f t="shared" si="103"/>
        <v>235.9652544</v>
      </c>
      <c r="Z1219" s="4">
        <f t="shared" si="104"/>
        <v>368.69571</v>
      </c>
      <c r="AA1219" s="4"/>
      <c r="AB1219" s="4"/>
      <c r="AC1219" s="4"/>
    </row>
    <row r="1220" hidden="1" spans="1:29">
      <c r="A1220" s="14">
        <v>560</v>
      </c>
      <c r="B1220" s="15">
        <v>0</v>
      </c>
      <c r="C1220" s="15">
        <v>-554.56</v>
      </c>
      <c r="D1220" s="15">
        <v>-3.933</v>
      </c>
      <c r="E1220" s="15">
        <v>0.6862</v>
      </c>
      <c r="F1220" s="15">
        <v>-0.6052</v>
      </c>
      <c r="G1220" s="15">
        <v>-0.1641</v>
      </c>
      <c r="H1220" s="14">
        <v>0</v>
      </c>
      <c r="I1220" s="15">
        <v>9.0687</v>
      </c>
      <c r="J1220" s="14">
        <v>141</v>
      </c>
      <c r="K1220" s="14">
        <v>10</v>
      </c>
      <c r="L1220" s="14">
        <v>20</v>
      </c>
      <c r="M1220" s="14">
        <v>2</v>
      </c>
      <c r="S1220" s="4">
        <f t="shared" si="100"/>
        <v>0</v>
      </c>
      <c r="T1220" s="4">
        <f t="shared" si="101"/>
        <v>0</v>
      </c>
      <c r="U1220" s="4"/>
      <c r="V1220" s="4">
        <f>VLOOKUP(K1220,$AA$2:$AC$26,3)</f>
        <v>0</v>
      </c>
      <c r="W1220" s="4">
        <f>VLOOKUP(L1220,$AA$2:$AC$26,2)</f>
        <v>2.51428</v>
      </c>
      <c r="X1220" s="4">
        <f t="shared" si="102"/>
        <v>0</v>
      </c>
      <c r="Y1220" s="4">
        <f t="shared" si="103"/>
        <v>0</v>
      </c>
      <c r="Z1220" s="4">
        <f t="shared" si="104"/>
        <v>0</v>
      </c>
      <c r="AA1220" s="4"/>
      <c r="AB1220" s="4"/>
      <c r="AC1220" s="4"/>
    </row>
    <row r="1221" spans="1:29">
      <c r="A1221" s="14">
        <v>559</v>
      </c>
      <c r="B1221" s="15">
        <v>0</v>
      </c>
      <c r="C1221" s="15">
        <v>-646.89</v>
      </c>
      <c r="D1221" s="15">
        <v>-4.9007</v>
      </c>
      <c r="E1221" s="15">
        <v>0.5205</v>
      </c>
      <c r="F1221" s="15">
        <v>-0.8528</v>
      </c>
      <c r="G1221" s="15">
        <v>-0.2955</v>
      </c>
      <c r="H1221" s="14">
        <v>0</v>
      </c>
      <c r="I1221" s="15">
        <v>7.5247</v>
      </c>
      <c r="J1221" s="14">
        <v>132</v>
      </c>
      <c r="K1221" s="14">
        <v>9</v>
      </c>
      <c r="L1221" s="14">
        <v>20</v>
      </c>
      <c r="M1221" s="14">
        <v>2</v>
      </c>
      <c r="S1221" s="4">
        <f t="shared" si="100"/>
        <v>0</v>
      </c>
      <c r="T1221" s="4">
        <f t="shared" si="101"/>
        <v>0</v>
      </c>
      <c r="U1221" s="4"/>
      <c r="V1221" s="4">
        <f>VLOOKUP(K1221,$AA$2:$AC$26,3)</f>
        <v>0.009434</v>
      </c>
      <c r="W1221" s="4">
        <f>VLOOKUP(L1221,$AA$2:$AC$26,2)</f>
        <v>2.51428</v>
      </c>
      <c r="X1221" s="4">
        <f t="shared" si="102"/>
        <v>2371.971752</v>
      </c>
      <c r="Y1221" s="4">
        <f t="shared" si="103"/>
        <v>1897.5774016</v>
      </c>
      <c r="Z1221" s="4">
        <f t="shared" si="104"/>
        <v>2964.96469</v>
      </c>
      <c r="AA1221" s="4"/>
      <c r="AB1221" s="4"/>
      <c r="AC1221" s="4"/>
    </row>
    <row r="1222" spans="1:29">
      <c r="A1222" s="14">
        <v>558</v>
      </c>
      <c r="B1222" s="15">
        <v>0</v>
      </c>
      <c r="C1222" s="15">
        <v>-596.82</v>
      </c>
      <c r="D1222" s="15">
        <v>-2.5397</v>
      </c>
      <c r="E1222" s="15">
        <v>0.6708</v>
      </c>
      <c r="F1222" s="15">
        <v>-0.8361</v>
      </c>
      <c r="G1222" s="15">
        <v>-0.1808</v>
      </c>
      <c r="H1222" s="14">
        <v>0</v>
      </c>
      <c r="I1222" s="15">
        <v>7.0554</v>
      </c>
      <c r="J1222" s="14">
        <v>235</v>
      </c>
      <c r="K1222" s="14">
        <v>8</v>
      </c>
      <c r="L1222" s="14">
        <v>20</v>
      </c>
      <c r="M1222" s="14">
        <v>2</v>
      </c>
      <c r="S1222" s="4">
        <f t="shared" si="100"/>
        <v>0</v>
      </c>
      <c r="T1222" s="4">
        <f t="shared" si="101"/>
        <v>0</v>
      </c>
      <c r="U1222" s="4"/>
      <c r="V1222" s="4">
        <f>VLOOKUP(K1222,$AA$2:$AC$26,3)</f>
        <v>0.007416</v>
      </c>
      <c r="W1222" s="4">
        <f>VLOOKUP(L1222,$AA$2:$AC$26,2)</f>
        <v>2.51428</v>
      </c>
      <c r="X1222" s="4">
        <f t="shared" si="102"/>
        <v>1864.590048</v>
      </c>
      <c r="Y1222" s="4">
        <f t="shared" si="103"/>
        <v>1491.6720384</v>
      </c>
      <c r="Z1222" s="4">
        <f t="shared" si="104"/>
        <v>2330.73756</v>
      </c>
      <c r="AA1222" s="4"/>
      <c r="AB1222" s="4"/>
      <c r="AC1222" s="4"/>
    </row>
    <row r="1223" spans="1:29">
      <c r="A1223" s="14">
        <v>557</v>
      </c>
      <c r="B1223" s="15">
        <v>0</v>
      </c>
      <c r="C1223" s="15">
        <v>-507.38</v>
      </c>
      <c r="D1223" s="15">
        <v>-1.3317</v>
      </c>
      <c r="E1223" s="15">
        <v>0.7757</v>
      </c>
      <c r="F1223" s="15">
        <v>-0.7422</v>
      </c>
      <c r="G1223" s="15">
        <v>-0.1152</v>
      </c>
      <c r="H1223" s="14">
        <v>0</v>
      </c>
      <c r="I1223" s="15">
        <v>6.7355</v>
      </c>
      <c r="J1223" s="14">
        <v>381</v>
      </c>
      <c r="K1223" s="14">
        <v>7</v>
      </c>
      <c r="L1223" s="14">
        <v>20</v>
      </c>
      <c r="M1223" s="14">
        <v>2</v>
      </c>
      <c r="S1223" s="4">
        <f t="shared" si="100"/>
        <v>0</v>
      </c>
      <c r="T1223" s="4">
        <f t="shared" si="101"/>
        <v>0</v>
      </c>
      <c r="U1223" s="4"/>
      <c r="V1223" s="4">
        <f>VLOOKUP(K1223,$AA$2:$AC$26,3)</f>
        <v>0.005831</v>
      </c>
      <c r="W1223" s="4">
        <f>VLOOKUP(L1223,$AA$2:$AC$26,2)</f>
        <v>2.51428</v>
      </c>
      <c r="X1223" s="4">
        <f t="shared" si="102"/>
        <v>1466.076668</v>
      </c>
      <c r="Y1223" s="4">
        <f t="shared" si="103"/>
        <v>1172.8613344</v>
      </c>
      <c r="Z1223" s="4">
        <f t="shared" si="104"/>
        <v>1832.595835</v>
      </c>
      <c r="AA1223" s="4"/>
      <c r="AB1223" s="4"/>
      <c r="AC1223" s="4"/>
    </row>
    <row r="1224" spans="1:29">
      <c r="A1224" s="14">
        <v>556</v>
      </c>
      <c r="B1224" s="15">
        <v>0</v>
      </c>
      <c r="C1224" s="15">
        <v>-530.17</v>
      </c>
      <c r="D1224" s="15">
        <v>-0.3873</v>
      </c>
      <c r="E1224" s="15">
        <v>0.9122</v>
      </c>
      <c r="F1224" s="15">
        <v>-0.673</v>
      </c>
      <c r="G1224" s="15">
        <v>-0.0413</v>
      </c>
      <c r="H1224" s="14">
        <v>0</v>
      </c>
      <c r="I1224" s="15">
        <v>7.6844</v>
      </c>
      <c r="J1224" s="14">
        <v>1369</v>
      </c>
      <c r="K1224" s="14">
        <v>6</v>
      </c>
      <c r="L1224" s="14">
        <v>20</v>
      </c>
      <c r="M1224" s="14">
        <v>2</v>
      </c>
      <c r="S1224" s="4">
        <f t="shared" si="100"/>
        <v>0</v>
      </c>
      <c r="T1224" s="4">
        <f t="shared" si="101"/>
        <v>0</v>
      </c>
      <c r="U1224" s="4"/>
      <c r="V1224" s="4">
        <f>VLOOKUP(K1224,$AA$2:$AC$26,3)</f>
        <v>0.004583</v>
      </c>
      <c r="W1224" s="4">
        <f>VLOOKUP(L1224,$AA$2:$AC$26,2)</f>
        <v>2.51428</v>
      </c>
      <c r="X1224" s="4">
        <f t="shared" si="102"/>
        <v>1152.294524</v>
      </c>
      <c r="Y1224" s="4">
        <f t="shared" si="103"/>
        <v>921.8356192</v>
      </c>
      <c r="Z1224" s="4">
        <f t="shared" si="104"/>
        <v>1440.368155</v>
      </c>
      <c r="AA1224" s="4"/>
      <c r="AB1224" s="4"/>
      <c r="AC1224" s="4"/>
    </row>
    <row r="1225" spans="1:29">
      <c r="A1225" s="14">
        <v>555</v>
      </c>
      <c r="B1225" s="15">
        <v>0</v>
      </c>
      <c r="C1225" s="15">
        <v>-501.77</v>
      </c>
      <c r="D1225" s="15">
        <v>-0.5526</v>
      </c>
      <c r="E1225" s="15">
        <v>0.843</v>
      </c>
      <c r="F1225" s="15">
        <v>-0.7522</v>
      </c>
      <c r="G1225" s="15">
        <v>-0.0775</v>
      </c>
      <c r="H1225" s="14">
        <v>0</v>
      </c>
      <c r="I1225" s="15">
        <v>6.5777</v>
      </c>
      <c r="J1225" s="14">
        <v>908</v>
      </c>
      <c r="K1225" s="14">
        <v>5</v>
      </c>
      <c r="L1225" s="14">
        <v>20</v>
      </c>
      <c r="M1225" s="14">
        <v>2</v>
      </c>
      <c r="S1225" s="4">
        <f t="shared" si="100"/>
        <v>0</v>
      </c>
      <c r="T1225" s="4">
        <f t="shared" si="101"/>
        <v>0</v>
      </c>
      <c r="U1225" s="4"/>
      <c r="V1225" s="4">
        <f>VLOOKUP(K1225,$AA$2:$AC$26,3)</f>
        <v>0.003606</v>
      </c>
      <c r="W1225" s="4">
        <f>VLOOKUP(L1225,$AA$2:$AC$26,2)</f>
        <v>2.51428</v>
      </c>
      <c r="X1225" s="4">
        <f t="shared" si="102"/>
        <v>906.649368</v>
      </c>
      <c r="Y1225" s="4">
        <f t="shared" si="103"/>
        <v>725.3194944</v>
      </c>
      <c r="Z1225" s="4">
        <f t="shared" si="104"/>
        <v>1133.31171</v>
      </c>
      <c r="AA1225" s="4"/>
      <c r="AB1225" s="4"/>
      <c r="AC1225" s="4"/>
    </row>
    <row r="1226" spans="1:29">
      <c r="A1226" s="14">
        <v>554</v>
      </c>
      <c r="B1226" s="15">
        <v>0</v>
      </c>
      <c r="C1226" s="15">
        <v>-558.23</v>
      </c>
      <c r="D1226" s="15">
        <v>-0.2497</v>
      </c>
      <c r="E1226" s="15">
        <v>0.9095</v>
      </c>
      <c r="F1226" s="15">
        <v>-0.7829</v>
      </c>
      <c r="G1226" s="15">
        <v>-0.0431</v>
      </c>
      <c r="H1226" s="14">
        <v>0</v>
      </c>
      <c r="I1226" s="15">
        <v>7.0214</v>
      </c>
      <c r="J1226" s="14">
        <v>2236</v>
      </c>
      <c r="K1226" s="14">
        <v>4</v>
      </c>
      <c r="L1226" s="14">
        <v>20</v>
      </c>
      <c r="M1226" s="14">
        <v>2</v>
      </c>
      <c r="S1226" s="4">
        <f t="shared" si="100"/>
        <v>0</v>
      </c>
      <c r="T1226" s="4">
        <f t="shared" si="101"/>
        <v>0</v>
      </c>
      <c r="U1226" s="4"/>
      <c r="V1226" s="4">
        <f>VLOOKUP(K1226,$AA$2:$AC$26,3)</f>
        <v>0.002828</v>
      </c>
      <c r="W1226" s="4">
        <f>VLOOKUP(L1226,$AA$2:$AC$26,2)</f>
        <v>2.51428</v>
      </c>
      <c r="X1226" s="4">
        <f t="shared" si="102"/>
        <v>711.038384</v>
      </c>
      <c r="Y1226" s="4">
        <f t="shared" si="103"/>
        <v>568.8307072</v>
      </c>
      <c r="Z1226" s="4">
        <f t="shared" si="104"/>
        <v>888.79798</v>
      </c>
      <c r="AA1226" s="4"/>
      <c r="AB1226" s="4"/>
      <c r="AC1226" s="4"/>
    </row>
    <row r="1227" spans="1:29">
      <c r="A1227" s="14">
        <v>553</v>
      </c>
      <c r="B1227" s="15">
        <v>0</v>
      </c>
      <c r="C1227" s="15">
        <v>-512.55</v>
      </c>
      <c r="D1227" s="15">
        <v>-0.1947</v>
      </c>
      <c r="E1227" s="15">
        <v>0.9113</v>
      </c>
      <c r="F1227" s="15">
        <v>-0.732</v>
      </c>
      <c r="G1227" s="15">
        <v>-0.0425</v>
      </c>
      <c r="H1227" s="14">
        <v>0</v>
      </c>
      <c r="I1227" s="15">
        <v>6.8799</v>
      </c>
      <c r="J1227" s="14">
        <v>2632</v>
      </c>
      <c r="K1227" s="14">
        <v>3</v>
      </c>
      <c r="L1227" s="14">
        <v>20</v>
      </c>
      <c r="M1227" s="14">
        <v>2</v>
      </c>
      <c r="S1227" s="4">
        <f t="shared" si="100"/>
        <v>0</v>
      </c>
      <c r="T1227" s="4">
        <f t="shared" si="101"/>
        <v>0</v>
      </c>
      <c r="U1227" s="4"/>
      <c r="V1227" s="4">
        <f>VLOOKUP(K1227,$AA$2:$AC$26,3)</f>
        <v>0.002236</v>
      </c>
      <c r="W1227" s="4">
        <f>VLOOKUP(L1227,$AA$2:$AC$26,2)</f>
        <v>2.51428</v>
      </c>
      <c r="X1227" s="4">
        <f t="shared" si="102"/>
        <v>562.193008</v>
      </c>
      <c r="Y1227" s="4">
        <f t="shared" si="103"/>
        <v>449.7544064</v>
      </c>
      <c r="Z1227" s="4">
        <f t="shared" si="104"/>
        <v>702.74126</v>
      </c>
      <c r="AA1227" s="4"/>
      <c r="AB1227" s="4"/>
      <c r="AC1227" s="4"/>
    </row>
    <row r="1228" hidden="1" spans="1:29">
      <c r="A1228" s="14">
        <v>549</v>
      </c>
      <c r="B1228" s="15">
        <v>0</v>
      </c>
      <c r="C1228" s="15">
        <v>-595.84</v>
      </c>
      <c r="D1228" s="15">
        <v>-3.8441</v>
      </c>
      <c r="E1228" s="15">
        <v>0.683</v>
      </c>
      <c r="F1228" s="15">
        <v>-0.6496</v>
      </c>
      <c r="G1228" s="15">
        <v>-0.1722</v>
      </c>
      <c r="H1228" s="14">
        <v>0</v>
      </c>
      <c r="I1228" s="15">
        <v>9.0783</v>
      </c>
      <c r="J1228" s="14">
        <v>155</v>
      </c>
      <c r="K1228" s="14">
        <v>10</v>
      </c>
      <c r="L1228" s="14">
        <v>19</v>
      </c>
      <c r="M1228" s="14">
        <v>2</v>
      </c>
      <c r="S1228" s="4">
        <f t="shared" si="100"/>
        <v>0</v>
      </c>
      <c r="T1228" s="4">
        <f t="shared" si="101"/>
        <v>0</v>
      </c>
      <c r="U1228" s="4"/>
      <c r="V1228" s="4">
        <f>VLOOKUP(K1228,$AA$2:$AC$26,3)</f>
        <v>0</v>
      </c>
      <c r="W1228" s="4">
        <f>VLOOKUP(L1228,$AA$2:$AC$26,2)</f>
        <v>2.22929</v>
      </c>
      <c r="X1228" s="4">
        <f t="shared" si="102"/>
        <v>0</v>
      </c>
      <c r="Y1228" s="4">
        <f t="shared" si="103"/>
        <v>0</v>
      </c>
      <c r="Z1228" s="4">
        <f t="shared" si="104"/>
        <v>0</v>
      </c>
      <c r="AA1228" s="4"/>
      <c r="AB1228" s="4"/>
      <c r="AC1228" s="4"/>
    </row>
    <row r="1229" spans="1:29">
      <c r="A1229" s="14">
        <v>548</v>
      </c>
      <c r="B1229" s="15">
        <v>0</v>
      </c>
      <c r="C1229" s="15">
        <v>-573.39</v>
      </c>
      <c r="D1229" s="15">
        <v>-3.9006</v>
      </c>
      <c r="E1229" s="15">
        <v>0.6041</v>
      </c>
      <c r="F1229" s="15">
        <v>-0.7925</v>
      </c>
      <c r="G1229" s="15">
        <v>-0.2328</v>
      </c>
      <c r="H1229" s="14">
        <v>0</v>
      </c>
      <c r="I1229" s="15">
        <v>7.128</v>
      </c>
      <c r="J1229" s="14">
        <v>147</v>
      </c>
      <c r="K1229" s="14">
        <v>9</v>
      </c>
      <c r="L1229" s="14">
        <v>19</v>
      </c>
      <c r="M1229" s="14">
        <v>2</v>
      </c>
      <c r="S1229" s="4">
        <f t="shared" si="100"/>
        <v>0</v>
      </c>
      <c r="T1229" s="4">
        <f t="shared" si="101"/>
        <v>0</v>
      </c>
      <c r="U1229" s="4"/>
      <c r="V1229" s="4">
        <f>VLOOKUP(K1229,$AA$2:$AC$26,3)</f>
        <v>0.009434</v>
      </c>
      <c r="W1229" s="4">
        <f>VLOOKUP(L1229,$AA$2:$AC$26,2)</f>
        <v>2.22929</v>
      </c>
      <c r="X1229" s="4">
        <f t="shared" si="102"/>
        <v>2103.112186</v>
      </c>
      <c r="Y1229" s="4">
        <f t="shared" si="103"/>
        <v>1682.4897488</v>
      </c>
      <c r="Z1229" s="4">
        <f t="shared" si="104"/>
        <v>2628.8902325</v>
      </c>
      <c r="AA1229" s="4"/>
      <c r="AB1229" s="4"/>
      <c r="AC1229" s="4"/>
    </row>
    <row r="1230" spans="1:29">
      <c r="A1230" s="14">
        <v>547</v>
      </c>
      <c r="B1230" s="15">
        <v>0</v>
      </c>
      <c r="C1230" s="15">
        <v>-593.83</v>
      </c>
      <c r="D1230" s="15">
        <v>-1.9927</v>
      </c>
      <c r="E1230" s="15">
        <v>0.7287</v>
      </c>
      <c r="F1230" s="15">
        <v>-0.8569</v>
      </c>
      <c r="G1230" s="15">
        <v>-0.1467</v>
      </c>
      <c r="H1230" s="14">
        <v>0</v>
      </c>
      <c r="I1230" s="15">
        <v>6.8618</v>
      </c>
      <c r="J1230" s="14">
        <v>298</v>
      </c>
      <c r="K1230" s="14">
        <v>8</v>
      </c>
      <c r="L1230" s="14">
        <v>19</v>
      </c>
      <c r="M1230" s="14">
        <v>2</v>
      </c>
      <c r="S1230" s="4">
        <f t="shared" si="100"/>
        <v>0</v>
      </c>
      <c r="T1230" s="4">
        <f t="shared" si="101"/>
        <v>0</v>
      </c>
      <c r="U1230" s="4"/>
      <c r="V1230" s="4">
        <f>VLOOKUP(K1230,$AA$2:$AC$26,3)</f>
        <v>0.007416</v>
      </c>
      <c r="W1230" s="4">
        <f>VLOOKUP(L1230,$AA$2:$AC$26,2)</f>
        <v>2.22929</v>
      </c>
      <c r="X1230" s="4">
        <f t="shared" si="102"/>
        <v>1653.241464</v>
      </c>
      <c r="Y1230" s="4">
        <f t="shared" si="103"/>
        <v>1322.5931712</v>
      </c>
      <c r="Z1230" s="4">
        <f t="shared" si="104"/>
        <v>2066.55183</v>
      </c>
      <c r="AA1230" s="4"/>
      <c r="AB1230" s="4"/>
      <c r="AC1230" s="4"/>
    </row>
    <row r="1231" spans="1:29">
      <c r="A1231" s="14">
        <v>546</v>
      </c>
      <c r="B1231" s="15">
        <v>0</v>
      </c>
      <c r="C1231" s="15">
        <v>-674.15</v>
      </c>
      <c r="D1231" s="15">
        <v>-0.4805</v>
      </c>
      <c r="E1231" s="15">
        <v>0.9114</v>
      </c>
      <c r="F1231" s="15">
        <v>-0.7556</v>
      </c>
      <c r="G1231" s="15">
        <v>-0.0428</v>
      </c>
      <c r="H1231" s="14">
        <v>0</v>
      </c>
      <c r="I1231" s="15">
        <v>8.7327</v>
      </c>
      <c r="J1231" s="14">
        <v>1403</v>
      </c>
      <c r="K1231" s="14">
        <v>7</v>
      </c>
      <c r="L1231" s="14">
        <v>19</v>
      </c>
      <c r="M1231" s="14">
        <v>2</v>
      </c>
      <c r="S1231" s="4">
        <f t="shared" si="100"/>
        <v>0</v>
      </c>
      <c r="T1231" s="4">
        <f t="shared" si="101"/>
        <v>0</v>
      </c>
      <c r="U1231" s="4"/>
      <c r="V1231" s="4">
        <f>VLOOKUP(K1231,$AA$2:$AC$26,3)</f>
        <v>0.005831</v>
      </c>
      <c r="W1231" s="4">
        <f>VLOOKUP(L1231,$AA$2:$AC$26,2)</f>
        <v>2.22929</v>
      </c>
      <c r="X1231" s="4">
        <f t="shared" si="102"/>
        <v>1299.898999</v>
      </c>
      <c r="Y1231" s="4">
        <f t="shared" si="103"/>
        <v>1039.9191992</v>
      </c>
      <c r="Z1231" s="4">
        <f t="shared" si="104"/>
        <v>1624.87374875</v>
      </c>
      <c r="AA1231" s="4"/>
      <c r="AB1231" s="4"/>
      <c r="AC1231" s="4"/>
    </row>
    <row r="1232" spans="1:29">
      <c r="A1232" s="14">
        <v>545</v>
      </c>
      <c r="B1232" s="15">
        <v>0</v>
      </c>
      <c r="C1232" s="15">
        <v>-524.68</v>
      </c>
      <c r="D1232" s="15">
        <v>-0.5817</v>
      </c>
      <c r="E1232" s="15">
        <v>0.8646</v>
      </c>
      <c r="F1232" s="15">
        <v>-0.7342</v>
      </c>
      <c r="G1232" s="15">
        <v>-0.0669</v>
      </c>
      <c r="H1232" s="14">
        <v>0</v>
      </c>
      <c r="I1232" s="15">
        <v>7.0229</v>
      </c>
      <c r="J1232" s="14">
        <v>902</v>
      </c>
      <c r="K1232" s="14">
        <v>6</v>
      </c>
      <c r="L1232" s="14">
        <v>19</v>
      </c>
      <c r="M1232" s="14">
        <v>2</v>
      </c>
      <c r="S1232" s="4">
        <f t="shared" si="100"/>
        <v>0</v>
      </c>
      <c r="T1232" s="4">
        <f t="shared" si="101"/>
        <v>0</v>
      </c>
      <c r="U1232" s="4"/>
      <c r="V1232" s="4">
        <f>VLOOKUP(K1232,$AA$2:$AC$26,3)</f>
        <v>0.004583</v>
      </c>
      <c r="W1232" s="4">
        <f>VLOOKUP(L1232,$AA$2:$AC$26,2)</f>
        <v>2.22929</v>
      </c>
      <c r="X1232" s="4">
        <f t="shared" si="102"/>
        <v>1021.683607</v>
      </c>
      <c r="Y1232" s="4">
        <f t="shared" si="103"/>
        <v>817.3468856</v>
      </c>
      <c r="Z1232" s="4">
        <f t="shared" si="104"/>
        <v>1277.10450875</v>
      </c>
      <c r="AA1232" s="4"/>
      <c r="AB1232" s="4"/>
      <c r="AC1232" s="4"/>
    </row>
    <row r="1233" spans="1:29">
      <c r="A1233" s="14">
        <v>544</v>
      </c>
      <c r="B1233" s="15">
        <v>0</v>
      </c>
      <c r="C1233" s="15">
        <v>-519.06</v>
      </c>
      <c r="D1233" s="15">
        <v>-0.3865</v>
      </c>
      <c r="E1233" s="15">
        <v>0.8859</v>
      </c>
      <c r="F1233" s="15">
        <v>-0.7686</v>
      </c>
      <c r="G1233" s="15">
        <v>-0.0561</v>
      </c>
      <c r="H1233" s="14">
        <v>0</v>
      </c>
      <c r="I1233" s="15">
        <v>6.6496</v>
      </c>
      <c r="J1233" s="14">
        <v>1343</v>
      </c>
      <c r="K1233" s="14">
        <v>5</v>
      </c>
      <c r="L1233" s="14">
        <v>19</v>
      </c>
      <c r="M1233" s="14">
        <v>2</v>
      </c>
      <c r="S1233" s="4">
        <f t="shared" si="100"/>
        <v>0</v>
      </c>
      <c r="T1233" s="4">
        <f t="shared" si="101"/>
        <v>0</v>
      </c>
      <c r="U1233" s="4"/>
      <c r="V1233" s="4">
        <f>VLOOKUP(K1233,$AA$2:$AC$26,3)</f>
        <v>0.003606</v>
      </c>
      <c r="W1233" s="4">
        <f>VLOOKUP(L1233,$AA$2:$AC$26,2)</f>
        <v>2.22929</v>
      </c>
      <c r="X1233" s="4">
        <f t="shared" si="102"/>
        <v>803.881974</v>
      </c>
      <c r="Y1233" s="4">
        <f t="shared" si="103"/>
        <v>643.1055792</v>
      </c>
      <c r="Z1233" s="4">
        <f t="shared" si="104"/>
        <v>1004.8524675</v>
      </c>
      <c r="AA1233" s="4"/>
      <c r="AB1233" s="4"/>
      <c r="AC1233" s="4"/>
    </row>
    <row r="1234" spans="1:29">
      <c r="A1234" s="14">
        <v>543</v>
      </c>
      <c r="B1234" s="15">
        <v>0</v>
      </c>
      <c r="C1234" s="15">
        <v>-530.12</v>
      </c>
      <c r="D1234" s="15">
        <v>-0.2601</v>
      </c>
      <c r="E1234" s="15">
        <v>0.9023</v>
      </c>
      <c r="F1234" s="15">
        <v>-0.7979</v>
      </c>
      <c r="G1234" s="15">
        <v>-0.0477</v>
      </c>
      <c r="H1234" s="14">
        <v>0</v>
      </c>
      <c r="I1234" s="15">
        <v>6.5558</v>
      </c>
      <c r="J1234" s="14">
        <v>2038</v>
      </c>
      <c r="K1234" s="14">
        <v>4</v>
      </c>
      <c r="L1234" s="14">
        <v>19</v>
      </c>
      <c r="M1234" s="14">
        <v>2</v>
      </c>
      <c r="S1234" s="4">
        <f t="shared" si="100"/>
        <v>0</v>
      </c>
      <c r="T1234" s="4">
        <f t="shared" si="101"/>
        <v>0</v>
      </c>
      <c r="U1234" s="4"/>
      <c r="V1234" s="4">
        <f>VLOOKUP(K1234,$AA$2:$AC$26,3)</f>
        <v>0.002828</v>
      </c>
      <c r="W1234" s="4">
        <f>VLOOKUP(L1234,$AA$2:$AC$26,2)</f>
        <v>2.22929</v>
      </c>
      <c r="X1234" s="4">
        <f t="shared" si="102"/>
        <v>630.443212</v>
      </c>
      <c r="Y1234" s="4">
        <f t="shared" si="103"/>
        <v>504.3545696</v>
      </c>
      <c r="Z1234" s="4">
        <f t="shared" si="104"/>
        <v>788.054015</v>
      </c>
      <c r="AA1234" s="4"/>
      <c r="AB1234" s="4"/>
      <c r="AC1234" s="4"/>
    </row>
    <row r="1235" spans="1:29">
      <c r="A1235" s="14">
        <v>542</v>
      </c>
      <c r="B1235" s="15">
        <v>0</v>
      </c>
      <c r="C1235" s="15">
        <v>-527.25</v>
      </c>
      <c r="D1235" s="15">
        <v>-0.1831</v>
      </c>
      <c r="E1235" s="15">
        <v>0.9139</v>
      </c>
      <c r="F1235" s="15">
        <v>-0.7009</v>
      </c>
      <c r="G1235" s="15">
        <v>-0.0422</v>
      </c>
      <c r="H1235" s="14">
        <v>0</v>
      </c>
      <c r="I1235" s="15">
        <v>7.3565</v>
      </c>
      <c r="J1235" s="14">
        <v>2879</v>
      </c>
      <c r="K1235" s="14">
        <v>3</v>
      </c>
      <c r="L1235" s="14">
        <v>19</v>
      </c>
      <c r="M1235" s="14">
        <v>2</v>
      </c>
      <c r="S1235" s="4">
        <f t="shared" si="100"/>
        <v>0</v>
      </c>
      <c r="T1235" s="4">
        <f t="shared" si="101"/>
        <v>0</v>
      </c>
      <c r="U1235" s="4"/>
      <c r="V1235" s="4">
        <f>VLOOKUP(K1235,$AA$2:$AC$26,3)</f>
        <v>0.002236</v>
      </c>
      <c r="W1235" s="4">
        <f>VLOOKUP(L1235,$AA$2:$AC$26,2)</f>
        <v>2.22929</v>
      </c>
      <c r="X1235" s="4">
        <f t="shared" si="102"/>
        <v>498.469244</v>
      </c>
      <c r="Y1235" s="4">
        <f t="shared" si="103"/>
        <v>398.7753952</v>
      </c>
      <c r="Z1235" s="4">
        <f t="shared" si="104"/>
        <v>623.086555</v>
      </c>
      <c r="AA1235" s="4"/>
      <c r="AB1235" s="4"/>
      <c r="AC1235" s="4"/>
    </row>
    <row r="1236" hidden="1" spans="1:29">
      <c r="A1236" s="14">
        <v>538</v>
      </c>
      <c r="B1236" s="15">
        <v>0</v>
      </c>
      <c r="C1236" s="15">
        <v>-527.43</v>
      </c>
      <c r="D1236" s="15">
        <v>-4.4322</v>
      </c>
      <c r="E1236" s="15">
        <v>0.6272</v>
      </c>
      <c r="F1236" s="15">
        <v>-0.5735</v>
      </c>
      <c r="G1236" s="15">
        <v>-0.2156</v>
      </c>
      <c r="H1236" s="14">
        <v>0</v>
      </c>
      <c r="I1236" s="15">
        <v>9.1053</v>
      </c>
      <c r="J1236" s="14">
        <v>119</v>
      </c>
      <c r="K1236" s="14">
        <v>10</v>
      </c>
      <c r="L1236" s="14">
        <v>18</v>
      </c>
      <c r="M1236" s="14">
        <v>2</v>
      </c>
      <c r="S1236" s="4">
        <f t="shared" si="100"/>
        <v>0</v>
      </c>
      <c r="T1236" s="4">
        <f t="shared" si="101"/>
        <v>0</v>
      </c>
      <c r="U1236" s="4"/>
      <c r="V1236" s="4">
        <f>VLOOKUP(K1236,$AA$2:$AC$26,3)</f>
        <v>0</v>
      </c>
      <c r="W1236" s="4">
        <f>VLOOKUP(L1236,$AA$2:$AC$26,2)</f>
        <v>1.9766</v>
      </c>
      <c r="X1236" s="4">
        <f t="shared" si="102"/>
        <v>0</v>
      </c>
      <c r="Y1236" s="4">
        <f t="shared" si="103"/>
        <v>0</v>
      </c>
      <c r="Z1236" s="4">
        <f t="shared" si="104"/>
        <v>0</v>
      </c>
      <c r="AA1236" s="4"/>
      <c r="AB1236" s="4"/>
      <c r="AC1236" s="4"/>
    </row>
    <row r="1237" spans="1:29">
      <c r="A1237" s="14">
        <v>537</v>
      </c>
      <c r="B1237" s="15">
        <v>0</v>
      </c>
      <c r="C1237" s="15">
        <v>-631.55</v>
      </c>
      <c r="D1237" s="15">
        <v>-2.8448</v>
      </c>
      <c r="E1237" s="15">
        <v>0.6906</v>
      </c>
      <c r="F1237" s="15">
        <v>-0.8587</v>
      </c>
      <c r="G1237" s="15">
        <v>-0.1744</v>
      </c>
      <c r="H1237" s="14">
        <v>0</v>
      </c>
      <c r="I1237" s="15">
        <v>7.2846</v>
      </c>
      <c r="J1237" s="14">
        <v>222</v>
      </c>
      <c r="K1237" s="14">
        <v>9</v>
      </c>
      <c r="L1237" s="14">
        <v>18</v>
      </c>
      <c r="M1237" s="14">
        <v>2</v>
      </c>
      <c r="S1237" s="4">
        <f t="shared" si="100"/>
        <v>0</v>
      </c>
      <c r="T1237" s="4">
        <f t="shared" si="101"/>
        <v>0</v>
      </c>
      <c r="U1237" s="4"/>
      <c r="V1237" s="4">
        <f>VLOOKUP(K1237,$AA$2:$AC$26,3)</f>
        <v>0.009434</v>
      </c>
      <c r="W1237" s="4">
        <f>VLOOKUP(L1237,$AA$2:$AC$26,2)</f>
        <v>1.9766</v>
      </c>
      <c r="X1237" s="4">
        <f t="shared" si="102"/>
        <v>1864.72444</v>
      </c>
      <c r="Y1237" s="4">
        <f t="shared" si="103"/>
        <v>1491.779552</v>
      </c>
      <c r="Z1237" s="4">
        <f t="shared" si="104"/>
        <v>2330.90555</v>
      </c>
      <c r="AA1237" s="4"/>
      <c r="AB1237" s="4"/>
      <c r="AC1237" s="4"/>
    </row>
    <row r="1238" spans="1:29">
      <c r="A1238" s="14">
        <v>536</v>
      </c>
      <c r="B1238" s="15">
        <v>0</v>
      </c>
      <c r="C1238" s="15">
        <v>-661.34</v>
      </c>
      <c r="D1238" s="15">
        <v>-1.7358</v>
      </c>
      <c r="E1238" s="15">
        <v>0.7571</v>
      </c>
      <c r="F1238" s="15">
        <v>-0.7974</v>
      </c>
      <c r="G1238" s="15">
        <v>-0.1326</v>
      </c>
      <c r="H1238" s="14">
        <v>0</v>
      </c>
      <c r="I1238" s="15">
        <v>8.1623</v>
      </c>
      <c r="J1238" s="14">
        <v>381</v>
      </c>
      <c r="K1238" s="14">
        <v>8</v>
      </c>
      <c r="L1238" s="14">
        <v>18</v>
      </c>
      <c r="M1238" s="14">
        <v>2</v>
      </c>
      <c r="S1238" s="4">
        <f t="shared" si="100"/>
        <v>0</v>
      </c>
      <c r="T1238" s="4">
        <f t="shared" si="101"/>
        <v>0</v>
      </c>
      <c r="U1238" s="4"/>
      <c r="V1238" s="4">
        <f>VLOOKUP(K1238,$AA$2:$AC$26,3)</f>
        <v>0.007416</v>
      </c>
      <c r="W1238" s="4">
        <f>VLOOKUP(L1238,$AA$2:$AC$26,2)</f>
        <v>1.9766</v>
      </c>
      <c r="X1238" s="4">
        <f t="shared" si="102"/>
        <v>1465.84656</v>
      </c>
      <c r="Y1238" s="4">
        <f t="shared" si="103"/>
        <v>1172.677248</v>
      </c>
      <c r="Z1238" s="4">
        <f t="shared" si="104"/>
        <v>1832.3082</v>
      </c>
      <c r="AA1238" s="4"/>
      <c r="AB1238" s="4"/>
      <c r="AC1238" s="4"/>
    </row>
    <row r="1239" spans="1:29">
      <c r="A1239" s="14">
        <v>535</v>
      </c>
      <c r="B1239" s="15">
        <v>0</v>
      </c>
      <c r="C1239" s="15">
        <v>-532.4</v>
      </c>
      <c r="D1239" s="15">
        <v>-0.3889</v>
      </c>
      <c r="E1239" s="15">
        <v>0.9252</v>
      </c>
      <c r="F1239" s="15">
        <v>-0.6818</v>
      </c>
      <c r="G1239" s="15">
        <v>-0.0362</v>
      </c>
      <c r="H1239" s="14">
        <v>0</v>
      </c>
      <c r="I1239" s="15">
        <v>7.624</v>
      </c>
      <c r="J1239" s="14">
        <v>1369</v>
      </c>
      <c r="K1239" s="14">
        <v>7</v>
      </c>
      <c r="L1239" s="14">
        <v>18</v>
      </c>
      <c r="M1239" s="14">
        <v>2</v>
      </c>
      <c r="S1239" s="4">
        <f t="shared" si="100"/>
        <v>0</v>
      </c>
      <c r="T1239" s="4">
        <f t="shared" si="101"/>
        <v>0</v>
      </c>
      <c r="U1239" s="4"/>
      <c r="V1239" s="4">
        <f>VLOOKUP(K1239,$AA$2:$AC$26,3)</f>
        <v>0.005831</v>
      </c>
      <c r="W1239" s="4">
        <f>VLOOKUP(L1239,$AA$2:$AC$26,2)</f>
        <v>1.9766</v>
      </c>
      <c r="X1239" s="4">
        <f t="shared" si="102"/>
        <v>1152.55546</v>
      </c>
      <c r="Y1239" s="4">
        <f t="shared" si="103"/>
        <v>922.044368</v>
      </c>
      <c r="Z1239" s="4">
        <f t="shared" si="104"/>
        <v>1440.694325</v>
      </c>
      <c r="AA1239" s="4"/>
      <c r="AB1239" s="4"/>
      <c r="AC1239" s="4"/>
    </row>
    <row r="1240" spans="1:29">
      <c r="A1240" s="14">
        <v>534</v>
      </c>
      <c r="B1240" s="15">
        <v>0</v>
      </c>
      <c r="C1240" s="15">
        <v>-521.53</v>
      </c>
      <c r="D1240" s="15">
        <v>-0.3993</v>
      </c>
      <c r="E1240" s="15">
        <v>0.9027</v>
      </c>
      <c r="F1240" s="15">
        <v>-0.6985</v>
      </c>
      <c r="G1240" s="15">
        <v>-0.0479</v>
      </c>
      <c r="H1240" s="14">
        <v>0</v>
      </c>
      <c r="I1240" s="15">
        <v>7.3227</v>
      </c>
      <c r="J1240" s="14">
        <v>1306</v>
      </c>
      <c r="K1240" s="14">
        <v>6</v>
      </c>
      <c r="L1240" s="14">
        <v>18</v>
      </c>
      <c r="M1240" s="14">
        <v>2</v>
      </c>
      <c r="S1240" s="4">
        <f t="shared" si="100"/>
        <v>0</v>
      </c>
      <c r="T1240" s="4">
        <f t="shared" si="101"/>
        <v>0</v>
      </c>
      <c r="U1240" s="4"/>
      <c r="V1240" s="4">
        <f>VLOOKUP(K1240,$AA$2:$AC$26,3)</f>
        <v>0.004583</v>
      </c>
      <c r="W1240" s="4">
        <f>VLOOKUP(L1240,$AA$2:$AC$26,2)</f>
        <v>1.9766</v>
      </c>
      <c r="X1240" s="4">
        <f t="shared" si="102"/>
        <v>905.87578</v>
      </c>
      <c r="Y1240" s="4">
        <f t="shared" si="103"/>
        <v>724.700624</v>
      </c>
      <c r="Z1240" s="4">
        <f t="shared" si="104"/>
        <v>1132.344725</v>
      </c>
      <c r="AA1240" s="4"/>
      <c r="AB1240" s="4"/>
      <c r="AC1240" s="4"/>
    </row>
    <row r="1241" spans="1:29">
      <c r="A1241" s="14">
        <v>533</v>
      </c>
      <c r="B1241" s="15">
        <v>0</v>
      </c>
      <c r="C1241" s="15">
        <v>-513.37</v>
      </c>
      <c r="D1241" s="15">
        <v>-0.3536</v>
      </c>
      <c r="E1241" s="15">
        <v>0.8914</v>
      </c>
      <c r="F1241" s="15">
        <v>-0.743</v>
      </c>
      <c r="G1241" s="15">
        <v>-0.0545</v>
      </c>
      <c r="H1241" s="14">
        <v>0</v>
      </c>
      <c r="I1241" s="15">
        <v>6.7888</v>
      </c>
      <c r="J1241" s="14">
        <v>1452</v>
      </c>
      <c r="K1241" s="14">
        <v>5</v>
      </c>
      <c r="L1241" s="14">
        <v>18</v>
      </c>
      <c r="M1241" s="14">
        <v>2</v>
      </c>
      <c r="S1241" s="4">
        <f t="shared" si="100"/>
        <v>0</v>
      </c>
      <c r="T1241" s="4">
        <f t="shared" si="101"/>
        <v>0</v>
      </c>
      <c r="U1241" s="4"/>
      <c r="V1241" s="4">
        <f>VLOOKUP(K1241,$AA$2:$AC$26,3)</f>
        <v>0.003606</v>
      </c>
      <c r="W1241" s="4">
        <f>VLOOKUP(L1241,$AA$2:$AC$26,2)</f>
        <v>1.9766</v>
      </c>
      <c r="X1241" s="4">
        <f t="shared" si="102"/>
        <v>712.76196</v>
      </c>
      <c r="Y1241" s="4">
        <f t="shared" si="103"/>
        <v>570.209568</v>
      </c>
      <c r="Z1241" s="4">
        <f t="shared" si="104"/>
        <v>890.95245</v>
      </c>
      <c r="AA1241" s="4"/>
      <c r="AB1241" s="4"/>
      <c r="AC1241" s="4"/>
    </row>
    <row r="1242" spans="1:29">
      <c r="A1242" s="14">
        <v>532</v>
      </c>
      <c r="B1242" s="15">
        <v>0</v>
      </c>
      <c r="C1242" s="15">
        <v>-531.66</v>
      </c>
      <c r="D1242" s="15">
        <v>-0.2386</v>
      </c>
      <c r="E1242" s="15">
        <v>0.9071</v>
      </c>
      <c r="F1242" s="15">
        <v>-0.7741</v>
      </c>
      <c r="G1242" s="15">
        <v>-0.0462</v>
      </c>
      <c r="H1242" s="14">
        <v>0</v>
      </c>
      <c r="I1242" s="15">
        <v>6.7646</v>
      </c>
      <c r="J1242" s="14">
        <v>2228</v>
      </c>
      <c r="K1242" s="14">
        <v>4</v>
      </c>
      <c r="L1242" s="14">
        <v>18</v>
      </c>
      <c r="M1242" s="14">
        <v>2</v>
      </c>
      <c r="S1242" s="4">
        <f t="shared" si="100"/>
        <v>0</v>
      </c>
      <c r="T1242" s="4">
        <f t="shared" si="101"/>
        <v>0</v>
      </c>
      <c r="U1242" s="4"/>
      <c r="V1242" s="4">
        <f>VLOOKUP(K1242,$AA$2:$AC$26,3)</f>
        <v>0.002828</v>
      </c>
      <c r="W1242" s="4">
        <f>VLOOKUP(L1242,$AA$2:$AC$26,2)</f>
        <v>1.9766</v>
      </c>
      <c r="X1242" s="4">
        <f t="shared" si="102"/>
        <v>558.98248</v>
      </c>
      <c r="Y1242" s="4">
        <f t="shared" si="103"/>
        <v>447.185984</v>
      </c>
      <c r="Z1242" s="4">
        <f t="shared" si="104"/>
        <v>698.7281</v>
      </c>
      <c r="AA1242" s="4"/>
      <c r="AB1242" s="4"/>
      <c r="AC1242" s="4"/>
    </row>
    <row r="1243" hidden="1" spans="1:29">
      <c r="A1243" s="14">
        <v>527</v>
      </c>
      <c r="B1243" s="15">
        <v>0</v>
      </c>
      <c r="C1243" s="15">
        <v>-619.93</v>
      </c>
      <c r="D1243" s="15">
        <v>-4.6964</v>
      </c>
      <c r="E1243" s="15">
        <v>0.5978</v>
      </c>
      <c r="F1243" s="15">
        <v>-0.818</v>
      </c>
      <c r="G1243" s="15">
        <v>-0.2473</v>
      </c>
      <c r="H1243" s="14">
        <v>0</v>
      </c>
      <c r="I1243" s="15">
        <v>7.5063</v>
      </c>
      <c r="J1243" s="14">
        <v>132</v>
      </c>
      <c r="K1243" s="14">
        <v>10</v>
      </c>
      <c r="L1243" s="14">
        <v>17</v>
      </c>
      <c r="M1243" s="14">
        <v>2</v>
      </c>
      <c r="S1243" s="4">
        <f t="shared" si="100"/>
        <v>0</v>
      </c>
      <c r="T1243" s="4">
        <f t="shared" si="101"/>
        <v>0</v>
      </c>
      <c r="U1243" s="4"/>
      <c r="V1243" s="4">
        <f>VLOOKUP(K1243,$AA$2:$AC$26,3)</f>
        <v>0</v>
      </c>
      <c r="W1243" s="4">
        <f>VLOOKUP(L1243,$AA$2:$AC$26,2)</f>
        <v>1.75256</v>
      </c>
      <c r="X1243" s="4">
        <f t="shared" si="102"/>
        <v>0</v>
      </c>
      <c r="Y1243" s="4">
        <f t="shared" si="103"/>
        <v>0</v>
      </c>
      <c r="Z1243" s="4">
        <f t="shared" si="104"/>
        <v>0</v>
      </c>
      <c r="AA1243" s="4"/>
      <c r="AB1243" s="4"/>
      <c r="AC1243" s="4"/>
    </row>
    <row r="1244" spans="1:29">
      <c r="A1244" s="14">
        <v>526</v>
      </c>
      <c r="B1244" s="15">
        <v>0</v>
      </c>
      <c r="C1244" s="15">
        <v>-708.33</v>
      </c>
      <c r="D1244" s="15">
        <v>-2.9514</v>
      </c>
      <c r="E1244" s="15">
        <v>0.6712</v>
      </c>
      <c r="F1244" s="15">
        <v>-0.9009</v>
      </c>
      <c r="G1244" s="15">
        <v>-0.1935</v>
      </c>
      <c r="H1244" s="14">
        <v>0</v>
      </c>
      <c r="I1244" s="15">
        <v>7.8014</v>
      </c>
      <c r="J1244" s="14">
        <v>240</v>
      </c>
      <c r="K1244" s="14">
        <v>9</v>
      </c>
      <c r="L1244" s="14">
        <v>17</v>
      </c>
      <c r="M1244" s="14">
        <v>2</v>
      </c>
      <c r="S1244" s="4">
        <f t="shared" si="100"/>
        <v>0</v>
      </c>
      <c r="T1244" s="4">
        <f t="shared" si="101"/>
        <v>0</v>
      </c>
      <c r="U1244" s="4"/>
      <c r="V1244" s="4">
        <f>VLOOKUP(K1244,$AA$2:$AC$26,3)</f>
        <v>0.009434</v>
      </c>
      <c r="W1244" s="4">
        <f>VLOOKUP(L1244,$AA$2:$AC$26,2)</f>
        <v>1.75256</v>
      </c>
      <c r="X1244" s="4">
        <f t="shared" si="102"/>
        <v>1653.365104</v>
      </c>
      <c r="Y1244" s="4">
        <f t="shared" si="103"/>
        <v>1322.6920832</v>
      </c>
      <c r="Z1244" s="4">
        <f t="shared" si="104"/>
        <v>2066.70638</v>
      </c>
      <c r="AA1244" s="4"/>
      <c r="AB1244" s="4"/>
      <c r="AC1244" s="4"/>
    </row>
    <row r="1245" spans="1:29">
      <c r="A1245" s="14">
        <v>525</v>
      </c>
      <c r="B1245" s="15">
        <v>0</v>
      </c>
      <c r="C1245" s="15">
        <v>-584.32</v>
      </c>
      <c r="D1245" s="15">
        <v>-1.5336</v>
      </c>
      <c r="E1245" s="15">
        <v>0.7765</v>
      </c>
      <c r="F1245" s="15">
        <v>-0.7248</v>
      </c>
      <c r="G1245" s="15">
        <v>-0.1227</v>
      </c>
      <c r="H1245" s="14">
        <v>0</v>
      </c>
      <c r="I1245" s="15">
        <v>7.8868</v>
      </c>
      <c r="J1245" s="14">
        <v>381</v>
      </c>
      <c r="K1245" s="14">
        <v>8</v>
      </c>
      <c r="L1245" s="14">
        <v>17</v>
      </c>
      <c r="M1245" s="14">
        <v>2</v>
      </c>
      <c r="S1245" s="4">
        <f t="shared" si="100"/>
        <v>0</v>
      </c>
      <c r="T1245" s="4">
        <f t="shared" si="101"/>
        <v>0</v>
      </c>
      <c r="U1245" s="4"/>
      <c r="V1245" s="4">
        <f>VLOOKUP(K1245,$AA$2:$AC$26,3)</f>
        <v>0.007416</v>
      </c>
      <c r="W1245" s="4">
        <f>VLOOKUP(L1245,$AA$2:$AC$26,2)</f>
        <v>1.75256</v>
      </c>
      <c r="X1245" s="4">
        <f t="shared" si="102"/>
        <v>1299.698496</v>
      </c>
      <c r="Y1245" s="4">
        <f t="shared" si="103"/>
        <v>1039.7587968</v>
      </c>
      <c r="Z1245" s="4">
        <f t="shared" si="104"/>
        <v>1624.62312</v>
      </c>
      <c r="AA1245" s="4"/>
      <c r="AB1245" s="4"/>
      <c r="AC1245" s="4"/>
    </row>
    <row r="1246" spans="1:29">
      <c r="A1246" s="14">
        <v>524</v>
      </c>
      <c r="B1246" s="15">
        <v>0</v>
      </c>
      <c r="C1246" s="15">
        <v>-503.37</v>
      </c>
      <c r="D1246" s="15">
        <v>-0.7306</v>
      </c>
      <c r="E1246" s="15">
        <v>0.857</v>
      </c>
      <c r="F1246" s="15">
        <v>-0.7396</v>
      </c>
      <c r="G1246" s="15">
        <v>-0.0736</v>
      </c>
      <c r="H1246" s="14">
        <v>0</v>
      </c>
      <c r="I1246" s="15">
        <v>6.7031</v>
      </c>
      <c r="J1246" s="14">
        <v>689</v>
      </c>
      <c r="K1246" s="14">
        <v>7</v>
      </c>
      <c r="L1246" s="14">
        <v>17</v>
      </c>
      <c r="M1246" s="14">
        <v>2</v>
      </c>
      <c r="S1246" s="4">
        <f t="shared" si="100"/>
        <v>0</v>
      </c>
      <c r="T1246" s="4">
        <f t="shared" si="101"/>
        <v>0</v>
      </c>
      <c r="U1246" s="4"/>
      <c r="V1246" s="4">
        <f>VLOOKUP(K1246,$AA$2:$AC$26,3)</f>
        <v>0.005831</v>
      </c>
      <c r="W1246" s="4">
        <f>VLOOKUP(L1246,$AA$2:$AC$26,2)</f>
        <v>1.75256</v>
      </c>
      <c r="X1246" s="4">
        <f t="shared" si="102"/>
        <v>1021.917736</v>
      </c>
      <c r="Y1246" s="4">
        <f t="shared" si="103"/>
        <v>817.5341888</v>
      </c>
      <c r="Z1246" s="4">
        <f t="shared" si="104"/>
        <v>1277.39717</v>
      </c>
      <c r="AA1246" s="4"/>
      <c r="AB1246" s="4"/>
      <c r="AC1246" s="4"/>
    </row>
    <row r="1247" spans="1:29">
      <c r="A1247" s="14">
        <v>523</v>
      </c>
      <c r="B1247" s="15">
        <v>0</v>
      </c>
      <c r="C1247" s="15">
        <v>-514.17</v>
      </c>
      <c r="D1247" s="15">
        <v>-0.3795</v>
      </c>
      <c r="E1247" s="15">
        <v>0.904</v>
      </c>
      <c r="F1247" s="15">
        <v>-0.6904</v>
      </c>
      <c r="G1247" s="15">
        <v>-0.0487</v>
      </c>
      <c r="H1247" s="14">
        <v>0</v>
      </c>
      <c r="I1247" s="15">
        <v>7.2835</v>
      </c>
      <c r="J1247" s="14">
        <v>1355</v>
      </c>
      <c r="K1247" s="14">
        <v>6</v>
      </c>
      <c r="L1247" s="14">
        <v>17</v>
      </c>
      <c r="M1247" s="14">
        <v>2</v>
      </c>
      <c r="S1247" s="4">
        <f t="shared" si="100"/>
        <v>0</v>
      </c>
      <c r="T1247" s="4">
        <f t="shared" si="101"/>
        <v>0</v>
      </c>
      <c r="U1247" s="4"/>
      <c r="V1247" s="4">
        <f>VLOOKUP(K1247,$AA$2:$AC$26,3)</f>
        <v>0.004583</v>
      </c>
      <c r="W1247" s="4">
        <f>VLOOKUP(L1247,$AA$2:$AC$26,2)</f>
        <v>1.75256</v>
      </c>
      <c r="X1247" s="4">
        <f t="shared" si="102"/>
        <v>803.198248</v>
      </c>
      <c r="Y1247" s="4">
        <f t="shared" si="103"/>
        <v>642.5585984</v>
      </c>
      <c r="Z1247" s="4">
        <f t="shared" si="104"/>
        <v>1003.99781</v>
      </c>
      <c r="AA1247" s="4"/>
      <c r="AB1247" s="4"/>
      <c r="AC1247" s="4"/>
    </row>
    <row r="1248" spans="1:29">
      <c r="A1248" s="14">
        <v>522</v>
      </c>
      <c r="B1248" s="15">
        <v>0</v>
      </c>
      <c r="C1248" s="15">
        <v>-522.26</v>
      </c>
      <c r="D1248" s="15">
        <v>-0.3622</v>
      </c>
      <c r="E1248" s="15">
        <v>0.8847</v>
      </c>
      <c r="F1248" s="15">
        <v>-0.73</v>
      </c>
      <c r="G1248" s="15">
        <v>-0.0591</v>
      </c>
      <c r="H1248" s="14">
        <v>0</v>
      </c>
      <c r="I1248" s="15">
        <v>7.0185</v>
      </c>
      <c r="J1248" s="14">
        <v>1442</v>
      </c>
      <c r="K1248" s="14">
        <v>5</v>
      </c>
      <c r="L1248" s="14">
        <v>17</v>
      </c>
      <c r="M1248" s="14">
        <v>2</v>
      </c>
      <c r="S1248" s="4">
        <f t="shared" si="100"/>
        <v>0</v>
      </c>
      <c r="T1248" s="4">
        <f t="shared" si="101"/>
        <v>0</v>
      </c>
      <c r="U1248" s="4"/>
      <c r="V1248" s="4">
        <f>VLOOKUP(K1248,$AA$2:$AC$26,3)</f>
        <v>0.003606</v>
      </c>
      <c r="W1248" s="4">
        <f>VLOOKUP(L1248,$AA$2:$AC$26,2)</f>
        <v>1.75256</v>
      </c>
      <c r="X1248" s="4">
        <f t="shared" si="102"/>
        <v>631.973136</v>
      </c>
      <c r="Y1248" s="4">
        <f t="shared" si="103"/>
        <v>505.5785088</v>
      </c>
      <c r="Z1248" s="4">
        <f t="shared" si="104"/>
        <v>789.96642</v>
      </c>
      <c r="AA1248" s="4"/>
      <c r="AB1248" s="4"/>
      <c r="AC1248" s="4"/>
    </row>
    <row r="1249" spans="1:29">
      <c r="A1249" s="14">
        <v>521</v>
      </c>
      <c r="B1249" s="15">
        <v>0</v>
      </c>
      <c r="C1249" s="15">
        <v>-590.17</v>
      </c>
      <c r="D1249" s="15">
        <v>-0.2232</v>
      </c>
      <c r="E1249" s="15">
        <v>0.9101</v>
      </c>
      <c r="F1249" s="15">
        <v>-0.7897</v>
      </c>
      <c r="G1249" s="15">
        <v>-0.0456</v>
      </c>
      <c r="H1249" s="14">
        <v>0</v>
      </c>
      <c r="I1249" s="15">
        <v>7.3579</v>
      </c>
      <c r="J1249" s="14">
        <v>2644</v>
      </c>
      <c r="K1249" s="14">
        <v>4</v>
      </c>
      <c r="L1249" s="14">
        <v>17</v>
      </c>
      <c r="M1249" s="14">
        <v>2</v>
      </c>
      <c r="S1249" s="4">
        <f t="shared" si="100"/>
        <v>0</v>
      </c>
      <c r="T1249" s="4">
        <f t="shared" si="101"/>
        <v>0</v>
      </c>
      <c r="U1249" s="4"/>
      <c r="V1249" s="4">
        <f>VLOOKUP(K1249,$AA$2:$AC$26,3)</f>
        <v>0.002828</v>
      </c>
      <c r="W1249" s="4">
        <f>VLOOKUP(L1249,$AA$2:$AC$26,2)</f>
        <v>1.75256</v>
      </c>
      <c r="X1249" s="4">
        <f t="shared" si="102"/>
        <v>495.623968</v>
      </c>
      <c r="Y1249" s="4">
        <f t="shared" si="103"/>
        <v>396.4991744</v>
      </c>
      <c r="Z1249" s="4">
        <f t="shared" si="104"/>
        <v>619.52996</v>
      </c>
      <c r="AA1249" s="4"/>
      <c r="AB1249" s="4"/>
      <c r="AC1249" s="4"/>
    </row>
    <row r="1250" hidden="1" spans="1:29">
      <c r="A1250" s="14">
        <v>516</v>
      </c>
      <c r="B1250" s="15">
        <v>0</v>
      </c>
      <c r="C1250" s="15">
        <v>-511.95</v>
      </c>
      <c r="D1250" s="15">
        <v>-3.8205</v>
      </c>
      <c r="E1250" s="15">
        <v>0.6534</v>
      </c>
      <c r="F1250" s="15">
        <v>-0.769</v>
      </c>
      <c r="G1250" s="15">
        <v>-0.2069</v>
      </c>
      <c r="H1250" s="14">
        <v>0</v>
      </c>
      <c r="I1250" s="15">
        <v>6.598</v>
      </c>
      <c r="J1250" s="14">
        <v>134</v>
      </c>
      <c r="K1250" s="14">
        <v>10</v>
      </c>
      <c r="L1250" s="14">
        <v>16</v>
      </c>
      <c r="M1250" s="14">
        <v>2</v>
      </c>
      <c r="S1250" s="4">
        <f t="shared" si="100"/>
        <v>0</v>
      </c>
      <c r="T1250" s="4">
        <f t="shared" si="101"/>
        <v>0</v>
      </c>
      <c r="U1250" s="4"/>
      <c r="V1250" s="4">
        <f>VLOOKUP(K1250,$AA$2:$AC$26,3)</f>
        <v>0</v>
      </c>
      <c r="W1250" s="4">
        <f>VLOOKUP(L1250,$AA$2:$AC$26,2)</f>
        <v>1.55394</v>
      </c>
      <c r="X1250" s="4">
        <f t="shared" si="102"/>
        <v>0</v>
      </c>
      <c r="Y1250" s="4">
        <f t="shared" si="103"/>
        <v>0</v>
      </c>
      <c r="Z1250" s="4">
        <f t="shared" si="104"/>
        <v>0</v>
      </c>
      <c r="AA1250" s="4"/>
      <c r="AB1250" s="4"/>
      <c r="AC1250" s="4"/>
    </row>
    <row r="1251" spans="1:29">
      <c r="A1251" s="14">
        <v>515</v>
      </c>
      <c r="B1251" s="15">
        <v>0</v>
      </c>
      <c r="C1251" s="15">
        <v>-571.3</v>
      </c>
      <c r="D1251" s="15">
        <v>-1.8137</v>
      </c>
      <c r="E1251" s="15">
        <v>0.7808</v>
      </c>
      <c r="F1251" s="15">
        <v>-0.901</v>
      </c>
      <c r="G1251" s="15">
        <v>-0.1203</v>
      </c>
      <c r="H1251" s="14">
        <v>0</v>
      </c>
      <c r="I1251" s="15">
        <v>6.3103</v>
      </c>
      <c r="J1251" s="14">
        <v>315</v>
      </c>
      <c r="K1251" s="14">
        <v>9</v>
      </c>
      <c r="L1251" s="14">
        <v>16</v>
      </c>
      <c r="M1251" s="14">
        <v>2</v>
      </c>
      <c r="S1251" s="4">
        <f t="shared" si="100"/>
        <v>0</v>
      </c>
      <c r="T1251" s="4">
        <f t="shared" si="101"/>
        <v>0</v>
      </c>
      <c r="U1251" s="4"/>
      <c r="V1251" s="4">
        <f>VLOOKUP(K1251,$AA$2:$AC$26,3)</f>
        <v>0.009434</v>
      </c>
      <c r="W1251" s="4">
        <f>VLOOKUP(L1251,$AA$2:$AC$26,2)</f>
        <v>1.55394</v>
      </c>
      <c r="X1251" s="4">
        <f t="shared" si="102"/>
        <v>1465.986996</v>
      </c>
      <c r="Y1251" s="4">
        <f t="shared" si="103"/>
        <v>1172.7895968</v>
      </c>
      <c r="Z1251" s="4">
        <f t="shared" si="104"/>
        <v>1832.483745</v>
      </c>
      <c r="AA1251" s="4"/>
      <c r="AB1251" s="4"/>
      <c r="AC1251" s="4"/>
    </row>
    <row r="1252" spans="1:29">
      <c r="A1252" s="14">
        <v>514</v>
      </c>
      <c r="B1252" s="15">
        <v>0</v>
      </c>
      <c r="C1252" s="15">
        <v>-612</v>
      </c>
      <c r="D1252" s="15">
        <v>-1.6063</v>
      </c>
      <c r="E1252" s="15">
        <v>0.7585</v>
      </c>
      <c r="F1252" s="15">
        <v>-0.7165</v>
      </c>
      <c r="G1252" s="15">
        <v>-0.1364</v>
      </c>
      <c r="H1252" s="14">
        <v>0</v>
      </c>
      <c r="I1252" s="15">
        <v>8.3395</v>
      </c>
      <c r="J1252" s="14">
        <v>381</v>
      </c>
      <c r="K1252" s="14">
        <v>8</v>
      </c>
      <c r="L1252" s="14">
        <v>16</v>
      </c>
      <c r="M1252" s="14">
        <v>2</v>
      </c>
      <c r="S1252" s="4">
        <f t="shared" si="100"/>
        <v>0</v>
      </c>
      <c r="T1252" s="4">
        <f t="shared" si="101"/>
        <v>0</v>
      </c>
      <c r="U1252" s="4"/>
      <c r="V1252" s="4">
        <f>VLOOKUP(K1252,$AA$2:$AC$26,3)</f>
        <v>0.007416</v>
      </c>
      <c r="W1252" s="4">
        <f>VLOOKUP(L1252,$AA$2:$AC$26,2)</f>
        <v>1.55394</v>
      </c>
      <c r="X1252" s="4">
        <f t="shared" si="102"/>
        <v>1152.401904</v>
      </c>
      <c r="Y1252" s="4">
        <f t="shared" si="103"/>
        <v>921.9215232</v>
      </c>
      <c r="Z1252" s="4">
        <f t="shared" si="104"/>
        <v>1440.50238</v>
      </c>
      <c r="AA1252" s="4"/>
      <c r="AB1252" s="4"/>
      <c r="AC1252" s="4"/>
    </row>
    <row r="1253" spans="1:29">
      <c r="A1253" s="14">
        <v>513</v>
      </c>
      <c r="B1253" s="15">
        <v>0</v>
      </c>
      <c r="C1253" s="15">
        <v>-515.22</v>
      </c>
      <c r="D1253" s="15">
        <v>-0.3859</v>
      </c>
      <c r="E1253" s="15">
        <v>0.9192</v>
      </c>
      <c r="F1253" s="15">
        <v>-0.7023</v>
      </c>
      <c r="G1253" s="15">
        <v>-0.0405</v>
      </c>
      <c r="H1253" s="14">
        <v>0</v>
      </c>
      <c r="I1253" s="15">
        <v>7.2257</v>
      </c>
      <c r="J1253" s="14">
        <v>1335</v>
      </c>
      <c r="K1253" s="14">
        <v>7</v>
      </c>
      <c r="L1253" s="14">
        <v>16</v>
      </c>
      <c r="M1253" s="14">
        <v>2</v>
      </c>
      <c r="S1253" s="4">
        <f t="shared" si="100"/>
        <v>0</v>
      </c>
      <c r="T1253" s="4">
        <f t="shared" si="101"/>
        <v>0</v>
      </c>
      <c r="U1253" s="4"/>
      <c r="V1253" s="4">
        <f>VLOOKUP(K1253,$AA$2:$AC$26,3)</f>
        <v>0.005831</v>
      </c>
      <c r="W1253" s="4">
        <f>VLOOKUP(L1253,$AA$2:$AC$26,2)</f>
        <v>1.55394</v>
      </c>
      <c r="X1253" s="4">
        <f t="shared" si="102"/>
        <v>906.102414</v>
      </c>
      <c r="Y1253" s="4">
        <f t="shared" si="103"/>
        <v>724.8819312</v>
      </c>
      <c r="Z1253" s="4">
        <f t="shared" si="104"/>
        <v>1132.6280175</v>
      </c>
      <c r="AA1253" s="4"/>
      <c r="AB1253" s="4"/>
      <c r="AC1253" s="4"/>
    </row>
    <row r="1254" spans="1:29">
      <c r="A1254" s="14">
        <v>512</v>
      </c>
      <c r="B1254" s="15">
        <v>0</v>
      </c>
      <c r="C1254" s="15">
        <v>-519.1</v>
      </c>
      <c r="D1254" s="15">
        <v>-0.3565</v>
      </c>
      <c r="E1254" s="15">
        <v>0.9057</v>
      </c>
      <c r="F1254" s="15">
        <v>-0.6803</v>
      </c>
      <c r="G1254" s="15">
        <v>-0.0486</v>
      </c>
      <c r="H1254" s="14">
        <v>0</v>
      </c>
      <c r="I1254" s="15">
        <v>7.4492</v>
      </c>
      <c r="J1254" s="14">
        <v>1456</v>
      </c>
      <c r="K1254" s="14">
        <v>6</v>
      </c>
      <c r="L1254" s="14">
        <v>16</v>
      </c>
      <c r="M1254" s="14">
        <v>2</v>
      </c>
      <c r="S1254" s="4">
        <f t="shared" si="100"/>
        <v>0</v>
      </c>
      <c r="T1254" s="4">
        <f t="shared" si="101"/>
        <v>0</v>
      </c>
      <c r="U1254" s="4"/>
      <c r="V1254" s="4">
        <f>VLOOKUP(K1254,$AA$2:$AC$26,3)</f>
        <v>0.004583</v>
      </c>
      <c r="W1254" s="4">
        <f>VLOOKUP(L1254,$AA$2:$AC$26,2)</f>
        <v>1.55394</v>
      </c>
      <c r="X1254" s="4">
        <f t="shared" si="102"/>
        <v>712.170702</v>
      </c>
      <c r="Y1254" s="4">
        <f t="shared" si="103"/>
        <v>569.7365616</v>
      </c>
      <c r="Z1254" s="4">
        <f t="shared" si="104"/>
        <v>890.2133775</v>
      </c>
      <c r="AA1254" s="4"/>
      <c r="AB1254" s="4"/>
      <c r="AC1254" s="4"/>
    </row>
    <row r="1255" spans="1:29">
      <c r="A1255" s="14">
        <v>511</v>
      </c>
      <c r="B1255" s="15">
        <v>0</v>
      </c>
      <c r="C1255" s="15">
        <v>-509.03</v>
      </c>
      <c r="D1255" s="15">
        <v>-0.3389</v>
      </c>
      <c r="E1255" s="15">
        <v>0.8871</v>
      </c>
      <c r="F1255" s="15">
        <v>-0.749</v>
      </c>
      <c r="G1255" s="15">
        <v>-0.0587</v>
      </c>
      <c r="H1255" s="14">
        <v>0</v>
      </c>
      <c r="I1255" s="15">
        <v>6.6825</v>
      </c>
      <c r="J1255" s="14">
        <v>1502</v>
      </c>
      <c r="K1255" s="14">
        <v>5</v>
      </c>
      <c r="L1255" s="14">
        <v>16</v>
      </c>
      <c r="M1255" s="14">
        <v>2</v>
      </c>
      <c r="S1255" s="4">
        <f t="shared" si="100"/>
        <v>0</v>
      </c>
      <c r="T1255" s="4">
        <f t="shared" si="101"/>
        <v>0</v>
      </c>
      <c r="U1255" s="4"/>
      <c r="V1255" s="4">
        <f>VLOOKUP(K1255,$AA$2:$AC$26,3)</f>
        <v>0.003606</v>
      </c>
      <c r="W1255" s="4">
        <f>VLOOKUP(L1255,$AA$2:$AC$26,2)</f>
        <v>1.55394</v>
      </c>
      <c r="X1255" s="4">
        <f t="shared" si="102"/>
        <v>560.350764</v>
      </c>
      <c r="Y1255" s="4">
        <f t="shared" si="103"/>
        <v>448.2806112</v>
      </c>
      <c r="Z1255" s="4">
        <f t="shared" si="104"/>
        <v>700.438455</v>
      </c>
      <c r="AA1255" s="4"/>
      <c r="AB1255" s="4"/>
      <c r="AC1255" s="4"/>
    </row>
    <row r="1256" hidden="1" spans="1:29">
      <c r="A1256" s="14">
        <v>505</v>
      </c>
      <c r="B1256" s="15">
        <v>0</v>
      </c>
      <c r="C1256" s="15">
        <v>-655.23</v>
      </c>
      <c r="D1256" s="15">
        <v>-3.0618</v>
      </c>
      <c r="E1256" s="15">
        <v>0.706</v>
      </c>
      <c r="F1256" s="15">
        <v>-0.8955</v>
      </c>
      <c r="G1256" s="15">
        <v>-0.1708</v>
      </c>
      <c r="H1256" s="14">
        <v>0</v>
      </c>
      <c r="I1256" s="15">
        <v>7.2622</v>
      </c>
      <c r="J1256" s="14">
        <v>214</v>
      </c>
      <c r="K1256" s="14">
        <v>10</v>
      </c>
      <c r="L1256" s="14">
        <v>15</v>
      </c>
      <c r="M1256" s="14">
        <v>2</v>
      </c>
      <c r="S1256" s="4">
        <f t="shared" si="100"/>
        <v>0</v>
      </c>
      <c r="T1256" s="4">
        <f t="shared" si="101"/>
        <v>0</v>
      </c>
      <c r="U1256" s="4"/>
      <c r="V1256" s="4">
        <f>VLOOKUP(K1256,$AA$2:$AC$26,3)</f>
        <v>0</v>
      </c>
      <c r="W1256" s="4">
        <f>VLOOKUP(L1256,$AA$2:$AC$26,2)</f>
        <v>1.37798</v>
      </c>
      <c r="X1256" s="4">
        <f t="shared" si="102"/>
        <v>0</v>
      </c>
      <c r="Y1256" s="4">
        <f t="shared" si="103"/>
        <v>0</v>
      </c>
      <c r="Z1256" s="4">
        <f t="shared" si="104"/>
        <v>0</v>
      </c>
      <c r="AA1256" s="4"/>
      <c r="AB1256" s="4"/>
      <c r="AC1256" s="4"/>
    </row>
    <row r="1257" spans="1:29">
      <c r="A1257" s="14">
        <v>504</v>
      </c>
      <c r="B1257" s="15">
        <v>0</v>
      </c>
      <c r="C1257" s="15">
        <v>-709.78</v>
      </c>
      <c r="D1257" s="15">
        <v>-1.8777</v>
      </c>
      <c r="E1257" s="15">
        <v>0.7669</v>
      </c>
      <c r="F1257" s="15">
        <v>-0.8518</v>
      </c>
      <c r="G1257" s="15">
        <v>-0.1321</v>
      </c>
      <c r="H1257" s="14">
        <v>0</v>
      </c>
      <c r="I1257" s="15">
        <v>8.2339</v>
      </c>
      <c r="J1257" s="14">
        <v>378</v>
      </c>
      <c r="K1257" s="14">
        <v>9</v>
      </c>
      <c r="L1257" s="14">
        <v>15</v>
      </c>
      <c r="M1257" s="14">
        <v>2</v>
      </c>
      <c r="S1257" s="4">
        <f t="shared" si="100"/>
        <v>0</v>
      </c>
      <c r="T1257" s="4">
        <f t="shared" si="101"/>
        <v>0</v>
      </c>
      <c r="U1257" s="4"/>
      <c r="V1257" s="4">
        <f>VLOOKUP(K1257,$AA$2:$AC$26,3)</f>
        <v>0.009434</v>
      </c>
      <c r="W1257" s="4">
        <f>VLOOKUP(L1257,$AA$2:$AC$26,2)</f>
        <v>1.37798</v>
      </c>
      <c r="X1257" s="4">
        <f t="shared" si="102"/>
        <v>1299.986332</v>
      </c>
      <c r="Y1257" s="4">
        <f t="shared" si="103"/>
        <v>1039.9890656</v>
      </c>
      <c r="Z1257" s="4">
        <f t="shared" si="104"/>
        <v>1624.982915</v>
      </c>
      <c r="AA1257" s="4"/>
      <c r="AB1257" s="4"/>
      <c r="AC1257" s="4"/>
    </row>
    <row r="1258" spans="1:29">
      <c r="A1258" s="14">
        <v>503</v>
      </c>
      <c r="B1258" s="15">
        <v>0</v>
      </c>
      <c r="C1258" s="15">
        <v>-614.41</v>
      </c>
      <c r="D1258" s="15">
        <v>-1.6126</v>
      </c>
      <c r="E1258" s="15">
        <v>0.7482</v>
      </c>
      <c r="F1258" s="15">
        <v>-0.8129</v>
      </c>
      <c r="G1258" s="15">
        <v>-0.1442</v>
      </c>
      <c r="H1258" s="14">
        <v>0</v>
      </c>
      <c r="I1258" s="15">
        <v>7.4527</v>
      </c>
      <c r="J1258" s="14">
        <v>381</v>
      </c>
      <c r="K1258" s="14">
        <v>8</v>
      </c>
      <c r="L1258" s="14">
        <v>15</v>
      </c>
      <c r="M1258" s="14">
        <v>2</v>
      </c>
      <c r="S1258" s="4">
        <f t="shared" si="100"/>
        <v>0</v>
      </c>
      <c r="T1258" s="4">
        <f t="shared" si="101"/>
        <v>0</v>
      </c>
      <c r="U1258" s="4"/>
      <c r="V1258" s="4">
        <f>VLOOKUP(K1258,$AA$2:$AC$26,3)</f>
        <v>0.007416</v>
      </c>
      <c r="W1258" s="4">
        <f>VLOOKUP(L1258,$AA$2:$AC$26,2)</f>
        <v>1.37798</v>
      </c>
      <c r="X1258" s="4">
        <f t="shared" si="102"/>
        <v>1021.909968</v>
      </c>
      <c r="Y1258" s="4">
        <f t="shared" si="103"/>
        <v>817.5279744</v>
      </c>
      <c r="Z1258" s="4">
        <f t="shared" si="104"/>
        <v>1277.38746</v>
      </c>
      <c r="AA1258" s="4"/>
      <c r="AB1258" s="4"/>
      <c r="AC1258" s="4"/>
    </row>
    <row r="1259" spans="1:29">
      <c r="A1259" s="14">
        <v>502</v>
      </c>
      <c r="B1259" s="15">
        <v>0</v>
      </c>
      <c r="C1259" s="15">
        <v>-514.73</v>
      </c>
      <c r="D1259" s="15">
        <v>-0.3763</v>
      </c>
      <c r="E1259" s="15">
        <v>0.9175</v>
      </c>
      <c r="F1259" s="15">
        <v>-0.7182</v>
      </c>
      <c r="G1259" s="15">
        <v>-0.0424</v>
      </c>
      <c r="H1259" s="14">
        <v>0</v>
      </c>
      <c r="I1259" s="15">
        <v>7.0253</v>
      </c>
      <c r="J1259" s="14">
        <v>1368</v>
      </c>
      <c r="K1259" s="14">
        <v>7</v>
      </c>
      <c r="L1259" s="14">
        <v>15</v>
      </c>
      <c r="M1259" s="14">
        <v>2</v>
      </c>
      <c r="S1259" s="4">
        <f t="shared" si="100"/>
        <v>0</v>
      </c>
      <c r="T1259" s="4">
        <f t="shared" si="101"/>
        <v>0</v>
      </c>
      <c r="U1259" s="4"/>
      <c r="V1259" s="4">
        <f>VLOOKUP(K1259,$AA$2:$AC$26,3)</f>
        <v>0.005831</v>
      </c>
      <c r="W1259" s="4">
        <f>VLOOKUP(L1259,$AA$2:$AC$26,2)</f>
        <v>1.37798</v>
      </c>
      <c r="X1259" s="4">
        <f t="shared" si="102"/>
        <v>803.500138</v>
      </c>
      <c r="Y1259" s="4">
        <f t="shared" si="103"/>
        <v>642.8001104</v>
      </c>
      <c r="Z1259" s="4">
        <f t="shared" si="104"/>
        <v>1004.3751725</v>
      </c>
      <c r="AA1259" s="4"/>
      <c r="AB1259" s="4"/>
      <c r="AC1259" s="4"/>
    </row>
    <row r="1260" spans="1:29">
      <c r="A1260" s="14">
        <v>501</v>
      </c>
      <c r="B1260" s="15">
        <v>0</v>
      </c>
      <c r="C1260" s="15">
        <v>-503.49</v>
      </c>
      <c r="D1260" s="15">
        <v>-0.3492</v>
      </c>
      <c r="E1260" s="15">
        <v>0.9035</v>
      </c>
      <c r="F1260" s="15">
        <v>-0.6386</v>
      </c>
      <c r="G1260" s="15">
        <v>-0.0504</v>
      </c>
      <c r="H1260" s="14">
        <v>0</v>
      </c>
      <c r="I1260" s="15">
        <v>7.6722</v>
      </c>
      <c r="J1260" s="14">
        <v>1442</v>
      </c>
      <c r="K1260" s="14">
        <v>6</v>
      </c>
      <c r="L1260" s="14">
        <v>15</v>
      </c>
      <c r="M1260" s="14">
        <v>2</v>
      </c>
      <c r="S1260" s="4">
        <f t="shared" si="100"/>
        <v>0</v>
      </c>
      <c r="T1260" s="4">
        <f t="shared" si="101"/>
        <v>0</v>
      </c>
      <c r="U1260" s="4"/>
      <c r="V1260" s="4">
        <f>VLOOKUP(K1260,$AA$2:$AC$26,3)</f>
        <v>0.004583</v>
      </c>
      <c r="W1260" s="4">
        <f>VLOOKUP(L1260,$AA$2:$AC$26,2)</f>
        <v>1.37798</v>
      </c>
      <c r="X1260" s="4">
        <f t="shared" si="102"/>
        <v>631.528234</v>
      </c>
      <c r="Y1260" s="4">
        <f t="shared" si="103"/>
        <v>505.2225872</v>
      </c>
      <c r="Z1260" s="4">
        <f t="shared" si="104"/>
        <v>789.4102925</v>
      </c>
      <c r="AA1260" s="4"/>
      <c r="AB1260" s="4"/>
      <c r="AC1260" s="4"/>
    </row>
    <row r="1261" spans="1:29">
      <c r="A1261" s="14">
        <v>500</v>
      </c>
      <c r="B1261" s="15">
        <v>0</v>
      </c>
      <c r="C1261" s="15">
        <v>-506.15</v>
      </c>
      <c r="D1261" s="15">
        <v>-0.2495</v>
      </c>
      <c r="E1261" s="15">
        <v>0.9126</v>
      </c>
      <c r="F1261" s="15">
        <v>-0.7361</v>
      </c>
      <c r="G1261" s="15">
        <v>-0.045</v>
      </c>
      <c r="H1261" s="14">
        <v>0</v>
      </c>
      <c r="I1261" s="15">
        <v>6.7593</v>
      </c>
      <c r="J1261" s="14">
        <v>2029</v>
      </c>
      <c r="K1261" s="14">
        <v>5</v>
      </c>
      <c r="L1261" s="14">
        <v>15</v>
      </c>
      <c r="M1261" s="14">
        <v>2</v>
      </c>
      <c r="S1261" s="4">
        <f t="shared" si="100"/>
        <v>0</v>
      </c>
      <c r="T1261" s="4">
        <f t="shared" si="101"/>
        <v>0</v>
      </c>
      <c r="U1261" s="4"/>
      <c r="V1261" s="4">
        <f>VLOOKUP(K1261,$AA$2:$AC$26,3)</f>
        <v>0.003606</v>
      </c>
      <c r="W1261" s="4">
        <f>VLOOKUP(L1261,$AA$2:$AC$26,2)</f>
        <v>1.37798</v>
      </c>
      <c r="X1261" s="4">
        <f t="shared" si="102"/>
        <v>496.899588</v>
      </c>
      <c r="Y1261" s="4">
        <f t="shared" si="103"/>
        <v>397.5196704</v>
      </c>
      <c r="Z1261" s="4">
        <f t="shared" si="104"/>
        <v>621.124485</v>
      </c>
      <c r="AA1261" s="4"/>
      <c r="AB1261" s="4"/>
      <c r="AC1261" s="4"/>
    </row>
    <row r="1262" hidden="1" spans="1:29">
      <c r="A1262" s="14">
        <v>494</v>
      </c>
      <c r="B1262" s="15">
        <v>0</v>
      </c>
      <c r="C1262" s="15">
        <v>-592.43</v>
      </c>
      <c r="D1262" s="15">
        <v>-4.3884</v>
      </c>
      <c r="E1262" s="15">
        <v>0.5855</v>
      </c>
      <c r="F1262" s="15">
        <v>-0.9027</v>
      </c>
      <c r="G1262" s="15">
        <v>-0.2693</v>
      </c>
      <c r="H1262" s="14">
        <v>0</v>
      </c>
      <c r="I1262" s="15">
        <v>6.5232</v>
      </c>
      <c r="J1262" s="14">
        <v>135</v>
      </c>
      <c r="K1262" s="14">
        <v>10</v>
      </c>
      <c r="L1262" s="14">
        <v>14</v>
      </c>
      <c r="M1262" s="14">
        <v>2</v>
      </c>
      <c r="S1262" s="4">
        <f t="shared" si="100"/>
        <v>0</v>
      </c>
      <c r="T1262" s="4">
        <f t="shared" si="101"/>
        <v>0</v>
      </c>
      <c r="U1262" s="4"/>
      <c r="V1262" s="4">
        <f>VLOOKUP(K1262,$AA$2:$AC$26,3)</f>
        <v>0</v>
      </c>
      <c r="W1262" s="4">
        <f>VLOOKUP(L1262,$AA$2:$AC$26,2)</f>
        <v>1.22284</v>
      </c>
      <c r="X1262" s="4">
        <f t="shared" si="102"/>
        <v>0</v>
      </c>
      <c r="Y1262" s="4">
        <f t="shared" si="103"/>
        <v>0</v>
      </c>
      <c r="Z1262" s="4">
        <f t="shared" si="104"/>
        <v>0</v>
      </c>
      <c r="AA1262" s="4"/>
      <c r="AB1262" s="4"/>
      <c r="AC1262" s="4"/>
    </row>
    <row r="1263" spans="1:29">
      <c r="A1263" s="14">
        <v>493</v>
      </c>
      <c r="B1263" s="15">
        <v>0</v>
      </c>
      <c r="C1263" s="15">
        <v>-702.06</v>
      </c>
      <c r="D1263" s="15">
        <v>-1.8622</v>
      </c>
      <c r="E1263" s="15">
        <v>0.7595</v>
      </c>
      <c r="F1263" s="15">
        <v>-0.827</v>
      </c>
      <c r="G1263" s="15">
        <v>-0.1381</v>
      </c>
      <c r="H1263" s="14">
        <v>0</v>
      </c>
      <c r="I1263" s="15">
        <v>8.3661</v>
      </c>
      <c r="J1263" s="14">
        <v>377</v>
      </c>
      <c r="K1263" s="14">
        <v>9</v>
      </c>
      <c r="L1263" s="14">
        <v>14</v>
      </c>
      <c r="M1263" s="14">
        <v>2</v>
      </c>
      <c r="S1263" s="4">
        <f t="shared" si="100"/>
        <v>0</v>
      </c>
      <c r="T1263" s="4">
        <f t="shared" si="101"/>
        <v>0</v>
      </c>
      <c r="U1263" s="4"/>
      <c r="V1263" s="4">
        <f>VLOOKUP(K1263,$AA$2:$AC$26,3)</f>
        <v>0.009434</v>
      </c>
      <c r="W1263" s="4">
        <f>VLOOKUP(L1263,$AA$2:$AC$26,2)</f>
        <v>1.22284</v>
      </c>
      <c r="X1263" s="4">
        <f t="shared" si="102"/>
        <v>1153.627256</v>
      </c>
      <c r="Y1263" s="4">
        <f t="shared" si="103"/>
        <v>922.9018048</v>
      </c>
      <c r="Z1263" s="4">
        <f t="shared" si="104"/>
        <v>1442.03407</v>
      </c>
      <c r="AA1263" s="4"/>
      <c r="AB1263" s="4"/>
      <c r="AC1263" s="4"/>
    </row>
    <row r="1264" spans="1:29">
      <c r="A1264" s="14">
        <v>492</v>
      </c>
      <c r="B1264" s="15">
        <v>0</v>
      </c>
      <c r="C1264" s="15">
        <v>-504.33</v>
      </c>
      <c r="D1264" s="15">
        <v>-1.0377</v>
      </c>
      <c r="E1264" s="15">
        <v>0.8226</v>
      </c>
      <c r="F1264" s="15">
        <v>-0.7605</v>
      </c>
      <c r="G1264" s="15">
        <v>-0.0966</v>
      </c>
      <c r="H1264" s="14">
        <v>0</v>
      </c>
      <c r="I1264" s="15">
        <v>6.5417</v>
      </c>
      <c r="J1264" s="14">
        <v>486</v>
      </c>
      <c r="K1264" s="14">
        <v>8</v>
      </c>
      <c r="L1264" s="14">
        <v>14</v>
      </c>
      <c r="M1264" s="14">
        <v>2</v>
      </c>
      <c r="S1264" s="4">
        <f t="shared" si="100"/>
        <v>0</v>
      </c>
      <c r="T1264" s="4">
        <f t="shared" si="101"/>
        <v>0</v>
      </c>
      <c r="U1264" s="4"/>
      <c r="V1264" s="4">
        <f>VLOOKUP(K1264,$AA$2:$AC$26,3)</f>
        <v>0.007416</v>
      </c>
      <c r="W1264" s="4">
        <f>VLOOKUP(L1264,$AA$2:$AC$26,2)</f>
        <v>1.22284</v>
      </c>
      <c r="X1264" s="4">
        <f t="shared" si="102"/>
        <v>906.858144</v>
      </c>
      <c r="Y1264" s="4">
        <f t="shared" si="103"/>
        <v>725.4865152</v>
      </c>
      <c r="Z1264" s="4">
        <f t="shared" si="104"/>
        <v>1133.57268</v>
      </c>
      <c r="AA1264" s="4"/>
      <c r="AB1264" s="4"/>
      <c r="AC1264" s="4"/>
    </row>
    <row r="1265" spans="1:29">
      <c r="A1265" s="14">
        <v>491</v>
      </c>
      <c r="B1265" s="15">
        <v>0</v>
      </c>
      <c r="C1265" s="15">
        <v>-501.19</v>
      </c>
      <c r="D1265" s="15">
        <v>-0.3476</v>
      </c>
      <c r="E1265" s="15">
        <v>0.9198</v>
      </c>
      <c r="F1265" s="15">
        <v>-0.6778</v>
      </c>
      <c r="G1265" s="15">
        <v>-0.0415</v>
      </c>
      <c r="H1265" s="14">
        <v>0</v>
      </c>
      <c r="I1265" s="15">
        <v>7.232</v>
      </c>
      <c r="J1265" s="14">
        <v>1442</v>
      </c>
      <c r="K1265" s="14">
        <v>7</v>
      </c>
      <c r="L1265" s="14">
        <v>14</v>
      </c>
      <c r="M1265" s="14">
        <v>2</v>
      </c>
      <c r="S1265" s="4">
        <f t="shared" si="100"/>
        <v>0</v>
      </c>
      <c r="T1265" s="4">
        <f t="shared" si="101"/>
        <v>0</v>
      </c>
      <c r="U1265" s="4"/>
      <c r="V1265" s="4">
        <f>VLOOKUP(K1265,$AA$2:$AC$26,3)</f>
        <v>0.005831</v>
      </c>
      <c r="W1265" s="4">
        <f>VLOOKUP(L1265,$AA$2:$AC$26,2)</f>
        <v>1.22284</v>
      </c>
      <c r="X1265" s="4">
        <f t="shared" si="102"/>
        <v>713.038004</v>
      </c>
      <c r="Y1265" s="4">
        <f t="shared" si="103"/>
        <v>570.4304032</v>
      </c>
      <c r="Z1265" s="4">
        <f t="shared" si="104"/>
        <v>891.297505</v>
      </c>
      <c r="AA1265" s="4"/>
      <c r="AB1265" s="4"/>
      <c r="AC1265" s="4"/>
    </row>
    <row r="1266" spans="1:29">
      <c r="A1266" s="14">
        <v>490</v>
      </c>
      <c r="B1266" s="15">
        <v>0</v>
      </c>
      <c r="C1266" s="15">
        <v>-546.66</v>
      </c>
      <c r="D1266" s="15">
        <v>-0.2681</v>
      </c>
      <c r="E1266" s="15">
        <v>0.9218</v>
      </c>
      <c r="F1266" s="15">
        <v>-0.7034</v>
      </c>
      <c r="G1266" s="15">
        <v>-0.0406</v>
      </c>
      <c r="H1266" s="14">
        <v>0</v>
      </c>
      <c r="I1266" s="15">
        <v>7.5964</v>
      </c>
      <c r="J1266" s="14">
        <v>2039</v>
      </c>
      <c r="K1266" s="14">
        <v>6</v>
      </c>
      <c r="L1266" s="14">
        <v>14</v>
      </c>
      <c r="M1266" s="14">
        <v>2</v>
      </c>
      <c r="S1266" s="4">
        <f t="shared" si="100"/>
        <v>0</v>
      </c>
      <c r="T1266" s="4">
        <f t="shared" si="101"/>
        <v>0</v>
      </c>
      <c r="U1266" s="4"/>
      <c r="V1266" s="4">
        <f>VLOOKUP(K1266,$AA$2:$AC$26,3)</f>
        <v>0.004583</v>
      </c>
      <c r="W1266" s="4">
        <f>VLOOKUP(L1266,$AA$2:$AC$26,2)</f>
        <v>1.22284</v>
      </c>
      <c r="X1266" s="4">
        <f t="shared" si="102"/>
        <v>560.427572</v>
      </c>
      <c r="Y1266" s="4">
        <f t="shared" si="103"/>
        <v>448.3420576</v>
      </c>
      <c r="Z1266" s="4">
        <f t="shared" si="104"/>
        <v>700.534465</v>
      </c>
      <c r="AA1266" s="4"/>
      <c r="AB1266" s="4"/>
      <c r="AC1266" s="4"/>
    </row>
    <row r="1267" spans="1:29">
      <c r="A1267" s="14">
        <v>489</v>
      </c>
      <c r="B1267" s="15">
        <v>0</v>
      </c>
      <c r="C1267" s="15">
        <v>-533.89</v>
      </c>
      <c r="D1267" s="15">
        <v>-0.239</v>
      </c>
      <c r="E1267" s="15">
        <v>0.9123</v>
      </c>
      <c r="F1267" s="15">
        <v>-0.755</v>
      </c>
      <c r="G1267" s="15">
        <v>-0.0458</v>
      </c>
      <c r="H1267" s="14">
        <v>0</v>
      </c>
      <c r="I1267" s="15">
        <v>6.9657</v>
      </c>
      <c r="J1267" s="14">
        <v>2234</v>
      </c>
      <c r="K1267" s="14">
        <v>5</v>
      </c>
      <c r="L1267" s="14">
        <v>14</v>
      </c>
      <c r="M1267" s="14">
        <v>2</v>
      </c>
      <c r="S1267" s="4">
        <f t="shared" si="100"/>
        <v>0</v>
      </c>
      <c r="T1267" s="4">
        <f t="shared" si="101"/>
        <v>0</v>
      </c>
      <c r="U1267" s="4"/>
      <c r="V1267" s="4">
        <f>VLOOKUP(K1267,$AA$2:$AC$26,3)</f>
        <v>0.003606</v>
      </c>
      <c r="W1267" s="4">
        <f>VLOOKUP(L1267,$AA$2:$AC$26,2)</f>
        <v>1.22284</v>
      </c>
      <c r="X1267" s="4">
        <f t="shared" si="102"/>
        <v>440.956104</v>
      </c>
      <c r="Y1267" s="4">
        <f t="shared" si="103"/>
        <v>352.7648832</v>
      </c>
      <c r="Z1267" s="4">
        <f t="shared" si="104"/>
        <v>551.19513</v>
      </c>
      <c r="AA1267" s="4"/>
      <c r="AB1267" s="4"/>
      <c r="AC1267" s="4"/>
    </row>
    <row r="1268" hidden="1" spans="1:29">
      <c r="A1268" s="14">
        <v>483</v>
      </c>
      <c r="B1268" s="15">
        <v>0</v>
      </c>
      <c r="C1268" s="15">
        <v>-850.28</v>
      </c>
      <c r="D1268" s="15">
        <v>-2.4156</v>
      </c>
      <c r="E1268" s="15">
        <v>0.7451</v>
      </c>
      <c r="F1268" s="15">
        <v>-0.9482</v>
      </c>
      <c r="G1268" s="15">
        <v>-0.1473</v>
      </c>
      <c r="H1268" s="14">
        <v>0</v>
      </c>
      <c r="I1268" s="15">
        <v>8.9262</v>
      </c>
      <c r="J1268" s="14">
        <v>352</v>
      </c>
      <c r="K1268" s="14">
        <v>10</v>
      </c>
      <c r="L1268" s="14">
        <v>13</v>
      </c>
      <c r="M1268" s="14">
        <v>2</v>
      </c>
      <c r="S1268" s="4">
        <f t="shared" si="100"/>
        <v>0</v>
      </c>
      <c r="T1268" s="4">
        <f t="shared" si="101"/>
        <v>0</v>
      </c>
      <c r="U1268" s="4"/>
      <c r="V1268" s="4">
        <f>VLOOKUP(K1268,$AA$2:$AC$26,3)</f>
        <v>0</v>
      </c>
      <c r="W1268" s="4">
        <f>VLOOKUP(L1268,$AA$2:$AC$26,2)</f>
        <v>1.09051</v>
      </c>
      <c r="X1268" s="4">
        <f t="shared" si="102"/>
        <v>0</v>
      </c>
      <c r="Y1268" s="4">
        <f t="shared" si="103"/>
        <v>0</v>
      </c>
      <c r="Z1268" s="4">
        <f t="shared" si="104"/>
        <v>0</v>
      </c>
      <c r="AA1268" s="4"/>
      <c r="AB1268" s="4"/>
      <c r="AC1268" s="4"/>
    </row>
    <row r="1269" spans="1:29">
      <c r="A1269" s="14">
        <v>482</v>
      </c>
      <c r="B1269" s="15">
        <v>0</v>
      </c>
      <c r="C1269" s="15">
        <v>-555.75</v>
      </c>
      <c r="D1269" s="15">
        <v>-1.4548</v>
      </c>
      <c r="E1269" s="15">
        <v>0.7993</v>
      </c>
      <c r="F1269" s="15">
        <v>-0.8221</v>
      </c>
      <c r="G1269" s="15">
        <v>-0.1123</v>
      </c>
      <c r="H1269" s="14">
        <v>0</v>
      </c>
      <c r="I1269" s="15">
        <v>6.6799</v>
      </c>
      <c r="J1269" s="14">
        <v>382</v>
      </c>
      <c r="K1269" s="14">
        <v>9</v>
      </c>
      <c r="L1269" s="14">
        <v>13</v>
      </c>
      <c r="M1269" s="14">
        <v>2</v>
      </c>
      <c r="S1269" s="4">
        <f t="shared" si="100"/>
        <v>0</v>
      </c>
      <c r="T1269" s="4">
        <f t="shared" si="101"/>
        <v>0</v>
      </c>
      <c r="U1269" s="4"/>
      <c r="V1269" s="4">
        <f>VLOOKUP(K1269,$AA$2:$AC$26,3)</f>
        <v>0.009434</v>
      </c>
      <c r="W1269" s="4">
        <f>VLOOKUP(L1269,$AA$2:$AC$26,2)</f>
        <v>1.09051</v>
      </c>
      <c r="X1269" s="4">
        <f t="shared" si="102"/>
        <v>1028.787134</v>
      </c>
      <c r="Y1269" s="4">
        <f t="shared" si="103"/>
        <v>823.0297072</v>
      </c>
      <c r="Z1269" s="4">
        <f t="shared" si="104"/>
        <v>1285.9839175</v>
      </c>
      <c r="AA1269" s="4"/>
      <c r="AB1269" s="4"/>
      <c r="AC1269" s="4"/>
    </row>
    <row r="1270" spans="1:29">
      <c r="A1270" s="14">
        <v>481</v>
      </c>
      <c r="B1270" s="15">
        <v>0</v>
      </c>
      <c r="C1270" s="15">
        <v>-511.36</v>
      </c>
      <c r="D1270" s="15">
        <v>-1.3422</v>
      </c>
      <c r="E1270" s="15">
        <v>0.766</v>
      </c>
      <c r="F1270" s="15">
        <v>-0.814</v>
      </c>
      <c r="G1270" s="15">
        <v>-0.1342</v>
      </c>
      <c r="H1270" s="14">
        <v>0</v>
      </c>
      <c r="I1270" s="15">
        <v>6.2105</v>
      </c>
      <c r="J1270" s="14">
        <v>381</v>
      </c>
      <c r="K1270" s="14">
        <v>8</v>
      </c>
      <c r="L1270" s="14">
        <v>13</v>
      </c>
      <c r="M1270" s="14">
        <v>2</v>
      </c>
      <c r="S1270" s="4">
        <f t="shared" si="100"/>
        <v>0</v>
      </c>
      <c r="T1270" s="4">
        <f t="shared" si="101"/>
        <v>0</v>
      </c>
      <c r="U1270" s="4"/>
      <c r="V1270" s="4">
        <f>VLOOKUP(K1270,$AA$2:$AC$26,3)</f>
        <v>0.007416</v>
      </c>
      <c r="W1270" s="4">
        <f>VLOOKUP(L1270,$AA$2:$AC$26,2)</f>
        <v>1.09051</v>
      </c>
      <c r="X1270" s="4">
        <f t="shared" si="102"/>
        <v>808.722216</v>
      </c>
      <c r="Y1270" s="4">
        <f t="shared" si="103"/>
        <v>646.9777728</v>
      </c>
      <c r="Z1270" s="4">
        <f t="shared" si="104"/>
        <v>1010.90277</v>
      </c>
      <c r="AA1270" s="4"/>
      <c r="AB1270" s="4"/>
      <c r="AC1270" s="4"/>
    </row>
    <row r="1271" spans="1:29">
      <c r="A1271" s="14">
        <v>480</v>
      </c>
      <c r="B1271" s="15">
        <v>0</v>
      </c>
      <c r="C1271" s="15">
        <v>-522.43</v>
      </c>
      <c r="D1271" s="15">
        <v>-0.3598</v>
      </c>
      <c r="E1271" s="15">
        <v>0.9131</v>
      </c>
      <c r="F1271" s="15">
        <v>-0.6678</v>
      </c>
      <c r="G1271" s="15">
        <v>-0.0457</v>
      </c>
      <c r="H1271" s="14">
        <v>0</v>
      </c>
      <c r="I1271" s="15">
        <v>7.6252</v>
      </c>
      <c r="J1271" s="14">
        <v>1452</v>
      </c>
      <c r="K1271" s="14">
        <v>7</v>
      </c>
      <c r="L1271" s="14">
        <v>13</v>
      </c>
      <c r="M1271" s="14">
        <v>2</v>
      </c>
      <c r="S1271" s="4">
        <f t="shared" si="100"/>
        <v>0</v>
      </c>
      <c r="T1271" s="4">
        <f t="shared" si="101"/>
        <v>0</v>
      </c>
      <c r="U1271" s="4"/>
      <c r="V1271" s="4">
        <f>VLOOKUP(K1271,$AA$2:$AC$26,3)</f>
        <v>0.005831</v>
      </c>
      <c r="W1271" s="4">
        <f>VLOOKUP(L1271,$AA$2:$AC$26,2)</f>
        <v>1.09051</v>
      </c>
      <c r="X1271" s="4">
        <f t="shared" si="102"/>
        <v>635.876381</v>
      </c>
      <c r="Y1271" s="4">
        <f t="shared" si="103"/>
        <v>508.7011048</v>
      </c>
      <c r="Z1271" s="4">
        <f t="shared" si="104"/>
        <v>794.84547625</v>
      </c>
      <c r="AA1271" s="4"/>
      <c r="AB1271" s="4"/>
      <c r="AC1271" s="4"/>
    </row>
    <row r="1272" spans="1:29">
      <c r="A1272" s="14">
        <v>479</v>
      </c>
      <c r="B1272" s="15">
        <v>0</v>
      </c>
      <c r="C1272" s="15">
        <v>-535.93</v>
      </c>
      <c r="D1272" s="15">
        <v>-0.2628</v>
      </c>
      <c r="E1272" s="15">
        <v>0.9195</v>
      </c>
      <c r="F1272" s="15">
        <v>-0.7219</v>
      </c>
      <c r="G1272" s="15">
        <v>-0.042</v>
      </c>
      <c r="H1272" s="14">
        <v>0</v>
      </c>
      <c r="I1272" s="15">
        <v>7.2734</v>
      </c>
      <c r="J1272" s="14">
        <v>2039</v>
      </c>
      <c r="K1272" s="14">
        <v>6</v>
      </c>
      <c r="L1272" s="14">
        <v>13</v>
      </c>
      <c r="M1272" s="14">
        <v>2</v>
      </c>
      <c r="S1272" s="4">
        <f t="shared" si="100"/>
        <v>0</v>
      </c>
      <c r="T1272" s="4">
        <f t="shared" si="101"/>
        <v>0</v>
      </c>
      <c r="U1272" s="4"/>
      <c r="V1272" s="4">
        <f>VLOOKUP(K1272,$AA$2:$AC$26,3)</f>
        <v>0.004583</v>
      </c>
      <c r="W1272" s="4">
        <f>VLOOKUP(L1272,$AA$2:$AC$26,2)</f>
        <v>1.09051</v>
      </c>
      <c r="X1272" s="4">
        <f t="shared" si="102"/>
        <v>499.780733</v>
      </c>
      <c r="Y1272" s="4">
        <f t="shared" si="103"/>
        <v>399.8245864</v>
      </c>
      <c r="Z1272" s="4">
        <f t="shared" si="104"/>
        <v>624.72591625</v>
      </c>
      <c r="AA1272" s="4"/>
      <c r="AB1272" s="4"/>
      <c r="AC1272" s="4"/>
    </row>
    <row r="1273" spans="1:29">
      <c r="A1273" s="14">
        <v>478</v>
      </c>
      <c r="B1273" s="15">
        <v>0</v>
      </c>
      <c r="C1273" s="15">
        <v>-527.56</v>
      </c>
      <c r="D1273" s="15">
        <v>-0.1986</v>
      </c>
      <c r="E1273" s="15">
        <v>0.9235</v>
      </c>
      <c r="F1273" s="15">
        <v>-0.8271</v>
      </c>
      <c r="G1273" s="15">
        <v>-0.0397</v>
      </c>
      <c r="H1273" s="14">
        <v>0</v>
      </c>
      <c r="I1273" s="15">
        <v>6.309</v>
      </c>
      <c r="J1273" s="14">
        <v>2657</v>
      </c>
      <c r="K1273" s="14">
        <v>5</v>
      </c>
      <c r="L1273" s="14">
        <v>13</v>
      </c>
      <c r="M1273" s="14">
        <v>2</v>
      </c>
      <c r="S1273" s="4">
        <f t="shared" si="100"/>
        <v>0</v>
      </c>
      <c r="T1273" s="4">
        <f t="shared" si="101"/>
        <v>0</v>
      </c>
      <c r="U1273" s="4"/>
      <c r="V1273" s="4">
        <f>VLOOKUP(K1273,$AA$2:$AC$26,3)</f>
        <v>0.003606</v>
      </c>
      <c r="W1273" s="4">
        <f>VLOOKUP(L1273,$AA$2:$AC$26,2)</f>
        <v>1.09051</v>
      </c>
      <c r="X1273" s="4">
        <f t="shared" si="102"/>
        <v>393.237906</v>
      </c>
      <c r="Y1273" s="4">
        <f t="shared" si="103"/>
        <v>314.5903248</v>
      </c>
      <c r="Z1273" s="4">
        <f t="shared" si="104"/>
        <v>491.5473825</v>
      </c>
      <c r="AA1273" s="4"/>
      <c r="AB1273" s="4"/>
      <c r="AC1273" s="4"/>
    </row>
    <row r="1274" hidden="1" spans="1:29">
      <c r="A1274" s="14">
        <v>472</v>
      </c>
      <c r="B1274" s="15">
        <v>0</v>
      </c>
      <c r="C1274" s="15">
        <v>-539.44</v>
      </c>
      <c r="D1274" s="15">
        <v>-1.7922</v>
      </c>
      <c r="E1274" s="15">
        <v>0.796</v>
      </c>
      <c r="F1274" s="15">
        <v>-0.8269</v>
      </c>
      <c r="G1274" s="15">
        <v>-0.1129</v>
      </c>
      <c r="H1274" s="14">
        <v>0</v>
      </c>
      <c r="I1274" s="15">
        <v>6.4998</v>
      </c>
      <c r="J1274" s="14">
        <v>301</v>
      </c>
      <c r="K1274" s="14">
        <v>10</v>
      </c>
      <c r="L1274" s="14">
        <v>12</v>
      </c>
      <c r="M1274" s="14">
        <v>2</v>
      </c>
      <c r="S1274" s="4">
        <f t="shared" si="100"/>
        <v>0</v>
      </c>
      <c r="T1274" s="4">
        <f t="shared" si="101"/>
        <v>0</v>
      </c>
      <c r="U1274" s="4"/>
      <c r="V1274" s="4">
        <f>VLOOKUP(K1274,$AA$2:$AC$26,3)</f>
        <v>0</v>
      </c>
      <c r="W1274" s="4">
        <f>VLOOKUP(L1274,$AA$2:$AC$26,2)</f>
        <v>1</v>
      </c>
      <c r="X1274" s="4">
        <f t="shared" si="102"/>
        <v>0</v>
      </c>
      <c r="Y1274" s="4">
        <f t="shared" si="103"/>
        <v>0</v>
      </c>
      <c r="Z1274" s="4">
        <f t="shared" si="104"/>
        <v>0</v>
      </c>
      <c r="AA1274" s="4"/>
      <c r="AB1274" s="4"/>
      <c r="AC1274" s="4"/>
    </row>
    <row r="1275" spans="1:29">
      <c r="A1275" s="14">
        <v>471</v>
      </c>
      <c r="B1275" s="15">
        <v>0</v>
      </c>
      <c r="C1275" s="15">
        <v>-529.27</v>
      </c>
      <c r="D1275" s="15">
        <v>-0.7959</v>
      </c>
      <c r="E1275" s="15">
        <v>0.8787</v>
      </c>
      <c r="F1275" s="15">
        <v>-0.8315</v>
      </c>
      <c r="G1275" s="15">
        <v>-0.0639</v>
      </c>
      <c r="H1275" s="14">
        <v>0</v>
      </c>
      <c r="I1275" s="15">
        <v>6.2979</v>
      </c>
      <c r="J1275" s="14">
        <v>665</v>
      </c>
      <c r="K1275" s="14">
        <v>9</v>
      </c>
      <c r="L1275" s="14">
        <v>12</v>
      </c>
      <c r="M1275" s="14">
        <v>2</v>
      </c>
      <c r="S1275" s="4">
        <f t="shared" si="100"/>
        <v>0</v>
      </c>
      <c r="T1275" s="4">
        <f t="shared" si="101"/>
        <v>0</v>
      </c>
      <c r="U1275" s="4"/>
      <c r="V1275" s="4">
        <f>VLOOKUP(K1275,$AA$2:$AC$26,3)</f>
        <v>0.009434</v>
      </c>
      <c r="W1275" s="4">
        <f>VLOOKUP(L1275,$AA$2:$AC$26,2)</f>
        <v>1</v>
      </c>
      <c r="X1275" s="4">
        <f t="shared" si="102"/>
        <v>943.4</v>
      </c>
      <c r="Y1275" s="4">
        <f t="shared" si="103"/>
        <v>754.72</v>
      </c>
      <c r="Z1275" s="4">
        <f t="shared" si="104"/>
        <v>1179.25</v>
      </c>
      <c r="AA1275" s="4"/>
      <c r="AB1275" s="4"/>
      <c r="AC1275" s="4"/>
    </row>
    <row r="1276" spans="1:29">
      <c r="A1276" s="14">
        <v>470</v>
      </c>
      <c r="B1276" s="15">
        <v>0</v>
      </c>
      <c r="C1276" s="15">
        <v>-509.78</v>
      </c>
      <c r="D1276" s="15">
        <v>-0.7314</v>
      </c>
      <c r="E1276" s="15">
        <v>0.8591</v>
      </c>
      <c r="F1276" s="15">
        <v>-0.7253</v>
      </c>
      <c r="G1276" s="15">
        <v>-0.0753</v>
      </c>
      <c r="H1276" s="14">
        <v>0</v>
      </c>
      <c r="I1276" s="15">
        <v>6.9069</v>
      </c>
      <c r="J1276" s="14">
        <v>697</v>
      </c>
      <c r="K1276" s="14">
        <v>8</v>
      </c>
      <c r="L1276" s="14">
        <v>12</v>
      </c>
      <c r="M1276" s="14">
        <v>2</v>
      </c>
      <c r="S1276" s="4">
        <f t="shared" si="100"/>
        <v>0</v>
      </c>
      <c r="T1276" s="4">
        <f t="shared" si="101"/>
        <v>0</v>
      </c>
      <c r="U1276" s="4"/>
      <c r="V1276" s="4">
        <f>VLOOKUP(K1276,$AA$2:$AC$26,3)</f>
        <v>0.007416</v>
      </c>
      <c r="W1276" s="4">
        <f>VLOOKUP(L1276,$AA$2:$AC$26,2)</f>
        <v>1</v>
      </c>
      <c r="X1276" s="4">
        <f t="shared" si="102"/>
        <v>741.6</v>
      </c>
      <c r="Y1276" s="4">
        <f t="shared" si="103"/>
        <v>593.28</v>
      </c>
      <c r="Z1276" s="4">
        <f t="shared" si="104"/>
        <v>927</v>
      </c>
      <c r="AA1276" s="4"/>
      <c r="AB1276" s="4"/>
      <c r="AC1276" s="4"/>
    </row>
    <row r="1277" spans="1:29">
      <c r="A1277" s="14">
        <v>469</v>
      </c>
      <c r="B1277" s="15">
        <v>0</v>
      </c>
      <c r="C1277" s="15">
        <v>-519.32</v>
      </c>
      <c r="D1277" s="15">
        <v>-0.3586</v>
      </c>
      <c r="E1277" s="15">
        <v>0.9098</v>
      </c>
      <c r="F1277" s="15">
        <v>-0.6885</v>
      </c>
      <c r="G1277" s="15">
        <v>-0.0474</v>
      </c>
      <c r="H1277" s="14">
        <v>0</v>
      </c>
      <c r="I1277" s="15">
        <v>7.3696</v>
      </c>
      <c r="J1277" s="14">
        <v>1448</v>
      </c>
      <c r="K1277" s="14">
        <v>7</v>
      </c>
      <c r="L1277" s="14">
        <v>12</v>
      </c>
      <c r="M1277" s="14">
        <v>2</v>
      </c>
      <c r="S1277" s="4">
        <f t="shared" si="100"/>
        <v>0</v>
      </c>
      <c r="T1277" s="4">
        <f t="shared" si="101"/>
        <v>0</v>
      </c>
      <c r="U1277" s="4"/>
      <c r="V1277" s="4">
        <f>VLOOKUP(K1277,$AA$2:$AC$26,3)</f>
        <v>0.005831</v>
      </c>
      <c r="W1277" s="4">
        <f>VLOOKUP(L1277,$AA$2:$AC$26,2)</f>
        <v>1</v>
      </c>
      <c r="X1277" s="4">
        <f t="shared" si="102"/>
        <v>583.1</v>
      </c>
      <c r="Y1277" s="4">
        <f t="shared" si="103"/>
        <v>466.48</v>
      </c>
      <c r="Z1277" s="4">
        <f t="shared" si="104"/>
        <v>728.875</v>
      </c>
      <c r="AA1277" s="4"/>
      <c r="AB1277" s="4"/>
      <c r="AC1277" s="4"/>
    </row>
    <row r="1278" spans="1:29">
      <c r="A1278" s="14">
        <v>468</v>
      </c>
      <c r="B1278" s="15">
        <v>0</v>
      </c>
      <c r="C1278" s="15">
        <v>-516.38</v>
      </c>
      <c r="D1278" s="15">
        <v>-0.2306</v>
      </c>
      <c r="E1278" s="15">
        <v>0.9264</v>
      </c>
      <c r="F1278" s="15">
        <v>-0.7281</v>
      </c>
      <c r="G1278" s="15">
        <v>-0.0384</v>
      </c>
      <c r="H1278" s="14">
        <v>0</v>
      </c>
      <c r="I1278" s="15">
        <v>6.9579</v>
      </c>
      <c r="J1278" s="14">
        <v>2239</v>
      </c>
      <c r="K1278" s="14">
        <v>6</v>
      </c>
      <c r="L1278" s="14">
        <v>12</v>
      </c>
      <c r="M1278" s="14">
        <v>2</v>
      </c>
      <c r="S1278" s="4">
        <f t="shared" si="100"/>
        <v>0</v>
      </c>
      <c r="T1278" s="4">
        <f t="shared" si="101"/>
        <v>0</v>
      </c>
      <c r="U1278" s="4"/>
      <c r="V1278" s="4">
        <f>VLOOKUP(K1278,$AA$2:$AC$26,3)</f>
        <v>0.004583</v>
      </c>
      <c r="W1278" s="4">
        <f>VLOOKUP(L1278,$AA$2:$AC$26,2)</f>
        <v>1</v>
      </c>
      <c r="X1278" s="4">
        <f t="shared" si="102"/>
        <v>458.3</v>
      </c>
      <c r="Y1278" s="4">
        <f t="shared" si="103"/>
        <v>366.64</v>
      </c>
      <c r="Z1278" s="4">
        <f t="shared" si="104"/>
        <v>572.875</v>
      </c>
      <c r="AA1278" s="4"/>
      <c r="AB1278" s="4"/>
      <c r="AC1278" s="4"/>
    </row>
    <row r="1279" spans="1:29">
      <c r="A1279" s="14">
        <v>467</v>
      </c>
      <c r="B1279" s="15">
        <v>0</v>
      </c>
      <c r="C1279" s="15">
        <v>-534.37</v>
      </c>
      <c r="D1279" s="15">
        <v>-0.2024</v>
      </c>
      <c r="E1279" s="15">
        <v>0.9189</v>
      </c>
      <c r="F1279" s="15">
        <v>-0.847</v>
      </c>
      <c r="G1279" s="15">
        <v>-0.0423</v>
      </c>
      <c r="H1279" s="14">
        <v>0</v>
      </c>
      <c r="I1279" s="15">
        <v>6.2485</v>
      </c>
      <c r="J1279" s="14">
        <v>2640</v>
      </c>
      <c r="K1279" s="14">
        <v>5</v>
      </c>
      <c r="L1279" s="14">
        <v>12</v>
      </c>
      <c r="M1279" s="14">
        <v>2</v>
      </c>
      <c r="S1279" s="4">
        <f t="shared" si="100"/>
        <v>0</v>
      </c>
      <c r="T1279" s="4">
        <f t="shared" si="101"/>
        <v>0</v>
      </c>
      <c r="U1279" s="4"/>
      <c r="V1279" s="4">
        <f>VLOOKUP(K1279,$AA$2:$AC$26,3)</f>
        <v>0.003606</v>
      </c>
      <c r="W1279" s="4">
        <f>VLOOKUP(L1279,$AA$2:$AC$26,2)</f>
        <v>1</v>
      </c>
      <c r="X1279" s="4">
        <f t="shared" si="102"/>
        <v>360.6</v>
      </c>
      <c r="Y1279" s="4">
        <f t="shared" si="103"/>
        <v>288.48</v>
      </c>
      <c r="Z1279" s="4">
        <f t="shared" si="104"/>
        <v>450.75</v>
      </c>
      <c r="AA1279" s="4"/>
      <c r="AB1279" s="4"/>
      <c r="AC1279" s="4"/>
    </row>
    <row r="1280" hidden="1" spans="1:29">
      <c r="A1280" s="14">
        <v>461</v>
      </c>
      <c r="B1280" s="15">
        <v>0</v>
      </c>
      <c r="C1280" s="15">
        <v>-508.08</v>
      </c>
      <c r="D1280" s="15">
        <v>-1.655</v>
      </c>
      <c r="E1280" s="15">
        <v>0.8032</v>
      </c>
      <c r="F1280" s="15">
        <v>-0.8737</v>
      </c>
      <c r="G1280" s="15">
        <v>-0.1087</v>
      </c>
      <c r="H1280" s="14">
        <v>0</v>
      </c>
      <c r="I1280" s="15">
        <v>5.7991</v>
      </c>
      <c r="J1280" s="14">
        <v>307</v>
      </c>
      <c r="K1280" s="14">
        <v>10</v>
      </c>
      <c r="L1280" s="14">
        <v>11</v>
      </c>
      <c r="M1280" s="14">
        <v>2</v>
      </c>
      <c r="S1280" s="4">
        <f t="shared" si="100"/>
        <v>0</v>
      </c>
      <c r="T1280" s="4">
        <f t="shared" si="101"/>
        <v>0</v>
      </c>
      <c r="U1280" s="4"/>
      <c r="V1280" s="4">
        <f>VLOOKUP(K1280,$AA$2:$AC$26,3)</f>
        <v>0</v>
      </c>
      <c r="W1280" s="4">
        <f>VLOOKUP(L1280,$AA$2:$AC$26,2)</f>
        <v>0.917</v>
      </c>
      <c r="X1280" s="4">
        <f t="shared" si="102"/>
        <v>0</v>
      </c>
      <c r="Y1280" s="4">
        <f t="shared" si="103"/>
        <v>0</v>
      </c>
      <c r="Z1280" s="4">
        <f t="shared" si="104"/>
        <v>0</v>
      </c>
      <c r="AA1280" s="4"/>
      <c r="AB1280" s="4"/>
      <c r="AC1280" s="4"/>
    </row>
    <row r="1281" spans="1:29">
      <c r="A1281" s="14">
        <v>460</v>
      </c>
      <c r="B1281" s="15">
        <v>0</v>
      </c>
      <c r="C1281" s="15">
        <v>-575.28</v>
      </c>
      <c r="D1281" s="15">
        <v>-0.846</v>
      </c>
      <c r="E1281" s="15">
        <v>0.8664</v>
      </c>
      <c r="F1281" s="15">
        <v>-0.8422</v>
      </c>
      <c r="G1281" s="15">
        <v>-0.0709</v>
      </c>
      <c r="H1281" s="14">
        <v>0</v>
      </c>
      <c r="I1281" s="15">
        <v>6.7579</v>
      </c>
      <c r="J1281" s="14">
        <v>680</v>
      </c>
      <c r="K1281" s="14">
        <v>9</v>
      </c>
      <c r="L1281" s="14">
        <v>11</v>
      </c>
      <c r="M1281" s="14">
        <v>2</v>
      </c>
      <c r="S1281" s="4">
        <f t="shared" si="100"/>
        <v>0</v>
      </c>
      <c r="T1281" s="4">
        <f t="shared" si="101"/>
        <v>0</v>
      </c>
      <c r="U1281" s="4"/>
      <c r="V1281" s="4">
        <f>VLOOKUP(K1281,$AA$2:$AC$26,3)</f>
        <v>0.009434</v>
      </c>
      <c r="W1281" s="4">
        <f>VLOOKUP(L1281,$AA$2:$AC$26,2)</f>
        <v>0.917</v>
      </c>
      <c r="X1281" s="4">
        <f t="shared" si="102"/>
        <v>865.0978</v>
      </c>
      <c r="Y1281" s="4">
        <f t="shared" si="103"/>
        <v>692.07824</v>
      </c>
      <c r="Z1281" s="4">
        <f t="shared" si="104"/>
        <v>1081.37225</v>
      </c>
      <c r="AA1281" s="4"/>
      <c r="AB1281" s="4"/>
      <c r="AC1281" s="4"/>
    </row>
    <row r="1282" spans="1:29">
      <c r="A1282" s="14">
        <v>459</v>
      </c>
      <c r="B1282" s="15">
        <v>0</v>
      </c>
      <c r="C1282" s="15">
        <v>-525.92</v>
      </c>
      <c r="D1282" s="15">
        <v>-0.7956</v>
      </c>
      <c r="E1282" s="15">
        <v>0.8421</v>
      </c>
      <c r="F1282" s="15">
        <v>-0.7946</v>
      </c>
      <c r="G1282" s="15">
        <v>-0.0852</v>
      </c>
      <c r="H1282" s="14">
        <v>0</v>
      </c>
      <c r="I1282" s="15">
        <v>6.5296</v>
      </c>
      <c r="J1282" s="14">
        <v>661</v>
      </c>
      <c r="K1282" s="14">
        <v>8</v>
      </c>
      <c r="L1282" s="14">
        <v>11</v>
      </c>
      <c r="M1282" s="14">
        <v>2</v>
      </c>
      <c r="S1282" s="4">
        <f t="shared" ref="S1282:S1345" si="105">B1282*F1282</f>
        <v>0</v>
      </c>
      <c r="T1282" s="4">
        <f t="shared" ref="T1282:T1345" si="106">SQRT(J1282)*S1282</f>
        <v>0</v>
      </c>
      <c r="U1282" s="4"/>
      <c r="V1282" s="4">
        <f>VLOOKUP(K1282,$AA$2:$AC$26,3)</f>
        <v>0.007416</v>
      </c>
      <c r="W1282" s="4">
        <f>VLOOKUP(L1282,$AA$2:$AC$26,2)</f>
        <v>0.917</v>
      </c>
      <c r="X1282" s="4">
        <f t="shared" ref="X1282:X1345" si="107">V1282*W1282*100000</f>
        <v>680.0472</v>
      </c>
      <c r="Y1282" s="4">
        <f t="shared" ref="Y1282:Y1345" si="108">X1282*0.8</f>
        <v>544.03776</v>
      </c>
      <c r="Z1282" s="4">
        <f t="shared" ref="Z1282:Z1345" si="109">X1282*1.25</f>
        <v>850.059</v>
      </c>
      <c r="AA1282" s="4"/>
      <c r="AB1282" s="4"/>
      <c r="AC1282" s="4"/>
    </row>
    <row r="1283" spans="1:29">
      <c r="A1283" s="14">
        <v>457</v>
      </c>
      <c r="B1283" s="15">
        <v>0</v>
      </c>
      <c r="C1283" s="15">
        <v>-504.61</v>
      </c>
      <c r="D1283" s="15">
        <v>-0.2248</v>
      </c>
      <c r="E1283" s="15">
        <v>0.9251</v>
      </c>
      <c r="F1283" s="15">
        <v>-0.7518</v>
      </c>
      <c r="G1283" s="15">
        <v>-0.0389</v>
      </c>
      <c r="H1283" s="14">
        <v>0</v>
      </c>
      <c r="I1283" s="15">
        <v>6.6112</v>
      </c>
      <c r="J1283" s="14">
        <v>2245</v>
      </c>
      <c r="K1283" s="14">
        <v>6</v>
      </c>
      <c r="L1283" s="14">
        <v>11</v>
      </c>
      <c r="M1283" s="14">
        <v>2</v>
      </c>
      <c r="S1283" s="4">
        <f t="shared" si="105"/>
        <v>0</v>
      </c>
      <c r="T1283" s="4">
        <f t="shared" si="106"/>
        <v>0</v>
      </c>
      <c r="U1283" s="4"/>
      <c r="V1283" s="4">
        <f>VLOOKUP(K1283,$AA$2:$AC$26,3)</f>
        <v>0.004583</v>
      </c>
      <c r="W1283" s="4">
        <f>VLOOKUP(L1283,$AA$2:$AC$26,2)</f>
        <v>0.917</v>
      </c>
      <c r="X1283" s="4">
        <f t="shared" si="107"/>
        <v>420.2611</v>
      </c>
      <c r="Y1283" s="4">
        <f t="shared" si="108"/>
        <v>336.20888</v>
      </c>
      <c r="Z1283" s="4">
        <f t="shared" si="109"/>
        <v>525.326375</v>
      </c>
      <c r="AA1283" s="4"/>
      <c r="AB1283" s="4"/>
      <c r="AC1283" s="4"/>
    </row>
    <row r="1284" spans="1:29">
      <c r="A1284" s="14">
        <v>456</v>
      </c>
      <c r="B1284" s="15">
        <v>0</v>
      </c>
      <c r="C1284" s="15">
        <v>-513.84</v>
      </c>
      <c r="D1284" s="15">
        <v>-0.1937</v>
      </c>
      <c r="E1284" s="15">
        <v>0.9189</v>
      </c>
      <c r="F1284" s="15">
        <v>-0.8719</v>
      </c>
      <c r="G1284" s="15">
        <v>-0.0421</v>
      </c>
      <c r="H1284" s="14">
        <v>0</v>
      </c>
      <c r="I1284" s="15">
        <v>5.8489</v>
      </c>
      <c r="J1284" s="14">
        <v>2653</v>
      </c>
      <c r="K1284" s="14">
        <v>5</v>
      </c>
      <c r="L1284" s="14">
        <v>11</v>
      </c>
      <c r="M1284" s="14">
        <v>2</v>
      </c>
      <c r="S1284" s="4">
        <f t="shared" si="105"/>
        <v>0</v>
      </c>
      <c r="T1284" s="4">
        <f t="shared" si="106"/>
        <v>0</v>
      </c>
      <c r="U1284" s="4"/>
      <c r="V1284" s="4">
        <f>VLOOKUP(K1284,$AA$2:$AC$26,3)</f>
        <v>0.003606</v>
      </c>
      <c r="W1284" s="4">
        <f>VLOOKUP(L1284,$AA$2:$AC$26,2)</f>
        <v>0.917</v>
      </c>
      <c r="X1284" s="4">
        <f t="shared" si="107"/>
        <v>330.6702</v>
      </c>
      <c r="Y1284" s="4">
        <f t="shared" si="108"/>
        <v>264.53616</v>
      </c>
      <c r="Z1284" s="4">
        <f t="shared" si="109"/>
        <v>413.33775</v>
      </c>
      <c r="AA1284" s="4"/>
      <c r="AB1284" s="4"/>
      <c r="AC1284" s="4"/>
    </row>
    <row r="1285" hidden="1" spans="1:29">
      <c r="A1285" s="14">
        <v>450</v>
      </c>
      <c r="B1285" s="15">
        <v>0</v>
      </c>
      <c r="C1285" s="15">
        <v>-889.18</v>
      </c>
      <c r="D1285" s="15">
        <v>-2.4097</v>
      </c>
      <c r="E1285" s="15">
        <v>0.7156</v>
      </c>
      <c r="F1285" s="15">
        <v>-0.9813</v>
      </c>
      <c r="G1285" s="15">
        <v>-0.1694</v>
      </c>
      <c r="H1285" s="14">
        <v>0</v>
      </c>
      <c r="I1285" s="15">
        <v>9.0463</v>
      </c>
      <c r="J1285" s="14">
        <v>369</v>
      </c>
      <c r="K1285" s="14">
        <v>10</v>
      </c>
      <c r="L1285" s="14">
        <v>10</v>
      </c>
      <c r="M1285" s="14">
        <v>2</v>
      </c>
      <c r="S1285" s="4">
        <f t="shared" si="105"/>
        <v>0</v>
      </c>
      <c r="T1285" s="4">
        <f t="shared" si="106"/>
        <v>0</v>
      </c>
      <c r="U1285" s="4"/>
      <c r="V1285" s="4">
        <f>VLOOKUP(K1285,$AA$2:$AC$26,3)</f>
        <v>0</v>
      </c>
      <c r="W1285" s="4">
        <f>VLOOKUP(L1285,$AA$2:$AC$26,2)</f>
        <v>0.81777</v>
      </c>
      <c r="X1285" s="4">
        <f t="shared" si="107"/>
        <v>0</v>
      </c>
      <c r="Y1285" s="4">
        <f t="shared" si="108"/>
        <v>0</v>
      </c>
      <c r="Z1285" s="4">
        <f t="shared" si="109"/>
        <v>0</v>
      </c>
      <c r="AA1285" s="4"/>
      <c r="AB1285" s="4"/>
      <c r="AC1285" s="4"/>
    </row>
    <row r="1286" spans="1:29">
      <c r="A1286" s="14">
        <v>449</v>
      </c>
      <c r="B1286" s="15">
        <v>0</v>
      </c>
      <c r="C1286" s="15">
        <v>-613.69</v>
      </c>
      <c r="D1286" s="15">
        <v>-0.4235</v>
      </c>
      <c r="E1286" s="15">
        <v>0.9265</v>
      </c>
      <c r="F1286" s="15">
        <v>-0.8232</v>
      </c>
      <c r="G1286" s="15">
        <v>-0.0375</v>
      </c>
      <c r="H1286" s="14">
        <v>0</v>
      </c>
      <c r="I1286" s="15">
        <v>7.3579</v>
      </c>
      <c r="J1286" s="14">
        <v>1449</v>
      </c>
      <c r="K1286" s="14">
        <v>9</v>
      </c>
      <c r="L1286" s="14">
        <v>10</v>
      </c>
      <c r="M1286" s="14">
        <v>2</v>
      </c>
      <c r="S1286" s="4">
        <f t="shared" si="105"/>
        <v>0</v>
      </c>
      <c r="T1286" s="4">
        <f t="shared" si="106"/>
        <v>0</v>
      </c>
      <c r="U1286" s="4"/>
      <c r="V1286" s="4">
        <f>VLOOKUP(K1286,$AA$2:$AC$26,3)</f>
        <v>0.009434</v>
      </c>
      <c r="W1286" s="4">
        <f>VLOOKUP(L1286,$AA$2:$AC$26,2)</f>
        <v>0.81777</v>
      </c>
      <c r="X1286" s="4">
        <f t="shared" si="107"/>
        <v>771.484218</v>
      </c>
      <c r="Y1286" s="4">
        <f t="shared" si="108"/>
        <v>617.1873744</v>
      </c>
      <c r="Z1286" s="4">
        <f t="shared" si="109"/>
        <v>964.3552725</v>
      </c>
      <c r="AA1286" s="4"/>
      <c r="AB1286" s="4"/>
      <c r="AC1286" s="4"/>
    </row>
    <row r="1287" spans="1:29">
      <c r="A1287" s="14">
        <v>448</v>
      </c>
      <c r="B1287" s="15">
        <v>0</v>
      </c>
      <c r="C1287" s="15">
        <v>-538.96</v>
      </c>
      <c r="D1287" s="15">
        <v>-0.4013</v>
      </c>
      <c r="E1287" s="15">
        <v>0.9121</v>
      </c>
      <c r="F1287" s="15">
        <v>-0.7479</v>
      </c>
      <c r="G1287" s="15">
        <v>-0.0453</v>
      </c>
      <c r="H1287" s="14">
        <v>0</v>
      </c>
      <c r="I1287" s="15">
        <v>7.0777</v>
      </c>
      <c r="J1287" s="14">
        <v>1343</v>
      </c>
      <c r="K1287" s="14">
        <v>8</v>
      </c>
      <c r="L1287" s="14">
        <v>10</v>
      </c>
      <c r="M1287" s="14">
        <v>2</v>
      </c>
      <c r="S1287" s="4">
        <f t="shared" si="105"/>
        <v>0</v>
      </c>
      <c r="T1287" s="4">
        <f t="shared" si="106"/>
        <v>0</v>
      </c>
      <c r="U1287" s="4"/>
      <c r="V1287" s="4">
        <f>VLOOKUP(K1287,$AA$2:$AC$26,3)</f>
        <v>0.007416</v>
      </c>
      <c r="W1287" s="4">
        <f>VLOOKUP(L1287,$AA$2:$AC$26,2)</f>
        <v>0.81777</v>
      </c>
      <c r="X1287" s="4">
        <f t="shared" si="107"/>
        <v>606.458232</v>
      </c>
      <c r="Y1287" s="4">
        <f t="shared" si="108"/>
        <v>485.1665856</v>
      </c>
      <c r="Z1287" s="4">
        <f t="shared" si="109"/>
        <v>758.07279</v>
      </c>
      <c r="AA1287" s="4"/>
      <c r="AB1287" s="4"/>
      <c r="AC1287" s="4"/>
    </row>
    <row r="1288" hidden="1" spans="1:29">
      <c r="A1288" s="14">
        <v>439</v>
      </c>
      <c r="B1288" s="15">
        <v>0</v>
      </c>
      <c r="C1288" s="15">
        <v>-735.63</v>
      </c>
      <c r="D1288" s="15">
        <v>-1.9617</v>
      </c>
      <c r="E1288" s="15">
        <v>0.7494</v>
      </c>
      <c r="F1288" s="15">
        <v>-0.9905</v>
      </c>
      <c r="G1288" s="15">
        <v>-0.1437</v>
      </c>
      <c r="H1288" s="14">
        <v>0</v>
      </c>
      <c r="I1288" s="15">
        <v>7.4217</v>
      </c>
      <c r="J1288" s="14">
        <v>375</v>
      </c>
      <c r="K1288" s="14">
        <v>10</v>
      </c>
      <c r="L1288" s="14">
        <v>9</v>
      </c>
      <c r="M1288" s="14">
        <v>2</v>
      </c>
      <c r="S1288" s="4">
        <f t="shared" si="105"/>
        <v>0</v>
      </c>
      <c r="T1288" s="4">
        <f t="shared" si="106"/>
        <v>0</v>
      </c>
      <c r="U1288" s="4"/>
      <c r="V1288" s="4">
        <f>VLOOKUP(K1288,$AA$2:$AC$26,3)</f>
        <v>0</v>
      </c>
      <c r="W1288" s="4">
        <f>VLOOKUP(L1288,$AA$2:$AC$26,2)</f>
        <v>0.7257</v>
      </c>
      <c r="X1288" s="4">
        <f t="shared" si="107"/>
        <v>0</v>
      </c>
      <c r="Y1288" s="4">
        <f t="shared" si="108"/>
        <v>0</v>
      </c>
      <c r="Z1288" s="4">
        <f t="shared" si="109"/>
        <v>0</v>
      </c>
      <c r="AA1288" s="4"/>
      <c r="AB1288" s="4"/>
      <c r="AC1288" s="4"/>
    </row>
    <row r="1289" spans="1:29">
      <c r="A1289" s="14">
        <v>438</v>
      </c>
      <c r="B1289" s="15">
        <v>0</v>
      </c>
      <c r="C1289" s="15">
        <v>-673.28</v>
      </c>
      <c r="D1289" s="15">
        <v>-0.4586</v>
      </c>
      <c r="E1289" s="15">
        <v>0.9154</v>
      </c>
      <c r="F1289" s="15">
        <v>-0.8935</v>
      </c>
      <c r="G1289" s="15">
        <v>-0.0433</v>
      </c>
      <c r="H1289" s="14">
        <v>0</v>
      </c>
      <c r="I1289" s="15">
        <v>7.4752</v>
      </c>
      <c r="J1289" s="14">
        <v>1468</v>
      </c>
      <c r="K1289" s="14">
        <v>9</v>
      </c>
      <c r="L1289" s="14">
        <v>9</v>
      </c>
      <c r="M1289" s="14">
        <v>2</v>
      </c>
      <c r="S1289" s="4">
        <f t="shared" si="105"/>
        <v>0</v>
      </c>
      <c r="T1289" s="4">
        <f t="shared" si="106"/>
        <v>0</v>
      </c>
      <c r="U1289" s="4"/>
      <c r="V1289" s="4">
        <f>VLOOKUP(K1289,$AA$2:$AC$26,3)</f>
        <v>0.009434</v>
      </c>
      <c r="W1289" s="4">
        <f>VLOOKUP(L1289,$AA$2:$AC$26,2)</f>
        <v>0.7257</v>
      </c>
      <c r="X1289" s="4">
        <f t="shared" si="107"/>
        <v>684.62538</v>
      </c>
      <c r="Y1289" s="4">
        <f t="shared" si="108"/>
        <v>547.700304</v>
      </c>
      <c r="Z1289" s="4">
        <f t="shared" si="109"/>
        <v>855.781725</v>
      </c>
      <c r="AA1289" s="4"/>
      <c r="AB1289" s="4"/>
      <c r="AC1289" s="4"/>
    </row>
    <row r="1290" spans="1:29">
      <c r="A1290" s="14">
        <v>437</v>
      </c>
      <c r="B1290" s="15">
        <v>0</v>
      </c>
      <c r="C1290" s="15">
        <v>-507.13</v>
      </c>
      <c r="D1290" s="15">
        <v>-0.3204</v>
      </c>
      <c r="E1290" s="15">
        <v>0.9246</v>
      </c>
      <c r="F1290" s="15">
        <v>-0.7334</v>
      </c>
      <c r="G1290" s="15">
        <v>-0.0384</v>
      </c>
      <c r="H1290" s="14">
        <v>0</v>
      </c>
      <c r="I1290" s="15">
        <v>6.7907</v>
      </c>
      <c r="J1290" s="14">
        <v>1583</v>
      </c>
      <c r="K1290" s="14">
        <v>8</v>
      </c>
      <c r="L1290" s="14">
        <v>9</v>
      </c>
      <c r="M1290" s="14">
        <v>2</v>
      </c>
      <c r="S1290" s="4">
        <f t="shared" si="105"/>
        <v>0</v>
      </c>
      <c r="T1290" s="4">
        <f t="shared" si="106"/>
        <v>0</v>
      </c>
      <c r="U1290" s="4"/>
      <c r="V1290" s="4">
        <f>VLOOKUP(K1290,$AA$2:$AC$26,3)</f>
        <v>0.007416</v>
      </c>
      <c r="W1290" s="4">
        <f>VLOOKUP(L1290,$AA$2:$AC$26,2)</f>
        <v>0.7257</v>
      </c>
      <c r="X1290" s="4">
        <f t="shared" si="107"/>
        <v>538.17912</v>
      </c>
      <c r="Y1290" s="4">
        <f t="shared" si="108"/>
        <v>430.543296</v>
      </c>
      <c r="Z1290" s="4">
        <f t="shared" si="109"/>
        <v>672.7239</v>
      </c>
      <c r="AA1290" s="4"/>
      <c r="AB1290" s="4"/>
      <c r="AC1290" s="4"/>
    </row>
    <row r="1291" hidden="1" spans="1:29">
      <c r="A1291" s="14">
        <v>428</v>
      </c>
      <c r="B1291" s="15">
        <v>0</v>
      </c>
      <c r="C1291" s="15">
        <v>-528.71</v>
      </c>
      <c r="D1291" s="15">
        <v>-1.299</v>
      </c>
      <c r="E1291" s="15">
        <v>0.8148</v>
      </c>
      <c r="F1291" s="15">
        <v>-0.9256</v>
      </c>
      <c r="G1291" s="15">
        <v>-0.0999</v>
      </c>
      <c r="H1291" s="14">
        <v>0</v>
      </c>
      <c r="I1291" s="15">
        <v>5.6879</v>
      </c>
      <c r="J1291" s="14">
        <v>407</v>
      </c>
      <c r="K1291" s="14">
        <v>10</v>
      </c>
      <c r="L1291" s="14">
        <v>8</v>
      </c>
      <c r="M1291" s="14">
        <v>2</v>
      </c>
      <c r="S1291" s="4">
        <f t="shared" si="105"/>
        <v>0</v>
      </c>
      <c r="T1291" s="4">
        <f t="shared" si="106"/>
        <v>0</v>
      </c>
      <c r="U1291" s="4"/>
      <c r="V1291" s="4">
        <f>VLOOKUP(K1291,$AA$2:$AC$26,3)</f>
        <v>0</v>
      </c>
      <c r="W1291" s="4">
        <f>VLOOKUP(L1291,$AA$2:$AC$26,2)</f>
        <v>0.64352</v>
      </c>
      <c r="X1291" s="4">
        <f t="shared" si="107"/>
        <v>0</v>
      </c>
      <c r="Y1291" s="4">
        <f t="shared" si="108"/>
        <v>0</v>
      </c>
      <c r="Z1291" s="4">
        <f t="shared" si="109"/>
        <v>0</v>
      </c>
      <c r="AA1291" s="4"/>
      <c r="AB1291" s="4"/>
      <c r="AC1291" s="4"/>
    </row>
    <row r="1292" spans="1:29">
      <c r="A1292" s="14">
        <v>427</v>
      </c>
      <c r="B1292" s="15">
        <v>0</v>
      </c>
      <c r="C1292" s="15">
        <v>-571.59</v>
      </c>
      <c r="D1292" s="15">
        <v>-0.3859</v>
      </c>
      <c r="E1292" s="15">
        <v>0.9233</v>
      </c>
      <c r="F1292" s="15">
        <v>-0.8066</v>
      </c>
      <c r="G1292" s="15">
        <v>-0.0386</v>
      </c>
      <c r="H1292" s="14">
        <v>0</v>
      </c>
      <c r="I1292" s="15">
        <v>6.9908</v>
      </c>
      <c r="J1292" s="14">
        <v>1481</v>
      </c>
      <c r="K1292" s="14">
        <v>9</v>
      </c>
      <c r="L1292" s="14">
        <v>8</v>
      </c>
      <c r="M1292" s="14">
        <v>2</v>
      </c>
      <c r="S1292" s="4">
        <f t="shared" si="105"/>
        <v>0</v>
      </c>
      <c r="T1292" s="4">
        <f t="shared" si="106"/>
        <v>0</v>
      </c>
      <c r="U1292" s="4"/>
      <c r="V1292" s="4">
        <f>VLOOKUP(K1292,$AA$2:$AC$26,3)</f>
        <v>0.009434</v>
      </c>
      <c r="W1292" s="4">
        <f>VLOOKUP(L1292,$AA$2:$AC$26,2)</f>
        <v>0.64352</v>
      </c>
      <c r="X1292" s="4">
        <f t="shared" si="107"/>
        <v>607.096768</v>
      </c>
      <c r="Y1292" s="4">
        <f t="shared" si="108"/>
        <v>485.6774144</v>
      </c>
      <c r="Z1292" s="4">
        <f t="shared" si="109"/>
        <v>758.87096</v>
      </c>
      <c r="AA1292" s="4"/>
      <c r="AB1292" s="4"/>
      <c r="AC1292" s="4"/>
    </row>
    <row r="1293" hidden="1" spans="1:29">
      <c r="A1293" s="14">
        <v>417</v>
      </c>
      <c r="B1293" s="15">
        <v>0</v>
      </c>
      <c r="C1293" s="15">
        <v>-553.38</v>
      </c>
      <c r="D1293" s="15">
        <v>-0.6183</v>
      </c>
      <c r="E1293" s="15">
        <v>0.8976</v>
      </c>
      <c r="F1293" s="15">
        <v>-0.9439</v>
      </c>
      <c r="G1293" s="15">
        <v>-0.0512</v>
      </c>
      <c r="H1293" s="14">
        <v>0</v>
      </c>
      <c r="I1293" s="15">
        <v>5.8435</v>
      </c>
      <c r="J1293" s="14">
        <v>895</v>
      </c>
      <c r="K1293" s="14">
        <v>10</v>
      </c>
      <c r="L1293" s="14">
        <v>7</v>
      </c>
      <c r="M1293" s="14">
        <v>2</v>
      </c>
      <c r="S1293" s="4">
        <f t="shared" si="105"/>
        <v>0</v>
      </c>
      <c r="T1293" s="4">
        <f t="shared" si="106"/>
        <v>0</v>
      </c>
      <c r="U1293" s="4"/>
      <c r="V1293" s="4">
        <f>VLOOKUP(K1293,$AA$2:$AC$26,3)</f>
        <v>0</v>
      </c>
      <c r="W1293" s="4">
        <f>VLOOKUP(L1293,$AA$2:$AC$26,2)</f>
        <v>0.57059</v>
      </c>
      <c r="X1293" s="4">
        <f t="shared" si="107"/>
        <v>0</v>
      </c>
      <c r="Y1293" s="4">
        <f t="shared" si="108"/>
        <v>0</v>
      </c>
      <c r="Z1293" s="4">
        <f t="shared" si="109"/>
        <v>0</v>
      </c>
      <c r="AA1293" s="4"/>
      <c r="AB1293" s="4"/>
      <c r="AC1293" s="4"/>
    </row>
    <row r="1294" spans="1:29">
      <c r="A1294" s="14">
        <v>414</v>
      </c>
      <c r="B1294" s="15">
        <v>0</v>
      </c>
      <c r="C1294" s="15">
        <v>-546.05</v>
      </c>
      <c r="D1294" s="15">
        <v>-0.19</v>
      </c>
      <c r="E1294" s="15">
        <v>0.9351</v>
      </c>
      <c r="F1294" s="15">
        <v>-0.8845</v>
      </c>
      <c r="G1294" s="15">
        <v>-0.0318</v>
      </c>
      <c r="H1294" s="14">
        <v>0</v>
      </c>
      <c r="I1294" s="15">
        <v>6.1296</v>
      </c>
      <c r="J1294" s="14">
        <v>2874</v>
      </c>
      <c r="K1294" s="14">
        <v>7</v>
      </c>
      <c r="L1294" s="14">
        <v>7</v>
      </c>
      <c r="M1294" s="14">
        <v>2</v>
      </c>
      <c r="S1294" s="4">
        <f t="shared" si="105"/>
        <v>0</v>
      </c>
      <c r="T1294" s="4">
        <f t="shared" si="106"/>
        <v>0</v>
      </c>
      <c r="U1294" s="4"/>
      <c r="V1294" s="4">
        <f>VLOOKUP(K1294,$AA$2:$AC$26,3)</f>
        <v>0.005831</v>
      </c>
      <c r="W1294" s="4">
        <f>VLOOKUP(L1294,$AA$2:$AC$26,2)</f>
        <v>0.57059</v>
      </c>
      <c r="X1294" s="4">
        <f t="shared" si="107"/>
        <v>332.711029</v>
      </c>
      <c r="Y1294" s="4">
        <f t="shared" si="108"/>
        <v>266.1688232</v>
      </c>
      <c r="Z1294" s="4">
        <f t="shared" si="109"/>
        <v>415.88878625</v>
      </c>
      <c r="AA1294" s="4"/>
      <c r="AB1294" s="4"/>
      <c r="AC1294" s="4"/>
    </row>
    <row r="1295" hidden="1" spans="1:29">
      <c r="A1295" s="14">
        <v>406</v>
      </c>
      <c r="B1295" s="15">
        <v>0</v>
      </c>
      <c r="C1295" s="15">
        <v>-538.55</v>
      </c>
      <c r="D1295" s="15">
        <v>-0.2563</v>
      </c>
      <c r="E1295" s="15">
        <v>0.9528</v>
      </c>
      <c r="F1295" s="15">
        <v>-0.8075</v>
      </c>
      <c r="G1295" s="15">
        <v>-0.0223</v>
      </c>
      <c r="H1295" s="14">
        <v>0</v>
      </c>
      <c r="I1295" s="15">
        <v>6.585</v>
      </c>
      <c r="J1295" s="14">
        <v>2101</v>
      </c>
      <c r="K1295" s="14">
        <v>10</v>
      </c>
      <c r="L1295" s="14">
        <v>6</v>
      </c>
      <c r="M1295" s="14">
        <v>2</v>
      </c>
      <c r="S1295" s="4">
        <f t="shared" si="105"/>
        <v>0</v>
      </c>
      <c r="T1295" s="4">
        <f t="shared" si="106"/>
        <v>0</v>
      </c>
      <c r="U1295" s="4"/>
      <c r="V1295" s="4">
        <f>VLOOKUP(K1295,$AA$2:$AC$26,3)</f>
        <v>0</v>
      </c>
      <c r="W1295" s="4">
        <f>VLOOKUP(L1295,$AA$2:$AC$26,2)</f>
        <v>0.50592</v>
      </c>
      <c r="X1295" s="4">
        <f t="shared" si="107"/>
        <v>0</v>
      </c>
      <c r="Y1295" s="4">
        <f t="shared" si="108"/>
        <v>0</v>
      </c>
      <c r="Z1295" s="4">
        <f t="shared" si="109"/>
        <v>0</v>
      </c>
      <c r="AA1295" s="4"/>
      <c r="AB1295" s="4"/>
      <c r="AC1295" s="4"/>
    </row>
    <row r="1296" spans="1:29">
      <c r="A1296" s="14">
        <v>404</v>
      </c>
      <c r="B1296" s="15">
        <v>0</v>
      </c>
      <c r="C1296" s="15">
        <v>-510.88</v>
      </c>
      <c r="D1296" s="15">
        <v>-0.1442</v>
      </c>
      <c r="E1296" s="15">
        <v>0.9571</v>
      </c>
      <c r="F1296" s="15">
        <v>-0.8361</v>
      </c>
      <c r="G1296" s="15">
        <v>-0.0203</v>
      </c>
      <c r="H1296" s="14">
        <v>0</v>
      </c>
      <c r="I1296" s="15">
        <v>6.0499</v>
      </c>
      <c r="J1296" s="14">
        <v>3542</v>
      </c>
      <c r="K1296" s="14">
        <v>8</v>
      </c>
      <c r="L1296" s="14">
        <v>6</v>
      </c>
      <c r="M1296" s="14">
        <v>2</v>
      </c>
      <c r="S1296" s="4">
        <f t="shared" si="105"/>
        <v>0</v>
      </c>
      <c r="T1296" s="4">
        <f t="shared" si="106"/>
        <v>0</v>
      </c>
      <c r="U1296" s="4"/>
      <c r="V1296" s="4">
        <f>VLOOKUP(K1296,$AA$2:$AC$26,3)</f>
        <v>0.007416</v>
      </c>
      <c r="W1296" s="4">
        <f>VLOOKUP(L1296,$AA$2:$AC$26,2)</f>
        <v>0.50592</v>
      </c>
      <c r="X1296" s="4">
        <f t="shared" si="107"/>
        <v>375.190272</v>
      </c>
      <c r="Y1296" s="4">
        <f t="shared" si="108"/>
        <v>300.1522176</v>
      </c>
      <c r="Z1296" s="4">
        <f t="shared" si="109"/>
        <v>468.98784</v>
      </c>
      <c r="AA1296" s="4"/>
      <c r="AB1296" s="4"/>
      <c r="AC1296" s="4"/>
    </row>
    <row r="1297" hidden="1" spans="1:29">
      <c r="A1297" s="14">
        <v>395</v>
      </c>
      <c r="B1297" s="15">
        <v>0</v>
      </c>
      <c r="C1297" s="15">
        <v>-650.21</v>
      </c>
      <c r="D1297" s="15">
        <v>-0.2159</v>
      </c>
      <c r="E1297" s="15">
        <v>0.9574</v>
      </c>
      <c r="F1297" s="15">
        <v>-0.8069</v>
      </c>
      <c r="G1297" s="15">
        <v>-0.02</v>
      </c>
      <c r="H1297" s="14">
        <v>0</v>
      </c>
      <c r="I1297" s="15">
        <v>7.935</v>
      </c>
      <c r="J1297" s="14">
        <v>3011</v>
      </c>
      <c r="K1297" s="14">
        <v>10</v>
      </c>
      <c r="L1297" s="14">
        <v>5</v>
      </c>
      <c r="M1297" s="14">
        <v>2</v>
      </c>
      <c r="S1297" s="4">
        <f t="shared" si="105"/>
        <v>0</v>
      </c>
      <c r="T1297" s="4">
        <f t="shared" si="106"/>
        <v>0</v>
      </c>
      <c r="U1297" s="4"/>
      <c r="V1297" s="4">
        <f>VLOOKUP(K1297,$AA$2:$AC$26,3)</f>
        <v>0</v>
      </c>
      <c r="W1297" s="4">
        <f>VLOOKUP(L1297,$AA$2:$AC$26,2)</f>
        <v>0.44857</v>
      </c>
      <c r="X1297" s="4">
        <f t="shared" si="107"/>
        <v>0</v>
      </c>
      <c r="Y1297" s="4">
        <f t="shared" si="108"/>
        <v>0</v>
      </c>
      <c r="Z1297" s="4">
        <f t="shared" si="109"/>
        <v>0</v>
      </c>
      <c r="AA1297" s="4"/>
      <c r="AB1297" s="4"/>
      <c r="AC1297" s="4"/>
    </row>
    <row r="1298" hidden="1" spans="1:29">
      <c r="A1298" s="14">
        <v>384</v>
      </c>
      <c r="B1298" s="15">
        <v>0</v>
      </c>
      <c r="C1298" s="15">
        <v>-531.07</v>
      </c>
      <c r="D1298" s="15">
        <v>-0.1618</v>
      </c>
      <c r="E1298" s="15">
        <v>0.965</v>
      </c>
      <c r="F1298" s="15">
        <v>-0.5007</v>
      </c>
      <c r="G1298" s="15">
        <v>-0.0162</v>
      </c>
      <c r="H1298" s="14">
        <v>0</v>
      </c>
      <c r="I1298" s="15">
        <v>10.0729</v>
      </c>
      <c r="J1298" s="14">
        <v>3282</v>
      </c>
      <c r="K1298" s="14">
        <v>10</v>
      </c>
      <c r="L1298" s="14">
        <v>4</v>
      </c>
      <c r="M1298" s="14">
        <v>2</v>
      </c>
      <c r="S1298" s="4">
        <f t="shared" si="105"/>
        <v>0</v>
      </c>
      <c r="T1298" s="4">
        <f t="shared" si="106"/>
        <v>0</v>
      </c>
      <c r="U1298" s="4"/>
      <c r="V1298" s="4">
        <f>VLOOKUP(K1298,$AA$2:$AC$26,3)</f>
        <v>0</v>
      </c>
      <c r="W1298" s="4">
        <f>VLOOKUP(L1298,$AA$2:$AC$26,2)</f>
        <v>0.39773</v>
      </c>
      <c r="X1298" s="4">
        <f t="shared" si="107"/>
        <v>0</v>
      </c>
      <c r="Y1298" s="4">
        <f t="shared" si="108"/>
        <v>0</v>
      </c>
      <c r="Z1298" s="4">
        <f t="shared" si="109"/>
        <v>0</v>
      </c>
      <c r="AA1298" s="4"/>
      <c r="AB1298" s="4"/>
      <c r="AC1298" s="4"/>
    </row>
    <row r="1299" spans="1:29">
      <c r="A1299" s="14">
        <v>382</v>
      </c>
      <c r="B1299" s="15">
        <v>0</v>
      </c>
      <c r="C1299" s="15">
        <v>-522.95</v>
      </c>
      <c r="D1299" s="15">
        <v>-0.1486</v>
      </c>
      <c r="E1299" s="15">
        <v>0.9483</v>
      </c>
      <c r="F1299" s="15">
        <v>-0.9676</v>
      </c>
      <c r="G1299" s="15">
        <v>-0.0234</v>
      </c>
      <c r="H1299" s="14">
        <v>0</v>
      </c>
      <c r="I1299" s="15">
        <v>5.3953</v>
      </c>
      <c r="J1299" s="14">
        <v>3519</v>
      </c>
      <c r="K1299" s="14">
        <v>8</v>
      </c>
      <c r="L1299" s="14">
        <v>4</v>
      </c>
      <c r="M1299" s="14">
        <v>2</v>
      </c>
      <c r="S1299" s="4">
        <f t="shared" si="105"/>
        <v>0</v>
      </c>
      <c r="T1299" s="4">
        <f t="shared" si="106"/>
        <v>0</v>
      </c>
      <c r="U1299" s="4"/>
      <c r="V1299" s="4">
        <f>VLOOKUP(K1299,$AA$2:$AC$26,3)</f>
        <v>0.007416</v>
      </c>
      <c r="W1299" s="4">
        <f>VLOOKUP(L1299,$AA$2:$AC$26,2)</f>
        <v>0.39773</v>
      </c>
      <c r="X1299" s="4">
        <f t="shared" si="107"/>
        <v>294.956568</v>
      </c>
      <c r="Y1299" s="4">
        <f t="shared" si="108"/>
        <v>235.9652544</v>
      </c>
      <c r="Z1299" s="4">
        <f t="shared" si="109"/>
        <v>368.69571</v>
      </c>
      <c r="AA1299" s="4"/>
      <c r="AB1299" s="4"/>
      <c r="AC1299" s="4"/>
    </row>
    <row r="1300" hidden="1" spans="1:29">
      <c r="A1300" s="14">
        <v>373</v>
      </c>
      <c r="B1300" s="15">
        <v>0</v>
      </c>
      <c r="C1300" s="15">
        <v>-869.08</v>
      </c>
      <c r="D1300" s="15">
        <v>-4.3454</v>
      </c>
      <c r="E1300" s="15">
        <v>0.6582</v>
      </c>
      <c r="F1300" s="15">
        <v>-0.8074</v>
      </c>
      <c r="G1300" s="15">
        <v>-0.1846</v>
      </c>
      <c r="H1300" s="14">
        <v>0</v>
      </c>
      <c r="I1300" s="15">
        <v>10.5448</v>
      </c>
      <c r="J1300" s="14">
        <v>200</v>
      </c>
      <c r="K1300" s="14">
        <v>10</v>
      </c>
      <c r="L1300" s="14">
        <v>20</v>
      </c>
      <c r="M1300" s="14">
        <v>1</v>
      </c>
      <c r="S1300" s="4">
        <f t="shared" si="105"/>
        <v>0</v>
      </c>
      <c r="T1300" s="4">
        <f t="shared" si="106"/>
        <v>0</v>
      </c>
      <c r="U1300" s="4"/>
      <c r="V1300" s="4">
        <f>VLOOKUP(K1300,$AA$2:$AC$26,3)</f>
        <v>0</v>
      </c>
      <c r="W1300" s="4">
        <f>VLOOKUP(L1300,$AA$2:$AC$26,2)</f>
        <v>2.51428</v>
      </c>
      <c r="X1300" s="4">
        <f t="shared" si="107"/>
        <v>0</v>
      </c>
      <c r="Y1300" s="4">
        <f t="shared" si="108"/>
        <v>0</v>
      </c>
      <c r="Z1300" s="4">
        <f t="shared" si="109"/>
        <v>0</v>
      </c>
      <c r="AA1300" s="4"/>
      <c r="AB1300" s="4"/>
      <c r="AC1300" s="4"/>
    </row>
    <row r="1301" spans="1:29">
      <c r="A1301" s="14">
        <v>372</v>
      </c>
      <c r="B1301" s="15">
        <v>0</v>
      </c>
      <c r="C1301" s="15">
        <v>-624.64</v>
      </c>
      <c r="D1301" s="15">
        <v>-3.2533</v>
      </c>
      <c r="E1301" s="15">
        <v>0.6667</v>
      </c>
      <c r="F1301" s="15">
        <v>-0.6515</v>
      </c>
      <c r="G1301" s="15">
        <v>-0.1833</v>
      </c>
      <c r="H1301" s="14">
        <v>0</v>
      </c>
      <c r="I1301" s="15">
        <v>9.2993</v>
      </c>
      <c r="J1301" s="14">
        <v>192</v>
      </c>
      <c r="K1301" s="14">
        <v>9</v>
      </c>
      <c r="L1301" s="14">
        <v>20</v>
      </c>
      <c r="M1301" s="14">
        <v>1</v>
      </c>
      <c r="S1301" s="4">
        <f t="shared" si="105"/>
        <v>0</v>
      </c>
      <c r="T1301" s="4">
        <f t="shared" si="106"/>
        <v>0</v>
      </c>
      <c r="U1301" s="4"/>
      <c r="V1301" s="4">
        <f>VLOOKUP(K1301,$AA$2:$AC$26,3)</f>
        <v>0.009434</v>
      </c>
      <c r="W1301" s="4">
        <f>VLOOKUP(L1301,$AA$2:$AC$26,2)</f>
        <v>2.51428</v>
      </c>
      <c r="X1301" s="4">
        <f t="shared" si="107"/>
        <v>2371.971752</v>
      </c>
      <c r="Y1301" s="4">
        <f t="shared" si="108"/>
        <v>1897.5774016</v>
      </c>
      <c r="Z1301" s="4">
        <f t="shared" si="109"/>
        <v>2964.96469</v>
      </c>
      <c r="AA1301" s="4"/>
      <c r="AB1301" s="4"/>
      <c r="AC1301" s="4"/>
    </row>
    <row r="1302" spans="1:29">
      <c r="A1302" s="14">
        <v>371</v>
      </c>
      <c r="B1302" s="15">
        <v>0</v>
      </c>
      <c r="C1302" s="15">
        <v>-547.77</v>
      </c>
      <c r="D1302" s="15">
        <v>-1.7118</v>
      </c>
      <c r="E1302" s="15">
        <v>0.7712</v>
      </c>
      <c r="F1302" s="15">
        <v>-0.6578</v>
      </c>
      <c r="G1302" s="15">
        <v>-0.1169</v>
      </c>
      <c r="H1302" s="14">
        <v>0</v>
      </c>
      <c r="I1302" s="15">
        <v>8.1184</v>
      </c>
      <c r="J1302" s="14">
        <v>320</v>
      </c>
      <c r="K1302" s="14">
        <v>8</v>
      </c>
      <c r="L1302" s="14">
        <v>20</v>
      </c>
      <c r="M1302" s="14">
        <v>1</v>
      </c>
      <c r="S1302" s="4">
        <f t="shared" si="105"/>
        <v>0</v>
      </c>
      <c r="T1302" s="4">
        <f t="shared" si="106"/>
        <v>0</v>
      </c>
      <c r="U1302" s="4"/>
      <c r="V1302" s="4">
        <f>VLOOKUP(K1302,$AA$2:$AC$26,3)</f>
        <v>0.007416</v>
      </c>
      <c r="W1302" s="4">
        <f>VLOOKUP(L1302,$AA$2:$AC$26,2)</f>
        <v>2.51428</v>
      </c>
      <c r="X1302" s="4">
        <f t="shared" si="107"/>
        <v>1864.590048</v>
      </c>
      <c r="Y1302" s="4">
        <f t="shared" si="108"/>
        <v>1491.6720384</v>
      </c>
      <c r="Z1302" s="4">
        <f t="shared" si="109"/>
        <v>2330.73756</v>
      </c>
      <c r="AA1302" s="4"/>
      <c r="AB1302" s="4"/>
      <c r="AC1302" s="4"/>
    </row>
    <row r="1303" spans="1:29">
      <c r="A1303" s="14">
        <v>370</v>
      </c>
      <c r="B1303" s="15">
        <v>0</v>
      </c>
      <c r="C1303" s="15">
        <v>-708.12</v>
      </c>
      <c r="D1303" s="15">
        <v>-1.3336</v>
      </c>
      <c r="E1303" s="15">
        <v>0.7756</v>
      </c>
      <c r="F1303" s="15">
        <v>-0.7787</v>
      </c>
      <c r="G1303" s="15">
        <v>-0.1164</v>
      </c>
      <c r="H1303" s="14">
        <v>0</v>
      </c>
      <c r="I1303" s="15">
        <v>8.9147</v>
      </c>
      <c r="J1303" s="14">
        <v>531</v>
      </c>
      <c r="K1303" s="14">
        <v>7</v>
      </c>
      <c r="L1303" s="14">
        <v>20</v>
      </c>
      <c r="M1303" s="14">
        <v>1</v>
      </c>
      <c r="S1303" s="4">
        <f t="shared" si="105"/>
        <v>0</v>
      </c>
      <c r="T1303" s="4">
        <f t="shared" si="106"/>
        <v>0</v>
      </c>
      <c r="U1303" s="4"/>
      <c r="V1303" s="4">
        <f>VLOOKUP(K1303,$AA$2:$AC$26,3)</f>
        <v>0.005831</v>
      </c>
      <c r="W1303" s="4">
        <f>VLOOKUP(L1303,$AA$2:$AC$26,2)</f>
        <v>2.51428</v>
      </c>
      <c r="X1303" s="4">
        <f t="shared" si="107"/>
        <v>1466.076668</v>
      </c>
      <c r="Y1303" s="4">
        <f t="shared" si="108"/>
        <v>1172.8613344</v>
      </c>
      <c r="Z1303" s="4">
        <f t="shared" si="109"/>
        <v>1832.595835</v>
      </c>
      <c r="AA1303" s="4"/>
      <c r="AB1303" s="4"/>
      <c r="AC1303" s="4"/>
    </row>
    <row r="1304" spans="1:29">
      <c r="A1304" s="14">
        <v>369</v>
      </c>
      <c r="B1304" s="15">
        <v>0</v>
      </c>
      <c r="C1304" s="15">
        <v>-668.69</v>
      </c>
      <c r="D1304" s="15">
        <v>-0.3384</v>
      </c>
      <c r="E1304" s="15">
        <v>0.9231</v>
      </c>
      <c r="F1304" s="15">
        <v>-0.6411</v>
      </c>
      <c r="G1304" s="15">
        <v>-0.0366</v>
      </c>
      <c r="H1304" s="14">
        <v>0</v>
      </c>
      <c r="I1304" s="15">
        <v>10.0541</v>
      </c>
      <c r="J1304" s="14">
        <v>1976</v>
      </c>
      <c r="K1304" s="14">
        <v>6</v>
      </c>
      <c r="L1304" s="14">
        <v>20</v>
      </c>
      <c r="M1304" s="14">
        <v>1</v>
      </c>
      <c r="S1304" s="4">
        <f t="shared" si="105"/>
        <v>0</v>
      </c>
      <c r="T1304" s="4">
        <f t="shared" si="106"/>
        <v>0</v>
      </c>
      <c r="U1304" s="4"/>
      <c r="V1304" s="4">
        <f>VLOOKUP(K1304,$AA$2:$AC$26,3)</f>
        <v>0.004583</v>
      </c>
      <c r="W1304" s="4">
        <f>VLOOKUP(L1304,$AA$2:$AC$26,2)</f>
        <v>2.51428</v>
      </c>
      <c r="X1304" s="4">
        <f t="shared" si="107"/>
        <v>1152.294524</v>
      </c>
      <c r="Y1304" s="4">
        <f t="shared" si="108"/>
        <v>921.8356192</v>
      </c>
      <c r="Z1304" s="4">
        <f t="shared" si="109"/>
        <v>1440.368155</v>
      </c>
      <c r="AA1304" s="4"/>
      <c r="AB1304" s="4"/>
      <c r="AC1304" s="4"/>
    </row>
    <row r="1305" spans="1:29">
      <c r="A1305" s="14">
        <v>368</v>
      </c>
      <c r="B1305" s="15">
        <v>0</v>
      </c>
      <c r="C1305" s="15">
        <v>-555.97</v>
      </c>
      <c r="D1305" s="15">
        <v>-0.2951</v>
      </c>
      <c r="E1305" s="15">
        <v>0.9152</v>
      </c>
      <c r="F1305" s="15">
        <v>-0.698</v>
      </c>
      <c r="G1305" s="15">
        <v>-0.0402</v>
      </c>
      <c r="H1305" s="14">
        <v>0</v>
      </c>
      <c r="I1305" s="15">
        <v>7.7797</v>
      </c>
      <c r="J1305" s="14">
        <v>1884</v>
      </c>
      <c r="K1305" s="14">
        <v>5</v>
      </c>
      <c r="L1305" s="14">
        <v>20</v>
      </c>
      <c r="M1305" s="14">
        <v>1</v>
      </c>
      <c r="S1305" s="4">
        <f t="shared" si="105"/>
        <v>0</v>
      </c>
      <c r="T1305" s="4">
        <f t="shared" si="106"/>
        <v>0</v>
      </c>
      <c r="U1305" s="4"/>
      <c r="V1305" s="4">
        <f>VLOOKUP(K1305,$AA$2:$AC$26,3)</f>
        <v>0.003606</v>
      </c>
      <c r="W1305" s="4">
        <f>VLOOKUP(L1305,$AA$2:$AC$26,2)</f>
        <v>2.51428</v>
      </c>
      <c r="X1305" s="4">
        <f t="shared" si="107"/>
        <v>906.649368</v>
      </c>
      <c r="Y1305" s="4">
        <f t="shared" si="108"/>
        <v>725.3194944</v>
      </c>
      <c r="Z1305" s="4">
        <f t="shared" si="109"/>
        <v>1133.31171</v>
      </c>
      <c r="AA1305" s="4"/>
      <c r="AB1305" s="4"/>
      <c r="AC1305" s="4"/>
    </row>
    <row r="1306" spans="1:29">
      <c r="A1306" s="14">
        <v>367</v>
      </c>
      <c r="B1306" s="15">
        <v>0</v>
      </c>
      <c r="C1306" s="15">
        <v>-553.31</v>
      </c>
      <c r="D1306" s="15">
        <v>-0.2093</v>
      </c>
      <c r="E1306" s="15">
        <v>0.9234</v>
      </c>
      <c r="F1306" s="15">
        <v>-0.6497</v>
      </c>
      <c r="G1306" s="15">
        <v>-0.0364</v>
      </c>
      <c r="H1306" s="14">
        <v>0</v>
      </c>
      <c r="I1306" s="15">
        <v>8.2695</v>
      </c>
      <c r="J1306" s="14">
        <v>2643</v>
      </c>
      <c r="K1306" s="14">
        <v>4</v>
      </c>
      <c r="L1306" s="14">
        <v>20</v>
      </c>
      <c r="M1306" s="14">
        <v>1</v>
      </c>
      <c r="S1306" s="4">
        <f t="shared" si="105"/>
        <v>0</v>
      </c>
      <c r="T1306" s="4">
        <f t="shared" si="106"/>
        <v>0</v>
      </c>
      <c r="U1306" s="4"/>
      <c r="V1306" s="4">
        <f>VLOOKUP(K1306,$AA$2:$AC$26,3)</f>
        <v>0.002828</v>
      </c>
      <c r="W1306" s="4">
        <f>VLOOKUP(L1306,$AA$2:$AC$26,2)</f>
        <v>2.51428</v>
      </c>
      <c r="X1306" s="4">
        <f t="shared" si="107"/>
        <v>711.038384</v>
      </c>
      <c r="Y1306" s="4">
        <f t="shared" si="108"/>
        <v>568.8307072</v>
      </c>
      <c r="Z1306" s="4">
        <f t="shared" si="109"/>
        <v>888.79798</v>
      </c>
      <c r="AA1306" s="4"/>
      <c r="AB1306" s="4"/>
      <c r="AC1306" s="4"/>
    </row>
    <row r="1307" spans="1:29">
      <c r="A1307" s="14">
        <v>366</v>
      </c>
      <c r="B1307" s="15">
        <v>0</v>
      </c>
      <c r="C1307" s="15">
        <v>-518.82</v>
      </c>
      <c r="D1307" s="15">
        <v>-0.1455</v>
      </c>
      <c r="E1307" s="15">
        <v>0.9332</v>
      </c>
      <c r="F1307" s="15">
        <v>-0.659</v>
      </c>
      <c r="G1307" s="15">
        <v>-0.0318</v>
      </c>
      <c r="H1307" s="14">
        <v>0</v>
      </c>
      <c r="I1307" s="15">
        <v>7.6719</v>
      </c>
      <c r="J1307" s="14">
        <v>3565</v>
      </c>
      <c r="K1307" s="14">
        <v>3</v>
      </c>
      <c r="L1307" s="14">
        <v>20</v>
      </c>
      <c r="M1307" s="14">
        <v>1</v>
      </c>
      <c r="S1307" s="4">
        <f t="shared" si="105"/>
        <v>0</v>
      </c>
      <c r="T1307" s="4">
        <f t="shared" si="106"/>
        <v>0</v>
      </c>
      <c r="U1307" s="4"/>
      <c r="V1307" s="4">
        <f>VLOOKUP(K1307,$AA$2:$AC$26,3)</f>
        <v>0.002236</v>
      </c>
      <c r="W1307" s="4">
        <f>VLOOKUP(L1307,$AA$2:$AC$26,2)</f>
        <v>2.51428</v>
      </c>
      <c r="X1307" s="4">
        <f t="shared" si="107"/>
        <v>562.193008</v>
      </c>
      <c r="Y1307" s="4">
        <f t="shared" si="108"/>
        <v>449.7544064</v>
      </c>
      <c r="Z1307" s="4">
        <f t="shared" si="109"/>
        <v>702.74126</v>
      </c>
      <c r="AA1307" s="4"/>
      <c r="AB1307" s="4"/>
      <c r="AC1307" s="4"/>
    </row>
    <row r="1308" spans="1:29">
      <c r="A1308" s="14">
        <v>365</v>
      </c>
      <c r="B1308" s="15">
        <v>0</v>
      </c>
      <c r="C1308" s="15">
        <v>-5.52</v>
      </c>
      <c r="D1308" s="15">
        <v>-0.0007</v>
      </c>
      <c r="E1308" s="15">
        <v>0.9995</v>
      </c>
      <c r="F1308" s="15">
        <v>-0.007</v>
      </c>
      <c r="G1308" s="15">
        <v>0</v>
      </c>
      <c r="H1308" s="14">
        <v>0</v>
      </c>
      <c r="I1308" s="15">
        <v>7.565</v>
      </c>
      <c r="J1308" s="14">
        <v>7852</v>
      </c>
      <c r="K1308" s="14">
        <v>2</v>
      </c>
      <c r="L1308" s="14">
        <v>20</v>
      </c>
      <c r="M1308" s="14">
        <v>1</v>
      </c>
      <c r="S1308" s="4">
        <f t="shared" si="105"/>
        <v>0</v>
      </c>
      <c r="T1308" s="4">
        <f t="shared" si="106"/>
        <v>0</v>
      </c>
      <c r="U1308" s="4"/>
      <c r="V1308" s="4">
        <f>VLOOKUP(K1308,$AA$2:$AC$26,3)</f>
        <v>0.001732</v>
      </c>
      <c r="W1308" s="4">
        <f>VLOOKUP(L1308,$AA$2:$AC$26,2)</f>
        <v>2.51428</v>
      </c>
      <c r="X1308" s="4">
        <f t="shared" si="107"/>
        <v>435.473296</v>
      </c>
      <c r="Y1308" s="4">
        <f t="shared" si="108"/>
        <v>348.3786368</v>
      </c>
      <c r="Z1308" s="4">
        <f t="shared" si="109"/>
        <v>544.34162</v>
      </c>
      <c r="AA1308" s="4"/>
      <c r="AB1308" s="4"/>
      <c r="AC1308" s="4"/>
    </row>
    <row r="1309" hidden="1" spans="1:29">
      <c r="A1309" s="14">
        <v>362</v>
      </c>
      <c r="B1309" s="15">
        <v>0</v>
      </c>
      <c r="C1309" s="15">
        <v>-526.67</v>
      </c>
      <c r="D1309" s="15">
        <v>-2.878</v>
      </c>
      <c r="E1309" s="15">
        <v>0.7544</v>
      </c>
      <c r="F1309" s="15">
        <v>-0.5876</v>
      </c>
      <c r="G1309" s="15">
        <v>-0.1266</v>
      </c>
      <c r="H1309" s="14">
        <v>0</v>
      </c>
      <c r="I1309" s="15">
        <v>8.7623</v>
      </c>
      <c r="J1309" s="14">
        <v>183</v>
      </c>
      <c r="K1309" s="14">
        <v>10</v>
      </c>
      <c r="L1309" s="14">
        <v>19</v>
      </c>
      <c r="M1309" s="14">
        <v>1</v>
      </c>
      <c r="S1309" s="4">
        <f t="shared" si="105"/>
        <v>0</v>
      </c>
      <c r="T1309" s="4">
        <f t="shared" si="106"/>
        <v>0</v>
      </c>
      <c r="U1309" s="4"/>
      <c r="V1309" s="4">
        <f>VLOOKUP(K1309,$AA$2:$AC$26,3)</f>
        <v>0</v>
      </c>
      <c r="W1309" s="4">
        <f>VLOOKUP(L1309,$AA$2:$AC$26,2)</f>
        <v>2.22929</v>
      </c>
      <c r="X1309" s="4">
        <f t="shared" si="107"/>
        <v>0</v>
      </c>
      <c r="Y1309" s="4">
        <f t="shared" si="108"/>
        <v>0</v>
      </c>
      <c r="Z1309" s="4">
        <f t="shared" si="109"/>
        <v>0</v>
      </c>
      <c r="AA1309" s="4"/>
      <c r="AB1309" s="4"/>
      <c r="AC1309" s="4"/>
    </row>
    <row r="1310" spans="1:29">
      <c r="A1310" s="14">
        <v>361</v>
      </c>
      <c r="B1310" s="15">
        <v>0</v>
      </c>
      <c r="C1310" s="15">
        <v>-811.14</v>
      </c>
      <c r="D1310" s="15">
        <v>-2.8165</v>
      </c>
      <c r="E1310" s="15">
        <v>0.702</v>
      </c>
      <c r="F1310" s="15">
        <v>-0.661</v>
      </c>
      <c r="G1310" s="15">
        <v>-0.1646</v>
      </c>
      <c r="H1310" s="14">
        <v>0</v>
      </c>
      <c r="I1310" s="15">
        <v>11.8262</v>
      </c>
      <c r="J1310" s="14">
        <v>288</v>
      </c>
      <c r="K1310" s="14">
        <v>9</v>
      </c>
      <c r="L1310" s="14">
        <v>19</v>
      </c>
      <c r="M1310" s="14">
        <v>1</v>
      </c>
      <c r="S1310" s="4">
        <f t="shared" si="105"/>
        <v>0</v>
      </c>
      <c r="T1310" s="4">
        <f t="shared" si="106"/>
        <v>0</v>
      </c>
      <c r="U1310" s="4"/>
      <c r="V1310" s="4">
        <f>VLOOKUP(K1310,$AA$2:$AC$26,3)</f>
        <v>0.009434</v>
      </c>
      <c r="W1310" s="4">
        <f>VLOOKUP(L1310,$AA$2:$AC$26,2)</f>
        <v>2.22929</v>
      </c>
      <c r="X1310" s="4">
        <f t="shared" si="107"/>
        <v>2103.112186</v>
      </c>
      <c r="Y1310" s="4">
        <f t="shared" si="108"/>
        <v>1682.4897488</v>
      </c>
      <c r="Z1310" s="4">
        <f t="shared" si="109"/>
        <v>2628.8902325</v>
      </c>
      <c r="AA1310" s="4"/>
      <c r="AB1310" s="4"/>
      <c r="AC1310" s="4"/>
    </row>
    <row r="1311" spans="1:29">
      <c r="A1311" s="14">
        <v>360</v>
      </c>
      <c r="B1311" s="15">
        <v>0</v>
      </c>
      <c r="C1311" s="15">
        <v>-773.49</v>
      </c>
      <c r="D1311" s="15">
        <v>-1.7189</v>
      </c>
      <c r="E1311" s="15">
        <v>0.7644</v>
      </c>
      <c r="F1311" s="15">
        <v>-0.7927</v>
      </c>
      <c r="G1311" s="15">
        <v>-0.1256</v>
      </c>
      <c r="H1311" s="14">
        <v>0</v>
      </c>
      <c r="I1311" s="15">
        <v>9.5644</v>
      </c>
      <c r="J1311" s="14">
        <v>450</v>
      </c>
      <c r="K1311" s="14">
        <v>8</v>
      </c>
      <c r="L1311" s="14">
        <v>19</v>
      </c>
      <c r="M1311" s="14">
        <v>1</v>
      </c>
      <c r="S1311" s="4">
        <f t="shared" si="105"/>
        <v>0</v>
      </c>
      <c r="T1311" s="4">
        <f t="shared" si="106"/>
        <v>0</v>
      </c>
      <c r="U1311" s="4"/>
      <c r="V1311" s="4">
        <f>VLOOKUP(K1311,$AA$2:$AC$26,3)</f>
        <v>0.007416</v>
      </c>
      <c r="W1311" s="4">
        <f>VLOOKUP(L1311,$AA$2:$AC$26,2)</f>
        <v>2.22929</v>
      </c>
      <c r="X1311" s="4">
        <f t="shared" si="107"/>
        <v>1653.241464</v>
      </c>
      <c r="Y1311" s="4">
        <f t="shared" si="108"/>
        <v>1322.5931712</v>
      </c>
      <c r="Z1311" s="4">
        <f t="shared" si="109"/>
        <v>2066.55183</v>
      </c>
      <c r="AA1311" s="4"/>
      <c r="AB1311" s="4"/>
      <c r="AC1311" s="4"/>
    </row>
    <row r="1312" spans="1:29">
      <c r="A1312" s="14">
        <v>359</v>
      </c>
      <c r="B1312" s="15">
        <v>0</v>
      </c>
      <c r="C1312" s="15">
        <v>-554.88</v>
      </c>
      <c r="D1312" s="15">
        <v>-0.281</v>
      </c>
      <c r="E1312" s="15">
        <v>0.9476</v>
      </c>
      <c r="F1312" s="15">
        <v>-0.5707</v>
      </c>
      <c r="G1312" s="15">
        <v>-0.0247</v>
      </c>
      <c r="H1312" s="14">
        <v>0</v>
      </c>
      <c r="I1312" s="15">
        <v>9.3676</v>
      </c>
      <c r="J1312" s="14">
        <v>1975</v>
      </c>
      <c r="K1312" s="14">
        <v>7</v>
      </c>
      <c r="L1312" s="14">
        <v>19</v>
      </c>
      <c r="M1312" s="14">
        <v>1</v>
      </c>
      <c r="S1312" s="4">
        <f t="shared" si="105"/>
        <v>0</v>
      </c>
      <c r="T1312" s="4">
        <f t="shared" si="106"/>
        <v>0</v>
      </c>
      <c r="U1312" s="4"/>
      <c r="V1312" s="4">
        <f>VLOOKUP(K1312,$AA$2:$AC$26,3)</f>
        <v>0.005831</v>
      </c>
      <c r="W1312" s="4">
        <f>VLOOKUP(L1312,$AA$2:$AC$26,2)</f>
        <v>2.22929</v>
      </c>
      <c r="X1312" s="4">
        <f t="shared" si="107"/>
        <v>1299.898999</v>
      </c>
      <c r="Y1312" s="4">
        <f t="shared" si="108"/>
        <v>1039.9191992</v>
      </c>
      <c r="Z1312" s="4">
        <f t="shared" si="109"/>
        <v>1624.87374875</v>
      </c>
      <c r="AA1312" s="4"/>
      <c r="AB1312" s="4"/>
      <c r="AC1312" s="4"/>
    </row>
    <row r="1313" spans="1:29">
      <c r="A1313" s="14">
        <v>358</v>
      </c>
      <c r="B1313" s="15">
        <v>0</v>
      </c>
      <c r="C1313" s="15">
        <v>-519.58</v>
      </c>
      <c r="D1313" s="15">
        <v>-0.273</v>
      </c>
      <c r="E1313" s="15">
        <v>0.9356</v>
      </c>
      <c r="F1313" s="15">
        <v>-0.659</v>
      </c>
      <c r="G1313" s="15">
        <v>-0.0308</v>
      </c>
      <c r="H1313" s="14">
        <v>0</v>
      </c>
      <c r="I1313" s="15">
        <v>7.6776</v>
      </c>
      <c r="J1313" s="14">
        <v>1903</v>
      </c>
      <c r="K1313" s="14">
        <v>6</v>
      </c>
      <c r="L1313" s="14">
        <v>19</v>
      </c>
      <c r="M1313" s="14">
        <v>1</v>
      </c>
      <c r="S1313" s="4">
        <f t="shared" si="105"/>
        <v>0</v>
      </c>
      <c r="T1313" s="4">
        <f t="shared" si="106"/>
        <v>0</v>
      </c>
      <c r="U1313" s="4"/>
      <c r="V1313" s="4">
        <f>VLOOKUP(K1313,$AA$2:$AC$26,3)</f>
        <v>0.004583</v>
      </c>
      <c r="W1313" s="4">
        <f>VLOOKUP(L1313,$AA$2:$AC$26,2)</f>
        <v>2.22929</v>
      </c>
      <c r="X1313" s="4">
        <f t="shared" si="107"/>
        <v>1021.683607</v>
      </c>
      <c r="Y1313" s="4">
        <f t="shared" si="108"/>
        <v>817.3468856</v>
      </c>
      <c r="Z1313" s="4">
        <f t="shared" si="109"/>
        <v>1277.10450875</v>
      </c>
      <c r="AA1313" s="4"/>
      <c r="AB1313" s="4"/>
      <c r="AC1313" s="4"/>
    </row>
    <row r="1314" spans="1:29">
      <c r="A1314" s="14">
        <v>357</v>
      </c>
      <c r="B1314" s="15">
        <v>0</v>
      </c>
      <c r="C1314" s="15">
        <v>-556.78</v>
      </c>
      <c r="D1314" s="15">
        <v>-0.2819</v>
      </c>
      <c r="E1314" s="15">
        <v>0.9159</v>
      </c>
      <c r="F1314" s="15">
        <v>-0.6749</v>
      </c>
      <c r="G1314" s="15">
        <v>-0.0412</v>
      </c>
      <c r="H1314" s="14">
        <v>0</v>
      </c>
      <c r="I1314" s="15">
        <v>8.036</v>
      </c>
      <c r="J1314" s="14">
        <v>1975</v>
      </c>
      <c r="K1314" s="14">
        <v>5</v>
      </c>
      <c r="L1314" s="14">
        <v>19</v>
      </c>
      <c r="M1314" s="14">
        <v>1</v>
      </c>
      <c r="S1314" s="4">
        <f t="shared" si="105"/>
        <v>0</v>
      </c>
      <c r="T1314" s="4">
        <f t="shared" si="106"/>
        <v>0</v>
      </c>
      <c r="U1314" s="4"/>
      <c r="V1314" s="4">
        <f>VLOOKUP(K1314,$AA$2:$AC$26,3)</f>
        <v>0.003606</v>
      </c>
      <c r="W1314" s="4">
        <f>VLOOKUP(L1314,$AA$2:$AC$26,2)</f>
        <v>2.22929</v>
      </c>
      <c r="X1314" s="4">
        <f t="shared" si="107"/>
        <v>803.881974</v>
      </c>
      <c r="Y1314" s="4">
        <f t="shared" si="108"/>
        <v>643.1055792</v>
      </c>
      <c r="Z1314" s="4">
        <f t="shared" si="109"/>
        <v>1004.8524675</v>
      </c>
      <c r="AA1314" s="4"/>
      <c r="AB1314" s="4"/>
      <c r="AC1314" s="4"/>
    </row>
    <row r="1315" spans="1:29">
      <c r="A1315" s="14">
        <v>356</v>
      </c>
      <c r="B1315" s="15">
        <v>0</v>
      </c>
      <c r="C1315" s="15">
        <v>-538.88</v>
      </c>
      <c r="D1315" s="15">
        <v>-0.1887</v>
      </c>
      <c r="E1315" s="15">
        <v>0.9285</v>
      </c>
      <c r="F1315" s="15">
        <v>-0.6197</v>
      </c>
      <c r="G1315" s="15">
        <v>-0.0346</v>
      </c>
      <c r="H1315" s="14">
        <v>0</v>
      </c>
      <c r="I1315" s="15">
        <v>8.4362</v>
      </c>
      <c r="J1315" s="14">
        <v>2855</v>
      </c>
      <c r="K1315" s="14">
        <v>4</v>
      </c>
      <c r="L1315" s="14">
        <v>19</v>
      </c>
      <c r="M1315" s="14">
        <v>1</v>
      </c>
      <c r="S1315" s="4">
        <f t="shared" si="105"/>
        <v>0</v>
      </c>
      <c r="T1315" s="4">
        <f t="shared" si="106"/>
        <v>0</v>
      </c>
      <c r="U1315" s="4"/>
      <c r="V1315" s="4">
        <f>VLOOKUP(K1315,$AA$2:$AC$26,3)</f>
        <v>0.002828</v>
      </c>
      <c r="W1315" s="4">
        <f>VLOOKUP(L1315,$AA$2:$AC$26,2)</f>
        <v>2.22929</v>
      </c>
      <c r="X1315" s="4">
        <f t="shared" si="107"/>
        <v>630.443212</v>
      </c>
      <c r="Y1315" s="4">
        <f t="shared" si="108"/>
        <v>504.3545696</v>
      </c>
      <c r="Z1315" s="4">
        <f t="shared" si="109"/>
        <v>788.054015</v>
      </c>
      <c r="AA1315" s="4"/>
      <c r="AB1315" s="4"/>
      <c r="AC1315" s="4"/>
    </row>
    <row r="1316" spans="1:29">
      <c r="A1316" s="14">
        <v>355</v>
      </c>
      <c r="B1316" s="15">
        <v>0</v>
      </c>
      <c r="C1316" s="15">
        <v>-523.45</v>
      </c>
      <c r="D1316" s="15">
        <v>-0.143</v>
      </c>
      <c r="E1316" s="15">
        <v>0.9321</v>
      </c>
      <c r="F1316" s="15">
        <v>-0.6217</v>
      </c>
      <c r="G1316" s="15">
        <v>-0.0331</v>
      </c>
      <c r="H1316" s="14">
        <v>0</v>
      </c>
      <c r="I1316" s="15">
        <v>8.167</v>
      </c>
      <c r="J1316" s="14">
        <v>3660</v>
      </c>
      <c r="K1316" s="14">
        <v>3</v>
      </c>
      <c r="L1316" s="14">
        <v>19</v>
      </c>
      <c r="M1316" s="14">
        <v>1</v>
      </c>
      <c r="S1316" s="4">
        <f t="shared" si="105"/>
        <v>0</v>
      </c>
      <c r="T1316" s="4">
        <f t="shared" si="106"/>
        <v>0</v>
      </c>
      <c r="U1316" s="4"/>
      <c r="V1316" s="4">
        <f>VLOOKUP(K1316,$AA$2:$AC$26,3)</f>
        <v>0.002236</v>
      </c>
      <c r="W1316" s="4">
        <f>VLOOKUP(L1316,$AA$2:$AC$26,2)</f>
        <v>2.22929</v>
      </c>
      <c r="X1316" s="4">
        <f t="shared" si="107"/>
        <v>498.469244</v>
      </c>
      <c r="Y1316" s="4">
        <f t="shared" si="108"/>
        <v>398.7753952</v>
      </c>
      <c r="Z1316" s="4">
        <f t="shared" si="109"/>
        <v>623.086555</v>
      </c>
      <c r="AA1316" s="4"/>
      <c r="AB1316" s="4"/>
      <c r="AC1316" s="4"/>
    </row>
    <row r="1317" hidden="1" spans="1:29">
      <c r="A1317" s="14">
        <v>351</v>
      </c>
      <c r="B1317" s="15">
        <v>0</v>
      </c>
      <c r="C1317" s="15">
        <v>-646.97</v>
      </c>
      <c r="D1317" s="15">
        <v>-3.6144</v>
      </c>
      <c r="E1317" s="15">
        <v>0.6892</v>
      </c>
      <c r="F1317" s="15">
        <v>-0.7362</v>
      </c>
      <c r="G1317" s="15">
        <v>-0.1733</v>
      </c>
      <c r="H1317" s="14">
        <v>0</v>
      </c>
      <c r="I1317" s="15">
        <v>8.651</v>
      </c>
      <c r="J1317" s="14">
        <v>179</v>
      </c>
      <c r="K1317" s="14">
        <v>10</v>
      </c>
      <c r="L1317" s="14">
        <v>18</v>
      </c>
      <c r="M1317" s="14">
        <v>1</v>
      </c>
      <c r="S1317" s="4">
        <f t="shared" si="105"/>
        <v>0</v>
      </c>
      <c r="T1317" s="4">
        <f t="shared" si="106"/>
        <v>0</v>
      </c>
      <c r="U1317" s="4"/>
      <c r="V1317" s="4">
        <f>VLOOKUP(K1317,$AA$2:$AC$26,3)</f>
        <v>0</v>
      </c>
      <c r="W1317" s="4">
        <f>VLOOKUP(L1317,$AA$2:$AC$26,2)</f>
        <v>1.9766</v>
      </c>
      <c r="X1317" s="4">
        <f t="shared" si="107"/>
        <v>0</v>
      </c>
      <c r="Y1317" s="4">
        <f t="shared" si="108"/>
        <v>0</v>
      </c>
      <c r="Z1317" s="4">
        <f t="shared" si="109"/>
        <v>0</v>
      </c>
      <c r="AA1317" s="4"/>
      <c r="AB1317" s="4"/>
      <c r="AC1317" s="4"/>
    </row>
    <row r="1318" spans="1:29">
      <c r="A1318" s="14">
        <v>350</v>
      </c>
      <c r="B1318" s="15">
        <v>0</v>
      </c>
      <c r="C1318" s="15">
        <v>-679.47</v>
      </c>
      <c r="D1318" s="15">
        <v>-2.2499</v>
      </c>
      <c r="E1318" s="15">
        <v>0.75</v>
      </c>
      <c r="F1318" s="15">
        <v>-0.7086</v>
      </c>
      <c r="G1318" s="15">
        <v>-0.1358</v>
      </c>
      <c r="H1318" s="14">
        <v>0</v>
      </c>
      <c r="I1318" s="15">
        <v>9.3336</v>
      </c>
      <c r="J1318" s="14">
        <v>302</v>
      </c>
      <c r="K1318" s="14">
        <v>9</v>
      </c>
      <c r="L1318" s="14">
        <v>18</v>
      </c>
      <c r="M1318" s="14">
        <v>1</v>
      </c>
      <c r="S1318" s="4">
        <f t="shared" si="105"/>
        <v>0</v>
      </c>
      <c r="T1318" s="4">
        <f t="shared" si="106"/>
        <v>0</v>
      </c>
      <c r="U1318" s="4"/>
      <c r="V1318" s="4">
        <f>VLOOKUP(K1318,$AA$2:$AC$26,3)</f>
        <v>0.009434</v>
      </c>
      <c r="W1318" s="4">
        <f>VLOOKUP(L1318,$AA$2:$AC$26,2)</f>
        <v>1.9766</v>
      </c>
      <c r="X1318" s="4">
        <f t="shared" si="107"/>
        <v>1864.72444</v>
      </c>
      <c r="Y1318" s="4">
        <f t="shared" si="108"/>
        <v>1491.779552</v>
      </c>
      <c r="Z1318" s="4">
        <f t="shared" si="109"/>
        <v>2330.90555</v>
      </c>
      <c r="AA1318" s="4"/>
      <c r="AB1318" s="4"/>
      <c r="AC1318" s="4"/>
    </row>
    <row r="1319" spans="1:29">
      <c r="A1319" s="14">
        <v>349</v>
      </c>
      <c r="B1319" s="15">
        <v>0</v>
      </c>
      <c r="C1319" s="15">
        <v>-728.49</v>
      </c>
      <c r="D1319" s="15">
        <v>-1.3617</v>
      </c>
      <c r="E1319" s="15">
        <v>0.8057</v>
      </c>
      <c r="F1319" s="15">
        <v>-0.75</v>
      </c>
      <c r="G1319" s="15">
        <v>-0.1032</v>
      </c>
      <c r="H1319" s="14">
        <v>0</v>
      </c>
      <c r="I1319" s="15">
        <v>9.4899</v>
      </c>
      <c r="J1319" s="14">
        <v>535</v>
      </c>
      <c r="K1319" s="14">
        <v>8</v>
      </c>
      <c r="L1319" s="14">
        <v>18</v>
      </c>
      <c r="M1319" s="14">
        <v>1</v>
      </c>
      <c r="S1319" s="4">
        <f t="shared" si="105"/>
        <v>0</v>
      </c>
      <c r="T1319" s="4">
        <f t="shared" si="106"/>
        <v>0</v>
      </c>
      <c r="U1319" s="4"/>
      <c r="V1319" s="4">
        <f>VLOOKUP(K1319,$AA$2:$AC$26,3)</f>
        <v>0.007416</v>
      </c>
      <c r="W1319" s="4">
        <f>VLOOKUP(L1319,$AA$2:$AC$26,2)</f>
        <v>1.9766</v>
      </c>
      <c r="X1319" s="4">
        <f t="shared" si="107"/>
        <v>1465.84656</v>
      </c>
      <c r="Y1319" s="4">
        <f t="shared" si="108"/>
        <v>1172.677248</v>
      </c>
      <c r="Z1319" s="4">
        <f t="shared" si="109"/>
        <v>1832.3082</v>
      </c>
      <c r="AA1319" s="4"/>
      <c r="AB1319" s="4"/>
      <c r="AC1319" s="4"/>
    </row>
    <row r="1320" spans="1:29">
      <c r="A1320" s="14">
        <v>348</v>
      </c>
      <c r="B1320" s="15">
        <v>0</v>
      </c>
      <c r="C1320" s="15">
        <v>-702.43</v>
      </c>
      <c r="D1320" s="15">
        <v>-0.3558</v>
      </c>
      <c r="E1320" s="15">
        <v>0.9314</v>
      </c>
      <c r="F1320" s="15">
        <v>-0.6599</v>
      </c>
      <c r="G1320" s="15">
        <v>-0.0337</v>
      </c>
      <c r="H1320" s="14">
        <v>0</v>
      </c>
      <c r="I1320" s="15">
        <v>10.2723</v>
      </c>
      <c r="J1320" s="14">
        <v>1974</v>
      </c>
      <c r="K1320" s="14">
        <v>7</v>
      </c>
      <c r="L1320" s="14">
        <v>18</v>
      </c>
      <c r="M1320" s="14">
        <v>1</v>
      </c>
      <c r="S1320" s="4">
        <f t="shared" si="105"/>
        <v>0</v>
      </c>
      <c r="T1320" s="4">
        <f t="shared" si="106"/>
        <v>0</v>
      </c>
      <c r="U1320" s="4"/>
      <c r="V1320" s="4">
        <f>VLOOKUP(K1320,$AA$2:$AC$26,3)</f>
        <v>0.005831</v>
      </c>
      <c r="W1320" s="4">
        <f>VLOOKUP(L1320,$AA$2:$AC$26,2)</f>
        <v>1.9766</v>
      </c>
      <c r="X1320" s="4">
        <f t="shared" si="107"/>
        <v>1152.55546</v>
      </c>
      <c r="Y1320" s="4">
        <f t="shared" si="108"/>
        <v>922.044368</v>
      </c>
      <c r="Z1320" s="4">
        <f t="shared" si="109"/>
        <v>1440.694325</v>
      </c>
      <c r="AA1320" s="4"/>
      <c r="AB1320" s="4"/>
      <c r="AC1320" s="4"/>
    </row>
    <row r="1321" spans="1:29">
      <c r="A1321" s="14">
        <v>347</v>
      </c>
      <c r="B1321" s="15">
        <v>0</v>
      </c>
      <c r="C1321" s="15">
        <v>-518.64</v>
      </c>
      <c r="D1321" s="15">
        <v>-0.2744</v>
      </c>
      <c r="E1321" s="15">
        <v>0.9328</v>
      </c>
      <c r="F1321" s="15">
        <v>-0.6645</v>
      </c>
      <c r="G1321" s="15">
        <v>-0.0328</v>
      </c>
      <c r="H1321" s="14">
        <v>0</v>
      </c>
      <c r="I1321" s="15">
        <v>7.6056</v>
      </c>
      <c r="J1321" s="14">
        <v>1890</v>
      </c>
      <c r="K1321" s="14">
        <v>6</v>
      </c>
      <c r="L1321" s="14">
        <v>18</v>
      </c>
      <c r="M1321" s="14">
        <v>1</v>
      </c>
      <c r="S1321" s="4">
        <f t="shared" si="105"/>
        <v>0</v>
      </c>
      <c r="T1321" s="4">
        <f t="shared" si="106"/>
        <v>0</v>
      </c>
      <c r="U1321" s="4"/>
      <c r="V1321" s="4">
        <f>VLOOKUP(K1321,$AA$2:$AC$26,3)</f>
        <v>0.004583</v>
      </c>
      <c r="W1321" s="4">
        <f>VLOOKUP(L1321,$AA$2:$AC$26,2)</f>
        <v>1.9766</v>
      </c>
      <c r="X1321" s="4">
        <f t="shared" si="107"/>
        <v>905.87578</v>
      </c>
      <c r="Y1321" s="4">
        <f t="shared" si="108"/>
        <v>724.700624</v>
      </c>
      <c r="Z1321" s="4">
        <f t="shared" si="109"/>
        <v>1132.344725</v>
      </c>
      <c r="AA1321" s="4"/>
      <c r="AB1321" s="4"/>
      <c r="AC1321" s="4"/>
    </row>
    <row r="1322" spans="1:29">
      <c r="A1322" s="14">
        <v>346</v>
      </c>
      <c r="B1322" s="15">
        <v>0</v>
      </c>
      <c r="C1322" s="15">
        <v>-525.19</v>
      </c>
      <c r="D1322" s="15">
        <v>-0.254</v>
      </c>
      <c r="E1322" s="15">
        <v>0.9213</v>
      </c>
      <c r="F1322" s="15">
        <v>-0.6316</v>
      </c>
      <c r="G1322" s="15">
        <v>-0.0393</v>
      </c>
      <c r="H1322" s="14">
        <v>0</v>
      </c>
      <c r="I1322" s="15">
        <v>8.0786</v>
      </c>
      <c r="J1322" s="14">
        <v>2068</v>
      </c>
      <c r="K1322" s="14">
        <v>5</v>
      </c>
      <c r="L1322" s="14">
        <v>18</v>
      </c>
      <c r="M1322" s="14">
        <v>1</v>
      </c>
      <c r="S1322" s="4">
        <f t="shared" si="105"/>
        <v>0</v>
      </c>
      <c r="T1322" s="4">
        <f t="shared" si="106"/>
        <v>0</v>
      </c>
      <c r="U1322" s="4"/>
      <c r="V1322" s="4">
        <f>VLOOKUP(K1322,$AA$2:$AC$26,3)</f>
        <v>0.003606</v>
      </c>
      <c r="W1322" s="4">
        <f>VLOOKUP(L1322,$AA$2:$AC$26,2)</f>
        <v>1.9766</v>
      </c>
      <c r="X1322" s="4">
        <f t="shared" si="107"/>
        <v>712.76196</v>
      </c>
      <c r="Y1322" s="4">
        <f t="shared" si="108"/>
        <v>570.209568</v>
      </c>
      <c r="Z1322" s="4">
        <f t="shared" si="109"/>
        <v>890.95245</v>
      </c>
      <c r="AA1322" s="4"/>
      <c r="AB1322" s="4"/>
      <c r="AC1322" s="4"/>
    </row>
    <row r="1323" spans="1:29">
      <c r="A1323" s="14">
        <v>345</v>
      </c>
      <c r="B1323" s="15">
        <v>0</v>
      </c>
      <c r="C1323" s="15">
        <v>-513.51</v>
      </c>
      <c r="D1323" s="15">
        <v>-0.1661</v>
      </c>
      <c r="E1323" s="15">
        <v>0.9346</v>
      </c>
      <c r="F1323" s="15">
        <v>-0.6755</v>
      </c>
      <c r="G1323" s="15">
        <v>-0.0322</v>
      </c>
      <c r="H1323" s="14">
        <v>0</v>
      </c>
      <c r="I1323" s="15">
        <v>7.4185</v>
      </c>
      <c r="J1323" s="14">
        <v>3091</v>
      </c>
      <c r="K1323" s="14">
        <v>4</v>
      </c>
      <c r="L1323" s="14">
        <v>18</v>
      </c>
      <c r="M1323" s="14">
        <v>1</v>
      </c>
      <c r="S1323" s="4">
        <f t="shared" si="105"/>
        <v>0</v>
      </c>
      <c r="T1323" s="4">
        <f t="shared" si="106"/>
        <v>0</v>
      </c>
      <c r="U1323" s="4"/>
      <c r="V1323" s="4">
        <f>VLOOKUP(K1323,$AA$2:$AC$26,3)</f>
        <v>0.002828</v>
      </c>
      <c r="W1323" s="4">
        <f>VLOOKUP(L1323,$AA$2:$AC$26,2)</f>
        <v>1.9766</v>
      </c>
      <c r="X1323" s="4">
        <f t="shared" si="107"/>
        <v>558.98248</v>
      </c>
      <c r="Y1323" s="4">
        <f t="shared" si="108"/>
        <v>447.185984</v>
      </c>
      <c r="Z1323" s="4">
        <f t="shared" si="109"/>
        <v>698.7281</v>
      </c>
      <c r="AA1323" s="4"/>
      <c r="AB1323" s="4"/>
      <c r="AC1323" s="4"/>
    </row>
    <row r="1324" spans="1:29">
      <c r="A1324" s="14">
        <v>344</v>
      </c>
      <c r="B1324" s="15">
        <v>0</v>
      </c>
      <c r="C1324" s="15">
        <v>-502.53</v>
      </c>
      <c r="D1324" s="15">
        <v>-0.1275</v>
      </c>
      <c r="E1324" s="15">
        <v>0.9372</v>
      </c>
      <c r="F1324" s="15">
        <v>-0.5546</v>
      </c>
      <c r="G1324" s="15">
        <v>-0.0313</v>
      </c>
      <c r="H1324" s="14">
        <v>0</v>
      </c>
      <c r="I1324" s="15">
        <v>8.7126</v>
      </c>
      <c r="J1324" s="14">
        <v>3941</v>
      </c>
      <c r="K1324" s="14">
        <v>3</v>
      </c>
      <c r="L1324" s="14">
        <v>18</v>
      </c>
      <c r="M1324" s="14">
        <v>1</v>
      </c>
      <c r="S1324" s="4">
        <f t="shared" si="105"/>
        <v>0</v>
      </c>
      <c r="T1324" s="4">
        <f t="shared" si="106"/>
        <v>0</v>
      </c>
      <c r="U1324" s="4"/>
      <c r="V1324" s="4">
        <f>VLOOKUP(K1324,$AA$2:$AC$26,3)</f>
        <v>0.002236</v>
      </c>
      <c r="W1324" s="4">
        <f>VLOOKUP(L1324,$AA$2:$AC$26,2)</f>
        <v>1.9766</v>
      </c>
      <c r="X1324" s="4">
        <f t="shared" si="107"/>
        <v>441.96776</v>
      </c>
      <c r="Y1324" s="4">
        <f t="shared" si="108"/>
        <v>353.574208</v>
      </c>
      <c r="Z1324" s="4">
        <f t="shared" si="109"/>
        <v>552.4597</v>
      </c>
      <c r="AA1324" s="4"/>
      <c r="AB1324" s="4"/>
      <c r="AC1324" s="4"/>
    </row>
    <row r="1325" hidden="1" spans="1:29">
      <c r="A1325" s="14">
        <v>340</v>
      </c>
      <c r="B1325" s="15">
        <v>0</v>
      </c>
      <c r="C1325" s="15">
        <v>-602.88</v>
      </c>
      <c r="D1325" s="15">
        <v>-3.2588</v>
      </c>
      <c r="E1325" s="15">
        <v>0.7081</v>
      </c>
      <c r="F1325" s="15">
        <v>-0.6742</v>
      </c>
      <c r="G1325" s="15">
        <v>-0.1656</v>
      </c>
      <c r="H1325" s="14">
        <v>0</v>
      </c>
      <c r="I1325" s="15">
        <v>8.716</v>
      </c>
      <c r="J1325" s="14">
        <v>185</v>
      </c>
      <c r="K1325" s="14">
        <v>10</v>
      </c>
      <c r="L1325" s="14">
        <v>17</v>
      </c>
      <c r="M1325" s="14">
        <v>1</v>
      </c>
      <c r="S1325" s="4">
        <f t="shared" si="105"/>
        <v>0</v>
      </c>
      <c r="T1325" s="4">
        <f t="shared" si="106"/>
        <v>0</v>
      </c>
      <c r="U1325" s="4"/>
      <c r="V1325" s="4">
        <f>VLOOKUP(K1325,$AA$2:$AC$26,3)</f>
        <v>0</v>
      </c>
      <c r="W1325" s="4">
        <f>VLOOKUP(L1325,$AA$2:$AC$26,2)</f>
        <v>1.75256</v>
      </c>
      <c r="X1325" s="4">
        <f t="shared" si="107"/>
        <v>0</v>
      </c>
      <c r="Y1325" s="4">
        <f t="shared" si="108"/>
        <v>0</v>
      </c>
      <c r="Z1325" s="4">
        <f t="shared" si="109"/>
        <v>0</v>
      </c>
      <c r="AA1325" s="4"/>
      <c r="AB1325" s="4"/>
      <c r="AC1325" s="4"/>
    </row>
    <row r="1326" spans="1:29">
      <c r="A1326" s="14">
        <v>339</v>
      </c>
      <c r="B1326" s="15">
        <v>0</v>
      </c>
      <c r="C1326" s="15">
        <v>-681.24</v>
      </c>
      <c r="D1326" s="15">
        <v>-2.0458</v>
      </c>
      <c r="E1326" s="15">
        <v>0.7635</v>
      </c>
      <c r="F1326" s="15">
        <v>-0.762</v>
      </c>
      <c r="G1326" s="15">
        <v>-0.1302</v>
      </c>
      <c r="H1326" s="14">
        <v>0</v>
      </c>
      <c r="I1326" s="15">
        <v>8.7539</v>
      </c>
      <c r="J1326" s="14">
        <v>333</v>
      </c>
      <c r="K1326" s="14">
        <v>9</v>
      </c>
      <c r="L1326" s="14">
        <v>17</v>
      </c>
      <c r="M1326" s="14">
        <v>1</v>
      </c>
      <c r="S1326" s="4">
        <f t="shared" si="105"/>
        <v>0</v>
      </c>
      <c r="T1326" s="4">
        <f t="shared" si="106"/>
        <v>0</v>
      </c>
      <c r="U1326" s="4"/>
      <c r="V1326" s="4">
        <f>VLOOKUP(K1326,$AA$2:$AC$26,3)</f>
        <v>0.009434</v>
      </c>
      <c r="W1326" s="4">
        <f>VLOOKUP(L1326,$AA$2:$AC$26,2)</f>
        <v>1.75256</v>
      </c>
      <c r="X1326" s="4">
        <f t="shared" si="107"/>
        <v>1653.365104</v>
      </c>
      <c r="Y1326" s="4">
        <f t="shared" si="108"/>
        <v>1322.6920832</v>
      </c>
      <c r="Z1326" s="4">
        <f t="shared" si="109"/>
        <v>2066.70638</v>
      </c>
      <c r="AA1326" s="4"/>
      <c r="AB1326" s="4"/>
      <c r="AC1326" s="4"/>
    </row>
    <row r="1327" spans="1:29">
      <c r="A1327" s="14">
        <v>338</v>
      </c>
      <c r="B1327" s="15">
        <v>0</v>
      </c>
      <c r="C1327" s="15">
        <v>-586.67</v>
      </c>
      <c r="D1327" s="15">
        <v>-1.0925</v>
      </c>
      <c r="E1327" s="15">
        <v>0.8366</v>
      </c>
      <c r="F1327" s="15">
        <v>-0.6497</v>
      </c>
      <c r="G1327" s="15">
        <v>-0.0865</v>
      </c>
      <c r="H1327" s="14">
        <v>0</v>
      </c>
      <c r="I1327" s="15">
        <v>8.7561</v>
      </c>
      <c r="J1327" s="14">
        <v>537</v>
      </c>
      <c r="K1327" s="14">
        <v>8</v>
      </c>
      <c r="L1327" s="14">
        <v>17</v>
      </c>
      <c r="M1327" s="14">
        <v>1</v>
      </c>
      <c r="S1327" s="4">
        <f t="shared" si="105"/>
        <v>0</v>
      </c>
      <c r="T1327" s="4">
        <f t="shared" si="106"/>
        <v>0</v>
      </c>
      <c r="U1327" s="4"/>
      <c r="V1327" s="4">
        <f>VLOOKUP(K1327,$AA$2:$AC$26,3)</f>
        <v>0.007416</v>
      </c>
      <c r="W1327" s="4">
        <f>VLOOKUP(L1327,$AA$2:$AC$26,2)</f>
        <v>1.75256</v>
      </c>
      <c r="X1327" s="4">
        <f t="shared" si="107"/>
        <v>1299.698496</v>
      </c>
      <c r="Y1327" s="4">
        <f t="shared" si="108"/>
        <v>1039.7587968</v>
      </c>
      <c r="Z1327" s="4">
        <f t="shared" si="109"/>
        <v>1624.62312</v>
      </c>
      <c r="AA1327" s="4"/>
      <c r="AB1327" s="4"/>
      <c r="AC1327" s="4"/>
    </row>
    <row r="1328" spans="1:29">
      <c r="A1328" s="14">
        <v>337</v>
      </c>
      <c r="B1328" s="15">
        <v>0</v>
      </c>
      <c r="C1328" s="15">
        <v>-700.55</v>
      </c>
      <c r="D1328" s="15">
        <v>-0.3551</v>
      </c>
      <c r="E1328" s="15">
        <v>0.9287</v>
      </c>
      <c r="F1328" s="15">
        <v>-0.7199</v>
      </c>
      <c r="G1328" s="15">
        <v>-0.0358</v>
      </c>
      <c r="H1328" s="14">
        <v>0</v>
      </c>
      <c r="I1328" s="15">
        <v>9.4752</v>
      </c>
      <c r="J1328" s="14">
        <v>1973</v>
      </c>
      <c r="K1328" s="14">
        <v>7</v>
      </c>
      <c r="L1328" s="14">
        <v>17</v>
      </c>
      <c r="M1328" s="14">
        <v>1</v>
      </c>
      <c r="S1328" s="4">
        <f t="shared" si="105"/>
        <v>0</v>
      </c>
      <c r="T1328" s="4">
        <f t="shared" si="106"/>
        <v>0</v>
      </c>
      <c r="U1328" s="4"/>
      <c r="V1328" s="4">
        <f>VLOOKUP(K1328,$AA$2:$AC$26,3)</f>
        <v>0.005831</v>
      </c>
      <c r="W1328" s="4">
        <f>VLOOKUP(L1328,$AA$2:$AC$26,2)</f>
        <v>1.75256</v>
      </c>
      <c r="X1328" s="4">
        <f t="shared" si="107"/>
        <v>1021.917736</v>
      </c>
      <c r="Y1328" s="4">
        <f t="shared" si="108"/>
        <v>817.5341888</v>
      </c>
      <c r="Z1328" s="4">
        <f t="shared" si="109"/>
        <v>1277.39717</v>
      </c>
      <c r="AA1328" s="4"/>
      <c r="AB1328" s="4"/>
      <c r="AC1328" s="4"/>
    </row>
    <row r="1329" spans="1:29">
      <c r="A1329" s="14">
        <v>336</v>
      </c>
      <c r="B1329" s="15">
        <v>0</v>
      </c>
      <c r="C1329" s="15">
        <v>-514.75</v>
      </c>
      <c r="D1329" s="15">
        <v>-0.2537</v>
      </c>
      <c r="E1329" s="15">
        <v>0.9351</v>
      </c>
      <c r="F1329" s="15">
        <v>-0.6215</v>
      </c>
      <c r="G1329" s="15">
        <v>-0.0327</v>
      </c>
      <c r="H1329" s="14">
        <v>0</v>
      </c>
      <c r="I1329" s="15">
        <v>8.0309</v>
      </c>
      <c r="J1329" s="14">
        <v>2029</v>
      </c>
      <c r="K1329" s="14">
        <v>6</v>
      </c>
      <c r="L1329" s="14">
        <v>17</v>
      </c>
      <c r="M1329" s="14">
        <v>1</v>
      </c>
      <c r="S1329" s="4">
        <f t="shared" si="105"/>
        <v>0</v>
      </c>
      <c r="T1329" s="4">
        <f t="shared" si="106"/>
        <v>0</v>
      </c>
      <c r="U1329" s="4"/>
      <c r="V1329" s="4">
        <f>VLOOKUP(K1329,$AA$2:$AC$26,3)</f>
        <v>0.004583</v>
      </c>
      <c r="W1329" s="4">
        <f>VLOOKUP(L1329,$AA$2:$AC$26,2)</f>
        <v>1.75256</v>
      </c>
      <c r="X1329" s="4">
        <f t="shared" si="107"/>
        <v>803.198248</v>
      </c>
      <c r="Y1329" s="4">
        <f t="shared" si="108"/>
        <v>642.5585984</v>
      </c>
      <c r="Z1329" s="4">
        <f t="shared" si="109"/>
        <v>1003.99781</v>
      </c>
      <c r="AA1329" s="4"/>
      <c r="AB1329" s="4"/>
      <c r="AC1329" s="4"/>
    </row>
    <row r="1330" spans="1:29">
      <c r="A1330" s="14">
        <v>335</v>
      </c>
      <c r="B1330" s="15">
        <v>0</v>
      </c>
      <c r="C1330" s="15">
        <v>-500.67</v>
      </c>
      <c r="D1330" s="15">
        <v>-0.2105</v>
      </c>
      <c r="E1330" s="15">
        <v>0.9318</v>
      </c>
      <c r="F1330" s="15">
        <v>-0.6073</v>
      </c>
      <c r="G1330" s="15">
        <v>-0.0342</v>
      </c>
      <c r="H1330" s="14">
        <v>0</v>
      </c>
      <c r="I1330" s="15">
        <v>8.0058</v>
      </c>
      <c r="J1330" s="14">
        <v>2378</v>
      </c>
      <c r="K1330" s="14">
        <v>5</v>
      </c>
      <c r="L1330" s="14">
        <v>17</v>
      </c>
      <c r="M1330" s="14">
        <v>1</v>
      </c>
      <c r="S1330" s="4">
        <f t="shared" si="105"/>
        <v>0</v>
      </c>
      <c r="T1330" s="4">
        <f t="shared" si="106"/>
        <v>0</v>
      </c>
      <c r="U1330" s="4"/>
      <c r="V1330" s="4">
        <f>VLOOKUP(K1330,$AA$2:$AC$26,3)</f>
        <v>0.003606</v>
      </c>
      <c r="W1330" s="4">
        <f>VLOOKUP(L1330,$AA$2:$AC$26,2)</f>
        <v>1.75256</v>
      </c>
      <c r="X1330" s="4">
        <f t="shared" si="107"/>
        <v>631.973136</v>
      </c>
      <c r="Y1330" s="4">
        <f t="shared" si="108"/>
        <v>505.5785088</v>
      </c>
      <c r="Z1330" s="4">
        <f t="shared" si="109"/>
        <v>789.96642</v>
      </c>
      <c r="AA1330" s="4"/>
      <c r="AB1330" s="4"/>
      <c r="AC1330" s="4"/>
    </row>
    <row r="1331" spans="1:29">
      <c r="A1331" s="14">
        <v>334</v>
      </c>
      <c r="B1331" s="15">
        <v>0</v>
      </c>
      <c r="C1331" s="15">
        <v>-526.48</v>
      </c>
      <c r="D1331" s="15">
        <v>-0.1674</v>
      </c>
      <c r="E1331" s="15">
        <v>0.9316</v>
      </c>
      <c r="F1331" s="15">
        <v>-0.7094</v>
      </c>
      <c r="G1331" s="15">
        <v>-0.0345</v>
      </c>
      <c r="H1331" s="14">
        <v>0</v>
      </c>
      <c r="I1331" s="15">
        <v>7.2647</v>
      </c>
      <c r="J1331" s="14">
        <v>3145</v>
      </c>
      <c r="K1331" s="14">
        <v>4</v>
      </c>
      <c r="L1331" s="14">
        <v>17</v>
      </c>
      <c r="M1331" s="14">
        <v>1</v>
      </c>
      <c r="S1331" s="4">
        <f t="shared" si="105"/>
        <v>0</v>
      </c>
      <c r="T1331" s="4">
        <f t="shared" si="106"/>
        <v>0</v>
      </c>
      <c r="U1331" s="4"/>
      <c r="V1331" s="4">
        <f>VLOOKUP(K1331,$AA$2:$AC$26,3)</f>
        <v>0.002828</v>
      </c>
      <c r="W1331" s="4">
        <f>VLOOKUP(L1331,$AA$2:$AC$26,2)</f>
        <v>1.75256</v>
      </c>
      <c r="X1331" s="4">
        <f t="shared" si="107"/>
        <v>495.623968</v>
      </c>
      <c r="Y1331" s="4">
        <f t="shared" si="108"/>
        <v>396.4991744</v>
      </c>
      <c r="Z1331" s="4">
        <f t="shared" si="109"/>
        <v>619.52996</v>
      </c>
      <c r="AA1331" s="4"/>
      <c r="AB1331" s="4"/>
      <c r="AC1331" s="4"/>
    </row>
    <row r="1332" spans="1:29">
      <c r="A1332" s="14">
        <v>333</v>
      </c>
      <c r="B1332" s="15">
        <v>0</v>
      </c>
      <c r="C1332" s="15">
        <v>-89.22</v>
      </c>
      <c r="D1332" s="15">
        <v>-0.0114</v>
      </c>
      <c r="E1332" s="15">
        <v>0.9936</v>
      </c>
      <c r="F1332" s="15">
        <v>-0.1056</v>
      </c>
      <c r="G1332" s="15">
        <v>-0.0029</v>
      </c>
      <c r="H1332" s="14">
        <v>0</v>
      </c>
      <c r="I1332" s="15">
        <v>8.1247</v>
      </c>
      <c r="J1332" s="14">
        <v>7850</v>
      </c>
      <c r="K1332" s="14">
        <v>3</v>
      </c>
      <c r="L1332" s="14">
        <v>17</v>
      </c>
      <c r="M1332" s="14">
        <v>1</v>
      </c>
      <c r="S1332" s="4">
        <f t="shared" si="105"/>
        <v>0</v>
      </c>
      <c r="T1332" s="4">
        <f t="shared" si="106"/>
        <v>0</v>
      </c>
      <c r="U1332" s="4"/>
      <c r="V1332" s="4">
        <f>VLOOKUP(K1332,$AA$2:$AC$26,3)</f>
        <v>0.002236</v>
      </c>
      <c r="W1332" s="4">
        <f>VLOOKUP(L1332,$AA$2:$AC$26,2)</f>
        <v>1.75256</v>
      </c>
      <c r="X1332" s="4">
        <f t="shared" si="107"/>
        <v>391.872416</v>
      </c>
      <c r="Y1332" s="4">
        <f t="shared" si="108"/>
        <v>313.4979328</v>
      </c>
      <c r="Z1332" s="4">
        <f t="shared" si="109"/>
        <v>489.84052</v>
      </c>
      <c r="AA1332" s="4"/>
      <c r="AB1332" s="4"/>
      <c r="AC1332" s="4"/>
    </row>
    <row r="1333" hidden="1" spans="1:29">
      <c r="A1333" s="14">
        <v>329</v>
      </c>
      <c r="B1333" s="15">
        <v>0</v>
      </c>
      <c r="C1333" s="15">
        <v>-602.68</v>
      </c>
      <c r="D1333" s="15">
        <v>-3.172</v>
      </c>
      <c r="E1333" s="15">
        <v>0.7057</v>
      </c>
      <c r="F1333" s="15">
        <v>-0.7448</v>
      </c>
      <c r="G1333" s="15">
        <v>-0.1699</v>
      </c>
      <c r="H1333" s="14">
        <v>0</v>
      </c>
      <c r="I1333" s="15">
        <v>7.9689</v>
      </c>
      <c r="J1333" s="14">
        <v>190</v>
      </c>
      <c r="K1333" s="14">
        <v>10</v>
      </c>
      <c r="L1333" s="14">
        <v>16</v>
      </c>
      <c r="M1333" s="14">
        <v>1</v>
      </c>
      <c r="S1333" s="4">
        <f t="shared" si="105"/>
        <v>0</v>
      </c>
      <c r="T1333" s="4">
        <f t="shared" si="106"/>
        <v>0</v>
      </c>
      <c r="U1333" s="4"/>
      <c r="V1333" s="4">
        <f>VLOOKUP(K1333,$AA$2:$AC$26,3)</f>
        <v>0</v>
      </c>
      <c r="W1333" s="4">
        <f>VLOOKUP(L1333,$AA$2:$AC$26,2)</f>
        <v>1.55394</v>
      </c>
      <c r="X1333" s="4">
        <f t="shared" si="107"/>
        <v>0</v>
      </c>
      <c r="Y1333" s="4">
        <f t="shared" si="108"/>
        <v>0</v>
      </c>
      <c r="Z1333" s="4">
        <f t="shared" si="109"/>
        <v>0</v>
      </c>
      <c r="AA1333" s="4"/>
      <c r="AB1333" s="4"/>
      <c r="AC1333" s="4"/>
    </row>
    <row r="1334" spans="1:29">
      <c r="A1334" s="14">
        <v>328</v>
      </c>
      <c r="B1334" s="15">
        <v>0</v>
      </c>
      <c r="C1334" s="15">
        <v>-612.21</v>
      </c>
      <c r="D1334" s="15">
        <v>-1.4172</v>
      </c>
      <c r="E1334" s="15">
        <v>0.8255</v>
      </c>
      <c r="F1334" s="15">
        <v>-0.7897</v>
      </c>
      <c r="G1334" s="15">
        <v>-0.0931</v>
      </c>
      <c r="H1334" s="14">
        <v>0</v>
      </c>
      <c r="I1334" s="15">
        <v>7.6563</v>
      </c>
      <c r="J1334" s="14">
        <v>432</v>
      </c>
      <c r="K1334" s="14">
        <v>9</v>
      </c>
      <c r="L1334" s="14">
        <v>16</v>
      </c>
      <c r="M1334" s="14">
        <v>1</v>
      </c>
      <c r="S1334" s="4">
        <f t="shared" si="105"/>
        <v>0</v>
      </c>
      <c r="T1334" s="4">
        <f t="shared" si="106"/>
        <v>0</v>
      </c>
      <c r="U1334" s="4"/>
      <c r="V1334" s="4">
        <f>VLOOKUP(K1334,$AA$2:$AC$26,3)</f>
        <v>0.009434</v>
      </c>
      <c r="W1334" s="4">
        <f>VLOOKUP(L1334,$AA$2:$AC$26,2)</f>
        <v>1.55394</v>
      </c>
      <c r="X1334" s="4">
        <f t="shared" si="107"/>
        <v>1465.986996</v>
      </c>
      <c r="Y1334" s="4">
        <f t="shared" si="108"/>
        <v>1172.7895968</v>
      </c>
      <c r="Z1334" s="4">
        <f t="shared" si="109"/>
        <v>1832.483745</v>
      </c>
      <c r="AA1334" s="4"/>
      <c r="AB1334" s="4"/>
      <c r="AC1334" s="4"/>
    </row>
    <row r="1335" spans="1:29">
      <c r="A1335" s="14">
        <v>327</v>
      </c>
      <c r="B1335" s="15">
        <v>0</v>
      </c>
      <c r="C1335" s="15">
        <v>-521.17</v>
      </c>
      <c r="D1335" s="15">
        <v>-0.9669</v>
      </c>
      <c r="E1335" s="15">
        <v>0.8486</v>
      </c>
      <c r="F1335" s="15">
        <v>-0.6126</v>
      </c>
      <c r="G1335" s="15">
        <v>-0.0807</v>
      </c>
      <c r="H1335" s="14">
        <v>0</v>
      </c>
      <c r="I1335" s="15">
        <v>8.2451</v>
      </c>
      <c r="J1335" s="14">
        <v>539</v>
      </c>
      <c r="K1335" s="14">
        <v>8</v>
      </c>
      <c r="L1335" s="14">
        <v>16</v>
      </c>
      <c r="M1335" s="14">
        <v>1</v>
      </c>
      <c r="S1335" s="4">
        <f t="shared" si="105"/>
        <v>0</v>
      </c>
      <c r="T1335" s="4">
        <f t="shared" si="106"/>
        <v>0</v>
      </c>
      <c r="U1335" s="4"/>
      <c r="V1335" s="4">
        <f>VLOOKUP(K1335,$AA$2:$AC$26,3)</f>
        <v>0.007416</v>
      </c>
      <c r="W1335" s="4">
        <f>VLOOKUP(L1335,$AA$2:$AC$26,2)</f>
        <v>1.55394</v>
      </c>
      <c r="X1335" s="4">
        <f t="shared" si="107"/>
        <v>1152.401904</v>
      </c>
      <c r="Y1335" s="4">
        <f t="shared" si="108"/>
        <v>921.9215232</v>
      </c>
      <c r="Z1335" s="4">
        <f t="shared" si="109"/>
        <v>1440.50238</v>
      </c>
      <c r="AA1335" s="4"/>
      <c r="AB1335" s="4"/>
      <c r="AC1335" s="4"/>
    </row>
    <row r="1336" spans="1:29">
      <c r="A1336" s="14">
        <v>326</v>
      </c>
      <c r="B1336" s="15">
        <v>0</v>
      </c>
      <c r="C1336" s="15">
        <v>-508.05</v>
      </c>
      <c r="D1336" s="15">
        <v>-0.2643</v>
      </c>
      <c r="E1336" s="15">
        <v>0.9442</v>
      </c>
      <c r="F1336" s="15">
        <v>-0.7166</v>
      </c>
      <c r="G1336" s="15">
        <v>-0.0278</v>
      </c>
      <c r="H1336" s="14">
        <v>0</v>
      </c>
      <c r="I1336" s="15">
        <v>6.9555</v>
      </c>
      <c r="J1336" s="14">
        <v>1922</v>
      </c>
      <c r="K1336" s="14">
        <v>7</v>
      </c>
      <c r="L1336" s="14">
        <v>16</v>
      </c>
      <c r="M1336" s="14">
        <v>1</v>
      </c>
      <c r="S1336" s="4">
        <f t="shared" si="105"/>
        <v>0</v>
      </c>
      <c r="T1336" s="4">
        <f t="shared" si="106"/>
        <v>0</v>
      </c>
      <c r="U1336" s="4"/>
      <c r="V1336" s="4">
        <f>VLOOKUP(K1336,$AA$2:$AC$26,3)</f>
        <v>0.005831</v>
      </c>
      <c r="W1336" s="4">
        <f>VLOOKUP(L1336,$AA$2:$AC$26,2)</f>
        <v>1.55394</v>
      </c>
      <c r="X1336" s="4">
        <f t="shared" si="107"/>
        <v>906.102414</v>
      </c>
      <c r="Y1336" s="4">
        <f t="shared" si="108"/>
        <v>724.8819312</v>
      </c>
      <c r="Z1336" s="4">
        <f t="shared" si="109"/>
        <v>1132.6280175</v>
      </c>
      <c r="AA1336" s="4"/>
      <c r="AB1336" s="4"/>
      <c r="AC1336" s="4"/>
    </row>
    <row r="1337" spans="1:29">
      <c r="A1337" s="14">
        <v>325</v>
      </c>
      <c r="B1337" s="15">
        <v>0</v>
      </c>
      <c r="C1337" s="15">
        <v>-587.12</v>
      </c>
      <c r="D1337" s="15">
        <v>-0.2189</v>
      </c>
      <c r="E1337" s="15">
        <v>0.9415</v>
      </c>
      <c r="F1337" s="15">
        <v>-0.6356</v>
      </c>
      <c r="G1337" s="15">
        <v>-0.0298</v>
      </c>
      <c r="H1337" s="14">
        <v>0</v>
      </c>
      <c r="I1337" s="15">
        <v>8.937</v>
      </c>
      <c r="J1337" s="14">
        <v>2682</v>
      </c>
      <c r="K1337" s="14">
        <v>6</v>
      </c>
      <c r="L1337" s="14">
        <v>16</v>
      </c>
      <c r="M1337" s="14">
        <v>1</v>
      </c>
      <c r="S1337" s="4">
        <f t="shared" si="105"/>
        <v>0</v>
      </c>
      <c r="T1337" s="4">
        <f t="shared" si="106"/>
        <v>0</v>
      </c>
      <c r="U1337" s="4"/>
      <c r="V1337" s="4">
        <f>VLOOKUP(K1337,$AA$2:$AC$26,3)</f>
        <v>0.004583</v>
      </c>
      <c r="W1337" s="4">
        <f>VLOOKUP(L1337,$AA$2:$AC$26,2)</f>
        <v>1.55394</v>
      </c>
      <c r="X1337" s="4">
        <f t="shared" si="107"/>
        <v>712.170702</v>
      </c>
      <c r="Y1337" s="4">
        <f t="shared" si="108"/>
        <v>569.7365616</v>
      </c>
      <c r="Z1337" s="4">
        <f t="shared" si="109"/>
        <v>890.2133775</v>
      </c>
      <c r="AA1337" s="4"/>
      <c r="AB1337" s="4"/>
      <c r="AC1337" s="4"/>
    </row>
    <row r="1338" spans="1:29">
      <c r="A1338" s="14">
        <v>324</v>
      </c>
      <c r="B1338" s="15">
        <v>0</v>
      </c>
      <c r="C1338" s="15">
        <v>-536.26</v>
      </c>
      <c r="D1338" s="15">
        <v>-0.189</v>
      </c>
      <c r="E1338" s="15">
        <v>0.9361</v>
      </c>
      <c r="F1338" s="15">
        <v>-0.6878</v>
      </c>
      <c r="G1338" s="15">
        <v>-0.0324</v>
      </c>
      <c r="H1338" s="14">
        <v>0</v>
      </c>
      <c r="I1338" s="15">
        <v>7.6118</v>
      </c>
      <c r="J1338" s="14">
        <v>2838</v>
      </c>
      <c r="K1338" s="14">
        <v>5</v>
      </c>
      <c r="L1338" s="14">
        <v>16</v>
      </c>
      <c r="M1338" s="14">
        <v>1</v>
      </c>
      <c r="S1338" s="4">
        <f t="shared" si="105"/>
        <v>0</v>
      </c>
      <c r="T1338" s="4">
        <f t="shared" si="106"/>
        <v>0</v>
      </c>
      <c r="U1338" s="4"/>
      <c r="V1338" s="4">
        <f>VLOOKUP(K1338,$AA$2:$AC$26,3)</f>
        <v>0.003606</v>
      </c>
      <c r="W1338" s="4">
        <f>VLOOKUP(L1338,$AA$2:$AC$26,2)</f>
        <v>1.55394</v>
      </c>
      <c r="X1338" s="4">
        <f t="shared" si="107"/>
        <v>560.350764</v>
      </c>
      <c r="Y1338" s="4">
        <f t="shared" si="108"/>
        <v>448.2806112</v>
      </c>
      <c r="Z1338" s="4">
        <f t="shared" si="109"/>
        <v>700.438455</v>
      </c>
      <c r="AA1338" s="4"/>
      <c r="AB1338" s="4"/>
      <c r="AC1338" s="4"/>
    </row>
    <row r="1339" spans="1:29">
      <c r="A1339" s="14">
        <v>323</v>
      </c>
      <c r="B1339" s="15">
        <v>0</v>
      </c>
      <c r="C1339" s="15">
        <v>-513.93</v>
      </c>
      <c r="D1339" s="15">
        <v>-0.1391</v>
      </c>
      <c r="E1339" s="15">
        <v>0.9407</v>
      </c>
      <c r="F1339" s="15">
        <v>-0.5995</v>
      </c>
      <c r="G1339" s="15">
        <v>-0.0304</v>
      </c>
      <c r="H1339" s="14">
        <v>0</v>
      </c>
      <c r="I1339" s="15">
        <v>8.2908</v>
      </c>
      <c r="J1339" s="14">
        <v>3696</v>
      </c>
      <c r="K1339" s="14">
        <v>4</v>
      </c>
      <c r="L1339" s="14">
        <v>16</v>
      </c>
      <c r="M1339" s="14">
        <v>1</v>
      </c>
      <c r="S1339" s="4">
        <f t="shared" si="105"/>
        <v>0</v>
      </c>
      <c r="T1339" s="4">
        <f t="shared" si="106"/>
        <v>0</v>
      </c>
      <c r="U1339" s="4"/>
      <c r="V1339" s="4">
        <f>VLOOKUP(K1339,$AA$2:$AC$26,3)</f>
        <v>0.002828</v>
      </c>
      <c r="W1339" s="4">
        <f>VLOOKUP(L1339,$AA$2:$AC$26,2)</f>
        <v>1.55394</v>
      </c>
      <c r="X1339" s="4">
        <f t="shared" si="107"/>
        <v>439.454232</v>
      </c>
      <c r="Y1339" s="4">
        <f t="shared" si="108"/>
        <v>351.5633856</v>
      </c>
      <c r="Z1339" s="4">
        <f t="shared" si="109"/>
        <v>549.31779</v>
      </c>
      <c r="AA1339" s="4"/>
      <c r="AB1339" s="4"/>
      <c r="AC1339" s="4"/>
    </row>
    <row r="1340" hidden="1" spans="1:29">
      <c r="A1340" s="14">
        <v>318</v>
      </c>
      <c r="B1340" s="15">
        <v>0</v>
      </c>
      <c r="C1340" s="15">
        <v>-615.78</v>
      </c>
      <c r="D1340" s="15">
        <v>-3.2409</v>
      </c>
      <c r="E1340" s="15">
        <v>0.6896</v>
      </c>
      <c r="F1340" s="15">
        <v>-0.8271</v>
      </c>
      <c r="G1340" s="15">
        <v>-0.1842</v>
      </c>
      <c r="H1340" s="14">
        <v>0</v>
      </c>
      <c r="I1340" s="15">
        <v>7.3671</v>
      </c>
      <c r="J1340" s="14">
        <v>190</v>
      </c>
      <c r="K1340" s="14">
        <v>10</v>
      </c>
      <c r="L1340" s="14">
        <v>15</v>
      </c>
      <c r="M1340" s="14">
        <v>1</v>
      </c>
      <c r="S1340" s="4">
        <f t="shared" si="105"/>
        <v>0</v>
      </c>
      <c r="T1340" s="4">
        <f t="shared" si="106"/>
        <v>0</v>
      </c>
      <c r="U1340" s="4"/>
      <c r="V1340" s="4">
        <f>VLOOKUP(K1340,$AA$2:$AC$26,3)</f>
        <v>0</v>
      </c>
      <c r="W1340" s="4">
        <f>VLOOKUP(L1340,$AA$2:$AC$26,2)</f>
        <v>1.37798</v>
      </c>
      <c r="X1340" s="4">
        <f t="shared" si="107"/>
        <v>0</v>
      </c>
      <c r="Y1340" s="4">
        <f t="shared" si="108"/>
        <v>0</v>
      </c>
      <c r="Z1340" s="4">
        <f t="shared" si="109"/>
        <v>0</v>
      </c>
      <c r="AA1340" s="4"/>
      <c r="AB1340" s="4"/>
      <c r="AC1340" s="4"/>
    </row>
    <row r="1341" spans="1:29">
      <c r="A1341" s="14">
        <v>317</v>
      </c>
      <c r="B1341" s="15">
        <v>0</v>
      </c>
      <c r="C1341" s="15">
        <v>-717.77</v>
      </c>
      <c r="D1341" s="15">
        <v>-1.3492</v>
      </c>
      <c r="E1341" s="15">
        <v>0.8276</v>
      </c>
      <c r="F1341" s="15">
        <v>-0.8065</v>
      </c>
      <c r="G1341" s="15">
        <v>-0.0939</v>
      </c>
      <c r="H1341" s="14">
        <v>0</v>
      </c>
      <c r="I1341" s="15">
        <v>8.7527</v>
      </c>
      <c r="J1341" s="14">
        <v>532</v>
      </c>
      <c r="K1341" s="14">
        <v>9</v>
      </c>
      <c r="L1341" s="14">
        <v>15</v>
      </c>
      <c r="M1341" s="14">
        <v>1</v>
      </c>
      <c r="S1341" s="4">
        <f t="shared" si="105"/>
        <v>0</v>
      </c>
      <c r="T1341" s="4">
        <f t="shared" si="106"/>
        <v>0</v>
      </c>
      <c r="U1341" s="4"/>
      <c r="V1341" s="4">
        <f>VLOOKUP(K1341,$AA$2:$AC$26,3)</f>
        <v>0.009434</v>
      </c>
      <c r="W1341" s="4">
        <f>VLOOKUP(L1341,$AA$2:$AC$26,2)</f>
        <v>1.37798</v>
      </c>
      <c r="X1341" s="4">
        <f t="shared" si="107"/>
        <v>1299.986332</v>
      </c>
      <c r="Y1341" s="4">
        <f t="shared" si="108"/>
        <v>1039.9890656</v>
      </c>
      <c r="Z1341" s="4">
        <f t="shared" si="109"/>
        <v>1624.982915</v>
      </c>
      <c r="AA1341" s="4"/>
      <c r="AB1341" s="4"/>
      <c r="AC1341" s="4"/>
    </row>
    <row r="1342" spans="1:29">
      <c r="A1342" s="14">
        <v>316</v>
      </c>
      <c r="B1342" s="15">
        <v>0</v>
      </c>
      <c r="C1342" s="15">
        <v>-639.69</v>
      </c>
      <c r="D1342" s="15">
        <v>-0.6908</v>
      </c>
      <c r="E1342" s="15">
        <v>0.8833</v>
      </c>
      <c r="F1342" s="15">
        <v>-0.7589</v>
      </c>
      <c r="G1342" s="15">
        <v>-0.0611</v>
      </c>
      <c r="H1342" s="14">
        <v>0</v>
      </c>
      <c r="I1342" s="15">
        <v>8.2612</v>
      </c>
      <c r="J1342" s="14">
        <v>926</v>
      </c>
      <c r="K1342" s="14">
        <v>8</v>
      </c>
      <c r="L1342" s="14">
        <v>15</v>
      </c>
      <c r="M1342" s="14">
        <v>1</v>
      </c>
      <c r="S1342" s="4">
        <f t="shared" si="105"/>
        <v>0</v>
      </c>
      <c r="T1342" s="4">
        <f t="shared" si="106"/>
        <v>0</v>
      </c>
      <c r="U1342" s="4"/>
      <c r="V1342" s="4">
        <f>VLOOKUP(K1342,$AA$2:$AC$26,3)</f>
        <v>0.007416</v>
      </c>
      <c r="W1342" s="4">
        <f>VLOOKUP(L1342,$AA$2:$AC$26,2)</f>
        <v>1.37798</v>
      </c>
      <c r="X1342" s="4">
        <f t="shared" si="107"/>
        <v>1021.909968</v>
      </c>
      <c r="Y1342" s="4">
        <f t="shared" si="108"/>
        <v>817.5279744</v>
      </c>
      <c r="Z1342" s="4">
        <f t="shared" si="109"/>
        <v>1277.38746</v>
      </c>
      <c r="AA1342" s="4"/>
      <c r="AB1342" s="4"/>
      <c r="AC1342" s="4"/>
    </row>
    <row r="1343" spans="1:29">
      <c r="A1343" s="14">
        <v>315</v>
      </c>
      <c r="B1343" s="15">
        <v>0</v>
      </c>
      <c r="C1343" s="15">
        <v>-538.84</v>
      </c>
      <c r="D1343" s="15">
        <v>-0.2662</v>
      </c>
      <c r="E1343" s="15">
        <v>0.9411</v>
      </c>
      <c r="F1343" s="15">
        <v>-0.6681</v>
      </c>
      <c r="G1343" s="15">
        <v>-0.0302</v>
      </c>
      <c r="H1343" s="14">
        <v>0</v>
      </c>
      <c r="I1343" s="15">
        <v>7.8546</v>
      </c>
      <c r="J1343" s="14">
        <v>2024</v>
      </c>
      <c r="K1343" s="14">
        <v>7</v>
      </c>
      <c r="L1343" s="14">
        <v>15</v>
      </c>
      <c r="M1343" s="14">
        <v>1</v>
      </c>
      <c r="S1343" s="4">
        <f t="shared" si="105"/>
        <v>0</v>
      </c>
      <c r="T1343" s="4">
        <f t="shared" si="106"/>
        <v>0</v>
      </c>
      <c r="U1343" s="4"/>
      <c r="V1343" s="4">
        <f>VLOOKUP(K1343,$AA$2:$AC$26,3)</f>
        <v>0.005831</v>
      </c>
      <c r="W1343" s="4">
        <f>VLOOKUP(L1343,$AA$2:$AC$26,2)</f>
        <v>1.37798</v>
      </c>
      <c r="X1343" s="4">
        <f t="shared" si="107"/>
        <v>803.500138</v>
      </c>
      <c r="Y1343" s="4">
        <f t="shared" si="108"/>
        <v>642.8001104</v>
      </c>
      <c r="Z1343" s="4">
        <f t="shared" si="109"/>
        <v>1004.3751725</v>
      </c>
      <c r="AA1343" s="4"/>
      <c r="AB1343" s="4"/>
      <c r="AC1343" s="4"/>
    </row>
    <row r="1344" spans="1:29">
      <c r="A1344" s="14">
        <v>314</v>
      </c>
      <c r="B1344" s="15">
        <v>0</v>
      </c>
      <c r="C1344" s="15">
        <v>-571.04</v>
      </c>
      <c r="D1344" s="15">
        <v>-0.2009</v>
      </c>
      <c r="E1344" s="15">
        <v>0.9438</v>
      </c>
      <c r="F1344" s="15">
        <v>-0.6005</v>
      </c>
      <c r="G1344" s="15">
        <v>-0.0289</v>
      </c>
      <c r="H1344" s="14">
        <v>0</v>
      </c>
      <c r="I1344" s="15">
        <v>9.1609</v>
      </c>
      <c r="J1344" s="14">
        <v>2843</v>
      </c>
      <c r="K1344" s="14">
        <v>6</v>
      </c>
      <c r="L1344" s="14">
        <v>15</v>
      </c>
      <c r="M1344" s="14">
        <v>1</v>
      </c>
      <c r="S1344" s="4">
        <f t="shared" si="105"/>
        <v>0</v>
      </c>
      <c r="T1344" s="4">
        <f t="shared" si="106"/>
        <v>0</v>
      </c>
      <c r="U1344" s="4"/>
      <c r="V1344" s="4">
        <f>VLOOKUP(K1344,$AA$2:$AC$26,3)</f>
        <v>0.004583</v>
      </c>
      <c r="W1344" s="4">
        <f>VLOOKUP(L1344,$AA$2:$AC$26,2)</f>
        <v>1.37798</v>
      </c>
      <c r="X1344" s="4">
        <f t="shared" si="107"/>
        <v>631.528234</v>
      </c>
      <c r="Y1344" s="4">
        <f t="shared" si="108"/>
        <v>505.2225872</v>
      </c>
      <c r="Z1344" s="4">
        <f t="shared" si="109"/>
        <v>789.4102925</v>
      </c>
      <c r="AA1344" s="4"/>
      <c r="AB1344" s="4"/>
      <c r="AC1344" s="4"/>
    </row>
    <row r="1345" spans="1:29">
      <c r="A1345" s="14">
        <v>313</v>
      </c>
      <c r="B1345" s="15">
        <v>0</v>
      </c>
      <c r="C1345" s="15">
        <v>-500.61</v>
      </c>
      <c r="D1345" s="15">
        <v>-0.1801</v>
      </c>
      <c r="E1345" s="15">
        <v>0.9361</v>
      </c>
      <c r="F1345" s="15">
        <v>-0.6899</v>
      </c>
      <c r="G1345" s="15">
        <v>-0.0328</v>
      </c>
      <c r="H1345" s="14">
        <v>0</v>
      </c>
      <c r="I1345" s="15">
        <v>7.1025</v>
      </c>
      <c r="J1345" s="14">
        <v>2780</v>
      </c>
      <c r="K1345" s="14">
        <v>5</v>
      </c>
      <c r="L1345" s="14">
        <v>15</v>
      </c>
      <c r="M1345" s="14">
        <v>1</v>
      </c>
      <c r="S1345" s="4">
        <f t="shared" si="105"/>
        <v>0</v>
      </c>
      <c r="T1345" s="4">
        <f t="shared" si="106"/>
        <v>0</v>
      </c>
      <c r="U1345" s="4"/>
      <c r="V1345" s="4">
        <f>VLOOKUP(K1345,$AA$2:$AC$26,3)</f>
        <v>0.003606</v>
      </c>
      <c r="W1345" s="4">
        <f>VLOOKUP(L1345,$AA$2:$AC$26,2)</f>
        <v>1.37798</v>
      </c>
      <c r="X1345" s="4">
        <f t="shared" si="107"/>
        <v>496.899588</v>
      </c>
      <c r="Y1345" s="4">
        <f t="shared" si="108"/>
        <v>397.5196704</v>
      </c>
      <c r="Z1345" s="4">
        <f t="shared" si="109"/>
        <v>621.124485</v>
      </c>
      <c r="AA1345" s="4"/>
      <c r="AB1345" s="4"/>
      <c r="AC1345" s="4"/>
    </row>
    <row r="1346" hidden="1" spans="1:29">
      <c r="A1346" s="14">
        <v>307</v>
      </c>
      <c r="B1346" s="15">
        <v>0</v>
      </c>
      <c r="C1346" s="15">
        <v>-769.27</v>
      </c>
      <c r="D1346" s="15">
        <v>-4.0488</v>
      </c>
      <c r="E1346" s="15">
        <v>0.6122</v>
      </c>
      <c r="F1346" s="15">
        <v>-0.8948</v>
      </c>
      <c r="G1346" s="15">
        <v>-0.2484</v>
      </c>
      <c r="H1346" s="14">
        <v>0</v>
      </c>
      <c r="I1346" s="15">
        <v>8.5201</v>
      </c>
      <c r="J1346" s="14">
        <v>190</v>
      </c>
      <c r="K1346" s="14">
        <v>10</v>
      </c>
      <c r="L1346" s="14">
        <v>14</v>
      </c>
      <c r="M1346" s="14">
        <v>1</v>
      </c>
      <c r="S1346" s="4">
        <f t="shared" ref="S1346:S1409" si="110">B1346*F1346</f>
        <v>0</v>
      </c>
      <c r="T1346" s="4">
        <f t="shared" ref="T1346:T1409" si="111">SQRT(J1346)*S1346</f>
        <v>0</v>
      </c>
      <c r="U1346" s="4"/>
      <c r="V1346" s="4">
        <f>VLOOKUP(K1346,$AA$2:$AC$26,3)</f>
        <v>0</v>
      </c>
      <c r="W1346" s="4">
        <f>VLOOKUP(L1346,$AA$2:$AC$26,2)</f>
        <v>1.22284</v>
      </c>
      <c r="X1346" s="4">
        <f t="shared" ref="X1346:X1409" si="112">V1346*W1346*100000</f>
        <v>0</v>
      </c>
      <c r="Y1346" s="4">
        <f t="shared" ref="Y1346:Y1409" si="113">X1346*0.8</f>
        <v>0</v>
      </c>
      <c r="Z1346" s="4">
        <f t="shared" ref="Z1346:Z1409" si="114">X1346*1.25</f>
        <v>0</v>
      </c>
      <c r="AA1346" s="4"/>
      <c r="AB1346" s="4"/>
      <c r="AC1346" s="4"/>
    </row>
    <row r="1347" spans="1:29">
      <c r="A1347" s="14">
        <v>306</v>
      </c>
      <c r="B1347" s="15">
        <v>0</v>
      </c>
      <c r="C1347" s="15">
        <v>-830.72</v>
      </c>
      <c r="D1347" s="15">
        <v>-1.5674</v>
      </c>
      <c r="E1347" s="15">
        <v>0.7936</v>
      </c>
      <c r="F1347" s="15">
        <v>-0.8447</v>
      </c>
      <c r="G1347" s="15">
        <v>-0.1166</v>
      </c>
      <c r="H1347" s="14">
        <v>0</v>
      </c>
      <c r="I1347" s="15">
        <v>9.6866</v>
      </c>
      <c r="J1347" s="14">
        <v>530</v>
      </c>
      <c r="K1347" s="14">
        <v>9</v>
      </c>
      <c r="L1347" s="14">
        <v>14</v>
      </c>
      <c r="M1347" s="14">
        <v>1</v>
      </c>
      <c r="S1347" s="4">
        <f t="shared" si="110"/>
        <v>0</v>
      </c>
      <c r="T1347" s="4">
        <f t="shared" si="111"/>
        <v>0</v>
      </c>
      <c r="U1347" s="4"/>
      <c r="V1347" s="4">
        <f>VLOOKUP(K1347,$AA$2:$AC$26,3)</f>
        <v>0.009434</v>
      </c>
      <c r="W1347" s="4">
        <f>VLOOKUP(L1347,$AA$2:$AC$26,2)</f>
        <v>1.22284</v>
      </c>
      <c r="X1347" s="4">
        <f t="shared" si="112"/>
        <v>1153.627256</v>
      </c>
      <c r="Y1347" s="4">
        <f t="shared" si="113"/>
        <v>922.9018048</v>
      </c>
      <c r="Z1347" s="4">
        <f t="shared" si="114"/>
        <v>1442.03407</v>
      </c>
      <c r="AA1347" s="4"/>
      <c r="AB1347" s="4"/>
      <c r="AC1347" s="4"/>
    </row>
    <row r="1348" spans="1:29">
      <c r="A1348" s="14">
        <v>305</v>
      </c>
      <c r="B1348" s="15">
        <v>0</v>
      </c>
      <c r="C1348" s="15">
        <v>-552.45</v>
      </c>
      <c r="D1348" s="15">
        <v>-0.5902</v>
      </c>
      <c r="E1348" s="15">
        <v>0.8943</v>
      </c>
      <c r="F1348" s="15">
        <v>-0.7936</v>
      </c>
      <c r="G1348" s="15">
        <v>-0.0551</v>
      </c>
      <c r="H1348" s="14">
        <v>0</v>
      </c>
      <c r="I1348" s="15">
        <v>6.8628</v>
      </c>
      <c r="J1348" s="14">
        <v>936</v>
      </c>
      <c r="K1348" s="14">
        <v>8</v>
      </c>
      <c r="L1348" s="14">
        <v>14</v>
      </c>
      <c r="M1348" s="14">
        <v>1</v>
      </c>
      <c r="S1348" s="4">
        <f t="shared" si="110"/>
        <v>0</v>
      </c>
      <c r="T1348" s="4">
        <f t="shared" si="111"/>
        <v>0</v>
      </c>
      <c r="U1348" s="4"/>
      <c r="V1348" s="4">
        <f>VLOOKUP(K1348,$AA$2:$AC$26,3)</f>
        <v>0.007416</v>
      </c>
      <c r="W1348" s="4">
        <f>VLOOKUP(L1348,$AA$2:$AC$26,2)</f>
        <v>1.22284</v>
      </c>
      <c r="X1348" s="4">
        <f t="shared" si="112"/>
        <v>906.858144</v>
      </c>
      <c r="Y1348" s="4">
        <f t="shared" si="113"/>
        <v>725.4865152</v>
      </c>
      <c r="Z1348" s="4">
        <f t="shared" si="114"/>
        <v>1133.57268</v>
      </c>
      <c r="AA1348" s="4"/>
      <c r="AB1348" s="4"/>
      <c r="AC1348" s="4"/>
    </row>
    <row r="1349" spans="1:29">
      <c r="A1349" s="14">
        <v>304</v>
      </c>
      <c r="B1349" s="15">
        <v>0</v>
      </c>
      <c r="C1349" s="15">
        <v>-515.15</v>
      </c>
      <c r="D1349" s="15">
        <v>-0.2487</v>
      </c>
      <c r="E1349" s="15">
        <v>0.9421</v>
      </c>
      <c r="F1349" s="15">
        <v>-0.6301</v>
      </c>
      <c r="G1349" s="15">
        <v>-0.03</v>
      </c>
      <c r="H1349" s="14">
        <v>0</v>
      </c>
      <c r="I1349" s="15">
        <v>7.9413</v>
      </c>
      <c r="J1349" s="14">
        <v>2071</v>
      </c>
      <c r="K1349" s="14">
        <v>7</v>
      </c>
      <c r="L1349" s="14">
        <v>14</v>
      </c>
      <c r="M1349" s="14">
        <v>1</v>
      </c>
      <c r="S1349" s="4">
        <f t="shared" si="110"/>
        <v>0</v>
      </c>
      <c r="T1349" s="4">
        <f t="shared" si="111"/>
        <v>0</v>
      </c>
      <c r="U1349" s="4"/>
      <c r="V1349" s="4">
        <f>VLOOKUP(K1349,$AA$2:$AC$26,3)</f>
        <v>0.005831</v>
      </c>
      <c r="W1349" s="4">
        <f>VLOOKUP(L1349,$AA$2:$AC$26,2)</f>
        <v>1.22284</v>
      </c>
      <c r="X1349" s="4">
        <f t="shared" si="112"/>
        <v>713.038004</v>
      </c>
      <c r="Y1349" s="4">
        <f t="shared" si="113"/>
        <v>570.4304032</v>
      </c>
      <c r="Z1349" s="4">
        <f t="shared" si="114"/>
        <v>891.297505</v>
      </c>
      <c r="AA1349" s="4"/>
      <c r="AB1349" s="4"/>
      <c r="AC1349" s="4"/>
    </row>
    <row r="1350" spans="1:29">
      <c r="A1350" s="14">
        <v>303</v>
      </c>
      <c r="B1350" s="15">
        <v>0</v>
      </c>
      <c r="C1350" s="15">
        <v>-542.73</v>
      </c>
      <c r="D1350" s="15">
        <v>-0.1528</v>
      </c>
      <c r="E1350" s="15">
        <v>0.9552</v>
      </c>
      <c r="F1350" s="15">
        <v>-0.6136</v>
      </c>
      <c r="G1350" s="15">
        <v>-0.023</v>
      </c>
      <c r="H1350" s="14">
        <v>0</v>
      </c>
      <c r="I1350" s="15">
        <v>8.5532</v>
      </c>
      <c r="J1350" s="14">
        <v>3553</v>
      </c>
      <c r="K1350" s="14">
        <v>6</v>
      </c>
      <c r="L1350" s="14">
        <v>14</v>
      </c>
      <c r="M1350" s="14">
        <v>1</v>
      </c>
      <c r="S1350" s="4">
        <f t="shared" si="110"/>
        <v>0</v>
      </c>
      <c r="T1350" s="4">
        <f t="shared" si="111"/>
        <v>0</v>
      </c>
      <c r="U1350" s="4"/>
      <c r="V1350" s="4">
        <f>VLOOKUP(K1350,$AA$2:$AC$26,3)</f>
        <v>0.004583</v>
      </c>
      <c r="W1350" s="4">
        <f>VLOOKUP(L1350,$AA$2:$AC$26,2)</f>
        <v>1.22284</v>
      </c>
      <c r="X1350" s="4">
        <f t="shared" si="112"/>
        <v>560.427572</v>
      </c>
      <c r="Y1350" s="4">
        <f t="shared" si="113"/>
        <v>448.3420576</v>
      </c>
      <c r="Z1350" s="4">
        <f t="shared" si="114"/>
        <v>700.534465</v>
      </c>
      <c r="AA1350" s="4"/>
      <c r="AB1350" s="4"/>
      <c r="AC1350" s="4"/>
    </row>
    <row r="1351" spans="1:29">
      <c r="A1351" s="14">
        <v>302</v>
      </c>
      <c r="B1351" s="15">
        <v>0</v>
      </c>
      <c r="C1351" s="15">
        <v>-527.89</v>
      </c>
      <c r="D1351" s="15">
        <v>-0.1679</v>
      </c>
      <c r="E1351" s="15">
        <v>0.9376</v>
      </c>
      <c r="F1351" s="15">
        <v>-0.6704</v>
      </c>
      <c r="G1351" s="15">
        <v>-0.0324</v>
      </c>
      <c r="H1351" s="14">
        <v>0</v>
      </c>
      <c r="I1351" s="15">
        <v>7.6912</v>
      </c>
      <c r="J1351" s="14">
        <v>3145</v>
      </c>
      <c r="K1351" s="14">
        <v>5</v>
      </c>
      <c r="L1351" s="14">
        <v>14</v>
      </c>
      <c r="M1351" s="14">
        <v>1</v>
      </c>
      <c r="S1351" s="4">
        <f t="shared" si="110"/>
        <v>0</v>
      </c>
      <c r="T1351" s="4">
        <f t="shared" si="111"/>
        <v>0</v>
      </c>
      <c r="U1351" s="4"/>
      <c r="V1351" s="4">
        <f>VLOOKUP(K1351,$AA$2:$AC$26,3)</f>
        <v>0.003606</v>
      </c>
      <c r="W1351" s="4">
        <f>VLOOKUP(L1351,$AA$2:$AC$26,2)</f>
        <v>1.22284</v>
      </c>
      <c r="X1351" s="4">
        <f t="shared" si="112"/>
        <v>440.956104</v>
      </c>
      <c r="Y1351" s="4">
        <f t="shared" si="113"/>
        <v>352.7648832</v>
      </c>
      <c r="Z1351" s="4">
        <f t="shared" si="114"/>
        <v>551.19513</v>
      </c>
      <c r="AA1351" s="4"/>
      <c r="AB1351" s="4"/>
      <c r="AC1351" s="4"/>
    </row>
    <row r="1352" hidden="1" spans="1:29">
      <c r="A1352" s="14">
        <v>296</v>
      </c>
      <c r="B1352" s="15">
        <v>0</v>
      </c>
      <c r="C1352" s="15">
        <v>-518.43</v>
      </c>
      <c r="D1352" s="15">
        <v>-2.6586</v>
      </c>
      <c r="E1352" s="15">
        <v>0.7184</v>
      </c>
      <c r="F1352" s="15">
        <v>-0.8417</v>
      </c>
      <c r="G1352" s="15">
        <v>-0.1653</v>
      </c>
      <c r="H1352" s="14">
        <v>0</v>
      </c>
      <c r="I1352" s="15">
        <v>6.1174</v>
      </c>
      <c r="J1352" s="14">
        <v>195</v>
      </c>
      <c r="K1352" s="14">
        <v>10</v>
      </c>
      <c r="L1352" s="14">
        <v>13</v>
      </c>
      <c r="M1352" s="14">
        <v>1</v>
      </c>
      <c r="S1352" s="4">
        <f t="shared" si="110"/>
        <v>0</v>
      </c>
      <c r="T1352" s="4">
        <f t="shared" si="111"/>
        <v>0</v>
      </c>
      <c r="U1352" s="4"/>
      <c r="V1352" s="4">
        <f>VLOOKUP(K1352,$AA$2:$AC$26,3)</f>
        <v>0</v>
      </c>
      <c r="W1352" s="4">
        <f>VLOOKUP(L1352,$AA$2:$AC$26,2)</f>
        <v>1.09051</v>
      </c>
      <c r="X1352" s="4">
        <f t="shared" si="112"/>
        <v>0</v>
      </c>
      <c r="Y1352" s="4">
        <f t="shared" si="113"/>
        <v>0</v>
      </c>
      <c r="Z1352" s="4">
        <f t="shared" si="114"/>
        <v>0</v>
      </c>
      <c r="AA1352" s="4"/>
      <c r="AB1352" s="4"/>
      <c r="AC1352" s="4"/>
    </row>
    <row r="1353" spans="1:29">
      <c r="A1353" s="14">
        <v>295</v>
      </c>
      <c r="B1353" s="15">
        <v>0</v>
      </c>
      <c r="C1353" s="15">
        <v>-575.07</v>
      </c>
      <c r="D1353" s="15">
        <v>-0.6118</v>
      </c>
      <c r="E1353" s="15">
        <v>0.909</v>
      </c>
      <c r="F1353" s="15">
        <v>-0.767</v>
      </c>
      <c r="G1353" s="15">
        <v>-0.0472</v>
      </c>
      <c r="H1353" s="14">
        <v>0</v>
      </c>
      <c r="I1353" s="15">
        <v>7.3696</v>
      </c>
      <c r="J1353" s="14">
        <v>940</v>
      </c>
      <c r="K1353" s="14">
        <v>9</v>
      </c>
      <c r="L1353" s="14">
        <v>13</v>
      </c>
      <c r="M1353" s="14">
        <v>1</v>
      </c>
      <c r="S1353" s="4">
        <f t="shared" si="110"/>
        <v>0</v>
      </c>
      <c r="T1353" s="4">
        <f t="shared" si="111"/>
        <v>0</v>
      </c>
      <c r="U1353" s="4"/>
      <c r="V1353" s="4">
        <f>VLOOKUP(K1353,$AA$2:$AC$26,3)</f>
        <v>0.009434</v>
      </c>
      <c r="W1353" s="4">
        <f>VLOOKUP(L1353,$AA$2:$AC$26,2)</f>
        <v>1.09051</v>
      </c>
      <c r="X1353" s="4">
        <f t="shared" si="112"/>
        <v>1028.787134</v>
      </c>
      <c r="Y1353" s="4">
        <f t="shared" si="113"/>
        <v>823.0297072</v>
      </c>
      <c r="Z1353" s="4">
        <f t="shared" si="114"/>
        <v>1285.9839175</v>
      </c>
      <c r="AA1353" s="4"/>
      <c r="AB1353" s="4"/>
      <c r="AC1353" s="4"/>
    </row>
    <row r="1354" spans="1:29">
      <c r="A1354" s="14">
        <v>294</v>
      </c>
      <c r="B1354" s="15">
        <v>0</v>
      </c>
      <c r="C1354" s="15">
        <v>-534.47</v>
      </c>
      <c r="D1354" s="15">
        <v>-0.286</v>
      </c>
      <c r="E1354" s="15">
        <v>0.9447</v>
      </c>
      <c r="F1354" s="15">
        <v>-0.7617</v>
      </c>
      <c r="G1354" s="15">
        <v>-0.028</v>
      </c>
      <c r="H1354" s="14">
        <v>0</v>
      </c>
      <c r="I1354" s="15">
        <v>6.9247</v>
      </c>
      <c r="J1354" s="14">
        <v>1869</v>
      </c>
      <c r="K1354" s="14">
        <v>8</v>
      </c>
      <c r="L1354" s="14">
        <v>13</v>
      </c>
      <c r="M1354" s="14">
        <v>1</v>
      </c>
      <c r="S1354" s="4">
        <f t="shared" si="110"/>
        <v>0</v>
      </c>
      <c r="T1354" s="4">
        <f t="shared" si="111"/>
        <v>0</v>
      </c>
      <c r="U1354" s="4"/>
      <c r="V1354" s="4">
        <f>VLOOKUP(K1354,$AA$2:$AC$26,3)</f>
        <v>0.007416</v>
      </c>
      <c r="W1354" s="4">
        <f>VLOOKUP(L1354,$AA$2:$AC$26,2)</f>
        <v>1.09051</v>
      </c>
      <c r="X1354" s="4">
        <f t="shared" si="112"/>
        <v>808.722216</v>
      </c>
      <c r="Y1354" s="4">
        <f t="shared" si="113"/>
        <v>646.9777728</v>
      </c>
      <c r="Z1354" s="4">
        <f t="shared" si="114"/>
        <v>1010.90277</v>
      </c>
      <c r="AA1354" s="4"/>
      <c r="AB1354" s="4"/>
      <c r="AC1354" s="4"/>
    </row>
    <row r="1355" spans="1:29">
      <c r="A1355" s="14">
        <v>293</v>
      </c>
      <c r="B1355" s="15">
        <v>0</v>
      </c>
      <c r="C1355" s="15">
        <v>-506.13</v>
      </c>
      <c r="D1355" s="15">
        <v>-0.1957</v>
      </c>
      <c r="E1355" s="15">
        <v>0.9519</v>
      </c>
      <c r="F1355" s="15">
        <v>-0.6002</v>
      </c>
      <c r="G1355" s="15">
        <v>-0.0247</v>
      </c>
      <c r="H1355" s="14">
        <v>0</v>
      </c>
      <c r="I1355" s="15">
        <v>8.17</v>
      </c>
      <c r="J1355" s="14">
        <v>2586</v>
      </c>
      <c r="K1355" s="14">
        <v>7</v>
      </c>
      <c r="L1355" s="14">
        <v>13</v>
      </c>
      <c r="M1355" s="14">
        <v>1</v>
      </c>
      <c r="S1355" s="4">
        <f t="shared" si="110"/>
        <v>0</v>
      </c>
      <c r="T1355" s="4">
        <f t="shared" si="111"/>
        <v>0</v>
      </c>
      <c r="U1355" s="4"/>
      <c r="V1355" s="4">
        <f>VLOOKUP(K1355,$AA$2:$AC$26,3)</f>
        <v>0.005831</v>
      </c>
      <c r="W1355" s="4">
        <f>VLOOKUP(L1355,$AA$2:$AC$26,2)</f>
        <v>1.09051</v>
      </c>
      <c r="X1355" s="4">
        <f t="shared" si="112"/>
        <v>635.876381</v>
      </c>
      <c r="Y1355" s="4">
        <f t="shared" si="113"/>
        <v>508.7011048</v>
      </c>
      <c r="Z1355" s="4">
        <f t="shared" si="114"/>
        <v>794.84547625</v>
      </c>
      <c r="AA1355" s="4"/>
      <c r="AB1355" s="4"/>
      <c r="AC1355" s="4"/>
    </row>
    <row r="1356" spans="1:29">
      <c r="A1356" s="14">
        <v>292</v>
      </c>
      <c r="B1356" s="15">
        <v>0</v>
      </c>
      <c r="C1356" s="15">
        <v>-569.17</v>
      </c>
      <c r="D1356" s="15">
        <v>-0.1597</v>
      </c>
      <c r="E1356" s="15">
        <v>0.9508</v>
      </c>
      <c r="F1356" s="15">
        <v>-0.6036</v>
      </c>
      <c r="G1356" s="15">
        <v>-0.0255</v>
      </c>
      <c r="H1356" s="14">
        <v>0</v>
      </c>
      <c r="I1356" s="15">
        <v>9.0894</v>
      </c>
      <c r="J1356" s="14">
        <v>3565</v>
      </c>
      <c r="K1356" s="14">
        <v>6</v>
      </c>
      <c r="L1356" s="14">
        <v>13</v>
      </c>
      <c r="M1356" s="14">
        <v>1</v>
      </c>
      <c r="S1356" s="4">
        <f t="shared" si="110"/>
        <v>0</v>
      </c>
      <c r="T1356" s="4">
        <f t="shared" si="111"/>
        <v>0</v>
      </c>
      <c r="U1356" s="4"/>
      <c r="V1356" s="4">
        <f>VLOOKUP(K1356,$AA$2:$AC$26,3)</f>
        <v>0.004583</v>
      </c>
      <c r="W1356" s="4">
        <f>VLOOKUP(L1356,$AA$2:$AC$26,2)</f>
        <v>1.09051</v>
      </c>
      <c r="X1356" s="4">
        <f t="shared" si="112"/>
        <v>499.780733</v>
      </c>
      <c r="Y1356" s="4">
        <f t="shared" si="113"/>
        <v>399.8245864</v>
      </c>
      <c r="Z1356" s="4">
        <f t="shared" si="114"/>
        <v>624.72591625</v>
      </c>
      <c r="AA1356" s="4"/>
      <c r="AB1356" s="4"/>
      <c r="AC1356" s="4"/>
    </row>
    <row r="1357" spans="1:29">
      <c r="A1357" s="14">
        <v>291</v>
      </c>
      <c r="B1357" s="15">
        <v>0</v>
      </c>
      <c r="C1357" s="15">
        <v>-539.8</v>
      </c>
      <c r="D1357" s="15">
        <v>-0.1456</v>
      </c>
      <c r="E1357" s="15">
        <v>0.9433</v>
      </c>
      <c r="F1357" s="15">
        <v>-0.7181</v>
      </c>
      <c r="G1357" s="15">
        <v>-0.0295</v>
      </c>
      <c r="H1357" s="14">
        <v>0</v>
      </c>
      <c r="I1357" s="15">
        <v>7.3615</v>
      </c>
      <c r="J1357" s="14">
        <v>3708</v>
      </c>
      <c r="K1357" s="14">
        <v>5</v>
      </c>
      <c r="L1357" s="14">
        <v>13</v>
      </c>
      <c r="M1357" s="14">
        <v>1</v>
      </c>
      <c r="S1357" s="4">
        <f t="shared" si="110"/>
        <v>0</v>
      </c>
      <c r="T1357" s="4">
        <f t="shared" si="111"/>
        <v>0</v>
      </c>
      <c r="U1357" s="4"/>
      <c r="V1357" s="4">
        <f>VLOOKUP(K1357,$AA$2:$AC$26,3)</f>
        <v>0.003606</v>
      </c>
      <c r="W1357" s="4">
        <f>VLOOKUP(L1357,$AA$2:$AC$26,2)</f>
        <v>1.09051</v>
      </c>
      <c r="X1357" s="4">
        <f t="shared" si="112"/>
        <v>393.237906</v>
      </c>
      <c r="Y1357" s="4">
        <f t="shared" si="113"/>
        <v>314.5903248</v>
      </c>
      <c r="Z1357" s="4">
        <f t="shared" si="114"/>
        <v>491.5473825</v>
      </c>
      <c r="AA1357" s="4"/>
      <c r="AB1357" s="4"/>
      <c r="AC1357" s="4"/>
    </row>
    <row r="1358" hidden="1" spans="1:29">
      <c r="A1358" s="14">
        <v>285</v>
      </c>
      <c r="B1358" s="15">
        <v>0</v>
      </c>
      <c r="C1358" s="15">
        <v>-596.47</v>
      </c>
      <c r="D1358" s="15">
        <v>-3.1229</v>
      </c>
      <c r="E1358" s="15">
        <v>0.6674</v>
      </c>
      <c r="F1358" s="15">
        <v>-0.9226</v>
      </c>
      <c r="G1358" s="15">
        <v>-0.2035</v>
      </c>
      <c r="H1358" s="14">
        <v>0</v>
      </c>
      <c r="I1358" s="15">
        <v>6.4328</v>
      </c>
      <c r="J1358" s="14">
        <v>191</v>
      </c>
      <c r="K1358" s="14">
        <v>10</v>
      </c>
      <c r="L1358" s="14">
        <v>12</v>
      </c>
      <c r="M1358" s="14">
        <v>1</v>
      </c>
      <c r="S1358" s="4">
        <f t="shared" si="110"/>
        <v>0</v>
      </c>
      <c r="T1358" s="4">
        <f t="shared" si="111"/>
        <v>0</v>
      </c>
      <c r="U1358" s="4"/>
      <c r="V1358" s="4">
        <f>VLOOKUP(K1358,$AA$2:$AC$26,3)</f>
        <v>0</v>
      </c>
      <c r="W1358" s="4">
        <f>VLOOKUP(L1358,$AA$2:$AC$26,2)</f>
        <v>1</v>
      </c>
      <c r="X1358" s="4">
        <f t="shared" si="112"/>
        <v>0</v>
      </c>
      <c r="Y1358" s="4">
        <f t="shared" si="113"/>
        <v>0</v>
      </c>
      <c r="Z1358" s="4">
        <f t="shared" si="114"/>
        <v>0</v>
      </c>
      <c r="AA1358" s="4"/>
      <c r="AB1358" s="4"/>
      <c r="AC1358" s="4"/>
    </row>
    <row r="1359" spans="1:29">
      <c r="A1359" s="14">
        <v>284</v>
      </c>
      <c r="B1359" s="15">
        <v>0</v>
      </c>
      <c r="C1359" s="15">
        <v>-528.46</v>
      </c>
      <c r="D1359" s="15">
        <v>-0.5551</v>
      </c>
      <c r="E1359" s="15">
        <v>0.9137</v>
      </c>
      <c r="F1359" s="15">
        <v>-0.7924</v>
      </c>
      <c r="G1359" s="15">
        <v>-0.0447</v>
      </c>
      <c r="H1359" s="14">
        <v>0</v>
      </c>
      <c r="I1359" s="15">
        <v>6.5808</v>
      </c>
      <c r="J1359" s="14">
        <v>952</v>
      </c>
      <c r="K1359" s="14">
        <v>9</v>
      </c>
      <c r="L1359" s="14">
        <v>12</v>
      </c>
      <c r="M1359" s="14">
        <v>1</v>
      </c>
      <c r="S1359" s="4">
        <f t="shared" si="110"/>
        <v>0</v>
      </c>
      <c r="T1359" s="4">
        <f t="shared" si="111"/>
        <v>0</v>
      </c>
      <c r="U1359" s="4"/>
      <c r="V1359" s="4">
        <f>VLOOKUP(K1359,$AA$2:$AC$26,3)</f>
        <v>0.009434</v>
      </c>
      <c r="W1359" s="4">
        <f>VLOOKUP(L1359,$AA$2:$AC$26,2)</f>
        <v>1</v>
      </c>
      <c r="X1359" s="4">
        <f t="shared" si="112"/>
        <v>943.4</v>
      </c>
      <c r="Y1359" s="4">
        <f t="shared" si="113"/>
        <v>754.72</v>
      </c>
      <c r="Z1359" s="4">
        <f t="shared" si="114"/>
        <v>1179.25</v>
      </c>
      <c r="AA1359" s="4"/>
      <c r="AB1359" s="4"/>
      <c r="AC1359" s="4"/>
    </row>
    <row r="1360" spans="1:29">
      <c r="A1360" s="14">
        <v>283</v>
      </c>
      <c r="B1360" s="15">
        <v>0</v>
      </c>
      <c r="C1360" s="15">
        <v>-576.68</v>
      </c>
      <c r="D1360" s="15">
        <v>-0.2938</v>
      </c>
      <c r="E1360" s="15">
        <v>0.941</v>
      </c>
      <c r="F1360" s="15">
        <v>-0.7274</v>
      </c>
      <c r="G1360" s="15">
        <v>-0.0302</v>
      </c>
      <c r="H1360" s="14">
        <v>0</v>
      </c>
      <c r="I1360" s="15">
        <v>7.7605</v>
      </c>
      <c r="J1360" s="14">
        <v>1963</v>
      </c>
      <c r="K1360" s="14">
        <v>8</v>
      </c>
      <c r="L1360" s="14">
        <v>12</v>
      </c>
      <c r="M1360" s="14">
        <v>1</v>
      </c>
      <c r="S1360" s="4">
        <f t="shared" si="110"/>
        <v>0</v>
      </c>
      <c r="T1360" s="4">
        <f t="shared" si="111"/>
        <v>0</v>
      </c>
      <c r="U1360" s="4"/>
      <c r="V1360" s="4">
        <f>VLOOKUP(K1360,$AA$2:$AC$26,3)</f>
        <v>0.007416</v>
      </c>
      <c r="W1360" s="4">
        <f>VLOOKUP(L1360,$AA$2:$AC$26,2)</f>
        <v>1</v>
      </c>
      <c r="X1360" s="4">
        <f t="shared" si="112"/>
        <v>741.6</v>
      </c>
      <c r="Y1360" s="4">
        <f t="shared" si="113"/>
        <v>593.28</v>
      </c>
      <c r="Z1360" s="4">
        <f t="shared" si="114"/>
        <v>927</v>
      </c>
      <c r="AA1360" s="4"/>
      <c r="AB1360" s="4"/>
      <c r="AC1360" s="4"/>
    </row>
    <row r="1361" spans="1:29">
      <c r="A1361" s="14">
        <v>282</v>
      </c>
      <c r="B1361" s="15">
        <v>0</v>
      </c>
      <c r="C1361" s="15">
        <v>-502.74</v>
      </c>
      <c r="D1361" s="15">
        <v>-0.199</v>
      </c>
      <c r="E1361" s="15">
        <v>0.949</v>
      </c>
      <c r="F1361" s="15">
        <v>-0.633</v>
      </c>
      <c r="G1361" s="15">
        <v>-0.0262</v>
      </c>
      <c r="H1361" s="14">
        <v>0</v>
      </c>
      <c r="I1361" s="15">
        <v>7.7349</v>
      </c>
      <c r="J1361" s="14">
        <v>2526</v>
      </c>
      <c r="K1361" s="14">
        <v>7</v>
      </c>
      <c r="L1361" s="14">
        <v>12</v>
      </c>
      <c r="M1361" s="14">
        <v>1</v>
      </c>
      <c r="S1361" s="4">
        <f t="shared" si="110"/>
        <v>0</v>
      </c>
      <c r="T1361" s="4">
        <f t="shared" si="111"/>
        <v>0</v>
      </c>
      <c r="U1361" s="4"/>
      <c r="V1361" s="4">
        <f>VLOOKUP(K1361,$AA$2:$AC$26,3)</f>
        <v>0.005831</v>
      </c>
      <c r="W1361" s="4">
        <f>VLOOKUP(L1361,$AA$2:$AC$26,2)</f>
        <v>1</v>
      </c>
      <c r="X1361" s="4">
        <f t="shared" si="112"/>
        <v>583.1</v>
      </c>
      <c r="Y1361" s="4">
        <f t="shared" si="113"/>
        <v>466.48</v>
      </c>
      <c r="Z1361" s="4">
        <f t="shared" si="114"/>
        <v>728.875</v>
      </c>
      <c r="AA1361" s="4"/>
      <c r="AB1361" s="4"/>
      <c r="AC1361" s="4"/>
    </row>
    <row r="1362" spans="1:29">
      <c r="A1362" s="14">
        <v>281</v>
      </c>
      <c r="B1362" s="15">
        <v>0</v>
      </c>
      <c r="C1362" s="15">
        <v>-510.65</v>
      </c>
      <c r="D1362" s="15">
        <v>-0.1385</v>
      </c>
      <c r="E1362" s="15">
        <v>0.9554</v>
      </c>
      <c r="F1362" s="15">
        <v>-0.4839</v>
      </c>
      <c r="G1362" s="15">
        <v>-0.023</v>
      </c>
      <c r="H1362" s="14">
        <v>0</v>
      </c>
      <c r="I1362" s="15">
        <v>10.1583</v>
      </c>
      <c r="J1362" s="14">
        <v>3686</v>
      </c>
      <c r="K1362" s="14">
        <v>6</v>
      </c>
      <c r="L1362" s="14">
        <v>12</v>
      </c>
      <c r="M1362" s="14">
        <v>1</v>
      </c>
      <c r="S1362" s="4">
        <f t="shared" si="110"/>
        <v>0</v>
      </c>
      <c r="T1362" s="4">
        <f t="shared" si="111"/>
        <v>0</v>
      </c>
      <c r="U1362" s="4"/>
      <c r="V1362" s="4">
        <f>VLOOKUP(K1362,$AA$2:$AC$26,3)</f>
        <v>0.004583</v>
      </c>
      <c r="W1362" s="4">
        <f>VLOOKUP(L1362,$AA$2:$AC$26,2)</f>
        <v>1</v>
      </c>
      <c r="X1362" s="4">
        <f t="shared" si="112"/>
        <v>458.3</v>
      </c>
      <c r="Y1362" s="4">
        <f t="shared" si="113"/>
        <v>366.64</v>
      </c>
      <c r="Z1362" s="4">
        <f t="shared" si="114"/>
        <v>572.875</v>
      </c>
      <c r="AA1362" s="4"/>
      <c r="AB1362" s="4"/>
      <c r="AC1362" s="4"/>
    </row>
    <row r="1363" hidden="1" spans="1:29">
      <c r="A1363" s="14">
        <v>274</v>
      </c>
      <c r="B1363" s="15">
        <v>0</v>
      </c>
      <c r="C1363" s="15">
        <v>-507.79</v>
      </c>
      <c r="D1363" s="15">
        <v>-1.2632</v>
      </c>
      <c r="E1363" s="15">
        <v>0.8461</v>
      </c>
      <c r="F1363" s="15">
        <v>-0.872</v>
      </c>
      <c r="G1363" s="15">
        <v>-0.0825</v>
      </c>
      <c r="H1363" s="14">
        <v>0</v>
      </c>
      <c r="I1363" s="15">
        <v>5.7855</v>
      </c>
      <c r="J1363" s="14">
        <v>402</v>
      </c>
      <c r="K1363" s="14">
        <v>10</v>
      </c>
      <c r="L1363" s="14">
        <v>11</v>
      </c>
      <c r="M1363" s="14">
        <v>1</v>
      </c>
      <c r="S1363" s="4">
        <f t="shared" si="110"/>
        <v>0</v>
      </c>
      <c r="T1363" s="4">
        <f t="shared" si="111"/>
        <v>0</v>
      </c>
      <c r="U1363" s="4"/>
      <c r="V1363" s="4">
        <f>VLOOKUP(K1363,$AA$2:$AC$26,3)</f>
        <v>0</v>
      </c>
      <c r="W1363" s="4">
        <f>VLOOKUP(L1363,$AA$2:$AC$26,2)</f>
        <v>0.917</v>
      </c>
      <c r="X1363" s="4">
        <f t="shared" si="112"/>
        <v>0</v>
      </c>
      <c r="Y1363" s="4">
        <f t="shared" si="113"/>
        <v>0</v>
      </c>
      <c r="Z1363" s="4">
        <f t="shared" si="114"/>
        <v>0</v>
      </c>
      <c r="AA1363" s="4"/>
      <c r="AB1363" s="4"/>
      <c r="AC1363" s="4"/>
    </row>
    <row r="1364" spans="1:29">
      <c r="A1364" s="14">
        <v>273</v>
      </c>
      <c r="B1364" s="15">
        <v>0</v>
      </c>
      <c r="C1364" s="15">
        <v>-560.14</v>
      </c>
      <c r="D1364" s="15">
        <v>-0.5745</v>
      </c>
      <c r="E1364" s="15">
        <v>0.9069</v>
      </c>
      <c r="F1364" s="15">
        <v>-0.8527</v>
      </c>
      <c r="G1364" s="15">
        <v>-0.0483</v>
      </c>
      <c r="H1364" s="14">
        <v>0</v>
      </c>
      <c r="I1364" s="15">
        <v>6.5064</v>
      </c>
      <c r="J1364" s="14">
        <v>975</v>
      </c>
      <c r="K1364" s="14">
        <v>9</v>
      </c>
      <c r="L1364" s="14">
        <v>11</v>
      </c>
      <c r="M1364" s="14">
        <v>1</v>
      </c>
      <c r="S1364" s="4">
        <f t="shared" si="110"/>
        <v>0</v>
      </c>
      <c r="T1364" s="4">
        <f t="shared" si="111"/>
        <v>0</v>
      </c>
      <c r="U1364" s="4"/>
      <c r="V1364" s="4">
        <f>VLOOKUP(K1364,$AA$2:$AC$26,3)</f>
        <v>0.009434</v>
      </c>
      <c r="W1364" s="4">
        <f>VLOOKUP(L1364,$AA$2:$AC$26,2)</f>
        <v>0.917</v>
      </c>
      <c r="X1364" s="4">
        <f t="shared" si="112"/>
        <v>865.0978</v>
      </c>
      <c r="Y1364" s="4">
        <f t="shared" si="113"/>
        <v>692.07824</v>
      </c>
      <c r="Z1364" s="4">
        <f t="shared" si="114"/>
        <v>1081.37225</v>
      </c>
      <c r="AA1364" s="4"/>
      <c r="AB1364" s="4"/>
      <c r="AC1364" s="4"/>
    </row>
    <row r="1365" spans="1:29">
      <c r="A1365" s="14">
        <v>272</v>
      </c>
      <c r="B1365" s="15">
        <v>0</v>
      </c>
      <c r="C1365" s="15">
        <v>-546.42</v>
      </c>
      <c r="D1365" s="15">
        <v>-0.2906</v>
      </c>
      <c r="E1365" s="15">
        <v>0.9391</v>
      </c>
      <c r="F1365" s="15">
        <v>-0.7536</v>
      </c>
      <c r="G1365" s="15">
        <v>-0.031</v>
      </c>
      <c r="H1365" s="14">
        <v>0</v>
      </c>
      <c r="I1365" s="15">
        <v>7.1239</v>
      </c>
      <c r="J1365" s="14">
        <v>1880</v>
      </c>
      <c r="K1365" s="14">
        <v>8</v>
      </c>
      <c r="L1365" s="14">
        <v>11</v>
      </c>
      <c r="M1365" s="14">
        <v>1</v>
      </c>
      <c r="S1365" s="4">
        <f t="shared" si="110"/>
        <v>0</v>
      </c>
      <c r="T1365" s="4">
        <f t="shared" si="111"/>
        <v>0</v>
      </c>
      <c r="U1365" s="4"/>
      <c r="V1365" s="4">
        <f>VLOOKUP(K1365,$AA$2:$AC$26,3)</f>
        <v>0.007416</v>
      </c>
      <c r="W1365" s="4">
        <f>VLOOKUP(L1365,$AA$2:$AC$26,2)</f>
        <v>0.917</v>
      </c>
      <c r="X1365" s="4">
        <f t="shared" si="112"/>
        <v>680.0472</v>
      </c>
      <c r="Y1365" s="4">
        <f t="shared" si="113"/>
        <v>544.03776</v>
      </c>
      <c r="Z1365" s="4">
        <f t="shared" si="114"/>
        <v>850.059</v>
      </c>
      <c r="AA1365" s="4"/>
      <c r="AB1365" s="4"/>
      <c r="AC1365" s="4"/>
    </row>
    <row r="1366" spans="1:29">
      <c r="A1366" s="14">
        <v>271</v>
      </c>
      <c r="B1366" s="15">
        <v>0</v>
      </c>
      <c r="C1366" s="15">
        <v>-583.7</v>
      </c>
      <c r="D1366" s="15">
        <v>-0.1573</v>
      </c>
      <c r="E1366" s="15">
        <v>0.9583</v>
      </c>
      <c r="F1366" s="15">
        <v>-0.6864</v>
      </c>
      <c r="G1366" s="15">
        <v>-0.0213</v>
      </c>
      <c r="H1366" s="14">
        <v>0</v>
      </c>
      <c r="I1366" s="15">
        <v>8.2831</v>
      </c>
      <c r="J1366" s="14">
        <v>3711</v>
      </c>
      <c r="K1366" s="14">
        <v>7</v>
      </c>
      <c r="L1366" s="14">
        <v>11</v>
      </c>
      <c r="M1366" s="14">
        <v>1</v>
      </c>
      <c r="S1366" s="4">
        <f t="shared" si="110"/>
        <v>0</v>
      </c>
      <c r="T1366" s="4">
        <f t="shared" si="111"/>
        <v>0</v>
      </c>
      <c r="U1366" s="4"/>
      <c r="V1366" s="4">
        <f>VLOOKUP(K1366,$AA$2:$AC$26,3)</f>
        <v>0.005831</v>
      </c>
      <c r="W1366" s="4">
        <f>VLOOKUP(L1366,$AA$2:$AC$26,2)</f>
        <v>0.917</v>
      </c>
      <c r="X1366" s="4">
        <f t="shared" si="112"/>
        <v>534.7027</v>
      </c>
      <c r="Y1366" s="4">
        <f t="shared" si="113"/>
        <v>427.76216</v>
      </c>
      <c r="Z1366" s="4">
        <f t="shared" si="114"/>
        <v>668.378375</v>
      </c>
      <c r="AA1366" s="4"/>
      <c r="AB1366" s="4"/>
      <c r="AC1366" s="4"/>
    </row>
    <row r="1367" spans="1:29">
      <c r="A1367" s="14">
        <v>270</v>
      </c>
      <c r="B1367" s="15">
        <v>0</v>
      </c>
      <c r="C1367" s="15">
        <v>-518.95</v>
      </c>
      <c r="D1367" s="15">
        <v>-0.14</v>
      </c>
      <c r="E1367" s="15">
        <v>0.953</v>
      </c>
      <c r="F1367" s="15">
        <v>-0.6432</v>
      </c>
      <c r="G1367" s="15">
        <v>-0.0242</v>
      </c>
      <c r="H1367" s="14">
        <v>0</v>
      </c>
      <c r="I1367" s="15">
        <v>7.8424</v>
      </c>
      <c r="J1367" s="14">
        <v>3706</v>
      </c>
      <c r="K1367" s="14">
        <v>6</v>
      </c>
      <c r="L1367" s="14">
        <v>11</v>
      </c>
      <c r="M1367" s="14">
        <v>1</v>
      </c>
      <c r="S1367" s="4">
        <f t="shared" si="110"/>
        <v>0</v>
      </c>
      <c r="T1367" s="4">
        <f t="shared" si="111"/>
        <v>0</v>
      </c>
      <c r="U1367" s="4"/>
      <c r="V1367" s="4">
        <f>VLOOKUP(K1367,$AA$2:$AC$26,3)</f>
        <v>0.004583</v>
      </c>
      <c r="W1367" s="4">
        <f>VLOOKUP(L1367,$AA$2:$AC$26,2)</f>
        <v>0.917</v>
      </c>
      <c r="X1367" s="4">
        <f t="shared" si="112"/>
        <v>420.2611</v>
      </c>
      <c r="Y1367" s="4">
        <f t="shared" si="113"/>
        <v>336.20888</v>
      </c>
      <c r="Z1367" s="4">
        <f t="shared" si="114"/>
        <v>525.326375</v>
      </c>
      <c r="AA1367" s="4"/>
      <c r="AB1367" s="4"/>
      <c r="AC1367" s="4"/>
    </row>
    <row r="1368" hidden="1" spans="1:29">
      <c r="A1368" s="14">
        <v>263</v>
      </c>
      <c r="B1368" s="15">
        <v>0</v>
      </c>
      <c r="C1368" s="15">
        <v>-997.56</v>
      </c>
      <c r="D1368" s="15">
        <v>-1.9221</v>
      </c>
      <c r="E1368" s="15">
        <v>0.7658</v>
      </c>
      <c r="F1368" s="15">
        <v>-0.9532</v>
      </c>
      <c r="G1368" s="15">
        <v>-0.1355</v>
      </c>
      <c r="H1368" s="14">
        <v>0</v>
      </c>
      <c r="I1368" s="15">
        <v>10.4141</v>
      </c>
      <c r="J1368" s="14">
        <v>519</v>
      </c>
      <c r="K1368" s="14">
        <v>10</v>
      </c>
      <c r="L1368" s="14">
        <v>10</v>
      </c>
      <c r="M1368" s="14">
        <v>1</v>
      </c>
      <c r="S1368" s="4">
        <f t="shared" si="110"/>
        <v>0</v>
      </c>
      <c r="T1368" s="4">
        <f t="shared" si="111"/>
        <v>0</v>
      </c>
      <c r="U1368" s="4"/>
      <c r="V1368" s="4">
        <f>VLOOKUP(K1368,$AA$2:$AC$26,3)</f>
        <v>0</v>
      </c>
      <c r="W1368" s="4">
        <f>VLOOKUP(L1368,$AA$2:$AC$26,2)</f>
        <v>0.81777</v>
      </c>
      <c r="X1368" s="4">
        <f t="shared" si="112"/>
        <v>0</v>
      </c>
      <c r="Y1368" s="4">
        <f t="shared" si="113"/>
        <v>0</v>
      </c>
      <c r="Z1368" s="4">
        <f t="shared" si="114"/>
        <v>0</v>
      </c>
      <c r="AA1368" s="4"/>
      <c r="AB1368" s="4"/>
      <c r="AC1368" s="4"/>
    </row>
    <row r="1369" spans="1:29">
      <c r="A1369" s="14">
        <v>262</v>
      </c>
      <c r="B1369" s="15">
        <v>0</v>
      </c>
      <c r="C1369" s="15">
        <v>-502.63</v>
      </c>
      <c r="D1369" s="15">
        <v>-0.3878</v>
      </c>
      <c r="E1369" s="15">
        <v>0.9321</v>
      </c>
      <c r="F1369" s="15">
        <v>-0.7432</v>
      </c>
      <c r="G1369" s="15">
        <v>-0.0343</v>
      </c>
      <c r="H1369" s="14">
        <v>0</v>
      </c>
      <c r="I1369" s="15">
        <v>6.6601</v>
      </c>
      <c r="J1369" s="14">
        <v>1296</v>
      </c>
      <c r="K1369" s="14">
        <v>9</v>
      </c>
      <c r="L1369" s="14">
        <v>10</v>
      </c>
      <c r="M1369" s="14">
        <v>1</v>
      </c>
      <c r="S1369" s="4">
        <f t="shared" si="110"/>
        <v>0</v>
      </c>
      <c r="T1369" s="4">
        <f t="shared" si="111"/>
        <v>0</v>
      </c>
      <c r="U1369" s="4"/>
      <c r="V1369" s="4">
        <f>VLOOKUP(K1369,$AA$2:$AC$26,3)</f>
        <v>0.009434</v>
      </c>
      <c r="W1369" s="4">
        <f>VLOOKUP(L1369,$AA$2:$AC$26,2)</f>
        <v>0.81777</v>
      </c>
      <c r="X1369" s="4">
        <f t="shared" si="112"/>
        <v>771.484218</v>
      </c>
      <c r="Y1369" s="4">
        <f t="shared" si="113"/>
        <v>617.1873744</v>
      </c>
      <c r="Z1369" s="4">
        <f t="shared" si="114"/>
        <v>964.3552725</v>
      </c>
      <c r="AA1369" s="4"/>
      <c r="AB1369" s="4"/>
      <c r="AC1369" s="4"/>
    </row>
    <row r="1370" spans="1:29">
      <c r="A1370" s="14">
        <v>261</v>
      </c>
      <c r="B1370" s="15">
        <v>0</v>
      </c>
      <c r="C1370" s="15">
        <v>-524.31</v>
      </c>
      <c r="D1370" s="15">
        <v>-0.258</v>
      </c>
      <c r="E1370" s="15">
        <v>0.9424</v>
      </c>
      <c r="F1370" s="15">
        <v>-0.7258</v>
      </c>
      <c r="G1370" s="15">
        <v>-0.0293</v>
      </c>
      <c r="H1370" s="14">
        <v>0</v>
      </c>
      <c r="I1370" s="15">
        <v>7.0831</v>
      </c>
      <c r="J1370" s="14">
        <v>2032</v>
      </c>
      <c r="K1370" s="14">
        <v>8</v>
      </c>
      <c r="L1370" s="14">
        <v>10</v>
      </c>
      <c r="M1370" s="14">
        <v>1</v>
      </c>
      <c r="S1370" s="4">
        <f t="shared" si="110"/>
        <v>0</v>
      </c>
      <c r="T1370" s="4">
        <f t="shared" si="111"/>
        <v>0</v>
      </c>
      <c r="U1370" s="4"/>
      <c r="V1370" s="4">
        <f>VLOOKUP(K1370,$AA$2:$AC$26,3)</f>
        <v>0.007416</v>
      </c>
      <c r="W1370" s="4">
        <f>VLOOKUP(L1370,$AA$2:$AC$26,2)</f>
        <v>0.81777</v>
      </c>
      <c r="X1370" s="4">
        <f t="shared" si="112"/>
        <v>606.458232</v>
      </c>
      <c r="Y1370" s="4">
        <f t="shared" si="113"/>
        <v>485.1665856</v>
      </c>
      <c r="Z1370" s="4">
        <f t="shared" si="114"/>
        <v>758.07279</v>
      </c>
      <c r="AA1370" s="4"/>
      <c r="AB1370" s="4"/>
      <c r="AC1370" s="4"/>
    </row>
    <row r="1371" hidden="1" spans="1:29">
      <c r="A1371" s="14">
        <v>252</v>
      </c>
      <c r="B1371" s="15">
        <v>0</v>
      </c>
      <c r="C1371" s="15">
        <v>-577.98</v>
      </c>
      <c r="D1371" s="15">
        <v>-1.2092</v>
      </c>
      <c r="E1371" s="15">
        <v>0.835</v>
      </c>
      <c r="F1371" s="15">
        <v>-0.9058</v>
      </c>
      <c r="G1371" s="15">
        <v>-0.0891</v>
      </c>
      <c r="H1371" s="14">
        <v>0</v>
      </c>
      <c r="I1371" s="15">
        <v>6.3431</v>
      </c>
      <c r="J1371" s="14">
        <v>478</v>
      </c>
      <c r="K1371" s="14">
        <v>10</v>
      </c>
      <c r="L1371" s="14">
        <v>9</v>
      </c>
      <c r="M1371" s="14">
        <v>1</v>
      </c>
      <c r="S1371" s="4">
        <f t="shared" si="110"/>
        <v>0</v>
      </c>
      <c r="T1371" s="4">
        <f t="shared" si="111"/>
        <v>0</v>
      </c>
      <c r="U1371" s="4"/>
      <c r="V1371" s="4">
        <f>VLOOKUP(K1371,$AA$2:$AC$26,3)</f>
        <v>0</v>
      </c>
      <c r="W1371" s="4">
        <f>VLOOKUP(L1371,$AA$2:$AC$26,2)</f>
        <v>0.7257</v>
      </c>
      <c r="X1371" s="4">
        <f t="shared" si="112"/>
        <v>0</v>
      </c>
      <c r="Y1371" s="4">
        <f t="shared" si="113"/>
        <v>0</v>
      </c>
      <c r="Z1371" s="4">
        <f t="shared" si="114"/>
        <v>0</v>
      </c>
      <c r="AA1371" s="4"/>
      <c r="AB1371" s="4"/>
      <c r="AC1371" s="4"/>
    </row>
    <row r="1372" spans="1:29">
      <c r="A1372" s="14">
        <v>251</v>
      </c>
      <c r="B1372" s="15">
        <v>0</v>
      </c>
      <c r="C1372" s="15">
        <v>-639.38</v>
      </c>
      <c r="D1372" s="15">
        <v>-0.313</v>
      </c>
      <c r="E1372" s="15">
        <v>0.9414</v>
      </c>
      <c r="F1372" s="15">
        <v>-0.8733</v>
      </c>
      <c r="G1372" s="15">
        <v>-0.0295</v>
      </c>
      <c r="H1372" s="14">
        <v>0</v>
      </c>
      <c r="I1372" s="15">
        <v>7.2538</v>
      </c>
      <c r="J1372" s="14">
        <v>2043</v>
      </c>
      <c r="K1372" s="14">
        <v>9</v>
      </c>
      <c r="L1372" s="14">
        <v>9</v>
      </c>
      <c r="M1372" s="14">
        <v>1</v>
      </c>
      <c r="S1372" s="4">
        <f t="shared" si="110"/>
        <v>0</v>
      </c>
      <c r="T1372" s="4">
        <f t="shared" si="111"/>
        <v>0</v>
      </c>
      <c r="U1372" s="4"/>
      <c r="V1372" s="4">
        <f>VLOOKUP(K1372,$AA$2:$AC$26,3)</f>
        <v>0.009434</v>
      </c>
      <c r="W1372" s="4">
        <f>VLOOKUP(L1372,$AA$2:$AC$26,2)</f>
        <v>0.7257</v>
      </c>
      <c r="X1372" s="4">
        <f t="shared" si="112"/>
        <v>684.62538</v>
      </c>
      <c r="Y1372" s="4">
        <f t="shared" si="113"/>
        <v>547.700304</v>
      </c>
      <c r="Z1372" s="4">
        <f t="shared" si="114"/>
        <v>855.781725</v>
      </c>
      <c r="AA1372" s="4"/>
      <c r="AB1372" s="4"/>
      <c r="AC1372" s="4"/>
    </row>
    <row r="1373" spans="1:29">
      <c r="A1373" s="14">
        <v>250</v>
      </c>
      <c r="B1373" s="15">
        <v>0</v>
      </c>
      <c r="C1373" s="15">
        <v>-542.18</v>
      </c>
      <c r="D1373" s="15">
        <v>-0.1711</v>
      </c>
      <c r="E1373" s="15">
        <v>0.9592</v>
      </c>
      <c r="F1373" s="15">
        <v>-0.7564</v>
      </c>
      <c r="G1373" s="15">
        <v>-0.0203</v>
      </c>
      <c r="H1373" s="14">
        <v>0</v>
      </c>
      <c r="I1373" s="15">
        <v>7.0448</v>
      </c>
      <c r="J1373" s="14">
        <v>3168</v>
      </c>
      <c r="K1373" s="14">
        <v>8</v>
      </c>
      <c r="L1373" s="14">
        <v>9</v>
      </c>
      <c r="M1373" s="14">
        <v>1</v>
      </c>
      <c r="S1373" s="4">
        <f t="shared" si="110"/>
        <v>0</v>
      </c>
      <c r="T1373" s="4">
        <f t="shared" si="111"/>
        <v>0</v>
      </c>
      <c r="U1373" s="4"/>
      <c r="V1373" s="4">
        <f>VLOOKUP(K1373,$AA$2:$AC$26,3)</f>
        <v>0.007416</v>
      </c>
      <c r="W1373" s="4">
        <f>VLOOKUP(L1373,$AA$2:$AC$26,2)</f>
        <v>0.7257</v>
      </c>
      <c r="X1373" s="4">
        <f t="shared" si="112"/>
        <v>538.17912</v>
      </c>
      <c r="Y1373" s="4">
        <f t="shared" si="113"/>
        <v>430.543296</v>
      </c>
      <c r="Z1373" s="4">
        <f t="shared" si="114"/>
        <v>672.7239</v>
      </c>
      <c r="AA1373" s="4"/>
      <c r="AB1373" s="4"/>
      <c r="AC1373" s="4"/>
    </row>
    <row r="1374" spans="1:29">
      <c r="A1374" s="14">
        <v>249</v>
      </c>
      <c r="B1374" s="15">
        <v>0</v>
      </c>
      <c r="C1374" s="15">
        <v>-554.75</v>
      </c>
      <c r="D1374" s="15">
        <v>-0.1294</v>
      </c>
      <c r="E1374" s="15">
        <v>0.9611</v>
      </c>
      <c r="F1374" s="15">
        <v>-0.7798</v>
      </c>
      <c r="G1374" s="15">
        <v>-0.0194</v>
      </c>
      <c r="H1374" s="14">
        <v>0</v>
      </c>
      <c r="I1374" s="15">
        <v>7.0061</v>
      </c>
      <c r="J1374" s="14">
        <v>4286</v>
      </c>
      <c r="K1374" s="14">
        <v>7</v>
      </c>
      <c r="L1374" s="14">
        <v>9</v>
      </c>
      <c r="M1374" s="14">
        <v>1</v>
      </c>
      <c r="S1374" s="4">
        <f t="shared" si="110"/>
        <v>0</v>
      </c>
      <c r="T1374" s="4">
        <f t="shared" si="111"/>
        <v>0</v>
      </c>
      <c r="U1374" s="4"/>
      <c r="V1374" s="4">
        <f>VLOOKUP(K1374,$AA$2:$AC$26,3)</f>
        <v>0.005831</v>
      </c>
      <c r="W1374" s="4">
        <f>VLOOKUP(L1374,$AA$2:$AC$26,2)</f>
        <v>0.7257</v>
      </c>
      <c r="X1374" s="4">
        <f t="shared" si="112"/>
        <v>423.15567</v>
      </c>
      <c r="Y1374" s="4">
        <f t="shared" si="113"/>
        <v>338.524536</v>
      </c>
      <c r="Z1374" s="4">
        <f t="shared" si="114"/>
        <v>528.9445875</v>
      </c>
      <c r="AA1374" s="4"/>
      <c r="AB1374" s="4"/>
      <c r="AC1374" s="4"/>
    </row>
    <row r="1375" hidden="1" spans="1:29">
      <c r="A1375" s="14">
        <v>241</v>
      </c>
      <c r="B1375" s="15">
        <v>0</v>
      </c>
      <c r="C1375" s="15">
        <v>-681.19</v>
      </c>
      <c r="D1375" s="15">
        <v>-1.2685</v>
      </c>
      <c r="E1375" s="15">
        <v>0.8193</v>
      </c>
      <c r="F1375" s="15">
        <v>-0.8037</v>
      </c>
      <c r="G1375" s="15">
        <v>-0.0981</v>
      </c>
      <c r="H1375" s="14">
        <v>0</v>
      </c>
      <c r="I1375" s="15">
        <v>8.3372</v>
      </c>
      <c r="J1375" s="14">
        <v>537</v>
      </c>
      <c r="K1375" s="14">
        <v>10</v>
      </c>
      <c r="L1375" s="14">
        <v>8</v>
      </c>
      <c r="M1375" s="14">
        <v>1</v>
      </c>
      <c r="S1375" s="4">
        <f t="shared" si="110"/>
        <v>0</v>
      </c>
      <c r="T1375" s="4">
        <f t="shared" si="111"/>
        <v>0</v>
      </c>
      <c r="U1375" s="4"/>
      <c r="V1375" s="4">
        <f>VLOOKUP(K1375,$AA$2:$AC$26,3)</f>
        <v>0</v>
      </c>
      <c r="W1375" s="4">
        <f>VLOOKUP(L1375,$AA$2:$AC$26,2)</f>
        <v>0.64352</v>
      </c>
      <c r="X1375" s="4">
        <f t="shared" si="112"/>
        <v>0</v>
      </c>
      <c r="Y1375" s="4">
        <f t="shared" si="113"/>
        <v>0</v>
      </c>
      <c r="Z1375" s="4">
        <f t="shared" si="114"/>
        <v>0</v>
      </c>
      <c r="AA1375" s="4"/>
      <c r="AB1375" s="4"/>
      <c r="AC1375" s="4"/>
    </row>
    <row r="1376" spans="1:29">
      <c r="A1376" s="14">
        <v>240</v>
      </c>
      <c r="B1376" s="15">
        <v>0</v>
      </c>
      <c r="C1376" s="15">
        <v>-503.23</v>
      </c>
      <c r="D1376" s="15">
        <v>-0.1142</v>
      </c>
      <c r="E1376" s="15">
        <v>0.9769</v>
      </c>
      <c r="F1376" s="15">
        <v>-0.7801</v>
      </c>
      <c r="G1376" s="15">
        <v>-0.011</v>
      </c>
      <c r="H1376" s="14">
        <v>0</v>
      </c>
      <c r="I1376" s="15">
        <v>6.3619</v>
      </c>
      <c r="J1376" s="14">
        <v>4406</v>
      </c>
      <c r="K1376" s="14">
        <v>9</v>
      </c>
      <c r="L1376" s="14">
        <v>8</v>
      </c>
      <c r="M1376" s="14">
        <v>1</v>
      </c>
      <c r="S1376" s="4">
        <f t="shared" si="110"/>
        <v>0</v>
      </c>
      <c r="T1376" s="4">
        <f t="shared" si="111"/>
        <v>0</v>
      </c>
      <c r="U1376" s="4"/>
      <c r="V1376" s="4">
        <f>VLOOKUP(K1376,$AA$2:$AC$26,3)</f>
        <v>0.009434</v>
      </c>
      <c r="W1376" s="4">
        <f>VLOOKUP(L1376,$AA$2:$AC$26,2)</f>
        <v>0.64352</v>
      </c>
      <c r="X1376" s="4">
        <f t="shared" si="112"/>
        <v>607.096768</v>
      </c>
      <c r="Y1376" s="4">
        <f t="shared" si="113"/>
        <v>485.6774144</v>
      </c>
      <c r="Z1376" s="4">
        <f t="shared" si="114"/>
        <v>758.87096</v>
      </c>
      <c r="AA1376" s="4"/>
      <c r="AB1376" s="4"/>
      <c r="AC1376" s="4"/>
    </row>
    <row r="1377" spans="1:29">
      <c r="A1377" s="14">
        <v>239</v>
      </c>
      <c r="B1377" s="15">
        <v>0</v>
      </c>
      <c r="C1377" s="15">
        <v>-548.11</v>
      </c>
      <c r="D1377" s="15">
        <v>-0.1238</v>
      </c>
      <c r="E1377" s="15">
        <v>0.9684</v>
      </c>
      <c r="F1377" s="15">
        <v>-0.5947</v>
      </c>
      <c r="G1377" s="15">
        <v>-0.0156</v>
      </c>
      <c r="H1377" s="14">
        <v>0</v>
      </c>
      <c r="I1377" s="15">
        <v>8.8844</v>
      </c>
      <c r="J1377" s="14">
        <v>4427</v>
      </c>
      <c r="K1377" s="14">
        <v>8</v>
      </c>
      <c r="L1377" s="14">
        <v>8</v>
      </c>
      <c r="M1377" s="14">
        <v>1</v>
      </c>
      <c r="S1377" s="4">
        <f t="shared" si="110"/>
        <v>0</v>
      </c>
      <c r="T1377" s="4">
        <f t="shared" si="111"/>
        <v>0</v>
      </c>
      <c r="U1377" s="4"/>
      <c r="V1377" s="4">
        <f>VLOOKUP(K1377,$AA$2:$AC$26,3)</f>
        <v>0.007416</v>
      </c>
      <c r="W1377" s="4">
        <f>VLOOKUP(L1377,$AA$2:$AC$26,2)</f>
        <v>0.64352</v>
      </c>
      <c r="X1377" s="4">
        <f t="shared" si="112"/>
        <v>477.234432</v>
      </c>
      <c r="Y1377" s="4">
        <f t="shared" si="113"/>
        <v>381.7875456</v>
      </c>
      <c r="Z1377" s="4">
        <f t="shared" si="114"/>
        <v>596.54304</v>
      </c>
      <c r="AA1377" s="4"/>
      <c r="AB1377" s="4"/>
      <c r="AC1377" s="4"/>
    </row>
    <row r="1378" spans="1:29">
      <c r="A1378" s="14">
        <v>238</v>
      </c>
      <c r="B1378" s="15">
        <v>0</v>
      </c>
      <c r="C1378" s="15">
        <v>-502.73</v>
      </c>
      <c r="D1378" s="15">
        <v>-0.1047</v>
      </c>
      <c r="E1378" s="15">
        <v>0.9659</v>
      </c>
      <c r="F1378" s="15">
        <v>-0.7204</v>
      </c>
      <c r="G1378" s="15">
        <v>-0.0168</v>
      </c>
      <c r="H1378" s="14">
        <v>0</v>
      </c>
      <c r="I1378" s="15">
        <v>6.8448</v>
      </c>
      <c r="J1378" s="14">
        <v>4802</v>
      </c>
      <c r="K1378" s="14">
        <v>7</v>
      </c>
      <c r="L1378" s="14">
        <v>8</v>
      </c>
      <c r="M1378" s="14">
        <v>1</v>
      </c>
      <c r="S1378" s="4">
        <f t="shared" si="110"/>
        <v>0</v>
      </c>
      <c r="T1378" s="4">
        <f t="shared" si="111"/>
        <v>0</v>
      </c>
      <c r="U1378" s="4"/>
      <c r="V1378" s="4">
        <f>VLOOKUP(K1378,$AA$2:$AC$26,3)</f>
        <v>0.005831</v>
      </c>
      <c r="W1378" s="4">
        <f>VLOOKUP(L1378,$AA$2:$AC$26,2)</f>
        <v>0.64352</v>
      </c>
      <c r="X1378" s="4">
        <f t="shared" si="112"/>
        <v>375.236512</v>
      </c>
      <c r="Y1378" s="4">
        <f t="shared" si="113"/>
        <v>300.1892096</v>
      </c>
      <c r="Z1378" s="4">
        <f t="shared" si="114"/>
        <v>469.04564</v>
      </c>
      <c r="AA1378" s="4"/>
      <c r="AB1378" s="4"/>
      <c r="AC1378" s="4"/>
    </row>
    <row r="1379" hidden="1" spans="1:29">
      <c r="A1379" s="14">
        <v>230</v>
      </c>
      <c r="B1379" s="15">
        <v>0</v>
      </c>
      <c r="C1379" s="15">
        <v>-588.28</v>
      </c>
      <c r="D1379" s="15">
        <v>-0.489</v>
      </c>
      <c r="E1379" s="15">
        <v>0.9179</v>
      </c>
      <c r="F1379" s="15">
        <v>-0.7899</v>
      </c>
      <c r="G1379" s="15">
        <v>-0.0406</v>
      </c>
      <c r="H1379" s="14">
        <v>0</v>
      </c>
      <c r="I1379" s="15">
        <v>7.3329</v>
      </c>
      <c r="J1379" s="14">
        <v>1203</v>
      </c>
      <c r="K1379" s="14">
        <v>10</v>
      </c>
      <c r="L1379" s="14">
        <v>7</v>
      </c>
      <c r="M1379" s="14">
        <v>1</v>
      </c>
      <c r="S1379" s="4">
        <f t="shared" si="110"/>
        <v>0</v>
      </c>
      <c r="T1379" s="4">
        <f t="shared" si="111"/>
        <v>0</v>
      </c>
      <c r="U1379" s="4"/>
      <c r="V1379" s="4">
        <f>VLOOKUP(K1379,$AA$2:$AC$26,3)</f>
        <v>0</v>
      </c>
      <c r="W1379" s="4">
        <f>VLOOKUP(L1379,$AA$2:$AC$26,2)</f>
        <v>0.57059</v>
      </c>
      <c r="X1379" s="4">
        <f t="shared" si="112"/>
        <v>0</v>
      </c>
      <c r="Y1379" s="4">
        <f t="shared" si="113"/>
        <v>0</v>
      </c>
      <c r="Z1379" s="4">
        <f t="shared" si="114"/>
        <v>0</v>
      </c>
      <c r="AA1379" s="4"/>
      <c r="AB1379" s="4"/>
      <c r="AC1379" s="4"/>
    </row>
    <row r="1380" spans="1:29">
      <c r="A1380" s="14">
        <v>229</v>
      </c>
      <c r="B1380" s="15">
        <v>0</v>
      </c>
      <c r="C1380" s="15">
        <v>-517.12</v>
      </c>
      <c r="D1380" s="15">
        <v>-0.1174</v>
      </c>
      <c r="E1380" s="15">
        <v>0.9745</v>
      </c>
      <c r="F1380" s="15">
        <v>-0.7262</v>
      </c>
      <c r="G1380" s="15">
        <v>-0.0122</v>
      </c>
      <c r="H1380" s="14">
        <v>0</v>
      </c>
      <c r="I1380" s="15">
        <v>6.985</v>
      </c>
      <c r="J1380" s="14">
        <v>4404</v>
      </c>
      <c r="K1380" s="14">
        <v>9</v>
      </c>
      <c r="L1380" s="14">
        <v>7</v>
      </c>
      <c r="M1380" s="14">
        <v>1</v>
      </c>
      <c r="S1380" s="4">
        <f t="shared" si="110"/>
        <v>0</v>
      </c>
      <c r="T1380" s="4">
        <f t="shared" si="111"/>
        <v>0</v>
      </c>
      <c r="U1380" s="4"/>
      <c r="V1380" s="4">
        <f>VLOOKUP(K1380,$AA$2:$AC$26,3)</f>
        <v>0.009434</v>
      </c>
      <c r="W1380" s="4">
        <f>VLOOKUP(L1380,$AA$2:$AC$26,2)</f>
        <v>0.57059</v>
      </c>
      <c r="X1380" s="4">
        <f t="shared" si="112"/>
        <v>538.294606</v>
      </c>
      <c r="Y1380" s="4">
        <f t="shared" si="113"/>
        <v>430.6356848</v>
      </c>
      <c r="Z1380" s="4">
        <f t="shared" si="114"/>
        <v>672.8682575</v>
      </c>
      <c r="AA1380" s="4"/>
      <c r="AB1380" s="4"/>
      <c r="AC1380" s="4"/>
    </row>
    <row r="1381" spans="1:29">
      <c r="A1381" s="14">
        <v>228</v>
      </c>
      <c r="B1381" s="15">
        <v>0</v>
      </c>
      <c r="C1381" s="15">
        <v>-573.8</v>
      </c>
      <c r="D1381" s="15">
        <v>-0.1369</v>
      </c>
      <c r="E1381" s="15">
        <v>0.9625</v>
      </c>
      <c r="F1381" s="15">
        <v>-0.8229</v>
      </c>
      <c r="G1381" s="15">
        <v>-0.0182</v>
      </c>
      <c r="H1381" s="14">
        <v>0</v>
      </c>
      <c r="I1381" s="15">
        <v>6.8876</v>
      </c>
      <c r="J1381" s="14">
        <v>4192</v>
      </c>
      <c r="K1381" s="14">
        <v>8</v>
      </c>
      <c r="L1381" s="14">
        <v>7</v>
      </c>
      <c r="M1381" s="14">
        <v>1</v>
      </c>
      <c r="S1381" s="4">
        <f t="shared" si="110"/>
        <v>0</v>
      </c>
      <c r="T1381" s="4">
        <f t="shared" si="111"/>
        <v>0</v>
      </c>
      <c r="U1381" s="4"/>
      <c r="V1381" s="4">
        <f>VLOOKUP(K1381,$AA$2:$AC$26,3)</f>
        <v>0.007416</v>
      </c>
      <c r="W1381" s="4">
        <f>VLOOKUP(L1381,$AA$2:$AC$26,2)</f>
        <v>0.57059</v>
      </c>
      <c r="X1381" s="4">
        <f t="shared" si="112"/>
        <v>423.149544</v>
      </c>
      <c r="Y1381" s="4">
        <f t="shared" si="113"/>
        <v>338.5196352</v>
      </c>
      <c r="Z1381" s="4">
        <f t="shared" si="114"/>
        <v>528.93693</v>
      </c>
      <c r="AA1381" s="4"/>
      <c r="AB1381" s="4"/>
      <c r="AC1381" s="4"/>
    </row>
    <row r="1382" spans="1:29">
      <c r="A1382" s="14">
        <v>227</v>
      </c>
      <c r="B1382" s="15">
        <v>0</v>
      </c>
      <c r="C1382" s="15">
        <v>-524.23</v>
      </c>
      <c r="D1382" s="15">
        <v>-0.1324</v>
      </c>
      <c r="E1382" s="15">
        <v>0.9542</v>
      </c>
      <c r="F1382" s="15">
        <v>-0.8519</v>
      </c>
      <c r="G1382" s="15">
        <v>-0.0224</v>
      </c>
      <c r="H1382" s="14">
        <v>0</v>
      </c>
      <c r="I1382" s="15">
        <v>6.0984</v>
      </c>
      <c r="J1382" s="14">
        <v>3958</v>
      </c>
      <c r="K1382" s="14">
        <v>7</v>
      </c>
      <c r="L1382" s="14">
        <v>7</v>
      </c>
      <c r="M1382" s="14">
        <v>1</v>
      </c>
      <c r="S1382" s="4">
        <f t="shared" si="110"/>
        <v>0</v>
      </c>
      <c r="T1382" s="4">
        <f t="shared" si="111"/>
        <v>0</v>
      </c>
      <c r="U1382" s="4"/>
      <c r="V1382" s="4">
        <f>VLOOKUP(K1382,$AA$2:$AC$26,3)</f>
        <v>0.005831</v>
      </c>
      <c r="W1382" s="4">
        <f>VLOOKUP(L1382,$AA$2:$AC$26,2)</f>
        <v>0.57059</v>
      </c>
      <c r="X1382" s="4">
        <f t="shared" si="112"/>
        <v>332.711029</v>
      </c>
      <c r="Y1382" s="4">
        <f t="shared" si="113"/>
        <v>266.1688232</v>
      </c>
      <c r="Z1382" s="4">
        <f t="shared" si="114"/>
        <v>415.88878625</v>
      </c>
      <c r="AA1382" s="4"/>
      <c r="AB1382" s="4"/>
      <c r="AC1382" s="4"/>
    </row>
    <row r="1383" hidden="1" spans="1:29">
      <c r="A1383" s="14">
        <v>219</v>
      </c>
      <c r="B1383" s="15">
        <v>0</v>
      </c>
      <c r="C1383" s="15">
        <v>-502.16</v>
      </c>
      <c r="D1383" s="15">
        <v>-0.4599</v>
      </c>
      <c r="E1383" s="15">
        <v>0.9166</v>
      </c>
      <c r="F1383" s="15">
        <v>-0.7434</v>
      </c>
      <c r="G1383" s="15">
        <v>-0.0406</v>
      </c>
      <c r="H1383" s="14">
        <v>0</v>
      </c>
      <c r="I1383" s="15">
        <v>6.6414</v>
      </c>
      <c r="J1383" s="14">
        <v>1092</v>
      </c>
      <c r="K1383" s="14">
        <v>10</v>
      </c>
      <c r="L1383" s="14">
        <v>6</v>
      </c>
      <c r="M1383" s="14">
        <v>1</v>
      </c>
      <c r="S1383" s="4">
        <f t="shared" si="110"/>
        <v>0</v>
      </c>
      <c r="T1383" s="4">
        <f t="shared" si="111"/>
        <v>0</v>
      </c>
      <c r="U1383" s="4"/>
      <c r="V1383" s="4">
        <f>VLOOKUP(K1383,$AA$2:$AC$26,3)</f>
        <v>0</v>
      </c>
      <c r="W1383" s="4">
        <f>VLOOKUP(L1383,$AA$2:$AC$26,2)</f>
        <v>0.50592</v>
      </c>
      <c r="X1383" s="4">
        <f t="shared" si="112"/>
        <v>0</v>
      </c>
      <c r="Y1383" s="4">
        <f t="shared" si="113"/>
        <v>0</v>
      </c>
      <c r="Z1383" s="4">
        <f t="shared" si="114"/>
        <v>0</v>
      </c>
      <c r="AA1383" s="4"/>
      <c r="AB1383" s="4"/>
      <c r="AC1383" s="4"/>
    </row>
    <row r="1384" spans="1:29">
      <c r="A1384" s="14">
        <v>218</v>
      </c>
      <c r="B1384" s="15">
        <v>0</v>
      </c>
      <c r="C1384" s="15">
        <v>-509.43</v>
      </c>
      <c r="D1384" s="15">
        <v>-0.1035</v>
      </c>
      <c r="E1384" s="15">
        <v>0.9755</v>
      </c>
      <c r="F1384" s="15">
        <v>-0.4408</v>
      </c>
      <c r="G1384" s="15">
        <v>-0.0118</v>
      </c>
      <c r="H1384" s="14">
        <v>0</v>
      </c>
      <c r="I1384" s="15">
        <v>10.8887</v>
      </c>
      <c r="J1384" s="14">
        <v>4922</v>
      </c>
      <c r="K1384" s="14">
        <v>9</v>
      </c>
      <c r="L1384" s="14">
        <v>6</v>
      </c>
      <c r="M1384" s="14">
        <v>1</v>
      </c>
      <c r="S1384" s="4">
        <f t="shared" si="110"/>
        <v>0</v>
      </c>
      <c r="T1384" s="4">
        <f t="shared" si="111"/>
        <v>0</v>
      </c>
      <c r="U1384" s="4"/>
      <c r="V1384" s="4">
        <f>VLOOKUP(K1384,$AA$2:$AC$26,3)</f>
        <v>0.009434</v>
      </c>
      <c r="W1384" s="4">
        <f>VLOOKUP(L1384,$AA$2:$AC$26,2)</f>
        <v>0.50592</v>
      </c>
      <c r="X1384" s="4">
        <f t="shared" si="112"/>
        <v>477.284928</v>
      </c>
      <c r="Y1384" s="4">
        <f t="shared" si="113"/>
        <v>381.8279424</v>
      </c>
      <c r="Z1384" s="4">
        <f t="shared" si="114"/>
        <v>596.60616</v>
      </c>
      <c r="AA1384" s="4"/>
      <c r="AB1384" s="4"/>
      <c r="AC1384" s="4"/>
    </row>
    <row r="1385" spans="1:29">
      <c r="A1385" s="14">
        <v>217</v>
      </c>
      <c r="B1385" s="15">
        <v>0</v>
      </c>
      <c r="C1385" s="15">
        <v>-519.8</v>
      </c>
      <c r="D1385" s="15">
        <v>-0.1175</v>
      </c>
      <c r="E1385" s="15">
        <v>0.9652</v>
      </c>
      <c r="F1385" s="15">
        <v>-0.7167</v>
      </c>
      <c r="G1385" s="15">
        <v>-0.0167</v>
      </c>
      <c r="H1385" s="14">
        <v>0</v>
      </c>
      <c r="I1385" s="15">
        <v>7.1089</v>
      </c>
      <c r="J1385" s="14">
        <v>4425</v>
      </c>
      <c r="K1385" s="14">
        <v>8</v>
      </c>
      <c r="L1385" s="14">
        <v>6</v>
      </c>
      <c r="M1385" s="14">
        <v>1</v>
      </c>
      <c r="S1385" s="4">
        <f t="shared" si="110"/>
        <v>0</v>
      </c>
      <c r="T1385" s="4">
        <f t="shared" si="111"/>
        <v>0</v>
      </c>
      <c r="U1385" s="4"/>
      <c r="V1385" s="4">
        <f>VLOOKUP(K1385,$AA$2:$AC$26,3)</f>
        <v>0.007416</v>
      </c>
      <c r="W1385" s="4">
        <f>VLOOKUP(L1385,$AA$2:$AC$26,2)</f>
        <v>0.50592</v>
      </c>
      <c r="X1385" s="4">
        <f t="shared" si="112"/>
        <v>375.190272</v>
      </c>
      <c r="Y1385" s="4">
        <f t="shared" si="113"/>
        <v>300.1522176</v>
      </c>
      <c r="Z1385" s="4">
        <f t="shared" si="114"/>
        <v>468.98784</v>
      </c>
      <c r="AA1385" s="4"/>
      <c r="AB1385" s="4"/>
      <c r="AC1385" s="4"/>
    </row>
    <row r="1386" spans="1:29">
      <c r="A1386" s="14">
        <v>216</v>
      </c>
      <c r="B1386" s="15">
        <v>0</v>
      </c>
      <c r="C1386" s="15">
        <v>-508.52</v>
      </c>
      <c r="D1386" s="15">
        <v>-0.1186</v>
      </c>
      <c r="E1386" s="15">
        <v>0.9556</v>
      </c>
      <c r="F1386" s="15">
        <v>-0.8943</v>
      </c>
      <c r="G1386" s="15">
        <v>-0.0212</v>
      </c>
      <c r="H1386" s="14">
        <v>0</v>
      </c>
      <c r="I1386" s="15">
        <v>5.6522</v>
      </c>
      <c r="J1386" s="14">
        <v>4288</v>
      </c>
      <c r="K1386" s="14">
        <v>7</v>
      </c>
      <c r="L1386" s="14">
        <v>6</v>
      </c>
      <c r="M1386" s="14">
        <v>1</v>
      </c>
      <c r="S1386" s="4">
        <f t="shared" si="110"/>
        <v>0</v>
      </c>
      <c r="T1386" s="4">
        <f t="shared" si="111"/>
        <v>0</v>
      </c>
      <c r="U1386" s="4"/>
      <c r="V1386" s="4">
        <f>VLOOKUP(K1386,$AA$2:$AC$26,3)</f>
        <v>0.005831</v>
      </c>
      <c r="W1386" s="4">
        <f>VLOOKUP(L1386,$AA$2:$AC$26,2)</f>
        <v>0.50592</v>
      </c>
      <c r="X1386" s="4">
        <f t="shared" si="112"/>
        <v>295.001952</v>
      </c>
      <c r="Y1386" s="4">
        <f t="shared" si="113"/>
        <v>236.0015616</v>
      </c>
      <c r="Z1386" s="4">
        <f t="shared" si="114"/>
        <v>368.75244</v>
      </c>
      <c r="AA1386" s="4"/>
      <c r="AB1386" s="4"/>
      <c r="AC1386" s="4"/>
    </row>
    <row r="1387" hidden="1" spans="1:29">
      <c r="A1387" s="14">
        <v>208</v>
      </c>
      <c r="B1387" s="15">
        <v>0</v>
      </c>
      <c r="C1387" s="15">
        <v>-583.41</v>
      </c>
      <c r="D1387" s="15">
        <v>-0.3517</v>
      </c>
      <c r="E1387" s="15">
        <v>0.9305</v>
      </c>
      <c r="F1387" s="15">
        <v>-0.7238</v>
      </c>
      <c r="G1387" s="15">
        <v>-0.033</v>
      </c>
      <c r="H1387" s="14">
        <v>0</v>
      </c>
      <c r="I1387" s="15">
        <v>7.885</v>
      </c>
      <c r="J1387" s="14">
        <v>1659</v>
      </c>
      <c r="K1387" s="14">
        <v>10</v>
      </c>
      <c r="L1387" s="14">
        <v>5</v>
      </c>
      <c r="M1387" s="14">
        <v>1</v>
      </c>
      <c r="S1387" s="4">
        <f t="shared" si="110"/>
        <v>0</v>
      </c>
      <c r="T1387" s="4">
        <f t="shared" si="111"/>
        <v>0</v>
      </c>
      <c r="U1387" s="4"/>
      <c r="V1387" s="4">
        <f>VLOOKUP(K1387,$AA$2:$AC$26,3)</f>
        <v>0</v>
      </c>
      <c r="W1387" s="4">
        <f>VLOOKUP(L1387,$AA$2:$AC$26,2)</f>
        <v>0.44857</v>
      </c>
      <c r="X1387" s="4">
        <f t="shared" si="112"/>
        <v>0</v>
      </c>
      <c r="Y1387" s="4">
        <f t="shared" si="113"/>
        <v>0</v>
      </c>
      <c r="Z1387" s="4">
        <f t="shared" si="114"/>
        <v>0</v>
      </c>
      <c r="AA1387" s="4"/>
      <c r="AB1387" s="4"/>
      <c r="AC1387" s="4"/>
    </row>
    <row r="1388" spans="1:29">
      <c r="A1388" s="14">
        <v>207</v>
      </c>
      <c r="B1388" s="15">
        <v>0</v>
      </c>
      <c r="C1388" s="15">
        <v>-554.41</v>
      </c>
      <c r="D1388" s="15">
        <v>-0.1137</v>
      </c>
      <c r="E1388" s="15">
        <v>0.9709</v>
      </c>
      <c r="F1388" s="15">
        <v>-0.496</v>
      </c>
      <c r="G1388" s="15">
        <v>-0.0137</v>
      </c>
      <c r="H1388" s="14">
        <v>0</v>
      </c>
      <c r="I1388" s="15">
        <v>10.5807</v>
      </c>
      <c r="J1388" s="14">
        <v>4878</v>
      </c>
      <c r="K1388" s="14">
        <v>9</v>
      </c>
      <c r="L1388" s="14">
        <v>5</v>
      </c>
      <c r="M1388" s="14">
        <v>1</v>
      </c>
      <c r="S1388" s="4">
        <f t="shared" si="110"/>
        <v>0</v>
      </c>
      <c r="T1388" s="4">
        <f t="shared" si="111"/>
        <v>0</v>
      </c>
      <c r="U1388" s="4"/>
      <c r="V1388" s="4">
        <f>VLOOKUP(K1388,$AA$2:$AC$26,3)</f>
        <v>0.009434</v>
      </c>
      <c r="W1388" s="4">
        <f>VLOOKUP(L1388,$AA$2:$AC$26,2)</f>
        <v>0.44857</v>
      </c>
      <c r="X1388" s="4">
        <f t="shared" si="112"/>
        <v>423.180938</v>
      </c>
      <c r="Y1388" s="4">
        <f t="shared" si="113"/>
        <v>338.5447504</v>
      </c>
      <c r="Z1388" s="4">
        <f t="shared" si="114"/>
        <v>528.9761725</v>
      </c>
      <c r="AA1388" s="4"/>
      <c r="AB1388" s="4"/>
      <c r="AC1388" s="4"/>
    </row>
    <row r="1389" spans="1:29">
      <c r="A1389" s="14">
        <v>206</v>
      </c>
      <c r="B1389" s="15">
        <v>0</v>
      </c>
      <c r="C1389" s="15">
        <v>-608.39</v>
      </c>
      <c r="D1389" s="15">
        <v>-0.1441</v>
      </c>
      <c r="E1389" s="15">
        <v>0.9541</v>
      </c>
      <c r="F1389" s="15">
        <v>-0.8654</v>
      </c>
      <c r="G1389" s="15">
        <v>-0.0217</v>
      </c>
      <c r="H1389" s="14">
        <v>0</v>
      </c>
      <c r="I1389" s="15">
        <v>6.9645</v>
      </c>
      <c r="J1389" s="14">
        <v>4221</v>
      </c>
      <c r="K1389" s="14">
        <v>8</v>
      </c>
      <c r="L1389" s="14">
        <v>5</v>
      </c>
      <c r="M1389" s="14">
        <v>1</v>
      </c>
      <c r="S1389" s="4">
        <f t="shared" si="110"/>
        <v>0</v>
      </c>
      <c r="T1389" s="4">
        <f t="shared" si="111"/>
        <v>0</v>
      </c>
      <c r="U1389" s="4"/>
      <c r="V1389" s="4">
        <f>VLOOKUP(K1389,$AA$2:$AC$26,3)</f>
        <v>0.007416</v>
      </c>
      <c r="W1389" s="4">
        <f>VLOOKUP(L1389,$AA$2:$AC$26,2)</f>
        <v>0.44857</v>
      </c>
      <c r="X1389" s="4">
        <f t="shared" si="112"/>
        <v>332.659512</v>
      </c>
      <c r="Y1389" s="4">
        <f t="shared" si="113"/>
        <v>266.1276096</v>
      </c>
      <c r="Z1389" s="4">
        <f t="shared" si="114"/>
        <v>415.82439</v>
      </c>
      <c r="AA1389" s="4"/>
      <c r="AB1389" s="4"/>
      <c r="AC1389" s="4"/>
    </row>
    <row r="1390" hidden="1" spans="1:29">
      <c r="A1390" s="14">
        <v>197</v>
      </c>
      <c r="B1390" s="15">
        <v>0</v>
      </c>
      <c r="C1390" s="15">
        <v>-675.06</v>
      </c>
      <c r="D1390" s="15">
        <v>-0.1605</v>
      </c>
      <c r="E1390" s="15">
        <v>0.9653</v>
      </c>
      <c r="F1390" s="15">
        <v>-0.5284</v>
      </c>
      <c r="G1390" s="15">
        <v>-0.0162</v>
      </c>
      <c r="H1390" s="14">
        <v>0</v>
      </c>
      <c r="I1390" s="15">
        <v>12.0492</v>
      </c>
      <c r="J1390" s="14">
        <v>4205</v>
      </c>
      <c r="K1390" s="14">
        <v>10</v>
      </c>
      <c r="L1390" s="14">
        <v>4</v>
      </c>
      <c r="M1390" s="14">
        <v>1</v>
      </c>
      <c r="S1390" s="4">
        <f t="shared" si="110"/>
        <v>0</v>
      </c>
      <c r="T1390" s="4">
        <f t="shared" si="111"/>
        <v>0</v>
      </c>
      <c r="U1390" s="4"/>
      <c r="V1390" s="4">
        <f>VLOOKUP(K1390,$AA$2:$AC$26,3)</f>
        <v>0</v>
      </c>
      <c r="W1390" s="4">
        <f>VLOOKUP(L1390,$AA$2:$AC$26,2)</f>
        <v>0.39773</v>
      </c>
      <c r="X1390" s="4">
        <f t="shared" si="112"/>
        <v>0</v>
      </c>
      <c r="Y1390" s="4">
        <f t="shared" si="113"/>
        <v>0</v>
      </c>
      <c r="Z1390" s="4">
        <f t="shared" si="114"/>
        <v>0</v>
      </c>
      <c r="AA1390" s="4"/>
      <c r="AB1390" s="4"/>
      <c r="AC1390" s="4"/>
    </row>
    <row r="1391" spans="1:29">
      <c r="A1391" s="14">
        <v>196</v>
      </c>
      <c r="B1391" s="15">
        <v>0</v>
      </c>
      <c r="C1391" s="15">
        <v>-523</v>
      </c>
      <c r="D1391" s="15">
        <v>-0.1063</v>
      </c>
      <c r="E1391" s="15">
        <v>0.9704</v>
      </c>
      <c r="F1391" s="15">
        <v>-0.4164</v>
      </c>
      <c r="G1391" s="15">
        <v>-0.0137</v>
      </c>
      <c r="H1391" s="14">
        <v>0</v>
      </c>
      <c r="I1391" s="15">
        <v>11.7173</v>
      </c>
      <c r="J1391" s="14">
        <v>4919</v>
      </c>
      <c r="K1391" s="14">
        <v>9</v>
      </c>
      <c r="L1391" s="14">
        <v>4</v>
      </c>
      <c r="M1391" s="14">
        <v>1</v>
      </c>
      <c r="S1391" s="4">
        <f t="shared" si="110"/>
        <v>0</v>
      </c>
      <c r="T1391" s="4">
        <f t="shared" si="111"/>
        <v>0</v>
      </c>
      <c r="U1391" s="4"/>
      <c r="V1391" s="4">
        <f>VLOOKUP(K1391,$AA$2:$AC$26,3)</f>
        <v>0.009434</v>
      </c>
      <c r="W1391" s="4">
        <f>VLOOKUP(L1391,$AA$2:$AC$26,2)</f>
        <v>0.39773</v>
      </c>
      <c r="X1391" s="4">
        <f t="shared" si="112"/>
        <v>375.218482</v>
      </c>
      <c r="Y1391" s="4">
        <f t="shared" si="113"/>
        <v>300.1747856</v>
      </c>
      <c r="Z1391" s="4">
        <f t="shared" si="114"/>
        <v>469.0231025</v>
      </c>
      <c r="AA1391" s="4"/>
      <c r="AB1391" s="4"/>
      <c r="AC1391" s="4"/>
    </row>
    <row r="1392" spans="1:29">
      <c r="A1392" s="14">
        <v>195</v>
      </c>
      <c r="B1392" s="15">
        <v>0</v>
      </c>
      <c r="C1392" s="15">
        <v>-584.16</v>
      </c>
      <c r="D1392" s="15">
        <v>-0.138</v>
      </c>
      <c r="E1392" s="15">
        <v>0.9522</v>
      </c>
      <c r="F1392" s="15">
        <v>-0.931</v>
      </c>
      <c r="G1392" s="15">
        <v>-0.022</v>
      </c>
      <c r="H1392" s="14">
        <v>0</v>
      </c>
      <c r="I1392" s="15">
        <v>6.2473</v>
      </c>
      <c r="J1392" s="14">
        <v>4233</v>
      </c>
      <c r="K1392" s="14">
        <v>8</v>
      </c>
      <c r="L1392" s="14">
        <v>4</v>
      </c>
      <c r="M1392" s="14">
        <v>1</v>
      </c>
      <c r="S1392" s="4">
        <f t="shared" si="110"/>
        <v>0</v>
      </c>
      <c r="T1392" s="4">
        <f t="shared" si="111"/>
        <v>0</v>
      </c>
      <c r="U1392" s="4"/>
      <c r="V1392" s="4">
        <f>VLOOKUP(K1392,$AA$2:$AC$26,3)</f>
        <v>0.007416</v>
      </c>
      <c r="W1392" s="4">
        <f>VLOOKUP(L1392,$AA$2:$AC$26,2)</f>
        <v>0.39773</v>
      </c>
      <c r="X1392" s="4">
        <f t="shared" si="112"/>
        <v>294.956568</v>
      </c>
      <c r="Y1392" s="4">
        <f t="shared" si="113"/>
        <v>235.9652544</v>
      </c>
      <c r="Z1392" s="4">
        <f t="shared" si="114"/>
        <v>368.69571</v>
      </c>
      <c r="AA1392" s="4"/>
      <c r="AB1392" s="4"/>
      <c r="AC1392" s="4"/>
    </row>
    <row r="1393" hidden="1" spans="1:29">
      <c r="A1393" s="14">
        <v>186</v>
      </c>
      <c r="B1393" s="15">
        <v>0</v>
      </c>
      <c r="C1393" s="15">
        <v>-1017.13</v>
      </c>
      <c r="D1393" s="15">
        <v>-2.9654</v>
      </c>
      <c r="E1393" s="15">
        <v>0.7582</v>
      </c>
      <c r="F1393" s="15">
        <v>-0.6023</v>
      </c>
      <c r="G1393" s="15">
        <v>-0.1191</v>
      </c>
      <c r="H1393" s="14">
        <v>0</v>
      </c>
      <c r="I1393" s="15">
        <v>15.9513</v>
      </c>
      <c r="J1393" s="14">
        <v>343</v>
      </c>
      <c r="K1393" s="14">
        <v>10</v>
      </c>
      <c r="L1393" s="14">
        <v>20</v>
      </c>
      <c r="M1393" s="14">
        <v>0</v>
      </c>
      <c r="S1393" s="4">
        <f t="shared" si="110"/>
        <v>0</v>
      </c>
      <c r="T1393" s="4">
        <f t="shared" si="111"/>
        <v>0</v>
      </c>
      <c r="U1393" s="4"/>
      <c r="V1393" s="4">
        <f>VLOOKUP(K1393,$AA$2:$AC$26,3)</f>
        <v>0</v>
      </c>
      <c r="W1393" s="4">
        <f>VLOOKUP(L1393,$AA$2:$AC$26,2)</f>
        <v>2.51428</v>
      </c>
      <c r="X1393" s="4">
        <f t="shared" si="112"/>
        <v>0</v>
      </c>
      <c r="Y1393" s="4">
        <f t="shared" si="113"/>
        <v>0</v>
      </c>
      <c r="Z1393" s="4">
        <f t="shared" si="114"/>
        <v>0</v>
      </c>
      <c r="AA1393" s="4"/>
      <c r="AB1393" s="4"/>
      <c r="AC1393" s="4"/>
    </row>
    <row r="1394" spans="1:29">
      <c r="A1394" s="14">
        <v>185</v>
      </c>
      <c r="B1394" s="15">
        <v>0</v>
      </c>
      <c r="C1394" s="15">
        <v>-965.58</v>
      </c>
      <c r="D1394" s="15">
        <v>-2.8738</v>
      </c>
      <c r="E1394" s="15">
        <v>0.7029</v>
      </c>
      <c r="F1394" s="15">
        <v>-0.6193</v>
      </c>
      <c r="G1394" s="15">
        <v>-0.158</v>
      </c>
      <c r="H1394" s="14">
        <v>0</v>
      </c>
      <c r="I1394" s="15">
        <v>14.7212</v>
      </c>
      <c r="J1394" s="14">
        <v>336</v>
      </c>
      <c r="K1394" s="14">
        <v>9</v>
      </c>
      <c r="L1394" s="14">
        <v>20</v>
      </c>
      <c r="M1394" s="14">
        <v>0</v>
      </c>
      <c r="S1394" s="4">
        <f t="shared" si="110"/>
        <v>0</v>
      </c>
      <c r="T1394" s="4">
        <f t="shared" si="111"/>
        <v>0</v>
      </c>
      <c r="U1394" s="4"/>
      <c r="V1394" s="4">
        <f>VLOOKUP(K1394,$AA$2:$AC$26,3)</f>
        <v>0.009434</v>
      </c>
      <c r="W1394" s="4">
        <f>VLOOKUP(L1394,$AA$2:$AC$26,2)</f>
        <v>2.51428</v>
      </c>
      <c r="X1394" s="4">
        <f t="shared" si="112"/>
        <v>2371.971752</v>
      </c>
      <c r="Y1394" s="4">
        <f t="shared" si="113"/>
        <v>1897.5774016</v>
      </c>
      <c r="Z1394" s="4">
        <f t="shared" si="114"/>
        <v>2964.96469</v>
      </c>
      <c r="AA1394" s="4"/>
      <c r="AB1394" s="4"/>
      <c r="AC1394" s="4"/>
    </row>
    <row r="1395" spans="1:29">
      <c r="A1395" s="14">
        <v>184</v>
      </c>
      <c r="B1395" s="15">
        <v>0</v>
      </c>
      <c r="C1395" s="15">
        <v>-554.75</v>
      </c>
      <c r="D1395" s="15">
        <v>-1.0273</v>
      </c>
      <c r="E1395" s="15">
        <v>0.8588</v>
      </c>
      <c r="F1395" s="15">
        <v>-0.5639</v>
      </c>
      <c r="G1395" s="15">
        <v>-0.0675</v>
      </c>
      <c r="H1395" s="14">
        <v>0</v>
      </c>
      <c r="I1395" s="15">
        <v>9.4824</v>
      </c>
      <c r="J1395" s="14">
        <v>540</v>
      </c>
      <c r="K1395" s="14">
        <v>8</v>
      </c>
      <c r="L1395" s="14">
        <v>20</v>
      </c>
      <c r="M1395" s="14">
        <v>0</v>
      </c>
      <c r="S1395" s="4">
        <f t="shared" si="110"/>
        <v>0</v>
      </c>
      <c r="T1395" s="4">
        <f t="shared" si="111"/>
        <v>0</v>
      </c>
      <c r="U1395" s="4"/>
      <c r="V1395" s="4">
        <f>VLOOKUP(K1395,$AA$2:$AC$26,3)</f>
        <v>0.007416</v>
      </c>
      <c r="W1395" s="4">
        <f>VLOOKUP(L1395,$AA$2:$AC$26,2)</f>
        <v>2.51428</v>
      </c>
      <c r="X1395" s="4">
        <f t="shared" si="112"/>
        <v>1864.590048</v>
      </c>
      <c r="Y1395" s="4">
        <f t="shared" si="113"/>
        <v>1491.6720384</v>
      </c>
      <c r="Z1395" s="4">
        <f t="shared" si="114"/>
        <v>2330.73756</v>
      </c>
      <c r="AA1395" s="4"/>
      <c r="AB1395" s="4"/>
      <c r="AC1395" s="4"/>
    </row>
    <row r="1396" spans="1:29">
      <c r="A1396" s="14">
        <v>183</v>
      </c>
      <c r="B1396" s="15">
        <v>0</v>
      </c>
      <c r="C1396" s="15">
        <v>-645.65</v>
      </c>
      <c r="D1396" s="15">
        <v>-0.7932</v>
      </c>
      <c r="E1396" s="15">
        <v>0.8619</v>
      </c>
      <c r="F1396" s="15">
        <v>-0.6125</v>
      </c>
      <c r="G1396" s="15">
        <v>-0.0674</v>
      </c>
      <c r="H1396" s="14">
        <v>0</v>
      </c>
      <c r="I1396" s="15">
        <v>10.1492</v>
      </c>
      <c r="J1396" s="14">
        <v>814</v>
      </c>
      <c r="K1396" s="14">
        <v>7</v>
      </c>
      <c r="L1396" s="14">
        <v>20</v>
      </c>
      <c r="M1396" s="14">
        <v>0</v>
      </c>
      <c r="S1396" s="4">
        <f t="shared" si="110"/>
        <v>0</v>
      </c>
      <c r="T1396" s="4">
        <f t="shared" si="111"/>
        <v>0</v>
      </c>
      <c r="U1396" s="4"/>
      <c r="V1396" s="4">
        <f>VLOOKUP(K1396,$AA$2:$AC$26,3)</f>
        <v>0.005831</v>
      </c>
      <c r="W1396" s="4">
        <f>VLOOKUP(L1396,$AA$2:$AC$26,2)</f>
        <v>2.51428</v>
      </c>
      <c r="X1396" s="4">
        <f t="shared" si="112"/>
        <v>1466.076668</v>
      </c>
      <c r="Y1396" s="4">
        <f t="shared" si="113"/>
        <v>1172.8613344</v>
      </c>
      <c r="Z1396" s="4">
        <f t="shared" si="114"/>
        <v>1832.595835</v>
      </c>
      <c r="AA1396" s="4"/>
      <c r="AB1396" s="4"/>
      <c r="AC1396" s="4"/>
    </row>
    <row r="1397" spans="1:29">
      <c r="A1397" s="14">
        <v>182</v>
      </c>
      <c r="B1397" s="15">
        <v>0</v>
      </c>
      <c r="C1397" s="15">
        <v>-749.63</v>
      </c>
      <c r="D1397" s="15">
        <v>-0.8366</v>
      </c>
      <c r="E1397" s="15">
        <v>0.8175</v>
      </c>
      <c r="F1397" s="15">
        <v>-0.6321</v>
      </c>
      <c r="G1397" s="15">
        <v>-0.0934</v>
      </c>
      <c r="H1397" s="14">
        <v>0</v>
      </c>
      <c r="I1397" s="15">
        <v>11.3635</v>
      </c>
      <c r="J1397" s="14">
        <v>896</v>
      </c>
      <c r="K1397" s="14">
        <v>6</v>
      </c>
      <c r="L1397" s="14">
        <v>20</v>
      </c>
      <c r="M1397" s="14">
        <v>0</v>
      </c>
      <c r="S1397" s="4">
        <f t="shared" si="110"/>
        <v>0</v>
      </c>
      <c r="T1397" s="4">
        <f t="shared" si="111"/>
        <v>0</v>
      </c>
      <c r="U1397" s="4"/>
      <c r="V1397" s="4">
        <f>VLOOKUP(K1397,$AA$2:$AC$26,3)</f>
        <v>0.004583</v>
      </c>
      <c r="W1397" s="4">
        <f>VLOOKUP(L1397,$AA$2:$AC$26,2)</f>
        <v>2.51428</v>
      </c>
      <c r="X1397" s="4">
        <f t="shared" si="112"/>
        <v>1152.294524</v>
      </c>
      <c r="Y1397" s="4">
        <f t="shared" si="113"/>
        <v>921.8356192</v>
      </c>
      <c r="Z1397" s="4">
        <f t="shared" si="114"/>
        <v>1440.368155</v>
      </c>
      <c r="AA1397" s="4"/>
      <c r="AB1397" s="4"/>
      <c r="AC1397" s="4"/>
    </row>
    <row r="1398" spans="1:29">
      <c r="A1398" s="14">
        <v>181</v>
      </c>
      <c r="B1398" s="15">
        <v>0</v>
      </c>
      <c r="C1398" s="15">
        <v>-556.99</v>
      </c>
      <c r="D1398" s="15">
        <v>-0.1737</v>
      </c>
      <c r="E1398" s="15">
        <v>0.9493</v>
      </c>
      <c r="F1398" s="15">
        <v>-0.5585</v>
      </c>
      <c r="G1398" s="15">
        <v>-0.0236</v>
      </c>
      <c r="H1398" s="14">
        <v>0</v>
      </c>
      <c r="I1398" s="15">
        <v>9.5517</v>
      </c>
      <c r="J1398" s="14">
        <v>3206</v>
      </c>
      <c r="K1398" s="14">
        <v>5</v>
      </c>
      <c r="L1398" s="14">
        <v>20</v>
      </c>
      <c r="M1398" s="14">
        <v>0</v>
      </c>
      <c r="S1398" s="4">
        <f t="shared" si="110"/>
        <v>0</v>
      </c>
      <c r="T1398" s="4">
        <f t="shared" si="111"/>
        <v>0</v>
      </c>
      <c r="U1398" s="4"/>
      <c r="V1398" s="4">
        <f>VLOOKUP(K1398,$AA$2:$AC$26,3)</f>
        <v>0.003606</v>
      </c>
      <c r="W1398" s="4">
        <f>VLOOKUP(L1398,$AA$2:$AC$26,2)</f>
        <v>2.51428</v>
      </c>
      <c r="X1398" s="4">
        <f t="shared" si="112"/>
        <v>906.649368</v>
      </c>
      <c r="Y1398" s="4">
        <f t="shared" si="113"/>
        <v>725.3194944</v>
      </c>
      <c r="Z1398" s="4">
        <f t="shared" si="114"/>
        <v>1133.31171</v>
      </c>
      <c r="AA1398" s="4"/>
      <c r="AB1398" s="4"/>
      <c r="AC1398" s="4"/>
    </row>
    <row r="1399" spans="1:29">
      <c r="A1399" s="14">
        <v>180</v>
      </c>
      <c r="B1399" s="15">
        <v>0</v>
      </c>
      <c r="C1399" s="15">
        <v>-519.8</v>
      </c>
      <c r="D1399" s="15">
        <v>-0.1547</v>
      </c>
      <c r="E1399" s="15">
        <v>0.943</v>
      </c>
      <c r="F1399" s="15">
        <v>-0.4832</v>
      </c>
      <c r="G1399" s="15">
        <v>-0.027</v>
      </c>
      <c r="H1399" s="14">
        <v>0</v>
      </c>
      <c r="I1399" s="15">
        <v>10.1978</v>
      </c>
      <c r="J1399" s="14">
        <v>3359</v>
      </c>
      <c r="K1399" s="14">
        <v>4</v>
      </c>
      <c r="L1399" s="14">
        <v>20</v>
      </c>
      <c r="M1399" s="14">
        <v>0</v>
      </c>
      <c r="S1399" s="4">
        <f t="shared" si="110"/>
        <v>0</v>
      </c>
      <c r="T1399" s="4">
        <f t="shared" si="111"/>
        <v>0</v>
      </c>
      <c r="U1399" s="4"/>
      <c r="V1399" s="4">
        <f>VLOOKUP(K1399,$AA$2:$AC$26,3)</f>
        <v>0.002828</v>
      </c>
      <c r="W1399" s="4">
        <f>VLOOKUP(L1399,$AA$2:$AC$26,2)</f>
        <v>2.51428</v>
      </c>
      <c r="X1399" s="4">
        <f t="shared" si="112"/>
        <v>711.038384</v>
      </c>
      <c r="Y1399" s="4">
        <f t="shared" si="113"/>
        <v>568.8307072</v>
      </c>
      <c r="Z1399" s="4">
        <f t="shared" si="114"/>
        <v>888.79798</v>
      </c>
      <c r="AA1399" s="4"/>
      <c r="AB1399" s="4"/>
      <c r="AC1399" s="4"/>
    </row>
    <row r="1400" spans="1:29">
      <c r="A1400" s="14">
        <v>179</v>
      </c>
      <c r="B1400" s="15">
        <v>0</v>
      </c>
      <c r="C1400" s="15">
        <v>-523.82</v>
      </c>
      <c r="D1400" s="15">
        <v>-0.1018</v>
      </c>
      <c r="E1400" s="15">
        <v>0.9528</v>
      </c>
      <c r="F1400" s="15">
        <v>-0.6062</v>
      </c>
      <c r="G1400" s="15">
        <v>-0.0221</v>
      </c>
      <c r="H1400" s="14">
        <v>0</v>
      </c>
      <c r="I1400" s="15">
        <v>8.3572</v>
      </c>
      <c r="J1400" s="14">
        <v>5147</v>
      </c>
      <c r="K1400" s="14">
        <v>3</v>
      </c>
      <c r="L1400" s="14">
        <v>20</v>
      </c>
      <c r="M1400" s="14">
        <v>0</v>
      </c>
      <c r="S1400" s="4">
        <f t="shared" si="110"/>
        <v>0</v>
      </c>
      <c r="T1400" s="4">
        <f t="shared" si="111"/>
        <v>0</v>
      </c>
      <c r="U1400" s="4"/>
      <c r="V1400" s="4">
        <f>VLOOKUP(K1400,$AA$2:$AC$26,3)</f>
        <v>0.002236</v>
      </c>
      <c r="W1400" s="4">
        <f>VLOOKUP(L1400,$AA$2:$AC$26,2)</f>
        <v>2.51428</v>
      </c>
      <c r="X1400" s="4">
        <f t="shared" si="112"/>
        <v>562.193008</v>
      </c>
      <c r="Y1400" s="4">
        <f t="shared" si="113"/>
        <v>449.7544064</v>
      </c>
      <c r="Z1400" s="4">
        <f t="shared" si="114"/>
        <v>702.74126</v>
      </c>
      <c r="AA1400" s="4"/>
      <c r="AB1400" s="4"/>
      <c r="AC1400" s="4"/>
    </row>
    <row r="1401" spans="1:29">
      <c r="A1401" s="14">
        <v>178</v>
      </c>
      <c r="B1401" s="15">
        <v>0</v>
      </c>
      <c r="C1401" s="15">
        <v>-502.31</v>
      </c>
      <c r="D1401" s="15">
        <v>-0.0893</v>
      </c>
      <c r="E1401" s="15">
        <v>0.9468</v>
      </c>
      <c r="F1401" s="15">
        <v>-0.5178</v>
      </c>
      <c r="G1401" s="15">
        <v>-0.0253</v>
      </c>
      <c r="H1401" s="14">
        <v>0</v>
      </c>
      <c r="I1401" s="15">
        <v>9.2723</v>
      </c>
      <c r="J1401" s="14">
        <v>5626</v>
      </c>
      <c r="K1401" s="14">
        <v>2</v>
      </c>
      <c r="L1401" s="14">
        <v>20</v>
      </c>
      <c r="M1401" s="14">
        <v>0</v>
      </c>
      <c r="S1401" s="4">
        <f t="shared" si="110"/>
        <v>0</v>
      </c>
      <c r="T1401" s="4">
        <f t="shared" si="111"/>
        <v>0</v>
      </c>
      <c r="U1401" s="4"/>
      <c r="V1401" s="4">
        <f>VLOOKUP(K1401,$AA$2:$AC$26,3)</f>
        <v>0.001732</v>
      </c>
      <c r="W1401" s="4">
        <f>VLOOKUP(L1401,$AA$2:$AC$26,2)</f>
        <v>2.51428</v>
      </c>
      <c r="X1401" s="4">
        <f t="shared" si="112"/>
        <v>435.473296</v>
      </c>
      <c r="Y1401" s="4">
        <f t="shared" si="113"/>
        <v>348.3786368</v>
      </c>
      <c r="Z1401" s="4">
        <f t="shared" si="114"/>
        <v>544.34162</v>
      </c>
      <c r="AA1401" s="4"/>
      <c r="AB1401" s="4"/>
      <c r="AC1401" s="4"/>
    </row>
    <row r="1402" hidden="1" spans="1:29">
      <c r="A1402" s="14">
        <v>175</v>
      </c>
      <c r="B1402" s="15">
        <v>0</v>
      </c>
      <c r="C1402" s="15">
        <v>-716.74</v>
      </c>
      <c r="D1402" s="15">
        <v>-2.2468</v>
      </c>
      <c r="E1402" s="15">
        <v>0.8049</v>
      </c>
      <c r="F1402" s="15">
        <v>-0.4885</v>
      </c>
      <c r="G1402" s="15">
        <v>-0.0956</v>
      </c>
      <c r="H1402" s="14">
        <v>0</v>
      </c>
      <c r="I1402" s="15">
        <v>13.9663</v>
      </c>
      <c r="J1402" s="14">
        <v>319</v>
      </c>
      <c r="K1402" s="14">
        <v>10</v>
      </c>
      <c r="L1402" s="14">
        <v>19</v>
      </c>
      <c r="M1402" s="14">
        <v>0</v>
      </c>
      <c r="S1402" s="4">
        <f t="shared" si="110"/>
        <v>0</v>
      </c>
      <c r="T1402" s="4">
        <f t="shared" si="111"/>
        <v>0</v>
      </c>
      <c r="U1402" s="4"/>
      <c r="V1402" s="4">
        <f>VLOOKUP(K1402,$AA$2:$AC$26,3)</f>
        <v>0</v>
      </c>
      <c r="W1402" s="4">
        <f>VLOOKUP(L1402,$AA$2:$AC$26,2)</f>
        <v>2.22929</v>
      </c>
      <c r="X1402" s="4">
        <f t="shared" si="112"/>
        <v>0</v>
      </c>
      <c r="Y1402" s="4">
        <f t="shared" si="113"/>
        <v>0</v>
      </c>
      <c r="Z1402" s="4">
        <f t="shared" si="114"/>
        <v>0</v>
      </c>
      <c r="AA1402" s="4"/>
      <c r="AB1402" s="4"/>
      <c r="AC1402" s="4"/>
    </row>
    <row r="1403" spans="1:29">
      <c r="A1403" s="14">
        <v>174</v>
      </c>
      <c r="B1403" s="15">
        <v>0</v>
      </c>
      <c r="C1403" s="15">
        <v>-521.63</v>
      </c>
      <c r="D1403" s="15">
        <v>-1.4989</v>
      </c>
      <c r="E1403" s="15">
        <v>0.8331</v>
      </c>
      <c r="F1403" s="15">
        <v>-0.4008</v>
      </c>
      <c r="G1403" s="15">
        <v>-0.0834</v>
      </c>
      <c r="H1403" s="14">
        <v>0</v>
      </c>
      <c r="I1403" s="15">
        <v>12.1651</v>
      </c>
      <c r="J1403" s="14">
        <v>348</v>
      </c>
      <c r="K1403" s="14">
        <v>9</v>
      </c>
      <c r="L1403" s="14">
        <v>19</v>
      </c>
      <c r="M1403" s="14">
        <v>0</v>
      </c>
      <c r="S1403" s="4">
        <f t="shared" si="110"/>
        <v>0</v>
      </c>
      <c r="T1403" s="4">
        <f t="shared" si="111"/>
        <v>0</v>
      </c>
      <c r="U1403" s="4"/>
      <c r="V1403" s="4">
        <f>VLOOKUP(K1403,$AA$2:$AC$26,3)</f>
        <v>0.009434</v>
      </c>
      <c r="W1403" s="4">
        <f>VLOOKUP(L1403,$AA$2:$AC$26,2)</f>
        <v>2.22929</v>
      </c>
      <c r="X1403" s="4">
        <f t="shared" si="112"/>
        <v>2103.112186</v>
      </c>
      <c r="Y1403" s="4">
        <f t="shared" si="113"/>
        <v>1682.4897488</v>
      </c>
      <c r="Z1403" s="4">
        <f t="shared" si="114"/>
        <v>2628.8902325</v>
      </c>
      <c r="AA1403" s="4"/>
      <c r="AB1403" s="4"/>
      <c r="AC1403" s="4"/>
    </row>
    <row r="1404" spans="1:29">
      <c r="A1404" s="14">
        <v>173</v>
      </c>
      <c r="B1404" s="15">
        <v>0</v>
      </c>
      <c r="C1404" s="15">
        <v>-678.76</v>
      </c>
      <c r="D1404" s="15">
        <v>-0.9837</v>
      </c>
      <c r="E1404" s="15">
        <v>0.8607</v>
      </c>
      <c r="F1404" s="15">
        <v>-0.6621</v>
      </c>
      <c r="G1404" s="15">
        <v>-0.0688</v>
      </c>
      <c r="H1404" s="14">
        <v>0</v>
      </c>
      <c r="I1404" s="15">
        <v>9.9568</v>
      </c>
      <c r="J1404" s="14">
        <v>690</v>
      </c>
      <c r="K1404" s="14">
        <v>8</v>
      </c>
      <c r="L1404" s="14">
        <v>19</v>
      </c>
      <c r="M1404" s="14">
        <v>0</v>
      </c>
      <c r="S1404" s="4">
        <f t="shared" si="110"/>
        <v>0</v>
      </c>
      <c r="T1404" s="4">
        <f t="shared" si="111"/>
        <v>0</v>
      </c>
      <c r="U1404" s="4"/>
      <c r="V1404" s="4">
        <f>VLOOKUP(K1404,$AA$2:$AC$26,3)</f>
        <v>0.007416</v>
      </c>
      <c r="W1404" s="4">
        <f>VLOOKUP(L1404,$AA$2:$AC$26,2)</f>
        <v>2.22929</v>
      </c>
      <c r="X1404" s="4">
        <f t="shared" si="112"/>
        <v>1653.241464</v>
      </c>
      <c r="Y1404" s="4">
        <f t="shared" si="113"/>
        <v>1322.5931712</v>
      </c>
      <c r="Z1404" s="4">
        <f t="shared" si="114"/>
        <v>2066.55183</v>
      </c>
      <c r="AA1404" s="4"/>
      <c r="AB1404" s="4"/>
      <c r="AC1404" s="4"/>
    </row>
    <row r="1405" spans="1:29">
      <c r="A1405" s="14">
        <v>172</v>
      </c>
      <c r="B1405" s="15">
        <v>0</v>
      </c>
      <c r="C1405" s="15">
        <v>-687.57</v>
      </c>
      <c r="D1405" s="15">
        <v>-0.776</v>
      </c>
      <c r="E1405" s="15">
        <v>0.8616</v>
      </c>
      <c r="F1405" s="15">
        <v>-0.5951</v>
      </c>
      <c r="G1405" s="15">
        <v>-0.0692</v>
      </c>
      <c r="H1405" s="14">
        <v>0</v>
      </c>
      <c r="I1405" s="15">
        <v>11.0531</v>
      </c>
      <c r="J1405" s="14">
        <v>886</v>
      </c>
      <c r="K1405" s="14">
        <v>7</v>
      </c>
      <c r="L1405" s="14">
        <v>19</v>
      </c>
      <c r="M1405" s="14">
        <v>0</v>
      </c>
      <c r="S1405" s="4">
        <f t="shared" si="110"/>
        <v>0</v>
      </c>
      <c r="T1405" s="4">
        <f t="shared" si="111"/>
        <v>0</v>
      </c>
      <c r="U1405" s="4"/>
      <c r="V1405" s="4">
        <f>VLOOKUP(K1405,$AA$2:$AC$26,3)</f>
        <v>0.005831</v>
      </c>
      <c r="W1405" s="4">
        <f>VLOOKUP(L1405,$AA$2:$AC$26,2)</f>
        <v>2.22929</v>
      </c>
      <c r="X1405" s="4">
        <f t="shared" si="112"/>
        <v>1299.898999</v>
      </c>
      <c r="Y1405" s="4">
        <f t="shared" si="113"/>
        <v>1039.9191992</v>
      </c>
      <c r="Z1405" s="4">
        <f t="shared" si="114"/>
        <v>1624.87374875</v>
      </c>
      <c r="AA1405" s="4"/>
      <c r="AB1405" s="4"/>
      <c r="AC1405" s="4"/>
    </row>
    <row r="1406" spans="1:29">
      <c r="A1406" s="14">
        <v>171</v>
      </c>
      <c r="B1406" s="15">
        <v>0</v>
      </c>
      <c r="C1406" s="15">
        <v>-503.41</v>
      </c>
      <c r="D1406" s="15">
        <v>-0.5502</v>
      </c>
      <c r="E1406" s="15">
        <v>0.8738</v>
      </c>
      <c r="F1406" s="15">
        <v>-0.5908</v>
      </c>
      <c r="G1406" s="15">
        <v>-0.0628</v>
      </c>
      <c r="H1406" s="14">
        <v>0</v>
      </c>
      <c r="I1406" s="15">
        <v>8.271</v>
      </c>
      <c r="J1406" s="14">
        <v>915</v>
      </c>
      <c r="K1406" s="14">
        <v>6</v>
      </c>
      <c r="L1406" s="14">
        <v>19</v>
      </c>
      <c r="M1406" s="14">
        <v>0</v>
      </c>
      <c r="S1406" s="4">
        <f t="shared" si="110"/>
        <v>0</v>
      </c>
      <c r="T1406" s="4">
        <f t="shared" si="111"/>
        <v>0</v>
      </c>
      <c r="U1406" s="4"/>
      <c r="V1406" s="4">
        <f>VLOOKUP(K1406,$AA$2:$AC$26,3)</f>
        <v>0.004583</v>
      </c>
      <c r="W1406" s="4">
        <f>VLOOKUP(L1406,$AA$2:$AC$26,2)</f>
        <v>2.22929</v>
      </c>
      <c r="X1406" s="4">
        <f t="shared" si="112"/>
        <v>1021.683607</v>
      </c>
      <c r="Y1406" s="4">
        <f t="shared" si="113"/>
        <v>817.3468856</v>
      </c>
      <c r="Z1406" s="4">
        <f t="shared" si="114"/>
        <v>1277.10450875</v>
      </c>
      <c r="AA1406" s="4"/>
      <c r="AB1406" s="4"/>
      <c r="AC1406" s="4"/>
    </row>
    <row r="1407" spans="1:29">
      <c r="A1407" s="14">
        <v>170</v>
      </c>
      <c r="B1407" s="15">
        <v>0</v>
      </c>
      <c r="C1407" s="15">
        <v>-634.06</v>
      </c>
      <c r="D1407" s="15">
        <v>-0.1961</v>
      </c>
      <c r="E1407" s="15">
        <v>0.9413</v>
      </c>
      <c r="F1407" s="15">
        <v>-0.53</v>
      </c>
      <c r="G1407" s="15">
        <v>-0.0286</v>
      </c>
      <c r="H1407" s="14">
        <v>0</v>
      </c>
      <c r="I1407" s="15">
        <v>11.3266</v>
      </c>
      <c r="J1407" s="14">
        <v>3234</v>
      </c>
      <c r="K1407" s="14">
        <v>5</v>
      </c>
      <c r="L1407" s="14">
        <v>19</v>
      </c>
      <c r="M1407" s="14">
        <v>0</v>
      </c>
      <c r="S1407" s="4">
        <f t="shared" si="110"/>
        <v>0</v>
      </c>
      <c r="T1407" s="4">
        <f t="shared" si="111"/>
        <v>0</v>
      </c>
      <c r="U1407" s="4"/>
      <c r="V1407" s="4">
        <f>VLOOKUP(K1407,$AA$2:$AC$26,3)</f>
        <v>0.003606</v>
      </c>
      <c r="W1407" s="4">
        <f>VLOOKUP(L1407,$AA$2:$AC$26,2)</f>
        <v>2.22929</v>
      </c>
      <c r="X1407" s="4">
        <f t="shared" si="112"/>
        <v>803.881974</v>
      </c>
      <c r="Y1407" s="4">
        <f t="shared" si="113"/>
        <v>643.1055792</v>
      </c>
      <c r="Z1407" s="4">
        <f t="shared" si="114"/>
        <v>1004.8524675</v>
      </c>
      <c r="AA1407" s="4"/>
      <c r="AB1407" s="4"/>
      <c r="AC1407" s="4"/>
    </row>
    <row r="1408" spans="1:29">
      <c r="A1408" s="14">
        <v>169</v>
      </c>
      <c r="B1408" s="15">
        <v>0</v>
      </c>
      <c r="C1408" s="15">
        <v>-503.8</v>
      </c>
      <c r="D1408" s="15">
        <v>-0.1432</v>
      </c>
      <c r="E1408" s="15">
        <v>0.9453</v>
      </c>
      <c r="F1408" s="15">
        <v>-0.4916</v>
      </c>
      <c r="G1408" s="15">
        <v>-0.0264</v>
      </c>
      <c r="H1408" s="14">
        <v>0</v>
      </c>
      <c r="I1408" s="15">
        <v>9.751</v>
      </c>
      <c r="J1408" s="14">
        <v>3519</v>
      </c>
      <c r="K1408" s="14">
        <v>4</v>
      </c>
      <c r="L1408" s="14">
        <v>19</v>
      </c>
      <c r="M1408" s="14">
        <v>0</v>
      </c>
      <c r="S1408" s="4">
        <f t="shared" si="110"/>
        <v>0</v>
      </c>
      <c r="T1408" s="4">
        <f t="shared" si="111"/>
        <v>0</v>
      </c>
      <c r="U1408" s="4"/>
      <c r="V1408" s="4">
        <f>VLOOKUP(K1408,$AA$2:$AC$26,3)</f>
        <v>0.002828</v>
      </c>
      <c r="W1408" s="4">
        <f>VLOOKUP(L1408,$AA$2:$AC$26,2)</f>
        <v>2.22929</v>
      </c>
      <c r="X1408" s="4">
        <f t="shared" si="112"/>
        <v>630.443212</v>
      </c>
      <c r="Y1408" s="4">
        <f t="shared" si="113"/>
        <v>504.3545696</v>
      </c>
      <c r="Z1408" s="4">
        <f t="shared" si="114"/>
        <v>788.054015</v>
      </c>
      <c r="AA1408" s="4"/>
      <c r="AB1408" s="4"/>
      <c r="AC1408" s="4"/>
    </row>
    <row r="1409" spans="1:29">
      <c r="A1409" s="14">
        <v>168</v>
      </c>
      <c r="B1409" s="15">
        <v>0</v>
      </c>
      <c r="C1409" s="15">
        <v>-535.84</v>
      </c>
      <c r="D1409" s="15">
        <v>-0.1026</v>
      </c>
      <c r="E1409" s="15">
        <v>0.9507</v>
      </c>
      <c r="F1409" s="15">
        <v>-0.6028</v>
      </c>
      <c r="G1409" s="15">
        <v>-0.0238</v>
      </c>
      <c r="H1409" s="14">
        <v>0</v>
      </c>
      <c r="I1409" s="15">
        <v>8.5867</v>
      </c>
      <c r="J1409" s="14">
        <v>5222</v>
      </c>
      <c r="K1409" s="14">
        <v>3</v>
      </c>
      <c r="L1409" s="14">
        <v>19</v>
      </c>
      <c r="M1409" s="14">
        <v>0</v>
      </c>
      <c r="S1409" s="4">
        <f t="shared" si="110"/>
        <v>0</v>
      </c>
      <c r="T1409" s="4">
        <f t="shared" si="111"/>
        <v>0</v>
      </c>
      <c r="U1409" s="4"/>
      <c r="V1409" s="4">
        <f>VLOOKUP(K1409,$AA$2:$AC$26,3)</f>
        <v>0.002236</v>
      </c>
      <c r="W1409" s="4">
        <f>VLOOKUP(L1409,$AA$2:$AC$26,2)</f>
        <v>2.22929</v>
      </c>
      <c r="X1409" s="4">
        <f t="shared" si="112"/>
        <v>498.469244</v>
      </c>
      <c r="Y1409" s="4">
        <f t="shared" si="113"/>
        <v>398.7753952</v>
      </c>
      <c r="Z1409" s="4">
        <f t="shared" si="114"/>
        <v>623.086555</v>
      </c>
      <c r="AA1409" s="4"/>
      <c r="AB1409" s="4"/>
      <c r="AC1409" s="4"/>
    </row>
    <row r="1410" spans="1:29">
      <c r="A1410" s="14">
        <v>167</v>
      </c>
      <c r="B1410" s="15">
        <v>0</v>
      </c>
      <c r="C1410" s="15">
        <v>-527.39</v>
      </c>
      <c r="D1410" s="15">
        <v>-0.0803</v>
      </c>
      <c r="E1410" s="15">
        <v>0.9507</v>
      </c>
      <c r="F1410" s="15">
        <v>-0.5348</v>
      </c>
      <c r="G1410" s="15">
        <v>-0.0239</v>
      </c>
      <c r="H1410" s="14">
        <v>0</v>
      </c>
      <c r="I1410" s="15">
        <v>9.429</v>
      </c>
      <c r="J1410" s="14">
        <v>6571</v>
      </c>
      <c r="K1410" s="14">
        <v>2</v>
      </c>
      <c r="L1410" s="14">
        <v>19</v>
      </c>
      <c r="M1410" s="14">
        <v>0</v>
      </c>
      <c r="S1410" s="4">
        <f t="shared" ref="S1410:S1473" si="115">B1410*F1410</f>
        <v>0</v>
      </c>
      <c r="T1410" s="4">
        <f t="shared" ref="T1410:T1473" si="116">SQRT(J1410)*S1410</f>
        <v>0</v>
      </c>
      <c r="U1410" s="4"/>
      <c r="V1410" s="4">
        <f>VLOOKUP(K1410,$AA$2:$AC$26,3)</f>
        <v>0.001732</v>
      </c>
      <c r="W1410" s="4">
        <f>VLOOKUP(L1410,$AA$2:$AC$26,2)</f>
        <v>2.22929</v>
      </c>
      <c r="X1410" s="4">
        <f t="shared" ref="X1410:X1473" si="117">V1410*W1410*100000</f>
        <v>386.113028</v>
      </c>
      <c r="Y1410" s="4">
        <f t="shared" ref="Y1410:Y1473" si="118">X1410*0.8</f>
        <v>308.8904224</v>
      </c>
      <c r="Z1410" s="4">
        <f t="shared" ref="Z1410:Z1473" si="119">X1410*1.25</f>
        <v>482.641285</v>
      </c>
      <c r="AA1410" s="4"/>
      <c r="AB1410" s="4"/>
      <c r="AC1410" s="4"/>
    </row>
    <row r="1411" hidden="1" spans="1:29">
      <c r="A1411" s="14">
        <v>164</v>
      </c>
      <c r="B1411" s="15">
        <v>0</v>
      </c>
      <c r="C1411" s="15">
        <v>-849.21</v>
      </c>
      <c r="D1411" s="15">
        <v>-2.7218</v>
      </c>
      <c r="E1411" s="15">
        <v>0.7596</v>
      </c>
      <c r="F1411" s="15">
        <v>-0.5916</v>
      </c>
      <c r="G1411" s="15">
        <v>-0.1264</v>
      </c>
      <c r="H1411" s="14">
        <v>0</v>
      </c>
      <c r="I1411" s="15">
        <v>13.7762</v>
      </c>
      <c r="J1411" s="14">
        <v>312</v>
      </c>
      <c r="K1411" s="14">
        <v>10</v>
      </c>
      <c r="L1411" s="14">
        <v>18</v>
      </c>
      <c r="M1411" s="14">
        <v>0</v>
      </c>
      <c r="S1411" s="4">
        <f t="shared" si="115"/>
        <v>0</v>
      </c>
      <c r="T1411" s="4">
        <f t="shared" si="116"/>
        <v>0</v>
      </c>
      <c r="U1411" s="4"/>
      <c r="V1411" s="4">
        <f>VLOOKUP(K1411,$AA$2:$AC$26,3)</f>
        <v>0</v>
      </c>
      <c r="W1411" s="4">
        <f>VLOOKUP(L1411,$AA$2:$AC$26,2)</f>
        <v>1.9766</v>
      </c>
      <c r="X1411" s="4">
        <f t="shared" si="117"/>
        <v>0</v>
      </c>
      <c r="Y1411" s="4">
        <f t="shared" si="118"/>
        <v>0</v>
      </c>
      <c r="Z1411" s="4">
        <f t="shared" si="119"/>
        <v>0</v>
      </c>
      <c r="AA1411" s="4"/>
      <c r="AB1411" s="4"/>
      <c r="AC1411" s="4"/>
    </row>
    <row r="1412" spans="1:29">
      <c r="A1412" s="14">
        <v>163</v>
      </c>
      <c r="B1412" s="15">
        <v>0</v>
      </c>
      <c r="C1412" s="15">
        <v>-916.45</v>
      </c>
      <c r="D1412" s="15">
        <v>-1.7066</v>
      </c>
      <c r="E1412" s="15">
        <v>0.8065</v>
      </c>
      <c r="F1412" s="15">
        <v>-0.6427</v>
      </c>
      <c r="G1412" s="15">
        <v>-0.1016</v>
      </c>
      <c r="H1412" s="14">
        <v>0</v>
      </c>
      <c r="I1412" s="15">
        <v>13.568</v>
      </c>
      <c r="J1412" s="14">
        <v>537</v>
      </c>
      <c r="K1412" s="14">
        <v>9</v>
      </c>
      <c r="L1412" s="14">
        <v>18</v>
      </c>
      <c r="M1412" s="14">
        <v>0</v>
      </c>
      <c r="S1412" s="4">
        <f t="shared" si="115"/>
        <v>0</v>
      </c>
      <c r="T1412" s="4">
        <f t="shared" si="116"/>
        <v>0</v>
      </c>
      <c r="U1412" s="4"/>
      <c r="V1412" s="4">
        <f>VLOOKUP(K1412,$AA$2:$AC$26,3)</f>
        <v>0.009434</v>
      </c>
      <c r="W1412" s="4">
        <f>VLOOKUP(L1412,$AA$2:$AC$26,2)</f>
        <v>1.9766</v>
      </c>
      <c r="X1412" s="4">
        <f t="shared" si="117"/>
        <v>1864.72444</v>
      </c>
      <c r="Y1412" s="4">
        <f t="shared" si="118"/>
        <v>1491.779552</v>
      </c>
      <c r="Z1412" s="4">
        <f t="shared" si="119"/>
        <v>2330.90555</v>
      </c>
      <c r="AA1412" s="4"/>
      <c r="AB1412" s="4"/>
      <c r="AC1412" s="4"/>
    </row>
    <row r="1413" spans="1:29">
      <c r="A1413" s="14">
        <v>162</v>
      </c>
      <c r="B1413" s="15">
        <v>0</v>
      </c>
      <c r="C1413" s="15">
        <v>-643.28</v>
      </c>
      <c r="D1413" s="15">
        <v>-0.8184</v>
      </c>
      <c r="E1413" s="15">
        <v>0.8791</v>
      </c>
      <c r="F1413" s="15">
        <v>-0.6052</v>
      </c>
      <c r="G1413" s="15">
        <v>-0.0605</v>
      </c>
      <c r="H1413" s="14">
        <v>0</v>
      </c>
      <c r="I1413" s="15">
        <v>10.266</v>
      </c>
      <c r="J1413" s="14">
        <v>786</v>
      </c>
      <c r="K1413" s="14">
        <v>8</v>
      </c>
      <c r="L1413" s="14">
        <v>18</v>
      </c>
      <c r="M1413" s="14">
        <v>0</v>
      </c>
      <c r="S1413" s="4">
        <f t="shared" si="115"/>
        <v>0</v>
      </c>
      <c r="T1413" s="4">
        <f t="shared" si="116"/>
        <v>0</v>
      </c>
      <c r="U1413" s="4"/>
      <c r="V1413" s="4">
        <f>VLOOKUP(K1413,$AA$2:$AC$26,3)</f>
        <v>0.007416</v>
      </c>
      <c r="W1413" s="4">
        <f>VLOOKUP(L1413,$AA$2:$AC$26,2)</f>
        <v>1.9766</v>
      </c>
      <c r="X1413" s="4">
        <f t="shared" si="117"/>
        <v>1465.84656</v>
      </c>
      <c r="Y1413" s="4">
        <f t="shared" si="118"/>
        <v>1172.677248</v>
      </c>
      <c r="Z1413" s="4">
        <f t="shared" si="119"/>
        <v>1832.3082</v>
      </c>
      <c r="AA1413" s="4"/>
      <c r="AB1413" s="4"/>
      <c r="AC1413" s="4"/>
    </row>
    <row r="1414" spans="1:29">
      <c r="A1414" s="14">
        <v>161</v>
      </c>
      <c r="B1414" s="15">
        <v>0</v>
      </c>
      <c r="C1414" s="15">
        <v>-601.02</v>
      </c>
      <c r="D1414" s="15">
        <v>-0.7005</v>
      </c>
      <c r="E1414" s="15">
        <v>0.8693</v>
      </c>
      <c r="F1414" s="15">
        <v>-0.5606</v>
      </c>
      <c r="G1414" s="15">
        <v>-0.0666</v>
      </c>
      <c r="H1414" s="14">
        <v>0</v>
      </c>
      <c r="I1414" s="15">
        <v>10.2841</v>
      </c>
      <c r="J1414" s="14">
        <v>858</v>
      </c>
      <c r="K1414" s="14">
        <v>7</v>
      </c>
      <c r="L1414" s="14">
        <v>18</v>
      </c>
      <c r="M1414" s="14">
        <v>0</v>
      </c>
      <c r="S1414" s="4">
        <f t="shared" si="115"/>
        <v>0</v>
      </c>
      <c r="T1414" s="4">
        <f t="shared" si="116"/>
        <v>0</v>
      </c>
      <c r="U1414" s="4"/>
      <c r="V1414" s="4">
        <f>VLOOKUP(K1414,$AA$2:$AC$26,3)</f>
        <v>0.005831</v>
      </c>
      <c r="W1414" s="4">
        <f>VLOOKUP(L1414,$AA$2:$AC$26,2)</f>
        <v>1.9766</v>
      </c>
      <c r="X1414" s="4">
        <f t="shared" si="117"/>
        <v>1152.55546</v>
      </c>
      <c r="Y1414" s="4">
        <f t="shared" si="118"/>
        <v>922.044368</v>
      </c>
      <c r="Z1414" s="4">
        <f t="shared" si="119"/>
        <v>1440.694325</v>
      </c>
      <c r="AA1414" s="4"/>
      <c r="AB1414" s="4"/>
      <c r="AC1414" s="4"/>
    </row>
    <row r="1415" spans="1:29">
      <c r="A1415" s="14">
        <v>160</v>
      </c>
      <c r="B1415" s="15">
        <v>0</v>
      </c>
      <c r="C1415" s="15">
        <v>-587.71</v>
      </c>
      <c r="D1415" s="15">
        <v>-0.1837</v>
      </c>
      <c r="E1415" s="15">
        <v>0.9545</v>
      </c>
      <c r="F1415" s="15">
        <v>-0.6005</v>
      </c>
      <c r="G1415" s="15">
        <v>-0.022</v>
      </c>
      <c r="H1415" s="14">
        <v>0</v>
      </c>
      <c r="I1415" s="15">
        <v>9.4193</v>
      </c>
      <c r="J1415" s="14">
        <v>3199</v>
      </c>
      <c r="K1415" s="14">
        <v>6</v>
      </c>
      <c r="L1415" s="14">
        <v>18</v>
      </c>
      <c r="M1415" s="14">
        <v>0</v>
      </c>
      <c r="S1415" s="4">
        <f t="shared" si="115"/>
        <v>0</v>
      </c>
      <c r="T1415" s="4">
        <f t="shared" si="116"/>
        <v>0</v>
      </c>
      <c r="U1415" s="4"/>
      <c r="V1415" s="4">
        <f>VLOOKUP(K1415,$AA$2:$AC$26,3)</f>
        <v>0.004583</v>
      </c>
      <c r="W1415" s="4">
        <f>VLOOKUP(L1415,$AA$2:$AC$26,2)</f>
        <v>1.9766</v>
      </c>
      <c r="X1415" s="4">
        <f t="shared" si="117"/>
        <v>905.87578</v>
      </c>
      <c r="Y1415" s="4">
        <f t="shared" si="118"/>
        <v>724.700624</v>
      </c>
      <c r="Z1415" s="4">
        <f t="shared" si="119"/>
        <v>1132.344725</v>
      </c>
      <c r="AA1415" s="4"/>
      <c r="AB1415" s="4"/>
      <c r="AC1415" s="4"/>
    </row>
    <row r="1416" spans="1:29">
      <c r="A1416" s="14">
        <v>159</v>
      </c>
      <c r="B1416" s="15">
        <v>0</v>
      </c>
      <c r="C1416" s="15">
        <v>-527.68</v>
      </c>
      <c r="D1416" s="15">
        <v>-0.1638</v>
      </c>
      <c r="E1416" s="15">
        <v>0.9485</v>
      </c>
      <c r="F1416" s="15">
        <v>-0.5044</v>
      </c>
      <c r="G1416" s="15">
        <v>-0.0253</v>
      </c>
      <c r="H1416" s="14">
        <v>0</v>
      </c>
      <c r="I1416" s="15">
        <v>9.949</v>
      </c>
      <c r="J1416" s="14">
        <v>3221</v>
      </c>
      <c r="K1416" s="14">
        <v>5</v>
      </c>
      <c r="L1416" s="14">
        <v>18</v>
      </c>
      <c r="M1416" s="14">
        <v>0</v>
      </c>
      <c r="S1416" s="4">
        <f t="shared" si="115"/>
        <v>0</v>
      </c>
      <c r="T1416" s="4">
        <f t="shared" si="116"/>
        <v>0</v>
      </c>
      <c r="U1416" s="4"/>
      <c r="V1416" s="4">
        <f>VLOOKUP(K1416,$AA$2:$AC$26,3)</f>
        <v>0.003606</v>
      </c>
      <c r="W1416" s="4">
        <f>VLOOKUP(L1416,$AA$2:$AC$26,2)</f>
        <v>1.9766</v>
      </c>
      <c r="X1416" s="4">
        <f t="shared" si="117"/>
        <v>712.76196</v>
      </c>
      <c r="Y1416" s="4">
        <f t="shared" si="118"/>
        <v>570.209568</v>
      </c>
      <c r="Z1416" s="4">
        <f t="shared" si="119"/>
        <v>890.95245</v>
      </c>
      <c r="AA1416" s="4"/>
      <c r="AB1416" s="4"/>
      <c r="AC1416" s="4"/>
    </row>
    <row r="1417" spans="1:29">
      <c r="A1417" s="14">
        <v>158</v>
      </c>
      <c r="B1417" s="15">
        <v>0</v>
      </c>
      <c r="C1417" s="15">
        <v>-518.21</v>
      </c>
      <c r="D1417" s="15">
        <v>-0.1319</v>
      </c>
      <c r="E1417" s="15">
        <v>0.9475</v>
      </c>
      <c r="F1417" s="15">
        <v>-0.5231</v>
      </c>
      <c r="G1417" s="15">
        <v>-0.0259</v>
      </c>
      <c r="H1417" s="14">
        <v>0</v>
      </c>
      <c r="I1417" s="15">
        <v>9.4695</v>
      </c>
      <c r="J1417" s="14">
        <v>3929</v>
      </c>
      <c r="K1417" s="14">
        <v>4</v>
      </c>
      <c r="L1417" s="14">
        <v>18</v>
      </c>
      <c r="M1417" s="14">
        <v>0</v>
      </c>
      <c r="S1417" s="4">
        <f t="shared" si="115"/>
        <v>0</v>
      </c>
      <c r="T1417" s="4">
        <f t="shared" si="116"/>
        <v>0</v>
      </c>
      <c r="U1417" s="4"/>
      <c r="V1417" s="4">
        <f>VLOOKUP(K1417,$AA$2:$AC$26,3)</f>
        <v>0.002828</v>
      </c>
      <c r="W1417" s="4">
        <f>VLOOKUP(L1417,$AA$2:$AC$26,2)</f>
        <v>1.9766</v>
      </c>
      <c r="X1417" s="4">
        <f t="shared" si="117"/>
        <v>558.98248</v>
      </c>
      <c r="Y1417" s="4">
        <f t="shared" si="118"/>
        <v>447.185984</v>
      </c>
      <c r="Z1417" s="4">
        <f t="shared" si="119"/>
        <v>698.7281</v>
      </c>
      <c r="AA1417" s="4"/>
      <c r="AB1417" s="4"/>
      <c r="AC1417" s="4"/>
    </row>
    <row r="1418" spans="1:29">
      <c r="A1418" s="14">
        <v>157</v>
      </c>
      <c r="B1418" s="15">
        <v>0</v>
      </c>
      <c r="C1418" s="15">
        <v>-504.97</v>
      </c>
      <c r="D1418" s="15">
        <v>-0.0962</v>
      </c>
      <c r="E1418" s="15">
        <v>0.952</v>
      </c>
      <c r="F1418" s="15">
        <v>-0.5327</v>
      </c>
      <c r="G1418" s="15">
        <v>-0.0237</v>
      </c>
      <c r="H1418" s="14">
        <v>0</v>
      </c>
      <c r="I1418" s="15">
        <v>9.0773</v>
      </c>
      <c r="J1418" s="14">
        <v>5250</v>
      </c>
      <c r="K1418" s="14">
        <v>3</v>
      </c>
      <c r="L1418" s="14">
        <v>18</v>
      </c>
      <c r="M1418" s="14">
        <v>0</v>
      </c>
      <c r="S1418" s="4">
        <f t="shared" si="115"/>
        <v>0</v>
      </c>
      <c r="T1418" s="4">
        <f t="shared" si="116"/>
        <v>0</v>
      </c>
      <c r="U1418" s="4"/>
      <c r="V1418" s="4">
        <f>VLOOKUP(K1418,$AA$2:$AC$26,3)</f>
        <v>0.002236</v>
      </c>
      <c r="W1418" s="4">
        <f>VLOOKUP(L1418,$AA$2:$AC$26,2)</f>
        <v>1.9766</v>
      </c>
      <c r="X1418" s="4">
        <f t="shared" si="117"/>
        <v>441.96776</v>
      </c>
      <c r="Y1418" s="4">
        <f t="shared" si="118"/>
        <v>353.574208</v>
      </c>
      <c r="Z1418" s="4">
        <f t="shared" si="119"/>
        <v>552.4597</v>
      </c>
      <c r="AA1418" s="4"/>
      <c r="AB1418" s="4"/>
      <c r="AC1418" s="4"/>
    </row>
    <row r="1419" spans="1:29">
      <c r="A1419" s="14">
        <v>156</v>
      </c>
      <c r="B1419" s="15">
        <v>0</v>
      </c>
      <c r="C1419" s="15">
        <v>-134.34</v>
      </c>
      <c r="D1419" s="15">
        <v>-0.0103</v>
      </c>
      <c r="E1419" s="15">
        <v>0.9929</v>
      </c>
      <c r="F1419" s="15">
        <v>-0.1517</v>
      </c>
      <c r="G1419" s="15">
        <v>-0.0032</v>
      </c>
      <c r="H1419" s="14">
        <v>0</v>
      </c>
      <c r="I1419" s="15">
        <v>8.4228</v>
      </c>
      <c r="J1419" s="14">
        <v>13071</v>
      </c>
      <c r="K1419" s="14">
        <v>2</v>
      </c>
      <c r="L1419" s="14">
        <v>18</v>
      </c>
      <c r="M1419" s="14">
        <v>0</v>
      </c>
      <c r="S1419" s="4">
        <f t="shared" si="115"/>
        <v>0</v>
      </c>
      <c r="T1419" s="4">
        <f t="shared" si="116"/>
        <v>0</v>
      </c>
      <c r="U1419" s="4"/>
      <c r="V1419" s="4">
        <f>VLOOKUP(K1419,$AA$2:$AC$26,3)</f>
        <v>0.001732</v>
      </c>
      <c r="W1419" s="4">
        <f>VLOOKUP(L1419,$AA$2:$AC$26,2)</f>
        <v>1.9766</v>
      </c>
      <c r="X1419" s="4">
        <f t="shared" si="117"/>
        <v>342.34712</v>
      </c>
      <c r="Y1419" s="4">
        <f t="shared" si="118"/>
        <v>273.877696</v>
      </c>
      <c r="Z1419" s="4">
        <f t="shared" si="119"/>
        <v>427.9339</v>
      </c>
      <c r="AA1419" s="4"/>
      <c r="AB1419" s="4"/>
      <c r="AC1419" s="4"/>
    </row>
    <row r="1420" hidden="1" spans="1:29">
      <c r="A1420" s="14">
        <v>153</v>
      </c>
      <c r="B1420" s="15">
        <v>0</v>
      </c>
      <c r="C1420" s="15">
        <v>-786.35</v>
      </c>
      <c r="D1420" s="15">
        <v>-2.3265</v>
      </c>
      <c r="E1420" s="15">
        <v>0.785</v>
      </c>
      <c r="F1420" s="15">
        <v>-0.5263</v>
      </c>
      <c r="G1420" s="15">
        <v>-0.1167</v>
      </c>
      <c r="H1420" s="14">
        <v>0</v>
      </c>
      <c r="I1420" s="15">
        <v>13.9538</v>
      </c>
      <c r="J1420" s="14">
        <v>338</v>
      </c>
      <c r="K1420" s="14">
        <v>10</v>
      </c>
      <c r="L1420" s="14">
        <v>17</v>
      </c>
      <c r="M1420" s="14">
        <v>0</v>
      </c>
      <c r="S1420" s="4">
        <f t="shared" si="115"/>
        <v>0</v>
      </c>
      <c r="T1420" s="4">
        <f t="shared" si="116"/>
        <v>0</v>
      </c>
      <c r="U1420" s="4"/>
      <c r="V1420" s="4">
        <f>VLOOKUP(K1420,$AA$2:$AC$26,3)</f>
        <v>0</v>
      </c>
      <c r="W1420" s="4">
        <f>VLOOKUP(L1420,$AA$2:$AC$26,2)</f>
        <v>1.75256</v>
      </c>
      <c r="X1420" s="4">
        <f t="shared" si="117"/>
        <v>0</v>
      </c>
      <c r="Y1420" s="4">
        <f t="shared" si="118"/>
        <v>0</v>
      </c>
      <c r="Z1420" s="4">
        <f t="shared" si="119"/>
        <v>0</v>
      </c>
      <c r="AA1420" s="4"/>
      <c r="AB1420" s="4"/>
      <c r="AC1420" s="4"/>
    </row>
    <row r="1421" spans="1:29">
      <c r="A1421" s="14">
        <v>152</v>
      </c>
      <c r="B1421" s="15">
        <v>0</v>
      </c>
      <c r="C1421" s="15">
        <v>-611.12</v>
      </c>
      <c r="D1421" s="15">
        <v>-1.1707</v>
      </c>
      <c r="E1421" s="15">
        <v>0.8589</v>
      </c>
      <c r="F1421" s="15">
        <v>-0.5951</v>
      </c>
      <c r="G1421" s="15">
        <v>-0.0719</v>
      </c>
      <c r="H1421" s="14">
        <v>0</v>
      </c>
      <c r="I1421" s="15">
        <v>9.8688</v>
      </c>
      <c r="J1421" s="14">
        <v>522</v>
      </c>
      <c r="K1421" s="14">
        <v>9</v>
      </c>
      <c r="L1421" s="14">
        <v>17</v>
      </c>
      <c r="M1421" s="14">
        <v>0</v>
      </c>
      <c r="S1421" s="4">
        <f t="shared" si="115"/>
        <v>0</v>
      </c>
      <c r="T1421" s="4">
        <f t="shared" si="116"/>
        <v>0</v>
      </c>
      <c r="U1421" s="4"/>
      <c r="V1421" s="4">
        <f>VLOOKUP(K1421,$AA$2:$AC$26,3)</f>
        <v>0.009434</v>
      </c>
      <c r="W1421" s="4">
        <f>VLOOKUP(L1421,$AA$2:$AC$26,2)</f>
        <v>1.75256</v>
      </c>
      <c r="X1421" s="4">
        <f t="shared" si="117"/>
        <v>1653.365104</v>
      </c>
      <c r="Y1421" s="4">
        <f t="shared" si="118"/>
        <v>1322.6920832</v>
      </c>
      <c r="Z1421" s="4">
        <f t="shared" si="119"/>
        <v>2066.70638</v>
      </c>
      <c r="AA1421" s="4"/>
      <c r="AB1421" s="4"/>
      <c r="AC1421" s="4"/>
    </row>
    <row r="1422" spans="1:29">
      <c r="A1422" s="14">
        <v>151</v>
      </c>
      <c r="B1422" s="15">
        <v>0</v>
      </c>
      <c r="C1422" s="15">
        <v>-555.53</v>
      </c>
      <c r="D1422" s="15">
        <v>-0.6944</v>
      </c>
      <c r="E1422" s="15">
        <v>0.8928</v>
      </c>
      <c r="F1422" s="15">
        <v>-0.5742</v>
      </c>
      <c r="G1422" s="15">
        <v>-0.0539</v>
      </c>
      <c r="H1422" s="14">
        <v>0</v>
      </c>
      <c r="I1422" s="15">
        <v>9.3459</v>
      </c>
      <c r="J1422" s="14">
        <v>800</v>
      </c>
      <c r="K1422" s="14">
        <v>8</v>
      </c>
      <c r="L1422" s="14">
        <v>17</v>
      </c>
      <c r="M1422" s="14">
        <v>0</v>
      </c>
      <c r="S1422" s="4">
        <f t="shared" si="115"/>
        <v>0</v>
      </c>
      <c r="T1422" s="4">
        <f t="shared" si="116"/>
        <v>0</v>
      </c>
      <c r="U1422" s="4"/>
      <c r="V1422" s="4">
        <f>VLOOKUP(K1422,$AA$2:$AC$26,3)</f>
        <v>0.007416</v>
      </c>
      <c r="W1422" s="4">
        <f>VLOOKUP(L1422,$AA$2:$AC$26,2)</f>
        <v>1.75256</v>
      </c>
      <c r="X1422" s="4">
        <f t="shared" si="117"/>
        <v>1299.698496</v>
      </c>
      <c r="Y1422" s="4">
        <f t="shared" si="118"/>
        <v>1039.7587968</v>
      </c>
      <c r="Z1422" s="4">
        <f t="shared" si="119"/>
        <v>1624.62312</v>
      </c>
      <c r="AA1422" s="4"/>
      <c r="AB1422" s="4"/>
      <c r="AC1422" s="4"/>
    </row>
    <row r="1423" spans="1:29">
      <c r="A1423" s="14">
        <v>150</v>
      </c>
      <c r="B1423" s="15">
        <v>0</v>
      </c>
      <c r="C1423" s="15">
        <v>-578.31</v>
      </c>
      <c r="D1423" s="15">
        <v>-0.6355</v>
      </c>
      <c r="E1423" s="15">
        <v>0.8765</v>
      </c>
      <c r="F1423" s="15">
        <v>-0.6324</v>
      </c>
      <c r="G1423" s="15">
        <v>-0.0636</v>
      </c>
      <c r="H1423" s="14">
        <v>0</v>
      </c>
      <c r="I1423" s="15">
        <v>8.8756</v>
      </c>
      <c r="J1423" s="14">
        <v>910</v>
      </c>
      <c r="K1423" s="14">
        <v>7</v>
      </c>
      <c r="L1423" s="14">
        <v>17</v>
      </c>
      <c r="M1423" s="14">
        <v>0</v>
      </c>
      <c r="S1423" s="4">
        <f t="shared" si="115"/>
        <v>0</v>
      </c>
      <c r="T1423" s="4">
        <f t="shared" si="116"/>
        <v>0</v>
      </c>
      <c r="U1423" s="4"/>
      <c r="V1423" s="4">
        <f>VLOOKUP(K1423,$AA$2:$AC$26,3)</f>
        <v>0.005831</v>
      </c>
      <c r="W1423" s="4">
        <f>VLOOKUP(L1423,$AA$2:$AC$26,2)</f>
        <v>1.75256</v>
      </c>
      <c r="X1423" s="4">
        <f t="shared" si="117"/>
        <v>1021.917736</v>
      </c>
      <c r="Y1423" s="4">
        <f t="shared" si="118"/>
        <v>817.5341888</v>
      </c>
      <c r="Z1423" s="4">
        <f t="shared" si="119"/>
        <v>1277.39717</v>
      </c>
      <c r="AA1423" s="4"/>
      <c r="AB1423" s="4"/>
      <c r="AC1423" s="4"/>
    </row>
    <row r="1424" spans="1:29">
      <c r="A1424" s="14">
        <v>149</v>
      </c>
      <c r="B1424" s="15">
        <v>0</v>
      </c>
      <c r="C1424" s="15">
        <v>-527.6</v>
      </c>
      <c r="D1424" s="15">
        <v>-0.1631</v>
      </c>
      <c r="E1424" s="15">
        <v>0.958</v>
      </c>
      <c r="F1424" s="15">
        <v>-0.4923</v>
      </c>
      <c r="G1424" s="15">
        <v>-0.0209</v>
      </c>
      <c r="H1424" s="14">
        <v>0</v>
      </c>
      <c r="I1424" s="15">
        <v>10.1649</v>
      </c>
      <c r="J1424" s="14">
        <v>3234</v>
      </c>
      <c r="K1424" s="14">
        <v>6</v>
      </c>
      <c r="L1424" s="14">
        <v>17</v>
      </c>
      <c r="M1424" s="14">
        <v>0</v>
      </c>
      <c r="S1424" s="4">
        <f t="shared" si="115"/>
        <v>0</v>
      </c>
      <c r="T1424" s="4">
        <f t="shared" si="116"/>
        <v>0</v>
      </c>
      <c r="U1424" s="4"/>
      <c r="V1424" s="4">
        <f>VLOOKUP(K1424,$AA$2:$AC$26,3)</f>
        <v>0.004583</v>
      </c>
      <c r="W1424" s="4">
        <f>VLOOKUP(L1424,$AA$2:$AC$26,2)</f>
        <v>1.75256</v>
      </c>
      <c r="X1424" s="4">
        <f t="shared" si="117"/>
        <v>803.198248</v>
      </c>
      <c r="Y1424" s="4">
        <f t="shared" si="118"/>
        <v>642.5585984</v>
      </c>
      <c r="Z1424" s="4">
        <f t="shared" si="119"/>
        <v>1003.99781</v>
      </c>
      <c r="AA1424" s="4"/>
      <c r="AB1424" s="4"/>
      <c r="AC1424" s="4"/>
    </row>
    <row r="1425" spans="1:29">
      <c r="A1425" s="14">
        <v>148</v>
      </c>
      <c r="B1425" s="15">
        <v>0</v>
      </c>
      <c r="C1425" s="15">
        <v>-502.33</v>
      </c>
      <c r="D1425" s="15">
        <v>-0.1553</v>
      </c>
      <c r="E1425" s="15">
        <v>0.9494</v>
      </c>
      <c r="F1425" s="15">
        <v>-0.5265</v>
      </c>
      <c r="G1425" s="15">
        <v>-0.0252</v>
      </c>
      <c r="H1425" s="14">
        <v>0</v>
      </c>
      <c r="I1425" s="15">
        <v>9.1281</v>
      </c>
      <c r="J1425" s="14">
        <v>3234</v>
      </c>
      <c r="K1425" s="14">
        <v>5</v>
      </c>
      <c r="L1425" s="14">
        <v>17</v>
      </c>
      <c r="M1425" s="14">
        <v>0</v>
      </c>
      <c r="S1425" s="4">
        <f t="shared" si="115"/>
        <v>0</v>
      </c>
      <c r="T1425" s="4">
        <f t="shared" si="116"/>
        <v>0</v>
      </c>
      <c r="U1425" s="4"/>
      <c r="V1425" s="4">
        <f>VLOOKUP(K1425,$AA$2:$AC$26,3)</f>
        <v>0.003606</v>
      </c>
      <c r="W1425" s="4">
        <f>VLOOKUP(L1425,$AA$2:$AC$26,2)</f>
        <v>1.75256</v>
      </c>
      <c r="X1425" s="4">
        <f t="shared" si="117"/>
        <v>631.973136</v>
      </c>
      <c r="Y1425" s="4">
        <f t="shared" si="118"/>
        <v>505.5785088</v>
      </c>
      <c r="Z1425" s="4">
        <f t="shared" si="119"/>
        <v>789.96642</v>
      </c>
      <c r="AA1425" s="4"/>
      <c r="AB1425" s="4"/>
      <c r="AC1425" s="4"/>
    </row>
    <row r="1426" spans="1:29">
      <c r="A1426" s="14">
        <v>147</v>
      </c>
      <c r="B1426" s="15">
        <v>0</v>
      </c>
      <c r="C1426" s="15">
        <v>-524.32</v>
      </c>
      <c r="D1426" s="15">
        <v>-0.1228</v>
      </c>
      <c r="E1426" s="15">
        <v>0.949</v>
      </c>
      <c r="F1426" s="15">
        <v>-0.5924</v>
      </c>
      <c r="G1426" s="15">
        <v>-0.0256</v>
      </c>
      <c r="H1426" s="14">
        <v>0</v>
      </c>
      <c r="I1426" s="15">
        <v>8.5485</v>
      </c>
      <c r="J1426" s="14">
        <v>4270</v>
      </c>
      <c r="K1426" s="14">
        <v>4</v>
      </c>
      <c r="L1426" s="14">
        <v>17</v>
      </c>
      <c r="M1426" s="14">
        <v>0</v>
      </c>
      <c r="S1426" s="4">
        <f t="shared" si="115"/>
        <v>0</v>
      </c>
      <c r="T1426" s="4">
        <f t="shared" si="116"/>
        <v>0</v>
      </c>
      <c r="U1426" s="4"/>
      <c r="V1426" s="4">
        <f>VLOOKUP(K1426,$AA$2:$AC$26,3)</f>
        <v>0.002828</v>
      </c>
      <c r="W1426" s="4">
        <f>VLOOKUP(L1426,$AA$2:$AC$26,2)</f>
        <v>1.75256</v>
      </c>
      <c r="X1426" s="4">
        <f t="shared" si="117"/>
        <v>495.623968</v>
      </c>
      <c r="Y1426" s="4">
        <f t="shared" si="118"/>
        <v>396.4991744</v>
      </c>
      <c r="Z1426" s="4">
        <f t="shared" si="119"/>
        <v>619.52996</v>
      </c>
      <c r="AA1426" s="4"/>
      <c r="AB1426" s="4"/>
      <c r="AC1426" s="4"/>
    </row>
    <row r="1427" spans="1:29">
      <c r="A1427" s="14">
        <v>146</v>
      </c>
      <c r="B1427" s="15">
        <v>0</v>
      </c>
      <c r="C1427" s="15">
        <v>-528.62</v>
      </c>
      <c r="D1427" s="15">
        <v>-0.0882</v>
      </c>
      <c r="E1427" s="15">
        <v>0.9543</v>
      </c>
      <c r="F1427" s="15">
        <v>-0.5372</v>
      </c>
      <c r="G1427" s="15">
        <v>-0.0229</v>
      </c>
      <c r="H1427" s="14">
        <v>0</v>
      </c>
      <c r="I1427" s="15">
        <v>9.4113</v>
      </c>
      <c r="J1427" s="14">
        <v>5996</v>
      </c>
      <c r="K1427" s="14">
        <v>3</v>
      </c>
      <c r="L1427" s="14">
        <v>17</v>
      </c>
      <c r="M1427" s="14">
        <v>0</v>
      </c>
      <c r="S1427" s="4">
        <f t="shared" si="115"/>
        <v>0</v>
      </c>
      <c r="T1427" s="4">
        <f t="shared" si="116"/>
        <v>0</v>
      </c>
      <c r="U1427" s="4"/>
      <c r="V1427" s="4">
        <f>VLOOKUP(K1427,$AA$2:$AC$26,3)</f>
        <v>0.002236</v>
      </c>
      <c r="W1427" s="4">
        <f>VLOOKUP(L1427,$AA$2:$AC$26,2)</f>
        <v>1.75256</v>
      </c>
      <c r="X1427" s="4">
        <f t="shared" si="117"/>
        <v>391.872416</v>
      </c>
      <c r="Y1427" s="4">
        <f t="shared" si="118"/>
        <v>313.4979328</v>
      </c>
      <c r="Z1427" s="4">
        <f t="shared" si="119"/>
        <v>489.84052</v>
      </c>
      <c r="AA1427" s="4"/>
      <c r="AB1427" s="4"/>
      <c r="AC1427" s="4"/>
    </row>
    <row r="1428" spans="1:29">
      <c r="A1428" s="14">
        <v>145</v>
      </c>
      <c r="B1428" s="15">
        <v>0</v>
      </c>
      <c r="C1428" s="15">
        <v>-58.37</v>
      </c>
      <c r="D1428" s="15">
        <v>-0.0045</v>
      </c>
      <c r="E1428" s="15">
        <v>0.9968</v>
      </c>
      <c r="F1428" s="15">
        <v>-0.0915</v>
      </c>
      <c r="G1428" s="15">
        <v>-0.0014</v>
      </c>
      <c r="H1428" s="14">
        <v>0</v>
      </c>
      <c r="I1428" s="15">
        <v>6.1235</v>
      </c>
      <c r="J1428" s="14">
        <v>13069</v>
      </c>
      <c r="K1428" s="14">
        <v>2</v>
      </c>
      <c r="L1428" s="14">
        <v>17</v>
      </c>
      <c r="M1428" s="14">
        <v>0</v>
      </c>
      <c r="S1428" s="4">
        <f t="shared" si="115"/>
        <v>0</v>
      </c>
      <c r="T1428" s="4">
        <f t="shared" si="116"/>
        <v>0</v>
      </c>
      <c r="U1428" s="4"/>
      <c r="V1428" s="4">
        <f>VLOOKUP(K1428,$AA$2:$AC$26,3)</f>
        <v>0.001732</v>
      </c>
      <c r="W1428" s="4">
        <f>VLOOKUP(L1428,$AA$2:$AC$26,2)</f>
        <v>1.75256</v>
      </c>
      <c r="X1428" s="4">
        <f t="shared" si="117"/>
        <v>303.543392</v>
      </c>
      <c r="Y1428" s="4">
        <f t="shared" si="118"/>
        <v>242.8347136</v>
      </c>
      <c r="Z1428" s="4">
        <f t="shared" si="119"/>
        <v>379.42924</v>
      </c>
      <c r="AA1428" s="4"/>
      <c r="AB1428" s="4"/>
      <c r="AC1428" s="4"/>
    </row>
    <row r="1429" hidden="1" spans="1:29">
      <c r="A1429" s="14">
        <v>142</v>
      </c>
      <c r="B1429" s="15">
        <v>0</v>
      </c>
      <c r="C1429" s="15">
        <v>-704.44</v>
      </c>
      <c r="D1429" s="15">
        <v>-2.0841</v>
      </c>
      <c r="E1429" s="15">
        <v>0.7986</v>
      </c>
      <c r="F1429" s="15">
        <v>-0.5721</v>
      </c>
      <c r="G1429" s="15">
        <v>-0.1095</v>
      </c>
      <c r="H1429" s="14">
        <v>0</v>
      </c>
      <c r="I1429" s="15">
        <v>11.7316</v>
      </c>
      <c r="J1429" s="14">
        <v>338</v>
      </c>
      <c r="K1429" s="14">
        <v>10</v>
      </c>
      <c r="L1429" s="14">
        <v>16</v>
      </c>
      <c r="M1429" s="14">
        <v>0</v>
      </c>
      <c r="S1429" s="4">
        <f t="shared" si="115"/>
        <v>0</v>
      </c>
      <c r="T1429" s="4">
        <f t="shared" si="116"/>
        <v>0</v>
      </c>
      <c r="U1429" s="4"/>
      <c r="V1429" s="4">
        <f>VLOOKUP(K1429,$AA$2:$AC$26,3)</f>
        <v>0</v>
      </c>
      <c r="W1429" s="4">
        <f>VLOOKUP(L1429,$AA$2:$AC$26,2)</f>
        <v>1.55394</v>
      </c>
      <c r="X1429" s="4">
        <f t="shared" si="117"/>
        <v>0</v>
      </c>
      <c r="Y1429" s="4">
        <f t="shared" si="118"/>
        <v>0</v>
      </c>
      <c r="Z1429" s="4">
        <f t="shared" si="119"/>
        <v>0</v>
      </c>
      <c r="AA1429" s="4"/>
      <c r="AB1429" s="4"/>
      <c r="AC1429" s="4"/>
    </row>
    <row r="1430" spans="1:29">
      <c r="A1430" s="14">
        <v>141</v>
      </c>
      <c r="B1430" s="15">
        <v>0</v>
      </c>
      <c r="C1430" s="15">
        <v>-553.33</v>
      </c>
      <c r="D1430" s="15">
        <v>-1.5992</v>
      </c>
      <c r="E1430" s="15">
        <v>0.8031</v>
      </c>
      <c r="F1430" s="15">
        <v>-0.6301</v>
      </c>
      <c r="G1430" s="15">
        <v>-0.1064</v>
      </c>
      <c r="H1430" s="14">
        <v>0</v>
      </c>
      <c r="I1430" s="15">
        <v>8.5524</v>
      </c>
      <c r="J1430" s="14">
        <v>346</v>
      </c>
      <c r="K1430" s="14">
        <v>9</v>
      </c>
      <c r="L1430" s="14">
        <v>16</v>
      </c>
      <c r="M1430" s="14">
        <v>0</v>
      </c>
      <c r="S1430" s="4">
        <f t="shared" si="115"/>
        <v>0</v>
      </c>
      <c r="T1430" s="4">
        <f t="shared" si="116"/>
        <v>0</v>
      </c>
      <c r="U1430" s="4"/>
      <c r="V1430" s="4">
        <f>VLOOKUP(K1430,$AA$2:$AC$26,3)</f>
        <v>0.009434</v>
      </c>
      <c r="W1430" s="4">
        <f>VLOOKUP(L1430,$AA$2:$AC$26,2)</f>
        <v>1.55394</v>
      </c>
      <c r="X1430" s="4">
        <f t="shared" si="117"/>
        <v>1465.986996</v>
      </c>
      <c r="Y1430" s="4">
        <f t="shared" si="118"/>
        <v>1172.7895968</v>
      </c>
      <c r="Z1430" s="4">
        <f t="shared" si="119"/>
        <v>1832.483745</v>
      </c>
      <c r="AA1430" s="4"/>
      <c r="AB1430" s="4"/>
      <c r="AC1430" s="4"/>
    </row>
    <row r="1431" spans="1:29">
      <c r="A1431" s="14">
        <v>140</v>
      </c>
      <c r="B1431" s="15">
        <v>0</v>
      </c>
      <c r="C1431" s="15">
        <v>-506.47</v>
      </c>
      <c r="D1431" s="15">
        <v>-0.6477</v>
      </c>
      <c r="E1431" s="15">
        <v>0.8955</v>
      </c>
      <c r="F1431" s="15">
        <v>-0.5513</v>
      </c>
      <c r="G1431" s="15">
        <v>-0.0533</v>
      </c>
      <c r="H1431" s="14">
        <v>0</v>
      </c>
      <c r="I1431" s="15">
        <v>8.8864</v>
      </c>
      <c r="J1431" s="14">
        <v>782</v>
      </c>
      <c r="K1431" s="14">
        <v>8</v>
      </c>
      <c r="L1431" s="14">
        <v>16</v>
      </c>
      <c r="M1431" s="14">
        <v>0</v>
      </c>
      <c r="S1431" s="4">
        <f t="shared" si="115"/>
        <v>0</v>
      </c>
      <c r="T1431" s="4">
        <f t="shared" si="116"/>
        <v>0</v>
      </c>
      <c r="U1431" s="4"/>
      <c r="V1431" s="4">
        <f>VLOOKUP(K1431,$AA$2:$AC$26,3)</f>
        <v>0.007416</v>
      </c>
      <c r="W1431" s="4">
        <f>VLOOKUP(L1431,$AA$2:$AC$26,2)</f>
        <v>1.55394</v>
      </c>
      <c r="X1431" s="4">
        <f t="shared" si="117"/>
        <v>1152.401904</v>
      </c>
      <c r="Y1431" s="4">
        <f t="shared" si="118"/>
        <v>921.9215232</v>
      </c>
      <c r="Z1431" s="4">
        <f t="shared" si="119"/>
        <v>1440.50238</v>
      </c>
      <c r="AA1431" s="4"/>
      <c r="AB1431" s="4"/>
      <c r="AC1431" s="4"/>
    </row>
    <row r="1432" spans="1:29">
      <c r="A1432" s="14">
        <v>139</v>
      </c>
      <c r="B1432" s="15">
        <v>0</v>
      </c>
      <c r="C1432" s="15">
        <v>-666.25</v>
      </c>
      <c r="D1432" s="15">
        <v>-0.2081</v>
      </c>
      <c r="E1432" s="15">
        <v>0.9559</v>
      </c>
      <c r="F1432" s="15">
        <v>-0.73</v>
      </c>
      <c r="G1432" s="15">
        <v>-0.0219</v>
      </c>
      <c r="H1432" s="14">
        <v>0</v>
      </c>
      <c r="I1432" s="15">
        <v>8.9074</v>
      </c>
      <c r="J1432" s="14">
        <v>3202</v>
      </c>
      <c r="K1432" s="14">
        <v>7</v>
      </c>
      <c r="L1432" s="14">
        <v>16</v>
      </c>
      <c r="M1432" s="14">
        <v>0</v>
      </c>
      <c r="S1432" s="4">
        <f t="shared" si="115"/>
        <v>0</v>
      </c>
      <c r="T1432" s="4">
        <f t="shared" si="116"/>
        <v>0</v>
      </c>
      <c r="U1432" s="4"/>
      <c r="V1432" s="4">
        <f>VLOOKUP(K1432,$AA$2:$AC$26,3)</f>
        <v>0.005831</v>
      </c>
      <c r="W1432" s="4">
        <f>VLOOKUP(L1432,$AA$2:$AC$26,2)</f>
        <v>1.55394</v>
      </c>
      <c r="X1432" s="4">
        <f t="shared" si="117"/>
        <v>906.102414</v>
      </c>
      <c r="Y1432" s="4">
        <f t="shared" si="118"/>
        <v>724.8819312</v>
      </c>
      <c r="Z1432" s="4">
        <f t="shared" si="119"/>
        <v>1132.6280175</v>
      </c>
      <c r="AA1432" s="4"/>
      <c r="AB1432" s="4"/>
      <c r="AC1432" s="4"/>
    </row>
    <row r="1433" spans="1:29">
      <c r="A1433" s="14">
        <v>138</v>
      </c>
      <c r="B1433" s="15">
        <v>0</v>
      </c>
      <c r="C1433" s="15">
        <v>-566.98</v>
      </c>
      <c r="D1433" s="15">
        <v>-0.1753</v>
      </c>
      <c r="E1433" s="15">
        <v>0.9529</v>
      </c>
      <c r="F1433" s="15">
        <v>-0.542</v>
      </c>
      <c r="G1433" s="15">
        <v>-0.0239</v>
      </c>
      <c r="H1433" s="14">
        <v>0</v>
      </c>
      <c r="I1433" s="15">
        <v>9.982</v>
      </c>
      <c r="J1433" s="14">
        <v>3234</v>
      </c>
      <c r="K1433" s="14">
        <v>6</v>
      </c>
      <c r="L1433" s="14">
        <v>16</v>
      </c>
      <c r="M1433" s="14">
        <v>0</v>
      </c>
      <c r="S1433" s="4">
        <f t="shared" si="115"/>
        <v>0</v>
      </c>
      <c r="T1433" s="4">
        <f t="shared" si="116"/>
        <v>0</v>
      </c>
      <c r="U1433" s="4"/>
      <c r="V1433" s="4">
        <f>VLOOKUP(K1433,$AA$2:$AC$26,3)</f>
        <v>0.004583</v>
      </c>
      <c r="W1433" s="4">
        <f>VLOOKUP(L1433,$AA$2:$AC$26,2)</f>
        <v>1.55394</v>
      </c>
      <c r="X1433" s="4">
        <f t="shared" si="117"/>
        <v>712.170702</v>
      </c>
      <c r="Y1433" s="4">
        <f t="shared" si="118"/>
        <v>569.7365616</v>
      </c>
      <c r="Z1433" s="4">
        <f t="shared" si="119"/>
        <v>890.2133775</v>
      </c>
      <c r="AA1433" s="4"/>
      <c r="AB1433" s="4"/>
      <c r="AC1433" s="4"/>
    </row>
    <row r="1434" spans="1:29">
      <c r="A1434" s="14">
        <v>137</v>
      </c>
      <c r="B1434" s="15">
        <v>0</v>
      </c>
      <c r="C1434" s="15">
        <v>-500.22</v>
      </c>
      <c r="D1434" s="15">
        <v>-0.1422</v>
      </c>
      <c r="E1434" s="15">
        <v>0.9515</v>
      </c>
      <c r="F1434" s="15">
        <v>-0.5139</v>
      </c>
      <c r="G1434" s="15">
        <v>-0.0246</v>
      </c>
      <c r="H1434" s="14">
        <v>0</v>
      </c>
      <c r="I1434" s="15">
        <v>9.3155</v>
      </c>
      <c r="J1434" s="14">
        <v>3518</v>
      </c>
      <c r="K1434" s="14">
        <v>5</v>
      </c>
      <c r="L1434" s="14">
        <v>16</v>
      </c>
      <c r="M1434" s="14">
        <v>0</v>
      </c>
      <c r="S1434" s="4">
        <f t="shared" si="115"/>
        <v>0</v>
      </c>
      <c r="T1434" s="4">
        <f t="shared" si="116"/>
        <v>0</v>
      </c>
      <c r="U1434" s="4"/>
      <c r="V1434" s="4">
        <f>VLOOKUP(K1434,$AA$2:$AC$26,3)</f>
        <v>0.003606</v>
      </c>
      <c r="W1434" s="4">
        <f>VLOOKUP(L1434,$AA$2:$AC$26,2)</f>
        <v>1.55394</v>
      </c>
      <c r="X1434" s="4">
        <f t="shared" si="117"/>
        <v>560.350764</v>
      </c>
      <c r="Y1434" s="4">
        <f t="shared" si="118"/>
        <v>448.2806112</v>
      </c>
      <c r="Z1434" s="4">
        <f t="shared" si="119"/>
        <v>700.438455</v>
      </c>
      <c r="AA1434" s="4"/>
      <c r="AB1434" s="4"/>
      <c r="AC1434" s="4"/>
    </row>
    <row r="1435" spans="1:29">
      <c r="A1435" s="14">
        <v>136</v>
      </c>
      <c r="B1435" s="15">
        <v>0</v>
      </c>
      <c r="C1435" s="15">
        <v>-520.63</v>
      </c>
      <c r="D1435" s="15">
        <v>-0.101</v>
      </c>
      <c r="E1435" s="15">
        <v>0.9564</v>
      </c>
      <c r="F1435" s="15">
        <v>-0.5754</v>
      </c>
      <c r="G1435" s="15">
        <v>-0.0221</v>
      </c>
      <c r="H1435" s="14">
        <v>0</v>
      </c>
      <c r="I1435" s="15">
        <v>8.7135</v>
      </c>
      <c r="J1435" s="14">
        <v>5154</v>
      </c>
      <c r="K1435" s="14">
        <v>4</v>
      </c>
      <c r="L1435" s="14">
        <v>16</v>
      </c>
      <c r="M1435" s="14">
        <v>0</v>
      </c>
      <c r="S1435" s="4">
        <f t="shared" si="115"/>
        <v>0</v>
      </c>
      <c r="T1435" s="4">
        <f t="shared" si="116"/>
        <v>0</v>
      </c>
      <c r="U1435" s="4"/>
      <c r="V1435" s="4">
        <f>VLOOKUP(K1435,$AA$2:$AC$26,3)</f>
        <v>0.002828</v>
      </c>
      <c r="W1435" s="4">
        <f>VLOOKUP(L1435,$AA$2:$AC$26,2)</f>
        <v>1.55394</v>
      </c>
      <c r="X1435" s="4">
        <f t="shared" si="117"/>
        <v>439.454232</v>
      </c>
      <c r="Y1435" s="4">
        <f t="shared" si="118"/>
        <v>351.5633856</v>
      </c>
      <c r="Z1435" s="4">
        <f t="shared" si="119"/>
        <v>549.31779</v>
      </c>
      <c r="AA1435" s="4"/>
      <c r="AB1435" s="4"/>
      <c r="AC1435" s="4"/>
    </row>
    <row r="1436" spans="1:29">
      <c r="A1436" s="14">
        <v>135</v>
      </c>
      <c r="B1436" s="15">
        <v>0</v>
      </c>
      <c r="C1436" s="15">
        <v>-521.97</v>
      </c>
      <c r="D1436" s="15">
        <v>-0.0777</v>
      </c>
      <c r="E1436" s="15">
        <v>0.9581</v>
      </c>
      <c r="F1436" s="15">
        <v>-0.4933</v>
      </c>
      <c r="G1436" s="15">
        <v>-0.0214</v>
      </c>
      <c r="H1436" s="14">
        <v>0</v>
      </c>
      <c r="I1436" s="15">
        <v>10.0495</v>
      </c>
      <c r="J1436" s="14">
        <v>6722</v>
      </c>
      <c r="K1436" s="14">
        <v>3</v>
      </c>
      <c r="L1436" s="14">
        <v>16</v>
      </c>
      <c r="M1436" s="14">
        <v>0</v>
      </c>
      <c r="S1436" s="4">
        <f t="shared" si="115"/>
        <v>0</v>
      </c>
      <c r="T1436" s="4">
        <f t="shared" si="116"/>
        <v>0</v>
      </c>
      <c r="U1436" s="4"/>
      <c r="V1436" s="4">
        <f>VLOOKUP(K1436,$AA$2:$AC$26,3)</f>
        <v>0.002236</v>
      </c>
      <c r="W1436" s="4">
        <f>VLOOKUP(L1436,$AA$2:$AC$26,2)</f>
        <v>1.55394</v>
      </c>
      <c r="X1436" s="4">
        <f t="shared" si="117"/>
        <v>347.460984</v>
      </c>
      <c r="Y1436" s="4">
        <f t="shared" si="118"/>
        <v>277.9687872</v>
      </c>
      <c r="Z1436" s="4">
        <f t="shared" si="119"/>
        <v>434.32623</v>
      </c>
      <c r="AA1436" s="4"/>
      <c r="AB1436" s="4"/>
      <c r="AC1436" s="4"/>
    </row>
    <row r="1437" hidden="1" spans="1:29">
      <c r="A1437" s="14">
        <v>131</v>
      </c>
      <c r="B1437" s="15">
        <v>0</v>
      </c>
      <c r="C1437" s="15">
        <v>-795.23</v>
      </c>
      <c r="D1437" s="15">
        <v>-2.3528</v>
      </c>
      <c r="E1437" s="15">
        <v>0.7662</v>
      </c>
      <c r="F1437" s="15">
        <v>-0.6742</v>
      </c>
      <c r="G1437" s="15">
        <v>-0.1325</v>
      </c>
      <c r="H1437" s="14">
        <v>0</v>
      </c>
      <c r="I1437" s="15">
        <v>11.3667</v>
      </c>
      <c r="J1437" s="14">
        <v>338</v>
      </c>
      <c r="K1437" s="14">
        <v>10</v>
      </c>
      <c r="L1437" s="14">
        <v>15</v>
      </c>
      <c r="M1437" s="14">
        <v>0</v>
      </c>
      <c r="S1437" s="4">
        <f t="shared" si="115"/>
        <v>0</v>
      </c>
      <c r="T1437" s="4">
        <f t="shared" si="116"/>
        <v>0</v>
      </c>
      <c r="U1437" s="4"/>
      <c r="V1437" s="4">
        <f>VLOOKUP(K1437,$AA$2:$AC$26,3)</f>
        <v>0</v>
      </c>
      <c r="W1437" s="4">
        <f>VLOOKUP(L1437,$AA$2:$AC$26,2)</f>
        <v>1.37798</v>
      </c>
      <c r="X1437" s="4">
        <f t="shared" si="117"/>
        <v>0</v>
      </c>
      <c r="Y1437" s="4">
        <f t="shared" si="118"/>
        <v>0</v>
      </c>
      <c r="Z1437" s="4">
        <f t="shared" si="119"/>
        <v>0</v>
      </c>
      <c r="AA1437" s="4"/>
      <c r="AB1437" s="4"/>
      <c r="AC1437" s="4"/>
    </row>
    <row r="1438" spans="1:29">
      <c r="A1438" s="14">
        <v>130</v>
      </c>
      <c r="B1438" s="15">
        <v>0</v>
      </c>
      <c r="C1438" s="15">
        <v>-535.38</v>
      </c>
      <c r="D1438" s="15">
        <v>-0.6864</v>
      </c>
      <c r="E1438" s="15">
        <v>0.9083</v>
      </c>
      <c r="F1438" s="15">
        <v>-0.5834</v>
      </c>
      <c r="G1438" s="15">
        <v>-0.0466</v>
      </c>
      <c r="H1438" s="14">
        <v>0</v>
      </c>
      <c r="I1438" s="15">
        <v>8.9624</v>
      </c>
      <c r="J1438" s="14">
        <v>780</v>
      </c>
      <c r="K1438" s="14">
        <v>9</v>
      </c>
      <c r="L1438" s="14">
        <v>15</v>
      </c>
      <c r="M1438" s="14">
        <v>0</v>
      </c>
      <c r="S1438" s="4">
        <f t="shared" si="115"/>
        <v>0</v>
      </c>
      <c r="T1438" s="4">
        <f t="shared" si="116"/>
        <v>0</v>
      </c>
      <c r="U1438" s="4"/>
      <c r="V1438" s="4">
        <f>VLOOKUP(K1438,$AA$2:$AC$26,3)</f>
        <v>0.009434</v>
      </c>
      <c r="W1438" s="4">
        <f>VLOOKUP(L1438,$AA$2:$AC$26,2)</f>
        <v>1.37798</v>
      </c>
      <c r="X1438" s="4">
        <f t="shared" si="117"/>
        <v>1299.986332</v>
      </c>
      <c r="Y1438" s="4">
        <f t="shared" si="118"/>
        <v>1039.9890656</v>
      </c>
      <c r="Z1438" s="4">
        <f t="shared" si="119"/>
        <v>1624.982915</v>
      </c>
      <c r="AA1438" s="4"/>
      <c r="AB1438" s="4"/>
      <c r="AC1438" s="4"/>
    </row>
    <row r="1439" spans="1:29">
      <c r="A1439" s="14">
        <v>129</v>
      </c>
      <c r="B1439" s="15">
        <v>0</v>
      </c>
      <c r="C1439" s="15">
        <v>-518.74</v>
      </c>
      <c r="D1439" s="15">
        <v>-0.6509</v>
      </c>
      <c r="E1439" s="15">
        <v>0.8903</v>
      </c>
      <c r="F1439" s="15">
        <v>-0.6769</v>
      </c>
      <c r="G1439" s="15">
        <v>-0.0569</v>
      </c>
      <c r="H1439" s="14">
        <v>0</v>
      </c>
      <c r="I1439" s="15">
        <v>7.5143</v>
      </c>
      <c r="J1439" s="14">
        <v>797</v>
      </c>
      <c r="K1439" s="14">
        <v>8</v>
      </c>
      <c r="L1439" s="14">
        <v>15</v>
      </c>
      <c r="M1439" s="14">
        <v>0</v>
      </c>
      <c r="S1439" s="4">
        <f t="shared" si="115"/>
        <v>0</v>
      </c>
      <c r="T1439" s="4">
        <f t="shared" si="116"/>
        <v>0</v>
      </c>
      <c r="U1439" s="4"/>
      <c r="V1439" s="4">
        <f>VLOOKUP(K1439,$AA$2:$AC$26,3)</f>
        <v>0.007416</v>
      </c>
      <c r="W1439" s="4">
        <f>VLOOKUP(L1439,$AA$2:$AC$26,2)</f>
        <v>1.37798</v>
      </c>
      <c r="X1439" s="4">
        <f t="shared" si="117"/>
        <v>1021.909968</v>
      </c>
      <c r="Y1439" s="4">
        <f t="shared" si="118"/>
        <v>817.5279744</v>
      </c>
      <c r="Z1439" s="4">
        <f t="shared" si="119"/>
        <v>1277.38746</v>
      </c>
      <c r="AA1439" s="4"/>
      <c r="AB1439" s="4"/>
      <c r="AC1439" s="4"/>
    </row>
    <row r="1440" spans="1:29">
      <c r="A1440" s="14">
        <v>128</v>
      </c>
      <c r="B1440" s="15">
        <v>0</v>
      </c>
      <c r="C1440" s="15">
        <v>-648.28</v>
      </c>
      <c r="D1440" s="15">
        <v>-0.2005</v>
      </c>
      <c r="E1440" s="15">
        <v>0.9555</v>
      </c>
      <c r="F1440" s="15">
        <v>-0.6609</v>
      </c>
      <c r="G1440" s="15">
        <v>-0.0226</v>
      </c>
      <c r="H1440" s="14">
        <v>0</v>
      </c>
      <c r="I1440" s="15">
        <v>9.4931</v>
      </c>
      <c r="J1440" s="14">
        <v>3234</v>
      </c>
      <c r="K1440" s="14">
        <v>7</v>
      </c>
      <c r="L1440" s="14">
        <v>15</v>
      </c>
      <c r="M1440" s="14">
        <v>0</v>
      </c>
      <c r="S1440" s="4">
        <f t="shared" si="115"/>
        <v>0</v>
      </c>
      <c r="T1440" s="4">
        <f t="shared" si="116"/>
        <v>0</v>
      </c>
      <c r="U1440" s="4"/>
      <c r="V1440" s="4">
        <f>VLOOKUP(K1440,$AA$2:$AC$26,3)</f>
        <v>0.005831</v>
      </c>
      <c r="W1440" s="4">
        <f>VLOOKUP(L1440,$AA$2:$AC$26,2)</f>
        <v>1.37798</v>
      </c>
      <c r="X1440" s="4">
        <f t="shared" si="117"/>
        <v>803.500138</v>
      </c>
      <c r="Y1440" s="4">
        <f t="shared" si="118"/>
        <v>642.8001104</v>
      </c>
      <c r="Z1440" s="4">
        <f t="shared" si="119"/>
        <v>1004.3751725</v>
      </c>
      <c r="AA1440" s="4"/>
      <c r="AB1440" s="4"/>
      <c r="AC1440" s="4"/>
    </row>
    <row r="1441" spans="1:29">
      <c r="A1441" s="14">
        <v>127</v>
      </c>
      <c r="B1441" s="15">
        <v>0</v>
      </c>
      <c r="C1441" s="15">
        <v>-544.92</v>
      </c>
      <c r="D1441" s="15">
        <v>-0.1622</v>
      </c>
      <c r="E1441" s="15">
        <v>0.9542</v>
      </c>
      <c r="F1441" s="15">
        <v>-0.5053</v>
      </c>
      <c r="G1441" s="15">
        <v>-0.0235</v>
      </c>
      <c r="H1441" s="14">
        <v>0</v>
      </c>
      <c r="I1441" s="15">
        <v>10.2377</v>
      </c>
      <c r="J1441" s="14">
        <v>3359</v>
      </c>
      <c r="K1441" s="14">
        <v>6</v>
      </c>
      <c r="L1441" s="14">
        <v>15</v>
      </c>
      <c r="M1441" s="14">
        <v>0</v>
      </c>
      <c r="S1441" s="4">
        <f t="shared" si="115"/>
        <v>0</v>
      </c>
      <c r="T1441" s="4">
        <f t="shared" si="116"/>
        <v>0</v>
      </c>
      <c r="U1441" s="4"/>
      <c r="V1441" s="4">
        <f>VLOOKUP(K1441,$AA$2:$AC$26,3)</f>
        <v>0.004583</v>
      </c>
      <c r="W1441" s="4">
        <f>VLOOKUP(L1441,$AA$2:$AC$26,2)</f>
        <v>1.37798</v>
      </c>
      <c r="X1441" s="4">
        <f t="shared" si="117"/>
        <v>631.528234</v>
      </c>
      <c r="Y1441" s="4">
        <f t="shared" si="118"/>
        <v>505.2225872</v>
      </c>
      <c r="Z1441" s="4">
        <f t="shared" si="119"/>
        <v>789.4102925</v>
      </c>
      <c r="AA1441" s="4"/>
      <c r="AB1441" s="4"/>
      <c r="AC1441" s="4"/>
    </row>
    <row r="1442" spans="1:29">
      <c r="A1442" s="14">
        <v>126</v>
      </c>
      <c r="B1442" s="15">
        <v>0</v>
      </c>
      <c r="C1442" s="15">
        <v>-506.63</v>
      </c>
      <c r="D1442" s="15">
        <v>-0.129</v>
      </c>
      <c r="E1442" s="15">
        <v>0.9538</v>
      </c>
      <c r="F1442" s="15">
        <v>-0.5739</v>
      </c>
      <c r="G1442" s="15">
        <v>-0.0236</v>
      </c>
      <c r="H1442" s="14">
        <v>0</v>
      </c>
      <c r="I1442" s="15">
        <v>8.5076</v>
      </c>
      <c r="J1442" s="14">
        <v>3928</v>
      </c>
      <c r="K1442" s="14">
        <v>5</v>
      </c>
      <c r="L1442" s="14">
        <v>15</v>
      </c>
      <c r="M1442" s="14">
        <v>0</v>
      </c>
      <c r="S1442" s="4">
        <f t="shared" si="115"/>
        <v>0</v>
      </c>
      <c r="T1442" s="4">
        <f t="shared" si="116"/>
        <v>0</v>
      </c>
      <c r="U1442" s="4"/>
      <c r="V1442" s="4">
        <f>VLOOKUP(K1442,$AA$2:$AC$26,3)</f>
        <v>0.003606</v>
      </c>
      <c r="W1442" s="4">
        <f>VLOOKUP(L1442,$AA$2:$AC$26,2)</f>
        <v>1.37798</v>
      </c>
      <c r="X1442" s="4">
        <f t="shared" si="117"/>
        <v>496.899588</v>
      </c>
      <c r="Y1442" s="4">
        <f t="shared" si="118"/>
        <v>397.5196704</v>
      </c>
      <c r="Z1442" s="4">
        <f t="shared" si="119"/>
        <v>621.124485</v>
      </c>
      <c r="AA1442" s="4"/>
      <c r="AB1442" s="4"/>
      <c r="AC1442" s="4"/>
    </row>
    <row r="1443" spans="1:29">
      <c r="A1443" s="14">
        <v>125</v>
      </c>
      <c r="B1443" s="15">
        <v>0</v>
      </c>
      <c r="C1443" s="15">
        <v>-509.56</v>
      </c>
      <c r="D1443" s="15">
        <v>-0.0852</v>
      </c>
      <c r="E1443" s="15">
        <v>0.9615</v>
      </c>
      <c r="F1443" s="15">
        <v>-0.5855</v>
      </c>
      <c r="G1443" s="15">
        <v>-0.0196</v>
      </c>
      <c r="H1443" s="14">
        <v>0</v>
      </c>
      <c r="I1443" s="15">
        <v>8.4048</v>
      </c>
      <c r="J1443" s="14">
        <v>5982</v>
      </c>
      <c r="K1443" s="14">
        <v>4</v>
      </c>
      <c r="L1443" s="14">
        <v>15</v>
      </c>
      <c r="M1443" s="14">
        <v>0</v>
      </c>
      <c r="S1443" s="4">
        <f t="shared" si="115"/>
        <v>0</v>
      </c>
      <c r="T1443" s="4">
        <f t="shared" si="116"/>
        <v>0</v>
      </c>
      <c r="U1443" s="4"/>
      <c r="V1443" s="4">
        <f>VLOOKUP(K1443,$AA$2:$AC$26,3)</f>
        <v>0.002828</v>
      </c>
      <c r="W1443" s="4">
        <f>VLOOKUP(L1443,$AA$2:$AC$26,2)</f>
        <v>1.37798</v>
      </c>
      <c r="X1443" s="4">
        <f t="shared" si="117"/>
        <v>389.692744</v>
      </c>
      <c r="Y1443" s="4">
        <f t="shared" si="118"/>
        <v>311.7541952</v>
      </c>
      <c r="Z1443" s="4">
        <f t="shared" si="119"/>
        <v>487.11593</v>
      </c>
      <c r="AA1443" s="4"/>
      <c r="AB1443" s="4"/>
      <c r="AC1443" s="4"/>
    </row>
    <row r="1444" spans="1:29">
      <c r="A1444" s="14">
        <v>124</v>
      </c>
      <c r="B1444" s="15">
        <v>0</v>
      </c>
      <c r="C1444" s="15">
        <v>-69.03</v>
      </c>
      <c r="D1444" s="15">
        <v>-0.0053</v>
      </c>
      <c r="E1444" s="15">
        <v>0.9967</v>
      </c>
      <c r="F1444" s="15">
        <v>-0.0839</v>
      </c>
      <c r="G1444" s="15">
        <v>-0.0014</v>
      </c>
      <c r="H1444" s="14">
        <v>0</v>
      </c>
      <c r="I1444" s="15">
        <v>7.8696</v>
      </c>
      <c r="J1444" s="14">
        <v>13071</v>
      </c>
      <c r="K1444" s="14">
        <v>3</v>
      </c>
      <c r="L1444" s="14">
        <v>15</v>
      </c>
      <c r="M1444" s="14">
        <v>0</v>
      </c>
      <c r="S1444" s="4">
        <f t="shared" si="115"/>
        <v>0</v>
      </c>
      <c r="T1444" s="4">
        <f t="shared" si="116"/>
        <v>0</v>
      </c>
      <c r="U1444" s="4"/>
      <c r="V1444" s="4">
        <f>VLOOKUP(K1444,$AA$2:$AC$26,3)</f>
        <v>0.002236</v>
      </c>
      <c r="W1444" s="4">
        <f>VLOOKUP(L1444,$AA$2:$AC$26,2)</f>
        <v>1.37798</v>
      </c>
      <c r="X1444" s="4">
        <f t="shared" si="117"/>
        <v>308.116328</v>
      </c>
      <c r="Y1444" s="4">
        <f t="shared" si="118"/>
        <v>246.4930624</v>
      </c>
      <c r="Z1444" s="4">
        <f t="shared" si="119"/>
        <v>385.14541</v>
      </c>
      <c r="AA1444" s="4"/>
      <c r="AB1444" s="4"/>
      <c r="AC1444" s="4"/>
    </row>
    <row r="1445" hidden="1" spans="1:29">
      <c r="A1445" s="14">
        <v>120</v>
      </c>
      <c r="B1445" s="15">
        <v>0</v>
      </c>
      <c r="C1445" s="15">
        <v>-726.67</v>
      </c>
      <c r="D1445" s="15">
        <v>-2.2638</v>
      </c>
      <c r="E1445" s="15">
        <v>0.7654</v>
      </c>
      <c r="F1445" s="15">
        <v>-0.7638</v>
      </c>
      <c r="G1445" s="15">
        <v>-0.1338</v>
      </c>
      <c r="H1445" s="14">
        <v>0</v>
      </c>
      <c r="I1445" s="15">
        <v>9.3048</v>
      </c>
      <c r="J1445" s="14">
        <v>321</v>
      </c>
      <c r="K1445" s="14">
        <v>10</v>
      </c>
      <c r="L1445" s="14">
        <v>14</v>
      </c>
      <c r="M1445" s="14">
        <v>0</v>
      </c>
      <c r="S1445" s="4">
        <f t="shared" si="115"/>
        <v>0</v>
      </c>
      <c r="T1445" s="4">
        <f t="shared" si="116"/>
        <v>0</v>
      </c>
      <c r="U1445" s="4"/>
      <c r="V1445" s="4">
        <f>VLOOKUP(K1445,$AA$2:$AC$26,3)</f>
        <v>0</v>
      </c>
      <c r="W1445" s="4">
        <f>VLOOKUP(L1445,$AA$2:$AC$26,2)</f>
        <v>1.22284</v>
      </c>
      <c r="X1445" s="4">
        <f t="shared" si="117"/>
        <v>0</v>
      </c>
      <c r="Y1445" s="4">
        <f t="shared" si="118"/>
        <v>0</v>
      </c>
      <c r="Z1445" s="4">
        <f t="shared" si="119"/>
        <v>0</v>
      </c>
      <c r="AA1445" s="4"/>
      <c r="AB1445" s="4"/>
      <c r="AC1445" s="4"/>
    </row>
    <row r="1446" spans="1:29">
      <c r="A1446" s="14">
        <v>119</v>
      </c>
      <c r="B1446" s="15">
        <v>0</v>
      </c>
      <c r="C1446" s="15">
        <v>-597.05</v>
      </c>
      <c r="D1446" s="15">
        <v>-0.7664</v>
      </c>
      <c r="E1446" s="15">
        <v>0.8932</v>
      </c>
      <c r="F1446" s="15">
        <v>-0.5921</v>
      </c>
      <c r="G1446" s="15">
        <v>-0.0558</v>
      </c>
      <c r="H1446" s="14">
        <v>0</v>
      </c>
      <c r="I1446" s="15">
        <v>9.8408</v>
      </c>
      <c r="J1446" s="14">
        <v>779</v>
      </c>
      <c r="K1446" s="14">
        <v>9</v>
      </c>
      <c r="L1446" s="14">
        <v>14</v>
      </c>
      <c r="M1446" s="14">
        <v>0</v>
      </c>
      <c r="S1446" s="4">
        <f t="shared" si="115"/>
        <v>0</v>
      </c>
      <c r="T1446" s="4">
        <f t="shared" si="116"/>
        <v>0</v>
      </c>
      <c r="U1446" s="4"/>
      <c r="V1446" s="4">
        <f>VLOOKUP(K1446,$AA$2:$AC$26,3)</f>
        <v>0.009434</v>
      </c>
      <c r="W1446" s="4">
        <f>VLOOKUP(L1446,$AA$2:$AC$26,2)</f>
        <v>1.22284</v>
      </c>
      <c r="X1446" s="4">
        <f t="shared" si="117"/>
        <v>1153.627256</v>
      </c>
      <c r="Y1446" s="4">
        <f t="shared" si="118"/>
        <v>922.9018048</v>
      </c>
      <c r="Z1446" s="4">
        <f t="shared" si="119"/>
        <v>1442.03407</v>
      </c>
      <c r="AA1446" s="4"/>
      <c r="AB1446" s="4"/>
      <c r="AC1446" s="4"/>
    </row>
    <row r="1447" spans="1:29">
      <c r="A1447" s="14">
        <v>118</v>
      </c>
      <c r="B1447" s="15">
        <v>0</v>
      </c>
      <c r="C1447" s="15">
        <v>-519.73</v>
      </c>
      <c r="D1447" s="15">
        <v>-0.6464</v>
      </c>
      <c r="E1447" s="15">
        <v>0.8858</v>
      </c>
      <c r="F1447" s="15">
        <v>-0.814</v>
      </c>
      <c r="G1447" s="15">
        <v>-0.0598</v>
      </c>
      <c r="H1447" s="14">
        <v>0</v>
      </c>
      <c r="I1447" s="15">
        <v>6.3117</v>
      </c>
      <c r="J1447" s="14">
        <v>804</v>
      </c>
      <c r="K1447" s="14">
        <v>8</v>
      </c>
      <c r="L1447" s="14">
        <v>14</v>
      </c>
      <c r="M1447" s="14">
        <v>0</v>
      </c>
      <c r="S1447" s="4">
        <f t="shared" si="115"/>
        <v>0</v>
      </c>
      <c r="T1447" s="4">
        <f t="shared" si="116"/>
        <v>0</v>
      </c>
      <c r="U1447" s="4"/>
      <c r="V1447" s="4">
        <f>VLOOKUP(K1447,$AA$2:$AC$26,3)</f>
        <v>0.007416</v>
      </c>
      <c r="W1447" s="4">
        <f>VLOOKUP(L1447,$AA$2:$AC$26,2)</f>
        <v>1.22284</v>
      </c>
      <c r="X1447" s="4">
        <f t="shared" si="117"/>
        <v>906.858144</v>
      </c>
      <c r="Y1447" s="4">
        <f t="shared" si="118"/>
        <v>725.4865152</v>
      </c>
      <c r="Z1447" s="4">
        <f t="shared" si="119"/>
        <v>1133.57268</v>
      </c>
      <c r="AA1447" s="4"/>
      <c r="AB1447" s="4"/>
      <c r="AC1447" s="4"/>
    </row>
    <row r="1448" spans="1:29">
      <c r="A1448" s="14">
        <v>117</v>
      </c>
      <c r="B1448" s="15">
        <v>0</v>
      </c>
      <c r="C1448" s="15">
        <v>-576.02</v>
      </c>
      <c r="D1448" s="15">
        <v>-0.1801</v>
      </c>
      <c r="E1448" s="15">
        <v>0.9577</v>
      </c>
      <c r="F1448" s="15">
        <v>-0.6572</v>
      </c>
      <c r="G1448" s="15">
        <v>-0.0214</v>
      </c>
      <c r="H1448" s="14">
        <v>0</v>
      </c>
      <c r="I1448" s="15">
        <v>8.5095</v>
      </c>
      <c r="J1448" s="14">
        <v>3198</v>
      </c>
      <c r="K1448" s="14">
        <v>7</v>
      </c>
      <c r="L1448" s="14">
        <v>14</v>
      </c>
      <c r="M1448" s="14">
        <v>0</v>
      </c>
      <c r="S1448" s="4">
        <f t="shared" si="115"/>
        <v>0</v>
      </c>
      <c r="T1448" s="4">
        <f t="shared" si="116"/>
        <v>0</v>
      </c>
      <c r="U1448" s="4"/>
      <c r="V1448" s="4">
        <f>VLOOKUP(K1448,$AA$2:$AC$26,3)</f>
        <v>0.005831</v>
      </c>
      <c r="W1448" s="4">
        <f>VLOOKUP(L1448,$AA$2:$AC$26,2)</f>
        <v>1.22284</v>
      </c>
      <c r="X1448" s="4">
        <f t="shared" si="117"/>
        <v>713.038004</v>
      </c>
      <c r="Y1448" s="4">
        <f t="shared" si="118"/>
        <v>570.4304032</v>
      </c>
      <c r="Z1448" s="4">
        <f t="shared" si="119"/>
        <v>891.297505</v>
      </c>
      <c r="AA1448" s="4"/>
      <c r="AB1448" s="4"/>
      <c r="AC1448" s="4"/>
    </row>
    <row r="1449" spans="1:29">
      <c r="A1449" s="14">
        <v>116</v>
      </c>
      <c r="B1449" s="15">
        <v>0</v>
      </c>
      <c r="C1449" s="15">
        <v>-540.18</v>
      </c>
      <c r="D1449" s="15">
        <v>-0.1136</v>
      </c>
      <c r="E1449" s="15">
        <v>0.9662</v>
      </c>
      <c r="F1449" s="15">
        <v>-0.4604</v>
      </c>
      <c r="G1449" s="15">
        <v>-0.0172</v>
      </c>
      <c r="H1449" s="14">
        <v>0</v>
      </c>
      <c r="I1449" s="15">
        <v>11.0367</v>
      </c>
      <c r="J1449" s="14">
        <v>4756</v>
      </c>
      <c r="K1449" s="14">
        <v>6</v>
      </c>
      <c r="L1449" s="14">
        <v>14</v>
      </c>
      <c r="M1449" s="14">
        <v>0</v>
      </c>
      <c r="S1449" s="4">
        <f t="shared" si="115"/>
        <v>0</v>
      </c>
      <c r="T1449" s="4">
        <f t="shared" si="116"/>
        <v>0</v>
      </c>
      <c r="U1449" s="4"/>
      <c r="V1449" s="4">
        <f>VLOOKUP(K1449,$AA$2:$AC$26,3)</f>
        <v>0.004583</v>
      </c>
      <c r="W1449" s="4">
        <f>VLOOKUP(L1449,$AA$2:$AC$26,2)</f>
        <v>1.22284</v>
      </c>
      <c r="X1449" s="4">
        <f t="shared" si="117"/>
        <v>560.427572</v>
      </c>
      <c r="Y1449" s="4">
        <f t="shared" si="118"/>
        <v>448.3420576</v>
      </c>
      <c r="Z1449" s="4">
        <f t="shared" si="119"/>
        <v>700.534465</v>
      </c>
      <c r="AA1449" s="4"/>
      <c r="AB1449" s="4"/>
      <c r="AC1449" s="4"/>
    </row>
    <row r="1450" spans="1:29">
      <c r="A1450" s="14">
        <v>115</v>
      </c>
      <c r="B1450" s="15">
        <v>0</v>
      </c>
      <c r="C1450" s="15">
        <v>-511.91</v>
      </c>
      <c r="D1450" s="15">
        <v>-0.1199</v>
      </c>
      <c r="E1450" s="15">
        <v>0.9547</v>
      </c>
      <c r="F1450" s="15">
        <v>-0.6087</v>
      </c>
      <c r="G1450" s="15">
        <v>-0.0232</v>
      </c>
      <c r="H1450" s="14">
        <v>0</v>
      </c>
      <c r="I1450" s="15">
        <v>8.1656</v>
      </c>
      <c r="J1450" s="14">
        <v>4268</v>
      </c>
      <c r="K1450" s="14">
        <v>5</v>
      </c>
      <c r="L1450" s="14">
        <v>14</v>
      </c>
      <c r="M1450" s="14">
        <v>0</v>
      </c>
      <c r="S1450" s="4">
        <f t="shared" si="115"/>
        <v>0</v>
      </c>
      <c r="T1450" s="4">
        <f t="shared" si="116"/>
        <v>0</v>
      </c>
      <c r="U1450" s="4"/>
      <c r="V1450" s="4">
        <f>VLOOKUP(K1450,$AA$2:$AC$26,3)</f>
        <v>0.003606</v>
      </c>
      <c r="W1450" s="4">
        <f>VLOOKUP(L1450,$AA$2:$AC$26,2)</f>
        <v>1.22284</v>
      </c>
      <c r="X1450" s="4">
        <f t="shared" si="117"/>
        <v>440.956104</v>
      </c>
      <c r="Y1450" s="4">
        <f t="shared" si="118"/>
        <v>352.7648832</v>
      </c>
      <c r="Z1450" s="4">
        <f t="shared" si="119"/>
        <v>551.19513</v>
      </c>
      <c r="AA1450" s="4"/>
      <c r="AB1450" s="4"/>
      <c r="AC1450" s="4"/>
    </row>
    <row r="1451" hidden="1" spans="1:29">
      <c r="A1451" s="14">
        <v>109</v>
      </c>
      <c r="B1451" s="15">
        <v>0</v>
      </c>
      <c r="C1451" s="15">
        <v>-530.8</v>
      </c>
      <c r="D1451" s="15">
        <v>-1.6851</v>
      </c>
      <c r="E1451" s="15">
        <v>0.8116</v>
      </c>
      <c r="F1451" s="15">
        <v>-0.7372</v>
      </c>
      <c r="G1451" s="15">
        <v>-0.1035</v>
      </c>
      <c r="H1451" s="14">
        <v>0</v>
      </c>
      <c r="I1451" s="15">
        <v>7.0812</v>
      </c>
      <c r="J1451" s="14">
        <v>315</v>
      </c>
      <c r="K1451" s="14">
        <v>10</v>
      </c>
      <c r="L1451" s="14">
        <v>13</v>
      </c>
      <c r="M1451" s="14">
        <v>0</v>
      </c>
      <c r="S1451" s="4">
        <f t="shared" si="115"/>
        <v>0</v>
      </c>
      <c r="T1451" s="4">
        <f t="shared" si="116"/>
        <v>0</v>
      </c>
      <c r="U1451" s="4"/>
      <c r="V1451" s="4">
        <f>VLOOKUP(K1451,$AA$2:$AC$26,3)</f>
        <v>0</v>
      </c>
      <c r="W1451" s="4">
        <f>VLOOKUP(L1451,$AA$2:$AC$26,2)</f>
        <v>1.09051</v>
      </c>
      <c r="X1451" s="4">
        <f t="shared" si="117"/>
        <v>0</v>
      </c>
      <c r="Y1451" s="4">
        <f t="shared" si="118"/>
        <v>0</v>
      </c>
      <c r="Z1451" s="4">
        <f t="shared" si="119"/>
        <v>0</v>
      </c>
      <c r="AA1451" s="4"/>
      <c r="AB1451" s="4"/>
      <c r="AC1451" s="4"/>
    </row>
    <row r="1452" spans="1:29">
      <c r="A1452" s="14">
        <v>108</v>
      </c>
      <c r="B1452" s="15">
        <v>0</v>
      </c>
      <c r="C1452" s="15">
        <v>-576.06</v>
      </c>
      <c r="D1452" s="15">
        <v>-0.3653</v>
      </c>
      <c r="E1452" s="15">
        <v>0.9447</v>
      </c>
      <c r="F1452" s="15">
        <v>-0.6652</v>
      </c>
      <c r="G1452" s="15">
        <v>-0.0279</v>
      </c>
      <c r="H1452" s="14">
        <v>0</v>
      </c>
      <c r="I1452" s="15">
        <v>8.4159</v>
      </c>
      <c r="J1452" s="14">
        <v>1577</v>
      </c>
      <c r="K1452" s="14">
        <v>9</v>
      </c>
      <c r="L1452" s="14">
        <v>13</v>
      </c>
      <c r="M1452" s="14">
        <v>0</v>
      </c>
      <c r="S1452" s="4">
        <f t="shared" si="115"/>
        <v>0</v>
      </c>
      <c r="T1452" s="4">
        <f t="shared" si="116"/>
        <v>0</v>
      </c>
      <c r="U1452" s="4"/>
      <c r="V1452" s="4">
        <f>VLOOKUP(K1452,$AA$2:$AC$26,3)</f>
        <v>0.009434</v>
      </c>
      <c r="W1452" s="4">
        <f>VLOOKUP(L1452,$AA$2:$AC$26,2)</f>
        <v>1.09051</v>
      </c>
      <c r="X1452" s="4">
        <f t="shared" si="117"/>
        <v>1028.787134</v>
      </c>
      <c r="Y1452" s="4">
        <f t="shared" si="118"/>
        <v>823.0297072</v>
      </c>
      <c r="Z1452" s="4">
        <f t="shared" si="119"/>
        <v>1285.9839175</v>
      </c>
      <c r="AA1452" s="4"/>
      <c r="AB1452" s="4"/>
      <c r="AC1452" s="4"/>
    </row>
    <row r="1453" spans="1:29">
      <c r="A1453" s="14">
        <v>107</v>
      </c>
      <c r="B1453" s="15">
        <v>0</v>
      </c>
      <c r="C1453" s="15">
        <v>-518.38</v>
      </c>
      <c r="D1453" s="15">
        <v>-0.5785</v>
      </c>
      <c r="E1453" s="15">
        <v>0.8922</v>
      </c>
      <c r="F1453" s="15">
        <v>-0.6585</v>
      </c>
      <c r="G1453" s="15">
        <v>-0.0567</v>
      </c>
      <c r="H1453" s="14">
        <v>0</v>
      </c>
      <c r="I1453" s="15">
        <v>7.7629</v>
      </c>
      <c r="J1453" s="14">
        <v>896</v>
      </c>
      <c r="K1453" s="14">
        <v>8</v>
      </c>
      <c r="L1453" s="14">
        <v>13</v>
      </c>
      <c r="M1453" s="14">
        <v>0</v>
      </c>
      <c r="S1453" s="4">
        <f t="shared" si="115"/>
        <v>0</v>
      </c>
      <c r="T1453" s="4">
        <f t="shared" si="116"/>
        <v>0</v>
      </c>
      <c r="U1453" s="4"/>
      <c r="V1453" s="4">
        <f>VLOOKUP(K1453,$AA$2:$AC$26,3)</f>
        <v>0.007416</v>
      </c>
      <c r="W1453" s="4">
        <f>VLOOKUP(L1453,$AA$2:$AC$26,2)</f>
        <v>1.09051</v>
      </c>
      <c r="X1453" s="4">
        <f t="shared" si="117"/>
        <v>808.722216</v>
      </c>
      <c r="Y1453" s="4">
        <f t="shared" si="118"/>
        <v>646.9777728</v>
      </c>
      <c r="Z1453" s="4">
        <f t="shared" si="119"/>
        <v>1010.90277</v>
      </c>
      <c r="AA1453" s="4"/>
      <c r="AB1453" s="4"/>
      <c r="AC1453" s="4"/>
    </row>
    <row r="1454" spans="1:29">
      <c r="A1454" s="14">
        <v>106</v>
      </c>
      <c r="B1454" s="15">
        <v>0</v>
      </c>
      <c r="C1454" s="15">
        <v>-581.52</v>
      </c>
      <c r="D1454" s="15">
        <v>-0.1798</v>
      </c>
      <c r="E1454" s="15">
        <v>0.9557</v>
      </c>
      <c r="F1454" s="15">
        <v>-0.6423</v>
      </c>
      <c r="G1454" s="15">
        <v>-0.0227</v>
      </c>
      <c r="H1454" s="14">
        <v>0</v>
      </c>
      <c r="I1454" s="15">
        <v>8.7695</v>
      </c>
      <c r="J1454" s="14">
        <v>3234</v>
      </c>
      <c r="K1454" s="14">
        <v>7</v>
      </c>
      <c r="L1454" s="14">
        <v>13</v>
      </c>
      <c r="M1454" s="14">
        <v>0</v>
      </c>
      <c r="S1454" s="4">
        <f t="shared" si="115"/>
        <v>0</v>
      </c>
      <c r="T1454" s="4">
        <f t="shared" si="116"/>
        <v>0</v>
      </c>
      <c r="U1454" s="4"/>
      <c r="V1454" s="4">
        <f>VLOOKUP(K1454,$AA$2:$AC$26,3)</f>
        <v>0.005831</v>
      </c>
      <c r="W1454" s="4">
        <f>VLOOKUP(L1454,$AA$2:$AC$26,2)</f>
        <v>1.09051</v>
      </c>
      <c r="X1454" s="4">
        <f t="shared" si="117"/>
        <v>635.876381</v>
      </c>
      <c r="Y1454" s="4">
        <f t="shared" si="118"/>
        <v>508.7011048</v>
      </c>
      <c r="Z1454" s="4">
        <f t="shared" si="119"/>
        <v>794.84547625</v>
      </c>
      <c r="AA1454" s="4"/>
      <c r="AB1454" s="4"/>
      <c r="AC1454" s="4"/>
    </row>
    <row r="1455" spans="1:29">
      <c r="A1455" s="14">
        <v>105</v>
      </c>
      <c r="B1455" s="15">
        <v>0</v>
      </c>
      <c r="C1455" s="15">
        <v>-523.85</v>
      </c>
      <c r="D1455" s="15">
        <v>-0.1112</v>
      </c>
      <c r="E1455" s="15">
        <v>0.9651</v>
      </c>
      <c r="F1455" s="15">
        <v>-0.4634</v>
      </c>
      <c r="G1455" s="15">
        <v>-0.0179</v>
      </c>
      <c r="H1455" s="14">
        <v>0</v>
      </c>
      <c r="I1455" s="15">
        <v>10.6792</v>
      </c>
      <c r="J1455" s="14">
        <v>4711</v>
      </c>
      <c r="K1455" s="14">
        <v>6</v>
      </c>
      <c r="L1455" s="14">
        <v>13</v>
      </c>
      <c r="M1455" s="14">
        <v>0</v>
      </c>
      <c r="S1455" s="4">
        <f t="shared" si="115"/>
        <v>0</v>
      </c>
      <c r="T1455" s="4">
        <f t="shared" si="116"/>
        <v>0</v>
      </c>
      <c r="U1455" s="4"/>
      <c r="V1455" s="4">
        <f>VLOOKUP(K1455,$AA$2:$AC$26,3)</f>
        <v>0.004583</v>
      </c>
      <c r="W1455" s="4">
        <f>VLOOKUP(L1455,$AA$2:$AC$26,2)</f>
        <v>1.09051</v>
      </c>
      <c r="X1455" s="4">
        <f t="shared" si="117"/>
        <v>499.780733</v>
      </c>
      <c r="Y1455" s="4">
        <f t="shared" si="118"/>
        <v>399.8245864</v>
      </c>
      <c r="Z1455" s="4">
        <f t="shared" si="119"/>
        <v>624.72591625</v>
      </c>
      <c r="AA1455" s="4"/>
      <c r="AB1455" s="4"/>
      <c r="AC1455" s="4"/>
    </row>
    <row r="1456" spans="1:29">
      <c r="A1456" s="14">
        <v>104</v>
      </c>
      <c r="B1456" s="15">
        <v>0</v>
      </c>
      <c r="C1456" s="15">
        <v>-518.29</v>
      </c>
      <c r="D1456" s="15">
        <v>-0.1009</v>
      </c>
      <c r="E1456" s="15">
        <v>0.9601</v>
      </c>
      <c r="F1456" s="15">
        <v>-0.6544</v>
      </c>
      <c r="G1456" s="15">
        <v>-0.0203</v>
      </c>
      <c r="H1456" s="14">
        <v>0</v>
      </c>
      <c r="I1456" s="15">
        <v>7.7356</v>
      </c>
      <c r="J1456" s="14">
        <v>5138</v>
      </c>
      <c r="K1456" s="14">
        <v>5</v>
      </c>
      <c r="L1456" s="14">
        <v>13</v>
      </c>
      <c r="M1456" s="14">
        <v>0</v>
      </c>
      <c r="S1456" s="4">
        <f t="shared" si="115"/>
        <v>0</v>
      </c>
      <c r="T1456" s="4">
        <f t="shared" si="116"/>
        <v>0</v>
      </c>
      <c r="U1456" s="4"/>
      <c r="V1456" s="4">
        <f>VLOOKUP(K1456,$AA$2:$AC$26,3)</f>
        <v>0.003606</v>
      </c>
      <c r="W1456" s="4">
        <f>VLOOKUP(L1456,$AA$2:$AC$26,2)</f>
        <v>1.09051</v>
      </c>
      <c r="X1456" s="4">
        <f t="shared" si="117"/>
        <v>393.237906</v>
      </c>
      <c r="Y1456" s="4">
        <f t="shared" si="118"/>
        <v>314.5903248</v>
      </c>
      <c r="Z1456" s="4">
        <f t="shared" si="119"/>
        <v>491.5473825</v>
      </c>
      <c r="AA1456" s="4"/>
      <c r="AB1456" s="4"/>
      <c r="AC1456" s="4"/>
    </row>
    <row r="1457" spans="1:29">
      <c r="A1457" s="14">
        <v>103</v>
      </c>
      <c r="B1457" s="15">
        <v>0</v>
      </c>
      <c r="C1457" s="15">
        <v>-16.09</v>
      </c>
      <c r="D1457" s="15">
        <v>-0.0012</v>
      </c>
      <c r="E1457" s="15">
        <v>0.9993</v>
      </c>
      <c r="F1457" s="15">
        <v>-0.0206</v>
      </c>
      <c r="G1457" s="15">
        <v>-0.0001</v>
      </c>
      <c r="H1457" s="14">
        <v>0</v>
      </c>
      <c r="I1457" s="15">
        <v>7.5075</v>
      </c>
      <c r="J1457" s="14">
        <v>13073</v>
      </c>
      <c r="K1457" s="14">
        <v>4</v>
      </c>
      <c r="L1457" s="14">
        <v>13</v>
      </c>
      <c r="M1457" s="14">
        <v>0</v>
      </c>
      <c r="S1457" s="4">
        <f t="shared" si="115"/>
        <v>0</v>
      </c>
      <c r="T1457" s="4">
        <f t="shared" si="116"/>
        <v>0</v>
      </c>
      <c r="U1457" s="4"/>
      <c r="V1457" s="4">
        <f>VLOOKUP(K1457,$AA$2:$AC$26,3)</f>
        <v>0.002828</v>
      </c>
      <c r="W1457" s="4">
        <f>VLOOKUP(L1457,$AA$2:$AC$26,2)</f>
        <v>1.09051</v>
      </c>
      <c r="X1457" s="4">
        <f t="shared" si="117"/>
        <v>308.396228</v>
      </c>
      <c r="Y1457" s="4">
        <f t="shared" si="118"/>
        <v>246.7169824</v>
      </c>
      <c r="Z1457" s="4">
        <f t="shared" si="119"/>
        <v>385.495285</v>
      </c>
      <c r="AA1457" s="4"/>
      <c r="AB1457" s="4"/>
      <c r="AC1457" s="4"/>
    </row>
    <row r="1458" hidden="1" spans="1:29">
      <c r="A1458" s="14">
        <v>98</v>
      </c>
      <c r="B1458" s="15">
        <v>0</v>
      </c>
      <c r="C1458" s="15">
        <v>-688.84</v>
      </c>
      <c r="D1458" s="15">
        <v>-2.3115</v>
      </c>
      <c r="E1458" s="15">
        <v>0.7423</v>
      </c>
      <c r="F1458" s="15">
        <v>-0.8355</v>
      </c>
      <c r="G1458" s="15">
        <v>-0.15</v>
      </c>
      <c r="H1458" s="14">
        <v>0</v>
      </c>
      <c r="I1458" s="15">
        <v>8.1343</v>
      </c>
      <c r="J1458" s="14">
        <v>298</v>
      </c>
      <c r="K1458" s="14">
        <v>10</v>
      </c>
      <c r="L1458" s="14">
        <v>12</v>
      </c>
      <c r="M1458" s="14">
        <v>0</v>
      </c>
      <c r="S1458" s="4">
        <f t="shared" si="115"/>
        <v>0</v>
      </c>
      <c r="T1458" s="4">
        <f t="shared" si="116"/>
        <v>0</v>
      </c>
      <c r="U1458" s="4"/>
      <c r="V1458" s="4">
        <f>VLOOKUP(K1458,$AA$2:$AC$26,3)</f>
        <v>0</v>
      </c>
      <c r="W1458" s="4">
        <f>VLOOKUP(L1458,$AA$2:$AC$26,2)</f>
        <v>1</v>
      </c>
      <c r="X1458" s="4">
        <f t="shared" si="117"/>
        <v>0</v>
      </c>
      <c r="Y1458" s="4">
        <f t="shared" si="118"/>
        <v>0</v>
      </c>
      <c r="Z1458" s="4">
        <f t="shared" si="119"/>
        <v>0</v>
      </c>
      <c r="AA1458" s="4"/>
      <c r="AB1458" s="4"/>
      <c r="AC1458" s="4"/>
    </row>
    <row r="1459" spans="1:29">
      <c r="A1459" s="14">
        <v>97</v>
      </c>
      <c r="B1459" s="15">
        <v>0</v>
      </c>
      <c r="C1459" s="15">
        <v>-500.37</v>
      </c>
      <c r="D1459" s="15">
        <v>-0.1547</v>
      </c>
      <c r="E1459" s="15">
        <v>0.9752</v>
      </c>
      <c r="F1459" s="15">
        <v>-0.5971</v>
      </c>
      <c r="G1459" s="15">
        <v>-0.012</v>
      </c>
      <c r="H1459" s="14">
        <v>0</v>
      </c>
      <c r="I1459" s="15">
        <v>8.1766</v>
      </c>
      <c r="J1459" s="14">
        <v>3235</v>
      </c>
      <c r="K1459" s="14">
        <v>9</v>
      </c>
      <c r="L1459" s="14">
        <v>12</v>
      </c>
      <c r="M1459" s="14">
        <v>0</v>
      </c>
      <c r="S1459" s="4">
        <f t="shared" si="115"/>
        <v>0</v>
      </c>
      <c r="T1459" s="4">
        <f t="shared" si="116"/>
        <v>0</v>
      </c>
      <c r="U1459" s="4"/>
      <c r="V1459" s="4">
        <f>VLOOKUP(K1459,$AA$2:$AC$26,3)</f>
        <v>0.009434</v>
      </c>
      <c r="W1459" s="4">
        <f>VLOOKUP(L1459,$AA$2:$AC$26,2)</f>
        <v>1</v>
      </c>
      <c r="X1459" s="4">
        <f t="shared" si="117"/>
        <v>943.4</v>
      </c>
      <c r="Y1459" s="4">
        <f t="shared" si="118"/>
        <v>754.72</v>
      </c>
      <c r="Z1459" s="4">
        <f t="shared" si="119"/>
        <v>1179.25</v>
      </c>
      <c r="AA1459" s="4"/>
      <c r="AB1459" s="4"/>
      <c r="AC1459" s="4"/>
    </row>
    <row r="1460" spans="1:29">
      <c r="A1460" s="14">
        <v>96</v>
      </c>
      <c r="B1460" s="15">
        <v>0</v>
      </c>
      <c r="C1460" s="15">
        <v>-631.64</v>
      </c>
      <c r="D1460" s="15">
        <v>-0.1968</v>
      </c>
      <c r="E1460" s="15">
        <v>0.96</v>
      </c>
      <c r="F1460" s="15">
        <v>-0.7726</v>
      </c>
      <c r="G1460" s="15">
        <v>-0.02</v>
      </c>
      <c r="H1460" s="14">
        <v>0</v>
      </c>
      <c r="I1460" s="15">
        <v>8.0262</v>
      </c>
      <c r="J1460" s="14">
        <v>3210</v>
      </c>
      <c r="K1460" s="14">
        <v>8</v>
      </c>
      <c r="L1460" s="14">
        <v>12</v>
      </c>
      <c r="M1460" s="14">
        <v>0</v>
      </c>
      <c r="S1460" s="4">
        <f t="shared" si="115"/>
        <v>0</v>
      </c>
      <c r="T1460" s="4">
        <f t="shared" si="116"/>
        <v>0</v>
      </c>
      <c r="U1460" s="4"/>
      <c r="V1460" s="4">
        <f>VLOOKUP(K1460,$AA$2:$AC$26,3)</f>
        <v>0.007416</v>
      </c>
      <c r="W1460" s="4">
        <f>VLOOKUP(L1460,$AA$2:$AC$26,2)</f>
        <v>1</v>
      </c>
      <c r="X1460" s="4">
        <f t="shared" si="117"/>
        <v>741.6</v>
      </c>
      <c r="Y1460" s="4">
        <f t="shared" si="118"/>
        <v>593.28</v>
      </c>
      <c r="Z1460" s="4">
        <f t="shared" si="119"/>
        <v>927</v>
      </c>
      <c r="AA1460" s="4"/>
      <c r="AB1460" s="4"/>
      <c r="AC1460" s="4"/>
    </row>
    <row r="1461" spans="1:29">
      <c r="A1461" s="14">
        <v>95</v>
      </c>
      <c r="B1461" s="15">
        <v>0</v>
      </c>
      <c r="C1461" s="15">
        <v>-502.41</v>
      </c>
      <c r="D1461" s="15">
        <v>-0.1553</v>
      </c>
      <c r="E1461" s="15">
        <v>0.96</v>
      </c>
      <c r="F1461" s="15">
        <v>-0.6408</v>
      </c>
      <c r="G1461" s="15">
        <v>-0.0203</v>
      </c>
      <c r="H1461" s="14">
        <v>0</v>
      </c>
      <c r="I1461" s="15">
        <v>7.631</v>
      </c>
      <c r="J1461" s="14">
        <v>3236</v>
      </c>
      <c r="K1461" s="14">
        <v>7</v>
      </c>
      <c r="L1461" s="14">
        <v>12</v>
      </c>
      <c r="M1461" s="14">
        <v>0</v>
      </c>
      <c r="S1461" s="4">
        <f t="shared" si="115"/>
        <v>0</v>
      </c>
      <c r="T1461" s="4">
        <f t="shared" si="116"/>
        <v>0</v>
      </c>
      <c r="U1461" s="4"/>
      <c r="V1461" s="4">
        <f>VLOOKUP(K1461,$AA$2:$AC$26,3)</f>
        <v>0.005831</v>
      </c>
      <c r="W1461" s="4">
        <f>VLOOKUP(L1461,$AA$2:$AC$26,2)</f>
        <v>1</v>
      </c>
      <c r="X1461" s="4">
        <f t="shared" si="117"/>
        <v>583.1</v>
      </c>
      <c r="Y1461" s="4">
        <f t="shared" si="118"/>
        <v>466.48</v>
      </c>
      <c r="Z1461" s="4">
        <f t="shared" si="119"/>
        <v>728.875</v>
      </c>
      <c r="AA1461" s="4"/>
      <c r="AB1461" s="4"/>
      <c r="AC1461" s="4"/>
    </row>
    <row r="1462" spans="1:29">
      <c r="A1462" s="14">
        <v>94</v>
      </c>
      <c r="B1462" s="15">
        <v>0</v>
      </c>
      <c r="C1462" s="15">
        <v>-605.16</v>
      </c>
      <c r="D1462" s="15">
        <v>-0.1156</v>
      </c>
      <c r="E1462" s="15">
        <v>0.9624</v>
      </c>
      <c r="F1462" s="15">
        <v>-0.5492</v>
      </c>
      <c r="G1462" s="15">
        <v>-0.0194</v>
      </c>
      <c r="H1462" s="14">
        <v>0</v>
      </c>
      <c r="I1462" s="15">
        <v>10.5016</v>
      </c>
      <c r="J1462" s="14">
        <v>5235</v>
      </c>
      <c r="K1462" s="14">
        <v>6</v>
      </c>
      <c r="L1462" s="14">
        <v>12</v>
      </c>
      <c r="M1462" s="14">
        <v>0</v>
      </c>
      <c r="S1462" s="4">
        <f t="shared" si="115"/>
        <v>0</v>
      </c>
      <c r="T1462" s="4">
        <f t="shared" si="116"/>
        <v>0</v>
      </c>
      <c r="U1462" s="4"/>
      <c r="V1462" s="4">
        <f>VLOOKUP(K1462,$AA$2:$AC$26,3)</f>
        <v>0.004583</v>
      </c>
      <c r="W1462" s="4">
        <f>VLOOKUP(L1462,$AA$2:$AC$26,2)</f>
        <v>1</v>
      </c>
      <c r="X1462" s="4">
        <f t="shared" si="117"/>
        <v>458.3</v>
      </c>
      <c r="Y1462" s="4">
        <f t="shared" si="118"/>
        <v>366.64</v>
      </c>
      <c r="Z1462" s="4">
        <f t="shared" si="119"/>
        <v>572.875</v>
      </c>
      <c r="AA1462" s="4"/>
      <c r="AB1462" s="4"/>
      <c r="AC1462" s="4"/>
    </row>
    <row r="1463" spans="1:29">
      <c r="A1463" s="14">
        <v>93</v>
      </c>
      <c r="B1463" s="15">
        <v>0</v>
      </c>
      <c r="C1463" s="15">
        <v>-516.14</v>
      </c>
      <c r="D1463" s="15">
        <v>-0.1</v>
      </c>
      <c r="E1463" s="15">
        <v>0.9588</v>
      </c>
      <c r="F1463" s="15">
        <v>-0.6512</v>
      </c>
      <c r="G1463" s="15">
        <v>-0.0212</v>
      </c>
      <c r="H1463" s="14">
        <v>0</v>
      </c>
      <c r="I1463" s="15">
        <v>7.7132</v>
      </c>
      <c r="J1463" s="14">
        <v>5163</v>
      </c>
      <c r="K1463" s="14">
        <v>5</v>
      </c>
      <c r="L1463" s="14">
        <v>12</v>
      </c>
      <c r="M1463" s="14">
        <v>0</v>
      </c>
      <c r="S1463" s="4">
        <f t="shared" si="115"/>
        <v>0</v>
      </c>
      <c r="T1463" s="4">
        <f t="shared" si="116"/>
        <v>0</v>
      </c>
      <c r="U1463" s="4"/>
      <c r="V1463" s="4">
        <f>VLOOKUP(K1463,$AA$2:$AC$26,3)</f>
        <v>0.003606</v>
      </c>
      <c r="W1463" s="4">
        <f>VLOOKUP(L1463,$AA$2:$AC$26,2)</f>
        <v>1</v>
      </c>
      <c r="X1463" s="4">
        <f t="shared" si="117"/>
        <v>360.6</v>
      </c>
      <c r="Y1463" s="4">
        <f t="shared" si="118"/>
        <v>288.48</v>
      </c>
      <c r="Z1463" s="4">
        <f t="shared" si="119"/>
        <v>450.75</v>
      </c>
      <c r="AA1463" s="4"/>
      <c r="AB1463" s="4"/>
      <c r="AC1463" s="4"/>
    </row>
    <row r="1464" hidden="1" spans="1:29">
      <c r="A1464" s="14">
        <v>87</v>
      </c>
      <c r="B1464" s="15">
        <v>0</v>
      </c>
      <c r="C1464" s="15">
        <v>-570.84</v>
      </c>
      <c r="D1464" s="15">
        <v>-0.8273</v>
      </c>
      <c r="E1464" s="15">
        <v>0.8963</v>
      </c>
      <c r="F1464" s="15">
        <v>-0.7608</v>
      </c>
      <c r="G1464" s="15">
        <v>-0.0542</v>
      </c>
      <c r="H1464" s="14">
        <v>0</v>
      </c>
      <c r="I1464" s="15">
        <v>7.3741</v>
      </c>
      <c r="J1464" s="14">
        <v>690</v>
      </c>
      <c r="K1464" s="14">
        <v>10</v>
      </c>
      <c r="L1464" s="14">
        <v>11</v>
      </c>
      <c r="M1464" s="14">
        <v>0</v>
      </c>
      <c r="S1464" s="4">
        <f t="shared" si="115"/>
        <v>0</v>
      </c>
      <c r="T1464" s="4">
        <f t="shared" si="116"/>
        <v>0</v>
      </c>
      <c r="U1464" s="4"/>
      <c r="V1464" s="4">
        <f>VLOOKUP(K1464,$AA$2:$AC$26,3)</f>
        <v>0</v>
      </c>
      <c r="W1464" s="4">
        <f>VLOOKUP(L1464,$AA$2:$AC$26,2)</f>
        <v>0.917</v>
      </c>
      <c r="X1464" s="4">
        <f t="shared" si="117"/>
        <v>0</v>
      </c>
      <c r="Y1464" s="4">
        <f t="shared" si="118"/>
        <v>0</v>
      </c>
      <c r="Z1464" s="4">
        <f t="shared" si="119"/>
        <v>0</v>
      </c>
      <c r="AA1464" s="4"/>
      <c r="AB1464" s="4"/>
      <c r="AC1464" s="4"/>
    </row>
    <row r="1465" spans="1:29">
      <c r="A1465" s="14">
        <v>86</v>
      </c>
      <c r="B1465" s="15">
        <v>0</v>
      </c>
      <c r="C1465" s="15">
        <v>-603.16</v>
      </c>
      <c r="D1465" s="15">
        <v>-0.6621</v>
      </c>
      <c r="E1465" s="15">
        <v>0.8951</v>
      </c>
      <c r="F1465" s="15">
        <v>-0.7773</v>
      </c>
      <c r="G1465" s="15">
        <v>-0.0553</v>
      </c>
      <c r="H1465" s="14">
        <v>0</v>
      </c>
      <c r="I1465" s="15">
        <v>7.6282</v>
      </c>
      <c r="J1465" s="14">
        <v>911</v>
      </c>
      <c r="K1465" s="14">
        <v>9</v>
      </c>
      <c r="L1465" s="14">
        <v>11</v>
      </c>
      <c r="M1465" s="14">
        <v>0</v>
      </c>
      <c r="S1465" s="4">
        <f t="shared" si="115"/>
        <v>0</v>
      </c>
      <c r="T1465" s="4">
        <f t="shared" si="116"/>
        <v>0</v>
      </c>
      <c r="U1465" s="4"/>
      <c r="V1465" s="4">
        <f>VLOOKUP(K1465,$AA$2:$AC$26,3)</f>
        <v>0.009434</v>
      </c>
      <c r="W1465" s="4">
        <f>VLOOKUP(L1465,$AA$2:$AC$26,2)</f>
        <v>0.917</v>
      </c>
      <c r="X1465" s="4">
        <f t="shared" si="117"/>
        <v>865.0978</v>
      </c>
      <c r="Y1465" s="4">
        <f t="shared" si="118"/>
        <v>692.07824</v>
      </c>
      <c r="Z1465" s="4">
        <f t="shared" si="119"/>
        <v>1081.37225</v>
      </c>
      <c r="AA1465" s="4"/>
      <c r="AB1465" s="4"/>
      <c r="AC1465" s="4"/>
    </row>
    <row r="1466" spans="1:29">
      <c r="A1466" s="14">
        <v>85</v>
      </c>
      <c r="B1466" s="15">
        <v>0</v>
      </c>
      <c r="C1466" s="15">
        <v>-508.62</v>
      </c>
      <c r="D1466" s="15">
        <v>-0.5571</v>
      </c>
      <c r="E1466" s="15">
        <v>0.8876</v>
      </c>
      <c r="F1466" s="15">
        <v>-0.7752</v>
      </c>
      <c r="G1466" s="15">
        <v>-0.0595</v>
      </c>
      <c r="H1466" s="14">
        <v>0</v>
      </c>
      <c r="I1466" s="15">
        <v>6.4731</v>
      </c>
      <c r="J1466" s="14">
        <v>913</v>
      </c>
      <c r="K1466" s="14">
        <v>8</v>
      </c>
      <c r="L1466" s="14">
        <v>11</v>
      </c>
      <c r="M1466" s="14">
        <v>0</v>
      </c>
      <c r="S1466" s="4">
        <f t="shared" si="115"/>
        <v>0</v>
      </c>
      <c r="T1466" s="4">
        <f t="shared" si="116"/>
        <v>0</v>
      </c>
      <c r="U1466" s="4"/>
      <c r="V1466" s="4">
        <f>VLOOKUP(K1466,$AA$2:$AC$26,3)</f>
        <v>0.007416</v>
      </c>
      <c r="W1466" s="4">
        <f>VLOOKUP(L1466,$AA$2:$AC$26,2)</f>
        <v>0.917</v>
      </c>
      <c r="X1466" s="4">
        <f t="shared" si="117"/>
        <v>680.0472</v>
      </c>
      <c r="Y1466" s="4">
        <f t="shared" si="118"/>
        <v>544.03776</v>
      </c>
      <c r="Z1466" s="4">
        <f t="shared" si="119"/>
        <v>850.059</v>
      </c>
      <c r="AA1466" s="4"/>
      <c r="AB1466" s="4"/>
      <c r="AC1466" s="4"/>
    </row>
    <row r="1467" spans="1:29">
      <c r="A1467" s="14">
        <v>84</v>
      </c>
      <c r="B1467" s="15">
        <v>0</v>
      </c>
      <c r="C1467" s="15">
        <v>-521.52</v>
      </c>
      <c r="D1467" s="15">
        <v>-0.1487</v>
      </c>
      <c r="E1467" s="15">
        <v>0.96</v>
      </c>
      <c r="F1467" s="15">
        <v>-0.6267</v>
      </c>
      <c r="G1467" s="15">
        <v>-0.0205</v>
      </c>
      <c r="H1467" s="14">
        <v>0</v>
      </c>
      <c r="I1467" s="15">
        <v>8.0704</v>
      </c>
      <c r="J1467" s="14">
        <v>3508</v>
      </c>
      <c r="K1467" s="14">
        <v>7</v>
      </c>
      <c r="L1467" s="14">
        <v>11</v>
      </c>
      <c r="M1467" s="14">
        <v>0</v>
      </c>
      <c r="S1467" s="4">
        <f t="shared" si="115"/>
        <v>0</v>
      </c>
      <c r="T1467" s="4">
        <f t="shared" si="116"/>
        <v>0</v>
      </c>
      <c r="U1467" s="4"/>
      <c r="V1467" s="4">
        <f>VLOOKUP(K1467,$AA$2:$AC$26,3)</f>
        <v>0.005831</v>
      </c>
      <c r="W1467" s="4">
        <f>VLOOKUP(L1467,$AA$2:$AC$26,2)</f>
        <v>0.917</v>
      </c>
      <c r="X1467" s="4">
        <f t="shared" si="117"/>
        <v>534.7027</v>
      </c>
      <c r="Y1467" s="4">
        <f t="shared" si="118"/>
        <v>427.76216</v>
      </c>
      <c r="Z1467" s="4">
        <f t="shared" si="119"/>
        <v>668.378375</v>
      </c>
      <c r="AA1467" s="4"/>
      <c r="AB1467" s="4"/>
      <c r="AC1467" s="4"/>
    </row>
    <row r="1468" spans="1:29">
      <c r="A1468" s="14">
        <v>83</v>
      </c>
      <c r="B1468" s="15">
        <v>0</v>
      </c>
      <c r="C1468" s="15">
        <v>-523.53</v>
      </c>
      <c r="D1468" s="15">
        <v>-0.1094</v>
      </c>
      <c r="E1468" s="15">
        <v>0.9627</v>
      </c>
      <c r="F1468" s="15">
        <v>-0.6344</v>
      </c>
      <c r="G1468" s="15">
        <v>-0.019</v>
      </c>
      <c r="H1468" s="14">
        <v>0</v>
      </c>
      <c r="I1468" s="15">
        <v>8.0105</v>
      </c>
      <c r="J1468" s="14">
        <v>4784</v>
      </c>
      <c r="K1468" s="14">
        <v>6</v>
      </c>
      <c r="L1468" s="14">
        <v>11</v>
      </c>
      <c r="M1468" s="14">
        <v>0</v>
      </c>
      <c r="S1468" s="4">
        <f t="shared" si="115"/>
        <v>0</v>
      </c>
      <c r="T1468" s="4">
        <f t="shared" si="116"/>
        <v>0</v>
      </c>
      <c r="U1468" s="4"/>
      <c r="V1468" s="4">
        <f>VLOOKUP(K1468,$AA$2:$AC$26,3)</f>
        <v>0.004583</v>
      </c>
      <c r="W1468" s="4">
        <f>VLOOKUP(L1468,$AA$2:$AC$26,2)</f>
        <v>0.917</v>
      </c>
      <c r="X1468" s="4">
        <f t="shared" si="117"/>
        <v>420.2611</v>
      </c>
      <c r="Y1468" s="4">
        <f t="shared" si="118"/>
        <v>336.20888</v>
      </c>
      <c r="Z1468" s="4">
        <f t="shared" si="119"/>
        <v>525.326375</v>
      </c>
      <c r="AA1468" s="4"/>
      <c r="AB1468" s="4"/>
      <c r="AC1468" s="4"/>
    </row>
    <row r="1469" spans="1:29">
      <c r="A1469" s="14">
        <v>82</v>
      </c>
      <c r="B1469" s="15">
        <v>0</v>
      </c>
      <c r="C1469" s="15">
        <v>-545.17</v>
      </c>
      <c r="D1469" s="15">
        <v>-0.104</v>
      </c>
      <c r="E1469" s="15">
        <v>0.9553</v>
      </c>
      <c r="F1469" s="15">
        <v>-0.6822</v>
      </c>
      <c r="G1469" s="15">
        <v>-0.023</v>
      </c>
      <c r="H1469" s="14">
        <v>0</v>
      </c>
      <c r="I1469" s="15">
        <v>7.7939</v>
      </c>
      <c r="J1469" s="14">
        <v>5243</v>
      </c>
      <c r="K1469" s="14">
        <v>5</v>
      </c>
      <c r="L1469" s="14">
        <v>11</v>
      </c>
      <c r="M1469" s="14">
        <v>0</v>
      </c>
      <c r="S1469" s="4">
        <f t="shared" si="115"/>
        <v>0</v>
      </c>
      <c r="T1469" s="4">
        <f t="shared" si="116"/>
        <v>0</v>
      </c>
      <c r="U1469" s="4"/>
      <c r="V1469" s="4">
        <f>VLOOKUP(K1469,$AA$2:$AC$26,3)</f>
        <v>0.003606</v>
      </c>
      <c r="W1469" s="4">
        <f>VLOOKUP(L1469,$AA$2:$AC$26,2)</f>
        <v>0.917</v>
      </c>
      <c r="X1469" s="4">
        <f t="shared" si="117"/>
        <v>330.6702</v>
      </c>
      <c r="Y1469" s="4">
        <f t="shared" si="118"/>
        <v>264.53616</v>
      </c>
      <c r="Z1469" s="4">
        <f t="shared" si="119"/>
        <v>413.33775</v>
      </c>
      <c r="AA1469" s="4"/>
      <c r="AB1469" s="4"/>
      <c r="AC1469" s="4"/>
    </row>
    <row r="1470" hidden="1" spans="1:29">
      <c r="A1470" s="14">
        <v>76</v>
      </c>
      <c r="B1470" s="15">
        <v>0</v>
      </c>
      <c r="C1470" s="15">
        <v>-699.22</v>
      </c>
      <c r="D1470" s="15">
        <v>-0.8987</v>
      </c>
      <c r="E1470" s="15">
        <v>0.8815</v>
      </c>
      <c r="F1470" s="15">
        <v>-0.7486</v>
      </c>
      <c r="G1470" s="15">
        <v>-0.063</v>
      </c>
      <c r="H1470" s="14">
        <v>0</v>
      </c>
      <c r="I1470" s="15">
        <v>9.1368</v>
      </c>
      <c r="J1470" s="14">
        <v>778</v>
      </c>
      <c r="K1470" s="14">
        <v>10</v>
      </c>
      <c r="L1470" s="14">
        <v>10</v>
      </c>
      <c r="M1470" s="14">
        <v>0</v>
      </c>
      <c r="S1470" s="4">
        <f t="shared" si="115"/>
        <v>0</v>
      </c>
      <c r="T1470" s="4">
        <f t="shared" si="116"/>
        <v>0</v>
      </c>
      <c r="U1470" s="4"/>
      <c r="V1470" s="4">
        <f>VLOOKUP(K1470,$AA$2:$AC$26,3)</f>
        <v>0</v>
      </c>
      <c r="W1470" s="4">
        <f>VLOOKUP(L1470,$AA$2:$AC$26,2)</f>
        <v>0.81777</v>
      </c>
      <c r="X1470" s="4">
        <f t="shared" si="117"/>
        <v>0</v>
      </c>
      <c r="Y1470" s="4">
        <f t="shared" si="118"/>
        <v>0</v>
      </c>
      <c r="Z1470" s="4">
        <f t="shared" si="119"/>
        <v>0</v>
      </c>
      <c r="AA1470" s="4"/>
      <c r="AB1470" s="4"/>
      <c r="AC1470" s="4"/>
    </row>
    <row r="1471" spans="1:29">
      <c r="A1471" s="14">
        <v>75</v>
      </c>
      <c r="B1471" s="15">
        <v>0</v>
      </c>
      <c r="C1471" s="15">
        <v>-582.16</v>
      </c>
      <c r="D1471" s="15">
        <v>-0.18</v>
      </c>
      <c r="E1471" s="15">
        <v>0.968</v>
      </c>
      <c r="F1471" s="15">
        <v>-0.7839</v>
      </c>
      <c r="G1471" s="15">
        <v>-0.0157</v>
      </c>
      <c r="H1471" s="14">
        <v>0</v>
      </c>
      <c r="I1471" s="15">
        <v>7.3092</v>
      </c>
      <c r="J1471" s="14">
        <v>3234</v>
      </c>
      <c r="K1471" s="14">
        <v>9</v>
      </c>
      <c r="L1471" s="14">
        <v>10</v>
      </c>
      <c r="M1471" s="14">
        <v>0</v>
      </c>
      <c r="S1471" s="4">
        <f t="shared" si="115"/>
        <v>0</v>
      </c>
      <c r="T1471" s="4">
        <f t="shared" si="116"/>
        <v>0</v>
      </c>
      <c r="U1471" s="4"/>
      <c r="V1471" s="4">
        <f>VLOOKUP(K1471,$AA$2:$AC$26,3)</f>
        <v>0.009434</v>
      </c>
      <c r="W1471" s="4">
        <f>VLOOKUP(L1471,$AA$2:$AC$26,2)</f>
        <v>0.81777</v>
      </c>
      <c r="X1471" s="4">
        <f t="shared" si="117"/>
        <v>771.484218</v>
      </c>
      <c r="Y1471" s="4">
        <f t="shared" si="118"/>
        <v>617.1873744</v>
      </c>
      <c r="Z1471" s="4">
        <f t="shared" si="119"/>
        <v>964.3552725</v>
      </c>
      <c r="AA1471" s="4"/>
      <c r="AB1471" s="4"/>
      <c r="AC1471" s="4"/>
    </row>
    <row r="1472" spans="1:29">
      <c r="A1472" s="14">
        <v>74</v>
      </c>
      <c r="B1472" s="15">
        <v>0</v>
      </c>
      <c r="C1472" s="15">
        <v>-575.99</v>
      </c>
      <c r="D1472" s="15">
        <v>-0.1804</v>
      </c>
      <c r="E1472" s="15">
        <v>0.9593</v>
      </c>
      <c r="F1472" s="15">
        <v>-0.8279</v>
      </c>
      <c r="G1472" s="15">
        <v>-0.0202</v>
      </c>
      <c r="H1472" s="14">
        <v>0</v>
      </c>
      <c r="I1472" s="15">
        <v>6.8753</v>
      </c>
      <c r="J1472" s="14">
        <v>3192</v>
      </c>
      <c r="K1472" s="14">
        <v>8</v>
      </c>
      <c r="L1472" s="14">
        <v>10</v>
      </c>
      <c r="M1472" s="14">
        <v>0</v>
      </c>
      <c r="S1472" s="4">
        <f t="shared" si="115"/>
        <v>0</v>
      </c>
      <c r="T1472" s="4">
        <f t="shared" si="116"/>
        <v>0</v>
      </c>
      <c r="U1472" s="4"/>
      <c r="V1472" s="4">
        <f>VLOOKUP(K1472,$AA$2:$AC$26,3)</f>
        <v>0.007416</v>
      </c>
      <c r="W1472" s="4">
        <f>VLOOKUP(L1472,$AA$2:$AC$26,2)</f>
        <v>0.81777</v>
      </c>
      <c r="X1472" s="4">
        <f t="shared" si="117"/>
        <v>606.458232</v>
      </c>
      <c r="Y1472" s="4">
        <f t="shared" si="118"/>
        <v>485.1665856</v>
      </c>
      <c r="Z1472" s="4">
        <f t="shared" si="119"/>
        <v>758.07279</v>
      </c>
      <c r="AA1472" s="4"/>
      <c r="AB1472" s="4"/>
      <c r="AC1472" s="4"/>
    </row>
    <row r="1473" spans="1:29">
      <c r="A1473" s="14">
        <v>73</v>
      </c>
      <c r="B1473" s="15">
        <v>0</v>
      </c>
      <c r="C1473" s="15">
        <v>-518.99</v>
      </c>
      <c r="D1473" s="15">
        <v>-0.1085</v>
      </c>
      <c r="E1473" s="15">
        <v>0.969</v>
      </c>
      <c r="F1473" s="15">
        <v>-0.6106</v>
      </c>
      <c r="G1473" s="15">
        <v>-0.0156</v>
      </c>
      <c r="H1473" s="14">
        <v>0</v>
      </c>
      <c r="I1473" s="15">
        <v>8.2292</v>
      </c>
      <c r="J1473" s="14">
        <v>4784</v>
      </c>
      <c r="K1473" s="14">
        <v>7</v>
      </c>
      <c r="L1473" s="14">
        <v>10</v>
      </c>
      <c r="M1473" s="14">
        <v>0</v>
      </c>
      <c r="S1473" s="4">
        <f t="shared" si="115"/>
        <v>0</v>
      </c>
      <c r="T1473" s="4">
        <f t="shared" si="116"/>
        <v>0</v>
      </c>
      <c r="U1473" s="4"/>
      <c r="V1473" s="4">
        <f>VLOOKUP(K1473,$AA$2:$AC$26,3)</f>
        <v>0.005831</v>
      </c>
      <c r="W1473" s="4">
        <f>VLOOKUP(L1473,$AA$2:$AC$26,2)</f>
        <v>0.81777</v>
      </c>
      <c r="X1473" s="4">
        <f t="shared" si="117"/>
        <v>476.841687</v>
      </c>
      <c r="Y1473" s="4">
        <f t="shared" si="118"/>
        <v>381.4733496</v>
      </c>
      <c r="Z1473" s="4">
        <f t="shared" si="119"/>
        <v>596.05210875</v>
      </c>
      <c r="AA1473" s="4"/>
      <c r="AB1473" s="4"/>
      <c r="AC1473" s="4"/>
    </row>
    <row r="1474" spans="1:29">
      <c r="A1474" s="14">
        <v>72</v>
      </c>
      <c r="B1474" s="15">
        <v>0</v>
      </c>
      <c r="C1474" s="15">
        <v>-576.25</v>
      </c>
      <c r="D1474" s="15">
        <v>-0.1098</v>
      </c>
      <c r="E1474" s="15">
        <v>0.9605</v>
      </c>
      <c r="F1474" s="15">
        <v>-0.6332</v>
      </c>
      <c r="G1474" s="15">
        <v>-0.0202</v>
      </c>
      <c r="H1474" s="14">
        <v>0</v>
      </c>
      <c r="I1474" s="15">
        <v>8.8067</v>
      </c>
      <c r="J1474" s="14">
        <v>5249</v>
      </c>
      <c r="K1474" s="14">
        <v>6</v>
      </c>
      <c r="L1474" s="14">
        <v>10</v>
      </c>
      <c r="M1474" s="14">
        <v>0</v>
      </c>
      <c r="S1474" s="4">
        <f t="shared" ref="S1474:S1497" si="120">B1474*F1474</f>
        <v>0</v>
      </c>
      <c r="T1474" s="4">
        <f t="shared" ref="T1474:T1497" si="121">SQRT(J1474)*S1474</f>
        <v>0</v>
      </c>
      <c r="U1474" s="4"/>
      <c r="V1474" s="4">
        <f>VLOOKUP(K1474,$AA$2:$AC$26,3)</f>
        <v>0.004583</v>
      </c>
      <c r="W1474" s="4">
        <f>VLOOKUP(L1474,$AA$2:$AC$26,2)</f>
        <v>0.81777</v>
      </c>
      <c r="X1474" s="4">
        <f t="shared" ref="X1474:X1497" si="122">V1474*W1474*100000</f>
        <v>374.783991</v>
      </c>
      <c r="Y1474" s="4">
        <f t="shared" ref="Y1474:Y1497" si="123">X1474*0.8</f>
        <v>299.8271928</v>
      </c>
      <c r="Z1474" s="4">
        <f t="shared" ref="Z1474:Z1497" si="124">X1474*1.25</f>
        <v>468.47998875</v>
      </c>
      <c r="AA1474" s="4"/>
      <c r="AB1474" s="4"/>
      <c r="AC1474" s="4"/>
    </row>
    <row r="1475" hidden="1" spans="1:29">
      <c r="A1475" s="14">
        <v>65</v>
      </c>
      <c r="B1475" s="15">
        <v>0</v>
      </c>
      <c r="C1475" s="15">
        <v>-632.72</v>
      </c>
      <c r="D1475" s="15">
        <v>-0.9117</v>
      </c>
      <c r="E1475" s="15">
        <v>0.8726</v>
      </c>
      <c r="F1475" s="15">
        <v>-0.806</v>
      </c>
      <c r="G1475" s="15">
        <v>-0.0672</v>
      </c>
      <c r="H1475" s="14">
        <v>0</v>
      </c>
      <c r="I1475" s="15">
        <v>7.7326</v>
      </c>
      <c r="J1475" s="14">
        <v>694</v>
      </c>
      <c r="K1475" s="14">
        <v>10</v>
      </c>
      <c r="L1475" s="14">
        <v>9</v>
      </c>
      <c r="M1475" s="14">
        <v>0</v>
      </c>
      <c r="S1475" s="4">
        <f t="shared" si="120"/>
        <v>0</v>
      </c>
      <c r="T1475" s="4">
        <f t="shared" si="121"/>
        <v>0</v>
      </c>
      <c r="U1475" s="4"/>
      <c r="V1475" s="4">
        <f>VLOOKUP(K1475,$AA$2:$AC$26,3)</f>
        <v>0</v>
      </c>
      <c r="W1475" s="4">
        <f>VLOOKUP(L1475,$AA$2:$AC$26,2)</f>
        <v>0.7257</v>
      </c>
      <c r="X1475" s="4">
        <f t="shared" si="122"/>
        <v>0</v>
      </c>
      <c r="Y1475" s="4">
        <f t="shared" si="123"/>
        <v>0</v>
      </c>
      <c r="Z1475" s="4">
        <f t="shared" si="124"/>
        <v>0</v>
      </c>
      <c r="AA1475" s="4"/>
      <c r="AB1475" s="4"/>
      <c r="AC1475" s="4"/>
    </row>
    <row r="1476" spans="1:29">
      <c r="A1476" s="14">
        <v>64</v>
      </c>
      <c r="B1476" s="15">
        <v>0</v>
      </c>
      <c r="C1476" s="15">
        <v>-556.25</v>
      </c>
      <c r="D1476" s="15">
        <v>-0.2667</v>
      </c>
      <c r="E1476" s="15">
        <v>0.9496</v>
      </c>
      <c r="F1476" s="15">
        <v>-0.8426</v>
      </c>
      <c r="G1476" s="15">
        <v>-0.025</v>
      </c>
      <c r="H1476" s="14">
        <v>0</v>
      </c>
      <c r="I1476" s="15">
        <v>6.5334</v>
      </c>
      <c r="J1476" s="14">
        <v>2086</v>
      </c>
      <c r="K1476" s="14">
        <v>9</v>
      </c>
      <c r="L1476" s="14">
        <v>9</v>
      </c>
      <c r="M1476" s="14">
        <v>0</v>
      </c>
      <c r="S1476" s="4">
        <f t="shared" si="120"/>
        <v>0</v>
      </c>
      <c r="T1476" s="4">
        <f t="shared" si="121"/>
        <v>0</v>
      </c>
      <c r="U1476" s="4"/>
      <c r="V1476" s="4">
        <f>VLOOKUP(K1476,$AA$2:$AC$26,3)</f>
        <v>0.009434</v>
      </c>
      <c r="W1476" s="4">
        <f>VLOOKUP(L1476,$AA$2:$AC$26,2)</f>
        <v>0.7257</v>
      </c>
      <c r="X1476" s="4">
        <f t="shared" si="122"/>
        <v>684.62538</v>
      </c>
      <c r="Y1476" s="4">
        <f t="shared" si="123"/>
        <v>547.700304</v>
      </c>
      <c r="Z1476" s="4">
        <f t="shared" si="124"/>
        <v>855.781725</v>
      </c>
      <c r="AA1476" s="4"/>
      <c r="AB1476" s="4"/>
      <c r="AC1476" s="4"/>
    </row>
    <row r="1477" spans="1:29">
      <c r="A1477" s="14">
        <v>63</v>
      </c>
      <c r="B1477" s="15">
        <v>0</v>
      </c>
      <c r="C1477" s="15">
        <v>-504.93</v>
      </c>
      <c r="D1477" s="15">
        <v>-0.1031</v>
      </c>
      <c r="E1477" s="15">
        <v>0.9751</v>
      </c>
      <c r="F1477" s="15">
        <v>-0.7971</v>
      </c>
      <c r="G1477" s="15">
        <v>-0.012</v>
      </c>
      <c r="H1477" s="14">
        <v>0</v>
      </c>
      <c r="I1477" s="15">
        <v>6.2594</v>
      </c>
      <c r="J1477" s="14">
        <v>4896</v>
      </c>
      <c r="K1477" s="14">
        <v>8</v>
      </c>
      <c r="L1477" s="14">
        <v>9</v>
      </c>
      <c r="M1477" s="14">
        <v>0</v>
      </c>
      <c r="S1477" s="4">
        <f t="shared" si="120"/>
        <v>0</v>
      </c>
      <c r="T1477" s="4">
        <f t="shared" si="121"/>
        <v>0</v>
      </c>
      <c r="U1477" s="4"/>
      <c r="V1477" s="4">
        <f>VLOOKUP(K1477,$AA$2:$AC$26,3)</f>
        <v>0.007416</v>
      </c>
      <c r="W1477" s="4">
        <f>VLOOKUP(L1477,$AA$2:$AC$26,2)</f>
        <v>0.7257</v>
      </c>
      <c r="X1477" s="4">
        <f t="shared" si="122"/>
        <v>538.17912</v>
      </c>
      <c r="Y1477" s="4">
        <f t="shared" si="123"/>
        <v>430.543296</v>
      </c>
      <c r="Z1477" s="4">
        <f t="shared" si="124"/>
        <v>672.7239</v>
      </c>
      <c r="AA1477" s="4"/>
      <c r="AB1477" s="4"/>
      <c r="AC1477" s="4"/>
    </row>
    <row r="1478" spans="1:29">
      <c r="A1478" s="14">
        <v>62</v>
      </c>
      <c r="B1478" s="15">
        <v>0</v>
      </c>
      <c r="C1478" s="15">
        <v>-533.29</v>
      </c>
      <c r="D1478" s="15">
        <v>-0.1525</v>
      </c>
      <c r="E1478" s="15">
        <v>0.9536</v>
      </c>
      <c r="F1478" s="15">
        <v>-0.8517</v>
      </c>
      <c r="G1478" s="15">
        <v>-0.0232</v>
      </c>
      <c r="H1478" s="14">
        <v>0</v>
      </c>
      <c r="I1478" s="15">
        <v>6.2038</v>
      </c>
      <c r="J1478" s="14">
        <v>3498</v>
      </c>
      <c r="K1478" s="14">
        <v>7</v>
      </c>
      <c r="L1478" s="14">
        <v>9</v>
      </c>
      <c r="M1478" s="14">
        <v>0</v>
      </c>
      <c r="S1478" s="4">
        <f t="shared" si="120"/>
        <v>0</v>
      </c>
      <c r="T1478" s="4">
        <f t="shared" si="121"/>
        <v>0</v>
      </c>
      <c r="U1478" s="4"/>
      <c r="V1478" s="4">
        <f>VLOOKUP(K1478,$AA$2:$AC$26,3)</f>
        <v>0.005831</v>
      </c>
      <c r="W1478" s="4">
        <f>VLOOKUP(L1478,$AA$2:$AC$26,2)</f>
        <v>0.7257</v>
      </c>
      <c r="X1478" s="4">
        <f t="shared" si="122"/>
        <v>423.15567</v>
      </c>
      <c r="Y1478" s="4">
        <f t="shared" si="123"/>
        <v>338.524536</v>
      </c>
      <c r="Z1478" s="4">
        <f t="shared" si="124"/>
        <v>528.9445875</v>
      </c>
      <c r="AA1478" s="4"/>
      <c r="AB1478" s="4"/>
      <c r="AC1478" s="4"/>
    </row>
    <row r="1479" spans="1:29">
      <c r="A1479" s="14">
        <v>61</v>
      </c>
      <c r="B1479" s="15">
        <v>0</v>
      </c>
      <c r="C1479" s="15">
        <v>-506.81</v>
      </c>
      <c r="D1479" s="15">
        <v>-0.0925</v>
      </c>
      <c r="E1479" s="15">
        <v>0.9643</v>
      </c>
      <c r="F1479" s="15">
        <v>-0.648</v>
      </c>
      <c r="G1479" s="15">
        <v>-0.018</v>
      </c>
      <c r="H1479" s="14">
        <v>0</v>
      </c>
      <c r="I1479" s="15">
        <v>7.6121</v>
      </c>
      <c r="J1479" s="14">
        <v>5478</v>
      </c>
      <c r="K1479" s="14">
        <v>6</v>
      </c>
      <c r="L1479" s="14">
        <v>9</v>
      </c>
      <c r="M1479" s="14">
        <v>0</v>
      </c>
      <c r="S1479" s="4">
        <f t="shared" si="120"/>
        <v>0</v>
      </c>
      <c r="T1479" s="4">
        <f t="shared" si="121"/>
        <v>0</v>
      </c>
      <c r="U1479" s="4"/>
      <c r="V1479" s="4">
        <f>VLOOKUP(K1479,$AA$2:$AC$26,3)</f>
        <v>0.004583</v>
      </c>
      <c r="W1479" s="4">
        <f>VLOOKUP(L1479,$AA$2:$AC$26,2)</f>
        <v>0.7257</v>
      </c>
      <c r="X1479" s="4">
        <f t="shared" si="122"/>
        <v>332.58831</v>
      </c>
      <c r="Y1479" s="4">
        <f t="shared" si="123"/>
        <v>266.070648</v>
      </c>
      <c r="Z1479" s="4">
        <f t="shared" si="124"/>
        <v>415.7353875</v>
      </c>
      <c r="AA1479" s="4"/>
      <c r="AB1479" s="4"/>
      <c r="AC1479" s="4"/>
    </row>
    <row r="1480" hidden="1" spans="1:29">
      <c r="A1480" s="14">
        <v>54</v>
      </c>
      <c r="B1480" s="15">
        <v>0</v>
      </c>
      <c r="C1480" s="15">
        <v>-580</v>
      </c>
      <c r="D1480" s="15">
        <v>-0.2824</v>
      </c>
      <c r="E1480" s="15">
        <v>0.9547</v>
      </c>
      <c r="F1480" s="15">
        <v>-0.7142</v>
      </c>
      <c r="G1480" s="15">
        <v>-0.022</v>
      </c>
      <c r="H1480" s="14">
        <v>0</v>
      </c>
      <c r="I1480" s="15">
        <v>7.9367</v>
      </c>
      <c r="J1480" s="14">
        <v>2054</v>
      </c>
      <c r="K1480" s="14">
        <v>10</v>
      </c>
      <c r="L1480" s="14">
        <v>8</v>
      </c>
      <c r="M1480" s="14">
        <v>0</v>
      </c>
      <c r="S1480" s="4">
        <f t="shared" si="120"/>
        <v>0</v>
      </c>
      <c r="T1480" s="4">
        <f t="shared" si="121"/>
        <v>0</v>
      </c>
      <c r="U1480" s="4"/>
      <c r="V1480" s="4">
        <f>VLOOKUP(K1480,$AA$2:$AC$26,3)</f>
        <v>0</v>
      </c>
      <c r="W1480" s="4">
        <f>VLOOKUP(L1480,$AA$2:$AC$26,2)</f>
        <v>0.64352</v>
      </c>
      <c r="X1480" s="4">
        <f t="shared" si="122"/>
        <v>0</v>
      </c>
      <c r="Y1480" s="4">
        <f t="shared" si="123"/>
        <v>0</v>
      </c>
      <c r="Z1480" s="4">
        <f t="shared" si="124"/>
        <v>0</v>
      </c>
      <c r="AA1480" s="4"/>
      <c r="AB1480" s="4"/>
      <c r="AC1480" s="4"/>
    </row>
    <row r="1481" spans="1:29">
      <c r="A1481" s="14">
        <v>53</v>
      </c>
      <c r="B1481" s="15">
        <v>0</v>
      </c>
      <c r="C1481" s="15">
        <v>-553.46</v>
      </c>
      <c r="D1481" s="15">
        <v>-0.0444</v>
      </c>
      <c r="E1481" s="15">
        <v>0.9904</v>
      </c>
      <c r="F1481" s="15">
        <v>-0.4563</v>
      </c>
      <c r="G1481" s="15">
        <v>-0.0043</v>
      </c>
      <c r="H1481" s="14">
        <v>0</v>
      </c>
      <c r="I1481" s="15">
        <v>11.3786</v>
      </c>
      <c r="J1481" s="14">
        <v>12470</v>
      </c>
      <c r="K1481" s="14">
        <v>9</v>
      </c>
      <c r="L1481" s="14">
        <v>8</v>
      </c>
      <c r="M1481" s="14">
        <v>0</v>
      </c>
      <c r="S1481" s="4">
        <f t="shared" si="120"/>
        <v>0</v>
      </c>
      <c r="T1481" s="4">
        <f t="shared" si="121"/>
        <v>0</v>
      </c>
      <c r="U1481" s="4"/>
      <c r="V1481" s="4">
        <f>VLOOKUP(K1481,$AA$2:$AC$26,3)</f>
        <v>0.009434</v>
      </c>
      <c r="W1481" s="4">
        <f>VLOOKUP(L1481,$AA$2:$AC$26,2)</f>
        <v>0.64352</v>
      </c>
      <c r="X1481" s="4">
        <f t="shared" si="122"/>
        <v>607.096768</v>
      </c>
      <c r="Y1481" s="4">
        <f t="shared" si="123"/>
        <v>485.6774144</v>
      </c>
      <c r="Z1481" s="4">
        <f t="shared" si="124"/>
        <v>758.87096</v>
      </c>
      <c r="AA1481" s="4"/>
      <c r="AB1481" s="4"/>
      <c r="AC1481" s="4"/>
    </row>
    <row r="1482" spans="1:29">
      <c r="A1482" s="14">
        <v>52</v>
      </c>
      <c r="B1482" s="15">
        <v>0</v>
      </c>
      <c r="C1482" s="15">
        <v>-548.51</v>
      </c>
      <c r="D1482" s="15">
        <v>-0.0665</v>
      </c>
      <c r="E1482" s="15">
        <v>0.9828</v>
      </c>
      <c r="F1482" s="15">
        <v>-0.6016</v>
      </c>
      <c r="G1482" s="15">
        <v>-0.0083</v>
      </c>
      <c r="H1482" s="14">
        <v>0</v>
      </c>
      <c r="I1482" s="15">
        <v>8.7978</v>
      </c>
      <c r="J1482" s="14">
        <v>8251</v>
      </c>
      <c r="K1482" s="14">
        <v>8</v>
      </c>
      <c r="L1482" s="14">
        <v>8</v>
      </c>
      <c r="M1482" s="14">
        <v>0</v>
      </c>
      <c r="S1482" s="4">
        <f t="shared" si="120"/>
        <v>0</v>
      </c>
      <c r="T1482" s="4">
        <f t="shared" si="121"/>
        <v>0</v>
      </c>
      <c r="U1482" s="4"/>
      <c r="V1482" s="4">
        <f>VLOOKUP(K1482,$AA$2:$AC$26,3)</f>
        <v>0.007416</v>
      </c>
      <c r="W1482" s="4">
        <f>VLOOKUP(L1482,$AA$2:$AC$26,2)</f>
        <v>0.64352</v>
      </c>
      <c r="X1482" s="4">
        <f t="shared" si="122"/>
        <v>477.234432</v>
      </c>
      <c r="Y1482" s="4">
        <f t="shared" si="123"/>
        <v>381.7875456</v>
      </c>
      <c r="Z1482" s="4">
        <f t="shared" si="124"/>
        <v>596.54304</v>
      </c>
      <c r="AA1482" s="4"/>
      <c r="AB1482" s="4"/>
      <c r="AC1482" s="4"/>
    </row>
    <row r="1483" spans="1:29">
      <c r="A1483" s="14">
        <v>51</v>
      </c>
      <c r="B1483" s="15">
        <v>0</v>
      </c>
      <c r="C1483" s="15">
        <v>-523.21</v>
      </c>
      <c r="D1483" s="15">
        <v>-0.1069</v>
      </c>
      <c r="E1483" s="15">
        <v>0.9651</v>
      </c>
      <c r="F1483" s="15">
        <v>-0.867</v>
      </c>
      <c r="G1483" s="15">
        <v>-0.0171</v>
      </c>
      <c r="H1483" s="14">
        <v>0</v>
      </c>
      <c r="I1483" s="15">
        <v>5.9867</v>
      </c>
      <c r="J1483" s="14">
        <v>4895</v>
      </c>
      <c r="K1483" s="14">
        <v>7</v>
      </c>
      <c r="L1483" s="14">
        <v>8</v>
      </c>
      <c r="M1483" s="14">
        <v>0</v>
      </c>
      <c r="S1483" s="4">
        <f t="shared" si="120"/>
        <v>0</v>
      </c>
      <c r="T1483" s="4">
        <f t="shared" si="121"/>
        <v>0</v>
      </c>
      <c r="U1483" s="4"/>
      <c r="V1483" s="4">
        <f>VLOOKUP(K1483,$AA$2:$AC$26,3)</f>
        <v>0.005831</v>
      </c>
      <c r="W1483" s="4">
        <f>VLOOKUP(L1483,$AA$2:$AC$26,2)</f>
        <v>0.64352</v>
      </c>
      <c r="X1483" s="4">
        <f t="shared" si="122"/>
        <v>375.236512</v>
      </c>
      <c r="Y1483" s="4">
        <f t="shared" si="123"/>
        <v>300.1892096</v>
      </c>
      <c r="Z1483" s="4">
        <f t="shared" si="124"/>
        <v>469.04564</v>
      </c>
      <c r="AA1483" s="4"/>
      <c r="AB1483" s="4"/>
      <c r="AC1483" s="4"/>
    </row>
    <row r="1484" hidden="1" spans="1:29">
      <c r="A1484" s="14">
        <v>43</v>
      </c>
      <c r="B1484" s="15">
        <v>0</v>
      </c>
      <c r="C1484" s="15">
        <v>-671.15</v>
      </c>
      <c r="D1484" s="15">
        <v>-0.7178</v>
      </c>
      <c r="E1484" s="15">
        <v>0.8849</v>
      </c>
      <c r="F1484" s="15">
        <v>-0.7577</v>
      </c>
      <c r="G1484" s="15">
        <v>-0.059</v>
      </c>
      <c r="H1484" s="14">
        <v>0</v>
      </c>
      <c r="I1484" s="15">
        <v>8.672</v>
      </c>
      <c r="J1484" s="14">
        <v>935</v>
      </c>
      <c r="K1484" s="14">
        <v>10</v>
      </c>
      <c r="L1484" s="14">
        <v>7</v>
      </c>
      <c r="M1484" s="14">
        <v>0</v>
      </c>
      <c r="S1484" s="4">
        <f t="shared" si="120"/>
        <v>0</v>
      </c>
      <c r="T1484" s="4">
        <f t="shared" si="121"/>
        <v>0</v>
      </c>
      <c r="U1484" s="4"/>
      <c r="V1484" s="4">
        <f>VLOOKUP(K1484,$AA$2:$AC$26,3)</f>
        <v>0</v>
      </c>
      <c r="W1484" s="4">
        <f>VLOOKUP(L1484,$AA$2:$AC$26,2)</f>
        <v>0.57059</v>
      </c>
      <c r="X1484" s="4">
        <f t="shared" si="122"/>
        <v>0</v>
      </c>
      <c r="Y1484" s="4">
        <f t="shared" si="123"/>
        <v>0</v>
      </c>
      <c r="Z1484" s="4">
        <f t="shared" si="124"/>
        <v>0</v>
      </c>
      <c r="AA1484" s="4"/>
      <c r="AB1484" s="4"/>
      <c r="AC1484" s="4"/>
    </row>
    <row r="1485" spans="1:29">
      <c r="A1485" s="14">
        <v>42</v>
      </c>
      <c r="B1485" s="15">
        <v>0</v>
      </c>
      <c r="C1485" s="15">
        <v>-507.25</v>
      </c>
      <c r="D1485" s="15">
        <v>-0.0615</v>
      </c>
      <c r="E1485" s="15">
        <v>0.9865</v>
      </c>
      <c r="F1485" s="15">
        <v>-0.4022</v>
      </c>
      <c r="G1485" s="15">
        <v>-0.0063</v>
      </c>
      <c r="H1485" s="14">
        <v>0</v>
      </c>
      <c r="I1485" s="15">
        <v>11.7456</v>
      </c>
      <c r="J1485" s="14">
        <v>8254</v>
      </c>
      <c r="K1485" s="14">
        <v>9</v>
      </c>
      <c r="L1485" s="14">
        <v>7</v>
      </c>
      <c r="M1485" s="14">
        <v>0</v>
      </c>
      <c r="S1485" s="4">
        <f t="shared" si="120"/>
        <v>0</v>
      </c>
      <c r="T1485" s="4">
        <f t="shared" si="121"/>
        <v>0</v>
      </c>
      <c r="U1485" s="4"/>
      <c r="V1485" s="4">
        <f>VLOOKUP(K1485,$AA$2:$AC$26,3)</f>
        <v>0.009434</v>
      </c>
      <c r="W1485" s="4">
        <f>VLOOKUP(L1485,$AA$2:$AC$26,2)</f>
        <v>0.57059</v>
      </c>
      <c r="X1485" s="4">
        <f t="shared" si="122"/>
        <v>538.294606</v>
      </c>
      <c r="Y1485" s="4">
        <f t="shared" si="123"/>
        <v>430.6356848</v>
      </c>
      <c r="Z1485" s="4">
        <f t="shared" si="124"/>
        <v>672.8682575</v>
      </c>
      <c r="AA1485" s="4"/>
      <c r="AB1485" s="4"/>
      <c r="AC1485" s="4"/>
    </row>
    <row r="1486" spans="1:29">
      <c r="A1486" s="14">
        <v>41</v>
      </c>
      <c r="B1486" s="15">
        <v>0</v>
      </c>
      <c r="C1486" s="15">
        <v>-528.38</v>
      </c>
      <c r="D1486" s="15">
        <v>-0.4852</v>
      </c>
      <c r="E1486" s="15">
        <v>0.8739</v>
      </c>
      <c r="F1486" s="15">
        <v>-0.9188</v>
      </c>
      <c r="G1486" s="15">
        <v>-0.0646</v>
      </c>
      <c r="H1486" s="14">
        <v>0</v>
      </c>
      <c r="I1486" s="15">
        <v>5.732</v>
      </c>
      <c r="J1486" s="14">
        <v>1089</v>
      </c>
      <c r="K1486" s="14">
        <v>8</v>
      </c>
      <c r="L1486" s="14">
        <v>7</v>
      </c>
      <c r="M1486" s="14">
        <v>0</v>
      </c>
      <c r="S1486" s="4">
        <f t="shared" si="120"/>
        <v>0</v>
      </c>
      <c r="T1486" s="4">
        <f t="shared" si="121"/>
        <v>0</v>
      </c>
      <c r="U1486" s="4"/>
      <c r="V1486" s="4">
        <f>VLOOKUP(K1486,$AA$2:$AC$26,3)</f>
        <v>0.007416</v>
      </c>
      <c r="W1486" s="4">
        <f>VLOOKUP(L1486,$AA$2:$AC$26,2)</f>
        <v>0.57059</v>
      </c>
      <c r="X1486" s="4">
        <f t="shared" si="122"/>
        <v>423.149544</v>
      </c>
      <c r="Y1486" s="4">
        <f t="shared" si="123"/>
        <v>338.5196352</v>
      </c>
      <c r="Z1486" s="4">
        <f t="shared" si="124"/>
        <v>528.93693</v>
      </c>
      <c r="AA1486" s="4"/>
      <c r="AB1486" s="4"/>
      <c r="AC1486" s="4"/>
    </row>
    <row r="1487" spans="1:29">
      <c r="A1487" s="14">
        <v>40</v>
      </c>
      <c r="B1487" s="15">
        <v>0</v>
      </c>
      <c r="C1487" s="15">
        <v>-504.22</v>
      </c>
      <c r="D1487" s="15">
        <v>-0.0962</v>
      </c>
      <c r="E1487" s="15">
        <v>0.9662</v>
      </c>
      <c r="F1487" s="15">
        <v>-0.9095</v>
      </c>
      <c r="G1487" s="15">
        <v>-0.0162</v>
      </c>
      <c r="H1487" s="14">
        <v>0</v>
      </c>
      <c r="I1487" s="15">
        <v>5.531</v>
      </c>
      <c r="J1487" s="14">
        <v>5242</v>
      </c>
      <c r="K1487" s="14">
        <v>7</v>
      </c>
      <c r="L1487" s="14">
        <v>7</v>
      </c>
      <c r="M1487" s="14">
        <v>0</v>
      </c>
      <c r="S1487" s="4">
        <f t="shared" si="120"/>
        <v>0</v>
      </c>
      <c r="T1487" s="4">
        <f t="shared" si="121"/>
        <v>0</v>
      </c>
      <c r="U1487" s="4"/>
      <c r="V1487" s="4">
        <f>VLOOKUP(K1487,$AA$2:$AC$26,3)</f>
        <v>0.005831</v>
      </c>
      <c r="W1487" s="4">
        <f>VLOOKUP(L1487,$AA$2:$AC$26,2)</f>
        <v>0.57059</v>
      </c>
      <c r="X1487" s="4">
        <f t="shared" si="122"/>
        <v>332.711029</v>
      </c>
      <c r="Y1487" s="4">
        <f t="shared" si="123"/>
        <v>266.1688232</v>
      </c>
      <c r="Z1487" s="4">
        <f t="shared" si="124"/>
        <v>415.88878625</v>
      </c>
      <c r="AA1487" s="4"/>
      <c r="AB1487" s="4"/>
      <c r="AC1487" s="4"/>
    </row>
    <row r="1488" hidden="1" spans="1:29">
      <c r="A1488" s="14">
        <v>32</v>
      </c>
      <c r="B1488" s="15">
        <v>0</v>
      </c>
      <c r="C1488" s="15">
        <v>-599.94</v>
      </c>
      <c r="D1488" s="15">
        <v>-0.6369</v>
      </c>
      <c r="E1488" s="15">
        <v>0.8899</v>
      </c>
      <c r="F1488" s="15">
        <v>-0.7006</v>
      </c>
      <c r="G1488" s="15">
        <v>-0.0556</v>
      </c>
      <c r="H1488" s="14">
        <v>0</v>
      </c>
      <c r="I1488" s="15">
        <v>8.3488</v>
      </c>
      <c r="J1488" s="14">
        <v>942</v>
      </c>
      <c r="K1488" s="14">
        <v>10</v>
      </c>
      <c r="L1488" s="14">
        <v>6</v>
      </c>
      <c r="M1488" s="14">
        <v>0</v>
      </c>
      <c r="S1488" s="4">
        <f t="shared" si="120"/>
        <v>0</v>
      </c>
      <c r="T1488" s="4">
        <f t="shared" si="121"/>
        <v>0</v>
      </c>
      <c r="U1488" s="4"/>
      <c r="V1488" s="4">
        <f>VLOOKUP(K1488,$AA$2:$AC$26,3)</f>
        <v>0</v>
      </c>
      <c r="W1488" s="4">
        <f>VLOOKUP(L1488,$AA$2:$AC$26,2)</f>
        <v>0.50592</v>
      </c>
      <c r="X1488" s="4">
        <f t="shared" si="122"/>
        <v>0</v>
      </c>
      <c r="Y1488" s="4">
        <f t="shared" si="123"/>
        <v>0</v>
      </c>
      <c r="Z1488" s="4">
        <f t="shared" si="124"/>
        <v>0</v>
      </c>
      <c r="AA1488" s="4"/>
      <c r="AB1488" s="4"/>
      <c r="AC1488" s="4"/>
    </row>
    <row r="1489" spans="1:29">
      <c r="A1489" s="14">
        <v>31</v>
      </c>
      <c r="B1489" s="15">
        <v>0</v>
      </c>
      <c r="C1489" s="15">
        <v>-176.04</v>
      </c>
      <c r="D1489" s="15">
        <v>-0.0135</v>
      </c>
      <c r="E1489" s="15">
        <v>0.9966</v>
      </c>
      <c r="F1489" s="15">
        <v>-0.1129</v>
      </c>
      <c r="G1489" s="15">
        <v>-0.0013</v>
      </c>
      <c r="H1489" s="14">
        <v>0</v>
      </c>
      <c r="I1489" s="15">
        <v>13.8425</v>
      </c>
      <c r="J1489" s="14">
        <v>13084</v>
      </c>
      <c r="K1489" s="14">
        <v>9</v>
      </c>
      <c r="L1489" s="14">
        <v>6</v>
      </c>
      <c r="M1489" s="14">
        <v>0</v>
      </c>
      <c r="S1489" s="4">
        <f t="shared" si="120"/>
        <v>0</v>
      </c>
      <c r="T1489" s="4">
        <f t="shared" si="121"/>
        <v>0</v>
      </c>
      <c r="U1489" s="4"/>
      <c r="V1489" s="4">
        <f>VLOOKUP(K1489,$AA$2:$AC$26,3)</f>
        <v>0.009434</v>
      </c>
      <c r="W1489" s="4">
        <f>VLOOKUP(L1489,$AA$2:$AC$26,2)</f>
        <v>0.50592</v>
      </c>
      <c r="X1489" s="4">
        <f t="shared" si="122"/>
        <v>477.284928</v>
      </c>
      <c r="Y1489" s="4">
        <f t="shared" si="123"/>
        <v>381.8279424</v>
      </c>
      <c r="Z1489" s="4">
        <f t="shared" si="124"/>
        <v>596.60616</v>
      </c>
      <c r="AA1489" s="4"/>
      <c r="AB1489" s="4"/>
      <c r="AC1489" s="4"/>
    </row>
    <row r="1490" spans="1:29">
      <c r="A1490" s="14">
        <v>30</v>
      </c>
      <c r="B1490" s="15">
        <v>0</v>
      </c>
      <c r="C1490" s="15">
        <v>-518.78</v>
      </c>
      <c r="D1490" s="15">
        <v>-0.472</v>
      </c>
      <c r="E1490" s="15">
        <v>0.8683</v>
      </c>
      <c r="F1490" s="15">
        <v>-0.9407</v>
      </c>
      <c r="G1490" s="15">
        <v>-0.0666</v>
      </c>
      <c r="H1490" s="14">
        <v>0</v>
      </c>
      <c r="I1490" s="15">
        <v>5.4969</v>
      </c>
      <c r="J1490" s="14">
        <v>1099</v>
      </c>
      <c r="K1490" s="14">
        <v>8</v>
      </c>
      <c r="L1490" s="14">
        <v>6</v>
      </c>
      <c r="M1490" s="14">
        <v>0</v>
      </c>
      <c r="S1490" s="4">
        <f t="shared" si="120"/>
        <v>0</v>
      </c>
      <c r="T1490" s="4">
        <f t="shared" si="121"/>
        <v>0</v>
      </c>
      <c r="U1490" s="4"/>
      <c r="V1490" s="4">
        <f>VLOOKUP(K1490,$AA$2:$AC$26,3)</f>
        <v>0.007416</v>
      </c>
      <c r="W1490" s="4">
        <f>VLOOKUP(L1490,$AA$2:$AC$26,2)</f>
        <v>0.50592</v>
      </c>
      <c r="X1490" s="4">
        <f t="shared" si="122"/>
        <v>375.190272</v>
      </c>
      <c r="Y1490" s="4">
        <f t="shared" si="123"/>
        <v>300.1522176</v>
      </c>
      <c r="Z1490" s="4">
        <f t="shared" si="124"/>
        <v>468.98784</v>
      </c>
      <c r="AA1490" s="4"/>
      <c r="AB1490" s="4"/>
      <c r="AC1490" s="4"/>
    </row>
    <row r="1491" spans="1:29">
      <c r="A1491" s="14">
        <v>29</v>
      </c>
      <c r="B1491" s="15">
        <v>0</v>
      </c>
      <c r="C1491" s="15">
        <v>-540.17</v>
      </c>
      <c r="D1491" s="15">
        <v>-0.0901</v>
      </c>
      <c r="E1491" s="15">
        <v>0.966</v>
      </c>
      <c r="F1491" s="15">
        <v>-0.9406</v>
      </c>
      <c r="G1491" s="15">
        <v>-0.0161</v>
      </c>
      <c r="H1491" s="14">
        <v>0</v>
      </c>
      <c r="I1491" s="15">
        <v>5.7233</v>
      </c>
      <c r="J1491" s="14">
        <v>5997</v>
      </c>
      <c r="K1491" s="14">
        <v>7</v>
      </c>
      <c r="L1491" s="14">
        <v>6</v>
      </c>
      <c r="M1491" s="14">
        <v>0</v>
      </c>
      <c r="S1491" s="4">
        <f t="shared" si="120"/>
        <v>0</v>
      </c>
      <c r="T1491" s="4">
        <f t="shared" si="121"/>
        <v>0</v>
      </c>
      <c r="U1491" s="4"/>
      <c r="V1491" s="4">
        <f>VLOOKUP(K1491,$AA$2:$AC$26,3)</f>
        <v>0.005831</v>
      </c>
      <c r="W1491" s="4">
        <f>VLOOKUP(L1491,$AA$2:$AC$26,2)</f>
        <v>0.50592</v>
      </c>
      <c r="X1491" s="4">
        <f t="shared" si="122"/>
        <v>295.001952</v>
      </c>
      <c r="Y1491" s="4">
        <f t="shared" si="123"/>
        <v>236.0015616</v>
      </c>
      <c r="Z1491" s="4">
        <f t="shared" si="124"/>
        <v>368.75244</v>
      </c>
      <c r="AA1491" s="4"/>
      <c r="AB1491" s="4"/>
      <c r="AC1491" s="4"/>
    </row>
    <row r="1492" hidden="1" spans="1:29">
      <c r="A1492" s="14">
        <v>21</v>
      </c>
      <c r="B1492" s="15">
        <v>0</v>
      </c>
      <c r="C1492" s="15">
        <v>-725.47</v>
      </c>
      <c r="D1492" s="15">
        <v>-0.328</v>
      </c>
      <c r="E1492" s="15">
        <v>0.935</v>
      </c>
      <c r="F1492" s="15">
        <v>-0.6926</v>
      </c>
      <c r="G1492" s="15">
        <v>-0.0311</v>
      </c>
      <c r="H1492" s="14">
        <v>0</v>
      </c>
      <c r="I1492" s="15">
        <v>10.1475</v>
      </c>
      <c r="J1492" s="14">
        <v>2212</v>
      </c>
      <c r="K1492" s="14">
        <v>10</v>
      </c>
      <c r="L1492" s="14">
        <v>5</v>
      </c>
      <c r="M1492" s="14">
        <v>0</v>
      </c>
      <c r="S1492" s="4">
        <f t="shared" si="120"/>
        <v>0</v>
      </c>
      <c r="T1492" s="4">
        <f t="shared" si="121"/>
        <v>0</v>
      </c>
      <c r="U1492" s="4"/>
      <c r="V1492" s="4">
        <f>VLOOKUP(K1492,$AA$2:$AC$26,3)</f>
        <v>0</v>
      </c>
      <c r="W1492" s="4">
        <f>VLOOKUP(L1492,$AA$2:$AC$26,2)</f>
        <v>0.44857</v>
      </c>
      <c r="X1492" s="4">
        <f t="shared" si="122"/>
        <v>0</v>
      </c>
      <c r="Y1492" s="4">
        <f t="shared" si="123"/>
        <v>0</v>
      </c>
      <c r="Z1492" s="4">
        <f t="shared" si="124"/>
        <v>0</v>
      </c>
      <c r="AA1492" s="4"/>
      <c r="AB1492" s="4"/>
      <c r="AC1492" s="4"/>
    </row>
    <row r="1493" spans="1:29">
      <c r="A1493" s="14">
        <v>20</v>
      </c>
      <c r="B1493" s="15">
        <v>0</v>
      </c>
      <c r="C1493" s="15">
        <v>-562.72</v>
      </c>
      <c r="D1493" s="15">
        <v>-0.4477</v>
      </c>
      <c r="E1493" s="15">
        <v>0.8925</v>
      </c>
      <c r="F1493" s="15">
        <v>-0.8782</v>
      </c>
      <c r="G1493" s="15">
        <v>-0.0522</v>
      </c>
      <c r="H1493" s="14">
        <v>0</v>
      </c>
      <c r="I1493" s="15">
        <v>6.3584</v>
      </c>
      <c r="J1493" s="14">
        <v>1257</v>
      </c>
      <c r="K1493" s="14">
        <v>9</v>
      </c>
      <c r="L1493" s="14">
        <v>5</v>
      </c>
      <c r="M1493" s="14">
        <v>0</v>
      </c>
      <c r="S1493" s="4">
        <f t="shared" si="120"/>
        <v>0</v>
      </c>
      <c r="T1493" s="4">
        <f t="shared" si="121"/>
        <v>0</v>
      </c>
      <c r="U1493" s="4"/>
      <c r="V1493" s="4">
        <f>VLOOKUP(K1493,$AA$2:$AC$26,3)</f>
        <v>0.009434</v>
      </c>
      <c r="W1493" s="4">
        <f>VLOOKUP(L1493,$AA$2:$AC$26,2)</f>
        <v>0.44857</v>
      </c>
      <c r="X1493" s="4">
        <f t="shared" si="122"/>
        <v>423.180938</v>
      </c>
      <c r="Y1493" s="4">
        <f t="shared" si="123"/>
        <v>338.5447504</v>
      </c>
      <c r="Z1493" s="4">
        <f t="shared" si="124"/>
        <v>528.9761725</v>
      </c>
      <c r="AA1493" s="4"/>
      <c r="AB1493" s="4"/>
      <c r="AC1493" s="4"/>
    </row>
    <row r="1494" spans="1:29">
      <c r="A1494" s="14">
        <v>19</v>
      </c>
      <c r="B1494" s="15">
        <v>0</v>
      </c>
      <c r="C1494" s="15">
        <v>-522.87</v>
      </c>
      <c r="D1494" s="15">
        <v>-0.4832</v>
      </c>
      <c r="E1494" s="15">
        <v>0.856</v>
      </c>
      <c r="F1494" s="15">
        <v>-0.9974</v>
      </c>
      <c r="G1494" s="15">
        <v>-0.0714</v>
      </c>
      <c r="H1494" s="14">
        <v>0</v>
      </c>
      <c r="I1494" s="15">
        <v>5.2414</v>
      </c>
      <c r="J1494" s="14">
        <v>1082</v>
      </c>
      <c r="K1494" s="14">
        <v>8</v>
      </c>
      <c r="L1494" s="14">
        <v>5</v>
      </c>
      <c r="M1494" s="14">
        <v>0</v>
      </c>
      <c r="S1494" s="4">
        <f t="shared" si="120"/>
        <v>0</v>
      </c>
      <c r="T1494" s="4">
        <f t="shared" si="121"/>
        <v>0</v>
      </c>
      <c r="U1494" s="4"/>
      <c r="V1494" s="4">
        <f>VLOOKUP(K1494,$AA$2:$AC$26,3)</f>
        <v>0.007416</v>
      </c>
      <c r="W1494" s="4">
        <f>VLOOKUP(L1494,$AA$2:$AC$26,2)</f>
        <v>0.44857</v>
      </c>
      <c r="X1494" s="4">
        <f t="shared" si="122"/>
        <v>332.659512</v>
      </c>
      <c r="Y1494" s="4">
        <f t="shared" si="123"/>
        <v>266.1276096</v>
      </c>
      <c r="Z1494" s="4">
        <f t="shared" si="124"/>
        <v>415.82439</v>
      </c>
      <c r="AA1494" s="4"/>
      <c r="AB1494" s="4"/>
      <c r="AC1494" s="4"/>
    </row>
    <row r="1495" hidden="1" spans="1:29">
      <c r="A1495" s="14">
        <v>10</v>
      </c>
      <c r="B1495" s="15">
        <v>0</v>
      </c>
      <c r="C1495" s="15">
        <v>-508.5</v>
      </c>
      <c r="D1495" s="15">
        <v>-0.0617</v>
      </c>
      <c r="E1495" s="15">
        <v>0.9863</v>
      </c>
      <c r="F1495" s="15">
        <v>-0.2098</v>
      </c>
      <c r="G1495" s="15">
        <v>-0.0063</v>
      </c>
      <c r="H1495" s="14">
        <v>0</v>
      </c>
      <c r="I1495" s="15">
        <v>20.3631</v>
      </c>
      <c r="J1495" s="14">
        <v>8238</v>
      </c>
      <c r="K1495" s="14">
        <v>10</v>
      </c>
      <c r="L1495" s="14">
        <v>4</v>
      </c>
      <c r="M1495" s="14">
        <v>0</v>
      </c>
      <c r="S1495" s="4">
        <f t="shared" si="120"/>
        <v>0</v>
      </c>
      <c r="T1495" s="4">
        <f t="shared" si="121"/>
        <v>0</v>
      </c>
      <c r="U1495" s="4"/>
      <c r="V1495" s="4">
        <f>VLOOKUP(K1495,$AA$2:$AC$26,3)</f>
        <v>0</v>
      </c>
      <c r="W1495" s="4">
        <f>VLOOKUP(L1495,$AA$2:$AC$26,2)</f>
        <v>0.39773</v>
      </c>
      <c r="X1495" s="4">
        <f t="shared" si="122"/>
        <v>0</v>
      </c>
      <c r="Y1495" s="4">
        <f t="shared" si="123"/>
        <v>0</v>
      </c>
      <c r="Z1495" s="4">
        <f t="shared" si="124"/>
        <v>0</v>
      </c>
      <c r="AA1495" s="4"/>
      <c r="AB1495" s="4"/>
      <c r="AC1495" s="4"/>
    </row>
    <row r="1496" spans="1:29">
      <c r="A1496" s="14">
        <v>8</v>
      </c>
      <c r="B1496" s="15">
        <v>0</v>
      </c>
      <c r="C1496" s="15">
        <v>-526.84</v>
      </c>
      <c r="D1496" s="15">
        <v>-0.529</v>
      </c>
      <c r="E1496" s="15">
        <v>0.8322</v>
      </c>
      <c r="F1496" s="15">
        <v>-0.9975</v>
      </c>
      <c r="G1496" s="15">
        <v>-0.0822</v>
      </c>
      <c r="H1496" s="14">
        <v>0</v>
      </c>
      <c r="I1496" s="15">
        <v>5.2811</v>
      </c>
      <c r="J1496" s="14">
        <v>996</v>
      </c>
      <c r="K1496" s="14">
        <v>8</v>
      </c>
      <c r="L1496" s="14">
        <v>4</v>
      </c>
      <c r="M1496" s="14">
        <v>0</v>
      </c>
      <c r="S1496" s="4">
        <f t="shared" si="120"/>
        <v>0</v>
      </c>
      <c r="T1496" s="4">
        <f t="shared" si="121"/>
        <v>0</v>
      </c>
      <c r="U1496" s="4"/>
      <c r="V1496" s="4">
        <f>VLOOKUP(K1496,$AA$2:$AC$26,3)</f>
        <v>0.007416</v>
      </c>
      <c r="W1496" s="4">
        <f>VLOOKUP(L1496,$AA$2:$AC$26,2)</f>
        <v>0.39773</v>
      </c>
      <c r="X1496" s="4">
        <f t="shared" si="122"/>
        <v>294.956568</v>
      </c>
      <c r="Y1496" s="4">
        <f t="shared" si="123"/>
        <v>235.9652544</v>
      </c>
      <c r="Z1496" s="4">
        <f t="shared" si="124"/>
        <v>368.69571</v>
      </c>
      <c r="AA1496" s="4"/>
      <c r="AB1496" s="4"/>
      <c r="AC1496" s="4"/>
    </row>
    <row r="1497" hidden="1" spans="1:29">
      <c r="A1497" s="14">
        <v>0</v>
      </c>
      <c r="B1497" s="15">
        <v>0</v>
      </c>
      <c r="C1497" s="15">
        <v>-39.67</v>
      </c>
      <c r="D1497" s="15">
        <v>-0.003</v>
      </c>
      <c r="E1497" s="15">
        <v>0.9913</v>
      </c>
      <c r="F1497" s="15">
        <v>-0.1899</v>
      </c>
      <c r="G1497" s="15">
        <v>-0.0038</v>
      </c>
      <c r="H1497" s="14">
        <v>0</v>
      </c>
      <c r="I1497" s="15">
        <v>2.0565</v>
      </c>
      <c r="J1497" s="14">
        <v>13022</v>
      </c>
      <c r="K1497" s="14">
        <v>0</v>
      </c>
      <c r="L1497" s="14">
        <v>4</v>
      </c>
      <c r="M1497" s="14">
        <v>0</v>
      </c>
      <c r="S1497" s="4">
        <f t="shared" si="120"/>
        <v>0</v>
      </c>
      <c r="T1497" s="4">
        <f t="shared" si="121"/>
        <v>0</v>
      </c>
      <c r="U1497" s="4"/>
      <c r="V1497" s="4">
        <f>VLOOKUP(K1497,$AA$2:$AC$26,3)</f>
        <v>0.001</v>
      </c>
      <c r="W1497" s="4">
        <f>VLOOKUP(L1497,$AA$2:$AC$26,2)</f>
        <v>0.39773</v>
      </c>
      <c r="X1497" s="4">
        <f t="shared" si="122"/>
        <v>39.773</v>
      </c>
      <c r="Y1497" s="4">
        <f t="shared" si="123"/>
        <v>31.8184</v>
      </c>
      <c r="Z1497" s="4">
        <f t="shared" si="124"/>
        <v>49.71625</v>
      </c>
      <c r="AA1497" s="4"/>
      <c r="AB1497" s="4"/>
      <c r="AC1497" s="4"/>
    </row>
  </sheetData>
  <autoFilter ref="A1:Z1497">
    <filterColumn colId="23">
      <customFilters>
        <customFilter operator="greaterThan" val="150"/>
      </customFilters>
    </filterColumn>
    <sortState ref="A1:Z1497">
      <sortCondition ref="T1" descending="1"/>
    </sortState>
  </autoFilter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P9" sqref="B9:P9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94</v>
      </c>
      <c r="B2" s="3">
        <v>2.476</v>
      </c>
      <c r="C2" s="3">
        <v>10.2734</v>
      </c>
      <c r="D2" s="3">
        <v>15.24</v>
      </c>
      <c r="E2" s="3">
        <v>0.0722</v>
      </c>
      <c r="F2" s="3">
        <v>1.1357</v>
      </c>
      <c r="G2" s="3">
        <v>0.863</v>
      </c>
      <c r="H2" s="3">
        <v>0.0636</v>
      </c>
      <c r="I2" s="1">
        <v>2.47598743588362</v>
      </c>
      <c r="J2" s="3">
        <v>0.1762</v>
      </c>
      <c r="K2" s="1">
        <v>211</v>
      </c>
      <c r="L2" s="1">
        <v>0</v>
      </c>
      <c r="M2" s="1">
        <v>13</v>
      </c>
      <c r="N2" s="1">
        <v>4</v>
      </c>
      <c r="O2" s="1">
        <f t="shared" ref="O2:O65" si="0">POWER(B2,1/3)*POWER(C2,1/2)*POWER(K2,1/3)</f>
        <v>25.8147623227917</v>
      </c>
      <c r="P2" s="1">
        <v>1</v>
      </c>
      <c r="V2" s="4">
        <f>VLOOKUP(L2,$AA$2:$AC$26,3)</f>
        <v>0.001</v>
      </c>
      <c r="W2" s="4">
        <f>VLOOKUP(M2,$AA$2:$AC$26,2)</f>
        <v>1.09051</v>
      </c>
      <c r="X2" s="7">
        <f t="shared" ref="X2:X65" si="1">V2*W2*100000</f>
        <v>109.051</v>
      </c>
      <c r="Y2" s="4">
        <f t="shared" ref="Y2:Y65" si="2">X2*0.8</f>
        <v>87.2408</v>
      </c>
      <c r="Z2" s="4">
        <f t="shared" ref="Z2:Z65" si="3">X2*1.25</f>
        <v>136.31375</v>
      </c>
      <c r="AA2" s="4">
        <v>0</v>
      </c>
      <c r="AB2" s="4">
        <v>0.24581</v>
      </c>
      <c r="AC2" s="4">
        <v>0.001</v>
      </c>
    </row>
    <row r="3" spans="1:29">
      <c r="A3" s="1">
        <v>108</v>
      </c>
      <c r="B3" s="3">
        <v>4.4087</v>
      </c>
      <c r="C3" s="3">
        <v>5.6668</v>
      </c>
      <c r="D3" s="3">
        <v>30.16</v>
      </c>
      <c r="E3" s="3">
        <v>0.1429</v>
      </c>
      <c r="F3" s="3">
        <v>1.1927</v>
      </c>
      <c r="G3" s="3">
        <v>1.295</v>
      </c>
      <c r="H3" s="3">
        <v>0.0801</v>
      </c>
      <c r="I3" s="1">
        <v>4.40873361821288</v>
      </c>
      <c r="J3" s="3">
        <v>0.2322</v>
      </c>
      <c r="K3" s="1">
        <v>211</v>
      </c>
      <c r="L3" s="1">
        <v>0</v>
      </c>
      <c r="M3" s="1">
        <v>20</v>
      </c>
      <c r="N3" s="1">
        <v>4</v>
      </c>
      <c r="O3" s="1">
        <f t="shared" si="0"/>
        <v>23.2380640006338</v>
      </c>
      <c r="P3" s="1">
        <v>1</v>
      </c>
      <c r="V3" s="4">
        <f>VLOOKUP(L3,$AA$2:$AC$26,3)</f>
        <v>0.001</v>
      </c>
      <c r="W3" s="4">
        <f>VLOOKUP(M3,$AA$2:$AC$26,2)</f>
        <v>2.51428</v>
      </c>
      <c r="X3" s="6">
        <f t="shared" si="1"/>
        <v>251.428</v>
      </c>
      <c r="Y3" s="4">
        <f t="shared" si="2"/>
        <v>201.1424</v>
      </c>
      <c r="Z3" s="4">
        <f t="shared" si="3"/>
        <v>314.285</v>
      </c>
      <c r="AA3" s="4">
        <v>1</v>
      </c>
      <c r="AB3" s="4">
        <v>0.27723</v>
      </c>
      <c r="AC3" s="4">
        <v>0.001414</v>
      </c>
    </row>
    <row r="4" hidden="1" spans="1:29">
      <c r="A4" s="1">
        <v>96</v>
      </c>
      <c r="B4" s="3">
        <v>1.3285</v>
      </c>
      <c r="C4" s="3">
        <v>12.0947</v>
      </c>
      <c r="D4" s="3">
        <v>9.06</v>
      </c>
      <c r="E4" s="3">
        <v>0.0429</v>
      </c>
      <c r="F4" s="3">
        <v>1.0741</v>
      </c>
      <c r="G4" s="3">
        <v>0.4288</v>
      </c>
      <c r="H4" s="3">
        <v>0.0356</v>
      </c>
      <c r="I4" s="1">
        <v>1.32845673308299</v>
      </c>
      <c r="J4" s="3">
        <v>0.2109</v>
      </c>
      <c r="K4" s="1">
        <v>211</v>
      </c>
      <c r="L4" s="1">
        <v>0</v>
      </c>
      <c r="M4" s="1">
        <v>14</v>
      </c>
      <c r="N4" s="1">
        <v>4</v>
      </c>
      <c r="O4" s="1">
        <f t="shared" si="0"/>
        <v>22.7603474878737</v>
      </c>
      <c r="V4" s="4">
        <f>VLOOKUP(L4,$AA$2:$AC$26,3)</f>
        <v>0.001</v>
      </c>
      <c r="W4" s="4">
        <f>VLOOKUP(M4,$AA$2:$AC$26,2)</f>
        <v>1.22284</v>
      </c>
      <c r="X4" s="4">
        <f t="shared" si="1"/>
        <v>122.284</v>
      </c>
      <c r="Y4" s="4">
        <f t="shared" si="2"/>
        <v>97.8272</v>
      </c>
      <c r="Z4" s="4">
        <f t="shared" si="3"/>
        <v>152.855</v>
      </c>
      <c r="AA4" s="4">
        <v>2</v>
      </c>
      <c r="AB4" s="4">
        <v>0.31267</v>
      </c>
      <c r="AC4" s="4">
        <v>0.001732</v>
      </c>
    </row>
    <row r="5" hidden="1" spans="1:29">
      <c r="A5" s="1">
        <v>92</v>
      </c>
      <c r="B5" s="3">
        <v>2.839</v>
      </c>
      <c r="C5" s="3">
        <v>7.2808</v>
      </c>
      <c r="D5" s="3">
        <v>15.64</v>
      </c>
      <c r="E5" s="3">
        <v>0.0741</v>
      </c>
      <c r="F5" s="3">
        <v>1.1465</v>
      </c>
      <c r="G5" s="3">
        <v>0.9619</v>
      </c>
      <c r="H5" s="3">
        <v>0.0683</v>
      </c>
      <c r="I5" s="1">
        <v>2.83901461610868</v>
      </c>
      <c r="J5" s="3">
        <v>0.1622</v>
      </c>
      <c r="K5" s="1">
        <v>211</v>
      </c>
      <c r="L5" s="1">
        <v>0</v>
      </c>
      <c r="M5" s="1">
        <v>12</v>
      </c>
      <c r="N5" s="1">
        <v>4</v>
      </c>
      <c r="O5" s="1">
        <f t="shared" si="0"/>
        <v>22.7460243617498</v>
      </c>
      <c r="V5" s="4">
        <f>VLOOKUP(L5,$AA$2:$AC$26,3)</f>
        <v>0.001</v>
      </c>
      <c r="W5" s="4">
        <f>VLOOKUP(M5,$AA$2:$AC$26,2)</f>
        <v>1</v>
      </c>
      <c r="X5" s="4">
        <f t="shared" si="1"/>
        <v>100</v>
      </c>
      <c r="Y5" s="4">
        <f t="shared" si="2"/>
        <v>80</v>
      </c>
      <c r="Z5" s="4">
        <f t="shared" si="3"/>
        <v>125</v>
      </c>
      <c r="AA5" s="4">
        <v>3</v>
      </c>
      <c r="AB5" s="4">
        <v>0.35265</v>
      </c>
      <c r="AC5" s="4">
        <v>0.002236</v>
      </c>
    </row>
    <row r="6" hidden="1" spans="1:29">
      <c r="A6" s="1">
        <v>90</v>
      </c>
      <c r="B6" s="3">
        <v>2.357</v>
      </c>
      <c r="C6" s="3">
        <v>6.6982</v>
      </c>
      <c r="D6" s="3">
        <v>13.53</v>
      </c>
      <c r="E6" s="3">
        <v>0.0641</v>
      </c>
      <c r="F6" s="3">
        <v>1.1323</v>
      </c>
      <c r="G6" s="3">
        <v>0.7922</v>
      </c>
      <c r="H6" s="3">
        <v>0.062</v>
      </c>
      <c r="I6" s="1">
        <v>2.35697075633967</v>
      </c>
      <c r="J6" s="3">
        <v>0.1705</v>
      </c>
      <c r="K6" s="1">
        <v>211</v>
      </c>
      <c r="L6" s="1">
        <v>0</v>
      </c>
      <c r="M6" s="1">
        <v>11</v>
      </c>
      <c r="N6" s="1">
        <v>4</v>
      </c>
      <c r="O6" s="1">
        <f t="shared" si="0"/>
        <v>20.5049981632765</v>
      </c>
      <c r="V6" s="4">
        <f>VLOOKUP(L6,$AA$2:$AC$26,3)</f>
        <v>0.001</v>
      </c>
      <c r="W6" s="4">
        <f>VLOOKUP(M6,$AA$2:$AC$26,2)</f>
        <v>0.917</v>
      </c>
      <c r="X6" s="4">
        <f t="shared" si="1"/>
        <v>91.7</v>
      </c>
      <c r="Y6" s="4">
        <f t="shared" si="2"/>
        <v>73.36</v>
      </c>
      <c r="Z6" s="4">
        <f t="shared" si="3"/>
        <v>114.625</v>
      </c>
      <c r="AA6" s="4">
        <v>4</v>
      </c>
      <c r="AB6" s="4">
        <v>0.39773</v>
      </c>
      <c r="AC6" s="4">
        <v>0.002828</v>
      </c>
    </row>
    <row r="7" spans="1:29">
      <c r="A7" s="1">
        <v>64</v>
      </c>
      <c r="B7" s="3">
        <v>5.7445</v>
      </c>
      <c r="C7" s="3">
        <v>1.9288</v>
      </c>
      <c r="D7" s="3">
        <v>53.57</v>
      </c>
      <c r="E7" s="3">
        <v>0.097</v>
      </c>
      <c r="F7" s="3">
        <v>1.1265</v>
      </c>
      <c r="G7" s="3">
        <v>1.4506</v>
      </c>
      <c r="H7" s="3">
        <v>0.05</v>
      </c>
      <c r="I7" s="1">
        <v>5.74445637227305</v>
      </c>
      <c r="J7" s="3">
        <v>0.3678</v>
      </c>
      <c r="K7" s="1">
        <v>552</v>
      </c>
      <c r="L7" s="1">
        <v>0</v>
      </c>
      <c r="M7" s="1">
        <v>20</v>
      </c>
      <c r="N7" s="1">
        <v>2</v>
      </c>
      <c r="O7" s="1">
        <f t="shared" si="0"/>
        <v>20.4036267002208</v>
      </c>
      <c r="V7" s="4">
        <f>VLOOKUP(L7,$AA$2:$AC$26,3)</f>
        <v>0.001</v>
      </c>
      <c r="W7" s="4">
        <f>VLOOKUP(M7,$AA$2:$AC$26,2)</f>
        <v>2.51428</v>
      </c>
      <c r="X7" s="4">
        <f t="shared" si="1"/>
        <v>251.428</v>
      </c>
      <c r="Y7" s="4">
        <f t="shared" si="2"/>
        <v>201.1424</v>
      </c>
      <c r="Z7" s="4">
        <f t="shared" si="3"/>
        <v>314.285</v>
      </c>
      <c r="AA7" s="4">
        <v>5</v>
      </c>
      <c r="AB7" s="4">
        <v>0.44857</v>
      </c>
      <c r="AC7" s="4">
        <v>0.003606</v>
      </c>
    </row>
    <row r="8" spans="1:29">
      <c r="A8" s="1">
        <v>106</v>
      </c>
      <c r="B8" s="3">
        <v>2.079</v>
      </c>
      <c r="C8" s="3">
        <v>6.6349</v>
      </c>
      <c r="D8" s="3">
        <v>19.85</v>
      </c>
      <c r="E8" s="3">
        <v>0.0941</v>
      </c>
      <c r="F8" s="3">
        <v>1.1296</v>
      </c>
      <c r="G8" s="3">
        <v>0.7539</v>
      </c>
      <c r="H8" s="3">
        <v>0.0567</v>
      </c>
      <c r="I8" s="1">
        <v>2.07897846030551</v>
      </c>
      <c r="J8" s="3">
        <v>0.2627</v>
      </c>
      <c r="K8" s="1">
        <v>211</v>
      </c>
      <c r="L8" s="1">
        <v>0</v>
      </c>
      <c r="M8" s="1">
        <v>19</v>
      </c>
      <c r="N8" s="1">
        <v>4</v>
      </c>
      <c r="O8" s="1">
        <f t="shared" si="0"/>
        <v>19.5717430617239</v>
      </c>
      <c r="V8" s="4">
        <f>VLOOKUP(L8,$AA$2:$AC$26,3)</f>
        <v>0.001</v>
      </c>
      <c r="W8" s="4">
        <f>VLOOKUP(M8,$AA$2:$AC$26,2)</f>
        <v>2.22929</v>
      </c>
      <c r="X8" s="4">
        <f t="shared" si="1"/>
        <v>222.929</v>
      </c>
      <c r="Y8" s="4">
        <f t="shared" si="2"/>
        <v>178.3432</v>
      </c>
      <c r="Z8" s="4">
        <f t="shared" si="3"/>
        <v>278.66125</v>
      </c>
      <c r="AA8" s="4">
        <v>6</v>
      </c>
      <c r="AB8" s="4">
        <v>0.50592</v>
      </c>
      <c r="AC8" s="4">
        <v>0.004583</v>
      </c>
    </row>
    <row r="9" spans="1:29">
      <c r="A9" s="1">
        <v>102</v>
      </c>
      <c r="B9" s="3">
        <v>2.2629</v>
      </c>
      <c r="C9" s="3">
        <v>6.1909</v>
      </c>
      <c r="D9" s="3">
        <v>18.54</v>
      </c>
      <c r="E9" s="3">
        <v>0.0879</v>
      </c>
      <c r="F9" s="3">
        <v>1.1323</v>
      </c>
      <c r="G9" s="3">
        <v>1.0874</v>
      </c>
      <c r="H9" s="3">
        <v>0.06</v>
      </c>
      <c r="I9" s="1">
        <v>2.26289272136368</v>
      </c>
      <c r="J9" s="3">
        <v>0.1701</v>
      </c>
      <c r="K9" s="1">
        <v>211</v>
      </c>
      <c r="L9" s="1">
        <v>0</v>
      </c>
      <c r="M9" s="1">
        <v>17</v>
      </c>
      <c r="N9" s="1">
        <v>4</v>
      </c>
      <c r="O9" s="1">
        <f t="shared" si="0"/>
        <v>19.4473083563082</v>
      </c>
      <c r="P9" s="1">
        <v>2</v>
      </c>
      <c r="V9" s="4">
        <f>VLOOKUP(L9,$AA$2:$AC$26,3)</f>
        <v>0.001</v>
      </c>
      <c r="W9" s="4">
        <f>VLOOKUP(M9,$AA$2:$AC$26,2)</f>
        <v>1.75256</v>
      </c>
      <c r="X9" s="6">
        <f t="shared" si="1"/>
        <v>175.256</v>
      </c>
      <c r="Y9" s="4">
        <f t="shared" si="2"/>
        <v>140.2048</v>
      </c>
      <c r="Z9" s="4">
        <f t="shared" si="3"/>
        <v>219.07</v>
      </c>
      <c r="AA9" s="4">
        <v>7</v>
      </c>
      <c r="AB9" s="4">
        <v>0.57059</v>
      </c>
      <c r="AC9" s="4">
        <v>0.005831</v>
      </c>
    </row>
    <row r="10" spans="1:29">
      <c r="A10" s="1">
        <v>104</v>
      </c>
      <c r="B10" s="3">
        <v>1.4334</v>
      </c>
      <c r="C10" s="3">
        <v>8.2753</v>
      </c>
      <c r="D10" s="3">
        <v>13.07</v>
      </c>
      <c r="E10" s="3">
        <v>0.0619</v>
      </c>
      <c r="F10" s="3">
        <v>1.0878</v>
      </c>
      <c r="G10" s="3">
        <v>0.5029</v>
      </c>
      <c r="H10" s="3">
        <v>0.04</v>
      </c>
      <c r="I10" s="1">
        <v>1.43337493374994</v>
      </c>
      <c r="J10" s="3">
        <v>0.2594</v>
      </c>
      <c r="K10" s="1">
        <v>211</v>
      </c>
      <c r="L10" s="1">
        <v>0</v>
      </c>
      <c r="M10" s="1">
        <v>18</v>
      </c>
      <c r="N10" s="1">
        <v>4</v>
      </c>
      <c r="O10" s="1">
        <f t="shared" si="0"/>
        <v>19.309683642395</v>
      </c>
      <c r="V10" s="4">
        <f>VLOOKUP(L10,$AA$2:$AC$26,3)</f>
        <v>0.001</v>
      </c>
      <c r="W10" s="4">
        <f>VLOOKUP(M10,$AA$2:$AC$26,2)</f>
        <v>1.9766</v>
      </c>
      <c r="X10" s="4">
        <f t="shared" si="1"/>
        <v>197.66</v>
      </c>
      <c r="Y10" s="4">
        <f t="shared" si="2"/>
        <v>158.128</v>
      </c>
      <c r="Z10" s="4">
        <f t="shared" si="3"/>
        <v>247.075</v>
      </c>
      <c r="AA10" s="4">
        <v>8</v>
      </c>
      <c r="AB10" s="4">
        <v>0.64352</v>
      </c>
      <c r="AC10" s="4">
        <v>0.007416</v>
      </c>
    </row>
    <row r="11" hidden="1" spans="1:29">
      <c r="A11" s="1">
        <v>116</v>
      </c>
      <c r="B11" s="3">
        <v>1.7854</v>
      </c>
      <c r="C11" s="3">
        <v>9.2039</v>
      </c>
      <c r="D11" s="3">
        <v>9.91</v>
      </c>
      <c r="E11" s="3">
        <v>0.0708</v>
      </c>
      <c r="F11" s="3">
        <v>1.1331</v>
      </c>
      <c r="G11" s="3">
        <v>0.7736</v>
      </c>
      <c r="H11" s="3">
        <v>0.0624</v>
      </c>
      <c r="I11" s="1">
        <v>1.78544336654651</v>
      </c>
      <c r="J11" s="3">
        <v>0.1279</v>
      </c>
      <c r="K11" s="1">
        <v>140</v>
      </c>
      <c r="L11" s="1">
        <v>0</v>
      </c>
      <c r="M11" s="1">
        <v>13</v>
      </c>
      <c r="N11" s="1">
        <v>5</v>
      </c>
      <c r="O11" s="1">
        <f t="shared" si="0"/>
        <v>19.1105770576165</v>
      </c>
      <c r="V11" s="4">
        <f>VLOOKUP(L11,$AA$2:$AC$26,3)</f>
        <v>0.001</v>
      </c>
      <c r="W11" s="4">
        <f>VLOOKUP(M11,$AA$2:$AC$26,2)</f>
        <v>1.09051</v>
      </c>
      <c r="X11" s="4">
        <f t="shared" si="1"/>
        <v>109.051</v>
      </c>
      <c r="Y11" s="4">
        <f t="shared" si="2"/>
        <v>87.2408</v>
      </c>
      <c r="Z11" s="4">
        <f t="shared" si="3"/>
        <v>136.31375</v>
      </c>
      <c r="AA11" s="4">
        <v>9</v>
      </c>
      <c r="AB11" s="4">
        <v>0.7257</v>
      </c>
      <c r="AC11" s="4">
        <v>0.009434</v>
      </c>
    </row>
    <row r="12" hidden="1" spans="1:29">
      <c r="A12" s="1">
        <v>114</v>
      </c>
      <c r="B12" s="3">
        <v>2.374</v>
      </c>
      <c r="C12" s="3">
        <v>7.3044</v>
      </c>
      <c r="D12" s="3">
        <v>11.57</v>
      </c>
      <c r="E12" s="3">
        <v>0.0826</v>
      </c>
      <c r="F12" s="3">
        <v>1.1651</v>
      </c>
      <c r="G12" s="3">
        <v>0.961</v>
      </c>
      <c r="H12" s="3">
        <v>0.0763</v>
      </c>
      <c r="I12" s="1">
        <v>2.37402183663948</v>
      </c>
      <c r="J12" s="3">
        <v>0.1202</v>
      </c>
      <c r="K12" s="1">
        <v>140</v>
      </c>
      <c r="L12" s="1">
        <v>0</v>
      </c>
      <c r="M12" s="1">
        <v>12</v>
      </c>
      <c r="N12" s="1">
        <v>5</v>
      </c>
      <c r="O12" s="1">
        <f t="shared" si="0"/>
        <v>18.7209776157942</v>
      </c>
      <c r="V12" s="4">
        <f>VLOOKUP(L12,$AA$2:$AC$26,3)</f>
        <v>0.001</v>
      </c>
      <c r="W12" s="4">
        <f>VLOOKUP(M12,$AA$2:$AC$26,2)</f>
        <v>1</v>
      </c>
      <c r="X12" s="4">
        <f t="shared" si="1"/>
        <v>100</v>
      </c>
      <c r="Y12" s="4">
        <f t="shared" si="2"/>
        <v>80</v>
      </c>
      <c r="Z12" s="4">
        <f t="shared" si="3"/>
        <v>125</v>
      </c>
      <c r="AA12" s="4">
        <v>10</v>
      </c>
      <c r="AB12" s="4">
        <v>0.81777</v>
      </c>
      <c r="AC12" s="4"/>
    </row>
    <row r="13" spans="1:29">
      <c r="A13" s="1">
        <v>82</v>
      </c>
      <c r="B13" s="3">
        <v>1.0099</v>
      </c>
      <c r="C13" s="3">
        <v>7.1383</v>
      </c>
      <c r="D13" s="3">
        <v>2.7</v>
      </c>
      <c r="E13" s="3">
        <v>0.0082</v>
      </c>
      <c r="F13" s="3">
        <v>1.0113</v>
      </c>
      <c r="G13" s="3">
        <v>0.0604</v>
      </c>
      <c r="H13" s="3">
        <v>0.0054</v>
      </c>
      <c r="I13" s="1">
        <v>1.00994242591439</v>
      </c>
      <c r="J13" s="3">
        <v>0.4452</v>
      </c>
      <c r="K13" s="1">
        <v>330</v>
      </c>
      <c r="L13" s="1">
        <v>0</v>
      </c>
      <c r="M13" s="1">
        <v>18</v>
      </c>
      <c r="N13" s="1">
        <v>3</v>
      </c>
      <c r="O13" s="1">
        <f t="shared" si="0"/>
        <v>18.5237183373224</v>
      </c>
      <c r="V13" s="4">
        <f>VLOOKUP(L13,$AA$2:$AC$26,3)</f>
        <v>0.001</v>
      </c>
      <c r="W13" s="4">
        <f>VLOOKUP(M13,$AA$2:$AC$26,2)</f>
        <v>1.9766</v>
      </c>
      <c r="X13" s="4">
        <f t="shared" si="1"/>
        <v>197.66</v>
      </c>
      <c r="Y13" s="4">
        <f t="shared" si="2"/>
        <v>158.128</v>
      </c>
      <c r="Z13" s="4">
        <f t="shared" si="3"/>
        <v>247.075</v>
      </c>
      <c r="AA13" s="4">
        <v>11</v>
      </c>
      <c r="AB13" s="4">
        <v>0.917</v>
      </c>
      <c r="AC13" s="4"/>
    </row>
    <row r="14" spans="1:29">
      <c r="A14" s="1">
        <v>86</v>
      </c>
      <c r="B14" s="3">
        <v>2.5705</v>
      </c>
      <c r="C14" s="3">
        <v>3.7761</v>
      </c>
      <c r="D14" s="3">
        <v>29.97</v>
      </c>
      <c r="E14" s="3">
        <v>0.0908</v>
      </c>
      <c r="F14" s="3">
        <v>1.12</v>
      </c>
      <c r="G14" s="3">
        <v>0.7009</v>
      </c>
      <c r="H14" s="3">
        <v>0.0515</v>
      </c>
      <c r="I14" s="1">
        <v>2.57053317070348</v>
      </c>
      <c r="J14" s="3">
        <v>0.4256</v>
      </c>
      <c r="K14" s="1">
        <v>330</v>
      </c>
      <c r="L14" s="1">
        <v>0</v>
      </c>
      <c r="M14" s="1">
        <v>20</v>
      </c>
      <c r="N14" s="1">
        <v>3</v>
      </c>
      <c r="O14" s="1">
        <f t="shared" si="0"/>
        <v>18.3949633190508</v>
      </c>
      <c r="V14" s="4">
        <f>VLOOKUP(L14,$AA$2:$AC$26,3)</f>
        <v>0.001</v>
      </c>
      <c r="W14" s="4">
        <f>VLOOKUP(M14,$AA$2:$AC$26,2)</f>
        <v>2.51428</v>
      </c>
      <c r="X14" s="4">
        <f t="shared" si="1"/>
        <v>251.428</v>
      </c>
      <c r="Y14" s="4">
        <f t="shared" si="2"/>
        <v>201.1424</v>
      </c>
      <c r="Z14" s="4">
        <f t="shared" si="3"/>
        <v>314.285</v>
      </c>
      <c r="AA14" s="4">
        <v>12</v>
      </c>
      <c r="AB14" s="4">
        <v>1</v>
      </c>
      <c r="AC14" s="4"/>
    </row>
    <row r="15" spans="1:29">
      <c r="A15" s="1">
        <v>62</v>
      </c>
      <c r="B15" s="3">
        <v>2.2488</v>
      </c>
      <c r="C15" s="3">
        <v>2.8757</v>
      </c>
      <c r="D15" s="3">
        <v>34.29</v>
      </c>
      <c r="E15" s="3">
        <v>0.0621</v>
      </c>
      <c r="F15" s="3">
        <v>1.0829</v>
      </c>
      <c r="G15" s="3">
        <v>0.7714</v>
      </c>
      <c r="H15" s="3">
        <v>0.0338</v>
      </c>
      <c r="I15" s="1">
        <v>2.24878998471288</v>
      </c>
      <c r="J15" s="3">
        <v>0.443</v>
      </c>
      <c r="K15" s="1">
        <v>552</v>
      </c>
      <c r="L15" s="1">
        <v>0</v>
      </c>
      <c r="M15" s="1">
        <v>19</v>
      </c>
      <c r="N15" s="1">
        <v>2</v>
      </c>
      <c r="O15" s="1">
        <f t="shared" si="0"/>
        <v>18.2250372854379</v>
      </c>
      <c r="V15" s="4">
        <f>VLOOKUP(L15,$AA$2:$AC$26,3)</f>
        <v>0.001</v>
      </c>
      <c r="W15" s="4">
        <f>VLOOKUP(M15,$AA$2:$AC$26,2)</f>
        <v>2.22929</v>
      </c>
      <c r="X15" s="4">
        <f t="shared" si="1"/>
        <v>222.929</v>
      </c>
      <c r="Y15" s="4">
        <f t="shared" si="2"/>
        <v>178.3432</v>
      </c>
      <c r="Z15" s="4">
        <f t="shared" si="3"/>
        <v>278.66125</v>
      </c>
      <c r="AA15" s="4">
        <v>13</v>
      </c>
      <c r="AB15" s="4">
        <v>1.09051</v>
      </c>
      <c r="AC15" s="4"/>
    </row>
    <row r="16" hidden="1" spans="1:29">
      <c r="A16" s="1">
        <v>112</v>
      </c>
      <c r="B16" s="3">
        <v>2.264</v>
      </c>
      <c r="C16" s="3">
        <v>6.919</v>
      </c>
      <c r="D16" s="3">
        <v>10.72</v>
      </c>
      <c r="E16" s="3">
        <v>0.0766</v>
      </c>
      <c r="F16" s="3">
        <v>1.1607</v>
      </c>
      <c r="G16" s="3">
        <v>0.873</v>
      </c>
      <c r="H16" s="3">
        <v>0.0743</v>
      </c>
      <c r="I16" s="1">
        <v>2.26397424174822</v>
      </c>
      <c r="J16" s="3">
        <v>0.1226</v>
      </c>
      <c r="K16" s="1">
        <v>140</v>
      </c>
      <c r="L16" s="1">
        <v>0</v>
      </c>
      <c r="M16" s="1">
        <v>11</v>
      </c>
      <c r="N16" s="1">
        <v>5</v>
      </c>
      <c r="O16" s="1">
        <f t="shared" si="0"/>
        <v>17.9345224916001</v>
      </c>
      <c r="V16" s="4">
        <f>VLOOKUP(L16,$AA$2:$AC$26,3)</f>
        <v>0.001</v>
      </c>
      <c r="W16" s="4">
        <f>VLOOKUP(M16,$AA$2:$AC$26,2)</f>
        <v>0.917</v>
      </c>
      <c r="X16" s="4">
        <f t="shared" si="1"/>
        <v>91.7</v>
      </c>
      <c r="Y16" s="4">
        <f t="shared" si="2"/>
        <v>73.36</v>
      </c>
      <c r="Z16" s="4">
        <f t="shared" si="3"/>
        <v>114.625</v>
      </c>
      <c r="AA16" s="4">
        <v>14</v>
      </c>
      <c r="AB16" s="4">
        <v>1.22284</v>
      </c>
      <c r="AC16" s="4"/>
    </row>
    <row r="17" hidden="1" spans="1:29">
      <c r="A17" s="1">
        <v>118</v>
      </c>
      <c r="B17" s="3">
        <v>1.0033</v>
      </c>
      <c r="C17" s="3">
        <v>11.3365</v>
      </c>
      <c r="D17" s="3">
        <v>0.79</v>
      </c>
      <c r="E17" s="3">
        <v>0.0056</v>
      </c>
      <c r="F17" s="3">
        <v>1.0095</v>
      </c>
      <c r="G17" s="3">
        <v>0.0414</v>
      </c>
      <c r="H17" s="3">
        <v>0.0047</v>
      </c>
      <c r="I17" s="1">
        <v>1.00327897795287</v>
      </c>
      <c r="J17" s="3">
        <v>0.1903</v>
      </c>
      <c r="K17" s="1">
        <v>140</v>
      </c>
      <c r="L17" s="1">
        <v>0</v>
      </c>
      <c r="M17" s="1">
        <v>14</v>
      </c>
      <c r="N17" s="1">
        <v>5</v>
      </c>
      <c r="O17" s="1">
        <f t="shared" si="0"/>
        <v>17.5021920694292</v>
      </c>
      <c r="V17" s="4">
        <f>VLOOKUP(L17,$AA$2:$AC$26,3)</f>
        <v>0.001</v>
      </c>
      <c r="W17" s="4">
        <f>VLOOKUP(M17,$AA$2:$AC$26,2)</f>
        <v>1.22284</v>
      </c>
      <c r="X17" s="4">
        <f t="shared" si="1"/>
        <v>122.284</v>
      </c>
      <c r="Y17" s="4">
        <f t="shared" si="2"/>
        <v>97.8272</v>
      </c>
      <c r="Z17" s="4">
        <f t="shared" si="3"/>
        <v>152.855</v>
      </c>
      <c r="AA17" s="4">
        <v>15</v>
      </c>
      <c r="AB17" s="4">
        <v>1.37798</v>
      </c>
      <c r="AC17" s="4"/>
    </row>
    <row r="18" spans="1:29">
      <c r="A18" s="1">
        <v>60</v>
      </c>
      <c r="B18" s="3">
        <v>1.3369</v>
      </c>
      <c r="C18" s="3">
        <v>3.7207</v>
      </c>
      <c r="D18" s="3">
        <v>19.28</v>
      </c>
      <c r="E18" s="3">
        <v>0.0349</v>
      </c>
      <c r="F18" s="3">
        <v>1.048</v>
      </c>
      <c r="G18" s="3">
        <v>0.4261</v>
      </c>
      <c r="H18" s="3">
        <v>0.0201</v>
      </c>
      <c r="I18" s="1">
        <v>1.33685324113295</v>
      </c>
      <c r="J18" s="3">
        <v>0.451</v>
      </c>
      <c r="K18" s="1">
        <v>552</v>
      </c>
      <c r="L18" s="1">
        <v>0</v>
      </c>
      <c r="M18" s="1">
        <v>18</v>
      </c>
      <c r="N18" s="1">
        <v>2</v>
      </c>
      <c r="O18" s="1">
        <f t="shared" si="0"/>
        <v>17.4311080174803</v>
      </c>
      <c r="V18" s="4">
        <f>VLOOKUP(L18,$AA$2:$AC$26,3)</f>
        <v>0.001</v>
      </c>
      <c r="W18" s="4">
        <f>VLOOKUP(M18,$AA$2:$AC$26,2)</f>
        <v>1.9766</v>
      </c>
      <c r="X18" s="4">
        <f t="shared" si="1"/>
        <v>197.66</v>
      </c>
      <c r="Y18" s="4">
        <f t="shared" si="2"/>
        <v>158.128</v>
      </c>
      <c r="Z18" s="4">
        <f t="shared" si="3"/>
        <v>247.075</v>
      </c>
      <c r="AA18" s="4">
        <v>16</v>
      </c>
      <c r="AB18" s="4">
        <v>1.55394</v>
      </c>
      <c r="AC18" s="4"/>
    </row>
    <row r="19" spans="1:29">
      <c r="A19" s="1">
        <v>58</v>
      </c>
      <c r="B19" s="3">
        <v>1.6917</v>
      </c>
      <c r="C19" s="3">
        <v>3.1512</v>
      </c>
      <c r="D19" s="3">
        <v>24.47</v>
      </c>
      <c r="E19" s="3">
        <v>0.0443</v>
      </c>
      <c r="F19" s="3">
        <v>1.0639</v>
      </c>
      <c r="G19" s="3">
        <v>0.5275</v>
      </c>
      <c r="H19" s="3">
        <v>0.0267</v>
      </c>
      <c r="I19" s="1">
        <v>1.69166916862926</v>
      </c>
      <c r="J19" s="3">
        <v>0.4616</v>
      </c>
      <c r="K19" s="1">
        <v>552</v>
      </c>
      <c r="L19" s="1">
        <v>0</v>
      </c>
      <c r="M19" s="1">
        <v>17</v>
      </c>
      <c r="N19" s="1">
        <v>2</v>
      </c>
      <c r="O19" s="1">
        <f t="shared" si="0"/>
        <v>17.3510379462704</v>
      </c>
      <c r="V19" s="4">
        <f>VLOOKUP(L19,$AA$2:$AC$26,3)</f>
        <v>0.001</v>
      </c>
      <c r="W19" s="4">
        <f>VLOOKUP(M19,$AA$2:$AC$26,2)</f>
        <v>1.75256</v>
      </c>
      <c r="X19" s="4">
        <f t="shared" si="1"/>
        <v>175.256</v>
      </c>
      <c r="Y19" s="4">
        <f t="shared" si="2"/>
        <v>140.2048</v>
      </c>
      <c r="Z19" s="4">
        <f t="shared" si="3"/>
        <v>219.07</v>
      </c>
      <c r="AA19" s="4">
        <v>17</v>
      </c>
      <c r="AB19" s="4">
        <v>1.75256</v>
      </c>
      <c r="AC19" s="4"/>
    </row>
    <row r="20" spans="1:29">
      <c r="A20" s="1">
        <v>130</v>
      </c>
      <c r="B20" s="3">
        <v>2.147</v>
      </c>
      <c r="C20" s="3">
        <v>6.5821</v>
      </c>
      <c r="D20" s="3">
        <v>17.58</v>
      </c>
      <c r="E20" s="3">
        <v>0.1256</v>
      </c>
      <c r="F20" s="3">
        <v>1.1684</v>
      </c>
      <c r="G20" s="3">
        <v>0.8647</v>
      </c>
      <c r="H20" s="3">
        <v>0.0707</v>
      </c>
      <c r="I20" s="1">
        <v>2.14704777589129</v>
      </c>
      <c r="J20" s="3">
        <v>0.2028</v>
      </c>
      <c r="K20" s="1">
        <v>140</v>
      </c>
      <c r="L20" s="1">
        <v>0</v>
      </c>
      <c r="M20" s="1">
        <v>20</v>
      </c>
      <c r="N20" s="1">
        <v>5</v>
      </c>
      <c r="O20" s="1">
        <f t="shared" si="0"/>
        <v>17.1857674742321</v>
      </c>
      <c r="V20" s="4">
        <f>VLOOKUP(L20,$AA$2:$AC$26,3)</f>
        <v>0.001</v>
      </c>
      <c r="W20" s="4">
        <f>VLOOKUP(M20,$AA$2:$AC$26,2)</f>
        <v>2.51428</v>
      </c>
      <c r="X20" s="4">
        <f t="shared" si="1"/>
        <v>251.428</v>
      </c>
      <c r="Y20" s="4">
        <f t="shared" si="2"/>
        <v>201.1424</v>
      </c>
      <c r="Z20" s="4">
        <f t="shared" si="3"/>
        <v>314.285</v>
      </c>
      <c r="AA20" s="4">
        <v>18</v>
      </c>
      <c r="AB20" s="4">
        <v>1.9766</v>
      </c>
      <c r="AC20" s="4"/>
    </row>
    <row r="21" spans="1:29">
      <c r="A21" s="1">
        <v>63</v>
      </c>
      <c r="B21" s="3">
        <v>7.1145</v>
      </c>
      <c r="C21" s="3">
        <v>1.1142</v>
      </c>
      <c r="D21" s="3">
        <v>74.74</v>
      </c>
      <c r="E21" s="3">
        <v>0.1354</v>
      </c>
      <c r="F21" s="3">
        <v>1.1313</v>
      </c>
      <c r="G21" s="3">
        <v>1.4821</v>
      </c>
      <c r="H21" s="3">
        <v>0.055</v>
      </c>
      <c r="I21" s="1">
        <v>7.11448526055682</v>
      </c>
      <c r="J21" s="3">
        <v>0.4988</v>
      </c>
      <c r="K21" s="1">
        <v>552</v>
      </c>
      <c r="L21" s="1">
        <v>1</v>
      </c>
      <c r="M21" s="1">
        <v>19</v>
      </c>
      <c r="N21" s="1">
        <v>2</v>
      </c>
      <c r="O21" s="1">
        <f t="shared" si="0"/>
        <v>16.6536486362083</v>
      </c>
      <c r="V21" s="4">
        <f>VLOOKUP(L21,$AA$2:$AC$26,3)</f>
        <v>0.001414</v>
      </c>
      <c r="W21" s="4">
        <f>VLOOKUP(M21,$AA$2:$AC$26,2)</f>
        <v>2.22929</v>
      </c>
      <c r="X21" s="4">
        <f t="shared" si="1"/>
        <v>315.221606</v>
      </c>
      <c r="Y21" s="4">
        <f t="shared" si="2"/>
        <v>252.1772848</v>
      </c>
      <c r="Z21" s="4">
        <f t="shared" si="3"/>
        <v>394.0270075</v>
      </c>
      <c r="AA21" s="4">
        <v>19</v>
      </c>
      <c r="AB21" s="4">
        <v>2.22929</v>
      </c>
      <c r="AC21" s="4"/>
    </row>
    <row r="22" hidden="1" spans="1:29">
      <c r="A22" s="1">
        <v>98</v>
      </c>
      <c r="B22" s="3">
        <v>1.0882</v>
      </c>
      <c r="C22" s="3">
        <v>6.8056</v>
      </c>
      <c r="D22" s="3">
        <v>5.26</v>
      </c>
      <c r="E22" s="3">
        <v>0.0249</v>
      </c>
      <c r="F22" s="3">
        <v>1.0401</v>
      </c>
      <c r="G22" s="3">
        <v>0.1947</v>
      </c>
      <c r="H22" s="3">
        <v>0.0195</v>
      </c>
      <c r="I22" s="1">
        <v>1.08819516753307</v>
      </c>
      <c r="J22" s="3">
        <v>0.2696</v>
      </c>
      <c r="K22" s="1">
        <v>211</v>
      </c>
      <c r="L22" s="1">
        <v>0</v>
      </c>
      <c r="M22" s="1">
        <v>15</v>
      </c>
      <c r="N22" s="1">
        <v>4</v>
      </c>
      <c r="O22" s="1">
        <f t="shared" si="0"/>
        <v>15.9746101709544</v>
      </c>
      <c r="V22" s="4">
        <f>VLOOKUP(L22,$AA$2:$AC$26,3)</f>
        <v>0.001</v>
      </c>
      <c r="W22" s="4">
        <f>VLOOKUP(M22,$AA$2:$AC$26,2)</f>
        <v>1.37798</v>
      </c>
      <c r="X22" s="4">
        <f t="shared" si="1"/>
        <v>137.798</v>
      </c>
      <c r="Y22" s="4">
        <f t="shared" si="2"/>
        <v>110.2384</v>
      </c>
      <c r="Z22" s="4">
        <f t="shared" si="3"/>
        <v>172.2475</v>
      </c>
      <c r="AA22" s="4">
        <v>20</v>
      </c>
      <c r="AB22" s="4">
        <v>2.51428</v>
      </c>
      <c r="AC22" s="4"/>
    </row>
    <row r="23" spans="1:29">
      <c r="A23" s="1">
        <v>65</v>
      </c>
      <c r="B23" s="3">
        <v>5.3224</v>
      </c>
      <c r="C23" s="3">
        <v>1.2331</v>
      </c>
      <c r="D23" s="3">
        <v>73.23</v>
      </c>
      <c r="E23" s="3">
        <v>0.1327</v>
      </c>
      <c r="F23" s="3">
        <v>1.1236</v>
      </c>
      <c r="G23" s="3">
        <v>1.3678</v>
      </c>
      <c r="H23" s="3">
        <v>0.051</v>
      </c>
      <c r="I23" s="1">
        <v>5.32236774205947</v>
      </c>
      <c r="J23" s="3">
        <v>0.5321</v>
      </c>
      <c r="K23" s="1">
        <v>552</v>
      </c>
      <c r="L23" s="1">
        <v>1</v>
      </c>
      <c r="M23" s="1">
        <v>20</v>
      </c>
      <c r="N23" s="1">
        <v>2</v>
      </c>
      <c r="O23" s="1">
        <f t="shared" si="0"/>
        <v>15.9043043621154</v>
      </c>
      <c r="V23" s="4">
        <f>VLOOKUP(L23,$AA$2:$AC$26,3)</f>
        <v>0.001414</v>
      </c>
      <c r="W23" s="4">
        <f>VLOOKUP(M23,$AA$2:$AC$26,2)</f>
        <v>2.51428</v>
      </c>
      <c r="X23" s="4">
        <f t="shared" si="1"/>
        <v>355.519192</v>
      </c>
      <c r="Y23" s="4">
        <f t="shared" si="2"/>
        <v>284.4153536</v>
      </c>
      <c r="Z23" s="4">
        <f t="shared" si="3"/>
        <v>444.39899</v>
      </c>
      <c r="AA23" s="4">
        <v>21</v>
      </c>
      <c r="AB23" s="4">
        <v>2.8357</v>
      </c>
      <c r="AC23" s="4"/>
    </row>
    <row r="24" spans="1:29">
      <c r="A24" s="1">
        <v>84</v>
      </c>
      <c r="B24" s="3">
        <v>1.2054</v>
      </c>
      <c r="C24" s="3">
        <v>4.5771</v>
      </c>
      <c r="D24" s="3">
        <v>12.49</v>
      </c>
      <c r="E24" s="3">
        <v>0.0378</v>
      </c>
      <c r="F24" s="3">
        <v>1.0509</v>
      </c>
      <c r="G24" s="3">
        <v>0.2572</v>
      </c>
      <c r="H24" s="3">
        <v>0.0231</v>
      </c>
      <c r="I24" s="1">
        <v>1.20543024067489</v>
      </c>
      <c r="J24" s="3">
        <v>0.4839</v>
      </c>
      <c r="K24" s="1">
        <v>330</v>
      </c>
      <c r="L24" s="1">
        <v>0</v>
      </c>
      <c r="M24" s="1">
        <v>19</v>
      </c>
      <c r="N24" s="1">
        <v>3</v>
      </c>
      <c r="O24" s="1">
        <f t="shared" si="0"/>
        <v>15.7341605060478</v>
      </c>
      <c r="V24" s="4">
        <f>VLOOKUP(L24,$AA$2:$AC$26,3)</f>
        <v>0.001</v>
      </c>
      <c r="W24" s="4">
        <f>VLOOKUP(M24,$AA$2:$AC$26,2)</f>
        <v>2.22929</v>
      </c>
      <c r="X24" s="4">
        <f t="shared" si="1"/>
        <v>222.929</v>
      </c>
      <c r="Y24" s="4">
        <f t="shared" si="2"/>
        <v>178.3432</v>
      </c>
      <c r="Z24" s="4">
        <f t="shared" si="3"/>
        <v>278.66125</v>
      </c>
      <c r="AA24" s="4">
        <v>22</v>
      </c>
      <c r="AB24" s="4">
        <v>3.19821</v>
      </c>
      <c r="AC24" s="4"/>
    </row>
    <row r="25" spans="1:29">
      <c r="A25" s="1">
        <v>100</v>
      </c>
      <c r="B25" s="3">
        <v>1.2453</v>
      </c>
      <c r="C25" s="3">
        <v>6.0272</v>
      </c>
      <c r="D25" s="3">
        <v>9.02</v>
      </c>
      <c r="E25" s="3">
        <v>0.0427</v>
      </c>
      <c r="F25" s="3">
        <v>1.0659</v>
      </c>
      <c r="G25" s="3">
        <v>0.4398</v>
      </c>
      <c r="H25" s="3">
        <v>0.0313</v>
      </c>
      <c r="I25" s="1">
        <v>1.24534013617127</v>
      </c>
      <c r="J25" s="3">
        <v>0.2047</v>
      </c>
      <c r="K25" s="1">
        <v>211</v>
      </c>
      <c r="L25" s="1">
        <v>0</v>
      </c>
      <c r="M25" s="1">
        <v>16</v>
      </c>
      <c r="N25" s="1">
        <v>4</v>
      </c>
      <c r="O25" s="1">
        <f t="shared" si="0"/>
        <v>15.7244917101438</v>
      </c>
      <c r="V25" s="4">
        <f>VLOOKUP(L25,$AA$2:$AC$26,3)</f>
        <v>0.001</v>
      </c>
      <c r="W25" s="4">
        <f>VLOOKUP(M25,$AA$2:$AC$26,2)</f>
        <v>1.55394</v>
      </c>
      <c r="X25" s="4">
        <f t="shared" si="1"/>
        <v>155.394</v>
      </c>
      <c r="Y25" s="4">
        <f t="shared" si="2"/>
        <v>124.3152</v>
      </c>
      <c r="Z25" s="4">
        <f t="shared" si="3"/>
        <v>194.2425</v>
      </c>
      <c r="AA25" s="4">
        <v>23</v>
      </c>
      <c r="AB25" s="4">
        <v>3.60706</v>
      </c>
      <c r="AC25" s="4"/>
    </row>
    <row r="26" spans="1:29">
      <c r="A26" s="1">
        <v>61</v>
      </c>
      <c r="B26" s="3">
        <v>3.3928</v>
      </c>
      <c r="C26" s="3">
        <v>1.5613</v>
      </c>
      <c r="D26" s="3">
        <v>55.46</v>
      </c>
      <c r="E26" s="3">
        <v>0.1005</v>
      </c>
      <c r="F26" s="3">
        <v>1.1005</v>
      </c>
      <c r="G26" s="3">
        <v>0.9406</v>
      </c>
      <c r="H26" s="3">
        <v>0.0433</v>
      </c>
      <c r="I26" s="1">
        <v>3.39280197643461</v>
      </c>
      <c r="J26" s="3">
        <v>0.5842</v>
      </c>
      <c r="K26" s="1">
        <v>552</v>
      </c>
      <c r="L26" s="1">
        <v>1</v>
      </c>
      <c r="M26" s="1">
        <v>18</v>
      </c>
      <c r="N26" s="1">
        <v>2</v>
      </c>
      <c r="O26" s="1">
        <f t="shared" si="0"/>
        <v>15.4019470349345</v>
      </c>
      <c r="V26" s="4">
        <f>VLOOKUP(L26,$AA$2:$AC$26,3)</f>
        <v>0.001414</v>
      </c>
      <c r="W26" s="4">
        <f>VLOOKUP(M26,$AA$2:$AC$26,2)</f>
        <v>1.9766</v>
      </c>
      <c r="X26" s="4">
        <f t="shared" si="1"/>
        <v>279.49124</v>
      </c>
      <c r="Y26" s="4">
        <f t="shared" si="2"/>
        <v>223.592992</v>
      </c>
      <c r="Z26" s="4">
        <f t="shared" si="3"/>
        <v>349.36405</v>
      </c>
      <c r="AA26" s="4">
        <v>24</v>
      </c>
      <c r="AB26" s="4">
        <v>4.06819</v>
      </c>
      <c r="AC26" s="4"/>
    </row>
    <row r="27" hidden="1" spans="1:29">
      <c r="A27" s="1">
        <v>91</v>
      </c>
      <c r="B27" s="3">
        <v>1.0047</v>
      </c>
      <c r="C27" s="3">
        <v>6.6605</v>
      </c>
      <c r="D27" s="3">
        <v>1.42</v>
      </c>
      <c r="E27" s="3">
        <v>0.0067</v>
      </c>
      <c r="F27" s="3">
        <v>1.0092</v>
      </c>
      <c r="G27" s="3">
        <v>0.0378</v>
      </c>
      <c r="H27" s="3">
        <v>0.0046</v>
      </c>
      <c r="I27" s="1">
        <v>1.00468275430608</v>
      </c>
      <c r="J27" s="3">
        <v>0.3747</v>
      </c>
      <c r="K27" s="1">
        <v>211</v>
      </c>
      <c r="L27" s="1">
        <v>1</v>
      </c>
      <c r="M27" s="1">
        <v>11</v>
      </c>
      <c r="N27" s="1">
        <v>4</v>
      </c>
      <c r="O27" s="1">
        <f t="shared" si="0"/>
        <v>15.3883847227933</v>
      </c>
      <c r="V27" s="4">
        <f>VLOOKUP(L27,$AA$2:$AC$26,3)</f>
        <v>0.001414</v>
      </c>
      <c r="W27" s="4">
        <f>VLOOKUP(M27,$AA$2:$AC$26,2)</f>
        <v>0.917</v>
      </c>
      <c r="X27" s="4">
        <f t="shared" si="1"/>
        <v>129.6638</v>
      </c>
      <c r="Y27" s="4">
        <f t="shared" si="2"/>
        <v>103.73104</v>
      </c>
      <c r="Z27" s="4">
        <f t="shared" si="3"/>
        <v>162.07975</v>
      </c>
      <c r="AA27" s="4"/>
      <c r="AB27" s="4"/>
      <c r="AC27" s="4"/>
    </row>
    <row r="28" spans="1:29">
      <c r="A28" s="1">
        <v>80</v>
      </c>
      <c r="B28" s="3">
        <v>1.0431</v>
      </c>
      <c r="C28" s="3">
        <v>4.8049</v>
      </c>
      <c r="D28" s="3">
        <v>5.25</v>
      </c>
      <c r="E28" s="3">
        <v>0.0159</v>
      </c>
      <c r="F28" s="3">
        <v>1.023</v>
      </c>
      <c r="G28" s="3">
        <v>0.119</v>
      </c>
      <c r="H28" s="3">
        <v>0.0111</v>
      </c>
      <c r="I28" s="1">
        <v>1.04310904639885</v>
      </c>
      <c r="J28" s="3">
        <v>0.4395</v>
      </c>
      <c r="K28" s="1">
        <v>330</v>
      </c>
      <c r="L28" s="1">
        <v>0</v>
      </c>
      <c r="M28" s="1">
        <v>17</v>
      </c>
      <c r="N28" s="1">
        <v>3</v>
      </c>
      <c r="O28" s="1">
        <f t="shared" si="0"/>
        <v>15.3622727611712</v>
      </c>
      <c r="V28" s="4">
        <f>VLOOKUP(L28,$AA$2:$AC$26,3)</f>
        <v>0.001</v>
      </c>
      <c r="W28" s="4">
        <f>VLOOKUP(M28,$AA$2:$AC$26,2)</f>
        <v>1.75256</v>
      </c>
      <c r="X28" s="4">
        <f t="shared" si="1"/>
        <v>175.256</v>
      </c>
      <c r="Y28" s="4">
        <f t="shared" si="2"/>
        <v>140.2048</v>
      </c>
      <c r="Z28" s="4">
        <f t="shared" si="3"/>
        <v>219.07</v>
      </c>
      <c r="AA28" s="4"/>
      <c r="AB28" s="4"/>
      <c r="AC28" s="4"/>
    </row>
    <row r="29" hidden="1" spans="1:29">
      <c r="A29" s="1">
        <v>88</v>
      </c>
      <c r="B29" s="3">
        <v>1.3285</v>
      </c>
      <c r="C29" s="3">
        <v>5.4868</v>
      </c>
      <c r="D29" s="3">
        <v>7.37</v>
      </c>
      <c r="E29" s="3">
        <v>0.0349</v>
      </c>
      <c r="F29" s="3">
        <v>1.0744</v>
      </c>
      <c r="G29" s="3">
        <v>0.3821</v>
      </c>
      <c r="H29" s="3">
        <v>0.0356</v>
      </c>
      <c r="I29" s="1">
        <v>1.32852113010383</v>
      </c>
      <c r="J29" s="3">
        <v>0.1926</v>
      </c>
      <c r="K29" s="1">
        <v>211</v>
      </c>
      <c r="L29" s="1">
        <v>0</v>
      </c>
      <c r="M29" s="1">
        <v>10</v>
      </c>
      <c r="N29" s="1">
        <v>4</v>
      </c>
      <c r="O29" s="1">
        <f t="shared" si="0"/>
        <v>15.329955811215</v>
      </c>
      <c r="V29" s="4">
        <f>VLOOKUP(L29,$AA$2:$AC$26,3)</f>
        <v>0.001</v>
      </c>
      <c r="W29" s="4">
        <f>VLOOKUP(M29,$AA$2:$AC$26,2)</f>
        <v>0.81777</v>
      </c>
      <c r="X29" s="4">
        <f t="shared" si="1"/>
        <v>81.777</v>
      </c>
      <c r="Y29" s="4">
        <f t="shared" si="2"/>
        <v>65.4216</v>
      </c>
      <c r="Z29" s="4">
        <f t="shared" si="3"/>
        <v>102.22125</v>
      </c>
      <c r="AA29" s="4"/>
      <c r="AB29" s="4"/>
      <c r="AC29" s="4"/>
    </row>
    <row r="30" spans="1:29">
      <c r="A30" s="1">
        <v>83</v>
      </c>
      <c r="B30" s="3">
        <v>3.2251</v>
      </c>
      <c r="C30" s="3">
        <v>2.1651</v>
      </c>
      <c r="D30" s="3">
        <v>41.49</v>
      </c>
      <c r="E30" s="3">
        <v>0.1257</v>
      </c>
      <c r="F30" s="3">
        <v>1.1285</v>
      </c>
      <c r="G30" s="3">
        <v>0.9083</v>
      </c>
      <c r="H30" s="3">
        <v>0.0575</v>
      </c>
      <c r="I30" s="1">
        <v>3.22507219888554</v>
      </c>
      <c r="J30" s="3">
        <v>0.4535</v>
      </c>
      <c r="K30" s="1">
        <v>330</v>
      </c>
      <c r="L30" s="1">
        <v>1</v>
      </c>
      <c r="M30" s="1">
        <v>18</v>
      </c>
      <c r="N30" s="1">
        <v>3</v>
      </c>
      <c r="O30" s="1">
        <f t="shared" si="0"/>
        <v>15.0230468537299</v>
      </c>
      <c r="V30" s="4">
        <f>VLOOKUP(L30,$AA$2:$AC$26,3)</f>
        <v>0.001414</v>
      </c>
      <c r="W30" s="4">
        <f>VLOOKUP(M30,$AA$2:$AC$26,2)</f>
        <v>1.9766</v>
      </c>
      <c r="X30" s="4">
        <f t="shared" si="1"/>
        <v>279.49124</v>
      </c>
      <c r="Y30" s="4">
        <f t="shared" si="2"/>
        <v>223.592992</v>
      </c>
      <c r="Z30" s="4">
        <f t="shared" si="3"/>
        <v>349.36405</v>
      </c>
      <c r="AA30" s="4"/>
      <c r="AB30" s="4"/>
      <c r="AC30" s="4"/>
    </row>
    <row r="31" spans="1:29">
      <c r="A31" s="1">
        <v>126</v>
      </c>
      <c r="B31" s="3">
        <v>1.0633</v>
      </c>
      <c r="C31" s="3">
        <v>7.9492</v>
      </c>
      <c r="D31" s="3">
        <v>4.38</v>
      </c>
      <c r="E31" s="3">
        <v>0.0313</v>
      </c>
      <c r="F31" s="3">
        <v>1.0438</v>
      </c>
      <c r="G31" s="3">
        <v>0.2183</v>
      </c>
      <c r="H31" s="3">
        <v>0.0204</v>
      </c>
      <c r="I31" s="1">
        <v>1.06333612598807</v>
      </c>
      <c r="J31" s="3">
        <v>0.2003</v>
      </c>
      <c r="K31" s="1">
        <v>140</v>
      </c>
      <c r="L31" s="1">
        <v>0</v>
      </c>
      <c r="M31" s="1">
        <v>18</v>
      </c>
      <c r="N31" s="1">
        <v>5</v>
      </c>
      <c r="O31" s="1">
        <f t="shared" si="0"/>
        <v>14.9424907313862</v>
      </c>
      <c r="V31" s="4">
        <f>VLOOKUP(L31,$AA$2:$AC$26,3)</f>
        <v>0.001</v>
      </c>
      <c r="W31" s="4">
        <f>VLOOKUP(M31,$AA$2:$AC$26,2)</f>
        <v>1.9766</v>
      </c>
      <c r="X31" s="4">
        <f t="shared" si="1"/>
        <v>197.66</v>
      </c>
      <c r="Y31" s="4">
        <f t="shared" si="2"/>
        <v>158.128</v>
      </c>
      <c r="Z31" s="4">
        <f t="shared" si="3"/>
        <v>247.075</v>
      </c>
      <c r="AA31" s="4"/>
      <c r="AB31" s="4"/>
      <c r="AC31" s="4"/>
    </row>
    <row r="32" hidden="1" spans="1:29">
      <c r="A32" s="1">
        <v>72</v>
      </c>
      <c r="B32" s="3">
        <v>1.093</v>
      </c>
      <c r="C32" s="3">
        <v>4.3395</v>
      </c>
      <c r="D32" s="3">
        <v>5.98</v>
      </c>
      <c r="E32" s="3">
        <v>0.0181</v>
      </c>
      <c r="F32" s="3">
        <v>1.0324</v>
      </c>
      <c r="G32" s="3">
        <v>0.1714</v>
      </c>
      <c r="H32" s="3">
        <v>0.016</v>
      </c>
      <c r="I32" s="1">
        <v>1.09299475853372</v>
      </c>
      <c r="J32" s="3">
        <v>0.3479</v>
      </c>
      <c r="K32" s="1">
        <v>330</v>
      </c>
      <c r="L32" s="1">
        <v>0</v>
      </c>
      <c r="M32" s="1">
        <v>13</v>
      </c>
      <c r="N32" s="1">
        <v>3</v>
      </c>
      <c r="O32" s="1">
        <f t="shared" si="0"/>
        <v>14.8285224932728</v>
      </c>
      <c r="V32" s="4">
        <f>VLOOKUP(L32,$AA$2:$AC$26,3)</f>
        <v>0.001</v>
      </c>
      <c r="W32" s="4">
        <f>VLOOKUP(M32,$AA$2:$AC$26,2)</f>
        <v>1.09051</v>
      </c>
      <c r="X32" s="4">
        <f t="shared" si="1"/>
        <v>109.051</v>
      </c>
      <c r="Y32" s="4">
        <f t="shared" si="2"/>
        <v>87.2408</v>
      </c>
      <c r="Z32" s="4">
        <f t="shared" si="3"/>
        <v>136.31375</v>
      </c>
      <c r="AA32" s="4"/>
      <c r="AB32" s="4"/>
      <c r="AC32" s="4"/>
    </row>
    <row r="33" hidden="1" spans="1:29">
      <c r="A33" s="1">
        <v>110</v>
      </c>
      <c r="B33" s="3">
        <v>1.7686</v>
      </c>
      <c r="C33" s="3">
        <v>5.5174</v>
      </c>
      <c r="D33" s="3">
        <v>8.46</v>
      </c>
      <c r="E33" s="3">
        <v>0.0604</v>
      </c>
      <c r="F33" s="3">
        <v>1.1334</v>
      </c>
      <c r="G33" s="3">
        <v>0.6543</v>
      </c>
      <c r="H33" s="3">
        <v>0.0621</v>
      </c>
      <c r="I33" s="1">
        <v>1.76862312334023</v>
      </c>
      <c r="J33" s="3">
        <v>0.1291</v>
      </c>
      <c r="K33" s="1">
        <v>140</v>
      </c>
      <c r="L33" s="1">
        <v>0</v>
      </c>
      <c r="M33" s="1">
        <v>10</v>
      </c>
      <c r="N33" s="1">
        <v>5</v>
      </c>
      <c r="O33" s="1">
        <f t="shared" si="0"/>
        <v>14.7498109537185</v>
      </c>
      <c r="V33" s="4">
        <f>VLOOKUP(L33,$AA$2:$AC$26,3)</f>
        <v>0.001</v>
      </c>
      <c r="W33" s="4">
        <f>VLOOKUP(M33,$AA$2:$AC$26,2)</f>
        <v>0.81777</v>
      </c>
      <c r="X33" s="4">
        <f t="shared" si="1"/>
        <v>81.777</v>
      </c>
      <c r="Y33" s="4">
        <f t="shared" si="2"/>
        <v>65.4216</v>
      </c>
      <c r="Z33" s="4">
        <f t="shared" si="3"/>
        <v>102.22125</v>
      </c>
      <c r="AA33" s="4"/>
      <c r="AB33" s="4"/>
      <c r="AC33" s="4"/>
    </row>
    <row r="34" spans="1:29">
      <c r="A34" s="1">
        <v>128</v>
      </c>
      <c r="B34" s="3">
        <v>1.1669</v>
      </c>
      <c r="C34" s="3">
        <v>7.2728</v>
      </c>
      <c r="D34" s="3">
        <v>7.39</v>
      </c>
      <c r="E34" s="3">
        <v>0.0528</v>
      </c>
      <c r="F34" s="3">
        <v>1.0716</v>
      </c>
      <c r="G34" s="3">
        <v>0.3381</v>
      </c>
      <c r="H34" s="3">
        <v>0.0321</v>
      </c>
      <c r="I34" s="1">
        <v>1.16690974409128</v>
      </c>
      <c r="J34" s="3">
        <v>0.2182</v>
      </c>
      <c r="K34" s="1">
        <v>140</v>
      </c>
      <c r="L34" s="1">
        <v>0</v>
      </c>
      <c r="M34" s="1">
        <v>19</v>
      </c>
      <c r="N34" s="1">
        <v>5</v>
      </c>
      <c r="O34" s="1">
        <f t="shared" si="0"/>
        <v>14.7425082975724</v>
      </c>
      <c r="V34" s="4">
        <f>VLOOKUP(L34,$AA$2:$AC$26,3)</f>
        <v>0.001</v>
      </c>
      <c r="W34" s="4">
        <f>VLOOKUP(M34,$AA$2:$AC$26,2)</f>
        <v>2.22929</v>
      </c>
      <c r="X34" s="4">
        <f t="shared" si="1"/>
        <v>222.929</v>
      </c>
      <c r="Y34" s="4">
        <f t="shared" si="2"/>
        <v>178.3432</v>
      </c>
      <c r="Z34" s="4">
        <f t="shared" si="3"/>
        <v>278.66125</v>
      </c>
      <c r="AA34" s="4"/>
      <c r="AB34" s="4"/>
      <c r="AC34" s="4"/>
    </row>
    <row r="35" spans="1:29">
      <c r="A35" s="1">
        <v>59</v>
      </c>
      <c r="B35" s="3">
        <v>2.9542</v>
      </c>
      <c r="C35" s="3">
        <v>1.5522</v>
      </c>
      <c r="D35" s="3">
        <v>49.2</v>
      </c>
      <c r="E35" s="3">
        <v>0.0891</v>
      </c>
      <c r="F35" s="3">
        <v>1.0928</v>
      </c>
      <c r="G35" s="3">
        <v>0.7732</v>
      </c>
      <c r="H35" s="3">
        <v>0.0405</v>
      </c>
      <c r="I35" s="1">
        <v>2.9541727002159</v>
      </c>
      <c r="J35" s="3">
        <v>0.6306</v>
      </c>
      <c r="K35" s="1">
        <v>552</v>
      </c>
      <c r="L35" s="1">
        <v>1</v>
      </c>
      <c r="M35" s="1">
        <v>17</v>
      </c>
      <c r="N35" s="1">
        <v>2</v>
      </c>
      <c r="O35" s="1">
        <f t="shared" si="0"/>
        <v>14.6644854863769</v>
      </c>
      <c r="V35" s="4">
        <f>VLOOKUP(L35,$AA$2:$AC$26,3)</f>
        <v>0.001414</v>
      </c>
      <c r="W35" s="4">
        <f>VLOOKUP(M35,$AA$2:$AC$26,2)</f>
        <v>1.75256</v>
      </c>
      <c r="X35" s="4">
        <f t="shared" si="1"/>
        <v>247.811984</v>
      </c>
      <c r="Y35" s="4">
        <f t="shared" si="2"/>
        <v>198.2495872</v>
      </c>
      <c r="Z35" s="4">
        <f t="shared" si="3"/>
        <v>309.76498</v>
      </c>
      <c r="AA35" s="4"/>
      <c r="AB35" s="4"/>
      <c r="AC35" s="4"/>
    </row>
    <row r="36" spans="1:29">
      <c r="A36" s="1">
        <v>124</v>
      </c>
      <c r="B36" s="3">
        <v>1.225</v>
      </c>
      <c r="C36" s="3">
        <v>6.8011</v>
      </c>
      <c r="D36" s="3">
        <v>7.5</v>
      </c>
      <c r="E36" s="3">
        <v>0.0536</v>
      </c>
      <c r="F36" s="3">
        <v>1.0793</v>
      </c>
      <c r="G36" s="3">
        <v>0.4905</v>
      </c>
      <c r="H36" s="3">
        <v>0.0369</v>
      </c>
      <c r="I36" s="1">
        <v>1.22498335504234</v>
      </c>
      <c r="J36" s="3">
        <v>0.1527</v>
      </c>
      <c r="K36" s="1">
        <v>140</v>
      </c>
      <c r="L36" s="1">
        <v>0</v>
      </c>
      <c r="M36" s="1">
        <v>17</v>
      </c>
      <c r="N36" s="1">
        <v>5</v>
      </c>
      <c r="O36" s="1">
        <f t="shared" si="0"/>
        <v>14.4891960365225</v>
      </c>
      <c r="V36" s="4">
        <f>VLOOKUP(L36,$AA$2:$AC$26,3)</f>
        <v>0.001</v>
      </c>
      <c r="W36" s="4">
        <f>VLOOKUP(M36,$AA$2:$AC$26,2)</f>
        <v>1.75256</v>
      </c>
      <c r="X36" s="4">
        <f t="shared" si="1"/>
        <v>175.256</v>
      </c>
      <c r="Y36" s="4">
        <f t="shared" si="2"/>
        <v>140.2048</v>
      </c>
      <c r="Z36" s="4">
        <f t="shared" si="3"/>
        <v>219.07</v>
      </c>
      <c r="AA36" s="4"/>
      <c r="AB36" s="4"/>
      <c r="AC36" s="4"/>
    </row>
    <row r="37" hidden="1" spans="1:29">
      <c r="A37" s="1">
        <v>70</v>
      </c>
      <c r="B37" s="3">
        <v>1.0885</v>
      </c>
      <c r="C37" s="3">
        <v>3.8673</v>
      </c>
      <c r="D37" s="3">
        <v>5.59</v>
      </c>
      <c r="E37" s="3">
        <v>0.0169</v>
      </c>
      <c r="F37" s="3">
        <v>1.0316</v>
      </c>
      <c r="G37" s="3">
        <v>0.1652</v>
      </c>
      <c r="H37" s="3">
        <v>0.0156</v>
      </c>
      <c r="I37" s="1">
        <v>1.08847812083861</v>
      </c>
      <c r="J37" s="3">
        <v>0.3374</v>
      </c>
      <c r="K37" s="1">
        <v>330</v>
      </c>
      <c r="L37" s="1">
        <v>0</v>
      </c>
      <c r="M37" s="1">
        <v>12</v>
      </c>
      <c r="N37" s="1">
        <v>3</v>
      </c>
      <c r="O37" s="1">
        <f t="shared" si="0"/>
        <v>13.9792773898597</v>
      </c>
      <c r="V37" s="4">
        <f>VLOOKUP(L37,$AA$2:$AC$26,3)</f>
        <v>0.001</v>
      </c>
      <c r="W37" s="4">
        <f>VLOOKUP(M37,$AA$2:$AC$26,2)</f>
        <v>1</v>
      </c>
      <c r="X37" s="4">
        <f t="shared" si="1"/>
        <v>100</v>
      </c>
      <c r="Y37" s="4">
        <f t="shared" si="2"/>
        <v>80</v>
      </c>
      <c r="Z37" s="4">
        <f t="shared" si="3"/>
        <v>125</v>
      </c>
      <c r="AA37" s="4"/>
      <c r="AB37" s="4"/>
      <c r="AC37" s="4"/>
    </row>
    <row r="38" spans="1:29">
      <c r="A38" s="1">
        <v>85</v>
      </c>
      <c r="B38" s="3">
        <v>5.5131</v>
      </c>
      <c r="C38" s="3">
        <v>1.2988</v>
      </c>
      <c r="D38" s="3">
        <v>53.4</v>
      </c>
      <c r="E38" s="3">
        <v>0.1618</v>
      </c>
      <c r="F38" s="3">
        <v>1.1599</v>
      </c>
      <c r="G38" s="3">
        <v>1.6589</v>
      </c>
      <c r="H38" s="3">
        <v>0.0692</v>
      </c>
      <c r="I38" s="1">
        <v>5.51312426626976</v>
      </c>
      <c r="J38" s="3">
        <v>0.3197</v>
      </c>
      <c r="K38" s="1">
        <v>330</v>
      </c>
      <c r="L38" s="1">
        <v>1</v>
      </c>
      <c r="M38" s="1">
        <v>19</v>
      </c>
      <c r="N38" s="1">
        <v>3</v>
      </c>
      <c r="O38" s="1">
        <f t="shared" si="0"/>
        <v>13.9125821995256</v>
      </c>
      <c r="V38" s="4">
        <f>VLOOKUP(L38,$AA$2:$AC$26,3)</f>
        <v>0.001414</v>
      </c>
      <c r="W38" s="4">
        <f>VLOOKUP(M38,$AA$2:$AC$26,2)</f>
        <v>2.22929</v>
      </c>
      <c r="X38" s="4">
        <f t="shared" si="1"/>
        <v>315.221606</v>
      </c>
      <c r="Y38" s="4">
        <f t="shared" si="2"/>
        <v>252.1772848</v>
      </c>
      <c r="Z38" s="4">
        <f t="shared" si="3"/>
        <v>394.0270075</v>
      </c>
      <c r="AA38" s="4"/>
      <c r="AB38" s="4"/>
      <c r="AC38" s="4"/>
    </row>
    <row r="39" spans="1:29">
      <c r="A39" s="1">
        <v>87</v>
      </c>
      <c r="B39" s="3">
        <v>2.8473</v>
      </c>
      <c r="C39" s="3">
        <v>1.9904</v>
      </c>
      <c r="D39" s="3">
        <v>44.43</v>
      </c>
      <c r="E39" s="3">
        <v>0.1346</v>
      </c>
      <c r="F39" s="3">
        <v>1.1266</v>
      </c>
      <c r="G39" s="3">
        <v>0.9435</v>
      </c>
      <c r="H39" s="3">
        <v>0.0542</v>
      </c>
      <c r="I39" s="1">
        <v>2.84731620803825</v>
      </c>
      <c r="J39" s="3">
        <v>0.4677</v>
      </c>
      <c r="K39" s="1">
        <v>330</v>
      </c>
      <c r="L39" s="1">
        <v>1</v>
      </c>
      <c r="M39" s="1">
        <v>20</v>
      </c>
      <c r="N39" s="1">
        <v>3</v>
      </c>
      <c r="O39" s="1">
        <f t="shared" si="0"/>
        <v>13.8182348915402</v>
      </c>
      <c r="V39" s="4">
        <f>VLOOKUP(L39,$AA$2:$AC$26,3)</f>
        <v>0.001414</v>
      </c>
      <c r="W39" s="4">
        <f>VLOOKUP(M39,$AA$2:$AC$26,2)</f>
        <v>2.51428</v>
      </c>
      <c r="X39" s="4">
        <f t="shared" si="1"/>
        <v>355.519192</v>
      </c>
      <c r="Y39" s="4">
        <f t="shared" si="2"/>
        <v>284.4153536</v>
      </c>
      <c r="Z39" s="4">
        <f t="shared" si="3"/>
        <v>444.39899</v>
      </c>
      <c r="AA39" s="4"/>
      <c r="AB39" s="4"/>
      <c r="AC39" s="4"/>
    </row>
    <row r="40" hidden="1" spans="1:29">
      <c r="A40" s="1">
        <v>120</v>
      </c>
      <c r="B40" s="3">
        <v>1.0077</v>
      </c>
      <c r="C40" s="3">
        <v>6.8167</v>
      </c>
      <c r="D40" s="3">
        <v>1.29</v>
      </c>
      <c r="E40" s="3">
        <v>0.0092</v>
      </c>
      <c r="F40" s="3">
        <v>1.0147</v>
      </c>
      <c r="G40" s="3">
        <v>0.0619</v>
      </c>
      <c r="H40" s="3">
        <v>0.0073</v>
      </c>
      <c r="I40" s="1">
        <v>1.00772304398453</v>
      </c>
      <c r="J40" s="3">
        <v>0.208</v>
      </c>
      <c r="K40" s="1">
        <v>140</v>
      </c>
      <c r="L40" s="1">
        <v>0</v>
      </c>
      <c r="M40" s="1">
        <v>15</v>
      </c>
      <c r="N40" s="1">
        <v>5</v>
      </c>
      <c r="O40" s="1">
        <f t="shared" si="0"/>
        <v>13.5916919248684</v>
      </c>
      <c r="V40" s="4">
        <f>VLOOKUP(L40,$AA$2:$AC$26,3)</f>
        <v>0.001</v>
      </c>
      <c r="W40" s="4">
        <f>VLOOKUP(M40,$AA$2:$AC$26,2)</f>
        <v>1.37798</v>
      </c>
      <c r="X40" s="4">
        <f t="shared" si="1"/>
        <v>137.798</v>
      </c>
      <c r="Y40" s="4">
        <f t="shared" si="2"/>
        <v>110.2384</v>
      </c>
      <c r="Z40" s="4">
        <f t="shared" si="3"/>
        <v>172.2475</v>
      </c>
      <c r="AA40" s="4"/>
      <c r="AB40" s="4"/>
      <c r="AC40" s="4"/>
    </row>
    <row r="41" spans="1:29">
      <c r="A41" s="1">
        <v>122</v>
      </c>
      <c r="B41" s="3">
        <v>1.0774</v>
      </c>
      <c r="C41" s="3">
        <v>6.4047</v>
      </c>
      <c r="D41" s="3">
        <v>4.27</v>
      </c>
      <c r="E41" s="3">
        <v>0.0305</v>
      </c>
      <c r="F41" s="3">
        <v>1.0468</v>
      </c>
      <c r="G41" s="3">
        <v>0.2548</v>
      </c>
      <c r="H41" s="3">
        <v>0.0224</v>
      </c>
      <c r="I41" s="1">
        <v>1.07738533619085</v>
      </c>
      <c r="J41" s="3">
        <v>0.1674</v>
      </c>
      <c r="K41" s="1">
        <v>140</v>
      </c>
      <c r="L41" s="1">
        <v>0</v>
      </c>
      <c r="M41" s="1">
        <v>16</v>
      </c>
      <c r="N41" s="1">
        <v>5</v>
      </c>
      <c r="O41" s="1">
        <f t="shared" si="0"/>
        <v>13.4715550951755</v>
      </c>
      <c r="V41" s="4">
        <f>VLOOKUP(L41,$AA$2:$AC$26,3)</f>
        <v>0.001</v>
      </c>
      <c r="W41" s="4">
        <f>VLOOKUP(M41,$AA$2:$AC$26,2)</f>
        <v>1.55394</v>
      </c>
      <c r="X41" s="4">
        <f t="shared" si="1"/>
        <v>155.394</v>
      </c>
      <c r="Y41" s="4">
        <f t="shared" si="2"/>
        <v>124.3152</v>
      </c>
      <c r="Z41" s="4">
        <f t="shared" si="3"/>
        <v>194.2425</v>
      </c>
      <c r="AA41" s="4"/>
      <c r="AB41" s="4"/>
      <c r="AC41" s="4"/>
    </row>
    <row r="42" spans="1:29">
      <c r="A42" s="1">
        <v>81</v>
      </c>
      <c r="B42" s="3">
        <v>2.0169</v>
      </c>
      <c r="C42" s="3">
        <v>2.1428</v>
      </c>
      <c r="D42" s="3">
        <v>30.17</v>
      </c>
      <c r="E42" s="3">
        <v>0.0914</v>
      </c>
      <c r="F42" s="3">
        <v>1.0967</v>
      </c>
      <c r="G42" s="3">
        <v>0.5529</v>
      </c>
      <c r="H42" s="3">
        <v>0.0447</v>
      </c>
      <c r="I42" s="1">
        <v>2.01691422223362</v>
      </c>
      <c r="J42" s="3">
        <v>0.5417</v>
      </c>
      <c r="K42" s="1">
        <v>330</v>
      </c>
      <c r="L42" s="1">
        <v>1</v>
      </c>
      <c r="M42" s="1">
        <v>17</v>
      </c>
      <c r="N42" s="1">
        <v>3</v>
      </c>
      <c r="O42" s="1">
        <f t="shared" si="0"/>
        <v>12.7807670969829</v>
      </c>
      <c r="V42" s="4">
        <f>VLOOKUP(L42,$AA$2:$AC$26,3)</f>
        <v>0.001414</v>
      </c>
      <c r="W42" s="4">
        <f>VLOOKUP(M42,$AA$2:$AC$26,2)</f>
        <v>1.75256</v>
      </c>
      <c r="X42" s="4">
        <f t="shared" si="1"/>
        <v>247.811984</v>
      </c>
      <c r="Y42" s="4">
        <f t="shared" si="2"/>
        <v>198.2495872</v>
      </c>
      <c r="Z42" s="4">
        <f t="shared" si="3"/>
        <v>309.76498</v>
      </c>
      <c r="AA42" s="4"/>
      <c r="AB42" s="4"/>
      <c r="AC42" s="4"/>
    </row>
    <row r="43" spans="1:29">
      <c r="A43" s="1">
        <v>57</v>
      </c>
      <c r="B43" s="3">
        <v>1.2676</v>
      </c>
      <c r="C43" s="3">
        <v>1.9281</v>
      </c>
      <c r="D43" s="3">
        <v>21.65</v>
      </c>
      <c r="E43" s="3">
        <v>0.0392</v>
      </c>
      <c r="F43" s="3">
        <v>1.042</v>
      </c>
      <c r="G43" s="3">
        <v>0.3768</v>
      </c>
      <c r="H43" s="3">
        <v>0.0189</v>
      </c>
      <c r="I43" s="1">
        <v>1.26758205433834</v>
      </c>
      <c r="J43" s="3">
        <v>0.5712</v>
      </c>
      <c r="K43" s="1">
        <v>552</v>
      </c>
      <c r="L43" s="1">
        <v>1</v>
      </c>
      <c r="M43" s="1">
        <v>16</v>
      </c>
      <c r="N43" s="1">
        <v>2</v>
      </c>
      <c r="O43" s="1">
        <f t="shared" si="0"/>
        <v>12.3274111225715</v>
      </c>
      <c r="V43" s="4">
        <f>VLOOKUP(L43,$AA$2:$AC$26,3)</f>
        <v>0.001414</v>
      </c>
      <c r="W43" s="4">
        <f>VLOOKUP(M43,$AA$2:$AC$26,2)</f>
        <v>1.55394</v>
      </c>
      <c r="X43" s="4">
        <f t="shared" si="1"/>
        <v>219.727116</v>
      </c>
      <c r="Y43" s="4">
        <f t="shared" si="2"/>
        <v>175.7816928</v>
      </c>
      <c r="Z43" s="4">
        <f t="shared" si="3"/>
        <v>274.658895</v>
      </c>
      <c r="AA43" s="4"/>
      <c r="AB43" s="4"/>
      <c r="AC43" s="4"/>
    </row>
    <row r="44" spans="1:29">
      <c r="A44" s="1">
        <v>42</v>
      </c>
      <c r="B44" s="3">
        <v>1.0666</v>
      </c>
      <c r="C44" s="3">
        <v>1.7385</v>
      </c>
      <c r="D44" s="3">
        <v>12.09</v>
      </c>
      <c r="E44" s="3">
        <v>0.0159</v>
      </c>
      <c r="F44" s="3">
        <v>1.0199</v>
      </c>
      <c r="G44" s="3">
        <v>0.1671</v>
      </c>
      <c r="H44" s="3">
        <v>0.0081</v>
      </c>
      <c r="I44" s="1">
        <v>1.0666174739741</v>
      </c>
      <c r="J44" s="3">
        <v>0.7191</v>
      </c>
      <c r="K44" s="1">
        <v>761</v>
      </c>
      <c r="L44" s="1">
        <v>0</v>
      </c>
      <c r="M44" s="1">
        <v>20</v>
      </c>
      <c r="N44" s="1">
        <v>1</v>
      </c>
      <c r="O44" s="1">
        <f t="shared" si="0"/>
        <v>12.2993669705896</v>
      </c>
      <c r="V44" s="4">
        <f>VLOOKUP(L44,$AA$2:$AC$26,3)</f>
        <v>0.001</v>
      </c>
      <c r="W44" s="4">
        <f>VLOOKUP(M44,$AA$2:$AC$26,2)</f>
        <v>2.51428</v>
      </c>
      <c r="X44" s="4">
        <f t="shared" si="1"/>
        <v>251.428</v>
      </c>
      <c r="Y44" s="4">
        <f t="shared" si="2"/>
        <v>201.1424</v>
      </c>
      <c r="Z44" s="4">
        <f t="shared" si="3"/>
        <v>314.285</v>
      </c>
      <c r="AA44" s="4"/>
      <c r="AB44" s="4"/>
      <c r="AC44" s="4"/>
    </row>
    <row r="45" spans="1:29">
      <c r="A45" s="1">
        <v>41</v>
      </c>
      <c r="B45" s="3">
        <v>1.989</v>
      </c>
      <c r="C45" s="3">
        <v>1.1044</v>
      </c>
      <c r="D45" s="3">
        <v>52.13</v>
      </c>
      <c r="E45" s="3">
        <v>0.0685</v>
      </c>
      <c r="F45" s="3">
        <v>1.0646</v>
      </c>
      <c r="G45" s="3">
        <v>0.6884</v>
      </c>
      <c r="H45" s="3">
        <v>0.0275</v>
      </c>
      <c r="I45" s="1">
        <v>1.98897258048663</v>
      </c>
      <c r="J45" s="3">
        <v>0.7484</v>
      </c>
      <c r="K45" s="1">
        <v>761</v>
      </c>
      <c r="L45" s="1">
        <v>1</v>
      </c>
      <c r="M45" s="1">
        <v>19</v>
      </c>
      <c r="N45" s="1">
        <v>1</v>
      </c>
      <c r="O45" s="1">
        <f t="shared" si="0"/>
        <v>12.0661766446718</v>
      </c>
      <c r="V45" s="4">
        <f>VLOOKUP(L45,$AA$2:$AC$26,3)</f>
        <v>0.001414</v>
      </c>
      <c r="W45" s="4">
        <f>VLOOKUP(M45,$AA$2:$AC$26,2)</f>
        <v>2.22929</v>
      </c>
      <c r="X45" s="4">
        <f t="shared" si="1"/>
        <v>315.221606</v>
      </c>
      <c r="Y45" s="4">
        <f t="shared" si="2"/>
        <v>252.1772848</v>
      </c>
      <c r="Z45" s="4">
        <f t="shared" si="3"/>
        <v>394.0270075</v>
      </c>
      <c r="AA45" s="4"/>
      <c r="AB45" s="4"/>
      <c r="AC45" s="4"/>
    </row>
    <row r="46" spans="1:29">
      <c r="A46" s="1">
        <v>39</v>
      </c>
      <c r="B46" s="3">
        <v>1.3579</v>
      </c>
      <c r="C46" s="3">
        <v>1.3893</v>
      </c>
      <c r="D46" s="3">
        <v>32.73</v>
      </c>
      <c r="E46" s="3">
        <v>0.043</v>
      </c>
      <c r="F46" s="3">
        <v>1.0419</v>
      </c>
      <c r="G46" s="3">
        <v>0.3731</v>
      </c>
      <c r="H46" s="3">
        <v>0.0183</v>
      </c>
      <c r="I46" s="1">
        <v>1.35786812997494</v>
      </c>
      <c r="J46" s="3">
        <v>0.868</v>
      </c>
      <c r="K46" s="1">
        <v>761</v>
      </c>
      <c r="L46" s="1">
        <v>1</v>
      </c>
      <c r="M46" s="1">
        <v>18</v>
      </c>
      <c r="N46" s="1">
        <v>1</v>
      </c>
      <c r="O46" s="1">
        <f t="shared" si="0"/>
        <v>11.916503170834</v>
      </c>
      <c r="V46" s="4">
        <f>VLOOKUP(L46,$AA$2:$AC$26,3)</f>
        <v>0.001414</v>
      </c>
      <c r="W46" s="4">
        <f>VLOOKUP(M46,$AA$2:$AC$26,2)</f>
        <v>1.9766</v>
      </c>
      <c r="X46" s="4">
        <f t="shared" si="1"/>
        <v>279.49124</v>
      </c>
      <c r="Y46" s="4">
        <f t="shared" si="2"/>
        <v>223.592992</v>
      </c>
      <c r="Z46" s="4">
        <f t="shared" si="3"/>
        <v>349.36405</v>
      </c>
      <c r="AA46" s="4"/>
      <c r="AB46" s="4"/>
      <c r="AC46" s="4"/>
    </row>
    <row r="47" spans="1:29">
      <c r="A47" s="1">
        <v>79</v>
      </c>
      <c r="B47" s="3">
        <v>1.122</v>
      </c>
      <c r="C47" s="3">
        <v>2.5484</v>
      </c>
      <c r="D47" s="3">
        <v>11.47</v>
      </c>
      <c r="E47" s="3">
        <v>0.0348</v>
      </c>
      <c r="F47" s="3">
        <v>1.0377</v>
      </c>
      <c r="G47" s="3">
        <v>0.2034</v>
      </c>
      <c r="H47" s="3">
        <v>0.0182</v>
      </c>
      <c r="I47" s="1">
        <v>1.12195937990785</v>
      </c>
      <c r="J47" s="3">
        <v>0.5607</v>
      </c>
      <c r="K47" s="1">
        <v>330</v>
      </c>
      <c r="L47" s="1">
        <v>1</v>
      </c>
      <c r="M47" s="1">
        <v>16</v>
      </c>
      <c r="N47" s="1">
        <v>3</v>
      </c>
      <c r="O47" s="1">
        <f t="shared" si="0"/>
        <v>11.4631171411969</v>
      </c>
      <c r="V47" s="4">
        <f>VLOOKUP(L47,$AA$2:$AC$26,3)</f>
        <v>0.001414</v>
      </c>
      <c r="W47" s="4">
        <f>VLOOKUP(M47,$AA$2:$AC$26,2)</f>
        <v>1.55394</v>
      </c>
      <c r="X47" s="4">
        <f t="shared" si="1"/>
        <v>219.727116</v>
      </c>
      <c r="Y47" s="4">
        <f t="shared" si="2"/>
        <v>175.7816928</v>
      </c>
      <c r="Z47" s="4">
        <f t="shared" si="3"/>
        <v>274.658895</v>
      </c>
      <c r="AA47" s="4"/>
      <c r="AB47" s="4"/>
      <c r="AC47" s="4"/>
    </row>
    <row r="48" spans="1:29">
      <c r="A48" s="1">
        <v>43</v>
      </c>
      <c r="B48" s="3">
        <v>1.5108</v>
      </c>
      <c r="C48" s="3">
        <v>1.1938</v>
      </c>
      <c r="D48" s="3">
        <v>42.8</v>
      </c>
      <c r="E48" s="3">
        <v>0.0562</v>
      </c>
      <c r="F48" s="3">
        <v>1.051</v>
      </c>
      <c r="G48" s="3">
        <v>0.5498</v>
      </c>
      <c r="H48" s="3">
        <v>0.0215</v>
      </c>
      <c r="I48" s="1">
        <v>1.51081014426398</v>
      </c>
      <c r="J48" s="3">
        <v>0.7698</v>
      </c>
      <c r="K48" s="1">
        <v>761</v>
      </c>
      <c r="L48" s="1">
        <v>1</v>
      </c>
      <c r="M48" s="1">
        <v>20</v>
      </c>
      <c r="N48" s="1">
        <v>1</v>
      </c>
      <c r="O48" s="1">
        <f t="shared" si="0"/>
        <v>11.4462439660234</v>
      </c>
      <c r="V48" s="4">
        <f>VLOOKUP(L48,$AA$2:$AC$26,3)</f>
        <v>0.001414</v>
      </c>
      <c r="W48" s="4">
        <f>VLOOKUP(M48,$AA$2:$AC$26,2)</f>
        <v>2.51428</v>
      </c>
      <c r="X48" s="4">
        <f t="shared" si="1"/>
        <v>355.519192</v>
      </c>
      <c r="Y48" s="4">
        <f t="shared" si="2"/>
        <v>284.4153536</v>
      </c>
      <c r="Z48" s="4">
        <f t="shared" si="3"/>
        <v>444.39899</v>
      </c>
      <c r="AA48" s="4"/>
      <c r="AB48" s="4"/>
      <c r="AC48" s="4"/>
    </row>
    <row r="49" spans="1:29">
      <c r="A49" s="1">
        <v>103</v>
      </c>
      <c r="B49" s="3">
        <v>1.3</v>
      </c>
      <c r="C49" s="3">
        <v>3.0798</v>
      </c>
      <c r="D49" s="3">
        <v>14.76</v>
      </c>
      <c r="E49" s="3">
        <v>0.07</v>
      </c>
      <c r="F49" s="3">
        <v>1.0733</v>
      </c>
      <c r="G49" s="3">
        <v>0.4466</v>
      </c>
      <c r="H49" s="3">
        <v>0.0342</v>
      </c>
      <c r="I49" s="1">
        <v>1.30002164222981</v>
      </c>
      <c r="J49" s="3">
        <v>0.3292</v>
      </c>
      <c r="K49" s="1">
        <v>211</v>
      </c>
      <c r="L49" s="1">
        <v>1</v>
      </c>
      <c r="M49" s="1">
        <v>17</v>
      </c>
      <c r="N49" s="1">
        <v>4</v>
      </c>
      <c r="O49" s="1">
        <f t="shared" si="0"/>
        <v>11.402581713841</v>
      </c>
      <c r="V49" s="4">
        <f>VLOOKUP(L49,$AA$2:$AC$26,3)</f>
        <v>0.001414</v>
      </c>
      <c r="W49" s="4">
        <f>VLOOKUP(M49,$AA$2:$AC$26,2)</f>
        <v>1.75256</v>
      </c>
      <c r="X49" s="4">
        <f t="shared" si="1"/>
        <v>247.811984</v>
      </c>
      <c r="Y49" s="4">
        <f t="shared" si="2"/>
        <v>198.2495872</v>
      </c>
      <c r="Z49" s="4">
        <f t="shared" si="3"/>
        <v>309.76498</v>
      </c>
      <c r="AA49" s="4"/>
      <c r="AB49" s="4"/>
      <c r="AC49" s="4"/>
    </row>
    <row r="50" spans="1:29">
      <c r="A50" s="1">
        <v>37</v>
      </c>
      <c r="B50" s="3">
        <v>1.1604</v>
      </c>
      <c r="C50" s="3">
        <v>1.3663</v>
      </c>
      <c r="D50" s="3">
        <v>21.51</v>
      </c>
      <c r="E50" s="3">
        <v>0.0283</v>
      </c>
      <c r="F50" s="3">
        <v>1.0286</v>
      </c>
      <c r="G50" s="3">
        <v>0.2176</v>
      </c>
      <c r="H50" s="3">
        <v>0.0126</v>
      </c>
      <c r="I50" s="1">
        <v>1.16038851055496</v>
      </c>
      <c r="J50" s="3">
        <v>0.9782</v>
      </c>
      <c r="K50" s="1">
        <v>761</v>
      </c>
      <c r="L50" s="1">
        <v>1</v>
      </c>
      <c r="M50" s="1">
        <v>17</v>
      </c>
      <c r="N50" s="1">
        <v>1</v>
      </c>
      <c r="O50" s="1">
        <f t="shared" si="0"/>
        <v>11.214256700989</v>
      </c>
      <c r="V50" s="4">
        <f>VLOOKUP(L50,$AA$2:$AC$26,3)</f>
        <v>0.001414</v>
      </c>
      <c r="W50" s="4">
        <f>VLOOKUP(M50,$AA$2:$AC$26,2)</f>
        <v>1.75256</v>
      </c>
      <c r="X50" s="4">
        <f t="shared" si="1"/>
        <v>247.811984</v>
      </c>
      <c r="Y50" s="4">
        <f t="shared" si="2"/>
        <v>198.2495872</v>
      </c>
      <c r="Z50" s="4">
        <f t="shared" si="3"/>
        <v>309.76498</v>
      </c>
      <c r="AA50" s="4"/>
      <c r="AB50" s="4"/>
      <c r="AC50" s="4"/>
    </row>
    <row r="51" spans="1:29">
      <c r="A51" s="1">
        <v>101</v>
      </c>
      <c r="B51" s="3">
        <v>1.0063</v>
      </c>
      <c r="C51" s="3">
        <v>3.4234</v>
      </c>
      <c r="D51" s="3">
        <v>2.14</v>
      </c>
      <c r="E51" s="3">
        <v>0.0101</v>
      </c>
      <c r="F51" s="3">
        <v>1.0109</v>
      </c>
      <c r="G51" s="3">
        <v>0.0759</v>
      </c>
      <c r="H51" s="3">
        <v>0.0054</v>
      </c>
      <c r="I51" s="1">
        <v>1.00628467818949</v>
      </c>
      <c r="J51" s="3">
        <v>0.2812</v>
      </c>
      <c r="K51" s="1">
        <v>211</v>
      </c>
      <c r="L51" s="1">
        <v>1</v>
      </c>
      <c r="M51" s="1">
        <v>16</v>
      </c>
      <c r="N51" s="1">
        <v>4</v>
      </c>
      <c r="O51" s="1">
        <f t="shared" si="0"/>
        <v>11.038213735648</v>
      </c>
      <c r="V51" s="4">
        <f>VLOOKUP(L51,$AA$2:$AC$26,3)</f>
        <v>0.001414</v>
      </c>
      <c r="W51" s="4">
        <f>VLOOKUP(M51,$AA$2:$AC$26,2)</f>
        <v>1.55394</v>
      </c>
      <c r="X51" s="4">
        <f t="shared" si="1"/>
        <v>219.727116</v>
      </c>
      <c r="Y51" s="4">
        <f t="shared" si="2"/>
        <v>175.7816928</v>
      </c>
      <c r="Z51" s="4">
        <f t="shared" si="3"/>
        <v>274.658895</v>
      </c>
      <c r="AA51" s="4"/>
      <c r="AB51" s="4"/>
      <c r="AC51" s="4"/>
    </row>
    <row r="52" spans="1:29">
      <c r="A52" s="1">
        <v>105</v>
      </c>
      <c r="B52" s="3">
        <v>1.2653</v>
      </c>
      <c r="C52" s="3">
        <v>2.8133</v>
      </c>
      <c r="D52" s="3">
        <v>14.86</v>
      </c>
      <c r="E52" s="3">
        <v>0.0704</v>
      </c>
      <c r="F52" s="3">
        <v>1.0705</v>
      </c>
      <c r="G52" s="3">
        <v>0.4682</v>
      </c>
      <c r="H52" s="3">
        <v>0.0324</v>
      </c>
      <c r="I52" s="1">
        <v>1.26530767255992</v>
      </c>
      <c r="J52" s="3">
        <v>0.3163</v>
      </c>
      <c r="K52" s="1">
        <v>211</v>
      </c>
      <c r="L52" s="1">
        <v>1</v>
      </c>
      <c r="M52" s="1">
        <v>18</v>
      </c>
      <c r="N52" s="1">
        <v>4</v>
      </c>
      <c r="O52" s="1">
        <f t="shared" si="0"/>
        <v>10.8002384543604</v>
      </c>
      <c r="V52" s="4">
        <f>VLOOKUP(L52,$AA$2:$AC$26,3)</f>
        <v>0.001414</v>
      </c>
      <c r="W52" s="4">
        <f>VLOOKUP(M52,$AA$2:$AC$26,2)</f>
        <v>1.9766</v>
      </c>
      <c r="X52" s="4">
        <f t="shared" si="1"/>
        <v>279.49124</v>
      </c>
      <c r="Y52" s="4">
        <f t="shared" si="2"/>
        <v>223.592992</v>
      </c>
      <c r="Z52" s="4">
        <f t="shared" si="3"/>
        <v>349.36405</v>
      </c>
      <c r="AA52" s="4"/>
      <c r="AB52" s="4"/>
      <c r="AC52" s="4"/>
    </row>
    <row r="53" spans="1:29">
      <c r="A53" s="1">
        <v>127</v>
      </c>
      <c r="B53" s="3">
        <v>1.0079</v>
      </c>
      <c r="C53" s="3">
        <v>3.4844</v>
      </c>
      <c r="D53" s="3">
        <v>2.2</v>
      </c>
      <c r="E53" s="3">
        <v>0.0157</v>
      </c>
      <c r="F53" s="3">
        <v>1.0155</v>
      </c>
      <c r="G53" s="3">
        <v>0.0861</v>
      </c>
      <c r="H53" s="3">
        <v>0.0074</v>
      </c>
      <c r="I53" s="1">
        <v>1.00787013597991</v>
      </c>
      <c r="J53" s="3">
        <v>0.255</v>
      </c>
      <c r="K53" s="1">
        <v>140</v>
      </c>
      <c r="L53" s="1">
        <v>1</v>
      </c>
      <c r="M53" s="1">
        <v>18</v>
      </c>
      <c r="N53" s="1">
        <v>5</v>
      </c>
      <c r="O53" s="1">
        <f t="shared" si="0"/>
        <v>9.71805075232522</v>
      </c>
      <c r="V53" s="4">
        <f>VLOOKUP(L53,$AA$2:$AC$26,3)</f>
        <v>0.001414</v>
      </c>
      <c r="W53" s="4">
        <f>VLOOKUP(M53,$AA$2:$AC$26,2)</f>
        <v>1.9766</v>
      </c>
      <c r="X53" s="4">
        <f t="shared" si="1"/>
        <v>279.49124</v>
      </c>
      <c r="Y53" s="4">
        <f t="shared" si="2"/>
        <v>223.592992</v>
      </c>
      <c r="Z53" s="4">
        <f t="shared" si="3"/>
        <v>349.36405</v>
      </c>
      <c r="AA53" s="4"/>
      <c r="AB53" s="4"/>
      <c r="AC53" s="4"/>
    </row>
    <row r="54" spans="1:29">
      <c r="A54" s="1">
        <v>125</v>
      </c>
      <c r="B54" s="3">
        <v>1.0164</v>
      </c>
      <c r="C54" s="3">
        <v>3.1995</v>
      </c>
      <c r="D54" s="3">
        <v>2.98</v>
      </c>
      <c r="E54" s="3">
        <v>0.0213</v>
      </c>
      <c r="F54" s="3">
        <v>1.0219</v>
      </c>
      <c r="G54" s="3">
        <v>0.1256</v>
      </c>
      <c r="H54" s="3">
        <v>0.0105</v>
      </c>
      <c r="I54" s="1">
        <v>1.0163693817656</v>
      </c>
      <c r="J54" s="3">
        <v>0.2366</v>
      </c>
      <c r="K54" s="1">
        <v>140</v>
      </c>
      <c r="L54" s="1">
        <v>1</v>
      </c>
      <c r="M54" s="1">
        <v>17</v>
      </c>
      <c r="N54" s="1">
        <v>5</v>
      </c>
      <c r="O54" s="1">
        <f t="shared" si="0"/>
        <v>9.33838886365427</v>
      </c>
      <c r="V54" s="4">
        <f>VLOOKUP(L54,$AA$2:$AC$26,3)</f>
        <v>0.001414</v>
      </c>
      <c r="W54" s="4">
        <f>VLOOKUP(M54,$AA$2:$AC$26,2)</f>
        <v>1.75256</v>
      </c>
      <c r="X54" s="4">
        <f t="shared" si="1"/>
        <v>247.811984</v>
      </c>
      <c r="Y54" s="4">
        <f t="shared" si="2"/>
        <v>198.2495872</v>
      </c>
      <c r="Z54" s="4">
        <f t="shared" si="3"/>
        <v>309.76498</v>
      </c>
      <c r="AA54" s="4"/>
      <c r="AB54" s="4"/>
      <c r="AC54" s="4"/>
    </row>
    <row r="55" spans="1:29">
      <c r="A55" s="1">
        <v>107</v>
      </c>
      <c r="B55" s="3">
        <v>1.3914</v>
      </c>
      <c r="C55" s="3">
        <v>1.8901</v>
      </c>
      <c r="D55" s="3">
        <v>18.74</v>
      </c>
      <c r="E55" s="3">
        <v>0.0888</v>
      </c>
      <c r="F55" s="3">
        <v>1.0857</v>
      </c>
      <c r="G55" s="3">
        <v>0.662</v>
      </c>
      <c r="H55" s="3">
        <v>0.0383</v>
      </c>
      <c r="I55" s="1">
        <v>1.39140267471413</v>
      </c>
      <c r="J55" s="3">
        <v>0.2822</v>
      </c>
      <c r="K55" s="1">
        <v>211</v>
      </c>
      <c r="L55" s="1">
        <v>1</v>
      </c>
      <c r="M55" s="1">
        <v>19</v>
      </c>
      <c r="N55" s="1">
        <v>4</v>
      </c>
      <c r="O55" s="1">
        <f t="shared" si="0"/>
        <v>9.1373559312178</v>
      </c>
      <c r="V55" s="4">
        <f>VLOOKUP(L55,$AA$2:$AC$26,3)</f>
        <v>0.001414</v>
      </c>
      <c r="W55" s="4">
        <f>VLOOKUP(M55,$AA$2:$AC$26,2)</f>
        <v>2.22929</v>
      </c>
      <c r="X55" s="4">
        <f t="shared" si="1"/>
        <v>315.221606</v>
      </c>
      <c r="Y55" s="4">
        <f t="shared" si="2"/>
        <v>252.1772848</v>
      </c>
      <c r="Z55" s="4">
        <f t="shared" si="3"/>
        <v>394.0270075</v>
      </c>
      <c r="AA55" s="4"/>
      <c r="AB55" s="4"/>
      <c r="AC55" s="4"/>
    </row>
    <row r="56" hidden="1" spans="1:29">
      <c r="A56" s="1">
        <v>89</v>
      </c>
      <c r="B56" s="3">
        <v>0</v>
      </c>
      <c r="C56" s="3">
        <v>8.8809</v>
      </c>
      <c r="D56" s="3">
        <v>-3.6</v>
      </c>
      <c r="E56" s="3">
        <v>-0.0171</v>
      </c>
      <c r="F56" s="3">
        <v>0.9757</v>
      </c>
      <c r="G56" s="3">
        <v>-0.0959</v>
      </c>
      <c r="H56" s="3">
        <v>-0.0121</v>
      </c>
      <c r="I56" s="1">
        <v>0</v>
      </c>
      <c r="J56" s="3">
        <v>0.3744</v>
      </c>
      <c r="K56" s="1">
        <v>211</v>
      </c>
      <c r="L56" s="1">
        <v>1</v>
      </c>
      <c r="M56" s="1">
        <v>10</v>
      </c>
      <c r="N56" s="1">
        <v>4</v>
      </c>
      <c r="O56" s="1">
        <f t="shared" si="0"/>
        <v>0</v>
      </c>
      <c r="V56" s="4">
        <f>VLOOKUP(L56,$AA$2:$AC$26,3)</f>
        <v>0.001414</v>
      </c>
      <c r="W56" s="4">
        <f>VLOOKUP(M56,$AA$2:$AC$26,2)</f>
        <v>0.81777</v>
      </c>
      <c r="X56" s="4">
        <f t="shared" si="1"/>
        <v>115.632678</v>
      </c>
      <c r="Y56" s="4">
        <f t="shared" si="2"/>
        <v>92.5061424</v>
      </c>
      <c r="Z56" s="4">
        <f t="shared" si="3"/>
        <v>144.5408475</v>
      </c>
      <c r="AA56" s="4"/>
      <c r="AB56" s="4"/>
      <c r="AC56" s="4"/>
    </row>
    <row r="57" hidden="1" spans="1:29">
      <c r="A57" s="1">
        <v>111</v>
      </c>
      <c r="B57" s="3">
        <v>0</v>
      </c>
      <c r="C57" s="3">
        <v>8.7254</v>
      </c>
      <c r="D57" s="3">
        <v>-9.25</v>
      </c>
      <c r="E57" s="3">
        <v>-0.0661</v>
      </c>
      <c r="F57" s="3">
        <v>0.9088</v>
      </c>
      <c r="G57" s="3">
        <v>-0.2964</v>
      </c>
      <c r="H57" s="3">
        <v>-0.0474</v>
      </c>
      <c r="I57" s="1">
        <v>0</v>
      </c>
      <c r="J57" s="3">
        <v>0.3116</v>
      </c>
      <c r="K57" s="1">
        <v>140</v>
      </c>
      <c r="L57" s="1">
        <v>1</v>
      </c>
      <c r="M57" s="1">
        <v>10</v>
      </c>
      <c r="N57" s="1">
        <v>5</v>
      </c>
      <c r="O57" s="1">
        <f t="shared" si="0"/>
        <v>0</v>
      </c>
      <c r="V57" s="4">
        <f>VLOOKUP(L57,$AA$2:$AC$26,3)</f>
        <v>0.001414</v>
      </c>
      <c r="W57" s="4">
        <f>VLOOKUP(M57,$AA$2:$AC$26,2)</f>
        <v>0.81777</v>
      </c>
      <c r="X57" s="4">
        <f t="shared" si="1"/>
        <v>115.632678</v>
      </c>
      <c r="Y57" s="4">
        <f t="shared" si="2"/>
        <v>92.5061424</v>
      </c>
      <c r="Z57" s="4">
        <f t="shared" si="3"/>
        <v>144.5408475</v>
      </c>
      <c r="AA57" s="4"/>
      <c r="AB57" s="4"/>
      <c r="AC57" s="4"/>
    </row>
    <row r="58" hidden="1" spans="1:29">
      <c r="A58" s="1">
        <v>113</v>
      </c>
      <c r="B58" s="3">
        <v>0</v>
      </c>
      <c r="C58" s="3">
        <v>6.9224</v>
      </c>
      <c r="D58" s="3">
        <v>-10.16</v>
      </c>
      <c r="E58" s="3">
        <v>-0.0726</v>
      </c>
      <c r="F58" s="3">
        <v>0.9057</v>
      </c>
      <c r="G58" s="3">
        <v>-0.2836</v>
      </c>
      <c r="H58" s="3">
        <v>-0.0493</v>
      </c>
      <c r="I58" s="1">
        <v>0</v>
      </c>
      <c r="J58" s="3">
        <v>0.3576</v>
      </c>
      <c r="K58" s="1">
        <v>140</v>
      </c>
      <c r="L58" s="1">
        <v>1</v>
      </c>
      <c r="M58" s="1">
        <v>11</v>
      </c>
      <c r="N58" s="1">
        <v>5</v>
      </c>
      <c r="O58" s="1">
        <f t="shared" si="0"/>
        <v>0</v>
      </c>
      <c r="V58" s="4">
        <f>VLOOKUP(L58,$AA$2:$AC$26,3)</f>
        <v>0.001414</v>
      </c>
      <c r="W58" s="4">
        <f>VLOOKUP(M58,$AA$2:$AC$26,2)</f>
        <v>0.917</v>
      </c>
      <c r="X58" s="4">
        <f t="shared" si="1"/>
        <v>129.6638</v>
      </c>
      <c r="Y58" s="4">
        <f t="shared" si="2"/>
        <v>103.73104</v>
      </c>
      <c r="Z58" s="4">
        <f t="shared" si="3"/>
        <v>162.07975</v>
      </c>
      <c r="AA58" s="4"/>
      <c r="AB58" s="4"/>
      <c r="AC58" s="4"/>
    </row>
    <row r="59" hidden="1" spans="1:29">
      <c r="A59" s="1">
        <v>76</v>
      </c>
      <c r="B59" s="3">
        <v>0</v>
      </c>
      <c r="C59" s="3">
        <v>5.974</v>
      </c>
      <c r="D59" s="3">
        <v>-8.49</v>
      </c>
      <c r="E59" s="3">
        <v>-0.0257</v>
      </c>
      <c r="F59" s="3">
        <v>0.96</v>
      </c>
      <c r="G59" s="3">
        <v>-0.1636</v>
      </c>
      <c r="H59" s="3">
        <v>-0.0201</v>
      </c>
      <c r="I59" s="1">
        <v>0</v>
      </c>
      <c r="J59" s="3">
        <v>0.5172</v>
      </c>
      <c r="K59" s="1">
        <v>330</v>
      </c>
      <c r="L59" s="1">
        <v>0</v>
      </c>
      <c r="M59" s="1">
        <v>15</v>
      </c>
      <c r="N59" s="1">
        <v>3</v>
      </c>
      <c r="O59" s="1">
        <f t="shared" si="0"/>
        <v>0</v>
      </c>
      <c r="V59" s="4">
        <f>VLOOKUP(L59,$AA$2:$AC$26,3)</f>
        <v>0.001</v>
      </c>
      <c r="W59" s="4">
        <f>VLOOKUP(M59,$AA$2:$AC$26,2)</f>
        <v>1.37798</v>
      </c>
      <c r="X59" s="4">
        <f t="shared" si="1"/>
        <v>137.798</v>
      </c>
      <c r="Y59" s="4">
        <f t="shared" si="2"/>
        <v>110.2384</v>
      </c>
      <c r="Z59" s="4">
        <f t="shared" si="3"/>
        <v>172.2475</v>
      </c>
      <c r="AA59" s="4"/>
      <c r="AB59" s="4"/>
      <c r="AC59" s="4"/>
    </row>
    <row r="60" hidden="1" spans="1:29">
      <c r="A60" s="1">
        <v>74</v>
      </c>
      <c r="B60" s="3">
        <v>0</v>
      </c>
      <c r="C60" s="3">
        <v>5.95</v>
      </c>
      <c r="D60" s="3">
        <v>-7.32</v>
      </c>
      <c r="E60" s="3">
        <v>-0.0222</v>
      </c>
      <c r="F60" s="3">
        <v>0.9636</v>
      </c>
      <c r="G60" s="3">
        <v>-0.1498</v>
      </c>
      <c r="H60" s="3">
        <v>-0.0184</v>
      </c>
      <c r="I60" s="1">
        <v>0</v>
      </c>
      <c r="J60" s="3">
        <v>0.4873</v>
      </c>
      <c r="K60" s="1">
        <v>330</v>
      </c>
      <c r="L60" s="1">
        <v>0</v>
      </c>
      <c r="M60" s="1">
        <v>14</v>
      </c>
      <c r="N60" s="1">
        <v>3</v>
      </c>
      <c r="O60" s="1">
        <f t="shared" si="0"/>
        <v>0</v>
      </c>
      <c r="V60" s="4">
        <f>VLOOKUP(L60,$AA$2:$AC$26,3)</f>
        <v>0.001</v>
      </c>
      <c r="W60" s="4">
        <f>VLOOKUP(M60,$AA$2:$AC$26,2)</f>
        <v>1.22284</v>
      </c>
      <c r="X60" s="4">
        <f t="shared" si="1"/>
        <v>122.284</v>
      </c>
      <c r="Y60" s="4">
        <f t="shared" si="2"/>
        <v>97.8272</v>
      </c>
      <c r="Z60" s="4">
        <f t="shared" si="3"/>
        <v>152.855</v>
      </c>
      <c r="AA60" s="4"/>
      <c r="AB60" s="4"/>
      <c r="AC60" s="4"/>
    </row>
    <row r="61" hidden="1" spans="1:29">
      <c r="A61" s="1">
        <v>93</v>
      </c>
      <c r="B61" s="3">
        <v>0</v>
      </c>
      <c r="C61" s="3">
        <v>5.6708</v>
      </c>
      <c r="D61" s="3">
        <v>-6.32</v>
      </c>
      <c r="E61" s="3">
        <v>-0.03</v>
      </c>
      <c r="F61" s="3">
        <v>0.9618</v>
      </c>
      <c r="G61" s="3">
        <v>-0.1457</v>
      </c>
      <c r="H61" s="3">
        <v>-0.0194</v>
      </c>
      <c r="I61" s="1">
        <v>0</v>
      </c>
      <c r="J61" s="3">
        <v>0.4327</v>
      </c>
      <c r="K61" s="1">
        <v>211</v>
      </c>
      <c r="L61" s="1">
        <v>1</v>
      </c>
      <c r="M61" s="1">
        <v>12</v>
      </c>
      <c r="N61" s="1">
        <v>4</v>
      </c>
      <c r="O61" s="1">
        <f t="shared" si="0"/>
        <v>0</v>
      </c>
      <c r="V61" s="4">
        <f>VLOOKUP(L61,$AA$2:$AC$26,3)</f>
        <v>0.001414</v>
      </c>
      <c r="W61" s="4">
        <f>VLOOKUP(M61,$AA$2:$AC$26,2)</f>
        <v>1</v>
      </c>
      <c r="X61" s="4">
        <f t="shared" si="1"/>
        <v>141.4</v>
      </c>
      <c r="Y61" s="4">
        <f t="shared" si="2"/>
        <v>113.12</v>
      </c>
      <c r="Z61" s="4">
        <f t="shared" si="3"/>
        <v>176.75</v>
      </c>
      <c r="AA61" s="4"/>
      <c r="AB61" s="4"/>
      <c r="AC61" s="4"/>
    </row>
    <row r="62" hidden="1" spans="1:29">
      <c r="A62" s="1">
        <v>115</v>
      </c>
      <c r="B62" s="3">
        <v>0</v>
      </c>
      <c r="C62" s="3">
        <v>4.812</v>
      </c>
      <c r="D62" s="3">
        <v>-7.49</v>
      </c>
      <c r="E62" s="3">
        <v>-0.0535</v>
      </c>
      <c r="F62" s="3">
        <v>0.9325</v>
      </c>
      <c r="G62" s="3">
        <v>-0.2403</v>
      </c>
      <c r="H62" s="3">
        <v>-0.0348</v>
      </c>
      <c r="I62" s="1">
        <v>0</v>
      </c>
      <c r="J62" s="3">
        <v>0.3111</v>
      </c>
      <c r="K62" s="1">
        <v>140</v>
      </c>
      <c r="L62" s="1">
        <v>1</v>
      </c>
      <c r="M62" s="1">
        <v>12</v>
      </c>
      <c r="N62" s="1">
        <v>5</v>
      </c>
      <c r="O62" s="1">
        <f t="shared" si="0"/>
        <v>0</v>
      </c>
      <c r="V62" s="4">
        <f>VLOOKUP(L62,$AA$2:$AC$26,3)</f>
        <v>0.001414</v>
      </c>
      <c r="W62" s="4">
        <f>VLOOKUP(M62,$AA$2:$AC$26,2)</f>
        <v>1</v>
      </c>
      <c r="X62" s="4">
        <f t="shared" si="1"/>
        <v>141.4</v>
      </c>
      <c r="Y62" s="4">
        <f t="shared" si="2"/>
        <v>113.12</v>
      </c>
      <c r="Z62" s="4">
        <f t="shared" si="3"/>
        <v>176.75</v>
      </c>
      <c r="AA62" s="4"/>
      <c r="AB62" s="4"/>
      <c r="AC62" s="4"/>
    </row>
    <row r="63" hidden="1" spans="1:29">
      <c r="A63" s="1">
        <v>48</v>
      </c>
      <c r="B63" s="3">
        <v>0</v>
      </c>
      <c r="C63" s="3">
        <v>4.7228</v>
      </c>
      <c r="D63" s="3">
        <v>-3.1</v>
      </c>
      <c r="E63" s="3">
        <v>-0.0056</v>
      </c>
      <c r="F63" s="3">
        <v>0.9897</v>
      </c>
      <c r="G63" s="3">
        <v>-0.0615</v>
      </c>
      <c r="H63" s="3">
        <v>-0.0051</v>
      </c>
      <c r="I63" s="1">
        <v>0</v>
      </c>
      <c r="J63" s="3">
        <v>0.5025</v>
      </c>
      <c r="K63" s="1">
        <v>551</v>
      </c>
      <c r="L63" s="1">
        <v>0</v>
      </c>
      <c r="M63" s="1">
        <v>12</v>
      </c>
      <c r="N63" s="1">
        <v>2</v>
      </c>
      <c r="O63" s="1">
        <f t="shared" si="0"/>
        <v>0</v>
      </c>
      <c r="V63" s="4">
        <f>VLOOKUP(L63,$AA$2:$AC$26,3)</f>
        <v>0.001</v>
      </c>
      <c r="W63" s="4">
        <f>VLOOKUP(M63,$AA$2:$AC$26,2)</f>
        <v>1</v>
      </c>
      <c r="X63" s="4">
        <f t="shared" si="1"/>
        <v>100</v>
      </c>
      <c r="Y63" s="4">
        <f t="shared" si="2"/>
        <v>80</v>
      </c>
      <c r="Z63" s="4">
        <f t="shared" si="3"/>
        <v>125</v>
      </c>
      <c r="AA63" s="4"/>
      <c r="AB63" s="4"/>
      <c r="AC63" s="4"/>
    </row>
    <row r="64" hidden="1" spans="1:29">
      <c r="A64" s="1">
        <v>45</v>
      </c>
      <c r="B64" s="3">
        <v>0</v>
      </c>
      <c r="C64" s="3">
        <v>4.6728</v>
      </c>
      <c r="D64" s="3">
        <v>-61.09</v>
      </c>
      <c r="E64" s="3">
        <v>-0.1109</v>
      </c>
      <c r="F64" s="3">
        <v>0.8526</v>
      </c>
      <c r="G64" s="3">
        <v>-0.5766</v>
      </c>
      <c r="H64" s="3">
        <v>-0.0792</v>
      </c>
      <c r="I64" s="1">
        <v>0</v>
      </c>
      <c r="J64" s="3">
        <v>1.0558</v>
      </c>
      <c r="K64" s="1">
        <v>551</v>
      </c>
      <c r="L64" s="1">
        <v>1</v>
      </c>
      <c r="M64" s="1">
        <v>10</v>
      </c>
      <c r="N64" s="1">
        <v>2</v>
      </c>
      <c r="O64" s="1">
        <f t="shared" si="0"/>
        <v>0</v>
      </c>
      <c r="V64" s="4">
        <f>VLOOKUP(L64,$AA$2:$AC$26,3)</f>
        <v>0.001414</v>
      </c>
      <c r="W64" s="4">
        <f>VLOOKUP(M64,$AA$2:$AC$26,2)</f>
        <v>0.81777</v>
      </c>
      <c r="X64" s="4">
        <f t="shared" si="1"/>
        <v>115.632678</v>
      </c>
      <c r="Y64" s="4">
        <f t="shared" si="2"/>
        <v>92.5061424</v>
      </c>
      <c r="Z64" s="4">
        <f t="shared" si="3"/>
        <v>144.5408475</v>
      </c>
      <c r="AA64" s="4"/>
      <c r="AB64" s="4"/>
      <c r="AC64" s="4"/>
    </row>
    <row r="65" hidden="1" spans="1:29">
      <c r="A65" s="1">
        <v>47</v>
      </c>
      <c r="B65" s="3">
        <v>0</v>
      </c>
      <c r="C65" s="3">
        <v>4.5482</v>
      </c>
      <c r="D65" s="3">
        <v>-58.12</v>
      </c>
      <c r="E65" s="3">
        <v>-0.1055</v>
      </c>
      <c r="F65" s="3">
        <v>0.8664</v>
      </c>
      <c r="G65" s="3">
        <v>-0.5122</v>
      </c>
      <c r="H65" s="3">
        <v>-0.0716</v>
      </c>
      <c r="I65" s="1">
        <v>0</v>
      </c>
      <c r="J65" s="3">
        <v>1.1298</v>
      </c>
      <c r="K65" s="1">
        <v>551</v>
      </c>
      <c r="L65" s="1">
        <v>1</v>
      </c>
      <c r="M65" s="1">
        <v>11</v>
      </c>
      <c r="N65" s="1">
        <v>2</v>
      </c>
      <c r="O65" s="1">
        <f t="shared" si="0"/>
        <v>0</v>
      </c>
      <c r="V65" s="4">
        <f>VLOOKUP(L65,$AA$2:$AC$26,3)</f>
        <v>0.001414</v>
      </c>
      <c r="W65" s="4">
        <f>VLOOKUP(M65,$AA$2:$AC$26,2)</f>
        <v>0.917</v>
      </c>
      <c r="X65" s="4">
        <f t="shared" si="1"/>
        <v>129.6638</v>
      </c>
      <c r="Y65" s="4">
        <f t="shared" si="2"/>
        <v>103.73104</v>
      </c>
      <c r="Z65" s="4">
        <f t="shared" si="3"/>
        <v>162.07975</v>
      </c>
      <c r="AA65" s="4"/>
      <c r="AB65" s="4"/>
      <c r="AC65" s="4"/>
    </row>
    <row r="66" spans="1:29">
      <c r="A66" s="1">
        <v>117</v>
      </c>
      <c r="B66" s="3">
        <v>0</v>
      </c>
      <c r="C66" s="3">
        <v>4.4828</v>
      </c>
      <c r="D66" s="3">
        <v>-4.45</v>
      </c>
      <c r="E66" s="3">
        <v>-0.0318</v>
      </c>
      <c r="F66" s="3">
        <v>0.961</v>
      </c>
      <c r="G66" s="3">
        <v>-0.1506</v>
      </c>
      <c r="H66" s="3">
        <v>-0.0198</v>
      </c>
      <c r="I66" s="1">
        <v>0</v>
      </c>
      <c r="J66" s="3">
        <v>0.2949</v>
      </c>
      <c r="K66" s="1">
        <v>140</v>
      </c>
      <c r="L66" s="1">
        <v>1</v>
      </c>
      <c r="M66" s="1">
        <v>13</v>
      </c>
      <c r="N66" s="1">
        <v>5</v>
      </c>
      <c r="O66" s="1">
        <f t="shared" ref="O66:O97" si="4">POWER(B66,1/3)*POWER(C66,1/2)*POWER(K66,1/3)</f>
        <v>0</v>
      </c>
      <c r="V66" s="4">
        <f>VLOOKUP(L66,$AA$2:$AC$26,3)</f>
        <v>0.001414</v>
      </c>
      <c r="W66" s="4">
        <f>VLOOKUP(M66,$AA$2:$AC$26,2)</f>
        <v>1.09051</v>
      </c>
      <c r="X66" s="4">
        <f t="shared" ref="X66:X129" si="5">V66*W66*100000</f>
        <v>154.198114</v>
      </c>
      <c r="Y66" s="4">
        <f t="shared" ref="Y66:Y129" si="6">X66*0.8</f>
        <v>123.3584912</v>
      </c>
      <c r="Z66" s="4">
        <f t="shared" ref="Z66:Z129" si="7">X66*1.25</f>
        <v>192.7476425</v>
      </c>
      <c r="AA66" s="4"/>
      <c r="AB66" s="4"/>
      <c r="AC66" s="4"/>
    </row>
    <row r="67" spans="1:29">
      <c r="A67" s="1">
        <v>78</v>
      </c>
      <c r="B67" s="3">
        <v>0</v>
      </c>
      <c r="C67" s="3">
        <v>4.3663</v>
      </c>
      <c r="D67" s="3">
        <v>-7.27</v>
      </c>
      <c r="E67" s="3">
        <v>-0.022</v>
      </c>
      <c r="F67" s="3">
        <v>0.9673</v>
      </c>
      <c r="G67" s="3">
        <v>-0.1428</v>
      </c>
      <c r="H67" s="3">
        <v>-0.0162</v>
      </c>
      <c r="I67" s="1">
        <v>0</v>
      </c>
      <c r="J67" s="3">
        <v>0.5076</v>
      </c>
      <c r="K67" s="1">
        <v>330</v>
      </c>
      <c r="L67" s="1">
        <v>0</v>
      </c>
      <c r="M67" s="1">
        <v>16</v>
      </c>
      <c r="N67" s="1">
        <v>3</v>
      </c>
      <c r="O67" s="1">
        <f t="shared" si="4"/>
        <v>0</v>
      </c>
      <c r="V67" s="4">
        <f>VLOOKUP(L67,$AA$2:$AC$26,3)</f>
        <v>0.001</v>
      </c>
      <c r="W67" s="4">
        <f>VLOOKUP(M67,$AA$2:$AC$26,2)</f>
        <v>1.55394</v>
      </c>
      <c r="X67" s="4">
        <f t="shared" si="5"/>
        <v>155.394</v>
      </c>
      <c r="Y67" s="4">
        <f t="shared" si="6"/>
        <v>124.3152</v>
      </c>
      <c r="Z67" s="4">
        <f t="shared" si="7"/>
        <v>194.2425</v>
      </c>
      <c r="AA67" s="4"/>
      <c r="AB67" s="4"/>
      <c r="AC67" s="4"/>
    </row>
    <row r="68" hidden="1" spans="1:29">
      <c r="A68" s="1">
        <v>26</v>
      </c>
      <c r="B68" s="3">
        <v>0</v>
      </c>
      <c r="C68" s="3">
        <v>4.3393</v>
      </c>
      <c r="D68" s="3">
        <v>-30.88</v>
      </c>
      <c r="E68" s="3">
        <v>-0.0406</v>
      </c>
      <c r="F68" s="3">
        <v>0.9281</v>
      </c>
      <c r="G68" s="3">
        <v>-0.3902</v>
      </c>
      <c r="H68" s="3">
        <v>-0.0373</v>
      </c>
      <c r="I68" s="1">
        <v>0</v>
      </c>
      <c r="J68" s="3">
        <v>0.7884</v>
      </c>
      <c r="K68" s="1">
        <v>760</v>
      </c>
      <c r="L68" s="1">
        <v>0</v>
      </c>
      <c r="M68" s="1">
        <v>12</v>
      </c>
      <c r="N68" s="1">
        <v>1</v>
      </c>
      <c r="O68" s="1">
        <f t="shared" si="4"/>
        <v>0</v>
      </c>
      <c r="V68" s="4">
        <f>VLOOKUP(L68,$AA$2:$AC$26,3)</f>
        <v>0.001</v>
      </c>
      <c r="W68" s="4">
        <f>VLOOKUP(M68,$AA$2:$AC$26,2)</f>
        <v>1</v>
      </c>
      <c r="X68" s="4">
        <f t="shared" si="5"/>
        <v>100</v>
      </c>
      <c r="Y68" s="4">
        <f t="shared" si="6"/>
        <v>80</v>
      </c>
      <c r="Z68" s="4">
        <f t="shared" si="7"/>
        <v>125</v>
      </c>
      <c r="AA68" s="4"/>
      <c r="AB68" s="4"/>
      <c r="AC68" s="4"/>
    </row>
    <row r="69" hidden="1" spans="1:29">
      <c r="A69" s="1">
        <v>50</v>
      </c>
      <c r="B69" s="3">
        <v>0</v>
      </c>
      <c r="C69" s="3">
        <v>4.3358</v>
      </c>
      <c r="D69" s="3">
        <v>-3.25</v>
      </c>
      <c r="E69" s="3">
        <v>-0.0059</v>
      </c>
      <c r="F69" s="3">
        <v>0.9897</v>
      </c>
      <c r="G69" s="3">
        <v>-0.0677</v>
      </c>
      <c r="H69" s="3">
        <v>-0.0051</v>
      </c>
      <c r="I69" s="1">
        <v>0</v>
      </c>
      <c r="J69" s="3">
        <v>0.479</v>
      </c>
      <c r="K69" s="1">
        <v>551</v>
      </c>
      <c r="L69" s="1">
        <v>0</v>
      </c>
      <c r="M69" s="1">
        <v>13</v>
      </c>
      <c r="N69" s="1">
        <v>2</v>
      </c>
      <c r="O69" s="1">
        <f t="shared" si="4"/>
        <v>0</v>
      </c>
      <c r="V69" s="4">
        <f>VLOOKUP(L69,$AA$2:$AC$26,3)</f>
        <v>0.001</v>
      </c>
      <c r="W69" s="4">
        <f>VLOOKUP(M69,$AA$2:$AC$26,2)</f>
        <v>1.09051</v>
      </c>
      <c r="X69" s="4">
        <f t="shared" si="5"/>
        <v>109.051</v>
      </c>
      <c r="Y69" s="4">
        <f t="shared" si="6"/>
        <v>87.2408</v>
      </c>
      <c r="Z69" s="4">
        <f t="shared" si="7"/>
        <v>136.31375</v>
      </c>
      <c r="AA69" s="4"/>
      <c r="AB69" s="4"/>
      <c r="AC69" s="4"/>
    </row>
    <row r="70" spans="1:29">
      <c r="A70" s="1">
        <v>95</v>
      </c>
      <c r="B70" s="3">
        <v>0</v>
      </c>
      <c r="C70" s="3">
        <v>4.3144</v>
      </c>
      <c r="D70" s="3">
        <v>-4.78</v>
      </c>
      <c r="E70" s="3">
        <v>-0.0227</v>
      </c>
      <c r="F70" s="3">
        <v>0.9722</v>
      </c>
      <c r="G70" s="3">
        <v>-0.1118</v>
      </c>
      <c r="H70" s="3">
        <v>-0.014</v>
      </c>
      <c r="I70" s="1">
        <v>0</v>
      </c>
      <c r="J70" s="3">
        <v>0.4265</v>
      </c>
      <c r="K70" s="1">
        <v>211</v>
      </c>
      <c r="L70" s="1">
        <v>1</v>
      </c>
      <c r="M70" s="1">
        <v>13</v>
      </c>
      <c r="N70" s="1">
        <v>4</v>
      </c>
      <c r="O70" s="1">
        <f t="shared" si="4"/>
        <v>0</v>
      </c>
      <c r="V70" s="4">
        <f>VLOOKUP(L70,$AA$2:$AC$26,3)</f>
        <v>0.001414</v>
      </c>
      <c r="W70" s="4">
        <f>VLOOKUP(M70,$AA$2:$AC$26,2)</f>
        <v>1.09051</v>
      </c>
      <c r="X70" s="4">
        <f t="shared" si="5"/>
        <v>154.198114</v>
      </c>
      <c r="Y70" s="4">
        <f t="shared" si="6"/>
        <v>123.3584912</v>
      </c>
      <c r="Z70" s="4">
        <f t="shared" si="7"/>
        <v>192.7476425</v>
      </c>
      <c r="AA70" s="4"/>
      <c r="AB70" s="4"/>
      <c r="AC70" s="4"/>
    </row>
    <row r="71" hidden="1" spans="1:29">
      <c r="A71" s="1">
        <v>69</v>
      </c>
      <c r="B71" s="3">
        <v>0</v>
      </c>
      <c r="C71" s="3">
        <v>4.2865</v>
      </c>
      <c r="D71" s="3">
        <v>-13.63</v>
      </c>
      <c r="E71" s="3">
        <v>-0.0413</v>
      </c>
      <c r="F71" s="3">
        <v>0.9454</v>
      </c>
      <c r="G71" s="3">
        <v>-0.1897</v>
      </c>
      <c r="H71" s="3">
        <v>-0.028</v>
      </c>
      <c r="I71" s="1">
        <v>0</v>
      </c>
      <c r="J71" s="3">
        <v>0.715</v>
      </c>
      <c r="K71" s="1">
        <v>330</v>
      </c>
      <c r="L71" s="1">
        <v>1</v>
      </c>
      <c r="M71" s="1">
        <v>11</v>
      </c>
      <c r="N71" s="1">
        <v>3</v>
      </c>
      <c r="O71" s="1">
        <f t="shared" si="4"/>
        <v>0</v>
      </c>
      <c r="V71" s="4">
        <f>VLOOKUP(L71,$AA$2:$AC$26,3)</f>
        <v>0.001414</v>
      </c>
      <c r="W71" s="4">
        <f>VLOOKUP(M71,$AA$2:$AC$26,2)</f>
        <v>0.917</v>
      </c>
      <c r="X71" s="4">
        <f t="shared" si="5"/>
        <v>129.6638</v>
      </c>
      <c r="Y71" s="4">
        <f t="shared" si="6"/>
        <v>103.73104</v>
      </c>
      <c r="Z71" s="4">
        <f t="shared" si="7"/>
        <v>162.07975</v>
      </c>
      <c r="AA71" s="4"/>
      <c r="AB71" s="4"/>
      <c r="AC71" s="4"/>
    </row>
    <row r="72" hidden="1" spans="1:29">
      <c r="A72" s="1">
        <v>52</v>
      </c>
      <c r="B72" s="3">
        <v>0</v>
      </c>
      <c r="C72" s="3">
        <v>4.115</v>
      </c>
      <c r="D72" s="3">
        <v>-28.86</v>
      </c>
      <c r="E72" s="3">
        <v>-0.0524</v>
      </c>
      <c r="F72" s="3">
        <v>0.9159</v>
      </c>
      <c r="G72" s="3">
        <v>-0.4236</v>
      </c>
      <c r="H72" s="3">
        <v>-0.0437</v>
      </c>
      <c r="I72" s="1">
        <v>0</v>
      </c>
      <c r="J72" s="3">
        <v>0.6796</v>
      </c>
      <c r="K72" s="1">
        <v>551</v>
      </c>
      <c r="L72" s="1">
        <v>0</v>
      </c>
      <c r="M72" s="1">
        <v>14</v>
      </c>
      <c r="N72" s="1">
        <v>2</v>
      </c>
      <c r="O72" s="1">
        <f t="shared" si="4"/>
        <v>0</v>
      </c>
      <c r="V72" s="4">
        <f>VLOOKUP(L72,$AA$2:$AC$26,3)</f>
        <v>0.001</v>
      </c>
      <c r="W72" s="4">
        <f>VLOOKUP(M72,$AA$2:$AC$26,2)</f>
        <v>1.22284</v>
      </c>
      <c r="X72" s="4">
        <f t="shared" si="5"/>
        <v>122.284</v>
      </c>
      <c r="Y72" s="4">
        <f t="shared" si="6"/>
        <v>97.8272</v>
      </c>
      <c r="Z72" s="4">
        <f t="shared" si="7"/>
        <v>152.855</v>
      </c>
      <c r="AA72" s="4"/>
      <c r="AB72" s="4"/>
      <c r="AC72" s="4"/>
    </row>
    <row r="73" hidden="1" spans="1:29">
      <c r="A73" s="1">
        <v>71</v>
      </c>
      <c r="B73" s="3">
        <v>0</v>
      </c>
      <c r="C73" s="3">
        <v>4.1106</v>
      </c>
      <c r="D73" s="3">
        <v>-20.07</v>
      </c>
      <c r="E73" s="3">
        <v>-0.0608</v>
      </c>
      <c r="F73" s="3">
        <v>0.9239</v>
      </c>
      <c r="G73" s="3">
        <v>-0.2506</v>
      </c>
      <c r="H73" s="3">
        <v>-0.0395</v>
      </c>
      <c r="I73" s="1">
        <v>0</v>
      </c>
      <c r="J73" s="3">
        <v>0.7969</v>
      </c>
      <c r="K73" s="1">
        <v>330</v>
      </c>
      <c r="L73" s="1">
        <v>1</v>
      </c>
      <c r="M73" s="1">
        <v>12</v>
      </c>
      <c r="N73" s="1">
        <v>3</v>
      </c>
      <c r="O73" s="1">
        <f t="shared" si="4"/>
        <v>0</v>
      </c>
      <c r="V73" s="4">
        <f>VLOOKUP(L73,$AA$2:$AC$26,3)</f>
        <v>0.001414</v>
      </c>
      <c r="W73" s="4">
        <f>VLOOKUP(M73,$AA$2:$AC$26,2)</f>
        <v>1</v>
      </c>
      <c r="X73" s="4">
        <f t="shared" si="5"/>
        <v>141.4</v>
      </c>
      <c r="Y73" s="4">
        <f t="shared" si="6"/>
        <v>113.12</v>
      </c>
      <c r="Z73" s="4">
        <f t="shared" si="7"/>
        <v>176.75</v>
      </c>
      <c r="AA73" s="4"/>
      <c r="AB73" s="4"/>
      <c r="AC73" s="4"/>
    </row>
    <row r="74" hidden="1" spans="1:29">
      <c r="A74" s="1">
        <v>54</v>
      </c>
      <c r="B74" s="3">
        <v>0</v>
      </c>
      <c r="C74" s="3">
        <v>4.0268</v>
      </c>
      <c r="D74" s="3">
        <v>-24.47</v>
      </c>
      <c r="E74" s="3">
        <v>-0.0444</v>
      </c>
      <c r="F74" s="3">
        <v>0.9318</v>
      </c>
      <c r="G74" s="3">
        <v>-0.3364</v>
      </c>
      <c r="H74" s="3">
        <v>-0.0349</v>
      </c>
      <c r="I74" s="1">
        <v>0</v>
      </c>
      <c r="J74" s="3">
        <v>0.7251</v>
      </c>
      <c r="K74" s="1">
        <v>551</v>
      </c>
      <c r="L74" s="1">
        <v>0</v>
      </c>
      <c r="M74" s="1">
        <v>15</v>
      </c>
      <c r="N74" s="1">
        <v>2</v>
      </c>
      <c r="O74" s="1">
        <f t="shared" si="4"/>
        <v>0</v>
      </c>
      <c r="V74" s="4">
        <f>VLOOKUP(L74,$AA$2:$AC$26,3)</f>
        <v>0.001</v>
      </c>
      <c r="W74" s="4">
        <f>VLOOKUP(M74,$AA$2:$AC$26,2)</f>
        <v>1.37798</v>
      </c>
      <c r="X74" s="4">
        <f t="shared" si="5"/>
        <v>137.798</v>
      </c>
      <c r="Y74" s="4">
        <f t="shared" si="6"/>
        <v>110.2384</v>
      </c>
      <c r="Z74" s="4">
        <f t="shared" si="7"/>
        <v>172.2475</v>
      </c>
      <c r="AA74" s="4"/>
      <c r="AB74" s="4"/>
      <c r="AC74" s="4"/>
    </row>
    <row r="75" spans="1:29">
      <c r="A75" s="1">
        <v>119</v>
      </c>
      <c r="B75" s="3">
        <v>0</v>
      </c>
      <c r="C75" s="3">
        <v>3.9725</v>
      </c>
      <c r="D75" s="3">
        <v>-8.17</v>
      </c>
      <c r="E75" s="3">
        <v>-0.0584</v>
      </c>
      <c r="F75" s="3">
        <v>0.9329</v>
      </c>
      <c r="G75" s="3">
        <v>-0.3139</v>
      </c>
      <c r="H75" s="3">
        <v>-0.0344</v>
      </c>
      <c r="I75" s="1">
        <v>0</v>
      </c>
      <c r="J75" s="3">
        <v>0.2599</v>
      </c>
      <c r="K75" s="1">
        <v>140</v>
      </c>
      <c r="L75" s="1">
        <v>1</v>
      </c>
      <c r="M75" s="1">
        <v>14</v>
      </c>
      <c r="N75" s="1">
        <v>5</v>
      </c>
      <c r="O75" s="1">
        <f t="shared" si="4"/>
        <v>0</v>
      </c>
      <c r="V75" s="4">
        <f>VLOOKUP(L75,$AA$2:$AC$26,3)</f>
        <v>0.001414</v>
      </c>
      <c r="W75" s="4">
        <f>VLOOKUP(M75,$AA$2:$AC$26,2)</f>
        <v>1.22284</v>
      </c>
      <c r="X75" s="4">
        <f t="shared" si="5"/>
        <v>172.909576</v>
      </c>
      <c r="Y75" s="4">
        <f t="shared" si="6"/>
        <v>138.3276608</v>
      </c>
      <c r="Z75" s="4">
        <f t="shared" si="7"/>
        <v>216.13697</v>
      </c>
      <c r="AA75" s="4"/>
      <c r="AB75" s="4"/>
      <c r="AC75" s="4"/>
    </row>
    <row r="76" spans="1:29">
      <c r="A76" s="1">
        <v>97</v>
      </c>
      <c r="B76" s="3">
        <v>0</v>
      </c>
      <c r="C76" s="3">
        <v>3.9285</v>
      </c>
      <c r="D76" s="3">
        <v>-1.81</v>
      </c>
      <c r="E76" s="3">
        <v>-0.0086</v>
      </c>
      <c r="F76" s="3">
        <v>0.9899</v>
      </c>
      <c r="G76" s="3">
        <v>-0.05</v>
      </c>
      <c r="H76" s="3">
        <v>-0.005</v>
      </c>
      <c r="I76" s="1">
        <v>0</v>
      </c>
      <c r="J76" s="3">
        <v>0.3613</v>
      </c>
      <c r="K76" s="1">
        <v>211</v>
      </c>
      <c r="L76" s="1">
        <v>1</v>
      </c>
      <c r="M76" s="1">
        <v>14</v>
      </c>
      <c r="N76" s="1">
        <v>4</v>
      </c>
      <c r="O76" s="1">
        <f t="shared" si="4"/>
        <v>0</v>
      </c>
      <c r="V76" s="4">
        <f>VLOOKUP(L76,$AA$2:$AC$26,3)</f>
        <v>0.001414</v>
      </c>
      <c r="W76" s="4">
        <f>VLOOKUP(M76,$AA$2:$AC$26,2)</f>
        <v>1.22284</v>
      </c>
      <c r="X76" s="4">
        <f t="shared" si="5"/>
        <v>172.909576</v>
      </c>
      <c r="Y76" s="4">
        <f t="shared" si="6"/>
        <v>138.3276608</v>
      </c>
      <c r="Z76" s="4">
        <f t="shared" si="7"/>
        <v>216.13697</v>
      </c>
      <c r="AA76" s="4"/>
      <c r="AB76" s="4"/>
      <c r="AC76" s="4"/>
    </row>
    <row r="77" hidden="1" spans="1:29">
      <c r="A77" s="1">
        <v>49</v>
      </c>
      <c r="B77" s="3">
        <v>0</v>
      </c>
      <c r="C77" s="3">
        <v>3.786</v>
      </c>
      <c r="D77" s="3">
        <v>-58.15</v>
      </c>
      <c r="E77" s="3">
        <v>-0.1055</v>
      </c>
      <c r="F77" s="3">
        <v>0.8714</v>
      </c>
      <c r="G77" s="3">
        <v>-0.5008</v>
      </c>
      <c r="H77" s="3">
        <v>-0.0688</v>
      </c>
      <c r="I77" s="1">
        <v>0</v>
      </c>
      <c r="J77" s="3">
        <v>1.1561</v>
      </c>
      <c r="K77" s="1">
        <v>551</v>
      </c>
      <c r="L77" s="1">
        <v>1</v>
      </c>
      <c r="M77" s="1">
        <v>12</v>
      </c>
      <c r="N77" s="1">
        <v>2</v>
      </c>
      <c r="O77" s="1">
        <f t="shared" si="4"/>
        <v>0</v>
      </c>
      <c r="V77" s="4">
        <f>VLOOKUP(L77,$AA$2:$AC$26,3)</f>
        <v>0.001414</v>
      </c>
      <c r="W77" s="4">
        <f>VLOOKUP(M77,$AA$2:$AC$26,2)</f>
        <v>1</v>
      </c>
      <c r="X77" s="4">
        <f t="shared" si="5"/>
        <v>141.4</v>
      </c>
      <c r="Y77" s="4">
        <f t="shared" si="6"/>
        <v>113.12</v>
      </c>
      <c r="Z77" s="4">
        <f t="shared" si="7"/>
        <v>176.75</v>
      </c>
      <c r="AA77" s="4"/>
      <c r="AB77" s="4"/>
      <c r="AC77" s="4"/>
    </row>
    <row r="78" hidden="1" spans="1:29">
      <c r="A78" s="1">
        <v>46</v>
      </c>
      <c r="B78" s="3">
        <v>0</v>
      </c>
      <c r="C78" s="3">
        <v>3.7729</v>
      </c>
      <c r="D78" s="3">
        <v>-11.2</v>
      </c>
      <c r="E78" s="3">
        <v>-0.0203</v>
      </c>
      <c r="F78" s="3">
        <v>0.9617</v>
      </c>
      <c r="G78" s="3">
        <v>-0.2125</v>
      </c>
      <c r="H78" s="3">
        <v>-0.0194</v>
      </c>
      <c r="I78" s="1">
        <v>0</v>
      </c>
      <c r="J78" s="3">
        <v>0.5255</v>
      </c>
      <c r="K78" s="1">
        <v>551</v>
      </c>
      <c r="L78" s="1">
        <v>0</v>
      </c>
      <c r="M78" s="1">
        <v>11</v>
      </c>
      <c r="N78" s="1">
        <v>2</v>
      </c>
      <c r="O78" s="1">
        <f t="shared" si="4"/>
        <v>0</v>
      </c>
      <c r="V78" s="4">
        <f>VLOOKUP(L78,$AA$2:$AC$26,3)</f>
        <v>0.001</v>
      </c>
      <c r="W78" s="4">
        <f>VLOOKUP(M78,$AA$2:$AC$26,2)</f>
        <v>0.917</v>
      </c>
      <c r="X78" s="4">
        <f t="shared" si="5"/>
        <v>91.7</v>
      </c>
      <c r="Y78" s="4">
        <f t="shared" si="6"/>
        <v>73.36</v>
      </c>
      <c r="Z78" s="4">
        <f t="shared" si="7"/>
        <v>114.625</v>
      </c>
      <c r="AA78" s="4"/>
      <c r="AB78" s="4"/>
      <c r="AC78" s="4"/>
    </row>
    <row r="79" hidden="1" spans="1:29">
      <c r="A79" s="1">
        <v>24</v>
      </c>
      <c r="B79" s="3">
        <v>0</v>
      </c>
      <c r="C79" s="3">
        <v>3.6738</v>
      </c>
      <c r="D79" s="3">
        <v>-41.16</v>
      </c>
      <c r="E79" s="3">
        <v>-0.0542</v>
      </c>
      <c r="F79" s="3">
        <v>0.9013</v>
      </c>
      <c r="G79" s="3">
        <v>-0.5099</v>
      </c>
      <c r="H79" s="3">
        <v>-0.0518</v>
      </c>
      <c r="I79" s="1">
        <v>0</v>
      </c>
      <c r="J79" s="3">
        <v>0.8049</v>
      </c>
      <c r="K79" s="1">
        <v>760</v>
      </c>
      <c r="L79" s="1">
        <v>0</v>
      </c>
      <c r="M79" s="1">
        <v>11</v>
      </c>
      <c r="N79" s="1">
        <v>1</v>
      </c>
      <c r="O79" s="1">
        <f t="shared" si="4"/>
        <v>0</v>
      </c>
      <c r="V79" s="4">
        <f>VLOOKUP(L79,$AA$2:$AC$26,3)</f>
        <v>0.001</v>
      </c>
      <c r="W79" s="4">
        <f>VLOOKUP(M79,$AA$2:$AC$26,2)</f>
        <v>0.917</v>
      </c>
      <c r="X79" s="4">
        <f t="shared" si="5"/>
        <v>91.7</v>
      </c>
      <c r="Y79" s="4">
        <f t="shared" si="6"/>
        <v>73.36</v>
      </c>
      <c r="Z79" s="4">
        <f t="shared" si="7"/>
        <v>114.625</v>
      </c>
      <c r="AA79" s="4"/>
      <c r="AB79" s="4"/>
      <c r="AC79" s="4"/>
    </row>
    <row r="80" hidden="1" spans="1:29">
      <c r="A80" s="1">
        <v>67</v>
      </c>
      <c r="B80" s="3">
        <v>0</v>
      </c>
      <c r="C80" s="3">
        <v>3.4864</v>
      </c>
      <c r="D80" s="3">
        <v>-23.89</v>
      </c>
      <c r="E80" s="3">
        <v>-0.0724</v>
      </c>
      <c r="F80" s="3">
        <v>0.9011</v>
      </c>
      <c r="G80" s="3">
        <v>-0.3159</v>
      </c>
      <c r="H80" s="3">
        <v>-0.0516</v>
      </c>
      <c r="I80" s="1">
        <v>0</v>
      </c>
      <c r="J80" s="3">
        <v>0.753</v>
      </c>
      <c r="K80" s="1">
        <v>330</v>
      </c>
      <c r="L80" s="1">
        <v>1</v>
      </c>
      <c r="M80" s="1">
        <v>10</v>
      </c>
      <c r="N80" s="1">
        <v>3</v>
      </c>
      <c r="O80" s="1">
        <f t="shared" si="4"/>
        <v>0</v>
      </c>
      <c r="V80" s="4">
        <f>VLOOKUP(L80,$AA$2:$AC$26,3)</f>
        <v>0.001414</v>
      </c>
      <c r="W80" s="4">
        <f>VLOOKUP(M80,$AA$2:$AC$26,2)</f>
        <v>0.81777</v>
      </c>
      <c r="X80" s="4">
        <f t="shared" si="5"/>
        <v>115.632678</v>
      </c>
      <c r="Y80" s="4">
        <f t="shared" si="6"/>
        <v>92.5061424</v>
      </c>
      <c r="Z80" s="4">
        <f t="shared" si="7"/>
        <v>144.5408475</v>
      </c>
      <c r="AA80" s="4"/>
      <c r="AB80" s="4"/>
      <c r="AC80" s="4"/>
    </row>
    <row r="81" hidden="1" spans="1:29">
      <c r="A81" s="1">
        <v>23</v>
      </c>
      <c r="B81" s="3">
        <v>0</v>
      </c>
      <c r="C81" s="3">
        <v>3.4342</v>
      </c>
      <c r="D81" s="3">
        <v>-87.17</v>
      </c>
      <c r="E81" s="3">
        <v>-0.1147</v>
      </c>
      <c r="F81" s="3">
        <v>0.8479</v>
      </c>
      <c r="G81" s="3">
        <v>-0.6553</v>
      </c>
      <c r="H81" s="3">
        <v>-0.0821</v>
      </c>
      <c r="I81" s="1">
        <v>0</v>
      </c>
      <c r="J81" s="3">
        <v>1.3248</v>
      </c>
      <c r="K81" s="1">
        <v>760</v>
      </c>
      <c r="L81" s="1">
        <v>1</v>
      </c>
      <c r="M81" s="1">
        <v>10</v>
      </c>
      <c r="N81" s="1">
        <v>1</v>
      </c>
      <c r="O81" s="1">
        <f t="shared" si="4"/>
        <v>0</v>
      </c>
      <c r="V81" s="4">
        <f>VLOOKUP(L81,$AA$2:$AC$26,3)</f>
        <v>0.001414</v>
      </c>
      <c r="W81" s="4">
        <f>VLOOKUP(M81,$AA$2:$AC$26,2)</f>
        <v>0.81777</v>
      </c>
      <c r="X81" s="4">
        <f t="shared" si="5"/>
        <v>115.632678</v>
      </c>
      <c r="Y81" s="4">
        <f t="shared" si="6"/>
        <v>92.5061424</v>
      </c>
      <c r="Z81" s="4">
        <f t="shared" si="7"/>
        <v>144.5408475</v>
      </c>
      <c r="AA81" s="4"/>
      <c r="AB81" s="4"/>
      <c r="AC81" s="4"/>
    </row>
    <row r="82" spans="1:29">
      <c r="A82" s="1">
        <v>99</v>
      </c>
      <c r="B82" s="3">
        <v>0</v>
      </c>
      <c r="C82" s="3">
        <v>3.4032</v>
      </c>
      <c r="D82" s="3">
        <v>-5.46</v>
      </c>
      <c r="E82" s="3">
        <v>-0.0259</v>
      </c>
      <c r="F82" s="3">
        <v>0.9713</v>
      </c>
      <c r="G82" s="3">
        <v>-0.1696</v>
      </c>
      <c r="H82" s="3">
        <v>-0.0143</v>
      </c>
      <c r="I82" s="1">
        <v>0</v>
      </c>
      <c r="J82" s="3">
        <v>0.3214</v>
      </c>
      <c r="K82" s="1">
        <v>211</v>
      </c>
      <c r="L82" s="1">
        <v>1</v>
      </c>
      <c r="M82" s="1">
        <v>15</v>
      </c>
      <c r="N82" s="1">
        <v>4</v>
      </c>
      <c r="O82" s="1">
        <f t="shared" si="4"/>
        <v>0</v>
      </c>
      <c r="V82" s="4">
        <f>VLOOKUP(L82,$AA$2:$AC$26,3)</f>
        <v>0.001414</v>
      </c>
      <c r="W82" s="4">
        <f>VLOOKUP(M82,$AA$2:$AC$26,2)</f>
        <v>1.37798</v>
      </c>
      <c r="X82" s="4">
        <f t="shared" si="5"/>
        <v>194.846372</v>
      </c>
      <c r="Y82" s="4">
        <f t="shared" si="6"/>
        <v>155.8770976</v>
      </c>
      <c r="Z82" s="4">
        <f t="shared" si="7"/>
        <v>243.557965</v>
      </c>
      <c r="AA82" s="4"/>
      <c r="AB82" s="4"/>
      <c r="AC82" s="4"/>
    </row>
    <row r="83" hidden="1" spans="1:29">
      <c r="A83" s="1">
        <v>25</v>
      </c>
      <c r="B83" s="3">
        <v>0</v>
      </c>
      <c r="C83" s="3">
        <v>3.3903</v>
      </c>
      <c r="D83" s="3">
        <v>-97.35</v>
      </c>
      <c r="E83" s="3">
        <v>-0.1281</v>
      </c>
      <c r="F83" s="3">
        <v>0.8403</v>
      </c>
      <c r="G83" s="3">
        <v>-0.6711</v>
      </c>
      <c r="H83" s="3">
        <v>-0.0871</v>
      </c>
      <c r="I83" s="1">
        <v>0</v>
      </c>
      <c r="J83" s="3">
        <v>1.4444</v>
      </c>
      <c r="K83" s="1">
        <v>760</v>
      </c>
      <c r="L83" s="1">
        <v>1</v>
      </c>
      <c r="M83" s="1">
        <v>11</v>
      </c>
      <c r="N83" s="1">
        <v>1</v>
      </c>
      <c r="O83" s="1">
        <f t="shared" si="4"/>
        <v>0</v>
      </c>
      <c r="V83" s="4">
        <f>VLOOKUP(L83,$AA$2:$AC$26,3)</f>
        <v>0.001414</v>
      </c>
      <c r="W83" s="4">
        <f>VLOOKUP(M83,$AA$2:$AC$26,2)</f>
        <v>0.917</v>
      </c>
      <c r="X83" s="4">
        <f t="shared" si="5"/>
        <v>129.6638</v>
      </c>
      <c r="Y83" s="4">
        <f t="shared" si="6"/>
        <v>103.73104</v>
      </c>
      <c r="Z83" s="4">
        <f t="shared" si="7"/>
        <v>162.07975</v>
      </c>
      <c r="AA83" s="4"/>
      <c r="AB83" s="4"/>
      <c r="AC83" s="4"/>
    </row>
    <row r="84" hidden="1" spans="1:29">
      <c r="A84" s="1">
        <v>28</v>
      </c>
      <c r="B84" s="3">
        <v>0</v>
      </c>
      <c r="C84" s="3">
        <v>3.3707</v>
      </c>
      <c r="D84" s="3">
        <v>-35.39</v>
      </c>
      <c r="E84" s="3">
        <v>-0.0466</v>
      </c>
      <c r="F84" s="3">
        <v>0.9213</v>
      </c>
      <c r="G84" s="3">
        <v>-0.4608</v>
      </c>
      <c r="H84" s="3">
        <v>-0.0409</v>
      </c>
      <c r="I84" s="1">
        <v>0</v>
      </c>
      <c r="J84" s="3">
        <v>0.7657</v>
      </c>
      <c r="K84" s="1">
        <v>760</v>
      </c>
      <c r="L84" s="1">
        <v>0</v>
      </c>
      <c r="M84" s="1">
        <v>13</v>
      </c>
      <c r="N84" s="1">
        <v>1</v>
      </c>
      <c r="O84" s="1">
        <f t="shared" si="4"/>
        <v>0</v>
      </c>
      <c r="V84" s="4">
        <f>VLOOKUP(L84,$AA$2:$AC$26,3)</f>
        <v>0.001</v>
      </c>
      <c r="W84" s="4">
        <f>VLOOKUP(M84,$AA$2:$AC$26,2)</f>
        <v>1.09051</v>
      </c>
      <c r="X84" s="4">
        <f t="shared" si="5"/>
        <v>109.051</v>
      </c>
      <c r="Y84" s="4">
        <f t="shared" si="6"/>
        <v>87.2408</v>
      </c>
      <c r="Z84" s="4">
        <f t="shared" si="7"/>
        <v>136.31375</v>
      </c>
      <c r="AA84" s="4"/>
      <c r="AB84" s="4"/>
      <c r="AC84" s="4"/>
    </row>
    <row r="85" spans="1:29">
      <c r="A85" s="1">
        <v>56</v>
      </c>
      <c r="B85" s="3">
        <v>0</v>
      </c>
      <c r="C85" s="3">
        <v>3.3062</v>
      </c>
      <c r="D85" s="3">
        <v>-14.61</v>
      </c>
      <c r="E85" s="3">
        <v>-0.0265</v>
      </c>
      <c r="F85" s="3">
        <v>0.9608</v>
      </c>
      <c r="G85" s="3">
        <v>-0.2318</v>
      </c>
      <c r="H85" s="3">
        <v>-0.0195</v>
      </c>
      <c r="I85" s="1">
        <v>0</v>
      </c>
      <c r="J85" s="3">
        <v>0.6286</v>
      </c>
      <c r="K85" s="1">
        <v>551</v>
      </c>
      <c r="L85" s="1">
        <v>0</v>
      </c>
      <c r="M85" s="1">
        <v>16</v>
      </c>
      <c r="N85" s="1">
        <v>2</v>
      </c>
      <c r="O85" s="1">
        <f t="shared" si="4"/>
        <v>0</v>
      </c>
      <c r="V85" s="4">
        <f>VLOOKUP(L85,$AA$2:$AC$26,3)</f>
        <v>0.001</v>
      </c>
      <c r="W85" s="4">
        <f>VLOOKUP(M85,$AA$2:$AC$26,2)</f>
        <v>1.55394</v>
      </c>
      <c r="X85" s="4">
        <f t="shared" si="5"/>
        <v>155.394</v>
      </c>
      <c r="Y85" s="4">
        <f t="shared" si="6"/>
        <v>124.3152</v>
      </c>
      <c r="Z85" s="4">
        <f t="shared" si="7"/>
        <v>194.2425</v>
      </c>
      <c r="AA85" s="4"/>
      <c r="AB85" s="4"/>
      <c r="AC85" s="4"/>
    </row>
    <row r="86" hidden="1" spans="1:29">
      <c r="A86" s="1">
        <v>68</v>
      </c>
      <c r="B86" s="3">
        <v>0</v>
      </c>
      <c r="C86" s="3">
        <v>3.2971</v>
      </c>
      <c r="D86" s="3">
        <v>-1.67</v>
      </c>
      <c r="E86" s="3">
        <v>-0.0051</v>
      </c>
      <c r="F86" s="3">
        <v>0.9903</v>
      </c>
      <c r="G86" s="3">
        <v>-0.0448</v>
      </c>
      <c r="H86" s="3">
        <v>-0.0048</v>
      </c>
      <c r="I86" s="1">
        <v>0</v>
      </c>
      <c r="J86" s="3">
        <v>0.3716</v>
      </c>
      <c r="K86" s="1">
        <v>330</v>
      </c>
      <c r="L86" s="1">
        <v>0</v>
      </c>
      <c r="M86" s="1">
        <v>11</v>
      </c>
      <c r="N86" s="1">
        <v>3</v>
      </c>
      <c r="O86" s="1">
        <f t="shared" si="4"/>
        <v>0</v>
      </c>
      <c r="V86" s="4">
        <f>VLOOKUP(L86,$AA$2:$AC$26,3)</f>
        <v>0.001</v>
      </c>
      <c r="W86" s="4">
        <f>VLOOKUP(M86,$AA$2:$AC$26,2)</f>
        <v>0.917</v>
      </c>
      <c r="X86" s="4">
        <f t="shared" si="5"/>
        <v>91.7</v>
      </c>
      <c r="Y86" s="4">
        <f t="shared" si="6"/>
        <v>73.36</v>
      </c>
      <c r="Z86" s="4">
        <f t="shared" si="7"/>
        <v>114.625</v>
      </c>
      <c r="AA86" s="4"/>
      <c r="AB86" s="4"/>
      <c r="AC86" s="4"/>
    </row>
    <row r="87" spans="1:29">
      <c r="A87" s="1">
        <v>73</v>
      </c>
      <c r="B87" s="3">
        <v>0</v>
      </c>
      <c r="C87" s="3">
        <v>3.2071</v>
      </c>
      <c r="D87" s="3">
        <v>-14.46</v>
      </c>
      <c r="E87" s="3">
        <v>-0.0438</v>
      </c>
      <c r="F87" s="3">
        <v>0.9467</v>
      </c>
      <c r="G87" s="3">
        <v>-0.1821</v>
      </c>
      <c r="H87" s="3">
        <v>-0.0273</v>
      </c>
      <c r="I87" s="1">
        <v>0</v>
      </c>
      <c r="J87" s="3">
        <v>0.7899</v>
      </c>
      <c r="K87" s="1">
        <v>330</v>
      </c>
      <c r="L87" s="1">
        <v>1</v>
      </c>
      <c r="M87" s="1">
        <v>13</v>
      </c>
      <c r="N87" s="1">
        <v>3</v>
      </c>
      <c r="O87" s="1">
        <f t="shared" si="4"/>
        <v>0</v>
      </c>
      <c r="V87" s="4">
        <f>VLOOKUP(L87,$AA$2:$AC$26,3)</f>
        <v>0.001414</v>
      </c>
      <c r="W87" s="4">
        <f>VLOOKUP(M87,$AA$2:$AC$26,2)</f>
        <v>1.09051</v>
      </c>
      <c r="X87" s="4">
        <f t="shared" si="5"/>
        <v>154.198114</v>
      </c>
      <c r="Y87" s="4">
        <f t="shared" si="6"/>
        <v>123.3584912</v>
      </c>
      <c r="Z87" s="4">
        <f t="shared" si="7"/>
        <v>192.7476425</v>
      </c>
      <c r="AA87" s="4"/>
      <c r="AB87" s="4"/>
      <c r="AC87" s="4"/>
    </row>
    <row r="88" hidden="1" spans="1:29">
      <c r="A88" s="1">
        <v>30</v>
      </c>
      <c r="B88" s="3">
        <v>0</v>
      </c>
      <c r="C88" s="3">
        <v>3.1838</v>
      </c>
      <c r="D88" s="3">
        <v>-70.49</v>
      </c>
      <c r="E88" s="3">
        <v>-0.0927</v>
      </c>
      <c r="F88" s="3">
        <v>0.8557</v>
      </c>
      <c r="G88" s="3">
        <v>-0.7074</v>
      </c>
      <c r="H88" s="3">
        <v>-0.0777</v>
      </c>
      <c r="I88" s="1">
        <v>0</v>
      </c>
      <c r="J88" s="3">
        <v>0.9944</v>
      </c>
      <c r="K88" s="1">
        <v>760</v>
      </c>
      <c r="L88" s="1">
        <v>0</v>
      </c>
      <c r="M88" s="1">
        <v>14</v>
      </c>
      <c r="N88" s="1">
        <v>1</v>
      </c>
      <c r="O88" s="1">
        <f t="shared" si="4"/>
        <v>0</v>
      </c>
      <c r="V88" s="4">
        <f>VLOOKUP(L88,$AA$2:$AC$26,3)</f>
        <v>0.001</v>
      </c>
      <c r="W88" s="4">
        <f>VLOOKUP(M88,$AA$2:$AC$26,2)</f>
        <v>1.22284</v>
      </c>
      <c r="X88" s="4">
        <f t="shared" si="5"/>
        <v>122.284</v>
      </c>
      <c r="Y88" s="4">
        <f t="shared" si="6"/>
        <v>97.8272</v>
      </c>
      <c r="Z88" s="4">
        <f t="shared" si="7"/>
        <v>152.855</v>
      </c>
      <c r="AA88" s="4"/>
      <c r="AB88" s="4"/>
      <c r="AC88" s="4"/>
    </row>
    <row r="89" spans="1:29">
      <c r="A89" s="1">
        <v>121</v>
      </c>
      <c r="B89" s="3">
        <v>0</v>
      </c>
      <c r="C89" s="3">
        <v>3.1716</v>
      </c>
      <c r="D89" s="3">
        <v>-12.33</v>
      </c>
      <c r="E89" s="3">
        <v>-0.0881</v>
      </c>
      <c r="F89" s="3">
        <v>0.9049</v>
      </c>
      <c r="G89" s="3">
        <v>-0.4686</v>
      </c>
      <c r="H89" s="3">
        <v>-0.0493</v>
      </c>
      <c r="I89" s="1">
        <v>0</v>
      </c>
      <c r="J89" s="3">
        <v>0.2628</v>
      </c>
      <c r="K89" s="1">
        <v>140</v>
      </c>
      <c r="L89" s="1">
        <v>1</v>
      </c>
      <c r="M89" s="1">
        <v>15</v>
      </c>
      <c r="N89" s="1">
        <v>5</v>
      </c>
      <c r="O89" s="1">
        <f t="shared" si="4"/>
        <v>0</v>
      </c>
      <c r="V89" s="4">
        <f>VLOOKUP(L89,$AA$2:$AC$26,3)</f>
        <v>0.001414</v>
      </c>
      <c r="W89" s="4">
        <f>VLOOKUP(M89,$AA$2:$AC$26,2)</f>
        <v>1.37798</v>
      </c>
      <c r="X89" s="4">
        <f t="shared" si="5"/>
        <v>194.846372</v>
      </c>
      <c r="Y89" s="4">
        <f t="shared" si="6"/>
        <v>155.8770976</v>
      </c>
      <c r="Z89" s="4">
        <f t="shared" si="7"/>
        <v>243.557965</v>
      </c>
      <c r="AA89" s="4"/>
      <c r="AB89" s="4"/>
      <c r="AC89" s="4"/>
    </row>
    <row r="90" spans="1:29">
      <c r="A90" s="1">
        <v>34</v>
      </c>
      <c r="B90" s="3">
        <v>0</v>
      </c>
      <c r="C90" s="3">
        <v>3.1707</v>
      </c>
      <c r="D90" s="3">
        <v>-53.67</v>
      </c>
      <c r="E90" s="3">
        <v>-0.0706</v>
      </c>
      <c r="F90" s="3">
        <v>0.8984</v>
      </c>
      <c r="G90" s="3">
        <v>-0.5658</v>
      </c>
      <c r="H90" s="3">
        <v>-0.0525</v>
      </c>
      <c r="I90" s="1">
        <v>0</v>
      </c>
      <c r="J90" s="3">
        <v>0.9463</v>
      </c>
      <c r="K90" s="1">
        <v>760</v>
      </c>
      <c r="L90" s="1">
        <v>0</v>
      </c>
      <c r="M90" s="1">
        <v>16</v>
      </c>
      <c r="N90" s="1">
        <v>1</v>
      </c>
      <c r="O90" s="1">
        <f t="shared" si="4"/>
        <v>0</v>
      </c>
      <c r="V90" s="4">
        <f>VLOOKUP(L90,$AA$2:$AC$26,3)</f>
        <v>0.001</v>
      </c>
      <c r="W90" s="4">
        <f>VLOOKUP(M90,$AA$2:$AC$26,2)</f>
        <v>1.55394</v>
      </c>
      <c r="X90" s="4">
        <f t="shared" si="5"/>
        <v>155.394</v>
      </c>
      <c r="Y90" s="4">
        <f t="shared" si="6"/>
        <v>124.3152</v>
      </c>
      <c r="Z90" s="4">
        <f t="shared" si="7"/>
        <v>194.2425</v>
      </c>
      <c r="AA90" s="4"/>
      <c r="AB90" s="4"/>
      <c r="AC90" s="4"/>
    </row>
    <row r="91" hidden="1" spans="1:29">
      <c r="A91" s="1">
        <v>22</v>
      </c>
      <c r="B91" s="3">
        <v>0</v>
      </c>
      <c r="C91" s="3">
        <v>3.1681</v>
      </c>
      <c r="D91" s="3">
        <v>-50.55</v>
      </c>
      <c r="E91" s="3">
        <v>-0.0665</v>
      </c>
      <c r="F91" s="3">
        <v>0.8735</v>
      </c>
      <c r="G91" s="3">
        <v>-0.6139</v>
      </c>
      <c r="H91" s="3">
        <v>-0.0672</v>
      </c>
      <c r="I91" s="1">
        <v>0</v>
      </c>
      <c r="J91" s="3">
        <v>0.8217</v>
      </c>
      <c r="K91" s="1">
        <v>760</v>
      </c>
      <c r="L91" s="1">
        <v>0</v>
      </c>
      <c r="M91" s="1">
        <v>10</v>
      </c>
      <c r="N91" s="1">
        <v>1</v>
      </c>
      <c r="O91" s="1">
        <f t="shared" si="4"/>
        <v>0</v>
      </c>
      <c r="V91" s="4">
        <f>VLOOKUP(L91,$AA$2:$AC$26,3)</f>
        <v>0.001</v>
      </c>
      <c r="W91" s="4">
        <f>VLOOKUP(M91,$AA$2:$AC$26,2)</f>
        <v>0.81777</v>
      </c>
      <c r="X91" s="4">
        <f t="shared" si="5"/>
        <v>81.777</v>
      </c>
      <c r="Y91" s="4">
        <f t="shared" si="6"/>
        <v>65.4216</v>
      </c>
      <c r="Z91" s="4">
        <f t="shared" si="7"/>
        <v>102.22125</v>
      </c>
      <c r="AA91" s="4"/>
      <c r="AB91" s="4"/>
      <c r="AC91" s="4"/>
    </row>
    <row r="92" hidden="1" spans="1:29">
      <c r="A92" s="1">
        <v>32</v>
      </c>
      <c r="B92" s="3">
        <v>0</v>
      </c>
      <c r="C92" s="3">
        <v>3.125</v>
      </c>
      <c r="D92" s="3">
        <v>-71.12</v>
      </c>
      <c r="E92" s="3">
        <v>-0.0936</v>
      </c>
      <c r="F92" s="3">
        <v>0.8612</v>
      </c>
      <c r="G92" s="3">
        <v>-0.6537</v>
      </c>
      <c r="H92" s="3">
        <v>-0.074</v>
      </c>
      <c r="I92" s="1">
        <v>0</v>
      </c>
      <c r="J92" s="3">
        <v>1.0853</v>
      </c>
      <c r="K92" s="1">
        <v>760</v>
      </c>
      <c r="L92" s="1">
        <v>0</v>
      </c>
      <c r="M92" s="1">
        <v>15</v>
      </c>
      <c r="N92" s="1">
        <v>1</v>
      </c>
      <c r="O92" s="1">
        <f t="shared" si="4"/>
        <v>0</v>
      </c>
      <c r="V92" s="4">
        <f>VLOOKUP(L92,$AA$2:$AC$26,3)</f>
        <v>0.001</v>
      </c>
      <c r="W92" s="4">
        <f>VLOOKUP(M92,$AA$2:$AC$26,2)</f>
        <v>1.37798</v>
      </c>
      <c r="X92" s="4">
        <f t="shared" si="5"/>
        <v>137.798</v>
      </c>
      <c r="Y92" s="4">
        <f t="shared" si="6"/>
        <v>110.2384</v>
      </c>
      <c r="Z92" s="4">
        <f t="shared" si="7"/>
        <v>172.2475</v>
      </c>
      <c r="AA92" s="4"/>
      <c r="AB92" s="4"/>
      <c r="AC92" s="4"/>
    </row>
    <row r="93" spans="1:29">
      <c r="A93" s="1">
        <v>51</v>
      </c>
      <c r="B93" s="3">
        <v>0</v>
      </c>
      <c r="C93" s="3">
        <v>3.0837</v>
      </c>
      <c r="D93" s="3">
        <v>-38.05</v>
      </c>
      <c r="E93" s="3">
        <v>-0.0691</v>
      </c>
      <c r="F93" s="3">
        <v>0.9173</v>
      </c>
      <c r="G93" s="3">
        <v>-0.3711</v>
      </c>
      <c r="H93" s="3">
        <v>-0.0431</v>
      </c>
      <c r="I93" s="1">
        <v>0</v>
      </c>
      <c r="J93" s="3">
        <v>1.0205</v>
      </c>
      <c r="K93" s="1">
        <v>551</v>
      </c>
      <c r="L93" s="1">
        <v>1</v>
      </c>
      <c r="M93" s="1">
        <v>13</v>
      </c>
      <c r="N93" s="1">
        <v>2</v>
      </c>
      <c r="O93" s="1">
        <f t="shared" si="4"/>
        <v>0</v>
      </c>
      <c r="V93" s="4">
        <f>VLOOKUP(L93,$AA$2:$AC$26,3)</f>
        <v>0.001414</v>
      </c>
      <c r="W93" s="4">
        <f>VLOOKUP(M93,$AA$2:$AC$26,2)</f>
        <v>1.09051</v>
      </c>
      <c r="X93" s="4">
        <f t="shared" si="5"/>
        <v>154.198114</v>
      </c>
      <c r="Y93" s="4">
        <f t="shared" si="6"/>
        <v>123.3584912</v>
      </c>
      <c r="Z93" s="4">
        <f t="shared" si="7"/>
        <v>192.7476425</v>
      </c>
      <c r="AA93" s="4"/>
      <c r="AB93" s="4"/>
      <c r="AC93" s="4"/>
    </row>
    <row r="94" spans="1:29">
      <c r="A94" s="1">
        <v>36</v>
      </c>
      <c r="B94" s="3">
        <v>0</v>
      </c>
      <c r="C94" s="3">
        <v>3.0837</v>
      </c>
      <c r="D94" s="3">
        <v>-17.51</v>
      </c>
      <c r="E94" s="3">
        <v>-0.023</v>
      </c>
      <c r="F94" s="3">
        <v>0.9679</v>
      </c>
      <c r="G94" s="3">
        <v>-0.2157</v>
      </c>
      <c r="H94" s="3">
        <v>-0.0143</v>
      </c>
      <c r="I94" s="1">
        <v>0</v>
      </c>
      <c r="J94" s="3">
        <v>0.8079</v>
      </c>
      <c r="K94" s="1">
        <v>761</v>
      </c>
      <c r="L94" s="1">
        <v>0</v>
      </c>
      <c r="M94" s="1">
        <v>17</v>
      </c>
      <c r="N94" s="1">
        <v>1</v>
      </c>
      <c r="O94" s="1">
        <f t="shared" si="4"/>
        <v>0</v>
      </c>
      <c r="V94" s="4">
        <f>VLOOKUP(L94,$AA$2:$AC$26,3)</f>
        <v>0.001</v>
      </c>
      <c r="W94" s="4">
        <f>VLOOKUP(M94,$AA$2:$AC$26,2)</f>
        <v>1.75256</v>
      </c>
      <c r="X94" s="4">
        <f t="shared" si="5"/>
        <v>175.256</v>
      </c>
      <c r="Y94" s="4">
        <f t="shared" si="6"/>
        <v>140.2048</v>
      </c>
      <c r="Z94" s="4">
        <f t="shared" si="7"/>
        <v>219.07</v>
      </c>
      <c r="AA94" s="4"/>
      <c r="AB94" s="4"/>
      <c r="AC94" s="4"/>
    </row>
    <row r="95" hidden="1" spans="1:29">
      <c r="A95" s="1">
        <v>27</v>
      </c>
      <c r="B95" s="3">
        <v>0</v>
      </c>
      <c r="C95" s="3">
        <v>3.0456</v>
      </c>
      <c r="D95" s="3">
        <v>-94.2</v>
      </c>
      <c r="E95" s="3">
        <v>-0.1239</v>
      </c>
      <c r="F95" s="3">
        <v>0.8508</v>
      </c>
      <c r="G95" s="3">
        <v>-0.6559</v>
      </c>
      <c r="H95" s="3">
        <v>-0.0809</v>
      </c>
      <c r="I95" s="1">
        <v>0</v>
      </c>
      <c r="J95" s="3">
        <v>1.4301</v>
      </c>
      <c r="K95" s="1">
        <v>760</v>
      </c>
      <c r="L95" s="1">
        <v>1</v>
      </c>
      <c r="M95" s="1">
        <v>12</v>
      </c>
      <c r="N95" s="1">
        <v>1</v>
      </c>
      <c r="O95" s="1">
        <f t="shared" si="4"/>
        <v>0</v>
      </c>
      <c r="V95" s="4">
        <f>VLOOKUP(L95,$AA$2:$AC$26,3)</f>
        <v>0.001414</v>
      </c>
      <c r="W95" s="4">
        <f>VLOOKUP(M95,$AA$2:$AC$26,2)</f>
        <v>1</v>
      </c>
      <c r="X95" s="4">
        <f t="shared" si="5"/>
        <v>141.4</v>
      </c>
      <c r="Y95" s="4">
        <f t="shared" si="6"/>
        <v>113.12</v>
      </c>
      <c r="Z95" s="4">
        <f t="shared" si="7"/>
        <v>176.75</v>
      </c>
      <c r="AA95" s="4"/>
      <c r="AB95" s="4"/>
      <c r="AC95" s="4"/>
    </row>
    <row r="96" spans="1:29">
      <c r="A96" s="1">
        <v>123</v>
      </c>
      <c r="B96" s="3">
        <v>0</v>
      </c>
      <c r="C96" s="3">
        <v>2.9978</v>
      </c>
      <c r="D96" s="3">
        <v>-9.02</v>
      </c>
      <c r="E96" s="3">
        <v>-0.0644</v>
      </c>
      <c r="F96" s="3">
        <v>0.9328</v>
      </c>
      <c r="G96" s="3">
        <v>-0.3199</v>
      </c>
      <c r="H96" s="3">
        <v>-0.0339</v>
      </c>
      <c r="I96" s="1">
        <v>0</v>
      </c>
      <c r="J96" s="3">
        <v>0.2815</v>
      </c>
      <c r="K96" s="1">
        <v>140</v>
      </c>
      <c r="L96" s="1">
        <v>1</v>
      </c>
      <c r="M96" s="1">
        <v>16</v>
      </c>
      <c r="N96" s="1">
        <v>5</v>
      </c>
      <c r="O96" s="1">
        <f t="shared" si="4"/>
        <v>0</v>
      </c>
      <c r="V96" s="4">
        <f>VLOOKUP(L96,$AA$2:$AC$26,3)</f>
        <v>0.001414</v>
      </c>
      <c r="W96" s="4">
        <f>VLOOKUP(M96,$AA$2:$AC$26,2)</f>
        <v>1.55394</v>
      </c>
      <c r="X96" s="4">
        <f t="shared" si="5"/>
        <v>219.727116</v>
      </c>
      <c r="Y96" s="4">
        <f t="shared" si="6"/>
        <v>175.7816928</v>
      </c>
      <c r="Z96" s="4">
        <f t="shared" si="7"/>
        <v>274.658895</v>
      </c>
      <c r="AA96" s="4"/>
      <c r="AB96" s="4"/>
      <c r="AC96" s="4"/>
    </row>
    <row r="97" hidden="1" spans="1:29">
      <c r="A97" s="1">
        <v>44</v>
      </c>
      <c r="B97" s="3">
        <v>0</v>
      </c>
      <c r="C97" s="3">
        <v>2.8875</v>
      </c>
      <c r="D97" s="3">
        <v>-20.25</v>
      </c>
      <c r="E97" s="3">
        <v>-0.0368</v>
      </c>
      <c r="F97" s="3">
        <v>0.9277</v>
      </c>
      <c r="G97" s="3">
        <v>-0.3682</v>
      </c>
      <c r="H97" s="3">
        <v>-0.0372</v>
      </c>
      <c r="I97" s="1">
        <v>0</v>
      </c>
      <c r="J97" s="3">
        <v>0.5488</v>
      </c>
      <c r="K97" s="1">
        <v>551</v>
      </c>
      <c r="L97" s="1">
        <v>0</v>
      </c>
      <c r="M97" s="1">
        <v>10</v>
      </c>
      <c r="N97" s="1">
        <v>2</v>
      </c>
      <c r="O97" s="1">
        <f t="shared" si="4"/>
        <v>0</v>
      </c>
      <c r="V97" s="4">
        <f>VLOOKUP(L97,$AA$2:$AC$26,3)</f>
        <v>0.001</v>
      </c>
      <c r="W97" s="4">
        <f>VLOOKUP(M97,$AA$2:$AC$26,2)</f>
        <v>0.81777</v>
      </c>
      <c r="X97" s="4">
        <f t="shared" si="5"/>
        <v>81.777</v>
      </c>
      <c r="Y97" s="4">
        <f t="shared" si="6"/>
        <v>65.4216</v>
      </c>
      <c r="Z97" s="4">
        <f t="shared" si="7"/>
        <v>102.22125</v>
      </c>
      <c r="AA97" s="4"/>
      <c r="AB97" s="4"/>
      <c r="AC97" s="4"/>
    </row>
    <row r="98" spans="1:29">
      <c r="A98" s="1">
        <v>38</v>
      </c>
      <c r="B98" s="3">
        <v>0</v>
      </c>
      <c r="C98" s="3">
        <v>2.8806</v>
      </c>
      <c r="D98" s="3">
        <v>-15.76</v>
      </c>
      <c r="E98" s="3">
        <v>-0.0207</v>
      </c>
      <c r="F98" s="3">
        <v>0.9725</v>
      </c>
      <c r="G98" s="3">
        <v>-0.2054</v>
      </c>
      <c r="H98" s="3">
        <v>-0.0114</v>
      </c>
      <c r="I98" s="1">
        <v>0</v>
      </c>
      <c r="J98" s="3">
        <v>0.7639</v>
      </c>
      <c r="K98" s="1">
        <v>761</v>
      </c>
      <c r="L98" s="1">
        <v>0</v>
      </c>
      <c r="M98" s="1">
        <v>18</v>
      </c>
      <c r="N98" s="1">
        <v>1</v>
      </c>
      <c r="O98" s="1">
        <f t="shared" ref="O98:O133" si="8">POWER(B98,1/3)*POWER(C98,1/2)*POWER(K98,1/3)</f>
        <v>0</v>
      </c>
      <c r="V98" s="4">
        <f>VLOOKUP(L98,$AA$2:$AC$26,3)</f>
        <v>0.001</v>
      </c>
      <c r="W98" s="4">
        <f>VLOOKUP(M98,$AA$2:$AC$26,2)</f>
        <v>1.9766</v>
      </c>
      <c r="X98" s="4">
        <f t="shared" si="5"/>
        <v>197.66</v>
      </c>
      <c r="Y98" s="4">
        <f t="shared" si="6"/>
        <v>158.128</v>
      </c>
      <c r="Z98" s="4">
        <f t="shared" si="7"/>
        <v>247.075</v>
      </c>
      <c r="AA98" s="4"/>
      <c r="AB98" s="4"/>
      <c r="AC98" s="4"/>
    </row>
    <row r="99" hidden="1" spans="1:29">
      <c r="A99" s="1">
        <v>66</v>
      </c>
      <c r="B99" s="3">
        <v>0</v>
      </c>
      <c r="C99" s="3">
        <v>2.8756</v>
      </c>
      <c r="D99" s="3">
        <v>-10.19</v>
      </c>
      <c r="E99" s="3">
        <v>-0.0309</v>
      </c>
      <c r="F99" s="3">
        <v>0.9389</v>
      </c>
      <c r="G99" s="3">
        <v>-0.2506</v>
      </c>
      <c r="H99" s="3">
        <v>-0.0312</v>
      </c>
      <c r="I99" s="1">
        <v>0</v>
      </c>
      <c r="J99" s="3">
        <v>0.4059</v>
      </c>
      <c r="K99" s="1">
        <v>330</v>
      </c>
      <c r="L99" s="1">
        <v>0</v>
      </c>
      <c r="M99" s="1">
        <v>10</v>
      </c>
      <c r="N99" s="1">
        <v>3</v>
      </c>
      <c r="O99" s="1">
        <f t="shared" si="8"/>
        <v>0</v>
      </c>
      <c r="V99" s="4">
        <f>VLOOKUP(L99,$AA$2:$AC$26,3)</f>
        <v>0.001</v>
      </c>
      <c r="W99" s="4">
        <f>VLOOKUP(M99,$AA$2:$AC$26,2)</f>
        <v>0.81777</v>
      </c>
      <c r="X99" s="4">
        <f t="shared" si="5"/>
        <v>81.777</v>
      </c>
      <c r="Y99" s="4">
        <f t="shared" si="6"/>
        <v>65.4216</v>
      </c>
      <c r="Z99" s="4">
        <f t="shared" si="7"/>
        <v>102.22125</v>
      </c>
      <c r="AA99" s="4"/>
      <c r="AB99" s="4"/>
      <c r="AC99" s="4"/>
    </row>
    <row r="100" spans="1:29">
      <c r="A100" s="1">
        <v>109</v>
      </c>
      <c r="B100" s="3">
        <v>0</v>
      </c>
      <c r="C100" s="3">
        <v>2.7753</v>
      </c>
      <c r="D100" s="3">
        <v>-4.11</v>
      </c>
      <c r="E100" s="3">
        <v>-0.0195</v>
      </c>
      <c r="F100" s="3">
        <v>0.9824</v>
      </c>
      <c r="G100" s="3">
        <v>-0.1044</v>
      </c>
      <c r="H100" s="3">
        <v>-0.0079</v>
      </c>
      <c r="I100" s="1">
        <v>0</v>
      </c>
      <c r="J100" s="3">
        <v>0.3928</v>
      </c>
      <c r="K100" s="1">
        <v>211</v>
      </c>
      <c r="L100" s="1">
        <v>1</v>
      </c>
      <c r="M100" s="1">
        <v>20</v>
      </c>
      <c r="N100" s="1">
        <v>4</v>
      </c>
      <c r="O100" s="1">
        <f t="shared" si="8"/>
        <v>0</v>
      </c>
      <c r="V100" s="4">
        <f>VLOOKUP(L100,$AA$2:$AC$26,3)</f>
        <v>0.001414</v>
      </c>
      <c r="W100" s="4">
        <f>VLOOKUP(M100,$AA$2:$AC$26,2)</f>
        <v>2.51428</v>
      </c>
      <c r="X100" s="4">
        <f t="shared" si="5"/>
        <v>355.519192</v>
      </c>
      <c r="Y100" s="4">
        <f t="shared" si="6"/>
        <v>284.4153536</v>
      </c>
      <c r="Z100" s="4">
        <f t="shared" si="7"/>
        <v>444.39899</v>
      </c>
      <c r="AA100" s="4"/>
      <c r="AB100" s="4"/>
      <c r="AC100" s="4"/>
    </row>
    <row r="101" spans="1:29">
      <c r="A101" s="1">
        <v>75</v>
      </c>
      <c r="B101" s="3">
        <v>0</v>
      </c>
      <c r="C101" s="3">
        <v>2.5809</v>
      </c>
      <c r="D101" s="3">
        <v>-7.26</v>
      </c>
      <c r="E101" s="3">
        <v>-0.022</v>
      </c>
      <c r="F101" s="3">
        <v>0.9743</v>
      </c>
      <c r="G101" s="3">
        <v>-0.1018</v>
      </c>
      <c r="H101" s="3">
        <v>-0.0129</v>
      </c>
      <c r="I101" s="1">
        <v>0</v>
      </c>
      <c r="J101" s="3">
        <v>0.7096</v>
      </c>
      <c r="K101" s="1">
        <v>330</v>
      </c>
      <c r="L101" s="1">
        <v>1</v>
      </c>
      <c r="M101" s="1">
        <v>14</v>
      </c>
      <c r="N101" s="1">
        <v>3</v>
      </c>
      <c r="O101" s="1">
        <f t="shared" si="8"/>
        <v>0</v>
      </c>
      <c r="V101" s="4">
        <f>VLOOKUP(L101,$AA$2:$AC$26,3)</f>
        <v>0.001414</v>
      </c>
      <c r="W101" s="4">
        <f>VLOOKUP(M101,$AA$2:$AC$26,2)</f>
        <v>1.22284</v>
      </c>
      <c r="X101" s="4">
        <f t="shared" si="5"/>
        <v>172.909576</v>
      </c>
      <c r="Y101" s="4">
        <f t="shared" si="6"/>
        <v>138.3276608</v>
      </c>
      <c r="Z101" s="4">
        <f t="shared" si="7"/>
        <v>216.13697</v>
      </c>
      <c r="AA101" s="4"/>
      <c r="AB101" s="4"/>
      <c r="AC101" s="4"/>
    </row>
    <row r="102" spans="1:29">
      <c r="A102" s="1">
        <v>77</v>
      </c>
      <c r="B102" s="3">
        <v>0</v>
      </c>
      <c r="C102" s="3">
        <v>2.5774</v>
      </c>
      <c r="D102" s="3">
        <v>-5.63</v>
      </c>
      <c r="E102" s="3">
        <v>-0.0171</v>
      </c>
      <c r="F102" s="3">
        <v>0.981</v>
      </c>
      <c r="G102" s="3">
        <v>-0.0887</v>
      </c>
      <c r="H102" s="3">
        <v>-0.0094</v>
      </c>
      <c r="I102" s="1">
        <v>0</v>
      </c>
      <c r="J102" s="3">
        <v>0.6314</v>
      </c>
      <c r="K102" s="1">
        <v>330</v>
      </c>
      <c r="L102" s="1">
        <v>1</v>
      </c>
      <c r="M102" s="1">
        <v>15</v>
      </c>
      <c r="N102" s="1">
        <v>3</v>
      </c>
      <c r="O102" s="1">
        <f t="shared" si="8"/>
        <v>0</v>
      </c>
      <c r="V102" s="4">
        <f>VLOOKUP(L102,$AA$2:$AC$26,3)</f>
        <v>0.001414</v>
      </c>
      <c r="W102" s="4">
        <f>VLOOKUP(M102,$AA$2:$AC$26,2)</f>
        <v>1.37798</v>
      </c>
      <c r="X102" s="4">
        <f t="shared" si="5"/>
        <v>194.846372</v>
      </c>
      <c r="Y102" s="4">
        <f t="shared" si="6"/>
        <v>155.8770976</v>
      </c>
      <c r="Z102" s="4">
        <f t="shared" si="7"/>
        <v>243.557965</v>
      </c>
      <c r="AA102" s="4"/>
      <c r="AB102" s="4"/>
      <c r="AC102" s="4"/>
    </row>
    <row r="103" spans="1:29">
      <c r="A103" s="1">
        <v>29</v>
      </c>
      <c r="B103" s="3">
        <v>0</v>
      </c>
      <c r="C103" s="3">
        <v>2.4911</v>
      </c>
      <c r="D103" s="3">
        <v>-73.82</v>
      </c>
      <c r="E103" s="3">
        <v>-0.0971</v>
      </c>
      <c r="F103" s="3">
        <v>0.8857</v>
      </c>
      <c r="G103" s="3">
        <v>-0.5526</v>
      </c>
      <c r="H103" s="3">
        <v>-0.0608</v>
      </c>
      <c r="I103" s="1">
        <v>0</v>
      </c>
      <c r="J103" s="3">
        <v>1.3292</v>
      </c>
      <c r="K103" s="1">
        <v>760</v>
      </c>
      <c r="L103" s="1">
        <v>1</v>
      </c>
      <c r="M103" s="1">
        <v>13</v>
      </c>
      <c r="N103" s="1">
        <v>1</v>
      </c>
      <c r="O103" s="1">
        <f t="shared" si="8"/>
        <v>0</v>
      </c>
      <c r="V103" s="4">
        <f>VLOOKUP(L103,$AA$2:$AC$26,3)</f>
        <v>0.001414</v>
      </c>
      <c r="W103" s="4">
        <f>VLOOKUP(M103,$AA$2:$AC$26,2)</f>
        <v>1.09051</v>
      </c>
      <c r="X103" s="4">
        <f t="shared" si="5"/>
        <v>154.198114</v>
      </c>
      <c r="Y103" s="4">
        <f t="shared" si="6"/>
        <v>123.3584912</v>
      </c>
      <c r="Z103" s="4">
        <f t="shared" si="7"/>
        <v>192.7476425</v>
      </c>
      <c r="AA103" s="4"/>
      <c r="AB103" s="4"/>
      <c r="AC103" s="4"/>
    </row>
    <row r="104" spans="1:29">
      <c r="A104" s="1">
        <v>53</v>
      </c>
      <c r="B104" s="3">
        <v>0</v>
      </c>
      <c r="C104" s="3">
        <v>2.4818</v>
      </c>
      <c r="D104" s="3">
        <v>-24.91</v>
      </c>
      <c r="E104" s="3">
        <v>-0.0451</v>
      </c>
      <c r="F104" s="3">
        <v>0.948</v>
      </c>
      <c r="G104" s="3">
        <v>-0.2628</v>
      </c>
      <c r="H104" s="3">
        <v>-0.0265</v>
      </c>
      <c r="I104" s="1">
        <v>0</v>
      </c>
      <c r="J104" s="3">
        <v>0.9429</v>
      </c>
      <c r="K104" s="1">
        <v>552</v>
      </c>
      <c r="L104" s="1">
        <v>1</v>
      </c>
      <c r="M104" s="1">
        <v>14</v>
      </c>
      <c r="N104" s="1">
        <v>2</v>
      </c>
      <c r="O104" s="1">
        <f t="shared" si="8"/>
        <v>0</v>
      </c>
      <c r="V104" s="4">
        <f>VLOOKUP(L104,$AA$2:$AC$26,3)</f>
        <v>0.001414</v>
      </c>
      <c r="W104" s="4">
        <f>VLOOKUP(M104,$AA$2:$AC$26,2)</f>
        <v>1.22284</v>
      </c>
      <c r="X104" s="4">
        <f t="shared" si="5"/>
        <v>172.909576</v>
      </c>
      <c r="Y104" s="4">
        <f t="shared" si="6"/>
        <v>138.3276608</v>
      </c>
      <c r="Z104" s="4">
        <f t="shared" si="7"/>
        <v>216.13697</v>
      </c>
      <c r="AA104" s="4"/>
      <c r="AB104" s="4"/>
      <c r="AC104" s="4"/>
    </row>
    <row r="105" spans="1:29">
      <c r="A105" s="1">
        <v>40</v>
      </c>
      <c r="B105" s="3">
        <v>0</v>
      </c>
      <c r="C105" s="3">
        <v>2.3982</v>
      </c>
      <c r="D105" s="3">
        <v>-7.24</v>
      </c>
      <c r="E105" s="3">
        <v>-0.0095</v>
      </c>
      <c r="F105" s="3">
        <v>0.9878</v>
      </c>
      <c r="G105" s="3">
        <v>-0.0997</v>
      </c>
      <c r="H105" s="3">
        <v>-0.0049</v>
      </c>
      <c r="I105" s="1">
        <v>0</v>
      </c>
      <c r="J105" s="3">
        <v>0.7231</v>
      </c>
      <c r="K105" s="1">
        <v>761</v>
      </c>
      <c r="L105" s="1">
        <v>0</v>
      </c>
      <c r="M105" s="1">
        <v>19</v>
      </c>
      <c r="N105" s="1">
        <v>1</v>
      </c>
      <c r="O105" s="1">
        <f t="shared" si="8"/>
        <v>0</v>
      </c>
      <c r="V105" s="4">
        <f>VLOOKUP(L105,$AA$2:$AC$26,3)</f>
        <v>0.001</v>
      </c>
      <c r="W105" s="4">
        <f>VLOOKUP(M105,$AA$2:$AC$26,2)</f>
        <v>2.22929</v>
      </c>
      <c r="X105" s="4">
        <f t="shared" si="5"/>
        <v>222.929</v>
      </c>
      <c r="Y105" s="4">
        <f t="shared" si="6"/>
        <v>178.3432</v>
      </c>
      <c r="Z105" s="4">
        <f t="shared" si="7"/>
        <v>278.66125</v>
      </c>
      <c r="AA105" s="4"/>
      <c r="AB105" s="4"/>
      <c r="AC105" s="4"/>
    </row>
    <row r="106" spans="1:29">
      <c r="A106" s="1">
        <v>131</v>
      </c>
      <c r="B106" s="3">
        <v>0</v>
      </c>
      <c r="C106" s="3">
        <v>2.2685</v>
      </c>
      <c r="D106" s="3">
        <v>-33.44</v>
      </c>
      <c r="E106" s="3">
        <v>-0.2389</v>
      </c>
      <c r="F106" s="3">
        <v>0.7962</v>
      </c>
      <c r="G106" s="3">
        <v>-0.7898</v>
      </c>
      <c r="H106" s="3">
        <v>-0.1032</v>
      </c>
      <c r="I106" s="1">
        <v>0</v>
      </c>
      <c r="J106" s="3">
        <v>0.4231</v>
      </c>
      <c r="K106" s="1">
        <v>140</v>
      </c>
      <c r="L106" s="1">
        <v>1</v>
      </c>
      <c r="M106" s="1">
        <v>20</v>
      </c>
      <c r="N106" s="1">
        <v>5</v>
      </c>
      <c r="O106" s="1">
        <f t="shared" si="8"/>
        <v>0</v>
      </c>
      <c r="V106" s="4">
        <f>VLOOKUP(L106,$AA$2:$AC$26,3)</f>
        <v>0.001414</v>
      </c>
      <c r="W106" s="4">
        <f>VLOOKUP(M106,$AA$2:$AC$26,2)</f>
        <v>2.51428</v>
      </c>
      <c r="X106" s="4">
        <f t="shared" si="5"/>
        <v>355.519192</v>
      </c>
      <c r="Y106" s="4">
        <f t="shared" si="6"/>
        <v>284.4153536</v>
      </c>
      <c r="Z106" s="4">
        <f t="shared" si="7"/>
        <v>444.39899</v>
      </c>
      <c r="AA106" s="4"/>
      <c r="AB106" s="4"/>
      <c r="AC106" s="4"/>
    </row>
    <row r="107" spans="1:29">
      <c r="A107" s="1">
        <v>55</v>
      </c>
      <c r="B107" s="3">
        <v>0</v>
      </c>
      <c r="C107" s="3">
        <v>2.1729</v>
      </c>
      <c r="D107" s="3">
        <v>-5.03</v>
      </c>
      <c r="E107" s="3">
        <v>-0.0091</v>
      </c>
      <c r="F107" s="3">
        <v>0.99</v>
      </c>
      <c r="G107" s="3">
        <v>-0.0727</v>
      </c>
      <c r="H107" s="3">
        <v>-0.0045</v>
      </c>
      <c r="I107" s="1">
        <v>0</v>
      </c>
      <c r="J107" s="3">
        <v>0.689</v>
      </c>
      <c r="K107" s="1">
        <v>552</v>
      </c>
      <c r="L107" s="1">
        <v>1</v>
      </c>
      <c r="M107" s="1">
        <v>15</v>
      </c>
      <c r="N107" s="1">
        <v>2</v>
      </c>
      <c r="O107" s="1">
        <f t="shared" si="8"/>
        <v>0</v>
      </c>
      <c r="V107" s="4">
        <f>VLOOKUP(L107,$AA$2:$AC$26,3)</f>
        <v>0.001414</v>
      </c>
      <c r="W107" s="4">
        <f>VLOOKUP(M107,$AA$2:$AC$26,2)</f>
        <v>1.37798</v>
      </c>
      <c r="X107" s="4">
        <f t="shared" si="5"/>
        <v>194.846372</v>
      </c>
      <c r="Y107" s="4">
        <f t="shared" si="6"/>
        <v>155.8770976</v>
      </c>
      <c r="Z107" s="4">
        <f t="shared" si="7"/>
        <v>243.557965</v>
      </c>
      <c r="AA107" s="4"/>
      <c r="AB107" s="4"/>
      <c r="AC107" s="4"/>
    </row>
    <row r="108" spans="1:29">
      <c r="A108" s="1">
        <v>31</v>
      </c>
      <c r="B108" s="3">
        <v>0</v>
      </c>
      <c r="C108" s="3">
        <v>2.1242</v>
      </c>
      <c r="D108" s="3">
        <v>-58.75</v>
      </c>
      <c r="E108" s="3">
        <v>-0.0772</v>
      </c>
      <c r="F108" s="3">
        <v>0.9126</v>
      </c>
      <c r="G108" s="3">
        <v>-0.4674</v>
      </c>
      <c r="H108" s="3">
        <v>-0.0456</v>
      </c>
      <c r="I108" s="1">
        <v>0</v>
      </c>
      <c r="J108" s="3">
        <v>1.2498</v>
      </c>
      <c r="K108" s="1">
        <v>761</v>
      </c>
      <c r="L108" s="1">
        <v>1</v>
      </c>
      <c r="M108" s="1">
        <v>14</v>
      </c>
      <c r="N108" s="1">
        <v>1</v>
      </c>
      <c r="O108" s="1">
        <f t="shared" si="8"/>
        <v>0</v>
      </c>
      <c r="V108" s="4">
        <f>VLOOKUP(L108,$AA$2:$AC$26,3)</f>
        <v>0.001414</v>
      </c>
      <c r="W108" s="4">
        <f>VLOOKUP(M108,$AA$2:$AC$26,2)</f>
        <v>1.22284</v>
      </c>
      <c r="X108" s="4">
        <f t="shared" si="5"/>
        <v>172.909576</v>
      </c>
      <c r="Y108" s="4">
        <f t="shared" si="6"/>
        <v>138.3276608</v>
      </c>
      <c r="Z108" s="4">
        <f t="shared" si="7"/>
        <v>216.13697</v>
      </c>
      <c r="AA108" s="4"/>
      <c r="AB108" s="4"/>
      <c r="AC108" s="4"/>
    </row>
    <row r="109" spans="1:29">
      <c r="A109" s="1">
        <v>129</v>
      </c>
      <c r="B109" s="3">
        <v>0</v>
      </c>
      <c r="C109" s="3">
        <v>1.905</v>
      </c>
      <c r="D109" s="3">
        <v>-4.18</v>
      </c>
      <c r="E109" s="3">
        <v>-0.0299</v>
      </c>
      <c r="F109" s="3">
        <v>0.9722</v>
      </c>
      <c r="G109" s="3">
        <v>-0.1605</v>
      </c>
      <c r="H109" s="3">
        <v>-0.013</v>
      </c>
      <c r="I109" s="1">
        <v>0</v>
      </c>
      <c r="J109" s="3">
        <v>0.2598</v>
      </c>
      <c r="K109" s="1">
        <v>140</v>
      </c>
      <c r="L109" s="1">
        <v>1</v>
      </c>
      <c r="M109" s="1">
        <v>19</v>
      </c>
      <c r="N109" s="1">
        <v>5</v>
      </c>
      <c r="O109" s="1">
        <f t="shared" si="8"/>
        <v>0</v>
      </c>
      <c r="V109" s="4">
        <f t="shared" ref="V98:V133" si="9">VLOOKUP(L109,$AA$2:$AC$26,3)</f>
        <v>0.001414</v>
      </c>
      <c r="W109" s="4">
        <f t="shared" ref="W98:W133" si="10">VLOOKUP(M109,$AA$2:$AC$26,2)</f>
        <v>2.22929</v>
      </c>
      <c r="X109" s="4">
        <f t="shared" si="5"/>
        <v>315.221606</v>
      </c>
      <c r="Y109" s="4">
        <f t="shared" si="6"/>
        <v>252.1772848</v>
      </c>
      <c r="Z109" s="4">
        <f t="shared" si="7"/>
        <v>394.0270075</v>
      </c>
      <c r="AA109" s="4"/>
      <c r="AB109" s="4"/>
      <c r="AC109" s="4"/>
    </row>
    <row r="110" spans="1:29">
      <c r="A110" s="1">
        <v>33</v>
      </c>
      <c r="B110" s="3">
        <v>0</v>
      </c>
      <c r="C110" s="3">
        <v>1.8181</v>
      </c>
      <c r="D110" s="3">
        <v>-23.02</v>
      </c>
      <c r="E110" s="3">
        <v>-0.0302</v>
      </c>
      <c r="F110" s="3">
        <v>0.9673</v>
      </c>
      <c r="G110" s="3">
        <v>-0.2229</v>
      </c>
      <c r="H110" s="3">
        <v>-0.0147</v>
      </c>
      <c r="I110" s="1">
        <v>0</v>
      </c>
      <c r="J110" s="3">
        <v>1.0255</v>
      </c>
      <c r="K110" s="1">
        <v>761</v>
      </c>
      <c r="L110" s="1">
        <v>1</v>
      </c>
      <c r="M110" s="1">
        <v>15</v>
      </c>
      <c r="N110" s="1">
        <v>1</v>
      </c>
      <c r="O110" s="1">
        <f t="shared" si="8"/>
        <v>0</v>
      </c>
      <c r="V110" s="4">
        <f t="shared" si="9"/>
        <v>0.001414</v>
      </c>
      <c r="W110" s="4">
        <f t="shared" si="10"/>
        <v>1.37798</v>
      </c>
      <c r="X110" s="4">
        <f t="shared" si="5"/>
        <v>194.846372</v>
      </c>
      <c r="Y110" s="4">
        <f t="shared" si="6"/>
        <v>155.8770976</v>
      </c>
      <c r="Z110" s="4">
        <f t="shared" si="7"/>
        <v>243.557965</v>
      </c>
      <c r="AA110" s="4"/>
      <c r="AB110" s="4"/>
      <c r="AC110" s="4"/>
    </row>
    <row r="111" hidden="1" spans="1:29">
      <c r="A111" s="1">
        <v>4</v>
      </c>
      <c r="B111" s="3">
        <v>0</v>
      </c>
      <c r="C111" s="3">
        <v>1.7065</v>
      </c>
      <c r="D111" s="3">
        <v>-124.62</v>
      </c>
      <c r="E111" s="3">
        <v>-0.0997</v>
      </c>
      <c r="F111" s="3">
        <v>0.8327</v>
      </c>
      <c r="G111" s="3">
        <v>-0.8236</v>
      </c>
      <c r="H111" s="3">
        <v>-0.0917</v>
      </c>
      <c r="I111" s="1">
        <v>0</v>
      </c>
      <c r="J111" s="3">
        <v>1.5102</v>
      </c>
      <c r="K111" s="1">
        <v>1250</v>
      </c>
      <c r="L111" s="1">
        <v>0</v>
      </c>
      <c r="M111" s="1">
        <v>12</v>
      </c>
      <c r="N111" s="1">
        <v>0</v>
      </c>
      <c r="O111" s="1">
        <f t="shared" si="8"/>
        <v>0</v>
      </c>
      <c r="V111" s="4">
        <f t="shared" si="9"/>
        <v>0.001</v>
      </c>
      <c r="W111" s="4">
        <f t="shared" si="10"/>
        <v>1</v>
      </c>
      <c r="X111" s="4">
        <f t="shared" si="5"/>
        <v>100</v>
      </c>
      <c r="Y111" s="4">
        <f t="shared" si="6"/>
        <v>80</v>
      </c>
      <c r="Z111" s="4">
        <f t="shared" si="7"/>
        <v>125</v>
      </c>
      <c r="AA111" s="4"/>
      <c r="AB111" s="4"/>
      <c r="AC111" s="4"/>
    </row>
    <row r="112" spans="1:29">
      <c r="A112" s="1">
        <v>35</v>
      </c>
      <c r="B112" s="3">
        <v>0</v>
      </c>
      <c r="C112" s="3">
        <v>1.5695</v>
      </c>
      <c r="D112" s="3">
        <v>-10.78</v>
      </c>
      <c r="E112" s="3">
        <v>-0.0142</v>
      </c>
      <c r="F112" s="3">
        <v>0.9853</v>
      </c>
      <c r="G112" s="3">
        <v>-0.1069</v>
      </c>
      <c r="H112" s="3">
        <v>-0.0065</v>
      </c>
      <c r="I112" s="1">
        <v>0</v>
      </c>
      <c r="J112" s="3">
        <v>1.0005</v>
      </c>
      <c r="K112" s="1">
        <v>761</v>
      </c>
      <c r="L112" s="1">
        <v>1</v>
      </c>
      <c r="M112" s="1">
        <v>16</v>
      </c>
      <c r="N112" s="1">
        <v>1</v>
      </c>
      <c r="O112" s="1">
        <f t="shared" si="8"/>
        <v>0</v>
      </c>
      <c r="V112" s="4">
        <f t="shared" si="9"/>
        <v>0.001414</v>
      </c>
      <c r="W112" s="4">
        <f t="shared" si="10"/>
        <v>1.55394</v>
      </c>
      <c r="X112" s="4">
        <f t="shared" si="5"/>
        <v>219.727116</v>
      </c>
      <c r="Y112" s="4">
        <f t="shared" si="6"/>
        <v>175.7816928</v>
      </c>
      <c r="Z112" s="4">
        <f t="shared" si="7"/>
        <v>274.658895</v>
      </c>
      <c r="AA112" s="4"/>
      <c r="AB112" s="4"/>
      <c r="AC112" s="4"/>
    </row>
    <row r="113" spans="1:29">
      <c r="A113" s="1">
        <v>18</v>
      </c>
      <c r="B113" s="3">
        <v>0</v>
      </c>
      <c r="C113" s="3">
        <v>1.498</v>
      </c>
      <c r="D113" s="3">
        <v>-102.06</v>
      </c>
      <c r="E113" s="3">
        <v>-0.0816</v>
      </c>
      <c r="F113" s="3">
        <v>0.8972</v>
      </c>
      <c r="G113" s="3">
        <v>-0.7143</v>
      </c>
      <c r="H113" s="3">
        <v>-0.0463</v>
      </c>
      <c r="I113" s="1">
        <v>0</v>
      </c>
      <c r="J113" s="3">
        <v>1.4243</v>
      </c>
      <c r="K113" s="1">
        <v>1251</v>
      </c>
      <c r="L113" s="1">
        <v>0</v>
      </c>
      <c r="M113" s="1">
        <v>19</v>
      </c>
      <c r="N113" s="1">
        <v>0</v>
      </c>
      <c r="O113" s="1">
        <f t="shared" si="8"/>
        <v>0</v>
      </c>
      <c r="V113" s="4">
        <f t="shared" si="9"/>
        <v>0.001</v>
      </c>
      <c r="W113" s="4">
        <f t="shared" si="10"/>
        <v>2.22929</v>
      </c>
      <c r="X113" s="4">
        <f t="shared" si="5"/>
        <v>222.929</v>
      </c>
      <c r="Y113" s="4">
        <f t="shared" si="6"/>
        <v>178.3432</v>
      </c>
      <c r="Z113" s="4">
        <f t="shared" si="7"/>
        <v>278.66125</v>
      </c>
      <c r="AA113" s="4"/>
      <c r="AB113" s="4"/>
      <c r="AC113" s="4"/>
    </row>
    <row r="114" hidden="1" spans="1:29">
      <c r="A114" s="1">
        <v>5</v>
      </c>
      <c r="B114" s="3">
        <v>0</v>
      </c>
      <c r="C114" s="3">
        <v>1.4383</v>
      </c>
      <c r="D114" s="3">
        <v>-203.65</v>
      </c>
      <c r="E114" s="3">
        <v>-0.1629</v>
      </c>
      <c r="F114" s="3">
        <v>0.8085</v>
      </c>
      <c r="G114" s="3">
        <v>-0.8308</v>
      </c>
      <c r="H114" s="3">
        <v>-0.1067</v>
      </c>
      <c r="I114" s="1">
        <v>0</v>
      </c>
      <c r="J114" s="3">
        <v>2.4426</v>
      </c>
      <c r="K114" s="1">
        <v>1250</v>
      </c>
      <c r="L114" s="1">
        <v>1</v>
      </c>
      <c r="M114" s="1">
        <v>12</v>
      </c>
      <c r="N114" s="1">
        <v>0</v>
      </c>
      <c r="O114" s="1">
        <f t="shared" si="8"/>
        <v>0</v>
      </c>
      <c r="V114" s="4">
        <f t="shared" si="9"/>
        <v>0.001414</v>
      </c>
      <c r="W114" s="4">
        <f t="shared" si="10"/>
        <v>1</v>
      </c>
      <c r="X114" s="4">
        <f t="shared" si="5"/>
        <v>141.4</v>
      </c>
      <c r="Y114" s="4">
        <f t="shared" si="6"/>
        <v>113.12</v>
      </c>
      <c r="Z114" s="4">
        <f t="shared" si="7"/>
        <v>176.75</v>
      </c>
      <c r="AA114" s="4"/>
      <c r="AB114" s="4"/>
      <c r="AC114" s="4"/>
    </row>
    <row r="115" hidden="1" spans="1:29">
      <c r="A115" s="1">
        <v>3</v>
      </c>
      <c r="B115" s="3">
        <v>0</v>
      </c>
      <c r="C115" s="3">
        <v>1.4261</v>
      </c>
      <c r="D115" s="3">
        <v>-209.89</v>
      </c>
      <c r="E115" s="3">
        <v>-0.1679</v>
      </c>
      <c r="F115" s="3">
        <v>0.7961</v>
      </c>
      <c r="G115" s="3">
        <v>-0.8235</v>
      </c>
      <c r="H115" s="3">
        <v>-0.1144</v>
      </c>
      <c r="I115" s="1">
        <v>0</v>
      </c>
      <c r="J115" s="3">
        <v>2.5384</v>
      </c>
      <c r="K115" s="1">
        <v>1250</v>
      </c>
      <c r="L115" s="1">
        <v>1</v>
      </c>
      <c r="M115" s="1">
        <v>11</v>
      </c>
      <c r="N115" s="1">
        <v>0</v>
      </c>
      <c r="O115" s="1">
        <f t="shared" si="8"/>
        <v>0</v>
      </c>
      <c r="V115" s="4">
        <f t="shared" si="9"/>
        <v>0.001414</v>
      </c>
      <c r="W115" s="4">
        <f t="shared" si="10"/>
        <v>0.917</v>
      </c>
      <c r="X115" s="4">
        <f t="shared" si="5"/>
        <v>129.6638</v>
      </c>
      <c r="Y115" s="4">
        <f t="shared" si="6"/>
        <v>103.73104</v>
      </c>
      <c r="Z115" s="4">
        <f t="shared" si="7"/>
        <v>162.07975</v>
      </c>
      <c r="AA115" s="4"/>
      <c r="AB115" s="4"/>
      <c r="AC115" s="4"/>
    </row>
    <row r="116" spans="1:29">
      <c r="A116" s="1">
        <v>14</v>
      </c>
      <c r="B116" s="3">
        <v>0</v>
      </c>
      <c r="C116" s="3">
        <v>1.3938</v>
      </c>
      <c r="D116" s="3">
        <v>-118.03</v>
      </c>
      <c r="E116" s="3">
        <v>-0.0943</v>
      </c>
      <c r="F116" s="3">
        <v>0.8724</v>
      </c>
      <c r="G116" s="3">
        <v>-0.7747</v>
      </c>
      <c r="H116" s="3">
        <v>-0.0623</v>
      </c>
      <c r="I116" s="1">
        <v>0</v>
      </c>
      <c r="J116" s="3">
        <v>1.5197</v>
      </c>
      <c r="K116" s="1">
        <v>1251</v>
      </c>
      <c r="L116" s="1">
        <v>0</v>
      </c>
      <c r="M116" s="1">
        <v>17</v>
      </c>
      <c r="N116" s="1">
        <v>0</v>
      </c>
      <c r="O116" s="1">
        <f t="shared" si="8"/>
        <v>0</v>
      </c>
      <c r="V116" s="4">
        <f t="shared" si="9"/>
        <v>0.001</v>
      </c>
      <c r="W116" s="4">
        <f t="shared" si="10"/>
        <v>1.75256</v>
      </c>
      <c r="X116" s="4">
        <f t="shared" si="5"/>
        <v>175.256</v>
      </c>
      <c r="Y116" s="4">
        <f t="shared" si="6"/>
        <v>140.2048</v>
      </c>
      <c r="Z116" s="4">
        <f t="shared" si="7"/>
        <v>219.07</v>
      </c>
      <c r="AA116" s="4"/>
      <c r="AB116" s="4"/>
      <c r="AC116" s="4"/>
    </row>
    <row r="117" hidden="1" spans="1:29">
      <c r="A117" s="1">
        <v>2</v>
      </c>
      <c r="B117" s="3">
        <v>0</v>
      </c>
      <c r="C117" s="3">
        <v>1.3931</v>
      </c>
      <c r="D117" s="3">
        <v>-138.14</v>
      </c>
      <c r="E117" s="3">
        <v>-0.1105</v>
      </c>
      <c r="F117" s="3">
        <v>0.8093</v>
      </c>
      <c r="G117" s="3">
        <v>-0.8764</v>
      </c>
      <c r="H117" s="3">
        <v>-0.1058</v>
      </c>
      <c r="I117" s="1">
        <v>0</v>
      </c>
      <c r="J117" s="3">
        <v>1.5742</v>
      </c>
      <c r="K117" s="1">
        <v>1250</v>
      </c>
      <c r="L117" s="1">
        <v>0</v>
      </c>
      <c r="M117" s="1">
        <v>11</v>
      </c>
      <c r="N117" s="1">
        <v>0</v>
      </c>
      <c r="O117" s="1">
        <f t="shared" si="8"/>
        <v>0</v>
      </c>
      <c r="V117" s="4">
        <f t="shared" si="9"/>
        <v>0.001</v>
      </c>
      <c r="W117" s="4">
        <f t="shared" si="10"/>
        <v>0.917</v>
      </c>
      <c r="X117" s="4">
        <f t="shared" si="5"/>
        <v>91.7</v>
      </c>
      <c r="Y117" s="4">
        <f t="shared" si="6"/>
        <v>73.36</v>
      </c>
      <c r="Z117" s="4">
        <f t="shared" si="7"/>
        <v>114.625</v>
      </c>
      <c r="AA117" s="4"/>
      <c r="AB117" s="4"/>
      <c r="AC117" s="4"/>
    </row>
    <row r="118" spans="1:29">
      <c r="A118" s="1">
        <v>16</v>
      </c>
      <c r="B118" s="3">
        <v>0</v>
      </c>
      <c r="C118" s="3">
        <v>1.3885</v>
      </c>
      <c r="D118" s="3">
        <v>-103.44</v>
      </c>
      <c r="E118" s="3">
        <v>-0.0827</v>
      </c>
      <c r="F118" s="3">
        <v>0.8923</v>
      </c>
      <c r="G118" s="3">
        <v>-0.7439</v>
      </c>
      <c r="H118" s="3">
        <v>-0.0491</v>
      </c>
      <c r="I118" s="1">
        <v>0</v>
      </c>
      <c r="J118" s="3">
        <v>1.3866</v>
      </c>
      <c r="K118" s="1">
        <v>1251</v>
      </c>
      <c r="L118" s="1">
        <v>0</v>
      </c>
      <c r="M118" s="1">
        <v>18</v>
      </c>
      <c r="N118" s="1">
        <v>0</v>
      </c>
      <c r="O118" s="1">
        <f t="shared" si="8"/>
        <v>0</v>
      </c>
      <c r="V118" s="4">
        <f t="shared" si="9"/>
        <v>0.001</v>
      </c>
      <c r="W118" s="4">
        <f t="shared" si="10"/>
        <v>1.9766</v>
      </c>
      <c r="X118" s="4">
        <f t="shared" si="5"/>
        <v>197.66</v>
      </c>
      <c r="Y118" s="4">
        <f t="shared" si="6"/>
        <v>158.128</v>
      </c>
      <c r="Z118" s="4">
        <f t="shared" si="7"/>
        <v>247.075</v>
      </c>
      <c r="AA118" s="4"/>
      <c r="AB118" s="4"/>
      <c r="AC118" s="4"/>
    </row>
    <row r="119" hidden="1" spans="1:29">
      <c r="A119" s="1">
        <v>10</v>
      </c>
      <c r="B119" s="3">
        <v>0</v>
      </c>
      <c r="C119" s="3">
        <v>1.3871</v>
      </c>
      <c r="D119" s="3">
        <v>-182.31</v>
      </c>
      <c r="E119" s="3">
        <v>-0.1458</v>
      </c>
      <c r="F119" s="3">
        <v>0.7907</v>
      </c>
      <c r="G119" s="3">
        <v>-0.8824</v>
      </c>
      <c r="H119" s="3">
        <v>-0.1166</v>
      </c>
      <c r="I119" s="1">
        <v>0</v>
      </c>
      <c r="J119" s="3">
        <v>2.0626</v>
      </c>
      <c r="K119" s="1">
        <v>1250</v>
      </c>
      <c r="L119" s="1">
        <v>0</v>
      </c>
      <c r="M119" s="1">
        <v>15</v>
      </c>
      <c r="N119" s="1">
        <v>0</v>
      </c>
      <c r="O119" s="1">
        <f t="shared" si="8"/>
        <v>0</v>
      </c>
      <c r="V119" s="4">
        <f t="shared" si="9"/>
        <v>0.001</v>
      </c>
      <c r="W119" s="4">
        <f t="shared" si="10"/>
        <v>1.37798</v>
      </c>
      <c r="X119" s="4">
        <f t="shared" si="5"/>
        <v>137.798</v>
      </c>
      <c r="Y119" s="4">
        <f t="shared" si="6"/>
        <v>110.2384</v>
      </c>
      <c r="Z119" s="4">
        <f t="shared" si="7"/>
        <v>172.2475</v>
      </c>
      <c r="AA119" s="4"/>
      <c r="AB119" s="4"/>
      <c r="AC119" s="4"/>
    </row>
    <row r="120" spans="1:29">
      <c r="A120" s="1">
        <v>7</v>
      </c>
      <c r="B120" s="3">
        <v>0</v>
      </c>
      <c r="C120" s="3">
        <v>1.3466</v>
      </c>
      <c r="D120" s="3">
        <v>-189.5</v>
      </c>
      <c r="E120" s="3">
        <v>-0.1516</v>
      </c>
      <c r="F120" s="3">
        <v>0.8269</v>
      </c>
      <c r="G120" s="3">
        <v>-0.7796</v>
      </c>
      <c r="H120" s="3">
        <v>-0.0954</v>
      </c>
      <c r="I120" s="1">
        <v>0</v>
      </c>
      <c r="J120" s="3">
        <v>2.4194</v>
      </c>
      <c r="K120" s="1">
        <v>1250</v>
      </c>
      <c r="L120" s="1">
        <v>1</v>
      </c>
      <c r="M120" s="1">
        <v>13</v>
      </c>
      <c r="N120" s="1">
        <v>0</v>
      </c>
      <c r="O120" s="1">
        <f t="shared" si="8"/>
        <v>0</v>
      </c>
      <c r="V120" s="4">
        <f t="shared" si="9"/>
        <v>0.001414</v>
      </c>
      <c r="W120" s="4">
        <f t="shared" si="10"/>
        <v>1.09051</v>
      </c>
      <c r="X120" s="4">
        <f t="shared" si="5"/>
        <v>154.198114</v>
      </c>
      <c r="Y120" s="4">
        <f t="shared" si="6"/>
        <v>123.3584912</v>
      </c>
      <c r="Z120" s="4">
        <f t="shared" si="7"/>
        <v>192.7476425</v>
      </c>
      <c r="AA120" s="4"/>
      <c r="AB120" s="4"/>
      <c r="AC120" s="4"/>
    </row>
    <row r="121" hidden="1" spans="1:29">
      <c r="A121" s="1">
        <v>8</v>
      </c>
      <c r="B121" s="3">
        <v>0</v>
      </c>
      <c r="C121" s="3">
        <v>1.3224</v>
      </c>
      <c r="D121" s="3">
        <v>-177.86</v>
      </c>
      <c r="E121" s="3">
        <v>-0.1423</v>
      </c>
      <c r="F121" s="3">
        <v>0.7864</v>
      </c>
      <c r="G121" s="3">
        <v>-0.892</v>
      </c>
      <c r="H121" s="3">
        <v>-0.1202</v>
      </c>
      <c r="I121" s="1">
        <v>0</v>
      </c>
      <c r="J121" s="3">
        <v>1.9909</v>
      </c>
      <c r="K121" s="1">
        <v>1250</v>
      </c>
      <c r="L121" s="1">
        <v>0</v>
      </c>
      <c r="M121" s="1">
        <v>14</v>
      </c>
      <c r="N121" s="1">
        <v>0</v>
      </c>
      <c r="O121" s="1">
        <f t="shared" si="8"/>
        <v>0</v>
      </c>
      <c r="V121" s="4">
        <f t="shared" si="9"/>
        <v>0.001</v>
      </c>
      <c r="W121" s="4">
        <f t="shared" si="10"/>
        <v>1.22284</v>
      </c>
      <c r="X121" s="4">
        <f t="shared" si="5"/>
        <v>122.284</v>
      </c>
      <c r="Y121" s="4">
        <f t="shared" si="6"/>
        <v>97.8272</v>
      </c>
      <c r="Z121" s="4">
        <f t="shared" si="7"/>
        <v>152.855</v>
      </c>
      <c r="AA121" s="4"/>
      <c r="AB121" s="4"/>
      <c r="AC121" s="4"/>
    </row>
    <row r="122" hidden="1" spans="1:29">
      <c r="A122" s="1">
        <v>0</v>
      </c>
      <c r="B122" s="3">
        <v>0</v>
      </c>
      <c r="C122" s="3">
        <v>1.314</v>
      </c>
      <c r="D122" s="3">
        <v>-133.74</v>
      </c>
      <c r="E122" s="3">
        <v>-0.107</v>
      </c>
      <c r="F122" s="3">
        <v>0.805</v>
      </c>
      <c r="G122" s="3">
        <v>-0.8984</v>
      </c>
      <c r="H122" s="3">
        <v>-0.1079</v>
      </c>
      <c r="I122" s="1">
        <v>0</v>
      </c>
      <c r="J122" s="3">
        <v>1.4871</v>
      </c>
      <c r="K122" s="1">
        <v>1250</v>
      </c>
      <c r="L122" s="1">
        <v>0</v>
      </c>
      <c r="M122" s="1">
        <v>10</v>
      </c>
      <c r="N122" s="1">
        <v>0</v>
      </c>
      <c r="O122" s="1">
        <f t="shared" si="8"/>
        <v>0</v>
      </c>
      <c r="V122" s="4">
        <f t="shared" si="9"/>
        <v>0.001</v>
      </c>
      <c r="W122" s="4">
        <f t="shared" si="10"/>
        <v>0.81777</v>
      </c>
      <c r="X122" s="4">
        <f t="shared" si="5"/>
        <v>81.777</v>
      </c>
      <c r="Y122" s="4">
        <f t="shared" si="6"/>
        <v>65.4216</v>
      </c>
      <c r="Z122" s="4">
        <f t="shared" si="7"/>
        <v>102.22125</v>
      </c>
      <c r="AA122" s="4"/>
      <c r="AB122" s="4"/>
      <c r="AC122" s="4"/>
    </row>
    <row r="123" spans="1:29">
      <c r="A123" s="1">
        <v>12</v>
      </c>
      <c r="B123" s="3">
        <v>0</v>
      </c>
      <c r="C123" s="3">
        <v>1.3108</v>
      </c>
      <c r="D123" s="3">
        <v>-166.67</v>
      </c>
      <c r="E123" s="3">
        <v>-0.1333</v>
      </c>
      <c r="F123" s="3">
        <v>0.8148</v>
      </c>
      <c r="G123" s="3">
        <v>-0.8791</v>
      </c>
      <c r="H123" s="3">
        <v>-0.1006</v>
      </c>
      <c r="I123" s="1">
        <v>0</v>
      </c>
      <c r="J123" s="3">
        <v>1.8934</v>
      </c>
      <c r="K123" s="1">
        <v>1250</v>
      </c>
      <c r="L123" s="1">
        <v>0</v>
      </c>
      <c r="M123" s="1">
        <v>16</v>
      </c>
      <c r="N123" s="1">
        <v>0</v>
      </c>
      <c r="O123" s="1">
        <f t="shared" si="8"/>
        <v>0</v>
      </c>
      <c r="V123" s="4">
        <f t="shared" si="9"/>
        <v>0.001</v>
      </c>
      <c r="W123" s="4">
        <f t="shared" si="10"/>
        <v>1.55394</v>
      </c>
      <c r="X123" s="4">
        <f t="shared" si="5"/>
        <v>155.394</v>
      </c>
      <c r="Y123" s="4">
        <f t="shared" si="6"/>
        <v>124.3152</v>
      </c>
      <c r="Z123" s="4">
        <f t="shared" si="7"/>
        <v>194.2425</v>
      </c>
      <c r="AA123" s="4"/>
      <c r="AB123" s="4"/>
      <c r="AC123" s="4"/>
    </row>
    <row r="124" spans="1:29">
      <c r="A124" s="1">
        <v>9</v>
      </c>
      <c r="B124" s="3">
        <v>0</v>
      </c>
      <c r="C124" s="3">
        <v>1.2834</v>
      </c>
      <c r="D124" s="3">
        <v>-163.92</v>
      </c>
      <c r="E124" s="3">
        <v>-0.131</v>
      </c>
      <c r="F124" s="3">
        <v>0.8557</v>
      </c>
      <c r="G124" s="3">
        <v>-0.7073</v>
      </c>
      <c r="H124" s="3">
        <v>-0.0779</v>
      </c>
      <c r="I124" s="1">
        <v>0</v>
      </c>
      <c r="J124" s="3">
        <v>2.3036</v>
      </c>
      <c r="K124" s="1">
        <v>1251</v>
      </c>
      <c r="L124" s="1">
        <v>1</v>
      </c>
      <c r="M124" s="1">
        <v>14</v>
      </c>
      <c r="N124" s="1">
        <v>0</v>
      </c>
      <c r="O124" s="1">
        <f t="shared" si="8"/>
        <v>0</v>
      </c>
      <c r="V124" s="4">
        <f t="shared" si="9"/>
        <v>0.001414</v>
      </c>
      <c r="W124" s="4">
        <f t="shared" si="10"/>
        <v>1.22284</v>
      </c>
      <c r="X124" s="4">
        <f t="shared" si="5"/>
        <v>172.909576</v>
      </c>
      <c r="Y124" s="4">
        <f t="shared" si="6"/>
        <v>138.3276608</v>
      </c>
      <c r="Z124" s="4">
        <f t="shared" si="7"/>
        <v>216.13697</v>
      </c>
      <c r="AA124" s="4"/>
      <c r="AB124" s="4"/>
      <c r="AC124" s="4"/>
    </row>
    <row r="125" hidden="1" spans="1:29">
      <c r="A125" s="1">
        <v>6</v>
      </c>
      <c r="B125" s="3">
        <v>0</v>
      </c>
      <c r="C125" s="3">
        <v>1.2554</v>
      </c>
      <c r="D125" s="3">
        <v>-139.08</v>
      </c>
      <c r="E125" s="3">
        <v>-0.1113</v>
      </c>
      <c r="F125" s="3">
        <v>0.8215</v>
      </c>
      <c r="G125" s="3">
        <v>-0.864</v>
      </c>
      <c r="H125" s="3">
        <v>-0.0985</v>
      </c>
      <c r="I125" s="1">
        <v>0</v>
      </c>
      <c r="J125" s="3">
        <v>1.6075</v>
      </c>
      <c r="K125" s="1">
        <v>1250</v>
      </c>
      <c r="L125" s="1">
        <v>0</v>
      </c>
      <c r="M125" s="1">
        <v>13</v>
      </c>
      <c r="N125" s="1">
        <v>0</v>
      </c>
      <c r="O125" s="1">
        <f t="shared" si="8"/>
        <v>0</v>
      </c>
      <c r="V125" s="4">
        <f t="shared" si="9"/>
        <v>0.001</v>
      </c>
      <c r="W125" s="4">
        <f t="shared" si="10"/>
        <v>1.09051</v>
      </c>
      <c r="X125" s="4">
        <f t="shared" si="5"/>
        <v>109.051</v>
      </c>
      <c r="Y125" s="4">
        <f t="shared" si="6"/>
        <v>87.2408</v>
      </c>
      <c r="Z125" s="4">
        <f t="shared" si="7"/>
        <v>136.31375</v>
      </c>
      <c r="AA125" s="4"/>
      <c r="AB125" s="4"/>
      <c r="AC125" s="4"/>
    </row>
    <row r="126" spans="1:29">
      <c r="A126" s="1">
        <v>20</v>
      </c>
      <c r="B126" s="3">
        <v>0</v>
      </c>
      <c r="C126" s="3">
        <v>1.2521</v>
      </c>
      <c r="D126" s="3">
        <v>-83.41</v>
      </c>
      <c r="E126" s="3">
        <v>-0.0667</v>
      </c>
      <c r="F126" s="3">
        <v>0.9182</v>
      </c>
      <c r="G126" s="3">
        <v>-0.5932</v>
      </c>
      <c r="H126" s="3">
        <v>-0.0359</v>
      </c>
      <c r="I126" s="1">
        <v>0</v>
      </c>
      <c r="J126" s="3">
        <v>1.3997</v>
      </c>
      <c r="K126" s="1">
        <v>1251</v>
      </c>
      <c r="L126" s="1">
        <v>0</v>
      </c>
      <c r="M126" s="1">
        <v>20</v>
      </c>
      <c r="N126" s="1">
        <v>0</v>
      </c>
      <c r="O126" s="1">
        <f t="shared" si="8"/>
        <v>0</v>
      </c>
      <c r="V126" s="4">
        <f t="shared" si="9"/>
        <v>0.001</v>
      </c>
      <c r="W126" s="4">
        <f t="shared" si="10"/>
        <v>2.51428</v>
      </c>
      <c r="X126" s="4">
        <f t="shared" si="5"/>
        <v>251.428</v>
      </c>
      <c r="Y126" s="4">
        <f t="shared" si="6"/>
        <v>201.1424</v>
      </c>
      <c r="Z126" s="4">
        <f t="shared" si="7"/>
        <v>314.285</v>
      </c>
      <c r="AA126" s="4"/>
      <c r="AB126" s="4"/>
      <c r="AC126" s="4"/>
    </row>
    <row r="127" spans="1:29">
      <c r="A127" s="1">
        <v>13</v>
      </c>
      <c r="B127" s="3">
        <v>0</v>
      </c>
      <c r="C127" s="3">
        <v>1.2354</v>
      </c>
      <c r="D127" s="3">
        <v>-89.22</v>
      </c>
      <c r="E127" s="3">
        <v>-0.0713</v>
      </c>
      <c r="F127" s="3">
        <v>0.9271</v>
      </c>
      <c r="G127" s="3">
        <v>-0.5318</v>
      </c>
      <c r="H127" s="3">
        <v>-0.0349</v>
      </c>
      <c r="I127" s="1">
        <v>0</v>
      </c>
      <c r="J127" s="3">
        <v>1.6654</v>
      </c>
      <c r="K127" s="1">
        <v>1251</v>
      </c>
      <c r="L127" s="1">
        <v>1</v>
      </c>
      <c r="M127" s="1">
        <v>16</v>
      </c>
      <c r="N127" s="1">
        <v>0</v>
      </c>
      <c r="O127" s="1">
        <f t="shared" si="8"/>
        <v>0</v>
      </c>
      <c r="V127" s="4">
        <f t="shared" si="9"/>
        <v>0.001414</v>
      </c>
      <c r="W127" s="4">
        <f t="shared" si="10"/>
        <v>1.55394</v>
      </c>
      <c r="X127" s="4">
        <f t="shared" si="5"/>
        <v>219.727116</v>
      </c>
      <c r="Y127" s="4">
        <f t="shared" si="6"/>
        <v>175.7816928</v>
      </c>
      <c r="Z127" s="4">
        <f t="shared" si="7"/>
        <v>274.658895</v>
      </c>
      <c r="AA127" s="4"/>
      <c r="AB127" s="4"/>
      <c r="AC127" s="4"/>
    </row>
    <row r="128" hidden="1" spans="1:29">
      <c r="A128" s="1">
        <v>1</v>
      </c>
      <c r="B128" s="3">
        <v>0</v>
      </c>
      <c r="C128" s="3">
        <v>1.2141</v>
      </c>
      <c r="D128" s="3">
        <v>-190.95</v>
      </c>
      <c r="E128" s="3">
        <v>-0.1528</v>
      </c>
      <c r="F128" s="3">
        <v>0.803</v>
      </c>
      <c r="G128" s="3">
        <v>-0.8388</v>
      </c>
      <c r="H128" s="3">
        <v>-0.1094</v>
      </c>
      <c r="I128" s="1">
        <v>0</v>
      </c>
      <c r="J128" s="3">
        <v>2.269</v>
      </c>
      <c r="K128" s="1">
        <v>1250</v>
      </c>
      <c r="L128" s="1">
        <v>1</v>
      </c>
      <c r="M128" s="1">
        <v>10</v>
      </c>
      <c r="N128" s="1">
        <v>0</v>
      </c>
      <c r="O128" s="1">
        <f t="shared" si="8"/>
        <v>0</v>
      </c>
      <c r="V128" s="4">
        <f t="shared" si="9"/>
        <v>0.001414</v>
      </c>
      <c r="W128" s="4">
        <f t="shared" si="10"/>
        <v>0.81777</v>
      </c>
      <c r="X128" s="4">
        <f t="shared" si="5"/>
        <v>115.632678</v>
      </c>
      <c r="Y128" s="4">
        <f t="shared" si="6"/>
        <v>92.5061424</v>
      </c>
      <c r="Z128" s="4">
        <f t="shared" si="7"/>
        <v>144.5408475</v>
      </c>
      <c r="AA128" s="4"/>
      <c r="AB128" s="4"/>
      <c r="AC128" s="4"/>
    </row>
    <row r="129" spans="1:29">
      <c r="A129" s="1">
        <v>11</v>
      </c>
      <c r="B129" s="3">
        <v>0</v>
      </c>
      <c r="C129" s="3">
        <v>1.2051</v>
      </c>
      <c r="D129" s="3">
        <v>-112.97</v>
      </c>
      <c r="E129" s="3">
        <v>-0.0903</v>
      </c>
      <c r="F129" s="3">
        <v>0.9043</v>
      </c>
      <c r="G129" s="3">
        <v>-0.6066</v>
      </c>
      <c r="H129" s="3">
        <v>-0.0465</v>
      </c>
      <c r="I129" s="1">
        <v>0</v>
      </c>
      <c r="J129" s="3">
        <v>1.8504</v>
      </c>
      <c r="K129" s="1">
        <v>1251</v>
      </c>
      <c r="L129" s="1">
        <v>1</v>
      </c>
      <c r="M129" s="1">
        <v>15</v>
      </c>
      <c r="N129" s="1">
        <v>0</v>
      </c>
      <c r="O129" s="1">
        <f t="shared" si="8"/>
        <v>0</v>
      </c>
      <c r="V129" s="4">
        <f t="shared" si="9"/>
        <v>0.001414</v>
      </c>
      <c r="W129" s="4">
        <f t="shared" si="10"/>
        <v>1.37798</v>
      </c>
      <c r="X129" s="4">
        <f t="shared" si="5"/>
        <v>194.846372</v>
      </c>
      <c r="Y129" s="4">
        <f t="shared" si="6"/>
        <v>155.8770976</v>
      </c>
      <c r="Z129" s="4">
        <f t="shared" si="7"/>
        <v>243.557965</v>
      </c>
      <c r="AA129" s="4"/>
      <c r="AB129" s="4"/>
      <c r="AC129" s="4"/>
    </row>
    <row r="130" spans="1:29">
      <c r="A130" s="1">
        <v>15</v>
      </c>
      <c r="B130" s="3">
        <v>0</v>
      </c>
      <c r="C130" s="3">
        <v>1.138</v>
      </c>
      <c r="D130" s="3">
        <v>-67.39</v>
      </c>
      <c r="E130" s="3">
        <v>-0.0539</v>
      </c>
      <c r="F130" s="3">
        <v>0.9468</v>
      </c>
      <c r="G130" s="3">
        <v>-0.3892</v>
      </c>
      <c r="H130" s="3">
        <v>-0.025</v>
      </c>
      <c r="I130" s="1">
        <v>0</v>
      </c>
      <c r="J130" s="3">
        <v>1.7146</v>
      </c>
      <c r="K130" s="1">
        <v>1251</v>
      </c>
      <c r="L130" s="1">
        <v>1</v>
      </c>
      <c r="M130" s="1">
        <v>17</v>
      </c>
      <c r="N130" s="1">
        <v>0</v>
      </c>
      <c r="O130" s="1">
        <f t="shared" si="8"/>
        <v>0</v>
      </c>
      <c r="V130" s="4">
        <f t="shared" si="9"/>
        <v>0.001414</v>
      </c>
      <c r="W130" s="4">
        <f t="shared" si="10"/>
        <v>1.75256</v>
      </c>
      <c r="X130" s="4">
        <f t="shared" ref="X130:X193" si="11">V130*W130*100000</f>
        <v>247.811984</v>
      </c>
      <c r="Y130" s="4">
        <f t="shared" ref="Y130:Y193" si="12">X130*0.8</f>
        <v>198.2495872</v>
      </c>
      <c r="Z130" s="4">
        <f t="shared" ref="Z130:Z193" si="13">X130*1.25</f>
        <v>309.76498</v>
      </c>
      <c r="AA130" s="4"/>
      <c r="AB130" s="4"/>
      <c r="AC130" s="4"/>
    </row>
    <row r="131" spans="1:29">
      <c r="A131" s="1">
        <v>17</v>
      </c>
      <c r="B131" s="3">
        <v>0</v>
      </c>
      <c r="C131" s="3">
        <v>1.1023</v>
      </c>
      <c r="D131" s="3">
        <v>-64.6</v>
      </c>
      <c r="E131" s="3">
        <v>-0.0516</v>
      </c>
      <c r="F131" s="3">
        <v>0.951</v>
      </c>
      <c r="G131" s="3">
        <v>-0.3604</v>
      </c>
      <c r="H131" s="3">
        <v>-0.0228</v>
      </c>
      <c r="I131" s="1">
        <v>0</v>
      </c>
      <c r="J131" s="3">
        <v>1.7734</v>
      </c>
      <c r="K131" s="1">
        <v>1251</v>
      </c>
      <c r="L131" s="1">
        <v>1</v>
      </c>
      <c r="M131" s="1">
        <v>18</v>
      </c>
      <c r="N131" s="1">
        <v>0</v>
      </c>
      <c r="O131" s="1">
        <f t="shared" si="8"/>
        <v>0</v>
      </c>
      <c r="V131" s="4">
        <f t="shared" si="9"/>
        <v>0.001414</v>
      </c>
      <c r="W131" s="4">
        <f t="shared" si="10"/>
        <v>1.9766</v>
      </c>
      <c r="X131" s="4">
        <f t="shared" si="11"/>
        <v>279.49124</v>
      </c>
      <c r="Y131" s="4">
        <f t="shared" si="12"/>
        <v>223.592992</v>
      </c>
      <c r="Z131" s="4">
        <f t="shared" si="13"/>
        <v>349.36405</v>
      </c>
      <c r="AA131" s="4"/>
      <c r="AB131" s="4"/>
      <c r="AC131" s="4"/>
    </row>
    <row r="132" spans="1:29">
      <c r="A132" s="1">
        <v>21</v>
      </c>
      <c r="B132" s="3">
        <v>0</v>
      </c>
      <c r="C132" s="3">
        <v>1.06</v>
      </c>
      <c r="D132" s="3">
        <v>-20.86</v>
      </c>
      <c r="E132" s="3">
        <v>-0.0167</v>
      </c>
      <c r="F132" s="3">
        <v>0.9851</v>
      </c>
      <c r="G132" s="3">
        <v>-0.1475</v>
      </c>
      <c r="H132" s="3">
        <v>-0.0065</v>
      </c>
      <c r="I132" s="1">
        <v>0</v>
      </c>
      <c r="J132" s="3">
        <v>1.398</v>
      </c>
      <c r="K132" s="1">
        <v>1251</v>
      </c>
      <c r="L132" s="1">
        <v>1</v>
      </c>
      <c r="M132" s="1">
        <v>20</v>
      </c>
      <c r="N132" s="1">
        <v>0</v>
      </c>
      <c r="O132" s="1">
        <f t="shared" si="8"/>
        <v>0</v>
      </c>
      <c r="V132" s="4">
        <f t="shared" si="9"/>
        <v>0.001414</v>
      </c>
      <c r="W132" s="4">
        <f t="shared" si="10"/>
        <v>2.51428</v>
      </c>
      <c r="X132" s="4">
        <f t="shared" si="11"/>
        <v>355.519192</v>
      </c>
      <c r="Y132" s="4">
        <f t="shared" si="12"/>
        <v>284.4153536</v>
      </c>
      <c r="Z132" s="4">
        <f t="shared" si="13"/>
        <v>444.39899</v>
      </c>
      <c r="AA132" s="4"/>
      <c r="AB132" s="4"/>
      <c r="AC132" s="4"/>
    </row>
    <row r="133" spans="1:29">
      <c r="A133" s="1">
        <v>19</v>
      </c>
      <c r="B133" s="3">
        <v>0</v>
      </c>
      <c r="C133" s="3">
        <v>1.0273</v>
      </c>
      <c r="D133" s="3">
        <v>-44.09</v>
      </c>
      <c r="E133" s="3">
        <v>-0.0352</v>
      </c>
      <c r="F133" s="3">
        <v>0.9676</v>
      </c>
      <c r="G133" s="3">
        <v>-0.2656</v>
      </c>
      <c r="H133" s="3">
        <v>-0.0147</v>
      </c>
      <c r="I133" s="1">
        <v>0</v>
      </c>
      <c r="J133" s="3">
        <v>1.6406</v>
      </c>
      <c r="K133" s="1">
        <v>1251</v>
      </c>
      <c r="L133" s="1">
        <v>1</v>
      </c>
      <c r="M133" s="1">
        <v>19</v>
      </c>
      <c r="N133" s="1">
        <v>0</v>
      </c>
      <c r="O133" s="1">
        <f t="shared" si="8"/>
        <v>0</v>
      </c>
      <c r="V133" s="4">
        <f t="shared" si="9"/>
        <v>0.001414</v>
      </c>
      <c r="W133" s="4">
        <f t="shared" si="10"/>
        <v>2.22929</v>
      </c>
      <c r="X133" s="4">
        <f t="shared" si="11"/>
        <v>315.221606</v>
      </c>
      <c r="Y133" s="4">
        <f t="shared" si="12"/>
        <v>252.1772848</v>
      </c>
      <c r="Z133" s="4">
        <f t="shared" si="13"/>
        <v>394.0270075</v>
      </c>
      <c r="AA133" s="4"/>
      <c r="AB133" s="4"/>
      <c r="AC133" s="4"/>
    </row>
    <row r="134" hidden="1" spans="15:29">
      <c r="O134" s="1">
        <f t="shared" ref="O130:O193" si="14">POWER(B134,1/3)*POWER(C134,1/3)*POWER(K134,1/3)</f>
        <v>0</v>
      </c>
      <c r="V134" s="4">
        <f>VLOOKUP(K134,$AA$2:$AC$26,3)</f>
        <v>0.001</v>
      </c>
      <c r="W134" s="4">
        <f>VLOOKUP(L134,$AA$2:$AC$26,2)</f>
        <v>0.24581</v>
      </c>
      <c r="X134" s="4">
        <f t="shared" si="11"/>
        <v>24.581</v>
      </c>
      <c r="Y134" s="4">
        <f t="shared" si="12"/>
        <v>19.6648</v>
      </c>
      <c r="Z134" s="4">
        <f t="shared" si="13"/>
        <v>30.72625</v>
      </c>
      <c r="AA134" s="4"/>
      <c r="AB134" s="4"/>
      <c r="AC134" s="4"/>
    </row>
    <row r="135" hidden="1" spans="15:29">
      <c r="O135" s="1">
        <f t="shared" si="14"/>
        <v>0</v>
      </c>
      <c r="V135" s="4">
        <f>VLOOKUP(K135,$AA$2:$AC$26,3)</f>
        <v>0.001</v>
      </c>
      <c r="W135" s="4">
        <f>VLOOKUP(L135,$AA$2:$AC$26,2)</f>
        <v>0.24581</v>
      </c>
      <c r="X135" s="4">
        <f t="shared" si="11"/>
        <v>24.581</v>
      </c>
      <c r="Y135" s="4">
        <f t="shared" si="12"/>
        <v>19.6648</v>
      </c>
      <c r="Z135" s="4">
        <f t="shared" si="13"/>
        <v>30.72625</v>
      </c>
      <c r="AA135" s="4"/>
      <c r="AB135" s="4"/>
      <c r="AC135" s="4"/>
    </row>
    <row r="136" hidden="1" spans="15:29">
      <c r="O136" s="1">
        <f t="shared" si="14"/>
        <v>0</v>
      </c>
      <c r="V136" s="4">
        <f>VLOOKUP(K136,$AA$2:$AC$26,3)</f>
        <v>0.001</v>
      </c>
      <c r="W136" s="4">
        <f>VLOOKUP(L136,$AA$2:$AC$26,2)</f>
        <v>0.24581</v>
      </c>
      <c r="X136" s="4">
        <f t="shared" si="11"/>
        <v>24.581</v>
      </c>
      <c r="Y136" s="4">
        <f t="shared" si="12"/>
        <v>19.6648</v>
      </c>
      <c r="Z136" s="4">
        <f t="shared" si="13"/>
        <v>30.72625</v>
      </c>
      <c r="AA136" s="4"/>
      <c r="AB136" s="4"/>
      <c r="AC136" s="4"/>
    </row>
    <row r="137" hidden="1" spans="15:29">
      <c r="O137" s="1">
        <f t="shared" si="14"/>
        <v>0</v>
      </c>
      <c r="V137" s="4">
        <f>VLOOKUP(K137,$AA$2:$AC$26,3)</f>
        <v>0.001</v>
      </c>
      <c r="W137" s="4">
        <f>VLOOKUP(L137,$AA$2:$AC$26,2)</f>
        <v>0.24581</v>
      </c>
      <c r="X137" s="4">
        <f t="shared" si="11"/>
        <v>24.581</v>
      </c>
      <c r="Y137" s="4">
        <f t="shared" si="12"/>
        <v>19.6648</v>
      </c>
      <c r="Z137" s="4">
        <f t="shared" si="13"/>
        <v>30.72625</v>
      </c>
      <c r="AA137" s="4"/>
      <c r="AB137" s="4"/>
      <c r="AC137" s="4"/>
    </row>
    <row r="138" hidden="1" spans="15:29">
      <c r="O138" s="1">
        <f t="shared" si="14"/>
        <v>0</v>
      </c>
      <c r="V138" s="4">
        <f>VLOOKUP(K138,$AA$2:$AC$26,3)</f>
        <v>0.001</v>
      </c>
      <c r="W138" s="4">
        <f>VLOOKUP(L138,$AA$2:$AC$26,2)</f>
        <v>0.24581</v>
      </c>
      <c r="X138" s="4">
        <f t="shared" si="11"/>
        <v>24.581</v>
      </c>
      <c r="Y138" s="4">
        <f t="shared" si="12"/>
        <v>19.6648</v>
      </c>
      <c r="Z138" s="4">
        <f t="shared" si="13"/>
        <v>30.72625</v>
      </c>
      <c r="AA138" s="4"/>
      <c r="AB138" s="4"/>
      <c r="AC138" s="4"/>
    </row>
    <row r="139" hidden="1" spans="15:29">
      <c r="O139" s="1">
        <f t="shared" si="14"/>
        <v>0</v>
      </c>
      <c r="V139" s="4">
        <f>VLOOKUP(K139,$AA$2:$AC$26,3)</f>
        <v>0.001</v>
      </c>
      <c r="W139" s="4">
        <f>VLOOKUP(L139,$AA$2:$AC$26,2)</f>
        <v>0.24581</v>
      </c>
      <c r="X139" s="4">
        <f t="shared" si="11"/>
        <v>24.581</v>
      </c>
      <c r="Y139" s="4">
        <f t="shared" si="12"/>
        <v>19.6648</v>
      </c>
      <c r="Z139" s="4">
        <f t="shared" si="13"/>
        <v>30.72625</v>
      </c>
      <c r="AA139" s="4"/>
      <c r="AB139" s="4"/>
      <c r="AC139" s="4"/>
    </row>
    <row r="140" hidden="1" spans="15:29">
      <c r="O140" s="1">
        <f t="shared" si="14"/>
        <v>0</v>
      </c>
      <c r="V140" s="4">
        <f>VLOOKUP(K140,$AA$2:$AC$26,3)</f>
        <v>0.001</v>
      </c>
      <c r="W140" s="4">
        <f>VLOOKUP(L140,$AA$2:$AC$26,2)</f>
        <v>0.24581</v>
      </c>
      <c r="X140" s="4">
        <f t="shared" si="11"/>
        <v>24.581</v>
      </c>
      <c r="Y140" s="4">
        <f t="shared" si="12"/>
        <v>19.6648</v>
      </c>
      <c r="Z140" s="4">
        <f t="shared" si="13"/>
        <v>30.72625</v>
      </c>
      <c r="AA140" s="4"/>
      <c r="AB140" s="4"/>
      <c r="AC140" s="4"/>
    </row>
    <row r="141" hidden="1" spans="15:29">
      <c r="O141" s="1">
        <f t="shared" si="14"/>
        <v>0</v>
      </c>
      <c r="V141" s="4">
        <f>VLOOKUP(K141,$AA$2:$AC$26,3)</f>
        <v>0.001</v>
      </c>
      <c r="W141" s="4">
        <f>VLOOKUP(L141,$AA$2:$AC$26,2)</f>
        <v>0.24581</v>
      </c>
      <c r="X141" s="4">
        <f t="shared" si="11"/>
        <v>24.581</v>
      </c>
      <c r="Y141" s="4">
        <f t="shared" si="12"/>
        <v>19.6648</v>
      </c>
      <c r="Z141" s="4">
        <f t="shared" si="13"/>
        <v>30.72625</v>
      </c>
      <c r="AA141" s="4"/>
      <c r="AB141" s="4"/>
      <c r="AC141" s="4"/>
    </row>
    <row r="142" hidden="1" spans="15:29">
      <c r="O142" s="1">
        <f t="shared" si="14"/>
        <v>0</v>
      </c>
      <c r="V142" s="4">
        <f>VLOOKUP(K142,$AA$2:$AC$26,3)</f>
        <v>0.001</v>
      </c>
      <c r="W142" s="4">
        <f>VLOOKUP(L142,$AA$2:$AC$26,2)</f>
        <v>0.24581</v>
      </c>
      <c r="X142" s="4">
        <f t="shared" si="11"/>
        <v>24.581</v>
      </c>
      <c r="Y142" s="4">
        <f t="shared" si="12"/>
        <v>19.6648</v>
      </c>
      <c r="Z142" s="4">
        <f t="shared" si="13"/>
        <v>30.72625</v>
      </c>
      <c r="AA142" s="4"/>
      <c r="AB142" s="4"/>
      <c r="AC142" s="4"/>
    </row>
    <row r="143" hidden="1" spans="15:29">
      <c r="O143" s="1">
        <f t="shared" si="14"/>
        <v>0</v>
      </c>
      <c r="V143" s="4">
        <f>VLOOKUP(K143,$AA$2:$AC$26,3)</f>
        <v>0.001</v>
      </c>
      <c r="W143" s="4">
        <f>VLOOKUP(L143,$AA$2:$AC$26,2)</f>
        <v>0.24581</v>
      </c>
      <c r="X143" s="4">
        <f t="shared" si="11"/>
        <v>24.581</v>
      </c>
      <c r="Y143" s="4">
        <f t="shared" si="12"/>
        <v>19.6648</v>
      </c>
      <c r="Z143" s="4">
        <f t="shared" si="13"/>
        <v>30.72625</v>
      </c>
      <c r="AA143" s="4"/>
      <c r="AB143" s="4"/>
      <c r="AC143" s="4"/>
    </row>
    <row r="144" hidden="1" spans="15:29">
      <c r="O144" s="1">
        <f t="shared" si="14"/>
        <v>0</v>
      </c>
      <c r="V144" s="4">
        <f>VLOOKUP(K144,$AA$2:$AC$26,3)</f>
        <v>0.001</v>
      </c>
      <c r="W144" s="4">
        <f>VLOOKUP(L144,$AA$2:$AC$26,2)</f>
        <v>0.24581</v>
      </c>
      <c r="X144" s="4">
        <f t="shared" si="11"/>
        <v>24.581</v>
      </c>
      <c r="Y144" s="4">
        <f t="shared" si="12"/>
        <v>19.6648</v>
      </c>
      <c r="Z144" s="4">
        <f t="shared" si="13"/>
        <v>30.72625</v>
      </c>
      <c r="AA144" s="4"/>
      <c r="AB144" s="4"/>
      <c r="AC144" s="4"/>
    </row>
    <row r="145" hidden="1" spans="15:29">
      <c r="O145" s="1">
        <f t="shared" si="14"/>
        <v>0</v>
      </c>
      <c r="V145" s="4">
        <f>VLOOKUP(K145,$AA$2:$AC$26,3)</f>
        <v>0.001</v>
      </c>
      <c r="W145" s="4">
        <f>VLOOKUP(L145,$AA$2:$AC$26,2)</f>
        <v>0.24581</v>
      </c>
      <c r="X145" s="4">
        <f t="shared" si="11"/>
        <v>24.581</v>
      </c>
      <c r="Y145" s="4">
        <f t="shared" si="12"/>
        <v>19.6648</v>
      </c>
      <c r="Z145" s="4">
        <f t="shared" si="13"/>
        <v>30.72625</v>
      </c>
      <c r="AA145" s="4"/>
      <c r="AB145" s="4"/>
      <c r="AC145" s="4"/>
    </row>
    <row r="146" hidden="1" spans="15:29">
      <c r="O146" s="1">
        <f t="shared" si="14"/>
        <v>0</v>
      </c>
      <c r="V146" s="4">
        <f>VLOOKUP(K146,$AA$2:$AC$26,3)</f>
        <v>0.001</v>
      </c>
      <c r="W146" s="4">
        <f>VLOOKUP(L146,$AA$2:$AC$26,2)</f>
        <v>0.24581</v>
      </c>
      <c r="X146" s="4">
        <f t="shared" si="11"/>
        <v>24.581</v>
      </c>
      <c r="Y146" s="4">
        <f t="shared" si="12"/>
        <v>19.6648</v>
      </c>
      <c r="Z146" s="4">
        <f t="shared" si="13"/>
        <v>30.72625</v>
      </c>
      <c r="AA146" s="4"/>
      <c r="AB146" s="4"/>
      <c r="AC146" s="4"/>
    </row>
    <row r="147" hidden="1" spans="15:29">
      <c r="O147" s="1">
        <f t="shared" si="14"/>
        <v>0</v>
      </c>
      <c r="V147" s="4">
        <f>VLOOKUP(K147,$AA$2:$AC$26,3)</f>
        <v>0.001</v>
      </c>
      <c r="W147" s="4">
        <f>VLOOKUP(L147,$AA$2:$AC$26,2)</f>
        <v>0.24581</v>
      </c>
      <c r="X147" s="4">
        <f t="shared" si="11"/>
        <v>24.581</v>
      </c>
      <c r="Y147" s="4">
        <f t="shared" si="12"/>
        <v>19.6648</v>
      </c>
      <c r="Z147" s="4">
        <f t="shared" si="13"/>
        <v>30.72625</v>
      </c>
      <c r="AA147" s="4"/>
      <c r="AB147" s="4"/>
      <c r="AC147" s="4"/>
    </row>
    <row r="148" hidden="1" spans="15:29">
      <c r="O148" s="1">
        <f t="shared" si="14"/>
        <v>0</v>
      </c>
      <c r="V148" s="4">
        <f>VLOOKUP(K148,$AA$2:$AC$26,3)</f>
        <v>0.001</v>
      </c>
      <c r="W148" s="4">
        <f>VLOOKUP(L148,$AA$2:$AC$26,2)</f>
        <v>0.24581</v>
      </c>
      <c r="X148" s="4">
        <f t="shared" si="11"/>
        <v>24.581</v>
      </c>
      <c r="Y148" s="4">
        <f t="shared" si="12"/>
        <v>19.6648</v>
      </c>
      <c r="Z148" s="4">
        <f t="shared" si="13"/>
        <v>30.72625</v>
      </c>
      <c r="AA148" s="4"/>
      <c r="AB148" s="4"/>
      <c r="AC148" s="4"/>
    </row>
    <row r="149" hidden="1" spans="15:29">
      <c r="O149" s="1">
        <f t="shared" si="14"/>
        <v>0</v>
      </c>
      <c r="V149" s="4">
        <f>VLOOKUP(K149,$AA$2:$AC$26,3)</f>
        <v>0.001</v>
      </c>
      <c r="W149" s="4">
        <f>VLOOKUP(L149,$AA$2:$AC$26,2)</f>
        <v>0.24581</v>
      </c>
      <c r="X149" s="4">
        <f t="shared" si="11"/>
        <v>24.581</v>
      </c>
      <c r="Y149" s="4">
        <f t="shared" si="12"/>
        <v>19.6648</v>
      </c>
      <c r="Z149" s="4">
        <f t="shared" si="13"/>
        <v>30.72625</v>
      </c>
      <c r="AA149" s="4"/>
      <c r="AB149" s="4"/>
      <c r="AC149" s="4"/>
    </row>
    <row r="150" hidden="1" spans="15:29">
      <c r="O150" s="1">
        <f t="shared" si="14"/>
        <v>0</v>
      </c>
      <c r="V150" s="4">
        <f>VLOOKUP(K150,$AA$2:$AC$26,3)</f>
        <v>0.001</v>
      </c>
      <c r="W150" s="4">
        <f>VLOOKUP(L150,$AA$2:$AC$26,2)</f>
        <v>0.24581</v>
      </c>
      <c r="X150" s="4">
        <f t="shared" si="11"/>
        <v>24.581</v>
      </c>
      <c r="Y150" s="4">
        <f t="shared" si="12"/>
        <v>19.6648</v>
      </c>
      <c r="Z150" s="4">
        <f t="shared" si="13"/>
        <v>30.72625</v>
      </c>
      <c r="AA150" s="4"/>
      <c r="AB150" s="4"/>
      <c r="AC150" s="4"/>
    </row>
    <row r="151" hidden="1" spans="15:29">
      <c r="O151" s="1">
        <f t="shared" si="14"/>
        <v>0</v>
      </c>
      <c r="V151" s="4">
        <f>VLOOKUP(K151,$AA$2:$AC$26,3)</f>
        <v>0.001</v>
      </c>
      <c r="W151" s="4">
        <f>VLOOKUP(L151,$AA$2:$AC$26,2)</f>
        <v>0.24581</v>
      </c>
      <c r="X151" s="4">
        <f t="shared" si="11"/>
        <v>24.581</v>
      </c>
      <c r="Y151" s="4">
        <f t="shared" si="12"/>
        <v>19.6648</v>
      </c>
      <c r="Z151" s="4">
        <f t="shared" si="13"/>
        <v>30.72625</v>
      </c>
      <c r="AA151" s="4"/>
      <c r="AB151" s="4"/>
      <c r="AC151" s="4"/>
    </row>
    <row r="152" hidden="1" spans="15:29">
      <c r="O152" s="1">
        <f t="shared" si="14"/>
        <v>0</v>
      </c>
      <c r="V152" s="4">
        <f>VLOOKUP(K152,$AA$2:$AC$26,3)</f>
        <v>0.001</v>
      </c>
      <c r="W152" s="4">
        <f>VLOOKUP(L152,$AA$2:$AC$26,2)</f>
        <v>0.24581</v>
      </c>
      <c r="X152" s="4">
        <f t="shared" si="11"/>
        <v>24.581</v>
      </c>
      <c r="Y152" s="4">
        <f t="shared" si="12"/>
        <v>19.6648</v>
      </c>
      <c r="Z152" s="4">
        <f t="shared" si="13"/>
        <v>30.72625</v>
      </c>
      <c r="AA152" s="4"/>
      <c r="AB152" s="4"/>
      <c r="AC152" s="4"/>
    </row>
    <row r="153" hidden="1" spans="15:29">
      <c r="O153" s="1">
        <f t="shared" si="14"/>
        <v>0</v>
      </c>
      <c r="V153" s="4">
        <f>VLOOKUP(K153,$AA$2:$AC$26,3)</f>
        <v>0.001</v>
      </c>
      <c r="W153" s="4">
        <f>VLOOKUP(L153,$AA$2:$AC$26,2)</f>
        <v>0.24581</v>
      </c>
      <c r="X153" s="4">
        <f t="shared" si="11"/>
        <v>24.581</v>
      </c>
      <c r="Y153" s="4">
        <f t="shared" si="12"/>
        <v>19.6648</v>
      </c>
      <c r="Z153" s="4">
        <f t="shared" si="13"/>
        <v>30.72625</v>
      </c>
      <c r="AA153" s="4"/>
      <c r="AB153" s="4"/>
      <c r="AC153" s="4"/>
    </row>
    <row r="154" hidden="1" spans="15:29">
      <c r="O154" s="1">
        <f t="shared" si="14"/>
        <v>0</v>
      </c>
      <c r="V154" s="4">
        <f>VLOOKUP(K154,$AA$2:$AC$26,3)</f>
        <v>0.001</v>
      </c>
      <c r="W154" s="4">
        <f>VLOOKUP(L154,$AA$2:$AC$26,2)</f>
        <v>0.24581</v>
      </c>
      <c r="X154" s="4">
        <f t="shared" si="11"/>
        <v>24.581</v>
      </c>
      <c r="Y154" s="4">
        <f t="shared" si="12"/>
        <v>19.6648</v>
      </c>
      <c r="Z154" s="4">
        <f t="shared" si="13"/>
        <v>30.72625</v>
      </c>
      <c r="AA154" s="4"/>
      <c r="AB154" s="4"/>
      <c r="AC154" s="4"/>
    </row>
    <row r="155" hidden="1" spans="15:29">
      <c r="O155" s="1">
        <f t="shared" si="14"/>
        <v>0</v>
      </c>
      <c r="V155" s="4">
        <f>VLOOKUP(K155,$AA$2:$AC$26,3)</f>
        <v>0.001</v>
      </c>
      <c r="W155" s="4">
        <f>VLOOKUP(L155,$AA$2:$AC$26,2)</f>
        <v>0.24581</v>
      </c>
      <c r="X155" s="4">
        <f t="shared" si="11"/>
        <v>24.581</v>
      </c>
      <c r="Y155" s="4">
        <f t="shared" si="12"/>
        <v>19.6648</v>
      </c>
      <c r="Z155" s="4">
        <f t="shared" si="13"/>
        <v>30.72625</v>
      </c>
      <c r="AA155" s="4"/>
      <c r="AB155" s="4"/>
      <c r="AC155" s="4"/>
    </row>
    <row r="156" hidden="1" spans="15:29">
      <c r="O156" s="1">
        <f t="shared" si="14"/>
        <v>0</v>
      </c>
      <c r="V156" s="4">
        <f>VLOOKUP(K156,$AA$2:$AC$26,3)</f>
        <v>0.001</v>
      </c>
      <c r="W156" s="4">
        <f>VLOOKUP(L156,$AA$2:$AC$26,2)</f>
        <v>0.24581</v>
      </c>
      <c r="X156" s="4">
        <f t="shared" si="11"/>
        <v>24.581</v>
      </c>
      <c r="Y156" s="4">
        <f t="shared" si="12"/>
        <v>19.6648</v>
      </c>
      <c r="Z156" s="4">
        <f t="shared" si="13"/>
        <v>30.72625</v>
      </c>
      <c r="AA156" s="4"/>
      <c r="AB156" s="4"/>
      <c r="AC156" s="4"/>
    </row>
    <row r="157" hidden="1" spans="15:29">
      <c r="O157" s="1">
        <f t="shared" si="14"/>
        <v>0</v>
      </c>
      <c r="V157" s="4">
        <f>VLOOKUP(K157,$AA$2:$AC$26,3)</f>
        <v>0.001</v>
      </c>
      <c r="W157" s="4">
        <f>VLOOKUP(L157,$AA$2:$AC$26,2)</f>
        <v>0.24581</v>
      </c>
      <c r="X157" s="4">
        <f t="shared" si="11"/>
        <v>24.581</v>
      </c>
      <c r="Y157" s="4">
        <f t="shared" si="12"/>
        <v>19.6648</v>
      </c>
      <c r="Z157" s="4">
        <f t="shared" si="13"/>
        <v>30.72625</v>
      </c>
      <c r="AA157" s="4"/>
      <c r="AB157" s="4"/>
      <c r="AC157" s="4"/>
    </row>
    <row r="158" hidden="1" spans="15:29">
      <c r="O158" s="1">
        <f t="shared" si="14"/>
        <v>0</v>
      </c>
      <c r="V158" s="4">
        <f>VLOOKUP(K158,$AA$2:$AC$26,3)</f>
        <v>0.001</v>
      </c>
      <c r="W158" s="4">
        <f>VLOOKUP(L158,$AA$2:$AC$26,2)</f>
        <v>0.24581</v>
      </c>
      <c r="X158" s="4">
        <f t="shared" si="11"/>
        <v>24.581</v>
      </c>
      <c r="Y158" s="4">
        <f t="shared" si="12"/>
        <v>19.6648</v>
      </c>
      <c r="Z158" s="4">
        <f t="shared" si="13"/>
        <v>30.72625</v>
      </c>
      <c r="AA158" s="4"/>
      <c r="AB158" s="4"/>
      <c r="AC158" s="4"/>
    </row>
    <row r="159" hidden="1" spans="15:29">
      <c r="O159" s="1">
        <f t="shared" si="14"/>
        <v>0</v>
      </c>
      <c r="V159" s="4">
        <f>VLOOKUP(K159,$AA$2:$AC$26,3)</f>
        <v>0.001</v>
      </c>
      <c r="W159" s="4">
        <f>VLOOKUP(L159,$AA$2:$AC$26,2)</f>
        <v>0.24581</v>
      </c>
      <c r="X159" s="4">
        <f t="shared" si="11"/>
        <v>24.581</v>
      </c>
      <c r="Y159" s="4">
        <f t="shared" si="12"/>
        <v>19.6648</v>
      </c>
      <c r="Z159" s="4">
        <f t="shared" si="13"/>
        <v>30.72625</v>
      </c>
      <c r="AA159" s="4"/>
      <c r="AB159" s="4"/>
      <c r="AC159" s="4"/>
    </row>
    <row r="160" hidden="1" spans="15:29">
      <c r="O160" s="1">
        <f t="shared" si="14"/>
        <v>0</v>
      </c>
      <c r="V160" s="4">
        <f>VLOOKUP(K160,$AA$2:$AC$26,3)</f>
        <v>0.001</v>
      </c>
      <c r="W160" s="4">
        <f>VLOOKUP(L160,$AA$2:$AC$26,2)</f>
        <v>0.24581</v>
      </c>
      <c r="X160" s="4">
        <f t="shared" si="11"/>
        <v>24.581</v>
      </c>
      <c r="Y160" s="4">
        <f t="shared" si="12"/>
        <v>19.6648</v>
      </c>
      <c r="Z160" s="4">
        <f t="shared" si="13"/>
        <v>30.72625</v>
      </c>
      <c r="AA160" s="4"/>
      <c r="AB160" s="4"/>
      <c r="AC160" s="4"/>
    </row>
    <row r="161" hidden="1" spans="15:29">
      <c r="O161" s="1">
        <f t="shared" si="14"/>
        <v>0</v>
      </c>
      <c r="V161" s="4">
        <f>VLOOKUP(K161,$AA$2:$AC$26,3)</f>
        <v>0.001</v>
      </c>
      <c r="W161" s="4">
        <f>VLOOKUP(L161,$AA$2:$AC$26,2)</f>
        <v>0.24581</v>
      </c>
      <c r="X161" s="4">
        <f t="shared" si="11"/>
        <v>24.581</v>
      </c>
      <c r="Y161" s="4">
        <f t="shared" si="12"/>
        <v>19.6648</v>
      </c>
      <c r="Z161" s="4">
        <f t="shared" si="13"/>
        <v>30.72625</v>
      </c>
      <c r="AA161" s="4"/>
      <c r="AB161" s="4"/>
      <c r="AC161" s="4"/>
    </row>
    <row r="162" hidden="1" spans="15:29">
      <c r="O162" s="1">
        <f t="shared" si="14"/>
        <v>0</v>
      </c>
      <c r="V162" s="4">
        <f>VLOOKUP(K162,$AA$2:$AC$26,3)</f>
        <v>0.001</v>
      </c>
      <c r="W162" s="4">
        <f>VLOOKUP(L162,$AA$2:$AC$26,2)</f>
        <v>0.24581</v>
      </c>
      <c r="X162" s="4">
        <f t="shared" si="11"/>
        <v>24.581</v>
      </c>
      <c r="Y162" s="4">
        <f t="shared" si="12"/>
        <v>19.6648</v>
      </c>
      <c r="Z162" s="4">
        <f t="shared" si="13"/>
        <v>30.72625</v>
      </c>
      <c r="AA162" s="4"/>
      <c r="AB162" s="4"/>
      <c r="AC162" s="4"/>
    </row>
    <row r="163" hidden="1" spans="15:29">
      <c r="O163" s="1">
        <f t="shared" si="14"/>
        <v>0</v>
      </c>
      <c r="V163" s="4">
        <f>VLOOKUP(K163,$AA$2:$AC$26,3)</f>
        <v>0.001</v>
      </c>
      <c r="W163" s="4">
        <f>VLOOKUP(L163,$AA$2:$AC$26,2)</f>
        <v>0.24581</v>
      </c>
      <c r="X163" s="4">
        <f t="shared" si="11"/>
        <v>24.581</v>
      </c>
      <c r="Y163" s="4">
        <f t="shared" si="12"/>
        <v>19.6648</v>
      </c>
      <c r="Z163" s="4">
        <f t="shared" si="13"/>
        <v>30.72625</v>
      </c>
      <c r="AA163" s="4"/>
      <c r="AB163" s="4"/>
      <c r="AC163" s="4"/>
    </row>
    <row r="164" hidden="1" spans="15:29">
      <c r="O164" s="1">
        <f t="shared" si="14"/>
        <v>0</v>
      </c>
      <c r="V164" s="4">
        <f>VLOOKUP(K164,$AA$2:$AC$26,3)</f>
        <v>0.001</v>
      </c>
      <c r="W164" s="4">
        <f>VLOOKUP(L164,$AA$2:$AC$26,2)</f>
        <v>0.24581</v>
      </c>
      <c r="X164" s="4">
        <f t="shared" si="11"/>
        <v>24.581</v>
      </c>
      <c r="Y164" s="4">
        <f t="shared" si="12"/>
        <v>19.6648</v>
      </c>
      <c r="Z164" s="4">
        <f t="shared" si="13"/>
        <v>30.72625</v>
      </c>
      <c r="AA164" s="4"/>
      <c r="AB164" s="4"/>
      <c r="AC164" s="4"/>
    </row>
    <row r="165" hidden="1" spans="15:29">
      <c r="O165" s="1">
        <f t="shared" si="14"/>
        <v>0</v>
      </c>
      <c r="V165" s="4">
        <f>VLOOKUP(K165,$AA$2:$AC$26,3)</f>
        <v>0.001</v>
      </c>
      <c r="W165" s="4">
        <f>VLOOKUP(L165,$AA$2:$AC$26,2)</f>
        <v>0.24581</v>
      </c>
      <c r="X165" s="4">
        <f t="shared" si="11"/>
        <v>24.581</v>
      </c>
      <c r="Y165" s="4">
        <f t="shared" si="12"/>
        <v>19.6648</v>
      </c>
      <c r="Z165" s="4">
        <f t="shared" si="13"/>
        <v>30.72625</v>
      </c>
      <c r="AA165" s="4"/>
      <c r="AB165" s="4"/>
      <c r="AC165" s="4"/>
    </row>
    <row r="166" hidden="1" spans="15:29">
      <c r="O166" s="1">
        <f t="shared" si="14"/>
        <v>0</v>
      </c>
      <c r="V166" s="4">
        <f>VLOOKUP(K166,$AA$2:$AC$26,3)</f>
        <v>0.001</v>
      </c>
      <c r="W166" s="4">
        <f>VLOOKUP(L166,$AA$2:$AC$26,2)</f>
        <v>0.24581</v>
      </c>
      <c r="X166" s="4">
        <f t="shared" si="11"/>
        <v>24.581</v>
      </c>
      <c r="Y166" s="4">
        <f t="shared" si="12"/>
        <v>19.6648</v>
      </c>
      <c r="Z166" s="4">
        <f t="shared" si="13"/>
        <v>30.72625</v>
      </c>
      <c r="AA166" s="4"/>
      <c r="AB166" s="4"/>
      <c r="AC166" s="4"/>
    </row>
    <row r="167" hidden="1" spans="15:29">
      <c r="O167" s="1">
        <f t="shared" si="14"/>
        <v>0</v>
      </c>
      <c r="V167" s="4">
        <f>VLOOKUP(K167,$AA$2:$AC$26,3)</f>
        <v>0.001</v>
      </c>
      <c r="W167" s="4">
        <f>VLOOKUP(L167,$AA$2:$AC$26,2)</f>
        <v>0.24581</v>
      </c>
      <c r="X167" s="4">
        <f t="shared" si="11"/>
        <v>24.581</v>
      </c>
      <c r="Y167" s="4">
        <f t="shared" si="12"/>
        <v>19.6648</v>
      </c>
      <c r="Z167" s="4">
        <f t="shared" si="13"/>
        <v>30.72625</v>
      </c>
      <c r="AA167" s="4"/>
      <c r="AB167" s="4"/>
      <c r="AC167" s="4"/>
    </row>
    <row r="168" hidden="1" spans="15:29">
      <c r="O168" s="1">
        <f t="shared" si="14"/>
        <v>0</v>
      </c>
      <c r="V168" s="4">
        <f>VLOOKUP(K168,$AA$2:$AC$26,3)</f>
        <v>0.001</v>
      </c>
      <c r="W168" s="4">
        <f>VLOOKUP(L168,$AA$2:$AC$26,2)</f>
        <v>0.24581</v>
      </c>
      <c r="X168" s="4">
        <f t="shared" si="11"/>
        <v>24.581</v>
      </c>
      <c r="Y168" s="4">
        <f t="shared" si="12"/>
        <v>19.6648</v>
      </c>
      <c r="Z168" s="4">
        <f t="shared" si="13"/>
        <v>30.72625</v>
      </c>
      <c r="AA168" s="4"/>
      <c r="AB168" s="4"/>
      <c r="AC168" s="4"/>
    </row>
    <row r="169" hidden="1" spans="15:29">
      <c r="O169" s="1">
        <f t="shared" si="14"/>
        <v>0</v>
      </c>
      <c r="V169" s="4">
        <f>VLOOKUP(K169,$AA$2:$AC$26,3)</f>
        <v>0.001</v>
      </c>
      <c r="W169" s="4">
        <f>VLOOKUP(L169,$AA$2:$AC$26,2)</f>
        <v>0.24581</v>
      </c>
      <c r="X169" s="4">
        <f t="shared" si="11"/>
        <v>24.581</v>
      </c>
      <c r="Y169" s="4">
        <f t="shared" si="12"/>
        <v>19.6648</v>
      </c>
      <c r="Z169" s="4">
        <f t="shared" si="13"/>
        <v>30.72625</v>
      </c>
      <c r="AA169" s="4"/>
      <c r="AB169" s="4"/>
      <c r="AC169" s="4"/>
    </row>
    <row r="170" hidden="1" spans="15:29">
      <c r="O170" s="1">
        <f t="shared" si="14"/>
        <v>0</v>
      </c>
      <c r="V170" s="4">
        <f>VLOOKUP(K170,$AA$2:$AC$26,3)</f>
        <v>0.001</v>
      </c>
      <c r="W170" s="4">
        <f>VLOOKUP(L170,$AA$2:$AC$26,2)</f>
        <v>0.24581</v>
      </c>
      <c r="X170" s="4">
        <f t="shared" si="11"/>
        <v>24.581</v>
      </c>
      <c r="Y170" s="4">
        <f t="shared" si="12"/>
        <v>19.6648</v>
      </c>
      <c r="Z170" s="4">
        <f t="shared" si="13"/>
        <v>30.72625</v>
      </c>
      <c r="AA170" s="4"/>
      <c r="AB170" s="4"/>
      <c r="AC170" s="4"/>
    </row>
    <row r="171" hidden="1" spans="15:29">
      <c r="O171" s="1">
        <f t="shared" si="14"/>
        <v>0</v>
      </c>
      <c r="V171" s="4">
        <f>VLOOKUP(K171,$AA$2:$AC$26,3)</f>
        <v>0.001</v>
      </c>
      <c r="W171" s="4">
        <f>VLOOKUP(L171,$AA$2:$AC$26,2)</f>
        <v>0.24581</v>
      </c>
      <c r="X171" s="4">
        <f t="shared" si="11"/>
        <v>24.581</v>
      </c>
      <c r="Y171" s="4">
        <f t="shared" si="12"/>
        <v>19.6648</v>
      </c>
      <c r="Z171" s="4">
        <f t="shared" si="13"/>
        <v>30.72625</v>
      </c>
      <c r="AA171" s="4"/>
      <c r="AB171" s="4"/>
      <c r="AC171" s="4"/>
    </row>
    <row r="172" hidden="1" spans="15:29">
      <c r="O172" s="1">
        <f t="shared" si="14"/>
        <v>0</v>
      </c>
      <c r="V172" s="4">
        <f>VLOOKUP(K172,$AA$2:$AC$26,3)</f>
        <v>0.001</v>
      </c>
      <c r="W172" s="4">
        <f>VLOOKUP(L172,$AA$2:$AC$26,2)</f>
        <v>0.24581</v>
      </c>
      <c r="X172" s="4">
        <f t="shared" si="11"/>
        <v>24.581</v>
      </c>
      <c r="Y172" s="4">
        <f t="shared" si="12"/>
        <v>19.6648</v>
      </c>
      <c r="Z172" s="4">
        <f t="shared" si="13"/>
        <v>30.72625</v>
      </c>
      <c r="AA172" s="4"/>
      <c r="AB172" s="4"/>
      <c r="AC172" s="4"/>
    </row>
    <row r="173" hidden="1" spans="15:29">
      <c r="O173" s="1">
        <f t="shared" si="14"/>
        <v>0</v>
      </c>
      <c r="V173" s="4">
        <f>VLOOKUP(K173,$AA$2:$AC$26,3)</f>
        <v>0.001</v>
      </c>
      <c r="W173" s="4">
        <f>VLOOKUP(L173,$AA$2:$AC$26,2)</f>
        <v>0.24581</v>
      </c>
      <c r="X173" s="4">
        <f t="shared" si="11"/>
        <v>24.581</v>
      </c>
      <c r="Y173" s="4">
        <f t="shared" si="12"/>
        <v>19.6648</v>
      </c>
      <c r="Z173" s="4">
        <f t="shared" si="13"/>
        <v>30.72625</v>
      </c>
      <c r="AA173" s="4"/>
      <c r="AB173" s="4"/>
      <c r="AC173" s="4"/>
    </row>
    <row r="174" hidden="1" spans="15:29">
      <c r="O174" s="1">
        <f t="shared" si="14"/>
        <v>0</v>
      </c>
      <c r="V174" s="4">
        <f>VLOOKUP(K174,$AA$2:$AC$26,3)</f>
        <v>0.001</v>
      </c>
      <c r="W174" s="4">
        <f>VLOOKUP(L174,$AA$2:$AC$26,2)</f>
        <v>0.24581</v>
      </c>
      <c r="X174" s="4">
        <f t="shared" si="11"/>
        <v>24.581</v>
      </c>
      <c r="Y174" s="4">
        <f t="shared" si="12"/>
        <v>19.6648</v>
      </c>
      <c r="Z174" s="4">
        <f t="shared" si="13"/>
        <v>30.72625</v>
      </c>
      <c r="AA174" s="4"/>
      <c r="AB174" s="4"/>
      <c r="AC174" s="4"/>
    </row>
    <row r="175" hidden="1" spans="15:29">
      <c r="O175" s="1">
        <f t="shared" si="14"/>
        <v>0</v>
      </c>
      <c r="V175" s="4">
        <f>VLOOKUP(K175,$AA$2:$AC$26,3)</f>
        <v>0.001</v>
      </c>
      <c r="W175" s="4">
        <f>VLOOKUP(L175,$AA$2:$AC$26,2)</f>
        <v>0.24581</v>
      </c>
      <c r="X175" s="4">
        <f t="shared" si="11"/>
        <v>24.581</v>
      </c>
      <c r="Y175" s="4">
        <f t="shared" si="12"/>
        <v>19.6648</v>
      </c>
      <c r="Z175" s="4">
        <f t="shared" si="13"/>
        <v>30.72625</v>
      </c>
      <c r="AA175" s="4"/>
      <c r="AB175" s="4"/>
      <c r="AC175" s="4"/>
    </row>
    <row r="176" hidden="1" spans="15:29">
      <c r="O176" s="1">
        <f t="shared" si="14"/>
        <v>0</v>
      </c>
      <c r="V176" s="4">
        <f>VLOOKUP(K176,$AA$2:$AC$26,3)</f>
        <v>0.001</v>
      </c>
      <c r="W176" s="4">
        <f>VLOOKUP(L176,$AA$2:$AC$26,2)</f>
        <v>0.24581</v>
      </c>
      <c r="X176" s="4">
        <f t="shared" si="11"/>
        <v>24.581</v>
      </c>
      <c r="Y176" s="4">
        <f t="shared" si="12"/>
        <v>19.6648</v>
      </c>
      <c r="Z176" s="4">
        <f t="shared" si="13"/>
        <v>30.72625</v>
      </c>
      <c r="AA176" s="4"/>
      <c r="AB176" s="4"/>
      <c r="AC176" s="4"/>
    </row>
    <row r="177" hidden="1" spans="15:29">
      <c r="O177" s="1">
        <f t="shared" si="14"/>
        <v>0</v>
      </c>
      <c r="V177" s="4">
        <f>VLOOKUP(K177,$AA$2:$AC$26,3)</f>
        <v>0.001</v>
      </c>
      <c r="W177" s="4">
        <f>VLOOKUP(L177,$AA$2:$AC$26,2)</f>
        <v>0.24581</v>
      </c>
      <c r="X177" s="4">
        <f t="shared" si="11"/>
        <v>24.581</v>
      </c>
      <c r="Y177" s="4">
        <f t="shared" si="12"/>
        <v>19.6648</v>
      </c>
      <c r="Z177" s="4">
        <f t="shared" si="13"/>
        <v>30.72625</v>
      </c>
      <c r="AA177" s="4"/>
      <c r="AB177" s="4"/>
      <c r="AC177" s="4"/>
    </row>
    <row r="178" hidden="1" spans="15:29">
      <c r="O178" s="1">
        <f t="shared" si="14"/>
        <v>0</v>
      </c>
      <c r="V178" s="4">
        <f>VLOOKUP(K178,$AA$2:$AC$26,3)</f>
        <v>0.001</v>
      </c>
      <c r="W178" s="4">
        <f>VLOOKUP(L178,$AA$2:$AC$26,2)</f>
        <v>0.24581</v>
      </c>
      <c r="X178" s="4">
        <f t="shared" si="11"/>
        <v>24.581</v>
      </c>
      <c r="Y178" s="4">
        <f t="shared" si="12"/>
        <v>19.6648</v>
      </c>
      <c r="Z178" s="4">
        <f t="shared" si="13"/>
        <v>30.72625</v>
      </c>
      <c r="AA178" s="4"/>
      <c r="AB178" s="4"/>
      <c r="AC178" s="4"/>
    </row>
    <row r="179" hidden="1" spans="15:29">
      <c r="O179" s="1">
        <f t="shared" si="14"/>
        <v>0</v>
      </c>
      <c r="V179" s="4">
        <f>VLOOKUP(K179,$AA$2:$AC$26,3)</f>
        <v>0.001</v>
      </c>
      <c r="W179" s="4">
        <f>VLOOKUP(L179,$AA$2:$AC$26,2)</f>
        <v>0.24581</v>
      </c>
      <c r="X179" s="4">
        <f t="shared" si="11"/>
        <v>24.581</v>
      </c>
      <c r="Y179" s="4">
        <f t="shared" si="12"/>
        <v>19.6648</v>
      </c>
      <c r="Z179" s="4">
        <f t="shared" si="13"/>
        <v>30.72625</v>
      </c>
      <c r="AA179" s="4"/>
      <c r="AB179" s="4"/>
      <c r="AC179" s="4"/>
    </row>
    <row r="180" hidden="1" spans="15:29">
      <c r="O180" s="1">
        <f t="shared" si="14"/>
        <v>0</v>
      </c>
      <c r="V180" s="4">
        <f>VLOOKUP(K180,$AA$2:$AC$26,3)</f>
        <v>0.001</v>
      </c>
      <c r="W180" s="4">
        <f>VLOOKUP(L180,$AA$2:$AC$26,2)</f>
        <v>0.24581</v>
      </c>
      <c r="X180" s="4">
        <f t="shared" si="11"/>
        <v>24.581</v>
      </c>
      <c r="Y180" s="4">
        <f t="shared" si="12"/>
        <v>19.6648</v>
      </c>
      <c r="Z180" s="4">
        <f t="shared" si="13"/>
        <v>30.72625</v>
      </c>
      <c r="AA180" s="4"/>
      <c r="AB180" s="4"/>
      <c r="AC180" s="4"/>
    </row>
    <row r="181" hidden="1" spans="15:29">
      <c r="O181" s="1">
        <f t="shared" si="14"/>
        <v>0</v>
      </c>
      <c r="V181" s="4">
        <f>VLOOKUP(K181,$AA$2:$AC$26,3)</f>
        <v>0.001</v>
      </c>
      <c r="W181" s="4">
        <f>VLOOKUP(L181,$AA$2:$AC$26,2)</f>
        <v>0.24581</v>
      </c>
      <c r="X181" s="4">
        <f t="shared" si="11"/>
        <v>24.581</v>
      </c>
      <c r="Y181" s="4">
        <f t="shared" si="12"/>
        <v>19.6648</v>
      </c>
      <c r="Z181" s="4">
        <f t="shared" si="13"/>
        <v>30.72625</v>
      </c>
      <c r="AA181" s="4"/>
      <c r="AB181" s="4"/>
      <c r="AC181" s="4"/>
    </row>
    <row r="182" hidden="1" spans="15:29">
      <c r="O182" s="1">
        <f t="shared" si="14"/>
        <v>0</v>
      </c>
      <c r="V182" s="4">
        <f>VLOOKUP(K182,$AA$2:$AC$26,3)</f>
        <v>0.001</v>
      </c>
      <c r="W182" s="4">
        <f>VLOOKUP(L182,$AA$2:$AC$26,2)</f>
        <v>0.24581</v>
      </c>
      <c r="X182" s="4">
        <f t="shared" si="11"/>
        <v>24.581</v>
      </c>
      <c r="Y182" s="4">
        <f t="shared" si="12"/>
        <v>19.6648</v>
      </c>
      <c r="Z182" s="4">
        <f t="shared" si="13"/>
        <v>30.72625</v>
      </c>
      <c r="AA182" s="4"/>
      <c r="AB182" s="4"/>
      <c r="AC182" s="4"/>
    </row>
    <row r="183" hidden="1" spans="15:29">
      <c r="O183" s="1">
        <f t="shared" si="14"/>
        <v>0</v>
      </c>
      <c r="V183" s="4">
        <f>VLOOKUP(K183,$AA$2:$AC$26,3)</f>
        <v>0.001</v>
      </c>
      <c r="W183" s="4">
        <f>VLOOKUP(L183,$AA$2:$AC$26,2)</f>
        <v>0.24581</v>
      </c>
      <c r="X183" s="4">
        <f t="shared" si="11"/>
        <v>24.581</v>
      </c>
      <c r="Y183" s="4">
        <f t="shared" si="12"/>
        <v>19.6648</v>
      </c>
      <c r="Z183" s="4">
        <f t="shared" si="13"/>
        <v>30.72625</v>
      </c>
      <c r="AA183" s="4"/>
      <c r="AB183" s="4"/>
      <c r="AC183" s="4"/>
    </row>
    <row r="184" hidden="1" spans="15:29">
      <c r="O184" s="1">
        <f t="shared" si="14"/>
        <v>0</v>
      </c>
      <c r="V184" s="4">
        <f>VLOOKUP(K184,$AA$2:$AC$26,3)</f>
        <v>0.001</v>
      </c>
      <c r="W184" s="4">
        <f>VLOOKUP(L184,$AA$2:$AC$26,2)</f>
        <v>0.24581</v>
      </c>
      <c r="X184" s="4">
        <f t="shared" si="11"/>
        <v>24.581</v>
      </c>
      <c r="Y184" s="4">
        <f t="shared" si="12"/>
        <v>19.6648</v>
      </c>
      <c r="Z184" s="4">
        <f t="shared" si="13"/>
        <v>30.72625</v>
      </c>
      <c r="AA184" s="4"/>
      <c r="AB184" s="4"/>
      <c r="AC184" s="4"/>
    </row>
    <row r="185" hidden="1" spans="15:29">
      <c r="O185" s="1">
        <f t="shared" si="14"/>
        <v>0</v>
      </c>
      <c r="V185" s="4">
        <f>VLOOKUP(K185,$AA$2:$AC$26,3)</f>
        <v>0.001</v>
      </c>
      <c r="W185" s="4">
        <f>VLOOKUP(L185,$AA$2:$AC$26,2)</f>
        <v>0.24581</v>
      </c>
      <c r="X185" s="4">
        <f t="shared" si="11"/>
        <v>24.581</v>
      </c>
      <c r="Y185" s="4">
        <f t="shared" si="12"/>
        <v>19.6648</v>
      </c>
      <c r="Z185" s="4">
        <f t="shared" si="13"/>
        <v>30.72625</v>
      </c>
      <c r="AA185" s="4"/>
      <c r="AB185" s="4"/>
      <c r="AC185" s="4"/>
    </row>
    <row r="186" hidden="1" spans="15:29">
      <c r="O186" s="1">
        <f t="shared" si="14"/>
        <v>0</v>
      </c>
      <c r="V186" s="4">
        <f>VLOOKUP(K186,$AA$2:$AC$26,3)</f>
        <v>0.001</v>
      </c>
      <c r="W186" s="4">
        <f>VLOOKUP(L186,$AA$2:$AC$26,2)</f>
        <v>0.24581</v>
      </c>
      <c r="X186" s="4">
        <f t="shared" si="11"/>
        <v>24.581</v>
      </c>
      <c r="Y186" s="4">
        <f t="shared" si="12"/>
        <v>19.6648</v>
      </c>
      <c r="Z186" s="4">
        <f t="shared" si="13"/>
        <v>30.72625</v>
      </c>
      <c r="AA186" s="4"/>
      <c r="AB186" s="4"/>
      <c r="AC186" s="4"/>
    </row>
    <row r="187" hidden="1" spans="15:29">
      <c r="O187" s="1">
        <f t="shared" si="14"/>
        <v>0</v>
      </c>
      <c r="V187" s="4">
        <f>VLOOKUP(K187,$AA$2:$AC$26,3)</f>
        <v>0.001</v>
      </c>
      <c r="W187" s="4">
        <f>VLOOKUP(L187,$AA$2:$AC$26,2)</f>
        <v>0.24581</v>
      </c>
      <c r="X187" s="4">
        <f t="shared" si="11"/>
        <v>24.581</v>
      </c>
      <c r="Y187" s="4">
        <f t="shared" si="12"/>
        <v>19.6648</v>
      </c>
      <c r="Z187" s="4">
        <f t="shared" si="13"/>
        <v>30.72625</v>
      </c>
      <c r="AA187" s="4"/>
      <c r="AB187" s="4"/>
      <c r="AC187" s="4"/>
    </row>
    <row r="188" hidden="1" spans="15:29">
      <c r="O188" s="1">
        <f t="shared" si="14"/>
        <v>0</v>
      </c>
      <c r="V188" s="4">
        <f>VLOOKUP(K188,$AA$2:$AC$26,3)</f>
        <v>0.001</v>
      </c>
      <c r="W188" s="4">
        <f>VLOOKUP(L188,$AA$2:$AC$26,2)</f>
        <v>0.24581</v>
      </c>
      <c r="X188" s="4">
        <f t="shared" si="11"/>
        <v>24.581</v>
      </c>
      <c r="Y188" s="4">
        <f t="shared" si="12"/>
        <v>19.6648</v>
      </c>
      <c r="Z188" s="4">
        <f t="shared" si="13"/>
        <v>30.72625</v>
      </c>
      <c r="AA188" s="4"/>
      <c r="AB188" s="4"/>
      <c r="AC188" s="4"/>
    </row>
    <row r="189" hidden="1" spans="15:29">
      <c r="O189" s="1">
        <f t="shared" si="14"/>
        <v>0</v>
      </c>
      <c r="V189" s="4">
        <f>VLOOKUP(K189,$AA$2:$AC$26,3)</f>
        <v>0.001</v>
      </c>
      <c r="W189" s="4">
        <f>VLOOKUP(L189,$AA$2:$AC$26,2)</f>
        <v>0.24581</v>
      </c>
      <c r="X189" s="4">
        <f t="shared" si="11"/>
        <v>24.581</v>
      </c>
      <c r="Y189" s="4">
        <f t="shared" si="12"/>
        <v>19.6648</v>
      </c>
      <c r="Z189" s="4">
        <f t="shared" si="13"/>
        <v>30.72625</v>
      </c>
      <c r="AA189" s="4"/>
      <c r="AB189" s="4"/>
      <c r="AC189" s="4"/>
    </row>
    <row r="190" hidden="1" spans="15:29">
      <c r="O190" s="1">
        <f t="shared" si="14"/>
        <v>0</v>
      </c>
      <c r="V190" s="4">
        <f>VLOOKUP(K190,$AA$2:$AC$26,3)</f>
        <v>0.001</v>
      </c>
      <c r="W190" s="4">
        <f>VLOOKUP(L190,$AA$2:$AC$26,2)</f>
        <v>0.24581</v>
      </c>
      <c r="X190" s="4">
        <f t="shared" si="11"/>
        <v>24.581</v>
      </c>
      <c r="Y190" s="4">
        <f t="shared" si="12"/>
        <v>19.6648</v>
      </c>
      <c r="Z190" s="4">
        <f t="shared" si="13"/>
        <v>30.72625</v>
      </c>
      <c r="AA190" s="4"/>
      <c r="AB190" s="4"/>
      <c r="AC190" s="4"/>
    </row>
    <row r="191" hidden="1" spans="15:29">
      <c r="O191" s="1">
        <f t="shared" si="14"/>
        <v>0</v>
      </c>
      <c r="V191" s="4">
        <f>VLOOKUP(K191,$AA$2:$AC$26,3)</f>
        <v>0.001</v>
      </c>
      <c r="W191" s="4">
        <f>VLOOKUP(L191,$AA$2:$AC$26,2)</f>
        <v>0.24581</v>
      </c>
      <c r="X191" s="4">
        <f t="shared" si="11"/>
        <v>24.581</v>
      </c>
      <c r="Y191" s="4">
        <f t="shared" si="12"/>
        <v>19.6648</v>
      </c>
      <c r="Z191" s="4">
        <f t="shared" si="13"/>
        <v>30.72625</v>
      </c>
      <c r="AA191" s="4"/>
      <c r="AB191" s="4"/>
      <c r="AC191" s="4"/>
    </row>
    <row r="192" hidden="1" spans="15:29">
      <c r="O192" s="1">
        <f t="shared" si="14"/>
        <v>0</v>
      </c>
      <c r="V192" s="4">
        <f>VLOOKUP(K192,$AA$2:$AC$26,3)</f>
        <v>0.001</v>
      </c>
      <c r="W192" s="4">
        <f>VLOOKUP(L192,$AA$2:$AC$26,2)</f>
        <v>0.24581</v>
      </c>
      <c r="X192" s="4">
        <f t="shared" si="11"/>
        <v>24.581</v>
      </c>
      <c r="Y192" s="4">
        <f t="shared" si="12"/>
        <v>19.6648</v>
      </c>
      <c r="Z192" s="4">
        <f t="shared" si="13"/>
        <v>30.72625</v>
      </c>
      <c r="AA192" s="4"/>
      <c r="AB192" s="4"/>
      <c r="AC192" s="4"/>
    </row>
    <row r="193" hidden="1" spans="15:29">
      <c r="O193" s="1">
        <f t="shared" si="14"/>
        <v>0</v>
      </c>
      <c r="V193" s="4">
        <f>VLOOKUP(K193,$AA$2:$AC$26,3)</f>
        <v>0.001</v>
      </c>
      <c r="W193" s="4">
        <f>VLOOKUP(L193,$AA$2:$AC$26,2)</f>
        <v>0.24581</v>
      </c>
      <c r="X193" s="4">
        <f t="shared" si="11"/>
        <v>24.581</v>
      </c>
      <c r="Y193" s="4">
        <f t="shared" si="12"/>
        <v>19.6648</v>
      </c>
      <c r="Z193" s="4">
        <f t="shared" si="13"/>
        <v>30.72625</v>
      </c>
      <c r="AA193" s="4"/>
      <c r="AB193" s="4"/>
      <c r="AC193" s="4"/>
    </row>
    <row r="194" hidden="1" spans="15:29">
      <c r="O194" s="1">
        <f t="shared" ref="O194:O257" si="15">POWER(B194,1/3)*POWER(C194,1/3)*POWER(K194,1/3)</f>
        <v>0</v>
      </c>
      <c r="V194" s="4">
        <f>VLOOKUP(K194,$AA$2:$AC$26,3)</f>
        <v>0.001</v>
      </c>
      <c r="W194" s="4">
        <f>VLOOKUP(L194,$AA$2:$AC$26,2)</f>
        <v>0.24581</v>
      </c>
      <c r="X194" s="4">
        <f t="shared" ref="X194:X257" si="16">V194*W194*100000</f>
        <v>24.581</v>
      </c>
      <c r="Y194" s="4">
        <f t="shared" ref="Y194:Y257" si="17">X194*0.8</f>
        <v>19.6648</v>
      </c>
      <c r="Z194" s="4">
        <f t="shared" ref="Z194:Z257" si="18">X194*1.25</f>
        <v>30.72625</v>
      </c>
      <c r="AA194" s="4"/>
      <c r="AB194" s="4"/>
      <c r="AC194" s="4"/>
    </row>
    <row r="195" hidden="1" spans="15:29">
      <c r="O195" s="1">
        <f t="shared" si="15"/>
        <v>0</v>
      </c>
      <c r="V195" s="4">
        <f>VLOOKUP(K195,$AA$2:$AC$26,3)</f>
        <v>0.001</v>
      </c>
      <c r="W195" s="4">
        <f>VLOOKUP(L195,$AA$2:$AC$26,2)</f>
        <v>0.24581</v>
      </c>
      <c r="X195" s="4">
        <f t="shared" si="16"/>
        <v>24.581</v>
      </c>
      <c r="Y195" s="4">
        <f t="shared" si="17"/>
        <v>19.6648</v>
      </c>
      <c r="Z195" s="4">
        <f t="shared" si="18"/>
        <v>30.72625</v>
      </c>
      <c r="AA195" s="4"/>
      <c r="AB195" s="4"/>
      <c r="AC195" s="4"/>
    </row>
    <row r="196" hidden="1" spans="15:29">
      <c r="O196" s="1">
        <f t="shared" si="15"/>
        <v>0</v>
      </c>
      <c r="V196" s="4">
        <f>VLOOKUP(K196,$AA$2:$AC$26,3)</f>
        <v>0.001</v>
      </c>
      <c r="W196" s="4">
        <f>VLOOKUP(L196,$AA$2:$AC$26,2)</f>
        <v>0.24581</v>
      </c>
      <c r="X196" s="4">
        <f t="shared" si="16"/>
        <v>24.581</v>
      </c>
      <c r="Y196" s="4">
        <f t="shared" si="17"/>
        <v>19.6648</v>
      </c>
      <c r="Z196" s="4">
        <f t="shared" si="18"/>
        <v>30.72625</v>
      </c>
      <c r="AA196" s="4"/>
      <c r="AB196" s="4"/>
      <c r="AC196" s="4"/>
    </row>
    <row r="197" hidden="1" spans="15:29">
      <c r="O197" s="1">
        <f t="shared" si="15"/>
        <v>0</v>
      </c>
      <c r="V197" s="4">
        <f>VLOOKUP(K197,$AA$2:$AC$26,3)</f>
        <v>0.001</v>
      </c>
      <c r="W197" s="4">
        <f>VLOOKUP(L197,$AA$2:$AC$26,2)</f>
        <v>0.24581</v>
      </c>
      <c r="X197" s="4">
        <f t="shared" si="16"/>
        <v>24.581</v>
      </c>
      <c r="Y197" s="4">
        <f t="shared" si="17"/>
        <v>19.6648</v>
      </c>
      <c r="Z197" s="4">
        <f t="shared" si="18"/>
        <v>30.72625</v>
      </c>
      <c r="AA197" s="4"/>
      <c r="AB197" s="4"/>
      <c r="AC197" s="4"/>
    </row>
    <row r="198" hidden="1" spans="15:29">
      <c r="O198" s="1">
        <f t="shared" si="15"/>
        <v>0</v>
      </c>
      <c r="V198" s="4">
        <f>VLOOKUP(K198,$AA$2:$AC$26,3)</f>
        <v>0.001</v>
      </c>
      <c r="W198" s="4">
        <f>VLOOKUP(L198,$AA$2:$AC$26,2)</f>
        <v>0.24581</v>
      </c>
      <c r="X198" s="4">
        <f t="shared" si="16"/>
        <v>24.581</v>
      </c>
      <c r="Y198" s="4">
        <f t="shared" si="17"/>
        <v>19.6648</v>
      </c>
      <c r="Z198" s="4">
        <f t="shared" si="18"/>
        <v>30.72625</v>
      </c>
      <c r="AA198" s="4"/>
      <c r="AB198" s="4"/>
      <c r="AC198" s="4"/>
    </row>
    <row r="199" hidden="1" spans="15:29">
      <c r="O199" s="1">
        <f t="shared" si="15"/>
        <v>0</v>
      </c>
      <c r="V199" s="4">
        <f>VLOOKUP(K199,$AA$2:$AC$26,3)</f>
        <v>0.001</v>
      </c>
      <c r="W199" s="4">
        <f>VLOOKUP(L199,$AA$2:$AC$26,2)</f>
        <v>0.24581</v>
      </c>
      <c r="X199" s="4">
        <f t="shared" si="16"/>
        <v>24.581</v>
      </c>
      <c r="Y199" s="4">
        <f t="shared" si="17"/>
        <v>19.6648</v>
      </c>
      <c r="Z199" s="4">
        <f t="shared" si="18"/>
        <v>30.72625</v>
      </c>
      <c r="AA199" s="4"/>
      <c r="AB199" s="4"/>
      <c r="AC199" s="4"/>
    </row>
    <row r="200" hidden="1" spans="15:29">
      <c r="O200" s="1">
        <f t="shared" si="15"/>
        <v>0</v>
      </c>
      <c r="V200" s="4">
        <f>VLOOKUP(K200,$AA$2:$AC$26,3)</f>
        <v>0.001</v>
      </c>
      <c r="W200" s="4">
        <f>VLOOKUP(L200,$AA$2:$AC$26,2)</f>
        <v>0.24581</v>
      </c>
      <c r="X200" s="4">
        <f t="shared" si="16"/>
        <v>24.581</v>
      </c>
      <c r="Y200" s="4">
        <f t="shared" si="17"/>
        <v>19.6648</v>
      </c>
      <c r="Z200" s="4">
        <f t="shared" si="18"/>
        <v>30.72625</v>
      </c>
      <c r="AA200" s="4"/>
      <c r="AB200" s="4"/>
      <c r="AC200" s="4"/>
    </row>
    <row r="201" hidden="1" spans="15:29">
      <c r="O201" s="1">
        <f t="shared" si="15"/>
        <v>0</v>
      </c>
      <c r="V201" s="4">
        <f>VLOOKUP(K201,$AA$2:$AC$26,3)</f>
        <v>0.001</v>
      </c>
      <c r="W201" s="4">
        <f>VLOOKUP(L201,$AA$2:$AC$26,2)</f>
        <v>0.24581</v>
      </c>
      <c r="X201" s="4">
        <f t="shared" si="16"/>
        <v>24.581</v>
      </c>
      <c r="Y201" s="4">
        <f t="shared" si="17"/>
        <v>19.6648</v>
      </c>
      <c r="Z201" s="4">
        <f t="shared" si="18"/>
        <v>30.72625</v>
      </c>
      <c r="AA201" s="4"/>
      <c r="AB201" s="4"/>
      <c r="AC201" s="4"/>
    </row>
    <row r="202" hidden="1" spans="15:29">
      <c r="O202" s="1">
        <f t="shared" si="15"/>
        <v>0</v>
      </c>
      <c r="V202" s="4">
        <f>VLOOKUP(K202,$AA$2:$AC$26,3)</f>
        <v>0.001</v>
      </c>
      <c r="W202" s="4">
        <f>VLOOKUP(L202,$AA$2:$AC$26,2)</f>
        <v>0.24581</v>
      </c>
      <c r="X202" s="4">
        <f t="shared" si="16"/>
        <v>24.581</v>
      </c>
      <c r="Y202" s="4">
        <f t="shared" si="17"/>
        <v>19.6648</v>
      </c>
      <c r="Z202" s="4">
        <f t="shared" si="18"/>
        <v>30.72625</v>
      </c>
      <c r="AA202" s="4"/>
      <c r="AB202" s="4"/>
      <c r="AC202" s="4"/>
    </row>
    <row r="203" hidden="1" spans="15:29">
      <c r="O203" s="1">
        <f t="shared" si="15"/>
        <v>0</v>
      </c>
      <c r="V203" s="4">
        <f>VLOOKUP(K203,$AA$2:$AC$26,3)</f>
        <v>0.001</v>
      </c>
      <c r="W203" s="4">
        <f>VLOOKUP(L203,$AA$2:$AC$26,2)</f>
        <v>0.24581</v>
      </c>
      <c r="X203" s="4">
        <f t="shared" si="16"/>
        <v>24.581</v>
      </c>
      <c r="Y203" s="4">
        <f t="shared" si="17"/>
        <v>19.6648</v>
      </c>
      <c r="Z203" s="4">
        <f t="shared" si="18"/>
        <v>30.72625</v>
      </c>
      <c r="AA203" s="4"/>
      <c r="AB203" s="4"/>
      <c r="AC203" s="4"/>
    </row>
    <row r="204" hidden="1" spans="15:29">
      <c r="O204" s="1">
        <f t="shared" si="15"/>
        <v>0</v>
      </c>
      <c r="V204" s="4">
        <f>VLOOKUP(K204,$AA$2:$AC$26,3)</f>
        <v>0.001</v>
      </c>
      <c r="W204" s="4">
        <f>VLOOKUP(L204,$AA$2:$AC$26,2)</f>
        <v>0.24581</v>
      </c>
      <c r="X204" s="4">
        <f t="shared" si="16"/>
        <v>24.581</v>
      </c>
      <c r="Y204" s="4">
        <f t="shared" si="17"/>
        <v>19.6648</v>
      </c>
      <c r="Z204" s="4">
        <f t="shared" si="18"/>
        <v>30.72625</v>
      </c>
      <c r="AA204" s="4"/>
      <c r="AB204" s="4"/>
      <c r="AC204" s="4"/>
    </row>
    <row r="205" hidden="1" spans="15:29">
      <c r="O205" s="1">
        <f t="shared" si="15"/>
        <v>0</v>
      </c>
      <c r="V205" s="4">
        <f>VLOOKUP(K205,$AA$2:$AC$26,3)</f>
        <v>0.001</v>
      </c>
      <c r="W205" s="4">
        <f>VLOOKUP(L205,$AA$2:$AC$26,2)</f>
        <v>0.24581</v>
      </c>
      <c r="X205" s="4">
        <f t="shared" si="16"/>
        <v>24.581</v>
      </c>
      <c r="Y205" s="4">
        <f t="shared" si="17"/>
        <v>19.6648</v>
      </c>
      <c r="Z205" s="4">
        <f t="shared" si="18"/>
        <v>30.72625</v>
      </c>
      <c r="AA205" s="4"/>
      <c r="AB205" s="4"/>
      <c r="AC205" s="4"/>
    </row>
    <row r="206" hidden="1" spans="15:29">
      <c r="O206" s="1">
        <f t="shared" si="15"/>
        <v>0</v>
      </c>
      <c r="V206" s="4">
        <f>VLOOKUP(K206,$AA$2:$AC$26,3)</f>
        <v>0.001</v>
      </c>
      <c r="W206" s="4">
        <f>VLOOKUP(L206,$AA$2:$AC$26,2)</f>
        <v>0.24581</v>
      </c>
      <c r="X206" s="4">
        <f t="shared" si="16"/>
        <v>24.581</v>
      </c>
      <c r="Y206" s="4">
        <f t="shared" si="17"/>
        <v>19.6648</v>
      </c>
      <c r="Z206" s="4">
        <f t="shared" si="18"/>
        <v>30.72625</v>
      </c>
      <c r="AA206" s="4"/>
      <c r="AB206" s="4"/>
      <c r="AC206" s="4"/>
    </row>
    <row r="207" hidden="1" spans="15:29">
      <c r="O207" s="1">
        <f t="shared" si="15"/>
        <v>0</v>
      </c>
      <c r="V207" s="4">
        <f>VLOOKUP(K207,$AA$2:$AC$26,3)</f>
        <v>0.001</v>
      </c>
      <c r="W207" s="4">
        <f>VLOOKUP(L207,$AA$2:$AC$26,2)</f>
        <v>0.24581</v>
      </c>
      <c r="X207" s="4">
        <f t="shared" si="16"/>
        <v>24.581</v>
      </c>
      <c r="Y207" s="4">
        <f t="shared" si="17"/>
        <v>19.6648</v>
      </c>
      <c r="Z207" s="4">
        <f t="shared" si="18"/>
        <v>30.72625</v>
      </c>
      <c r="AA207" s="4"/>
      <c r="AB207" s="4"/>
      <c r="AC207" s="4"/>
    </row>
    <row r="208" hidden="1" spans="15:29">
      <c r="O208" s="1">
        <f t="shared" si="15"/>
        <v>0</v>
      </c>
      <c r="V208" s="4">
        <f>VLOOKUP(K208,$AA$2:$AC$26,3)</f>
        <v>0.001</v>
      </c>
      <c r="W208" s="4">
        <f>VLOOKUP(L208,$AA$2:$AC$26,2)</f>
        <v>0.24581</v>
      </c>
      <c r="X208" s="4">
        <f t="shared" si="16"/>
        <v>24.581</v>
      </c>
      <c r="Y208" s="4">
        <f t="shared" si="17"/>
        <v>19.6648</v>
      </c>
      <c r="Z208" s="4">
        <f t="shared" si="18"/>
        <v>30.72625</v>
      </c>
      <c r="AA208" s="4"/>
      <c r="AB208" s="4"/>
      <c r="AC208" s="4"/>
    </row>
    <row r="209" hidden="1" spans="15:29">
      <c r="O209" s="1">
        <f t="shared" si="15"/>
        <v>0</v>
      </c>
      <c r="V209" s="4">
        <f>VLOOKUP(K209,$AA$2:$AC$26,3)</f>
        <v>0.001</v>
      </c>
      <c r="W209" s="4">
        <f>VLOOKUP(L209,$AA$2:$AC$26,2)</f>
        <v>0.24581</v>
      </c>
      <c r="X209" s="4">
        <f t="shared" si="16"/>
        <v>24.581</v>
      </c>
      <c r="Y209" s="4">
        <f t="shared" si="17"/>
        <v>19.6648</v>
      </c>
      <c r="Z209" s="4">
        <f t="shared" si="18"/>
        <v>30.72625</v>
      </c>
      <c r="AA209" s="4"/>
      <c r="AB209" s="4"/>
      <c r="AC209" s="4"/>
    </row>
    <row r="210" hidden="1" spans="15:29">
      <c r="O210" s="1">
        <f t="shared" si="15"/>
        <v>0</v>
      </c>
      <c r="V210" s="4">
        <f>VLOOKUP(K210,$AA$2:$AC$26,3)</f>
        <v>0.001</v>
      </c>
      <c r="W210" s="4">
        <f>VLOOKUP(L210,$AA$2:$AC$26,2)</f>
        <v>0.24581</v>
      </c>
      <c r="X210" s="4">
        <f t="shared" si="16"/>
        <v>24.581</v>
      </c>
      <c r="Y210" s="4">
        <f t="shared" si="17"/>
        <v>19.6648</v>
      </c>
      <c r="Z210" s="4">
        <f t="shared" si="18"/>
        <v>30.72625</v>
      </c>
      <c r="AA210" s="4"/>
      <c r="AB210" s="4"/>
      <c r="AC210" s="4"/>
    </row>
    <row r="211" hidden="1" spans="15:29">
      <c r="O211" s="1">
        <f t="shared" si="15"/>
        <v>0</v>
      </c>
      <c r="V211" s="4">
        <f>VLOOKUP(K211,$AA$2:$AC$26,3)</f>
        <v>0.001</v>
      </c>
      <c r="W211" s="4">
        <f>VLOOKUP(L211,$AA$2:$AC$26,2)</f>
        <v>0.24581</v>
      </c>
      <c r="X211" s="4">
        <f t="shared" si="16"/>
        <v>24.581</v>
      </c>
      <c r="Y211" s="4">
        <f t="shared" si="17"/>
        <v>19.6648</v>
      </c>
      <c r="Z211" s="4">
        <f t="shared" si="18"/>
        <v>30.72625</v>
      </c>
      <c r="AA211" s="4"/>
      <c r="AB211" s="4"/>
      <c r="AC211" s="4"/>
    </row>
    <row r="212" hidden="1" spans="15:29">
      <c r="O212" s="1">
        <f t="shared" si="15"/>
        <v>0</v>
      </c>
      <c r="V212" s="4">
        <f>VLOOKUP(K212,$AA$2:$AC$26,3)</f>
        <v>0.001</v>
      </c>
      <c r="W212" s="4">
        <f>VLOOKUP(L212,$AA$2:$AC$26,2)</f>
        <v>0.24581</v>
      </c>
      <c r="X212" s="4">
        <f t="shared" si="16"/>
        <v>24.581</v>
      </c>
      <c r="Y212" s="4">
        <f t="shared" si="17"/>
        <v>19.6648</v>
      </c>
      <c r="Z212" s="4">
        <f t="shared" si="18"/>
        <v>30.72625</v>
      </c>
      <c r="AA212" s="4"/>
      <c r="AB212" s="4"/>
      <c r="AC212" s="4"/>
    </row>
    <row r="213" hidden="1" spans="15:29">
      <c r="O213" s="1">
        <f t="shared" si="15"/>
        <v>0</v>
      </c>
      <c r="V213" s="4">
        <f>VLOOKUP(K213,$AA$2:$AC$26,3)</f>
        <v>0.001</v>
      </c>
      <c r="W213" s="4">
        <f>VLOOKUP(L213,$AA$2:$AC$26,2)</f>
        <v>0.24581</v>
      </c>
      <c r="X213" s="4">
        <f t="shared" si="16"/>
        <v>24.581</v>
      </c>
      <c r="Y213" s="4">
        <f t="shared" si="17"/>
        <v>19.6648</v>
      </c>
      <c r="Z213" s="4">
        <f t="shared" si="18"/>
        <v>30.72625</v>
      </c>
      <c r="AA213" s="4"/>
      <c r="AB213" s="4"/>
      <c r="AC213" s="4"/>
    </row>
    <row r="214" hidden="1" spans="15:29">
      <c r="O214" s="1">
        <f t="shared" si="15"/>
        <v>0</v>
      </c>
      <c r="V214" s="4">
        <f>VLOOKUP(K214,$AA$2:$AC$26,3)</f>
        <v>0.001</v>
      </c>
      <c r="W214" s="4">
        <f>VLOOKUP(L214,$AA$2:$AC$26,2)</f>
        <v>0.24581</v>
      </c>
      <c r="X214" s="4">
        <f t="shared" si="16"/>
        <v>24.581</v>
      </c>
      <c r="Y214" s="4">
        <f t="shared" si="17"/>
        <v>19.6648</v>
      </c>
      <c r="Z214" s="4">
        <f t="shared" si="18"/>
        <v>30.72625</v>
      </c>
      <c r="AA214" s="4"/>
      <c r="AB214" s="4"/>
      <c r="AC214" s="4"/>
    </row>
    <row r="215" hidden="1" spans="15:29">
      <c r="O215" s="1">
        <f t="shared" si="15"/>
        <v>0</v>
      </c>
      <c r="V215" s="4">
        <f>VLOOKUP(K215,$AA$2:$AC$26,3)</f>
        <v>0.001</v>
      </c>
      <c r="W215" s="4">
        <f>VLOOKUP(L215,$AA$2:$AC$26,2)</f>
        <v>0.24581</v>
      </c>
      <c r="X215" s="4">
        <f t="shared" si="16"/>
        <v>24.581</v>
      </c>
      <c r="Y215" s="4">
        <f t="shared" si="17"/>
        <v>19.6648</v>
      </c>
      <c r="Z215" s="4">
        <f t="shared" si="18"/>
        <v>30.72625</v>
      </c>
      <c r="AA215" s="4"/>
      <c r="AB215" s="4"/>
      <c r="AC215" s="4"/>
    </row>
    <row r="216" hidden="1" spans="15:29">
      <c r="O216" s="1">
        <f t="shared" si="15"/>
        <v>0</v>
      </c>
      <c r="V216" s="4">
        <f>VLOOKUP(K216,$AA$2:$AC$26,3)</f>
        <v>0.001</v>
      </c>
      <c r="W216" s="4">
        <f>VLOOKUP(L216,$AA$2:$AC$26,2)</f>
        <v>0.24581</v>
      </c>
      <c r="X216" s="4">
        <f t="shared" si="16"/>
        <v>24.581</v>
      </c>
      <c r="Y216" s="4">
        <f t="shared" si="17"/>
        <v>19.6648</v>
      </c>
      <c r="Z216" s="4">
        <f t="shared" si="18"/>
        <v>30.72625</v>
      </c>
      <c r="AA216" s="4"/>
      <c r="AB216" s="4"/>
      <c r="AC216" s="4"/>
    </row>
    <row r="217" hidden="1" spans="15:29">
      <c r="O217" s="1">
        <f t="shared" si="15"/>
        <v>0</v>
      </c>
      <c r="V217" s="4">
        <f>VLOOKUP(K217,$AA$2:$AC$26,3)</f>
        <v>0.001</v>
      </c>
      <c r="W217" s="4">
        <f>VLOOKUP(L217,$AA$2:$AC$26,2)</f>
        <v>0.24581</v>
      </c>
      <c r="X217" s="4">
        <f t="shared" si="16"/>
        <v>24.581</v>
      </c>
      <c r="Y217" s="4">
        <f t="shared" si="17"/>
        <v>19.6648</v>
      </c>
      <c r="Z217" s="4">
        <f t="shared" si="18"/>
        <v>30.72625</v>
      </c>
      <c r="AA217" s="4"/>
      <c r="AB217" s="4"/>
      <c r="AC217" s="4"/>
    </row>
    <row r="218" hidden="1" spans="15:29">
      <c r="O218" s="1">
        <f t="shared" si="15"/>
        <v>0</v>
      </c>
      <c r="V218" s="4">
        <f>VLOOKUP(K218,$AA$2:$AC$26,3)</f>
        <v>0.001</v>
      </c>
      <c r="W218" s="4">
        <f>VLOOKUP(L218,$AA$2:$AC$26,2)</f>
        <v>0.24581</v>
      </c>
      <c r="X218" s="4">
        <f t="shared" si="16"/>
        <v>24.581</v>
      </c>
      <c r="Y218" s="4">
        <f t="shared" si="17"/>
        <v>19.6648</v>
      </c>
      <c r="Z218" s="4">
        <f t="shared" si="18"/>
        <v>30.72625</v>
      </c>
      <c r="AA218" s="4"/>
      <c r="AB218" s="4"/>
      <c r="AC218" s="4"/>
    </row>
    <row r="219" hidden="1" spans="15:29">
      <c r="O219" s="1">
        <f t="shared" si="15"/>
        <v>0</v>
      </c>
      <c r="V219" s="4">
        <f>VLOOKUP(K219,$AA$2:$AC$26,3)</f>
        <v>0.001</v>
      </c>
      <c r="W219" s="4">
        <f>VLOOKUP(L219,$AA$2:$AC$26,2)</f>
        <v>0.24581</v>
      </c>
      <c r="X219" s="4">
        <f t="shared" si="16"/>
        <v>24.581</v>
      </c>
      <c r="Y219" s="4">
        <f t="shared" si="17"/>
        <v>19.6648</v>
      </c>
      <c r="Z219" s="4">
        <f t="shared" si="18"/>
        <v>30.72625</v>
      </c>
      <c r="AA219" s="4"/>
      <c r="AB219" s="4"/>
      <c r="AC219" s="4"/>
    </row>
    <row r="220" hidden="1" spans="15:29">
      <c r="O220" s="1">
        <f t="shared" si="15"/>
        <v>0</v>
      </c>
      <c r="V220" s="4">
        <f>VLOOKUP(K220,$AA$2:$AC$26,3)</f>
        <v>0.001</v>
      </c>
      <c r="W220" s="4">
        <f>VLOOKUP(L220,$AA$2:$AC$26,2)</f>
        <v>0.24581</v>
      </c>
      <c r="X220" s="4">
        <f t="shared" si="16"/>
        <v>24.581</v>
      </c>
      <c r="Y220" s="4">
        <f t="shared" si="17"/>
        <v>19.6648</v>
      </c>
      <c r="Z220" s="4">
        <f t="shared" si="18"/>
        <v>30.72625</v>
      </c>
      <c r="AA220" s="4"/>
      <c r="AB220" s="4"/>
      <c r="AC220" s="4"/>
    </row>
    <row r="221" hidden="1" spans="15:29">
      <c r="O221" s="1">
        <f t="shared" si="15"/>
        <v>0</v>
      </c>
      <c r="V221" s="4">
        <f>VLOOKUP(K221,$AA$2:$AC$26,3)</f>
        <v>0.001</v>
      </c>
      <c r="W221" s="4">
        <f>VLOOKUP(L221,$AA$2:$AC$26,2)</f>
        <v>0.24581</v>
      </c>
      <c r="X221" s="4">
        <f t="shared" si="16"/>
        <v>24.581</v>
      </c>
      <c r="Y221" s="4">
        <f t="shared" si="17"/>
        <v>19.6648</v>
      </c>
      <c r="Z221" s="4">
        <f t="shared" si="18"/>
        <v>30.72625</v>
      </c>
      <c r="AA221" s="4"/>
      <c r="AB221" s="4"/>
      <c r="AC221" s="4"/>
    </row>
    <row r="222" hidden="1" spans="15:29">
      <c r="O222" s="1">
        <f t="shared" si="15"/>
        <v>0</v>
      </c>
      <c r="V222" s="4">
        <f>VLOOKUP(K222,$AA$2:$AC$26,3)</f>
        <v>0.001</v>
      </c>
      <c r="W222" s="4">
        <f>VLOOKUP(L222,$AA$2:$AC$26,2)</f>
        <v>0.24581</v>
      </c>
      <c r="X222" s="4">
        <f t="shared" si="16"/>
        <v>24.581</v>
      </c>
      <c r="Y222" s="4">
        <f t="shared" si="17"/>
        <v>19.6648</v>
      </c>
      <c r="Z222" s="4">
        <f t="shared" si="18"/>
        <v>30.72625</v>
      </c>
      <c r="AA222" s="4"/>
      <c r="AB222" s="4"/>
      <c r="AC222" s="4"/>
    </row>
    <row r="223" hidden="1" spans="15:29">
      <c r="O223" s="1">
        <f t="shared" si="15"/>
        <v>0</v>
      </c>
      <c r="V223" s="4">
        <f>VLOOKUP(K223,$AA$2:$AC$26,3)</f>
        <v>0.001</v>
      </c>
      <c r="W223" s="4">
        <f>VLOOKUP(L223,$AA$2:$AC$26,2)</f>
        <v>0.24581</v>
      </c>
      <c r="X223" s="4">
        <f t="shared" si="16"/>
        <v>24.581</v>
      </c>
      <c r="Y223" s="4">
        <f t="shared" si="17"/>
        <v>19.6648</v>
      </c>
      <c r="Z223" s="4">
        <f t="shared" si="18"/>
        <v>30.72625</v>
      </c>
      <c r="AA223" s="4"/>
      <c r="AB223" s="4"/>
      <c r="AC223" s="4"/>
    </row>
    <row r="224" hidden="1" spans="15:29">
      <c r="O224" s="1">
        <f t="shared" si="15"/>
        <v>0</v>
      </c>
      <c r="V224" s="4">
        <f>VLOOKUP(K224,$AA$2:$AC$26,3)</f>
        <v>0.001</v>
      </c>
      <c r="W224" s="4">
        <f>VLOOKUP(L224,$AA$2:$AC$26,2)</f>
        <v>0.24581</v>
      </c>
      <c r="X224" s="4">
        <f t="shared" si="16"/>
        <v>24.581</v>
      </c>
      <c r="Y224" s="4">
        <f t="shared" si="17"/>
        <v>19.6648</v>
      </c>
      <c r="Z224" s="4">
        <f t="shared" si="18"/>
        <v>30.72625</v>
      </c>
      <c r="AA224" s="4"/>
      <c r="AB224" s="4"/>
      <c r="AC224" s="4"/>
    </row>
    <row r="225" hidden="1" spans="15:29">
      <c r="O225" s="1">
        <f t="shared" si="15"/>
        <v>0</v>
      </c>
      <c r="V225" s="4">
        <f>VLOOKUP(K225,$AA$2:$AC$26,3)</f>
        <v>0.001</v>
      </c>
      <c r="W225" s="4">
        <f>VLOOKUP(L225,$AA$2:$AC$26,2)</f>
        <v>0.24581</v>
      </c>
      <c r="X225" s="4">
        <f t="shared" si="16"/>
        <v>24.581</v>
      </c>
      <c r="Y225" s="4">
        <f t="shared" si="17"/>
        <v>19.6648</v>
      </c>
      <c r="Z225" s="4">
        <f t="shared" si="18"/>
        <v>30.72625</v>
      </c>
      <c r="AA225" s="4"/>
      <c r="AB225" s="4"/>
      <c r="AC225" s="4"/>
    </row>
    <row r="226" hidden="1" spans="15:29">
      <c r="O226" s="1">
        <f t="shared" si="15"/>
        <v>0</v>
      </c>
      <c r="V226" s="4">
        <f>VLOOKUP(K226,$AA$2:$AC$26,3)</f>
        <v>0.001</v>
      </c>
      <c r="W226" s="4">
        <f>VLOOKUP(L226,$AA$2:$AC$26,2)</f>
        <v>0.24581</v>
      </c>
      <c r="X226" s="4">
        <f t="shared" si="16"/>
        <v>24.581</v>
      </c>
      <c r="Y226" s="4">
        <f t="shared" si="17"/>
        <v>19.6648</v>
      </c>
      <c r="Z226" s="4">
        <f t="shared" si="18"/>
        <v>30.72625</v>
      </c>
      <c r="AA226" s="4"/>
      <c r="AB226" s="4"/>
      <c r="AC226" s="4"/>
    </row>
    <row r="227" hidden="1" spans="15:29">
      <c r="O227" s="1">
        <f t="shared" si="15"/>
        <v>0</v>
      </c>
      <c r="V227" s="4">
        <f>VLOOKUP(K227,$AA$2:$AC$26,3)</f>
        <v>0.001</v>
      </c>
      <c r="W227" s="4">
        <f>VLOOKUP(L227,$AA$2:$AC$26,2)</f>
        <v>0.24581</v>
      </c>
      <c r="X227" s="4">
        <f t="shared" si="16"/>
        <v>24.581</v>
      </c>
      <c r="Y227" s="4">
        <f t="shared" si="17"/>
        <v>19.6648</v>
      </c>
      <c r="Z227" s="4">
        <f t="shared" si="18"/>
        <v>30.72625</v>
      </c>
      <c r="AA227" s="4"/>
      <c r="AB227" s="4"/>
      <c r="AC227" s="4"/>
    </row>
    <row r="228" hidden="1" spans="15:29">
      <c r="O228" s="1">
        <f t="shared" si="15"/>
        <v>0</v>
      </c>
      <c r="V228" s="4">
        <f>VLOOKUP(K228,$AA$2:$AC$26,3)</f>
        <v>0.001</v>
      </c>
      <c r="W228" s="4">
        <f>VLOOKUP(L228,$AA$2:$AC$26,2)</f>
        <v>0.24581</v>
      </c>
      <c r="X228" s="4">
        <f t="shared" si="16"/>
        <v>24.581</v>
      </c>
      <c r="Y228" s="4">
        <f t="shared" si="17"/>
        <v>19.6648</v>
      </c>
      <c r="Z228" s="4">
        <f t="shared" si="18"/>
        <v>30.72625</v>
      </c>
      <c r="AA228" s="4"/>
      <c r="AB228" s="4"/>
      <c r="AC228" s="4"/>
    </row>
    <row r="229" hidden="1" spans="15:29">
      <c r="O229" s="1">
        <f t="shared" si="15"/>
        <v>0</v>
      </c>
      <c r="V229" s="4">
        <f>VLOOKUP(K229,$AA$2:$AC$26,3)</f>
        <v>0.001</v>
      </c>
      <c r="W229" s="4">
        <f>VLOOKUP(L229,$AA$2:$AC$26,2)</f>
        <v>0.24581</v>
      </c>
      <c r="X229" s="4">
        <f t="shared" si="16"/>
        <v>24.581</v>
      </c>
      <c r="Y229" s="4">
        <f t="shared" si="17"/>
        <v>19.6648</v>
      </c>
      <c r="Z229" s="4">
        <f t="shared" si="18"/>
        <v>30.72625</v>
      </c>
      <c r="AA229" s="4"/>
      <c r="AB229" s="4"/>
      <c r="AC229" s="4"/>
    </row>
    <row r="230" hidden="1" spans="15:29">
      <c r="O230" s="1">
        <f t="shared" si="15"/>
        <v>0</v>
      </c>
      <c r="V230" s="4">
        <f>VLOOKUP(K230,$AA$2:$AC$26,3)</f>
        <v>0.001</v>
      </c>
      <c r="W230" s="4">
        <f>VLOOKUP(L230,$AA$2:$AC$26,2)</f>
        <v>0.24581</v>
      </c>
      <c r="X230" s="4">
        <f t="shared" si="16"/>
        <v>24.581</v>
      </c>
      <c r="Y230" s="4">
        <f t="shared" si="17"/>
        <v>19.6648</v>
      </c>
      <c r="Z230" s="4">
        <f t="shared" si="18"/>
        <v>30.72625</v>
      </c>
      <c r="AA230" s="4"/>
      <c r="AB230" s="4"/>
      <c r="AC230" s="4"/>
    </row>
    <row r="231" hidden="1" spans="15:29">
      <c r="O231" s="1">
        <f t="shared" si="15"/>
        <v>0</v>
      </c>
      <c r="V231" s="4">
        <f>VLOOKUP(K231,$AA$2:$AC$26,3)</f>
        <v>0.001</v>
      </c>
      <c r="W231" s="4">
        <f>VLOOKUP(L231,$AA$2:$AC$26,2)</f>
        <v>0.24581</v>
      </c>
      <c r="X231" s="4">
        <f t="shared" si="16"/>
        <v>24.581</v>
      </c>
      <c r="Y231" s="4">
        <f t="shared" si="17"/>
        <v>19.6648</v>
      </c>
      <c r="Z231" s="4">
        <f t="shared" si="18"/>
        <v>30.72625</v>
      </c>
      <c r="AA231" s="4"/>
      <c r="AB231" s="4"/>
      <c r="AC231" s="4"/>
    </row>
    <row r="232" hidden="1" spans="15:29">
      <c r="O232" s="1">
        <f t="shared" si="15"/>
        <v>0</v>
      </c>
      <c r="V232" s="4">
        <f>VLOOKUP(K232,$AA$2:$AC$26,3)</f>
        <v>0.001</v>
      </c>
      <c r="W232" s="4">
        <f>VLOOKUP(L232,$AA$2:$AC$26,2)</f>
        <v>0.24581</v>
      </c>
      <c r="X232" s="4">
        <f t="shared" si="16"/>
        <v>24.581</v>
      </c>
      <c r="Y232" s="4">
        <f t="shared" si="17"/>
        <v>19.6648</v>
      </c>
      <c r="Z232" s="4">
        <f t="shared" si="18"/>
        <v>30.72625</v>
      </c>
      <c r="AA232" s="4"/>
      <c r="AB232" s="4"/>
      <c r="AC232" s="4"/>
    </row>
    <row r="233" hidden="1" spans="15:29">
      <c r="O233" s="1">
        <f t="shared" si="15"/>
        <v>0</v>
      </c>
      <c r="V233" s="4">
        <f>VLOOKUP(K233,$AA$2:$AC$26,3)</f>
        <v>0.001</v>
      </c>
      <c r="W233" s="4">
        <f>VLOOKUP(L233,$AA$2:$AC$26,2)</f>
        <v>0.24581</v>
      </c>
      <c r="X233" s="4">
        <f t="shared" si="16"/>
        <v>24.581</v>
      </c>
      <c r="Y233" s="4">
        <f t="shared" si="17"/>
        <v>19.6648</v>
      </c>
      <c r="Z233" s="4">
        <f t="shared" si="18"/>
        <v>30.72625</v>
      </c>
      <c r="AA233" s="4"/>
      <c r="AB233" s="4"/>
      <c r="AC233" s="4"/>
    </row>
    <row r="234" hidden="1" spans="15:29">
      <c r="O234" s="1">
        <f t="shared" si="15"/>
        <v>0</v>
      </c>
      <c r="V234" s="4">
        <f>VLOOKUP(K234,$AA$2:$AC$26,3)</f>
        <v>0.001</v>
      </c>
      <c r="W234" s="4">
        <f>VLOOKUP(L234,$AA$2:$AC$26,2)</f>
        <v>0.24581</v>
      </c>
      <c r="X234" s="4">
        <f t="shared" si="16"/>
        <v>24.581</v>
      </c>
      <c r="Y234" s="4">
        <f t="shared" si="17"/>
        <v>19.6648</v>
      </c>
      <c r="Z234" s="4">
        <f t="shared" si="18"/>
        <v>30.72625</v>
      </c>
      <c r="AA234" s="4"/>
      <c r="AB234" s="4"/>
      <c r="AC234" s="4"/>
    </row>
    <row r="235" hidden="1" spans="15:29">
      <c r="O235" s="1">
        <f t="shared" si="15"/>
        <v>0</v>
      </c>
      <c r="V235" s="4">
        <f>VLOOKUP(K235,$AA$2:$AC$26,3)</f>
        <v>0.001</v>
      </c>
      <c r="W235" s="4">
        <f>VLOOKUP(L235,$AA$2:$AC$26,2)</f>
        <v>0.24581</v>
      </c>
      <c r="X235" s="4">
        <f t="shared" si="16"/>
        <v>24.581</v>
      </c>
      <c r="Y235" s="4">
        <f t="shared" si="17"/>
        <v>19.6648</v>
      </c>
      <c r="Z235" s="4">
        <f t="shared" si="18"/>
        <v>30.72625</v>
      </c>
      <c r="AA235" s="4"/>
      <c r="AB235" s="4"/>
      <c r="AC235" s="4"/>
    </row>
    <row r="236" hidden="1" spans="15:29">
      <c r="O236" s="1">
        <f t="shared" si="15"/>
        <v>0</v>
      </c>
      <c r="V236" s="4">
        <f>VLOOKUP(K236,$AA$2:$AC$26,3)</f>
        <v>0.001</v>
      </c>
      <c r="W236" s="4">
        <f>VLOOKUP(L236,$AA$2:$AC$26,2)</f>
        <v>0.24581</v>
      </c>
      <c r="X236" s="4">
        <f t="shared" si="16"/>
        <v>24.581</v>
      </c>
      <c r="Y236" s="4">
        <f t="shared" si="17"/>
        <v>19.6648</v>
      </c>
      <c r="Z236" s="4">
        <f t="shared" si="18"/>
        <v>30.72625</v>
      </c>
      <c r="AA236" s="4"/>
      <c r="AB236" s="4"/>
      <c r="AC236" s="4"/>
    </row>
    <row r="237" hidden="1" spans="15:29">
      <c r="O237" s="1">
        <f t="shared" si="15"/>
        <v>0</v>
      </c>
      <c r="V237" s="4">
        <f>VLOOKUP(K237,$AA$2:$AC$26,3)</f>
        <v>0.001</v>
      </c>
      <c r="W237" s="4">
        <f>VLOOKUP(L237,$AA$2:$AC$26,2)</f>
        <v>0.24581</v>
      </c>
      <c r="X237" s="4">
        <f t="shared" si="16"/>
        <v>24.581</v>
      </c>
      <c r="Y237" s="4">
        <f t="shared" si="17"/>
        <v>19.6648</v>
      </c>
      <c r="Z237" s="4">
        <f t="shared" si="18"/>
        <v>30.72625</v>
      </c>
      <c r="AA237" s="4"/>
      <c r="AB237" s="4"/>
      <c r="AC237" s="4"/>
    </row>
    <row r="238" hidden="1" spans="15:29">
      <c r="O238" s="1">
        <f t="shared" si="15"/>
        <v>0</v>
      </c>
      <c r="V238" s="4">
        <f>VLOOKUP(K238,$AA$2:$AC$26,3)</f>
        <v>0.001</v>
      </c>
      <c r="W238" s="4">
        <f>VLOOKUP(L238,$AA$2:$AC$26,2)</f>
        <v>0.24581</v>
      </c>
      <c r="X238" s="4">
        <f t="shared" si="16"/>
        <v>24.581</v>
      </c>
      <c r="Y238" s="4">
        <f t="shared" si="17"/>
        <v>19.6648</v>
      </c>
      <c r="Z238" s="4">
        <f t="shared" si="18"/>
        <v>30.72625</v>
      </c>
      <c r="AA238" s="4"/>
      <c r="AB238" s="4"/>
      <c r="AC238" s="4"/>
    </row>
    <row r="239" hidden="1" spans="15:29">
      <c r="O239" s="1">
        <f t="shared" si="15"/>
        <v>0</v>
      </c>
      <c r="V239" s="4">
        <f>VLOOKUP(K239,$AA$2:$AC$26,3)</f>
        <v>0.001</v>
      </c>
      <c r="W239" s="4">
        <f>VLOOKUP(L239,$AA$2:$AC$26,2)</f>
        <v>0.24581</v>
      </c>
      <c r="X239" s="4">
        <f t="shared" si="16"/>
        <v>24.581</v>
      </c>
      <c r="Y239" s="4">
        <f t="shared" si="17"/>
        <v>19.6648</v>
      </c>
      <c r="Z239" s="4">
        <f t="shared" si="18"/>
        <v>30.72625</v>
      </c>
      <c r="AA239" s="4"/>
      <c r="AB239" s="4"/>
      <c r="AC239" s="4"/>
    </row>
    <row r="240" hidden="1" spans="15:29">
      <c r="O240" s="1">
        <f t="shared" si="15"/>
        <v>0</v>
      </c>
      <c r="V240" s="4">
        <f>VLOOKUP(K240,$AA$2:$AC$26,3)</f>
        <v>0.001</v>
      </c>
      <c r="W240" s="4">
        <f>VLOOKUP(L240,$AA$2:$AC$26,2)</f>
        <v>0.24581</v>
      </c>
      <c r="X240" s="4">
        <f t="shared" si="16"/>
        <v>24.581</v>
      </c>
      <c r="Y240" s="4">
        <f t="shared" si="17"/>
        <v>19.6648</v>
      </c>
      <c r="Z240" s="4">
        <f t="shared" si="18"/>
        <v>30.72625</v>
      </c>
      <c r="AA240" s="4"/>
      <c r="AB240" s="4"/>
      <c r="AC240" s="4"/>
    </row>
    <row r="241" hidden="1" spans="15:29">
      <c r="O241" s="1">
        <f t="shared" si="15"/>
        <v>0</v>
      </c>
      <c r="V241" s="4">
        <f>VLOOKUP(K241,$AA$2:$AC$26,3)</f>
        <v>0.001</v>
      </c>
      <c r="W241" s="4">
        <f>VLOOKUP(L241,$AA$2:$AC$26,2)</f>
        <v>0.24581</v>
      </c>
      <c r="X241" s="4">
        <f t="shared" si="16"/>
        <v>24.581</v>
      </c>
      <c r="Y241" s="4">
        <f t="shared" si="17"/>
        <v>19.6648</v>
      </c>
      <c r="Z241" s="4">
        <f t="shared" si="18"/>
        <v>30.72625</v>
      </c>
      <c r="AA241" s="4"/>
      <c r="AB241" s="4"/>
      <c r="AC241" s="4"/>
    </row>
    <row r="242" hidden="1" spans="15:29">
      <c r="O242" s="1">
        <f t="shared" si="15"/>
        <v>0</v>
      </c>
      <c r="V242" s="4">
        <f>VLOOKUP(K242,$AA$2:$AC$26,3)</f>
        <v>0.001</v>
      </c>
      <c r="W242" s="4">
        <f>VLOOKUP(L242,$AA$2:$AC$26,2)</f>
        <v>0.24581</v>
      </c>
      <c r="X242" s="4">
        <f t="shared" si="16"/>
        <v>24.581</v>
      </c>
      <c r="Y242" s="4">
        <f t="shared" si="17"/>
        <v>19.6648</v>
      </c>
      <c r="Z242" s="4">
        <f t="shared" si="18"/>
        <v>30.72625</v>
      </c>
      <c r="AA242" s="4"/>
      <c r="AB242" s="4"/>
      <c r="AC242" s="4"/>
    </row>
    <row r="243" hidden="1" spans="15:29">
      <c r="O243" s="1">
        <f t="shared" si="15"/>
        <v>0</v>
      </c>
      <c r="V243" s="4">
        <f>VLOOKUP(K243,$AA$2:$AC$26,3)</f>
        <v>0.001</v>
      </c>
      <c r="W243" s="4">
        <f>VLOOKUP(L243,$AA$2:$AC$26,2)</f>
        <v>0.24581</v>
      </c>
      <c r="X243" s="4">
        <f t="shared" si="16"/>
        <v>24.581</v>
      </c>
      <c r="Y243" s="4">
        <f t="shared" si="17"/>
        <v>19.6648</v>
      </c>
      <c r="Z243" s="4">
        <f t="shared" si="18"/>
        <v>30.72625</v>
      </c>
      <c r="AA243" s="4"/>
      <c r="AB243" s="4"/>
      <c r="AC243" s="4"/>
    </row>
    <row r="244" hidden="1" spans="15:29">
      <c r="O244" s="1">
        <f t="shared" si="15"/>
        <v>0</v>
      </c>
      <c r="V244" s="4">
        <f>VLOOKUP(K244,$AA$2:$AC$26,3)</f>
        <v>0.001</v>
      </c>
      <c r="W244" s="4">
        <f>VLOOKUP(L244,$AA$2:$AC$26,2)</f>
        <v>0.24581</v>
      </c>
      <c r="X244" s="4">
        <f t="shared" si="16"/>
        <v>24.581</v>
      </c>
      <c r="Y244" s="4">
        <f t="shared" si="17"/>
        <v>19.6648</v>
      </c>
      <c r="Z244" s="4">
        <f t="shared" si="18"/>
        <v>30.72625</v>
      </c>
      <c r="AA244" s="4"/>
      <c r="AB244" s="4"/>
      <c r="AC244" s="4"/>
    </row>
    <row r="245" hidden="1" spans="15:29">
      <c r="O245" s="1">
        <f t="shared" si="15"/>
        <v>0</v>
      </c>
      <c r="V245" s="4">
        <f>VLOOKUP(K245,$AA$2:$AC$26,3)</f>
        <v>0.001</v>
      </c>
      <c r="W245" s="4">
        <f>VLOOKUP(L245,$AA$2:$AC$26,2)</f>
        <v>0.24581</v>
      </c>
      <c r="X245" s="4">
        <f t="shared" si="16"/>
        <v>24.581</v>
      </c>
      <c r="Y245" s="4">
        <f t="shared" si="17"/>
        <v>19.6648</v>
      </c>
      <c r="Z245" s="4">
        <f t="shared" si="18"/>
        <v>30.72625</v>
      </c>
      <c r="AA245" s="4"/>
      <c r="AB245" s="4"/>
      <c r="AC245" s="4"/>
    </row>
    <row r="246" hidden="1" spans="15:29">
      <c r="O246" s="1">
        <f t="shared" si="15"/>
        <v>0</v>
      </c>
      <c r="V246" s="4">
        <f>VLOOKUP(K246,$AA$2:$AC$26,3)</f>
        <v>0.001</v>
      </c>
      <c r="W246" s="4">
        <f>VLOOKUP(L246,$AA$2:$AC$26,2)</f>
        <v>0.24581</v>
      </c>
      <c r="X246" s="4">
        <f t="shared" si="16"/>
        <v>24.581</v>
      </c>
      <c r="Y246" s="4">
        <f t="shared" si="17"/>
        <v>19.6648</v>
      </c>
      <c r="Z246" s="4">
        <f t="shared" si="18"/>
        <v>30.72625</v>
      </c>
      <c r="AA246" s="4"/>
      <c r="AB246" s="4"/>
      <c r="AC246" s="4"/>
    </row>
    <row r="247" hidden="1" spans="15:29">
      <c r="O247" s="1">
        <f t="shared" si="15"/>
        <v>0</v>
      </c>
      <c r="V247" s="4">
        <f>VLOOKUP(K247,$AA$2:$AC$26,3)</f>
        <v>0.001</v>
      </c>
      <c r="W247" s="4">
        <f>VLOOKUP(L247,$AA$2:$AC$26,2)</f>
        <v>0.24581</v>
      </c>
      <c r="X247" s="4">
        <f t="shared" si="16"/>
        <v>24.581</v>
      </c>
      <c r="Y247" s="4">
        <f t="shared" si="17"/>
        <v>19.6648</v>
      </c>
      <c r="Z247" s="4">
        <f t="shared" si="18"/>
        <v>30.72625</v>
      </c>
      <c r="AA247" s="4"/>
      <c r="AB247" s="4"/>
      <c r="AC247" s="4"/>
    </row>
    <row r="248" hidden="1" spans="15:29">
      <c r="O248" s="1">
        <f t="shared" si="15"/>
        <v>0</v>
      </c>
      <c r="V248" s="4">
        <f>VLOOKUP(K248,$AA$2:$AC$26,3)</f>
        <v>0.001</v>
      </c>
      <c r="W248" s="4">
        <f>VLOOKUP(L248,$AA$2:$AC$26,2)</f>
        <v>0.24581</v>
      </c>
      <c r="X248" s="4">
        <f t="shared" si="16"/>
        <v>24.581</v>
      </c>
      <c r="Y248" s="4">
        <f t="shared" si="17"/>
        <v>19.6648</v>
      </c>
      <c r="Z248" s="4">
        <f t="shared" si="18"/>
        <v>30.72625</v>
      </c>
      <c r="AA248" s="4"/>
      <c r="AB248" s="4"/>
      <c r="AC248" s="4"/>
    </row>
    <row r="249" hidden="1" spans="15:29">
      <c r="O249" s="1">
        <f t="shared" si="15"/>
        <v>0</v>
      </c>
      <c r="V249" s="4">
        <f>VLOOKUP(K249,$AA$2:$AC$26,3)</f>
        <v>0.001</v>
      </c>
      <c r="W249" s="4">
        <f>VLOOKUP(L249,$AA$2:$AC$26,2)</f>
        <v>0.24581</v>
      </c>
      <c r="X249" s="4">
        <f t="shared" si="16"/>
        <v>24.581</v>
      </c>
      <c r="Y249" s="4">
        <f t="shared" si="17"/>
        <v>19.6648</v>
      </c>
      <c r="Z249" s="4">
        <f t="shared" si="18"/>
        <v>30.72625</v>
      </c>
      <c r="AA249" s="4"/>
      <c r="AB249" s="4"/>
      <c r="AC249" s="4"/>
    </row>
    <row r="250" hidden="1" spans="15:29">
      <c r="O250" s="1">
        <f t="shared" si="15"/>
        <v>0</v>
      </c>
      <c r="V250" s="4">
        <f>VLOOKUP(K250,$AA$2:$AC$26,3)</f>
        <v>0.001</v>
      </c>
      <c r="W250" s="4">
        <f>VLOOKUP(L250,$AA$2:$AC$26,2)</f>
        <v>0.24581</v>
      </c>
      <c r="X250" s="4">
        <f t="shared" si="16"/>
        <v>24.581</v>
      </c>
      <c r="Y250" s="4">
        <f t="shared" si="17"/>
        <v>19.6648</v>
      </c>
      <c r="Z250" s="4">
        <f t="shared" si="18"/>
        <v>30.72625</v>
      </c>
      <c r="AA250" s="4"/>
      <c r="AB250" s="4"/>
      <c r="AC250" s="4"/>
    </row>
    <row r="251" hidden="1" spans="15:29">
      <c r="O251" s="1">
        <f t="shared" si="15"/>
        <v>0</v>
      </c>
      <c r="V251" s="4">
        <f>VLOOKUP(K251,$AA$2:$AC$26,3)</f>
        <v>0.001</v>
      </c>
      <c r="W251" s="4">
        <f>VLOOKUP(L251,$AA$2:$AC$26,2)</f>
        <v>0.24581</v>
      </c>
      <c r="X251" s="4">
        <f t="shared" si="16"/>
        <v>24.581</v>
      </c>
      <c r="Y251" s="4">
        <f t="shared" si="17"/>
        <v>19.6648</v>
      </c>
      <c r="Z251" s="4">
        <f t="shared" si="18"/>
        <v>30.72625</v>
      </c>
      <c r="AA251" s="4"/>
      <c r="AB251" s="4"/>
      <c r="AC251" s="4"/>
    </row>
    <row r="252" hidden="1" spans="15:29">
      <c r="O252" s="1">
        <f t="shared" si="15"/>
        <v>0</v>
      </c>
      <c r="V252" s="4">
        <f>VLOOKUP(K252,$AA$2:$AC$26,3)</f>
        <v>0.001</v>
      </c>
      <c r="W252" s="4">
        <f>VLOOKUP(L252,$AA$2:$AC$26,2)</f>
        <v>0.24581</v>
      </c>
      <c r="X252" s="4">
        <f t="shared" si="16"/>
        <v>24.581</v>
      </c>
      <c r="Y252" s="4">
        <f t="shared" si="17"/>
        <v>19.6648</v>
      </c>
      <c r="Z252" s="4">
        <f t="shared" si="18"/>
        <v>30.72625</v>
      </c>
      <c r="AA252" s="4"/>
      <c r="AB252" s="4"/>
      <c r="AC252" s="4"/>
    </row>
    <row r="253" hidden="1" spans="15:29">
      <c r="O253" s="1">
        <f t="shared" si="15"/>
        <v>0</v>
      </c>
      <c r="V253" s="4">
        <f>VLOOKUP(K253,$AA$2:$AC$26,3)</f>
        <v>0.001</v>
      </c>
      <c r="W253" s="4">
        <f>VLOOKUP(L253,$AA$2:$AC$26,2)</f>
        <v>0.24581</v>
      </c>
      <c r="X253" s="4">
        <f t="shared" si="16"/>
        <v>24.581</v>
      </c>
      <c r="Y253" s="4">
        <f t="shared" si="17"/>
        <v>19.6648</v>
      </c>
      <c r="Z253" s="4">
        <f t="shared" si="18"/>
        <v>30.72625</v>
      </c>
      <c r="AA253" s="4"/>
      <c r="AB253" s="4"/>
      <c r="AC253" s="4"/>
    </row>
    <row r="254" hidden="1" spans="15:29">
      <c r="O254" s="1">
        <f t="shared" si="15"/>
        <v>0</v>
      </c>
      <c r="V254" s="4">
        <f>VLOOKUP(K254,$AA$2:$AC$26,3)</f>
        <v>0.001</v>
      </c>
      <c r="W254" s="4">
        <f>VLOOKUP(L254,$AA$2:$AC$26,2)</f>
        <v>0.24581</v>
      </c>
      <c r="X254" s="4">
        <f t="shared" si="16"/>
        <v>24.581</v>
      </c>
      <c r="Y254" s="4">
        <f t="shared" si="17"/>
        <v>19.6648</v>
      </c>
      <c r="Z254" s="4">
        <f t="shared" si="18"/>
        <v>30.72625</v>
      </c>
      <c r="AA254" s="4"/>
      <c r="AB254" s="4"/>
      <c r="AC254" s="4"/>
    </row>
    <row r="255" hidden="1" spans="15:29">
      <c r="O255" s="1">
        <f t="shared" si="15"/>
        <v>0</v>
      </c>
      <c r="V255" s="4">
        <f>VLOOKUP(K255,$AA$2:$AC$26,3)</f>
        <v>0.001</v>
      </c>
      <c r="W255" s="4">
        <f>VLOOKUP(L255,$AA$2:$AC$26,2)</f>
        <v>0.24581</v>
      </c>
      <c r="X255" s="4">
        <f t="shared" si="16"/>
        <v>24.581</v>
      </c>
      <c r="Y255" s="4">
        <f t="shared" si="17"/>
        <v>19.6648</v>
      </c>
      <c r="Z255" s="4">
        <f t="shared" si="18"/>
        <v>30.72625</v>
      </c>
      <c r="AA255" s="4"/>
      <c r="AB255" s="4"/>
      <c r="AC255" s="4"/>
    </row>
    <row r="256" hidden="1" spans="15:29">
      <c r="O256" s="1">
        <f t="shared" si="15"/>
        <v>0</v>
      </c>
      <c r="V256" s="4">
        <f>VLOOKUP(K256,$AA$2:$AC$26,3)</f>
        <v>0.001</v>
      </c>
      <c r="W256" s="4">
        <f>VLOOKUP(L256,$AA$2:$AC$26,2)</f>
        <v>0.24581</v>
      </c>
      <c r="X256" s="4">
        <f t="shared" si="16"/>
        <v>24.581</v>
      </c>
      <c r="Y256" s="4">
        <f t="shared" si="17"/>
        <v>19.6648</v>
      </c>
      <c r="Z256" s="4">
        <f t="shared" si="18"/>
        <v>30.72625</v>
      </c>
      <c r="AA256" s="4"/>
      <c r="AB256" s="4"/>
      <c r="AC256" s="4"/>
    </row>
    <row r="257" hidden="1" spans="15:29">
      <c r="O257" s="1">
        <f t="shared" si="15"/>
        <v>0</v>
      </c>
      <c r="V257" s="4">
        <f>VLOOKUP(K257,$AA$2:$AC$26,3)</f>
        <v>0.001</v>
      </c>
      <c r="W257" s="4">
        <f>VLOOKUP(L257,$AA$2:$AC$26,2)</f>
        <v>0.24581</v>
      </c>
      <c r="X257" s="4">
        <f t="shared" si="16"/>
        <v>24.581</v>
      </c>
      <c r="Y257" s="4">
        <f t="shared" si="17"/>
        <v>19.6648</v>
      </c>
      <c r="Z257" s="4">
        <f t="shared" si="18"/>
        <v>30.72625</v>
      </c>
      <c r="AA257" s="4"/>
      <c r="AB257" s="4"/>
      <c r="AC257" s="4"/>
    </row>
    <row r="258" hidden="1" spans="22:29">
      <c r="V258" s="4">
        <f>VLOOKUP(K258,$AA$2:$AC$26,3)</f>
        <v>0.001</v>
      </c>
      <c r="W258" s="4">
        <f>VLOOKUP(L258,$AA$2:$AC$26,2)</f>
        <v>0.24581</v>
      </c>
      <c r="X258" s="4">
        <f t="shared" ref="X258:X321" si="19">V258*W258*100000</f>
        <v>24.581</v>
      </c>
      <c r="Y258" s="4">
        <f t="shared" ref="Y258:Y321" si="20">X258*0.8</f>
        <v>19.6648</v>
      </c>
      <c r="Z258" s="4">
        <f t="shared" ref="Z258:Z321" si="21">X258*1.25</f>
        <v>30.72625</v>
      </c>
      <c r="AA258" s="4"/>
      <c r="AB258" s="4"/>
      <c r="AC258" s="4"/>
    </row>
    <row r="259" hidden="1" spans="22:29">
      <c r="V259" s="4">
        <f>VLOOKUP(K259,$AA$2:$AC$26,3)</f>
        <v>0.001</v>
      </c>
      <c r="W259" s="4">
        <f>VLOOKUP(L259,$AA$2:$AC$26,2)</f>
        <v>0.24581</v>
      </c>
      <c r="X259" s="4">
        <f t="shared" si="19"/>
        <v>24.581</v>
      </c>
      <c r="Y259" s="4">
        <f t="shared" si="20"/>
        <v>19.6648</v>
      </c>
      <c r="Z259" s="4">
        <f t="shared" si="21"/>
        <v>30.72625</v>
      </c>
      <c r="AA259" s="4"/>
      <c r="AB259" s="4"/>
      <c r="AC259" s="4"/>
    </row>
    <row r="260" hidden="1" spans="22:29">
      <c r="V260" s="4">
        <f>VLOOKUP(K260,$AA$2:$AC$26,3)</f>
        <v>0.001</v>
      </c>
      <c r="W260" s="4">
        <f>VLOOKUP(L260,$AA$2:$AC$26,2)</f>
        <v>0.24581</v>
      </c>
      <c r="X260" s="4">
        <f t="shared" si="19"/>
        <v>24.581</v>
      </c>
      <c r="Y260" s="4">
        <f t="shared" si="20"/>
        <v>19.6648</v>
      </c>
      <c r="Z260" s="4">
        <f t="shared" si="21"/>
        <v>30.72625</v>
      </c>
      <c r="AA260" s="4"/>
      <c r="AB260" s="4"/>
      <c r="AC260" s="4"/>
    </row>
    <row r="261" hidden="1" spans="22:29">
      <c r="V261" s="4">
        <f>VLOOKUP(K261,$AA$2:$AC$26,3)</f>
        <v>0.001</v>
      </c>
      <c r="W261" s="4">
        <f>VLOOKUP(L261,$AA$2:$AC$26,2)</f>
        <v>0.24581</v>
      </c>
      <c r="X261" s="4">
        <f t="shared" si="19"/>
        <v>24.581</v>
      </c>
      <c r="Y261" s="4">
        <f t="shared" si="20"/>
        <v>19.6648</v>
      </c>
      <c r="Z261" s="4">
        <f t="shared" si="21"/>
        <v>30.72625</v>
      </c>
      <c r="AA261" s="4"/>
      <c r="AB261" s="4"/>
      <c r="AC261" s="4"/>
    </row>
    <row r="262" hidden="1" spans="22:29">
      <c r="V262" s="4">
        <f>VLOOKUP(K262,$AA$2:$AC$26,3)</f>
        <v>0.001</v>
      </c>
      <c r="W262" s="4">
        <f>VLOOKUP(L262,$AA$2:$AC$26,2)</f>
        <v>0.24581</v>
      </c>
      <c r="X262" s="4">
        <f t="shared" si="19"/>
        <v>24.581</v>
      </c>
      <c r="Y262" s="4">
        <f t="shared" si="20"/>
        <v>19.6648</v>
      </c>
      <c r="Z262" s="4">
        <f t="shared" si="21"/>
        <v>30.72625</v>
      </c>
      <c r="AA262" s="4"/>
      <c r="AB262" s="4"/>
      <c r="AC262" s="4"/>
    </row>
    <row r="263" hidden="1" spans="22:29">
      <c r="V263" s="4">
        <f>VLOOKUP(K263,$AA$2:$AC$26,3)</f>
        <v>0.001</v>
      </c>
      <c r="W263" s="4">
        <f>VLOOKUP(L263,$AA$2:$AC$26,2)</f>
        <v>0.24581</v>
      </c>
      <c r="X263" s="4">
        <f t="shared" si="19"/>
        <v>24.581</v>
      </c>
      <c r="Y263" s="4">
        <f t="shared" si="20"/>
        <v>19.6648</v>
      </c>
      <c r="Z263" s="4">
        <f t="shared" si="21"/>
        <v>30.72625</v>
      </c>
      <c r="AA263" s="4"/>
      <c r="AB263" s="4"/>
      <c r="AC263" s="4"/>
    </row>
    <row r="264" hidden="1" spans="22:29">
      <c r="V264" s="4">
        <f>VLOOKUP(K264,$AA$2:$AC$26,3)</f>
        <v>0.001</v>
      </c>
      <c r="W264" s="4">
        <f>VLOOKUP(L264,$AA$2:$AC$26,2)</f>
        <v>0.24581</v>
      </c>
      <c r="X264" s="4">
        <f t="shared" si="19"/>
        <v>24.581</v>
      </c>
      <c r="Y264" s="4">
        <f t="shared" si="20"/>
        <v>19.6648</v>
      </c>
      <c r="Z264" s="4">
        <f t="shared" si="21"/>
        <v>30.72625</v>
      </c>
      <c r="AA264" s="4"/>
      <c r="AB264" s="4"/>
      <c r="AC264" s="4"/>
    </row>
    <row r="265" hidden="1" spans="22:29">
      <c r="V265" s="4">
        <f>VLOOKUP(K265,$AA$2:$AC$26,3)</f>
        <v>0.001</v>
      </c>
      <c r="W265" s="4">
        <f>VLOOKUP(L265,$AA$2:$AC$26,2)</f>
        <v>0.24581</v>
      </c>
      <c r="X265" s="4">
        <f t="shared" si="19"/>
        <v>24.581</v>
      </c>
      <c r="Y265" s="4">
        <f t="shared" si="20"/>
        <v>19.6648</v>
      </c>
      <c r="Z265" s="4">
        <f t="shared" si="21"/>
        <v>30.72625</v>
      </c>
      <c r="AA265" s="4"/>
      <c r="AB265" s="4"/>
      <c r="AC265" s="4"/>
    </row>
    <row r="266" hidden="1" spans="22:29">
      <c r="V266" s="4">
        <f>VLOOKUP(K266,$AA$2:$AC$26,3)</f>
        <v>0.001</v>
      </c>
      <c r="W266" s="4">
        <f>VLOOKUP(L266,$AA$2:$AC$26,2)</f>
        <v>0.24581</v>
      </c>
      <c r="X266" s="4">
        <f t="shared" si="19"/>
        <v>24.581</v>
      </c>
      <c r="Y266" s="4">
        <f t="shared" si="20"/>
        <v>19.6648</v>
      </c>
      <c r="Z266" s="4">
        <f t="shared" si="21"/>
        <v>30.72625</v>
      </c>
      <c r="AA266" s="4"/>
      <c r="AB266" s="4"/>
      <c r="AC266" s="4"/>
    </row>
    <row r="267" hidden="1" spans="22:29">
      <c r="V267" s="4">
        <f>VLOOKUP(K267,$AA$2:$AC$26,3)</f>
        <v>0.001</v>
      </c>
      <c r="W267" s="4">
        <f>VLOOKUP(L267,$AA$2:$AC$26,2)</f>
        <v>0.24581</v>
      </c>
      <c r="X267" s="4">
        <f t="shared" si="19"/>
        <v>24.581</v>
      </c>
      <c r="Y267" s="4">
        <f t="shared" si="20"/>
        <v>19.6648</v>
      </c>
      <c r="Z267" s="4">
        <f t="shared" si="21"/>
        <v>30.72625</v>
      </c>
      <c r="AA267" s="4"/>
      <c r="AB267" s="4"/>
      <c r="AC267" s="4"/>
    </row>
    <row r="268" hidden="1" spans="22:29">
      <c r="V268" s="4">
        <f>VLOOKUP(K268,$AA$2:$AC$26,3)</f>
        <v>0.001</v>
      </c>
      <c r="W268" s="4">
        <f>VLOOKUP(L268,$AA$2:$AC$26,2)</f>
        <v>0.24581</v>
      </c>
      <c r="X268" s="4">
        <f t="shared" si="19"/>
        <v>24.581</v>
      </c>
      <c r="Y268" s="4">
        <f t="shared" si="20"/>
        <v>19.6648</v>
      </c>
      <c r="Z268" s="4">
        <f t="shared" si="21"/>
        <v>30.72625</v>
      </c>
      <c r="AA268" s="4"/>
      <c r="AB268" s="4"/>
      <c r="AC268" s="4"/>
    </row>
    <row r="269" hidden="1" spans="22:29">
      <c r="V269" s="4">
        <f>VLOOKUP(K269,$AA$2:$AC$26,3)</f>
        <v>0.001</v>
      </c>
      <c r="W269" s="4">
        <f>VLOOKUP(L269,$AA$2:$AC$26,2)</f>
        <v>0.24581</v>
      </c>
      <c r="X269" s="4">
        <f t="shared" si="19"/>
        <v>24.581</v>
      </c>
      <c r="Y269" s="4">
        <f t="shared" si="20"/>
        <v>19.6648</v>
      </c>
      <c r="Z269" s="4">
        <f t="shared" si="21"/>
        <v>30.72625</v>
      </c>
      <c r="AA269" s="4"/>
      <c r="AB269" s="4"/>
      <c r="AC269" s="4"/>
    </row>
    <row r="270" hidden="1" spans="22:29">
      <c r="V270" s="4">
        <f>VLOOKUP(K270,$AA$2:$AC$26,3)</f>
        <v>0.001</v>
      </c>
      <c r="W270" s="4">
        <f>VLOOKUP(L270,$AA$2:$AC$26,2)</f>
        <v>0.24581</v>
      </c>
      <c r="X270" s="4">
        <f t="shared" si="19"/>
        <v>24.581</v>
      </c>
      <c r="Y270" s="4">
        <f t="shared" si="20"/>
        <v>19.6648</v>
      </c>
      <c r="Z270" s="4">
        <f t="shared" si="21"/>
        <v>30.72625</v>
      </c>
      <c r="AA270" s="4"/>
      <c r="AB270" s="4"/>
      <c r="AC270" s="4"/>
    </row>
    <row r="271" hidden="1" spans="22:29">
      <c r="V271" s="4">
        <f>VLOOKUP(K271,$AA$2:$AC$26,3)</f>
        <v>0.001</v>
      </c>
      <c r="W271" s="4">
        <f>VLOOKUP(L271,$AA$2:$AC$26,2)</f>
        <v>0.24581</v>
      </c>
      <c r="X271" s="4">
        <f t="shared" si="19"/>
        <v>24.581</v>
      </c>
      <c r="Y271" s="4">
        <f t="shared" si="20"/>
        <v>19.6648</v>
      </c>
      <c r="Z271" s="4">
        <f t="shared" si="21"/>
        <v>30.72625</v>
      </c>
      <c r="AA271" s="4"/>
      <c r="AB271" s="4"/>
      <c r="AC271" s="4"/>
    </row>
    <row r="272" hidden="1" spans="22:29">
      <c r="V272" s="4">
        <f>VLOOKUP(K272,$AA$2:$AC$26,3)</f>
        <v>0.001</v>
      </c>
      <c r="W272" s="4">
        <f>VLOOKUP(L272,$AA$2:$AC$26,2)</f>
        <v>0.24581</v>
      </c>
      <c r="X272" s="4">
        <f t="shared" si="19"/>
        <v>24.581</v>
      </c>
      <c r="Y272" s="4">
        <f t="shared" si="20"/>
        <v>19.6648</v>
      </c>
      <c r="Z272" s="4">
        <f t="shared" si="21"/>
        <v>30.72625</v>
      </c>
      <c r="AA272" s="4"/>
      <c r="AB272" s="4"/>
      <c r="AC272" s="4"/>
    </row>
    <row r="273" hidden="1" spans="22:29">
      <c r="V273" s="4">
        <f>VLOOKUP(K273,$AA$2:$AC$26,3)</f>
        <v>0.001</v>
      </c>
      <c r="W273" s="4">
        <f>VLOOKUP(L273,$AA$2:$AC$26,2)</f>
        <v>0.24581</v>
      </c>
      <c r="X273" s="4">
        <f t="shared" si="19"/>
        <v>24.581</v>
      </c>
      <c r="Y273" s="4">
        <f t="shared" si="20"/>
        <v>19.6648</v>
      </c>
      <c r="Z273" s="4">
        <f t="shared" si="21"/>
        <v>30.72625</v>
      </c>
      <c r="AA273" s="4"/>
      <c r="AB273" s="4"/>
      <c r="AC273" s="4"/>
    </row>
    <row r="274" hidden="1" spans="22:29">
      <c r="V274" s="4">
        <f>VLOOKUP(K274,$AA$2:$AC$26,3)</f>
        <v>0.001</v>
      </c>
      <c r="W274" s="4">
        <f>VLOOKUP(L274,$AA$2:$AC$26,2)</f>
        <v>0.24581</v>
      </c>
      <c r="X274" s="4">
        <f t="shared" si="19"/>
        <v>24.581</v>
      </c>
      <c r="Y274" s="4">
        <f t="shared" si="20"/>
        <v>19.6648</v>
      </c>
      <c r="Z274" s="4">
        <f t="shared" si="21"/>
        <v>30.72625</v>
      </c>
      <c r="AA274" s="4"/>
      <c r="AB274" s="4"/>
      <c r="AC274" s="4"/>
    </row>
    <row r="275" hidden="1" spans="22:29">
      <c r="V275" s="4">
        <f>VLOOKUP(K275,$AA$2:$AC$26,3)</f>
        <v>0.001</v>
      </c>
      <c r="W275" s="4">
        <f>VLOOKUP(L275,$AA$2:$AC$26,2)</f>
        <v>0.24581</v>
      </c>
      <c r="X275" s="4">
        <f t="shared" si="19"/>
        <v>24.581</v>
      </c>
      <c r="Y275" s="4">
        <f t="shared" si="20"/>
        <v>19.6648</v>
      </c>
      <c r="Z275" s="4">
        <f t="shared" si="21"/>
        <v>30.72625</v>
      </c>
      <c r="AA275" s="4"/>
      <c r="AB275" s="4"/>
      <c r="AC275" s="4"/>
    </row>
    <row r="276" hidden="1" spans="22:29">
      <c r="V276" s="4">
        <f>VLOOKUP(K276,$AA$2:$AC$26,3)</f>
        <v>0.001</v>
      </c>
      <c r="W276" s="4">
        <f>VLOOKUP(L276,$AA$2:$AC$26,2)</f>
        <v>0.24581</v>
      </c>
      <c r="X276" s="4">
        <f t="shared" si="19"/>
        <v>24.581</v>
      </c>
      <c r="Y276" s="4">
        <f t="shared" si="20"/>
        <v>19.6648</v>
      </c>
      <c r="Z276" s="4">
        <f t="shared" si="21"/>
        <v>30.72625</v>
      </c>
      <c r="AA276" s="4"/>
      <c r="AB276" s="4"/>
      <c r="AC276" s="4"/>
    </row>
    <row r="277" hidden="1" spans="22:29">
      <c r="V277" s="4">
        <f>VLOOKUP(K277,$AA$2:$AC$26,3)</f>
        <v>0.001</v>
      </c>
      <c r="W277" s="4">
        <f>VLOOKUP(L277,$AA$2:$AC$26,2)</f>
        <v>0.24581</v>
      </c>
      <c r="X277" s="4">
        <f t="shared" si="19"/>
        <v>24.581</v>
      </c>
      <c r="Y277" s="4">
        <f t="shared" si="20"/>
        <v>19.6648</v>
      </c>
      <c r="Z277" s="4">
        <f t="shared" si="21"/>
        <v>30.72625</v>
      </c>
      <c r="AA277" s="4"/>
      <c r="AB277" s="4"/>
      <c r="AC277" s="4"/>
    </row>
    <row r="278" hidden="1" spans="22:29">
      <c r="V278" s="4">
        <f>VLOOKUP(K278,$AA$2:$AC$26,3)</f>
        <v>0.001</v>
      </c>
      <c r="W278" s="4">
        <f>VLOOKUP(L278,$AA$2:$AC$26,2)</f>
        <v>0.24581</v>
      </c>
      <c r="X278" s="4">
        <f t="shared" si="19"/>
        <v>24.581</v>
      </c>
      <c r="Y278" s="4">
        <f t="shared" si="20"/>
        <v>19.6648</v>
      </c>
      <c r="Z278" s="4">
        <f t="shared" si="21"/>
        <v>30.72625</v>
      </c>
      <c r="AA278" s="4"/>
      <c r="AB278" s="4"/>
      <c r="AC278" s="4"/>
    </row>
    <row r="279" hidden="1" spans="22:29">
      <c r="V279" s="4">
        <f>VLOOKUP(K279,$AA$2:$AC$26,3)</f>
        <v>0.001</v>
      </c>
      <c r="W279" s="4">
        <f>VLOOKUP(L279,$AA$2:$AC$26,2)</f>
        <v>0.24581</v>
      </c>
      <c r="X279" s="4">
        <f t="shared" si="19"/>
        <v>24.581</v>
      </c>
      <c r="Y279" s="4">
        <f t="shared" si="20"/>
        <v>19.6648</v>
      </c>
      <c r="Z279" s="4">
        <f t="shared" si="21"/>
        <v>30.72625</v>
      </c>
      <c r="AA279" s="4"/>
      <c r="AB279" s="4"/>
      <c r="AC279" s="4"/>
    </row>
    <row r="280" hidden="1" spans="22:29">
      <c r="V280" s="4">
        <f>VLOOKUP(K280,$AA$2:$AC$26,3)</f>
        <v>0.001</v>
      </c>
      <c r="W280" s="4">
        <f>VLOOKUP(L280,$AA$2:$AC$26,2)</f>
        <v>0.24581</v>
      </c>
      <c r="X280" s="4">
        <f t="shared" si="19"/>
        <v>24.581</v>
      </c>
      <c r="Y280" s="4">
        <f t="shared" si="20"/>
        <v>19.6648</v>
      </c>
      <c r="Z280" s="4">
        <f t="shared" si="21"/>
        <v>30.72625</v>
      </c>
      <c r="AA280" s="4"/>
      <c r="AB280" s="4"/>
      <c r="AC280" s="4"/>
    </row>
    <row r="281" hidden="1" spans="22:29">
      <c r="V281" s="4">
        <f>VLOOKUP(K281,$AA$2:$AC$26,3)</f>
        <v>0.001</v>
      </c>
      <c r="W281" s="4">
        <f>VLOOKUP(L281,$AA$2:$AC$26,2)</f>
        <v>0.24581</v>
      </c>
      <c r="X281" s="4">
        <f t="shared" si="19"/>
        <v>24.581</v>
      </c>
      <c r="Y281" s="4">
        <f t="shared" si="20"/>
        <v>19.6648</v>
      </c>
      <c r="Z281" s="4">
        <f t="shared" si="21"/>
        <v>30.72625</v>
      </c>
      <c r="AA281" s="4"/>
      <c r="AB281" s="4"/>
      <c r="AC281" s="4"/>
    </row>
    <row r="282" hidden="1" spans="22:29">
      <c r="V282" s="4">
        <f>VLOOKUP(K282,$AA$2:$AC$26,3)</f>
        <v>0.001</v>
      </c>
      <c r="W282" s="4">
        <f>VLOOKUP(L282,$AA$2:$AC$26,2)</f>
        <v>0.24581</v>
      </c>
      <c r="X282" s="4">
        <f t="shared" si="19"/>
        <v>24.581</v>
      </c>
      <c r="Y282" s="4">
        <f t="shared" si="20"/>
        <v>19.6648</v>
      </c>
      <c r="Z282" s="4">
        <f t="shared" si="21"/>
        <v>30.72625</v>
      </c>
      <c r="AA282" s="4"/>
      <c r="AB282" s="4"/>
      <c r="AC282" s="4"/>
    </row>
    <row r="283" hidden="1" spans="22:29">
      <c r="V283" s="4">
        <f>VLOOKUP(K283,$AA$2:$AC$26,3)</f>
        <v>0.001</v>
      </c>
      <c r="W283" s="4">
        <f>VLOOKUP(L283,$AA$2:$AC$26,2)</f>
        <v>0.24581</v>
      </c>
      <c r="X283" s="4">
        <f t="shared" si="19"/>
        <v>24.581</v>
      </c>
      <c r="Y283" s="4">
        <f t="shared" si="20"/>
        <v>19.6648</v>
      </c>
      <c r="Z283" s="4">
        <f t="shared" si="21"/>
        <v>30.72625</v>
      </c>
      <c r="AA283" s="4"/>
      <c r="AB283" s="4"/>
      <c r="AC283" s="4"/>
    </row>
    <row r="284" hidden="1" spans="22:29">
      <c r="V284" s="4">
        <f>VLOOKUP(K284,$AA$2:$AC$26,3)</f>
        <v>0.001</v>
      </c>
      <c r="W284" s="4">
        <f>VLOOKUP(L284,$AA$2:$AC$26,2)</f>
        <v>0.24581</v>
      </c>
      <c r="X284" s="4">
        <f t="shared" si="19"/>
        <v>24.581</v>
      </c>
      <c r="Y284" s="4">
        <f t="shared" si="20"/>
        <v>19.6648</v>
      </c>
      <c r="Z284" s="4">
        <f t="shared" si="21"/>
        <v>30.72625</v>
      </c>
      <c r="AA284" s="4"/>
      <c r="AB284" s="4"/>
      <c r="AC284" s="4"/>
    </row>
    <row r="285" hidden="1" spans="22:29">
      <c r="V285" s="4">
        <f>VLOOKUP(K285,$AA$2:$AC$26,3)</f>
        <v>0.001</v>
      </c>
      <c r="W285" s="4">
        <f>VLOOKUP(L285,$AA$2:$AC$26,2)</f>
        <v>0.24581</v>
      </c>
      <c r="X285" s="4">
        <f t="shared" si="19"/>
        <v>24.581</v>
      </c>
      <c r="Y285" s="4">
        <f t="shared" si="20"/>
        <v>19.6648</v>
      </c>
      <c r="Z285" s="4">
        <f t="shared" si="21"/>
        <v>30.72625</v>
      </c>
      <c r="AA285" s="4"/>
      <c r="AB285" s="4"/>
      <c r="AC285" s="4"/>
    </row>
    <row r="286" hidden="1" spans="22:29">
      <c r="V286" s="4">
        <f>VLOOKUP(K286,$AA$2:$AC$26,3)</f>
        <v>0.001</v>
      </c>
      <c r="W286" s="4">
        <f>VLOOKUP(L286,$AA$2:$AC$26,2)</f>
        <v>0.24581</v>
      </c>
      <c r="X286" s="4">
        <f t="shared" si="19"/>
        <v>24.581</v>
      </c>
      <c r="Y286" s="4">
        <f t="shared" si="20"/>
        <v>19.6648</v>
      </c>
      <c r="Z286" s="4">
        <f t="shared" si="21"/>
        <v>30.72625</v>
      </c>
      <c r="AA286" s="4"/>
      <c r="AB286" s="4"/>
      <c r="AC286" s="4"/>
    </row>
    <row r="287" hidden="1" spans="22:29">
      <c r="V287" s="4">
        <f>VLOOKUP(K287,$AA$2:$AC$26,3)</f>
        <v>0.001</v>
      </c>
      <c r="W287" s="4">
        <f>VLOOKUP(L287,$AA$2:$AC$26,2)</f>
        <v>0.24581</v>
      </c>
      <c r="X287" s="4">
        <f t="shared" si="19"/>
        <v>24.581</v>
      </c>
      <c r="Y287" s="4">
        <f t="shared" si="20"/>
        <v>19.6648</v>
      </c>
      <c r="Z287" s="4">
        <f t="shared" si="21"/>
        <v>30.72625</v>
      </c>
      <c r="AA287" s="4"/>
      <c r="AB287" s="4"/>
      <c r="AC287" s="4"/>
    </row>
    <row r="288" hidden="1" spans="22:29">
      <c r="V288" s="4">
        <f>VLOOKUP(K288,$AA$2:$AC$26,3)</f>
        <v>0.001</v>
      </c>
      <c r="W288" s="4">
        <f>VLOOKUP(L288,$AA$2:$AC$26,2)</f>
        <v>0.24581</v>
      </c>
      <c r="X288" s="4">
        <f t="shared" si="19"/>
        <v>24.581</v>
      </c>
      <c r="Y288" s="4">
        <f t="shared" si="20"/>
        <v>19.6648</v>
      </c>
      <c r="Z288" s="4">
        <f t="shared" si="21"/>
        <v>30.72625</v>
      </c>
      <c r="AA288" s="4"/>
      <c r="AB288" s="4"/>
      <c r="AC288" s="4"/>
    </row>
    <row r="289" hidden="1" spans="22:29">
      <c r="V289" s="4">
        <f>VLOOKUP(K289,$AA$2:$AC$26,3)</f>
        <v>0.001</v>
      </c>
      <c r="W289" s="4">
        <f>VLOOKUP(L289,$AA$2:$AC$26,2)</f>
        <v>0.24581</v>
      </c>
      <c r="X289" s="4">
        <f t="shared" si="19"/>
        <v>24.581</v>
      </c>
      <c r="Y289" s="4">
        <f t="shared" si="20"/>
        <v>19.6648</v>
      </c>
      <c r="Z289" s="4">
        <f t="shared" si="21"/>
        <v>30.72625</v>
      </c>
      <c r="AA289" s="4"/>
      <c r="AB289" s="4"/>
      <c r="AC289" s="4"/>
    </row>
    <row r="290" hidden="1" spans="22:29">
      <c r="V290" s="4">
        <f>VLOOKUP(K290,$AA$2:$AC$26,3)</f>
        <v>0.001</v>
      </c>
      <c r="W290" s="4">
        <f>VLOOKUP(L290,$AA$2:$AC$26,2)</f>
        <v>0.24581</v>
      </c>
      <c r="X290" s="4">
        <f t="shared" si="19"/>
        <v>24.581</v>
      </c>
      <c r="Y290" s="4">
        <f t="shared" si="20"/>
        <v>19.6648</v>
      </c>
      <c r="Z290" s="4">
        <f t="shared" si="21"/>
        <v>30.72625</v>
      </c>
      <c r="AA290" s="4"/>
      <c r="AB290" s="4"/>
      <c r="AC290" s="4"/>
    </row>
    <row r="291" hidden="1" spans="22:29">
      <c r="V291" s="4">
        <f>VLOOKUP(K291,$AA$2:$AC$26,3)</f>
        <v>0.001</v>
      </c>
      <c r="W291" s="4">
        <f>VLOOKUP(L291,$AA$2:$AC$26,2)</f>
        <v>0.24581</v>
      </c>
      <c r="X291" s="4">
        <f t="shared" si="19"/>
        <v>24.581</v>
      </c>
      <c r="Y291" s="4">
        <f t="shared" si="20"/>
        <v>19.6648</v>
      </c>
      <c r="Z291" s="4">
        <f t="shared" si="21"/>
        <v>30.72625</v>
      </c>
      <c r="AA291" s="4"/>
      <c r="AB291" s="4"/>
      <c r="AC291" s="4"/>
    </row>
    <row r="292" hidden="1" spans="22:29">
      <c r="V292" s="4">
        <f>VLOOKUP(K292,$AA$2:$AC$26,3)</f>
        <v>0.001</v>
      </c>
      <c r="W292" s="4">
        <f>VLOOKUP(L292,$AA$2:$AC$26,2)</f>
        <v>0.24581</v>
      </c>
      <c r="X292" s="4">
        <f t="shared" si="19"/>
        <v>24.581</v>
      </c>
      <c r="Y292" s="4">
        <f t="shared" si="20"/>
        <v>19.6648</v>
      </c>
      <c r="Z292" s="4">
        <f t="shared" si="21"/>
        <v>30.72625</v>
      </c>
      <c r="AA292" s="4"/>
      <c r="AB292" s="4"/>
      <c r="AC292" s="4"/>
    </row>
    <row r="293" hidden="1" spans="22:29">
      <c r="V293" s="4">
        <f>VLOOKUP(K293,$AA$2:$AC$26,3)</f>
        <v>0.001</v>
      </c>
      <c r="W293" s="4">
        <f>VLOOKUP(L293,$AA$2:$AC$26,2)</f>
        <v>0.24581</v>
      </c>
      <c r="X293" s="4">
        <f t="shared" si="19"/>
        <v>24.581</v>
      </c>
      <c r="Y293" s="4">
        <f t="shared" si="20"/>
        <v>19.6648</v>
      </c>
      <c r="Z293" s="4">
        <f t="shared" si="21"/>
        <v>30.72625</v>
      </c>
      <c r="AA293" s="4"/>
      <c r="AB293" s="4"/>
      <c r="AC293" s="4"/>
    </row>
    <row r="294" hidden="1" spans="22:29">
      <c r="V294" s="4">
        <f>VLOOKUP(K294,$AA$2:$AC$26,3)</f>
        <v>0.001</v>
      </c>
      <c r="W294" s="4">
        <f>VLOOKUP(L294,$AA$2:$AC$26,2)</f>
        <v>0.24581</v>
      </c>
      <c r="X294" s="4">
        <f t="shared" si="19"/>
        <v>24.581</v>
      </c>
      <c r="Y294" s="4">
        <f t="shared" si="20"/>
        <v>19.6648</v>
      </c>
      <c r="Z294" s="4">
        <f t="shared" si="21"/>
        <v>30.72625</v>
      </c>
      <c r="AA294" s="4"/>
      <c r="AB294" s="4"/>
      <c r="AC294" s="4"/>
    </row>
    <row r="295" hidden="1" spans="22:29">
      <c r="V295" s="4">
        <f>VLOOKUP(K295,$AA$2:$AC$26,3)</f>
        <v>0.001</v>
      </c>
      <c r="W295" s="4">
        <f>VLOOKUP(L295,$AA$2:$AC$26,2)</f>
        <v>0.24581</v>
      </c>
      <c r="X295" s="4">
        <f t="shared" si="19"/>
        <v>24.581</v>
      </c>
      <c r="Y295" s="4">
        <f t="shared" si="20"/>
        <v>19.6648</v>
      </c>
      <c r="Z295" s="4">
        <f t="shared" si="21"/>
        <v>30.72625</v>
      </c>
      <c r="AA295" s="4"/>
      <c r="AB295" s="4"/>
      <c r="AC295" s="4"/>
    </row>
    <row r="296" hidden="1" spans="22:29">
      <c r="V296" s="4">
        <f>VLOOKUP(K296,$AA$2:$AC$26,3)</f>
        <v>0.001</v>
      </c>
      <c r="W296" s="4">
        <f>VLOOKUP(L296,$AA$2:$AC$26,2)</f>
        <v>0.24581</v>
      </c>
      <c r="X296" s="4">
        <f t="shared" si="19"/>
        <v>24.581</v>
      </c>
      <c r="Y296" s="4">
        <f t="shared" si="20"/>
        <v>19.6648</v>
      </c>
      <c r="Z296" s="4">
        <f t="shared" si="21"/>
        <v>30.72625</v>
      </c>
      <c r="AA296" s="4"/>
      <c r="AB296" s="4"/>
      <c r="AC296" s="4"/>
    </row>
    <row r="297" hidden="1" spans="22:29">
      <c r="V297" s="4">
        <f>VLOOKUP(K297,$AA$2:$AC$26,3)</f>
        <v>0.001</v>
      </c>
      <c r="W297" s="4">
        <f>VLOOKUP(L297,$AA$2:$AC$26,2)</f>
        <v>0.24581</v>
      </c>
      <c r="X297" s="4">
        <f t="shared" si="19"/>
        <v>24.581</v>
      </c>
      <c r="Y297" s="4">
        <f t="shared" si="20"/>
        <v>19.6648</v>
      </c>
      <c r="Z297" s="4">
        <f t="shared" si="21"/>
        <v>30.72625</v>
      </c>
      <c r="AA297" s="4"/>
      <c r="AB297" s="4"/>
      <c r="AC297" s="4"/>
    </row>
    <row r="298" hidden="1" spans="22:29">
      <c r="V298" s="4">
        <f>VLOOKUP(K298,$AA$2:$AC$26,3)</f>
        <v>0.001</v>
      </c>
      <c r="W298" s="4">
        <f>VLOOKUP(L298,$AA$2:$AC$26,2)</f>
        <v>0.24581</v>
      </c>
      <c r="X298" s="4">
        <f t="shared" si="19"/>
        <v>24.581</v>
      </c>
      <c r="Y298" s="4">
        <f t="shared" si="20"/>
        <v>19.6648</v>
      </c>
      <c r="Z298" s="4">
        <f t="shared" si="21"/>
        <v>30.72625</v>
      </c>
      <c r="AA298" s="4"/>
      <c r="AB298" s="4"/>
      <c r="AC298" s="4"/>
    </row>
    <row r="299" hidden="1" spans="22:29">
      <c r="V299" s="4">
        <f>VLOOKUP(K299,$AA$2:$AC$26,3)</f>
        <v>0.001</v>
      </c>
      <c r="W299" s="4">
        <f>VLOOKUP(L299,$AA$2:$AC$26,2)</f>
        <v>0.24581</v>
      </c>
      <c r="X299" s="4">
        <f t="shared" si="19"/>
        <v>24.581</v>
      </c>
      <c r="Y299" s="4">
        <f t="shared" si="20"/>
        <v>19.6648</v>
      </c>
      <c r="Z299" s="4">
        <f t="shared" si="21"/>
        <v>30.72625</v>
      </c>
      <c r="AA299" s="4"/>
      <c r="AB299" s="4"/>
      <c r="AC299" s="4"/>
    </row>
    <row r="300" hidden="1" spans="22:29">
      <c r="V300" s="4">
        <f>VLOOKUP(K300,$AA$2:$AC$26,3)</f>
        <v>0.001</v>
      </c>
      <c r="W300" s="4">
        <f>VLOOKUP(L300,$AA$2:$AC$26,2)</f>
        <v>0.24581</v>
      </c>
      <c r="X300" s="4">
        <f t="shared" si="19"/>
        <v>24.581</v>
      </c>
      <c r="Y300" s="4">
        <f t="shared" si="20"/>
        <v>19.6648</v>
      </c>
      <c r="Z300" s="4">
        <f t="shared" si="21"/>
        <v>30.72625</v>
      </c>
      <c r="AA300" s="4"/>
      <c r="AB300" s="4"/>
      <c r="AC300" s="4"/>
    </row>
    <row r="301" hidden="1" spans="22:29">
      <c r="V301" s="4">
        <f>VLOOKUP(K301,$AA$2:$AC$26,3)</f>
        <v>0.001</v>
      </c>
      <c r="W301" s="4">
        <f>VLOOKUP(L301,$AA$2:$AC$26,2)</f>
        <v>0.24581</v>
      </c>
      <c r="X301" s="4">
        <f t="shared" si="19"/>
        <v>24.581</v>
      </c>
      <c r="Y301" s="4">
        <f t="shared" si="20"/>
        <v>19.6648</v>
      </c>
      <c r="Z301" s="4">
        <f t="shared" si="21"/>
        <v>30.72625</v>
      </c>
      <c r="AA301" s="4"/>
      <c r="AB301" s="4"/>
      <c r="AC301" s="4"/>
    </row>
    <row r="302" hidden="1" spans="22:29">
      <c r="V302" s="4">
        <f>VLOOKUP(K302,$AA$2:$AC$26,3)</f>
        <v>0.001</v>
      </c>
      <c r="W302" s="4">
        <f>VLOOKUP(L302,$AA$2:$AC$26,2)</f>
        <v>0.24581</v>
      </c>
      <c r="X302" s="4">
        <f t="shared" si="19"/>
        <v>24.581</v>
      </c>
      <c r="Y302" s="4">
        <f t="shared" si="20"/>
        <v>19.6648</v>
      </c>
      <c r="Z302" s="4">
        <f t="shared" si="21"/>
        <v>30.72625</v>
      </c>
      <c r="AA302" s="4"/>
      <c r="AB302" s="4"/>
      <c r="AC302" s="4"/>
    </row>
    <row r="303" hidden="1" spans="22:29">
      <c r="V303" s="4">
        <f>VLOOKUP(K303,$AA$2:$AC$26,3)</f>
        <v>0.001</v>
      </c>
      <c r="W303" s="4">
        <f>VLOOKUP(L303,$AA$2:$AC$26,2)</f>
        <v>0.24581</v>
      </c>
      <c r="X303" s="4">
        <f t="shared" si="19"/>
        <v>24.581</v>
      </c>
      <c r="Y303" s="4">
        <f t="shared" si="20"/>
        <v>19.6648</v>
      </c>
      <c r="Z303" s="4">
        <f t="shared" si="21"/>
        <v>30.72625</v>
      </c>
      <c r="AA303" s="4"/>
      <c r="AB303" s="4"/>
      <c r="AC303" s="4"/>
    </row>
    <row r="304" hidden="1" spans="22:29">
      <c r="V304" s="4">
        <f>VLOOKUP(K304,$AA$2:$AC$26,3)</f>
        <v>0.001</v>
      </c>
      <c r="W304" s="4">
        <f>VLOOKUP(L304,$AA$2:$AC$26,2)</f>
        <v>0.24581</v>
      </c>
      <c r="X304" s="4">
        <f t="shared" si="19"/>
        <v>24.581</v>
      </c>
      <c r="Y304" s="4">
        <f t="shared" si="20"/>
        <v>19.6648</v>
      </c>
      <c r="Z304" s="4">
        <f t="shared" si="21"/>
        <v>30.72625</v>
      </c>
      <c r="AA304" s="4"/>
      <c r="AB304" s="4"/>
      <c r="AC304" s="4"/>
    </row>
    <row r="305" hidden="1" spans="22:29">
      <c r="V305" s="4">
        <f>VLOOKUP(K305,$AA$2:$AC$26,3)</f>
        <v>0.001</v>
      </c>
      <c r="W305" s="4">
        <f>VLOOKUP(L305,$AA$2:$AC$26,2)</f>
        <v>0.24581</v>
      </c>
      <c r="X305" s="4">
        <f t="shared" si="19"/>
        <v>24.581</v>
      </c>
      <c r="Y305" s="4">
        <f t="shared" si="20"/>
        <v>19.6648</v>
      </c>
      <c r="Z305" s="4">
        <f t="shared" si="21"/>
        <v>30.72625</v>
      </c>
      <c r="AA305" s="4"/>
      <c r="AB305" s="4"/>
      <c r="AC305" s="4"/>
    </row>
    <row r="306" hidden="1" spans="22:29">
      <c r="V306" s="4">
        <f>VLOOKUP(K306,$AA$2:$AC$26,3)</f>
        <v>0.001</v>
      </c>
      <c r="W306" s="4">
        <f>VLOOKUP(L306,$AA$2:$AC$26,2)</f>
        <v>0.24581</v>
      </c>
      <c r="X306" s="4">
        <f t="shared" si="19"/>
        <v>24.581</v>
      </c>
      <c r="Y306" s="4">
        <f t="shared" si="20"/>
        <v>19.6648</v>
      </c>
      <c r="Z306" s="4">
        <f t="shared" si="21"/>
        <v>30.72625</v>
      </c>
      <c r="AA306" s="4"/>
      <c r="AB306" s="4"/>
      <c r="AC306" s="4"/>
    </row>
    <row r="307" hidden="1" spans="22:29">
      <c r="V307" s="4">
        <f>VLOOKUP(K307,$AA$2:$AC$26,3)</f>
        <v>0.001</v>
      </c>
      <c r="W307" s="4">
        <f>VLOOKUP(L307,$AA$2:$AC$26,2)</f>
        <v>0.24581</v>
      </c>
      <c r="X307" s="4">
        <f t="shared" si="19"/>
        <v>24.581</v>
      </c>
      <c r="Y307" s="4">
        <f t="shared" si="20"/>
        <v>19.6648</v>
      </c>
      <c r="Z307" s="4">
        <f t="shared" si="21"/>
        <v>30.72625</v>
      </c>
      <c r="AA307" s="4"/>
      <c r="AB307" s="4"/>
      <c r="AC307" s="4"/>
    </row>
    <row r="308" hidden="1" spans="22:29">
      <c r="V308" s="4">
        <f>VLOOKUP(K308,$AA$2:$AC$26,3)</f>
        <v>0.001</v>
      </c>
      <c r="W308" s="4">
        <f>VLOOKUP(L308,$AA$2:$AC$26,2)</f>
        <v>0.24581</v>
      </c>
      <c r="X308" s="4">
        <f t="shared" si="19"/>
        <v>24.581</v>
      </c>
      <c r="Y308" s="4">
        <f t="shared" si="20"/>
        <v>19.6648</v>
      </c>
      <c r="Z308" s="4">
        <f t="shared" si="21"/>
        <v>30.72625</v>
      </c>
      <c r="AA308" s="4"/>
      <c r="AB308" s="4"/>
      <c r="AC308" s="4"/>
    </row>
    <row r="309" hidden="1" spans="22:29">
      <c r="V309" s="4">
        <f>VLOOKUP(K309,$AA$2:$AC$26,3)</f>
        <v>0.001</v>
      </c>
      <c r="W309" s="4">
        <f>VLOOKUP(L309,$AA$2:$AC$26,2)</f>
        <v>0.24581</v>
      </c>
      <c r="X309" s="4">
        <f t="shared" si="19"/>
        <v>24.581</v>
      </c>
      <c r="Y309" s="4">
        <f t="shared" si="20"/>
        <v>19.6648</v>
      </c>
      <c r="Z309" s="4">
        <f t="shared" si="21"/>
        <v>30.72625</v>
      </c>
      <c r="AA309" s="4"/>
      <c r="AB309" s="4"/>
      <c r="AC309" s="4"/>
    </row>
    <row r="310" hidden="1" spans="22:29">
      <c r="V310" s="4">
        <f>VLOOKUP(K310,$AA$2:$AC$26,3)</f>
        <v>0.001</v>
      </c>
      <c r="W310" s="4">
        <f>VLOOKUP(L310,$AA$2:$AC$26,2)</f>
        <v>0.24581</v>
      </c>
      <c r="X310" s="4">
        <f t="shared" si="19"/>
        <v>24.581</v>
      </c>
      <c r="Y310" s="4">
        <f t="shared" si="20"/>
        <v>19.6648</v>
      </c>
      <c r="Z310" s="4">
        <f t="shared" si="21"/>
        <v>30.72625</v>
      </c>
      <c r="AA310" s="4"/>
      <c r="AB310" s="4"/>
      <c r="AC310" s="4"/>
    </row>
    <row r="311" hidden="1" spans="22:29">
      <c r="V311" s="4">
        <f>VLOOKUP(K311,$AA$2:$AC$26,3)</f>
        <v>0.001</v>
      </c>
      <c r="W311" s="4">
        <f>VLOOKUP(L311,$AA$2:$AC$26,2)</f>
        <v>0.24581</v>
      </c>
      <c r="X311" s="4">
        <f t="shared" si="19"/>
        <v>24.581</v>
      </c>
      <c r="Y311" s="4">
        <f t="shared" si="20"/>
        <v>19.6648</v>
      </c>
      <c r="Z311" s="4">
        <f t="shared" si="21"/>
        <v>30.72625</v>
      </c>
      <c r="AA311" s="4"/>
      <c r="AB311" s="4"/>
      <c r="AC311" s="4"/>
    </row>
    <row r="312" hidden="1" spans="22:29">
      <c r="V312" s="4">
        <f>VLOOKUP(K312,$AA$2:$AC$26,3)</f>
        <v>0.001</v>
      </c>
      <c r="W312" s="4">
        <f>VLOOKUP(L312,$AA$2:$AC$26,2)</f>
        <v>0.24581</v>
      </c>
      <c r="X312" s="4">
        <f t="shared" si="19"/>
        <v>24.581</v>
      </c>
      <c r="Y312" s="4">
        <f t="shared" si="20"/>
        <v>19.6648</v>
      </c>
      <c r="Z312" s="4">
        <f t="shared" si="21"/>
        <v>30.72625</v>
      </c>
      <c r="AA312" s="4"/>
      <c r="AB312" s="4"/>
      <c r="AC312" s="4"/>
    </row>
    <row r="313" hidden="1" spans="22:29">
      <c r="V313" s="4">
        <f>VLOOKUP(K313,$AA$2:$AC$26,3)</f>
        <v>0.001</v>
      </c>
      <c r="W313" s="4">
        <f>VLOOKUP(L313,$AA$2:$AC$26,2)</f>
        <v>0.24581</v>
      </c>
      <c r="X313" s="4">
        <f t="shared" si="19"/>
        <v>24.581</v>
      </c>
      <c r="Y313" s="4">
        <f t="shared" si="20"/>
        <v>19.6648</v>
      </c>
      <c r="Z313" s="4">
        <f t="shared" si="21"/>
        <v>30.72625</v>
      </c>
      <c r="AA313" s="4"/>
      <c r="AB313" s="4"/>
      <c r="AC313" s="4"/>
    </row>
    <row r="314" hidden="1" spans="22:29">
      <c r="V314" s="4">
        <f>VLOOKUP(K314,$AA$2:$AC$26,3)</f>
        <v>0.001</v>
      </c>
      <c r="W314" s="4">
        <f>VLOOKUP(L314,$AA$2:$AC$26,2)</f>
        <v>0.24581</v>
      </c>
      <c r="X314" s="4">
        <f t="shared" si="19"/>
        <v>24.581</v>
      </c>
      <c r="Y314" s="4">
        <f t="shared" si="20"/>
        <v>19.6648</v>
      </c>
      <c r="Z314" s="4">
        <f t="shared" si="21"/>
        <v>30.72625</v>
      </c>
      <c r="AA314" s="4"/>
      <c r="AB314" s="4"/>
      <c r="AC314" s="4"/>
    </row>
    <row r="315" hidden="1" spans="22:29">
      <c r="V315" s="4">
        <f>VLOOKUP(K315,$AA$2:$AC$26,3)</f>
        <v>0.001</v>
      </c>
      <c r="W315" s="4">
        <f>VLOOKUP(L315,$AA$2:$AC$26,2)</f>
        <v>0.24581</v>
      </c>
      <c r="X315" s="4">
        <f t="shared" si="19"/>
        <v>24.581</v>
      </c>
      <c r="Y315" s="4">
        <f t="shared" si="20"/>
        <v>19.6648</v>
      </c>
      <c r="Z315" s="4">
        <f t="shared" si="21"/>
        <v>30.72625</v>
      </c>
      <c r="AA315" s="4"/>
      <c r="AB315" s="4"/>
      <c r="AC315" s="4"/>
    </row>
    <row r="316" hidden="1" spans="22:29">
      <c r="V316" s="4">
        <f>VLOOKUP(K316,$AA$2:$AC$26,3)</f>
        <v>0.001</v>
      </c>
      <c r="W316" s="4">
        <f>VLOOKUP(L316,$AA$2:$AC$26,2)</f>
        <v>0.24581</v>
      </c>
      <c r="X316" s="4">
        <f t="shared" si="19"/>
        <v>24.581</v>
      </c>
      <c r="Y316" s="4">
        <f t="shared" si="20"/>
        <v>19.6648</v>
      </c>
      <c r="Z316" s="4">
        <f t="shared" si="21"/>
        <v>30.72625</v>
      </c>
      <c r="AA316" s="4"/>
      <c r="AB316" s="4"/>
      <c r="AC316" s="4"/>
    </row>
    <row r="317" hidden="1" spans="22:29">
      <c r="V317" s="4">
        <f>VLOOKUP(K317,$AA$2:$AC$26,3)</f>
        <v>0.001</v>
      </c>
      <c r="W317" s="4">
        <f>VLOOKUP(L317,$AA$2:$AC$26,2)</f>
        <v>0.24581</v>
      </c>
      <c r="X317" s="4">
        <f t="shared" si="19"/>
        <v>24.581</v>
      </c>
      <c r="Y317" s="4">
        <f t="shared" si="20"/>
        <v>19.6648</v>
      </c>
      <c r="Z317" s="4">
        <f t="shared" si="21"/>
        <v>30.72625</v>
      </c>
      <c r="AA317" s="4"/>
      <c r="AB317" s="4"/>
      <c r="AC317" s="4"/>
    </row>
    <row r="318" hidden="1" spans="22:29">
      <c r="V318" s="4">
        <f>VLOOKUP(K318,$AA$2:$AC$26,3)</f>
        <v>0.001</v>
      </c>
      <c r="W318" s="4">
        <f>VLOOKUP(L318,$AA$2:$AC$26,2)</f>
        <v>0.24581</v>
      </c>
      <c r="X318" s="4">
        <f t="shared" si="19"/>
        <v>24.581</v>
      </c>
      <c r="Y318" s="4">
        <f t="shared" si="20"/>
        <v>19.6648</v>
      </c>
      <c r="Z318" s="4">
        <f t="shared" si="21"/>
        <v>30.72625</v>
      </c>
      <c r="AA318" s="4"/>
      <c r="AB318" s="4"/>
      <c r="AC318" s="4"/>
    </row>
    <row r="319" hidden="1" spans="22:29">
      <c r="V319" s="4">
        <f>VLOOKUP(K319,$AA$2:$AC$26,3)</f>
        <v>0.001</v>
      </c>
      <c r="W319" s="4">
        <f>VLOOKUP(L319,$AA$2:$AC$26,2)</f>
        <v>0.24581</v>
      </c>
      <c r="X319" s="4">
        <f t="shared" si="19"/>
        <v>24.581</v>
      </c>
      <c r="Y319" s="4">
        <f t="shared" si="20"/>
        <v>19.6648</v>
      </c>
      <c r="Z319" s="4">
        <f t="shared" si="21"/>
        <v>30.72625</v>
      </c>
      <c r="AA319" s="4"/>
      <c r="AB319" s="4"/>
      <c r="AC319" s="4"/>
    </row>
    <row r="320" hidden="1" spans="22:29">
      <c r="V320" s="4">
        <f>VLOOKUP(K320,$AA$2:$AC$26,3)</f>
        <v>0.001</v>
      </c>
      <c r="W320" s="4">
        <f>VLOOKUP(L320,$AA$2:$AC$26,2)</f>
        <v>0.24581</v>
      </c>
      <c r="X320" s="4">
        <f t="shared" si="19"/>
        <v>24.581</v>
      </c>
      <c r="Y320" s="4">
        <f t="shared" si="20"/>
        <v>19.6648</v>
      </c>
      <c r="Z320" s="4">
        <f t="shared" si="21"/>
        <v>30.72625</v>
      </c>
      <c r="AA320" s="4"/>
      <c r="AB320" s="4"/>
      <c r="AC320" s="4"/>
    </row>
    <row r="321" hidden="1" spans="22:29">
      <c r="V321" s="4">
        <f>VLOOKUP(K321,$AA$2:$AC$26,3)</f>
        <v>0.001</v>
      </c>
      <c r="W321" s="4">
        <f>VLOOKUP(L321,$AA$2:$AC$26,2)</f>
        <v>0.24581</v>
      </c>
      <c r="X321" s="4">
        <f t="shared" si="19"/>
        <v>24.581</v>
      </c>
      <c r="Y321" s="4">
        <f t="shared" si="20"/>
        <v>19.6648</v>
      </c>
      <c r="Z321" s="4">
        <f t="shared" si="21"/>
        <v>30.72625</v>
      </c>
      <c r="AA321" s="4"/>
      <c r="AB321" s="4"/>
      <c r="AC321" s="4"/>
    </row>
    <row r="322" hidden="1" spans="22:29">
      <c r="V322" s="4">
        <f>VLOOKUP(K322,$AA$2:$AC$26,3)</f>
        <v>0.001</v>
      </c>
      <c r="W322" s="4">
        <f>VLOOKUP(L322,$AA$2:$AC$26,2)</f>
        <v>0.24581</v>
      </c>
      <c r="X322" s="4">
        <f t="shared" ref="X322:X385" si="22">V322*W322*100000</f>
        <v>24.581</v>
      </c>
      <c r="Y322" s="4">
        <f t="shared" ref="Y322:Y385" si="23">X322*0.8</f>
        <v>19.6648</v>
      </c>
      <c r="Z322" s="4">
        <f t="shared" ref="Z322:Z385" si="24">X322*1.25</f>
        <v>30.72625</v>
      </c>
      <c r="AA322" s="4"/>
      <c r="AB322" s="4"/>
      <c r="AC322" s="4"/>
    </row>
    <row r="323" hidden="1" spans="22:29">
      <c r="V323" s="4">
        <f>VLOOKUP(K323,$AA$2:$AC$26,3)</f>
        <v>0.001</v>
      </c>
      <c r="W323" s="4">
        <f>VLOOKUP(L323,$AA$2:$AC$26,2)</f>
        <v>0.24581</v>
      </c>
      <c r="X323" s="4">
        <f t="shared" si="22"/>
        <v>24.581</v>
      </c>
      <c r="Y323" s="4">
        <f t="shared" si="23"/>
        <v>19.6648</v>
      </c>
      <c r="Z323" s="4">
        <f t="shared" si="24"/>
        <v>30.72625</v>
      </c>
      <c r="AA323" s="4"/>
      <c r="AB323" s="4"/>
      <c r="AC323" s="4"/>
    </row>
    <row r="324" hidden="1" spans="22:29">
      <c r="V324" s="4">
        <f>VLOOKUP(K324,$AA$2:$AC$26,3)</f>
        <v>0.001</v>
      </c>
      <c r="W324" s="4">
        <f>VLOOKUP(L324,$AA$2:$AC$26,2)</f>
        <v>0.24581</v>
      </c>
      <c r="X324" s="4">
        <f t="shared" si="22"/>
        <v>24.581</v>
      </c>
      <c r="Y324" s="4">
        <f t="shared" si="23"/>
        <v>19.6648</v>
      </c>
      <c r="Z324" s="4">
        <f t="shared" si="24"/>
        <v>30.72625</v>
      </c>
      <c r="AA324" s="4"/>
      <c r="AB324" s="4"/>
      <c r="AC324" s="4"/>
    </row>
    <row r="325" hidden="1" spans="22:29">
      <c r="V325" s="4">
        <f>VLOOKUP(K325,$AA$2:$AC$26,3)</f>
        <v>0.001</v>
      </c>
      <c r="W325" s="4">
        <f>VLOOKUP(L325,$AA$2:$AC$26,2)</f>
        <v>0.24581</v>
      </c>
      <c r="X325" s="4">
        <f t="shared" si="22"/>
        <v>24.581</v>
      </c>
      <c r="Y325" s="4">
        <f t="shared" si="23"/>
        <v>19.6648</v>
      </c>
      <c r="Z325" s="4">
        <f t="shared" si="24"/>
        <v>30.72625</v>
      </c>
      <c r="AA325" s="4"/>
      <c r="AB325" s="4"/>
      <c r="AC325" s="4"/>
    </row>
    <row r="326" hidden="1" spans="22:29">
      <c r="V326" s="4">
        <f>VLOOKUP(K326,$AA$2:$AC$26,3)</f>
        <v>0.001</v>
      </c>
      <c r="W326" s="4">
        <f>VLOOKUP(L326,$AA$2:$AC$26,2)</f>
        <v>0.24581</v>
      </c>
      <c r="X326" s="4">
        <f t="shared" si="22"/>
        <v>24.581</v>
      </c>
      <c r="Y326" s="4">
        <f t="shared" si="23"/>
        <v>19.6648</v>
      </c>
      <c r="Z326" s="4">
        <f t="shared" si="24"/>
        <v>30.72625</v>
      </c>
      <c r="AA326" s="4"/>
      <c r="AB326" s="4"/>
      <c r="AC326" s="4"/>
    </row>
    <row r="327" hidden="1" spans="22:29">
      <c r="V327" s="4">
        <f>VLOOKUP(K327,$AA$2:$AC$26,3)</f>
        <v>0.001</v>
      </c>
      <c r="W327" s="4">
        <f>VLOOKUP(L327,$AA$2:$AC$26,2)</f>
        <v>0.24581</v>
      </c>
      <c r="X327" s="4">
        <f t="shared" si="22"/>
        <v>24.581</v>
      </c>
      <c r="Y327" s="4">
        <f t="shared" si="23"/>
        <v>19.6648</v>
      </c>
      <c r="Z327" s="4">
        <f t="shared" si="24"/>
        <v>30.72625</v>
      </c>
      <c r="AA327" s="4"/>
      <c r="AB327" s="4"/>
      <c r="AC327" s="4"/>
    </row>
    <row r="328" hidden="1" spans="22:29">
      <c r="V328" s="4">
        <f>VLOOKUP(K328,$AA$2:$AC$26,3)</f>
        <v>0.001</v>
      </c>
      <c r="W328" s="4">
        <f>VLOOKUP(L328,$AA$2:$AC$26,2)</f>
        <v>0.24581</v>
      </c>
      <c r="X328" s="4">
        <f t="shared" si="22"/>
        <v>24.581</v>
      </c>
      <c r="Y328" s="4">
        <f t="shared" si="23"/>
        <v>19.6648</v>
      </c>
      <c r="Z328" s="4">
        <f t="shared" si="24"/>
        <v>30.72625</v>
      </c>
      <c r="AA328" s="4"/>
      <c r="AB328" s="4"/>
      <c r="AC328" s="4"/>
    </row>
    <row r="329" hidden="1" spans="22:29">
      <c r="V329" s="4">
        <f>VLOOKUP(K329,$AA$2:$AC$26,3)</f>
        <v>0.001</v>
      </c>
      <c r="W329" s="4">
        <f>VLOOKUP(L329,$AA$2:$AC$26,2)</f>
        <v>0.24581</v>
      </c>
      <c r="X329" s="4">
        <f t="shared" si="22"/>
        <v>24.581</v>
      </c>
      <c r="Y329" s="4">
        <f t="shared" si="23"/>
        <v>19.6648</v>
      </c>
      <c r="Z329" s="4">
        <f t="shared" si="24"/>
        <v>30.72625</v>
      </c>
      <c r="AA329" s="4"/>
      <c r="AB329" s="4"/>
      <c r="AC329" s="4"/>
    </row>
    <row r="330" hidden="1" spans="22:29">
      <c r="V330" s="4">
        <f>VLOOKUP(K330,$AA$2:$AC$26,3)</f>
        <v>0.001</v>
      </c>
      <c r="W330" s="4">
        <f>VLOOKUP(L330,$AA$2:$AC$26,2)</f>
        <v>0.24581</v>
      </c>
      <c r="X330" s="4">
        <f t="shared" si="22"/>
        <v>24.581</v>
      </c>
      <c r="Y330" s="4">
        <f t="shared" si="23"/>
        <v>19.6648</v>
      </c>
      <c r="Z330" s="4">
        <f t="shared" si="24"/>
        <v>30.72625</v>
      </c>
      <c r="AA330" s="4"/>
      <c r="AB330" s="4"/>
      <c r="AC330" s="4"/>
    </row>
    <row r="331" hidden="1" spans="22:29">
      <c r="V331" s="4">
        <f>VLOOKUP(K331,$AA$2:$AC$26,3)</f>
        <v>0.001</v>
      </c>
      <c r="W331" s="4">
        <f>VLOOKUP(L331,$AA$2:$AC$26,2)</f>
        <v>0.24581</v>
      </c>
      <c r="X331" s="4">
        <f t="shared" si="22"/>
        <v>24.581</v>
      </c>
      <c r="Y331" s="4">
        <f t="shared" si="23"/>
        <v>19.6648</v>
      </c>
      <c r="Z331" s="4">
        <f t="shared" si="24"/>
        <v>30.72625</v>
      </c>
      <c r="AA331" s="4"/>
      <c r="AB331" s="4"/>
      <c r="AC331" s="4"/>
    </row>
    <row r="332" hidden="1" spans="22:29">
      <c r="V332" s="4">
        <f>VLOOKUP(K332,$AA$2:$AC$26,3)</f>
        <v>0.001</v>
      </c>
      <c r="W332" s="4">
        <f>VLOOKUP(L332,$AA$2:$AC$26,2)</f>
        <v>0.24581</v>
      </c>
      <c r="X332" s="4">
        <f t="shared" si="22"/>
        <v>24.581</v>
      </c>
      <c r="Y332" s="4">
        <f t="shared" si="23"/>
        <v>19.6648</v>
      </c>
      <c r="Z332" s="4">
        <f t="shared" si="24"/>
        <v>30.72625</v>
      </c>
      <c r="AA332" s="4"/>
      <c r="AB332" s="4"/>
      <c r="AC332" s="4"/>
    </row>
    <row r="333" hidden="1" spans="22:29">
      <c r="V333" s="4">
        <f>VLOOKUP(K333,$AA$2:$AC$26,3)</f>
        <v>0.001</v>
      </c>
      <c r="W333" s="4">
        <f>VLOOKUP(L333,$AA$2:$AC$26,2)</f>
        <v>0.24581</v>
      </c>
      <c r="X333" s="4">
        <f t="shared" si="22"/>
        <v>24.581</v>
      </c>
      <c r="Y333" s="4">
        <f t="shared" si="23"/>
        <v>19.6648</v>
      </c>
      <c r="Z333" s="4">
        <f t="shared" si="24"/>
        <v>30.72625</v>
      </c>
      <c r="AA333" s="4"/>
      <c r="AB333" s="4"/>
      <c r="AC333" s="4"/>
    </row>
    <row r="334" hidden="1" spans="22:29">
      <c r="V334" s="4">
        <f>VLOOKUP(K334,$AA$2:$AC$26,3)</f>
        <v>0.001</v>
      </c>
      <c r="W334" s="4">
        <f>VLOOKUP(L334,$AA$2:$AC$26,2)</f>
        <v>0.24581</v>
      </c>
      <c r="X334" s="4">
        <f t="shared" si="22"/>
        <v>24.581</v>
      </c>
      <c r="Y334" s="4">
        <f t="shared" si="23"/>
        <v>19.6648</v>
      </c>
      <c r="Z334" s="4">
        <f t="shared" si="24"/>
        <v>30.72625</v>
      </c>
      <c r="AA334" s="4"/>
      <c r="AB334" s="4"/>
      <c r="AC334" s="4"/>
    </row>
    <row r="335" hidden="1" spans="22:29">
      <c r="V335" s="4">
        <f>VLOOKUP(K335,$AA$2:$AC$26,3)</f>
        <v>0.001</v>
      </c>
      <c r="W335" s="4">
        <f>VLOOKUP(L335,$AA$2:$AC$26,2)</f>
        <v>0.24581</v>
      </c>
      <c r="X335" s="4">
        <f t="shared" si="22"/>
        <v>24.581</v>
      </c>
      <c r="Y335" s="4">
        <f t="shared" si="23"/>
        <v>19.6648</v>
      </c>
      <c r="Z335" s="4">
        <f t="shared" si="24"/>
        <v>30.72625</v>
      </c>
      <c r="AA335" s="4"/>
      <c r="AB335" s="4"/>
      <c r="AC335" s="4"/>
    </row>
    <row r="336" hidden="1" spans="22:29">
      <c r="V336" s="4">
        <f>VLOOKUP(K336,$AA$2:$AC$26,3)</f>
        <v>0.001</v>
      </c>
      <c r="W336" s="4">
        <f>VLOOKUP(L336,$AA$2:$AC$26,2)</f>
        <v>0.24581</v>
      </c>
      <c r="X336" s="4">
        <f t="shared" si="22"/>
        <v>24.581</v>
      </c>
      <c r="Y336" s="4">
        <f t="shared" si="23"/>
        <v>19.6648</v>
      </c>
      <c r="Z336" s="4">
        <f t="shared" si="24"/>
        <v>30.72625</v>
      </c>
      <c r="AA336" s="4"/>
      <c r="AB336" s="4"/>
      <c r="AC336" s="4"/>
    </row>
    <row r="337" hidden="1" spans="22:29">
      <c r="V337" s="4">
        <f>VLOOKUP(K337,$AA$2:$AC$26,3)</f>
        <v>0.001</v>
      </c>
      <c r="W337" s="4">
        <f>VLOOKUP(L337,$AA$2:$AC$26,2)</f>
        <v>0.24581</v>
      </c>
      <c r="X337" s="4">
        <f t="shared" si="22"/>
        <v>24.581</v>
      </c>
      <c r="Y337" s="4">
        <f t="shared" si="23"/>
        <v>19.6648</v>
      </c>
      <c r="Z337" s="4">
        <f t="shared" si="24"/>
        <v>30.72625</v>
      </c>
      <c r="AA337" s="4"/>
      <c r="AB337" s="4"/>
      <c r="AC337" s="4"/>
    </row>
    <row r="338" hidden="1" spans="22:29">
      <c r="V338" s="4">
        <f>VLOOKUP(K338,$AA$2:$AC$26,3)</f>
        <v>0.001</v>
      </c>
      <c r="W338" s="4">
        <f>VLOOKUP(L338,$AA$2:$AC$26,2)</f>
        <v>0.24581</v>
      </c>
      <c r="X338" s="4">
        <f t="shared" si="22"/>
        <v>24.581</v>
      </c>
      <c r="Y338" s="4">
        <f t="shared" si="23"/>
        <v>19.6648</v>
      </c>
      <c r="Z338" s="4">
        <f t="shared" si="24"/>
        <v>30.72625</v>
      </c>
      <c r="AA338" s="4"/>
      <c r="AB338" s="4"/>
      <c r="AC338" s="4"/>
    </row>
    <row r="339" hidden="1" spans="22:29">
      <c r="V339" s="4">
        <f>VLOOKUP(K339,$AA$2:$AC$26,3)</f>
        <v>0.001</v>
      </c>
      <c r="W339" s="4">
        <f>VLOOKUP(L339,$AA$2:$AC$26,2)</f>
        <v>0.24581</v>
      </c>
      <c r="X339" s="4">
        <f t="shared" si="22"/>
        <v>24.581</v>
      </c>
      <c r="Y339" s="4">
        <f t="shared" si="23"/>
        <v>19.6648</v>
      </c>
      <c r="Z339" s="4">
        <f t="shared" si="24"/>
        <v>30.72625</v>
      </c>
      <c r="AA339" s="4"/>
      <c r="AB339" s="4"/>
      <c r="AC339" s="4"/>
    </row>
    <row r="340" hidden="1" spans="22:29">
      <c r="V340" s="4">
        <f>VLOOKUP(K340,$AA$2:$AC$26,3)</f>
        <v>0.001</v>
      </c>
      <c r="W340" s="4">
        <f>VLOOKUP(L340,$AA$2:$AC$26,2)</f>
        <v>0.24581</v>
      </c>
      <c r="X340" s="4">
        <f t="shared" si="22"/>
        <v>24.581</v>
      </c>
      <c r="Y340" s="4">
        <f t="shared" si="23"/>
        <v>19.6648</v>
      </c>
      <c r="Z340" s="4">
        <f t="shared" si="24"/>
        <v>30.72625</v>
      </c>
      <c r="AA340" s="4"/>
      <c r="AB340" s="4"/>
      <c r="AC340" s="4"/>
    </row>
    <row r="341" hidden="1" spans="22:29">
      <c r="V341" s="4">
        <f>VLOOKUP(K341,$AA$2:$AC$26,3)</f>
        <v>0.001</v>
      </c>
      <c r="W341" s="4">
        <f>VLOOKUP(L341,$AA$2:$AC$26,2)</f>
        <v>0.24581</v>
      </c>
      <c r="X341" s="4">
        <f t="shared" si="22"/>
        <v>24.581</v>
      </c>
      <c r="Y341" s="4">
        <f t="shared" si="23"/>
        <v>19.6648</v>
      </c>
      <c r="Z341" s="4">
        <f t="shared" si="24"/>
        <v>30.72625</v>
      </c>
      <c r="AA341" s="4"/>
      <c r="AB341" s="4"/>
      <c r="AC341" s="4"/>
    </row>
    <row r="342" hidden="1" spans="22:29">
      <c r="V342" s="4">
        <f>VLOOKUP(K342,$AA$2:$AC$26,3)</f>
        <v>0.001</v>
      </c>
      <c r="W342" s="4">
        <f>VLOOKUP(L342,$AA$2:$AC$26,2)</f>
        <v>0.24581</v>
      </c>
      <c r="X342" s="4">
        <f t="shared" si="22"/>
        <v>24.581</v>
      </c>
      <c r="Y342" s="4">
        <f t="shared" si="23"/>
        <v>19.6648</v>
      </c>
      <c r="Z342" s="4">
        <f t="shared" si="24"/>
        <v>30.72625</v>
      </c>
      <c r="AA342" s="4"/>
      <c r="AB342" s="4"/>
      <c r="AC342" s="4"/>
    </row>
    <row r="343" hidden="1" spans="22:29">
      <c r="V343" s="4">
        <f>VLOOKUP(K343,$AA$2:$AC$26,3)</f>
        <v>0.001</v>
      </c>
      <c r="W343" s="4">
        <f>VLOOKUP(L343,$AA$2:$AC$26,2)</f>
        <v>0.24581</v>
      </c>
      <c r="X343" s="4">
        <f t="shared" si="22"/>
        <v>24.581</v>
      </c>
      <c r="Y343" s="4">
        <f t="shared" si="23"/>
        <v>19.6648</v>
      </c>
      <c r="Z343" s="4">
        <f t="shared" si="24"/>
        <v>30.72625</v>
      </c>
      <c r="AA343" s="4"/>
      <c r="AB343" s="4"/>
      <c r="AC343" s="4"/>
    </row>
    <row r="344" hidden="1" spans="22:29">
      <c r="V344" s="4">
        <f>VLOOKUP(K344,$AA$2:$AC$26,3)</f>
        <v>0.001</v>
      </c>
      <c r="W344" s="4">
        <f>VLOOKUP(L344,$AA$2:$AC$26,2)</f>
        <v>0.24581</v>
      </c>
      <c r="X344" s="4">
        <f t="shared" si="22"/>
        <v>24.581</v>
      </c>
      <c r="Y344" s="4">
        <f t="shared" si="23"/>
        <v>19.6648</v>
      </c>
      <c r="Z344" s="4">
        <f t="shared" si="24"/>
        <v>30.72625</v>
      </c>
      <c r="AA344" s="4"/>
      <c r="AB344" s="4"/>
      <c r="AC344" s="4"/>
    </row>
    <row r="345" hidden="1" spans="22:29">
      <c r="V345" s="4">
        <f>VLOOKUP(K345,$AA$2:$AC$26,3)</f>
        <v>0.001</v>
      </c>
      <c r="W345" s="4">
        <f>VLOOKUP(L345,$AA$2:$AC$26,2)</f>
        <v>0.24581</v>
      </c>
      <c r="X345" s="4">
        <f t="shared" si="22"/>
        <v>24.581</v>
      </c>
      <c r="Y345" s="4">
        <f t="shared" si="23"/>
        <v>19.6648</v>
      </c>
      <c r="Z345" s="4">
        <f t="shared" si="24"/>
        <v>30.72625</v>
      </c>
      <c r="AA345" s="4"/>
      <c r="AB345" s="4"/>
      <c r="AC345" s="4"/>
    </row>
    <row r="346" hidden="1" spans="22:29">
      <c r="V346" s="4">
        <f>VLOOKUP(K346,$AA$2:$AC$26,3)</f>
        <v>0.001</v>
      </c>
      <c r="W346" s="4">
        <f>VLOOKUP(L346,$AA$2:$AC$26,2)</f>
        <v>0.24581</v>
      </c>
      <c r="X346" s="4">
        <f t="shared" si="22"/>
        <v>24.581</v>
      </c>
      <c r="Y346" s="4">
        <f t="shared" si="23"/>
        <v>19.6648</v>
      </c>
      <c r="Z346" s="4">
        <f t="shared" si="24"/>
        <v>30.72625</v>
      </c>
      <c r="AA346" s="4"/>
      <c r="AB346" s="4"/>
      <c r="AC346" s="4"/>
    </row>
    <row r="347" hidden="1" spans="22:29">
      <c r="V347" s="4">
        <f>VLOOKUP(K347,$AA$2:$AC$26,3)</f>
        <v>0.001</v>
      </c>
      <c r="W347" s="4">
        <f>VLOOKUP(L347,$AA$2:$AC$26,2)</f>
        <v>0.24581</v>
      </c>
      <c r="X347" s="4">
        <f t="shared" si="22"/>
        <v>24.581</v>
      </c>
      <c r="Y347" s="4">
        <f t="shared" si="23"/>
        <v>19.6648</v>
      </c>
      <c r="Z347" s="4">
        <f t="shared" si="24"/>
        <v>30.72625</v>
      </c>
      <c r="AA347" s="4"/>
      <c r="AB347" s="4"/>
      <c r="AC347" s="4"/>
    </row>
    <row r="348" hidden="1" spans="22:29">
      <c r="V348" s="4">
        <f>VLOOKUP(K348,$AA$2:$AC$26,3)</f>
        <v>0.001</v>
      </c>
      <c r="W348" s="4">
        <f>VLOOKUP(L348,$AA$2:$AC$26,2)</f>
        <v>0.24581</v>
      </c>
      <c r="X348" s="4">
        <f t="shared" si="22"/>
        <v>24.581</v>
      </c>
      <c r="Y348" s="4">
        <f t="shared" si="23"/>
        <v>19.6648</v>
      </c>
      <c r="Z348" s="4">
        <f t="shared" si="24"/>
        <v>30.72625</v>
      </c>
      <c r="AA348" s="4"/>
      <c r="AB348" s="4"/>
      <c r="AC348" s="4"/>
    </row>
    <row r="349" hidden="1" spans="22:29">
      <c r="V349" s="4">
        <f>VLOOKUP(K349,$AA$2:$AC$26,3)</f>
        <v>0.001</v>
      </c>
      <c r="W349" s="4">
        <f>VLOOKUP(L349,$AA$2:$AC$26,2)</f>
        <v>0.24581</v>
      </c>
      <c r="X349" s="4">
        <f t="shared" si="22"/>
        <v>24.581</v>
      </c>
      <c r="Y349" s="4">
        <f t="shared" si="23"/>
        <v>19.6648</v>
      </c>
      <c r="Z349" s="4">
        <f t="shared" si="24"/>
        <v>30.72625</v>
      </c>
      <c r="AA349" s="4"/>
      <c r="AB349" s="4"/>
      <c r="AC349" s="4"/>
    </row>
    <row r="350" hidden="1" spans="22:29">
      <c r="V350" s="4">
        <f>VLOOKUP(K350,$AA$2:$AC$26,3)</f>
        <v>0.001</v>
      </c>
      <c r="W350" s="4">
        <f>VLOOKUP(L350,$AA$2:$AC$26,2)</f>
        <v>0.24581</v>
      </c>
      <c r="X350" s="4">
        <f t="shared" si="22"/>
        <v>24.581</v>
      </c>
      <c r="Y350" s="4">
        <f t="shared" si="23"/>
        <v>19.6648</v>
      </c>
      <c r="Z350" s="4">
        <f t="shared" si="24"/>
        <v>30.72625</v>
      </c>
      <c r="AA350" s="4"/>
      <c r="AB350" s="4"/>
      <c r="AC350" s="4"/>
    </row>
    <row r="351" hidden="1" spans="22:29">
      <c r="V351" s="4">
        <f>VLOOKUP(K351,$AA$2:$AC$26,3)</f>
        <v>0.001</v>
      </c>
      <c r="W351" s="4">
        <f>VLOOKUP(L351,$AA$2:$AC$26,2)</f>
        <v>0.24581</v>
      </c>
      <c r="X351" s="4">
        <f t="shared" si="22"/>
        <v>24.581</v>
      </c>
      <c r="Y351" s="4">
        <f t="shared" si="23"/>
        <v>19.6648</v>
      </c>
      <c r="Z351" s="4">
        <f t="shared" si="24"/>
        <v>30.72625</v>
      </c>
      <c r="AA351" s="4"/>
      <c r="AB351" s="4"/>
      <c r="AC351" s="4"/>
    </row>
    <row r="352" hidden="1" spans="22:29">
      <c r="V352" s="4">
        <f>VLOOKUP(K352,$AA$2:$AC$26,3)</f>
        <v>0.001</v>
      </c>
      <c r="W352" s="4">
        <f>VLOOKUP(L352,$AA$2:$AC$26,2)</f>
        <v>0.24581</v>
      </c>
      <c r="X352" s="4">
        <f t="shared" si="22"/>
        <v>24.581</v>
      </c>
      <c r="Y352" s="4">
        <f t="shared" si="23"/>
        <v>19.6648</v>
      </c>
      <c r="Z352" s="4">
        <f t="shared" si="24"/>
        <v>30.72625</v>
      </c>
      <c r="AA352" s="4"/>
      <c r="AB352" s="4"/>
      <c r="AC352" s="4"/>
    </row>
    <row r="353" hidden="1" spans="22:29">
      <c r="V353" s="4">
        <f>VLOOKUP(K353,$AA$2:$AC$26,3)</f>
        <v>0.001</v>
      </c>
      <c r="W353" s="4">
        <f>VLOOKUP(L353,$AA$2:$AC$26,2)</f>
        <v>0.24581</v>
      </c>
      <c r="X353" s="4">
        <f t="shared" si="22"/>
        <v>24.581</v>
      </c>
      <c r="Y353" s="4">
        <f t="shared" si="23"/>
        <v>19.6648</v>
      </c>
      <c r="Z353" s="4">
        <f t="shared" si="24"/>
        <v>30.72625</v>
      </c>
      <c r="AA353" s="4"/>
      <c r="AB353" s="4"/>
      <c r="AC353" s="4"/>
    </row>
    <row r="354" hidden="1" spans="22:29">
      <c r="V354" s="4">
        <f>VLOOKUP(K354,$AA$2:$AC$26,3)</f>
        <v>0.001</v>
      </c>
      <c r="W354" s="4">
        <f>VLOOKUP(L354,$AA$2:$AC$26,2)</f>
        <v>0.24581</v>
      </c>
      <c r="X354" s="4">
        <f t="shared" si="22"/>
        <v>24.581</v>
      </c>
      <c r="Y354" s="4">
        <f t="shared" si="23"/>
        <v>19.6648</v>
      </c>
      <c r="Z354" s="4">
        <f t="shared" si="24"/>
        <v>30.72625</v>
      </c>
      <c r="AA354" s="4"/>
      <c r="AB354" s="4"/>
      <c r="AC354" s="4"/>
    </row>
    <row r="355" hidden="1" spans="22:29">
      <c r="V355" s="4">
        <f>VLOOKUP(K355,$AA$2:$AC$26,3)</f>
        <v>0.001</v>
      </c>
      <c r="W355" s="4">
        <f>VLOOKUP(L355,$AA$2:$AC$26,2)</f>
        <v>0.24581</v>
      </c>
      <c r="X355" s="4">
        <f t="shared" si="22"/>
        <v>24.581</v>
      </c>
      <c r="Y355" s="4">
        <f t="shared" si="23"/>
        <v>19.6648</v>
      </c>
      <c r="Z355" s="4">
        <f t="shared" si="24"/>
        <v>30.72625</v>
      </c>
      <c r="AA355" s="4"/>
      <c r="AB355" s="4"/>
      <c r="AC355" s="4"/>
    </row>
    <row r="356" hidden="1" spans="22:29">
      <c r="V356" s="4">
        <f>VLOOKUP(K356,$AA$2:$AC$26,3)</f>
        <v>0.001</v>
      </c>
      <c r="W356" s="4">
        <f>VLOOKUP(L356,$AA$2:$AC$26,2)</f>
        <v>0.24581</v>
      </c>
      <c r="X356" s="4">
        <f t="shared" si="22"/>
        <v>24.581</v>
      </c>
      <c r="Y356" s="4">
        <f t="shared" si="23"/>
        <v>19.6648</v>
      </c>
      <c r="Z356" s="4">
        <f t="shared" si="24"/>
        <v>30.72625</v>
      </c>
      <c r="AA356" s="4"/>
      <c r="AB356" s="4"/>
      <c r="AC356" s="4"/>
    </row>
    <row r="357" hidden="1" spans="22:29">
      <c r="V357" s="4">
        <f>VLOOKUP(K357,$AA$2:$AC$26,3)</f>
        <v>0.001</v>
      </c>
      <c r="W357" s="4">
        <f>VLOOKUP(L357,$AA$2:$AC$26,2)</f>
        <v>0.24581</v>
      </c>
      <c r="X357" s="4">
        <f t="shared" si="22"/>
        <v>24.581</v>
      </c>
      <c r="Y357" s="4">
        <f t="shared" si="23"/>
        <v>19.6648</v>
      </c>
      <c r="Z357" s="4">
        <f t="shared" si="24"/>
        <v>30.72625</v>
      </c>
      <c r="AA357" s="4"/>
      <c r="AB357" s="4"/>
      <c r="AC357" s="4"/>
    </row>
    <row r="358" hidden="1" spans="22:29">
      <c r="V358" s="4">
        <f>VLOOKUP(K358,$AA$2:$AC$26,3)</f>
        <v>0.001</v>
      </c>
      <c r="W358" s="4">
        <f>VLOOKUP(L358,$AA$2:$AC$26,2)</f>
        <v>0.24581</v>
      </c>
      <c r="X358" s="4">
        <f t="shared" si="22"/>
        <v>24.581</v>
      </c>
      <c r="Y358" s="4">
        <f t="shared" si="23"/>
        <v>19.6648</v>
      </c>
      <c r="Z358" s="4">
        <f t="shared" si="24"/>
        <v>30.72625</v>
      </c>
      <c r="AA358" s="4"/>
      <c r="AB358" s="4"/>
      <c r="AC358" s="4"/>
    </row>
    <row r="359" hidden="1" spans="22:29">
      <c r="V359" s="4">
        <f>VLOOKUP(K359,$AA$2:$AC$26,3)</f>
        <v>0.001</v>
      </c>
      <c r="W359" s="4">
        <f>VLOOKUP(L359,$AA$2:$AC$26,2)</f>
        <v>0.24581</v>
      </c>
      <c r="X359" s="4">
        <f t="shared" si="22"/>
        <v>24.581</v>
      </c>
      <c r="Y359" s="4">
        <f t="shared" si="23"/>
        <v>19.6648</v>
      </c>
      <c r="Z359" s="4">
        <f t="shared" si="24"/>
        <v>30.72625</v>
      </c>
      <c r="AA359" s="4"/>
      <c r="AB359" s="4"/>
      <c r="AC359" s="4"/>
    </row>
    <row r="360" hidden="1" spans="22:29">
      <c r="V360" s="4">
        <f>VLOOKUP(K360,$AA$2:$AC$26,3)</f>
        <v>0.001</v>
      </c>
      <c r="W360" s="4">
        <f>VLOOKUP(L360,$AA$2:$AC$26,2)</f>
        <v>0.24581</v>
      </c>
      <c r="X360" s="4">
        <f t="shared" si="22"/>
        <v>24.581</v>
      </c>
      <c r="Y360" s="4">
        <f t="shared" si="23"/>
        <v>19.6648</v>
      </c>
      <c r="Z360" s="4">
        <f t="shared" si="24"/>
        <v>30.72625</v>
      </c>
      <c r="AA360" s="4"/>
      <c r="AB360" s="4"/>
      <c r="AC360" s="4"/>
    </row>
    <row r="361" hidden="1" spans="22:29">
      <c r="V361" s="4">
        <f>VLOOKUP(K361,$AA$2:$AC$26,3)</f>
        <v>0.001</v>
      </c>
      <c r="W361" s="4">
        <f>VLOOKUP(L361,$AA$2:$AC$26,2)</f>
        <v>0.24581</v>
      </c>
      <c r="X361" s="4">
        <f t="shared" si="22"/>
        <v>24.581</v>
      </c>
      <c r="Y361" s="4">
        <f t="shared" si="23"/>
        <v>19.6648</v>
      </c>
      <c r="Z361" s="4">
        <f t="shared" si="24"/>
        <v>30.72625</v>
      </c>
      <c r="AA361" s="4"/>
      <c r="AB361" s="4"/>
      <c r="AC361" s="4"/>
    </row>
    <row r="362" hidden="1" spans="22:29">
      <c r="V362" s="4">
        <f>VLOOKUP(K362,$AA$2:$AC$26,3)</f>
        <v>0.001</v>
      </c>
      <c r="W362" s="4">
        <f>VLOOKUP(L362,$AA$2:$AC$26,2)</f>
        <v>0.24581</v>
      </c>
      <c r="X362" s="4">
        <f t="shared" si="22"/>
        <v>24.581</v>
      </c>
      <c r="Y362" s="4">
        <f t="shared" si="23"/>
        <v>19.6648</v>
      </c>
      <c r="Z362" s="4">
        <f t="shared" si="24"/>
        <v>30.72625</v>
      </c>
      <c r="AA362" s="4"/>
      <c r="AB362" s="4"/>
      <c r="AC362" s="4"/>
    </row>
    <row r="363" hidden="1" spans="22:29">
      <c r="V363" s="4">
        <f>VLOOKUP(K363,$AA$2:$AC$26,3)</f>
        <v>0.001</v>
      </c>
      <c r="W363" s="4">
        <f>VLOOKUP(L363,$AA$2:$AC$26,2)</f>
        <v>0.24581</v>
      </c>
      <c r="X363" s="4">
        <f t="shared" si="22"/>
        <v>24.581</v>
      </c>
      <c r="Y363" s="4">
        <f t="shared" si="23"/>
        <v>19.6648</v>
      </c>
      <c r="Z363" s="4">
        <f t="shared" si="24"/>
        <v>30.72625</v>
      </c>
      <c r="AA363" s="4"/>
      <c r="AB363" s="4"/>
      <c r="AC363" s="4"/>
    </row>
    <row r="364" hidden="1" spans="22:29">
      <c r="V364" s="4">
        <f>VLOOKUP(K364,$AA$2:$AC$26,3)</f>
        <v>0.001</v>
      </c>
      <c r="W364" s="4">
        <f>VLOOKUP(L364,$AA$2:$AC$26,2)</f>
        <v>0.24581</v>
      </c>
      <c r="X364" s="4">
        <f t="shared" si="22"/>
        <v>24.581</v>
      </c>
      <c r="Y364" s="4">
        <f t="shared" si="23"/>
        <v>19.6648</v>
      </c>
      <c r="Z364" s="4">
        <f t="shared" si="24"/>
        <v>30.72625</v>
      </c>
      <c r="AA364" s="4"/>
      <c r="AB364" s="4"/>
      <c r="AC364" s="4"/>
    </row>
    <row r="365" hidden="1" spans="22:29">
      <c r="V365" s="4">
        <f>VLOOKUP(K365,$AA$2:$AC$26,3)</f>
        <v>0.001</v>
      </c>
      <c r="W365" s="4">
        <f>VLOOKUP(L365,$AA$2:$AC$26,2)</f>
        <v>0.24581</v>
      </c>
      <c r="X365" s="4">
        <f t="shared" si="22"/>
        <v>24.581</v>
      </c>
      <c r="Y365" s="4">
        <f t="shared" si="23"/>
        <v>19.6648</v>
      </c>
      <c r="Z365" s="4">
        <f t="shared" si="24"/>
        <v>30.72625</v>
      </c>
      <c r="AA365" s="4"/>
      <c r="AB365" s="4"/>
      <c r="AC365" s="4"/>
    </row>
    <row r="366" hidden="1" spans="22:29">
      <c r="V366" s="4">
        <f>VLOOKUP(K366,$AA$2:$AC$26,3)</f>
        <v>0.001</v>
      </c>
      <c r="W366" s="4">
        <f>VLOOKUP(L366,$AA$2:$AC$26,2)</f>
        <v>0.24581</v>
      </c>
      <c r="X366" s="4">
        <f t="shared" si="22"/>
        <v>24.581</v>
      </c>
      <c r="Y366" s="4">
        <f t="shared" si="23"/>
        <v>19.6648</v>
      </c>
      <c r="Z366" s="4">
        <f t="shared" si="24"/>
        <v>30.72625</v>
      </c>
      <c r="AA366" s="4"/>
      <c r="AB366" s="4"/>
      <c r="AC366" s="4"/>
    </row>
    <row r="367" hidden="1" spans="22:29">
      <c r="V367" s="4">
        <f>VLOOKUP(K367,$AA$2:$AC$26,3)</f>
        <v>0.001</v>
      </c>
      <c r="W367" s="4">
        <f>VLOOKUP(L367,$AA$2:$AC$26,2)</f>
        <v>0.24581</v>
      </c>
      <c r="X367" s="4">
        <f t="shared" si="22"/>
        <v>24.581</v>
      </c>
      <c r="Y367" s="4">
        <f t="shared" si="23"/>
        <v>19.6648</v>
      </c>
      <c r="Z367" s="4">
        <f t="shared" si="24"/>
        <v>30.72625</v>
      </c>
      <c r="AA367" s="4"/>
      <c r="AB367" s="4"/>
      <c r="AC367" s="4"/>
    </row>
    <row r="368" hidden="1" spans="22:29">
      <c r="V368" s="4">
        <f>VLOOKUP(K368,$AA$2:$AC$26,3)</f>
        <v>0.001</v>
      </c>
      <c r="W368" s="4">
        <f>VLOOKUP(L368,$AA$2:$AC$26,2)</f>
        <v>0.24581</v>
      </c>
      <c r="X368" s="4">
        <f t="shared" si="22"/>
        <v>24.581</v>
      </c>
      <c r="Y368" s="4">
        <f t="shared" si="23"/>
        <v>19.6648</v>
      </c>
      <c r="Z368" s="4">
        <f t="shared" si="24"/>
        <v>30.72625</v>
      </c>
      <c r="AA368" s="4"/>
      <c r="AB368" s="4"/>
      <c r="AC368" s="4"/>
    </row>
    <row r="369" hidden="1" spans="22:29">
      <c r="V369" s="4">
        <f>VLOOKUP(K369,$AA$2:$AC$26,3)</f>
        <v>0.001</v>
      </c>
      <c r="W369" s="4">
        <f>VLOOKUP(L369,$AA$2:$AC$26,2)</f>
        <v>0.24581</v>
      </c>
      <c r="X369" s="4">
        <f t="shared" si="22"/>
        <v>24.581</v>
      </c>
      <c r="Y369" s="4">
        <f t="shared" si="23"/>
        <v>19.6648</v>
      </c>
      <c r="Z369" s="4">
        <f t="shared" si="24"/>
        <v>30.72625</v>
      </c>
      <c r="AA369" s="4"/>
      <c r="AB369" s="4"/>
      <c r="AC369" s="4"/>
    </row>
    <row r="370" hidden="1" spans="22:29">
      <c r="V370" s="4">
        <f>VLOOKUP(K370,$AA$2:$AC$26,3)</f>
        <v>0.001</v>
      </c>
      <c r="W370" s="4">
        <f>VLOOKUP(L370,$AA$2:$AC$26,2)</f>
        <v>0.24581</v>
      </c>
      <c r="X370" s="4">
        <f t="shared" si="22"/>
        <v>24.581</v>
      </c>
      <c r="Y370" s="4">
        <f t="shared" si="23"/>
        <v>19.6648</v>
      </c>
      <c r="Z370" s="4">
        <f t="shared" si="24"/>
        <v>30.72625</v>
      </c>
      <c r="AA370" s="4"/>
      <c r="AB370" s="4"/>
      <c r="AC370" s="4"/>
    </row>
    <row r="371" hidden="1" spans="22:29">
      <c r="V371" s="4">
        <f>VLOOKUP(K371,$AA$2:$AC$26,3)</f>
        <v>0.001</v>
      </c>
      <c r="W371" s="4">
        <f>VLOOKUP(L371,$AA$2:$AC$26,2)</f>
        <v>0.24581</v>
      </c>
      <c r="X371" s="4">
        <f t="shared" si="22"/>
        <v>24.581</v>
      </c>
      <c r="Y371" s="4">
        <f t="shared" si="23"/>
        <v>19.6648</v>
      </c>
      <c r="Z371" s="4">
        <f t="shared" si="24"/>
        <v>30.72625</v>
      </c>
      <c r="AA371" s="4"/>
      <c r="AB371" s="4"/>
      <c r="AC371" s="4"/>
    </row>
    <row r="372" hidden="1" spans="22:29">
      <c r="V372" s="4">
        <f>VLOOKUP(K372,$AA$2:$AC$26,3)</f>
        <v>0.001</v>
      </c>
      <c r="W372" s="4">
        <f>VLOOKUP(L372,$AA$2:$AC$26,2)</f>
        <v>0.24581</v>
      </c>
      <c r="X372" s="4">
        <f t="shared" si="22"/>
        <v>24.581</v>
      </c>
      <c r="Y372" s="4">
        <f t="shared" si="23"/>
        <v>19.6648</v>
      </c>
      <c r="Z372" s="4">
        <f t="shared" si="24"/>
        <v>30.72625</v>
      </c>
      <c r="AA372" s="4"/>
      <c r="AB372" s="4"/>
      <c r="AC372" s="4"/>
    </row>
    <row r="373" hidden="1" spans="22:29">
      <c r="V373" s="4">
        <f>VLOOKUP(K373,$AA$2:$AC$26,3)</f>
        <v>0.001</v>
      </c>
      <c r="W373" s="4">
        <f>VLOOKUP(L373,$AA$2:$AC$26,2)</f>
        <v>0.24581</v>
      </c>
      <c r="X373" s="4">
        <f t="shared" si="22"/>
        <v>24.581</v>
      </c>
      <c r="Y373" s="4">
        <f t="shared" si="23"/>
        <v>19.6648</v>
      </c>
      <c r="Z373" s="4">
        <f t="shared" si="24"/>
        <v>30.72625</v>
      </c>
      <c r="AA373" s="4"/>
      <c r="AB373" s="4"/>
      <c r="AC373" s="4"/>
    </row>
    <row r="374" hidden="1" spans="22:29">
      <c r="V374" s="4">
        <f>VLOOKUP(K374,$AA$2:$AC$26,3)</f>
        <v>0.001</v>
      </c>
      <c r="W374" s="4">
        <f>VLOOKUP(L374,$AA$2:$AC$26,2)</f>
        <v>0.24581</v>
      </c>
      <c r="X374" s="4">
        <f t="shared" si="22"/>
        <v>24.581</v>
      </c>
      <c r="Y374" s="4">
        <f t="shared" si="23"/>
        <v>19.6648</v>
      </c>
      <c r="Z374" s="4">
        <f t="shared" si="24"/>
        <v>30.72625</v>
      </c>
      <c r="AA374" s="4"/>
      <c r="AB374" s="4"/>
      <c r="AC374" s="4"/>
    </row>
    <row r="375" hidden="1" spans="22:29">
      <c r="V375" s="4">
        <f>VLOOKUP(K375,$AA$2:$AC$26,3)</f>
        <v>0.001</v>
      </c>
      <c r="W375" s="4">
        <f>VLOOKUP(L375,$AA$2:$AC$26,2)</f>
        <v>0.24581</v>
      </c>
      <c r="X375" s="4">
        <f t="shared" si="22"/>
        <v>24.581</v>
      </c>
      <c r="Y375" s="4">
        <f t="shared" si="23"/>
        <v>19.6648</v>
      </c>
      <c r="Z375" s="4">
        <f t="shared" si="24"/>
        <v>30.72625</v>
      </c>
      <c r="AA375" s="4"/>
      <c r="AB375" s="4"/>
      <c r="AC375" s="4"/>
    </row>
    <row r="376" hidden="1" spans="22:29">
      <c r="V376" s="4">
        <f>VLOOKUP(K376,$AA$2:$AC$26,3)</f>
        <v>0.001</v>
      </c>
      <c r="W376" s="4">
        <f>VLOOKUP(L376,$AA$2:$AC$26,2)</f>
        <v>0.24581</v>
      </c>
      <c r="X376" s="4">
        <f t="shared" si="22"/>
        <v>24.581</v>
      </c>
      <c r="Y376" s="4">
        <f t="shared" si="23"/>
        <v>19.6648</v>
      </c>
      <c r="Z376" s="4">
        <f t="shared" si="24"/>
        <v>30.72625</v>
      </c>
      <c r="AA376" s="4"/>
      <c r="AB376" s="4"/>
      <c r="AC376" s="4"/>
    </row>
    <row r="377" hidden="1" spans="22:29">
      <c r="V377" s="4">
        <f>VLOOKUP(K377,$AA$2:$AC$26,3)</f>
        <v>0.001</v>
      </c>
      <c r="W377" s="4">
        <f>VLOOKUP(L377,$AA$2:$AC$26,2)</f>
        <v>0.24581</v>
      </c>
      <c r="X377" s="4">
        <f t="shared" si="22"/>
        <v>24.581</v>
      </c>
      <c r="Y377" s="4">
        <f t="shared" si="23"/>
        <v>19.6648</v>
      </c>
      <c r="Z377" s="4">
        <f t="shared" si="24"/>
        <v>30.72625</v>
      </c>
      <c r="AA377" s="4"/>
      <c r="AB377" s="4"/>
      <c r="AC377" s="4"/>
    </row>
    <row r="378" hidden="1" spans="22:29">
      <c r="V378" s="4">
        <f>VLOOKUP(K378,$AA$2:$AC$26,3)</f>
        <v>0.001</v>
      </c>
      <c r="W378" s="4">
        <f>VLOOKUP(L378,$AA$2:$AC$26,2)</f>
        <v>0.24581</v>
      </c>
      <c r="X378" s="4">
        <f t="shared" si="22"/>
        <v>24.581</v>
      </c>
      <c r="Y378" s="4">
        <f t="shared" si="23"/>
        <v>19.6648</v>
      </c>
      <c r="Z378" s="4">
        <f t="shared" si="24"/>
        <v>30.72625</v>
      </c>
      <c r="AA378" s="4"/>
      <c r="AB378" s="4"/>
      <c r="AC378" s="4"/>
    </row>
    <row r="379" hidden="1" spans="22:29">
      <c r="V379" s="4">
        <f>VLOOKUP(K379,$AA$2:$AC$26,3)</f>
        <v>0.001</v>
      </c>
      <c r="W379" s="4">
        <f>VLOOKUP(L379,$AA$2:$AC$26,2)</f>
        <v>0.24581</v>
      </c>
      <c r="X379" s="4">
        <f t="shared" si="22"/>
        <v>24.581</v>
      </c>
      <c r="Y379" s="4">
        <f t="shared" si="23"/>
        <v>19.6648</v>
      </c>
      <c r="Z379" s="4">
        <f t="shared" si="24"/>
        <v>30.72625</v>
      </c>
      <c r="AA379" s="4"/>
      <c r="AB379" s="4"/>
      <c r="AC379" s="4"/>
    </row>
    <row r="380" hidden="1" spans="22:29">
      <c r="V380" s="4">
        <f>VLOOKUP(K380,$AA$2:$AC$26,3)</f>
        <v>0.001</v>
      </c>
      <c r="W380" s="4">
        <f>VLOOKUP(L380,$AA$2:$AC$26,2)</f>
        <v>0.24581</v>
      </c>
      <c r="X380" s="4">
        <f t="shared" si="22"/>
        <v>24.581</v>
      </c>
      <c r="Y380" s="4">
        <f t="shared" si="23"/>
        <v>19.6648</v>
      </c>
      <c r="Z380" s="4">
        <f t="shared" si="24"/>
        <v>30.72625</v>
      </c>
      <c r="AA380" s="4"/>
      <c r="AB380" s="4"/>
      <c r="AC380" s="4"/>
    </row>
    <row r="381" hidden="1" spans="22:29">
      <c r="V381" s="4">
        <f>VLOOKUP(K381,$AA$2:$AC$26,3)</f>
        <v>0.001</v>
      </c>
      <c r="W381" s="4">
        <f>VLOOKUP(L381,$AA$2:$AC$26,2)</f>
        <v>0.24581</v>
      </c>
      <c r="X381" s="4">
        <f t="shared" si="22"/>
        <v>24.581</v>
      </c>
      <c r="Y381" s="4">
        <f t="shared" si="23"/>
        <v>19.6648</v>
      </c>
      <c r="Z381" s="4">
        <f t="shared" si="24"/>
        <v>30.72625</v>
      </c>
      <c r="AA381" s="4"/>
      <c r="AB381" s="4"/>
      <c r="AC381" s="4"/>
    </row>
    <row r="382" hidden="1" spans="22:29">
      <c r="V382" s="4">
        <f>VLOOKUP(K382,$AA$2:$AC$26,3)</f>
        <v>0.001</v>
      </c>
      <c r="W382" s="4">
        <f>VLOOKUP(L382,$AA$2:$AC$26,2)</f>
        <v>0.24581</v>
      </c>
      <c r="X382" s="4">
        <f t="shared" si="22"/>
        <v>24.581</v>
      </c>
      <c r="Y382" s="4">
        <f t="shared" si="23"/>
        <v>19.6648</v>
      </c>
      <c r="Z382" s="4">
        <f t="shared" si="24"/>
        <v>30.72625</v>
      </c>
      <c r="AA382" s="4"/>
      <c r="AB382" s="4"/>
      <c r="AC382" s="4"/>
    </row>
    <row r="383" hidden="1" spans="22:29">
      <c r="V383" s="4">
        <f>VLOOKUP(K383,$AA$2:$AC$26,3)</f>
        <v>0.001</v>
      </c>
      <c r="W383" s="4">
        <f>VLOOKUP(L383,$AA$2:$AC$26,2)</f>
        <v>0.24581</v>
      </c>
      <c r="X383" s="4">
        <f t="shared" si="22"/>
        <v>24.581</v>
      </c>
      <c r="Y383" s="4">
        <f t="shared" si="23"/>
        <v>19.6648</v>
      </c>
      <c r="Z383" s="4">
        <f t="shared" si="24"/>
        <v>30.72625</v>
      </c>
      <c r="AA383" s="4"/>
      <c r="AB383" s="4"/>
      <c r="AC383" s="4"/>
    </row>
    <row r="384" hidden="1" spans="22:29">
      <c r="V384" s="4">
        <f>VLOOKUP(K384,$AA$2:$AC$26,3)</f>
        <v>0.001</v>
      </c>
      <c r="W384" s="4">
        <f>VLOOKUP(L384,$AA$2:$AC$26,2)</f>
        <v>0.24581</v>
      </c>
      <c r="X384" s="4">
        <f t="shared" si="22"/>
        <v>24.581</v>
      </c>
      <c r="Y384" s="4">
        <f t="shared" si="23"/>
        <v>19.6648</v>
      </c>
      <c r="Z384" s="4">
        <f t="shared" si="24"/>
        <v>30.72625</v>
      </c>
      <c r="AA384" s="4"/>
      <c r="AB384" s="4"/>
      <c r="AC384" s="4"/>
    </row>
    <row r="385" hidden="1" spans="22:29">
      <c r="V385" s="4">
        <f>VLOOKUP(K385,$AA$2:$AC$26,3)</f>
        <v>0.001</v>
      </c>
      <c r="W385" s="4">
        <f>VLOOKUP(L385,$AA$2:$AC$26,2)</f>
        <v>0.24581</v>
      </c>
      <c r="X385" s="4">
        <f t="shared" si="22"/>
        <v>24.581</v>
      </c>
      <c r="Y385" s="4">
        <f t="shared" si="23"/>
        <v>19.6648</v>
      </c>
      <c r="Z385" s="4">
        <f t="shared" si="24"/>
        <v>30.72625</v>
      </c>
      <c r="AA385" s="4"/>
      <c r="AB385" s="4"/>
      <c r="AC385" s="4"/>
    </row>
    <row r="386" hidden="1" spans="22:29">
      <c r="V386" s="4">
        <f>VLOOKUP(K386,$AA$2:$AC$26,3)</f>
        <v>0.001</v>
      </c>
      <c r="W386" s="4">
        <f>VLOOKUP(L386,$AA$2:$AC$26,2)</f>
        <v>0.24581</v>
      </c>
      <c r="X386" s="4">
        <f t="shared" ref="X386:X449" si="25">V386*W386*100000</f>
        <v>24.581</v>
      </c>
      <c r="Y386" s="4">
        <f t="shared" ref="Y386:Y449" si="26">X386*0.8</f>
        <v>19.6648</v>
      </c>
      <c r="Z386" s="4">
        <f t="shared" ref="Z386:Z449" si="27">X386*1.25</f>
        <v>30.72625</v>
      </c>
      <c r="AA386" s="4"/>
      <c r="AB386" s="4"/>
      <c r="AC386" s="4"/>
    </row>
    <row r="387" hidden="1" spans="22:29">
      <c r="V387" s="4">
        <f>VLOOKUP(K387,$AA$2:$AC$26,3)</f>
        <v>0.001</v>
      </c>
      <c r="W387" s="4">
        <f>VLOOKUP(L387,$AA$2:$AC$26,2)</f>
        <v>0.24581</v>
      </c>
      <c r="X387" s="4">
        <f t="shared" si="25"/>
        <v>24.581</v>
      </c>
      <c r="Y387" s="4">
        <f t="shared" si="26"/>
        <v>19.6648</v>
      </c>
      <c r="Z387" s="4">
        <f t="shared" si="27"/>
        <v>30.72625</v>
      </c>
      <c r="AA387" s="4"/>
      <c r="AB387" s="4"/>
      <c r="AC387" s="4"/>
    </row>
    <row r="388" hidden="1" spans="22:29">
      <c r="V388" s="4">
        <f>VLOOKUP(K388,$AA$2:$AC$26,3)</f>
        <v>0.001</v>
      </c>
      <c r="W388" s="4">
        <f>VLOOKUP(L388,$AA$2:$AC$26,2)</f>
        <v>0.24581</v>
      </c>
      <c r="X388" s="4">
        <f t="shared" si="25"/>
        <v>24.581</v>
      </c>
      <c r="Y388" s="4">
        <f t="shared" si="26"/>
        <v>19.6648</v>
      </c>
      <c r="Z388" s="4">
        <f t="shared" si="27"/>
        <v>30.72625</v>
      </c>
      <c r="AA388" s="4"/>
      <c r="AB388" s="4"/>
      <c r="AC388" s="4"/>
    </row>
    <row r="389" hidden="1" spans="22:29">
      <c r="V389" s="4">
        <f>VLOOKUP(K389,$AA$2:$AC$26,3)</f>
        <v>0.001</v>
      </c>
      <c r="W389" s="4">
        <f>VLOOKUP(L389,$AA$2:$AC$26,2)</f>
        <v>0.24581</v>
      </c>
      <c r="X389" s="4">
        <f t="shared" si="25"/>
        <v>24.581</v>
      </c>
      <c r="Y389" s="4">
        <f t="shared" si="26"/>
        <v>19.6648</v>
      </c>
      <c r="Z389" s="4">
        <f t="shared" si="27"/>
        <v>30.72625</v>
      </c>
      <c r="AA389" s="4"/>
      <c r="AB389" s="4"/>
      <c r="AC389" s="4"/>
    </row>
    <row r="390" hidden="1" spans="22:29">
      <c r="V390" s="4">
        <f>VLOOKUP(K390,$AA$2:$AC$26,3)</f>
        <v>0.001</v>
      </c>
      <c r="W390" s="4">
        <f>VLOOKUP(L390,$AA$2:$AC$26,2)</f>
        <v>0.24581</v>
      </c>
      <c r="X390" s="4">
        <f t="shared" si="25"/>
        <v>24.581</v>
      </c>
      <c r="Y390" s="4">
        <f t="shared" si="26"/>
        <v>19.6648</v>
      </c>
      <c r="Z390" s="4">
        <f t="shared" si="27"/>
        <v>30.72625</v>
      </c>
      <c r="AA390" s="4"/>
      <c r="AB390" s="4"/>
      <c r="AC390" s="4"/>
    </row>
    <row r="391" hidden="1" spans="22:29">
      <c r="V391" s="4">
        <f>VLOOKUP(K391,$AA$2:$AC$26,3)</f>
        <v>0.001</v>
      </c>
      <c r="W391" s="4">
        <f>VLOOKUP(L391,$AA$2:$AC$26,2)</f>
        <v>0.24581</v>
      </c>
      <c r="X391" s="4">
        <f t="shared" si="25"/>
        <v>24.581</v>
      </c>
      <c r="Y391" s="4">
        <f t="shared" si="26"/>
        <v>19.6648</v>
      </c>
      <c r="Z391" s="4">
        <f t="shared" si="27"/>
        <v>30.72625</v>
      </c>
      <c r="AA391" s="4"/>
      <c r="AB391" s="4"/>
      <c r="AC391" s="4"/>
    </row>
    <row r="392" hidden="1" spans="22:29">
      <c r="V392" s="4">
        <f>VLOOKUP(K392,$AA$2:$AC$26,3)</f>
        <v>0.001</v>
      </c>
      <c r="W392" s="4">
        <f>VLOOKUP(L392,$AA$2:$AC$26,2)</f>
        <v>0.24581</v>
      </c>
      <c r="X392" s="4">
        <f t="shared" si="25"/>
        <v>24.581</v>
      </c>
      <c r="Y392" s="4">
        <f t="shared" si="26"/>
        <v>19.6648</v>
      </c>
      <c r="Z392" s="4">
        <f t="shared" si="27"/>
        <v>30.72625</v>
      </c>
      <c r="AA392" s="4"/>
      <c r="AB392" s="4"/>
      <c r="AC392" s="4"/>
    </row>
    <row r="393" hidden="1" spans="22:29">
      <c r="V393" s="4">
        <f>VLOOKUP(K393,$AA$2:$AC$26,3)</f>
        <v>0.001</v>
      </c>
      <c r="W393" s="4">
        <f>VLOOKUP(L393,$AA$2:$AC$26,2)</f>
        <v>0.24581</v>
      </c>
      <c r="X393" s="4">
        <f t="shared" si="25"/>
        <v>24.581</v>
      </c>
      <c r="Y393" s="4">
        <f t="shared" si="26"/>
        <v>19.6648</v>
      </c>
      <c r="Z393" s="4">
        <f t="shared" si="27"/>
        <v>30.72625</v>
      </c>
      <c r="AA393" s="4"/>
      <c r="AB393" s="4"/>
      <c r="AC393" s="4"/>
    </row>
    <row r="394" hidden="1" spans="22:29">
      <c r="V394" s="4">
        <f>VLOOKUP(K394,$AA$2:$AC$26,3)</f>
        <v>0.001</v>
      </c>
      <c r="W394" s="4">
        <f>VLOOKUP(L394,$AA$2:$AC$26,2)</f>
        <v>0.24581</v>
      </c>
      <c r="X394" s="4">
        <f t="shared" si="25"/>
        <v>24.581</v>
      </c>
      <c r="Y394" s="4">
        <f t="shared" si="26"/>
        <v>19.6648</v>
      </c>
      <c r="Z394" s="4">
        <f t="shared" si="27"/>
        <v>30.72625</v>
      </c>
      <c r="AA394" s="4"/>
      <c r="AB394" s="4"/>
      <c r="AC394" s="4"/>
    </row>
    <row r="395" hidden="1" spans="22:29">
      <c r="V395" s="4">
        <f>VLOOKUP(K395,$AA$2:$AC$26,3)</f>
        <v>0.001</v>
      </c>
      <c r="W395" s="4">
        <f>VLOOKUP(L395,$AA$2:$AC$26,2)</f>
        <v>0.24581</v>
      </c>
      <c r="X395" s="4">
        <f t="shared" si="25"/>
        <v>24.581</v>
      </c>
      <c r="Y395" s="4">
        <f t="shared" si="26"/>
        <v>19.6648</v>
      </c>
      <c r="Z395" s="4">
        <f t="shared" si="27"/>
        <v>30.72625</v>
      </c>
      <c r="AA395" s="4"/>
      <c r="AB395" s="4"/>
      <c r="AC395" s="4"/>
    </row>
    <row r="396" hidden="1" spans="22:29">
      <c r="V396" s="4">
        <f>VLOOKUP(K396,$AA$2:$AC$26,3)</f>
        <v>0.001</v>
      </c>
      <c r="W396" s="4">
        <f>VLOOKUP(L396,$AA$2:$AC$26,2)</f>
        <v>0.24581</v>
      </c>
      <c r="X396" s="4">
        <f t="shared" si="25"/>
        <v>24.581</v>
      </c>
      <c r="Y396" s="4">
        <f t="shared" si="26"/>
        <v>19.6648</v>
      </c>
      <c r="Z396" s="4">
        <f t="shared" si="27"/>
        <v>30.72625</v>
      </c>
      <c r="AA396" s="4"/>
      <c r="AB396" s="4"/>
      <c r="AC396" s="4"/>
    </row>
    <row r="397" hidden="1" spans="22:29">
      <c r="V397" s="4">
        <f>VLOOKUP(K397,$AA$2:$AC$26,3)</f>
        <v>0.001</v>
      </c>
      <c r="W397" s="4">
        <f>VLOOKUP(L397,$AA$2:$AC$26,2)</f>
        <v>0.24581</v>
      </c>
      <c r="X397" s="4">
        <f t="shared" si="25"/>
        <v>24.581</v>
      </c>
      <c r="Y397" s="4">
        <f t="shared" si="26"/>
        <v>19.6648</v>
      </c>
      <c r="Z397" s="4">
        <f t="shared" si="27"/>
        <v>30.72625</v>
      </c>
      <c r="AA397" s="4"/>
      <c r="AB397" s="4"/>
      <c r="AC397" s="4"/>
    </row>
    <row r="398" hidden="1" spans="22:29">
      <c r="V398" s="4">
        <f>VLOOKUP(K398,$AA$2:$AC$26,3)</f>
        <v>0.001</v>
      </c>
      <c r="W398" s="4">
        <f>VLOOKUP(L398,$AA$2:$AC$26,2)</f>
        <v>0.24581</v>
      </c>
      <c r="X398" s="4">
        <f t="shared" si="25"/>
        <v>24.581</v>
      </c>
      <c r="Y398" s="4">
        <f t="shared" si="26"/>
        <v>19.6648</v>
      </c>
      <c r="Z398" s="4">
        <f t="shared" si="27"/>
        <v>30.72625</v>
      </c>
      <c r="AA398" s="4"/>
      <c r="AB398" s="4"/>
      <c r="AC398" s="4"/>
    </row>
    <row r="399" hidden="1" spans="22:29">
      <c r="V399" s="4">
        <f>VLOOKUP(K399,$AA$2:$AC$26,3)</f>
        <v>0.001</v>
      </c>
      <c r="W399" s="4">
        <f>VLOOKUP(L399,$AA$2:$AC$26,2)</f>
        <v>0.24581</v>
      </c>
      <c r="X399" s="4">
        <f t="shared" si="25"/>
        <v>24.581</v>
      </c>
      <c r="Y399" s="4">
        <f t="shared" si="26"/>
        <v>19.6648</v>
      </c>
      <c r="Z399" s="4">
        <f t="shared" si="27"/>
        <v>30.72625</v>
      </c>
      <c r="AA399" s="4"/>
      <c r="AB399" s="4"/>
      <c r="AC399" s="4"/>
    </row>
    <row r="400" hidden="1" spans="22:29">
      <c r="V400" s="4">
        <f>VLOOKUP(K400,$AA$2:$AC$26,3)</f>
        <v>0.001</v>
      </c>
      <c r="W400" s="4">
        <f>VLOOKUP(L400,$AA$2:$AC$26,2)</f>
        <v>0.24581</v>
      </c>
      <c r="X400" s="4">
        <f t="shared" si="25"/>
        <v>24.581</v>
      </c>
      <c r="Y400" s="4">
        <f t="shared" si="26"/>
        <v>19.6648</v>
      </c>
      <c r="Z400" s="4">
        <f t="shared" si="27"/>
        <v>30.72625</v>
      </c>
      <c r="AA400" s="4"/>
      <c r="AB400" s="4"/>
      <c r="AC400" s="4"/>
    </row>
    <row r="401" hidden="1" spans="22:29">
      <c r="V401" s="4">
        <f>VLOOKUP(K401,$AA$2:$AC$26,3)</f>
        <v>0.001</v>
      </c>
      <c r="W401" s="4">
        <f>VLOOKUP(L401,$AA$2:$AC$26,2)</f>
        <v>0.24581</v>
      </c>
      <c r="X401" s="4">
        <f t="shared" si="25"/>
        <v>24.581</v>
      </c>
      <c r="Y401" s="4">
        <f t="shared" si="26"/>
        <v>19.6648</v>
      </c>
      <c r="Z401" s="4">
        <f t="shared" si="27"/>
        <v>30.72625</v>
      </c>
      <c r="AA401" s="4"/>
      <c r="AB401" s="4"/>
      <c r="AC401" s="4"/>
    </row>
    <row r="402" hidden="1" spans="22:29">
      <c r="V402" s="4">
        <f>VLOOKUP(K402,$AA$2:$AC$26,3)</f>
        <v>0.001</v>
      </c>
      <c r="W402" s="4">
        <f>VLOOKUP(L402,$AA$2:$AC$26,2)</f>
        <v>0.24581</v>
      </c>
      <c r="X402" s="4">
        <f t="shared" si="25"/>
        <v>24.581</v>
      </c>
      <c r="Y402" s="4">
        <f t="shared" si="26"/>
        <v>19.6648</v>
      </c>
      <c r="Z402" s="4">
        <f t="shared" si="27"/>
        <v>30.72625</v>
      </c>
      <c r="AA402" s="4"/>
      <c r="AB402" s="4"/>
      <c r="AC402" s="4"/>
    </row>
    <row r="403" hidden="1" spans="22:29">
      <c r="V403" s="4">
        <f>VLOOKUP(K403,$AA$2:$AC$26,3)</f>
        <v>0.001</v>
      </c>
      <c r="W403" s="4">
        <f>VLOOKUP(L403,$AA$2:$AC$26,2)</f>
        <v>0.24581</v>
      </c>
      <c r="X403" s="4">
        <f t="shared" si="25"/>
        <v>24.581</v>
      </c>
      <c r="Y403" s="4">
        <f t="shared" si="26"/>
        <v>19.6648</v>
      </c>
      <c r="Z403" s="4">
        <f t="shared" si="27"/>
        <v>30.72625</v>
      </c>
      <c r="AA403" s="4"/>
      <c r="AB403" s="4"/>
      <c r="AC403" s="4"/>
    </row>
    <row r="404" hidden="1" spans="22:29">
      <c r="V404" s="4">
        <f>VLOOKUP(K404,$AA$2:$AC$26,3)</f>
        <v>0.001</v>
      </c>
      <c r="W404" s="4">
        <f>VLOOKUP(L404,$AA$2:$AC$26,2)</f>
        <v>0.24581</v>
      </c>
      <c r="X404" s="4">
        <f t="shared" si="25"/>
        <v>24.581</v>
      </c>
      <c r="Y404" s="4">
        <f t="shared" si="26"/>
        <v>19.6648</v>
      </c>
      <c r="Z404" s="4">
        <f t="shared" si="27"/>
        <v>30.72625</v>
      </c>
      <c r="AA404" s="4"/>
      <c r="AB404" s="4"/>
      <c r="AC404" s="4"/>
    </row>
    <row r="405" hidden="1" spans="22:29">
      <c r="V405" s="4">
        <f>VLOOKUP(K405,$AA$2:$AC$26,3)</f>
        <v>0.001</v>
      </c>
      <c r="W405" s="4">
        <f>VLOOKUP(L405,$AA$2:$AC$26,2)</f>
        <v>0.24581</v>
      </c>
      <c r="X405" s="4">
        <f t="shared" si="25"/>
        <v>24.581</v>
      </c>
      <c r="Y405" s="4">
        <f t="shared" si="26"/>
        <v>19.6648</v>
      </c>
      <c r="Z405" s="4">
        <f t="shared" si="27"/>
        <v>30.72625</v>
      </c>
      <c r="AA405" s="4"/>
      <c r="AB405" s="4"/>
      <c r="AC405" s="4"/>
    </row>
    <row r="406" hidden="1" spans="22:29">
      <c r="V406" s="4">
        <f>VLOOKUP(K406,$AA$2:$AC$26,3)</f>
        <v>0.001</v>
      </c>
      <c r="W406" s="4">
        <f>VLOOKUP(L406,$AA$2:$AC$26,2)</f>
        <v>0.24581</v>
      </c>
      <c r="X406" s="4">
        <f t="shared" si="25"/>
        <v>24.581</v>
      </c>
      <c r="Y406" s="4">
        <f t="shared" si="26"/>
        <v>19.6648</v>
      </c>
      <c r="Z406" s="4">
        <f t="shared" si="27"/>
        <v>30.72625</v>
      </c>
      <c r="AA406" s="4"/>
      <c r="AB406" s="4"/>
      <c r="AC406" s="4"/>
    </row>
    <row r="407" hidden="1" spans="22:29">
      <c r="V407" s="4">
        <f>VLOOKUP(K407,$AA$2:$AC$26,3)</f>
        <v>0.001</v>
      </c>
      <c r="W407" s="4">
        <f>VLOOKUP(L407,$AA$2:$AC$26,2)</f>
        <v>0.24581</v>
      </c>
      <c r="X407" s="4">
        <f t="shared" si="25"/>
        <v>24.581</v>
      </c>
      <c r="Y407" s="4">
        <f t="shared" si="26"/>
        <v>19.6648</v>
      </c>
      <c r="Z407" s="4">
        <f t="shared" si="27"/>
        <v>30.72625</v>
      </c>
      <c r="AA407" s="4"/>
      <c r="AB407" s="4"/>
      <c r="AC407" s="4"/>
    </row>
    <row r="408" hidden="1" spans="22:29">
      <c r="V408" s="4">
        <f>VLOOKUP(K408,$AA$2:$AC$26,3)</f>
        <v>0.001</v>
      </c>
      <c r="W408" s="4">
        <f>VLOOKUP(L408,$AA$2:$AC$26,2)</f>
        <v>0.24581</v>
      </c>
      <c r="X408" s="4">
        <f t="shared" si="25"/>
        <v>24.581</v>
      </c>
      <c r="Y408" s="4">
        <f t="shared" si="26"/>
        <v>19.6648</v>
      </c>
      <c r="Z408" s="4">
        <f t="shared" si="27"/>
        <v>30.72625</v>
      </c>
      <c r="AA408" s="4"/>
      <c r="AB408" s="4"/>
      <c r="AC408" s="4"/>
    </row>
    <row r="409" hidden="1" spans="22:29">
      <c r="V409" s="4">
        <f>VLOOKUP(K409,$AA$2:$AC$26,3)</f>
        <v>0.001</v>
      </c>
      <c r="W409" s="4">
        <f>VLOOKUP(L409,$AA$2:$AC$26,2)</f>
        <v>0.24581</v>
      </c>
      <c r="X409" s="4">
        <f t="shared" si="25"/>
        <v>24.581</v>
      </c>
      <c r="Y409" s="4">
        <f t="shared" si="26"/>
        <v>19.6648</v>
      </c>
      <c r="Z409" s="4">
        <f t="shared" si="27"/>
        <v>30.72625</v>
      </c>
      <c r="AA409" s="4"/>
      <c r="AB409" s="4"/>
      <c r="AC409" s="4"/>
    </row>
    <row r="410" hidden="1" spans="22:29">
      <c r="V410" s="4">
        <f>VLOOKUP(K410,$AA$2:$AC$26,3)</f>
        <v>0.001</v>
      </c>
      <c r="W410" s="4">
        <f>VLOOKUP(L410,$AA$2:$AC$26,2)</f>
        <v>0.24581</v>
      </c>
      <c r="X410" s="4">
        <f t="shared" si="25"/>
        <v>24.581</v>
      </c>
      <c r="Y410" s="4">
        <f t="shared" si="26"/>
        <v>19.6648</v>
      </c>
      <c r="Z410" s="4">
        <f t="shared" si="27"/>
        <v>30.72625</v>
      </c>
      <c r="AA410" s="4"/>
      <c r="AB410" s="4"/>
      <c r="AC410" s="4"/>
    </row>
    <row r="411" hidden="1" spans="22:29">
      <c r="V411" s="4">
        <f>VLOOKUP(K411,$AA$2:$AC$26,3)</f>
        <v>0.001</v>
      </c>
      <c r="W411" s="4">
        <f>VLOOKUP(L411,$AA$2:$AC$26,2)</f>
        <v>0.24581</v>
      </c>
      <c r="X411" s="4">
        <f t="shared" si="25"/>
        <v>24.581</v>
      </c>
      <c r="Y411" s="4">
        <f t="shared" si="26"/>
        <v>19.6648</v>
      </c>
      <c r="Z411" s="4">
        <f t="shared" si="27"/>
        <v>30.72625</v>
      </c>
      <c r="AA411" s="4"/>
      <c r="AB411" s="4"/>
      <c r="AC411" s="4"/>
    </row>
    <row r="412" hidden="1" spans="22:29">
      <c r="V412" s="4">
        <f>VLOOKUP(K412,$AA$2:$AC$26,3)</f>
        <v>0.001</v>
      </c>
      <c r="W412" s="4">
        <f>VLOOKUP(L412,$AA$2:$AC$26,2)</f>
        <v>0.24581</v>
      </c>
      <c r="X412" s="4">
        <f t="shared" si="25"/>
        <v>24.581</v>
      </c>
      <c r="Y412" s="4">
        <f t="shared" si="26"/>
        <v>19.6648</v>
      </c>
      <c r="Z412" s="4">
        <f t="shared" si="27"/>
        <v>30.72625</v>
      </c>
      <c r="AA412" s="4"/>
      <c r="AB412" s="4"/>
      <c r="AC412" s="4"/>
    </row>
    <row r="413" hidden="1" spans="22:29">
      <c r="V413" s="4">
        <f>VLOOKUP(K413,$AA$2:$AC$26,3)</f>
        <v>0.001</v>
      </c>
      <c r="W413" s="4">
        <f>VLOOKUP(L413,$AA$2:$AC$26,2)</f>
        <v>0.24581</v>
      </c>
      <c r="X413" s="4">
        <f t="shared" si="25"/>
        <v>24.581</v>
      </c>
      <c r="Y413" s="4">
        <f t="shared" si="26"/>
        <v>19.6648</v>
      </c>
      <c r="Z413" s="4">
        <f t="shared" si="27"/>
        <v>30.72625</v>
      </c>
      <c r="AA413" s="4"/>
      <c r="AB413" s="4"/>
      <c r="AC413" s="4"/>
    </row>
    <row r="414" hidden="1" spans="22:29">
      <c r="V414" s="4">
        <f>VLOOKUP(K414,$AA$2:$AC$26,3)</f>
        <v>0.001</v>
      </c>
      <c r="W414" s="4">
        <f>VLOOKUP(L414,$AA$2:$AC$26,2)</f>
        <v>0.24581</v>
      </c>
      <c r="X414" s="4">
        <f t="shared" si="25"/>
        <v>24.581</v>
      </c>
      <c r="Y414" s="4">
        <f t="shared" si="26"/>
        <v>19.6648</v>
      </c>
      <c r="Z414" s="4">
        <f t="shared" si="27"/>
        <v>30.72625</v>
      </c>
      <c r="AA414" s="4"/>
      <c r="AB414" s="4"/>
      <c r="AC414" s="4"/>
    </row>
    <row r="415" hidden="1" spans="22:29">
      <c r="V415" s="4">
        <f>VLOOKUP(K415,$AA$2:$AC$26,3)</f>
        <v>0.001</v>
      </c>
      <c r="W415" s="4">
        <f>VLOOKUP(L415,$AA$2:$AC$26,2)</f>
        <v>0.24581</v>
      </c>
      <c r="X415" s="4">
        <f t="shared" si="25"/>
        <v>24.581</v>
      </c>
      <c r="Y415" s="4">
        <f t="shared" si="26"/>
        <v>19.6648</v>
      </c>
      <c r="Z415" s="4">
        <f t="shared" si="27"/>
        <v>30.72625</v>
      </c>
      <c r="AA415" s="4"/>
      <c r="AB415" s="4"/>
      <c r="AC415" s="4"/>
    </row>
    <row r="416" hidden="1" spans="22:29">
      <c r="V416" s="4">
        <f>VLOOKUP(K416,$AA$2:$AC$26,3)</f>
        <v>0.001</v>
      </c>
      <c r="W416" s="4">
        <f>VLOOKUP(L416,$AA$2:$AC$26,2)</f>
        <v>0.24581</v>
      </c>
      <c r="X416" s="4">
        <f t="shared" si="25"/>
        <v>24.581</v>
      </c>
      <c r="Y416" s="4">
        <f t="shared" si="26"/>
        <v>19.6648</v>
      </c>
      <c r="Z416" s="4">
        <f t="shared" si="27"/>
        <v>30.72625</v>
      </c>
      <c r="AA416" s="4"/>
      <c r="AB416" s="4"/>
      <c r="AC416" s="4"/>
    </row>
    <row r="417" hidden="1" spans="22:29">
      <c r="V417" s="4">
        <f>VLOOKUP(K417,$AA$2:$AC$26,3)</f>
        <v>0.001</v>
      </c>
      <c r="W417" s="4">
        <f>VLOOKUP(L417,$AA$2:$AC$26,2)</f>
        <v>0.24581</v>
      </c>
      <c r="X417" s="4">
        <f t="shared" si="25"/>
        <v>24.581</v>
      </c>
      <c r="Y417" s="4">
        <f t="shared" si="26"/>
        <v>19.6648</v>
      </c>
      <c r="Z417" s="4">
        <f t="shared" si="27"/>
        <v>30.72625</v>
      </c>
      <c r="AA417" s="4"/>
      <c r="AB417" s="4"/>
      <c r="AC417" s="4"/>
    </row>
    <row r="418" hidden="1" spans="22:29">
      <c r="V418" s="4">
        <f>VLOOKUP(K418,$AA$2:$AC$26,3)</f>
        <v>0.001</v>
      </c>
      <c r="W418" s="4">
        <f>VLOOKUP(L418,$AA$2:$AC$26,2)</f>
        <v>0.24581</v>
      </c>
      <c r="X418" s="4">
        <f t="shared" si="25"/>
        <v>24.581</v>
      </c>
      <c r="Y418" s="4">
        <f t="shared" si="26"/>
        <v>19.6648</v>
      </c>
      <c r="Z418" s="4">
        <f t="shared" si="27"/>
        <v>30.72625</v>
      </c>
      <c r="AA418" s="4"/>
      <c r="AB418" s="4"/>
      <c r="AC418" s="4"/>
    </row>
    <row r="419" hidden="1" spans="22:29">
      <c r="V419" s="4">
        <f>VLOOKUP(K419,$AA$2:$AC$26,3)</f>
        <v>0.001</v>
      </c>
      <c r="W419" s="4">
        <f>VLOOKUP(L419,$AA$2:$AC$26,2)</f>
        <v>0.24581</v>
      </c>
      <c r="X419" s="4">
        <f t="shared" si="25"/>
        <v>24.581</v>
      </c>
      <c r="Y419" s="4">
        <f t="shared" si="26"/>
        <v>19.6648</v>
      </c>
      <c r="Z419" s="4">
        <f t="shared" si="27"/>
        <v>30.72625</v>
      </c>
      <c r="AA419" s="4"/>
      <c r="AB419" s="4"/>
      <c r="AC419" s="4"/>
    </row>
    <row r="420" hidden="1" spans="22:29">
      <c r="V420" s="4">
        <f>VLOOKUP(K420,$AA$2:$AC$26,3)</f>
        <v>0.001</v>
      </c>
      <c r="W420" s="4">
        <f>VLOOKUP(L420,$AA$2:$AC$26,2)</f>
        <v>0.24581</v>
      </c>
      <c r="X420" s="4">
        <f t="shared" si="25"/>
        <v>24.581</v>
      </c>
      <c r="Y420" s="4">
        <f t="shared" si="26"/>
        <v>19.6648</v>
      </c>
      <c r="Z420" s="4">
        <f t="shared" si="27"/>
        <v>30.72625</v>
      </c>
      <c r="AA420" s="4"/>
      <c r="AB420" s="4"/>
      <c r="AC420" s="4"/>
    </row>
    <row r="421" hidden="1" spans="22:29">
      <c r="V421" s="4">
        <f>VLOOKUP(K421,$AA$2:$AC$26,3)</f>
        <v>0.001</v>
      </c>
      <c r="W421" s="4">
        <f>VLOOKUP(L421,$AA$2:$AC$26,2)</f>
        <v>0.24581</v>
      </c>
      <c r="X421" s="4">
        <f t="shared" si="25"/>
        <v>24.581</v>
      </c>
      <c r="Y421" s="4">
        <f t="shared" si="26"/>
        <v>19.6648</v>
      </c>
      <c r="Z421" s="4">
        <f t="shared" si="27"/>
        <v>30.72625</v>
      </c>
      <c r="AA421" s="4"/>
      <c r="AB421" s="4"/>
      <c r="AC421" s="4"/>
    </row>
    <row r="422" hidden="1" spans="22:29">
      <c r="V422" s="4">
        <f>VLOOKUP(K422,$AA$2:$AC$26,3)</f>
        <v>0.001</v>
      </c>
      <c r="W422" s="4">
        <f>VLOOKUP(L422,$AA$2:$AC$26,2)</f>
        <v>0.24581</v>
      </c>
      <c r="X422" s="4">
        <f t="shared" si="25"/>
        <v>24.581</v>
      </c>
      <c r="Y422" s="4">
        <f t="shared" si="26"/>
        <v>19.6648</v>
      </c>
      <c r="Z422" s="4">
        <f t="shared" si="27"/>
        <v>30.72625</v>
      </c>
      <c r="AA422" s="4"/>
      <c r="AB422" s="4"/>
      <c r="AC422" s="4"/>
    </row>
    <row r="423" hidden="1" spans="22:29">
      <c r="V423" s="4">
        <f>VLOOKUP(K423,$AA$2:$AC$26,3)</f>
        <v>0.001</v>
      </c>
      <c r="W423" s="4">
        <f>VLOOKUP(L423,$AA$2:$AC$26,2)</f>
        <v>0.24581</v>
      </c>
      <c r="X423" s="4">
        <f t="shared" si="25"/>
        <v>24.581</v>
      </c>
      <c r="Y423" s="4">
        <f t="shared" si="26"/>
        <v>19.6648</v>
      </c>
      <c r="Z423" s="4">
        <f t="shared" si="27"/>
        <v>30.72625</v>
      </c>
      <c r="AA423" s="4"/>
      <c r="AB423" s="4"/>
      <c r="AC423" s="4"/>
    </row>
    <row r="424" hidden="1" spans="22:29">
      <c r="V424" s="4">
        <f>VLOOKUP(K424,$AA$2:$AC$26,3)</f>
        <v>0.001</v>
      </c>
      <c r="W424" s="4">
        <f>VLOOKUP(L424,$AA$2:$AC$26,2)</f>
        <v>0.24581</v>
      </c>
      <c r="X424" s="4">
        <f t="shared" si="25"/>
        <v>24.581</v>
      </c>
      <c r="Y424" s="4">
        <f t="shared" si="26"/>
        <v>19.6648</v>
      </c>
      <c r="Z424" s="4">
        <f t="shared" si="27"/>
        <v>30.72625</v>
      </c>
      <c r="AA424" s="4"/>
      <c r="AB424" s="4"/>
      <c r="AC424" s="4"/>
    </row>
    <row r="425" hidden="1" spans="22:29">
      <c r="V425" s="4">
        <f>VLOOKUP(K425,$AA$2:$AC$26,3)</f>
        <v>0.001</v>
      </c>
      <c r="W425" s="4">
        <f>VLOOKUP(L425,$AA$2:$AC$26,2)</f>
        <v>0.24581</v>
      </c>
      <c r="X425" s="4">
        <f t="shared" si="25"/>
        <v>24.581</v>
      </c>
      <c r="Y425" s="4">
        <f t="shared" si="26"/>
        <v>19.6648</v>
      </c>
      <c r="Z425" s="4">
        <f t="shared" si="27"/>
        <v>30.72625</v>
      </c>
      <c r="AA425" s="4"/>
      <c r="AB425" s="4"/>
      <c r="AC425" s="4"/>
    </row>
    <row r="426" hidden="1" spans="22:29">
      <c r="V426" s="4">
        <f>VLOOKUP(K426,$AA$2:$AC$26,3)</f>
        <v>0.001</v>
      </c>
      <c r="W426" s="4">
        <f>VLOOKUP(L426,$AA$2:$AC$26,2)</f>
        <v>0.24581</v>
      </c>
      <c r="X426" s="4">
        <f t="shared" si="25"/>
        <v>24.581</v>
      </c>
      <c r="Y426" s="4">
        <f t="shared" si="26"/>
        <v>19.6648</v>
      </c>
      <c r="Z426" s="4">
        <f t="shared" si="27"/>
        <v>30.72625</v>
      </c>
      <c r="AA426" s="4"/>
      <c r="AB426" s="4"/>
      <c r="AC426" s="4"/>
    </row>
    <row r="427" hidden="1" spans="22:29">
      <c r="V427" s="4">
        <f>VLOOKUP(K427,$AA$2:$AC$26,3)</f>
        <v>0.001</v>
      </c>
      <c r="W427" s="4">
        <f>VLOOKUP(L427,$AA$2:$AC$26,2)</f>
        <v>0.24581</v>
      </c>
      <c r="X427" s="4">
        <f t="shared" si="25"/>
        <v>24.581</v>
      </c>
      <c r="Y427" s="4">
        <f t="shared" si="26"/>
        <v>19.6648</v>
      </c>
      <c r="Z427" s="4">
        <f t="shared" si="27"/>
        <v>30.72625</v>
      </c>
      <c r="AA427" s="4"/>
      <c r="AB427" s="4"/>
      <c r="AC427" s="4"/>
    </row>
    <row r="428" hidden="1" spans="22:29">
      <c r="V428" s="4">
        <f>VLOOKUP(K428,$AA$2:$AC$26,3)</f>
        <v>0.001</v>
      </c>
      <c r="W428" s="4">
        <f>VLOOKUP(L428,$AA$2:$AC$26,2)</f>
        <v>0.24581</v>
      </c>
      <c r="X428" s="4">
        <f t="shared" si="25"/>
        <v>24.581</v>
      </c>
      <c r="Y428" s="4">
        <f t="shared" si="26"/>
        <v>19.6648</v>
      </c>
      <c r="Z428" s="4">
        <f t="shared" si="27"/>
        <v>30.72625</v>
      </c>
      <c r="AA428" s="4"/>
      <c r="AB428" s="4"/>
      <c r="AC428" s="4"/>
    </row>
    <row r="429" hidden="1" spans="22:29">
      <c r="V429" s="4">
        <f>VLOOKUP(K429,$AA$2:$AC$26,3)</f>
        <v>0.001</v>
      </c>
      <c r="W429" s="4">
        <f>VLOOKUP(L429,$AA$2:$AC$26,2)</f>
        <v>0.24581</v>
      </c>
      <c r="X429" s="4">
        <f t="shared" si="25"/>
        <v>24.581</v>
      </c>
      <c r="Y429" s="4">
        <f t="shared" si="26"/>
        <v>19.6648</v>
      </c>
      <c r="Z429" s="4">
        <f t="shared" si="27"/>
        <v>30.72625</v>
      </c>
      <c r="AA429" s="4"/>
      <c r="AB429" s="4"/>
      <c r="AC429" s="4"/>
    </row>
    <row r="430" hidden="1" spans="22:29">
      <c r="V430" s="4">
        <f>VLOOKUP(K430,$AA$2:$AC$26,3)</f>
        <v>0.001</v>
      </c>
      <c r="W430" s="4">
        <f>VLOOKUP(L430,$AA$2:$AC$26,2)</f>
        <v>0.24581</v>
      </c>
      <c r="X430" s="4">
        <f t="shared" si="25"/>
        <v>24.581</v>
      </c>
      <c r="Y430" s="4">
        <f t="shared" si="26"/>
        <v>19.6648</v>
      </c>
      <c r="Z430" s="4">
        <f t="shared" si="27"/>
        <v>30.72625</v>
      </c>
      <c r="AA430" s="4"/>
      <c r="AB430" s="4"/>
      <c r="AC430" s="4"/>
    </row>
    <row r="431" hidden="1" spans="22:29">
      <c r="V431" s="4">
        <f>VLOOKUP(K431,$AA$2:$AC$26,3)</f>
        <v>0.001</v>
      </c>
      <c r="W431" s="4">
        <f>VLOOKUP(L431,$AA$2:$AC$26,2)</f>
        <v>0.24581</v>
      </c>
      <c r="X431" s="4">
        <f t="shared" si="25"/>
        <v>24.581</v>
      </c>
      <c r="Y431" s="4">
        <f t="shared" si="26"/>
        <v>19.6648</v>
      </c>
      <c r="Z431" s="4">
        <f t="shared" si="27"/>
        <v>30.72625</v>
      </c>
      <c r="AA431" s="4"/>
      <c r="AB431" s="4"/>
      <c r="AC431" s="4"/>
    </row>
    <row r="432" hidden="1" spans="22:29">
      <c r="V432" s="4">
        <f>VLOOKUP(K432,$AA$2:$AC$26,3)</f>
        <v>0.001</v>
      </c>
      <c r="W432" s="4">
        <f>VLOOKUP(L432,$AA$2:$AC$26,2)</f>
        <v>0.24581</v>
      </c>
      <c r="X432" s="4">
        <f t="shared" si="25"/>
        <v>24.581</v>
      </c>
      <c r="Y432" s="4">
        <f t="shared" si="26"/>
        <v>19.6648</v>
      </c>
      <c r="Z432" s="4">
        <f t="shared" si="27"/>
        <v>30.72625</v>
      </c>
      <c r="AA432" s="4"/>
      <c r="AB432" s="4"/>
      <c r="AC432" s="4"/>
    </row>
    <row r="433" hidden="1" spans="22:29">
      <c r="V433" s="4">
        <f>VLOOKUP(K433,$AA$2:$AC$26,3)</f>
        <v>0.001</v>
      </c>
      <c r="W433" s="4">
        <f>VLOOKUP(L433,$AA$2:$AC$26,2)</f>
        <v>0.24581</v>
      </c>
      <c r="X433" s="4">
        <f t="shared" si="25"/>
        <v>24.581</v>
      </c>
      <c r="Y433" s="4">
        <f t="shared" si="26"/>
        <v>19.6648</v>
      </c>
      <c r="Z433" s="4">
        <f t="shared" si="27"/>
        <v>30.72625</v>
      </c>
      <c r="AA433" s="4"/>
      <c r="AB433" s="4"/>
      <c r="AC433" s="4"/>
    </row>
    <row r="434" hidden="1" spans="22:29">
      <c r="V434" s="4">
        <f>VLOOKUP(K434,$AA$2:$AC$26,3)</f>
        <v>0.001</v>
      </c>
      <c r="W434" s="4">
        <f>VLOOKUP(L434,$AA$2:$AC$26,2)</f>
        <v>0.24581</v>
      </c>
      <c r="X434" s="4">
        <f t="shared" si="25"/>
        <v>24.581</v>
      </c>
      <c r="Y434" s="4">
        <f t="shared" si="26"/>
        <v>19.6648</v>
      </c>
      <c r="Z434" s="4">
        <f t="shared" si="27"/>
        <v>30.72625</v>
      </c>
      <c r="AA434" s="4"/>
      <c r="AB434" s="4"/>
      <c r="AC434" s="4"/>
    </row>
    <row r="435" hidden="1" spans="22:29">
      <c r="V435" s="4">
        <f>VLOOKUP(K435,$AA$2:$AC$26,3)</f>
        <v>0.001</v>
      </c>
      <c r="W435" s="4">
        <f>VLOOKUP(L435,$AA$2:$AC$26,2)</f>
        <v>0.24581</v>
      </c>
      <c r="X435" s="4">
        <f t="shared" si="25"/>
        <v>24.581</v>
      </c>
      <c r="Y435" s="4">
        <f t="shared" si="26"/>
        <v>19.6648</v>
      </c>
      <c r="Z435" s="4">
        <f t="shared" si="27"/>
        <v>30.72625</v>
      </c>
      <c r="AA435" s="4"/>
      <c r="AB435" s="4"/>
      <c r="AC435" s="4"/>
    </row>
    <row r="436" hidden="1" spans="22:29">
      <c r="V436" s="4">
        <f>VLOOKUP(K436,$AA$2:$AC$26,3)</f>
        <v>0.001</v>
      </c>
      <c r="W436" s="4">
        <f>VLOOKUP(L436,$AA$2:$AC$26,2)</f>
        <v>0.24581</v>
      </c>
      <c r="X436" s="4">
        <f t="shared" si="25"/>
        <v>24.581</v>
      </c>
      <c r="Y436" s="4">
        <f t="shared" si="26"/>
        <v>19.6648</v>
      </c>
      <c r="Z436" s="4">
        <f t="shared" si="27"/>
        <v>30.72625</v>
      </c>
      <c r="AA436" s="4"/>
      <c r="AB436" s="4"/>
      <c r="AC436" s="4"/>
    </row>
    <row r="437" hidden="1" spans="22:29">
      <c r="V437" s="4">
        <f>VLOOKUP(K437,$AA$2:$AC$26,3)</f>
        <v>0.001</v>
      </c>
      <c r="W437" s="4">
        <f>VLOOKUP(L437,$AA$2:$AC$26,2)</f>
        <v>0.24581</v>
      </c>
      <c r="X437" s="4">
        <f t="shared" si="25"/>
        <v>24.581</v>
      </c>
      <c r="Y437" s="4">
        <f t="shared" si="26"/>
        <v>19.6648</v>
      </c>
      <c r="Z437" s="4">
        <f t="shared" si="27"/>
        <v>30.72625</v>
      </c>
      <c r="AA437" s="4"/>
      <c r="AB437" s="4"/>
      <c r="AC437" s="4"/>
    </row>
    <row r="438" hidden="1" spans="22:29">
      <c r="V438" s="4">
        <f>VLOOKUP(K438,$AA$2:$AC$26,3)</f>
        <v>0.001</v>
      </c>
      <c r="W438" s="4">
        <f>VLOOKUP(L438,$AA$2:$AC$26,2)</f>
        <v>0.24581</v>
      </c>
      <c r="X438" s="4">
        <f t="shared" si="25"/>
        <v>24.581</v>
      </c>
      <c r="Y438" s="4">
        <f t="shared" si="26"/>
        <v>19.6648</v>
      </c>
      <c r="Z438" s="4">
        <f t="shared" si="27"/>
        <v>30.72625</v>
      </c>
      <c r="AA438" s="4"/>
      <c r="AB438" s="4"/>
      <c r="AC438" s="4"/>
    </row>
    <row r="439" hidden="1" spans="22:29">
      <c r="V439" s="4">
        <f>VLOOKUP(K439,$AA$2:$AC$26,3)</f>
        <v>0.001</v>
      </c>
      <c r="W439" s="4">
        <f>VLOOKUP(L439,$AA$2:$AC$26,2)</f>
        <v>0.24581</v>
      </c>
      <c r="X439" s="4">
        <f t="shared" si="25"/>
        <v>24.581</v>
      </c>
      <c r="Y439" s="4">
        <f t="shared" si="26"/>
        <v>19.6648</v>
      </c>
      <c r="Z439" s="4">
        <f t="shared" si="27"/>
        <v>30.72625</v>
      </c>
      <c r="AA439" s="4"/>
      <c r="AB439" s="4"/>
      <c r="AC439" s="4"/>
    </row>
    <row r="440" hidden="1" spans="22:29">
      <c r="V440" s="4">
        <f>VLOOKUP(K440,$AA$2:$AC$26,3)</f>
        <v>0.001</v>
      </c>
      <c r="W440" s="4">
        <f>VLOOKUP(L440,$AA$2:$AC$26,2)</f>
        <v>0.24581</v>
      </c>
      <c r="X440" s="4">
        <f t="shared" si="25"/>
        <v>24.581</v>
      </c>
      <c r="Y440" s="4">
        <f t="shared" si="26"/>
        <v>19.6648</v>
      </c>
      <c r="Z440" s="4">
        <f t="shared" si="27"/>
        <v>30.72625</v>
      </c>
      <c r="AA440" s="4"/>
      <c r="AB440" s="4"/>
      <c r="AC440" s="4"/>
    </row>
    <row r="441" hidden="1" spans="22:29">
      <c r="V441" s="4">
        <f>VLOOKUP(K441,$AA$2:$AC$26,3)</f>
        <v>0.001</v>
      </c>
      <c r="W441" s="4">
        <f>VLOOKUP(L441,$AA$2:$AC$26,2)</f>
        <v>0.24581</v>
      </c>
      <c r="X441" s="4">
        <f t="shared" si="25"/>
        <v>24.581</v>
      </c>
      <c r="Y441" s="4">
        <f t="shared" si="26"/>
        <v>19.6648</v>
      </c>
      <c r="Z441" s="4">
        <f t="shared" si="27"/>
        <v>30.72625</v>
      </c>
      <c r="AA441" s="4"/>
      <c r="AB441" s="4"/>
      <c r="AC441" s="4"/>
    </row>
    <row r="442" hidden="1" spans="22:29">
      <c r="V442" s="4">
        <f>VLOOKUP(K442,$AA$2:$AC$26,3)</f>
        <v>0.001</v>
      </c>
      <c r="W442" s="4">
        <f>VLOOKUP(L442,$AA$2:$AC$26,2)</f>
        <v>0.24581</v>
      </c>
      <c r="X442" s="4">
        <f t="shared" si="25"/>
        <v>24.581</v>
      </c>
      <c r="Y442" s="4">
        <f t="shared" si="26"/>
        <v>19.6648</v>
      </c>
      <c r="Z442" s="4">
        <f t="shared" si="27"/>
        <v>30.72625</v>
      </c>
      <c r="AA442" s="4"/>
      <c r="AB442" s="4"/>
      <c r="AC442" s="4"/>
    </row>
    <row r="443" hidden="1" spans="22:29">
      <c r="V443" s="4">
        <f>VLOOKUP(K443,$AA$2:$AC$26,3)</f>
        <v>0.001</v>
      </c>
      <c r="W443" s="4">
        <f>VLOOKUP(L443,$AA$2:$AC$26,2)</f>
        <v>0.24581</v>
      </c>
      <c r="X443" s="4">
        <f t="shared" si="25"/>
        <v>24.581</v>
      </c>
      <c r="Y443" s="4">
        <f t="shared" si="26"/>
        <v>19.6648</v>
      </c>
      <c r="Z443" s="4">
        <f t="shared" si="27"/>
        <v>30.72625</v>
      </c>
      <c r="AA443" s="4"/>
      <c r="AB443" s="4"/>
      <c r="AC443" s="4"/>
    </row>
    <row r="444" hidden="1" spans="22:29">
      <c r="V444" s="4">
        <f>VLOOKUP(K444,$AA$2:$AC$26,3)</f>
        <v>0.001</v>
      </c>
      <c r="W444" s="4">
        <f>VLOOKUP(L444,$AA$2:$AC$26,2)</f>
        <v>0.24581</v>
      </c>
      <c r="X444" s="4">
        <f t="shared" si="25"/>
        <v>24.581</v>
      </c>
      <c r="Y444" s="4">
        <f t="shared" si="26"/>
        <v>19.6648</v>
      </c>
      <c r="Z444" s="4">
        <f t="shared" si="27"/>
        <v>30.72625</v>
      </c>
      <c r="AA444" s="4"/>
      <c r="AB444" s="4"/>
      <c r="AC444" s="4"/>
    </row>
    <row r="445" hidden="1" spans="22:29">
      <c r="V445" s="4">
        <f>VLOOKUP(K445,$AA$2:$AC$26,3)</f>
        <v>0.001</v>
      </c>
      <c r="W445" s="4">
        <f>VLOOKUP(L445,$AA$2:$AC$26,2)</f>
        <v>0.24581</v>
      </c>
      <c r="X445" s="4">
        <f t="shared" si="25"/>
        <v>24.581</v>
      </c>
      <c r="Y445" s="4">
        <f t="shared" si="26"/>
        <v>19.6648</v>
      </c>
      <c r="Z445" s="4">
        <f t="shared" si="27"/>
        <v>30.72625</v>
      </c>
      <c r="AA445" s="4"/>
      <c r="AB445" s="4"/>
      <c r="AC445" s="4"/>
    </row>
    <row r="446" hidden="1" spans="22:29">
      <c r="V446" s="4">
        <f>VLOOKUP(K446,$AA$2:$AC$26,3)</f>
        <v>0.001</v>
      </c>
      <c r="W446" s="4">
        <f>VLOOKUP(L446,$AA$2:$AC$26,2)</f>
        <v>0.24581</v>
      </c>
      <c r="X446" s="4">
        <f t="shared" si="25"/>
        <v>24.581</v>
      </c>
      <c r="Y446" s="4">
        <f t="shared" si="26"/>
        <v>19.6648</v>
      </c>
      <c r="Z446" s="4">
        <f t="shared" si="27"/>
        <v>30.72625</v>
      </c>
      <c r="AA446" s="4"/>
      <c r="AB446" s="4"/>
      <c r="AC446" s="4"/>
    </row>
    <row r="447" hidden="1" spans="22:29">
      <c r="V447" s="4">
        <f>VLOOKUP(K447,$AA$2:$AC$26,3)</f>
        <v>0.001</v>
      </c>
      <c r="W447" s="4">
        <f>VLOOKUP(L447,$AA$2:$AC$26,2)</f>
        <v>0.24581</v>
      </c>
      <c r="X447" s="4">
        <f t="shared" si="25"/>
        <v>24.581</v>
      </c>
      <c r="Y447" s="4">
        <f t="shared" si="26"/>
        <v>19.6648</v>
      </c>
      <c r="Z447" s="4">
        <f t="shared" si="27"/>
        <v>30.72625</v>
      </c>
      <c r="AA447" s="4"/>
      <c r="AB447" s="4"/>
      <c r="AC447" s="4"/>
    </row>
    <row r="448" hidden="1" spans="22:29">
      <c r="V448" s="4">
        <f>VLOOKUP(K448,$AA$2:$AC$26,3)</f>
        <v>0.001</v>
      </c>
      <c r="W448" s="4">
        <f>VLOOKUP(L448,$AA$2:$AC$26,2)</f>
        <v>0.24581</v>
      </c>
      <c r="X448" s="4">
        <f t="shared" si="25"/>
        <v>24.581</v>
      </c>
      <c r="Y448" s="4">
        <f t="shared" si="26"/>
        <v>19.6648</v>
      </c>
      <c r="Z448" s="4">
        <f t="shared" si="27"/>
        <v>30.72625</v>
      </c>
      <c r="AA448" s="4"/>
      <c r="AB448" s="4"/>
      <c r="AC448" s="4"/>
    </row>
    <row r="449" hidden="1" spans="22:29">
      <c r="V449" s="4">
        <f>VLOOKUP(K449,$AA$2:$AC$26,3)</f>
        <v>0.001</v>
      </c>
      <c r="W449" s="4">
        <f>VLOOKUP(L449,$AA$2:$AC$26,2)</f>
        <v>0.24581</v>
      </c>
      <c r="X449" s="4">
        <f t="shared" si="25"/>
        <v>24.581</v>
      </c>
      <c r="Y449" s="4">
        <f t="shared" si="26"/>
        <v>19.6648</v>
      </c>
      <c r="Z449" s="4">
        <f t="shared" si="27"/>
        <v>30.72625</v>
      </c>
      <c r="AA449" s="4"/>
      <c r="AB449" s="4"/>
      <c r="AC449" s="4"/>
    </row>
    <row r="450" hidden="1" spans="22:29">
      <c r="V450" s="4">
        <f>VLOOKUP(K450,$AA$2:$AC$26,3)</f>
        <v>0.001</v>
      </c>
      <c r="W450" s="4">
        <f>VLOOKUP(L450,$AA$2:$AC$26,2)</f>
        <v>0.24581</v>
      </c>
      <c r="X450" s="4">
        <f t="shared" ref="X450:X513" si="28">V450*W450*100000</f>
        <v>24.581</v>
      </c>
      <c r="Y450" s="4">
        <f t="shared" ref="Y450:Y513" si="29">X450*0.8</f>
        <v>19.6648</v>
      </c>
      <c r="Z450" s="4">
        <f t="shared" ref="Z450:Z513" si="30">X450*1.25</f>
        <v>30.72625</v>
      </c>
      <c r="AA450" s="4"/>
      <c r="AB450" s="4"/>
      <c r="AC450" s="4"/>
    </row>
    <row r="451" hidden="1" spans="22:29">
      <c r="V451" s="4">
        <f>VLOOKUP(K451,$AA$2:$AC$26,3)</f>
        <v>0.001</v>
      </c>
      <c r="W451" s="4">
        <f>VLOOKUP(L451,$AA$2:$AC$26,2)</f>
        <v>0.24581</v>
      </c>
      <c r="X451" s="4">
        <f t="shared" si="28"/>
        <v>24.581</v>
      </c>
      <c r="Y451" s="4">
        <f t="shared" si="29"/>
        <v>19.6648</v>
      </c>
      <c r="Z451" s="4">
        <f t="shared" si="30"/>
        <v>30.72625</v>
      </c>
      <c r="AA451" s="4"/>
      <c r="AB451" s="4"/>
      <c r="AC451" s="4"/>
    </row>
    <row r="452" hidden="1" spans="22:29">
      <c r="V452" s="4">
        <f>VLOOKUP(K452,$AA$2:$AC$26,3)</f>
        <v>0.001</v>
      </c>
      <c r="W452" s="4">
        <f>VLOOKUP(L452,$AA$2:$AC$26,2)</f>
        <v>0.24581</v>
      </c>
      <c r="X452" s="4">
        <f t="shared" si="28"/>
        <v>24.581</v>
      </c>
      <c r="Y452" s="4">
        <f t="shared" si="29"/>
        <v>19.6648</v>
      </c>
      <c r="Z452" s="4">
        <f t="shared" si="30"/>
        <v>30.72625</v>
      </c>
      <c r="AA452" s="4"/>
      <c r="AB452" s="4"/>
      <c r="AC452" s="4"/>
    </row>
    <row r="453" hidden="1" spans="22:29">
      <c r="V453" s="4">
        <f>VLOOKUP(K453,$AA$2:$AC$26,3)</f>
        <v>0.001</v>
      </c>
      <c r="W453" s="4">
        <f>VLOOKUP(L453,$AA$2:$AC$26,2)</f>
        <v>0.24581</v>
      </c>
      <c r="X453" s="4">
        <f t="shared" si="28"/>
        <v>24.581</v>
      </c>
      <c r="Y453" s="4">
        <f t="shared" si="29"/>
        <v>19.6648</v>
      </c>
      <c r="Z453" s="4">
        <f t="shared" si="30"/>
        <v>30.72625</v>
      </c>
      <c r="AA453" s="4"/>
      <c r="AB453" s="4"/>
      <c r="AC453" s="4"/>
    </row>
    <row r="454" hidden="1" spans="22:29">
      <c r="V454" s="4">
        <f>VLOOKUP(K454,$AA$2:$AC$26,3)</f>
        <v>0.001</v>
      </c>
      <c r="W454" s="4">
        <f>VLOOKUP(L454,$AA$2:$AC$26,2)</f>
        <v>0.24581</v>
      </c>
      <c r="X454" s="4">
        <f t="shared" si="28"/>
        <v>24.581</v>
      </c>
      <c r="Y454" s="4">
        <f t="shared" si="29"/>
        <v>19.6648</v>
      </c>
      <c r="Z454" s="4">
        <f t="shared" si="30"/>
        <v>30.72625</v>
      </c>
      <c r="AA454" s="4"/>
      <c r="AB454" s="4"/>
      <c r="AC454" s="4"/>
    </row>
    <row r="455" hidden="1" spans="22:29">
      <c r="V455" s="4">
        <f>VLOOKUP(K455,$AA$2:$AC$26,3)</f>
        <v>0.001</v>
      </c>
      <c r="W455" s="4">
        <f>VLOOKUP(L455,$AA$2:$AC$26,2)</f>
        <v>0.24581</v>
      </c>
      <c r="X455" s="4">
        <f t="shared" si="28"/>
        <v>24.581</v>
      </c>
      <c r="Y455" s="4">
        <f t="shared" si="29"/>
        <v>19.6648</v>
      </c>
      <c r="Z455" s="4">
        <f t="shared" si="30"/>
        <v>30.72625</v>
      </c>
      <c r="AA455" s="4"/>
      <c r="AB455" s="4"/>
      <c r="AC455" s="4"/>
    </row>
    <row r="456" hidden="1" spans="22:29">
      <c r="V456" s="4">
        <f>VLOOKUP(K456,$AA$2:$AC$26,3)</f>
        <v>0.001</v>
      </c>
      <c r="W456" s="4">
        <f>VLOOKUP(L456,$AA$2:$AC$26,2)</f>
        <v>0.24581</v>
      </c>
      <c r="X456" s="4">
        <f t="shared" si="28"/>
        <v>24.581</v>
      </c>
      <c r="Y456" s="4">
        <f t="shared" si="29"/>
        <v>19.6648</v>
      </c>
      <c r="Z456" s="4">
        <f t="shared" si="30"/>
        <v>30.72625</v>
      </c>
      <c r="AA456" s="4"/>
      <c r="AB456" s="4"/>
      <c r="AC456" s="4"/>
    </row>
    <row r="457" hidden="1" spans="22:29">
      <c r="V457" s="4">
        <f>VLOOKUP(K457,$AA$2:$AC$26,3)</f>
        <v>0.001</v>
      </c>
      <c r="W457" s="4">
        <f>VLOOKUP(L457,$AA$2:$AC$26,2)</f>
        <v>0.24581</v>
      </c>
      <c r="X457" s="4">
        <f t="shared" si="28"/>
        <v>24.581</v>
      </c>
      <c r="Y457" s="4">
        <f t="shared" si="29"/>
        <v>19.6648</v>
      </c>
      <c r="Z457" s="4">
        <f t="shared" si="30"/>
        <v>30.72625</v>
      </c>
      <c r="AA457" s="4"/>
      <c r="AB457" s="4"/>
      <c r="AC457" s="4"/>
    </row>
    <row r="458" hidden="1" spans="22:29">
      <c r="V458" s="4">
        <f>VLOOKUP(K458,$AA$2:$AC$26,3)</f>
        <v>0.001</v>
      </c>
      <c r="W458" s="4">
        <f>VLOOKUP(L458,$AA$2:$AC$26,2)</f>
        <v>0.24581</v>
      </c>
      <c r="X458" s="4">
        <f t="shared" si="28"/>
        <v>24.581</v>
      </c>
      <c r="Y458" s="4">
        <f t="shared" si="29"/>
        <v>19.6648</v>
      </c>
      <c r="Z458" s="4">
        <f t="shared" si="30"/>
        <v>30.72625</v>
      </c>
      <c r="AA458" s="4"/>
      <c r="AB458" s="4"/>
      <c r="AC458" s="4"/>
    </row>
    <row r="459" hidden="1" spans="22:29">
      <c r="V459" s="4">
        <f>VLOOKUP(K459,$AA$2:$AC$26,3)</f>
        <v>0.001</v>
      </c>
      <c r="W459" s="4">
        <f>VLOOKUP(L459,$AA$2:$AC$26,2)</f>
        <v>0.24581</v>
      </c>
      <c r="X459" s="4">
        <f t="shared" si="28"/>
        <v>24.581</v>
      </c>
      <c r="Y459" s="4">
        <f t="shared" si="29"/>
        <v>19.6648</v>
      </c>
      <c r="Z459" s="4">
        <f t="shared" si="30"/>
        <v>30.72625</v>
      </c>
      <c r="AA459" s="4"/>
      <c r="AB459" s="4"/>
      <c r="AC459" s="4"/>
    </row>
    <row r="460" hidden="1" spans="22:29">
      <c r="V460" s="4">
        <f>VLOOKUP(K460,$AA$2:$AC$26,3)</f>
        <v>0.001</v>
      </c>
      <c r="W460" s="4">
        <f>VLOOKUP(L460,$AA$2:$AC$26,2)</f>
        <v>0.24581</v>
      </c>
      <c r="X460" s="4">
        <f t="shared" si="28"/>
        <v>24.581</v>
      </c>
      <c r="Y460" s="4">
        <f t="shared" si="29"/>
        <v>19.6648</v>
      </c>
      <c r="Z460" s="4">
        <f t="shared" si="30"/>
        <v>30.72625</v>
      </c>
      <c r="AA460" s="4"/>
      <c r="AB460" s="4"/>
      <c r="AC460" s="4"/>
    </row>
    <row r="461" hidden="1" spans="22:29">
      <c r="V461" s="4">
        <f>VLOOKUP(K461,$AA$2:$AC$26,3)</f>
        <v>0.001</v>
      </c>
      <c r="W461" s="4">
        <f>VLOOKUP(L461,$AA$2:$AC$26,2)</f>
        <v>0.24581</v>
      </c>
      <c r="X461" s="4">
        <f t="shared" si="28"/>
        <v>24.581</v>
      </c>
      <c r="Y461" s="4">
        <f t="shared" si="29"/>
        <v>19.6648</v>
      </c>
      <c r="Z461" s="4">
        <f t="shared" si="30"/>
        <v>30.72625</v>
      </c>
      <c r="AA461" s="4"/>
      <c r="AB461" s="4"/>
      <c r="AC461" s="4"/>
    </row>
    <row r="462" hidden="1" spans="22:29">
      <c r="V462" s="4">
        <f>VLOOKUP(K462,$AA$2:$AC$26,3)</f>
        <v>0.001</v>
      </c>
      <c r="W462" s="4">
        <f>VLOOKUP(L462,$AA$2:$AC$26,2)</f>
        <v>0.24581</v>
      </c>
      <c r="X462" s="4">
        <f t="shared" si="28"/>
        <v>24.581</v>
      </c>
      <c r="Y462" s="4">
        <f t="shared" si="29"/>
        <v>19.6648</v>
      </c>
      <c r="Z462" s="4">
        <f t="shared" si="30"/>
        <v>30.72625</v>
      </c>
      <c r="AA462" s="4"/>
      <c r="AB462" s="4"/>
      <c r="AC462" s="4"/>
    </row>
    <row r="463" hidden="1" spans="22:29">
      <c r="V463" s="4">
        <f>VLOOKUP(K463,$AA$2:$AC$26,3)</f>
        <v>0.001</v>
      </c>
      <c r="W463" s="4">
        <f>VLOOKUP(L463,$AA$2:$AC$26,2)</f>
        <v>0.24581</v>
      </c>
      <c r="X463" s="4">
        <f t="shared" si="28"/>
        <v>24.581</v>
      </c>
      <c r="Y463" s="4">
        <f t="shared" si="29"/>
        <v>19.6648</v>
      </c>
      <c r="Z463" s="4">
        <f t="shared" si="30"/>
        <v>30.72625</v>
      </c>
      <c r="AA463" s="4"/>
      <c r="AB463" s="4"/>
      <c r="AC463" s="4"/>
    </row>
    <row r="464" hidden="1" spans="22:29">
      <c r="V464" s="4">
        <f>VLOOKUP(K464,$AA$2:$AC$26,3)</f>
        <v>0.001</v>
      </c>
      <c r="W464" s="4">
        <f>VLOOKUP(L464,$AA$2:$AC$26,2)</f>
        <v>0.24581</v>
      </c>
      <c r="X464" s="4">
        <f t="shared" si="28"/>
        <v>24.581</v>
      </c>
      <c r="Y464" s="4">
        <f t="shared" si="29"/>
        <v>19.6648</v>
      </c>
      <c r="Z464" s="4">
        <f t="shared" si="30"/>
        <v>30.72625</v>
      </c>
      <c r="AA464" s="4"/>
      <c r="AB464" s="4"/>
      <c r="AC464" s="4"/>
    </row>
    <row r="465" hidden="1" spans="22:29">
      <c r="V465" s="4">
        <f>VLOOKUP(K465,$AA$2:$AC$26,3)</f>
        <v>0.001</v>
      </c>
      <c r="W465" s="4">
        <f>VLOOKUP(L465,$AA$2:$AC$26,2)</f>
        <v>0.24581</v>
      </c>
      <c r="X465" s="4">
        <f t="shared" si="28"/>
        <v>24.581</v>
      </c>
      <c r="Y465" s="4">
        <f t="shared" si="29"/>
        <v>19.6648</v>
      </c>
      <c r="Z465" s="4">
        <f t="shared" si="30"/>
        <v>30.72625</v>
      </c>
      <c r="AA465" s="4"/>
      <c r="AB465" s="4"/>
      <c r="AC465" s="4"/>
    </row>
    <row r="466" hidden="1" spans="22:29">
      <c r="V466" s="4">
        <f>VLOOKUP(K466,$AA$2:$AC$26,3)</f>
        <v>0.001</v>
      </c>
      <c r="W466" s="4">
        <f>VLOOKUP(L466,$AA$2:$AC$26,2)</f>
        <v>0.24581</v>
      </c>
      <c r="X466" s="4">
        <f t="shared" si="28"/>
        <v>24.581</v>
      </c>
      <c r="Y466" s="4">
        <f t="shared" si="29"/>
        <v>19.6648</v>
      </c>
      <c r="Z466" s="4">
        <f t="shared" si="30"/>
        <v>30.72625</v>
      </c>
      <c r="AA466" s="4"/>
      <c r="AB466" s="4"/>
      <c r="AC466" s="4"/>
    </row>
    <row r="467" hidden="1" spans="22:29">
      <c r="V467" s="4">
        <f>VLOOKUP(K467,$AA$2:$AC$26,3)</f>
        <v>0.001</v>
      </c>
      <c r="W467" s="4">
        <f>VLOOKUP(L467,$AA$2:$AC$26,2)</f>
        <v>0.24581</v>
      </c>
      <c r="X467" s="4">
        <f t="shared" si="28"/>
        <v>24.581</v>
      </c>
      <c r="Y467" s="4">
        <f t="shared" si="29"/>
        <v>19.6648</v>
      </c>
      <c r="Z467" s="4">
        <f t="shared" si="30"/>
        <v>30.72625</v>
      </c>
      <c r="AA467" s="4"/>
      <c r="AB467" s="4"/>
      <c r="AC467" s="4"/>
    </row>
    <row r="468" hidden="1" spans="22:29">
      <c r="V468" s="4">
        <f>VLOOKUP(K468,$AA$2:$AC$26,3)</f>
        <v>0.001</v>
      </c>
      <c r="W468" s="4">
        <f>VLOOKUP(L468,$AA$2:$AC$26,2)</f>
        <v>0.24581</v>
      </c>
      <c r="X468" s="4">
        <f t="shared" si="28"/>
        <v>24.581</v>
      </c>
      <c r="Y468" s="4">
        <f t="shared" si="29"/>
        <v>19.6648</v>
      </c>
      <c r="Z468" s="4">
        <f t="shared" si="30"/>
        <v>30.72625</v>
      </c>
      <c r="AA468" s="4"/>
      <c r="AB468" s="4"/>
      <c r="AC468" s="4"/>
    </row>
    <row r="469" hidden="1" spans="22:29">
      <c r="V469" s="4">
        <f>VLOOKUP(K469,$AA$2:$AC$26,3)</f>
        <v>0.001</v>
      </c>
      <c r="W469" s="4">
        <f>VLOOKUP(L469,$AA$2:$AC$26,2)</f>
        <v>0.24581</v>
      </c>
      <c r="X469" s="4">
        <f t="shared" si="28"/>
        <v>24.581</v>
      </c>
      <c r="Y469" s="4">
        <f t="shared" si="29"/>
        <v>19.6648</v>
      </c>
      <c r="Z469" s="4">
        <f t="shared" si="30"/>
        <v>30.72625</v>
      </c>
      <c r="AA469" s="4"/>
      <c r="AB469" s="4"/>
      <c r="AC469" s="4"/>
    </row>
    <row r="470" hidden="1" spans="22:29">
      <c r="V470" s="4">
        <f>VLOOKUP(K470,$AA$2:$AC$26,3)</f>
        <v>0.001</v>
      </c>
      <c r="W470" s="4">
        <f>VLOOKUP(L470,$AA$2:$AC$26,2)</f>
        <v>0.24581</v>
      </c>
      <c r="X470" s="4">
        <f t="shared" si="28"/>
        <v>24.581</v>
      </c>
      <c r="Y470" s="4">
        <f t="shared" si="29"/>
        <v>19.6648</v>
      </c>
      <c r="Z470" s="4">
        <f t="shared" si="30"/>
        <v>30.72625</v>
      </c>
      <c r="AA470" s="4"/>
      <c r="AB470" s="4"/>
      <c r="AC470" s="4"/>
    </row>
    <row r="471" hidden="1" spans="22:29">
      <c r="V471" s="4">
        <f>VLOOKUP(K471,$AA$2:$AC$26,3)</f>
        <v>0.001</v>
      </c>
      <c r="W471" s="4">
        <f>VLOOKUP(L471,$AA$2:$AC$26,2)</f>
        <v>0.24581</v>
      </c>
      <c r="X471" s="4">
        <f t="shared" si="28"/>
        <v>24.581</v>
      </c>
      <c r="Y471" s="4">
        <f t="shared" si="29"/>
        <v>19.6648</v>
      </c>
      <c r="Z471" s="4">
        <f t="shared" si="30"/>
        <v>30.72625</v>
      </c>
      <c r="AA471" s="4"/>
      <c r="AB471" s="4"/>
      <c r="AC471" s="4"/>
    </row>
    <row r="472" hidden="1" spans="22:29">
      <c r="V472" s="4">
        <f>VLOOKUP(K472,$AA$2:$AC$26,3)</f>
        <v>0.001</v>
      </c>
      <c r="W472" s="4">
        <f>VLOOKUP(L472,$AA$2:$AC$26,2)</f>
        <v>0.24581</v>
      </c>
      <c r="X472" s="4">
        <f t="shared" si="28"/>
        <v>24.581</v>
      </c>
      <c r="Y472" s="4">
        <f t="shared" si="29"/>
        <v>19.6648</v>
      </c>
      <c r="Z472" s="4">
        <f t="shared" si="30"/>
        <v>30.72625</v>
      </c>
      <c r="AA472" s="4"/>
      <c r="AB472" s="4"/>
      <c r="AC472" s="4"/>
    </row>
    <row r="473" hidden="1" spans="22:29">
      <c r="V473" s="4">
        <f>VLOOKUP(K473,$AA$2:$AC$26,3)</f>
        <v>0.001</v>
      </c>
      <c r="W473" s="4">
        <f>VLOOKUP(L473,$AA$2:$AC$26,2)</f>
        <v>0.24581</v>
      </c>
      <c r="X473" s="4">
        <f t="shared" si="28"/>
        <v>24.581</v>
      </c>
      <c r="Y473" s="4">
        <f t="shared" si="29"/>
        <v>19.6648</v>
      </c>
      <c r="Z473" s="4">
        <f t="shared" si="30"/>
        <v>30.72625</v>
      </c>
      <c r="AA473" s="4"/>
      <c r="AB473" s="4"/>
      <c r="AC473" s="4"/>
    </row>
    <row r="474" hidden="1" spans="22:29">
      <c r="V474" s="4">
        <f>VLOOKUP(K474,$AA$2:$AC$26,3)</f>
        <v>0.001</v>
      </c>
      <c r="W474" s="4">
        <f>VLOOKUP(L474,$AA$2:$AC$26,2)</f>
        <v>0.24581</v>
      </c>
      <c r="X474" s="4">
        <f t="shared" si="28"/>
        <v>24.581</v>
      </c>
      <c r="Y474" s="4">
        <f t="shared" si="29"/>
        <v>19.6648</v>
      </c>
      <c r="Z474" s="4">
        <f t="shared" si="30"/>
        <v>30.72625</v>
      </c>
      <c r="AA474" s="4"/>
      <c r="AB474" s="4"/>
      <c r="AC474" s="4"/>
    </row>
    <row r="475" hidden="1" spans="22:29">
      <c r="V475" s="4">
        <f>VLOOKUP(K475,$AA$2:$AC$26,3)</f>
        <v>0.001</v>
      </c>
      <c r="W475" s="4">
        <f>VLOOKUP(L475,$AA$2:$AC$26,2)</f>
        <v>0.24581</v>
      </c>
      <c r="X475" s="4">
        <f t="shared" si="28"/>
        <v>24.581</v>
      </c>
      <c r="Y475" s="4">
        <f t="shared" si="29"/>
        <v>19.6648</v>
      </c>
      <c r="Z475" s="4">
        <f t="shared" si="30"/>
        <v>30.72625</v>
      </c>
      <c r="AA475" s="4"/>
      <c r="AB475" s="4"/>
      <c r="AC475" s="4"/>
    </row>
    <row r="476" hidden="1" spans="22:29">
      <c r="V476" s="4">
        <f>VLOOKUP(K476,$AA$2:$AC$26,3)</f>
        <v>0.001</v>
      </c>
      <c r="W476" s="4">
        <f>VLOOKUP(L476,$AA$2:$AC$26,2)</f>
        <v>0.24581</v>
      </c>
      <c r="X476" s="4">
        <f t="shared" si="28"/>
        <v>24.581</v>
      </c>
      <c r="Y476" s="4">
        <f t="shared" si="29"/>
        <v>19.6648</v>
      </c>
      <c r="Z476" s="4">
        <f t="shared" si="30"/>
        <v>30.72625</v>
      </c>
      <c r="AA476" s="4"/>
      <c r="AB476" s="4"/>
      <c r="AC476" s="4"/>
    </row>
    <row r="477" hidden="1" spans="22:29">
      <c r="V477" s="4">
        <f>VLOOKUP(K477,$AA$2:$AC$26,3)</f>
        <v>0.001</v>
      </c>
      <c r="W477" s="4">
        <f>VLOOKUP(L477,$AA$2:$AC$26,2)</f>
        <v>0.24581</v>
      </c>
      <c r="X477" s="4">
        <f t="shared" si="28"/>
        <v>24.581</v>
      </c>
      <c r="Y477" s="4">
        <f t="shared" si="29"/>
        <v>19.6648</v>
      </c>
      <c r="Z477" s="4">
        <f t="shared" si="30"/>
        <v>30.72625</v>
      </c>
      <c r="AA477" s="4"/>
      <c r="AB477" s="4"/>
      <c r="AC477" s="4"/>
    </row>
    <row r="478" hidden="1" spans="22:29">
      <c r="V478" s="4">
        <f>VLOOKUP(K478,$AA$2:$AC$26,3)</f>
        <v>0.001</v>
      </c>
      <c r="W478" s="4">
        <f>VLOOKUP(L478,$AA$2:$AC$26,2)</f>
        <v>0.24581</v>
      </c>
      <c r="X478" s="4">
        <f t="shared" si="28"/>
        <v>24.581</v>
      </c>
      <c r="Y478" s="4">
        <f t="shared" si="29"/>
        <v>19.6648</v>
      </c>
      <c r="Z478" s="4">
        <f t="shared" si="30"/>
        <v>30.72625</v>
      </c>
      <c r="AA478" s="4"/>
      <c r="AB478" s="4"/>
      <c r="AC478" s="4"/>
    </row>
    <row r="479" hidden="1" spans="22:29">
      <c r="V479" s="4">
        <f>VLOOKUP(K479,$AA$2:$AC$26,3)</f>
        <v>0.001</v>
      </c>
      <c r="W479" s="4">
        <f>VLOOKUP(L479,$AA$2:$AC$26,2)</f>
        <v>0.24581</v>
      </c>
      <c r="X479" s="4">
        <f t="shared" si="28"/>
        <v>24.581</v>
      </c>
      <c r="Y479" s="4">
        <f t="shared" si="29"/>
        <v>19.6648</v>
      </c>
      <c r="Z479" s="4">
        <f t="shared" si="30"/>
        <v>30.72625</v>
      </c>
      <c r="AA479" s="4"/>
      <c r="AB479" s="4"/>
      <c r="AC479" s="4"/>
    </row>
    <row r="480" hidden="1" spans="22:29">
      <c r="V480" s="4">
        <f>VLOOKUP(K480,$AA$2:$AC$26,3)</f>
        <v>0.001</v>
      </c>
      <c r="W480" s="4">
        <f>VLOOKUP(L480,$AA$2:$AC$26,2)</f>
        <v>0.24581</v>
      </c>
      <c r="X480" s="4">
        <f t="shared" si="28"/>
        <v>24.581</v>
      </c>
      <c r="Y480" s="4">
        <f t="shared" si="29"/>
        <v>19.6648</v>
      </c>
      <c r="Z480" s="4">
        <f t="shared" si="30"/>
        <v>30.72625</v>
      </c>
      <c r="AA480" s="4"/>
      <c r="AB480" s="4"/>
      <c r="AC480" s="4"/>
    </row>
    <row r="481" hidden="1" spans="22:29">
      <c r="V481" s="4">
        <f>VLOOKUP(K481,$AA$2:$AC$26,3)</f>
        <v>0.001</v>
      </c>
      <c r="W481" s="4">
        <f>VLOOKUP(L481,$AA$2:$AC$26,2)</f>
        <v>0.24581</v>
      </c>
      <c r="X481" s="4">
        <f t="shared" si="28"/>
        <v>24.581</v>
      </c>
      <c r="Y481" s="4">
        <f t="shared" si="29"/>
        <v>19.6648</v>
      </c>
      <c r="Z481" s="4">
        <f t="shared" si="30"/>
        <v>30.72625</v>
      </c>
      <c r="AA481" s="4"/>
      <c r="AB481" s="4"/>
      <c r="AC481" s="4"/>
    </row>
    <row r="482" hidden="1" spans="22:29">
      <c r="V482" s="4">
        <f>VLOOKUP(K482,$AA$2:$AC$26,3)</f>
        <v>0.001</v>
      </c>
      <c r="W482" s="4">
        <f>VLOOKUP(L482,$AA$2:$AC$26,2)</f>
        <v>0.24581</v>
      </c>
      <c r="X482" s="4">
        <f t="shared" si="28"/>
        <v>24.581</v>
      </c>
      <c r="Y482" s="4">
        <f t="shared" si="29"/>
        <v>19.6648</v>
      </c>
      <c r="Z482" s="4">
        <f t="shared" si="30"/>
        <v>30.72625</v>
      </c>
      <c r="AA482" s="4"/>
      <c r="AB482" s="4"/>
      <c r="AC482" s="4"/>
    </row>
    <row r="483" hidden="1" spans="22:29">
      <c r="V483" s="4">
        <f>VLOOKUP(K483,$AA$2:$AC$26,3)</f>
        <v>0.001</v>
      </c>
      <c r="W483" s="4">
        <f>VLOOKUP(L483,$AA$2:$AC$26,2)</f>
        <v>0.24581</v>
      </c>
      <c r="X483" s="4">
        <f t="shared" si="28"/>
        <v>24.581</v>
      </c>
      <c r="Y483" s="4">
        <f t="shared" si="29"/>
        <v>19.6648</v>
      </c>
      <c r="Z483" s="4">
        <f t="shared" si="30"/>
        <v>30.72625</v>
      </c>
      <c r="AA483" s="4"/>
      <c r="AB483" s="4"/>
      <c r="AC483" s="4"/>
    </row>
    <row r="484" hidden="1" spans="22:29">
      <c r="V484" s="4">
        <f>VLOOKUP(K484,$AA$2:$AC$26,3)</f>
        <v>0.001</v>
      </c>
      <c r="W484" s="4">
        <f>VLOOKUP(L484,$AA$2:$AC$26,2)</f>
        <v>0.24581</v>
      </c>
      <c r="X484" s="4">
        <f t="shared" si="28"/>
        <v>24.581</v>
      </c>
      <c r="Y484" s="4">
        <f t="shared" si="29"/>
        <v>19.6648</v>
      </c>
      <c r="Z484" s="4">
        <f t="shared" si="30"/>
        <v>30.72625</v>
      </c>
      <c r="AA484" s="4"/>
      <c r="AB484" s="4"/>
      <c r="AC484" s="4"/>
    </row>
    <row r="485" hidden="1" spans="22:29">
      <c r="V485" s="4">
        <f>VLOOKUP(K485,$AA$2:$AC$26,3)</f>
        <v>0.001</v>
      </c>
      <c r="W485" s="4">
        <f>VLOOKUP(L485,$AA$2:$AC$26,2)</f>
        <v>0.24581</v>
      </c>
      <c r="X485" s="4">
        <f t="shared" si="28"/>
        <v>24.581</v>
      </c>
      <c r="Y485" s="4">
        <f t="shared" si="29"/>
        <v>19.6648</v>
      </c>
      <c r="Z485" s="4">
        <f t="shared" si="30"/>
        <v>30.72625</v>
      </c>
      <c r="AA485" s="4"/>
      <c r="AB485" s="4"/>
      <c r="AC485" s="4"/>
    </row>
    <row r="486" hidden="1" spans="22:29">
      <c r="V486" s="4">
        <f>VLOOKUP(K486,$AA$2:$AC$26,3)</f>
        <v>0.001</v>
      </c>
      <c r="W486" s="4">
        <f>VLOOKUP(L486,$AA$2:$AC$26,2)</f>
        <v>0.24581</v>
      </c>
      <c r="X486" s="4">
        <f t="shared" si="28"/>
        <v>24.581</v>
      </c>
      <c r="Y486" s="4">
        <f t="shared" si="29"/>
        <v>19.6648</v>
      </c>
      <c r="Z486" s="4">
        <f t="shared" si="30"/>
        <v>30.72625</v>
      </c>
      <c r="AA486" s="4"/>
      <c r="AB486" s="4"/>
      <c r="AC486" s="4"/>
    </row>
    <row r="487" hidden="1" spans="22:29">
      <c r="V487" s="4">
        <f>VLOOKUP(K487,$AA$2:$AC$26,3)</f>
        <v>0.001</v>
      </c>
      <c r="W487" s="4">
        <f>VLOOKUP(L487,$AA$2:$AC$26,2)</f>
        <v>0.24581</v>
      </c>
      <c r="X487" s="4">
        <f t="shared" si="28"/>
        <v>24.581</v>
      </c>
      <c r="Y487" s="4">
        <f t="shared" si="29"/>
        <v>19.6648</v>
      </c>
      <c r="Z487" s="4">
        <f t="shared" si="30"/>
        <v>30.72625</v>
      </c>
      <c r="AA487" s="4"/>
      <c r="AB487" s="4"/>
      <c r="AC487" s="4"/>
    </row>
    <row r="488" hidden="1" spans="22:29">
      <c r="V488" s="4">
        <f>VLOOKUP(K488,$AA$2:$AC$26,3)</f>
        <v>0.001</v>
      </c>
      <c r="W488" s="4">
        <f>VLOOKUP(L488,$AA$2:$AC$26,2)</f>
        <v>0.24581</v>
      </c>
      <c r="X488" s="4">
        <f t="shared" si="28"/>
        <v>24.581</v>
      </c>
      <c r="Y488" s="4">
        <f t="shared" si="29"/>
        <v>19.6648</v>
      </c>
      <c r="Z488" s="4">
        <f t="shared" si="30"/>
        <v>30.72625</v>
      </c>
      <c r="AA488" s="4"/>
      <c r="AB488" s="4"/>
      <c r="AC488" s="4"/>
    </row>
    <row r="489" hidden="1" spans="22:29">
      <c r="V489" s="4">
        <f>VLOOKUP(K489,$AA$2:$AC$26,3)</f>
        <v>0.001</v>
      </c>
      <c r="W489" s="4">
        <f>VLOOKUP(L489,$AA$2:$AC$26,2)</f>
        <v>0.24581</v>
      </c>
      <c r="X489" s="4">
        <f t="shared" si="28"/>
        <v>24.581</v>
      </c>
      <c r="Y489" s="4">
        <f t="shared" si="29"/>
        <v>19.6648</v>
      </c>
      <c r="Z489" s="4">
        <f t="shared" si="30"/>
        <v>30.72625</v>
      </c>
      <c r="AA489" s="4"/>
      <c r="AB489" s="4"/>
      <c r="AC489" s="4"/>
    </row>
    <row r="490" hidden="1" spans="22:29">
      <c r="V490" s="4">
        <f>VLOOKUP(K490,$AA$2:$AC$26,3)</f>
        <v>0.001</v>
      </c>
      <c r="W490" s="4">
        <f>VLOOKUP(L490,$AA$2:$AC$26,2)</f>
        <v>0.24581</v>
      </c>
      <c r="X490" s="4">
        <f t="shared" si="28"/>
        <v>24.581</v>
      </c>
      <c r="Y490" s="4">
        <f t="shared" si="29"/>
        <v>19.6648</v>
      </c>
      <c r="Z490" s="4">
        <f t="shared" si="30"/>
        <v>30.72625</v>
      </c>
      <c r="AA490" s="4"/>
      <c r="AB490" s="4"/>
      <c r="AC490" s="4"/>
    </row>
    <row r="491" hidden="1" spans="22:29">
      <c r="V491" s="4">
        <f>VLOOKUP(K491,$AA$2:$AC$26,3)</f>
        <v>0.001</v>
      </c>
      <c r="W491" s="4">
        <f>VLOOKUP(L491,$AA$2:$AC$26,2)</f>
        <v>0.24581</v>
      </c>
      <c r="X491" s="4">
        <f t="shared" si="28"/>
        <v>24.581</v>
      </c>
      <c r="Y491" s="4">
        <f t="shared" si="29"/>
        <v>19.6648</v>
      </c>
      <c r="Z491" s="4">
        <f t="shared" si="30"/>
        <v>30.72625</v>
      </c>
      <c r="AA491" s="4"/>
      <c r="AB491" s="4"/>
      <c r="AC491" s="4"/>
    </row>
    <row r="492" hidden="1" spans="22:29">
      <c r="V492" s="4">
        <f>VLOOKUP(K492,$AA$2:$AC$26,3)</f>
        <v>0.001</v>
      </c>
      <c r="W492" s="4">
        <f>VLOOKUP(L492,$AA$2:$AC$26,2)</f>
        <v>0.24581</v>
      </c>
      <c r="X492" s="4">
        <f t="shared" si="28"/>
        <v>24.581</v>
      </c>
      <c r="Y492" s="4">
        <f t="shared" si="29"/>
        <v>19.6648</v>
      </c>
      <c r="Z492" s="4">
        <f t="shared" si="30"/>
        <v>30.72625</v>
      </c>
      <c r="AA492" s="4"/>
      <c r="AB492" s="4"/>
      <c r="AC492" s="4"/>
    </row>
    <row r="493" hidden="1" spans="22:29">
      <c r="V493" s="4">
        <f>VLOOKUP(K493,$AA$2:$AC$26,3)</f>
        <v>0.001</v>
      </c>
      <c r="W493" s="4">
        <f>VLOOKUP(L493,$AA$2:$AC$26,2)</f>
        <v>0.24581</v>
      </c>
      <c r="X493" s="4">
        <f t="shared" si="28"/>
        <v>24.581</v>
      </c>
      <c r="Y493" s="4">
        <f t="shared" si="29"/>
        <v>19.6648</v>
      </c>
      <c r="Z493" s="4">
        <f t="shared" si="30"/>
        <v>30.72625</v>
      </c>
      <c r="AA493" s="4"/>
      <c r="AB493" s="4"/>
      <c r="AC493" s="4"/>
    </row>
    <row r="494" hidden="1" spans="22:29">
      <c r="V494" s="4">
        <f>VLOOKUP(K494,$AA$2:$AC$26,3)</f>
        <v>0.001</v>
      </c>
      <c r="W494" s="4">
        <f>VLOOKUP(L494,$AA$2:$AC$26,2)</f>
        <v>0.24581</v>
      </c>
      <c r="X494" s="4">
        <f t="shared" si="28"/>
        <v>24.581</v>
      </c>
      <c r="Y494" s="4">
        <f t="shared" si="29"/>
        <v>19.6648</v>
      </c>
      <c r="Z494" s="4">
        <f t="shared" si="30"/>
        <v>30.72625</v>
      </c>
      <c r="AA494" s="4"/>
      <c r="AB494" s="4"/>
      <c r="AC494" s="4"/>
    </row>
    <row r="495" hidden="1" spans="22:29">
      <c r="V495" s="4">
        <f>VLOOKUP(K495,$AA$2:$AC$26,3)</f>
        <v>0.001</v>
      </c>
      <c r="W495" s="4">
        <f>VLOOKUP(L495,$AA$2:$AC$26,2)</f>
        <v>0.24581</v>
      </c>
      <c r="X495" s="4">
        <f t="shared" si="28"/>
        <v>24.581</v>
      </c>
      <c r="Y495" s="4">
        <f t="shared" si="29"/>
        <v>19.6648</v>
      </c>
      <c r="Z495" s="4">
        <f t="shared" si="30"/>
        <v>30.72625</v>
      </c>
      <c r="AA495" s="4"/>
      <c r="AB495" s="4"/>
      <c r="AC495" s="4"/>
    </row>
    <row r="496" hidden="1" spans="22:29">
      <c r="V496" s="4">
        <f>VLOOKUP(K496,$AA$2:$AC$26,3)</f>
        <v>0.001</v>
      </c>
      <c r="W496" s="4">
        <f>VLOOKUP(L496,$AA$2:$AC$26,2)</f>
        <v>0.24581</v>
      </c>
      <c r="X496" s="4">
        <f t="shared" si="28"/>
        <v>24.581</v>
      </c>
      <c r="Y496" s="4">
        <f t="shared" si="29"/>
        <v>19.6648</v>
      </c>
      <c r="Z496" s="4">
        <f t="shared" si="30"/>
        <v>30.72625</v>
      </c>
      <c r="AA496" s="4"/>
      <c r="AB496" s="4"/>
      <c r="AC496" s="4"/>
    </row>
    <row r="497" hidden="1" spans="22:29">
      <c r="V497" s="4">
        <f>VLOOKUP(K497,$AA$2:$AC$26,3)</f>
        <v>0.001</v>
      </c>
      <c r="W497" s="4">
        <f>VLOOKUP(L497,$AA$2:$AC$26,2)</f>
        <v>0.24581</v>
      </c>
      <c r="X497" s="4">
        <f t="shared" si="28"/>
        <v>24.581</v>
      </c>
      <c r="Y497" s="4">
        <f t="shared" si="29"/>
        <v>19.6648</v>
      </c>
      <c r="Z497" s="4">
        <f t="shared" si="30"/>
        <v>30.72625</v>
      </c>
      <c r="AA497" s="4"/>
      <c r="AB497" s="4"/>
      <c r="AC497" s="4"/>
    </row>
    <row r="498" hidden="1" spans="22:29">
      <c r="V498" s="4">
        <f>VLOOKUP(K498,$AA$2:$AC$26,3)</f>
        <v>0.001</v>
      </c>
      <c r="W498" s="4">
        <f>VLOOKUP(L498,$AA$2:$AC$26,2)</f>
        <v>0.24581</v>
      </c>
      <c r="X498" s="4">
        <f t="shared" si="28"/>
        <v>24.581</v>
      </c>
      <c r="Y498" s="4">
        <f t="shared" si="29"/>
        <v>19.6648</v>
      </c>
      <c r="Z498" s="4">
        <f t="shared" si="30"/>
        <v>30.72625</v>
      </c>
      <c r="AA498" s="4"/>
      <c r="AB498" s="4"/>
      <c r="AC498" s="4"/>
    </row>
    <row r="499" hidden="1" spans="22:29">
      <c r="V499" s="4">
        <f>VLOOKUP(K499,$AA$2:$AC$26,3)</f>
        <v>0.001</v>
      </c>
      <c r="W499" s="4">
        <f>VLOOKUP(L499,$AA$2:$AC$26,2)</f>
        <v>0.24581</v>
      </c>
      <c r="X499" s="4">
        <f t="shared" si="28"/>
        <v>24.581</v>
      </c>
      <c r="Y499" s="4">
        <f t="shared" si="29"/>
        <v>19.6648</v>
      </c>
      <c r="Z499" s="4">
        <f t="shared" si="30"/>
        <v>30.72625</v>
      </c>
      <c r="AA499" s="4"/>
      <c r="AB499" s="4"/>
      <c r="AC499" s="4"/>
    </row>
    <row r="500" hidden="1" spans="22:29">
      <c r="V500" s="4">
        <f>VLOOKUP(K500,$AA$2:$AC$26,3)</f>
        <v>0.001</v>
      </c>
      <c r="W500" s="4">
        <f>VLOOKUP(L500,$AA$2:$AC$26,2)</f>
        <v>0.24581</v>
      </c>
      <c r="X500" s="4">
        <f t="shared" si="28"/>
        <v>24.581</v>
      </c>
      <c r="Y500" s="4">
        <f t="shared" si="29"/>
        <v>19.6648</v>
      </c>
      <c r="Z500" s="4">
        <f t="shared" si="30"/>
        <v>30.72625</v>
      </c>
      <c r="AA500" s="4"/>
      <c r="AB500" s="4"/>
      <c r="AC500" s="4"/>
    </row>
    <row r="501" hidden="1" spans="22:29">
      <c r="V501" s="4">
        <f>VLOOKUP(K501,$AA$2:$AC$26,3)</f>
        <v>0.001</v>
      </c>
      <c r="W501" s="4">
        <f>VLOOKUP(L501,$AA$2:$AC$26,2)</f>
        <v>0.24581</v>
      </c>
      <c r="X501" s="4">
        <f t="shared" si="28"/>
        <v>24.581</v>
      </c>
      <c r="Y501" s="4">
        <f t="shared" si="29"/>
        <v>19.6648</v>
      </c>
      <c r="Z501" s="4">
        <f t="shared" si="30"/>
        <v>30.72625</v>
      </c>
      <c r="AA501" s="4"/>
      <c r="AB501" s="4"/>
      <c r="AC501" s="4"/>
    </row>
    <row r="502" hidden="1" spans="22:29">
      <c r="V502" s="4">
        <f>VLOOKUP(K502,$AA$2:$AC$26,3)</f>
        <v>0.001</v>
      </c>
      <c r="W502" s="4">
        <f>VLOOKUP(L502,$AA$2:$AC$26,2)</f>
        <v>0.24581</v>
      </c>
      <c r="X502" s="4">
        <f t="shared" si="28"/>
        <v>24.581</v>
      </c>
      <c r="Y502" s="4">
        <f t="shared" si="29"/>
        <v>19.6648</v>
      </c>
      <c r="Z502" s="4">
        <f t="shared" si="30"/>
        <v>30.72625</v>
      </c>
      <c r="AA502" s="4"/>
      <c r="AB502" s="4"/>
      <c r="AC502" s="4"/>
    </row>
    <row r="503" hidden="1" spans="22:29">
      <c r="V503" s="4">
        <f>VLOOKUP(K503,$AA$2:$AC$26,3)</f>
        <v>0.001</v>
      </c>
      <c r="W503" s="4">
        <f>VLOOKUP(L503,$AA$2:$AC$26,2)</f>
        <v>0.24581</v>
      </c>
      <c r="X503" s="4">
        <f t="shared" si="28"/>
        <v>24.581</v>
      </c>
      <c r="Y503" s="4">
        <f t="shared" si="29"/>
        <v>19.6648</v>
      </c>
      <c r="Z503" s="4">
        <f t="shared" si="30"/>
        <v>30.72625</v>
      </c>
      <c r="AA503" s="4"/>
      <c r="AB503" s="4"/>
      <c r="AC503" s="4"/>
    </row>
    <row r="504" hidden="1" spans="22:29">
      <c r="V504" s="4">
        <f>VLOOKUP(K504,$AA$2:$AC$26,3)</f>
        <v>0.001</v>
      </c>
      <c r="W504" s="4">
        <f>VLOOKUP(L504,$AA$2:$AC$26,2)</f>
        <v>0.24581</v>
      </c>
      <c r="X504" s="4">
        <f t="shared" si="28"/>
        <v>24.581</v>
      </c>
      <c r="Y504" s="4">
        <f t="shared" si="29"/>
        <v>19.6648</v>
      </c>
      <c r="Z504" s="4">
        <f t="shared" si="30"/>
        <v>30.72625</v>
      </c>
      <c r="AA504" s="4"/>
      <c r="AB504" s="4"/>
      <c r="AC504" s="4"/>
    </row>
    <row r="505" hidden="1" spans="22:29">
      <c r="V505" s="4">
        <f>VLOOKUP(K505,$AA$2:$AC$26,3)</f>
        <v>0.001</v>
      </c>
      <c r="W505" s="4">
        <f>VLOOKUP(L505,$AA$2:$AC$26,2)</f>
        <v>0.24581</v>
      </c>
      <c r="X505" s="4">
        <f t="shared" si="28"/>
        <v>24.581</v>
      </c>
      <c r="Y505" s="4">
        <f t="shared" si="29"/>
        <v>19.6648</v>
      </c>
      <c r="Z505" s="4">
        <f t="shared" si="30"/>
        <v>30.72625</v>
      </c>
      <c r="AA505" s="4"/>
      <c r="AB505" s="4"/>
      <c r="AC505" s="4"/>
    </row>
    <row r="506" hidden="1" spans="22:29">
      <c r="V506" s="4">
        <f>VLOOKUP(K506,$AA$2:$AC$26,3)</f>
        <v>0.001</v>
      </c>
      <c r="W506" s="4">
        <f>VLOOKUP(L506,$AA$2:$AC$26,2)</f>
        <v>0.24581</v>
      </c>
      <c r="X506" s="4">
        <f t="shared" si="28"/>
        <v>24.581</v>
      </c>
      <c r="Y506" s="4">
        <f t="shared" si="29"/>
        <v>19.6648</v>
      </c>
      <c r="Z506" s="4">
        <f t="shared" si="30"/>
        <v>30.72625</v>
      </c>
      <c r="AA506" s="4"/>
      <c r="AB506" s="4"/>
      <c r="AC506" s="4"/>
    </row>
    <row r="507" hidden="1" spans="22:29">
      <c r="V507" s="4">
        <f>VLOOKUP(K507,$AA$2:$AC$26,3)</f>
        <v>0.001</v>
      </c>
      <c r="W507" s="4">
        <f>VLOOKUP(L507,$AA$2:$AC$26,2)</f>
        <v>0.24581</v>
      </c>
      <c r="X507" s="4">
        <f t="shared" si="28"/>
        <v>24.581</v>
      </c>
      <c r="Y507" s="4">
        <f t="shared" si="29"/>
        <v>19.6648</v>
      </c>
      <c r="Z507" s="4">
        <f t="shared" si="30"/>
        <v>30.72625</v>
      </c>
      <c r="AA507" s="4"/>
      <c r="AB507" s="4"/>
      <c r="AC507" s="4"/>
    </row>
    <row r="508" hidden="1" spans="22:29">
      <c r="V508" s="4">
        <f>VLOOKUP(K508,$AA$2:$AC$26,3)</f>
        <v>0.001</v>
      </c>
      <c r="W508" s="4">
        <f>VLOOKUP(L508,$AA$2:$AC$26,2)</f>
        <v>0.24581</v>
      </c>
      <c r="X508" s="4">
        <f t="shared" si="28"/>
        <v>24.581</v>
      </c>
      <c r="Y508" s="4">
        <f t="shared" si="29"/>
        <v>19.6648</v>
      </c>
      <c r="Z508" s="4">
        <f t="shared" si="30"/>
        <v>30.72625</v>
      </c>
      <c r="AA508" s="4"/>
      <c r="AB508" s="4"/>
      <c r="AC508" s="4"/>
    </row>
    <row r="509" hidden="1" spans="22:29">
      <c r="V509" s="4">
        <f>VLOOKUP(K509,$AA$2:$AC$26,3)</f>
        <v>0.001</v>
      </c>
      <c r="W509" s="4">
        <f>VLOOKUP(L509,$AA$2:$AC$26,2)</f>
        <v>0.24581</v>
      </c>
      <c r="X509" s="4">
        <f t="shared" si="28"/>
        <v>24.581</v>
      </c>
      <c r="Y509" s="4">
        <f t="shared" si="29"/>
        <v>19.6648</v>
      </c>
      <c r="Z509" s="4">
        <f t="shared" si="30"/>
        <v>30.72625</v>
      </c>
      <c r="AA509" s="4"/>
      <c r="AB509" s="4"/>
      <c r="AC509" s="4"/>
    </row>
    <row r="510" hidden="1" spans="22:29">
      <c r="V510" s="4">
        <f>VLOOKUP(K510,$AA$2:$AC$26,3)</f>
        <v>0.001</v>
      </c>
      <c r="W510" s="4">
        <f>VLOOKUP(L510,$AA$2:$AC$26,2)</f>
        <v>0.24581</v>
      </c>
      <c r="X510" s="4">
        <f t="shared" si="28"/>
        <v>24.581</v>
      </c>
      <c r="Y510" s="4">
        <f t="shared" si="29"/>
        <v>19.6648</v>
      </c>
      <c r="Z510" s="4">
        <f t="shared" si="30"/>
        <v>30.72625</v>
      </c>
      <c r="AA510" s="4"/>
      <c r="AB510" s="4"/>
      <c r="AC510" s="4"/>
    </row>
    <row r="511" hidden="1" spans="22:29">
      <c r="V511" s="4">
        <f>VLOOKUP(K511,$AA$2:$AC$26,3)</f>
        <v>0.001</v>
      </c>
      <c r="W511" s="4">
        <f>VLOOKUP(L511,$AA$2:$AC$26,2)</f>
        <v>0.24581</v>
      </c>
      <c r="X511" s="4">
        <f t="shared" si="28"/>
        <v>24.581</v>
      </c>
      <c r="Y511" s="4">
        <f t="shared" si="29"/>
        <v>19.6648</v>
      </c>
      <c r="Z511" s="4">
        <f t="shared" si="30"/>
        <v>30.72625</v>
      </c>
      <c r="AA511" s="4"/>
      <c r="AB511" s="4"/>
      <c r="AC511" s="4"/>
    </row>
    <row r="512" hidden="1" spans="22:29">
      <c r="V512" s="4">
        <f>VLOOKUP(K512,$AA$2:$AC$26,3)</f>
        <v>0.001</v>
      </c>
      <c r="W512" s="4">
        <f>VLOOKUP(L512,$AA$2:$AC$26,2)</f>
        <v>0.24581</v>
      </c>
      <c r="X512" s="4">
        <f t="shared" si="28"/>
        <v>24.581</v>
      </c>
      <c r="Y512" s="4">
        <f t="shared" si="29"/>
        <v>19.6648</v>
      </c>
      <c r="Z512" s="4">
        <f t="shared" si="30"/>
        <v>30.72625</v>
      </c>
      <c r="AA512" s="4"/>
      <c r="AB512" s="4"/>
      <c r="AC512" s="4"/>
    </row>
    <row r="513" hidden="1" spans="22:29">
      <c r="V513" s="4">
        <f>VLOOKUP(K513,$AA$2:$AC$26,3)</f>
        <v>0.001</v>
      </c>
      <c r="W513" s="4">
        <f>VLOOKUP(L513,$AA$2:$AC$26,2)</f>
        <v>0.24581</v>
      </c>
      <c r="X513" s="4">
        <f t="shared" si="28"/>
        <v>24.581</v>
      </c>
      <c r="Y513" s="4">
        <f t="shared" si="29"/>
        <v>19.6648</v>
      </c>
      <c r="Z513" s="4">
        <f t="shared" si="30"/>
        <v>30.72625</v>
      </c>
      <c r="AA513" s="4"/>
      <c r="AB513" s="4"/>
      <c r="AC513" s="4"/>
    </row>
    <row r="514" hidden="1" spans="22:29">
      <c r="V514" s="4">
        <f>VLOOKUP(K514,$AA$2:$AC$26,3)</f>
        <v>0.001</v>
      </c>
      <c r="W514" s="4">
        <f>VLOOKUP(L514,$AA$2:$AC$26,2)</f>
        <v>0.24581</v>
      </c>
      <c r="X514" s="4">
        <f t="shared" ref="X514:X577" si="31">V514*W514*100000</f>
        <v>24.581</v>
      </c>
      <c r="Y514" s="4">
        <f t="shared" ref="Y514:Y577" si="32">X514*0.8</f>
        <v>19.6648</v>
      </c>
      <c r="Z514" s="4">
        <f t="shared" ref="Z514:Z577" si="33">X514*1.25</f>
        <v>30.72625</v>
      </c>
      <c r="AA514" s="4"/>
      <c r="AB514" s="4"/>
      <c r="AC514" s="4"/>
    </row>
    <row r="515" hidden="1" spans="22:29">
      <c r="V515" s="4">
        <f>VLOOKUP(K515,$AA$2:$AC$26,3)</f>
        <v>0.001</v>
      </c>
      <c r="W515" s="4">
        <f>VLOOKUP(L515,$AA$2:$AC$26,2)</f>
        <v>0.24581</v>
      </c>
      <c r="X515" s="4">
        <f t="shared" si="31"/>
        <v>24.581</v>
      </c>
      <c r="Y515" s="4">
        <f t="shared" si="32"/>
        <v>19.6648</v>
      </c>
      <c r="Z515" s="4">
        <f t="shared" si="33"/>
        <v>30.72625</v>
      </c>
      <c r="AA515" s="4"/>
      <c r="AB515" s="4"/>
      <c r="AC515" s="4"/>
    </row>
    <row r="516" hidden="1" spans="22:29">
      <c r="V516" s="4">
        <f>VLOOKUP(K516,$AA$2:$AC$26,3)</f>
        <v>0.001</v>
      </c>
      <c r="W516" s="4">
        <f>VLOOKUP(L516,$AA$2:$AC$26,2)</f>
        <v>0.24581</v>
      </c>
      <c r="X516" s="4">
        <f t="shared" si="31"/>
        <v>24.581</v>
      </c>
      <c r="Y516" s="4">
        <f t="shared" si="32"/>
        <v>19.6648</v>
      </c>
      <c r="Z516" s="4">
        <f t="shared" si="33"/>
        <v>30.72625</v>
      </c>
      <c r="AA516" s="4"/>
      <c r="AB516" s="4"/>
      <c r="AC516" s="4"/>
    </row>
    <row r="517" hidden="1" spans="22:29">
      <c r="V517" s="4">
        <f>VLOOKUP(K517,$AA$2:$AC$26,3)</f>
        <v>0.001</v>
      </c>
      <c r="W517" s="4">
        <f>VLOOKUP(L517,$AA$2:$AC$26,2)</f>
        <v>0.24581</v>
      </c>
      <c r="X517" s="4">
        <f t="shared" si="31"/>
        <v>24.581</v>
      </c>
      <c r="Y517" s="4">
        <f t="shared" si="32"/>
        <v>19.6648</v>
      </c>
      <c r="Z517" s="4">
        <f t="shared" si="33"/>
        <v>30.72625</v>
      </c>
      <c r="AA517" s="4"/>
      <c r="AB517" s="4"/>
      <c r="AC517" s="4"/>
    </row>
    <row r="518" hidden="1" spans="22:29">
      <c r="V518" s="4">
        <f>VLOOKUP(K518,$AA$2:$AC$26,3)</f>
        <v>0.001</v>
      </c>
      <c r="W518" s="4">
        <f>VLOOKUP(L518,$AA$2:$AC$26,2)</f>
        <v>0.24581</v>
      </c>
      <c r="X518" s="4">
        <f t="shared" si="31"/>
        <v>24.581</v>
      </c>
      <c r="Y518" s="4">
        <f t="shared" si="32"/>
        <v>19.6648</v>
      </c>
      <c r="Z518" s="4">
        <f t="shared" si="33"/>
        <v>30.72625</v>
      </c>
      <c r="AA518" s="4"/>
      <c r="AB518" s="4"/>
      <c r="AC518" s="4"/>
    </row>
    <row r="519" hidden="1" spans="22:29">
      <c r="V519" s="4">
        <f>VLOOKUP(K519,$AA$2:$AC$26,3)</f>
        <v>0.001</v>
      </c>
      <c r="W519" s="4">
        <f>VLOOKUP(L519,$AA$2:$AC$26,2)</f>
        <v>0.24581</v>
      </c>
      <c r="X519" s="4">
        <f t="shared" si="31"/>
        <v>24.581</v>
      </c>
      <c r="Y519" s="4">
        <f t="shared" si="32"/>
        <v>19.6648</v>
      </c>
      <c r="Z519" s="4">
        <f t="shared" si="33"/>
        <v>30.72625</v>
      </c>
      <c r="AA519" s="4"/>
      <c r="AB519" s="4"/>
      <c r="AC519" s="4"/>
    </row>
    <row r="520" hidden="1" spans="22:29">
      <c r="V520" s="4">
        <f>VLOOKUP(K520,$AA$2:$AC$26,3)</f>
        <v>0.001</v>
      </c>
      <c r="W520" s="4">
        <f>VLOOKUP(L520,$AA$2:$AC$26,2)</f>
        <v>0.24581</v>
      </c>
      <c r="X520" s="4">
        <f t="shared" si="31"/>
        <v>24.581</v>
      </c>
      <c r="Y520" s="4">
        <f t="shared" si="32"/>
        <v>19.6648</v>
      </c>
      <c r="Z520" s="4">
        <f t="shared" si="33"/>
        <v>30.72625</v>
      </c>
      <c r="AA520" s="4"/>
      <c r="AB520" s="4"/>
      <c r="AC520" s="4"/>
    </row>
    <row r="521" hidden="1" spans="22:29">
      <c r="V521" s="4">
        <f>VLOOKUP(K521,$AA$2:$AC$26,3)</f>
        <v>0.001</v>
      </c>
      <c r="W521" s="4">
        <f>VLOOKUP(L521,$AA$2:$AC$26,2)</f>
        <v>0.24581</v>
      </c>
      <c r="X521" s="4">
        <f t="shared" si="31"/>
        <v>24.581</v>
      </c>
      <c r="Y521" s="4">
        <f t="shared" si="32"/>
        <v>19.6648</v>
      </c>
      <c r="Z521" s="4">
        <f t="shared" si="33"/>
        <v>30.72625</v>
      </c>
      <c r="AA521" s="4"/>
      <c r="AB521" s="4"/>
      <c r="AC521" s="4"/>
    </row>
    <row r="522" hidden="1" spans="22:29">
      <c r="V522" s="4">
        <f>VLOOKUP(K522,$AA$2:$AC$26,3)</f>
        <v>0.001</v>
      </c>
      <c r="W522" s="4">
        <f>VLOOKUP(L522,$AA$2:$AC$26,2)</f>
        <v>0.24581</v>
      </c>
      <c r="X522" s="4">
        <f t="shared" si="31"/>
        <v>24.581</v>
      </c>
      <c r="Y522" s="4">
        <f t="shared" si="32"/>
        <v>19.6648</v>
      </c>
      <c r="Z522" s="4">
        <f t="shared" si="33"/>
        <v>30.72625</v>
      </c>
      <c r="AA522" s="4"/>
      <c r="AB522" s="4"/>
      <c r="AC522" s="4"/>
    </row>
    <row r="523" hidden="1" spans="22:29">
      <c r="V523" s="4">
        <f>VLOOKUP(K523,$AA$2:$AC$26,3)</f>
        <v>0.001</v>
      </c>
      <c r="W523" s="4">
        <f>VLOOKUP(L523,$AA$2:$AC$26,2)</f>
        <v>0.24581</v>
      </c>
      <c r="X523" s="4">
        <f t="shared" si="31"/>
        <v>24.581</v>
      </c>
      <c r="Y523" s="4">
        <f t="shared" si="32"/>
        <v>19.6648</v>
      </c>
      <c r="Z523" s="4">
        <f t="shared" si="33"/>
        <v>30.72625</v>
      </c>
      <c r="AA523" s="4"/>
      <c r="AB523" s="4"/>
      <c r="AC523" s="4"/>
    </row>
    <row r="524" hidden="1" spans="22:29">
      <c r="V524" s="4">
        <f>VLOOKUP(K524,$AA$2:$AC$26,3)</f>
        <v>0.001</v>
      </c>
      <c r="W524" s="4">
        <f>VLOOKUP(L524,$AA$2:$AC$26,2)</f>
        <v>0.24581</v>
      </c>
      <c r="X524" s="4">
        <f t="shared" si="31"/>
        <v>24.581</v>
      </c>
      <c r="Y524" s="4">
        <f t="shared" si="32"/>
        <v>19.6648</v>
      </c>
      <c r="Z524" s="4">
        <f t="shared" si="33"/>
        <v>30.72625</v>
      </c>
      <c r="AA524" s="4"/>
      <c r="AB524" s="4"/>
      <c r="AC524" s="4"/>
    </row>
    <row r="525" hidden="1" spans="22:29">
      <c r="V525" s="4">
        <f>VLOOKUP(K525,$AA$2:$AC$26,3)</f>
        <v>0.001</v>
      </c>
      <c r="W525" s="4">
        <f>VLOOKUP(L525,$AA$2:$AC$26,2)</f>
        <v>0.24581</v>
      </c>
      <c r="X525" s="4">
        <f t="shared" si="31"/>
        <v>24.581</v>
      </c>
      <c r="Y525" s="4">
        <f t="shared" si="32"/>
        <v>19.6648</v>
      </c>
      <c r="Z525" s="4">
        <f t="shared" si="33"/>
        <v>30.72625</v>
      </c>
      <c r="AA525" s="4"/>
      <c r="AB525" s="4"/>
      <c r="AC525" s="4"/>
    </row>
    <row r="526" hidden="1" spans="22:29">
      <c r="V526" s="4">
        <f>VLOOKUP(K526,$AA$2:$AC$26,3)</f>
        <v>0.001</v>
      </c>
      <c r="W526" s="4">
        <f>VLOOKUP(L526,$AA$2:$AC$26,2)</f>
        <v>0.24581</v>
      </c>
      <c r="X526" s="4">
        <f t="shared" si="31"/>
        <v>24.581</v>
      </c>
      <c r="Y526" s="4">
        <f t="shared" si="32"/>
        <v>19.6648</v>
      </c>
      <c r="Z526" s="4">
        <f t="shared" si="33"/>
        <v>30.72625</v>
      </c>
      <c r="AA526" s="4"/>
      <c r="AB526" s="4"/>
      <c r="AC526" s="4"/>
    </row>
    <row r="527" hidden="1" spans="22:29">
      <c r="V527" s="4">
        <f>VLOOKUP(K527,$AA$2:$AC$26,3)</f>
        <v>0.001</v>
      </c>
      <c r="W527" s="4">
        <f>VLOOKUP(L527,$AA$2:$AC$26,2)</f>
        <v>0.24581</v>
      </c>
      <c r="X527" s="4">
        <f t="shared" si="31"/>
        <v>24.581</v>
      </c>
      <c r="Y527" s="4">
        <f t="shared" si="32"/>
        <v>19.6648</v>
      </c>
      <c r="Z527" s="4">
        <f t="shared" si="33"/>
        <v>30.72625</v>
      </c>
      <c r="AA527" s="4"/>
      <c r="AB527" s="4"/>
      <c r="AC527" s="4"/>
    </row>
    <row r="528" hidden="1" spans="22:29">
      <c r="V528" s="4">
        <f>VLOOKUP(K528,$AA$2:$AC$26,3)</f>
        <v>0.001</v>
      </c>
      <c r="W528" s="4">
        <f>VLOOKUP(L528,$AA$2:$AC$26,2)</f>
        <v>0.24581</v>
      </c>
      <c r="X528" s="4">
        <f t="shared" si="31"/>
        <v>24.581</v>
      </c>
      <c r="Y528" s="4">
        <f t="shared" si="32"/>
        <v>19.6648</v>
      </c>
      <c r="Z528" s="4">
        <f t="shared" si="33"/>
        <v>30.72625</v>
      </c>
      <c r="AA528" s="4"/>
      <c r="AB528" s="4"/>
      <c r="AC528" s="4"/>
    </row>
    <row r="529" hidden="1" spans="22:29">
      <c r="V529" s="4">
        <f>VLOOKUP(K529,$AA$2:$AC$26,3)</f>
        <v>0.001</v>
      </c>
      <c r="W529" s="4">
        <f>VLOOKUP(L529,$AA$2:$AC$26,2)</f>
        <v>0.24581</v>
      </c>
      <c r="X529" s="4">
        <f t="shared" si="31"/>
        <v>24.581</v>
      </c>
      <c r="Y529" s="4">
        <f t="shared" si="32"/>
        <v>19.6648</v>
      </c>
      <c r="Z529" s="4">
        <f t="shared" si="33"/>
        <v>30.72625</v>
      </c>
      <c r="AA529" s="4"/>
      <c r="AB529" s="4"/>
      <c r="AC529" s="4"/>
    </row>
    <row r="530" hidden="1" spans="22:29">
      <c r="V530" s="4">
        <f>VLOOKUP(K530,$AA$2:$AC$26,3)</f>
        <v>0.001</v>
      </c>
      <c r="W530" s="4">
        <f>VLOOKUP(L530,$AA$2:$AC$26,2)</f>
        <v>0.24581</v>
      </c>
      <c r="X530" s="4">
        <f t="shared" si="31"/>
        <v>24.581</v>
      </c>
      <c r="Y530" s="4">
        <f t="shared" si="32"/>
        <v>19.6648</v>
      </c>
      <c r="Z530" s="4">
        <f t="shared" si="33"/>
        <v>30.72625</v>
      </c>
      <c r="AA530" s="4"/>
      <c r="AB530" s="4"/>
      <c r="AC530" s="4"/>
    </row>
    <row r="531" hidden="1" spans="22:29">
      <c r="V531" s="4">
        <f>VLOOKUP(K531,$AA$2:$AC$26,3)</f>
        <v>0.001</v>
      </c>
      <c r="W531" s="4">
        <f>VLOOKUP(L531,$AA$2:$AC$26,2)</f>
        <v>0.24581</v>
      </c>
      <c r="X531" s="4">
        <f t="shared" si="31"/>
        <v>24.581</v>
      </c>
      <c r="Y531" s="4">
        <f t="shared" si="32"/>
        <v>19.6648</v>
      </c>
      <c r="Z531" s="4">
        <f t="shared" si="33"/>
        <v>30.72625</v>
      </c>
      <c r="AA531" s="4"/>
      <c r="AB531" s="4"/>
      <c r="AC531" s="4"/>
    </row>
    <row r="532" hidden="1" spans="22:29">
      <c r="V532" s="4">
        <f>VLOOKUP(K532,$AA$2:$AC$26,3)</f>
        <v>0.001</v>
      </c>
      <c r="W532" s="4">
        <f>VLOOKUP(L532,$AA$2:$AC$26,2)</f>
        <v>0.24581</v>
      </c>
      <c r="X532" s="4">
        <f t="shared" si="31"/>
        <v>24.581</v>
      </c>
      <c r="Y532" s="4">
        <f t="shared" si="32"/>
        <v>19.6648</v>
      </c>
      <c r="Z532" s="4">
        <f t="shared" si="33"/>
        <v>30.72625</v>
      </c>
      <c r="AA532" s="4"/>
      <c r="AB532" s="4"/>
      <c r="AC532" s="4"/>
    </row>
    <row r="533" hidden="1" spans="22:29">
      <c r="V533" s="4">
        <f>VLOOKUP(K533,$AA$2:$AC$26,3)</f>
        <v>0.001</v>
      </c>
      <c r="W533" s="4">
        <f>VLOOKUP(L533,$AA$2:$AC$26,2)</f>
        <v>0.24581</v>
      </c>
      <c r="X533" s="4">
        <f t="shared" si="31"/>
        <v>24.581</v>
      </c>
      <c r="Y533" s="4">
        <f t="shared" si="32"/>
        <v>19.6648</v>
      </c>
      <c r="Z533" s="4">
        <f t="shared" si="33"/>
        <v>30.72625</v>
      </c>
      <c r="AA533" s="4"/>
      <c r="AB533" s="4"/>
      <c r="AC533" s="4"/>
    </row>
    <row r="534" hidden="1" spans="22:29">
      <c r="V534" s="4">
        <f>VLOOKUP(K534,$AA$2:$AC$26,3)</f>
        <v>0.001</v>
      </c>
      <c r="W534" s="4">
        <f>VLOOKUP(L534,$AA$2:$AC$26,2)</f>
        <v>0.24581</v>
      </c>
      <c r="X534" s="4">
        <f t="shared" si="31"/>
        <v>24.581</v>
      </c>
      <c r="Y534" s="4">
        <f t="shared" si="32"/>
        <v>19.6648</v>
      </c>
      <c r="Z534" s="4">
        <f t="shared" si="33"/>
        <v>30.72625</v>
      </c>
      <c r="AA534" s="4"/>
      <c r="AB534" s="4"/>
      <c r="AC534" s="4"/>
    </row>
    <row r="535" hidden="1" spans="22:29">
      <c r="V535" s="4">
        <f>VLOOKUP(K535,$AA$2:$AC$26,3)</f>
        <v>0.001</v>
      </c>
      <c r="W535" s="4">
        <f>VLOOKUP(L535,$AA$2:$AC$26,2)</f>
        <v>0.24581</v>
      </c>
      <c r="X535" s="4">
        <f t="shared" si="31"/>
        <v>24.581</v>
      </c>
      <c r="Y535" s="4">
        <f t="shared" si="32"/>
        <v>19.6648</v>
      </c>
      <c r="Z535" s="4">
        <f t="shared" si="33"/>
        <v>30.72625</v>
      </c>
      <c r="AA535" s="4"/>
      <c r="AB535" s="4"/>
      <c r="AC535" s="4"/>
    </row>
    <row r="536" hidden="1" spans="22:29">
      <c r="V536" s="4">
        <f>VLOOKUP(K536,$AA$2:$AC$26,3)</f>
        <v>0.001</v>
      </c>
      <c r="W536" s="4">
        <f>VLOOKUP(L536,$AA$2:$AC$26,2)</f>
        <v>0.24581</v>
      </c>
      <c r="X536" s="4">
        <f t="shared" si="31"/>
        <v>24.581</v>
      </c>
      <c r="Y536" s="4">
        <f t="shared" si="32"/>
        <v>19.6648</v>
      </c>
      <c r="Z536" s="4">
        <f t="shared" si="33"/>
        <v>30.72625</v>
      </c>
      <c r="AA536" s="4"/>
      <c r="AB536" s="4"/>
      <c r="AC536" s="4"/>
    </row>
    <row r="537" hidden="1" spans="22:29">
      <c r="V537" s="4">
        <f>VLOOKUP(K537,$AA$2:$AC$26,3)</f>
        <v>0.001</v>
      </c>
      <c r="W537" s="4">
        <f>VLOOKUP(L537,$AA$2:$AC$26,2)</f>
        <v>0.24581</v>
      </c>
      <c r="X537" s="4">
        <f t="shared" si="31"/>
        <v>24.581</v>
      </c>
      <c r="Y537" s="4">
        <f t="shared" si="32"/>
        <v>19.6648</v>
      </c>
      <c r="Z537" s="4">
        <f t="shared" si="33"/>
        <v>30.72625</v>
      </c>
      <c r="AA537" s="4"/>
      <c r="AB537" s="4"/>
      <c r="AC537" s="4"/>
    </row>
    <row r="538" hidden="1" spans="22:29">
      <c r="V538" s="4">
        <f>VLOOKUP(K538,$AA$2:$AC$26,3)</f>
        <v>0.001</v>
      </c>
      <c r="W538" s="4">
        <f>VLOOKUP(L538,$AA$2:$AC$26,2)</f>
        <v>0.24581</v>
      </c>
      <c r="X538" s="4">
        <f t="shared" si="31"/>
        <v>24.581</v>
      </c>
      <c r="Y538" s="4">
        <f t="shared" si="32"/>
        <v>19.6648</v>
      </c>
      <c r="Z538" s="4">
        <f t="shared" si="33"/>
        <v>30.72625</v>
      </c>
      <c r="AA538" s="4"/>
      <c r="AB538" s="4"/>
      <c r="AC538" s="4"/>
    </row>
    <row r="539" hidden="1" spans="22:29">
      <c r="V539" s="4">
        <f>VLOOKUP(K539,$AA$2:$AC$26,3)</f>
        <v>0.001</v>
      </c>
      <c r="W539" s="4">
        <f>VLOOKUP(L539,$AA$2:$AC$26,2)</f>
        <v>0.24581</v>
      </c>
      <c r="X539" s="4">
        <f t="shared" si="31"/>
        <v>24.581</v>
      </c>
      <c r="Y539" s="4">
        <f t="shared" si="32"/>
        <v>19.6648</v>
      </c>
      <c r="Z539" s="4">
        <f t="shared" si="33"/>
        <v>30.72625</v>
      </c>
      <c r="AA539" s="4"/>
      <c r="AB539" s="4"/>
      <c r="AC539" s="4"/>
    </row>
    <row r="540" hidden="1" spans="22:29">
      <c r="V540" s="4">
        <f>VLOOKUP(K540,$AA$2:$AC$26,3)</f>
        <v>0.001</v>
      </c>
      <c r="W540" s="4">
        <f>VLOOKUP(L540,$AA$2:$AC$26,2)</f>
        <v>0.24581</v>
      </c>
      <c r="X540" s="4">
        <f t="shared" si="31"/>
        <v>24.581</v>
      </c>
      <c r="Y540" s="4">
        <f t="shared" si="32"/>
        <v>19.6648</v>
      </c>
      <c r="Z540" s="4">
        <f t="shared" si="33"/>
        <v>30.72625</v>
      </c>
      <c r="AA540" s="4"/>
      <c r="AB540" s="4"/>
      <c r="AC540" s="4"/>
    </row>
    <row r="541" hidden="1" spans="22:29">
      <c r="V541" s="4">
        <f>VLOOKUP(K541,$AA$2:$AC$26,3)</f>
        <v>0.001</v>
      </c>
      <c r="W541" s="4">
        <f>VLOOKUP(L541,$AA$2:$AC$26,2)</f>
        <v>0.24581</v>
      </c>
      <c r="X541" s="4">
        <f t="shared" si="31"/>
        <v>24.581</v>
      </c>
      <c r="Y541" s="4">
        <f t="shared" si="32"/>
        <v>19.6648</v>
      </c>
      <c r="Z541" s="4">
        <f t="shared" si="33"/>
        <v>30.72625</v>
      </c>
      <c r="AA541" s="4"/>
      <c r="AB541" s="4"/>
      <c r="AC541" s="4"/>
    </row>
    <row r="542" hidden="1" spans="22:29">
      <c r="V542" s="4">
        <f>VLOOKUP(K542,$AA$2:$AC$26,3)</f>
        <v>0.001</v>
      </c>
      <c r="W542" s="4">
        <f>VLOOKUP(L542,$AA$2:$AC$26,2)</f>
        <v>0.24581</v>
      </c>
      <c r="X542" s="4">
        <f t="shared" si="31"/>
        <v>24.581</v>
      </c>
      <c r="Y542" s="4">
        <f t="shared" si="32"/>
        <v>19.6648</v>
      </c>
      <c r="Z542" s="4">
        <f t="shared" si="33"/>
        <v>30.72625</v>
      </c>
      <c r="AA542" s="4"/>
      <c r="AB542" s="4"/>
      <c r="AC542" s="4"/>
    </row>
    <row r="543" hidden="1" spans="22:29">
      <c r="V543" s="4">
        <f>VLOOKUP(K543,$AA$2:$AC$26,3)</f>
        <v>0.001</v>
      </c>
      <c r="W543" s="4">
        <f>VLOOKUP(L543,$AA$2:$AC$26,2)</f>
        <v>0.24581</v>
      </c>
      <c r="X543" s="4">
        <f t="shared" si="31"/>
        <v>24.581</v>
      </c>
      <c r="Y543" s="4">
        <f t="shared" si="32"/>
        <v>19.6648</v>
      </c>
      <c r="Z543" s="4">
        <f t="shared" si="33"/>
        <v>30.72625</v>
      </c>
      <c r="AA543" s="4"/>
      <c r="AB543" s="4"/>
      <c r="AC543" s="4"/>
    </row>
    <row r="544" hidden="1" spans="22:29">
      <c r="V544" s="4">
        <f>VLOOKUP(K544,$AA$2:$AC$26,3)</f>
        <v>0.001</v>
      </c>
      <c r="W544" s="4">
        <f>VLOOKUP(L544,$AA$2:$AC$26,2)</f>
        <v>0.24581</v>
      </c>
      <c r="X544" s="4">
        <f t="shared" si="31"/>
        <v>24.581</v>
      </c>
      <c r="Y544" s="4">
        <f t="shared" si="32"/>
        <v>19.6648</v>
      </c>
      <c r="Z544" s="4">
        <f t="shared" si="33"/>
        <v>30.72625</v>
      </c>
      <c r="AA544" s="4"/>
      <c r="AB544" s="4"/>
      <c r="AC544" s="4"/>
    </row>
    <row r="545" hidden="1" spans="22:29">
      <c r="V545" s="4">
        <f>VLOOKUP(K545,$AA$2:$AC$26,3)</f>
        <v>0.001</v>
      </c>
      <c r="W545" s="4">
        <f>VLOOKUP(L545,$AA$2:$AC$26,2)</f>
        <v>0.24581</v>
      </c>
      <c r="X545" s="4">
        <f t="shared" si="31"/>
        <v>24.581</v>
      </c>
      <c r="Y545" s="4">
        <f t="shared" si="32"/>
        <v>19.6648</v>
      </c>
      <c r="Z545" s="4">
        <f t="shared" si="33"/>
        <v>30.72625</v>
      </c>
      <c r="AA545" s="4"/>
      <c r="AB545" s="4"/>
      <c r="AC545" s="4"/>
    </row>
    <row r="546" hidden="1" spans="22:29">
      <c r="V546" s="4">
        <f>VLOOKUP(K546,$AA$2:$AC$26,3)</f>
        <v>0.001</v>
      </c>
      <c r="W546" s="4">
        <f>VLOOKUP(L546,$AA$2:$AC$26,2)</f>
        <v>0.24581</v>
      </c>
      <c r="X546" s="4">
        <f t="shared" si="31"/>
        <v>24.581</v>
      </c>
      <c r="Y546" s="4">
        <f t="shared" si="32"/>
        <v>19.6648</v>
      </c>
      <c r="Z546" s="4">
        <f t="shared" si="33"/>
        <v>30.72625</v>
      </c>
      <c r="AA546" s="4"/>
      <c r="AB546" s="4"/>
      <c r="AC546" s="4"/>
    </row>
    <row r="547" hidden="1" spans="22:29">
      <c r="V547" s="4">
        <f>VLOOKUP(K547,$AA$2:$AC$26,3)</f>
        <v>0.001</v>
      </c>
      <c r="W547" s="4">
        <f>VLOOKUP(L547,$AA$2:$AC$26,2)</f>
        <v>0.24581</v>
      </c>
      <c r="X547" s="4">
        <f t="shared" si="31"/>
        <v>24.581</v>
      </c>
      <c r="Y547" s="4">
        <f t="shared" si="32"/>
        <v>19.6648</v>
      </c>
      <c r="Z547" s="4">
        <f t="shared" si="33"/>
        <v>30.72625</v>
      </c>
      <c r="AA547" s="4"/>
      <c r="AB547" s="4"/>
      <c r="AC547" s="4"/>
    </row>
    <row r="548" hidden="1" spans="22:29">
      <c r="V548" s="4">
        <f>VLOOKUP(K548,$AA$2:$AC$26,3)</f>
        <v>0.001</v>
      </c>
      <c r="W548" s="4">
        <f>VLOOKUP(L548,$AA$2:$AC$26,2)</f>
        <v>0.24581</v>
      </c>
      <c r="X548" s="4">
        <f t="shared" si="31"/>
        <v>24.581</v>
      </c>
      <c r="Y548" s="4">
        <f t="shared" si="32"/>
        <v>19.6648</v>
      </c>
      <c r="Z548" s="4">
        <f t="shared" si="33"/>
        <v>30.72625</v>
      </c>
      <c r="AA548" s="4"/>
      <c r="AB548" s="4"/>
      <c r="AC548" s="4"/>
    </row>
    <row r="549" hidden="1" spans="22:29">
      <c r="V549" s="4">
        <f>VLOOKUP(K549,$AA$2:$AC$26,3)</f>
        <v>0.001</v>
      </c>
      <c r="W549" s="4">
        <f>VLOOKUP(L549,$AA$2:$AC$26,2)</f>
        <v>0.24581</v>
      </c>
      <c r="X549" s="4">
        <f t="shared" si="31"/>
        <v>24.581</v>
      </c>
      <c r="Y549" s="4">
        <f t="shared" si="32"/>
        <v>19.6648</v>
      </c>
      <c r="Z549" s="4">
        <f t="shared" si="33"/>
        <v>30.72625</v>
      </c>
      <c r="AA549" s="4"/>
      <c r="AB549" s="4"/>
      <c r="AC549" s="4"/>
    </row>
    <row r="550" hidden="1" spans="22:29">
      <c r="V550" s="4">
        <f>VLOOKUP(K550,$AA$2:$AC$26,3)</f>
        <v>0.001</v>
      </c>
      <c r="W550" s="4">
        <f>VLOOKUP(L550,$AA$2:$AC$26,2)</f>
        <v>0.24581</v>
      </c>
      <c r="X550" s="4">
        <f t="shared" si="31"/>
        <v>24.581</v>
      </c>
      <c r="Y550" s="4">
        <f t="shared" si="32"/>
        <v>19.6648</v>
      </c>
      <c r="Z550" s="4">
        <f t="shared" si="33"/>
        <v>30.72625</v>
      </c>
      <c r="AA550" s="4"/>
      <c r="AB550" s="4"/>
      <c r="AC550" s="4"/>
    </row>
    <row r="551" hidden="1" spans="22:29">
      <c r="V551" s="4">
        <f>VLOOKUP(K551,$AA$2:$AC$26,3)</f>
        <v>0.001</v>
      </c>
      <c r="W551" s="4">
        <f>VLOOKUP(L551,$AA$2:$AC$26,2)</f>
        <v>0.24581</v>
      </c>
      <c r="X551" s="4">
        <f t="shared" si="31"/>
        <v>24.581</v>
      </c>
      <c r="Y551" s="4">
        <f t="shared" si="32"/>
        <v>19.6648</v>
      </c>
      <c r="Z551" s="4">
        <f t="shared" si="33"/>
        <v>30.72625</v>
      </c>
      <c r="AA551" s="4"/>
      <c r="AB551" s="4"/>
      <c r="AC551" s="4"/>
    </row>
    <row r="552" hidden="1" spans="22:29">
      <c r="V552" s="4">
        <f>VLOOKUP(K552,$AA$2:$AC$26,3)</f>
        <v>0.001</v>
      </c>
      <c r="W552" s="4">
        <f>VLOOKUP(L552,$AA$2:$AC$26,2)</f>
        <v>0.24581</v>
      </c>
      <c r="X552" s="4">
        <f t="shared" si="31"/>
        <v>24.581</v>
      </c>
      <c r="Y552" s="4">
        <f t="shared" si="32"/>
        <v>19.6648</v>
      </c>
      <c r="Z552" s="4">
        <f t="shared" si="33"/>
        <v>30.72625</v>
      </c>
      <c r="AA552" s="4"/>
      <c r="AB552" s="4"/>
      <c r="AC552" s="4"/>
    </row>
    <row r="553" hidden="1" spans="22:29">
      <c r="V553" s="4">
        <f>VLOOKUP(K553,$AA$2:$AC$26,3)</f>
        <v>0.001</v>
      </c>
      <c r="W553" s="4">
        <f>VLOOKUP(L553,$AA$2:$AC$26,2)</f>
        <v>0.24581</v>
      </c>
      <c r="X553" s="4">
        <f t="shared" si="31"/>
        <v>24.581</v>
      </c>
      <c r="Y553" s="4">
        <f t="shared" si="32"/>
        <v>19.6648</v>
      </c>
      <c r="Z553" s="4">
        <f t="shared" si="33"/>
        <v>30.72625</v>
      </c>
      <c r="AA553" s="4"/>
      <c r="AB553" s="4"/>
      <c r="AC553" s="4"/>
    </row>
    <row r="554" hidden="1" spans="22:29">
      <c r="V554" s="4">
        <f>VLOOKUP(K554,$AA$2:$AC$26,3)</f>
        <v>0.001</v>
      </c>
      <c r="W554" s="4">
        <f>VLOOKUP(L554,$AA$2:$AC$26,2)</f>
        <v>0.24581</v>
      </c>
      <c r="X554" s="4">
        <f t="shared" si="31"/>
        <v>24.581</v>
      </c>
      <c r="Y554" s="4">
        <f t="shared" si="32"/>
        <v>19.6648</v>
      </c>
      <c r="Z554" s="4">
        <f t="shared" si="33"/>
        <v>30.72625</v>
      </c>
      <c r="AA554" s="4"/>
      <c r="AB554" s="4"/>
      <c r="AC554" s="4"/>
    </row>
    <row r="555" hidden="1" spans="22:29">
      <c r="V555" s="4">
        <f>VLOOKUP(K555,$AA$2:$AC$26,3)</f>
        <v>0.001</v>
      </c>
      <c r="W555" s="4">
        <f>VLOOKUP(L555,$AA$2:$AC$26,2)</f>
        <v>0.24581</v>
      </c>
      <c r="X555" s="4">
        <f t="shared" si="31"/>
        <v>24.581</v>
      </c>
      <c r="Y555" s="4">
        <f t="shared" si="32"/>
        <v>19.6648</v>
      </c>
      <c r="Z555" s="4">
        <f t="shared" si="33"/>
        <v>30.72625</v>
      </c>
      <c r="AA555" s="4"/>
      <c r="AB555" s="4"/>
      <c r="AC555" s="4"/>
    </row>
    <row r="556" hidden="1" spans="22:29">
      <c r="V556" s="4">
        <f>VLOOKUP(K556,$AA$2:$AC$26,3)</f>
        <v>0.001</v>
      </c>
      <c r="W556" s="4">
        <f>VLOOKUP(L556,$AA$2:$AC$26,2)</f>
        <v>0.24581</v>
      </c>
      <c r="X556" s="4">
        <f t="shared" si="31"/>
        <v>24.581</v>
      </c>
      <c r="Y556" s="4">
        <f t="shared" si="32"/>
        <v>19.6648</v>
      </c>
      <c r="Z556" s="4">
        <f t="shared" si="33"/>
        <v>30.72625</v>
      </c>
      <c r="AA556" s="4"/>
      <c r="AB556" s="4"/>
      <c r="AC556" s="4"/>
    </row>
    <row r="557" hidden="1" spans="22:29">
      <c r="V557" s="4">
        <f>VLOOKUP(K557,$AA$2:$AC$26,3)</f>
        <v>0.001</v>
      </c>
      <c r="W557" s="4">
        <f>VLOOKUP(L557,$AA$2:$AC$26,2)</f>
        <v>0.24581</v>
      </c>
      <c r="X557" s="4">
        <f t="shared" si="31"/>
        <v>24.581</v>
      </c>
      <c r="Y557" s="4">
        <f t="shared" si="32"/>
        <v>19.6648</v>
      </c>
      <c r="Z557" s="4">
        <f t="shared" si="33"/>
        <v>30.72625</v>
      </c>
      <c r="AA557" s="4"/>
      <c r="AB557" s="4"/>
      <c r="AC557" s="4"/>
    </row>
    <row r="558" hidden="1" spans="22:29">
      <c r="V558" s="4">
        <f>VLOOKUP(K558,$AA$2:$AC$26,3)</f>
        <v>0.001</v>
      </c>
      <c r="W558" s="4">
        <f>VLOOKUP(L558,$AA$2:$AC$26,2)</f>
        <v>0.24581</v>
      </c>
      <c r="X558" s="4">
        <f t="shared" si="31"/>
        <v>24.581</v>
      </c>
      <c r="Y558" s="4">
        <f t="shared" si="32"/>
        <v>19.6648</v>
      </c>
      <c r="Z558" s="4">
        <f t="shared" si="33"/>
        <v>30.72625</v>
      </c>
      <c r="AA558" s="4"/>
      <c r="AB558" s="4"/>
      <c r="AC558" s="4"/>
    </row>
    <row r="559" hidden="1" spans="22:29">
      <c r="V559" s="4">
        <f>VLOOKUP(K559,$AA$2:$AC$26,3)</f>
        <v>0.001</v>
      </c>
      <c r="W559" s="4">
        <f>VLOOKUP(L559,$AA$2:$AC$26,2)</f>
        <v>0.24581</v>
      </c>
      <c r="X559" s="4">
        <f t="shared" si="31"/>
        <v>24.581</v>
      </c>
      <c r="Y559" s="4">
        <f t="shared" si="32"/>
        <v>19.6648</v>
      </c>
      <c r="Z559" s="4">
        <f t="shared" si="33"/>
        <v>30.72625</v>
      </c>
      <c r="AA559" s="4"/>
      <c r="AB559" s="4"/>
      <c r="AC559" s="4"/>
    </row>
    <row r="560" hidden="1" spans="22:29">
      <c r="V560" s="4">
        <f>VLOOKUP(K560,$AA$2:$AC$26,3)</f>
        <v>0.001</v>
      </c>
      <c r="W560" s="4">
        <f>VLOOKUP(L560,$AA$2:$AC$26,2)</f>
        <v>0.24581</v>
      </c>
      <c r="X560" s="4">
        <f t="shared" si="31"/>
        <v>24.581</v>
      </c>
      <c r="Y560" s="4">
        <f t="shared" si="32"/>
        <v>19.6648</v>
      </c>
      <c r="Z560" s="4">
        <f t="shared" si="33"/>
        <v>30.72625</v>
      </c>
      <c r="AA560" s="4"/>
      <c r="AB560" s="4"/>
      <c r="AC560" s="4"/>
    </row>
    <row r="561" hidden="1" spans="22:29">
      <c r="V561" s="4">
        <f>VLOOKUP(K561,$AA$2:$AC$26,3)</f>
        <v>0.001</v>
      </c>
      <c r="W561" s="4">
        <f>VLOOKUP(L561,$AA$2:$AC$26,2)</f>
        <v>0.24581</v>
      </c>
      <c r="X561" s="4">
        <f t="shared" si="31"/>
        <v>24.581</v>
      </c>
      <c r="Y561" s="4">
        <f t="shared" si="32"/>
        <v>19.6648</v>
      </c>
      <c r="Z561" s="4">
        <f t="shared" si="33"/>
        <v>30.72625</v>
      </c>
      <c r="AA561" s="4"/>
      <c r="AB561" s="4"/>
      <c r="AC561" s="4"/>
    </row>
    <row r="562" hidden="1" spans="22:29">
      <c r="V562" s="4">
        <f>VLOOKUP(K562,$AA$2:$AC$26,3)</f>
        <v>0.001</v>
      </c>
      <c r="W562" s="4">
        <f>VLOOKUP(L562,$AA$2:$AC$26,2)</f>
        <v>0.24581</v>
      </c>
      <c r="X562" s="4">
        <f t="shared" si="31"/>
        <v>24.581</v>
      </c>
      <c r="Y562" s="4">
        <f t="shared" si="32"/>
        <v>19.6648</v>
      </c>
      <c r="Z562" s="4">
        <f t="shared" si="33"/>
        <v>30.72625</v>
      </c>
      <c r="AA562" s="4"/>
      <c r="AB562" s="4"/>
      <c r="AC562" s="4"/>
    </row>
    <row r="563" hidden="1" spans="22:29">
      <c r="V563" s="4">
        <f>VLOOKUP(K563,$AA$2:$AC$26,3)</f>
        <v>0.001</v>
      </c>
      <c r="W563" s="4">
        <f>VLOOKUP(L563,$AA$2:$AC$26,2)</f>
        <v>0.24581</v>
      </c>
      <c r="X563" s="4">
        <f t="shared" si="31"/>
        <v>24.581</v>
      </c>
      <c r="Y563" s="4">
        <f t="shared" si="32"/>
        <v>19.6648</v>
      </c>
      <c r="Z563" s="4">
        <f t="shared" si="33"/>
        <v>30.72625</v>
      </c>
      <c r="AA563" s="4"/>
      <c r="AB563" s="4"/>
      <c r="AC563" s="4"/>
    </row>
    <row r="564" hidden="1" spans="22:29">
      <c r="V564" s="4">
        <f>VLOOKUP(K564,$AA$2:$AC$26,3)</f>
        <v>0.001</v>
      </c>
      <c r="W564" s="4">
        <f>VLOOKUP(L564,$AA$2:$AC$26,2)</f>
        <v>0.24581</v>
      </c>
      <c r="X564" s="4">
        <f t="shared" si="31"/>
        <v>24.581</v>
      </c>
      <c r="Y564" s="4">
        <f t="shared" si="32"/>
        <v>19.6648</v>
      </c>
      <c r="Z564" s="4">
        <f t="shared" si="33"/>
        <v>30.72625</v>
      </c>
      <c r="AA564" s="4"/>
      <c r="AB564" s="4"/>
      <c r="AC564" s="4"/>
    </row>
    <row r="565" hidden="1" spans="22:29">
      <c r="V565" s="4">
        <f>VLOOKUP(K565,$AA$2:$AC$26,3)</f>
        <v>0.001</v>
      </c>
      <c r="W565" s="4">
        <f>VLOOKUP(L565,$AA$2:$AC$26,2)</f>
        <v>0.24581</v>
      </c>
      <c r="X565" s="4">
        <f t="shared" si="31"/>
        <v>24.581</v>
      </c>
      <c r="Y565" s="4">
        <f t="shared" si="32"/>
        <v>19.6648</v>
      </c>
      <c r="Z565" s="4">
        <f t="shared" si="33"/>
        <v>30.72625</v>
      </c>
      <c r="AA565" s="4"/>
      <c r="AB565" s="4"/>
      <c r="AC565" s="4"/>
    </row>
    <row r="566" hidden="1" spans="22:29">
      <c r="V566" s="4">
        <f>VLOOKUP(K566,$AA$2:$AC$26,3)</f>
        <v>0.001</v>
      </c>
      <c r="W566" s="4">
        <f>VLOOKUP(L566,$AA$2:$AC$26,2)</f>
        <v>0.24581</v>
      </c>
      <c r="X566" s="4">
        <f t="shared" si="31"/>
        <v>24.581</v>
      </c>
      <c r="Y566" s="4">
        <f t="shared" si="32"/>
        <v>19.6648</v>
      </c>
      <c r="Z566" s="4">
        <f t="shared" si="33"/>
        <v>30.72625</v>
      </c>
      <c r="AA566" s="4"/>
      <c r="AB566" s="4"/>
      <c r="AC566" s="4"/>
    </row>
    <row r="567" hidden="1" spans="22:29">
      <c r="V567" s="4">
        <f>VLOOKUP(K567,$AA$2:$AC$26,3)</f>
        <v>0.001</v>
      </c>
      <c r="W567" s="4">
        <f>VLOOKUP(L567,$AA$2:$AC$26,2)</f>
        <v>0.24581</v>
      </c>
      <c r="X567" s="4">
        <f t="shared" si="31"/>
        <v>24.581</v>
      </c>
      <c r="Y567" s="4">
        <f t="shared" si="32"/>
        <v>19.6648</v>
      </c>
      <c r="Z567" s="4">
        <f t="shared" si="33"/>
        <v>30.72625</v>
      </c>
      <c r="AA567" s="4"/>
      <c r="AB567" s="4"/>
      <c r="AC567" s="4"/>
    </row>
    <row r="568" hidden="1" spans="22:29">
      <c r="V568" s="4">
        <f>VLOOKUP(K568,$AA$2:$AC$26,3)</f>
        <v>0.001</v>
      </c>
      <c r="W568" s="4">
        <f>VLOOKUP(L568,$AA$2:$AC$26,2)</f>
        <v>0.24581</v>
      </c>
      <c r="X568" s="4">
        <f t="shared" si="31"/>
        <v>24.581</v>
      </c>
      <c r="Y568" s="4">
        <f t="shared" si="32"/>
        <v>19.6648</v>
      </c>
      <c r="Z568" s="4">
        <f t="shared" si="33"/>
        <v>30.72625</v>
      </c>
      <c r="AA568" s="4"/>
      <c r="AB568" s="4"/>
      <c r="AC568" s="4"/>
    </row>
    <row r="569" hidden="1" spans="22:29">
      <c r="V569" s="4">
        <f>VLOOKUP(K569,$AA$2:$AC$26,3)</f>
        <v>0.001</v>
      </c>
      <c r="W569" s="4">
        <f>VLOOKUP(L569,$AA$2:$AC$26,2)</f>
        <v>0.24581</v>
      </c>
      <c r="X569" s="4">
        <f t="shared" si="31"/>
        <v>24.581</v>
      </c>
      <c r="Y569" s="4">
        <f t="shared" si="32"/>
        <v>19.6648</v>
      </c>
      <c r="Z569" s="4">
        <f t="shared" si="33"/>
        <v>30.72625</v>
      </c>
      <c r="AA569" s="4"/>
      <c r="AB569" s="4"/>
      <c r="AC569" s="4"/>
    </row>
    <row r="570" hidden="1" spans="22:29">
      <c r="V570" s="4">
        <f>VLOOKUP(K570,$AA$2:$AC$26,3)</f>
        <v>0.001</v>
      </c>
      <c r="W570" s="4">
        <f>VLOOKUP(L570,$AA$2:$AC$26,2)</f>
        <v>0.24581</v>
      </c>
      <c r="X570" s="4">
        <f t="shared" si="31"/>
        <v>24.581</v>
      </c>
      <c r="Y570" s="4">
        <f t="shared" si="32"/>
        <v>19.6648</v>
      </c>
      <c r="Z570" s="4">
        <f t="shared" si="33"/>
        <v>30.72625</v>
      </c>
      <c r="AA570" s="4"/>
      <c r="AB570" s="4"/>
      <c r="AC570" s="4"/>
    </row>
    <row r="571" hidden="1" spans="22:29">
      <c r="V571" s="4">
        <f>VLOOKUP(K571,$AA$2:$AC$26,3)</f>
        <v>0.001</v>
      </c>
      <c r="W571" s="4">
        <f>VLOOKUP(L571,$AA$2:$AC$26,2)</f>
        <v>0.24581</v>
      </c>
      <c r="X571" s="4">
        <f t="shared" si="31"/>
        <v>24.581</v>
      </c>
      <c r="Y571" s="4">
        <f t="shared" si="32"/>
        <v>19.6648</v>
      </c>
      <c r="Z571" s="4">
        <f t="shared" si="33"/>
        <v>30.72625</v>
      </c>
      <c r="AA571" s="4"/>
      <c r="AB571" s="4"/>
      <c r="AC571" s="4"/>
    </row>
    <row r="572" hidden="1" spans="22:29">
      <c r="V572" s="4">
        <f>VLOOKUP(K572,$AA$2:$AC$26,3)</f>
        <v>0.001</v>
      </c>
      <c r="W572" s="4">
        <f>VLOOKUP(L572,$AA$2:$AC$26,2)</f>
        <v>0.24581</v>
      </c>
      <c r="X572" s="4">
        <f t="shared" si="31"/>
        <v>24.581</v>
      </c>
      <c r="Y572" s="4">
        <f t="shared" si="32"/>
        <v>19.6648</v>
      </c>
      <c r="Z572" s="4">
        <f t="shared" si="33"/>
        <v>30.72625</v>
      </c>
      <c r="AA572" s="4"/>
      <c r="AB572" s="4"/>
      <c r="AC572" s="4"/>
    </row>
    <row r="573" hidden="1" spans="22:29">
      <c r="V573" s="4">
        <f>VLOOKUP(K573,$AA$2:$AC$26,3)</f>
        <v>0.001</v>
      </c>
      <c r="W573" s="4">
        <f>VLOOKUP(L573,$AA$2:$AC$26,2)</f>
        <v>0.24581</v>
      </c>
      <c r="X573" s="4">
        <f t="shared" si="31"/>
        <v>24.581</v>
      </c>
      <c r="Y573" s="4">
        <f t="shared" si="32"/>
        <v>19.6648</v>
      </c>
      <c r="Z573" s="4">
        <f t="shared" si="33"/>
        <v>30.72625</v>
      </c>
      <c r="AA573" s="4"/>
      <c r="AB573" s="4"/>
      <c r="AC573" s="4"/>
    </row>
    <row r="574" hidden="1" spans="22:29">
      <c r="V574" s="4">
        <f>VLOOKUP(K574,$AA$2:$AC$26,3)</f>
        <v>0.001</v>
      </c>
      <c r="W574" s="4">
        <f>VLOOKUP(L574,$AA$2:$AC$26,2)</f>
        <v>0.24581</v>
      </c>
      <c r="X574" s="4">
        <f t="shared" si="31"/>
        <v>24.581</v>
      </c>
      <c r="Y574" s="4">
        <f t="shared" si="32"/>
        <v>19.6648</v>
      </c>
      <c r="Z574" s="4">
        <f t="shared" si="33"/>
        <v>30.72625</v>
      </c>
      <c r="AA574" s="4"/>
      <c r="AB574" s="4"/>
      <c r="AC574" s="4"/>
    </row>
    <row r="575" hidden="1" spans="22:29">
      <c r="V575" s="4">
        <f>VLOOKUP(K575,$AA$2:$AC$26,3)</f>
        <v>0.001</v>
      </c>
      <c r="W575" s="4">
        <f>VLOOKUP(L575,$AA$2:$AC$26,2)</f>
        <v>0.24581</v>
      </c>
      <c r="X575" s="4">
        <f t="shared" si="31"/>
        <v>24.581</v>
      </c>
      <c r="Y575" s="4">
        <f t="shared" si="32"/>
        <v>19.6648</v>
      </c>
      <c r="Z575" s="4">
        <f t="shared" si="33"/>
        <v>30.72625</v>
      </c>
      <c r="AA575" s="4"/>
      <c r="AB575" s="4"/>
      <c r="AC575" s="4"/>
    </row>
    <row r="576" hidden="1" spans="22:29">
      <c r="V576" s="4">
        <f>VLOOKUP(K576,$AA$2:$AC$26,3)</f>
        <v>0.001</v>
      </c>
      <c r="W576" s="4">
        <f>VLOOKUP(L576,$AA$2:$AC$26,2)</f>
        <v>0.24581</v>
      </c>
      <c r="X576" s="4">
        <f t="shared" si="31"/>
        <v>24.581</v>
      </c>
      <c r="Y576" s="4">
        <f t="shared" si="32"/>
        <v>19.6648</v>
      </c>
      <c r="Z576" s="4">
        <f t="shared" si="33"/>
        <v>30.72625</v>
      </c>
      <c r="AA576" s="4"/>
      <c r="AB576" s="4"/>
      <c r="AC576" s="4"/>
    </row>
    <row r="577" hidden="1" spans="22:29">
      <c r="V577" s="4">
        <f>VLOOKUP(K577,$AA$2:$AC$26,3)</f>
        <v>0.001</v>
      </c>
      <c r="W577" s="4">
        <f>VLOOKUP(L577,$AA$2:$AC$26,2)</f>
        <v>0.24581</v>
      </c>
      <c r="X577" s="4">
        <f t="shared" si="31"/>
        <v>24.581</v>
      </c>
      <c r="Y577" s="4">
        <f t="shared" si="32"/>
        <v>19.6648</v>
      </c>
      <c r="Z577" s="4">
        <f t="shared" si="33"/>
        <v>30.72625</v>
      </c>
      <c r="AA577" s="4"/>
      <c r="AB577" s="4"/>
      <c r="AC577" s="4"/>
    </row>
    <row r="578" hidden="1" spans="22:29">
      <c r="V578" s="4">
        <f>VLOOKUP(K578,$AA$2:$AC$26,3)</f>
        <v>0.001</v>
      </c>
      <c r="W578" s="4">
        <f>VLOOKUP(L578,$AA$2:$AC$26,2)</f>
        <v>0.24581</v>
      </c>
      <c r="X578" s="4">
        <f t="shared" ref="X578:X641" si="34">V578*W578*100000</f>
        <v>24.581</v>
      </c>
      <c r="Y578" s="4">
        <f t="shared" ref="Y578:Y641" si="35">X578*0.8</f>
        <v>19.6648</v>
      </c>
      <c r="Z578" s="4">
        <f t="shared" ref="Z578:Z641" si="36">X578*1.25</f>
        <v>30.72625</v>
      </c>
      <c r="AA578" s="4"/>
      <c r="AB578" s="4"/>
      <c r="AC578" s="4"/>
    </row>
    <row r="579" hidden="1" spans="22:29">
      <c r="V579" s="4">
        <f>VLOOKUP(K579,$AA$2:$AC$26,3)</f>
        <v>0.001</v>
      </c>
      <c r="W579" s="4">
        <f>VLOOKUP(L579,$AA$2:$AC$26,2)</f>
        <v>0.24581</v>
      </c>
      <c r="X579" s="4">
        <f t="shared" si="34"/>
        <v>24.581</v>
      </c>
      <c r="Y579" s="4">
        <f t="shared" si="35"/>
        <v>19.6648</v>
      </c>
      <c r="Z579" s="4">
        <f t="shared" si="36"/>
        <v>30.72625</v>
      </c>
      <c r="AA579" s="4"/>
      <c r="AB579" s="4"/>
      <c r="AC579" s="4"/>
    </row>
    <row r="580" hidden="1" spans="22:29">
      <c r="V580" s="4">
        <f>VLOOKUP(K580,$AA$2:$AC$26,3)</f>
        <v>0.001</v>
      </c>
      <c r="W580" s="4">
        <f>VLOOKUP(L580,$AA$2:$AC$26,2)</f>
        <v>0.24581</v>
      </c>
      <c r="X580" s="4">
        <f t="shared" si="34"/>
        <v>24.581</v>
      </c>
      <c r="Y580" s="4">
        <f t="shared" si="35"/>
        <v>19.6648</v>
      </c>
      <c r="Z580" s="4">
        <f t="shared" si="36"/>
        <v>30.72625</v>
      </c>
      <c r="AA580" s="4"/>
      <c r="AB580" s="4"/>
      <c r="AC580" s="4"/>
    </row>
    <row r="581" hidden="1" spans="22:29">
      <c r="V581" s="4">
        <f>VLOOKUP(K581,$AA$2:$AC$26,3)</f>
        <v>0.001</v>
      </c>
      <c r="W581" s="4">
        <f>VLOOKUP(L581,$AA$2:$AC$26,2)</f>
        <v>0.24581</v>
      </c>
      <c r="X581" s="4">
        <f t="shared" si="34"/>
        <v>24.581</v>
      </c>
      <c r="Y581" s="4">
        <f t="shared" si="35"/>
        <v>19.6648</v>
      </c>
      <c r="Z581" s="4">
        <f t="shared" si="36"/>
        <v>30.72625</v>
      </c>
      <c r="AA581" s="4"/>
      <c r="AB581" s="4"/>
      <c r="AC581" s="4"/>
    </row>
    <row r="582" hidden="1" spans="22:29">
      <c r="V582" s="4">
        <f>VLOOKUP(K582,$AA$2:$AC$26,3)</f>
        <v>0.001</v>
      </c>
      <c r="W582" s="4">
        <f>VLOOKUP(L582,$AA$2:$AC$26,2)</f>
        <v>0.24581</v>
      </c>
      <c r="X582" s="4">
        <f t="shared" si="34"/>
        <v>24.581</v>
      </c>
      <c r="Y582" s="4">
        <f t="shared" si="35"/>
        <v>19.6648</v>
      </c>
      <c r="Z582" s="4">
        <f t="shared" si="36"/>
        <v>30.72625</v>
      </c>
      <c r="AA582" s="4"/>
      <c r="AB582" s="4"/>
      <c r="AC582" s="4"/>
    </row>
    <row r="583" hidden="1" spans="22:29">
      <c r="V583" s="4">
        <f>VLOOKUP(K583,$AA$2:$AC$26,3)</f>
        <v>0.001</v>
      </c>
      <c r="W583" s="4">
        <f>VLOOKUP(L583,$AA$2:$AC$26,2)</f>
        <v>0.24581</v>
      </c>
      <c r="X583" s="4">
        <f t="shared" si="34"/>
        <v>24.581</v>
      </c>
      <c r="Y583" s="4">
        <f t="shared" si="35"/>
        <v>19.6648</v>
      </c>
      <c r="Z583" s="4">
        <f t="shared" si="36"/>
        <v>30.72625</v>
      </c>
      <c r="AA583" s="4"/>
      <c r="AB583" s="4"/>
      <c r="AC583" s="4"/>
    </row>
    <row r="584" hidden="1" spans="22:29">
      <c r="V584" s="4">
        <f>VLOOKUP(K584,$AA$2:$AC$26,3)</f>
        <v>0.001</v>
      </c>
      <c r="W584" s="4">
        <f>VLOOKUP(L584,$AA$2:$AC$26,2)</f>
        <v>0.24581</v>
      </c>
      <c r="X584" s="4">
        <f t="shared" si="34"/>
        <v>24.581</v>
      </c>
      <c r="Y584" s="4">
        <f t="shared" si="35"/>
        <v>19.6648</v>
      </c>
      <c r="Z584" s="4">
        <f t="shared" si="36"/>
        <v>30.72625</v>
      </c>
      <c r="AA584" s="4"/>
      <c r="AB584" s="4"/>
      <c r="AC584" s="4"/>
    </row>
    <row r="585" hidden="1" spans="22:29">
      <c r="V585" s="4">
        <f>VLOOKUP(K585,$AA$2:$AC$26,3)</f>
        <v>0.001</v>
      </c>
      <c r="W585" s="4">
        <f>VLOOKUP(L585,$AA$2:$AC$26,2)</f>
        <v>0.24581</v>
      </c>
      <c r="X585" s="4">
        <f t="shared" si="34"/>
        <v>24.581</v>
      </c>
      <c r="Y585" s="4">
        <f t="shared" si="35"/>
        <v>19.6648</v>
      </c>
      <c r="Z585" s="4">
        <f t="shared" si="36"/>
        <v>30.72625</v>
      </c>
      <c r="AA585" s="4"/>
      <c r="AB585" s="4"/>
      <c r="AC585" s="4"/>
    </row>
    <row r="586" hidden="1" spans="22:29">
      <c r="V586" s="4">
        <f>VLOOKUP(K586,$AA$2:$AC$26,3)</f>
        <v>0.001</v>
      </c>
      <c r="W586" s="4">
        <f>VLOOKUP(L586,$AA$2:$AC$26,2)</f>
        <v>0.24581</v>
      </c>
      <c r="X586" s="4">
        <f t="shared" si="34"/>
        <v>24.581</v>
      </c>
      <c r="Y586" s="4">
        <f t="shared" si="35"/>
        <v>19.6648</v>
      </c>
      <c r="Z586" s="4">
        <f t="shared" si="36"/>
        <v>30.72625</v>
      </c>
      <c r="AA586" s="4"/>
      <c r="AB586" s="4"/>
      <c r="AC586" s="4"/>
    </row>
    <row r="587" hidden="1" spans="22:29">
      <c r="V587" s="4">
        <f>VLOOKUP(K587,$AA$2:$AC$26,3)</f>
        <v>0.001</v>
      </c>
      <c r="W587" s="4">
        <f>VLOOKUP(L587,$AA$2:$AC$26,2)</f>
        <v>0.24581</v>
      </c>
      <c r="X587" s="4">
        <f t="shared" si="34"/>
        <v>24.581</v>
      </c>
      <c r="Y587" s="4">
        <f t="shared" si="35"/>
        <v>19.6648</v>
      </c>
      <c r="Z587" s="4">
        <f t="shared" si="36"/>
        <v>30.72625</v>
      </c>
      <c r="AA587" s="4"/>
      <c r="AB587" s="4"/>
      <c r="AC587" s="4"/>
    </row>
    <row r="588" hidden="1" spans="22:29">
      <c r="V588" s="4">
        <f>VLOOKUP(K588,$AA$2:$AC$26,3)</f>
        <v>0.001</v>
      </c>
      <c r="W588" s="4">
        <f>VLOOKUP(L588,$AA$2:$AC$26,2)</f>
        <v>0.24581</v>
      </c>
      <c r="X588" s="4">
        <f t="shared" si="34"/>
        <v>24.581</v>
      </c>
      <c r="Y588" s="4">
        <f t="shared" si="35"/>
        <v>19.6648</v>
      </c>
      <c r="Z588" s="4">
        <f t="shared" si="36"/>
        <v>30.72625</v>
      </c>
      <c r="AA588" s="4"/>
      <c r="AB588" s="4"/>
      <c r="AC588" s="4"/>
    </row>
    <row r="589" hidden="1" spans="22:29">
      <c r="V589" s="4">
        <f>VLOOKUP(K589,$AA$2:$AC$26,3)</f>
        <v>0.001</v>
      </c>
      <c r="W589" s="4">
        <f>VLOOKUP(L589,$AA$2:$AC$26,2)</f>
        <v>0.24581</v>
      </c>
      <c r="X589" s="4">
        <f t="shared" si="34"/>
        <v>24.581</v>
      </c>
      <c r="Y589" s="4">
        <f t="shared" si="35"/>
        <v>19.6648</v>
      </c>
      <c r="Z589" s="4">
        <f t="shared" si="36"/>
        <v>30.72625</v>
      </c>
      <c r="AA589" s="4"/>
      <c r="AB589" s="4"/>
      <c r="AC589" s="4"/>
    </row>
    <row r="590" hidden="1" spans="22:29">
      <c r="V590" s="4">
        <f>VLOOKUP(K590,$AA$2:$AC$26,3)</f>
        <v>0.001</v>
      </c>
      <c r="W590" s="4">
        <f>VLOOKUP(L590,$AA$2:$AC$26,2)</f>
        <v>0.24581</v>
      </c>
      <c r="X590" s="4">
        <f t="shared" si="34"/>
        <v>24.581</v>
      </c>
      <c r="Y590" s="4">
        <f t="shared" si="35"/>
        <v>19.6648</v>
      </c>
      <c r="Z590" s="4">
        <f t="shared" si="36"/>
        <v>30.72625</v>
      </c>
      <c r="AA590" s="4"/>
      <c r="AB590" s="4"/>
      <c r="AC590" s="4"/>
    </row>
    <row r="591" hidden="1" spans="22:29">
      <c r="V591" s="4">
        <f>VLOOKUP(K591,$AA$2:$AC$26,3)</f>
        <v>0.001</v>
      </c>
      <c r="W591" s="4">
        <f>VLOOKUP(L591,$AA$2:$AC$26,2)</f>
        <v>0.24581</v>
      </c>
      <c r="X591" s="4">
        <f t="shared" si="34"/>
        <v>24.581</v>
      </c>
      <c r="Y591" s="4">
        <f t="shared" si="35"/>
        <v>19.6648</v>
      </c>
      <c r="Z591" s="4">
        <f t="shared" si="36"/>
        <v>30.72625</v>
      </c>
      <c r="AA591" s="4"/>
      <c r="AB591" s="4"/>
      <c r="AC591" s="4"/>
    </row>
    <row r="592" hidden="1" spans="22:29">
      <c r="V592" s="4">
        <f>VLOOKUP(K592,$AA$2:$AC$26,3)</f>
        <v>0.001</v>
      </c>
      <c r="W592" s="4">
        <f>VLOOKUP(L592,$AA$2:$AC$26,2)</f>
        <v>0.24581</v>
      </c>
      <c r="X592" s="4">
        <f t="shared" si="34"/>
        <v>24.581</v>
      </c>
      <c r="Y592" s="4">
        <f t="shared" si="35"/>
        <v>19.6648</v>
      </c>
      <c r="Z592" s="4">
        <f t="shared" si="36"/>
        <v>30.72625</v>
      </c>
      <c r="AA592" s="4"/>
      <c r="AB592" s="4"/>
      <c r="AC592" s="4"/>
    </row>
    <row r="593" hidden="1" spans="22:29">
      <c r="V593" s="4">
        <f>VLOOKUP(K593,$AA$2:$AC$26,3)</f>
        <v>0.001</v>
      </c>
      <c r="W593" s="4">
        <f>VLOOKUP(L593,$AA$2:$AC$26,2)</f>
        <v>0.24581</v>
      </c>
      <c r="X593" s="4">
        <f t="shared" si="34"/>
        <v>24.581</v>
      </c>
      <c r="Y593" s="4">
        <f t="shared" si="35"/>
        <v>19.6648</v>
      </c>
      <c r="Z593" s="4">
        <f t="shared" si="36"/>
        <v>30.72625</v>
      </c>
      <c r="AA593" s="4"/>
      <c r="AB593" s="4"/>
      <c r="AC593" s="4"/>
    </row>
    <row r="594" hidden="1" spans="22:29">
      <c r="V594" s="4">
        <f>VLOOKUP(K594,$AA$2:$AC$26,3)</f>
        <v>0.001</v>
      </c>
      <c r="W594" s="4">
        <f>VLOOKUP(L594,$AA$2:$AC$26,2)</f>
        <v>0.24581</v>
      </c>
      <c r="X594" s="4">
        <f t="shared" si="34"/>
        <v>24.581</v>
      </c>
      <c r="Y594" s="4">
        <f t="shared" si="35"/>
        <v>19.6648</v>
      </c>
      <c r="Z594" s="4">
        <f t="shared" si="36"/>
        <v>30.72625</v>
      </c>
      <c r="AA594" s="4"/>
      <c r="AB594" s="4"/>
      <c r="AC594" s="4"/>
    </row>
    <row r="595" hidden="1" spans="22:29">
      <c r="V595" s="4">
        <f>VLOOKUP(K595,$AA$2:$AC$26,3)</f>
        <v>0.001</v>
      </c>
      <c r="W595" s="4">
        <f>VLOOKUP(L595,$AA$2:$AC$26,2)</f>
        <v>0.24581</v>
      </c>
      <c r="X595" s="4">
        <f t="shared" si="34"/>
        <v>24.581</v>
      </c>
      <c r="Y595" s="4">
        <f t="shared" si="35"/>
        <v>19.6648</v>
      </c>
      <c r="Z595" s="4">
        <f t="shared" si="36"/>
        <v>30.72625</v>
      </c>
      <c r="AA595" s="4"/>
      <c r="AB595" s="4"/>
      <c r="AC595" s="4"/>
    </row>
    <row r="596" hidden="1" spans="22:29">
      <c r="V596" s="4">
        <f>VLOOKUP(K596,$AA$2:$AC$26,3)</f>
        <v>0.001</v>
      </c>
      <c r="W596" s="4">
        <f>VLOOKUP(L596,$AA$2:$AC$26,2)</f>
        <v>0.24581</v>
      </c>
      <c r="X596" s="4">
        <f t="shared" si="34"/>
        <v>24.581</v>
      </c>
      <c r="Y596" s="4">
        <f t="shared" si="35"/>
        <v>19.6648</v>
      </c>
      <c r="Z596" s="4">
        <f t="shared" si="36"/>
        <v>30.72625</v>
      </c>
      <c r="AA596" s="4"/>
      <c r="AB596" s="4"/>
      <c r="AC596" s="4"/>
    </row>
    <row r="597" hidden="1" spans="22:29">
      <c r="V597" s="4">
        <f>VLOOKUP(K597,$AA$2:$AC$26,3)</f>
        <v>0.001</v>
      </c>
      <c r="W597" s="4">
        <f>VLOOKUP(L597,$AA$2:$AC$26,2)</f>
        <v>0.24581</v>
      </c>
      <c r="X597" s="4">
        <f t="shared" si="34"/>
        <v>24.581</v>
      </c>
      <c r="Y597" s="4">
        <f t="shared" si="35"/>
        <v>19.6648</v>
      </c>
      <c r="Z597" s="4">
        <f t="shared" si="36"/>
        <v>30.72625</v>
      </c>
      <c r="AA597" s="4"/>
      <c r="AB597" s="4"/>
      <c r="AC597" s="4"/>
    </row>
    <row r="598" hidden="1" spans="22:29">
      <c r="V598" s="4">
        <f>VLOOKUP(K598,$AA$2:$AC$26,3)</f>
        <v>0.001</v>
      </c>
      <c r="W598" s="4">
        <f>VLOOKUP(L598,$AA$2:$AC$26,2)</f>
        <v>0.24581</v>
      </c>
      <c r="X598" s="4">
        <f t="shared" si="34"/>
        <v>24.581</v>
      </c>
      <c r="Y598" s="4">
        <f t="shared" si="35"/>
        <v>19.6648</v>
      </c>
      <c r="Z598" s="4">
        <f t="shared" si="36"/>
        <v>30.72625</v>
      </c>
      <c r="AA598" s="4"/>
      <c r="AB598" s="4"/>
      <c r="AC598" s="4"/>
    </row>
    <row r="599" hidden="1" spans="22:29">
      <c r="V599" s="4">
        <f>VLOOKUP(K599,$AA$2:$AC$26,3)</f>
        <v>0.001</v>
      </c>
      <c r="W599" s="4">
        <f>VLOOKUP(L599,$AA$2:$AC$26,2)</f>
        <v>0.24581</v>
      </c>
      <c r="X599" s="4">
        <f t="shared" si="34"/>
        <v>24.581</v>
      </c>
      <c r="Y599" s="4">
        <f t="shared" si="35"/>
        <v>19.6648</v>
      </c>
      <c r="Z599" s="4">
        <f t="shared" si="36"/>
        <v>30.72625</v>
      </c>
      <c r="AA599" s="4"/>
      <c r="AB599" s="4"/>
      <c r="AC599" s="4"/>
    </row>
    <row r="600" hidden="1" spans="22:29">
      <c r="V600" s="4">
        <f>VLOOKUP(K600,$AA$2:$AC$26,3)</f>
        <v>0.001</v>
      </c>
      <c r="W600" s="4">
        <f>VLOOKUP(L600,$AA$2:$AC$26,2)</f>
        <v>0.24581</v>
      </c>
      <c r="X600" s="4">
        <f t="shared" si="34"/>
        <v>24.581</v>
      </c>
      <c r="Y600" s="4">
        <f t="shared" si="35"/>
        <v>19.6648</v>
      </c>
      <c r="Z600" s="4">
        <f t="shared" si="36"/>
        <v>30.72625</v>
      </c>
      <c r="AA600" s="4"/>
      <c r="AB600" s="4"/>
      <c r="AC600" s="4"/>
    </row>
    <row r="601" hidden="1" spans="22:29">
      <c r="V601" s="4">
        <f>VLOOKUP(K601,$AA$2:$AC$26,3)</f>
        <v>0.001</v>
      </c>
      <c r="W601" s="4">
        <f>VLOOKUP(L601,$AA$2:$AC$26,2)</f>
        <v>0.24581</v>
      </c>
      <c r="X601" s="4">
        <f t="shared" si="34"/>
        <v>24.581</v>
      </c>
      <c r="Y601" s="4">
        <f t="shared" si="35"/>
        <v>19.6648</v>
      </c>
      <c r="Z601" s="4">
        <f t="shared" si="36"/>
        <v>30.72625</v>
      </c>
      <c r="AA601" s="4"/>
      <c r="AB601" s="4"/>
      <c r="AC601" s="4"/>
    </row>
    <row r="602" hidden="1" spans="22:29">
      <c r="V602" s="4">
        <f>VLOOKUP(K602,$AA$2:$AC$26,3)</f>
        <v>0.001</v>
      </c>
      <c r="W602" s="4">
        <f>VLOOKUP(L602,$AA$2:$AC$26,2)</f>
        <v>0.24581</v>
      </c>
      <c r="X602" s="4">
        <f t="shared" si="34"/>
        <v>24.581</v>
      </c>
      <c r="Y602" s="4">
        <f t="shared" si="35"/>
        <v>19.6648</v>
      </c>
      <c r="Z602" s="4">
        <f t="shared" si="36"/>
        <v>30.72625</v>
      </c>
      <c r="AA602" s="4"/>
      <c r="AB602" s="4"/>
      <c r="AC602" s="4"/>
    </row>
    <row r="603" hidden="1" spans="22:29">
      <c r="V603" s="4">
        <f>VLOOKUP(K603,$AA$2:$AC$26,3)</f>
        <v>0.001</v>
      </c>
      <c r="W603" s="4">
        <f>VLOOKUP(L603,$AA$2:$AC$26,2)</f>
        <v>0.24581</v>
      </c>
      <c r="X603" s="4">
        <f t="shared" si="34"/>
        <v>24.581</v>
      </c>
      <c r="Y603" s="4">
        <f t="shared" si="35"/>
        <v>19.6648</v>
      </c>
      <c r="Z603" s="4">
        <f t="shared" si="36"/>
        <v>30.72625</v>
      </c>
      <c r="AA603" s="4"/>
      <c r="AB603" s="4"/>
      <c r="AC603" s="4"/>
    </row>
    <row r="604" hidden="1" spans="22:29">
      <c r="V604" s="4">
        <f>VLOOKUP(K604,$AA$2:$AC$26,3)</f>
        <v>0.001</v>
      </c>
      <c r="W604" s="4">
        <f>VLOOKUP(L604,$AA$2:$AC$26,2)</f>
        <v>0.24581</v>
      </c>
      <c r="X604" s="4">
        <f t="shared" si="34"/>
        <v>24.581</v>
      </c>
      <c r="Y604" s="4">
        <f t="shared" si="35"/>
        <v>19.6648</v>
      </c>
      <c r="Z604" s="4">
        <f t="shared" si="36"/>
        <v>30.72625</v>
      </c>
      <c r="AA604" s="4"/>
      <c r="AB604" s="4"/>
      <c r="AC604" s="4"/>
    </row>
    <row r="605" hidden="1" spans="22:29">
      <c r="V605" s="4">
        <f>VLOOKUP(K605,$AA$2:$AC$26,3)</f>
        <v>0.001</v>
      </c>
      <c r="W605" s="4">
        <f>VLOOKUP(L605,$AA$2:$AC$26,2)</f>
        <v>0.24581</v>
      </c>
      <c r="X605" s="4">
        <f t="shared" si="34"/>
        <v>24.581</v>
      </c>
      <c r="Y605" s="4">
        <f t="shared" si="35"/>
        <v>19.6648</v>
      </c>
      <c r="Z605" s="4">
        <f t="shared" si="36"/>
        <v>30.72625</v>
      </c>
      <c r="AA605" s="4"/>
      <c r="AB605" s="4"/>
      <c r="AC605" s="4"/>
    </row>
    <row r="606" hidden="1" spans="22:29">
      <c r="V606" s="4">
        <f>VLOOKUP(K606,$AA$2:$AC$26,3)</f>
        <v>0.001</v>
      </c>
      <c r="W606" s="4">
        <f>VLOOKUP(L606,$AA$2:$AC$26,2)</f>
        <v>0.24581</v>
      </c>
      <c r="X606" s="4">
        <f t="shared" si="34"/>
        <v>24.581</v>
      </c>
      <c r="Y606" s="4">
        <f t="shared" si="35"/>
        <v>19.6648</v>
      </c>
      <c r="Z606" s="4">
        <f t="shared" si="36"/>
        <v>30.72625</v>
      </c>
      <c r="AA606" s="4"/>
      <c r="AB606" s="4"/>
      <c r="AC606" s="4"/>
    </row>
    <row r="607" hidden="1" spans="22:29">
      <c r="V607" s="4">
        <f>VLOOKUP(K607,$AA$2:$AC$26,3)</f>
        <v>0.001</v>
      </c>
      <c r="W607" s="4">
        <f>VLOOKUP(L607,$AA$2:$AC$26,2)</f>
        <v>0.24581</v>
      </c>
      <c r="X607" s="4">
        <f t="shared" si="34"/>
        <v>24.581</v>
      </c>
      <c r="Y607" s="4">
        <f t="shared" si="35"/>
        <v>19.6648</v>
      </c>
      <c r="Z607" s="4">
        <f t="shared" si="36"/>
        <v>30.72625</v>
      </c>
      <c r="AA607" s="4"/>
      <c r="AB607" s="4"/>
      <c r="AC607" s="4"/>
    </row>
    <row r="608" hidden="1" spans="22:29">
      <c r="V608" s="4">
        <f>VLOOKUP(K608,$AA$2:$AC$26,3)</f>
        <v>0.001</v>
      </c>
      <c r="W608" s="4">
        <f>VLOOKUP(L608,$AA$2:$AC$26,2)</f>
        <v>0.24581</v>
      </c>
      <c r="X608" s="4">
        <f t="shared" si="34"/>
        <v>24.581</v>
      </c>
      <c r="Y608" s="4">
        <f t="shared" si="35"/>
        <v>19.6648</v>
      </c>
      <c r="Z608" s="4">
        <f t="shared" si="36"/>
        <v>30.72625</v>
      </c>
      <c r="AA608" s="4"/>
      <c r="AB608" s="4"/>
      <c r="AC608" s="4"/>
    </row>
    <row r="609" hidden="1" spans="22:29">
      <c r="V609" s="4">
        <f>VLOOKUP(K609,$AA$2:$AC$26,3)</f>
        <v>0.001</v>
      </c>
      <c r="W609" s="4">
        <f>VLOOKUP(L609,$AA$2:$AC$26,2)</f>
        <v>0.24581</v>
      </c>
      <c r="X609" s="4">
        <f t="shared" si="34"/>
        <v>24.581</v>
      </c>
      <c r="Y609" s="4">
        <f t="shared" si="35"/>
        <v>19.6648</v>
      </c>
      <c r="Z609" s="4">
        <f t="shared" si="36"/>
        <v>30.72625</v>
      </c>
      <c r="AA609" s="4"/>
      <c r="AB609" s="4"/>
      <c r="AC609" s="4"/>
    </row>
    <row r="610" hidden="1" spans="22:29">
      <c r="V610" s="4">
        <f>VLOOKUP(K610,$AA$2:$AC$26,3)</f>
        <v>0.001</v>
      </c>
      <c r="W610" s="4">
        <f>VLOOKUP(L610,$AA$2:$AC$26,2)</f>
        <v>0.24581</v>
      </c>
      <c r="X610" s="4">
        <f t="shared" si="34"/>
        <v>24.581</v>
      </c>
      <c r="Y610" s="4">
        <f t="shared" si="35"/>
        <v>19.6648</v>
      </c>
      <c r="Z610" s="4">
        <f t="shared" si="36"/>
        <v>30.72625</v>
      </c>
      <c r="AA610" s="4"/>
      <c r="AB610" s="4"/>
      <c r="AC610" s="4"/>
    </row>
    <row r="611" hidden="1" spans="22:29">
      <c r="V611" s="4">
        <f>VLOOKUP(K611,$AA$2:$AC$26,3)</f>
        <v>0.001</v>
      </c>
      <c r="W611" s="4">
        <f>VLOOKUP(L611,$AA$2:$AC$26,2)</f>
        <v>0.24581</v>
      </c>
      <c r="X611" s="4">
        <f t="shared" si="34"/>
        <v>24.581</v>
      </c>
      <c r="Y611" s="4">
        <f t="shared" si="35"/>
        <v>19.6648</v>
      </c>
      <c r="Z611" s="4">
        <f t="shared" si="36"/>
        <v>30.72625</v>
      </c>
      <c r="AA611" s="4"/>
      <c r="AB611" s="4"/>
      <c r="AC611" s="4"/>
    </row>
    <row r="612" hidden="1" spans="22:29">
      <c r="V612" s="4">
        <f>VLOOKUP(K612,$AA$2:$AC$26,3)</f>
        <v>0.001</v>
      </c>
      <c r="W612" s="4">
        <f>VLOOKUP(L612,$AA$2:$AC$26,2)</f>
        <v>0.24581</v>
      </c>
      <c r="X612" s="4">
        <f t="shared" si="34"/>
        <v>24.581</v>
      </c>
      <c r="Y612" s="4">
        <f t="shared" si="35"/>
        <v>19.6648</v>
      </c>
      <c r="Z612" s="4">
        <f t="shared" si="36"/>
        <v>30.72625</v>
      </c>
      <c r="AA612" s="4"/>
      <c r="AB612" s="4"/>
      <c r="AC612" s="4"/>
    </row>
    <row r="613" hidden="1" spans="22:29">
      <c r="V613" s="4">
        <f>VLOOKUP(K613,$AA$2:$AC$26,3)</f>
        <v>0.001</v>
      </c>
      <c r="W613" s="4">
        <f>VLOOKUP(L613,$AA$2:$AC$26,2)</f>
        <v>0.24581</v>
      </c>
      <c r="X613" s="4">
        <f t="shared" si="34"/>
        <v>24.581</v>
      </c>
      <c r="Y613" s="4">
        <f t="shared" si="35"/>
        <v>19.6648</v>
      </c>
      <c r="Z613" s="4">
        <f t="shared" si="36"/>
        <v>30.72625</v>
      </c>
      <c r="AA613" s="4"/>
      <c r="AB613" s="4"/>
      <c r="AC613" s="4"/>
    </row>
    <row r="614" hidden="1" spans="22:29">
      <c r="V614" s="4">
        <f>VLOOKUP(K614,$AA$2:$AC$26,3)</f>
        <v>0.001</v>
      </c>
      <c r="W614" s="4">
        <f>VLOOKUP(L614,$AA$2:$AC$26,2)</f>
        <v>0.24581</v>
      </c>
      <c r="X614" s="4">
        <f t="shared" si="34"/>
        <v>24.581</v>
      </c>
      <c r="Y614" s="4">
        <f t="shared" si="35"/>
        <v>19.6648</v>
      </c>
      <c r="Z614" s="4">
        <f t="shared" si="36"/>
        <v>30.72625</v>
      </c>
      <c r="AA614" s="4"/>
      <c r="AB614" s="4"/>
      <c r="AC614" s="4"/>
    </row>
    <row r="615" hidden="1" spans="22:29">
      <c r="V615" s="4">
        <f>VLOOKUP(K615,$AA$2:$AC$26,3)</f>
        <v>0.001</v>
      </c>
      <c r="W615" s="4">
        <f>VLOOKUP(L615,$AA$2:$AC$26,2)</f>
        <v>0.24581</v>
      </c>
      <c r="X615" s="4">
        <f t="shared" si="34"/>
        <v>24.581</v>
      </c>
      <c r="Y615" s="4">
        <f t="shared" si="35"/>
        <v>19.6648</v>
      </c>
      <c r="Z615" s="4">
        <f t="shared" si="36"/>
        <v>30.72625</v>
      </c>
      <c r="AA615" s="4"/>
      <c r="AB615" s="4"/>
      <c r="AC615" s="4"/>
    </row>
    <row r="616" hidden="1" spans="22:29">
      <c r="V616" s="4">
        <f>VLOOKUP(K616,$AA$2:$AC$26,3)</f>
        <v>0.001</v>
      </c>
      <c r="W616" s="4">
        <f>VLOOKUP(L616,$AA$2:$AC$26,2)</f>
        <v>0.24581</v>
      </c>
      <c r="X616" s="4">
        <f t="shared" si="34"/>
        <v>24.581</v>
      </c>
      <c r="Y616" s="4">
        <f t="shared" si="35"/>
        <v>19.6648</v>
      </c>
      <c r="Z616" s="4">
        <f t="shared" si="36"/>
        <v>30.72625</v>
      </c>
      <c r="AA616" s="4"/>
      <c r="AB616" s="4"/>
      <c r="AC616" s="4"/>
    </row>
    <row r="617" hidden="1" spans="22:29">
      <c r="V617" s="4">
        <f>VLOOKUP(K617,$AA$2:$AC$26,3)</f>
        <v>0.001</v>
      </c>
      <c r="W617" s="4">
        <f>VLOOKUP(L617,$AA$2:$AC$26,2)</f>
        <v>0.24581</v>
      </c>
      <c r="X617" s="4">
        <f t="shared" si="34"/>
        <v>24.581</v>
      </c>
      <c r="Y617" s="4">
        <f t="shared" si="35"/>
        <v>19.6648</v>
      </c>
      <c r="Z617" s="4">
        <f t="shared" si="36"/>
        <v>30.72625</v>
      </c>
      <c r="AA617" s="4"/>
      <c r="AB617" s="4"/>
      <c r="AC617" s="4"/>
    </row>
    <row r="618" hidden="1" spans="22:29">
      <c r="V618" s="4">
        <f>VLOOKUP(K618,$AA$2:$AC$26,3)</f>
        <v>0.001</v>
      </c>
      <c r="W618" s="4">
        <f>VLOOKUP(L618,$AA$2:$AC$26,2)</f>
        <v>0.24581</v>
      </c>
      <c r="X618" s="4">
        <f t="shared" si="34"/>
        <v>24.581</v>
      </c>
      <c r="Y618" s="4">
        <f t="shared" si="35"/>
        <v>19.6648</v>
      </c>
      <c r="Z618" s="4">
        <f t="shared" si="36"/>
        <v>30.72625</v>
      </c>
      <c r="AA618" s="4"/>
      <c r="AB618" s="4"/>
      <c r="AC618" s="4"/>
    </row>
    <row r="619" hidden="1" spans="22:29">
      <c r="V619" s="4">
        <f>VLOOKUP(K619,$AA$2:$AC$26,3)</f>
        <v>0.001</v>
      </c>
      <c r="W619" s="4">
        <f>VLOOKUP(L619,$AA$2:$AC$26,2)</f>
        <v>0.24581</v>
      </c>
      <c r="X619" s="4">
        <f t="shared" si="34"/>
        <v>24.581</v>
      </c>
      <c r="Y619" s="4">
        <f t="shared" si="35"/>
        <v>19.6648</v>
      </c>
      <c r="Z619" s="4">
        <f t="shared" si="36"/>
        <v>30.72625</v>
      </c>
      <c r="AA619" s="4"/>
      <c r="AB619" s="4"/>
      <c r="AC619" s="4"/>
    </row>
    <row r="620" hidden="1" spans="22:29">
      <c r="V620" s="4">
        <f>VLOOKUP(K620,$AA$2:$AC$26,3)</f>
        <v>0.001</v>
      </c>
      <c r="W620" s="4">
        <f>VLOOKUP(L620,$AA$2:$AC$26,2)</f>
        <v>0.24581</v>
      </c>
      <c r="X620" s="4">
        <f t="shared" si="34"/>
        <v>24.581</v>
      </c>
      <c r="Y620" s="4">
        <f t="shared" si="35"/>
        <v>19.6648</v>
      </c>
      <c r="Z620" s="4">
        <f t="shared" si="36"/>
        <v>30.72625</v>
      </c>
      <c r="AA620" s="4"/>
      <c r="AB620" s="4"/>
      <c r="AC620" s="4"/>
    </row>
    <row r="621" hidden="1" spans="22:29">
      <c r="V621" s="4">
        <f>VLOOKUP(K621,$AA$2:$AC$26,3)</f>
        <v>0.001</v>
      </c>
      <c r="W621" s="4">
        <f>VLOOKUP(L621,$AA$2:$AC$26,2)</f>
        <v>0.24581</v>
      </c>
      <c r="X621" s="4">
        <f t="shared" si="34"/>
        <v>24.581</v>
      </c>
      <c r="Y621" s="4">
        <f t="shared" si="35"/>
        <v>19.6648</v>
      </c>
      <c r="Z621" s="4">
        <f t="shared" si="36"/>
        <v>30.72625</v>
      </c>
      <c r="AA621" s="4"/>
      <c r="AB621" s="4"/>
      <c r="AC621" s="4"/>
    </row>
    <row r="622" hidden="1" spans="22:29">
      <c r="V622" s="4">
        <f>VLOOKUP(K622,$AA$2:$AC$26,3)</f>
        <v>0.001</v>
      </c>
      <c r="W622" s="4">
        <f>VLOOKUP(L622,$AA$2:$AC$26,2)</f>
        <v>0.24581</v>
      </c>
      <c r="X622" s="4">
        <f t="shared" si="34"/>
        <v>24.581</v>
      </c>
      <c r="Y622" s="4">
        <f t="shared" si="35"/>
        <v>19.6648</v>
      </c>
      <c r="Z622" s="4">
        <f t="shared" si="36"/>
        <v>30.72625</v>
      </c>
      <c r="AA622" s="4"/>
      <c r="AB622" s="4"/>
      <c r="AC622" s="4"/>
    </row>
    <row r="623" hidden="1" spans="22:29">
      <c r="V623" s="4">
        <f>VLOOKUP(K623,$AA$2:$AC$26,3)</f>
        <v>0.001</v>
      </c>
      <c r="W623" s="4">
        <f>VLOOKUP(L623,$AA$2:$AC$26,2)</f>
        <v>0.24581</v>
      </c>
      <c r="X623" s="4">
        <f t="shared" si="34"/>
        <v>24.581</v>
      </c>
      <c r="Y623" s="4">
        <f t="shared" si="35"/>
        <v>19.6648</v>
      </c>
      <c r="Z623" s="4">
        <f t="shared" si="36"/>
        <v>30.72625</v>
      </c>
      <c r="AA623" s="4"/>
      <c r="AB623" s="4"/>
      <c r="AC623" s="4"/>
    </row>
    <row r="624" hidden="1" spans="22:29">
      <c r="V624" s="4">
        <f>VLOOKUP(K624,$AA$2:$AC$26,3)</f>
        <v>0.001</v>
      </c>
      <c r="W624" s="4">
        <f>VLOOKUP(L624,$AA$2:$AC$26,2)</f>
        <v>0.24581</v>
      </c>
      <c r="X624" s="4">
        <f t="shared" si="34"/>
        <v>24.581</v>
      </c>
      <c r="Y624" s="4">
        <f t="shared" si="35"/>
        <v>19.6648</v>
      </c>
      <c r="Z624" s="4">
        <f t="shared" si="36"/>
        <v>30.72625</v>
      </c>
      <c r="AA624" s="4"/>
      <c r="AB624" s="4"/>
      <c r="AC624" s="4"/>
    </row>
    <row r="625" hidden="1" spans="22:29">
      <c r="V625" s="4">
        <f>VLOOKUP(K625,$AA$2:$AC$26,3)</f>
        <v>0.001</v>
      </c>
      <c r="W625" s="4">
        <f>VLOOKUP(L625,$AA$2:$AC$26,2)</f>
        <v>0.24581</v>
      </c>
      <c r="X625" s="4">
        <f t="shared" si="34"/>
        <v>24.581</v>
      </c>
      <c r="Y625" s="4">
        <f t="shared" si="35"/>
        <v>19.6648</v>
      </c>
      <c r="Z625" s="4">
        <f t="shared" si="36"/>
        <v>30.72625</v>
      </c>
      <c r="AA625" s="4"/>
      <c r="AB625" s="4"/>
      <c r="AC625" s="4"/>
    </row>
    <row r="626" hidden="1" spans="22:29">
      <c r="V626" s="4">
        <f>VLOOKUP(K626,$AA$2:$AC$26,3)</f>
        <v>0.001</v>
      </c>
      <c r="W626" s="4">
        <f>VLOOKUP(L626,$AA$2:$AC$26,2)</f>
        <v>0.24581</v>
      </c>
      <c r="X626" s="4">
        <f t="shared" si="34"/>
        <v>24.581</v>
      </c>
      <c r="Y626" s="4">
        <f t="shared" si="35"/>
        <v>19.6648</v>
      </c>
      <c r="Z626" s="4">
        <f t="shared" si="36"/>
        <v>30.72625</v>
      </c>
      <c r="AA626" s="4"/>
      <c r="AB626" s="4"/>
      <c r="AC626" s="4"/>
    </row>
    <row r="627" hidden="1" spans="22:29">
      <c r="V627" s="4">
        <f>VLOOKUP(K627,$AA$2:$AC$26,3)</f>
        <v>0.001</v>
      </c>
      <c r="W627" s="4">
        <f>VLOOKUP(L627,$AA$2:$AC$26,2)</f>
        <v>0.24581</v>
      </c>
      <c r="X627" s="4">
        <f t="shared" si="34"/>
        <v>24.581</v>
      </c>
      <c r="Y627" s="4">
        <f t="shared" si="35"/>
        <v>19.6648</v>
      </c>
      <c r="Z627" s="4">
        <f t="shared" si="36"/>
        <v>30.72625</v>
      </c>
      <c r="AA627" s="4"/>
      <c r="AB627" s="4"/>
      <c r="AC627" s="4"/>
    </row>
    <row r="628" hidden="1" spans="22:29">
      <c r="V628" s="4">
        <f>VLOOKUP(K628,$AA$2:$AC$26,3)</f>
        <v>0.001</v>
      </c>
      <c r="W628" s="4">
        <f>VLOOKUP(L628,$AA$2:$AC$26,2)</f>
        <v>0.24581</v>
      </c>
      <c r="X628" s="4">
        <f t="shared" si="34"/>
        <v>24.581</v>
      </c>
      <c r="Y628" s="4">
        <f t="shared" si="35"/>
        <v>19.6648</v>
      </c>
      <c r="Z628" s="4">
        <f t="shared" si="36"/>
        <v>30.72625</v>
      </c>
      <c r="AA628" s="4"/>
      <c r="AB628" s="4"/>
      <c r="AC628" s="4"/>
    </row>
    <row r="629" hidden="1" spans="22:29">
      <c r="V629" s="4">
        <f>VLOOKUP(K629,$AA$2:$AC$26,3)</f>
        <v>0.001</v>
      </c>
      <c r="W629" s="4">
        <f>VLOOKUP(L629,$AA$2:$AC$26,2)</f>
        <v>0.24581</v>
      </c>
      <c r="X629" s="4">
        <f t="shared" si="34"/>
        <v>24.581</v>
      </c>
      <c r="Y629" s="4">
        <f t="shared" si="35"/>
        <v>19.6648</v>
      </c>
      <c r="Z629" s="4">
        <f t="shared" si="36"/>
        <v>30.72625</v>
      </c>
      <c r="AA629" s="4"/>
      <c r="AB629" s="4"/>
      <c r="AC629" s="4"/>
    </row>
    <row r="630" hidden="1" spans="22:29">
      <c r="V630" s="4">
        <f>VLOOKUP(K630,$AA$2:$AC$26,3)</f>
        <v>0.001</v>
      </c>
      <c r="W630" s="4">
        <f>VLOOKUP(L630,$AA$2:$AC$26,2)</f>
        <v>0.24581</v>
      </c>
      <c r="X630" s="4">
        <f t="shared" si="34"/>
        <v>24.581</v>
      </c>
      <c r="Y630" s="4">
        <f t="shared" si="35"/>
        <v>19.6648</v>
      </c>
      <c r="Z630" s="4">
        <f t="shared" si="36"/>
        <v>30.72625</v>
      </c>
      <c r="AA630" s="4"/>
      <c r="AB630" s="4"/>
      <c r="AC630" s="4"/>
    </row>
    <row r="631" hidden="1" spans="22:29">
      <c r="V631" s="4">
        <f>VLOOKUP(K631,$AA$2:$AC$26,3)</f>
        <v>0.001</v>
      </c>
      <c r="W631" s="4">
        <f>VLOOKUP(L631,$AA$2:$AC$26,2)</f>
        <v>0.24581</v>
      </c>
      <c r="X631" s="4">
        <f t="shared" si="34"/>
        <v>24.581</v>
      </c>
      <c r="Y631" s="4">
        <f t="shared" si="35"/>
        <v>19.6648</v>
      </c>
      <c r="Z631" s="4">
        <f t="shared" si="36"/>
        <v>30.72625</v>
      </c>
      <c r="AA631" s="4"/>
      <c r="AB631" s="4"/>
      <c r="AC631" s="4"/>
    </row>
    <row r="632" hidden="1" spans="22:29">
      <c r="V632" s="4">
        <f>VLOOKUP(K632,$AA$2:$AC$26,3)</f>
        <v>0.001</v>
      </c>
      <c r="W632" s="4">
        <f>VLOOKUP(L632,$AA$2:$AC$26,2)</f>
        <v>0.24581</v>
      </c>
      <c r="X632" s="4">
        <f t="shared" si="34"/>
        <v>24.581</v>
      </c>
      <c r="Y632" s="4">
        <f t="shared" si="35"/>
        <v>19.6648</v>
      </c>
      <c r="Z632" s="4">
        <f t="shared" si="36"/>
        <v>30.72625</v>
      </c>
      <c r="AA632" s="4"/>
      <c r="AB632" s="4"/>
      <c r="AC632" s="4"/>
    </row>
    <row r="633" hidden="1" spans="22:29">
      <c r="V633" s="4">
        <f>VLOOKUP(K633,$AA$2:$AC$26,3)</f>
        <v>0.001</v>
      </c>
      <c r="W633" s="4">
        <f>VLOOKUP(L633,$AA$2:$AC$26,2)</f>
        <v>0.24581</v>
      </c>
      <c r="X633" s="4">
        <f t="shared" si="34"/>
        <v>24.581</v>
      </c>
      <c r="Y633" s="4">
        <f t="shared" si="35"/>
        <v>19.6648</v>
      </c>
      <c r="Z633" s="4">
        <f t="shared" si="36"/>
        <v>30.72625</v>
      </c>
      <c r="AA633" s="4"/>
      <c r="AB633" s="4"/>
      <c r="AC633" s="4"/>
    </row>
    <row r="634" hidden="1" spans="22:29">
      <c r="V634" s="4">
        <f>VLOOKUP(K634,$AA$2:$AC$26,3)</f>
        <v>0.001</v>
      </c>
      <c r="W634" s="4">
        <f>VLOOKUP(L634,$AA$2:$AC$26,2)</f>
        <v>0.24581</v>
      </c>
      <c r="X634" s="4">
        <f t="shared" si="34"/>
        <v>24.581</v>
      </c>
      <c r="Y634" s="4">
        <f t="shared" si="35"/>
        <v>19.6648</v>
      </c>
      <c r="Z634" s="4">
        <f t="shared" si="36"/>
        <v>30.72625</v>
      </c>
      <c r="AA634" s="4"/>
      <c r="AB634" s="4"/>
      <c r="AC634" s="4"/>
    </row>
    <row r="635" hidden="1" spans="22:29">
      <c r="V635" s="4">
        <f>VLOOKUP(K635,$AA$2:$AC$26,3)</f>
        <v>0.001</v>
      </c>
      <c r="W635" s="4">
        <f>VLOOKUP(L635,$AA$2:$AC$26,2)</f>
        <v>0.24581</v>
      </c>
      <c r="X635" s="4">
        <f t="shared" si="34"/>
        <v>24.581</v>
      </c>
      <c r="Y635" s="4">
        <f t="shared" si="35"/>
        <v>19.6648</v>
      </c>
      <c r="Z635" s="4">
        <f t="shared" si="36"/>
        <v>30.72625</v>
      </c>
      <c r="AA635" s="4"/>
      <c r="AB635" s="4"/>
      <c r="AC635" s="4"/>
    </row>
    <row r="636" hidden="1" spans="22:29">
      <c r="V636" s="4">
        <f>VLOOKUP(K636,$AA$2:$AC$26,3)</f>
        <v>0.001</v>
      </c>
      <c r="W636" s="4">
        <f>VLOOKUP(L636,$AA$2:$AC$26,2)</f>
        <v>0.24581</v>
      </c>
      <c r="X636" s="4">
        <f t="shared" si="34"/>
        <v>24.581</v>
      </c>
      <c r="Y636" s="4">
        <f t="shared" si="35"/>
        <v>19.6648</v>
      </c>
      <c r="Z636" s="4">
        <f t="shared" si="36"/>
        <v>30.72625</v>
      </c>
      <c r="AA636" s="4"/>
      <c r="AB636" s="4"/>
      <c r="AC636" s="4"/>
    </row>
    <row r="637" hidden="1" spans="22:29">
      <c r="V637" s="4">
        <f>VLOOKUP(K637,$AA$2:$AC$26,3)</f>
        <v>0.001</v>
      </c>
      <c r="W637" s="4">
        <f>VLOOKUP(L637,$AA$2:$AC$26,2)</f>
        <v>0.24581</v>
      </c>
      <c r="X637" s="4">
        <f t="shared" si="34"/>
        <v>24.581</v>
      </c>
      <c r="Y637" s="4">
        <f t="shared" si="35"/>
        <v>19.6648</v>
      </c>
      <c r="Z637" s="4">
        <f t="shared" si="36"/>
        <v>30.72625</v>
      </c>
      <c r="AA637" s="4"/>
      <c r="AB637" s="4"/>
      <c r="AC637" s="4"/>
    </row>
    <row r="638" hidden="1" spans="22:29">
      <c r="V638" s="4">
        <f>VLOOKUP(K638,$AA$2:$AC$26,3)</f>
        <v>0.001</v>
      </c>
      <c r="W638" s="4">
        <f>VLOOKUP(L638,$AA$2:$AC$26,2)</f>
        <v>0.24581</v>
      </c>
      <c r="X638" s="4">
        <f t="shared" si="34"/>
        <v>24.581</v>
      </c>
      <c r="Y638" s="4">
        <f t="shared" si="35"/>
        <v>19.6648</v>
      </c>
      <c r="Z638" s="4">
        <f t="shared" si="36"/>
        <v>30.72625</v>
      </c>
      <c r="AA638" s="4"/>
      <c r="AB638" s="4"/>
      <c r="AC638" s="4"/>
    </row>
    <row r="639" hidden="1" spans="22:29">
      <c r="V639" s="4">
        <f>VLOOKUP(K639,$AA$2:$AC$26,3)</f>
        <v>0.001</v>
      </c>
      <c r="W639" s="4">
        <f>VLOOKUP(L639,$AA$2:$AC$26,2)</f>
        <v>0.24581</v>
      </c>
      <c r="X639" s="4">
        <f t="shared" si="34"/>
        <v>24.581</v>
      </c>
      <c r="Y639" s="4">
        <f t="shared" si="35"/>
        <v>19.6648</v>
      </c>
      <c r="Z639" s="4">
        <f t="shared" si="36"/>
        <v>30.72625</v>
      </c>
      <c r="AA639" s="4"/>
      <c r="AB639" s="4"/>
      <c r="AC639" s="4"/>
    </row>
    <row r="640" hidden="1" spans="22:29">
      <c r="V640" s="4">
        <f>VLOOKUP(K640,$AA$2:$AC$26,3)</f>
        <v>0.001</v>
      </c>
      <c r="W640" s="4">
        <f>VLOOKUP(L640,$AA$2:$AC$26,2)</f>
        <v>0.24581</v>
      </c>
      <c r="X640" s="4">
        <f t="shared" si="34"/>
        <v>24.581</v>
      </c>
      <c r="Y640" s="4">
        <f t="shared" si="35"/>
        <v>19.6648</v>
      </c>
      <c r="Z640" s="4">
        <f t="shared" si="36"/>
        <v>30.72625</v>
      </c>
      <c r="AA640" s="4"/>
      <c r="AB640" s="4"/>
      <c r="AC640" s="4"/>
    </row>
    <row r="641" hidden="1" spans="22:29">
      <c r="V641" s="4">
        <f>VLOOKUP(K641,$AA$2:$AC$26,3)</f>
        <v>0.001</v>
      </c>
      <c r="W641" s="4">
        <f>VLOOKUP(L641,$AA$2:$AC$26,2)</f>
        <v>0.24581</v>
      </c>
      <c r="X641" s="4">
        <f t="shared" si="34"/>
        <v>24.581</v>
      </c>
      <c r="Y641" s="4">
        <f t="shared" si="35"/>
        <v>19.6648</v>
      </c>
      <c r="Z641" s="4">
        <f t="shared" si="36"/>
        <v>30.72625</v>
      </c>
      <c r="AA641" s="4"/>
      <c r="AB641" s="4"/>
      <c r="AC641" s="4"/>
    </row>
    <row r="642" hidden="1" spans="22:29">
      <c r="V642" s="4">
        <f>VLOOKUP(K642,$AA$2:$AC$26,3)</f>
        <v>0.001</v>
      </c>
      <c r="W642" s="4">
        <f>VLOOKUP(L642,$AA$2:$AC$26,2)</f>
        <v>0.24581</v>
      </c>
      <c r="X642" s="4">
        <f t="shared" ref="X642:X705" si="37">V642*W642*100000</f>
        <v>24.581</v>
      </c>
      <c r="Y642" s="4">
        <f t="shared" ref="Y642:Y705" si="38">X642*0.8</f>
        <v>19.6648</v>
      </c>
      <c r="Z642" s="4">
        <f t="shared" ref="Z642:Z705" si="39">X642*1.25</f>
        <v>30.72625</v>
      </c>
      <c r="AA642" s="4"/>
      <c r="AB642" s="4"/>
      <c r="AC642" s="4"/>
    </row>
    <row r="643" hidden="1" spans="22:29">
      <c r="V643" s="4">
        <f>VLOOKUP(K643,$AA$2:$AC$26,3)</f>
        <v>0.001</v>
      </c>
      <c r="W643" s="4">
        <f>VLOOKUP(L643,$AA$2:$AC$26,2)</f>
        <v>0.24581</v>
      </c>
      <c r="X643" s="4">
        <f t="shared" si="37"/>
        <v>24.581</v>
      </c>
      <c r="Y643" s="4">
        <f t="shared" si="38"/>
        <v>19.6648</v>
      </c>
      <c r="Z643" s="4">
        <f t="shared" si="39"/>
        <v>30.72625</v>
      </c>
      <c r="AA643" s="4"/>
      <c r="AB643" s="4"/>
      <c r="AC643" s="4"/>
    </row>
    <row r="644" hidden="1" spans="22:29">
      <c r="V644" s="4">
        <f>VLOOKUP(K644,$AA$2:$AC$26,3)</f>
        <v>0.001</v>
      </c>
      <c r="W644" s="4">
        <f>VLOOKUP(L644,$AA$2:$AC$26,2)</f>
        <v>0.24581</v>
      </c>
      <c r="X644" s="4">
        <f t="shared" si="37"/>
        <v>24.581</v>
      </c>
      <c r="Y644" s="4">
        <f t="shared" si="38"/>
        <v>19.6648</v>
      </c>
      <c r="Z644" s="4">
        <f t="shared" si="39"/>
        <v>30.72625</v>
      </c>
      <c r="AA644" s="4"/>
      <c r="AB644" s="4"/>
      <c r="AC644" s="4"/>
    </row>
    <row r="645" hidden="1" spans="22:29">
      <c r="V645" s="4">
        <f>VLOOKUP(K645,$AA$2:$AC$26,3)</f>
        <v>0.001</v>
      </c>
      <c r="W645" s="4">
        <f>VLOOKUP(L645,$AA$2:$AC$26,2)</f>
        <v>0.24581</v>
      </c>
      <c r="X645" s="4">
        <f t="shared" si="37"/>
        <v>24.581</v>
      </c>
      <c r="Y645" s="4">
        <f t="shared" si="38"/>
        <v>19.6648</v>
      </c>
      <c r="Z645" s="4">
        <f t="shared" si="39"/>
        <v>30.72625</v>
      </c>
      <c r="AA645" s="4"/>
      <c r="AB645" s="4"/>
      <c r="AC645" s="4"/>
    </row>
    <row r="646" hidden="1" spans="22:29">
      <c r="V646" s="4">
        <f>VLOOKUP(K646,$AA$2:$AC$26,3)</f>
        <v>0.001</v>
      </c>
      <c r="W646" s="4">
        <f>VLOOKUP(L646,$AA$2:$AC$26,2)</f>
        <v>0.24581</v>
      </c>
      <c r="X646" s="4">
        <f t="shared" si="37"/>
        <v>24.581</v>
      </c>
      <c r="Y646" s="4">
        <f t="shared" si="38"/>
        <v>19.6648</v>
      </c>
      <c r="Z646" s="4">
        <f t="shared" si="39"/>
        <v>30.72625</v>
      </c>
      <c r="AA646" s="4"/>
      <c r="AB646" s="4"/>
      <c r="AC646" s="4"/>
    </row>
    <row r="647" hidden="1" spans="22:29">
      <c r="V647" s="4">
        <f>VLOOKUP(K647,$AA$2:$AC$26,3)</f>
        <v>0.001</v>
      </c>
      <c r="W647" s="4">
        <f>VLOOKUP(L647,$AA$2:$AC$26,2)</f>
        <v>0.24581</v>
      </c>
      <c r="X647" s="4">
        <f t="shared" si="37"/>
        <v>24.581</v>
      </c>
      <c r="Y647" s="4">
        <f t="shared" si="38"/>
        <v>19.6648</v>
      </c>
      <c r="Z647" s="4">
        <f t="shared" si="39"/>
        <v>30.72625</v>
      </c>
      <c r="AA647" s="4"/>
      <c r="AB647" s="4"/>
      <c r="AC647" s="4"/>
    </row>
    <row r="648" hidden="1" spans="22:29">
      <c r="V648" s="4">
        <f>VLOOKUP(K648,$AA$2:$AC$26,3)</f>
        <v>0.001</v>
      </c>
      <c r="W648" s="4">
        <f>VLOOKUP(L648,$AA$2:$AC$26,2)</f>
        <v>0.24581</v>
      </c>
      <c r="X648" s="4">
        <f t="shared" si="37"/>
        <v>24.581</v>
      </c>
      <c r="Y648" s="4">
        <f t="shared" si="38"/>
        <v>19.6648</v>
      </c>
      <c r="Z648" s="4">
        <f t="shared" si="39"/>
        <v>30.72625</v>
      </c>
      <c r="AA648" s="4"/>
      <c r="AB648" s="4"/>
      <c r="AC648" s="4"/>
    </row>
    <row r="649" hidden="1" spans="22:29">
      <c r="V649" s="4">
        <f>VLOOKUP(K649,$AA$2:$AC$26,3)</f>
        <v>0.001</v>
      </c>
      <c r="W649" s="4">
        <f>VLOOKUP(L649,$AA$2:$AC$26,2)</f>
        <v>0.24581</v>
      </c>
      <c r="X649" s="4">
        <f t="shared" si="37"/>
        <v>24.581</v>
      </c>
      <c r="Y649" s="4">
        <f t="shared" si="38"/>
        <v>19.6648</v>
      </c>
      <c r="Z649" s="4">
        <f t="shared" si="39"/>
        <v>30.72625</v>
      </c>
      <c r="AA649" s="4"/>
      <c r="AB649" s="4"/>
      <c r="AC649" s="4"/>
    </row>
    <row r="650" hidden="1" spans="22:29">
      <c r="V650" s="4">
        <f>VLOOKUP(K650,$AA$2:$AC$26,3)</f>
        <v>0.001</v>
      </c>
      <c r="W650" s="4">
        <f>VLOOKUP(L650,$AA$2:$AC$26,2)</f>
        <v>0.24581</v>
      </c>
      <c r="X650" s="4">
        <f t="shared" si="37"/>
        <v>24.581</v>
      </c>
      <c r="Y650" s="4">
        <f t="shared" si="38"/>
        <v>19.6648</v>
      </c>
      <c r="Z650" s="4">
        <f t="shared" si="39"/>
        <v>30.72625</v>
      </c>
      <c r="AA650" s="4"/>
      <c r="AB650" s="4"/>
      <c r="AC650" s="4"/>
    </row>
    <row r="651" hidden="1" spans="22:29">
      <c r="V651" s="4">
        <f>VLOOKUP(K651,$AA$2:$AC$26,3)</f>
        <v>0.001</v>
      </c>
      <c r="W651" s="4">
        <f>VLOOKUP(L651,$AA$2:$AC$26,2)</f>
        <v>0.24581</v>
      </c>
      <c r="X651" s="4">
        <f t="shared" si="37"/>
        <v>24.581</v>
      </c>
      <c r="Y651" s="4">
        <f t="shared" si="38"/>
        <v>19.6648</v>
      </c>
      <c r="Z651" s="4">
        <f t="shared" si="39"/>
        <v>30.72625</v>
      </c>
      <c r="AA651" s="4"/>
      <c r="AB651" s="4"/>
      <c r="AC651" s="4"/>
    </row>
    <row r="652" hidden="1" spans="22:29">
      <c r="V652" s="4">
        <f>VLOOKUP(K652,$AA$2:$AC$26,3)</f>
        <v>0.001</v>
      </c>
      <c r="W652" s="4">
        <f>VLOOKUP(L652,$AA$2:$AC$26,2)</f>
        <v>0.24581</v>
      </c>
      <c r="X652" s="4">
        <f t="shared" si="37"/>
        <v>24.581</v>
      </c>
      <c r="Y652" s="4">
        <f t="shared" si="38"/>
        <v>19.6648</v>
      </c>
      <c r="Z652" s="4">
        <f t="shared" si="39"/>
        <v>30.72625</v>
      </c>
      <c r="AA652" s="4"/>
      <c r="AB652" s="4"/>
      <c r="AC652" s="4"/>
    </row>
    <row r="653" hidden="1" spans="22:29">
      <c r="V653" s="4">
        <f>VLOOKUP(K653,$AA$2:$AC$26,3)</f>
        <v>0.001</v>
      </c>
      <c r="W653" s="4">
        <f>VLOOKUP(L653,$AA$2:$AC$26,2)</f>
        <v>0.24581</v>
      </c>
      <c r="X653" s="4">
        <f t="shared" si="37"/>
        <v>24.581</v>
      </c>
      <c r="Y653" s="4">
        <f t="shared" si="38"/>
        <v>19.6648</v>
      </c>
      <c r="Z653" s="4">
        <f t="shared" si="39"/>
        <v>30.72625</v>
      </c>
      <c r="AA653" s="4"/>
      <c r="AB653" s="4"/>
      <c r="AC653" s="4"/>
    </row>
    <row r="654" hidden="1" spans="22:29">
      <c r="V654" s="4">
        <f>VLOOKUP(K654,$AA$2:$AC$26,3)</f>
        <v>0.001</v>
      </c>
      <c r="W654" s="4">
        <f>VLOOKUP(L654,$AA$2:$AC$26,2)</f>
        <v>0.24581</v>
      </c>
      <c r="X654" s="4">
        <f t="shared" si="37"/>
        <v>24.581</v>
      </c>
      <c r="Y654" s="4">
        <f t="shared" si="38"/>
        <v>19.6648</v>
      </c>
      <c r="Z654" s="4">
        <f t="shared" si="39"/>
        <v>30.72625</v>
      </c>
      <c r="AA654" s="4"/>
      <c r="AB654" s="4"/>
      <c r="AC654" s="4"/>
    </row>
    <row r="655" hidden="1" spans="22:29">
      <c r="V655" s="4">
        <f>VLOOKUP(K655,$AA$2:$AC$26,3)</f>
        <v>0.001</v>
      </c>
      <c r="W655" s="4">
        <f>VLOOKUP(L655,$AA$2:$AC$26,2)</f>
        <v>0.24581</v>
      </c>
      <c r="X655" s="4">
        <f t="shared" si="37"/>
        <v>24.581</v>
      </c>
      <c r="Y655" s="4">
        <f t="shared" si="38"/>
        <v>19.6648</v>
      </c>
      <c r="Z655" s="4">
        <f t="shared" si="39"/>
        <v>30.72625</v>
      </c>
      <c r="AA655" s="4"/>
      <c r="AB655" s="4"/>
      <c r="AC655" s="4"/>
    </row>
    <row r="656" hidden="1" spans="22:29">
      <c r="V656" s="4">
        <f>VLOOKUP(K656,$AA$2:$AC$26,3)</f>
        <v>0.001</v>
      </c>
      <c r="W656" s="4">
        <f>VLOOKUP(L656,$AA$2:$AC$26,2)</f>
        <v>0.24581</v>
      </c>
      <c r="X656" s="4">
        <f t="shared" si="37"/>
        <v>24.581</v>
      </c>
      <c r="Y656" s="4">
        <f t="shared" si="38"/>
        <v>19.6648</v>
      </c>
      <c r="Z656" s="4">
        <f t="shared" si="39"/>
        <v>30.72625</v>
      </c>
      <c r="AA656" s="4"/>
      <c r="AB656" s="4"/>
      <c r="AC656" s="4"/>
    </row>
    <row r="657" hidden="1" spans="22:29">
      <c r="V657" s="4">
        <f>VLOOKUP(K657,$AA$2:$AC$26,3)</f>
        <v>0.001</v>
      </c>
      <c r="W657" s="4">
        <f>VLOOKUP(L657,$AA$2:$AC$26,2)</f>
        <v>0.24581</v>
      </c>
      <c r="X657" s="4">
        <f t="shared" si="37"/>
        <v>24.581</v>
      </c>
      <c r="Y657" s="4">
        <f t="shared" si="38"/>
        <v>19.6648</v>
      </c>
      <c r="Z657" s="4">
        <f t="shared" si="39"/>
        <v>30.72625</v>
      </c>
      <c r="AA657" s="4"/>
      <c r="AB657" s="4"/>
      <c r="AC657" s="4"/>
    </row>
    <row r="658" hidden="1" spans="22:29">
      <c r="V658" s="4">
        <f>VLOOKUP(K658,$AA$2:$AC$26,3)</f>
        <v>0.001</v>
      </c>
      <c r="W658" s="4">
        <f>VLOOKUP(L658,$AA$2:$AC$26,2)</f>
        <v>0.24581</v>
      </c>
      <c r="X658" s="4">
        <f t="shared" si="37"/>
        <v>24.581</v>
      </c>
      <c r="Y658" s="4">
        <f t="shared" si="38"/>
        <v>19.6648</v>
      </c>
      <c r="Z658" s="4">
        <f t="shared" si="39"/>
        <v>30.72625</v>
      </c>
      <c r="AA658" s="4"/>
      <c r="AB658" s="4"/>
      <c r="AC658" s="4"/>
    </row>
    <row r="659" hidden="1" spans="22:29">
      <c r="V659" s="4">
        <f>VLOOKUP(K659,$AA$2:$AC$26,3)</f>
        <v>0.001</v>
      </c>
      <c r="W659" s="4">
        <f>VLOOKUP(L659,$AA$2:$AC$26,2)</f>
        <v>0.24581</v>
      </c>
      <c r="X659" s="4">
        <f t="shared" si="37"/>
        <v>24.581</v>
      </c>
      <c r="Y659" s="4">
        <f t="shared" si="38"/>
        <v>19.6648</v>
      </c>
      <c r="Z659" s="4">
        <f t="shared" si="39"/>
        <v>30.72625</v>
      </c>
      <c r="AA659" s="4"/>
      <c r="AB659" s="4"/>
      <c r="AC659" s="4"/>
    </row>
    <row r="660" hidden="1" spans="22:29">
      <c r="V660" s="4">
        <f>VLOOKUP(K660,$AA$2:$AC$26,3)</f>
        <v>0.001</v>
      </c>
      <c r="W660" s="4">
        <f>VLOOKUP(L660,$AA$2:$AC$26,2)</f>
        <v>0.24581</v>
      </c>
      <c r="X660" s="4">
        <f t="shared" si="37"/>
        <v>24.581</v>
      </c>
      <c r="Y660" s="4">
        <f t="shared" si="38"/>
        <v>19.6648</v>
      </c>
      <c r="Z660" s="4">
        <f t="shared" si="39"/>
        <v>30.72625</v>
      </c>
      <c r="AA660" s="4"/>
      <c r="AB660" s="4"/>
      <c r="AC660" s="4"/>
    </row>
    <row r="661" hidden="1" spans="22:29">
      <c r="V661" s="4">
        <f>VLOOKUP(K661,$AA$2:$AC$26,3)</f>
        <v>0.001</v>
      </c>
      <c r="W661" s="4">
        <f>VLOOKUP(L661,$AA$2:$AC$26,2)</f>
        <v>0.24581</v>
      </c>
      <c r="X661" s="4">
        <f t="shared" si="37"/>
        <v>24.581</v>
      </c>
      <c r="Y661" s="4">
        <f t="shared" si="38"/>
        <v>19.6648</v>
      </c>
      <c r="Z661" s="4">
        <f t="shared" si="39"/>
        <v>30.72625</v>
      </c>
      <c r="AA661" s="4"/>
      <c r="AB661" s="4"/>
      <c r="AC661" s="4"/>
    </row>
    <row r="662" hidden="1" spans="22:29">
      <c r="V662" s="4">
        <f>VLOOKUP(K662,$AA$2:$AC$26,3)</f>
        <v>0.001</v>
      </c>
      <c r="W662" s="4">
        <f>VLOOKUP(L662,$AA$2:$AC$26,2)</f>
        <v>0.24581</v>
      </c>
      <c r="X662" s="4">
        <f t="shared" si="37"/>
        <v>24.581</v>
      </c>
      <c r="Y662" s="4">
        <f t="shared" si="38"/>
        <v>19.6648</v>
      </c>
      <c r="Z662" s="4">
        <f t="shared" si="39"/>
        <v>30.72625</v>
      </c>
      <c r="AA662" s="4"/>
      <c r="AB662" s="4"/>
      <c r="AC662" s="4"/>
    </row>
    <row r="663" hidden="1" spans="22:29">
      <c r="V663" s="4">
        <f>VLOOKUP(K663,$AA$2:$AC$26,3)</f>
        <v>0.001</v>
      </c>
      <c r="W663" s="4">
        <f>VLOOKUP(L663,$AA$2:$AC$26,2)</f>
        <v>0.24581</v>
      </c>
      <c r="X663" s="4">
        <f t="shared" si="37"/>
        <v>24.581</v>
      </c>
      <c r="Y663" s="4">
        <f t="shared" si="38"/>
        <v>19.6648</v>
      </c>
      <c r="Z663" s="4">
        <f t="shared" si="39"/>
        <v>30.72625</v>
      </c>
      <c r="AA663" s="4"/>
      <c r="AB663" s="4"/>
      <c r="AC663" s="4"/>
    </row>
    <row r="664" hidden="1" spans="22:29">
      <c r="V664" s="4">
        <f>VLOOKUP(K664,$AA$2:$AC$26,3)</f>
        <v>0.001</v>
      </c>
      <c r="W664" s="4">
        <f>VLOOKUP(L664,$AA$2:$AC$26,2)</f>
        <v>0.24581</v>
      </c>
      <c r="X664" s="4">
        <f t="shared" si="37"/>
        <v>24.581</v>
      </c>
      <c r="Y664" s="4">
        <f t="shared" si="38"/>
        <v>19.6648</v>
      </c>
      <c r="Z664" s="4">
        <f t="shared" si="39"/>
        <v>30.72625</v>
      </c>
      <c r="AA664" s="4"/>
      <c r="AB664" s="4"/>
      <c r="AC664" s="4"/>
    </row>
    <row r="665" hidden="1" spans="22:29">
      <c r="V665" s="4">
        <f>VLOOKUP(K665,$AA$2:$AC$26,3)</f>
        <v>0.001</v>
      </c>
      <c r="W665" s="4">
        <f>VLOOKUP(L665,$AA$2:$AC$26,2)</f>
        <v>0.24581</v>
      </c>
      <c r="X665" s="4">
        <f t="shared" si="37"/>
        <v>24.581</v>
      </c>
      <c r="Y665" s="4">
        <f t="shared" si="38"/>
        <v>19.6648</v>
      </c>
      <c r="Z665" s="4">
        <f t="shared" si="39"/>
        <v>30.72625</v>
      </c>
      <c r="AA665" s="4"/>
      <c r="AB665" s="4"/>
      <c r="AC665" s="4"/>
    </row>
    <row r="666" hidden="1" spans="22:29">
      <c r="V666" s="4">
        <f>VLOOKUP(K666,$AA$2:$AC$26,3)</f>
        <v>0.001</v>
      </c>
      <c r="W666" s="4">
        <f>VLOOKUP(L666,$AA$2:$AC$26,2)</f>
        <v>0.24581</v>
      </c>
      <c r="X666" s="4">
        <f t="shared" si="37"/>
        <v>24.581</v>
      </c>
      <c r="Y666" s="4">
        <f t="shared" si="38"/>
        <v>19.6648</v>
      </c>
      <c r="Z666" s="4">
        <f t="shared" si="39"/>
        <v>30.72625</v>
      </c>
      <c r="AA666" s="4"/>
      <c r="AB666" s="4"/>
      <c r="AC666" s="4"/>
    </row>
    <row r="667" hidden="1" spans="22:29">
      <c r="V667" s="4">
        <f>VLOOKUP(K667,$AA$2:$AC$26,3)</f>
        <v>0.001</v>
      </c>
      <c r="W667" s="4">
        <f>VLOOKUP(L667,$AA$2:$AC$26,2)</f>
        <v>0.24581</v>
      </c>
      <c r="X667" s="4">
        <f t="shared" si="37"/>
        <v>24.581</v>
      </c>
      <c r="Y667" s="4">
        <f t="shared" si="38"/>
        <v>19.6648</v>
      </c>
      <c r="Z667" s="4">
        <f t="shared" si="39"/>
        <v>30.72625</v>
      </c>
      <c r="AA667" s="4"/>
      <c r="AB667" s="4"/>
      <c r="AC667" s="4"/>
    </row>
    <row r="668" hidden="1" spans="22:29">
      <c r="V668" s="4">
        <f>VLOOKUP(K668,$AA$2:$AC$26,3)</f>
        <v>0.001</v>
      </c>
      <c r="W668" s="4">
        <f>VLOOKUP(L668,$AA$2:$AC$26,2)</f>
        <v>0.24581</v>
      </c>
      <c r="X668" s="4">
        <f t="shared" si="37"/>
        <v>24.581</v>
      </c>
      <c r="Y668" s="4">
        <f t="shared" si="38"/>
        <v>19.6648</v>
      </c>
      <c r="Z668" s="4">
        <f t="shared" si="39"/>
        <v>30.72625</v>
      </c>
      <c r="AA668" s="4"/>
      <c r="AB668" s="4"/>
      <c r="AC668" s="4"/>
    </row>
    <row r="669" hidden="1" spans="22:29">
      <c r="V669" s="4">
        <f>VLOOKUP(K669,$AA$2:$AC$26,3)</f>
        <v>0.001</v>
      </c>
      <c r="W669" s="4">
        <f>VLOOKUP(L669,$AA$2:$AC$26,2)</f>
        <v>0.24581</v>
      </c>
      <c r="X669" s="4">
        <f t="shared" si="37"/>
        <v>24.581</v>
      </c>
      <c r="Y669" s="4">
        <f t="shared" si="38"/>
        <v>19.6648</v>
      </c>
      <c r="Z669" s="4">
        <f t="shared" si="39"/>
        <v>30.72625</v>
      </c>
      <c r="AA669" s="4"/>
      <c r="AB669" s="4"/>
      <c r="AC669" s="4"/>
    </row>
    <row r="670" hidden="1" spans="22:29">
      <c r="V670" s="4">
        <f>VLOOKUP(K670,$AA$2:$AC$26,3)</f>
        <v>0.001</v>
      </c>
      <c r="W670" s="4">
        <f>VLOOKUP(L670,$AA$2:$AC$26,2)</f>
        <v>0.24581</v>
      </c>
      <c r="X670" s="4">
        <f t="shared" si="37"/>
        <v>24.581</v>
      </c>
      <c r="Y670" s="4">
        <f t="shared" si="38"/>
        <v>19.6648</v>
      </c>
      <c r="Z670" s="4">
        <f t="shared" si="39"/>
        <v>30.72625</v>
      </c>
      <c r="AA670" s="4"/>
      <c r="AB670" s="4"/>
      <c r="AC670" s="4"/>
    </row>
    <row r="671" hidden="1" spans="22:29">
      <c r="V671" s="4">
        <f>VLOOKUP(K671,$AA$2:$AC$26,3)</f>
        <v>0.001</v>
      </c>
      <c r="W671" s="4">
        <f>VLOOKUP(L671,$AA$2:$AC$26,2)</f>
        <v>0.24581</v>
      </c>
      <c r="X671" s="4">
        <f t="shared" si="37"/>
        <v>24.581</v>
      </c>
      <c r="Y671" s="4">
        <f t="shared" si="38"/>
        <v>19.6648</v>
      </c>
      <c r="Z671" s="4">
        <f t="shared" si="39"/>
        <v>30.72625</v>
      </c>
      <c r="AA671" s="4"/>
      <c r="AB671" s="4"/>
      <c r="AC671" s="4"/>
    </row>
    <row r="672" hidden="1" spans="22:29">
      <c r="V672" s="4">
        <f>VLOOKUP(K672,$AA$2:$AC$26,3)</f>
        <v>0.001</v>
      </c>
      <c r="W672" s="4">
        <f>VLOOKUP(L672,$AA$2:$AC$26,2)</f>
        <v>0.24581</v>
      </c>
      <c r="X672" s="4">
        <f t="shared" si="37"/>
        <v>24.581</v>
      </c>
      <c r="Y672" s="4">
        <f t="shared" si="38"/>
        <v>19.6648</v>
      </c>
      <c r="Z672" s="4">
        <f t="shared" si="39"/>
        <v>30.72625</v>
      </c>
      <c r="AA672" s="4"/>
      <c r="AB672" s="4"/>
      <c r="AC672" s="4"/>
    </row>
    <row r="673" hidden="1" spans="22:29">
      <c r="V673" s="4">
        <f>VLOOKUP(K673,$AA$2:$AC$26,3)</f>
        <v>0.001</v>
      </c>
      <c r="W673" s="4">
        <f>VLOOKUP(L673,$AA$2:$AC$26,2)</f>
        <v>0.24581</v>
      </c>
      <c r="X673" s="4">
        <f t="shared" si="37"/>
        <v>24.581</v>
      </c>
      <c r="Y673" s="4">
        <f t="shared" si="38"/>
        <v>19.6648</v>
      </c>
      <c r="Z673" s="4">
        <f t="shared" si="39"/>
        <v>30.72625</v>
      </c>
      <c r="AA673" s="4"/>
      <c r="AB673" s="4"/>
      <c r="AC673" s="4"/>
    </row>
    <row r="674" hidden="1" spans="22:29">
      <c r="V674" s="4">
        <f>VLOOKUP(K674,$AA$2:$AC$26,3)</f>
        <v>0.001</v>
      </c>
      <c r="W674" s="4">
        <f>VLOOKUP(L674,$AA$2:$AC$26,2)</f>
        <v>0.24581</v>
      </c>
      <c r="X674" s="4">
        <f t="shared" si="37"/>
        <v>24.581</v>
      </c>
      <c r="Y674" s="4">
        <f t="shared" si="38"/>
        <v>19.6648</v>
      </c>
      <c r="Z674" s="4">
        <f t="shared" si="39"/>
        <v>30.72625</v>
      </c>
      <c r="AA674" s="4"/>
      <c r="AB674" s="4"/>
      <c r="AC674" s="4"/>
    </row>
    <row r="675" hidden="1" spans="22:29">
      <c r="V675" s="4">
        <f>VLOOKUP(K675,$AA$2:$AC$26,3)</f>
        <v>0.001</v>
      </c>
      <c r="W675" s="4">
        <f>VLOOKUP(L675,$AA$2:$AC$26,2)</f>
        <v>0.24581</v>
      </c>
      <c r="X675" s="4">
        <f t="shared" si="37"/>
        <v>24.581</v>
      </c>
      <c r="Y675" s="4">
        <f t="shared" si="38"/>
        <v>19.6648</v>
      </c>
      <c r="Z675" s="4">
        <f t="shared" si="39"/>
        <v>30.72625</v>
      </c>
      <c r="AA675" s="4"/>
      <c r="AB675" s="4"/>
      <c r="AC675" s="4"/>
    </row>
    <row r="676" hidden="1" spans="22:29">
      <c r="V676" s="4">
        <f>VLOOKUP(K676,$AA$2:$AC$26,3)</f>
        <v>0.001</v>
      </c>
      <c r="W676" s="4">
        <f>VLOOKUP(L676,$AA$2:$AC$26,2)</f>
        <v>0.24581</v>
      </c>
      <c r="X676" s="4">
        <f t="shared" si="37"/>
        <v>24.581</v>
      </c>
      <c r="Y676" s="4">
        <f t="shared" si="38"/>
        <v>19.6648</v>
      </c>
      <c r="Z676" s="4">
        <f t="shared" si="39"/>
        <v>30.72625</v>
      </c>
      <c r="AA676" s="4"/>
      <c r="AB676" s="4"/>
      <c r="AC676" s="4"/>
    </row>
    <row r="677" hidden="1" spans="22:29">
      <c r="V677" s="4">
        <f>VLOOKUP(K677,$AA$2:$AC$26,3)</f>
        <v>0.001</v>
      </c>
      <c r="W677" s="4">
        <f>VLOOKUP(L677,$AA$2:$AC$26,2)</f>
        <v>0.24581</v>
      </c>
      <c r="X677" s="4">
        <f t="shared" si="37"/>
        <v>24.581</v>
      </c>
      <c r="Y677" s="4">
        <f t="shared" si="38"/>
        <v>19.6648</v>
      </c>
      <c r="Z677" s="4">
        <f t="shared" si="39"/>
        <v>30.72625</v>
      </c>
      <c r="AA677" s="4"/>
      <c r="AB677" s="4"/>
      <c r="AC677" s="4"/>
    </row>
    <row r="678" hidden="1" spans="22:29">
      <c r="V678" s="4">
        <f>VLOOKUP(K678,$AA$2:$AC$26,3)</f>
        <v>0.001</v>
      </c>
      <c r="W678" s="4">
        <f>VLOOKUP(L678,$AA$2:$AC$26,2)</f>
        <v>0.24581</v>
      </c>
      <c r="X678" s="4">
        <f t="shared" si="37"/>
        <v>24.581</v>
      </c>
      <c r="Y678" s="4">
        <f t="shared" si="38"/>
        <v>19.6648</v>
      </c>
      <c r="Z678" s="4">
        <f t="shared" si="39"/>
        <v>30.72625</v>
      </c>
      <c r="AA678" s="4"/>
      <c r="AB678" s="4"/>
      <c r="AC678" s="4"/>
    </row>
    <row r="679" hidden="1" spans="22:29">
      <c r="V679" s="4">
        <f>VLOOKUP(K679,$AA$2:$AC$26,3)</f>
        <v>0.001</v>
      </c>
      <c r="W679" s="4">
        <f>VLOOKUP(L679,$AA$2:$AC$26,2)</f>
        <v>0.24581</v>
      </c>
      <c r="X679" s="4">
        <f t="shared" si="37"/>
        <v>24.581</v>
      </c>
      <c r="Y679" s="4">
        <f t="shared" si="38"/>
        <v>19.6648</v>
      </c>
      <c r="Z679" s="4">
        <f t="shared" si="39"/>
        <v>30.72625</v>
      </c>
      <c r="AA679" s="4"/>
      <c r="AB679" s="4"/>
      <c r="AC679" s="4"/>
    </row>
    <row r="680" hidden="1" spans="22:29">
      <c r="V680" s="4">
        <f>VLOOKUP(K680,$AA$2:$AC$26,3)</f>
        <v>0.001</v>
      </c>
      <c r="W680" s="4">
        <f>VLOOKUP(L680,$AA$2:$AC$26,2)</f>
        <v>0.24581</v>
      </c>
      <c r="X680" s="4">
        <f t="shared" si="37"/>
        <v>24.581</v>
      </c>
      <c r="Y680" s="4">
        <f t="shared" si="38"/>
        <v>19.6648</v>
      </c>
      <c r="Z680" s="4">
        <f t="shared" si="39"/>
        <v>30.72625</v>
      </c>
      <c r="AA680" s="4"/>
      <c r="AB680" s="4"/>
      <c r="AC680" s="4"/>
    </row>
    <row r="681" hidden="1" spans="22:29">
      <c r="V681" s="4">
        <f>VLOOKUP(K681,$AA$2:$AC$26,3)</f>
        <v>0.001</v>
      </c>
      <c r="W681" s="4">
        <f>VLOOKUP(L681,$AA$2:$AC$26,2)</f>
        <v>0.24581</v>
      </c>
      <c r="X681" s="4">
        <f t="shared" si="37"/>
        <v>24.581</v>
      </c>
      <c r="Y681" s="4">
        <f t="shared" si="38"/>
        <v>19.6648</v>
      </c>
      <c r="Z681" s="4">
        <f t="shared" si="39"/>
        <v>30.72625</v>
      </c>
      <c r="AA681" s="4"/>
      <c r="AB681" s="4"/>
      <c r="AC681" s="4"/>
    </row>
    <row r="682" hidden="1" spans="22:29">
      <c r="V682" s="4">
        <f>VLOOKUP(K682,$AA$2:$AC$26,3)</f>
        <v>0.001</v>
      </c>
      <c r="W682" s="4">
        <f>VLOOKUP(L682,$AA$2:$AC$26,2)</f>
        <v>0.24581</v>
      </c>
      <c r="X682" s="4">
        <f t="shared" si="37"/>
        <v>24.581</v>
      </c>
      <c r="Y682" s="4">
        <f t="shared" si="38"/>
        <v>19.6648</v>
      </c>
      <c r="Z682" s="4">
        <f t="shared" si="39"/>
        <v>30.72625</v>
      </c>
      <c r="AA682" s="4"/>
      <c r="AB682" s="4"/>
      <c r="AC682" s="4"/>
    </row>
    <row r="683" hidden="1" spans="22:29">
      <c r="V683" s="4">
        <f>VLOOKUP(K683,$AA$2:$AC$26,3)</f>
        <v>0.001</v>
      </c>
      <c r="W683" s="4">
        <f>VLOOKUP(L683,$AA$2:$AC$26,2)</f>
        <v>0.24581</v>
      </c>
      <c r="X683" s="4">
        <f t="shared" si="37"/>
        <v>24.581</v>
      </c>
      <c r="Y683" s="4">
        <f t="shared" si="38"/>
        <v>19.6648</v>
      </c>
      <c r="Z683" s="4">
        <f t="shared" si="39"/>
        <v>30.72625</v>
      </c>
      <c r="AA683" s="4"/>
      <c r="AB683" s="4"/>
      <c r="AC683" s="4"/>
    </row>
    <row r="684" hidden="1" spans="22:29">
      <c r="V684" s="4">
        <f>VLOOKUP(K684,$AA$2:$AC$26,3)</f>
        <v>0.001</v>
      </c>
      <c r="W684" s="4">
        <f>VLOOKUP(L684,$AA$2:$AC$26,2)</f>
        <v>0.24581</v>
      </c>
      <c r="X684" s="4">
        <f t="shared" si="37"/>
        <v>24.581</v>
      </c>
      <c r="Y684" s="4">
        <f t="shared" si="38"/>
        <v>19.6648</v>
      </c>
      <c r="Z684" s="4">
        <f t="shared" si="39"/>
        <v>30.72625</v>
      </c>
      <c r="AA684" s="4"/>
      <c r="AB684" s="4"/>
      <c r="AC684" s="4"/>
    </row>
    <row r="685" hidden="1" spans="22:29">
      <c r="V685" s="4">
        <f>VLOOKUP(K685,$AA$2:$AC$26,3)</f>
        <v>0.001</v>
      </c>
      <c r="W685" s="4">
        <f>VLOOKUP(L685,$AA$2:$AC$26,2)</f>
        <v>0.24581</v>
      </c>
      <c r="X685" s="4">
        <f t="shared" si="37"/>
        <v>24.581</v>
      </c>
      <c r="Y685" s="4">
        <f t="shared" si="38"/>
        <v>19.6648</v>
      </c>
      <c r="Z685" s="4">
        <f t="shared" si="39"/>
        <v>30.72625</v>
      </c>
      <c r="AA685" s="4"/>
      <c r="AB685" s="4"/>
      <c r="AC685" s="4"/>
    </row>
    <row r="686" hidden="1" spans="22:29">
      <c r="V686" s="4">
        <f>VLOOKUP(K686,$AA$2:$AC$26,3)</f>
        <v>0.001</v>
      </c>
      <c r="W686" s="4">
        <f>VLOOKUP(L686,$AA$2:$AC$26,2)</f>
        <v>0.24581</v>
      </c>
      <c r="X686" s="4">
        <f t="shared" si="37"/>
        <v>24.581</v>
      </c>
      <c r="Y686" s="4">
        <f t="shared" si="38"/>
        <v>19.6648</v>
      </c>
      <c r="Z686" s="4">
        <f t="shared" si="39"/>
        <v>30.72625</v>
      </c>
      <c r="AA686" s="4"/>
      <c r="AB686" s="4"/>
      <c r="AC686" s="4"/>
    </row>
    <row r="687" hidden="1" spans="22:29">
      <c r="V687" s="4">
        <f>VLOOKUP(K687,$AA$2:$AC$26,3)</f>
        <v>0.001</v>
      </c>
      <c r="W687" s="4">
        <f>VLOOKUP(L687,$AA$2:$AC$26,2)</f>
        <v>0.24581</v>
      </c>
      <c r="X687" s="4">
        <f t="shared" si="37"/>
        <v>24.581</v>
      </c>
      <c r="Y687" s="4">
        <f t="shared" si="38"/>
        <v>19.6648</v>
      </c>
      <c r="Z687" s="4">
        <f t="shared" si="39"/>
        <v>30.72625</v>
      </c>
      <c r="AA687" s="4"/>
      <c r="AB687" s="4"/>
      <c r="AC687" s="4"/>
    </row>
    <row r="688" hidden="1" spans="22:29">
      <c r="V688" s="4">
        <f>VLOOKUP(K688,$AA$2:$AC$26,3)</f>
        <v>0.001</v>
      </c>
      <c r="W688" s="4">
        <f>VLOOKUP(L688,$AA$2:$AC$26,2)</f>
        <v>0.24581</v>
      </c>
      <c r="X688" s="4">
        <f t="shared" si="37"/>
        <v>24.581</v>
      </c>
      <c r="Y688" s="4">
        <f t="shared" si="38"/>
        <v>19.6648</v>
      </c>
      <c r="Z688" s="4">
        <f t="shared" si="39"/>
        <v>30.72625</v>
      </c>
      <c r="AA688" s="4"/>
      <c r="AB688" s="4"/>
      <c r="AC688" s="4"/>
    </row>
    <row r="689" hidden="1" spans="22:29">
      <c r="V689" s="4">
        <f>VLOOKUP(K689,$AA$2:$AC$26,3)</f>
        <v>0.001</v>
      </c>
      <c r="W689" s="4">
        <f>VLOOKUP(L689,$AA$2:$AC$26,2)</f>
        <v>0.24581</v>
      </c>
      <c r="X689" s="4">
        <f t="shared" si="37"/>
        <v>24.581</v>
      </c>
      <c r="Y689" s="4">
        <f t="shared" si="38"/>
        <v>19.6648</v>
      </c>
      <c r="Z689" s="4">
        <f t="shared" si="39"/>
        <v>30.72625</v>
      </c>
      <c r="AA689" s="4"/>
      <c r="AB689" s="4"/>
      <c r="AC689" s="4"/>
    </row>
    <row r="690" hidden="1" spans="22:29">
      <c r="V690" s="4">
        <f>VLOOKUP(K690,$AA$2:$AC$26,3)</f>
        <v>0.001</v>
      </c>
      <c r="W690" s="4">
        <f>VLOOKUP(L690,$AA$2:$AC$26,2)</f>
        <v>0.24581</v>
      </c>
      <c r="X690" s="4">
        <f t="shared" si="37"/>
        <v>24.581</v>
      </c>
      <c r="Y690" s="4">
        <f t="shared" si="38"/>
        <v>19.6648</v>
      </c>
      <c r="Z690" s="4">
        <f t="shared" si="39"/>
        <v>30.72625</v>
      </c>
      <c r="AA690" s="4"/>
      <c r="AB690" s="4"/>
      <c r="AC690" s="4"/>
    </row>
    <row r="691" hidden="1" spans="22:29">
      <c r="V691" s="4">
        <f>VLOOKUP(K691,$AA$2:$AC$26,3)</f>
        <v>0.001</v>
      </c>
      <c r="W691" s="4">
        <f>VLOOKUP(L691,$AA$2:$AC$26,2)</f>
        <v>0.24581</v>
      </c>
      <c r="X691" s="4">
        <f t="shared" si="37"/>
        <v>24.581</v>
      </c>
      <c r="Y691" s="4">
        <f t="shared" si="38"/>
        <v>19.6648</v>
      </c>
      <c r="Z691" s="4">
        <f t="shared" si="39"/>
        <v>30.72625</v>
      </c>
      <c r="AA691" s="4"/>
      <c r="AB691" s="4"/>
      <c r="AC691" s="4"/>
    </row>
    <row r="692" hidden="1" spans="22:29">
      <c r="V692" s="4">
        <f>VLOOKUP(K692,$AA$2:$AC$26,3)</f>
        <v>0.001</v>
      </c>
      <c r="W692" s="4">
        <f>VLOOKUP(L692,$AA$2:$AC$26,2)</f>
        <v>0.24581</v>
      </c>
      <c r="X692" s="4">
        <f t="shared" si="37"/>
        <v>24.581</v>
      </c>
      <c r="Y692" s="4">
        <f t="shared" si="38"/>
        <v>19.6648</v>
      </c>
      <c r="Z692" s="4">
        <f t="shared" si="39"/>
        <v>30.72625</v>
      </c>
      <c r="AA692" s="4"/>
      <c r="AB692" s="4"/>
      <c r="AC692" s="4"/>
    </row>
    <row r="693" hidden="1" spans="22:29">
      <c r="V693" s="4">
        <f>VLOOKUP(K693,$AA$2:$AC$26,3)</f>
        <v>0.001</v>
      </c>
      <c r="W693" s="4">
        <f>VLOOKUP(L693,$AA$2:$AC$26,2)</f>
        <v>0.24581</v>
      </c>
      <c r="X693" s="4">
        <f t="shared" si="37"/>
        <v>24.581</v>
      </c>
      <c r="Y693" s="4">
        <f t="shared" si="38"/>
        <v>19.6648</v>
      </c>
      <c r="Z693" s="4">
        <f t="shared" si="39"/>
        <v>30.72625</v>
      </c>
      <c r="AA693" s="4"/>
      <c r="AB693" s="4"/>
      <c r="AC693" s="4"/>
    </row>
    <row r="694" hidden="1" spans="22:29">
      <c r="V694" s="4">
        <f>VLOOKUP(K694,$AA$2:$AC$26,3)</f>
        <v>0.001</v>
      </c>
      <c r="W694" s="4">
        <f>VLOOKUP(L694,$AA$2:$AC$26,2)</f>
        <v>0.24581</v>
      </c>
      <c r="X694" s="4">
        <f t="shared" si="37"/>
        <v>24.581</v>
      </c>
      <c r="Y694" s="4">
        <f t="shared" si="38"/>
        <v>19.6648</v>
      </c>
      <c r="Z694" s="4">
        <f t="shared" si="39"/>
        <v>30.72625</v>
      </c>
      <c r="AA694" s="4"/>
      <c r="AB694" s="4"/>
      <c r="AC694" s="4"/>
    </row>
    <row r="695" hidden="1" spans="22:29">
      <c r="V695" s="4">
        <f>VLOOKUP(K695,$AA$2:$AC$26,3)</f>
        <v>0.001</v>
      </c>
      <c r="W695" s="4">
        <f>VLOOKUP(L695,$AA$2:$AC$26,2)</f>
        <v>0.24581</v>
      </c>
      <c r="X695" s="4">
        <f t="shared" si="37"/>
        <v>24.581</v>
      </c>
      <c r="Y695" s="4">
        <f t="shared" si="38"/>
        <v>19.6648</v>
      </c>
      <c r="Z695" s="4">
        <f t="shared" si="39"/>
        <v>30.72625</v>
      </c>
      <c r="AA695" s="4"/>
      <c r="AB695" s="4"/>
      <c r="AC695" s="4"/>
    </row>
    <row r="696" hidden="1" spans="22:29">
      <c r="V696" s="4">
        <f>VLOOKUP(K696,$AA$2:$AC$26,3)</f>
        <v>0.001</v>
      </c>
      <c r="W696" s="4">
        <f>VLOOKUP(L696,$AA$2:$AC$26,2)</f>
        <v>0.24581</v>
      </c>
      <c r="X696" s="4">
        <f t="shared" si="37"/>
        <v>24.581</v>
      </c>
      <c r="Y696" s="4">
        <f t="shared" si="38"/>
        <v>19.6648</v>
      </c>
      <c r="Z696" s="4">
        <f t="shared" si="39"/>
        <v>30.72625</v>
      </c>
      <c r="AA696" s="4"/>
      <c r="AB696" s="4"/>
      <c r="AC696" s="4"/>
    </row>
    <row r="697" hidden="1" spans="22:29">
      <c r="V697" s="4">
        <f>VLOOKUP(K697,$AA$2:$AC$26,3)</f>
        <v>0.001</v>
      </c>
      <c r="W697" s="4">
        <f>VLOOKUP(L697,$AA$2:$AC$26,2)</f>
        <v>0.24581</v>
      </c>
      <c r="X697" s="4">
        <f t="shared" si="37"/>
        <v>24.581</v>
      </c>
      <c r="Y697" s="4">
        <f t="shared" si="38"/>
        <v>19.6648</v>
      </c>
      <c r="Z697" s="4">
        <f t="shared" si="39"/>
        <v>30.72625</v>
      </c>
      <c r="AA697" s="4"/>
      <c r="AB697" s="4"/>
      <c r="AC697" s="4"/>
    </row>
    <row r="698" hidden="1" spans="22:29">
      <c r="V698" s="4">
        <f>VLOOKUP(K698,$AA$2:$AC$26,3)</f>
        <v>0.001</v>
      </c>
      <c r="W698" s="4">
        <f>VLOOKUP(L698,$AA$2:$AC$26,2)</f>
        <v>0.24581</v>
      </c>
      <c r="X698" s="4">
        <f t="shared" si="37"/>
        <v>24.581</v>
      </c>
      <c r="Y698" s="4">
        <f t="shared" si="38"/>
        <v>19.6648</v>
      </c>
      <c r="Z698" s="4">
        <f t="shared" si="39"/>
        <v>30.72625</v>
      </c>
      <c r="AA698" s="4"/>
      <c r="AB698" s="4"/>
      <c r="AC698" s="4"/>
    </row>
    <row r="699" hidden="1" spans="22:29">
      <c r="V699" s="4">
        <f>VLOOKUP(K699,$AA$2:$AC$26,3)</f>
        <v>0.001</v>
      </c>
      <c r="W699" s="4">
        <f>VLOOKUP(L699,$AA$2:$AC$26,2)</f>
        <v>0.24581</v>
      </c>
      <c r="X699" s="4">
        <f t="shared" si="37"/>
        <v>24.581</v>
      </c>
      <c r="Y699" s="4">
        <f t="shared" si="38"/>
        <v>19.6648</v>
      </c>
      <c r="Z699" s="4">
        <f t="shared" si="39"/>
        <v>30.72625</v>
      </c>
      <c r="AA699" s="4"/>
      <c r="AB699" s="4"/>
      <c r="AC699" s="4"/>
    </row>
    <row r="700" hidden="1" spans="22:29">
      <c r="V700" s="4">
        <f>VLOOKUP(K700,$AA$2:$AC$26,3)</f>
        <v>0.001</v>
      </c>
      <c r="W700" s="4">
        <f>VLOOKUP(L700,$AA$2:$AC$26,2)</f>
        <v>0.24581</v>
      </c>
      <c r="X700" s="4">
        <f t="shared" si="37"/>
        <v>24.581</v>
      </c>
      <c r="Y700" s="4">
        <f t="shared" si="38"/>
        <v>19.6648</v>
      </c>
      <c r="Z700" s="4">
        <f t="shared" si="39"/>
        <v>30.72625</v>
      </c>
      <c r="AA700" s="4"/>
      <c r="AB700" s="4"/>
      <c r="AC700" s="4"/>
    </row>
    <row r="701" hidden="1" spans="22:29">
      <c r="V701" s="4">
        <f>VLOOKUP(K701,$AA$2:$AC$26,3)</f>
        <v>0.001</v>
      </c>
      <c r="W701" s="4">
        <f>VLOOKUP(L701,$AA$2:$AC$26,2)</f>
        <v>0.24581</v>
      </c>
      <c r="X701" s="4">
        <f t="shared" si="37"/>
        <v>24.581</v>
      </c>
      <c r="Y701" s="4">
        <f t="shared" si="38"/>
        <v>19.6648</v>
      </c>
      <c r="Z701" s="4">
        <f t="shared" si="39"/>
        <v>30.72625</v>
      </c>
      <c r="AA701" s="4"/>
      <c r="AB701" s="4"/>
      <c r="AC701" s="4"/>
    </row>
    <row r="702" hidden="1" spans="22:29">
      <c r="V702" s="4">
        <f>VLOOKUP(K702,$AA$2:$AC$26,3)</f>
        <v>0.001</v>
      </c>
      <c r="W702" s="4">
        <f>VLOOKUP(L702,$AA$2:$AC$26,2)</f>
        <v>0.24581</v>
      </c>
      <c r="X702" s="4">
        <f t="shared" si="37"/>
        <v>24.581</v>
      </c>
      <c r="Y702" s="4">
        <f t="shared" si="38"/>
        <v>19.6648</v>
      </c>
      <c r="Z702" s="4">
        <f t="shared" si="39"/>
        <v>30.72625</v>
      </c>
      <c r="AA702" s="4"/>
      <c r="AB702" s="4"/>
      <c r="AC702" s="4"/>
    </row>
    <row r="703" hidden="1" spans="22:29">
      <c r="V703" s="4">
        <f>VLOOKUP(K703,$AA$2:$AC$26,3)</f>
        <v>0.001</v>
      </c>
      <c r="W703" s="4">
        <f>VLOOKUP(L703,$AA$2:$AC$26,2)</f>
        <v>0.24581</v>
      </c>
      <c r="X703" s="4">
        <f t="shared" si="37"/>
        <v>24.581</v>
      </c>
      <c r="Y703" s="4">
        <f t="shared" si="38"/>
        <v>19.6648</v>
      </c>
      <c r="Z703" s="4">
        <f t="shared" si="39"/>
        <v>30.72625</v>
      </c>
      <c r="AA703" s="4"/>
      <c r="AB703" s="4"/>
      <c r="AC703" s="4"/>
    </row>
    <row r="704" hidden="1" spans="22:29">
      <c r="V704" s="4">
        <f>VLOOKUP(K704,$AA$2:$AC$26,3)</f>
        <v>0.001</v>
      </c>
      <c r="W704" s="4">
        <f>VLOOKUP(L704,$AA$2:$AC$26,2)</f>
        <v>0.24581</v>
      </c>
      <c r="X704" s="4">
        <f t="shared" si="37"/>
        <v>24.581</v>
      </c>
      <c r="Y704" s="4">
        <f t="shared" si="38"/>
        <v>19.6648</v>
      </c>
      <c r="Z704" s="4">
        <f t="shared" si="39"/>
        <v>30.72625</v>
      </c>
      <c r="AA704" s="4"/>
      <c r="AB704" s="4"/>
      <c r="AC704" s="4"/>
    </row>
    <row r="705" hidden="1" spans="22:29">
      <c r="V705" s="4">
        <f>VLOOKUP(K705,$AA$2:$AC$26,3)</f>
        <v>0.001</v>
      </c>
      <c r="W705" s="4">
        <f>VLOOKUP(L705,$AA$2:$AC$26,2)</f>
        <v>0.24581</v>
      </c>
      <c r="X705" s="4">
        <f t="shared" si="37"/>
        <v>24.581</v>
      </c>
      <c r="Y705" s="4">
        <f t="shared" si="38"/>
        <v>19.6648</v>
      </c>
      <c r="Z705" s="4">
        <f t="shared" si="39"/>
        <v>30.72625</v>
      </c>
      <c r="AA705" s="4"/>
      <c r="AB705" s="4"/>
      <c r="AC705" s="4"/>
    </row>
    <row r="706" hidden="1" spans="22:29">
      <c r="V706" s="4">
        <f>VLOOKUP(K706,$AA$2:$AC$26,3)</f>
        <v>0.001</v>
      </c>
      <c r="W706" s="4">
        <f>VLOOKUP(L706,$AA$2:$AC$26,2)</f>
        <v>0.24581</v>
      </c>
      <c r="X706" s="4">
        <f t="shared" ref="X706:X769" si="40">V706*W706*100000</f>
        <v>24.581</v>
      </c>
      <c r="Y706" s="4">
        <f t="shared" ref="Y706:Y769" si="41">X706*0.8</f>
        <v>19.6648</v>
      </c>
      <c r="Z706" s="4">
        <f t="shared" ref="Z706:Z769" si="42">X706*1.25</f>
        <v>30.72625</v>
      </c>
      <c r="AA706" s="4"/>
      <c r="AB706" s="4"/>
      <c r="AC706" s="4"/>
    </row>
    <row r="707" hidden="1" spans="22:29">
      <c r="V707" s="4">
        <f>VLOOKUP(K707,$AA$2:$AC$26,3)</f>
        <v>0.001</v>
      </c>
      <c r="W707" s="4">
        <f>VLOOKUP(L707,$AA$2:$AC$26,2)</f>
        <v>0.24581</v>
      </c>
      <c r="X707" s="4">
        <f t="shared" si="40"/>
        <v>24.581</v>
      </c>
      <c r="Y707" s="4">
        <f t="shared" si="41"/>
        <v>19.6648</v>
      </c>
      <c r="Z707" s="4">
        <f t="shared" si="42"/>
        <v>30.72625</v>
      </c>
      <c r="AA707" s="4"/>
      <c r="AB707" s="4"/>
      <c r="AC707" s="4"/>
    </row>
    <row r="708" hidden="1" spans="22:29">
      <c r="V708" s="4">
        <f>VLOOKUP(K708,$AA$2:$AC$26,3)</f>
        <v>0.001</v>
      </c>
      <c r="W708" s="4">
        <f>VLOOKUP(L708,$AA$2:$AC$26,2)</f>
        <v>0.24581</v>
      </c>
      <c r="X708" s="4">
        <f t="shared" si="40"/>
        <v>24.581</v>
      </c>
      <c r="Y708" s="4">
        <f t="shared" si="41"/>
        <v>19.6648</v>
      </c>
      <c r="Z708" s="4">
        <f t="shared" si="42"/>
        <v>30.72625</v>
      </c>
      <c r="AA708" s="4"/>
      <c r="AB708" s="4"/>
      <c r="AC708" s="4"/>
    </row>
    <row r="709" hidden="1" spans="22:29">
      <c r="V709" s="4">
        <f>VLOOKUP(K709,$AA$2:$AC$26,3)</f>
        <v>0.001</v>
      </c>
      <c r="W709" s="4">
        <f>VLOOKUP(L709,$AA$2:$AC$26,2)</f>
        <v>0.24581</v>
      </c>
      <c r="X709" s="4">
        <f t="shared" si="40"/>
        <v>24.581</v>
      </c>
      <c r="Y709" s="4">
        <f t="shared" si="41"/>
        <v>19.6648</v>
      </c>
      <c r="Z709" s="4">
        <f t="shared" si="42"/>
        <v>30.72625</v>
      </c>
      <c r="AA709" s="4"/>
      <c r="AB709" s="4"/>
      <c r="AC709" s="4"/>
    </row>
    <row r="710" hidden="1" spans="22:29">
      <c r="V710" s="4">
        <f>VLOOKUP(K710,$AA$2:$AC$26,3)</f>
        <v>0.001</v>
      </c>
      <c r="W710" s="4">
        <f>VLOOKUP(L710,$AA$2:$AC$26,2)</f>
        <v>0.24581</v>
      </c>
      <c r="X710" s="4">
        <f t="shared" si="40"/>
        <v>24.581</v>
      </c>
      <c r="Y710" s="4">
        <f t="shared" si="41"/>
        <v>19.6648</v>
      </c>
      <c r="Z710" s="4">
        <f t="shared" si="42"/>
        <v>30.72625</v>
      </c>
      <c r="AA710" s="4"/>
      <c r="AB710" s="4"/>
      <c r="AC710" s="4"/>
    </row>
    <row r="711" hidden="1" spans="22:29">
      <c r="V711" s="4">
        <f>VLOOKUP(K711,$AA$2:$AC$26,3)</f>
        <v>0.001</v>
      </c>
      <c r="W711" s="4">
        <f>VLOOKUP(L711,$AA$2:$AC$26,2)</f>
        <v>0.24581</v>
      </c>
      <c r="X711" s="4">
        <f t="shared" si="40"/>
        <v>24.581</v>
      </c>
      <c r="Y711" s="4">
        <f t="shared" si="41"/>
        <v>19.6648</v>
      </c>
      <c r="Z711" s="4">
        <f t="shared" si="42"/>
        <v>30.72625</v>
      </c>
      <c r="AA711" s="4"/>
      <c r="AB711" s="4"/>
      <c r="AC711" s="4"/>
    </row>
    <row r="712" hidden="1" spans="22:29">
      <c r="V712" s="4">
        <f>VLOOKUP(K712,$AA$2:$AC$26,3)</f>
        <v>0.001</v>
      </c>
      <c r="W712" s="4">
        <f>VLOOKUP(L712,$AA$2:$AC$26,2)</f>
        <v>0.24581</v>
      </c>
      <c r="X712" s="4">
        <f t="shared" si="40"/>
        <v>24.581</v>
      </c>
      <c r="Y712" s="4">
        <f t="shared" si="41"/>
        <v>19.6648</v>
      </c>
      <c r="Z712" s="4">
        <f t="shared" si="42"/>
        <v>30.72625</v>
      </c>
      <c r="AA712" s="4"/>
      <c r="AB712" s="4"/>
      <c r="AC712" s="4"/>
    </row>
    <row r="713" hidden="1" spans="22:29">
      <c r="V713" s="4">
        <f>VLOOKUP(K713,$AA$2:$AC$26,3)</f>
        <v>0.001</v>
      </c>
      <c r="W713" s="4">
        <f>VLOOKUP(L713,$AA$2:$AC$26,2)</f>
        <v>0.24581</v>
      </c>
      <c r="X713" s="4">
        <f t="shared" si="40"/>
        <v>24.581</v>
      </c>
      <c r="Y713" s="4">
        <f t="shared" si="41"/>
        <v>19.6648</v>
      </c>
      <c r="Z713" s="4">
        <f t="shared" si="42"/>
        <v>30.72625</v>
      </c>
      <c r="AA713" s="4"/>
      <c r="AB713" s="4"/>
      <c r="AC713" s="4"/>
    </row>
    <row r="714" hidden="1" spans="22:29">
      <c r="V714" s="4">
        <f>VLOOKUP(K714,$AA$2:$AC$26,3)</f>
        <v>0.001</v>
      </c>
      <c r="W714" s="4">
        <f>VLOOKUP(L714,$AA$2:$AC$26,2)</f>
        <v>0.24581</v>
      </c>
      <c r="X714" s="4">
        <f t="shared" si="40"/>
        <v>24.581</v>
      </c>
      <c r="Y714" s="4">
        <f t="shared" si="41"/>
        <v>19.6648</v>
      </c>
      <c r="Z714" s="4">
        <f t="shared" si="42"/>
        <v>30.72625</v>
      </c>
      <c r="AA714" s="4"/>
      <c r="AB714" s="4"/>
      <c r="AC714" s="4"/>
    </row>
    <row r="715" hidden="1" spans="22:29">
      <c r="V715" s="4">
        <f>VLOOKUP(K715,$AA$2:$AC$26,3)</f>
        <v>0.001</v>
      </c>
      <c r="W715" s="4">
        <f>VLOOKUP(L715,$AA$2:$AC$26,2)</f>
        <v>0.24581</v>
      </c>
      <c r="X715" s="4">
        <f t="shared" si="40"/>
        <v>24.581</v>
      </c>
      <c r="Y715" s="4">
        <f t="shared" si="41"/>
        <v>19.6648</v>
      </c>
      <c r="Z715" s="4">
        <f t="shared" si="42"/>
        <v>30.72625</v>
      </c>
      <c r="AA715" s="4"/>
      <c r="AB715" s="4"/>
      <c r="AC715" s="4"/>
    </row>
    <row r="716" hidden="1" spans="22:29">
      <c r="V716" s="4">
        <f>VLOOKUP(K716,$AA$2:$AC$26,3)</f>
        <v>0.001</v>
      </c>
      <c r="W716" s="4">
        <f>VLOOKUP(L716,$AA$2:$AC$26,2)</f>
        <v>0.24581</v>
      </c>
      <c r="X716" s="4">
        <f t="shared" si="40"/>
        <v>24.581</v>
      </c>
      <c r="Y716" s="4">
        <f t="shared" si="41"/>
        <v>19.6648</v>
      </c>
      <c r="Z716" s="4">
        <f t="shared" si="42"/>
        <v>30.72625</v>
      </c>
      <c r="AA716" s="4"/>
      <c r="AB716" s="4"/>
      <c r="AC716" s="4"/>
    </row>
    <row r="717" hidden="1" spans="22:29">
      <c r="V717" s="4">
        <f>VLOOKUP(K717,$AA$2:$AC$26,3)</f>
        <v>0.001</v>
      </c>
      <c r="W717" s="4">
        <f>VLOOKUP(L717,$AA$2:$AC$26,2)</f>
        <v>0.24581</v>
      </c>
      <c r="X717" s="4">
        <f t="shared" si="40"/>
        <v>24.581</v>
      </c>
      <c r="Y717" s="4">
        <f t="shared" si="41"/>
        <v>19.6648</v>
      </c>
      <c r="Z717" s="4">
        <f t="shared" si="42"/>
        <v>30.72625</v>
      </c>
      <c r="AA717" s="4"/>
      <c r="AB717" s="4"/>
      <c r="AC717" s="4"/>
    </row>
    <row r="718" hidden="1" spans="22:29">
      <c r="V718" s="4">
        <f>VLOOKUP(K718,$AA$2:$AC$26,3)</f>
        <v>0.001</v>
      </c>
      <c r="W718" s="4">
        <f>VLOOKUP(L718,$AA$2:$AC$26,2)</f>
        <v>0.24581</v>
      </c>
      <c r="X718" s="4">
        <f t="shared" si="40"/>
        <v>24.581</v>
      </c>
      <c r="Y718" s="4">
        <f t="shared" si="41"/>
        <v>19.6648</v>
      </c>
      <c r="Z718" s="4">
        <f t="shared" si="42"/>
        <v>30.72625</v>
      </c>
      <c r="AA718" s="4"/>
      <c r="AB718" s="4"/>
      <c r="AC718" s="4"/>
    </row>
    <row r="719" hidden="1" spans="22:29">
      <c r="V719" s="4">
        <f>VLOOKUP(K719,$AA$2:$AC$26,3)</f>
        <v>0.001</v>
      </c>
      <c r="W719" s="4">
        <f>VLOOKUP(L719,$AA$2:$AC$26,2)</f>
        <v>0.24581</v>
      </c>
      <c r="X719" s="4">
        <f t="shared" si="40"/>
        <v>24.581</v>
      </c>
      <c r="Y719" s="4">
        <f t="shared" si="41"/>
        <v>19.6648</v>
      </c>
      <c r="Z719" s="4">
        <f t="shared" si="42"/>
        <v>30.72625</v>
      </c>
      <c r="AA719" s="4"/>
      <c r="AB719" s="4"/>
      <c r="AC719" s="4"/>
    </row>
    <row r="720" hidden="1" spans="22:29">
      <c r="V720" s="4">
        <f>VLOOKUP(K720,$AA$2:$AC$26,3)</f>
        <v>0.001</v>
      </c>
      <c r="W720" s="4">
        <f>VLOOKUP(L720,$AA$2:$AC$26,2)</f>
        <v>0.24581</v>
      </c>
      <c r="X720" s="4">
        <f t="shared" si="40"/>
        <v>24.581</v>
      </c>
      <c r="Y720" s="4">
        <f t="shared" si="41"/>
        <v>19.6648</v>
      </c>
      <c r="Z720" s="4">
        <f t="shared" si="42"/>
        <v>30.72625</v>
      </c>
      <c r="AA720" s="4"/>
      <c r="AB720" s="4"/>
      <c r="AC720" s="4"/>
    </row>
    <row r="721" hidden="1" spans="22:29">
      <c r="V721" s="4">
        <f>VLOOKUP(K721,$AA$2:$AC$26,3)</f>
        <v>0.001</v>
      </c>
      <c r="W721" s="4">
        <f>VLOOKUP(L721,$AA$2:$AC$26,2)</f>
        <v>0.24581</v>
      </c>
      <c r="X721" s="4">
        <f t="shared" si="40"/>
        <v>24.581</v>
      </c>
      <c r="Y721" s="4">
        <f t="shared" si="41"/>
        <v>19.6648</v>
      </c>
      <c r="Z721" s="4">
        <f t="shared" si="42"/>
        <v>30.72625</v>
      </c>
      <c r="AA721" s="4"/>
      <c r="AB721" s="4"/>
      <c r="AC721" s="4"/>
    </row>
    <row r="722" hidden="1" spans="22:29">
      <c r="V722" s="4">
        <f>VLOOKUP(K722,$AA$2:$AC$26,3)</f>
        <v>0.001</v>
      </c>
      <c r="W722" s="4">
        <f>VLOOKUP(L722,$AA$2:$AC$26,2)</f>
        <v>0.24581</v>
      </c>
      <c r="X722" s="4">
        <f t="shared" si="40"/>
        <v>24.581</v>
      </c>
      <c r="Y722" s="4">
        <f t="shared" si="41"/>
        <v>19.6648</v>
      </c>
      <c r="Z722" s="4">
        <f t="shared" si="42"/>
        <v>30.72625</v>
      </c>
      <c r="AA722" s="4"/>
      <c r="AB722" s="4"/>
      <c r="AC722" s="4"/>
    </row>
    <row r="723" hidden="1" spans="22:29">
      <c r="V723" s="4">
        <f>VLOOKUP(K723,$AA$2:$AC$26,3)</f>
        <v>0.001</v>
      </c>
      <c r="W723" s="4">
        <f>VLOOKUP(L723,$AA$2:$AC$26,2)</f>
        <v>0.24581</v>
      </c>
      <c r="X723" s="4">
        <f t="shared" si="40"/>
        <v>24.581</v>
      </c>
      <c r="Y723" s="4">
        <f t="shared" si="41"/>
        <v>19.6648</v>
      </c>
      <c r="Z723" s="4">
        <f t="shared" si="42"/>
        <v>30.72625</v>
      </c>
      <c r="AA723" s="4"/>
      <c r="AB723" s="4"/>
      <c r="AC723" s="4"/>
    </row>
    <row r="724" hidden="1" spans="22:29">
      <c r="V724" s="4">
        <f>VLOOKUP(K724,$AA$2:$AC$26,3)</f>
        <v>0.001</v>
      </c>
      <c r="W724" s="4">
        <f>VLOOKUP(L724,$AA$2:$AC$26,2)</f>
        <v>0.24581</v>
      </c>
      <c r="X724" s="4">
        <f t="shared" si="40"/>
        <v>24.581</v>
      </c>
      <c r="Y724" s="4">
        <f t="shared" si="41"/>
        <v>19.6648</v>
      </c>
      <c r="Z724" s="4">
        <f t="shared" si="42"/>
        <v>30.72625</v>
      </c>
      <c r="AA724" s="4"/>
      <c r="AB724" s="4"/>
      <c r="AC724" s="4"/>
    </row>
    <row r="725" hidden="1" spans="22:29">
      <c r="V725" s="4">
        <f>VLOOKUP(K725,$AA$2:$AC$26,3)</f>
        <v>0.001</v>
      </c>
      <c r="W725" s="4">
        <f>VLOOKUP(L725,$AA$2:$AC$26,2)</f>
        <v>0.24581</v>
      </c>
      <c r="X725" s="4">
        <f t="shared" si="40"/>
        <v>24.581</v>
      </c>
      <c r="Y725" s="4">
        <f t="shared" si="41"/>
        <v>19.6648</v>
      </c>
      <c r="Z725" s="4">
        <f t="shared" si="42"/>
        <v>30.72625</v>
      </c>
      <c r="AA725" s="4"/>
      <c r="AB725" s="4"/>
      <c r="AC725" s="4"/>
    </row>
    <row r="726" hidden="1" spans="22:29">
      <c r="V726" s="4">
        <f>VLOOKUP(K726,$AA$2:$AC$26,3)</f>
        <v>0.001</v>
      </c>
      <c r="W726" s="4">
        <f>VLOOKUP(L726,$AA$2:$AC$26,2)</f>
        <v>0.24581</v>
      </c>
      <c r="X726" s="4">
        <f t="shared" si="40"/>
        <v>24.581</v>
      </c>
      <c r="Y726" s="4">
        <f t="shared" si="41"/>
        <v>19.6648</v>
      </c>
      <c r="Z726" s="4">
        <f t="shared" si="42"/>
        <v>30.72625</v>
      </c>
      <c r="AA726" s="4"/>
      <c r="AB726" s="4"/>
      <c r="AC726" s="4"/>
    </row>
    <row r="727" hidden="1" spans="22:29">
      <c r="V727" s="4">
        <f>VLOOKUP(K727,$AA$2:$AC$26,3)</f>
        <v>0.001</v>
      </c>
      <c r="W727" s="4">
        <f>VLOOKUP(L727,$AA$2:$AC$26,2)</f>
        <v>0.24581</v>
      </c>
      <c r="X727" s="4">
        <f t="shared" si="40"/>
        <v>24.581</v>
      </c>
      <c r="Y727" s="4">
        <f t="shared" si="41"/>
        <v>19.6648</v>
      </c>
      <c r="Z727" s="4">
        <f t="shared" si="42"/>
        <v>30.72625</v>
      </c>
      <c r="AA727" s="4"/>
      <c r="AB727" s="4"/>
      <c r="AC727" s="4"/>
    </row>
    <row r="728" hidden="1" spans="22:29">
      <c r="V728" s="4">
        <f>VLOOKUP(K728,$AA$2:$AC$26,3)</f>
        <v>0.001</v>
      </c>
      <c r="W728" s="4">
        <f>VLOOKUP(L728,$AA$2:$AC$26,2)</f>
        <v>0.24581</v>
      </c>
      <c r="X728" s="4">
        <f t="shared" si="40"/>
        <v>24.581</v>
      </c>
      <c r="Y728" s="4">
        <f t="shared" si="41"/>
        <v>19.6648</v>
      </c>
      <c r="Z728" s="4">
        <f t="shared" si="42"/>
        <v>30.72625</v>
      </c>
      <c r="AA728" s="4"/>
      <c r="AB728" s="4"/>
      <c r="AC728" s="4"/>
    </row>
    <row r="729" hidden="1" spans="22:29">
      <c r="V729" s="4">
        <f>VLOOKUP(K729,$AA$2:$AC$26,3)</f>
        <v>0.001</v>
      </c>
      <c r="W729" s="4">
        <f>VLOOKUP(L729,$AA$2:$AC$26,2)</f>
        <v>0.24581</v>
      </c>
      <c r="X729" s="4">
        <f t="shared" si="40"/>
        <v>24.581</v>
      </c>
      <c r="Y729" s="4">
        <f t="shared" si="41"/>
        <v>19.6648</v>
      </c>
      <c r="Z729" s="4">
        <f t="shared" si="42"/>
        <v>30.72625</v>
      </c>
      <c r="AA729" s="4"/>
      <c r="AB729" s="4"/>
      <c r="AC729" s="4"/>
    </row>
    <row r="730" hidden="1" spans="22:29">
      <c r="V730" s="4">
        <f>VLOOKUP(K730,$AA$2:$AC$26,3)</f>
        <v>0.001</v>
      </c>
      <c r="W730" s="4">
        <f>VLOOKUP(L730,$AA$2:$AC$26,2)</f>
        <v>0.24581</v>
      </c>
      <c r="X730" s="4">
        <f t="shared" si="40"/>
        <v>24.581</v>
      </c>
      <c r="Y730" s="4">
        <f t="shared" si="41"/>
        <v>19.6648</v>
      </c>
      <c r="Z730" s="4">
        <f t="shared" si="42"/>
        <v>30.72625</v>
      </c>
      <c r="AA730" s="4"/>
      <c r="AB730" s="4"/>
      <c r="AC730" s="4"/>
    </row>
    <row r="731" hidden="1" spans="22:29">
      <c r="V731" s="4">
        <f>VLOOKUP(K731,$AA$2:$AC$26,3)</f>
        <v>0.001</v>
      </c>
      <c r="W731" s="4">
        <f>VLOOKUP(L731,$AA$2:$AC$26,2)</f>
        <v>0.24581</v>
      </c>
      <c r="X731" s="4">
        <f t="shared" si="40"/>
        <v>24.581</v>
      </c>
      <c r="Y731" s="4">
        <f t="shared" si="41"/>
        <v>19.6648</v>
      </c>
      <c r="Z731" s="4">
        <f t="shared" si="42"/>
        <v>30.72625</v>
      </c>
      <c r="AA731" s="4"/>
      <c r="AB731" s="4"/>
      <c r="AC731" s="4"/>
    </row>
    <row r="732" hidden="1" spans="22:29">
      <c r="V732" s="4">
        <f>VLOOKUP(K732,$AA$2:$AC$26,3)</f>
        <v>0.001</v>
      </c>
      <c r="W732" s="4">
        <f>VLOOKUP(L732,$AA$2:$AC$26,2)</f>
        <v>0.24581</v>
      </c>
      <c r="X732" s="4">
        <f t="shared" si="40"/>
        <v>24.581</v>
      </c>
      <c r="Y732" s="4">
        <f t="shared" si="41"/>
        <v>19.6648</v>
      </c>
      <c r="Z732" s="4">
        <f t="shared" si="42"/>
        <v>30.72625</v>
      </c>
      <c r="AA732" s="4"/>
      <c r="AB732" s="4"/>
      <c r="AC732" s="4"/>
    </row>
    <row r="733" hidden="1" spans="22:29">
      <c r="V733" s="4">
        <f>VLOOKUP(K733,$AA$2:$AC$26,3)</f>
        <v>0.001</v>
      </c>
      <c r="W733" s="4">
        <f>VLOOKUP(L733,$AA$2:$AC$26,2)</f>
        <v>0.24581</v>
      </c>
      <c r="X733" s="4">
        <f t="shared" si="40"/>
        <v>24.581</v>
      </c>
      <c r="Y733" s="4">
        <f t="shared" si="41"/>
        <v>19.6648</v>
      </c>
      <c r="Z733" s="4">
        <f t="shared" si="42"/>
        <v>30.72625</v>
      </c>
      <c r="AA733" s="4"/>
      <c r="AB733" s="4"/>
      <c r="AC733" s="4"/>
    </row>
    <row r="734" hidden="1" spans="22:29">
      <c r="V734" s="4">
        <f>VLOOKUP(K734,$AA$2:$AC$26,3)</f>
        <v>0.001</v>
      </c>
      <c r="W734" s="4">
        <f>VLOOKUP(L734,$AA$2:$AC$26,2)</f>
        <v>0.24581</v>
      </c>
      <c r="X734" s="4">
        <f t="shared" si="40"/>
        <v>24.581</v>
      </c>
      <c r="Y734" s="4">
        <f t="shared" si="41"/>
        <v>19.6648</v>
      </c>
      <c r="Z734" s="4">
        <f t="shared" si="42"/>
        <v>30.72625</v>
      </c>
      <c r="AA734" s="4"/>
      <c r="AB734" s="4"/>
      <c r="AC734" s="4"/>
    </row>
    <row r="735" hidden="1" spans="22:29">
      <c r="V735" s="4">
        <f>VLOOKUP(K735,$AA$2:$AC$26,3)</f>
        <v>0.001</v>
      </c>
      <c r="W735" s="4">
        <f>VLOOKUP(L735,$AA$2:$AC$26,2)</f>
        <v>0.24581</v>
      </c>
      <c r="X735" s="4">
        <f t="shared" si="40"/>
        <v>24.581</v>
      </c>
      <c r="Y735" s="4">
        <f t="shared" si="41"/>
        <v>19.6648</v>
      </c>
      <c r="Z735" s="4">
        <f t="shared" si="42"/>
        <v>30.72625</v>
      </c>
      <c r="AA735" s="4"/>
      <c r="AB735" s="4"/>
      <c r="AC735" s="4"/>
    </row>
    <row r="736" hidden="1" spans="22:29">
      <c r="V736" s="4">
        <f>VLOOKUP(K736,$AA$2:$AC$26,3)</f>
        <v>0.001</v>
      </c>
      <c r="W736" s="4">
        <f>VLOOKUP(L736,$AA$2:$AC$26,2)</f>
        <v>0.24581</v>
      </c>
      <c r="X736" s="4">
        <f t="shared" si="40"/>
        <v>24.581</v>
      </c>
      <c r="Y736" s="4">
        <f t="shared" si="41"/>
        <v>19.6648</v>
      </c>
      <c r="Z736" s="4">
        <f t="shared" si="42"/>
        <v>30.72625</v>
      </c>
      <c r="AA736" s="4"/>
      <c r="AB736" s="4"/>
      <c r="AC736" s="4"/>
    </row>
    <row r="737" hidden="1" spans="22:29">
      <c r="V737" s="4">
        <f>VLOOKUP(K737,$AA$2:$AC$26,3)</f>
        <v>0.001</v>
      </c>
      <c r="W737" s="4">
        <f>VLOOKUP(L737,$AA$2:$AC$26,2)</f>
        <v>0.24581</v>
      </c>
      <c r="X737" s="4">
        <f t="shared" si="40"/>
        <v>24.581</v>
      </c>
      <c r="Y737" s="4">
        <f t="shared" si="41"/>
        <v>19.6648</v>
      </c>
      <c r="Z737" s="4">
        <f t="shared" si="42"/>
        <v>30.72625</v>
      </c>
      <c r="AA737" s="4"/>
      <c r="AB737" s="4"/>
      <c r="AC737" s="4"/>
    </row>
    <row r="738" hidden="1" spans="22:29">
      <c r="V738" s="4">
        <f>VLOOKUP(K738,$AA$2:$AC$26,3)</f>
        <v>0.001</v>
      </c>
      <c r="W738" s="4">
        <f>VLOOKUP(L738,$AA$2:$AC$26,2)</f>
        <v>0.24581</v>
      </c>
      <c r="X738" s="4">
        <f t="shared" si="40"/>
        <v>24.581</v>
      </c>
      <c r="Y738" s="4">
        <f t="shared" si="41"/>
        <v>19.6648</v>
      </c>
      <c r="Z738" s="4">
        <f t="shared" si="42"/>
        <v>30.72625</v>
      </c>
      <c r="AA738" s="4"/>
      <c r="AB738" s="4"/>
      <c r="AC738" s="4"/>
    </row>
    <row r="739" hidden="1" spans="22:29">
      <c r="V739" s="4">
        <f>VLOOKUP(K739,$AA$2:$AC$26,3)</f>
        <v>0.001</v>
      </c>
      <c r="W739" s="4">
        <f>VLOOKUP(L739,$AA$2:$AC$26,2)</f>
        <v>0.24581</v>
      </c>
      <c r="X739" s="4">
        <f t="shared" si="40"/>
        <v>24.581</v>
      </c>
      <c r="Y739" s="4">
        <f t="shared" si="41"/>
        <v>19.6648</v>
      </c>
      <c r="Z739" s="4">
        <f t="shared" si="42"/>
        <v>30.72625</v>
      </c>
      <c r="AA739" s="4"/>
      <c r="AB739" s="4"/>
      <c r="AC739" s="4"/>
    </row>
    <row r="740" hidden="1" spans="22:29">
      <c r="V740" s="4">
        <f>VLOOKUP(K740,$AA$2:$AC$26,3)</f>
        <v>0.001</v>
      </c>
      <c r="W740" s="4">
        <f>VLOOKUP(L740,$AA$2:$AC$26,2)</f>
        <v>0.24581</v>
      </c>
      <c r="X740" s="4">
        <f t="shared" si="40"/>
        <v>24.581</v>
      </c>
      <c r="Y740" s="4">
        <f t="shared" si="41"/>
        <v>19.6648</v>
      </c>
      <c r="Z740" s="4">
        <f t="shared" si="42"/>
        <v>30.72625</v>
      </c>
      <c r="AA740" s="4"/>
      <c r="AB740" s="4"/>
      <c r="AC740" s="4"/>
    </row>
    <row r="741" hidden="1" spans="22:29">
      <c r="V741" s="4">
        <f>VLOOKUP(K741,$AA$2:$AC$26,3)</f>
        <v>0.001</v>
      </c>
      <c r="W741" s="4">
        <f>VLOOKUP(L741,$AA$2:$AC$26,2)</f>
        <v>0.24581</v>
      </c>
      <c r="X741" s="4">
        <f t="shared" si="40"/>
        <v>24.581</v>
      </c>
      <c r="Y741" s="4">
        <f t="shared" si="41"/>
        <v>19.6648</v>
      </c>
      <c r="Z741" s="4">
        <f t="shared" si="42"/>
        <v>30.72625</v>
      </c>
      <c r="AA741" s="4"/>
      <c r="AB741" s="4"/>
      <c r="AC741" s="4"/>
    </row>
    <row r="742" hidden="1" spans="22:29">
      <c r="V742" s="4">
        <f>VLOOKUP(K742,$AA$2:$AC$26,3)</f>
        <v>0.001</v>
      </c>
      <c r="W742" s="4">
        <f>VLOOKUP(L742,$AA$2:$AC$26,2)</f>
        <v>0.24581</v>
      </c>
      <c r="X742" s="4">
        <f t="shared" si="40"/>
        <v>24.581</v>
      </c>
      <c r="Y742" s="4">
        <f t="shared" si="41"/>
        <v>19.6648</v>
      </c>
      <c r="Z742" s="4">
        <f t="shared" si="42"/>
        <v>30.72625</v>
      </c>
      <c r="AA742" s="4"/>
      <c r="AB742" s="4"/>
      <c r="AC742" s="4"/>
    </row>
    <row r="743" hidden="1" spans="22:29">
      <c r="V743" s="4">
        <f>VLOOKUP(K743,$AA$2:$AC$26,3)</f>
        <v>0.001</v>
      </c>
      <c r="W743" s="4">
        <f>VLOOKUP(L743,$AA$2:$AC$26,2)</f>
        <v>0.24581</v>
      </c>
      <c r="X743" s="4">
        <f t="shared" si="40"/>
        <v>24.581</v>
      </c>
      <c r="Y743" s="4">
        <f t="shared" si="41"/>
        <v>19.6648</v>
      </c>
      <c r="Z743" s="4">
        <f t="shared" si="42"/>
        <v>30.72625</v>
      </c>
      <c r="AA743" s="4"/>
      <c r="AB743" s="4"/>
      <c r="AC743" s="4"/>
    </row>
    <row r="744" hidden="1" spans="22:29">
      <c r="V744" s="4">
        <f>VLOOKUP(K744,$AA$2:$AC$26,3)</f>
        <v>0.001</v>
      </c>
      <c r="W744" s="4">
        <f>VLOOKUP(L744,$AA$2:$AC$26,2)</f>
        <v>0.24581</v>
      </c>
      <c r="X744" s="4">
        <f t="shared" si="40"/>
        <v>24.581</v>
      </c>
      <c r="Y744" s="4">
        <f t="shared" si="41"/>
        <v>19.6648</v>
      </c>
      <c r="Z744" s="4">
        <f t="shared" si="42"/>
        <v>30.72625</v>
      </c>
      <c r="AA744" s="4"/>
      <c r="AB744" s="4"/>
      <c r="AC744" s="4"/>
    </row>
    <row r="745" hidden="1" spans="22:29">
      <c r="V745" s="4">
        <f>VLOOKUP(K745,$AA$2:$AC$26,3)</f>
        <v>0.001</v>
      </c>
      <c r="W745" s="4">
        <f>VLOOKUP(L745,$AA$2:$AC$26,2)</f>
        <v>0.24581</v>
      </c>
      <c r="X745" s="4">
        <f t="shared" si="40"/>
        <v>24.581</v>
      </c>
      <c r="Y745" s="4">
        <f t="shared" si="41"/>
        <v>19.6648</v>
      </c>
      <c r="Z745" s="4">
        <f t="shared" si="42"/>
        <v>30.72625</v>
      </c>
      <c r="AA745" s="4"/>
      <c r="AB745" s="4"/>
      <c r="AC745" s="4"/>
    </row>
    <row r="746" hidden="1" spans="22:29">
      <c r="V746" s="4">
        <f>VLOOKUP(K746,$AA$2:$AC$26,3)</f>
        <v>0.001</v>
      </c>
      <c r="W746" s="4">
        <f>VLOOKUP(L746,$AA$2:$AC$26,2)</f>
        <v>0.24581</v>
      </c>
      <c r="X746" s="4">
        <f t="shared" si="40"/>
        <v>24.581</v>
      </c>
      <c r="Y746" s="4">
        <f t="shared" si="41"/>
        <v>19.6648</v>
      </c>
      <c r="Z746" s="4">
        <f t="shared" si="42"/>
        <v>30.72625</v>
      </c>
      <c r="AA746" s="4"/>
      <c r="AB746" s="4"/>
      <c r="AC746" s="4"/>
    </row>
    <row r="747" hidden="1" spans="22:29">
      <c r="V747" s="4">
        <f>VLOOKUP(K747,$AA$2:$AC$26,3)</f>
        <v>0.001</v>
      </c>
      <c r="W747" s="4">
        <f>VLOOKUP(L747,$AA$2:$AC$26,2)</f>
        <v>0.24581</v>
      </c>
      <c r="X747" s="4">
        <f t="shared" si="40"/>
        <v>24.581</v>
      </c>
      <c r="Y747" s="4">
        <f t="shared" si="41"/>
        <v>19.6648</v>
      </c>
      <c r="Z747" s="4">
        <f t="shared" si="42"/>
        <v>30.72625</v>
      </c>
      <c r="AA747" s="4"/>
      <c r="AB747" s="4"/>
      <c r="AC747" s="4"/>
    </row>
    <row r="748" hidden="1" spans="22:29">
      <c r="V748" s="4">
        <f>VLOOKUP(K748,$AA$2:$AC$26,3)</f>
        <v>0.001</v>
      </c>
      <c r="W748" s="4">
        <f>VLOOKUP(L748,$AA$2:$AC$26,2)</f>
        <v>0.24581</v>
      </c>
      <c r="X748" s="4">
        <f t="shared" si="40"/>
        <v>24.581</v>
      </c>
      <c r="Y748" s="4">
        <f t="shared" si="41"/>
        <v>19.6648</v>
      </c>
      <c r="Z748" s="4">
        <f t="shared" si="42"/>
        <v>30.72625</v>
      </c>
      <c r="AA748" s="4"/>
      <c r="AB748" s="4"/>
      <c r="AC748" s="4"/>
    </row>
    <row r="749" hidden="1" spans="22:29">
      <c r="V749" s="4">
        <f>VLOOKUP(K749,$AA$2:$AC$26,3)</f>
        <v>0.001</v>
      </c>
      <c r="W749" s="4">
        <f>VLOOKUP(L749,$AA$2:$AC$26,2)</f>
        <v>0.24581</v>
      </c>
      <c r="X749" s="4">
        <f t="shared" si="40"/>
        <v>24.581</v>
      </c>
      <c r="Y749" s="4">
        <f t="shared" si="41"/>
        <v>19.6648</v>
      </c>
      <c r="Z749" s="4">
        <f t="shared" si="42"/>
        <v>30.72625</v>
      </c>
      <c r="AA749" s="4"/>
      <c r="AB749" s="4"/>
      <c r="AC749" s="4"/>
    </row>
    <row r="750" hidden="1" spans="22:29">
      <c r="V750" s="4">
        <f>VLOOKUP(K750,$AA$2:$AC$26,3)</f>
        <v>0.001</v>
      </c>
      <c r="W750" s="4">
        <f>VLOOKUP(L750,$AA$2:$AC$26,2)</f>
        <v>0.24581</v>
      </c>
      <c r="X750" s="4">
        <f t="shared" si="40"/>
        <v>24.581</v>
      </c>
      <c r="Y750" s="4">
        <f t="shared" si="41"/>
        <v>19.6648</v>
      </c>
      <c r="Z750" s="4">
        <f t="shared" si="42"/>
        <v>30.72625</v>
      </c>
      <c r="AA750" s="4"/>
      <c r="AB750" s="4"/>
      <c r="AC750" s="4"/>
    </row>
    <row r="751" hidden="1" spans="22:29">
      <c r="V751" s="4">
        <f>VLOOKUP(K751,$AA$2:$AC$26,3)</f>
        <v>0.001</v>
      </c>
      <c r="W751" s="4">
        <f>VLOOKUP(L751,$AA$2:$AC$26,2)</f>
        <v>0.24581</v>
      </c>
      <c r="X751" s="4">
        <f t="shared" si="40"/>
        <v>24.581</v>
      </c>
      <c r="Y751" s="4">
        <f t="shared" si="41"/>
        <v>19.6648</v>
      </c>
      <c r="Z751" s="4">
        <f t="shared" si="42"/>
        <v>30.72625</v>
      </c>
      <c r="AA751" s="4"/>
      <c r="AB751" s="4"/>
      <c r="AC751" s="4"/>
    </row>
    <row r="752" hidden="1" spans="22:29">
      <c r="V752" s="4">
        <f>VLOOKUP(K752,$AA$2:$AC$26,3)</f>
        <v>0.001</v>
      </c>
      <c r="W752" s="4">
        <f>VLOOKUP(L752,$AA$2:$AC$26,2)</f>
        <v>0.24581</v>
      </c>
      <c r="X752" s="4">
        <f t="shared" si="40"/>
        <v>24.581</v>
      </c>
      <c r="Y752" s="4">
        <f t="shared" si="41"/>
        <v>19.6648</v>
      </c>
      <c r="Z752" s="4">
        <f t="shared" si="42"/>
        <v>30.72625</v>
      </c>
      <c r="AA752" s="4"/>
      <c r="AB752" s="4"/>
      <c r="AC752" s="4"/>
    </row>
    <row r="753" hidden="1" spans="22:29">
      <c r="V753" s="4">
        <f>VLOOKUP(K753,$AA$2:$AC$26,3)</f>
        <v>0.001</v>
      </c>
      <c r="W753" s="4">
        <f>VLOOKUP(L753,$AA$2:$AC$26,2)</f>
        <v>0.24581</v>
      </c>
      <c r="X753" s="4">
        <f t="shared" si="40"/>
        <v>24.581</v>
      </c>
      <c r="Y753" s="4">
        <f t="shared" si="41"/>
        <v>19.6648</v>
      </c>
      <c r="Z753" s="4">
        <f t="shared" si="42"/>
        <v>30.72625</v>
      </c>
      <c r="AA753" s="4"/>
      <c r="AB753" s="4"/>
      <c r="AC753" s="4"/>
    </row>
    <row r="754" hidden="1" spans="22:29">
      <c r="V754" s="4">
        <f>VLOOKUP(K754,$AA$2:$AC$26,3)</f>
        <v>0.001</v>
      </c>
      <c r="W754" s="4">
        <f>VLOOKUP(L754,$AA$2:$AC$26,2)</f>
        <v>0.24581</v>
      </c>
      <c r="X754" s="4">
        <f t="shared" si="40"/>
        <v>24.581</v>
      </c>
      <c r="Y754" s="4">
        <f t="shared" si="41"/>
        <v>19.6648</v>
      </c>
      <c r="Z754" s="4">
        <f t="shared" si="42"/>
        <v>30.72625</v>
      </c>
      <c r="AA754" s="4"/>
      <c r="AB754" s="4"/>
      <c r="AC754" s="4"/>
    </row>
    <row r="755" hidden="1" spans="22:29">
      <c r="V755" s="4">
        <f>VLOOKUP(K755,$AA$2:$AC$26,3)</f>
        <v>0.001</v>
      </c>
      <c r="W755" s="4">
        <f>VLOOKUP(L755,$AA$2:$AC$26,2)</f>
        <v>0.24581</v>
      </c>
      <c r="X755" s="4">
        <f t="shared" si="40"/>
        <v>24.581</v>
      </c>
      <c r="Y755" s="4">
        <f t="shared" si="41"/>
        <v>19.6648</v>
      </c>
      <c r="Z755" s="4">
        <f t="shared" si="42"/>
        <v>30.72625</v>
      </c>
      <c r="AA755" s="4"/>
      <c r="AB755" s="4"/>
      <c r="AC755" s="4"/>
    </row>
    <row r="756" hidden="1" spans="22:29">
      <c r="V756" s="4">
        <f>VLOOKUP(K756,$AA$2:$AC$26,3)</f>
        <v>0.001</v>
      </c>
      <c r="W756" s="4">
        <f>VLOOKUP(L756,$AA$2:$AC$26,2)</f>
        <v>0.24581</v>
      </c>
      <c r="X756" s="4">
        <f t="shared" si="40"/>
        <v>24.581</v>
      </c>
      <c r="Y756" s="4">
        <f t="shared" si="41"/>
        <v>19.6648</v>
      </c>
      <c r="Z756" s="4">
        <f t="shared" si="42"/>
        <v>30.72625</v>
      </c>
      <c r="AA756" s="4"/>
      <c r="AB756" s="4"/>
      <c r="AC756" s="4"/>
    </row>
    <row r="757" hidden="1" spans="22:29">
      <c r="V757" s="4">
        <f>VLOOKUP(K757,$AA$2:$AC$26,3)</f>
        <v>0.001</v>
      </c>
      <c r="W757" s="4">
        <f>VLOOKUP(L757,$AA$2:$AC$26,2)</f>
        <v>0.24581</v>
      </c>
      <c r="X757" s="4">
        <f t="shared" si="40"/>
        <v>24.581</v>
      </c>
      <c r="Y757" s="4">
        <f t="shared" si="41"/>
        <v>19.6648</v>
      </c>
      <c r="Z757" s="4">
        <f t="shared" si="42"/>
        <v>30.72625</v>
      </c>
      <c r="AA757" s="4"/>
      <c r="AB757" s="4"/>
      <c r="AC757" s="4"/>
    </row>
    <row r="758" hidden="1" spans="22:29">
      <c r="V758" s="4">
        <f>VLOOKUP(K758,$AA$2:$AC$26,3)</f>
        <v>0.001</v>
      </c>
      <c r="W758" s="4">
        <f>VLOOKUP(L758,$AA$2:$AC$26,2)</f>
        <v>0.24581</v>
      </c>
      <c r="X758" s="4">
        <f t="shared" si="40"/>
        <v>24.581</v>
      </c>
      <c r="Y758" s="4">
        <f t="shared" si="41"/>
        <v>19.6648</v>
      </c>
      <c r="Z758" s="4">
        <f t="shared" si="42"/>
        <v>30.72625</v>
      </c>
      <c r="AA758" s="4"/>
      <c r="AB758" s="4"/>
      <c r="AC758" s="4"/>
    </row>
    <row r="759" hidden="1" spans="22:29">
      <c r="V759" s="4">
        <f>VLOOKUP(K759,$AA$2:$AC$26,3)</f>
        <v>0.001</v>
      </c>
      <c r="W759" s="4">
        <f>VLOOKUP(L759,$AA$2:$AC$26,2)</f>
        <v>0.24581</v>
      </c>
      <c r="X759" s="4">
        <f t="shared" si="40"/>
        <v>24.581</v>
      </c>
      <c r="Y759" s="4">
        <f t="shared" si="41"/>
        <v>19.6648</v>
      </c>
      <c r="Z759" s="4">
        <f t="shared" si="42"/>
        <v>30.72625</v>
      </c>
      <c r="AA759" s="4"/>
      <c r="AB759" s="4"/>
      <c r="AC759" s="4"/>
    </row>
    <row r="760" hidden="1" spans="22:29">
      <c r="V760" s="4">
        <f>VLOOKUP(K760,$AA$2:$AC$26,3)</f>
        <v>0.001</v>
      </c>
      <c r="W760" s="4">
        <f>VLOOKUP(L760,$AA$2:$AC$26,2)</f>
        <v>0.24581</v>
      </c>
      <c r="X760" s="4">
        <f t="shared" si="40"/>
        <v>24.581</v>
      </c>
      <c r="Y760" s="4">
        <f t="shared" si="41"/>
        <v>19.6648</v>
      </c>
      <c r="Z760" s="4">
        <f t="shared" si="42"/>
        <v>30.72625</v>
      </c>
      <c r="AA760" s="4"/>
      <c r="AB760" s="4"/>
      <c r="AC760" s="4"/>
    </row>
    <row r="761" hidden="1" spans="22:29">
      <c r="V761" s="4">
        <f>VLOOKUP(K761,$AA$2:$AC$26,3)</f>
        <v>0.001</v>
      </c>
      <c r="W761" s="4">
        <f>VLOOKUP(L761,$AA$2:$AC$26,2)</f>
        <v>0.24581</v>
      </c>
      <c r="X761" s="4">
        <f t="shared" si="40"/>
        <v>24.581</v>
      </c>
      <c r="Y761" s="4">
        <f t="shared" si="41"/>
        <v>19.6648</v>
      </c>
      <c r="Z761" s="4">
        <f t="shared" si="42"/>
        <v>30.72625</v>
      </c>
      <c r="AA761" s="4"/>
      <c r="AB761" s="4"/>
      <c r="AC761" s="4"/>
    </row>
    <row r="762" hidden="1" spans="22:29">
      <c r="V762" s="4">
        <f>VLOOKUP(K762,$AA$2:$AC$26,3)</f>
        <v>0.001</v>
      </c>
      <c r="W762" s="4">
        <f>VLOOKUP(L762,$AA$2:$AC$26,2)</f>
        <v>0.24581</v>
      </c>
      <c r="X762" s="4">
        <f t="shared" si="40"/>
        <v>24.581</v>
      </c>
      <c r="Y762" s="4">
        <f t="shared" si="41"/>
        <v>19.6648</v>
      </c>
      <c r="Z762" s="4">
        <f t="shared" si="42"/>
        <v>30.72625</v>
      </c>
      <c r="AA762" s="4"/>
      <c r="AB762" s="4"/>
      <c r="AC762" s="4"/>
    </row>
    <row r="763" hidden="1" spans="22:29">
      <c r="V763" s="4">
        <f>VLOOKUP(K763,$AA$2:$AC$26,3)</f>
        <v>0.001</v>
      </c>
      <c r="W763" s="4">
        <f>VLOOKUP(L763,$AA$2:$AC$26,2)</f>
        <v>0.24581</v>
      </c>
      <c r="X763" s="4">
        <f t="shared" si="40"/>
        <v>24.581</v>
      </c>
      <c r="Y763" s="4">
        <f t="shared" si="41"/>
        <v>19.6648</v>
      </c>
      <c r="Z763" s="4">
        <f t="shared" si="42"/>
        <v>30.72625</v>
      </c>
      <c r="AA763" s="4"/>
      <c r="AB763" s="4"/>
      <c r="AC763" s="4"/>
    </row>
    <row r="764" hidden="1" spans="22:29">
      <c r="V764" s="4">
        <f>VLOOKUP(K764,$AA$2:$AC$26,3)</f>
        <v>0.001</v>
      </c>
      <c r="W764" s="4">
        <f>VLOOKUP(L764,$AA$2:$AC$26,2)</f>
        <v>0.24581</v>
      </c>
      <c r="X764" s="4">
        <f t="shared" si="40"/>
        <v>24.581</v>
      </c>
      <c r="Y764" s="4">
        <f t="shared" si="41"/>
        <v>19.6648</v>
      </c>
      <c r="Z764" s="4">
        <f t="shared" si="42"/>
        <v>30.72625</v>
      </c>
      <c r="AA764" s="4"/>
      <c r="AB764" s="4"/>
      <c r="AC764" s="4"/>
    </row>
    <row r="765" hidden="1" spans="22:29">
      <c r="V765" s="4">
        <f>VLOOKUP(K765,$AA$2:$AC$26,3)</f>
        <v>0.001</v>
      </c>
      <c r="W765" s="4">
        <f>VLOOKUP(L765,$AA$2:$AC$26,2)</f>
        <v>0.24581</v>
      </c>
      <c r="X765" s="4">
        <f t="shared" si="40"/>
        <v>24.581</v>
      </c>
      <c r="Y765" s="4">
        <f t="shared" si="41"/>
        <v>19.6648</v>
      </c>
      <c r="Z765" s="4">
        <f t="shared" si="42"/>
        <v>30.72625</v>
      </c>
      <c r="AA765" s="4"/>
      <c r="AB765" s="4"/>
      <c r="AC765" s="4"/>
    </row>
    <row r="766" hidden="1" spans="22:29">
      <c r="V766" s="4">
        <f>VLOOKUP(K766,$AA$2:$AC$26,3)</f>
        <v>0.001</v>
      </c>
      <c r="W766" s="4">
        <f>VLOOKUP(L766,$AA$2:$AC$26,2)</f>
        <v>0.24581</v>
      </c>
      <c r="X766" s="4">
        <f t="shared" si="40"/>
        <v>24.581</v>
      </c>
      <c r="Y766" s="4">
        <f t="shared" si="41"/>
        <v>19.6648</v>
      </c>
      <c r="Z766" s="4">
        <f t="shared" si="42"/>
        <v>30.72625</v>
      </c>
      <c r="AA766" s="4"/>
      <c r="AB766" s="4"/>
      <c r="AC766" s="4"/>
    </row>
    <row r="767" hidden="1" spans="22:29">
      <c r="V767" s="4">
        <f>VLOOKUP(K767,$AA$2:$AC$26,3)</f>
        <v>0.001</v>
      </c>
      <c r="W767" s="4">
        <f>VLOOKUP(L767,$AA$2:$AC$26,2)</f>
        <v>0.24581</v>
      </c>
      <c r="X767" s="4">
        <f t="shared" si="40"/>
        <v>24.581</v>
      </c>
      <c r="Y767" s="4">
        <f t="shared" si="41"/>
        <v>19.6648</v>
      </c>
      <c r="Z767" s="4">
        <f t="shared" si="42"/>
        <v>30.72625</v>
      </c>
      <c r="AA767" s="4"/>
      <c r="AB767" s="4"/>
      <c r="AC767" s="4"/>
    </row>
    <row r="768" hidden="1" spans="22:29">
      <c r="V768" s="4">
        <f>VLOOKUP(K768,$AA$2:$AC$26,3)</f>
        <v>0.001</v>
      </c>
      <c r="W768" s="4">
        <f>VLOOKUP(L768,$AA$2:$AC$26,2)</f>
        <v>0.24581</v>
      </c>
      <c r="X768" s="4">
        <f t="shared" si="40"/>
        <v>24.581</v>
      </c>
      <c r="Y768" s="4">
        <f t="shared" si="41"/>
        <v>19.6648</v>
      </c>
      <c r="Z768" s="4">
        <f t="shared" si="42"/>
        <v>30.72625</v>
      </c>
      <c r="AA768" s="4"/>
      <c r="AB768" s="4"/>
      <c r="AC768" s="4"/>
    </row>
    <row r="769" hidden="1" spans="22:29">
      <c r="V769" s="4">
        <f>VLOOKUP(K769,$AA$2:$AC$26,3)</f>
        <v>0.001</v>
      </c>
      <c r="W769" s="4">
        <f>VLOOKUP(L769,$AA$2:$AC$26,2)</f>
        <v>0.24581</v>
      </c>
      <c r="X769" s="4">
        <f t="shared" si="40"/>
        <v>24.581</v>
      </c>
      <c r="Y769" s="4">
        <f t="shared" si="41"/>
        <v>19.6648</v>
      </c>
      <c r="Z769" s="4">
        <f t="shared" si="42"/>
        <v>30.72625</v>
      </c>
      <c r="AA769" s="4"/>
      <c r="AB769" s="4"/>
      <c r="AC769" s="4"/>
    </row>
    <row r="770" hidden="1" spans="22:29">
      <c r="V770" s="4">
        <f>VLOOKUP(K770,$AA$2:$AC$26,3)</f>
        <v>0.001</v>
      </c>
      <c r="W770" s="4">
        <f>VLOOKUP(L770,$AA$2:$AC$26,2)</f>
        <v>0.24581</v>
      </c>
      <c r="X770" s="4">
        <f t="shared" ref="X770:X833" si="43">V770*W770*100000</f>
        <v>24.581</v>
      </c>
      <c r="Y770" s="4">
        <f t="shared" ref="Y770:Y833" si="44">X770*0.8</f>
        <v>19.6648</v>
      </c>
      <c r="Z770" s="4">
        <f t="shared" ref="Z770:Z833" si="45">X770*1.25</f>
        <v>30.72625</v>
      </c>
      <c r="AA770" s="4"/>
      <c r="AB770" s="4"/>
      <c r="AC770" s="4"/>
    </row>
    <row r="771" hidden="1" spans="22:29">
      <c r="V771" s="4">
        <f>VLOOKUP(K771,$AA$2:$AC$26,3)</f>
        <v>0.001</v>
      </c>
      <c r="W771" s="4">
        <f>VLOOKUP(L771,$AA$2:$AC$26,2)</f>
        <v>0.24581</v>
      </c>
      <c r="X771" s="4">
        <f t="shared" si="43"/>
        <v>24.581</v>
      </c>
      <c r="Y771" s="4">
        <f t="shared" si="44"/>
        <v>19.6648</v>
      </c>
      <c r="Z771" s="4">
        <f t="shared" si="45"/>
        <v>30.72625</v>
      </c>
      <c r="AA771" s="4"/>
      <c r="AB771" s="4"/>
      <c r="AC771" s="4"/>
    </row>
    <row r="772" hidden="1" spans="22:29">
      <c r="V772" s="4">
        <f>VLOOKUP(K772,$AA$2:$AC$26,3)</f>
        <v>0.001</v>
      </c>
      <c r="W772" s="4">
        <f>VLOOKUP(L772,$AA$2:$AC$26,2)</f>
        <v>0.24581</v>
      </c>
      <c r="X772" s="4">
        <f t="shared" si="43"/>
        <v>24.581</v>
      </c>
      <c r="Y772" s="4">
        <f t="shared" si="44"/>
        <v>19.6648</v>
      </c>
      <c r="Z772" s="4">
        <f t="shared" si="45"/>
        <v>30.72625</v>
      </c>
      <c r="AA772" s="4"/>
      <c r="AB772" s="4"/>
      <c r="AC772" s="4"/>
    </row>
    <row r="773" hidden="1" spans="22:29">
      <c r="V773" s="4">
        <f>VLOOKUP(K773,$AA$2:$AC$26,3)</f>
        <v>0.001</v>
      </c>
      <c r="W773" s="4">
        <f>VLOOKUP(L773,$AA$2:$AC$26,2)</f>
        <v>0.24581</v>
      </c>
      <c r="X773" s="4">
        <f t="shared" si="43"/>
        <v>24.581</v>
      </c>
      <c r="Y773" s="4">
        <f t="shared" si="44"/>
        <v>19.6648</v>
      </c>
      <c r="Z773" s="4">
        <f t="shared" si="45"/>
        <v>30.72625</v>
      </c>
      <c r="AA773" s="4"/>
      <c r="AB773" s="4"/>
      <c r="AC773" s="4"/>
    </row>
    <row r="774" hidden="1" spans="22:29">
      <c r="V774" s="4">
        <f>VLOOKUP(K774,$AA$2:$AC$26,3)</f>
        <v>0.001</v>
      </c>
      <c r="W774" s="4">
        <f>VLOOKUP(L774,$AA$2:$AC$26,2)</f>
        <v>0.24581</v>
      </c>
      <c r="X774" s="4">
        <f t="shared" si="43"/>
        <v>24.581</v>
      </c>
      <c r="Y774" s="4">
        <f t="shared" si="44"/>
        <v>19.6648</v>
      </c>
      <c r="Z774" s="4">
        <f t="shared" si="45"/>
        <v>30.72625</v>
      </c>
      <c r="AA774" s="4"/>
      <c r="AB774" s="4"/>
      <c r="AC774" s="4"/>
    </row>
    <row r="775" hidden="1" spans="22:29">
      <c r="V775" s="4">
        <f>VLOOKUP(K775,$AA$2:$AC$26,3)</f>
        <v>0.001</v>
      </c>
      <c r="W775" s="4">
        <f>VLOOKUP(L775,$AA$2:$AC$26,2)</f>
        <v>0.24581</v>
      </c>
      <c r="X775" s="4">
        <f t="shared" si="43"/>
        <v>24.581</v>
      </c>
      <c r="Y775" s="4">
        <f t="shared" si="44"/>
        <v>19.6648</v>
      </c>
      <c r="Z775" s="4">
        <f t="shared" si="45"/>
        <v>30.72625</v>
      </c>
      <c r="AA775" s="4"/>
      <c r="AB775" s="4"/>
      <c r="AC775" s="4"/>
    </row>
    <row r="776" hidden="1" spans="22:29">
      <c r="V776" s="4">
        <f>VLOOKUP(K776,$AA$2:$AC$26,3)</f>
        <v>0.001</v>
      </c>
      <c r="W776" s="4">
        <f>VLOOKUP(L776,$AA$2:$AC$26,2)</f>
        <v>0.24581</v>
      </c>
      <c r="X776" s="4">
        <f t="shared" si="43"/>
        <v>24.581</v>
      </c>
      <c r="Y776" s="4">
        <f t="shared" si="44"/>
        <v>19.6648</v>
      </c>
      <c r="Z776" s="4">
        <f t="shared" si="45"/>
        <v>30.72625</v>
      </c>
      <c r="AA776" s="4"/>
      <c r="AB776" s="4"/>
      <c r="AC776" s="4"/>
    </row>
    <row r="777" hidden="1" spans="22:29">
      <c r="V777" s="4">
        <f>VLOOKUP(K777,$AA$2:$AC$26,3)</f>
        <v>0.001</v>
      </c>
      <c r="W777" s="4">
        <f>VLOOKUP(L777,$AA$2:$AC$26,2)</f>
        <v>0.24581</v>
      </c>
      <c r="X777" s="4">
        <f t="shared" si="43"/>
        <v>24.581</v>
      </c>
      <c r="Y777" s="4">
        <f t="shared" si="44"/>
        <v>19.6648</v>
      </c>
      <c r="Z777" s="4">
        <f t="shared" si="45"/>
        <v>30.72625</v>
      </c>
      <c r="AA777" s="4"/>
      <c r="AB777" s="4"/>
      <c r="AC777" s="4"/>
    </row>
    <row r="778" hidden="1" spans="22:29">
      <c r="V778" s="4">
        <f>VLOOKUP(K778,$AA$2:$AC$26,3)</f>
        <v>0.001</v>
      </c>
      <c r="W778" s="4">
        <f>VLOOKUP(L778,$AA$2:$AC$26,2)</f>
        <v>0.24581</v>
      </c>
      <c r="X778" s="4">
        <f t="shared" si="43"/>
        <v>24.581</v>
      </c>
      <c r="Y778" s="4">
        <f t="shared" si="44"/>
        <v>19.6648</v>
      </c>
      <c r="Z778" s="4">
        <f t="shared" si="45"/>
        <v>30.72625</v>
      </c>
      <c r="AA778" s="4"/>
      <c r="AB778" s="4"/>
      <c r="AC778" s="4"/>
    </row>
    <row r="779" hidden="1" spans="22:29">
      <c r="V779" s="4">
        <f>VLOOKUP(K779,$AA$2:$AC$26,3)</f>
        <v>0.001</v>
      </c>
      <c r="W779" s="4">
        <f>VLOOKUP(L779,$AA$2:$AC$26,2)</f>
        <v>0.24581</v>
      </c>
      <c r="X779" s="4">
        <f t="shared" si="43"/>
        <v>24.581</v>
      </c>
      <c r="Y779" s="4">
        <f t="shared" si="44"/>
        <v>19.6648</v>
      </c>
      <c r="Z779" s="4">
        <f t="shared" si="45"/>
        <v>30.72625</v>
      </c>
      <c r="AA779" s="4"/>
      <c r="AB779" s="4"/>
      <c r="AC779" s="4"/>
    </row>
    <row r="780" hidden="1" spans="22:29">
      <c r="V780" s="4">
        <f>VLOOKUP(K780,$AA$2:$AC$26,3)</f>
        <v>0.001</v>
      </c>
      <c r="W780" s="4">
        <f>VLOOKUP(L780,$AA$2:$AC$26,2)</f>
        <v>0.24581</v>
      </c>
      <c r="X780" s="4">
        <f t="shared" si="43"/>
        <v>24.581</v>
      </c>
      <c r="Y780" s="4">
        <f t="shared" si="44"/>
        <v>19.6648</v>
      </c>
      <c r="Z780" s="4">
        <f t="shared" si="45"/>
        <v>30.72625</v>
      </c>
      <c r="AA780" s="4"/>
      <c r="AB780" s="4"/>
      <c r="AC780" s="4"/>
    </row>
    <row r="781" hidden="1" spans="22:29">
      <c r="V781" s="4">
        <f>VLOOKUP(K781,$AA$2:$AC$26,3)</f>
        <v>0.001</v>
      </c>
      <c r="W781" s="4">
        <f>VLOOKUP(L781,$AA$2:$AC$26,2)</f>
        <v>0.24581</v>
      </c>
      <c r="X781" s="4">
        <f t="shared" si="43"/>
        <v>24.581</v>
      </c>
      <c r="Y781" s="4">
        <f t="shared" si="44"/>
        <v>19.6648</v>
      </c>
      <c r="Z781" s="4">
        <f t="shared" si="45"/>
        <v>30.72625</v>
      </c>
      <c r="AA781" s="4"/>
      <c r="AB781" s="4"/>
      <c r="AC781" s="4"/>
    </row>
    <row r="782" hidden="1" spans="22:29">
      <c r="V782" s="4">
        <f>VLOOKUP(K782,$AA$2:$AC$26,3)</f>
        <v>0.001</v>
      </c>
      <c r="W782" s="4">
        <f>VLOOKUP(L782,$AA$2:$AC$26,2)</f>
        <v>0.24581</v>
      </c>
      <c r="X782" s="4">
        <f t="shared" si="43"/>
        <v>24.581</v>
      </c>
      <c r="Y782" s="4">
        <f t="shared" si="44"/>
        <v>19.6648</v>
      </c>
      <c r="Z782" s="4">
        <f t="shared" si="45"/>
        <v>30.72625</v>
      </c>
      <c r="AA782" s="4"/>
      <c r="AB782" s="4"/>
      <c r="AC782" s="4"/>
    </row>
    <row r="783" hidden="1" spans="22:29">
      <c r="V783" s="4">
        <f>VLOOKUP(K783,$AA$2:$AC$26,3)</f>
        <v>0.001</v>
      </c>
      <c r="W783" s="4">
        <f>VLOOKUP(L783,$AA$2:$AC$26,2)</f>
        <v>0.24581</v>
      </c>
      <c r="X783" s="4">
        <f t="shared" si="43"/>
        <v>24.581</v>
      </c>
      <c r="Y783" s="4">
        <f t="shared" si="44"/>
        <v>19.6648</v>
      </c>
      <c r="Z783" s="4">
        <f t="shared" si="45"/>
        <v>30.72625</v>
      </c>
      <c r="AA783" s="4"/>
      <c r="AB783" s="4"/>
      <c r="AC783" s="4"/>
    </row>
    <row r="784" hidden="1" spans="22:29">
      <c r="V784" s="4">
        <f>VLOOKUP(K784,$AA$2:$AC$26,3)</f>
        <v>0.001</v>
      </c>
      <c r="W784" s="4">
        <f>VLOOKUP(L784,$AA$2:$AC$26,2)</f>
        <v>0.24581</v>
      </c>
      <c r="X784" s="4">
        <f t="shared" si="43"/>
        <v>24.581</v>
      </c>
      <c r="Y784" s="4">
        <f t="shared" si="44"/>
        <v>19.6648</v>
      </c>
      <c r="Z784" s="4">
        <f t="shared" si="45"/>
        <v>30.72625</v>
      </c>
      <c r="AA784" s="4"/>
      <c r="AB784" s="4"/>
      <c r="AC784" s="4"/>
    </row>
    <row r="785" hidden="1" spans="22:29">
      <c r="V785" s="4">
        <f>VLOOKUP(K785,$AA$2:$AC$26,3)</f>
        <v>0.001</v>
      </c>
      <c r="W785" s="4">
        <f>VLOOKUP(L785,$AA$2:$AC$26,2)</f>
        <v>0.24581</v>
      </c>
      <c r="X785" s="4">
        <f t="shared" si="43"/>
        <v>24.581</v>
      </c>
      <c r="Y785" s="4">
        <f t="shared" si="44"/>
        <v>19.6648</v>
      </c>
      <c r="Z785" s="4">
        <f t="shared" si="45"/>
        <v>30.72625</v>
      </c>
      <c r="AA785" s="4"/>
      <c r="AB785" s="4"/>
      <c r="AC785" s="4"/>
    </row>
    <row r="786" hidden="1" spans="22:29">
      <c r="V786" s="4">
        <f>VLOOKUP(K786,$AA$2:$AC$26,3)</f>
        <v>0.001</v>
      </c>
      <c r="W786" s="4">
        <f>VLOOKUP(L786,$AA$2:$AC$26,2)</f>
        <v>0.24581</v>
      </c>
      <c r="X786" s="4">
        <f t="shared" si="43"/>
        <v>24.581</v>
      </c>
      <c r="Y786" s="4">
        <f t="shared" si="44"/>
        <v>19.6648</v>
      </c>
      <c r="Z786" s="4">
        <f t="shared" si="45"/>
        <v>30.72625</v>
      </c>
      <c r="AA786" s="4"/>
      <c r="AB786" s="4"/>
      <c r="AC786" s="4"/>
    </row>
    <row r="787" hidden="1" spans="22:29">
      <c r="V787" s="4">
        <f>VLOOKUP(K787,$AA$2:$AC$26,3)</f>
        <v>0.001</v>
      </c>
      <c r="W787" s="4">
        <f>VLOOKUP(L787,$AA$2:$AC$26,2)</f>
        <v>0.24581</v>
      </c>
      <c r="X787" s="4">
        <f t="shared" si="43"/>
        <v>24.581</v>
      </c>
      <c r="Y787" s="4">
        <f t="shared" si="44"/>
        <v>19.6648</v>
      </c>
      <c r="Z787" s="4">
        <f t="shared" si="45"/>
        <v>30.72625</v>
      </c>
      <c r="AA787" s="4"/>
      <c r="AB787" s="4"/>
      <c r="AC787" s="4"/>
    </row>
    <row r="788" hidden="1" spans="22:29">
      <c r="V788" s="4">
        <f>VLOOKUP(K788,$AA$2:$AC$26,3)</f>
        <v>0.001</v>
      </c>
      <c r="W788" s="4">
        <f>VLOOKUP(L788,$AA$2:$AC$26,2)</f>
        <v>0.24581</v>
      </c>
      <c r="X788" s="4">
        <f t="shared" si="43"/>
        <v>24.581</v>
      </c>
      <c r="Y788" s="4">
        <f t="shared" si="44"/>
        <v>19.6648</v>
      </c>
      <c r="Z788" s="4">
        <f t="shared" si="45"/>
        <v>30.72625</v>
      </c>
      <c r="AA788" s="4"/>
      <c r="AB788" s="4"/>
      <c r="AC788" s="4"/>
    </row>
    <row r="789" hidden="1" spans="22:29">
      <c r="V789" s="4">
        <f>VLOOKUP(K789,$AA$2:$AC$26,3)</f>
        <v>0.001</v>
      </c>
      <c r="W789" s="4">
        <f>VLOOKUP(L789,$AA$2:$AC$26,2)</f>
        <v>0.24581</v>
      </c>
      <c r="X789" s="4">
        <f t="shared" si="43"/>
        <v>24.581</v>
      </c>
      <c r="Y789" s="4">
        <f t="shared" si="44"/>
        <v>19.6648</v>
      </c>
      <c r="Z789" s="4">
        <f t="shared" si="45"/>
        <v>30.72625</v>
      </c>
      <c r="AA789" s="4"/>
      <c r="AB789" s="4"/>
      <c r="AC789" s="4"/>
    </row>
    <row r="790" hidden="1" spans="22:29">
      <c r="V790" s="4">
        <f>VLOOKUP(K790,$AA$2:$AC$26,3)</f>
        <v>0.001</v>
      </c>
      <c r="W790" s="4">
        <f>VLOOKUP(L790,$AA$2:$AC$26,2)</f>
        <v>0.24581</v>
      </c>
      <c r="X790" s="4">
        <f t="shared" si="43"/>
        <v>24.581</v>
      </c>
      <c r="Y790" s="4">
        <f t="shared" si="44"/>
        <v>19.6648</v>
      </c>
      <c r="Z790" s="4">
        <f t="shared" si="45"/>
        <v>30.72625</v>
      </c>
      <c r="AA790" s="4"/>
      <c r="AB790" s="4"/>
      <c r="AC790" s="4"/>
    </row>
    <row r="791" hidden="1" spans="22:29">
      <c r="V791" s="4">
        <f>VLOOKUP(K791,$AA$2:$AC$26,3)</f>
        <v>0.001</v>
      </c>
      <c r="W791" s="4">
        <f>VLOOKUP(L791,$AA$2:$AC$26,2)</f>
        <v>0.24581</v>
      </c>
      <c r="X791" s="4">
        <f t="shared" si="43"/>
        <v>24.581</v>
      </c>
      <c r="Y791" s="4">
        <f t="shared" si="44"/>
        <v>19.6648</v>
      </c>
      <c r="Z791" s="4">
        <f t="shared" si="45"/>
        <v>30.72625</v>
      </c>
      <c r="AA791" s="4"/>
      <c r="AB791" s="4"/>
      <c r="AC791" s="4"/>
    </row>
    <row r="792" hidden="1" spans="22:29">
      <c r="V792" s="4">
        <f>VLOOKUP(K792,$AA$2:$AC$26,3)</f>
        <v>0.001</v>
      </c>
      <c r="W792" s="4">
        <f>VLOOKUP(L792,$AA$2:$AC$26,2)</f>
        <v>0.24581</v>
      </c>
      <c r="X792" s="4">
        <f t="shared" si="43"/>
        <v>24.581</v>
      </c>
      <c r="Y792" s="4">
        <f t="shared" si="44"/>
        <v>19.6648</v>
      </c>
      <c r="Z792" s="4">
        <f t="shared" si="45"/>
        <v>30.72625</v>
      </c>
      <c r="AA792" s="4"/>
      <c r="AB792" s="4"/>
      <c r="AC792" s="4"/>
    </row>
    <row r="793" hidden="1" spans="22:29">
      <c r="V793" s="4">
        <f>VLOOKUP(K793,$AA$2:$AC$26,3)</f>
        <v>0.001</v>
      </c>
      <c r="W793" s="4">
        <f>VLOOKUP(L793,$AA$2:$AC$26,2)</f>
        <v>0.24581</v>
      </c>
      <c r="X793" s="4">
        <f t="shared" si="43"/>
        <v>24.581</v>
      </c>
      <c r="Y793" s="4">
        <f t="shared" si="44"/>
        <v>19.6648</v>
      </c>
      <c r="Z793" s="4">
        <f t="shared" si="45"/>
        <v>30.72625</v>
      </c>
      <c r="AA793" s="4"/>
      <c r="AB793" s="4"/>
      <c r="AC793" s="4"/>
    </row>
    <row r="794" hidden="1" spans="22:29">
      <c r="V794" s="4">
        <f>VLOOKUP(K794,$AA$2:$AC$26,3)</f>
        <v>0.001</v>
      </c>
      <c r="W794" s="4">
        <f>VLOOKUP(L794,$AA$2:$AC$26,2)</f>
        <v>0.24581</v>
      </c>
      <c r="X794" s="4">
        <f t="shared" si="43"/>
        <v>24.581</v>
      </c>
      <c r="Y794" s="4">
        <f t="shared" si="44"/>
        <v>19.6648</v>
      </c>
      <c r="Z794" s="4">
        <f t="shared" si="45"/>
        <v>30.72625</v>
      </c>
      <c r="AA794" s="4"/>
      <c r="AB794" s="4"/>
      <c r="AC794" s="4"/>
    </row>
    <row r="795" hidden="1" spans="22:29">
      <c r="V795" s="4">
        <f>VLOOKUP(K795,$AA$2:$AC$26,3)</f>
        <v>0.001</v>
      </c>
      <c r="W795" s="4">
        <f>VLOOKUP(L795,$AA$2:$AC$26,2)</f>
        <v>0.24581</v>
      </c>
      <c r="X795" s="4">
        <f t="shared" si="43"/>
        <v>24.581</v>
      </c>
      <c r="Y795" s="4">
        <f t="shared" si="44"/>
        <v>19.6648</v>
      </c>
      <c r="Z795" s="4">
        <f t="shared" si="45"/>
        <v>30.72625</v>
      </c>
      <c r="AA795" s="4"/>
      <c r="AB795" s="4"/>
      <c r="AC795" s="4"/>
    </row>
    <row r="796" hidden="1" spans="22:29">
      <c r="V796" s="4">
        <f>VLOOKUP(K796,$AA$2:$AC$26,3)</f>
        <v>0.001</v>
      </c>
      <c r="W796" s="4">
        <f>VLOOKUP(L796,$AA$2:$AC$26,2)</f>
        <v>0.24581</v>
      </c>
      <c r="X796" s="4">
        <f t="shared" si="43"/>
        <v>24.581</v>
      </c>
      <c r="Y796" s="4">
        <f t="shared" si="44"/>
        <v>19.6648</v>
      </c>
      <c r="Z796" s="4">
        <f t="shared" si="45"/>
        <v>30.72625</v>
      </c>
      <c r="AA796" s="4"/>
      <c r="AB796" s="4"/>
      <c r="AC796" s="4"/>
    </row>
    <row r="797" hidden="1" spans="22:29">
      <c r="V797" s="4">
        <f>VLOOKUP(K797,$AA$2:$AC$26,3)</f>
        <v>0.001</v>
      </c>
      <c r="W797" s="4">
        <f>VLOOKUP(L797,$AA$2:$AC$26,2)</f>
        <v>0.24581</v>
      </c>
      <c r="X797" s="4">
        <f t="shared" si="43"/>
        <v>24.581</v>
      </c>
      <c r="Y797" s="4">
        <f t="shared" si="44"/>
        <v>19.6648</v>
      </c>
      <c r="Z797" s="4">
        <f t="shared" si="45"/>
        <v>30.72625</v>
      </c>
      <c r="AA797" s="4"/>
      <c r="AB797" s="4"/>
      <c r="AC797" s="4"/>
    </row>
    <row r="798" hidden="1" spans="22:29">
      <c r="V798" s="4">
        <f>VLOOKUP(K798,$AA$2:$AC$26,3)</f>
        <v>0.001</v>
      </c>
      <c r="W798" s="4">
        <f>VLOOKUP(L798,$AA$2:$AC$26,2)</f>
        <v>0.24581</v>
      </c>
      <c r="X798" s="4">
        <f t="shared" si="43"/>
        <v>24.581</v>
      </c>
      <c r="Y798" s="4">
        <f t="shared" si="44"/>
        <v>19.6648</v>
      </c>
      <c r="Z798" s="4">
        <f t="shared" si="45"/>
        <v>30.72625</v>
      </c>
      <c r="AA798" s="4"/>
      <c r="AB798" s="4"/>
      <c r="AC798" s="4"/>
    </row>
    <row r="799" hidden="1" spans="22:29">
      <c r="V799" s="4">
        <f>VLOOKUP(K799,$AA$2:$AC$26,3)</f>
        <v>0.001</v>
      </c>
      <c r="W799" s="4">
        <f>VLOOKUP(L799,$AA$2:$AC$26,2)</f>
        <v>0.24581</v>
      </c>
      <c r="X799" s="4">
        <f t="shared" si="43"/>
        <v>24.581</v>
      </c>
      <c r="Y799" s="4">
        <f t="shared" si="44"/>
        <v>19.6648</v>
      </c>
      <c r="Z799" s="4">
        <f t="shared" si="45"/>
        <v>30.72625</v>
      </c>
      <c r="AA799" s="4"/>
      <c r="AB799" s="4"/>
      <c r="AC799" s="4"/>
    </row>
    <row r="800" hidden="1" spans="22:29">
      <c r="V800" s="4">
        <f>VLOOKUP(K800,$AA$2:$AC$26,3)</f>
        <v>0.001</v>
      </c>
      <c r="W800" s="4">
        <f>VLOOKUP(L800,$AA$2:$AC$26,2)</f>
        <v>0.24581</v>
      </c>
      <c r="X800" s="4">
        <f t="shared" si="43"/>
        <v>24.581</v>
      </c>
      <c r="Y800" s="4">
        <f t="shared" si="44"/>
        <v>19.6648</v>
      </c>
      <c r="Z800" s="4">
        <f t="shared" si="45"/>
        <v>30.72625</v>
      </c>
      <c r="AA800" s="4"/>
      <c r="AB800" s="4"/>
      <c r="AC800" s="4"/>
    </row>
    <row r="801" hidden="1" spans="22:29">
      <c r="V801" s="4">
        <f>VLOOKUP(K801,$AA$2:$AC$26,3)</f>
        <v>0.001</v>
      </c>
      <c r="W801" s="4">
        <f>VLOOKUP(L801,$AA$2:$AC$26,2)</f>
        <v>0.24581</v>
      </c>
      <c r="X801" s="4">
        <f t="shared" si="43"/>
        <v>24.581</v>
      </c>
      <c r="Y801" s="4">
        <f t="shared" si="44"/>
        <v>19.6648</v>
      </c>
      <c r="Z801" s="4">
        <f t="shared" si="45"/>
        <v>30.72625</v>
      </c>
      <c r="AA801" s="4"/>
      <c r="AB801" s="4"/>
      <c r="AC801" s="4"/>
    </row>
    <row r="802" hidden="1" spans="22:29">
      <c r="V802" s="4">
        <f>VLOOKUP(K802,$AA$2:$AC$26,3)</f>
        <v>0.001</v>
      </c>
      <c r="W802" s="4">
        <f>VLOOKUP(L802,$AA$2:$AC$26,2)</f>
        <v>0.24581</v>
      </c>
      <c r="X802" s="4">
        <f t="shared" si="43"/>
        <v>24.581</v>
      </c>
      <c r="Y802" s="4">
        <f t="shared" si="44"/>
        <v>19.6648</v>
      </c>
      <c r="Z802" s="4">
        <f t="shared" si="45"/>
        <v>30.72625</v>
      </c>
      <c r="AA802" s="4"/>
      <c r="AB802" s="4"/>
      <c r="AC802" s="4"/>
    </row>
    <row r="803" hidden="1" spans="22:29">
      <c r="V803" s="4">
        <f>VLOOKUP(K803,$AA$2:$AC$26,3)</f>
        <v>0.001</v>
      </c>
      <c r="W803" s="4">
        <f>VLOOKUP(L803,$AA$2:$AC$26,2)</f>
        <v>0.24581</v>
      </c>
      <c r="X803" s="4">
        <f t="shared" si="43"/>
        <v>24.581</v>
      </c>
      <c r="Y803" s="4">
        <f t="shared" si="44"/>
        <v>19.6648</v>
      </c>
      <c r="Z803" s="4">
        <f t="shared" si="45"/>
        <v>30.72625</v>
      </c>
      <c r="AA803" s="4"/>
      <c r="AB803" s="4"/>
      <c r="AC803" s="4"/>
    </row>
    <row r="804" hidden="1" spans="22:29">
      <c r="V804" s="4">
        <f>VLOOKUP(K804,$AA$2:$AC$26,3)</f>
        <v>0.001</v>
      </c>
      <c r="W804" s="4">
        <f>VLOOKUP(L804,$AA$2:$AC$26,2)</f>
        <v>0.24581</v>
      </c>
      <c r="X804" s="4">
        <f t="shared" si="43"/>
        <v>24.581</v>
      </c>
      <c r="Y804" s="4">
        <f t="shared" si="44"/>
        <v>19.6648</v>
      </c>
      <c r="Z804" s="4">
        <f t="shared" si="45"/>
        <v>30.72625</v>
      </c>
      <c r="AA804" s="4"/>
      <c r="AB804" s="4"/>
      <c r="AC804" s="4"/>
    </row>
    <row r="805" hidden="1" spans="22:29">
      <c r="V805" s="4">
        <f>VLOOKUP(K805,$AA$2:$AC$26,3)</f>
        <v>0.001</v>
      </c>
      <c r="W805" s="4">
        <f>VLOOKUP(L805,$AA$2:$AC$26,2)</f>
        <v>0.24581</v>
      </c>
      <c r="X805" s="4">
        <f t="shared" si="43"/>
        <v>24.581</v>
      </c>
      <c r="Y805" s="4">
        <f t="shared" si="44"/>
        <v>19.6648</v>
      </c>
      <c r="Z805" s="4">
        <f t="shared" si="45"/>
        <v>30.72625</v>
      </c>
      <c r="AA805" s="4"/>
      <c r="AB805" s="4"/>
      <c r="AC805" s="4"/>
    </row>
    <row r="806" hidden="1" spans="22:29">
      <c r="V806" s="4">
        <f>VLOOKUP(K806,$AA$2:$AC$26,3)</f>
        <v>0.001</v>
      </c>
      <c r="W806" s="4">
        <f>VLOOKUP(L806,$AA$2:$AC$26,2)</f>
        <v>0.24581</v>
      </c>
      <c r="X806" s="4">
        <f t="shared" si="43"/>
        <v>24.581</v>
      </c>
      <c r="Y806" s="4">
        <f t="shared" si="44"/>
        <v>19.6648</v>
      </c>
      <c r="Z806" s="4">
        <f t="shared" si="45"/>
        <v>30.72625</v>
      </c>
      <c r="AA806" s="4"/>
      <c r="AB806" s="4"/>
      <c r="AC806" s="4"/>
    </row>
    <row r="807" hidden="1" spans="22:29">
      <c r="V807" s="4">
        <f>VLOOKUP(K807,$AA$2:$AC$26,3)</f>
        <v>0.001</v>
      </c>
      <c r="W807" s="4">
        <f>VLOOKUP(L807,$AA$2:$AC$26,2)</f>
        <v>0.24581</v>
      </c>
      <c r="X807" s="4">
        <f t="shared" si="43"/>
        <v>24.581</v>
      </c>
      <c r="Y807" s="4">
        <f t="shared" si="44"/>
        <v>19.6648</v>
      </c>
      <c r="Z807" s="4">
        <f t="shared" si="45"/>
        <v>30.72625</v>
      </c>
      <c r="AA807" s="4"/>
      <c r="AB807" s="4"/>
      <c r="AC807" s="4"/>
    </row>
    <row r="808" hidden="1" spans="22:29">
      <c r="V808" s="4">
        <f>VLOOKUP(K808,$AA$2:$AC$26,3)</f>
        <v>0.001</v>
      </c>
      <c r="W808" s="4">
        <f>VLOOKUP(L808,$AA$2:$AC$26,2)</f>
        <v>0.24581</v>
      </c>
      <c r="X808" s="4">
        <f t="shared" si="43"/>
        <v>24.581</v>
      </c>
      <c r="Y808" s="4">
        <f t="shared" si="44"/>
        <v>19.6648</v>
      </c>
      <c r="Z808" s="4">
        <f t="shared" si="45"/>
        <v>30.72625</v>
      </c>
      <c r="AA808" s="4"/>
      <c r="AB808" s="4"/>
      <c r="AC808" s="4"/>
    </row>
    <row r="809" hidden="1" spans="22:29">
      <c r="V809" s="4">
        <f>VLOOKUP(K809,$AA$2:$AC$26,3)</f>
        <v>0.001</v>
      </c>
      <c r="W809" s="4">
        <f>VLOOKUP(L809,$AA$2:$AC$26,2)</f>
        <v>0.24581</v>
      </c>
      <c r="X809" s="4">
        <f t="shared" si="43"/>
        <v>24.581</v>
      </c>
      <c r="Y809" s="4">
        <f t="shared" si="44"/>
        <v>19.6648</v>
      </c>
      <c r="Z809" s="4">
        <f t="shared" si="45"/>
        <v>30.72625</v>
      </c>
      <c r="AA809" s="4"/>
      <c r="AB809" s="4"/>
      <c r="AC809" s="4"/>
    </row>
    <row r="810" hidden="1" spans="22:29">
      <c r="V810" s="4">
        <f>VLOOKUP(K810,$AA$2:$AC$26,3)</f>
        <v>0.001</v>
      </c>
      <c r="W810" s="4">
        <f>VLOOKUP(L810,$AA$2:$AC$26,2)</f>
        <v>0.24581</v>
      </c>
      <c r="X810" s="4">
        <f t="shared" si="43"/>
        <v>24.581</v>
      </c>
      <c r="Y810" s="4">
        <f t="shared" si="44"/>
        <v>19.6648</v>
      </c>
      <c r="Z810" s="4">
        <f t="shared" si="45"/>
        <v>30.72625</v>
      </c>
      <c r="AA810" s="4"/>
      <c r="AB810" s="4"/>
      <c r="AC810" s="4"/>
    </row>
    <row r="811" hidden="1" spans="22:29">
      <c r="V811" s="4">
        <f>VLOOKUP(K811,$AA$2:$AC$26,3)</f>
        <v>0.001</v>
      </c>
      <c r="W811" s="4">
        <f>VLOOKUP(L811,$AA$2:$AC$26,2)</f>
        <v>0.24581</v>
      </c>
      <c r="X811" s="4">
        <f t="shared" si="43"/>
        <v>24.581</v>
      </c>
      <c r="Y811" s="4">
        <f t="shared" si="44"/>
        <v>19.6648</v>
      </c>
      <c r="Z811" s="4">
        <f t="shared" si="45"/>
        <v>30.72625</v>
      </c>
      <c r="AA811" s="4"/>
      <c r="AB811" s="4"/>
      <c r="AC811" s="4"/>
    </row>
    <row r="812" hidden="1" spans="22:29">
      <c r="V812" s="4">
        <f>VLOOKUP(K812,$AA$2:$AC$26,3)</f>
        <v>0.001</v>
      </c>
      <c r="W812" s="4">
        <f>VLOOKUP(L812,$AA$2:$AC$26,2)</f>
        <v>0.24581</v>
      </c>
      <c r="X812" s="4">
        <f t="shared" si="43"/>
        <v>24.581</v>
      </c>
      <c r="Y812" s="4">
        <f t="shared" si="44"/>
        <v>19.6648</v>
      </c>
      <c r="Z812" s="4">
        <f t="shared" si="45"/>
        <v>30.72625</v>
      </c>
      <c r="AA812" s="4"/>
      <c r="AB812" s="4"/>
      <c r="AC812" s="4"/>
    </row>
    <row r="813" hidden="1" spans="22:29">
      <c r="V813" s="4">
        <f>VLOOKUP(K813,$AA$2:$AC$26,3)</f>
        <v>0.001</v>
      </c>
      <c r="W813" s="4">
        <f>VLOOKUP(L813,$AA$2:$AC$26,2)</f>
        <v>0.24581</v>
      </c>
      <c r="X813" s="4">
        <f t="shared" si="43"/>
        <v>24.581</v>
      </c>
      <c r="Y813" s="4">
        <f t="shared" si="44"/>
        <v>19.6648</v>
      </c>
      <c r="Z813" s="4">
        <f t="shared" si="45"/>
        <v>30.72625</v>
      </c>
      <c r="AA813" s="4"/>
      <c r="AB813" s="4"/>
      <c r="AC813" s="4"/>
    </row>
    <row r="814" hidden="1" spans="22:29">
      <c r="V814" s="4">
        <f>VLOOKUP(K814,$AA$2:$AC$26,3)</f>
        <v>0.001</v>
      </c>
      <c r="W814" s="4">
        <f>VLOOKUP(L814,$AA$2:$AC$26,2)</f>
        <v>0.24581</v>
      </c>
      <c r="X814" s="4">
        <f t="shared" si="43"/>
        <v>24.581</v>
      </c>
      <c r="Y814" s="4">
        <f t="shared" si="44"/>
        <v>19.6648</v>
      </c>
      <c r="Z814" s="4">
        <f t="shared" si="45"/>
        <v>30.72625</v>
      </c>
      <c r="AA814" s="4"/>
      <c r="AB814" s="4"/>
      <c r="AC814" s="4"/>
    </row>
    <row r="815" hidden="1" spans="22:29">
      <c r="V815" s="4">
        <f>VLOOKUP(K815,$AA$2:$AC$26,3)</f>
        <v>0.001</v>
      </c>
      <c r="W815" s="4">
        <f>VLOOKUP(L815,$AA$2:$AC$26,2)</f>
        <v>0.24581</v>
      </c>
      <c r="X815" s="4">
        <f t="shared" si="43"/>
        <v>24.581</v>
      </c>
      <c r="Y815" s="4">
        <f t="shared" si="44"/>
        <v>19.6648</v>
      </c>
      <c r="Z815" s="4">
        <f t="shared" si="45"/>
        <v>30.72625</v>
      </c>
      <c r="AA815" s="4"/>
      <c r="AB815" s="4"/>
      <c r="AC815" s="4"/>
    </row>
    <row r="816" hidden="1" spans="22:29">
      <c r="V816" s="4">
        <f>VLOOKUP(K816,$AA$2:$AC$26,3)</f>
        <v>0.001</v>
      </c>
      <c r="W816" s="4">
        <f>VLOOKUP(L816,$AA$2:$AC$26,2)</f>
        <v>0.24581</v>
      </c>
      <c r="X816" s="4">
        <f t="shared" si="43"/>
        <v>24.581</v>
      </c>
      <c r="Y816" s="4">
        <f t="shared" si="44"/>
        <v>19.6648</v>
      </c>
      <c r="Z816" s="4">
        <f t="shared" si="45"/>
        <v>30.72625</v>
      </c>
      <c r="AA816" s="4"/>
      <c r="AB816" s="4"/>
      <c r="AC816" s="4"/>
    </row>
    <row r="817" hidden="1" spans="22:29">
      <c r="V817" s="4">
        <f>VLOOKUP(K817,$AA$2:$AC$26,3)</f>
        <v>0.001</v>
      </c>
      <c r="W817" s="4">
        <f>VLOOKUP(L817,$AA$2:$AC$26,2)</f>
        <v>0.24581</v>
      </c>
      <c r="X817" s="4">
        <f t="shared" si="43"/>
        <v>24.581</v>
      </c>
      <c r="Y817" s="4">
        <f t="shared" si="44"/>
        <v>19.6648</v>
      </c>
      <c r="Z817" s="4">
        <f t="shared" si="45"/>
        <v>30.72625</v>
      </c>
      <c r="AA817" s="4"/>
      <c r="AB817" s="4"/>
      <c r="AC817" s="4"/>
    </row>
    <row r="818" hidden="1" spans="22:29">
      <c r="V818" s="4">
        <f>VLOOKUP(K818,$AA$2:$AC$26,3)</f>
        <v>0.001</v>
      </c>
      <c r="W818" s="4">
        <f>VLOOKUP(L818,$AA$2:$AC$26,2)</f>
        <v>0.24581</v>
      </c>
      <c r="X818" s="4">
        <f t="shared" si="43"/>
        <v>24.581</v>
      </c>
      <c r="Y818" s="4">
        <f t="shared" si="44"/>
        <v>19.6648</v>
      </c>
      <c r="Z818" s="4">
        <f t="shared" si="45"/>
        <v>30.72625</v>
      </c>
      <c r="AA818" s="4"/>
      <c r="AB818" s="4"/>
      <c r="AC818" s="4"/>
    </row>
    <row r="819" hidden="1" spans="22:29">
      <c r="V819" s="4">
        <f>VLOOKUP(K819,$AA$2:$AC$26,3)</f>
        <v>0.001</v>
      </c>
      <c r="W819" s="4">
        <f>VLOOKUP(L819,$AA$2:$AC$26,2)</f>
        <v>0.24581</v>
      </c>
      <c r="X819" s="4">
        <f t="shared" si="43"/>
        <v>24.581</v>
      </c>
      <c r="Y819" s="4">
        <f t="shared" si="44"/>
        <v>19.6648</v>
      </c>
      <c r="Z819" s="4">
        <f t="shared" si="45"/>
        <v>30.72625</v>
      </c>
      <c r="AA819" s="4"/>
      <c r="AB819" s="4"/>
      <c r="AC819" s="4"/>
    </row>
    <row r="820" hidden="1" spans="22:29">
      <c r="V820" s="4">
        <f>VLOOKUP(K820,$AA$2:$AC$26,3)</f>
        <v>0.001</v>
      </c>
      <c r="W820" s="4">
        <f>VLOOKUP(L820,$AA$2:$AC$26,2)</f>
        <v>0.24581</v>
      </c>
      <c r="X820" s="4">
        <f t="shared" si="43"/>
        <v>24.581</v>
      </c>
      <c r="Y820" s="4">
        <f t="shared" si="44"/>
        <v>19.6648</v>
      </c>
      <c r="Z820" s="4">
        <f t="shared" si="45"/>
        <v>30.72625</v>
      </c>
      <c r="AA820" s="4"/>
      <c r="AB820" s="4"/>
      <c r="AC820" s="4"/>
    </row>
    <row r="821" hidden="1" spans="22:29">
      <c r="V821" s="4">
        <f>VLOOKUP(K821,$AA$2:$AC$26,3)</f>
        <v>0.001</v>
      </c>
      <c r="W821" s="4">
        <f>VLOOKUP(L821,$AA$2:$AC$26,2)</f>
        <v>0.24581</v>
      </c>
      <c r="X821" s="4">
        <f t="shared" si="43"/>
        <v>24.581</v>
      </c>
      <c r="Y821" s="4">
        <f t="shared" si="44"/>
        <v>19.6648</v>
      </c>
      <c r="Z821" s="4">
        <f t="shared" si="45"/>
        <v>30.72625</v>
      </c>
      <c r="AA821" s="4"/>
      <c r="AB821" s="4"/>
      <c r="AC821" s="4"/>
    </row>
    <row r="822" hidden="1" spans="22:29">
      <c r="V822" s="4">
        <f>VLOOKUP(K822,$AA$2:$AC$26,3)</f>
        <v>0.001</v>
      </c>
      <c r="W822" s="4">
        <f>VLOOKUP(L822,$AA$2:$AC$26,2)</f>
        <v>0.24581</v>
      </c>
      <c r="X822" s="4">
        <f t="shared" si="43"/>
        <v>24.581</v>
      </c>
      <c r="Y822" s="4">
        <f t="shared" si="44"/>
        <v>19.6648</v>
      </c>
      <c r="Z822" s="4">
        <f t="shared" si="45"/>
        <v>30.72625</v>
      </c>
      <c r="AA822" s="4"/>
      <c r="AB822" s="4"/>
      <c r="AC822" s="4"/>
    </row>
    <row r="823" hidden="1" spans="22:29">
      <c r="V823" s="4">
        <f>VLOOKUP(K823,$AA$2:$AC$26,3)</f>
        <v>0.001</v>
      </c>
      <c r="W823" s="4">
        <f>VLOOKUP(L823,$AA$2:$AC$26,2)</f>
        <v>0.24581</v>
      </c>
      <c r="X823" s="4">
        <f t="shared" si="43"/>
        <v>24.581</v>
      </c>
      <c r="Y823" s="4">
        <f t="shared" si="44"/>
        <v>19.6648</v>
      </c>
      <c r="Z823" s="4">
        <f t="shared" si="45"/>
        <v>30.72625</v>
      </c>
      <c r="AA823" s="4"/>
      <c r="AB823" s="4"/>
      <c r="AC823" s="4"/>
    </row>
    <row r="824" hidden="1" spans="22:29">
      <c r="V824" s="4">
        <f>VLOOKUP(K824,$AA$2:$AC$26,3)</f>
        <v>0.001</v>
      </c>
      <c r="W824" s="4">
        <f>VLOOKUP(L824,$AA$2:$AC$26,2)</f>
        <v>0.24581</v>
      </c>
      <c r="X824" s="4">
        <f t="shared" si="43"/>
        <v>24.581</v>
      </c>
      <c r="Y824" s="4">
        <f t="shared" si="44"/>
        <v>19.6648</v>
      </c>
      <c r="Z824" s="4">
        <f t="shared" si="45"/>
        <v>30.72625</v>
      </c>
      <c r="AA824" s="4"/>
      <c r="AB824" s="4"/>
      <c r="AC824" s="4"/>
    </row>
    <row r="825" hidden="1" spans="22:29">
      <c r="V825" s="4">
        <f>VLOOKUP(K825,$AA$2:$AC$26,3)</f>
        <v>0.001</v>
      </c>
      <c r="W825" s="4">
        <f>VLOOKUP(L825,$AA$2:$AC$26,2)</f>
        <v>0.24581</v>
      </c>
      <c r="X825" s="4">
        <f t="shared" si="43"/>
        <v>24.581</v>
      </c>
      <c r="Y825" s="4">
        <f t="shared" si="44"/>
        <v>19.6648</v>
      </c>
      <c r="Z825" s="4">
        <f t="shared" si="45"/>
        <v>30.72625</v>
      </c>
      <c r="AA825" s="4"/>
      <c r="AB825" s="4"/>
      <c r="AC825" s="4"/>
    </row>
    <row r="826" hidden="1" spans="22:29">
      <c r="V826" s="4">
        <f>VLOOKUP(K826,$AA$2:$AC$26,3)</f>
        <v>0.001</v>
      </c>
      <c r="W826" s="4">
        <f>VLOOKUP(L826,$AA$2:$AC$26,2)</f>
        <v>0.24581</v>
      </c>
      <c r="X826" s="4">
        <f t="shared" si="43"/>
        <v>24.581</v>
      </c>
      <c r="Y826" s="4">
        <f t="shared" si="44"/>
        <v>19.6648</v>
      </c>
      <c r="Z826" s="4">
        <f t="shared" si="45"/>
        <v>30.72625</v>
      </c>
      <c r="AA826" s="4"/>
      <c r="AB826" s="4"/>
      <c r="AC826" s="4"/>
    </row>
    <row r="827" hidden="1" spans="22:29">
      <c r="V827" s="4">
        <f>VLOOKUP(K827,$AA$2:$AC$26,3)</f>
        <v>0.001</v>
      </c>
      <c r="W827" s="4">
        <f>VLOOKUP(L827,$AA$2:$AC$26,2)</f>
        <v>0.24581</v>
      </c>
      <c r="X827" s="4">
        <f t="shared" si="43"/>
        <v>24.581</v>
      </c>
      <c r="Y827" s="4">
        <f t="shared" si="44"/>
        <v>19.6648</v>
      </c>
      <c r="Z827" s="4">
        <f t="shared" si="45"/>
        <v>30.72625</v>
      </c>
      <c r="AA827" s="4"/>
      <c r="AB827" s="4"/>
      <c r="AC827" s="4"/>
    </row>
    <row r="828" hidden="1" spans="22:29">
      <c r="V828" s="4">
        <f>VLOOKUP(K828,$AA$2:$AC$26,3)</f>
        <v>0.001</v>
      </c>
      <c r="W828" s="4">
        <f>VLOOKUP(L828,$AA$2:$AC$26,2)</f>
        <v>0.24581</v>
      </c>
      <c r="X828" s="4">
        <f t="shared" si="43"/>
        <v>24.581</v>
      </c>
      <c r="Y828" s="4">
        <f t="shared" si="44"/>
        <v>19.6648</v>
      </c>
      <c r="Z828" s="4">
        <f t="shared" si="45"/>
        <v>30.72625</v>
      </c>
      <c r="AA828" s="4"/>
      <c r="AB828" s="4"/>
      <c r="AC828" s="4"/>
    </row>
    <row r="829" hidden="1" spans="22:29">
      <c r="V829" s="4">
        <f>VLOOKUP(K829,$AA$2:$AC$26,3)</f>
        <v>0.001</v>
      </c>
      <c r="W829" s="4">
        <f>VLOOKUP(L829,$AA$2:$AC$26,2)</f>
        <v>0.24581</v>
      </c>
      <c r="X829" s="4">
        <f t="shared" si="43"/>
        <v>24.581</v>
      </c>
      <c r="Y829" s="4">
        <f t="shared" si="44"/>
        <v>19.6648</v>
      </c>
      <c r="Z829" s="4">
        <f t="shared" si="45"/>
        <v>30.72625</v>
      </c>
      <c r="AA829" s="4"/>
      <c r="AB829" s="4"/>
      <c r="AC829" s="4"/>
    </row>
    <row r="830" hidden="1" spans="22:29">
      <c r="V830" s="4">
        <f>VLOOKUP(K830,$AA$2:$AC$26,3)</f>
        <v>0.001</v>
      </c>
      <c r="W830" s="4">
        <f>VLOOKUP(L830,$AA$2:$AC$26,2)</f>
        <v>0.24581</v>
      </c>
      <c r="X830" s="4">
        <f t="shared" si="43"/>
        <v>24.581</v>
      </c>
      <c r="Y830" s="4">
        <f t="shared" si="44"/>
        <v>19.6648</v>
      </c>
      <c r="Z830" s="4">
        <f t="shared" si="45"/>
        <v>30.72625</v>
      </c>
      <c r="AA830" s="4"/>
      <c r="AB830" s="4"/>
      <c r="AC830" s="4"/>
    </row>
    <row r="831" hidden="1" spans="22:29">
      <c r="V831" s="4">
        <f>VLOOKUP(K831,$AA$2:$AC$26,3)</f>
        <v>0.001</v>
      </c>
      <c r="W831" s="4">
        <f>VLOOKUP(L831,$AA$2:$AC$26,2)</f>
        <v>0.24581</v>
      </c>
      <c r="X831" s="4">
        <f t="shared" si="43"/>
        <v>24.581</v>
      </c>
      <c r="Y831" s="4">
        <f t="shared" si="44"/>
        <v>19.6648</v>
      </c>
      <c r="Z831" s="4">
        <f t="shared" si="45"/>
        <v>30.72625</v>
      </c>
      <c r="AA831" s="4"/>
      <c r="AB831" s="4"/>
      <c r="AC831" s="4"/>
    </row>
    <row r="832" hidden="1" spans="22:29">
      <c r="V832" s="4">
        <f>VLOOKUP(K832,$AA$2:$AC$26,3)</f>
        <v>0.001</v>
      </c>
      <c r="W832" s="4">
        <f>VLOOKUP(L832,$AA$2:$AC$26,2)</f>
        <v>0.24581</v>
      </c>
      <c r="X832" s="4">
        <f t="shared" si="43"/>
        <v>24.581</v>
      </c>
      <c r="Y832" s="4">
        <f t="shared" si="44"/>
        <v>19.6648</v>
      </c>
      <c r="Z832" s="4">
        <f t="shared" si="45"/>
        <v>30.72625</v>
      </c>
      <c r="AA832" s="4"/>
      <c r="AB832" s="4"/>
      <c r="AC832" s="4"/>
    </row>
    <row r="833" hidden="1" spans="22:29">
      <c r="V833" s="4">
        <f>VLOOKUP(K833,$AA$2:$AC$26,3)</f>
        <v>0.001</v>
      </c>
      <c r="W833" s="4">
        <f>VLOOKUP(L833,$AA$2:$AC$26,2)</f>
        <v>0.24581</v>
      </c>
      <c r="X833" s="4">
        <f t="shared" si="43"/>
        <v>24.581</v>
      </c>
      <c r="Y833" s="4">
        <f t="shared" si="44"/>
        <v>19.6648</v>
      </c>
      <c r="Z833" s="4">
        <f t="shared" si="45"/>
        <v>30.72625</v>
      </c>
      <c r="AA833" s="4"/>
      <c r="AB833" s="4"/>
      <c r="AC833" s="4"/>
    </row>
    <row r="834" hidden="1" spans="22:29">
      <c r="V834" s="4">
        <f>VLOOKUP(K834,$AA$2:$AC$26,3)</f>
        <v>0.001</v>
      </c>
      <c r="W834" s="4">
        <f>VLOOKUP(L834,$AA$2:$AC$26,2)</f>
        <v>0.24581</v>
      </c>
      <c r="X834" s="4">
        <f t="shared" ref="X834:X897" si="46">V834*W834*100000</f>
        <v>24.581</v>
      </c>
      <c r="Y834" s="4">
        <f t="shared" ref="Y834:Y897" si="47">X834*0.8</f>
        <v>19.6648</v>
      </c>
      <c r="Z834" s="4">
        <f t="shared" ref="Z834:Z897" si="48">X834*1.25</f>
        <v>30.72625</v>
      </c>
      <c r="AA834" s="4"/>
      <c r="AB834" s="4"/>
      <c r="AC834" s="4"/>
    </row>
    <row r="835" hidden="1" spans="22:29">
      <c r="V835" s="4">
        <f>VLOOKUP(K835,$AA$2:$AC$26,3)</f>
        <v>0.001</v>
      </c>
      <c r="W835" s="4">
        <f>VLOOKUP(L835,$AA$2:$AC$26,2)</f>
        <v>0.24581</v>
      </c>
      <c r="X835" s="4">
        <f t="shared" si="46"/>
        <v>24.581</v>
      </c>
      <c r="Y835" s="4">
        <f t="shared" si="47"/>
        <v>19.6648</v>
      </c>
      <c r="Z835" s="4">
        <f t="shared" si="48"/>
        <v>30.72625</v>
      </c>
      <c r="AA835" s="4"/>
      <c r="AB835" s="4"/>
      <c r="AC835" s="4"/>
    </row>
    <row r="836" hidden="1" spans="22:29">
      <c r="V836" s="4">
        <f>VLOOKUP(K836,$AA$2:$AC$26,3)</f>
        <v>0.001</v>
      </c>
      <c r="W836" s="4">
        <f>VLOOKUP(L836,$AA$2:$AC$26,2)</f>
        <v>0.24581</v>
      </c>
      <c r="X836" s="4">
        <f t="shared" si="46"/>
        <v>24.581</v>
      </c>
      <c r="Y836" s="4">
        <f t="shared" si="47"/>
        <v>19.6648</v>
      </c>
      <c r="Z836" s="4">
        <f t="shared" si="48"/>
        <v>30.72625</v>
      </c>
      <c r="AA836" s="4"/>
      <c r="AB836" s="4"/>
      <c r="AC836" s="4"/>
    </row>
    <row r="837" hidden="1" spans="22:29">
      <c r="V837" s="4">
        <f>VLOOKUP(K837,$AA$2:$AC$26,3)</f>
        <v>0.001</v>
      </c>
      <c r="W837" s="4">
        <f>VLOOKUP(L837,$AA$2:$AC$26,2)</f>
        <v>0.24581</v>
      </c>
      <c r="X837" s="4">
        <f t="shared" si="46"/>
        <v>24.581</v>
      </c>
      <c r="Y837" s="4">
        <f t="shared" si="47"/>
        <v>19.6648</v>
      </c>
      <c r="Z837" s="4">
        <f t="shared" si="48"/>
        <v>30.72625</v>
      </c>
      <c r="AA837" s="4"/>
      <c r="AB837" s="4"/>
      <c r="AC837" s="4"/>
    </row>
    <row r="838" hidden="1" spans="22:29">
      <c r="V838" s="4">
        <f>VLOOKUP(K838,$AA$2:$AC$26,3)</f>
        <v>0.001</v>
      </c>
      <c r="W838" s="4">
        <f>VLOOKUP(L838,$AA$2:$AC$26,2)</f>
        <v>0.24581</v>
      </c>
      <c r="X838" s="4">
        <f t="shared" si="46"/>
        <v>24.581</v>
      </c>
      <c r="Y838" s="4">
        <f t="shared" si="47"/>
        <v>19.6648</v>
      </c>
      <c r="Z838" s="4">
        <f t="shared" si="48"/>
        <v>30.72625</v>
      </c>
      <c r="AA838" s="4"/>
      <c r="AB838" s="4"/>
      <c r="AC838" s="4"/>
    </row>
    <row r="839" hidden="1" spans="22:29">
      <c r="V839" s="4">
        <f>VLOOKUP(K839,$AA$2:$AC$26,3)</f>
        <v>0.001</v>
      </c>
      <c r="W839" s="4">
        <f>VLOOKUP(L839,$AA$2:$AC$26,2)</f>
        <v>0.24581</v>
      </c>
      <c r="X839" s="4">
        <f t="shared" si="46"/>
        <v>24.581</v>
      </c>
      <c r="Y839" s="4">
        <f t="shared" si="47"/>
        <v>19.6648</v>
      </c>
      <c r="Z839" s="4">
        <f t="shared" si="48"/>
        <v>30.72625</v>
      </c>
      <c r="AA839" s="4"/>
      <c r="AB839" s="4"/>
      <c r="AC839" s="4"/>
    </row>
    <row r="840" hidden="1" spans="22:29">
      <c r="V840" s="4">
        <f>VLOOKUP(K840,$AA$2:$AC$26,3)</f>
        <v>0.001</v>
      </c>
      <c r="W840" s="4">
        <f>VLOOKUP(L840,$AA$2:$AC$26,2)</f>
        <v>0.24581</v>
      </c>
      <c r="X840" s="4">
        <f t="shared" si="46"/>
        <v>24.581</v>
      </c>
      <c r="Y840" s="4">
        <f t="shared" si="47"/>
        <v>19.6648</v>
      </c>
      <c r="Z840" s="4">
        <f t="shared" si="48"/>
        <v>30.72625</v>
      </c>
      <c r="AA840" s="4"/>
      <c r="AB840" s="4"/>
      <c r="AC840" s="4"/>
    </row>
    <row r="841" hidden="1" spans="22:29">
      <c r="V841" s="4">
        <f>VLOOKUP(K841,$AA$2:$AC$26,3)</f>
        <v>0.001</v>
      </c>
      <c r="W841" s="4">
        <f>VLOOKUP(L841,$AA$2:$AC$26,2)</f>
        <v>0.24581</v>
      </c>
      <c r="X841" s="4">
        <f t="shared" si="46"/>
        <v>24.581</v>
      </c>
      <c r="Y841" s="4">
        <f t="shared" si="47"/>
        <v>19.6648</v>
      </c>
      <c r="Z841" s="4">
        <f t="shared" si="48"/>
        <v>30.72625</v>
      </c>
      <c r="AA841" s="4"/>
      <c r="AB841" s="4"/>
      <c r="AC841" s="4"/>
    </row>
    <row r="842" hidden="1" spans="22:29">
      <c r="V842" s="4">
        <f>VLOOKUP(K842,$AA$2:$AC$26,3)</f>
        <v>0.001</v>
      </c>
      <c r="W842" s="4">
        <f>VLOOKUP(L842,$AA$2:$AC$26,2)</f>
        <v>0.24581</v>
      </c>
      <c r="X842" s="4">
        <f t="shared" si="46"/>
        <v>24.581</v>
      </c>
      <c r="Y842" s="4">
        <f t="shared" si="47"/>
        <v>19.6648</v>
      </c>
      <c r="Z842" s="4">
        <f t="shared" si="48"/>
        <v>30.72625</v>
      </c>
      <c r="AA842" s="4"/>
      <c r="AB842" s="4"/>
      <c r="AC842" s="4"/>
    </row>
    <row r="843" hidden="1" spans="22:29">
      <c r="V843" s="4">
        <f>VLOOKUP(K843,$AA$2:$AC$26,3)</f>
        <v>0.001</v>
      </c>
      <c r="W843" s="4">
        <f>VLOOKUP(L843,$AA$2:$AC$26,2)</f>
        <v>0.24581</v>
      </c>
      <c r="X843" s="4">
        <f t="shared" si="46"/>
        <v>24.581</v>
      </c>
      <c r="Y843" s="4">
        <f t="shared" si="47"/>
        <v>19.6648</v>
      </c>
      <c r="Z843" s="4">
        <f t="shared" si="48"/>
        <v>30.72625</v>
      </c>
      <c r="AA843" s="4"/>
      <c r="AB843" s="4"/>
      <c r="AC843" s="4"/>
    </row>
    <row r="844" hidden="1" spans="22:29">
      <c r="V844" s="4">
        <f>VLOOKUP(K844,$AA$2:$AC$26,3)</f>
        <v>0.001</v>
      </c>
      <c r="W844" s="4">
        <f>VLOOKUP(L844,$AA$2:$AC$26,2)</f>
        <v>0.24581</v>
      </c>
      <c r="X844" s="4">
        <f t="shared" si="46"/>
        <v>24.581</v>
      </c>
      <c r="Y844" s="4">
        <f t="shared" si="47"/>
        <v>19.6648</v>
      </c>
      <c r="Z844" s="4">
        <f t="shared" si="48"/>
        <v>30.72625</v>
      </c>
      <c r="AA844" s="4"/>
      <c r="AB844" s="4"/>
      <c r="AC844" s="4"/>
    </row>
    <row r="845" hidden="1" spans="22:29">
      <c r="V845" s="4">
        <f>VLOOKUP(K845,$AA$2:$AC$26,3)</f>
        <v>0.001</v>
      </c>
      <c r="W845" s="4">
        <f>VLOOKUP(L845,$AA$2:$AC$26,2)</f>
        <v>0.24581</v>
      </c>
      <c r="X845" s="4">
        <f t="shared" si="46"/>
        <v>24.581</v>
      </c>
      <c r="Y845" s="4">
        <f t="shared" si="47"/>
        <v>19.6648</v>
      </c>
      <c r="Z845" s="4">
        <f t="shared" si="48"/>
        <v>30.72625</v>
      </c>
      <c r="AA845" s="4"/>
      <c r="AB845" s="4"/>
      <c r="AC845" s="4"/>
    </row>
    <row r="846" hidden="1" spans="22:29">
      <c r="V846" s="4">
        <f>VLOOKUP(K846,$AA$2:$AC$26,3)</f>
        <v>0.001</v>
      </c>
      <c r="W846" s="4">
        <f>VLOOKUP(L846,$AA$2:$AC$26,2)</f>
        <v>0.24581</v>
      </c>
      <c r="X846" s="4">
        <f t="shared" si="46"/>
        <v>24.581</v>
      </c>
      <c r="Y846" s="4">
        <f t="shared" si="47"/>
        <v>19.6648</v>
      </c>
      <c r="Z846" s="4">
        <f t="shared" si="48"/>
        <v>30.72625</v>
      </c>
      <c r="AA846" s="4"/>
      <c r="AB846" s="4"/>
      <c r="AC846" s="4"/>
    </row>
    <row r="847" hidden="1" spans="22:29">
      <c r="V847" s="4">
        <f>VLOOKUP(K847,$AA$2:$AC$26,3)</f>
        <v>0.001</v>
      </c>
      <c r="W847" s="4">
        <f>VLOOKUP(L847,$AA$2:$AC$26,2)</f>
        <v>0.24581</v>
      </c>
      <c r="X847" s="4">
        <f t="shared" si="46"/>
        <v>24.581</v>
      </c>
      <c r="Y847" s="4">
        <f t="shared" si="47"/>
        <v>19.6648</v>
      </c>
      <c r="Z847" s="4">
        <f t="shared" si="48"/>
        <v>30.72625</v>
      </c>
      <c r="AA847" s="4"/>
      <c r="AB847" s="4"/>
      <c r="AC847" s="4"/>
    </row>
    <row r="848" hidden="1" spans="22:29">
      <c r="V848" s="4">
        <f>VLOOKUP(K848,$AA$2:$AC$26,3)</f>
        <v>0.001</v>
      </c>
      <c r="W848" s="4">
        <f>VLOOKUP(L848,$AA$2:$AC$26,2)</f>
        <v>0.24581</v>
      </c>
      <c r="X848" s="4">
        <f t="shared" si="46"/>
        <v>24.581</v>
      </c>
      <c r="Y848" s="4">
        <f t="shared" si="47"/>
        <v>19.6648</v>
      </c>
      <c r="Z848" s="4">
        <f t="shared" si="48"/>
        <v>30.72625</v>
      </c>
      <c r="AA848" s="4"/>
      <c r="AB848" s="4"/>
      <c r="AC848" s="4"/>
    </row>
    <row r="849" hidden="1" spans="22:29">
      <c r="V849" s="4">
        <f>VLOOKUP(K849,$AA$2:$AC$26,3)</f>
        <v>0.001</v>
      </c>
      <c r="W849" s="4">
        <f>VLOOKUP(L849,$AA$2:$AC$26,2)</f>
        <v>0.24581</v>
      </c>
      <c r="X849" s="4">
        <f t="shared" si="46"/>
        <v>24.581</v>
      </c>
      <c r="Y849" s="4">
        <f t="shared" si="47"/>
        <v>19.6648</v>
      </c>
      <c r="Z849" s="4">
        <f t="shared" si="48"/>
        <v>30.72625</v>
      </c>
      <c r="AA849" s="4"/>
      <c r="AB849" s="4"/>
      <c r="AC849" s="4"/>
    </row>
    <row r="850" hidden="1" spans="22:29">
      <c r="V850" s="4">
        <f>VLOOKUP(K850,$AA$2:$AC$26,3)</f>
        <v>0.001</v>
      </c>
      <c r="W850" s="4">
        <f>VLOOKUP(L850,$AA$2:$AC$26,2)</f>
        <v>0.24581</v>
      </c>
      <c r="X850" s="4">
        <f t="shared" si="46"/>
        <v>24.581</v>
      </c>
      <c r="Y850" s="4">
        <f t="shared" si="47"/>
        <v>19.6648</v>
      </c>
      <c r="Z850" s="4">
        <f t="shared" si="48"/>
        <v>30.72625</v>
      </c>
      <c r="AA850" s="4"/>
      <c r="AB850" s="4"/>
      <c r="AC850" s="4"/>
    </row>
    <row r="851" hidden="1" spans="22:29">
      <c r="V851" s="4">
        <f>VLOOKUP(K851,$AA$2:$AC$26,3)</f>
        <v>0.001</v>
      </c>
      <c r="W851" s="4">
        <f>VLOOKUP(L851,$AA$2:$AC$26,2)</f>
        <v>0.24581</v>
      </c>
      <c r="X851" s="4">
        <f t="shared" si="46"/>
        <v>24.581</v>
      </c>
      <c r="Y851" s="4">
        <f t="shared" si="47"/>
        <v>19.6648</v>
      </c>
      <c r="Z851" s="4">
        <f t="shared" si="48"/>
        <v>30.72625</v>
      </c>
      <c r="AA851" s="4"/>
      <c r="AB851" s="4"/>
      <c r="AC851" s="4"/>
    </row>
    <row r="852" hidden="1" spans="22:29">
      <c r="V852" s="4">
        <f>VLOOKUP(K852,$AA$2:$AC$26,3)</f>
        <v>0.001</v>
      </c>
      <c r="W852" s="4">
        <f>VLOOKUP(L852,$AA$2:$AC$26,2)</f>
        <v>0.24581</v>
      </c>
      <c r="X852" s="4">
        <f t="shared" si="46"/>
        <v>24.581</v>
      </c>
      <c r="Y852" s="4">
        <f t="shared" si="47"/>
        <v>19.6648</v>
      </c>
      <c r="Z852" s="4">
        <f t="shared" si="48"/>
        <v>30.72625</v>
      </c>
      <c r="AA852" s="4"/>
      <c r="AB852" s="4"/>
      <c r="AC852" s="4"/>
    </row>
    <row r="853" hidden="1" spans="22:29">
      <c r="V853" s="4">
        <f>VLOOKUP(K853,$AA$2:$AC$26,3)</f>
        <v>0.001</v>
      </c>
      <c r="W853" s="4">
        <f>VLOOKUP(L853,$AA$2:$AC$26,2)</f>
        <v>0.24581</v>
      </c>
      <c r="X853" s="4">
        <f t="shared" si="46"/>
        <v>24.581</v>
      </c>
      <c r="Y853" s="4">
        <f t="shared" si="47"/>
        <v>19.6648</v>
      </c>
      <c r="Z853" s="4">
        <f t="shared" si="48"/>
        <v>30.72625</v>
      </c>
      <c r="AA853" s="4"/>
      <c r="AB853" s="4"/>
      <c r="AC853" s="4"/>
    </row>
    <row r="854" hidden="1" spans="22:29">
      <c r="V854" s="4">
        <f>VLOOKUP(K854,$AA$2:$AC$26,3)</f>
        <v>0.001</v>
      </c>
      <c r="W854" s="4">
        <f>VLOOKUP(L854,$AA$2:$AC$26,2)</f>
        <v>0.24581</v>
      </c>
      <c r="X854" s="4">
        <f t="shared" si="46"/>
        <v>24.581</v>
      </c>
      <c r="Y854" s="4">
        <f t="shared" si="47"/>
        <v>19.6648</v>
      </c>
      <c r="Z854" s="4">
        <f t="shared" si="48"/>
        <v>30.72625</v>
      </c>
      <c r="AA854" s="4"/>
      <c r="AB854" s="4"/>
      <c r="AC854" s="4"/>
    </row>
    <row r="855" hidden="1" spans="22:29">
      <c r="V855" s="4">
        <f>VLOOKUP(K855,$AA$2:$AC$26,3)</f>
        <v>0.001</v>
      </c>
      <c r="W855" s="4">
        <f>VLOOKUP(L855,$AA$2:$AC$26,2)</f>
        <v>0.24581</v>
      </c>
      <c r="X855" s="4">
        <f t="shared" si="46"/>
        <v>24.581</v>
      </c>
      <c r="Y855" s="4">
        <f t="shared" si="47"/>
        <v>19.6648</v>
      </c>
      <c r="Z855" s="4">
        <f t="shared" si="48"/>
        <v>30.72625</v>
      </c>
      <c r="AA855" s="4"/>
      <c r="AB855" s="4"/>
      <c r="AC855" s="4"/>
    </row>
    <row r="856" hidden="1" spans="22:29">
      <c r="V856" s="4">
        <f>VLOOKUP(K856,$AA$2:$AC$26,3)</f>
        <v>0.001</v>
      </c>
      <c r="W856" s="4">
        <f>VLOOKUP(L856,$AA$2:$AC$26,2)</f>
        <v>0.24581</v>
      </c>
      <c r="X856" s="4">
        <f t="shared" si="46"/>
        <v>24.581</v>
      </c>
      <c r="Y856" s="4">
        <f t="shared" si="47"/>
        <v>19.6648</v>
      </c>
      <c r="Z856" s="4">
        <f t="shared" si="48"/>
        <v>30.72625</v>
      </c>
      <c r="AA856" s="4"/>
      <c r="AB856" s="4"/>
      <c r="AC856" s="4"/>
    </row>
    <row r="857" hidden="1" spans="22:29">
      <c r="V857" s="4">
        <f>VLOOKUP(K857,$AA$2:$AC$26,3)</f>
        <v>0.001</v>
      </c>
      <c r="W857" s="4">
        <f>VLOOKUP(L857,$AA$2:$AC$26,2)</f>
        <v>0.24581</v>
      </c>
      <c r="X857" s="4">
        <f t="shared" si="46"/>
        <v>24.581</v>
      </c>
      <c r="Y857" s="4">
        <f t="shared" si="47"/>
        <v>19.6648</v>
      </c>
      <c r="Z857" s="4">
        <f t="shared" si="48"/>
        <v>30.72625</v>
      </c>
      <c r="AA857" s="4"/>
      <c r="AB857" s="4"/>
      <c r="AC857" s="4"/>
    </row>
    <row r="858" hidden="1" spans="22:29">
      <c r="V858" s="4">
        <f>VLOOKUP(K858,$AA$2:$AC$26,3)</f>
        <v>0.001</v>
      </c>
      <c r="W858" s="4">
        <f>VLOOKUP(L858,$AA$2:$AC$26,2)</f>
        <v>0.24581</v>
      </c>
      <c r="X858" s="4">
        <f t="shared" si="46"/>
        <v>24.581</v>
      </c>
      <c r="Y858" s="4">
        <f t="shared" si="47"/>
        <v>19.6648</v>
      </c>
      <c r="Z858" s="4">
        <f t="shared" si="48"/>
        <v>30.72625</v>
      </c>
      <c r="AA858" s="4"/>
      <c r="AB858" s="4"/>
      <c r="AC858" s="4"/>
    </row>
    <row r="859" hidden="1" spans="22:29">
      <c r="V859" s="4">
        <f>VLOOKUP(K859,$AA$2:$AC$26,3)</f>
        <v>0.001</v>
      </c>
      <c r="W859" s="4">
        <f>VLOOKUP(L859,$AA$2:$AC$26,2)</f>
        <v>0.24581</v>
      </c>
      <c r="X859" s="4">
        <f t="shared" si="46"/>
        <v>24.581</v>
      </c>
      <c r="Y859" s="4">
        <f t="shared" si="47"/>
        <v>19.6648</v>
      </c>
      <c r="Z859" s="4">
        <f t="shared" si="48"/>
        <v>30.72625</v>
      </c>
      <c r="AA859" s="4"/>
      <c r="AB859" s="4"/>
      <c r="AC859" s="4"/>
    </row>
    <row r="860" hidden="1" spans="22:29">
      <c r="V860" s="4">
        <f>VLOOKUP(K860,$AA$2:$AC$26,3)</f>
        <v>0.001</v>
      </c>
      <c r="W860" s="4">
        <f>VLOOKUP(L860,$AA$2:$AC$26,2)</f>
        <v>0.24581</v>
      </c>
      <c r="X860" s="4">
        <f t="shared" si="46"/>
        <v>24.581</v>
      </c>
      <c r="Y860" s="4">
        <f t="shared" si="47"/>
        <v>19.6648</v>
      </c>
      <c r="Z860" s="4">
        <f t="shared" si="48"/>
        <v>30.72625</v>
      </c>
      <c r="AA860" s="4"/>
      <c r="AB860" s="4"/>
      <c r="AC860" s="4"/>
    </row>
    <row r="861" hidden="1" spans="22:29">
      <c r="V861" s="4">
        <f>VLOOKUP(K861,$AA$2:$AC$26,3)</f>
        <v>0.001</v>
      </c>
      <c r="W861" s="4">
        <f>VLOOKUP(L861,$AA$2:$AC$26,2)</f>
        <v>0.24581</v>
      </c>
      <c r="X861" s="4">
        <f t="shared" si="46"/>
        <v>24.581</v>
      </c>
      <c r="Y861" s="4">
        <f t="shared" si="47"/>
        <v>19.6648</v>
      </c>
      <c r="Z861" s="4">
        <f t="shared" si="48"/>
        <v>30.72625</v>
      </c>
      <c r="AA861" s="4"/>
      <c r="AB861" s="4"/>
      <c r="AC861" s="4"/>
    </row>
    <row r="862" hidden="1" spans="22:29">
      <c r="V862" s="4">
        <f>VLOOKUP(K862,$AA$2:$AC$26,3)</f>
        <v>0.001</v>
      </c>
      <c r="W862" s="4">
        <f>VLOOKUP(L862,$AA$2:$AC$26,2)</f>
        <v>0.24581</v>
      </c>
      <c r="X862" s="4">
        <f t="shared" si="46"/>
        <v>24.581</v>
      </c>
      <c r="Y862" s="4">
        <f t="shared" si="47"/>
        <v>19.6648</v>
      </c>
      <c r="Z862" s="4">
        <f t="shared" si="48"/>
        <v>30.72625</v>
      </c>
      <c r="AA862" s="4"/>
      <c r="AB862" s="4"/>
      <c r="AC862" s="4"/>
    </row>
    <row r="863" hidden="1" spans="22:29">
      <c r="V863" s="4">
        <f>VLOOKUP(K863,$AA$2:$AC$26,3)</f>
        <v>0.001</v>
      </c>
      <c r="W863" s="4">
        <f>VLOOKUP(L863,$AA$2:$AC$26,2)</f>
        <v>0.24581</v>
      </c>
      <c r="X863" s="4">
        <f t="shared" si="46"/>
        <v>24.581</v>
      </c>
      <c r="Y863" s="4">
        <f t="shared" si="47"/>
        <v>19.6648</v>
      </c>
      <c r="Z863" s="4">
        <f t="shared" si="48"/>
        <v>30.72625</v>
      </c>
      <c r="AA863" s="4"/>
      <c r="AB863" s="4"/>
      <c r="AC863" s="4"/>
    </row>
    <row r="864" hidden="1" spans="22:29">
      <c r="V864" s="4">
        <f>VLOOKUP(K864,$AA$2:$AC$26,3)</f>
        <v>0.001</v>
      </c>
      <c r="W864" s="4">
        <f>VLOOKUP(L864,$AA$2:$AC$26,2)</f>
        <v>0.24581</v>
      </c>
      <c r="X864" s="4">
        <f t="shared" si="46"/>
        <v>24.581</v>
      </c>
      <c r="Y864" s="4">
        <f t="shared" si="47"/>
        <v>19.6648</v>
      </c>
      <c r="Z864" s="4">
        <f t="shared" si="48"/>
        <v>30.72625</v>
      </c>
      <c r="AA864" s="4"/>
      <c r="AB864" s="4"/>
      <c r="AC864" s="4"/>
    </row>
    <row r="865" hidden="1" spans="22:29">
      <c r="V865" s="4">
        <f>VLOOKUP(K865,$AA$2:$AC$26,3)</f>
        <v>0.001</v>
      </c>
      <c r="W865" s="4">
        <f>VLOOKUP(L865,$AA$2:$AC$26,2)</f>
        <v>0.24581</v>
      </c>
      <c r="X865" s="4">
        <f t="shared" si="46"/>
        <v>24.581</v>
      </c>
      <c r="Y865" s="4">
        <f t="shared" si="47"/>
        <v>19.6648</v>
      </c>
      <c r="Z865" s="4">
        <f t="shared" si="48"/>
        <v>30.72625</v>
      </c>
      <c r="AA865" s="4"/>
      <c r="AB865" s="4"/>
      <c r="AC865" s="4"/>
    </row>
    <row r="866" hidden="1" spans="22:29">
      <c r="V866" s="4">
        <f>VLOOKUP(K866,$AA$2:$AC$26,3)</f>
        <v>0.001</v>
      </c>
      <c r="W866" s="4">
        <f>VLOOKUP(L866,$AA$2:$AC$26,2)</f>
        <v>0.24581</v>
      </c>
      <c r="X866" s="4">
        <f t="shared" si="46"/>
        <v>24.581</v>
      </c>
      <c r="Y866" s="4">
        <f t="shared" si="47"/>
        <v>19.6648</v>
      </c>
      <c r="Z866" s="4">
        <f t="shared" si="48"/>
        <v>30.72625</v>
      </c>
      <c r="AA866" s="4"/>
      <c r="AB866" s="4"/>
      <c r="AC866" s="4"/>
    </row>
    <row r="867" hidden="1" spans="22:29">
      <c r="V867" s="4">
        <f>VLOOKUP(K867,$AA$2:$AC$26,3)</f>
        <v>0.001</v>
      </c>
      <c r="W867" s="4">
        <f>VLOOKUP(L867,$AA$2:$AC$26,2)</f>
        <v>0.24581</v>
      </c>
      <c r="X867" s="4">
        <f t="shared" si="46"/>
        <v>24.581</v>
      </c>
      <c r="Y867" s="4">
        <f t="shared" si="47"/>
        <v>19.6648</v>
      </c>
      <c r="Z867" s="4">
        <f t="shared" si="48"/>
        <v>30.72625</v>
      </c>
      <c r="AA867" s="4"/>
      <c r="AB867" s="4"/>
      <c r="AC867" s="4"/>
    </row>
    <row r="868" hidden="1" spans="22:29">
      <c r="V868" s="4">
        <f>VLOOKUP(K868,$AA$2:$AC$26,3)</f>
        <v>0.001</v>
      </c>
      <c r="W868" s="4">
        <f>VLOOKUP(L868,$AA$2:$AC$26,2)</f>
        <v>0.24581</v>
      </c>
      <c r="X868" s="4">
        <f t="shared" si="46"/>
        <v>24.581</v>
      </c>
      <c r="Y868" s="4">
        <f t="shared" si="47"/>
        <v>19.6648</v>
      </c>
      <c r="Z868" s="4">
        <f t="shared" si="48"/>
        <v>30.72625</v>
      </c>
      <c r="AA868" s="4"/>
      <c r="AB868" s="4"/>
      <c r="AC868" s="4"/>
    </row>
    <row r="869" hidden="1" spans="22:29">
      <c r="V869" s="4">
        <f>VLOOKUP(K869,$AA$2:$AC$26,3)</f>
        <v>0.001</v>
      </c>
      <c r="W869" s="4">
        <f>VLOOKUP(L869,$AA$2:$AC$26,2)</f>
        <v>0.24581</v>
      </c>
      <c r="X869" s="4">
        <f t="shared" si="46"/>
        <v>24.581</v>
      </c>
      <c r="Y869" s="4">
        <f t="shared" si="47"/>
        <v>19.6648</v>
      </c>
      <c r="Z869" s="4">
        <f t="shared" si="48"/>
        <v>30.72625</v>
      </c>
      <c r="AA869" s="4"/>
      <c r="AB869" s="4"/>
      <c r="AC869" s="4"/>
    </row>
    <row r="870" hidden="1" spans="22:29">
      <c r="V870" s="4">
        <f>VLOOKUP(K870,$AA$2:$AC$26,3)</f>
        <v>0.001</v>
      </c>
      <c r="W870" s="4">
        <f>VLOOKUP(L870,$AA$2:$AC$26,2)</f>
        <v>0.24581</v>
      </c>
      <c r="X870" s="4">
        <f t="shared" si="46"/>
        <v>24.581</v>
      </c>
      <c r="Y870" s="4">
        <f t="shared" si="47"/>
        <v>19.6648</v>
      </c>
      <c r="Z870" s="4">
        <f t="shared" si="48"/>
        <v>30.72625</v>
      </c>
      <c r="AA870" s="4"/>
      <c r="AB870" s="4"/>
      <c r="AC870" s="4"/>
    </row>
    <row r="871" hidden="1" spans="22:29">
      <c r="V871" s="4">
        <f>VLOOKUP(K871,$AA$2:$AC$26,3)</f>
        <v>0.001</v>
      </c>
      <c r="W871" s="4">
        <f>VLOOKUP(L871,$AA$2:$AC$26,2)</f>
        <v>0.24581</v>
      </c>
      <c r="X871" s="4">
        <f t="shared" si="46"/>
        <v>24.581</v>
      </c>
      <c r="Y871" s="4">
        <f t="shared" si="47"/>
        <v>19.6648</v>
      </c>
      <c r="Z871" s="4">
        <f t="shared" si="48"/>
        <v>30.72625</v>
      </c>
      <c r="AA871" s="4"/>
      <c r="AB871" s="4"/>
      <c r="AC871" s="4"/>
    </row>
    <row r="872" hidden="1" spans="22:29">
      <c r="V872" s="4">
        <f>VLOOKUP(K872,$AA$2:$AC$26,3)</f>
        <v>0.001</v>
      </c>
      <c r="W872" s="4">
        <f>VLOOKUP(L872,$AA$2:$AC$26,2)</f>
        <v>0.24581</v>
      </c>
      <c r="X872" s="4">
        <f t="shared" si="46"/>
        <v>24.581</v>
      </c>
      <c r="Y872" s="4">
        <f t="shared" si="47"/>
        <v>19.6648</v>
      </c>
      <c r="Z872" s="4">
        <f t="shared" si="48"/>
        <v>30.72625</v>
      </c>
      <c r="AA872" s="4"/>
      <c r="AB872" s="4"/>
      <c r="AC872" s="4"/>
    </row>
    <row r="873" hidden="1" spans="22:29">
      <c r="V873" s="4">
        <f>VLOOKUP(K873,$AA$2:$AC$26,3)</f>
        <v>0.001</v>
      </c>
      <c r="W873" s="4">
        <f>VLOOKUP(L873,$AA$2:$AC$26,2)</f>
        <v>0.24581</v>
      </c>
      <c r="X873" s="4">
        <f t="shared" si="46"/>
        <v>24.581</v>
      </c>
      <c r="Y873" s="4">
        <f t="shared" si="47"/>
        <v>19.6648</v>
      </c>
      <c r="Z873" s="4">
        <f t="shared" si="48"/>
        <v>30.72625</v>
      </c>
      <c r="AA873" s="4"/>
      <c r="AB873" s="4"/>
      <c r="AC873" s="4"/>
    </row>
    <row r="874" hidden="1" spans="22:29">
      <c r="V874" s="4">
        <f>VLOOKUP(K874,$AA$2:$AC$26,3)</f>
        <v>0.001</v>
      </c>
      <c r="W874" s="4">
        <f>VLOOKUP(L874,$AA$2:$AC$26,2)</f>
        <v>0.24581</v>
      </c>
      <c r="X874" s="4">
        <f t="shared" si="46"/>
        <v>24.581</v>
      </c>
      <c r="Y874" s="4">
        <f t="shared" si="47"/>
        <v>19.6648</v>
      </c>
      <c r="Z874" s="4">
        <f t="shared" si="48"/>
        <v>30.72625</v>
      </c>
      <c r="AA874" s="4"/>
      <c r="AB874" s="4"/>
      <c r="AC874" s="4"/>
    </row>
    <row r="875" hidden="1" spans="22:29">
      <c r="V875" s="4">
        <f>VLOOKUP(K875,$AA$2:$AC$26,3)</f>
        <v>0.001</v>
      </c>
      <c r="W875" s="4">
        <f>VLOOKUP(L875,$AA$2:$AC$26,2)</f>
        <v>0.24581</v>
      </c>
      <c r="X875" s="4">
        <f t="shared" si="46"/>
        <v>24.581</v>
      </c>
      <c r="Y875" s="4">
        <f t="shared" si="47"/>
        <v>19.6648</v>
      </c>
      <c r="Z875" s="4">
        <f t="shared" si="48"/>
        <v>30.72625</v>
      </c>
      <c r="AA875" s="4"/>
      <c r="AB875" s="4"/>
      <c r="AC875" s="4"/>
    </row>
    <row r="876" hidden="1" spans="22:29">
      <c r="V876" s="4">
        <f>VLOOKUP(K876,$AA$2:$AC$26,3)</f>
        <v>0.001</v>
      </c>
      <c r="W876" s="4">
        <f>VLOOKUP(L876,$AA$2:$AC$26,2)</f>
        <v>0.24581</v>
      </c>
      <c r="X876" s="4">
        <f t="shared" si="46"/>
        <v>24.581</v>
      </c>
      <c r="Y876" s="4">
        <f t="shared" si="47"/>
        <v>19.6648</v>
      </c>
      <c r="Z876" s="4">
        <f t="shared" si="48"/>
        <v>30.72625</v>
      </c>
      <c r="AA876" s="4"/>
      <c r="AB876" s="4"/>
      <c r="AC876" s="4"/>
    </row>
    <row r="877" hidden="1" spans="22:29">
      <c r="V877" s="4">
        <f>VLOOKUP(K877,$AA$2:$AC$26,3)</f>
        <v>0.001</v>
      </c>
      <c r="W877" s="4">
        <f>VLOOKUP(L877,$AA$2:$AC$26,2)</f>
        <v>0.24581</v>
      </c>
      <c r="X877" s="4">
        <f t="shared" si="46"/>
        <v>24.581</v>
      </c>
      <c r="Y877" s="4">
        <f t="shared" si="47"/>
        <v>19.6648</v>
      </c>
      <c r="Z877" s="4">
        <f t="shared" si="48"/>
        <v>30.72625</v>
      </c>
      <c r="AA877" s="4"/>
      <c r="AB877" s="4"/>
      <c r="AC877" s="4"/>
    </row>
    <row r="878" hidden="1" spans="22:29">
      <c r="V878" s="4">
        <f>VLOOKUP(K878,$AA$2:$AC$26,3)</f>
        <v>0.001</v>
      </c>
      <c r="W878" s="4">
        <f>VLOOKUP(L878,$AA$2:$AC$26,2)</f>
        <v>0.24581</v>
      </c>
      <c r="X878" s="4">
        <f t="shared" si="46"/>
        <v>24.581</v>
      </c>
      <c r="Y878" s="4">
        <f t="shared" si="47"/>
        <v>19.6648</v>
      </c>
      <c r="Z878" s="4">
        <f t="shared" si="48"/>
        <v>30.72625</v>
      </c>
      <c r="AA878" s="4"/>
      <c r="AB878" s="4"/>
      <c r="AC878" s="4"/>
    </row>
    <row r="879" hidden="1" spans="22:29">
      <c r="V879" s="4">
        <f>VLOOKUP(K879,$AA$2:$AC$26,3)</f>
        <v>0.001</v>
      </c>
      <c r="W879" s="4">
        <f>VLOOKUP(L879,$AA$2:$AC$26,2)</f>
        <v>0.24581</v>
      </c>
      <c r="X879" s="4">
        <f t="shared" si="46"/>
        <v>24.581</v>
      </c>
      <c r="Y879" s="4">
        <f t="shared" si="47"/>
        <v>19.6648</v>
      </c>
      <c r="Z879" s="4">
        <f t="shared" si="48"/>
        <v>30.72625</v>
      </c>
      <c r="AA879" s="4"/>
      <c r="AB879" s="4"/>
      <c r="AC879" s="4"/>
    </row>
    <row r="880" hidden="1" spans="22:29">
      <c r="V880" s="4">
        <f>VLOOKUP(K880,$AA$2:$AC$26,3)</f>
        <v>0.001</v>
      </c>
      <c r="W880" s="4">
        <f>VLOOKUP(L880,$AA$2:$AC$26,2)</f>
        <v>0.24581</v>
      </c>
      <c r="X880" s="4">
        <f t="shared" si="46"/>
        <v>24.581</v>
      </c>
      <c r="Y880" s="4">
        <f t="shared" si="47"/>
        <v>19.6648</v>
      </c>
      <c r="Z880" s="4">
        <f t="shared" si="48"/>
        <v>30.72625</v>
      </c>
      <c r="AA880" s="4"/>
      <c r="AB880" s="4"/>
      <c r="AC880" s="4"/>
    </row>
    <row r="881" hidden="1" spans="22:29">
      <c r="V881" s="4">
        <f>VLOOKUP(K881,$AA$2:$AC$26,3)</f>
        <v>0.001</v>
      </c>
      <c r="W881" s="4">
        <f>VLOOKUP(L881,$AA$2:$AC$26,2)</f>
        <v>0.24581</v>
      </c>
      <c r="X881" s="4">
        <f t="shared" si="46"/>
        <v>24.581</v>
      </c>
      <c r="Y881" s="4">
        <f t="shared" si="47"/>
        <v>19.6648</v>
      </c>
      <c r="Z881" s="4">
        <f t="shared" si="48"/>
        <v>30.72625</v>
      </c>
      <c r="AA881" s="4"/>
      <c r="AB881" s="4"/>
      <c r="AC881" s="4"/>
    </row>
    <row r="882" hidden="1" spans="22:29">
      <c r="V882" s="4">
        <f>VLOOKUP(K882,$AA$2:$AC$26,3)</f>
        <v>0.001</v>
      </c>
      <c r="W882" s="4">
        <f>VLOOKUP(L882,$AA$2:$AC$26,2)</f>
        <v>0.24581</v>
      </c>
      <c r="X882" s="4">
        <f t="shared" si="46"/>
        <v>24.581</v>
      </c>
      <c r="Y882" s="4">
        <f t="shared" si="47"/>
        <v>19.6648</v>
      </c>
      <c r="Z882" s="4">
        <f t="shared" si="48"/>
        <v>30.72625</v>
      </c>
      <c r="AA882" s="4"/>
      <c r="AB882" s="4"/>
      <c r="AC882" s="4"/>
    </row>
    <row r="883" hidden="1" spans="22:29">
      <c r="V883" s="4">
        <f>VLOOKUP(K883,$AA$2:$AC$26,3)</f>
        <v>0.001</v>
      </c>
      <c r="W883" s="4">
        <f>VLOOKUP(L883,$AA$2:$AC$26,2)</f>
        <v>0.24581</v>
      </c>
      <c r="X883" s="4">
        <f t="shared" si="46"/>
        <v>24.581</v>
      </c>
      <c r="Y883" s="4">
        <f t="shared" si="47"/>
        <v>19.6648</v>
      </c>
      <c r="Z883" s="4">
        <f t="shared" si="48"/>
        <v>30.72625</v>
      </c>
      <c r="AA883" s="4"/>
      <c r="AB883" s="4"/>
      <c r="AC883" s="4"/>
    </row>
    <row r="884" hidden="1" spans="22:29">
      <c r="V884" s="4">
        <f>VLOOKUP(K884,$AA$2:$AC$26,3)</f>
        <v>0.001</v>
      </c>
      <c r="W884" s="4">
        <f>VLOOKUP(L884,$AA$2:$AC$26,2)</f>
        <v>0.24581</v>
      </c>
      <c r="X884" s="4">
        <f t="shared" si="46"/>
        <v>24.581</v>
      </c>
      <c r="Y884" s="4">
        <f t="shared" si="47"/>
        <v>19.6648</v>
      </c>
      <c r="Z884" s="4">
        <f t="shared" si="48"/>
        <v>30.72625</v>
      </c>
      <c r="AA884" s="4"/>
      <c r="AB884" s="4"/>
      <c r="AC884" s="4"/>
    </row>
    <row r="885" hidden="1" spans="22:29">
      <c r="V885" s="4">
        <f>VLOOKUP(K885,$AA$2:$AC$26,3)</f>
        <v>0.001</v>
      </c>
      <c r="W885" s="4">
        <f>VLOOKUP(L885,$AA$2:$AC$26,2)</f>
        <v>0.24581</v>
      </c>
      <c r="X885" s="4">
        <f t="shared" si="46"/>
        <v>24.581</v>
      </c>
      <c r="Y885" s="4">
        <f t="shared" si="47"/>
        <v>19.6648</v>
      </c>
      <c r="Z885" s="4">
        <f t="shared" si="48"/>
        <v>30.72625</v>
      </c>
      <c r="AA885" s="4"/>
      <c r="AB885" s="4"/>
      <c r="AC885" s="4"/>
    </row>
    <row r="886" hidden="1" spans="22:29">
      <c r="V886" s="4">
        <f>VLOOKUP(K886,$AA$2:$AC$26,3)</f>
        <v>0.001</v>
      </c>
      <c r="W886" s="4">
        <f>VLOOKUP(L886,$AA$2:$AC$26,2)</f>
        <v>0.24581</v>
      </c>
      <c r="X886" s="4">
        <f t="shared" si="46"/>
        <v>24.581</v>
      </c>
      <c r="Y886" s="4">
        <f t="shared" si="47"/>
        <v>19.6648</v>
      </c>
      <c r="Z886" s="4">
        <f t="shared" si="48"/>
        <v>30.72625</v>
      </c>
      <c r="AA886" s="4"/>
      <c r="AB886" s="4"/>
      <c r="AC886" s="4"/>
    </row>
    <row r="887" hidden="1" spans="22:29">
      <c r="V887" s="4">
        <f>VLOOKUP(K887,$AA$2:$AC$26,3)</f>
        <v>0.001</v>
      </c>
      <c r="W887" s="4">
        <f>VLOOKUP(L887,$AA$2:$AC$26,2)</f>
        <v>0.24581</v>
      </c>
      <c r="X887" s="4">
        <f t="shared" si="46"/>
        <v>24.581</v>
      </c>
      <c r="Y887" s="4">
        <f t="shared" si="47"/>
        <v>19.6648</v>
      </c>
      <c r="Z887" s="4">
        <f t="shared" si="48"/>
        <v>30.72625</v>
      </c>
      <c r="AA887" s="4"/>
      <c r="AB887" s="4"/>
      <c r="AC887" s="4"/>
    </row>
    <row r="888" hidden="1" spans="22:29">
      <c r="V888" s="4">
        <f>VLOOKUP(K888,$AA$2:$AC$26,3)</f>
        <v>0.001</v>
      </c>
      <c r="W888" s="4">
        <f>VLOOKUP(L888,$AA$2:$AC$26,2)</f>
        <v>0.24581</v>
      </c>
      <c r="X888" s="4">
        <f t="shared" si="46"/>
        <v>24.581</v>
      </c>
      <c r="Y888" s="4">
        <f t="shared" si="47"/>
        <v>19.6648</v>
      </c>
      <c r="Z888" s="4">
        <f t="shared" si="48"/>
        <v>30.72625</v>
      </c>
      <c r="AA888" s="4"/>
      <c r="AB888" s="4"/>
      <c r="AC888" s="4"/>
    </row>
    <row r="889" hidden="1" spans="22:29">
      <c r="V889" s="4">
        <f>VLOOKUP(K889,$AA$2:$AC$26,3)</f>
        <v>0.001</v>
      </c>
      <c r="W889" s="4">
        <f>VLOOKUP(L889,$AA$2:$AC$26,2)</f>
        <v>0.24581</v>
      </c>
      <c r="X889" s="4">
        <f t="shared" si="46"/>
        <v>24.581</v>
      </c>
      <c r="Y889" s="4">
        <f t="shared" si="47"/>
        <v>19.6648</v>
      </c>
      <c r="Z889" s="4">
        <f t="shared" si="48"/>
        <v>30.72625</v>
      </c>
      <c r="AA889" s="4"/>
      <c r="AB889" s="4"/>
      <c r="AC889" s="4"/>
    </row>
    <row r="890" hidden="1" spans="22:29">
      <c r="V890" s="4">
        <f>VLOOKUP(K890,$AA$2:$AC$26,3)</f>
        <v>0.001</v>
      </c>
      <c r="W890" s="4">
        <f>VLOOKUP(L890,$AA$2:$AC$26,2)</f>
        <v>0.24581</v>
      </c>
      <c r="X890" s="4">
        <f t="shared" si="46"/>
        <v>24.581</v>
      </c>
      <c r="Y890" s="4">
        <f t="shared" si="47"/>
        <v>19.6648</v>
      </c>
      <c r="Z890" s="4">
        <f t="shared" si="48"/>
        <v>30.72625</v>
      </c>
      <c r="AA890" s="4"/>
      <c r="AB890" s="4"/>
      <c r="AC890" s="4"/>
    </row>
    <row r="891" hidden="1" spans="22:29">
      <c r="V891" s="4">
        <f>VLOOKUP(K891,$AA$2:$AC$26,3)</f>
        <v>0.001</v>
      </c>
      <c r="W891" s="4">
        <f>VLOOKUP(L891,$AA$2:$AC$26,2)</f>
        <v>0.24581</v>
      </c>
      <c r="X891" s="4">
        <f t="shared" si="46"/>
        <v>24.581</v>
      </c>
      <c r="Y891" s="4">
        <f t="shared" si="47"/>
        <v>19.6648</v>
      </c>
      <c r="Z891" s="4">
        <f t="shared" si="48"/>
        <v>30.72625</v>
      </c>
      <c r="AA891" s="4"/>
      <c r="AB891" s="4"/>
      <c r="AC891" s="4"/>
    </row>
    <row r="892" hidden="1" spans="22:29">
      <c r="V892" s="4">
        <f>VLOOKUP(K892,$AA$2:$AC$26,3)</f>
        <v>0.001</v>
      </c>
      <c r="W892" s="4">
        <f>VLOOKUP(L892,$AA$2:$AC$26,2)</f>
        <v>0.24581</v>
      </c>
      <c r="X892" s="4">
        <f t="shared" si="46"/>
        <v>24.581</v>
      </c>
      <c r="Y892" s="4">
        <f t="shared" si="47"/>
        <v>19.6648</v>
      </c>
      <c r="Z892" s="4">
        <f t="shared" si="48"/>
        <v>30.72625</v>
      </c>
      <c r="AA892" s="4"/>
      <c r="AB892" s="4"/>
      <c r="AC892" s="4"/>
    </row>
    <row r="893" hidden="1" spans="22:29">
      <c r="V893" s="4">
        <f>VLOOKUP(K893,$AA$2:$AC$26,3)</f>
        <v>0.001</v>
      </c>
      <c r="W893" s="4">
        <f>VLOOKUP(L893,$AA$2:$AC$26,2)</f>
        <v>0.24581</v>
      </c>
      <c r="X893" s="4">
        <f t="shared" si="46"/>
        <v>24.581</v>
      </c>
      <c r="Y893" s="4">
        <f t="shared" si="47"/>
        <v>19.6648</v>
      </c>
      <c r="Z893" s="4">
        <f t="shared" si="48"/>
        <v>30.72625</v>
      </c>
      <c r="AA893" s="4"/>
      <c r="AB893" s="4"/>
      <c r="AC893" s="4"/>
    </row>
    <row r="894" hidden="1" spans="22:29">
      <c r="V894" s="4">
        <f>VLOOKUP(K894,$AA$2:$AC$26,3)</f>
        <v>0.001</v>
      </c>
      <c r="W894" s="4">
        <f>VLOOKUP(L894,$AA$2:$AC$26,2)</f>
        <v>0.24581</v>
      </c>
      <c r="X894" s="4">
        <f t="shared" si="46"/>
        <v>24.581</v>
      </c>
      <c r="Y894" s="4">
        <f t="shared" si="47"/>
        <v>19.6648</v>
      </c>
      <c r="Z894" s="4">
        <f t="shared" si="48"/>
        <v>30.72625</v>
      </c>
      <c r="AA894" s="4"/>
      <c r="AB894" s="4"/>
      <c r="AC894" s="4"/>
    </row>
    <row r="895" hidden="1" spans="22:29">
      <c r="V895" s="4">
        <f>VLOOKUP(K895,$AA$2:$AC$26,3)</f>
        <v>0.001</v>
      </c>
      <c r="W895" s="4">
        <f>VLOOKUP(L895,$AA$2:$AC$26,2)</f>
        <v>0.24581</v>
      </c>
      <c r="X895" s="4">
        <f t="shared" si="46"/>
        <v>24.581</v>
      </c>
      <c r="Y895" s="4">
        <f t="shared" si="47"/>
        <v>19.6648</v>
      </c>
      <c r="Z895" s="4">
        <f t="shared" si="48"/>
        <v>30.72625</v>
      </c>
      <c r="AA895" s="4"/>
      <c r="AB895" s="4"/>
      <c r="AC895" s="4"/>
    </row>
    <row r="896" hidden="1" spans="22:29">
      <c r="V896" s="4">
        <f>VLOOKUP(K896,$AA$2:$AC$26,3)</f>
        <v>0.001</v>
      </c>
      <c r="W896" s="4">
        <f>VLOOKUP(L896,$AA$2:$AC$26,2)</f>
        <v>0.24581</v>
      </c>
      <c r="X896" s="4">
        <f t="shared" si="46"/>
        <v>24.581</v>
      </c>
      <c r="Y896" s="4">
        <f t="shared" si="47"/>
        <v>19.6648</v>
      </c>
      <c r="Z896" s="4">
        <f t="shared" si="48"/>
        <v>30.72625</v>
      </c>
      <c r="AA896" s="4"/>
      <c r="AB896" s="4"/>
      <c r="AC896" s="4"/>
    </row>
    <row r="897" hidden="1" spans="22:29">
      <c r="V897" s="4">
        <f>VLOOKUP(K897,$AA$2:$AC$26,3)</f>
        <v>0.001</v>
      </c>
      <c r="W897" s="4">
        <f>VLOOKUP(L897,$AA$2:$AC$26,2)</f>
        <v>0.24581</v>
      </c>
      <c r="X897" s="4">
        <f t="shared" si="46"/>
        <v>24.581</v>
      </c>
      <c r="Y897" s="4">
        <f t="shared" si="47"/>
        <v>19.6648</v>
      </c>
      <c r="Z897" s="4">
        <f t="shared" si="48"/>
        <v>30.72625</v>
      </c>
      <c r="AA897" s="4"/>
      <c r="AB897" s="4"/>
      <c r="AC897" s="4"/>
    </row>
    <row r="898" hidden="1" spans="22:29">
      <c r="V898" s="4">
        <f>VLOOKUP(K898,$AA$2:$AC$26,3)</f>
        <v>0.001</v>
      </c>
      <c r="W898" s="4">
        <f>VLOOKUP(L898,$AA$2:$AC$26,2)</f>
        <v>0.24581</v>
      </c>
      <c r="X898" s="4">
        <f t="shared" ref="X898:X961" si="49">V898*W898*100000</f>
        <v>24.581</v>
      </c>
      <c r="Y898" s="4">
        <f t="shared" ref="Y898:Y961" si="50">X898*0.8</f>
        <v>19.6648</v>
      </c>
      <c r="Z898" s="4">
        <f t="shared" ref="Z898:Z961" si="51">X898*1.25</f>
        <v>30.72625</v>
      </c>
      <c r="AA898" s="4"/>
      <c r="AB898" s="4"/>
      <c r="AC898" s="4"/>
    </row>
    <row r="899" hidden="1" spans="22:29">
      <c r="V899" s="4">
        <f>VLOOKUP(K899,$AA$2:$AC$26,3)</f>
        <v>0.001</v>
      </c>
      <c r="W899" s="4">
        <f>VLOOKUP(L899,$AA$2:$AC$26,2)</f>
        <v>0.24581</v>
      </c>
      <c r="X899" s="4">
        <f t="shared" si="49"/>
        <v>24.581</v>
      </c>
      <c r="Y899" s="4">
        <f t="shared" si="50"/>
        <v>19.6648</v>
      </c>
      <c r="Z899" s="4">
        <f t="shared" si="51"/>
        <v>30.72625</v>
      </c>
      <c r="AA899" s="4"/>
      <c r="AB899" s="4"/>
      <c r="AC899" s="4"/>
    </row>
    <row r="900" hidden="1" spans="22:29">
      <c r="V900" s="4">
        <f>VLOOKUP(K900,$AA$2:$AC$26,3)</f>
        <v>0.001</v>
      </c>
      <c r="W900" s="4">
        <f>VLOOKUP(L900,$AA$2:$AC$26,2)</f>
        <v>0.24581</v>
      </c>
      <c r="X900" s="4">
        <f t="shared" si="49"/>
        <v>24.581</v>
      </c>
      <c r="Y900" s="4">
        <f t="shared" si="50"/>
        <v>19.6648</v>
      </c>
      <c r="Z900" s="4">
        <f t="shared" si="51"/>
        <v>30.72625</v>
      </c>
      <c r="AA900" s="4"/>
      <c r="AB900" s="4"/>
      <c r="AC900" s="4"/>
    </row>
    <row r="901" hidden="1" spans="22:29">
      <c r="V901" s="4">
        <f>VLOOKUP(K901,$AA$2:$AC$26,3)</f>
        <v>0.001</v>
      </c>
      <c r="W901" s="4">
        <f>VLOOKUP(L901,$AA$2:$AC$26,2)</f>
        <v>0.24581</v>
      </c>
      <c r="X901" s="4">
        <f t="shared" si="49"/>
        <v>24.581</v>
      </c>
      <c r="Y901" s="4">
        <f t="shared" si="50"/>
        <v>19.6648</v>
      </c>
      <c r="Z901" s="4">
        <f t="shared" si="51"/>
        <v>30.72625</v>
      </c>
      <c r="AA901" s="4"/>
      <c r="AB901" s="4"/>
      <c r="AC901" s="4"/>
    </row>
    <row r="902" hidden="1" spans="22:29">
      <c r="V902" s="4">
        <f>VLOOKUP(K902,$AA$2:$AC$26,3)</f>
        <v>0.001</v>
      </c>
      <c r="W902" s="4">
        <f>VLOOKUP(L902,$AA$2:$AC$26,2)</f>
        <v>0.24581</v>
      </c>
      <c r="X902" s="4">
        <f t="shared" si="49"/>
        <v>24.581</v>
      </c>
      <c r="Y902" s="4">
        <f t="shared" si="50"/>
        <v>19.6648</v>
      </c>
      <c r="Z902" s="4">
        <f t="shared" si="51"/>
        <v>30.72625</v>
      </c>
      <c r="AA902" s="4"/>
      <c r="AB902" s="4"/>
      <c r="AC902" s="4"/>
    </row>
    <row r="903" hidden="1" spans="22:29">
      <c r="V903" s="4">
        <f>VLOOKUP(K903,$AA$2:$AC$26,3)</f>
        <v>0.001</v>
      </c>
      <c r="W903" s="4">
        <f>VLOOKUP(L903,$AA$2:$AC$26,2)</f>
        <v>0.24581</v>
      </c>
      <c r="X903" s="4">
        <f t="shared" si="49"/>
        <v>24.581</v>
      </c>
      <c r="Y903" s="4">
        <f t="shared" si="50"/>
        <v>19.6648</v>
      </c>
      <c r="Z903" s="4">
        <f t="shared" si="51"/>
        <v>30.72625</v>
      </c>
      <c r="AA903" s="4"/>
      <c r="AB903" s="4"/>
      <c r="AC903" s="4"/>
    </row>
    <row r="904" hidden="1" spans="22:29">
      <c r="V904" s="4">
        <f>VLOOKUP(K904,$AA$2:$AC$26,3)</f>
        <v>0.001</v>
      </c>
      <c r="W904" s="4">
        <f>VLOOKUP(L904,$AA$2:$AC$26,2)</f>
        <v>0.24581</v>
      </c>
      <c r="X904" s="4">
        <f t="shared" si="49"/>
        <v>24.581</v>
      </c>
      <c r="Y904" s="4">
        <f t="shared" si="50"/>
        <v>19.6648</v>
      </c>
      <c r="Z904" s="4">
        <f t="shared" si="51"/>
        <v>30.72625</v>
      </c>
      <c r="AA904" s="4"/>
      <c r="AB904" s="4"/>
      <c r="AC904" s="4"/>
    </row>
    <row r="905" hidden="1" spans="22:29">
      <c r="V905" s="4">
        <f>VLOOKUP(K905,$AA$2:$AC$26,3)</f>
        <v>0.001</v>
      </c>
      <c r="W905" s="4">
        <f>VLOOKUP(L905,$AA$2:$AC$26,2)</f>
        <v>0.24581</v>
      </c>
      <c r="X905" s="4">
        <f t="shared" si="49"/>
        <v>24.581</v>
      </c>
      <c r="Y905" s="4">
        <f t="shared" si="50"/>
        <v>19.6648</v>
      </c>
      <c r="Z905" s="4">
        <f t="shared" si="51"/>
        <v>30.72625</v>
      </c>
      <c r="AA905" s="4"/>
      <c r="AB905" s="4"/>
      <c r="AC905" s="4"/>
    </row>
    <row r="906" hidden="1" spans="22:29">
      <c r="V906" s="4">
        <f>VLOOKUP(K906,$AA$2:$AC$26,3)</f>
        <v>0.001</v>
      </c>
      <c r="W906" s="4">
        <f>VLOOKUP(L906,$AA$2:$AC$26,2)</f>
        <v>0.24581</v>
      </c>
      <c r="X906" s="4">
        <f t="shared" si="49"/>
        <v>24.581</v>
      </c>
      <c r="Y906" s="4">
        <f t="shared" si="50"/>
        <v>19.6648</v>
      </c>
      <c r="Z906" s="4">
        <f t="shared" si="51"/>
        <v>30.72625</v>
      </c>
      <c r="AA906" s="4"/>
      <c r="AB906" s="4"/>
      <c r="AC906" s="4"/>
    </row>
    <row r="907" hidden="1" spans="22:29">
      <c r="V907" s="4">
        <f>VLOOKUP(K907,$AA$2:$AC$26,3)</f>
        <v>0.001</v>
      </c>
      <c r="W907" s="4">
        <f>VLOOKUP(L907,$AA$2:$AC$26,2)</f>
        <v>0.24581</v>
      </c>
      <c r="X907" s="4">
        <f t="shared" si="49"/>
        <v>24.581</v>
      </c>
      <c r="Y907" s="4">
        <f t="shared" si="50"/>
        <v>19.6648</v>
      </c>
      <c r="Z907" s="4">
        <f t="shared" si="51"/>
        <v>30.72625</v>
      </c>
      <c r="AA907" s="4"/>
      <c r="AB907" s="4"/>
      <c r="AC907" s="4"/>
    </row>
    <row r="908" hidden="1" spans="22:29">
      <c r="V908" s="4">
        <f>VLOOKUP(K908,$AA$2:$AC$26,3)</f>
        <v>0.001</v>
      </c>
      <c r="W908" s="4">
        <f>VLOOKUP(L908,$AA$2:$AC$26,2)</f>
        <v>0.24581</v>
      </c>
      <c r="X908" s="4">
        <f t="shared" si="49"/>
        <v>24.581</v>
      </c>
      <c r="Y908" s="4">
        <f t="shared" si="50"/>
        <v>19.6648</v>
      </c>
      <c r="Z908" s="4">
        <f t="shared" si="51"/>
        <v>30.72625</v>
      </c>
      <c r="AA908" s="4"/>
      <c r="AB908" s="4"/>
      <c r="AC908" s="4"/>
    </row>
    <row r="909" hidden="1" spans="22:29">
      <c r="V909" s="4">
        <f>VLOOKUP(K909,$AA$2:$AC$26,3)</f>
        <v>0.001</v>
      </c>
      <c r="W909" s="4">
        <f>VLOOKUP(L909,$AA$2:$AC$26,2)</f>
        <v>0.24581</v>
      </c>
      <c r="X909" s="4">
        <f t="shared" si="49"/>
        <v>24.581</v>
      </c>
      <c r="Y909" s="4">
        <f t="shared" si="50"/>
        <v>19.6648</v>
      </c>
      <c r="Z909" s="4">
        <f t="shared" si="51"/>
        <v>30.72625</v>
      </c>
      <c r="AA909" s="4"/>
      <c r="AB909" s="4"/>
      <c r="AC909" s="4"/>
    </row>
    <row r="910" hidden="1" spans="22:29">
      <c r="V910" s="4">
        <f>VLOOKUP(K910,$AA$2:$AC$26,3)</f>
        <v>0.001</v>
      </c>
      <c r="W910" s="4">
        <f>VLOOKUP(L910,$AA$2:$AC$26,2)</f>
        <v>0.24581</v>
      </c>
      <c r="X910" s="4">
        <f t="shared" si="49"/>
        <v>24.581</v>
      </c>
      <c r="Y910" s="4">
        <f t="shared" si="50"/>
        <v>19.6648</v>
      </c>
      <c r="Z910" s="4">
        <f t="shared" si="51"/>
        <v>30.72625</v>
      </c>
      <c r="AA910" s="4"/>
      <c r="AB910" s="4"/>
      <c r="AC910" s="4"/>
    </row>
    <row r="911" hidden="1" spans="22:29">
      <c r="V911" s="4">
        <f>VLOOKUP(K911,$AA$2:$AC$26,3)</f>
        <v>0.001</v>
      </c>
      <c r="W911" s="4">
        <f>VLOOKUP(L911,$AA$2:$AC$26,2)</f>
        <v>0.24581</v>
      </c>
      <c r="X911" s="4">
        <f t="shared" si="49"/>
        <v>24.581</v>
      </c>
      <c r="Y911" s="4">
        <f t="shared" si="50"/>
        <v>19.6648</v>
      </c>
      <c r="Z911" s="4">
        <f t="shared" si="51"/>
        <v>30.72625</v>
      </c>
      <c r="AA911" s="4"/>
      <c r="AB911" s="4"/>
      <c r="AC911" s="4"/>
    </row>
    <row r="912" hidden="1" spans="22:29">
      <c r="V912" s="4">
        <f>VLOOKUP(K912,$AA$2:$AC$26,3)</f>
        <v>0.001</v>
      </c>
      <c r="W912" s="4">
        <f>VLOOKUP(L912,$AA$2:$AC$26,2)</f>
        <v>0.24581</v>
      </c>
      <c r="X912" s="4">
        <f t="shared" si="49"/>
        <v>24.581</v>
      </c>
      <c r="Y912" s="4">
        <f t="shared" si="50"/>
        <v>19.6648</v>
      </c>
      <c r="Z912" s="4">
        <f t="shared" si="51"/>
        <v>30.72625</v>
      </c>
      <c r="AA912" s="4"/>
      <c r="AB912" s="4"/>
      <c r="AC912" s="4"/>
    </row>
    <row r="913" hidden="1" spans="22:29">
      <c r="V913" s="4">
        <f>VLOOKUP(K913,$AA$2:$AC$26,3)</f>
        <v>0.001</v>
      </c>
      <c r="W913" s="4">
        <f>VLOOKUP(L913,$AA$2:$AC$26,2)</f>
        <v>0.24581</v>
      </c>
      <c r="X913" s="4">
        <f t="shared" si="49"/>
        <v>24.581</v>
      </c>
      <c r="Y913" s="4">
        <f t="shared" si="50"/>
        <v>19.6648</v>
      </c>
      <c r="Z913" s="4">
        <f t="shared" si="51"/>
        <v>30.72625</v>
      </c>
      <c r="AA913" s="4"/>
      <c r="AB913" s="4"/>
      <c r="AC913" s="4"/>
    </row>
    <row r="914" hidden="1" spans="22:29">
      <c r="V914" s="4">
        <f>VLOOKUP(K914,$AA$2:$AC$26,3)</f>
        <v>0.001</v>
      </c>
      <c r="W914" s="4">
        <f>VLOOKUP(L914,$AA$2:$AC$26,2)</f>
        <v>0.24581</v>
      </c>
      <c r="X914" s="4">
        <f t="shared" si="49"/>
        <v>24.581</v>
      </c>
      <c r="Y914" s="4">
        <f t="shared" si="50"/>
        <v>19.6648</v>
      </c>
      <c r="Z914" s="4">
        <f t="shared" si="51"/>
        <v>30.72625</v>
      </c>
      <c r="AA914" s="4"/>
      <c r="AB914" s="4"/>
      <c r="AC914" s="4"/>
    </row>
    <row r="915" hidden="1" spans="22:29">
      <c r="V915" s="4">
        <f>VLOOKUP(K915,$AA$2:$AC$26,3)</f>
        <v>0.001</v>
      </c>
      <c r="W915" s="4">
        <f>VLOOKUP(L915,$AA$2:$AC$26,2)</f>
        <v>0.24581</v>
      </c>
      <c r="X915" s="4">
        <f t="shared" si="49"/>
        <v>24.581</v>
      </c>
      <c r="Y915" s="4">
        <f t="shared" si="50"/>
        <v>19.6648</v>
      </c>
      <c r="Z915" s="4">
        <f t="shared" si="51"/>
        <v>30.72625</v>
      </c>
      <c r="AA915" s="4"/>
      <c r="AB915" s="4"/>
      <c r="AC915" s="4"/>
    </row>
    <row r="916" hidden="1" spans="22:29">
      <c r="V916" s="4">
        <f>VLOOKUP(K916,$AA$2:$AC$26,3)</f>
        <v>0.001</v>
      </c>
      <c r="W916" s="4">
        <f>VLOOKUP(L916,$AA$2:$AC$26,2)</f>
        <v>0.24581</v>
      </c>
      <c r="X916" s="4">
        <f t="shared" si="49"/>
        <v>24.581</v>
      </c>
      <c r="Y916" s="4">
        <f t="shared" si="50"/>
        <v>19.6648</v>
      </c>
      <c r="Z916" s="4">
        <f t="shared" si="51"/>
        <v>30.72625</v>
      </c>
      <c r="AA916" s="4"/>
      <c r="AB916" s="4"/>
      <c r="AC916" s="4"/>
    </row>
    <row r="917" hidden="1" spans="22:29">
      <c r="V917" s="4">
        <f>VLOOKUP(K917,$AA$2:$AC$26,3)</f>
        <v>0.001</v>
      </c>
      <c r="W917" s="4">
        <f>VLOOKUP(L917,$AA$2:$AC$26,2)</f>
        <v>0.24581</v>
      </c>
      <c r="X917" s="4">
        <f t="shared" si="49"/>
        <v>24.581</v>
      </c>
      <c r="Y917" s="4">
        <f t="shared" si="50"/>
        <v>19.6648</v>
      </c>
      <c r="Z917" s="4">
        <f t="shared" si="51"/>
        <v>30.72625</v>
      </c>
      <c r="AA917" s="4"/>
      <c r="AB917" s="4"/>
      <c r="AC917" s="4"/>
    </row>
    <row r="918" hidden="1" spans="22:29">
      <c r="V918" s="4">
        <f>VLOOKUP(K918,$AA$2:$AC$26,3)</f>
        <v>0.001</v>
      </c>
      <c r="W918" s="4">
        <f>VLOOKUP(L918,$AA$2:$AC$26,2)</f>
        <v>0.24581</v>
      </c>
      <c r="X918" s="4">
        <f t="shared" si="49"/>
        <v>24.581</v>
      </c>
      <c r="Y918" s="4">
        <f t="shared" si="50"/>
        <v>19.6648</v>
      </c>
      <c r="Z918" s="4">
        <f t="shared" si="51"/>
        <v>30.72625</v>
      </c>
      <c r="AA918" s="4"/>
      <c r="AB918" s="4"/>
      <c r="AC918" s="4"/>
    </row>
    <row r="919" hidden="1" spans="22:29">
      <c r="V919" s="4">
        <f>VLOOKUP(K919,$AA$2:$AC$26,3)</f>
        <v>0.001</v>
      </c>
      <c r="W919" s="4">
        <f>VLOOKUP(L919,$AA$2:$AC$26,2)</f>
        <v>0.24581</v>
      </c>
      <c r="X919" s="4">
        <f t="shared" si="49"/>
        <v>24.581</v>
      </c>
      <c r="Y919" s="4">
        <f t="shared" si="50"/>
        <v>19.6648</v>
      </c>
      <c r="Z919" s="4">
        <f t="shared" si="51"/>
        <v>30.72625</v>
      </c>
      <c r="AA919" s="4"/>
      <c r="AB919" s="4"/>
      <c r="AC919" s="4"/>
    </row>
    <row r="920" hidden="1" spans="22:29">
      <c r="V920" s="4">
        <f>VLOOKUP(K920,$AA$2:$AC$26,3)</f>
        <v>0.001</v>
      </c>
      <c r="W920" s="4">
        <f>VLOOKUP(L920,$AA$2:$AC$26,2)</f>
        <v>0.24581</v>
      </c>
      <c r="X920" s="4">
        <f t="shared" si="49"/>
        <v>24.581</v>
      </c>
      <c r="Y920" s="4">
        <f t="shared" si="50"/>
        <v>19.6648</v>
      </c>
      <c r="Z920" s="4">
        <f t="shared" si="51"/>
        <v>30.72625</v>
      </c>
      <c r="AA920" s="4"/>
      <c r="AB920" s="4"/>
      <c r="AC920" s="4"/>
    </row>
    <row r="921" hidden="1" spans="22:29">
      <c r="V921" s="4">
        <f>VLOOKUP(K921,$AA$2:$AC$26,3)</f>
        <v>0.001</v>
      </c>
      <c r="W921" s="4">
        <f>VLOOKUP(L921,$AA$2:$AC$26,2)</f>
        <v>0.24581</v>
      </c>
      <c r="X921" s="4">
        <f t="shared" si="49"/>
        <v>24.581</v>
      </c>
      <c r="Y921" s="4">
        <f t="shared" si="50"/>
        <v>19.6648</v>
      </c>
      <c r="Z921" s="4">
        <f t="shared" si="51"/>
        <v>30.72625</v>
      </c>
      <c r="AA921" s="4"/>
      <c r="AB921" s="4"/>
      <c r="AC921" s="4"/>
    </row>
    <row r="922" hidden="1" spans="22:29">
      <c r="V922" s="4">
        <f>VLOOKUP(K922,$AA$2:$AC$26,3)</f>
        <v>0.001</v>
      </c>
      <c r="W922" s="4">
        <f>VLOOKUP(L922,$AA$2:$AC$26,2)</f>
        <v>0.24581</v>
      </c>
      <c r="X922" s="4">
        <f t="shared" si="49"/>
        <v>24.581</v>
      </c>
      <c r="Y922" s="4">
        <f t="shared" si="50"/>
        <v>19.6648</v>
      </c>
      <c r="Z922" s="4">
        <f t="shared" si="51"/>
        <v>30.72625</v>
      </c>
      <c r="AA922" s="4"/>
      <c r="AB922" s="4"/>
      <c r="AC922" s="4"/>
    </row>
    <row r="923" hidden="1" spans="22:29">
      <c r="V923" s="4">
        <f>VLOOKUP(K923,$AA$2:$AC$26,3)</f>
        <v>0.001</v>
      </c>
      <c r="W923" s="4">
        <f>VLOOKUP(L923,$AA$2:$AC$26,2)</f>
        <v>0.24581</v>
      </c>
      <c r="X923" s="4">
        <f t="shared" si="49"/>
        <v>24.581</v>
      </c>
      <c r="Y923" s="4">
        <f t="shared" si="50"/>
        <v>19.6648</v>
      </c>
      <c r="Z923" s="4">
        <f t="shared" si="51"/>
        <v>30.72625</v>
      </c>
      <c r="AA923" s="4"/>
      <c r="AB923" s="4"/>
      <c r="AC923" s="4"/>
    </row>
    <row r="924" hidden="1" spans="22:29">
      <c r="V924" s="4">
        <f>VLOOKUP(K924,$AA$2:$AC$26,3)</f>
        <v>0.001</v>
      </c>
      <c r="W924" s="4">
        <f>VLOOKUP(L924,$AA$2:$AC$26,2)</f>
        <v>0.24581</v>
      </c>
      <c r="X924" s="4">
        <f t="shared" si="49"/>
        <v>24.581</v>
      </c>
      <c r="Y924" s="4">
        <f t="shared" si="50"/>
        <v>19.6648</v>
      </c>
      <c r="Z924" s="4">
        <f t="shared" si="51"/>
        <v>30.72625</v>
      </c>
      <c r="AA924" s="4"/>
      <c r="AB924" s="4"/>
      <c r="AC924" s="4"/>
    </row>
    <row r="925" hidden="1" spans="22:29">
      <c r="V925" s="4">
        <f>VLOOKUP(K925,$AA$2:$AC$26,3)</f>
        <v>0.001</v>
      </c>
      <c r="W925" s="4">
        <f>VLOOKUP(L925,$AA$2:$AC$26,2)</f>
        <v>0.24581</v>
      </c>
      <c r="X925" s="4">
        <f t="shared" si="49"/>
        <v>24.581</v>
      </c>
      <c r="Y925" s="4">
        <f t="shared" si="50"/>
        <v>19.6648</v>
      </c>
      <c r="Z925" s="4">
        <f t="shared" si="51"/>
        <v>30.72625</v>
      </c>
      <c r="AA925" s="4"/>
      <c r="AB925" s="4"/>
      <c r="AC925" s="4"/>
    </row>
    <row r="926" hidden="1" spans="22:29">
      <c r="V926" s="4">
        <f>VLOOKUP(K926,$AA$2:$AC$26,3)</f>
        <v>0.001</v>
      </c>
      <c r="W926" s="4">
        <f>VLOOKUP(L926,$AA$2:$AC$26,2)</f>
        <v>0.24581</v>
      </c>
      <c r="X926" s="4">
        <f t="shared" si="49"/>
        <v>24.581</v>
      </c>
      <c r="Y926" s="4">
        <f t="shared" si="50"/>
        <v>19.6648</v>
      </c>
      <c r="Z926" s="4">
        <f t="shared" si="51"/>
        <v>30.72625</v>
      </c>
      <c r="AA926" s="4"/>
      <c r="AB926" s="4"/>
      <c r="AC926" s="4"/>
    </row>
    <row r="927" hidden="1" spans="22:29">
      <c r="V927" s="4">
        <f>VLOOKUP(K927,$AA$2:$AC$26,3)</f>
        <v>0.001</v>
      </c>
      <c r="W927" s="4">
        <f>VLOOKUP(L927,$AA$2:$AC$26,2)</f>
        <v>0.24581</v>
      </c>
      <c r="X927" s="4">
        <f t="shared" si="49"/>
        <v>24.581</v>
      </c>
      <c r="Y927" s="4">
        <f t="shared" si="50"/>
        <v>19.6648</v>
      </c>
      <c r="Z927" s="4">
        <f t="shared" si="51"/>
        <v>30.72625</v>
      </c>
      <c r="AA927" s="4"/>
      <c r="AB927" s="4"/>
      <c r="AC927" s="4"/>
    </row>
    <row r="928" hidden="1" spans="22:29">
      <c r="V928" s="4">
        <f>VLOOKUP(K928,$AA$2:$AC$26,3)</f>
        <v>0.001</v>
      </c>
      <c r="W928" s="4">
        <f>VLOOKUP(L928,$AA$2:$AC$26,2)</f>
        <v>0.24581</v>
      </c>
      <c r="X928" s="4">
        <f t="shared" si="49"/>
        <v>24.581</v>
      </c>
      <c r="Y928" s="4">
        <f t="shared" si="50"/>
        <v>19.6648</v>
      </c>
      <c r="Z928" s="4">
        <f t="shared" si="51"/>
        <v>30.72625</v>
      </c>
      <c r="AA928" s="4"/>
      <c r="AB928" s="4"/>
      <c r="AC928" s="4"/>
    </row>
    <row r="929" hidden="1" spans="22:29">
      <c r="V929" s="4">
        <f>VLOOKUP(K929,$AA$2:$AC$26,3)</f>
        <v>0.001</v>
      </c>
      <c r="W929" s="4">
        <f>VLOOKUP(L929,$AA$2:$AC$26,2)</f>
        <v>0.24581</v>
      </c>
      <c r="X929" s="4">
        <f t="shared" si="49"/>
        <v>24.581</v>
      </c>
      <c r="Y929" s="4">
        <f t="shared" si="50"/>
        <v>19.6648</v>
      </c>
      <c r="Z929" s="4">
        <f t="shared" si="51"/>
        <v>30.72625</v>
      </c>
      <c r="AA929" s="4"/>
      <c r="AB929" s="4"/>
      <c r="AC929" s="4"/>
    </row>
    <row r="930" hidden="1" spans="22:29">
      <c r="V930" s="4">
        <f>VLOOKUP(K930,$AA$2:$AC$26,3)</f>
        <v>0.001</v>
      </c>
      <c r="W930" s="4">
        <f>VLOOKUP(L930,$AA$2:$AC$26,2)</f>
        <v>0.24581</v>
      </c>
      <c r="X930" s="4">
        <f t="shared" si="49"/>
        <v>24.581</v>
      </c>
      <c r="Y930" s="4">
        <f t="shared" si="50"/>
        <v>19.6648</v>
      </c>
      <c r="Z930" s="4">
        <f t="shared" si="51"/>
        <v>30.72625</v>
      </c>
      <c r="AA930" s="4"/>
      <c r="AB930" s="4"/>
      <c r="AC930" s="4"/>
    </row>
    <row r="931" hidden="1" spans="22:29">
      <c r="V931" s="4">
        <f>VLOOKUP(K931,$AA$2:$AC$26,3)</f>
        <v>0.001</v>
      </c>
      <c r="W931" s="4">
        <f>VLOOKUP(L931,$AA$2:$AC$26,2)</f>
        <v>0.24581</v>
      </c>
      <c r="X931" s="4">
        <f t="shared" si="49"/>
        <v>24.581</v>
      </c>
      <c r="Y931" s="4">
        <f t="shared" si="50"/>
        <v>19.6648</v>
      </c>
      <c r="Z931" s="4">
        <f t="shared" si="51"/>
        <v>30.72625</v>
      </c>
      <c r="AA931" s="4"/>
      <c r="AB931" s="4"/>
      <c r="AC931" s="4"/>
    </row>
    <row r="932" hidden="1" spans="22:29">
      <c r="V932" s="4">
        <f>VLOOKUP(K932,$AA$2:$AC$26,3)</f>
        <v>0.001</v>
      </c>
      <c r="W932" s="4">
        <f>VLOOKUP(L932,$AA$2:$AC$26,2)</f>
        <v>0.24581</v>
      </c>
      <c r="X932" s="4">
        <f t="shared" si="49"/>
        <v>24.581</v>
      </c>
      <c r="Y932" s="4">
        <f t="shared" si="50"/>
        <v>19.6648</v>
      </c>
      <c r="Z932" s="4">
        <f t="shared" si="51"/>
        <v>30.72625</v>
      </c>
      <c r="AA932" s="4"/>
      <c r="AB932" s="4"/>
      <c r="AC932" s="4"/>
    </row>
    <row r="933" hidden="1" spans="22:29">
      <c r="V933" s="4">
        <f>VLOOKUP(K933,$AA$2:$AC$26,3)</f>
        <v>0.001</v>
      </c>
      <c r="W933" s="4">
        <f>VLOOKUP(L933,$AA$2:$AC$26,2)</f>
        <v>0.24581</v>
      </c>
      <c r="X933" s="4">
        <f t="shared" si="49"/>
        <v>24.581</v>
      </c>
      <c r="Y933" s="4">
        <f t="shared" si="50"/>
        <v>19.6648</v>
      </c>
      <c r="Z933" s="4">
        <f t="shared" si="51"/>
        <v>30.72625</v>
      </c>
      <c r="AA933" s="4"/>
      <c r="AB933" s="4"/>
      <c r="AC933" s="4"/>
    </row>
    <row r="934" hidden="1" spans="22:29">
      <c r="V934" s="4">
        <f>VLOOKUP(K934,$AA$2:$AC$26,3)</f>
        <v>0.001</v>
      </c>
      <c r="W934" s="4">
        <f>VLOOKUP(L934,$AA$2:$AC$26,2)</f>
        <v>0.24581</v>
      </c>
      <c r="X934" s="4">
        <f t="shared" si="49"/>
        <v>24.581</v>
      </c>
      <c r="Y934" s="4">
        <f t="shared" si="50"/>
        <v>19.6648</v>
      </c>
      <c r="Z934" s="4">
        <f t="shared" si="51"/>
        <v>30.72625</v>
      </c>
      <c r="AA934" s="4"/>
      <c r="AB934" s="4"/>
      <c r="AC934" s="4"/>
    </row>
    <row r="935" hidden="1" spans="22:29">
      <c r="V935" s="4">
        <f>VLOOKUP(K935,$AA$2:$AC$26,3)</f>
        <v>0.001</v>
      </c>
      <c r="W935" s="4">
        <f>VLOOKUP(L935,$AA$2:$AC$26,2)</f>
        <v>0.24581</v>
      </c>
      <c r="X935" s="4">
        <f t="shared" si="49"/>
        <v>24.581</v>
      </c>
      <c r="Y935" s="4">
        <f t="shared" si="50"/>
        <v>19.6648</v>
      </c>
      <c r="Z935" s="4">
        <f t="shared" si="51"/>
        <v>30.72625</v>
      </c>
      <c r="AA935" s="4"/>
      <c r="AB935" s="4"/>
      <c r="AC935" s="4"/>
    </row>
    <row r="936" hidden="1" spans="22:29">
      <c r="V936" s="4">
        <f>VLOOKUP(K936,$AA$2:$AC$26,3)</f>
        <v>0.001</v>
      </c>
      <c r="W936" s="4">
        <f>VLOOKUP(L936,$AA$2:$AC$26,2)</f>
        <v>0.24581</v>
      </c>
      <c r="X936" s="4">
        <f t="shared" si="49"/>
        <v>24.581</v>
      </c>
      <c r="Y936" s="4">
        <f t="shared" si="50"/>
        <v>19.6648</v>
      </c>
      <c r="Z936" s="4">
        <f t="shared" si="51"/>
        <v>30.72625</v>
      </c>
      <c r="AA936" s="4"/>
      <c r="AB936" s="4"/>
      <c r="AC936" s="4"/>
    </row>
    <row r="937" hidden="1" spans="22:29">
      <c r="V937" s="4">
        <f>VLOOKUP(K937,$AA$2:$AC$26,3)</f>
        <v>0.001</v>
      </c>
      <c r="W937" s="4">
        <f>VLOOKUP(L937,$AA$2:$AC$26,2)</f>
        <v>0.24581</v>
      </c>
      <c r="X937" s="4">
        <f t="shared" si="49"/>
        <v>24.581</v>
      </c>
      <c r="Y937" s="4">
        <f t="shared" si="50"/>
        <v>19.6648</v>
      </c>
      <c r="Z937" s="4">
        <f t="shared" si="51"/>
        <v>30.72625</v>
      </c>
      <c r="AA937" s="4"/>
      <c r="AB937" s="4"/>
      <c r="AC937" s="4"/>
    </row>
    <row r="938" hidden="1" spans="22:29">
      <c r="V938" s="4">
        <f>VLOOKUP(K938,$AA$2:$AC$26,3)</f>
        <v>0.001</v>
      </c>
      <c r="W938" s="4">
        <f>VLOOKUP(L938,$AA$2:$AC$26,2)</f>
        <v>0.24581</v>
      </c>
      <c r="X938" s="4">
        <f t="shared" si="49"/>
        <v>24.581</v>
      </c>
      <c r="Y938" s="4">
        <f t="shared" si="50"/>
        <v>19.6648</v>
      </c>
      <c r="Z938" s="4">
        <f t="shared" si="51"/>
        <v>30.72625</v>
      </c>
      <c r="AA938" s="4"/>
      <c r="AB938" s="4"/>
      <c r="AC938" s="4"/>
    </row>
    <row r="939" hidden="1" spans="22:29">
      <c r="V939" s="4">
        <f>VLOOKUP(K939,$AA$2:$AC$26,3)</f>
        <v>0.001</v>
      </c>
      <c r="W939" s="4">
        <f>VLOOKUP(L939,$AA$2:$AC$26,2)</f>
        <v>0.24581</v>
      </c>
      <c r="X939" s="4">
        <f t="shared" si="49"/>
        <v>24.581</v>
      </c>
      <c r="Y939" s="4">
        <f t="shared" si="50"/>
        <v>19.6648</v>
      </c>
      <c r="Z939" s="4">
        <f t="shared" si="51"/>
        <v>30.72625</v>
      </c>
      <c r="AA939" s="4"/>
      <c r="AB939" s="4"/>
      <c r="AC939" s="4"/>
    </row>
    <row r="940" hidden="1" spans="22:29">
      <c r="V940" s="4">
        <f>VLOOKUP(K940,$AA$2:$AC$26,3)</f>
        <v>0.001</v>
      </c>
      <c r="W940" s="4">
        <f>VLOOKUP(L940,$AA$2:$AC$26,2)</f>
        <v>0.24581</v>
      </c>
      <c r="X940" s="4">
        <f t="shared" si="49"/>
        <v>24.581</v>
      </c>
      <c r="Y940" s="4">
        <f t="shared" si="50"/>
        <v>19.6648</v>
      </c>
      <c r="Z940" s="4">
        <f t="shared" si="51"/>
        <v>30.72625</v>
      </c>
      <c r="AA940" s="4"/>
      <c r="AB940" s="4"/>
      <c r="AC940" s="4"/>
    </row>
    <row r="941" hidden="1" spans="22:29">
      <c r="V941" s="4">
        <f>VLOOKUP(K941,$AA$2:$AC$26,3)</f>
        <v>0.001</v>
      </c>
      <c r="W941" s="4">
        <f>VLOOKUP(L941,$AA$2:$AC$26,2)</f>
        <v>0.24581</v>
      </c>
      <c r="X941" s="4">
        <f t="shared" si="49"/>
        <v>24.581</v>
      </c>
      <c r="Y941" s="4">
        <f t="shared" si="50"/>
        <v>19.6648</v>
      </c>
      <c r="Z941" s="4">
        <f t="shared" si="51"/>
        <v>30.72625</v>
      </c>
      <c r="AA941" s="4"/>
      <c r="AB941" s="4"/>
      <c r="AC941" s="4"/>
    </row>
    <row r="942" hidden="1" spans="22:29">
      <c r="V942" s="4">
        <f>VLOOKUP(K942,$AA$2:$AC$26,3)</f>
        <v>0.001</v>
      </c>
      <c r="W942" s="4">
        <f>VLOOKUP(L942,$AA$2:$AC$26,2)</f>
        <v>0.24581</v>
      </c>
      <c r="X942" s="4">
        <f t="shared" si="49"/>
        <v>24.581</v>
      </c>
      <c r="Y942" s="4">
        <f t="shared" si="50"/>
        <v>19.6648</v>
      </c>
      <c r="Z942" s="4">
        <f t="shared" si="51"/>
        <v>30.72625</v>
      </c>
      <c r="AA942" s="4"/>
      <c r="AB942" s="4"/>
      <c r="AC942" s="4"/>
    </row>
    <row r="943" hidden="1" spans="22:29">
      <c r="V943" s="4">
        <f>VLOOKUP(K943,$AA$2:$AC$26,3)</f>
        <v>0.001</v>
      </c>
      <c r="W943" s="4">
        <f>VLOOKUP(L943,$AA$2:$AC$26,2)</f>
        <v>0.24581</v>
      </c>
      <c r="X943" s="4">
        <f t="shared" si="49"/>
        <v>24.581</v>
      </c>
      <c r="Y943" s="4">
        <f t="shared" si="50"/>
        <v>19.6648</v>
      </c>
      <c r="Z943" s="4">
        <f t="shared" si="51"/>
        <v>30.72625</v>
      </c>
      <c r="AA943" s="4"/>
      <c r="AB943" s="4"/>
      <c r="AC943" s="4"/>
    </row>
    <row r="944" hidden="1" spans="22:29">
      <c r="V944" s="4">
        <f>VLOOKUP(K944,$AA$2:$AC$26,3)</f>
        <v>0.001</v>
      </c>
      <c r="W944" s="4">
        <f>VLOOKUP(L944,$AA$2:$AC$26,2)</f>
        <v>0.24581</v>
      </c>
      <c r="X944" s="4">
        <f t="shared" si="49"/>
        <v>24.581</v>
      </c>
      <c r="Y944" s="4">
        <f t="shared" si="50"/>
        <v>19.6648</v>
      </c>
      <c r="Z944" s="4">
        <f t="shared" si="51"/>
        <v>30.72625</v>
      </c>
      <c r="AA944" s="4"/>
      <c r="AB944" s="4"/>
      <c r="AC944" s="4"/>
    </row>
    <row r="945" hidden="1" spans="22:29">
      <c r="V945" s="4">
        <f>VLOOKUP(K945,$AA$2:$AC$26,3)</f>
        <v>0.001</v>
      </c>
      <c r="W945" s="4">
        <f>VLOOKUP(L945,$AA$2:$AC$26,2)</f>
        <v>0.24581</v>
      </c>
      <c r="X945" s="4">
        <f t="shared" si="49"/>
        <v>24.581</v>
      </c>
      <c r="Y945" s="4">
        <f t="shared" si="50"/>
        <v>19.6648</v>
      </c>
      <c r="Z945" s="4">
        <f t="shared" si="51"/>
        <v>30.72625</v>
      </c>
      <c r="AA945" s="4"/>
      <c r="AB945" s="4"/>
      <c r="AC945" s="4"/>
    </row>
    <row r="946" hidden="1" spans="22:29">
      <c r="V946" s="4">
        <f>VLOOKUP(K946,$AA$2:$AC$26,3)</f>
        <v>0.001</v>
      </c>
      <c r="W946" s="4">
        <f>VLOOKUP(L946,$AA$2:$AC$26,2)</f>
        <v>0.24581</v>
      </c>
      <c r="X946" s="4">
        <f t="shared" si="49"/>
        <v>24.581</v>
      </c>
      <c r="Y946" s="4">
        <f t="shared" si="50"/>
        <v>19.6648</v>
      </c>
      <c r="Z946" s="4">
        <f t="shared" si="51"/>
        <v>30.72625</v>
      </c>
      <c r="AA946" s="4"/>
      <c r="AB946" s="4"/>
      <c r="AC946" s="4"/>
    </row>
    <row r="947" hidden="1" spans="22:29">
      <c r="V947" s="4">
        <f>VLOOKUP(K947,$AA$2:$AC$26,3)</f>
        <v>0.001</v>
      </c>
      <c r="W947" s="4">
        <f>VLOOKUP(L947,$AA$2:$AC$26,2)</f>
        <v>0.24581</v>
      </c>
      <c r="X947" s="4">
        <f t="shared" si="49"/>
        <v>24.581</v>
      </c>
      <c r="Y947" s="4">
        <f t="shared" si="50"/>
        <v>19.6648</v>
      </c>
      <c r="Z947" s="4">
        <f t="shared" si="51"/>
        <v>30.72625</v>
      </c>
      <c r="AA947" s="4"/>
      <c r="AB947" s="4"/>
      <c r="AC947" s="4"/>
    </row>
    <row r="948" hidden="1" spans="22:29">
      <c r="V948" s="4">
        <f>VLOOKUP(K948,$AA$2:$AC$26,3)</f>
        <v>0.001</v>
      </c>
      <c r="W948" s="4">
        <f>VLOOKUP(L948,$AA$2:$AC$26,2)</f>
        <v>0.24581</v>
      </c>
      <c r="X948" s="4">
        <f t="shared" si="49"/>
        <v>24.581</v>
      </c>
      <c r="Y948" s="4">
        <f t="shared" si="50"/>
        <v>19.6648</v>
      </c>
      <c r="Z948" s="4">
        <f t="shared" si="51"/>
        <v>30.72625</v>
      </c>
      <c r="AA948" s="4"/>
      <c r="AB948" s="4"/>
      <c r="AC948" s="4"/>
    </row>
    <row r="949" hidden="1" spans="22:29">
      <c r="V949" s="4">
        <f>VLOOKUP(K949,$AA$2:$AC$26,3)</f>
        <v>0.001</v>
      </c>
      <c r="W949" s="4">
        <f>VLOOKUP(L949,$AA$2:$AC$26,2)</f>
        <v>0.24581</v>
      </c>
      <c r="X949" s="4">
        <f t="shared" si="49"/>
        <v>24.581</v>
      </c>
      <c r="Y949" s="4">
        <f t="shared" si="50"/>
        <v>19.6648</v>
      </c>
      <c r="Z949" s="4">
        <f t="shared" si="51"/>
        <v>30.72625</v>
      </c>
      <c r="AA949" s="4"/>
      <c r="AB949" s="4"/>
      <c r="AC949" s="4"/>
    </row>
    <row r="950" hidden="1" spans="22:29">
      <c r="V950" s="4">
        <f>VLOOKUP(K950,$AA$2:$AC$26,3)</f>
        <v>0.001</v>
      </c>
      <c r="W950" s="4">
        <f>VLOOKUP(L950,$AA$2:$AC$26,2)</f>
        <v>0.24581</v>
      </c>
      <c r="X950" s="4">
        <f t="shared" si="49"/>
        <v>24.581</v>
      </c>
      <c r="Y950" s="4">
        <f t="shared" si="50"/>
        <v>19.6648</v>
      </c>
      <c r="Z950" s="4">
        <f t="shared" si="51"/>
        <v>30.72625</v>
      </c>
      <c r="AA950" s="4"/>
      <c r="AB950" s="4"/>
      <c r="AC950" s="4"/>
    </row>
    <row r="951" hidden="1" spans="22:29">
      <c r="V951" s="4">
        <f>VLOOKUP(K951,$AA$2:$AC$26,3)</f>
        <v>0.001</v>
      </c>
      <c r="W951" s="4">
        <f>VLOOKUP(L951,$AA$2:$AC$26,2)</f>
        <v>0.24581</v>
      </c>
      <c r="X951" s="4">
        <f t="shared" si="49"/>
        <v>24.581</v>
      </c>
      <c r="Y951" s="4">
        <f t="shared" si="50"/>
        <v>19.6648</v>
      </c>
      <c r="Z951" s="4">
        <f t="shared" si="51"/>
        <v>30.72625</v>
      </c>
      <c r="AA951" s="4"/>
      <c r="AB951" s="4"/>
      <c r="AC951" s="4"/>
    </row>
    <row r="952" hidden="1" spans="22:29">
      <c r="V952" s="4">
        <f>VLOOKUP(K952,$AA$2:$AC$26,3)</f>
        <v>0.001</v>
      </c>
      <c r="W952" s="4">
        <f>VLOOKUP(L952,$AA$2:$AC$26,2)</f>
        <v>0.24581</v>
      </c>
      <c r="X952" s="4">
        <f t="shared" si="49"/>
        <v>24.581</v>
      </c>
      <c r="Y952" s="4">
        <f t="shared" si="50"/>
        <v>19.6648</v>
      </c>
      <c r="Z952" s="4">
        <f t="shared" si="51"/>
        <v>30.72625</v>
      </c>
      <c r="AA952" s="4"/>
      <c r="AB952" s="4"/>
      <c r="AC952" s="4"/>
    </row>
    <row r="953" hidden="1" spans="22:29">
      <c r="V953" s="4">
        <f>VLOOKUP(K953,$AA$2:$AC$26,3)</f>
        <v>0.001</v>
      </c>
      <c r="W953" s="4">
        <f>VLOOKUP(L953,$AA$2:$AC$26,2)</f>
        <v>0.24581</v>
      </c>
      <c r="X953" s="4">
        <f t="shared" si="49"/>
        <v>24.581</v>
      </c>
      <c r="Y953" s="4">
        <f t="shared" si="50"/>
        <v>19.6648</v>
      </c>
      <c r="Z953" s="4">
        <f t="shared" si="51"/>
        <v>30.72625</v>
      </c>
      <c r="AA953" s="4"/>
      <c r="AB953" s="4"/>
      <c r="AC953" s="4"/>
    </row>
    <row r="954" hidden="1" spans="22:29">
      <c r="V954" s="4">
        <f>VLOOKUP(K954,$AA$2:$AC$26,3)</f>
        <v>0.001</v>
      </c>
      <c r="W954" s="4">
        <f>VLOOKUP(L954,$AA$2:$AC$26,2)</f>
        <v>0.24581</v>
      </c>
      <c r="X954" s="4">
        <f t="shared" si="49"/>
        <v>24.581</v>
      </c>
      <c r="Y954" s="4">
        <f t="shared" si="50"/>
        <v>19.6648</v>
      </c>
      <c r="Z954" s="4">
        <f t="shared" si="51"/>
        <v>30.72625</v>
      </c>
      <c r="AA954" s="4"/>
      <c r="AB954" s="4"/>
      <c r="AC954" s="4"/>
    </row>
    <row r="955" hidden="1" spans="22:29">
      <c r="V955" s="4">
        <f>VLOOKUP(K955,$AA$2:$AC$26,3)</f>
        <v>0.001</v>
      </c>
      <c r="W955" s="4">
        <f>VLOOKUP(L955,$AA$2:$AC$26,2)</f>
        <v>0.24581</v>
      </c>
      <c r="X955" s="4">
        <f t="shared" si="49"/>
        <v>24.581</v>
      </c>
      <c r="Y955" s="4">
        <f t="shared" si="50"/>
        <v>19.6648</v>
      </c>
      <c r="Z955" s="4">
        <f t="shared" si="51"/>
        <v>30.72625</v>
      </c>
      <c r="AA955" s="4"/>
      <c r="AB955" s="4"/>
      <c r="AC955" s="4"/>
    </row>
    <row r="956" hidden="1" spans="22:29">
      <c r="V956" s="4">
        <f>VLOOKUP(K956,$AA$2:$AC$26,3)</f>
        <v>0.001</v>
      </c>
      <c r="W956" s="4">
        <f>VLOOKUP(L956,$AA$2:$AC$26,2)</f>
        <v>0.24581</v>
      </c>
      <c r="X956" s="4">
        <f t="shared" si="49"/>
        <v>24.581</v>
      </c>
      <c r="Y956" s="4">
        <f t="shared" si="50"/>
        <v>19.6648</v>
      </c>
      <c r="Z956" s="4">
        <f t="shared" si="51"/>
        <v>30.72625</v>
      </c>
      <c r="AA956" s="4"/>
      <c r="AB956" s="4"/>
      <c r="AC956" s="4"/>
    </row>
    <row r="957" hidden="1" spans="22:29">
      <c r="V957" s="4">
        <f>VLOOKUP(K957,$AA$2:$AC$26,3)</f>
        <v>0.001</v>
      </c>
      <c r="W957" s="4">
        <f>VLOOKUP(L957,$AA$2:$AC$26,2)</f>
        <v>0.24581</v>
      </c>
      <c r="X957" s="4">
        <f t="shared" si="49"/>
        <v>24.581</v>
      </c>
      <c r="Y957" s="4">
        <f t="shared" si="50"/>
        <v>19.6648</v>
      </c>
      <c r="Z957" s="4">
        <f t="shared" si="51"/>
        <v>30.72625</v>
      </c>
      <c r="AA957" s="4"/>
      <c r="AB957" s="4"/>
      <c r="AC957" s="4"/>
    </row>
    <row r="958" hidden="1" spans="22:29">
      <c r="V958" s="4">
        <f>VLOOKUP(K958,$AA$2:$AC$26,3)</f>
        <v>0.001</v>
      </c>
      <c r="W958" s="4">
        <f>VLOOKUP(L958,$AA$2:$AC$26,2)</f>
        <v>0.24581</v>
      </c>
      <c r="X958" s="4">
        <f t="shared" si="49"/>
        <v>24.581</v>
      </c>
      <c r="Y958" s="4">
        <f t="shared" si="50"/>
        <v>19.6648</v>
      </c>
      <c r="Z958" s="4">
        <f t="shared" si="51"/>
        <v>30.72625</v>
      </c>
      <c r="AA958" s="4"/>
      <c r="AB958" s="4"/>
      <c r="AC958" s="4"/>
    </row>
    <row r="959" hidden="1" spans="22:29">
      <c r="V959" s="4">
        <f>VLOOKUP(K959,$AA$2:$AC$26,3)</f>
        <v>0.001</v>
      </c>
      <c r="W959" s="4">
        <f>VLOOKUP(L959,$AA$2:$AC$26,2)</f>
        <v>0.24581</v>
      </c>
      <c r="X959" s="4">
        <f t="shared" si="49"/>
        <v>24.581</v>
      </c>
      <c r="Y959" s="4">
        <f t="shared" si="50"/>
        <v>19.6648</v>
      </c>
      <c r="Z959" s="4">
        <f t="shared" si="51"/>
        <v>30.72625</v>
      </c>
      <c r="AA959" s="4"/>
      <c r="AB959" s="4"/>
      <c r="AC959" s="4"/>
    </row>
    <row r="960" hidden="1" spans="22:29">
      <c r="V960" s="4">
        <f>VLOOKUP(K960,$AA$2:$AC$26,3)</f>
        <v>0.001</v>
      </c>
      <c r="W960" s="4">
        <f>VLOOKUP(L960,$AA$2:$AC$26,2)</f>
        <v>0.24581</v>
      </c>
      <c r="X960" s="4">
        <f t="shared" si="49"/>
        <v>24.581</v>
      </c>
      <c r="Y960" s="4">
        <f t="shared" si="50"/>
        <v>19.6648</v>
      </c>
      <c r="Z960" s="4">
        <f t="shared" si="51"/>
        <v>30.72625</v>
      </c>
      <c r="AA960" s="4"/>
      <c r="AB960" s="4"/>
      <c r="AC960" s="4"/>
    </row>
    <row r="961" hidden="1" spans="22:29">
      <c r="V961" s="4">
        <f>VLOOKUP(K961,$AA$2:$AC$26,3)</f>
        <v>0.001</v>
      </c>
      <c r="W961" s="4">
        <f>VLOOKUP(L961,$AA$2:$AC$26,2)</f>
        <v>0.24581</v>
      </c>
      <c r="X961" s="4">
        <f t="shared" si="49"/>
        <v>24.581</v>
      </c>
      <c r="Y961" s="4">
        <f t="shared" si="50"/>
        <v>19.6648</v>
      </c>
      <c r="Z961" s="4">
        <f t="shared" si="51"/>
        <v>30.72625</v>
      </c>
      <c r="AA961" s="4"/>
      <c r="AB961" s="4"/>
      <c r="AC961" s="4"/>
    </row>
    <row r="962" hidden="1" spans="22:29">
      <c r="V962" s="4">
        <f>VLOOKUP(K962,$AA$2:$AC$26,3)</f>
        <v>0.001</v>
      </c>
      <c r="W962" s="4">
        <f>VLOOKUP(L962,$AA$2:$AC$26,2)</f>
        <v>0.24581</v>
      </c>
      <c r="X962" s="4">
        <f t="shared" ref="X962:X1025" si="52">V962*W962*100000</f>
        <v>24.581</v>
      </c>
      <c r="Y962" s="4">
        <f t="shared" ref="Y962:Y1025" si="53">X962*0.8</f>
        <v>19.6648</v>
      </c>
      <c r="Z962" s="4">
        <f t="shared" ref="Z962:Z1025" si="54">X962*1.25</f>
        <v>30.72625</v>
      </c>
      <c r="AA962" s="4"/>
      <c r="AB962" s="4"/>
      <c r="AC962" s="4"/>
    </row>
    <row r="963" hidden="1" spans="22:29">
      <c r="V963" s="4">
        <f>VLOOKUP(K963,$AA$2:$AC$26,3)</f>
        <v>0.001</v>
      </c>
      <c r="W963" s="4">
        <f>VLOOKUP(L963,$AA$2:$AC$26,2)</f>
        <v>0.24581</v>
      </c>
      <c r="X963" s="4">
        <f t="shared" si="52"/>
        <v>24.581</v>
      </c>
      <c r="Y963" s="4">
        <f t="shared" si="53"/>
        <v>19.6648</v>
      </c>
      <c r="Z963" s="4">
        <f t="shared" si="54"/>
        <v>30.72625</v>
      </c>
      <c r="AA963" s="4"/>
      <c r="AB963" s="4"/>
      <c r="AC963" s="4"/>
    </row>
    <row r="964" hidden="1" spans="22:29">
      <c r="V964" s="4">
        <f>VLOOKUP(K964,$AA$2:$AC$26,3)</f>
        <v>0.001</v>
      </c>
      <c r="W964" s="4">
        <f>VLOOKUP(L964,$AA$2:$AC$26,2)</f>
        <v>0.24581</v>
      </c>
      <c r="X964" s="4">
        <f t="shared" si="52"/>
        <v>24.581</v>
      </c>
      <c r="Y964" s="4">
        <f t="shared" si="53"/>
        <v>19.6648</v>
      </c>
      <c r="Z964" s="4">
        <f t="shared" si="54"/>
        <v>30.72625</v>
      </c>
      <c r="AA964" s="4"/>
      <c r="AB964" s="4"/>
      <c r="AC964" s="4"/>
    </row>
    <row r="965" hidden="1" spans="22:29">
      <c r="V965" s="4">
        <f>VLOOKUP(K965,$AA$2:$AC$26,3)</f>
        <v>0.001</v>
      </c>
      <c r="W965" s="4">
        <f>VLOOKUP(L965,$AA$2:$AC$26,2)</f>
        <v>0.24581</v>
      </c>
      <c r="X965" s="4">
        <f t="shared" si="52"/>
        <v>24.581</v>
      </c>
      <c r="Y965" s="4">
        <f t="shared" si="53"/>
        <v>19.6648</v>
      </c>
      <c r="Z965" s="4">
        <f t="shared" si="54"/>
        <v>30.72625</v>
      </c>
      <c r="AA965" s="4"/>
      <c r="AB965" s="4"/>
      <c r="AC965" s="4"/>
    </row>
    <row r="966" hidden="1" spans="22:29">
      <c r="V966" s="4">
        <f>VLOOKUP(K966,$AA$2:$AC$26,3)</f>
        <v>0.001</v>
      </c>
      <c r="W966" s="4">
        <f>VLOOKUP(L966,$AA$2:$AC$26,2)</f>
        <v>0.24581</v>
      </c>
      <c r="X966" s="4">
        <f t="shared" si="52"/>
        <v>24.581</v>
      </c>
      <c r="Y966" s="4">
        <f t="shared" si="53"/>
        <v>19.6648</v>
      </c>
      <c r="Z966" s="4">
        <f t="shared" si="54"/>
        <v>30.72625</v>
      </c>
      <c r="AA966" s="4"/>
      <c r="AB966" s="4"/>
      <c r="AC966" s="4"/>
    </row>
    <row r="967" hidden="1" spans="22:29">
      <c r="V967" s="4">
        <f>VLOOKUP(K967,$AA$2:$AC$26,3)</f>
        <v>0.001</v>
      </c>
      <c r="W967" s="4">
        <f>VLOOKUP(L967,$AA$2:$AC$26,2)</f>
        <v>0.24581</v>
      </c>
      <c r="X967" s="4">
        <f t="shared" si="52"/>
        <v>24.581</v>
      </c>
      <c r="Y967" s="4">
        <f t="shared" si="53"/>
        <v>19.6648</v>
      </c>
      <c r="Z967" s="4">
        <f t="shared" si="54"/>
        <v>30.72625</v>
      </c>
      <c r="AA967" s="4"/>
      <c r="AB967" s="4"/>
      <c r="AC967" s="4"/>
    </row>
    <row r="968" hidden="1" spans="22:29">
      <c r="V968" s="4">
        <f>VLOOKUP(K968,$AA$2:$AC$26,3)</f>
        <v>0.001</v>
      </c>
      <c r="W968" s="4">
        <f>VLOOKUP(L968,$AA$2:$AC$26,2)</f>
        <v>0.24581</v>
      </c>
      <c r="X968" s="4">
        <f t="shared" si="52"/>
        <v>24.581</v>
      </c>
      <c r="Y968" s="4">
        <f t="shared" si="53"/>
        <v>19.6648</v>
      </c>
      <c r="Z968" s="4">
        <f t="shared" si="54"/>
        <v>30.72625</v>
      </c>
      <c r="AA968" s="4"/>
      <c r="AB968" s="4"/>
      <c r="AC968" s="4"/>
    </row>
    <row r="969" hidden="1" spans="22:29">
      <c r="V969" s="4">
        <f>VLOOKUP(K969,$AA$2:$AC$26,3)</f>
        <v>0.001</v>
      </c>
      <c r="W969" s="4">
        <f>VLOOKUP(L969,$AA$2:$AC$26,2)</f>
        <v>0.24581</v>
      </c>
      <c r="X969" s="4">
        <f t="shared" si="52"/>
        <v>24.581</v>
      </c>
      <c r="Y969" s="4">
        <f t="shared" si="53"/>
        <v>19.6648</v>
      </c>
      <c r="Z969" s="4">
        <f t="shared" si="54"/>
        <v>30.72625</v>
      </c>
      <c r="AA969" s="4"/>
      <c r="AB969" s="4"/>
      <c r="AC969" s="4"/>
    </row>
    <row r="970" hidden="1" spans="22:29">
      <c r="V970" s="4">
        <f>VLOOKUP(K970,$AA$2:$AC$26,3)</f>
        <v>0.001</v>
      </c>
      <c r="W970" s="4">
        <f>VLOOKUP(L970,$AA$2:$AC$26,2)</f>
        <v>0.24581</v>
      </c>
      <c r="X970" s="4">
        <f t="shared" si="52"/>
        <v>24.581</v>
      </c>
      <c r="Y970" s="4">
        <f t="shared" si="53"/>
        <v>19.6648</v>
      </c>
      <c r="Z970" s="4">
        <f t="shared" si="54"/>
        <v>30.72625</v>
      </c>
      <c r="AA970" s="4"/>
      <c r="AB970" s="4"/>
      <c r="AC970" s="4"/>
    </row>
    <row r="971" hidden="1" spans="22:29">
      <c r="V971" s="4">
        <f>VLOOKUP(K971,$AA$2:$AC$26,3)</f>
        <v>0.001</v>
      </c>
      <c r="W971" s="4">
        <f>VLOOKUP(L971,$AA$2:$AC$26,2)</f>
        <v>0.24581</v>
      </c>
      <c r="X971" s="4">
        <f t="shared" si="52"/>
        <v>24.581</v>
      </c>
      <c r="Y971" s="4">
        <f t="shared" si="53"/>
        <v>19.6648</v>
      </c>
      <c r="Z971" s="4">
        <f t="shared" si="54"/>
        <v>30.72625</v>
      </c>
      <c r="AA971" s="4"/>
      <c r="AB971" s="4"/>
      <c r="AC971" s="4"/>
    </row>
    <row r="972" hidden="1" spans="22:29">
      <c r="V972" s="4">
        <f>VLOOKUP(K972,$AA$2:$AC$26,3)</f>
        <v>0.001</v>
      </c>
      <c r="W972" s="4">
        <f>VLOOKUP(L972,$AA$2:$AC$26,2)</f>
        <v>0.24581</v>
      </c>
      <c r="X972" s="4">
        <f t="shared" si="52"/>
        <v>24.581</v>
      </c>
      <c r="Y972" s="4">
        <f t="shared" si="53"/>
        <v>19.6648</v>
      </c>
      <c r="Z972" s="4">
        <f t="shared" si="54"/>
        <v>30.72625</v>
      </c>
      <c r="AA972" s="4"/>
      <c r="AB972" s="4"/>
      <c r="AC972" s="4"/>
    </row>
    <row r="973" hidden="1" spans="22:29">
      <c r="V973" s="4">
        <f>VLOOKUP(K973,$AA$2:$AC$26,3)</f>
        <v>0.001</v>
      </c>
      <c r="W973" s="4">
        <f>VLOOKUP(L973,$AA$2:$AC$26,2)</f>
        <v>0.24581</v>
      </c>
      <c r="X973" s="4">
        <f t="shared" si="52"/>
        <v>24.581</v>
      </c>
      <c r="Y973" s="4">
        <f t="shared" si="53"/>
        <v>19.6648</v>
      </c>
      <c r="Z973" s="4">
        <f t="shared" si="54"/>
        <v>30.72625</v>
      </c>
      <c r="AA973" s="4"/>
      <c r="AB973" s="4"/>
      <c r="AC973" s="4"/>
    </row>
    <row r="974" hidden="1" spans="22:29">
      <c r="V974" s="4">
        <f>VLOOKUP(K974,$AA$2:$AC$26,3)</f>
        <v>0.001</v>
      </c>
      <c r="W974" s="4">
        <f>VLOOKUP(L974,$AA$2:$AC$26,2)</f>
        <v>0.24581</v>
      </c>
      <c r="X974" s="4">
        <f t="shared" si="52"/>
        <v>24.581</v>
      </c>
      <c r="Y974" s="4">
        <f t="shared" si="53"/>
        <v>19.6648</v>
      </c>
      <c r="Z974" s="4">
        <f t="shared" si="54"/>
        <v>30.72625</v>
      </c>
      <c r="AA974" s="4"/>
      <c r="AB974" s="4"/>
      <c r="AC974" s="4"/>
    </row>
    <row r="975" hidden="1" spans="22:29">
      <c r="V975" s="4">
        <f>VLOOKUP(K975,$AA$2:$AC$26,3)</f>
        <v>0.001</v>
      </c>
      <c r="W975" s="4">
        <f>VLOOKUP(L975,$AA$2:$AC$26,2)</f>
        <v>0.24581</v>
      </c>
      <c r="X975" s="4">
        <f t="shared" si="52"/>
        <v>24.581</v>
      </c>
      <c r="Y975" s="4">
        <f t="shared" si="53"/>
        <v>19.6648</v>
      </c>
      <c r="Z975" s="4">
        <f t="shared" si="54"/>
        <v>30.72625</v>
      </c>
      <c r="AA975" s="4"/>
      <c r="AB975" s="4"/>
      <c r="AC975" s="4"/>
    </row>
    <row r="976" hidden="1" spans="22:29">
      <c r="V976" s="4">
        <f>VLOOKUP(K976,$AA$2:$AC$26,3)</f>
        <v>0.001</v>
      </c>
      <c r="W976" s="4">
        <f>VLOOKUP(L976,$AA$2:$AC$26,2)</f>
        <v>0.24581</v>
      </c>
      <c r="X976" s="4">
        <f t="shared" si="52"/>
        <v>24.581</v>
      </c>
      <c r="Y976" s="4">
        <f t="shared" si="53"/>
        <v>19.6648</v>
      </c>
      <c r="Z976" s="4">
        <f t="shared" si="54"/>
        <v>30.72625</v>
      </c>
      <c r="AA976" s="4"/>
      <c r="AB976" s="4"/>
      <c r="AC976" s="4"/>
    </row>
    <row r="977" hidden="1" spans="22:29">
      <c r="V977" s="4">
        <f>VLOOKUP(K977,$AA$2:$AC$26,3)</f>
        <v>0.001</v>
      </c>
      <c r="W977" s="4">
        <f>VLOOKUP(L977,$AA$2:$AC$26,2)</f>
        <v>0.24581</v>
      </c>
      <c r="X977" s="4">
        <f t="shared" si="52"/>
        <v>24.581</v>
      </c>
      <c r="Y977" s="4">
        <f t="shared" si="53"/>
        <v>19.6648</v>
      </c>
      <c r="Z977" s="4">
        <f t="shared" si="54"/>
        <v>30.72625</v>
      </c>
      <c r="AA977" s="4"/>
      <c r="AB977" s="4"/>
      <c r="AC977" s="4"/>
    </row>
    <row r="978" hidden="1" spans="22:29">
      <c r="V978" s="4">
        <f>VLOOKUP(K978,$AA$2:$AC$26,3)</f>
        <v>0.001</v>
      </c>
      <c r="W978" s="4">
        <f>VLOOKUP(L978,$AA$2:$AC$26,2)</f>
        <v>0.24581</v>
      </c>
      <c r="X978" s="4">
        <f t="shared" si="52"/>
        <v>24.581</v>
      </c>
      <c r="Y978" s="4">
        <f t="shared" si="53"/>
        <v>19.6648</v>
      </c>
      <c r="Z978" s="4">
        <f t="shared" si="54"/>
        <v>30.72625</v>
      </c>
      <c r="AA978" s="4"/>
      <c r="AB978" s="4"/>
      <c r="AC978" s="4"/>
    </row>
    <row r="979" hidden="1" spans="22:29">
      <c r="V979" s="4">
        <f>VLOOKUP(K979,$AA$2:$AC$26,3)</f>
        <v>0.001</v>
      </c>
      <c r="W979" s="4">
        <f>VLOOKUP(L979,$AA$2:$AC$26,2)</f>
        <v>0.24581</v>
      </c>
      <c r="X979" s="4">
        <f t="shared" si="52"/>
        <v>24.581</v>
      </c>
      <c r="Y979" s="4">
        <f t="shared" si="53"/>
        <v>19.6648</v>
      </c>
      <c r="Z979" s="4">
        <f t="shared" si="54"/>
        <v>30.72625</v>
      </c>
      <c r="AA979" s="4"/>
      <c r="AB979" s="4"/>
      <c r="AC979" s="4"/>
    </row>
    <row r="980" hidden="1" spans="22:29">
      <c r="V980" s="4">
        <f>VLOOKUP(K980,$AA$2:$AC$26,3)</f>
        <v>0.001</v>
      </c>
      <c r="W980" s="4">
        <f>VLOOKUP(L980,$AA$2:$AC$26,2)</f>
        <v>0.24581</v>
      </c>
      <c r="X980" s="4">
        <f t="shared" si="52"/>
        <v>24.581</v>
      </c>
      <c r="Y980" s="4">
        <f t="shared" si="53"/>
        <v>19.6648</v>
      </c>
      <c r="Z980" s="4">
        <f t="shared" si="54"/>
        <v>30.72625</v>
      </c>
      <c r="AA980" s="4"/>
      <c r="AB980" s="4"/>
      <c r="AC980" s="4"/>
    </row>
    <row r="981" hidden="1" spans="22:29">
      <c r="V981" s="4">
        <f>VLOOKUP(K981,$AA$2:$AC$26,3)</f>
        <v>0.001</v>
      </c>
      <c r="W981" s="4">
        <f>VLOOKUP(L981,$AA$2:$AC$26,2)</f>
        <v>0.24581</v>
      </c>
      <c r="X981" s="4">
        <f t="shared" si="52"/>
        <v>24.581</v>
      </c>
      <c r="Y981" s="4">
        <f t="shared" si="53"/>
        <v>19.6648</v>
      </c>
      <c r="Z981" s="4">
        <f t="shared" si="54"/>
        <v>30.72625</v>
      </c>
      <c r="AA981" s="4"/>
      <c r="AB981" s="4"/>
      <c r="AC981" s="4"/>
    </row>
    <row r="982" hidden="1" spans="22:29">
      <c r="V982" s="4">
        <f>VLOOKUP(K982,$AA$2:$AC$26,3)</f>
        <v>0.001</v>
      </c>
      <c r="W982" s="4">
        <f>VLOOKUP(L982,$AA$2:$AC$26,2)</f>
        <v>0.24581</v>
      </c>
      <c r="X982" s="4">
        <f t="shared" si="52"/>
        <v>24.581</v>
      </c>
      <c r="Y982" s="4">
        <f t="shared" si="53"/>
        <v>19.6648</v>
      </c>
      <c r="Z982" s="4">
        <f t="shared" si="54"/>
        <v>30.72625</v>
      </c>
      <c r="AA982" s="4"/>
      <c r="AB982" s="4"/>
      <c r="AC982" s="4"/>
    </row>
    <row r="983" hidden="1" spans="22:29">
      <c r="V983" s="4">
        <f>VLOOKUP(K983,$AA$2:$AC$26,3)</f>
        <v>0.001</v>
      </c>
      <c r="W983" s="4">
        <f>VLOOKUP(L983,$AA$2:$AC$26,2)</f>
        <v>0.24581</v>
      </c>
      <c r="X983" s="4">
        <f t="shared" si="52"/>
        <v>24.581</v>
      </c>
      <c r="Y983" s="4">
        <f t="shared" si="53"/>
        <v>19.6648</v>
      </c>
      <c r="Z983" s="4">
        <f t="shared" si="54"/>
        <v>30.72625</v>
      </c>
      <c r="AA983" s="4"/>
      <c r="AB983" s="4"/>
      <c r="AC983" s="4"/>
    </row>
    <row r="984" hidden="1" spans="22:29">
      <c r="V984" s="4">
        <f>VLOOKUP(K984,$AA$2:$AC$26,3)</f>
        <v>0.001</v>
      </c>
      <c r="W984" s="4">
        <f>VLOOKUP(L984,$AA$2:$AC$26,2)</f>
        <v>0.24581</v>
      </c>
      <c r="X984" s="4">
        <f t="shared" si="52"/>
        <v>24.581</v>
      </c>
      <c r="Y984" s="4">
        <f t="shared" si="53"/>
        <v>19.6648</v>
      </c>
      <c r="Z984" s="4">
        <f t="shared" si="54"/>
        <v>30.72625</v>
      </c>
      <c r="AA984" s="4"/>
      <c r="AB984" s="4"/>
      <c r="AC984" s="4"/>
    </row>
    <row r="985" hidden="1" spans="22:29">
      <c r="V985" s="4">
        <f>VLOOKUP(K985,$AA$2:$AC$26,3)</f>
        <v>0.001</v>
      </c>
      <c r="W985" s="4">
        <f>VLOOKUP(L985,$AA$2:$AC$26,2)</f>
        <v>0.24581</v>
      </c>
      <c r="X985" s="4">
        <f t="shared" si="52"/>
        <v>24.581</v>
      </c>
      <c r="Y985" s="4">
        <f t="shared" si="53"/>
        <v>19.6648</v>
      </c>
      <c r="Z985" s="4">
        <f t="shared" si="54"/>
        <v>30.72625</v>
      </c>
      <c r="AA985" s="4"/>
      <c r="AB985" s="4"/>
      <c r="AC985" s="4"/>
    </row>
    <row r="986" hidden="1" spans="22:29">
      <c r="V986" s="4">
        <f>VLOOKUP(K986,$AA$2:$AC$26,3)</f>
        <v>0.001</v>
      </c>
      <c r="W986" s="4">
        <f>VLOOKUP(L986,$AA$2:$AC$26,2)</f>
        <v>0.24581</v>
      </c>
      <c r="X986" s="4">
        <f t="shared" si="52"/>
        <v>24.581</v>
      </c>
      <c r="Y986" s="4">
        <f t="shared" si="53"/>
        <v>19.6648</v>
      </c>
      <c r="Z986" s="4">
        <f t="shared" si="54"/>
        <v>30.72625</v>
      </c>
      <c r="AA986" s="4"/>
      <c r="AB986" s="4"/>
      <c r="AC986" s="4"/>
    </row>
    <row r="987" hidden="1" spans="22:29">
      <c r="V987" s="4">
        <f>VLOOKUP(K987,$AA$2:$AC$26,3)</f>
        <v>0.001</v>
      </c>
      <c r="W987" s="4">
        <f>VLOOKUP(L987,$AA$2:$AC$26,2)</f>
        <v>0.24581</v>
      </c>
      <c r="X987" s="4">
        <f t="shared" si="52"/>
        <v>24.581</v>
      </c>
      <c r="Y987" s="4">
        <f t="shared" si="53"/>
        <v>19.6648</v>
      </c>
      <c r="Z987" s="4">
        <f t="shared" si="54"/>
        <v>30.72625</v>
      </c>
      <c r="AA987" s="4"/>
      <c r="AB987" s="4"/>
      <c r="AC987" s="4"/>
    </row>
    <row r="988" hidden="1" spans="22:29">
      <c r="V988" s="4">
        <f>VLOOKUP(K988,$AA$2:$AC$26,3)</f>
        <v>0.001</v>
      </c>
      <c r="W988" s="4">
        <f>VLOOKUP(L988,$AA$2:$AC$26,2)</f>
        <v>0.24581</v>
      </c>
      <c r="X988" s="4">
        <f t="shared" si="52"/>
        <v>24.581</v>
      </c>
      <c r="Y988" s="4">
        <f t="shared" si="53"/>
        <v>19.6648</v>
      </c>
      <c r="Z988" s="4">
        <f t="shared" si="54"/>
        <v>30.72625</v>
      </c>
      <c r="AA988" s="4"/>
      <c r="AB988" s="4"/>
      <c r="AC988" s="4"/>
    </row>
    <row r="989" hidden="1" spans="22:29">
      <c r="V989" s="4">
        <f>VLOOKUP(K989,$AA$2:$AC$26,3)</f>
        <v>0.001</v>
      </c>
      <c r="W989" s="4">
        <f>VLOOKUP(L989,$AA$2:$AC$26,2)</f>
        <v>0.24581</v>
      </c>
      <c r="X989" s="4">
        <f t="shared" si="52"/>
        <v>24.581</v>
      </c>
      <c r="Y989" s="4">
        <f t="shared" si="53"/>
        <v>19.6648</v>
      </c>
      <c r="Z989" s="4">
        <f t="shared" si="54"/>
        <v>30.72625</v>
      </c>
      <c r="AA989" s="4"/>
      <c r="AB989" s="4"/>
      <c r="AC989" s="4"/>
    </row>
    <row r="990" hidden="1" spans="22:29">
      <c r="V990" s="4">
        <f>VLOOKUP(K990,$AA$2:$AC$26,3)</f>
        <v>0.001</v>
      </c>
      <c r="W990" s="4">
        <f>VLOOKUP(L990,$AA$2:$AC$26,2)</f>
        <v>0.24581</v>
      </c>
      <c r="X990" s="4">
        <f t="shared" si="52"/>
        <v>24.581</v>
      </c>
      <c r="Y990" s="4">
        <f t="shared" si="53"/>
        <v>19.6648</v>
      </c>
      <c r="Z990" s="4">
        <f t="shared" si="54"/>
        <v>30.72625</v>
      </c>
      <c r="AA990" s="4"/>
      <c r="AB990" s="4"/>
      <c r="AC990" s="4"/>
    </row>
    <row r="991" hidden="1" spans="22:29">
      <c r="V991" s="4">
        <f>VLOOKUP(K991,$AA$2:$AC$26,3)</f>
        <v>0.001</v>
      </c>
      <c r="W991" s="4">
        <f>VLOOKUP(L991,$AA$2:$AC$26,2)</f>
        <v>0.24581</v>
      </c>
      <c r="X991" s="4">
        <f t="shared" si="52"/>
        <v>24.581</v>
      </c>
      <c r="Y991" s="4">
        <f t="shared" si="53"/>
        <v>19.6648</v>
      </c>
      <c r="Z991" s="4">
        <f t="shared" si="54"/>
        <v>30.72625</v>
      </c>
      <c r="AA991" s="4"/>
      <c r="AB991" s="4"/>
      <c r="AC991" s="4"/>
    </row>
    <row r="992" hidden="1" spans="22:29">
      <c r="V992" s="4">
        <f>VLOOKUP(K992,$AA$2:$AC$26,3)</f>
        <v>0.001</v>
      </c>
      <c r="W992" s="4">
        <f>VLOOKUP(L992,$AA$2:$AC$26,2)</f>
        <v>0.24581</v>
      </c>
      <c r="X992" s="4">
        <f t="shared" si="52"/>
        <v>24.581</v>
      </c>
      <c r="Y992" s="4">
        <f t="shared" si="53"/>
        <v>19.6648</v>
      </c>
      <c r="Z992" s="4">
        <f t="shared" si="54"/>
        <v>30.72625</v>
      </c>
      <c r="AA992" s="4"/>
      <c r="AB992" s="4"/>
      <c r="AC992" s="4"/>
    </row>
    <row r="993" hidden="1" spans="22:29">
      <c r="V993" s="4">
        <f>VLOOKUP(K993,$AA$2:$AC$26,3)</f>
        <v>0.001</v>
      </c>
      <c r="W993" s="4">
        <f>VLOOKUP(L993,$AA$2:$AC$26,2)</f>
        <v>0.24581</v>
      </c>
      <c r="X993" s="4">
        <f t="shared" si="52"/>
        <v>24.581</v>
      </c>
      <c r="Y993" s="4">
        <f t="shared" si="53"/>
        <v>19.6648</v>
      </c>
      <c r="Z993" s="4">
        <f t="shared" si="54"/>
        <v>30.72625</v>
      </c>
      <c r="AA993" s="4"/>
      <c r="AB993" s="4"/>
      <c r="AC993" s="4"/>
    </row>
    <row r="994" hidden="1" spans="22:29">
      <c r="V994" s="4">
        <f>VLOOKUP(K994,$AA$2:$AC$26,3)</f>
        <v>0.001</v>
      </c>
      <c r="W994" s="4">
        <f>VLOOKUP(L994,$AA$2:$AC$26,2)</f>
        <v>0.24581</v>
      </c>
      <c r="X994" s="4">
        <f t="shared" si="52"/>
        <v>24.581</v>
      </c>
      <c r="Y994" s="4">
        <f t="shared" si="53"/>
        <v>19.6648</v>
      </c>
      <c r="Z994" s="4">
        <f t="shared" si="54"/>
        <v>30.72625</v>
      </c>
      <c r="AA994" s="4"/>
      <c r="AB994" s="4"/>
      <c r="AC994" s="4"/>
    </row>
    <row r="995" hidden="1" spans="22:29">
      <c r="V995" s="4">
        <f>VLOOKUP(K995,$AA$2:$AC$26,3)</f>
        <v>0.001</v>
      </c>
      <c r="W995" s="4">
        <f>VLOOKUP(L995,$AA$2:$AC$26,2)</f>
        <v>0.24581</v>
      </c>
      <c r="X995" s="4">
        <f t="shared" si="52"/>
        <v>24.581</v>
      </c>
      <c r="Y995" s="4">
        <f t="shared" si="53"/>
        <v>19.6648</v>
      </c>
      <c r="Z995" s="4">
        <f t="shared" si="54"/>
        <v>30.72625</v>
      </c>
      <c r="AA995" s="4"/>
      <c r="AB995" s="4"/>
      <c r="AC995" s="4"/>
    </row>
    <row r="996" hidden="1" spans="22:29">
      <c r="V996" s="4">
        <f>VLOOKUP(K996,$AA$2:$AC$26,3)</f>
        <v>0.001</v>
      </c>
      <c r="W996" s="4">
        <f>VLOOKUP(L996,$AA$2:$AC$26,2)</f>
        <v>0.24581</v>
      </c>
      <c r="X996" s="4">
        <f t="shared" si="52"/>
        <v>24.581</v>
      </c>
      <c r="Y996" s="4">
        <f t="shared" si="53"/>
        <v>19.6648</v>
      </c>
      <c r="Z996" s="4">
        <f t="shared" si="54"/>
        <v>30.72625</v>
      </c>
      <c r="AA996" s="4"/>
      <c r="AB996" s="4"/>
      <c r="AC996" s="4"/>
    </row>
    <row r="997" hidden="1" spans="22:29">
      <c r="V997" s="4">
        <f>VLOOKUP(K997,$AA$2:$AC$26,3)</f>
        <v>0.001</v>
      </c>
      <c r="W997" s="4">
        <f>VLOOKUP(L997,$AA$2:$AC$26,2)</f>
        <v>0.24581</v>
      </c>
      <c r="X997" s="4">
        <f t="shared" si="52"/>
        <v>24.581</v>
      </c>
      <c r="Y997" s="4">
        <f t="shared" si="53"/>
        <v>19.6648</v>
      </c>
      <c r="Z997" s="4">
        <f t="shared" si="54"/>
        <v>30.72625</v>
      </c>
      <c r="AA997" s="4"/>
      <c r="AB997" s="4"/>
      <c r="AC997" s="4"/>
    </row>
    <row r="998" hidden="1" spans="22:29">
      <c r="V998" s="4">
        <f>VLOOKUP(K998,$AA$2:$AC$26,3)</f>
        <v>0.001</v>
      </c>
      <c r="W998" s="4">
        <f>VLOOKUP(L998,$AA$2:$AC$26,2)</f>
        <v>0.24581</v>
      </c>
      <c r="X998" s="4">
        <f t="shared" si="52"/>
        <v>24.581</v>
      </c>
      <c r="Y998" s="4">
        <f t="shared" si="53"/>
        <v>19.6648</v>
      </c>
      <c r="Z998" s="4">
        <f t="shared" si="54"/>
        <v>30.72625</v>
      </c>
      <c r="AA998" s="4"/>
      <c r="AB998" s="4"/>
      <c r="AC998" s="4"/>
    </row>
    <row r="999" hidden="1" spans="22:29">
      <c r="V999" s="4">
        <f>VLOOKUP(K999,$AA$2:$AC$26,3)</f>
        <v>0.001</v>
      </c>
      <c r="W999" s="4">
        <f>VLOOKUP(L999,$AA$2:$AC$26,2)</f>
        <v>0.24581</v>
      </c>
      <c r="X999" s="4">
        <f t="shared" si="52"/>
        <v>24.581</v>
      </c>
      <c r="Y999" s="4">
        <f t="shared" si="53"/>
        <v>19.6648</v>
      </c>
      <c r="Z999" s="4">
        <f t="shared" si="54"/>
        <v>30.72625</v>
      </c>
      <c r="AA999" s="4"/>
      <c r="AB999" s="4"/>
      <c r="AC999" s="4"/>
    </row>
    <row r="1000" hidden="1" spans="22:29">
      <c r="V1000" s="4">
        <f>VLOOKUP(K1000,$AA$2:$AC$26,3)</f>
        <v>0.001</v>
      </c>
      <c r="W1000" s="4">
        <f>VLOOKUP(L1000,$AA$2:$AC$26,2)</f>
        <v>0.24581</v>
      </c>
      <c r="X1000" s="4">
        <f t="shared" si="52"/>
        <v>24.581</v>
      </c>
      <c r="Y1000" s="4">
        <f t="shared" si="53"/>
        <v>19.6648</v>
      </c>
      <c r="Z1000" s="4">
        <f t="shared" si="54"/>
        <v>30.72625</v>
      </c>
      <c r="AA1000" s="4"/>
      <c r="AB1000" s="4"/>
      <c r="AC1000" s="4"/>
    </row>
    <row r="1001" hidden="1" spans="22:29">
      <c r="V1001" s="4">
        <f>VLOOKUP(K1001,$AA$2:$AC$26,3)</f>
        <v>0.001</v>
      </c>
      <c r="W1001" s="4">
        <f>VLOOKUP(L1001,$AA$2:$AC$26,2)</f>
        <v>0.24581</v>
      </c>
      <c r="X1001" s="4">
        <f t="shared" si="52"/>
        <v>24.581</v>
      </c>
      <c r="Y1001" s="4">
        <f t="shared" si="53"/>
        <v>19.6648</v>
      </c>
      <c r="Z1001" s="4">
        <f t="shared" si="54"/>
        <v>30.72625</v>
      </c>
      <c r="AA1001" s="4"/>
      <c r="AB1001" s="4"/>
      <c r="AC1001" s="4"/>
    </row>
    <row r="1002" hidden="1" spans="22:29">
      <c r="V1002" s="4">
        <f>VLOOKUP(K1002,$AA$2:$AC$26,3)</f>
        <v>0.001</v>
      </c>
      <c r="W1002" s="4">
        <f>VLOOKUP(L1002,$AA$2:$AC$26,2)</f>
        <v>0.24581</v>
      </c>
      <c r="X1002" s="4">
        <f t="shared" si="52"/>
        <v>24.581</v>
      </c>
      <c r="Y1002" s="4">
        <f t="shared" si="53"/>
        <v>19.6648</v>
      </c>
      <c r="Z1002" s="4">
        <f t="shared" si="54"/>
        <v>30.72625</v>
      </c>
      <c r="AA1002" s="4"/>
      <c r="AB1002" s="4"/>
      <c r="AC1002" s="4"/>
    </row>
    <row r="1003" hidden="1" spans="22:29">
      <c r="V1003" s="4">
        <f>VLOOKUP(K1003,$AA$2:$AC$26,3)</f>
        <v>0.001</v>
      </c>
      <c r="W1003" s="4">
        <f>VLOOKUP(L1003,$AA$2:$AC$26,2)</f>
        <v>0.24581</v>
      </c>
      <c r="X1003" s="4">
        <f t="shared" si="52"/>
        <v>24.581</v>
      </c>
      <c r="Y1003" s="4">
        <f t="shared" si="53"/>
        <v>19.6648</v>
      </c>
      <c r="Z1003" s="4">
        <f t="shared" si="54"/>
        <v>30.72625</v>
      </c>
      <c r="AA1003" s="4"/>
      <c r="AB1003" s="4"/>
      <c r="AC1003" s="4"/>
    </row>
    <row r="1004" hidden="1" spans="22:29">
      <c r="V1004" s="4">
        <f>VLOOKUP(K1004,$AA$2:$AC$26,3)</f>
        <v>0.001</v>
      </c>
      <c r="W1004" s="4">
        <f>VLOOKUP(L1004,$AA$2:$AC$26,2)</f>
        <v>0.24581</v>
      </c>
      <c r="X1004" s="4">
        <f t="shared" si="52"/>
        <v>24.581</v>
      </c>
      <c r="Y1004" s="4">
        <f t="shared" si="53"/>
        <v>19.6648</v>
      </c>
      <c r="Z1004" s="4">
        <f t="shared" si="54"/>
        <v>30.72625</v>
      </c>
      <c r="AA1004" s="4"/>
      <c r="AB1004" s="4"/>
      <c r="AC1004" s="4"/>
    </row>
    <row r="1005" hidden="1" spans="22:29">
      <c r="V1005" s="4">
        <f>VLOOKUP(K1005,$AA$2:$AC$26,3)</f>
        <v>0.001</v>
      </c>
      <c r="W1005" s="4">
        <f>VLOOKUP(L1005,$AA$2:$AC$26,2)</f>
        <v>0.24581</v>
      </c>
      <c r="X1005" s="4">
        <f t="shared" si="52"/>
        <v>24.581</v>
      </c>
      <c r="Y1005" s="4">
        <f t="shared" si="53"/>
        <v>19.6648</v>
      </c>
      <c r="Z1005" s="4">
        <f t="shared" si="54"/>
        <v>30.72625</v>
      </c>
      <c r="AA1005" s="4"/>
      <c r="AB1005" s="4"/>
      <c r="AC1005" s="4"/>
    </row>
    <row r="1006" hidden="1" spans="22:29">
      <c r="V1006" s="4">
        <f>VLOOKUP(K1006,$AA$2:$AC$26,3)</f>
        <v>0.001</v>
      </c>
      <c r="W1006" s="4">
        <f>VLOOKUP(L1006,$AA$2:$AC$26,2)</f>
        <v>0.24581</v>
      </c>
      <c r="X1006" s="4">
        <f t="shared" si="52"/>
        <v>24.581</v>
      </c>
      <c r="Y1006" s="4">
        <f t="shared" si="53"/>
        <v>19.6648</v>
      </c>
      <c r="Z1006" s="4">
        <f t="shared" si="54"/>
        <v>30.72625</v>
      </c>
      <c r="AA1006" s="4"/>
      <c r="AB1006" s="4"/>
      <c r="AC1006" s="4"/>
    </row>
    <row r="1007" hidden="1" spans="22:29">
      <c r="V1007" s="4">
        <f>VLOOKUP(K1007,$AA$2:$AC$26,3)</f>
        <v>0.001</v>
      </c>
      <c r="W1007" s="4">
        <f>VLOOKUP(L1007,$AA$2:$AC$26,2)</f>
        <v>0.24581</v>
      </c>
      <c r="X1007" s="4">
        <f t="shared" si="52"/>
        <v>24.581</v>
      </c>
      <c r="Y1007" s="4">
        <f t="shared" si="53"/>
        <v>19.6648</v>
      </c>
      <c r="Z1007" s="4">
        <f t="shared" si="54"/>
        <v>30.72625</v>
      </c>
      <c r="AA1007" s="4"/>
      <c r="AB1007" s="4"/>
      <c r="AC1007" s="4"/>
    </row>
    <row r="1008" hidden="1" spans="22:29">
      <c r="V1008" s="4">
        <f>VLOOKUP(K1008,$AA$2:$AC$26,3)</f>
        <v>0.001</v>
      </c>
      <c r="W1008" s="4">
        <f>VLOOKUP(L1008,$AA$2:$AC$26,2)</f>
        <v>0.24581</v>
      </c>
      <c r="X1008" s="4">
        <f t="shared" si="52"/>
        <v>24.581</v>
      </c>
      <c r="Y1008" s="4">
        <f t="shared" si="53"/>
        <v>19.6648</v>
      </c>
      <c r="Z1008" s="4">
        <f t="shared" si="54"/>
        <v>30.72625</v>
      </c>
      <c r="AA1008" s="4"/>
      <c r="AB1008" s="4"/>
      <c r="AC1008" s="4"/>
    </row>
    <row r="1009" hidden="1" spans="22:29">
      <c r="V1009" s="4">
        <f>VLOOKUP(K1009,$AA$2:$AC$26,3)</f>
        <v>0.001</v>
      </c>
      <c r="W1009" s="4">
        <f>VLOOKUP(L1009,$AA$2:$AC$26,2)</f>
        <v>0.24581</v>
      </c>
      <c r="X1009" s="4">
        <f t="shared" si="52"/>
        <v>24.581</v>
      </c>
      <c r="Y1009" s="4">
        <f t="shared" si="53"/>
        <v>19.6648</v>
      </c>
      <c r="Z1009" s="4">
        <f t="shared" si="54"/>
        <v>30.72625</v>
      </c>
      <c r="AA1009" s="4"/>
      <c r="AB1009" s="4"/>
      <c r="AC1009" s="4"/>
    </row>
    <row r="1010" hidden="1" spans="22:29">
      <c r="V1010" s="4">
        <f>VLOOKUP(K1010,$AA$2:$AC$26,3)</f>
        <v>0.001</v>
      </c>
      <c r="W1010" s="4">
        <f>VLOOKUP(L1010,$AA$2:$AC$26,2)</f>
        <v>0.24581</v>
      </c>
      <c r="X1010" s="4">
        <f t="shared" si="52"/>
        <v>24.581</v>
      </c>
      <c r="Y1010" s="4">
        <f t="shared" si="53"/>
        <v>19.6648</v>
      </c>
      <c r="Z1010" s="4">
        <f t="shared" si="54"/>
        <v>30.72625</v>
      </c>
      <c r="AA1010" s="4"/>
      <c r="AB1010" s="4"/>
      <c r="AC1010" s="4"/>
    </row>
    <row r="1011" hidden="1" spans="22:29">
      <c r="V1011" s="4">
        <f>VLOOKUP(K1011,$AA$2:$AC$26,3)</f>
        <v>0.001</v>
      </c>
      <c r="W1011" s="4">
        <f>VLOOKUP(L1011,$AA$2:$AC$26,2)</f>
        <v>0.24581</v>
      </c>
      <c r="X1011" s="4">
        <f t="shared" si="52"/>
        <v>24.581</v>
      </c>
      <c r="Y1011" s="4">
        <f t="shared" si="53"/>
        <v>19.6648</v>
      </c>
      <c r="Z1011" s="4">
        <f t="shared" si="54"/>
        <v>30.72625</v>
      </c>
      <c r="AA1011" s="4"/>
      <c r="AB1011" s="4"/>
      <c r="AC1011" s="4"/>
    </row>
    <row r="1012" hidden="1" spans="22:29">
      <c r="V1012" s="4">
        <f>VLOOKUP(K1012,$AA$2:$AC$26,3)</f>
        <v>0.001</v>
      </c>
      <c r="W1012" s="4">
        <f>VLOOKUP(L1012,$AA$2:$AC$26,2)</f>
        <v>0.24581</v>
      </c>
      <c r="X1012" s="4">
        <f t="shared" si="52"/>
        <v>24.581</v>
      </c>
      <c r="Y1012" s="4">
        <f t="shared" si="53"/>
        <v>19.6648</v>
      </c>
      <c r="Z1012" s="4">
        <f t="shared" si="54"/>
        <v>30.72625</v>
      </c>
      <c r="AA1012" s="4"/>
      <c r="AB1012" s="4"/>
      <c r="AC1012" s="4"/>
    </row>
    <row r="1013" hidden="1" spans="22:29">
      <c r="V1013" s="4">
        <f>VLOOKUP(K1013,$AA$2:$AC$26,3)</f>
        <v>0.001</v>
      </c>
      <c r="W1013" s="4">
        <f>VLOOKUP(L1013,$AA$2:$AC$26,2)</f>
        <v>0.24581</v>
      </c>
      <c r="X1013" s="4">
        <f t="shared" si="52"/>
        <v>24.581</v>
      </c>
      <c r="Y1013" s="4">
        <f t="shared" si="53"/>
        <v>19.6648</v>
      </c>
      <c r="Z1013" s="4">
        <f t="shared" si="54"/>
        <v>30.72625</v>
      </c>
      <c r="AA1013" s="4"/>
      <c r="AB1013" s="4"/>
      <c r="AC1013" s="4"/>
    </row>
    <row r="1014" hidden="1" spans="22:29">
      <c r="V1014" s="4">
        <f>VLOOKUP(K1014,$AA$2:$AC$26,3)</f>
        <v>0.001</v>
      </c>
      <c r="W1014" s="4">
        <f>VLOOKUP(L1014,$AA$2:$AC$26,2)</f>
        <v>0.24581</v>
      </c>
      <c r="X1014" s="4">
        <f t="shared" si="52"/>
        <v>24.581</v>
      </c>
      <c r="Y1014" s="4">
        <f t="shared" si="53"/>
        <v>19.6648</v>
      </c>
      <c r="Z1014" s="4">
        <f t="shared" si="54"/>
        <v>30.72625</v>
      </c>
      <c r="AA1014" s="4"/>
      <c r="AB1014" s="4"/>
      <c r="AC1014" s="4"/>
    </row>
    <row r="1015" hidden="1" spans="22:29">
      <c r="V1015" s="4">
        <f>VLOOKUP(K1015,$AA$2:$AC$26,3)</f>
        <v>0.001</v>
      </c>
      <c r="W1015" s="4">
        <f>VLOOKUP(L1015,$AA$2:$AC$26,2)</f>
        <v>0.24581</v>
      </c>
      <c r="X1015" s="4">
        <f t="shared" si="52"/>
        <v>24.581</v>
      </c>
      <c r="Y1015" s="4">
        <f t="shared" si="53"/>
        <v>19.6648</v>
      </c>
      <c r="Z1015" s="4">
        <f t="shared" si="54"/>
        <v>30.72625</v>
      </c>
      <c r="AA1015" s="4"/>
      <c r="AB1015" s="4"/>
      <c r="AC1015" s="4"/>
    </row>
    <row r="1016" hidden="1" spans="22:29">
      <c r="V1016" s="4">
        <f>VLOOKUP(K1016,$AA$2:$AC$26,3)</f>
        <v>0.001</v>
      </c>
      <c r="W1016" s="4">
        <f>VLOOKUP(L1016,$AA$2:$AC$26,2)</f>
        <v>0.24581</v>
      </c>
      <c r="X1016" s="4">
        <f t="shared" si="52"/>
        <v>24.581</v>
      </c>
      <c r="Y1016" s="4">
        <f t="shared" si="53"/>
        <v>19.6648</v>
      </c>
      <c r="Z1016" s="4">
        <f t="shared" si="54"/>
        <v>30.72625</v>
      </c>
      <c r="AA1016" s="4"/>
      <c r="AB1016" s="4"/>
      <c r="AC1016" s="4"/>
    </row>
    <row r="1017" hidden="1" spans="22:29">
      <c r="V1017" s="4">
        <f>VLOOKUP(K1017,$AA$2:$AC$26,3)</f>
        <v>0.001</v>
      </c>
      <c r="W1017" s="4">
        <f>VLOOKUP(L1017,$AA$2:$AC$26,2)</f>
        <v>0.24581</v>
      </c>
      <c r="X1017" s="4">
        <f t="shared" si="52"/>
        <v>24.581</v>
      </c>
      <c r="Y1017" s="4">
        <f t="shared" si="53"/>
        <v>19.6648</v>
      </c>
      <c r="Z1017" s="4">
        <f t="shared" si="54"/>
        <v>30.72625</v>
      </c>
      <c r="AA1017" s="4"/>
      <c r="AB1017" s="4"/>
      <c r="AC1017" s="4"/>
    </row>
    <row r="1018" hidden="1" spans="22:29">
      <c r="V1018" s="4">
        <f>VLOOKUP(K1018,$AA$2:$AC$26,3)</f>
        <v>0.001</v>
      </c>
      <c r="W1018" s="4">
        <f>VLOOKUP(L1018,$AA$2:$AC$26,2)</f>
        <v>0.24581</v>
      </c>
      <c r="X1018" s="4">
        <f t="shared" si="52"/>
        <v>24.581</v>
      </c>
      <c r="Y1018" s="4">
        <f t="shared" si="53"/>
        <v>19.6648</v>
      </c>
      <c r="Z1018" s="4">
        <f t="shared" si="54"/>
        <v>30.72625</v>
      </c>
      <c r="AA1018" s="4"/>
      <c r="AB1018" s="4"/>
      <c r="AC1018" s="4"/>
    </row>
    <row r="1019" hidden="1" spans="22:29">
      <c r="V1019" s="4">
        <f>VLOOKUP(K1019,$AA$2:$AC$26,3)</f>
        <v>0.001</v>
      </c>
      <c r="W1019" s="4">
        <f>VLOOKUP(L1019,$AA$2:$AC$26,2)</f>
        <v>0.24581</v>
      </c>
      <c r="X1019" s="4">
        <f t="shared" si="52"/>
        <v>24.581</v>
      </c>
      <c r="Y1019" s="4">
        <f t="shared" si="53"/>
        <v>19.6648</v>
      </c>
      <c r="Z1019" s="4">
        <f t="shared" si="54"/>
        <v>30.72625</v>
      </c>
      <c r="AA1019" s="4"/>
      <c r="AB1019" s="4"/>
      <c r="AC1019" s="4"/>
    </row>
    <row r="1020" hidden="1" spans="22:29">
      <c r="V1020" s="4">
        <f>VLOOKUP(K1020,$AA$2:$AC$26,3)</f>
        <v>0.001</v>
      </c>
      <c r="W1020" s="4">
        <f>VLOOKUP(L1020,$AA$2:$AC$26,2)</f>
        <v>0.24581</v>
      </c>
      <c r="X1020" s="4">
        <f t="shared" si="52"/>
        <v>24.581</v>
      </c>
      <c r="Y1020" s="4">
        <f t="shared" si="53"/>
        <v>19.6648</v>
      </c>
      <c r="Z1020" s="4">
        <f t="shared" si="54"/>
        <v>30.72625</v>
      </c>
      <c r="AA1020" s="4"/>
      <c r="AB1020" s="4"/>
      <c r="AC1020" s="4"/>
    </row>
    <row r="1021" hidden="1" spans="22:29">
      <c r="V1021" s="4">
        <f>VLOOKUP(K1021,$AA$2:$AC$26,3)</f>
        <v>0.001</v>
      </c>
      <c r="W1021" s="4">
        <f>VLOOKUP(L1021,$AA$2:$AC$26,2)</f>
        <v>0.24581</v>
      </c>
      <c r="X1021" s="4">
        <f t="shared" si="52"/>
        <v>24.581</v>
      </c>
      <c r="Y1021" s="4">
        <f t="shared" si="53"/>
        <v>19.6648</v>
      </c>
      <c r="Z1021" s="4">
        <f t="shared" si="54"/>
        <v>30.72625</v>
      </c>
      <c r="AA1021" s="4"/>
      <c r="AB1021" s="4"/>
      <c r="AC1021" s="4"/>
    </row>
    <row r="1022" hidden="1" spans="22:29">
      <c r="V1022" s="4">
        <f>VLOOKUP(K1022,$AA$2:$AC$26,3)</f>
        <v>0.001</v>
      </c>
      <c r="W1022" s="4">
        <f>VLOOKUP(L1022,$AA$2:$AC$26,2)</f>
        <v>0.24581</v>
      </c>
      <c r="X1022" s="4">
        <f t="shared" si="52"/>
        <v>24.581</v>
      </c>
      <c r="Y1022" s="4">
        <f t="shared" si="53"/>
        <v>19.6648</v>
      </c>
      <c r="Z1022" s="4">
        <f t="shared" si="54"/>
        <v>30.72625</v>
      </c>
      <c r="AA1022" s="4"/>
      <c r="AB1022" s="4"/>
      <c r="AC1022" s="4"/>
    </row>
    <row r="1023" hidden="1" spans="22:29">
      <c r="V1023" s="4">
        <f>VLOOKUP(K1023,$AA$2:$AC$26,3)</f>
        <v>0.001</v>
      </c>
      <c r="W1023" s="4">
        <f>VLOOKUP(L1023,$AA$2:$AC$26,2)</f>
        <v>0.24581</v>
      </c>
      <c r="X1023" s="4">
        <f t="shared" si="52"/>
        <v>24.581</v>
      </c>
      <c r="Y1023" s="4">
        <f t="shared" si="53"/>
        <v>19.6648</v>
      </c>
      <c r="Z1023" s="4">
        <f t="shared" si="54"/>
        <v>30.72625</v>
      </c>
      <c r="AA1023" s="4"/>
      <c r="AB1023" s="4"/>
      <c r="AC1023" s="4"/>
    </row>
    <row r="1024" hidden="1" spans="22:29">
      <c r="V1024" s="4">
        <f>VLOOKUP(K1024,$AA$2:$AC$26,3)</f>
        <v>0.001</v>
      </c>
      <c r="W1024" s="4">
        <f>VLOOKUP(L1024,$AA$2:$AC$26,2)</f>
        <v>0.24581</v>
      </c>
      <c r="X1024" s="4">
        <f t="shared" si="52"/>
        <v>24.581</v>
      </c>
      <c r="Y1024" s="4">
        <f t="shared" si="53"/>
        <v>19.6648</v>
      </c>
      <c r="Z1024" s="4">
        <f t="shared" si="54"/>
        <v>30.72625</v>
      </c>
      <c r="AA1024" s="4"/>
      <c r="AB1024" s="4"/>
      <c r="AC1024" s="4"/>
    </row>
    <row r="1025" hidden="1" spans="22:29">
      <c r="V1025" s="4">
        <f>VLOOKUP(K1025,$AA$2:$AC$26,3)</f>
        <v>0.001</v>
      </c>
      <c r="W1025" s="4">
        <f>VLOOKUP(L1025,$AA$2:$AC$26,2)</f>
        <v>0.24581</v>
      </c>
      <c r="X1025" s="4">
        <f t="shared" si="52"/>
        <v>24.581</v>
      </c>
      <c r="Y1025" s="4">
        <f t="shared" si="53"/>
        <v>19.6648</v>
      </c>
      <c r="Z1025" s="4">
        <f t="shared" si="54"/>
        <v>30.72625</v>
      </c>
      <c r="AA1025" s="4"/>
      <c r="AB1025" s="4"/>
      <c r="AC1025" s="4"/>
    </row>
    <row r="1026" hidden="1" spans="22:29">
      <c r="V1026" s="4">
        <f>VLOOKUP(K1026,$AA$2:$AC$26,3)</f>
        <v>0.001</v>
      </c>
      <c r="W1026" s="4">
        <f>VLOOKUP(L1026,$AA$2:$AC$26,2)</f>
        <v>0.24581</v>
      </c>
      <c r="X1026" s="4">
        <f t="shared" ref="X1026:X1089" si="55">V1026*W1026*100000</f>
        <v>24.581</v>
      </c>
      <c r="Y1026" s="4">
        <f t="shared" ref="Y1026:Y1089" si="56">X1026*0.8</f>
        <v>19.6648</v>
      </c>
      <c r="Z1026" s="4">
        <f t="shared" ref="Z1026:Z1089" si="57">X1026*1.25</f>
        <v>30.72625</v>
      </c>
      <c r="AA1026" s="4"/>
      <c r="AB1026" s="4"/>
      <c r="AC1026" s="4"/>
    </row>
    <row r="1027" hidden="1" spans="22:29">
      <c r="V1027" s="4">
        <f>VLOOKUP(K1027,$AA$2:$AC$26,3)</f>
        <v>0.001</v>
      </c>
      <c r="W1027" s="4">
        <f>VLOOKUP(L1027,$AA$2:$AC$26,2)</f>
        <v>0.24581</v>
      </c>
      <c r="X1027" s="4">
        <f t="shared" si="55"/>
        <v>24.581</v>
      </c>
      <c r="Y1027" s="4">
        <f t="shared" si="56"/>
        <v>19.6648</v>
      </c>
      <c r="Z1027" s="4">
        <f t="shared" si="57"/>
        <v>30.72625</v>
      </c>
      <c r="AA1027" s="4"/>
      <c r="AB1027" s="4"/>
      <c r="AC1027" s="4"/>
    </row>
    <row r="1028" hidden="1" spans="22:29">
      <c r="V1028" s="4">
        <f>VLOOKUP(K1028,$AA$2:$AC$26,3)</f>
        <v>0.001</v>
      </c>
      <c r="W1028" s="4">
        <f>VLOOKUP(L1028,$AA$2:$AC$26,2)</f>
        <v>0.24581</v>
      </c>
      <c r="X1028" s="4">
        <f t="shared" si="55"/>
        <v>24.581</v>
      </c>
      <c r="Y1028" s="4">
        <f t="shared" si="56"/>
        <v>19.6648</v>
      </c>
      <c r="Z1028" s="4">
        <f t="shared" si="57"/>
        <v>30.72625</v>
      </c>
      <c r="AA1028" s="4"/>
      <c r="AB1028" s="4"/>
      <c r="AC1028" s="4"/>
    </row>
    <row r="1029" hidden="1" spans="22:29">
      <c r="V1029" s="4">
        <f>VLOOKUP(K1029,$AA$2:$AC$26,3)</f>
        <v>0.001</v>
      </c>
      <c r="W1029" s="4">
        <f>VLOOKUP(L1029,$AA$2:$AC$26,2)</f>
        <v>0.24581</v>
      </c>
      <c r="X1029" s="4">
        <f t="shared" si="55"/>
        <v>24.581</v>
      </c>
      <c r="Y1029" s="4">
        <f t="shared" si="56"/>
        <v>19.6648</v>
      </c>
      <c r="Z1029" s="4">
        <f t="shared" si="57"/>
        <v>30.72625</v>
      </c>
      <c r="AA1029" s="4"/>
      <c r="AB1029" s="4"/>
      <c r="AC1029" s="4"/>
    </row>
    <row r="1030" hidden="1" spans="22:29">
      <c r="V1030" s="4">
        <f>VLOOKUP(K1030,$AA$2:$AC$26,3)</f>
        <v>0.001</v>
      </c>
      <c r="W1030" s="4">
        <f>VLOOKUP(L1030,$AA$2:$AC$26,2)</f>
        <v>0.24581</v>
      </c>
      <c r="X1030" s="4">
        <f t="shared" si="55"/>
        <v>24.581</v>
      </c>
      <c r="Y1030" s="4">
        <f t="shared" si="56"/>
        <v>19.6648</v>
      </c>
      <c r="Z1030" s="4">
        <f t="shared" si="57"/>
        <v>30.72625</v>
      </c>
      <c r="AA1030" s="4"/>
      <c r="AB1030" s="4"/>
      <c r="AC1030" s="4"/>
    </row>
    <row r="1031" hidden="1" spans="22:29">
      <c r="V1031" s="4">
        <f>VLOOKUP(K1031,$AA$2:$AC$26,3)</f>
        <v>0.001</v>
      </c>
      <c r="W1031" s="4">
        <f>VLOOKUP(L1031,$AA$2:$AC$26,2)</f>
        <v>0.24581</v>
      </c>
      <c r="X1031" s="4">
        <f t="shared" si="55"/>
        <v>24.581</v>
      </c>
      <c r="Y1031" s="4">
        <f t="shared" si="56"/>
        <v>19.6648</v>
      </c>
      <c r="Z1031" s="4">
        <f t="shared" si="57"/>
        <v>30.72625</v>
      </c>
      <c r="AA1031" s="4"/>
      <c r="AB1031" s="4"/>
      <c r="AC1031" s="4"/>
    </row>
    <row r="1032" hidden="1" spans="22:29">
      <c r="V1032" s="4">
        <f>VLOOKUP(K1032,$AA$2:$AC$26,3)</f>
        <v>0.001</v>
      </c>
      <c r="W1032" s="4">
        <f>VLOOKUP(L1032,$AA$2:$AC$26,2)</f>
        <v>0.24581</v>
      </c>
      <c r="X1032" s="4">
        <f t="shared" si="55"/>
        <v>24.581</v>
      </c>
      <c r="Y1032" s="4">
        <f t="shared" si="56"/>
        <v>19.6648</v>
      </c>
      <c r="Z1032" s="4">
        <f t="shared" si="57"/>
        <v>30.72625</v>
      </c>
      <c r="AA1032" s="4"/>
      <c r="AB1032" s="4"/>
      <c r="AC1032" s="4"/>
    </row>
    <row r="1033" hidden="1" spans="22:29">
      <c r="V1033" s="4">
        <f>VLOOKUP(K1033,$AA$2:$AC$26,3)</f>
        <v>0.001</v>
      </c>
      <c r="W1033" s="4">
        <f>VLOOKUP(L1033,$AA$2:$AC$26,2)</f>
        <v>0.24581</v>
      </c>
      <c r="X1033" s="4">
        <f t="shared" si="55"/>
        <v>24.581</v>
      </c>
      <c r="Y1033" s="4">
        <f t="shared" si="56"/>
        <v>19.6648</v>
      </c>
      <c r="Z1033" s="4">
        <f t="shared" si="57"/>
        <v>30.72625</v>
      </c>
      <c r="AA1033" s="4"/>
      <c r="AB1033" s="4"/>
      <c r="AC1033" s="4"/>
    </row>
    <row r="1034" hidden="1" spans="22:29">
      <c r="V1034" s="4">
        <f>VLOOKUP(K1034,$AA$2:$AC$26,3)</f>
        <v>0.001</v>
      </c>
      <c r="W1034" s="4">
        <f>VLOOKUP(L1034,$AA$2:$AC$26,2)</f>
        <v>0.24581</v>
      </c>
      <c r="X1034" s="4">
        <f t="shared" si="55"/>
        <v>24.581</v>
      </c>
      <c r="Y1034" s="4">
        <f t="shared" si="56"/>
        <v>19.6648</v>
      </c>
      <c r="Z1034" s="4">
        <f t="shared" si="57"/>
        <v>30.72625</v>
      </c>
      <c r="AA1034" s="4"/>
      <c r="AB1034" s="4"/>
      <c r="AC1034" s="4"/>
    </row>
    <row r="1035" hidden="1" spans="22:29">
      <c r="V1035" s="4">
        <f>VLOOKUP(K1035,$AA$2:$AC$26,3)</f>
        <v>0.001</v>
      </c>
      <c r="W1035" s="4">
        <f>VLOOKUP(L1035,$AA$2:$AC$26,2)</f>
        <v>0.24581</v>
      </c>
      <c r="X1035" s="4">
        <f t="shared" si="55"/>
        <v>24.581</v>
      </c>
      <c r="Y1035" s="4">
        <f t="shared" si="56"/>
        <v>19.6648</v>
      </c>
      <c r="Z1035" s="4">
        <f t="shared" si="57"/>
        <v>30.72625</v>
      </c>
      <c r="AA1035" s="4"/>
      <c r="AB1035" s="4"/>
      <c r="AC1035" s="4"/>
    </row>
    <row r="1036" hidden="1" spans="22:29">
      <c r="V1036" s="4">
        <f>VLOOKUP(K1036,$AA$2:$AC$26,3)</f>
        <v>0.001</v>
      </c>
      <c r="W1036" s="4">
        <f>VLOOKUP(L1036,$AA$2:$AC$26,2)</f>
        <v>0.24581</v>
      </c>
      <c r="X1036" s="4">
        <f t="shared" si="55"/>
        <v>24.581</v>
      </c>
      <c r="Y1036" s="4">
        <f t="shared" si="56"/>
        <v>19.6648</v>
      </c>
      <c r="Z1036" s="4">
        <f t="shared" si="57"/>
        <v>30.72625</v>
      </c>
      <c r="AA1036" s="4"/>
      <c r="AB1036" s="4"/>
      <c r="AC1036" s="4"/>
    </row>
    <row r="1037" hidden="1" spans="22:29">
      <c r="V1037" s="4">
        <f>VLOOKUP(K1037,$AA$2:$AC$26,3)</f>
        <v>0.001</v>
      </c>
      <c r="W1037" s="4">
        <f>VLOOKUP(L1037,$AA$2:$AC$26,2)</f>
        <v>0.24581</v>
      </c>
      <c r="X1037" s="4">
        <f t="shared" si="55"/>
        <v>24.581</v>
      </c>
      <c r="Y1037" s="4">
        <f t="shared" si="56"/>
        <v>19.6648</v>
      </c>
      <c r="Z1037" s="4">
        <f t="shared" si="57"/>
        <v>30.72625</v>
      </c>
      <c r="AA1037" s="4"/>
      <c r="AB1037" s="4"/>
      <c r="AC1037" s="4"/>
    </row>
    <row r="1038" hidden="1" spans="22:29">
      <c r="V1038" s="4">
        <f>VLOOKUP(K1038,$AA$2:$AC$26,3)</f>
        <v>0.001</v>
      </c>
      <c r="W1038" s="4">
        <f>VLOOKUP(L1038,$AA$2:$AC$26,2)</f>
        <v>0.24581</v>
      </c>
      <c r="X1038" s="4">
        <f t="shared" si="55"/>
        <v>24.581</v>
      </c>
      <c r="Y1038" s="4">
        <f t="shared" si="56"/>
        <v>19.6648</v>
      </c>
      <c r="Z1038" s="4">
        <f t="shared" si="57"/>
        <v>30.72625</v>
      </c>
      <c r="AA1038" s="4"/>
      <c r="AB1038" s="4"/>
      <c r="AC1038" s="4"/>
    </row>
    <row r="1039" hidden="1" spans="22:29">
      <c r="V1039" s="4">
        <f>VLOOKUP(K1039,$AA$2:$AC$26,3)</f>
        <v>0.001</v>
      </c>
      <c r="W1039" s="4">
        <f>VLOOKUP(L1039,$AA$2:$AC$26,2)</f>
        <v>0.24581</v>
      </c>
      <c r="X1039" s="4">
        <f t="shared" si="55"/>
        <v>24.581</v>
      </c>
      <c r="Y1039" s="4">
        <f t="shared" si="56"/>
        <v>19.6648</v>
      </c>
      <c r="Z1039" s="4">
        <f t="shared" si="57"/>
        <v>30.72625</v>
      </c>
      <c r="AA1039" s="4"/>
      <c r="AB1039" s="4"/>
      <c r="AC1039" s="4"/>
    </row>
    <row r="1040" hidden="1" spans="22:29">
      <c r="V1040" s="4">
        <f>VLOOKUP(K1040,$AA$2:$AC$26,3)</f>
        <v>0.001</v>
      </c>
      <c r="W1040" s="4">
        <f>VLOOKUP(L1040,$AA$2:$AC$26,2)</f>
        <v>0.24581</v>
      </c>
      <c r="X1040" s="4">
        <f t="shared" si="55"/>
        <v>24.581</v>
      </c>
      <c r="Y1040" s="4">
        <f t="shared" si="56"/>
        <v>19.6648</v>
      </c>
      <c r="Z1040" s="4">
        <f t="shared" si="57"/>
        <v>30.72625</v>
      </c>
      <c r="AA1040" s="4"/>
      <c r="AB1040" s="4"/>
      <c r="AC1040" s="4"/>
    </row>
    <row r="1041" hidden="1" spans="22:29">
      <c r="V1041" s="4">
        <f>VLOOKUP(K1041,$AA$2:$AC$26,3)</f>
        <v>0.001</v>
      </c>
      <c r="W1041" s="4">
        <f>VLOOKUP(L1041,$AA$2:$AC$26,2)</f>
        <v>0.24581</v>
      </c>
      <c r="X1041" s="4">
        <f t="shared" si="55"/>
        <v>24.581</v>
      </c>
      <c r="Y1041" s="4">
        <f t="shared" si="56"/>
        <v>19.6648</v>
      </c>
      <c r="Z1041" s="4">
        <f t="shared" si="57"/>
        <v>30.72625</v>
      </c>
      <c r="AA1041" s="4"/>
      <c r="AB1041" s="4"/>
      <c r="AC1041" s="4"/>
    </row>
    <row r="1042" hidden="1" spans="22:29">
      <c r="V1042" s="4">
        <f>VLOOKUP(K1042,$AA$2:$AC$26,3)</f>
        <v>0.001</v>
      </c>
      <c r="W1042" s="4">
        <f>VLOOKUP(L1042,$AA$2:$AC$26,2)</f>
        <v>0.24581</v>
      </c>
      <c r="X1042" s="4">
        <f t="shared" si="55"/>
        <v>24.581</v>
      </c>
      <c r="Y1042" s="4">
        <f t="shared" si="56"/>
        <v>19.6648</v>
      </c>
      <c r="Z1042" s="4">
        <f t="shared" si="57"/>
        <v>30.72625</v>
      </c>
      <c r="AA1042" s="4"/>
      <c r="AB1042" s="4"/>
      <c r="AC1042" s="4"/>
    </row>
    <row r="1043" hidden="1" spans="22:29">
      <c r="V1043" s="4">
        <f>VLOOKUP(K1043,$AA$2:$AC$26,3)</f>
        <v>0.001</v>
      </c>
      <c r="W1043" s="4">
        <f>VLOOKUP(L1043,$AA$2:$AC$26,2)</f>
        <v>0.24581</v>
      </c>
      <c r="X1043" s="4">
        <f t="shared" si="55"/>
        <v>24.581</v>
      </c>
      <c r="Y1043" s="4">
        <f t="shared" si="56"/>
        <v>19.6648</v>
      </c>
      <c r="Z1043" s="4">
        <f t="shared" si="57"/>
        <v>30.72625</v>
      </c>
      <c r="AA1043" s="4"/>
      <c r="AB1043" s="4"/>
      <c r="AC1043" s="4"/>
    </row>
    <row r="1044" hidden="1" spans="22:29">
      <c r="V1044" s="4">
        <f>VLOOKUP(K1044,$AA$2:$AC$26,3)</f>
        <v>0.001</v>
      </c>
      <c r="W1044" s="4">
        <f>VLOOKUP(L1044,$AA$2:$AC$26,2)</f>
        <v>0.24581</v>
      </c>
      <c r="X1044" s="4">
        <f t="shared" si="55"/>
        <v>24.581</v>
      </c>
      <c r="Y1044" s="4">
        <f t="shared" si="56"/>
        <v>19.6648</v>
      </c>
      <c r="Z1044" s="4">
        <f t="shared" si="57"/>
        <v>30.72625</v>
      </c>
      <c r="AA1044" s="4"/>
      <c r="AB1044" s="4"/>
      <c r="AC1044" s="4"/>
    </row>
    <row r="1045" hidden="1" spans="22:29">
      <c r="V1045" s="4">
        <f>VLOOKUP(K1045,$AA$2:$AC$26,3)</f>
        <v>0.001</v>
      </c>
      <c r="W1045" s="4">
        <f>VLOOKUP(L1045,$AA$2:$AC$26,2)</f>
        <v>0.24581</v>
      </c>
      <c r="X1045" s="4">
        <f t="shared" si="55"/>
        <v>24.581</v>
      </c>
      <c r="Y1045" s="4">
        <f t="shared" si="56"/>
        <v>19.6648</v>
      </c>
      <c r="Z1045" s="4">
        <f t="shared" si="57"/>
        <v>30.72625</v>
      </c>
      <c r="AA1045" s="4"/>
      <c r="AB1045" s="4"/>
      <c r="AC1045" s="4"/>
    </row>
    <row r="1046" hidden="1" spans="22:29">
      <c r="V1046" s="4">
        <f>VLOOKUP(K1046,$AA$2:$AC$26,3)</f>
        <v>0.001</v>
      </c>
      <c r="W1046" s="4">
        <f>VLOOKUP(L1046,$AA$2:$AC$26,2)</f>
        <v>0.24581</v>
      </c>
      <c r="X1046" s="4">
        <f t="shared" si="55"/>
        <v>24.581</v>
      </c>
      <c r="Y1046" s="4">
        <f t="shared" si="56"/>
        <v>19.6648</v>
      </c>
      <c r="Z1046" s="4">
        <f t="shared" si="57"/>
        <v>30.72625</v>
      </c>
      <c r="AA1046" s="4"/>
      <c r="AB1046" s="4"/>
      <c r="AC1046" s="4"/>
    </row>
    <row r="1047" hidden="1" spans="22:29">
      <c r="V1047" s="4">
        <f>VLOOKUP(K1047,$AA$2:$AC$26,3)</f>
        <v>0.001</v>
      </c>
      <c r="W1047" s="4">
        <f>VLOOKUP(L1047,$AA$2:$AC$26,2)</f>
        <v>0.24581</v>
      </c>
      <c r="X1047" s="4">
        <f t="shared" si="55"/>
        <v>24.581</v>
      </c>
      <c r="Y1047" s="4">
        <f t="shared" si="56"/>
        <v>19.6648</v>
      </c>
      <c r="Z1047" s="4">
        <f t="shared" si="57"/>
        <v>30.72625</v>
      </c>
      <c r="AA1047" s="4"/>
      <c r="AB1047" s="4"/>
      <c r="AC1047" s="4"/>
    </row>
    <row r="1048" hidden="1" spans="22:29">
      <c r="V1048" s="4">
        <f>VLOOKUP(K1048,$AA$2:$AC$26,3)</f>
        <v>0.001</v>
      </c>
      <c r="W1048" s="4">
        <f>VLOOKUP(L1048,$AA$2:$AC$26,2)</f>
        <v>0.24581</v>
      </c>
      <c r="X1048" s="4">
        <f t="shared" si="55"/>
        <v>24.581</v>
      </c>
      <c r="Y1048" s="4">
        <f t="shared" si="56"/>
        <v>19.6648</v>
      </c>
      <c r="Z1048" s="4">
        <f t="shared" si="57"/>
        <v>30.72625</v>
      </c>
      <c r="AA1048" s="4"/>
      <c r="AB1048" s="4"/>
      <c r="AC1048" s="4"/>
    </row>
    <row r="1049" hidden="1" spans="22:29">
      <c r="V1049" s="4">
        <f>VLOOKUP(K1049,$AA$2:$AC$26,3)</f>
        <v>0.001</v>
      </c>
      <c r="W1049" s="4">
        <f>VLOOKUP(L1049,$AA$2:$AC$26,2)</f>
        <v>0.24581</v>
      </c>
      <c r="X1049" s="4">
        <f t="shared" si="55"/>
        <v>24.581</v>
      </c>
      <c r="Y1049" s="4">
        <f t="shared" si="56"/>
        <v>19.6648</v>
      </c>
      <c r="Z1049" s="4">
        <f t="shared" si="57"/>
        <v>30.72625</v>
      </c>
      <c r="AA1049" s="4"/>
      <c r="AB1049" s="4"/>
      <c r="AC1049" s="4"/>
    </row>
    <row r="1050" hidden="1" spans="22:29">
      <c r="V1050" s="4">
        <f>VLOOKUP(K1050,$AA$2:$AC$26,3)</f>
        <v>0.001</v>
      </c>
      <c r="W1050" s="4">
        <f>VLOOKUP(L1050,$AA$2:$AC$26,2)</f>
        <v>0.24581</v>
      </c>
      <c r="X1050" s="4">
        <f t="shared" si="55"/>
        <v>24.581</v>
      </c>
      <c r="Y1050" s="4">
        <f t="shared" si="56"/>
        <v>19.6648</v>
      </c>
      <c r="Z1050" s="4">
        <f t="shared" si="57"/>
        <v>30.72625</v>
      </c>
      <c r="AA1050" s="4"/>
      <c r="AB1050" s="4"/>
      <c r="AC1050" s="4"/>
    </row>
    <row r="1051" hidden="1" spans="22:29">
      <c r="V1051" s="4">
        <f>VLOOKUP(K1051,$AA$2:$AC$26,3)</f>
        <v>0.001</v>
      </c>
      <c r="W1051" s="4">
        <f>VLOOKUP(L1051,$AA$2:$AC$26,2)</f>
        <v>0.24581</v>
      </c>
      <c r="X1051" s="4">
        <f t="shared" si="55"/>
        <v>24.581</v>
      </c>
      <c r="Y1051" s="4">
        <f t="shared" si="56"/>
        <v>19.6648</v>
      </c>
      <c r="Z1051" s="4">
        <f t="shared" si="57"/>
        <v>30.72625</v>
      </c>
      <c r="AA1051" s="4"/>
      <c r="AB1051" s="4"/>
      <c r="AC1051" s="4"/>
    </row>
    <row r="1052" hidden="1" spans="22:29">
      <c r="V1052" s="4">
        <f>VLOOKUP(K1052,$AA$2:$AC$26,3)</f>
        <v>0.001</v>
      </c>
      <c r="W1052" s="4">
        <f>VLOOKUP(L1052,$AA$2:$AC$26,2)</f>
        <v>0.24581</v>
      </c>
      <c r="X1052" s="4">
        <f t="shared" si="55"/>
        <v>24.581</v>
      </c>
      <c r="Y1052" s="4">
        <f t="shared" si="56"/>
        <v>19.6648</v>
      </c>
      <c r="Z1052" s="4">
        <f t="shared" si="57"/>
        <v>30.72625</v>
      </c>
      <c r="AA1052" s="4"/>
      <c r="AB1052" s="4"/>
      <c r="AC1052" s="4"/>
    </row>
    <row r="1053" hidden="1" spans="22:29">
      <c r="V1053" s="4">
        <f>VLOOKUP(K1053,$AA$2:$AC$26,3)</f>
        <v>0.001</v>
      </c>
      <c r="W1053" s="4">
        <f>VLOOKUP(L1053,$AA$2:$AC$26,2)</f>
        <v>0.24581</v>
      </c>
      <c r="X1053" s="4">
        <f t="shared" si="55"/>
        <v>24.581</v>
      </c>
      <c r="Y1053" s="4">
        <f t="shared" si="56"/>
        <v>19.6648</v>
      </c>
      <c r="Z1053" s="4">
        <f t="shared" si="57"/>
        <v>30.72625</v>
      </c>
      <c r="AA1053" s="4"/>
      <c r="AB1053" s="4"/>
      <c r="AC1053" s="4"/>
    </row>
    <row r="1054" hidden="1" spans="22:29">
      <c r="V1054" s="4">
        <f>VLOOKUP(K1054,$AA$2:$AC$26,3)</f>
        <v>0.001</v>
      </c>
      <c r="W1054" s="4">
        <f>VLOOKUP(L1054,$AA$2:$AC$26,2)</f>
        <v>0.24581</v>
      </c>
      <c r="X1054" s="4">
        <f t="shared" si="55"/>
        <v>24.581</v>
      </c>
      <c r="Y1054" s="4">
        <f t="shared" si="56"/>
        <v>19.6648</v>
      </c>
      <c r="Z1054" s="4">
        <f t="shared" si="57"/>
        <v>30.72625</v>
      </c>
      <c r="AA1054" s="4"/>
      <c r="AB1054" s="4"/>
      <c r="AC1054" s="4"/>
    </row>
    <row r="1055" hidden="1" spans="22:29">
      <c r="V1055" s="4">
        <f>VLOOKUP(K1055,$AA$2:$AC$26,3)</f>
        <v>0.001</v>
      </c>
      <c r="W1055" s="4">
        <f>VLOOKUP(L1055,$AA$2:$AC$26,2)</f>
        <v>0.24581</v>
      </c>
      <c r="X1055" s="4">
        <f t="shared" si="55"/>
        <v>24.581</v>
      </c>
      <c r="Y1055" s="4">
        <f t="shared" si="56"/>
        <v>19.6648</v>
      </c>
      <c r="Z1055" s="4">
        <f t="shared" si="57"/>
        <v>30.72625</v>
      </c>
      <c r="AA1055" s="4"/>
      <c r="AB1055" s="4"/>
      <c r="AC1055" s="4"/>
    </row>
    <row r="1056" hidden="1" spans="22:29">
      <c r="V1056" s="4">
        <f>VLOOKUP(K1056,$AA$2:$AC$26,3)</f>
        <v>0.001</v>
      </c>
      <c r="W1056" s="4">
        <f>VLOOKUP(L1056,$AA$2:$AC$26,2)</f>
        <v>0.24581</v>
      </c>
      <c r="X1056" s="4">
        <f t="shared" si="55"/>
        <v>24.581</v>
      </c>
      <c r="Y1056" s="4">
        <f t="shared" si="56"/>
        <v>19.6648</v>
      </c>
      <c r="Z1056" s="4">
        <f t="shared" si="57"/>
        <v>30.72625</v>
      </c>
      <c r="AA1056" s="4"/>
      <c r="AB1056" s="4"/>
      <c r="AC1056" s="4"/>
    </row>
    <row r="1057" hidden="1" spans="22:29">
      <c r="V1057" s="4">
        <f>VLOOKUP(K1057,$AA$2:$AC$26,3)</f>
        <v>0.001</v>
      </c>
      <c r="W1057" s="4">
        <f>VLOOKUP(L1057,$AA$2:$AC$26,2)</f>
        <v>0.24581</v>
      </c>
      <c r="X1057" s="4">
        <f t="shared" si="55"/>
        <v>24.581</v>
      </c>
      <c r="Y1057" s="4">
        <f t="shared" si="56"/>
        <v>19.6648</v>
      </c>
      <c r="Z1057" s="4">
        <f t="shared" si="57"/>
        <v>30.72625</v>
      </c>
      <c r="AA1057" s="4"/>
      <c r="AB1057" s="4"/>
      <c r="AC1057" s="4"/>
    </row>
    <row r="1058" hidden="1" spans="22:29">
      <c r="V1058" s="4">
        <f>VLOOKUP(K1058,$AA$2:$AC$26,3)</f>
        <v>0.001</v>
      </c>
      <c r="W1058" s="4">
        <f>VLOOKUP(L1058,$AA$2:$AC$26,2)</f>
        <v>0.24581</v>
      </c>
      <c r="X1058" s="4">
        <f t="shared" si="55"/>
        <v>24.581</v>
      </c>
      <c r="Y1058" s="4">
        <f t="shared" si="56"/>
        <v>19.6648</v>
      </c>
      <c r="Z1058" s="4">
        <f t="shared" si="57"/>
        <v>30.72625</v>
      </c>
      <c r="AA1058" s="4"/>
      <c r="AB1058" s="4"/>
      <c r="AC1058" s="4"/>
    </row>
    <row r="1059" hidden="1" spans="22:29">
      <c r="V1059" s="4">
        <f>VLOOKUP(K1059,$AA$2:$AC$26,3)</f>
        <v>0.001</v>
      </c>
      <c r="W1059" s="4">
        <f>VLOOKUP(L1059,$AA$2:$AC$26,2)</f>
        <v>0.24581</v>
      </c>
      <c r="X1059" s="4">
        <f t="shared" si="55"/>
        <v>24.581</v>
      </c>
      <c r="Y1059" s="4">
        <f t="shared" si="56"/>
        <v>19.6648</v>
      </c>
      <c r="Z1059" s="4">
        <f t="shared" si="57"/>
        <v>30.72625</v>
      </c>
      <c r="AA1059" s="4"/>
      <c r="AB1059" s="4"/>
      <c r="AC1059" s="4"/>
    </row>
    <row r="1060" hidden="1" spans="22:29">
      <c r="V1060" s="4">
        <f>VLOOKUP(K1060,$AA$2:$AC$26,3)</f>
        <v>0.001</v>
      </c>
      <c r="W1060" s="4">
        <f>VLOOKUP(L1060,$AA$2:$AC$26,2)</f>
        <v>0.24581</v>
      </c>
      <c r="X1060" s="4">
        <f t="shared" si="55"/>
        <v>24.581</v>
      </c>
      <c r="Y1060" s="4">
        <f t="shared" si="56"/>
        <v>19.6648</v>
      </c>
      <c r="Z1060" s="4">
        <f t="shared" si="57"/>
        <v>30.72625</v>
      </c>
      <c r="AA1060" s="4"/>
      <c r="AB1060" s="4"/>
      <c r="AC1060" s="4"/>
    </row>
    <row r="1061" hidden="1" spans="22:29">
      <c r="V1061" s="4">
        <f>VLOOKUP(K1061,$AA$2:$AC$26,3)</f>
        <v>0.001</v>
      </c>
      <c r="W1061" s="4">
        <f>VLOOKUP(L1061,$AA$2:$AC$26,2)</f>
        <v>0.24581</v>
      </c>
      <c r="X1061" s="4">
        <f t="shared" si="55"/>
        <v>24.581</v>
      </c>
      <c r="Y1061" s="4">
        <f t="shared" si="56"/>
        <v>19.6648</v>
      </c>
      <c r="Z1061" s="4">
        <f t="shared" si="57"/>
        <v>30.72625</v>
      </c>
      <c r="AA1061" s="4"/>
      <c r="AB1061" s="4"/>
      <c r="AC1061" s="4"/>
    </row>
    <row r="1062" hidden="1" spans="22:29">
      <c r="V1062" s="4">
        <f>VLOOKUP(K1062,$AA$2:$AC$26,3)</f>
        <v>0.001</v>
      </c>
      <c r="W1062" s="4">
        <f>VLOOKUP(L1062,$AA$2:$AC$26,2)</f>
        <v>0.24581</v>
      </c>
      <c r="X1062" s="4">
        <f t="shared" si="55"/>
        <v>24.581</v>
      </c>
      <c r="Y1062" s="4">
        <f t="shared" si="56"/>
        <v>19.6648</v>
      </c>
      <c r="Z1062" s="4">
        <f t="shared" si="57"/>
        <v>30.72625</v>
      </c>
      <c r="AA1062" s="4"/>
      <c r="AB1062" s="4"/>
      <c r="AC1062" s="4"/>
    </row>
    <row r="1063" hidden="1" spans="22:29">
      <c r="V1063" s="4">
        <f>VLOOKUP(K1063,$AA$2:$AC$26,3)</f>
        <v>0.001</v>
      </c>
      <c r="W1063" s="4">
        <f>VLOOKUP(L1063,$AA$2:$AC$26,2)</f>
        <v>0.24581</v>
      </c>
      <c r="X1063" s="4">
        <f t="shared" si="55"/>
        <v>24.581</v>
      </c>
      <c r="Y1063" s="4">
        <f t="shared" si="56"/>
        <v>19.6648</v>
      </c>
      <c r="Z1063" s="4">
        <f t="shared" si="57"/>
        <v>30.72625</v>
      </c>
      <c r="AA1063" s="4"/>
      <c r="AB1063" s="4"/>
      <c r="AC1063" s="4"/>
    </row>
    <row r="1064" hidden="1" spans="22:29">
      <c r="V1064" s="4">
        <f>VLOOKUP(K1064,$AA$2:$AC$26,3)</f>
        <v>0.001</v>
      </c>
      <c r="W1064" s="4">
        <f>VLOOKUP(L1064,$AA$2:$AC$26,2)</f>
        <v>0.24581</v>
      </c>
      <c r="X1064" s="4">
        <f t="shared" si="55"/>
        <v>24.581</v>
      </c>
      <c r="Y1064" s="4">
        <f t="shared" si="56"/>
        <v>19.6648</v>
      </c>
      <c r="Z1064" s="4">
        <f t="shared" si="57"/>
        <v>30.72625</v>
      </c>
      <c r="AA1064" s="4"/>
      <c r="AB1064" s="4"/>
      <c r="AC1064" s="4"/>
    </row>
    <row r="1065" hidden="1" spans="22:29">
      <c r="V1065" s="4">
        <f>VLOOKUP(K1065,$AA$2:$AC$26,3)</f>
        <v>0.001</v>
      </c>
      <c r="W1065" s="4">
        <f>VLOOKUP(L1065,$AA$2:$AC$26,2)</f>
        <v>0.24581</v>
      </c>
      <c r="X1065" s="4">
        <f t="shared" si="55"/>
        <v>24.581</v>
      </c>
      <c r="Y1065" s="4">
        <f t="shared" si="56"/>
        <v>19.6648</v>
      </c>
      <c r="Z1065" s="4">
        <f t="shared" si="57"/>
        <v>30.72625</v>
      </c>
      <c r="AA1065" s="4"/>
      <c r="AB1065" s="4"/>
      <c r="AC1065" s="4"/>
    </row>
    <row r="1066" hidden="1" spans="22:29">
      <c r="V1066" s="4">
        <f>VLOOKUP(K1066,$AA$2:$AC$26,3)</f>
        <v>0.001</v>
      </c>
      <c r="W1066" s="4">
        <f>VLOOKUP(L1066,$AA$2:$AC$26,2)</f>
        <v>0.24581</v>
      </c>
      <c r="X1066" s="4">
        <f t="shared" si="55"/>
        <v>24.581</v>
      </c>
      <c r="Y1066" s="4">
        <f t="shared" si="56"/>
        <v>19.6648</v>
      </c>
      <c r="Z1066" s="4">
        <f t="shared" si="57"/>
        <v>30.72625</v>
      </c>
      <c r="AA1066" s="4"/>
      <c r="AB1066" s="4"/>
      <c r="AC1066" s="4"/>
    </row>
    <row r="1067" hidden="1" spans="22:29">
      <c r="V1067" s="4">
        <f>VLOOKUP(K1067,$AA$2:$AC$26,3)</f>
        <v>0.001</v>
      </c>
      <c r="W1067" s="4">
        <f>VLOOKUP(L1067,$AA$2:$AC$26,2)</f>
        <v>0.24581</v>
      </c>
      <c r="X1067" s="4">
        <f t="shared" si="55"/>
        <v>24.581</v>
      </c>
      <c r="Y1067" s="4">
        <f t="shared" si="56"/>
        <v>19.6648</v>
      </c>
      <c r="Z1067" s="4">
        <f t="shared" si="57"/>
        <v>30.72625</v>
      </c>
      <c r="AA1067" s="4"/>
      <c r="AB1067" s="4"/>
      <c r="AC1067" s="4"/>
    </row>
    <row r="1068" hidden="1" spans="22:29">
      <c r="V1068" s="4">
        <f>VLOOKUP(K1068,$AA$2:$AC$26,3)</f>
        <v>0.001</v>
      </c>
      <c r="W1068" s="4">
        <f>VLOOKUP(L1068,$AA$2:$AC$26,2)</f>
        <v>0.24581</v>
      </c>
      <c r="X1068" s="4">
        <f t="shared" si="55"/>
        <v>24.581</v>
      </c>
      <c r="Y1068" s="4">
        <f t="shared" si="56"/>
        <v>19.6648</v>
      </c>
      <c r="Z1068" s="4">
        <f t="shared" si="57"/>
        <v>30.72625</v>
      </c>
      <c r="AA1068" s="4"/>
      <c r="AB1068" s="4"/>
      <c r="AC1068" s="4"/>
    </row>
    <row r="1069" hidden="1" spans="22:29">
      <c r="V1069" s="4">
        <f>VLOOKUP(K1069,$AA$2:$AC$26,3)</f>
        <v>0.001</v>
      </c>
      <c r="W1069" s="4">
        <f>VLOOKUP(L1069,$AA$2:$AC$26,2)</f>
        <v>0.24581</v>
      </c>
      <c r="X1069" s="4">
        <f t="shared" si="55"/>
        <v>24.581</v>
      </c>
      <c r="Y1069" s="4">
        <f t="shared" si="56"/>
        <v>19.6648</v>
      </c>
      <c r="Z1069" s="4">
        <f t="shared" si="57"/>
        <v>30.72625</v>
      </c>
      <c r="AA1069" s="4"/>
      <c r="AB1069" s="4"/>
      <c r="AC1069" s="4"/>
    </row>
    <row r="1070" hidden="1" spans="22:29">
      <c r="V1070" s="4">
        <f>VLOOKUP(K1070,$AA$2:$AC$26,3)</f>
        <v>0.001</v>
      </c>
      <c r="W1070" s="4">
        <f>VLOOKUP(L1070,$AA$2:$AC$26,2)</f>
        <v>0.24581</v>
      </c>
      <c r="X1070" s="4">
        <f t="shared" si="55"/>
        <v>24.581</v>
      </c>
      <c r="Y1070" s="4">
        <f t="shared" si="56"/>
        <v>19.6648</v>
      </c>
      <c r="Z1070" s="4">
        <f t="shared" si="57"/>
        <v>30.72625</v>
      </c>
      <c r="AA1070" s="4"/>
      <c r="AB1070" s="4"/>
      <c r="AC1070" s="4"/>
    </row>
    <row r="1071" hidden="1" spans="22:29">
      <c r="V1071" s="4">
        <f>VLOOKUP(K1071,$AA$2:$AC$26,3)</f>
        <v>0.001</v>
      </c>
      <c r="W1071" s="4">
        <f>VLOOKUP(L1071,$AA$2:$AC$26,2)</f>
        <v>0.24581</v>
      </c>
      <c r="X1071" s="4">
        <f t="shared" si="55"/>
        <v>24.581</v>
      </c>
      <c r="Y1071" s="4">
        <f t="shared" si="56"/>
        <v>19.6648</v>
      </c>
      <c r="Z1071" s="4">
        <f t="shared" si="57"/>
        <v>30.72625</v>
      </c>
      <c r="AA1071" s="4"/>
      <c r="AB1071" s="4"/>
      <c r="AC1071" s="4"/>
    </row>
    <row r="1072" hidden="1" spans="22:29">
      <c r="V1072" s="4">
        <f>VLOOKUP(K1072,$AA$2:$AC$26,3)</f>
        <v>0.001</v>
      </c>
      <c r="W1072" s="4">
        <f>VLOOKUP(L1072,$AA$2:$AC$26,2)</f>
        <v>0.24581</v>
      </c>
      <c r="X1072" s="4">
        <f t="shared" si="55"/>
        <v>24.581</v>
      </c>
      <c r="Y1072" s="4">
        <f t="shared" si="56"/>
        <v>19.6648</v>
      </c>
      <c r="Z1072" s="4">
        <f t="shared" si="57"/>
        <v>30.72625</v>
      </c>
      <c r="AA1072" s="4"/>
      <c r="AB1072" s="4"/>
      <c r="AC1072" s="4"/>
    </row>
    <row r="1073" hidden="1" spans="22:29">
      <c r="V1073" s="4">
        <f>VLOOKUP(K1073,$AA$2:$AC$26,3)</f>
        <v>0.001</v>
      </c>
      <c r="W1073" s="4">
        <f>VLOOKUP(L1073,$AA$2:$AC$26,2)</f>
        <v>0.24581</v>
      </c>
      <c r="X1073" s="4">
        <f t="shared" si="55"/>
        <v>24.581</v>
      </c>
      <c r="Y1073" s="4">
        <f t="shared" si="56"/>
        <v>19.6648</v>
      </c>
      <c r="Z1073" s="4">
        <f t="shared" si="57"/>
        <v>30.72625</v>
      </c>
      <c r="AA1073" s="4"/>
      <c r="AB1073" s="4"/>
      <c r="AC1073" s="4"/>
    </row>
    <row r="1074" hidden="1" spans="22:29">
      <c r="V1074" s="4">
        <f>VLOOKUP(K1074,$AA$2:$AC$26,3)</f>
        <v>0.001</v>
      </c>
      <c r="W1074" s="4">
        <f>VLOOKUP(L1074,$AA$2:$AC$26,2)</f>
        <v>0.24581</v>
      </c>
      <c r="X1074" s="4">
        <f t="shared" si="55"/>
        <v>24.581</v>
      </c>
      <c r="Y1074" s="4">
        <f t="shared" si="56"/>
        <v>19.6648</v>
      </c>
      <c r="Z1074" s="4">
        <f t="shared" si="57"/>
        <v>30.72625</v>
      </c>
      <c r="AA1074" s="4"/>
      <c r="AB1074" s="4"/>
      <c r="AC1074" s="4"/>
    </row>
    <row r="1075" hidden="1" spans="22:29">
      <c r="V1075" s="4">
        <f>VLOOKUP(K1075,$AA$2:$AC$26,3)</f>
        <v>0.001</v>
      </c>
      <c r="W1075" s="4">
        <f>VLOOKUP(L1075,$AA$2:$AC$26,2)</f>
        <v>0.24581</v>
      </c>
      <c r="X1075" s="4">
        <f t="shared" si="55"/>
        <v>24.581</v>
      </c>
      <c r="Y1075" s="4">
        <f t="shared" si="56"/>
        <v>19.6648</v>
      </c>
      <c r="Z1075" s="4">
        <f t="shared" si="57"/>
        <v>30.72625</v>
      </c>
      <c r="AA1075" s="4"/>
      <c r="AB1075" s="4"/>
      <c r="AC1075" s="4"/>
    </row>
    <row r="1076" hidden="1" spans="22:29">
      <c r="V1076" s="4">
        <f>VLOOKUP(K1076,$AA$2:$AC$26,3)</f>
        <v>0.001</v>
      </c>
      <c r="W1076" s="4">
        <f>VLOOKUP(L1076,$AA$2:$AC$26,2)</f>
        <v>0.24581</v>
      </c>
      <c r="X1076" s="4">
        <f t="shared" si="55"/>
        <v>24.581</v>
      </c>
      <c r="Y1076" s="4">
        <f t="shared" si="56"/>
        <v>19.6648</v>
      </c>
      <c r="Z1076" s="4">
        <f t="shared" si="57"/>
        <v>30.72625</v>
      </c>
      <c r="AA1076" s="4"/>
      <c r="AB1076" s="4"/>
      <c r="AC1076" s="4"/>
    </row>
    <row r="1077" hidden="1" spans="22:29">
      <c r="V1077" s="4">
        <f>VLOOKUP(K1077,$AA$2:$AC$26,3)</f>
        <v>0.001</v>
      </c>
      <c r="W1077" s="4">
        <f>VLOOKUP(L1077,$AA$2:$AC$26,2)</f>
        <v>0.24581</v>
      </c>
      <c r="X1077" s="4">
        <f t="shared" si="55"/>
        <v>24.581</v>
      </c>
      <c r="Y1077" s="4">
        <f t="shared" si="56"/>
        <v>19.6648</v>
      </c>
      <c r="Z1077" s="4">
        <f t="shared" si="57"/>
        <v>30.72625</v>
      </c>
      <c r="AA1077" s="4"/>
      <c r="AB1077" s="4"/>
      <c r="AC1077" s="4"/>
    </row>
    <row r="1078" hidden="1" spans="22:29">
      <c r="V1078" s="4">
        <f>VLOOKUP(K1078,$AA$2:$AC$26,3)</f>
        <v>0.001</v>
      </c>
      <c r="W1078" s="4">
        <f>VLOOKUP(L1078,$AA$2:$AC$26,2)</f>
        <v>0.24581</v>
      </c>
      <c r="X1078" s="4">
        <f t="shared" si="55"/>
        <v>24.581</v>
      </c>
      <c r="Y1078" s="4">
        <f t="shared" si="56"/>
        <v>19.6648</v>
      </c>
      <c r="Z1078" s="4">
        <f t="shared" si="57"/>
        <v>30.72625</v>
      </c>
      <c r="AA1078" s="4"/>
      <c r="AB1078" s="4"/>
      <c r="AC1078" s="4"/>
    </row>
    <row r="1079" hidden="1" spans="22:29">
      <c r="V1079" s="4">
        <f>VLOOKUP(K1079,$AA$2:$AC$26,3)</f>
        <v>0.001</v>
      </c>
      <c r="W1079" s="4">
        <f>VLOOKUP(L1079,$AA$2:$AC$26,2)</f>
        <v>0.24581</v>
      </c>
      <c r="X1079" s="4">
        <f t="shared" si="55"/>
        <v>24.581</v>
      </c>
      <c r="Y1079" s="4">
        <f t="shared" si="56"/>
        <v>19.6648</v>
      </c>
      <c r="Z1079" s="4">
        <f t="shared" si="57"/>
        <v>30.72625</v>
      </c>
      <c r="AA1079" s="4"/>
      <c r="AB1079" s="4"/>
      <c r="AC1079" s="4"/>
    </row>
    <row r="1080" hidden="1" spans="22:29">
      <c r="V1080" s="4">
        <f>VLOOKUP(K1080,$AA$2:$AC$26,3)</f>
        <v>0.001</v>
      </c>
      <c r="W1080" s="4">
        <f>VLOOKUP(L1080,$AA$2:$AC$26,2)</f>
        <v>0.24581</v>
      </c>
      <c r="X1080" s="4">
        <f t="shared" si="55"/>
        <v>24.581</v>
      </c>
      <c r="Y1080" s="4">
        <f t="shared" si="56"/>
        <v>19.6648</v>
      </c>
      <c r="Z1080" s="4">
        <f t="shared" si="57"/>
        <v>30.72625</v>
      </c>
      <c r="AA1080" s="4"/>
      <c r="AB1080" s="4"/>
      <c r="AC1080" s="4"/>
    </row>
    <row r="1081" hidden="1" spans="22:29">
      <c r="V1081" s="4">
        <f>VLOOKUP(K1081,$AA$2:$AC$26,3)</f>
        <v>0.001</v>
      </c>
      <c r="W1081" s="4">
        <f>VLOOKUP(L1081,$AA$2:$AC$26,2)</f>
        <v>0.24581</v>
      </c>
      <c r="X1081" s="4">
        <f t="shared" si="55"/>
        <v>24.581</v>
      </c>
      <c r="Y1081" s="4">
        <f t="shared" si="56"/>
        <v>19.6648</v>
      </c>
      <c r="Z1081" s="4">
        <f t="shared" si="57"/>
        <v>30.72625</v>
      </c>
      <c r="AA1081" s="4"/>
      <c r="AB1081" s="4"/>
      <c r="AC1081" s="4"/>
    </row>
    <row r="1082" hidden="1" spans="22:29">
      <c r="V1082" s="4">
        <f>VLOOKUP(K1082,$AA$2:$AC$26,3)</f>
        <v>0.001</v>
      </c>
      <c r="W1082" s="4">
        <f>VLOOKUP(L1082,$AA$2:$AC$26,2)</f>
        <v>0.24581</v>
      </c>
      <c r="X1082" s="4">
        <f t="shared" si="55"/>
        <v>24.581</v>
      </c>
      <c r="Y1082" s="4">
        <f t="shared" si="56"/>
        <v>19.6648</v>
      </c>
      <c r="Z1082" s="4">
        <f t="shared" si="57"/>
        <v>30.72625</v>
      </c>
      <c r="AA1082" s="4"/>
      <c r="AB1082" s="4"/>
      <c r="AC1082" s="4"/>
    </row>
    <row r="1083" hidden="1" spans="22:29">
      <c r="V1083" s="4">
        <f>VLOOKUP(K1083,$AA$2:$AC$26,3)</f>
        <v>0.001</v>
      </c>
      <c r="W1083" s="4">
        <f>VLOOKUP(L1083,$AA$2:$AC$26,2)</f>
        <v>0.24581</v>
      </c>
      <c r="X1083" s="4">
        <f t="shared" si="55"/>
        <v>24.581</v>
      </c>
      <c r="Y1083" s="4">
        <f t="shared" si="56"/>
        <v>19.6648</v>
      </c>
      <c r="Z1083" s="4">
        <f t="shared" si="57"/>
        <v>30.72625</v>
      </c>
      <c r="AA1083" s="4"/>
      <c r="AB1083" s="4"/>
      <c r="AC1083" s="4"/>
    </row>
    <row r="1084" hidden="1" spans="22:29">
      <c r="V1084" s="4">
        <f>VLOOKUP(K1084,$AA$2:$AC$26,3)</f>
        <v>0.001</v>
      </c>
      <c r="W1084" s="4">
        <f>VLOOKUP(L1084,$AA$2:$AC$26,2)</f>
        <v>0.24581</v>
      </c>
      <c r="X1084" s="4">
        <f t="shared" si="55"/>
        <v>24.581</v>
      </c>
      <c r="Y1084" s="4">
        <f t="shared" si="56"/>
        <v>19.6648</v>
      </c>
      <c r="Z1084" s="4">
        <f t="shared" si="57"/>
        <v>30.72625</v>
      </c>
      <c r="AA1084" s="4"/>
      <c r="AB1084" s="4"/>
      <c r="AC1084" s="4"/>
    </row>
    <row r="1085" hidden="1" spans="22:29">
      <c r="V1085" s="4">
        <f>VLOOKUP(K1085,$AA$2:$AC$26,3)</f>
        <v>0.001</v>
      </c>
      <c r="W1085" s="4">
        <f>VLOOKUP(L1085,$AA$2:$AC$26,2)</f>
        <v>0.24581</v>
      </c>
      <c r="X1085" s="4">
        <f t="shared" si="55"/>
        <v>24.581</v>
      </c>
      <c r="Y1085" s="4">
        <f t="shared" si="56"/>
        <v>19.6648</v>
      </c>
      <c r="Z1085" s="4">
        <f t="shared" si="57"/>
        <v>30.72625</v>
      </c>
      <c r="AA1085" s="4"/>
      <c r="AB1085" s="4"/>
      <c r="AC1085" s="4"/>
    </row>
    <row r="1086" hidden="1" spans="22:29">
      <c r="V1086" s="4">
        <f>VLOOKUP(K1086,$AA$2:$AC$26,3)</f>
        <v>0.001</v>
      </c>
      <c r="W1086" s="4">
        <f>VLOOKUP(L1086,$AA$2:$AC$26,2)</f>
        <v>0.24581</v>
      </c>
      <c r="X1086" s="4">
        <f t="shared" si="55"/>
        <v>24.581</v>
      </c>
      <c r="Y1086" s="4">
        <f t="shared" si="56"/>
        <v>19.6648</v>
      </c>
      <c r="Z1086" s="4">
        <f t="shared" si="57"/>
        <v>30.72625</v>
      </c>
      <c r="AA1086" s="4"/>
      <c r="AB1086" s="4"/>
      <c r="AC1086" s="4"/>
    </row>
    <row r="1087" hidden="1" spans="22:29">
      <c r="V1087" s="4">
        <f>VLOOKUP(K1087,$AA$2:$AC$26,3)</f>
        <v>0.001</v>
      </c>
      <c r="W1087" s="4">
        <f>VLOOKUP(L1087,$AA$2:$AC$26,2)</f>
        <v>0.24581</v>
      </c>
      <c r="X1087" s="4">
        <f t="shared" si="55"/>
        <v>24.581</v>
      </c>
      <c r="Y1087" s="4">
        <f t="shared" si="56"/>
        <v>19.6648</v>
      </c>
      <c r="Z1087" s="4">
        <f t="shared" si="57"/>
        <v>30.72625</v>
      </c>
      <c r="AA1087" s="4"/>
      <c r="AB1087" s="4"/>
      <c r="AC1087" s="4"/>
    </row>
    <row r="1088" hidden="1" spans="22:29">
      <c r="V1088" s="4">
        <f>VLOOKUP(K1088,$AA$2:$AC$26,3)</f>
        <v>0.001</v>
      </c>
      <c r="W1088" s="4">
        <f>VLOOKUP(L1088,$AA$2:$AC$26,2)</f>
        <v>0.24581</v>
      </c>
      <c r="X1088" s="4">
        <f t="shared" si="55"/>
        <v>24.581</v>
      </c>
      <c r="Y1088" s="4">
        <f t="shared" si="56"/>
        <v>19.6648</v>
      </c>
      <c r="Z1088" s="4">
        <f t="shared" si="57"/>
        <v>30.72625</v>
      </c>
      <c r="AA1088" s="4"/>
      <c r="AB1088" s="4"/>
      <c r="AC1088" s="4"/>
    </row>
    <row r="1089" hidden="1" spans="22:29">
      <c r="V1089" s="4">
        <f>VLOOKUP(K1089,$AA$2:$AC$26,3)</f>
        <v>0.001</v>
      </c>
      <c r="W1089" s="4">
        <f>VLOOKUP(L1089,$AA$2:$AC$26,2)</f>
        <v>0.24581</v>
      </c>
      <c r="X1089" s="4">
        <f t="shared" si="55"/>
        <v>24.581</v>
      </c>
      <c r="Y1089" s="4">
        <f t="shared" si="56"/>
        <v>19.6648</v>
      </c>
      <c r="Z1089" s="4">
        <f t="shared" si="57"/>
        <v>30.72625</v>
      </c>
      <c r="AA1089" s="4"/>
      <c r="AB1089" s="4"/>
      <c r="AC1089" s="4"/>
    </row>
    <row r="1090" hidden="1" spans="22:29">
      <c r="V1090" s="4">
        <f>VLOOKUP(K1090,$AA$2:$AC$26,3)</f>
        <v>0.001</v>
      </c>
      <c r="W1090" s="4">
        <f>VLOOKUP(L1090,$AA$2:$AC$26,2)</f>
        <v>0.24581</v>
      </c>
      <c r="X1090" s="4">
        <f t="shared" ref="X1090:X1153" si="58">V1090*W1090*100000</f>
        <v>24.581</v>
      </c>
      <c r="Y1090" s="4">
        <f t="shared" ref="Y1090:Y1153" si="59">X1090*0.8</f>
        <v>19.6648</v>
      </c>
      <c r="Z1090" s="4">
        <f t="shared" ref="Z1090:Z1153" si="60">X1090*1.25</f>
        <v>30.72625</v>
      </c>
      <c r="AA1090" s="4"/>
      <c r="AB1090" s="4"/>
      <c r="AC1090" s="4"/>
    </row>
    <row r="1091" hidden="1" spans="22:29">
      <c r="V1091" s="4">
        <f>VLOOKUP(K1091,$AA$2:$AC$26,3)</f>
        <v>0.001</v>
      </c>
      <c r="W1091" s="4">
        <f>VLOOKUP(L1091,$AA$2:$AC$26,2)</f>
        <v>0.24581</v>
      </c>
      <c r="X1091" s="4">
        <f t="shared" si="58"/>
        <v>24.581</v>
      </c>
      <c r="Y1091" s="4">
        <f t="shared" si="59"/>
        <v>19.6648</v>
      </c>
      <c r="Z1091" s="4">
        <f t="shared" si="60"/>
        <v>30.72625</v>
      </c>
      <c r="AA1091" s="4"/>
      <c r="AB1091" s="4"/>
      <c r="AC1091" s="4"/>
    </row>
    <row r="1092" hidden="1" spans="22:29">
      <c r="V1092" s="4">
        <f>VLOOKUP(K1092,$AA$2:$AC$26,3)</f>
        <v>0.001</v>
      </c>
      <c r="W1092" s="4">
        <f>VLOOKUP(L1092,$AA$2:$AC$26,2)</f>
        <v>0.24581</v>
      </c>
      <c r="X1092" s="4">
        <f t="shared" si="58"/>
        <v>24.581</v>
      </c>
      <c r="Y1092" s="4">
        <f t="shared" si="59"/>
        <v>19.6648</v>
      </c>
      <c r="Z1092" s="4">
        <f t="shared" si="60"/>
        <v>30.72625</v>
      </c>
      <c r="AA1092" s="4"/>
      <c r="AB1092" s="4"/>
      <c r="AC1092" s="4"/>
    </row>
    <row r="1093" hidden="1" spans="22:29">
      <c r="V1093" s="4">
        <f>VLOOKUP(K1093,$AA$2:$AC$26,3)</f>
        <v>0.001</v>
      </c>
      <c r="W1093" s="4">
        <f>VLOOKUP(L1093,$AA$2:$AC$26,2)</f>
        <v>0.24581</v>
      </c>
      <c r="X1093" s="4">
        <f t="shared" si="58"/>
        <v>24.581</v>
      </c>
      <c r="Y1093" s="4">
        <f t="shared" si="59"/>
        <v>19.6648</v>
      </c>
      <c r="Z1093" s="4">
        <f t="shared" si="60"/>
        <v>30.72625</v>
      </c>
      <c r="AA1093" s="4"/>
      <c r="AB1093" s="4"/>
      <c r="AC1093" s="4"/>
    </row>
    <row r="1094" hidden="1" spans="22:29">
      <c r="V1094" s="4">
        <f>VLOOKUP(K1094,$AA$2:$AC$26,3)</f>
        <v>0.001</v>
      </c>
      <c r="W1094" s="4">
        <f>VLOOKUP(L1094,$AA$2:$AC$26,2)</f>
        <v>0.24581</v>
      </c>
      <c r="X1094" s="4">
        <f t="shared" si="58"/>
        <v>24.581</v>
      </c>
      <c r="Y1094" s="4">
        <f t="shared" si="59"/>
        <v>19.6648</v>
      </c>
      <c r="Z1094" s="4">
        <f t="shared" si="60"/>
        <v>30.72625</v>
      </c>
      <c r="AA1094" s="4"/>
      <c r="AB1094" s="4"/>
      <c r="AC1094" s="4"/>
    </row>
    <row r="1095" hidden="1" spans="22:29">
      <c r="V1095" s="4">
        <f>VLOOKUP(K1095,$AA$2:$AC$26,3)</f>
        <v>0.001</v>
      </c>
      <c r="W1095" s="4">
        <f>VLOOKUP(L1095,$AA$2:$AC$26,2)</f>
        <v>0.24581</v>
      </c>
      <c r="X1095" s="4">
        <f t="shared" si="58"/>
        <v>24.581</v>
      </c>
      <c r="Y1095" s="4">
        <f t="shared" si="59"/>
        <v>19.6648</v>
      </c>
      <c r="Z1095" s="4">
        <f t="shared" si="60"/>
        <v>30.72625</v>
      </c>
      <c r="AA1095" s="4"/>
      <c r="AB1095" s="4"/>
      <c r="AC1095" s="4"/>
    </row>
    <row r="1096" hidden="1" spans="22:29">
      <c r="V1096" s="4">
        <f>VLOOKUP(K1096,$AA$2:$AC$26,3)</f>
        <v>0.001</v>
      </c>
      <c r="W1096" s="4">
        <f>VLOOKUP(L1096,$AA$2:$AC$26,2)</f>
        <v>0.24581</v>
      </c>
      <c r="X1096" s="4">
        <f t="shared" si="58"/>
        <v>24.581</v>
      </c>
      <c r="Y1096" s="4">
        <f t="shared" si="59"/>
        <v>19.6648</v>
      </c>
      <c r="Z1096" s="4">
        <f t="shared" si="60"/>
        <v>30.72625</v>
      </c>
      <c r="AA1096" s="4"/>
      <c r="AB1096" s="4"/>
      <c r="AC1096" s="4"/>
    </row>
    <row r="1097" hidden="1" spans="22:29">
      <c r="V1097" s="4">
        <f>VLOOKUP(K1097,$AA$2:$AC$26,3)</f>
        <v>0.001</v>
      </c>
      <c r="W1097" s="4">
        <f>VLOOKUP(L1097,$AA$2:$AC$26,2)</f>
        <v>0.24581</v>
      </c>
      <c r="X1097" s="4">
        <f t="shared" si="58"/>
        <v>24.581</v>
      </c>
      <c r="Y1097" s="4">
        <f t="shared" si="59"/>
        <v>19.6648</v>
      </c>
      <c r="Z1097" s="4">
        <f t="shared" si="60"/>
        <v>30.72625</v>
      </c>
      <c r="AA1097" s="4"/>
      <c r="AB1097" s="4"/>
      <c r="AC1097" s="4"/>
    </row>
    <row r="1098" hidden="1" spans="22:29">
      <c r="V1098" s="4">
        <f>VLOOKUP(K1098,$AA$2:$AC$26,3)</f>
        <v>0.001</v>
      </c>
      <c r="W1098" s="4">
        <f>VLOOKUP(L1098,$AA$2:$AC$26,2)</f>
        <v>0.24581</v>
      </c>
      <c r="X1098" s="4">
        <f t="shared" si="58"/>
        <v>24.581</v>
      </c>
      <c r="Y1098" s="4">
        <f t="shared" si="59"/>
        <v>19.6648</v>
      </c>
      <c r="Z1098" s="4">
        <f t="shared" si="60"/>
        <v>30.72625</v>
      </c>
      <c r="AA1098" s="4"/>
      <c r="AB1098" s="4"/>
      <c r="AC1098" s="4"/>
    </row>
    <row r="1099" hidden="1" spans="22:29">
      <c r="V1099" s="4">
        <f>VLOOKUP(K1099,$AA$2:$AC$26,3)</f>
        <v>0.001</v>
      </c>
      <c r="W1099" s="4">
        <f>VLOOKUP(L1099,$AA$2:$AC$26,2)</f>
        <v>0.24581</v>
      </c>
      <c r="X1099" s="4">
        <f t="shared" si="58"/>
        <v>24.581</v>
      </c>
      <c r="Y1099" s="4">
        <f t="shared" si="59"/>
        <v>19.6648</v>
      </c>
      <c r="Z1099" s="4">
        <f t="shared" si="60"/>
        <v>30.72625</v>
      </c>
      <c r="AA1099" s="4"/>
      <c r="AB1099" s="4"/>
      <c r="AC1099" s="4"/>
    </row>
    <row r="1100" hidden="1" spans="22:29">
      <c r="V1100" s="4">
        <f>VLOOKUP(K1100,$AA$2:$AC$26,3)</f>
        <v>0.001</v>
      </c>
      <c r="W1100" s="4">
        <f>VLOOKUP(L1100,$AA$2:$AC$26,2)</f>
        <v>0.24581</v>
      </c>
      <c r="X1100" s="4">
        <f t="shared" si="58"/>
        <v>24.581</v>
      </c>
      <c r="Y1100" s="4">
        <f t="shared" si="59"/>
        <v>19.6648</v>
      </c>
      <c r="Z1100" s="4">
        <f t="shared" si="60"/>
        <v>30.72625</v>
      </c>
      <c r="AA1100" s="4"/>
      <c r="AB1100" s="4"/>
      <c r="AC1100" s="4"/>
    </row>
    <row r="1101" hidden="1" spans="22:29">
      <c r="V1101" s="4">
        <f>VLOOKUP(K1101,$AA$2:$AC$26,3)</f>
        <v>0.001</v>
      </c>
      <c r="W1101" s="4">
        <f>VLOOKUP(L1101,$AA$2:$AC$26,2)</f>
        <v>0.24581</v>
      </c>
      <c r="X1101" s="4">
        <f t="shared" si="58"/>
        <v>24.581</v>
      </c>
      <c r="Y1101" s="4">
        <f t="shared" si="59"/>
        <v>19.6648</v>
      </c>
      <c r="Z1101" s="4">
        <f t="shared" si="60"/>
        <v>30.72625</v>
      </c>
      <c r="AA1101" s="4"/>
      <c r="AB1101" s="4"/>
      <c r="AC1101" s="4"/>
    </row>
    <row r="1102" hidden="1" spans="22:29">
      <c r="V1102" s="4">
        <f>VLOOKUP(K1102,$AA$2:$AC$26,3)</f>
        <v>0.001</v>
      </c>
      <c r="W1102" s="4">
        <f>VLOOKUP(L1102,$AA$2:$AC$26,2)</f>
        <v>0.24581</v>
      </c>
      <c r="X1102" s="4">
        <f t="shared" si="58"/>
        <v>24.581</v>
      </c>
      <c r="Y1102" s="4">
        <f t="shared" si="59"/>
        <v>19.6648</v>
      </c>
      <c r="Z1102" s="4">
        <f t="shared" si="60"/>
        <v>30.72625</v>
      </c>
      <c r="AA1102" s="4"/>
      <c r="AB1102" s="4"/>
      <c r="AC1102" s="4"/>
    </row>
    <row r="1103" hidden="1" spans="22:29">
      <c r="V1103" s="4">
        <f>VLOOKUP(K1103,$AA$2:$AC$26,3)</f>
        <v>0.001</v>
      </c>
      <c r="W1103" s="4">
        <f>VLOOKUP(L1103,$AA$2:$AC$26,2)</f>
        <v>0.24581</v>
      </c>
      <c r="X1103" s="4">
        <f t="shared" si="58"/>
        <v>24.581</v>
      </c>
      <c r="Y1103" s="4">
        <f t="shared" si="59"/>
        <v>19.6648</v>
      </c>
      <c r="Z1103" s="4">
        <f t="shared" si="60"/>
        <v>30.72625</v>
      </c>
      <c r="AA1103" s="4"/>
      <c r="AB1103" s="4"/>
      <c r="AC1103" s="4"/>
    </row>
    <row r="1104" hidden="1" spans="22:29">
      <c r="V1104" s="4">
        <f>VLOOKUP(K1104,$AA$2:$AC$26,3)</f>
        <v>0.001</v>
      </c>
      <c r="W1104" s="4">
        <f>VLOOKUP(L1104,$AA$2:$AC$26,2)</f>
        <v>0.24581</v>
      </c>
      <c r="X1104" s="4">
        <f t="shared" si="58"/>
        <v>24.581</v>
      </c>
      <c r="Y1104" s="4">
        <f t="shared" si="59"/>
        <v>19.6648</v>
      </c>
      <c r="Z1104" s="4">
        <f t="shared" si="60"/>
        <v>30.72625</v>
      </c>
      <c r="AA1104" s="4"/>
      <c r="AB1104" s="4"/>
      <c r="AC1104" s="4"/>
    </row>
    <row r="1105" hidden="1" spans="22:29">
      <c r="V1105" s="4">
        <f>VLOOKUP(K1105,$AA$2:$AC$26,3)</f>
        <v>0.001</v>
      </c>
      <c r="W1105" s="4">
        <f>VLOOKUP(L1105,$AA$2:$AC$26,2)</f>
        <v>0.24581</v>
      </c>
      <c r="X1105" s="4">
        <f t="shared" si="58"/>
        <v>24.581</v>
      </c>
      <c r="Y1105" s="4">
        <f t="shared" si="59"/>
        <v>19.6648</v>
      </c>
      <c r="Z1105" s="4">
        <f t="shared" si="60"/>
        <v>30.72625</v>
      </c>
      <c r="AA1105" s="4"/>
      <c r="AB1105" s="4"/>
      <c r="AC1105" s="4"/>
    </row>
    <row r="1106" hidden="1" spans="22:29">
      <c r="V1106" s="4">
        <f>VLOOKUP(K1106,$AA$2:$AC$26,3)</f>
        <v>0.001</v>
      </c>
      <c r="W1106" s="4">
        <f>VLOOKUP(L1106,$AA$2:$AC$26,2)</f>
        <v>0.24581</v>
      </c>
      <c r="X1106" s="4">
        <f t="shared" si="58"/>
        <v>24.581</v>
      </c>
      <c r="Y1106" s="4">
        <f t="shared" si="59"/>
        <v>19.6648</v>
      </c>
      <c r="Z1106" s="4">
        <f t="shared" si="60"/>
        <v>30.72625</v>
      </c>
      <c r="AA1106" s="4"/>
      <c r="AB1106" s="4"/>
      <c r="AC1106" s="4"/>
    </row>
    <row r="1107" hidden="1" spans="22:29">
      <c r="V1107" s="4">
        <f>VLOOKUP(K1107,$AA$2:$AC$26,3)</f>
        <v>0.001</v>
      </c>
      <c r="W1107" s="4">
        <f>VLOOKUP(L1107,$AA$2:$AC$26,2)</f>
        <v>0.24581</v>
      </c>
      <c r="X1107" s="4">
        <f t="shared" si="58"/>
        <v>24.581</v>
      </c>
      <c r="Y1107" s="4">
        <f t="shared" si="59"/>
        <v>19.6648</v>
      </c>
      <c r="Z1107" s="4">
        <f t="shared" si="60"/>
        <v>30.72625</v>
      </c>
      <c r="AA1107" s="4"/>
      <c r="AB1107" s="4"/>
      <c r="AC1107" s="4"/>
    </row>
    <row r="1108" hidden="1" spans="22:29">
      <c r="V1108" s="4">
        <f>VLOOKUP(K1108,$AA$2:$AC$26,3)</f>
        <v>0.001</v>
      </c>
      <c r="W1108" s="4">
        <f>VLOOKUP(L1108,$AA$2:$AC$26,2)</f>
        <v>0.24581</v>
      </c>
      <c r="X1108" s="4">
        <f t="shared" si="58"/>
        <v>24.581</v>
      </c>
      <c r="Y1108" s="4">
        <f t="shared" si="59"/>
        <v>19.6648</v>
      </c>
      <c r="Z1108" s="4">
        <f t="shared" si="60"/>
        <v>30.72625</v>
      </c>
      <c r="AA1108" s="4"/>
      <c r="AB1108" s="4"/>
      <c r="AC1108" s="4"/>
    </row>
    <row r="1109" hidden="1" spans="22:29">
      <c r="V1109" s="4">
        <f>VLOOKUP(K1109,$AA$2:$AC$26,3)</f>
        <v>0.001</v>
      </c>
      <c r="W1109" s="4">
        <f>VLOOKUP(L1109,$AA$2:$AC$26,2)</f>
        <v>0.24581</v>
      </c>
      <c r="X1109" s="4">
        <f t="shared" si="58"/>
        <v>24.581</v>
      </c>
      <c r="Y1109" s="4">
        <f t="shared" si="59"/>
        <v>19.6648</v>
      </c>
      <c r="Z1109" s="4">
        <f t="shared" si="60"/>
        <v>30.72625</v>
      </c>
      <c r="AA1109" s="4"/>
      <c r="AB1109" s="4"/>
      <c r="AC1109" s="4"/>
    </row>
    <row r="1110" hidden="1" spans="22:29">
      <c r="V1110" s="4">
        <f>VLOOKUP(K1110,$AA$2:$AC$26,3)</f>
        <v>0.001</v>
      </c>
      <c r="W1110" s="4">
        <f>VLOOKUP(L1110,$AA$2:$AC$26,2)</f>
        <v>0.24581</v>
      </c>
      <c r="X1110" s="4">
        <f t="shared" si="58"/>
        <v>24.581</v>
      </c>
      <c r="Y1110" s="4">
        <f t="shared" si="59"/>
        <v>19.6648</v>
      </c>
      <c r="Z1110" s="4">
        <f t="shared" si="60"/>
        <v>30.72625</v>
      </c>
      <c r="AA1110" s="4"/>
      <c r="AB1110" s="4"/>
      <c r="AC1110" s="4"/>
    </row>
    <row r="1111" hidden="1" spans="22:29">
      <c r="V1111" s="4">
        <f>VLOOKUP(K1111,$AA$2:$AC$26,3)</f>
        <v>0.001</v>
      </c>
      <c r="W1111" s="4">
        <f>VLOOKUP(L1111,$AA$2:$AC$26,2)</f>
        <v>0.24581</v>
      </c>
      <c r="X1111" s="4">
        <f t="shared" si="58"/>
        <v>24.581</v>
      </c>
      <c r="Y1111" s="4">
        <f t="shared" si="59"/>
        <v>19.6648</v>
      </c>
      <c r="Z1111" s="4">
        <f t="shared" si="60"/>
        <v>30.72625</v>
      </c>
      <c r="AA1111" s="4"/>
      <c r="AB1111" s="4"/>
      <c r="AC1111" s="4"/>
    </row>
    <row r="1112" hidden="1" spans="22:29">
      <c r="V1112" s="4">
        <f>VLOOKUP(K1112,$AA$2:$AC$26,3)</f>
        <v>0.001</v>
      </c>
      <c r="W1112" s="4">
        <f>VLOOKUP(L1112,$AA$2:$AC$26,2)</f>
        <v>0.24581</v>
      </c>
      <c r="X1112" s="4">
        <f t="shared" si="58"/>
        <v>24.581</v>
      </c>
      <c r="Y1112" s="4">
        <f t="shared" si="59"/>
        <v>19.6648</v>
      </c>
      <c r="Z1112" s="4">
        <f t="shared" si="60"/>
        <v>30.72625</v>
      </c>
      <c r="AA1112" s="4"/>
      <c r="AB1112" s="4"/>
      <c r="AC1112" s="4"/>
    </row>
    <row r="1113" hidden="1" spans="22:29">
      <c r="V1113" s="4">
        <f>VLOOKUP(K1113,$AA$2:$AC$26,3)</f>
        <v>0.001</v>
      </c>
      <c r="W1113" s="4">
        <f>VLOOKUP(L1113,$AA$2:$AC$26,2)</f>
        <v>0.24581</v>
      </c>
      <c r="X1113" s="4">
        <f t="shared" si="58"/>
        <v>24.581</v>
      </c>
      <c r="Y1113" s="4">
        <f t="shared" si="59"/>
        <v>19.6648</v>
      </c>
      <c r="Z1113" s="4">
        <f t="shared" si="60"/>
        <v>30.72625</v>
      </c>
      <c r="AA1113" s="4"/>
      <c r="AB1113" s="4"/>
      <c r="AC1113" s="4"/>
    </row>
    <row r="1114" hidden="1" spans="22:29">
      <c r="V1114" s="4">
        <f>VLOOKUP(K1114,$AA$2:$AC$26,3)</f>
        <v>0.001</v>
      </c>
      <c r="W1114" s="4">
        <f>VLOOKUP(L1114,$AA$2:$AC$26,2)</f>
        <v>0.24581</v>
      </c>
      <c r="X1114" s="4">
        <f t="shared" si="58"/>
        <v>24.581</v>
      </c>
      <c r="Y1114" s="4">
        <f t="shared" si="59"/>
        <v>19.6648</v>
      </c>
      <c r="Z1114" s="4">
        <f t="shared" si="60"/>
        <v>30.72625</v>
      </c>
      <c r="AA1114" s="4"/>
      <c r="AB1114" s="4"/>
      <c r="AC1114" s="4"/>
    </row>
    <row r="1115" hidden="1" spans="22:29">
      <c r="V1115" s="4">
        <f>VLOOKUP(K1115,$AA$2:$AC$26,3)</f>
        <v>0.001</v>
      </c>
      <c r="W1115" s="4">
        <f>VLOOKUP(L1115,$AA$2:$AC$26,2)</f>
        <v>0.24581</v>
      </c>
      <c r="X1115" s="4">
        <f t="shared" si="58"/>
        <v>24.581</v>
      </c>
      <c r="Y1115" s="4">
        <f t="shared" si="59"/>
        <v>19.6648</v>
      </c>
      <c r="Z1115" s="4">
        <f t="shared" si="60"/>
        <v>30.72625</v>
      </c>
      <c r="AA1115" s="4"/>
      <c r="AB1115" s="4"/>
      <c r="AC1115" s="4"/>
    </row>
    <row r="1116" hidden="1" spans="22:29">
      <c r="V1116" s="4">
        <f>VLOOKUP(K1116,$AA$2:$AC$26,3)</f>
        <v>0.001</v>
      </c>
      <c r="W1116" s="4">
        <f>VLOOKUP(L1116,$AA$2:$AC$26,2)</f>
        <v>0.24581</v>
      </c>
      <c r="X1116" s="4">
        <f t="shared" si="58"/>
        <v>24.581</v>
      </c>
      <c r="Y1116" s="4">
        <f t="shared" si="59"/>
        <v>19.6648</v>
      </c>
      <c r="Z1116" s="4">
        <f t="shared" si="60"/>
        <v>30.72625</v>
      </c>
      <c r="AA1116" s="4"/>
      <c r="AB1116" s="4"/>
      <c r="AC1116" s="4"/>
    </row>
    <row r="1117" hidden="1" spans="22:29">
      <c r="V1117" s="4">
        <f>VLOOKUP(K1117,$AA$2:$AC$26,3)</f>
        <v>0.001</v>
      </c>
      <c r="W1117" s="4">
        <f>VLOOKUP(L1117,$AA$2:$AC$26,2)</f>
        <v>0.24581</v>
      </c>
      <c r="X1117" s="4">
        <f t="shared" si="58"/>
        <v>24.581</v>
      </c>
      <c r="Y1117" s="4">
        <f t="shared" si="59"/>
        <v>19.6648</v>
      </c>
      <c r="Z1117" s="4">
        <f t="shared" si="60"/>
        <v>30.72625</v>
      </c>
      <c r="AA1117" s="4"/>
      <c r="AB1117" s="4"/>
      <c r="AC1117" s="4"/>
    </row>
    <row r="1118" hidden="1" spans="22:29">
      <c r="V1118" s="4">
        <f>VLOOKUP(K1118,$AA$2:$AC$26,3)</f>
        <v>0.001</v>
      </c>
      <c r="W1118" s="4">
        <f>VLOOKUP(L1118,$AA$2:$AC$26,2)</f>
        <v>0.24581</v>
      </c>
      <c r="X1118" s="4">
        <f t="shared" si="58"/>
        <v>24.581</v>
      </c>
      <c r="Y1118" s="4">
        <f t="shared" si="59"/>
        <v>19.6648</v>
      </c>
      <c r="Z1118" s="4">
        <f t="shared" si="60"/>
        <v>30.72625</v>
      </c>
      <c r="AA1118" s="4"/>
      <c r="AB1118" s="4"/>
      <c r="AC1118" s="4"/>
    </row>
    <row r="1119" hidden="1" spans="22:29">
      <c r="V1119" s="4">
        <f>VLOOKUP(K1119,$AA$2:$AC$26,3)</f>
        <v>0.001</v>
      </c>
      <c r="W1119" s="4">
        <f>VLOOKUP(L1119,$AA$2:$AC$26,2)</f>
        <v>0.24581</v>
      </c>
      <c r="X1119" s="4">
        <f t="shared" si="58"/>
        <v>24.581</v>
      </c>
      <c r="Y1119" s="4">
        <f t="shared" si="59"/>
        <v>19.6648</v>
      </c>
      <c r="Z1119" s="4">
        <f t="shared" si="60"/>
        <v>30.72625</v>
      </c>
      <c r="AA1119" s="4"/>
      <c r="AB1119" s="4"/>
      <c r="AC1119" s="4"/>
    </row>
    <row r="1120" hidden="1" spans="22:29">
      <c r="V1120" s="4">
        <f>VLOOKUP(K1120,$AA$2:$AC$26,3)</f>
        <v>0.001</v>
      </c>
      <c r="W1120" s="4">
        <f>VLOOKUP(L1120,$AA$2:$AC$26,2)</f>
        <v>0.24581</v>
      </c>
      <c r="X1120" s="4">
        <f t="shared" si="58"/>
        <v>24.581</v>
      </c>
      <c r="Y1120" s="4">
        <f t="shared" si="59"/>
        <v>19.6648</v>
      </c>
      <c r="Z1120" s="4">
        <f t="shared" si="60"/>
        <v>30.72625</v>
      </c>
      <c r="AA1120" s="4"/>
      <c r="AB1120" s="4"/>
      <c r="AC1120" s="4"/>
    </row>
    <row r="1121" hidden="1" spans="22:29">
      <c r="V1121" s="4">
        <f>VLOOKUP(K1121,$AA$2:$AC$26,3)</f>
        <v>0.001</v>
      </c>
      <c r="W1121" s="4">
        <f>VLOOKUP(L1121,$AA$2:$AC$26,2)</f>
        <v>0.24581</v>
      </c>
      <c r="X1121" s="4">
        <f t="shared" si="58"/>
        <v>24.581</v>
      </c>
      <c r="Y1121" s="4">
        <f t="shared" si="59"/>
        <v>19.6648</v>
      </c>
      <c r="Z1121" s="4">
        <f t="shared" si="60"/>
        <v>30.72625</v>
      </c>
      <c r="AA1121" s="4"/>
      <c r="AB1121" s="4"/>
      <c r="AC1121" s="4"/>
    </row>
    <row r="1122" hidden="1" spans="22:29">
      <c r="V1122" s="4">
        <f>VLOOKUP(K1122,$AA$2:$AC$26,3)</f>
        <v>0.001</v>
      </c>
      <c r="W1122" s="4">
        <f>VLOOKUP(L1122,$AA$2:$AC$26,2)</f>
        <v>0.24581</v>
      </c>
      <c r="X1122" s="4">
        <f t="shared" si="58"/>
        <v>24.581</v>
      </c>
      <c r="Y1122" s="4">
        <f t="shared" si="59"/>
        <v>19.6648</v>
      </c>
      <c r="Z1122" s="4">
        <f t="shared" si="60"/>
        <v>30.72625</v>
      </c>
      <c r="AA1122" s="4"/>
      <c r="AB1122" s="4"/>
      <c r="AC1122" s="4"/>
    </row>
    <row r="1123" hidden="1" spans="22:29">
      <c r="V1123" s="4">
        <f>VLOOKUP(K1123,$AA$2:$AC$26,3)</f>
        <v>0.001</v>
      </c>
      <c r="W1123" s="4">
        <f>VLOOKUP(L1123,$AA$2:$AC$26,2)</f>
        <v>0.24581</v>
      </c>
      <c r="X1123" s="4">
        <f t="shared" si="58"/>
        <v>24.581</v>
      </c>
      <c r="Y1123" s="4">
        <f t="shared" si="59"/>
        <v>19.6648</v>
      </c>
      <c r="Z1123" s="4">
        <f t="shared" si="60"/>
        <v>30.72625</v>
      </c>
      <c r="AA1123" s="4"/>
      <c r="AB1123" s="4"/>
      <c r="AC1123" s="4"/>
    </row>
    <row r="1124" hidden="1" spans="22:29">
      <c r="V1124" s="4">
        <f>VLOOKUP(K1124,$AA$2:$AC$26,3)</f>
        <v>0.001</v>
      </c>
      <c r="W1124" s="4">
        <f>VLOOKUP(L1124,$AA$2:$AC$26,2)</f>
        <v>0.24581</v>
      </c>
      <c r="X1124" s="4">
        <f t="shared" si="58"/>
        <v>24.581</v>
      </c>
      <c r="Y1124" s="4">
        <f t="shared" si="59"/>
        <v>19.6648</v>
      </c>
      <c r="Z1124" s="4">
        <f t="shared" si="60"/>
        <v>30.72625</v>
      </c>
      <c r="AA1124" s="4"/>
      <c r="AB1124" s="4"/>
      <c r="AC1124" s="4"/>
    </row>
    <row r="1125" hidden="1" spans="22:29">
      <c r="V1125" s="4">
        <f>VLOOKUP(K1125,$AA$2:$AC$26,3)</f>
        <v>0.001</v>
      </c>
      <c r="W1125" s="4">
        <f>VLOOKUP(L1125,$AA$2:$AC$26,2)</f>
        <v>0.24581</v>
      </c>
      <c r="X1125" s="4">
        <f t="shared" si="58"/>
        <v>24.581</v>
      </c>
      <c r="Y1125" s="4">
        <f t="shared" si="59"/>
        <v>19.6648</v>
      </c>
      <c r="Z1125" s="4">
        <f t="shared" si="60"/>
        <v>30.72625</v>
      </c>
      <c r="AA1125" s="4"/>
      <c r="AB1125" s="4"/>
      <c r="AC1125" s="4"/>
    </row>
    <row r="1126" hidden="1" spans="22:29">
      <c r="V1126" s="4">
        <f>VLOOKUP(K1126,$AA$2:$AC$26,3)</f>
        <v>0.001</v>
      </c>
      <c r="W1126" s="4">
        <f>VLOOKUP(L1126,$AA$2:$AC$26,2)</f>
        <v>0.24581</v>
      </c>
      <c r="X1126" s="4">
        <f t="shared" si="58"/>
        <v>24.581</v>
      </c>
      <c r="Y1126" s="4">
        <f t="shared" si="59"/>
        <v>19.6648</v>
      </c>
      <c r="Z1126" s="4">
        <f t="shared" si="60"/>
        <v>30.72625</v>
      </c>
      <c r="AA1126" s="4"/>
      <c r="AB1126" s="4"/>
      <c r="AC1126" s="4"/>
    </row>
    <row r="1127" hidden="1" spans="22:29">
      <c r="V1127" s="4">
        <f>VLOOKUP(K1127,$AA$2:$AC$26,3)</f>
        <v>0.001</v>
      </c>
      <c r="W1127" s="4">
        <f>VLOOKUP(L1127,$AA$2:$AC$26,2)</f>
        <v>0.24581</v>
      </c>
      <c r="X1127" s="4">
        <f t="shared" si="58"/>
        <v>24.581</v>
      </c>
      <c r="Y1127" s="4">
        <f t="shared" si="59"/>
        <v>19.6648</v>
      </c>
      <c r="Z1127" s="4">
        <f t="shared" si="60"/>
        <v>30.72625</v>
      </c>
      <c r="AA1127" s="4"/>
      <c r="AB1127" s="4"/>
      <c r="AC1127" s="4"/>
    </row>
    <row r="1128" hidden="1" spans="22:29">
      <c r="V1128" s="4">
        <f>VLOOKUP(K1128,$AA$2:$AC$26,3)</f>
        <v>0.001</v>
      </c>
      <c r="W1128" s="4">
        <f>VLOOKUP(L1128,$AA$2:$AC$26,2)</f>
        <v>0.24581</v>
      </c>
      <c r="X1128" s="4">
        <f t="shared" si="58"/>
        <v>24.581</v>
      </c>
      <c r="Y1128" s="4">
        <f t="shared" si="59"/>
        <v>19.6648</v>
      </c>
      <c r="Z1128" s="4">
        <f t="shared" si="60"/>
        <v>30.72625</v>
      </c>
      <c r="AA1128" s="4"/>
      <c r="AB1128" s="4"/>
      <c r="AC1128" s="4"/>
    </row>
    <row r="1129" hidden="1" spans="22:29">
      <c r="V1129" s="4">
        <f>VLOOKUP(K1129,$AA$2:$AC$26,3)</f>
        <v>0.001</v>
      </c>
      <c r="W1129" s="4">
        <f>VLOOKUP(L1129,$AA$2:$AC$26,2)</f>
        <v>0.24581</v>
      </c>
      <c r="X1129" s="4">
        <f t="shared" si="58"/>
        <v>24.581</v>
      </c>
      <c r="Y1129" s="4">
        <f t="shared" si="59"/>
        <v>19.6648</v>
      </c>
      <c r="Z1129" s="4">
        <f t="shared" si="60"/>
        <v>30.72625</v>
      </c>
      <c r="AA1129" s="4"/>
      <c r="AB1129" s="4"/>
      <c r="AC1129" s="4"/>
    </row>
    <row r="1130" hidden="1" spans="22:29">
      <c r="V1130" s="4">
        <f>VLOOKUP(K1130,$AA$2:$AC$26,3)</f>
        <v>0.001</v>
      </c>
      <c r="W1130" s="4">
        <f>VLOOKUP(L1130,$AA$2:$AC$26,2)</f>
        <v>0.24581</v>
      </c>
      <c r="X1130" s="4">
        <f t="shared" si="58"/>
        <v>24.581</v>
      </c>
      <c r="Y1130" s="4">
        <f t="shared" si="59"/>
        <v>19.6648</v>
      </c>
      <c r="Z1130" s="4">
        <f t="shared" si="60"/>
        <v>30.72625</v>
      </c>
      <c r="AA1130" s="4"/>
      <c r="AB1130" s="4"/>
      <c r="AC1130" s="4"/>
    </row>
    <row r="1131" hidden="1" spans="22:29">
      <c r="V1131" s="4">
        <f>VLOOKUP(K1131,$AA$2:$AC$26,3)</f>
        <v>0.001</v>
      </c>
      <c r="W1131" s="4">
        <f>VLOOKUP(L1131,$AA$2:$AC$26,2)</f>
        <v>0.24581</v>
      </c>
      <c r="X1131" s="4">
        <f t="shared" si="58"/>
        <v>24.581</v>
      </c>
      <c r="Y1131" s="4">
        <f t="shared" si="59"/>
        <v>19.6648</v>
      </c>
      <c r="Z1131" s="4">
        <f t="shared" si="60"/>
        <v>30.72625</v>
      </c>
      <c r="AA1131" s="4"/>
      <c r="AB1131" s="4"/>
      <c r="AC1131" s="4"/>
    </row>
    <row r="1132" hidden="1" spans="22:29">
      <c r="V1132" s="4">
        <f>VLOOKUP(K1132,$AA$2:$AC$26,3)</f>
        <v>0.001</v>
      </c>
      <c r="W1132" s="4">
        <f>VLOOKUP(L1132,$AA$2:$AC$26,2)</f>
        <v>0.24581</v>
      </c>
      <c r="X1132" s="4">
        <f t="shared" si="58"/>
        <v>24.581</v>
      </c>
      <c r="Y1132" s="4">
        <f t="shared" si="59"/>
        <v>19.6648</v>
      </c>
      <c r="Z1132" s="4">
        <f t="shared" si="60"/>
        <v>30.72625</v>
      </c>
      <c r="AA1132" s="4"/>
      <c r="AB1132" s="4"/>
      <c r="AC1132" s="4"/>
    </row>
    <row r="1133" hidden="1" spans="22:29">
      <c r="V1133" s="4">
        <f>VLOOKUP(K1133,$AA$2:$AC$26,3)</f>
        <v>0.001</v>
      </c>
      <c r="W1133" s="4">
        <f>VLOOKUP(L1133,$AA$2:$AC$26,2)</f>
        <v>0.24581</v>
      </c>
      <c r="X1133" s="4">
        <f t="shared" si="58"/>
        <v>24.581</v>
      </c>
      <c r="Y1133" s="4">
        <f t="shared" si="59"/>
        <v>19.6648</v>
      </c>
      <c r="Z1133" s="4">
        <f t="shared" si="60"/>
        <v>30.72625</v>
      </c>
      <c r="AA1133" s="4"/>
      <c r="AB1133" s="4"/>
      <c r="AC1133" s="4"/>
    </row>
    <row r="1134" hidden="1" spans="22:29">
      <c r="V1134" s="4">
        <f>VLOOKUP(K1134,$AA$2:$AC$26,3)</f>
        <v>0.001</v>
      </c>
      <c r="W1134" s="4">
        <f>VLOOKUP(L1134,$AA$2:$AC$26,2)</f>
        <v>0.24581</v>
      </c>
      <c r="X1134" s="4">
        <f t="shared" si="58"/>
        <v>24.581</v>
      </c>
      <c r="Y1134" s="4">
        <f t="shared" si="59"/>
        <v>19.6648</v>
      </c>
      <c r="Z1134" s="4">
        <f t="shared" si="60"/>
        <v>30.72625</v>
      </c>
      <c r="AA1134" s="4"/>
      <c r="AB1134" s="4"/>
      <c r="AC1134" s="4"/>
    </row>
    <row r="1135" hidden="1" spans="22:29">
      <c r="V1135" s="4">
        <f>VLOOKUP(K1135,$AA$2:$AC$26,3)</f>
        <v>0.001</v>
      </c>
      <c r="W1135" s="4">
        <f>VLOOKUP(L1135,$AA$2:$AC$26,2)</f>
        <v>0.24581</v>
      </c>
      <c r="X1135" s="4">
        <f t="shared" si="58"/>
        <v>24.581</v>
      </c>
      <c r="Y1135" s="4">
        <f t="shared" si="59"/>
        <v>19.6648</v>
      </c>
      <c r="Z1135" s="4">
        <f t="shared" si="60"/>
        <v>30.72625</v>
      </c>
      <c r="AA1135" s="4"/>
      <c r="AB1135" s="4"/>
      <c r="AC1135" s="4"/>
    </row>
    <row r="1136" hidden="1" spans="22:29">
      <c r="V1136" s="4">
        <f>VLOOKUP(K1136,$AA$2:$AC$26,3)</f>
        <v>0.001</v>
      </c>
      <c r="W1136" s="4">
        <f>VLOOKUP(L1136,$AA$2:$AC$26,2)</f>
        <v>0.24581</v>
      </c>
      <c r="X1136" s="4">
        <f t="shared" si="58"/>
        <v>24.581</v>
      </c>
      <c r="Y1136" s="4">
        <f t="shared" si="59"/>
        <v>19.6648</v>
      </c>
      <c r="Z1136" s="4">
        <f t="shared" si="60"/>
        <v>30.72625</v>
      </c>
      <c r="AA1136" s="4"/>
      <c r="AB1136" s="4"/>
      <c r="AC1136" s="4"/>
    </row>
    <row r="1137" hidden="1" spans="22:29">
      <c r="V1137" s="4">
        <f>VLOOKUP(K1137,$AA$2:$AC$26,3)</f>
        <v>0.001</v>
      </c>
      <c r="W1137" s="4">
        <f>VLOOKUP(L1137,$AA$2:$AC$26,2)</f>
        <v>0.24581</v>
      </c>
      <c r="X1137" s="4">
        <f t="shared" si="58"/>
        <v>24.581</v>
      </c>
      <c r="Y1137" s="4">
        <f t="shared" si="59"/>
        <v>19.6648</v>
      </c>
      <c r="Z1137" s="4">
        <f t="shared" si="60"/>
        <v>30.72625</v>
      </c>
      <c r="AA1137" s="4"/>
      <c r="AB1137" s="4"/>
      <c r="AC1137" s="4"/>
    </row>
    <row r="1138" hidden="1" spans="22:29">
      <c r="V1138" s="4">
        <f>VLOOKUP(K1138,$AA$2:$AC$26,3)</f>
        <v>0.001</v>
      </c>
      <c r="W1138" s="4">
        <f>VLOOKUP(L1138,$AA$2:$AC$26,2)</f>
        <v>0.24581</v>
      </c>
      <c r="X1138" s="4">
        <f t="shared" si="58"/>
        <v>24.581</v>
      </c>
      <c r="Y1138" s="4">
        <f t="shared" si="59"/>
        <v>19.6648</v>
      </c>
      <c r="Z1138" s="4">
        <f t="shared" si="60"/>
        <v>30.72625</v>
      </c>
      <c r="AA1138" s="4"/>
      <c r="AB1138" s="4"/>
      <c r="AC1138" s="4"/>
    </row>
    <row r="1139" hidden="1" spans="22:29">
      <c r="V1139" s="4">
        <f>VLOOKUP(K1139,$AA$2:$AC$26,3)</f>
        <v>0.001</v>
      </c>
      <c r="W1139" s="4">
        <f>VLOOKUP(L1139,$AA$2:$AC$26,2)</f>
        <v>0.24581</v>
      </c>
      <c r="X1139" s="4">
        <f t="shared" si="58"/>
        <v>24.581</v>
      </c>
      <c r="Y1139" s="4">
        <f t="shared" si="59"/>
        <v>19.6648</v>
      </c>
      <c r="Z1139" s="4">
        <f t="shared" si="60"/>
        <v>30.72625</v>
      </c>
      <c r="AA1139" s="4"/>
      <c r="AB1139" s="4"/>
      <c r="AC1139" s="4"/>
    </row>
    <row r="1140" hidden="1" spans="22:29">
      <c r="V1140" s="4">
        <f>VLOOKUP(K1140,$AA$2:$AC$26,3)</f>
        <v>0.001</v>
      </c>
      <c r="W1140" s="4">
        <f>VLOOKUP(L1140,$AA$2:$AC$26,2)</f>
        <v>0.24581</v>
      </c>
      <c r="X1140" s="4">
        <f t="shared" si="58"/>
        <v>24.581</v>
      </c>
      <c r="Y1140" s="4">
        <f t="shared" si="59"/>
        <v>19.6648</v>
      </c>
      <c r="Z1140" s="4">
        <f t="shared" si="60"/>
        <v>30.72625</v>
      </c>
      <c r="AA1140" s="4"/>
      <c r="AB1140" s="4"/>
      <c r="AC1140" s="4"/>
    </row>
    <row r="1141" hidden="1" spans="22:29">
      <c r="V1141" s="4">
        <f>VLOOKUP(K1141,$AA$2:$AC$26,3)</f>
        <v>0.001</v>
      </c>
      <c r="W1141" s="4">
        <f>VLOOKUP(L1141,$AA$2:$AC$26,2)</f>
        <v>0.24581</v>
      </c>
      <c r="X1141" s="4">
        <f t="shared" si="58"/>
        <v>24.581</v>
      </c>
      <c r="Y1141" s="4">
        <f t="shared" si="59"/>
        <v>19.6648</v>
      </c>
      <c r="Z1141" s="4">
        <f t="shared" si="60"/>
        <v>30.72625</v>
      </c>
      <c r="AA1141" s="4"/>
      <c r="AB1141" s="4"/>
      <c r="AC1141" s="4"/>
    </row>
    <row r="1142" hidden="1" spans="22:29">
      <c r="V1142" s="4">
        <f>VLOOKUP(K1142,$AA$2:$AC$26,3)</f>
        <v>0.001</v>
      </c>
      <c r="W1142" s="4">
        <f>VLOOKUP(L1142,$AA$2:$AC$26,2)</f>
        <v>0.24581</v>
      </c>
      <c r="X1142" s="4">
        <f t="shared" si="58"/>
        <v>24.581</v>
      </c>
      <c r="Y1142" s="4">
        <f t="shared" si="59"/>
        <v>19.6648</v>
      </c>
      <c r="Z1142" s="4">
        <f t="shared" si="60"/>
        <v>30.72625</v>
      </c>
      <c r="AA1142" s="4"/>
      <c r="AB1142" s="4"/>
      <c r="AC1142" s="4"/>
    </row>
    <row r="1143" hidden="1" spans="22:29">
      <c r="V1143" s="4">
        <f>VLOOKUP(K1143,$AA$2:$AC$26,3)</f>
        <v>0.001</v>
      </c>
      <c r="W1143" s="4">
        <f>VLOOKUP(L1143,$AA$2:$AC$26,2)</f>
        <v>0.24581</v>
      </c>
      <c r="X1143" s="4">
        <f t="shared" si="58"/>
        <v>24.581</v>
      </c>
      <c r="Y1143" s="4">
        <f t="shared" si="59"/>
        <v>19.6648</v>
      </c>
      <c r="Z1143" s="4">
        <f t="shared" si="60"/>
        <v>30.72625</v>
      </c>
      <c r="AA1143" s="4"/>
      <c r="AB1143" s="4"/>
      <c r="AC1143" s="4"/>
    </row>
    <row r="1144" hidden="1" spans="22:29">
      <c r="V1144" s="4">
        <f>VLOOKUP(K1144,$AA$2:$AC$26,3)</f>
        <v>0.001</v>
      </c>
      <c r="W1144" s="4">
        <f>VLOOKUP(L1144,$AA$2:$AC$26,2)</f>
        <v>0.24581</v>
      </c>
      <c r="X1144" s="4">
        <f t="shared" si="58"/>
        <v>24.581</v>
      </c>
      <c r="Y1144" s="4">
        <f t="shared" si="59"/>
        <v>19.6648</v>
      </c>
      <c r="Z1144" s="4">
        <f t="shared" si="60"/>
        <v>30.72625</v>
      </c>
      <c r="AA1144" s="4"/>
      <c r="AB1144" s="4"/>
      <c r="AC1144" s="4"/>
    </row>
    <row r="1145" hidden="1" spans="22:29">
      <c r="V1145" s="4">
        <f>VLOOKUP(K1145,$AA$2:$AC$26,3)</f>
        <v>0.001</v>
      </c>
      <c r="W1145" s="4">
        <f>VLOOKUP(L1145,$AA$2:$AC$26,2)</f>
        <v>0.24581</v>
      </c>
      <c r="X1145" s="4">
        <f t="shared" si="58"/>
        <v>24.581</v>
      </c>
      <c r="Y1145" s="4">
        <f t="shared" si="59"/>
        <v>19.6648</v>
      </c>
      <c r="Z1145" s="4">
        <f t="shared" si="60"/>
        <v>30.72625</v>
      </c>
      <c r="AA1145" s="4"/>
      <c r="AB1145" s="4"/>
      <c r="AC1145" s="4"/>
    </row>
    <row r="1146" hidden="1" spans="22:29">
      <c r="V1146" s="4">
        <f>VLOOKUP(K1146,$AA$2:$AC$26,3)</f>
        <v>0.001</v>
      </c>
      <c r="W1146" s="4">
        <f>VLOOKUP(L1146,$AA$2:$AC$26,2)</f>
        <v>0.24581</v>
      </c>
      <c r="X1146" s="4">
        <f t="shared" si="58"/>
        <v>24.581</v>
      </c>
      <c r="Y1146" s="4">
        <f t="shared" si="59"/>
        <v>19.6648</v>
      </c>
      <c r="Z1146" s="4">
        <f t="shared" si="60"/>
        <v>30.72625</v>
      </c>
      <c r="AA1146" s="4"/>
      <c r="AB1146" s="4"/>
      <c r="AC1146" s="4"/>
    </row>
    <row r="1147" hidden="1" spans="22:29">
      <c r="V1147" s="4">
        <f>VLOOKUP(K1147,$AA$2:$AC$26,3)</f>
        <v>0.001</v>
      </c>
      <c r="W1147" s="4">
        <f>VLOOKUP(L1147,$AA$2:$AC$26,2)</f>
        <v>0.24581</v>
      </c>
      <c r="X1147" s="4">
        <f t="shared" si="58"/>
        <v>24.581</v>
      </c>
      <c r="Y1147" s="4">
        <f t="shared" si="59"/>
        <v>19.6648</v>
      </c>
      <c r="Z1147" s="4">
        <f t="shared" si="60"/>
        <v>30.72625</v>
      </c>
      <c r="AA1147" s="4"/>
      <c r="AB1147" s="4"/>
      <c r="AC1147" s="4"/>
    </row>
    <row r="1148" hidden="1" spans="22:29">
      <c r="V1148" s="4">
        <f>VLOOKUP(K1148,$AA$2:$AC$26,3)</f>
        <v>0.001</v>
      </c>
      <c r="W1148" s="4">
        <f>VLOOKUP(L1148,$AA$2:$AC$26,2)</f>
        <v>0.24581</v>
      </c>
      <c r="X1148" s="4">
        <f t="shared" si="58"/>
        <v>24.581</v>
      </c>
      <c r="Y1148" s="4">
        <f t="shared" si="59"/>
        <v>19.6648</v>
      </c>
      <c r="Z1148" s="4">
        <f t="shared" si="60"/>
        <v>30.72625</v>
      </c>
      <c r="AA1148" s="4"/>
      <c r="AB1148" s="4"/>
      <c r="AC1148" s="4"/>
    </row>
    <row r="1149" hidden="1" spans="22:29">
      <c r="V1149" s="4">
        <f>VLOOKUP(K1149,$AA$2:$AC$26,3)</f>
        <v>0.001</v>
      </c>
      <c r="W1149" s="4">
        <f>VLOOKUP(L1149,$AA$2:$AC$26,2)</f>
        <v>0.24581</v>
      </c>
      <c r="X1149" s="4">
        <f t="shared" si="58"/>
        <v>24.581</v>
      </c>
      <c r="Y1149" s="4">
        <f t="shared" si="59"/>
        <v>19.6648</v>
      </c>
      <c r="Z1149" s="4">
        <f t="shared" si="60"/>
        <v>30.72625</v>
      </c>
      <c r="AA1149" s="4"/>
      <c r="AB1149" s="4"/>
      <c r="AC1149" s="4"/>
    </row>
    <row r="1150" hidden="1" spans="22:29">
      <c r="V1150" s="4">
        <f>VLOOKUP(K1150,$AA$2:$AC$26,3)</f>
        <v>0.001</v>
      </c>
      <c r="W1150" s="4">
        <f>VLOOKUP(L1150,$AA$2:$AC$26,2)</f>
        <v>0.24581</v>
      </c>
      <c r="X1150" s="4">
        <f t="shared" si="58"/>
        <v>24.581</v>
      </c>
      <c r="Y1150" s="4">
        <f t="shared" si="59"/>
        <v>19.6648</v>
      </c>
      <c r="Z1150" s="4">
        <f t="shared" si="60"/>
        <v>30.72625</v>
      </c>
      <c r="AA1150" s="4"/>
      <c r="AB1150" s="4"/>
      <c r="AC1150" s="4"/>
    </row>
    <row r="1151" hidden="1" spans="22:29">
      <c r="V1151" s="4">
        <f>VLOOKUP(K1151,$AA$2:$AC$26,3)</f>
        <v>0.001</v>
      </c>
      <c r="W1151" s="4">
        <f>VLOOKUP(L1151,$AA$2:$AC$26,2)</f>
        <v>0.24581</v>
      </c>
      <c r="X1151" s="4">
        <f t="shared" si="58"/>
        <v>24.581</v>
      </c>
      <c r="Y1151" s="4">
        <f t="shared" si="59"/>
        <v>19.6648</v>
      </c>
      <c r="Z1151" s="4">
        <f t="shared" si="60"/>
        <v>30.72625</v>
      </c>
      <c r="AA1151" s="4"/>
      <c r="AB1151" s="4"/>
      <c r="AC1151" s="4"/>
    </row>
    <row r="1152" hidden="1" spans="22:29">
      <c r="V1152" s="4">
        <f>VLOOKUP(K1152,$AA$2:$AC$26,3)</f>
        <v>0.001</v>
      </c>
      <c r="W1152" s="4">
        <f>VLOOKUP(L1152,$AA$2:$AC$26,2)</f>
        <v>0.24581</v>
      </c>
      <c r="X1152" s="4">
        <f t="shared" si="58"/>
        <v>24.581</v>
      </c>
      <c r="Y1152" s="4">
        <f t="shared" si="59"/>
        <v>19.6648</v>
      </c>
      <c r="Z1152" s="4">
        <f t="shared" si="60"/>
        <v>30.72625</v>
      </c>
      <c r="AA1152" s="4"/>
      <c r="AB1152" s="4"/>
      <c r="AC1152" s="4"/>
    </row>
    <row r="1153" hidden="1" spans="22:29">
      <c r="V1153" s="4">
        <f>VLOOKUP(K1153,$AA$2:$AC$26,3)</f>
        <v>0.001</v>
      </c>
      <c r="W1153" s="4">
        <f>VLOOKUP(L1153,$AA$2:$AC$26,2)</f>
        <v>0.24581</v>
      </c>
      <c r="X1153" s="4">
        <f t="shared" si="58"/>
        <v>24.581</v>
      </c>
      <c r="Y1153" s="4">
        <f t="shared" si="59"/>
        <v>19.6648</v>
      </c>
      <c r="Z1153" s="4">
        <f t="shared" si="60"/>
        <v>30.72625</v>
      </c>
      <c r="AA1153" s="4"/>
      <c r="AB1153" s="4"/>
      <c r="AC1153" s="4"/>
    </row>
    <row r="1154" hidden="1" spans="22:29">
      <c r="V1154" s="4">
        <f>VLOOKUP(K1154,$AA$2:$AC$26,3)</f>
        <v>0.001</v>
      </c>
      <c r="W1154" s="4">
        <f>VLOOKUP(L1154,$AA$2:$AC$26,2)</f>
        <v>0.24581</v>
      </c>
      <c r="X1154" s="4">
        <f t="shared" ref="X1154:X1217" si="61">V1154*W1154*100000</f>
        <v>24.581</v>
      </c>
      <c r="Y1154" s="4">
        <f t="shared" ref="Y1154:Y1217" si="62">X1154*0.8</f>
        <v>19.6648</v>
      </c>
      <c r="Z1154" s="4">
        <f t="shared" ref="Z1154:Z1217" si="63">X1154*1.25</f>
        <v>30.72625</v>
      </c>
      <c r="AA1154" s="4"/>
      <c r="AB1154" s="4"/>
      <c r="AC1154" s="4"/>
    </row>
    <row r="1155" hidden="1" spans="22:29">
      <c r="V1155" s="4">
        <f>VLOOKUP(K1155,$AA$2:$AC$26,3)</f>
        <v>0.001</v>
      </c>
      <c r="W1155" s="4">
        <f>VLOOKUP(L1155,$AA$2:$AC$26,2)</f>
        <v>0.24581</v>
      </c>
      <c r="X1155" s="4">
        <f t="shared" si="61"/>
        <v>24.581</v>
      </c>
      <c r="Y1155" s="4">
        <f t="shared" si="62"/>
        <v>19.6648</v>
      </c>
      <c r="Z1155" s="4">
        <f t="shared" si="63"/>
        <v>30.72625</v>
      </c>
      <c r="AA1155" s="4"/>
      <c r="AB1155" s="4"/>
      <c r="AC1155" s="4"/>
    </row>
    <row r="1156" hidden="1" spans="22:29">
      <c r="V1156" s="4">
        <f>VLOOKUP(K1156,$AA$2:$AC$26,3)</f>
        <v>0.001</v>
      </c>
      <c r="W1156" s="4">
        <f>VLOOKUP(L1156,$AA$2:$AC$26,2)</f>
        <v>0.24581</v>
      </c>
      <c r="X1156" s="4">
        <f t="shared" si="61"/>
        <v>24.581</v>
      </c>
      <c r="Y1156" s="4">
        <f t="shared" si="62"/>
        <v>19.6648</v>
      </c>
      <c r="Z1156" s="4">
        <f t="shared" si="63"/>
        <v>30.72625</v>
      </c>
      <c r="AA1156" s="4"/>
      <c r="AB1156" s="4"/>
      <c r="AC1156" s="4"/>
    </row>
    <row r="1157" hidden="1" spans="22:29">
      <c r="V1157" s="4">
        <f>VLOOKUP(K1157,$AA$2:$AC$26,3)</f>
        <v>0.001</v>
      </c>
      <c r="W1157" s="4">
        <f>VLOOKUP(L1157,$AA$2:$AC$26,2)</f>
        <v>0.24581</v>
      </c>
      <c r="X1157" s="4">
        <f t="shared" si="61"/>
        <v>24.581</v>
      </c>
      <c r="Y1157" s="4">
        <f t="shared" si="62"/>
        <v>19.6648</v>
      </c>
      <c r="Z1157" s="4">
        <f t="shared" si="63"/>
        <v>30.72625</v>
      </c>
      <c r="AA1157" s="4"/>
      <c r="AB1157" s="4"/>
      <c r="AC1157" s="4"/>
    </row>
    <row r="1158" hidden="1" spans="22:29">
      <c r="V1158" s="4">
        <f>VLOOKUP(K1158,$AA$2:$AC$26,3)</f>
        <v>0.001</v>
      </c>
      <c r="W1158" s="4">
        <f>VLOOKUP(L1158,$AA$2:$AC$26,2)</f>
        <v>0.24581</v>
      </c>
      <c r="X1158" s="4">
        <f t="shared" si="61"/>
        <v>24.581</v>
      </c>
      <c r="Y1158" s="4">
        <f t="shared" si="62"/>
        <v>19.6648</v>
      </c>
      <c r="Z1158" s="4">
        <f t="shared" si="63"/>
        <v>30.72625</v>
      </c>
      <c r="AA1158" s="4"/>
      <c r="AB1158" s="4"/>
      <c r="AC1158" s="4"/>
    </row>
    <row r="1159" hidden="1" spans="22:29">
      <c r="V1159" s="4">
        <f>VLOOKUP(K1159,$AA$2:$AC$26,3)</f>
        <v>0.001</v>
      </c>
      <c r="W1159" s="4">
        <f>VLOOKUP(L1159,$AA$2:$AC$26,2)</f>
        <v>0.24581</v>
      </c>
      <c r="X1159" s="4">
        <f t="shared" si="61"/>
        <v>24.581</v>
      </c>
      <c r="Y1159" s="4">
        <f t="shared" si="62"/>
        <v>19.6648</v>
      </c>
      <c r="Z1159" s="4">
        <f t="shared" si="63"/>
        <v>30.72625</v>
      </c>
      <c r="AA1159" s="4"/>
      <c r="AB1159" s="4"/>
      <c r="AC1159" s="4"/>
    </row>
    <row r="1160" hidden="1" spans="22:29">
      <c r="V1160" s="4">
        <f>VLOOKUP(K1160,$AA$2:$AC$26,3)</f>
        <v>0.001</v>
      </c>
      <c r="W1160" s="4">
        <f>VLOOKUP(L1160,$AA$2:$AC$26,2)</f>
        <v>0.24581</v>
      </c>
      <c r="X1160" s="4">
        <f t="shared" si="61"/>
        <v>24.581</v>
      </c>
      <c r="Y1160" s="4">
        <f t="shared" si="62"/>
        <v>19.6648</v>
      </c>
      <c r="Z1160" s="4">
        <f t="shared" si="63"/>
        <v>30.72625</v>
      </c>
      <c r="AA1160" s="4"/>
      <c r="AB1160" s="4"/>
      <c r="AC1160" s="4"/>
    </row>
    <row r="1161" hidden="1" spans="22:29">
      <c r="V1161" s="4">
        <f>VLOOKUP(K1161,$AA$2:$AC$26,3)</f>
        <v>0.001</v>
      </c>
      <c r="W1161" s="4">
        <f>VLOOKUP(L1161,$AA$2:$AC$26,2)</f>
        <v>0.24581</v>
      </c>
      <c r="X1161" s="4">
        <f t="shared" si="61"/>
        <v>24.581</v>
      </c>
      <c r="Y1161" s="4">
        <f t="shared" si="62"/>
        <v>19.6648</v>
      </c>
      <c r="Z1161" s="4">
        <f t="shared" si="63"/>
        <v>30.72625</v>
      </c>
      <c r="AA1161" s="4"/>
      <c r="AB1161" s="4"/>
      <c r="AC1161" s="4"/>
    </row>
    <row r="1162" hidden="1" spans="22:29">
      <c r="V1162" s="4">
        <f>VLOOKUP(K1162,$AA$2:$AC$26,3)</f>
        <v>0.001</v>
      </c>
      <c r="W1162" s="4">
        <f>VLOOKUP(L1162,$AA$2:$AC$26,2)</f>
        <v>0.24581</v>
      </c>
      <c r="X1162" s="4">
        <f t="shared" si="61"/>
        <v>24.581</v>
      </c>
      <c r="Y1162" s="4">
        <f t="shared" si="62"/>
        <v>19.6648</v>
      </c>
      <c r="Z1162" s="4">
        <f t="shared" si="63"/>
        <v>30.72625</v>
      </c>
      <c r="AA1162" s="4"/>
      <c r="AB1162" s="4"/>
      <c r="AC1162" s="4"/>
    </row>
    <row r="1163" hidden="1" spans="22:29">
      <c r="V1163" s="4">
        <f>VLOOKUP(K1163,$AA$2:$AC$26,3)</f>
        <v>0.001</v>
      </c>
      <c r="W1163" s="4">
        <f>VLOOKUP(L1163,$AA$2:$AC$26,2)</f>
        <v>0.24581</v>
      </c>
      <c r="X1163" s="4">
        <f t="shared" si="61"/>
        <v>24.581</v>
      </c>
      <c r="Y1163" s="4">
        <f t="shared" si="62"/>
        <v>19.6648</v>
      </c>
      <c r="Z1163" s="4">
        <f t="shared" si="63"/>
        <v>30.72625</v>
      </c>
      <c r="AA1163" s="4"/>
      <c r="AB1163" s="4"/>
      <c r="AC1163" s="4"/>
    </row>
    <row r="1164" hidden="1" spans="22:29">
      <c r="V1164" s="4">
        <f>VLOOKUP(K1164,$AA$2:$AC$26,3)</f>
        <v>0.001</v>
      </c>
      <c r="W1164" s="4">
        <f>VLOOKUP(L1164,$AA$2:$AC$26,2)</f>
        <v>0.24581</v>
      </c>
      <c r="X1164" s="4">
        <f t="shared" si="61"/>
        <v>24.581</v>
      </c>
      <c r="Y1164" s="4">
        <f t="shared" si="62"/>
        <v>19.6648</v>
      </c>
      <c r="Z1164" s="4">
        <f t="shared" si="63"/>
        <v>30.72625</v>
      </c>
      <c r="AA1164" s="4"/>
      <c r="AB1164" s="4"/>
      <c r="AC1164" s="4"/>
    </row>
    <row r="1165" hidden="1" spans="22:29">
      <c r="V1165" s="4">
        <f>VLOOKUP(K1165,$AA$2:$AC$26,3)</f>
        <v>0.001</v>
      </c>
      <c r="W1165" s="4">
        <f>VLOOKUP(L1165,$AA$2:$AC$26,2)</f>
        <v>0.24581</v>
      </c>
      <c r="X1165" s="4">
        <f t="shared" si="61"/>
        <v>24.581</v>
      </c>
      <c r="Y1165" s="4">
        <f t="shared" si="62"/>
        <v>19.6648</v>
      </c>
      <c r="Z1165" s="4">
        <f t="shared" si="63"/>
        <v>30.72625</v>
      </c>
      <c r="AA1165" s="4"/>
      <c r="AB1165" s="4"/>
      <c r="AC1165" s="4"/>
    </row>
    <row r="1166" hidden="1" spans="22:29">
      <c r="V1166" s="4">
        <f>VLOOKUP(K1166,$AA$2:$AC$26,3)</f>
        <v>0.001</v>
      </c>
      <c r="W1166" s="4">
        <f>VLOOKUP(L1166,$AA$2:$AC$26,2)</f>
        <v>0.24581</v>
      </c>
      <c r="X1166" s="4">
        <f t="shared" si="61"/>
        <v>24.581</v>
      </c>
      <c r="Y1166" s="4">
        <f t="shared" si="62"/>
        <v>19.6648</v>
      </c>
      <c r="Z1166" s="4">
        <f t="shared" si="63"/>
        <v>30.72625</v>
      </c>
      <c r="AA1166" s="4"/>
      <c r="AB1166" s="4"/>
      <c r="AC1166" s="4"/>
    </row>
    <row r="1167" hidden="1" spans="22:29">
      <c r="V1167" s="4">
        <f>VLOOKUP(K1167,$AA$2:$AC$26,3)</f>
        <v>0.001</v>
      </c>
      <c r="W1167" s="4">
        <f>VLOOKUP(L1167,$AA$2:$AC$26,2)</f>
        <v>0.24581</v>
      </c>
      <c r="X1167" s="4">
        <f t="shared" si="61"/>
        <v>24.581</v>
      </c>
      <c r="Y1167" s="4">
        <f t="shared" si="62"/>
        <v>19.6648</v>
      </c>
      <c r="Z1167" s="4">
        <f t="shared" si="63"/>
        <v>30.72625</v>
      </c>
      <c r="AA1167" s="4"/>
      <c r="AB1167" s="4"/>
      <c r="AC1167" s="4"/>
    </row>
    <row r="1168" hidden="1" spans="22:29">
      <c r="V1168" s="4">
        <f>VLOOKUP(K1168,$AA$2:$AC$26,3)</f>
        <v>0.001</v>
      </c>
      <c r="W1168" s="4">
        <f>VLOOKUP(L1168,$AA$2:$AC$26,2)</f>
        <v>0.24581</v>
      </c>
      <c r="X1168" s="4">
        <f t="shared" si="61"/>
        <v>24.581</v>
      </c>
      <c r="Y1168" s="4">
        <f t="shared" si="62"/>
        <v>19.6648</v>
      </c>
      <c r="Z1168" s="4">
        <f t="shared" si="63"/>
        <v>30.72625</v>
      </c>
      <c r="AA1168" s="4"/>
      <c r="AB1168" s="4"/>
      <c r="AC1168" s="4"/>
    </row>
    <row r="1169" hidden="1" spans="22:29">
      <c r="V1169" s="4">
        <f>VLOOKUP(K1169,$AA$2:$AC$26,3)</f>
        <v>0.001</v>
      </c>
      <c r="W1169" s="4">
        <f>VLOOKUP(L1169,$AA$2:$AC$26,2)</f>
        <v>0.24581</v>
      </c>
      <c r="X1169" s="4">
        <f t="shared" si="61"/>
        <v>24.581</v>
      </c>
      <c r="Y1169" s="4">
        <f t="shared" si="62"/>
        <v>19.6648</v>
      </c>
      <c r="Z1169" s="4">
        <f t="shared" si="63"/>
        <v>30.72625</v>
      </c>
      <c r="AA1169" s="4"/>
      <c r="AB1169" s="4"/>
      <c r="AC1169" s="4"/>
    </row>
    <row r="1170" hidden="1" spans="22:29">
      <c r="V1170" s="4">
        <f>VLOOKUP(K1170,$AA$2:$AC$26,3)</f>
        <v>0.001</v>
      </c>
      <c r="W1170" s="4">
        <f>VLOOKUP(L1170,$AA$2:$AC$26,2)</f>
        <v>0.24581</v>
      </c>
      <c r="X1170" s="4">
        <f t="shared" si="61"/>
        <v>24.581</v>
      </c>
      <c r="Y1170" s="4">
        <f t="shared" si="62"/>
        <v>19.6648</v>
      </c>
      <c r="Z1170" s="4">
        <f t="shared" si="63"/>
        <v>30.72625</v>
      </c>
      <c r="AA1170" s="4"/>
      <c r="AB1170" s="4"/>
      <c r="AC1170" s="4"/>
    </row>
    <row r="1171" hidden="1" spans="22:29">
      <c r="V1171" s="4">
        <f>VLOOKUP(K1171,$AA$2:$AC$26,3)</f>
        <v>0.001</v>
      </c>
      <c r="W1171" s="4">
        <f>VLOOKUP(L1171,$AA$2:$AC$26,2)</f>
        <v>0.24581</v>
      </c>
      <c r="X1171" s="4">
        <f t="shared" si="61"/>
        <v>24.581</v>
      </c>
      <c r="Y1171" s="4">
        <f t="shared" si="62"/>
        <v>19.6648</v>
      </c>
      <c r="Z1171" s="4">
        <f t="shared" si="63"/>
        <v>30.72625</v>
      </c>
      <c r="AA1171" s="4"/>
      <c r="AB1171" s="4"/>
      <c r="AC1171" s="4"/>
    </row>
    <row r="1172" hidden="1" spans="22:29">
      <c r="V1172" s="4">
        <f>VLOOKUP(K1172,$AA$2:$AC$26,3)</f>
        <v>0.001</v>
      </c>
      <c r="W1172" s="4">
        <f>VLOOKUP(L1172,$AA$2:$AC$26,2)</f>
        <v>0.24581</v>
      </c>
      <c r="X1172" s="4">
        <f t="shared" si="61"/>
        <v>24.581</v>
      </c>
      <c r="Y1172" s="4">
        <f t="shared" si="62"/>
        <v>19.6648</v>
      </c>
      <c r="Z1172" s="4">
        <f t="shared" si="63"/>
        <v>30.72625</v>
      </c>
      <c r="AA1172" s="4"/>
      <c r="AB1172" s="4"/>
      <c r="AC1172" s="4"/>
    </row>
    <row r="1173" hidden="1" spans="22:29">
      <c r="V1173" s="4">
        <f>VLOOKUP(K1173,$AA$2:$AC$26,3)</f>
        <v>0.001</v>
      </c>
      <c r="W1173" s="4">
        <f>VLOOKUP(L1173,$AA$2:$AC$26,2)</f>
        <v>0.24581</v>
      </c>
      <c r="X1173" s="4">
        <f t="shared" si="61"/>
        <v>24.581</v>
      </c>
      <c r="Y1173" s="4">
        <f t="shared" si="62"/>
        <v>19.6648</v>
      </c>
      <c r="Z1173" s="4">
        <f t="shared" si="63"/>
        <v>30.72625</v>
      </c>
      <c r="AA1173" s="4"/>
      <c r="AB1173" s="4"/>
      <c r="AC1173" s="4"/>
    </row>
    <row r="1174" hidden="1" spans="22:29">
      <c r="V1174" s="4">
        <f>VLOOKUP(K1174,$AA$2:$AC$26,3)</f>
        <v>0.001</v>
      </c>
      <c r="W1174" s="4">
        <f>VLOOKUP(L1174,$AA$2:$AC$26,2)</f>
        <v>0.24581</v>
      </c>
      <c r="X1174" s="4">
        <f t="shared" si="61"/>
        <v>24.581</v>
      </c>
      <c r="Y1174" s="4">
        <f t="shared" si="62"/>
        <v>19.6648</v>
      </c>
      <c r="Z1174" s="4">
        <f t="shared" si="63"/>
        <v>30.72625</v>
      </c>
      <c r="AA1174" s="4"/>
      <c r="AB1174" s="4"/>
      <c r="AC1174" s="4"/>
    </row>
    <row r="1175" hidden="1" spans="22:29">
      <c r="V1175" s="4">
        <f>VLOOKUP(K1175,$AA$2:$AC$26,3)</f>
        <v>0.001</v>
      </c>
      <c r="W1175" s="4">
        <f>VLOOKUP(L1175,$AA$2:$AC$26,2)</f>
        <v>0.24581</v>
      </c>
      <c r="X1175" s="4">
        <f t="shared" si="61"/>
        <v>24.581</v>
      </c>
      <c r="Y1175" s="4">
        <f t="shared" si="62"/>
        <v>19.6648</v>
      </c>
      <c r="Z1175" s="4">
        <f t="shared" si="63"/>
        <v>30.72625</v>
      </c>
      <c r="AA1175" s="4"/>
      <c r="AB1175" s="4"/>
      <c r="AC1175" s="4"/>
    </row>
    <row r="1176" hidden="1" spans="22:29">
      <c r="V1176" s="4">
        <f>VLOOKUP(K1176,$AA$2:$AC$26,3)</f>
        <v>0.001</v>
      </c>
      <c r="W1176" s="4">
        <f>VLOOKUP(L1176,$AA$2:$AC$26,2)</f>
        <v>0.24581</v>
      </c>
      <c r="X1176" s="4">
        <f t="shared" si="61"/>
        <v>24.581</v>
      </c>
      <c r="Y1176" s="4">
        <f t="shared" si="62"/>
        <v>19.6648</v>
      </c>
      <c r="Z1176" s="4">
        <f t="shared" si="63"/>
        <v>30.72625</v>
      </c>
      <c r="AA1176" s="4"/>
      <c r="AB1176" s="4"/>
      <c r="AC1176" s="4"/>
    </row>
    <row r="1177" hidden="1" spans="22:29">
      <c r="V1177" s="4">
        <f>VLOOKUP(K1177,$AA$2:$AC$26,3)</f>
        <v>0.001</v>
      </c>
      <c r="W1177" s="4">
        <f>VLOOKUP(L1177,$AA$2:$AC$26,2)</f>
        <v>0.24581</v>
      </c>
      <c r="X1177" s="4">
        <f t="shared" si="61"/>
        <v>24.581</v>
      </c>
      <c r="Y1177" s="4">
        <f t="shared" si="62"/>
        <v>19.6648</v>
      </c>
      <c r="Z1177" s="4">
        <f t="shared" si="63"/>
        <v>30.72625</v>
      </c>
      <c r="AA1177" s="4"/>
      <c r="AB1177" s="4"/>
      <c r="AC1177" s="4"/>
    </row>
    <row r="1178" hidden="1" spans="22:29">
      <c r="V1178" s="4">
        <f>VLOOKUP(K1178,$AA$2:$AC$26,3)</f>
        <v>0.001</v>
      </c>
      <c r="W1178" s="4">
        <f>VLOOKUP(L1178,$AA$2:$AC$26,2)</f>
        <v>0.24581</v>
      </c>
      <c r="X1178" s="4">
        <f t="shared" si="61"/>
        <v>24.581</v>
      </c>
      <c r="Y1178" s="4">
        <f t="shared" si="62"/>
        <v>19.6648</v>
      </c>
      <c r="Z1178" s="4">
        <f t="shared" si="63"/>
        <v>30.72625</v>
      </c>
      <c r="AA1178" s="4"/>
      <c r="AB1178" s="4"/>
      <c r="AC1178" s="4"/>
    </row>
    <row r="1179" hidden="1" spans="22:29">
      <c r="V1179" s="4">
        <f>VLOOKUP(K1179,$AA$2:$AC$26,3)</f>
        <v>0.001</v>
      </c>
      <c r="W1179" s="4">
        <f>VLOOKUP(L1179,$AA$2:$AC$26,2)</f>
        <v>0.24581</v>
      </c>
      <c r="X1179" s="4">
        <f t="shared" si="61"/>
        <v>24.581</v>
      </c>
      <c r="Y1179" s="4">
        <f t="shared" si="62"/>
        <v>19.6648</v>
      </c>
      <c r="Z1179" s="4">
        <f t="shared" si="63"/>
        <v>30.72625</v>
      </c>
      <c r="AA1179" s="4"/>
      <c r="AB1179" s="4"/>
      <c r="AC1179" s="4"/>
    </row>
    <row r="1180" hidden="1" spans="22:29">
      <c r="V1180" s="4">
        <f>VLOOKUP(K1180,$AA$2:$AC$26,3)</f>
        <v>0.001</v>
      </c>
      <c r="W1180" s="4">
        <f>VLOOKUP(L1180,$AA$2:$AC$26,2)</f>
        <v>0.24581</v>
      </c>
      <c r="X1180" s="4">
        <f t="shared" si="61"/>
        <v>24.581</v>
      </c>
      <c r="Y1180" s="4">
        <f t="shared" si="62"/>
        <v>19.6648</v>
      </c>
      <c r="Z1180" s="4">
        <f t="shared" si="63"/>
        <v>30.72625</v>
      </c>
      <c r="AA1180" s="4"/>
      <c r="AB1180" s="4"/>
      <c r="AC1180" s="4"/>
    </row>
    <row r="1181" hidden="1" spans="22:29">
      <c r="V1181" s="4">
        <f>VLOOKUP(K1181,$AA$2:$AC$26,3)</f>
        <v>0.001</v>
      </c>
      <c r="W1181" s="4">
        <f>VLOOKUP(L1181,$AA$2:$AC$26,2)</f>
        <v>0.24581</v>
      </c>
      <c r="X1181" s="4">
        <f t="shared" si="61"/>
        <v>24.581</v>
      </c>
      <c r="Y1181" s="4">
        <f t="shared" si="62"/>
        <v>19.6648</v>
      </c>
      <c r="Z1181" s="4">
        <f t="shared" si="63"/>
        <v>30.72625</v>
      </c>
      <c r="AA1181" s="4"/>
      <c r="AB1181" s="4"/>
      <c r="AC1181" s="4"/>
    </row>
    <row r="1182" hidden="1" spans="22:29">
      <c r="V1182" s="4">
        <f>VLOOKUP(K1182,$AA$2:$AC$26,3)</f>
        <v>0.001</v>
      </c>
      <c r="W1182" s="4">
        <f>VLOOKUP(L1182,$AA$2:$AC$26,2)</f>
        <v>0.24581</v>
      </c>
      <c r="X1182" s="4">
        <f t="shared" si="61"/>
        <v>24.581</v>
      </c>
      <c r="Y1182" s="4">
        <f t="shared" si="62"/>
        <v>19.6648</v>
      </c>
      <c r="Z1182" s="4">
        <f t="shared" si="63"/>
        <v>30.72625</v>
      </c>
      <c r="AA1182" s="4"/>
      <c r="AB1182" s="4"/>
      <c r="AC1182" s="4"/>
    </row>
    <row r="1183" hidden="1" spans="22:29">
      <c r="V1183" s="4">
        <f>VLOOKUP(K1183,$AA$2:$AC$26,3)</f>
        <v>0.001</v>
      </c>
      <c r="W1183" s="4">
        <f>VLOOKUP(L1183,$AA$2:$AC$26,2)</f>
        <v>0.24581</v>
      </c>
      <c r="X1183" s="4">
        <f t="shared" si="61"/>
        <v>24.581</v>
      </c>
      <c r="Y1183" s="4">
        <f t="shared" si="62"/>
        <v>19.6648</v>
      </c>
      <c r="Z1183" s="4">
        <f t="shared" si="63"/>
        <v>30.72625</v>
      </c>
      <c r="AA1183" s="4"/>
      <c r="AB1183" s="4"/>
      <c r="AC1183" s="4"/>
    </row>
    <row r="1184" hidden="1" spans="22:29">
      <c r="V1184" s="4">
        <f>VLOOKUP(K1184,$AA$2:$AC$26,3)</f>
        <v>0.001</v>
      </c>
      <c r="W1184" s="4">
        <f>VLOOKUP(L1184,$AA$2:$AC$26,2)</f>
        <v>0.24581</v>
      </c>
      <c r="X1184" s="4">
        <f t="shared" si="61"/>
        <v>24.581</v>
      </c>
      <c r="Y1184" s="4">
        <f t="shared" si="62"/>
        <v>19.6648</v>
      </c>
      <c r="Z1184" s="4">
        <f t="shared" si="63"/>
        <v>30.72625</v>
      </c>
      <c r="AA1184" s="4"/>
      <c r="AB1184" s="4"/>
      <c r="AC1184" s="4"/>
    </row>
    <row r="1185" hidden="1" spans="22:29">
      <c r="V1185" s="4">
        <f>VLOOKUP(K1185,$AA$2:$AC$26,3)</f>
        <v>0.001</v>
      </c>
      <c r="W1185" s="4">
        <f>VLOOKUP(L1185,$AA$2:$AC$26,2)</f>
        <v>0.24581</v>
      </c>
      <c r="X1185" s="4">
        <f t="shared" si="61"/>
        <v>24.581</v>
      </c>
      <c r="Y1185" s="4">
        <f t="shared" si="62"/>
        <v>19.6648</v>
      </c>
      <c r="Z1185" s="4">
        <f t="shared" si="63"/>
        <v>30.72625</v>
      </c>
      <c r="AA1185" s="4"/>
      <c r="AB1185" s="4"/>
      <c r="AC1185" s="4"/>
    </row>
    <row r="1186" hidden="1" spans="22:29">
      <c r="V1186" s="4">
        <f>VLOOKUP(K1186,$AA$2:$AC$26,3)</f>
        <v>0.001</v>
      </c>
      <c r="W1186" s="4">
        <f>VLOOKUP(L1186,$AA$2:$AC$26,2)</f>
        <v>0.24581</v>
      </c>
      <c r="X1186" s="4">
        <f t="shared" si="61"/>
        <v>24.581</v>
      </c>
      <c r="Y1186" s="4">
        <f t="shared" si="62"/>
        <v>19.6648</v>
      </c>
      <c r="Z1186" s="4">
        <f t="shared" si="63"/>
        <v>30.72625</v>
      </c>
      <c r="AA1186" s="4"/>
      <c r="AB1186" s="4"/>
      <c r="AC1186" s="4"/>
    </row>
    <row r="1187" hidden="1" spans="22:29">
      <c r="V1187" s="4">
        <f>VLOOKUP(K1187,$AA$2:$AC$26,3)</f>
        <v>0.001</v>
      </c>
      <c r="W1187" s="4">
        <f>VLOOKUP(L1187,$AA$2:$AC$26,2)</f>
        <v>0.24581</v>
      </c>
      <c r="X1187" s="4">
        <f t="shared" si="61"/>
        <v>24.581</v>
      </c>
      <c r="Y1187" s="4">
        <f t="shared" si="62"/>
        <v>19.6648</v>
      </c>
      <c r="Z1187" s="4">
        <f t="shared" si="63"/>
        <v>30.72625</v>
      </c>
      <c r="AA1187" s="4"/>
      <c r="AB1187" s="4"/>
      <c r="AC1187" s="4"/>
    </row>
    <row r="1188" hidden="1" spans="22:29">
      <c r="V1188" s="4">
        <f>VLOOKUP(K1188,$AA$2:$AC$26,3)</f>
        <v>0.001</v>
      </c>
      <c r="W1188" s="4">
        <f>VLOOKUP(L1188,$AA$2:$AC$26,2)</f>
        <v>0.24581</v>
      </c>
      <c r="X1188" s="4">
        <f t="shared" si="61"/>
        <v>24.581</v>
      </c>
      <c r="Y1188" s="4">
        <f t="shared" si="62"/>
        <v>19.6648</v>
      </c>
      <c r="Z1188" s="4">
        <f t="shared" si="63"/>
        <v>30.72625</v>
      </c>
      <c r="AA1188" s="4"/>
      <c r="AB1188" s="4"/>
      <c r="AC1188" s="4"/>
    </row>
    <row r="1189" hidden="1" spans="22:29">
      <c r="V1189" s="4">
        <f>VLOOKUP(K1189,$AA$2:$AC$26,3)</f>
        <v>0.001</v>
      </c>
      <c r="W1189" s="4">
        <f>VLOOKUP(L1189,$AA$2:$AC$26,2)</f>
        <v>0.24581</v>
      </c>
      <c r="X1189" s="4">
        <f t="shared" si="61"/>
        <v>24.581</v>
      </c>
      <c r="Y1189" s="4">
        <f t="shared" si="62"/>
        <v>19.6648</v>
      </c>
      <c r="Z1189" s="4">
        <f t="shared" si="63"/>
        <v>30.72625</v>
      </c>
      <c r="AA1189" s="4"/>
      <c r="AB1189" s="4"/>
      <c r="AC1189" s="4"/>
    </row>
    <row r="1190" hidden="1" spans="22:29">
      <c r="V1190" s="4">
        <f>VLOOKUP(K1190,$AA$2:$AC$26,3)</f>
        <v>0.001</v>
      </c>
      <c r="W1190" s="4">
        <f>VLOOKUP(L1190,$AA$2:$AC$26,2)</f>
        <v>0.24581</v>
      </c>
      <c r="X1190" s="4">
        <f t="shared" si="61"/>
        <v>24.581</v>
      </c>
      <c r="Y1190" s="4">
        <f t="shared" si="62"/>
        <v>19.6648</v>
      </c>
      <c r="Z1190" s="4">
        <f t="shared" si="63"/>
        <v>30.72625</v>
      </c>
      <c r="AA1190" s="4"/>
      <c r="AB1190" s="4"/>
      <c r="AC1190" s="4"/>
    </row>
    <row r="1191" hidden="1" spans="22:29">
      <c r="V1191" s="4">
        <f>VLOOKUP(K1191,$AA$2:$AC$26,3)</f>
        <v>0.001</v>
      </c>
      <c r="W1191" s="4">
        <f>VLOOKUP(L1191,$AA$2:$AC$26,2)</f>
        <v>0.24581</v>
      </c>
      <c r="X1191" s="4">
        <f t="shared" si="61"/>
        <v>24.581</v>
      </c>
      <c r="Y1191" s="4">
        <f t="shared" si="62"/>
        <v>19.6648</v>
      </c>
      <c r="Z1191" s="4">
        <f t="shared" si="63"/>
        <v>30.72625</v>
      </c>
      <c r="AA1191" s="4"/>
      <c r="AB1191" s="4"/>
      <c r="AC1191" s="4"/>
    </row>
    <row r="1192" hidden="1" spans="22:29">
      <c r="V1192" s="4">
        <f>VLOOKUP(K1192,$AA$2:$AC$26,3)</f>
        <v>0.001</v>
      </c>
      <c r="W1192" s="4">
        <f>VLOOKUP(L1192,$AA$2:$AC$26,2)</f>
        <v>0.24581</v>
      </c>
      <c r="X1192" s="4">
        <f t="shared" si="61"/>
        <v>24.581</v>
      </c>
      <c r="Y1192" s="4">
        <f t="shared" si="62"/>
        <v>19.6648</v>
      </c>
      <c r="Z1192" s="4">
        <f t="shared" si="63"/>
        <v>30.72625</v>
      </c>
      <c r="AA1192" s="4"/>
      <c r="AB1192" s="4"/>
      <c r="AC1192" s="4"/>
    </row>
    <row r="1193" hidden="1" spans="22:29">
      <c r="V1193" s="4">
        <f>VLOOKUP(K1193,$AA$2:$AC$26,3)</f>
        <v>0.001</v>
      </c>
      <c r="W1193" s="4">
        <f>VLOOKUP(L1193,$AA$2:$AC$26,2)</f>
        <v>0.24581</v>
      </c>
      <c r="X1193" s="4">
        <f t="shared" si="61"/>
        <v>24.581</v>
      </c>
      <c r="Y1193" s="4">
        <f t="shared" si="62"/>
        <v>19.6648</v>
      </c>
      <c r="Z1193" s="4">
        <f t="shared" si="63"/>
        <v>30.72625</v>
      </c>
      <c r="AA1193" s="4"/>
      <c r="AB1193" s="4"/>
      <c r="AC1193" s="4"/>
    </row>
    <row r="1194" hidden="1" spans="22:29">
      <c r="V1194" s="4">
        <f>VLOOKUP(K1194,$AA$2:$AC$26,3)</f>
        <v>0.001</v>
      </c>
      <c r="W1194" s="4">
        <f>VLOOKUP(L1194,$AA$2:$AC$26,2)</f>
        <v>0.24581</v>
      </c>
      <c r="X1194" s="4">
        <f t="shared" si="61"/>
        <v>24.581</v>
      </c>
      <c r="Y1194" s="4">
        <f t="shared" si="62"/>
        <v>19.6648</v>
      </c>
      <c r="Z1194" s="4">
        <f t="shared" si="63"/>
        <v>30.72625</v>
      </c>
      <c r="AA1194" s="4"/>
      <c r="AB1194" s="4"/>
      <c r="AC1194" s="4"/>
    </row>
    <row r="1195" hidden="1" spans="22:29">
      <c r="V1195" s="4">
        <f>VLOOKUP(K1195,$AA$2:$AC$26,3)</f>
        <v>0.001</v>
      </c>
      <c r="W1195" s="4">
        <f>VLOOKUP(L1195,$AA$2:$AC$26,2)</f>
        <v>0.24581</v>
      </c>
      <c r="X1195" s="4">
        <f t="shared" si="61"/>
        <v>24.581</v>
      </c>
      <c r="Y1195" s="4">
        <f t="shared" si="62"/>
        <v>19.6648</v>
      </c>
      <c r="Z1195" s="4">
        <f t="shared" si="63"/>
        <v>30.72625</v>
      </c>
      <c r="AA1195" s="4"/>
      <c r="AB1195" s="4"/>
      <c r="AC1195" s="4"/>
    </row>
    <row r="1196" hidden="1" spans="22:29">
      <c r="V1196" s="4">
        <f>VLOOKUP(K1196,$AA$2:$AC$26,3)</f>
        <v>0.001</v>
      </c>
      <c r="W1196" s="4">
        <f>VLOOKUP(L1196,$AA$2:$AC$26,2)</f>
        <v>0.24581</v>
      </c>
      <c r="X1196" s="4">
        <f t="shared" si="61"/>
        <v>24.581</v>
      </c>
      <c r="Y1196" s="4">
        <f t="shared" si="62"/>
        <v>19.6648</v>
      </c>
      <c r="Z1196" s="4">
        <f t="shared" si="63"/>
        <v>30.72625</v>
      </c>
      <c r="AA1196" s="4"/>
      <c r="AB1196" s="4"/>
      <c r="AC1196" s="4"/>
    </row>
    <row r="1197" hidden="1" spans="22:29">
      <c r="V1197" s="4">
        <f>VLOOKUP(K1197,$AA$2:$AC$26,3)</f>
        <v>0.001</v>
      </c>
      <c r="W1197" s="4">
        <f>VLOOKUP(L1197,$AA$2:$AC$26,2)</f>
        <v>0.24581</v>
      </c>
      <c r="X1197" s="4">
        <f t="shared" si="61"/>
        <v>24.581</v>
      </c>
      <c r="Y1197" s="4">
        <f t="shared" si="62"/>
        <v>19.6648</v>
      </c>
      <c r="Z1197" s="4">
        <f t="shared" si="63"/>
        <v>30.72625</v>
      </c>
      <c r="AA1197" s="4"/>
      <c r="AB1197" s="4"/>
      <c r="AC1197" s="4"/>
    </row>
    <row r="1198" hidden="1" spans="22:29">
      <c r="V1198" s="4">
        <f>VLOOKUP(K1198,$AA$2:$AC$26,3)</f>
        <v>0.001</v>
      </c>
      <c r="W1198" s="4">
        <f>VLOOKUP(L1198,$AA$2:$AC$26,2)</f>
        <v>0.24581</v>
      </c>
      <c r="X1198" s="4">
        <f t="shared" si="61"/>
        <v>24.581</v>
      </c>
      <c r="Y1198" s="4">
        <f t="shared" si="62"/>
        <v>19.6648</v>
      </c>
      <c r="Z1198" s="4">
        <f t="shared" si="63"/>
        <v>30.72625</v>
      </c>
      <c r="AA1198" s="4"/>
      <c r="AB1198" s="4"/>
      <c r="AC1198" s="4"/>
    </row>
    <row r="1199" hidden="1" spans="22:29">
      <c r="V1199" s="4">
        <f>VLOOKUP(K1199,$AA$2:$AC$26,3)</f>
        <v>0.001</v>
      </c>
      <c r="W1199" s="4">
        <f>VLOOKUP(L1199,$AA$2:$AC$26,2)</f>
        <v>0.24581</v>
      </c>
      <c r="X1199" s="4">
        <f t="shared" si="61"/>
        <v>24.581</v>
      </c>
      <c r="Y1199" s="4">
        <f t="shared" si="62"/>
        <v>19.6648</v>
      </c>
      <c r="Z1199" s="4">
        <f t="shared" si="63"/>
        <v>30.72625</v>
      </c>
      <c r="AA1199" s="4"/>
      <c r="AB1199" s="4"/>
      <c r="AC1199" s="4"/>
    </row>
    <row r="1200" hidden="1" spans="22:29">
      <c r="V1200" s="4">
        <f>VLOOKUP(K1200,$AA$2:$AC$26,3)</f>
        <v>0.001</v>
      </c>
      <c r="W1200" s="4">
        <f>VLOOKUP(L1200,$AA$2:$AC$26,2)</f>
        <v>0.24581</v>
      </c>
      <c r="X1200" s="4">
        <f t="shared" si="61"/>
        <v>24.581</v>
      </c>
      <c r="Y1200" s="4">
        <f t="shared" si="62"/>
        <v>19.6648</v>
      </c>
      <c r="Z1200" s="4">
        <f t="shared" si="63"/>
        <v>30.72625</v>
      </c>
      <c r="AA1200" s="4"/>
      <c r="AB1200" s="4"/>
      <c r="AC1200" s="4"/>
    </row>
    <row r="1201" hidden="1" spans="22:29">
      <c r="V1201" s="4">
        <f>VLOOKUP(K1201,$AA$2:$AC$26,3)</f>
        <v>0.001</v>
      </c>
      <c r="W1201" s="4">
        <f>VLOOKUP(L1201,$AA$2:$AC$26,2)</f>
        <v>0.24581</v>
      </c>
      <c r="X1201" s="4">
        <f t="shared" si="61"/>
        <v>24.581</v>
      </c>
      <c r="Y1201" s="4">
        <f t="shared" si="62"/>
        <v>19.6648</v>
      </c>
      <c r="Z1201" s="4">
        <f t="shared" si="63"/>
        <v>30.72625</v>
      </c>
      <c r="AA1201" s="4"/>
      <c r="AB1201" s="4"/>
      <c r="AC1201" s="4"/>
    </row>
    <row r="1202" hidden="1" spans="22:29">
      <c r="V1202" s="4">
        <f>VLOOKUP(K1202,$AA$2:$AC$26,3)</f>
        <v>0.001</v>
      </c>
      <c r="W1202" s="4">
        <f>VLOOKUP(L1202,$AA$2:$AC$26,2)</f>
        <v>0.24581</v>
      </c>
      <c r="X1202" s="4">
        <f t="shared" si="61"/>
        <v>24.581</v>
      </c>
      <c r="Y1202" s="4">
        <f t="shared" si="62"/>
        <v>19.6648</v>
      </c>
      <c r="Z1202" s="4">
        <f t="shared" si="63"/>
        <v>30.72625</v>
      </c>
      <c r="AA1202" s="4"/>
      <c r="AB1202" s="4"/>
      <c r="AC1202" s="4"/>
    </row>
    <row r="1203" hidden="1" spans="22:29">
      <c r="V1203" s="4">
        <f>VLOOKUP(K1203,$AA$2:$AC$26,3)</f>
        <v>0.001</v>
      </c>
      <c r="W1203" s="4">
        <f>VLOOKUP(L1203,$AA$2:$AC$26,2)</f>
        <v>0.24581</v>
      </c>
      <c r="X1203" s="4">
        <f t="shared" si="61"/>
        <v>24.581</v>
      </c>
      <c r="Y1203" s="4">
        <f t="shared" si="62"/>
        <v>19.6648</v>
      </c>
      <c r="Z1203" s="4">
        <f t="shared" si="63"/>
        <v>30.72625</v>
      </c>
      <c r="AA1203" s="4"/>
      <c r="AB1203" s="4"/>
      <c r="AC1203" s="4"/>
    </row>
    <row r="1204" hidden="1" spans="22:29">
      <c r="V1204" s="4">
        <f>VLOOKUP(K1204,$AA$2:$AC$26,3)</f>
        <v>0.001</v>
      </c>
      <c r="W1204" s="4">
        <f>VLOOKUP(L1204,$AA$2:$AC$26,2)</f>
        <v>0.24581</v>
      </c>
      <c r="X1204" s="4">
        <f t="shared" si="61"/>
        <v>24.581</v>
      </c>
      <c r="Y1204" s="4">
        <f t="shared" si="62"/>
        <v>19.6648</v>
      </c>
      <c r="Z1204" s="4">
        <f t="shared" si="63"/>
        <v>30.72625</v>
      </c>
      <c r="AA1204" s="4"/>
      <c r="AB1204" s="4"/>
      <c r="AC1204" s="4"/>
    </row>
    <row r="1205" hidden="1" spans="22:29">
      <c r="V1205" s="4">
        <f>VLOOKUP(K1205,$AA$2:$AC$26,3)</f>
        <v>0.001</v>
      </c>
      <c r="W1205" s="4">
        <f>VLOOKUP(L1205,$AA$2:$AC$26,2)</f>
        <v>0.24581</v>
      </c>
      <c r="X1205" s="4">
        <f t="shared" si="61"/>
        <v>24.581</v>
      </c>
      <c r="Y1205" s="4">
        <f t="shared" si="62"/>
        <v>19.6648</v>
      </c>
      <c r="Z1205" s="4">
        <f t="shared" si="63"/>
        <v>30.72625</v>
      </c>
      <c r="AA1205" s="4"/>
      <c r="AB1205" s="4"/>
      <c r="AC1205" s="4"/>
    </row>
    <row r="1206" hidden="1" spans="22:29">
      <c r="V1206" s="4">
        <f>VLOOKUP(K1206,$AA$2:$AC$26,3)</f>
        <v>0.001</v>
      </c>
      <c r="W1206" s="4">
        <f>VLOOKUP(L1206,$AA$2:$AC$26,2)</f>
        <v>0.24581</v>
      </c>
      <c r="X1206" s="4">
        <f t="shared" si="61"/>
        <v>24.581</v>
      </c>
      <c r="Y1206" s="4">
        <f t="shared" si="62"/>
        <v>19.6648</v>
      </c>
      <c r="Z1206" s="4">
        <f t="shared" si="63"/>
        <v>30.72625</v>
      </c>
      <c r="AA1206" s="4"/>
      <c r="AB1206" s="4"/>
      <c r="AC1206" s="4"/>
    </row>
    <row r="1207" hidden="1" spans="22:29">
      <c r="V1207" s="4">
        <f>VLOOKUP(K1207,$AA$2:$AC$26,3)</f>
        <v>0.001</v>
      </c>
      <c r="W1207" s="4">
        <f>VLOOKUP(L1207,$AA$2:$AC$26,2)</f>
        <v>0.24581</v>
      </c>
      <c r="X1207" s="4">
        <f t="shared" si="61"/>
        <v>24.581</v>
      </c>
      <c r="Y1207" s="4">
        <f t="shared" si="62"/>
        <v>19.6648</v>
      </c>
      <c r="Z1207" s="4">
        <f t="shared" si="63"/>
        <v>30.72625</v>
      </c>
      <c r="AA1207" s="4"/>
      <c r="AB1207" s="4"/>
      <c r="AC1207" s="4"/>
    </row>
    <row r="1208" hidden="1" spans="22:29">
      <c r="V1208" s="4">
        <f>VLOOKUP(K1208,$AA$2:$AC$26,3)</f>
        <v>0.001</v>
      </c>
      <c r="W1208" s="4">
        <f>VLOOKUP(L1208,$AA$2:$AC$26,2)</f>
        <v>0.24581</v>
      </c>
      <c r="X1208" s="4">
        <f t="shared" si="61"/>
        <v>24.581</v>
      </c>
      <c r="Y1208" s="4">
        <f t="shared" si="62"/>
        <v>19.6648</v>
      </c>
      <c r="Z1208" s="4">
        <f t="shared" si="63"/>
        <v>30.72625</v>
      </c>
      <c r="AA1208" s="4"/>
      <c r="AB1208" s="4"/>
      <c r="AC1208" s="4"/>
    </row>
    <row r="1209" hidden="1" spans="22:29">
      <c r="V1209" s="4">
        <f>VLOOKUP(K1209,$AA$2:$AC$26,3)</f>
        <v>0.001</v>
      </c>
      <c r="W1209" s="4">
        <f>VLOOKUP(L1209,$AA$2:$AC$26,2)</f>
        <v>0.24581</v>
      </c>
      <c r="X1209" s="4">
        <f t="shared" si="61"/>
        <v>24.581</v>
      </c>
      <c r="Y1209" s="4">
        <f t="shared" si="62"/>
        <v>19.6648</v>
      </c>
      <c r="Z1209" s="4">
        <f t="shared" si="63"/>
        <v>30.72625</v>
      </c>
      <c r="AA1209" s="4"/>
      <c r="AB1209" s="4"/>
      <c r="AC1209" s="4"/>
    </row>
    <row r="1210" hidden="1" spans="22:29">
      <c r="V1210" s="4">
        <f>VLOOKUP(K1210,$AA$2:$AC$26,3)</f>
        <v>0.001</v>
      </c>
      <c r="W1210" s="4">
        <f>VLOOKUP(L1210,$AA$2:$AC$26,2)</f>
        <v>0.24581</v>
      </c>
      <c r="X1210" s="4">
        <f t="shared" si="61"/>
        <v>24.581</v>
      </c>
      <c r="Y1210" s="4">
        <f t="shared" si="62"/>
        <v>19.6648</v>
      </c>
      <c r="Z1210" s="4">
        <f t="shared" si="63"/>
        <v>30.72625</v>
      </c>
      <c r="AA1210" s="4"/>
      <c r="AB1210" s="4"/>
      <c r="AC1210" s="4"/>
    </row>
    <row r="1211" hidden="1" spans="22:29">
      <c r="V1211" s="4">
        <f>VLOOKUP(K1211,$AA$2:$AC$26,3)</f>
        <v>0.001</v>
      </c>
      <c r="W1211" s="4">
        <f>VLOOKUP(L1211,$AA$2:$AC$26,2)</f>
        <v>0.24581</v>
      </c>
      <c r="X1211" s="4">
        <f t="shared" si="61"/>
        <v>24.581</v>
      </c>
      <c r="Y1211" s="4">
        <f t="shared" si="62"/>
        <v>19.6648</v>
      </c>
      <c r="Z1211" s="4">
        <f t="shared" si="63"/>
        <v>30.72625</v>
      </c>
      <c r="AA1211" s="4"/>
      <c r="AB1211" s="4"/>
      <c r="AC1211" s="4"/>
    </row>
    <row r="1212" hidden="1" spans="22:29">
      <c r="V1212" s="4">
        <f>VLOOKUP(K1212,$AA$2:$AC$26,3)</f>
        <v>0.001</v>
      </c>
      <c r="W1212" s="4">
        <f>VLOOKUP(L1212,$AA$2:$AC$26,2)</f>
        <v>0.24581</v>
      </c>
      <c r="X1212" s="4">
        <f t="shared" si="61"/>
        <v>24.581</v>
      </c>
      <c r="Y1212" s="4">
        <f t="shared" si="62"/>
        <v>19.6648</v>
      </c>
      <c r="Z1212" s="4">
        <f t="shared" si="63"/>
        <v>30.72625</v>
      </c>
      <c r="AA1212" s="4"/>
      <c r="AB1212" s="4"/>
      <c r="AC1212" s="4"/>
    </row>
    <row r="1213" hidden="1" spans="22:29">
      <c r="V1213" s="4">
        <f>VLOOKUP(K1213,$AA$2:$AC$26,3)</f>
        <v>0.001</v>
      </c>
      <c r="W1213" s="4">
        <f>VLOOKUP(L1213,$AA$2:$AC$26,2)</f>
        <v>0.24581</v>
      </c>
      <c r="X1213" s="4">
        <f t="shared" si="61"/>
        <v>24.581</v>
      </c>
      <c r="Y1213" s="4">
        <f t="shared" si="62"/>
        <v>19.6648</v>
      </c>
      <c r="Z1213" s="4">
        <f t="shared" si="63"/>
        <v>30.72625</v>
      </c>
      <c r="AA1213" s="4"/>
      <c r="AB1213" s="4"/>
      <c r="AC1213" s="4"/>
    </row>
    <row r="1214" hidden="1" spans="22:29">
      <c r="V1214" s="4">
        <f>VLOOKUP(K1214,$AA$2:$AC$26,3)</f>
        <v>0.001</v>
      </c>
      <c r="W1214" s="4">
        <f>VLOOKUP(L1214,$AA$2:$AC$26,2)</f>
        <v>0.24581</v>
      </c>
      <c r="X1214" s="4">
        <f t="shared" si="61"/>
        <v>24.581</v>
      </c>
      <c r="Y1214" s="4">
        <f t="shared" si="62"/>
        <v>19.6648</v>
      </c>
      <c r="Z1214" s="4">
        <f t="shared" si="63"/>
        <v>30.72625</v>
      </c>
      <c r="AA1214" s="4"/>
      <c r="AB1214" s="4"/>
      <c r="AC1214" s="4"/>
    </row>
    <row r="1215" hidden="1" spans="22:29">
      <c r="V1215" s="4">
        <f>VLOOKUP(K1215,$AA$2:$AC$26,3)</f>
        <v>0.001</v>
      </c>
      <c r="W1215" s="4">
        <f>VLOOKUP(L1215,$AA$2:$AC$26,2)</f>
        <v>0.24581</v>
      </c>
      <c r="X1215" s="4">
        <f t="shared" si="61"/>
        <v>24.581</v>
      </c>
      <c r="Y1215" s="4">
        <f t="shared" si="62"/>
        <v>19.6648</v>
      </c>
      <c r="Z1215" s="4">
        <f t="shared" si="63"/>
        <v>30.72625</v>
      </c>
      <c r="AA1215" s="4"/>
      <c r="AB1215" s="4"/>
      <c r="AC1215" s="4"/>
    </row>
    <row r="1216" hidden="1" spans="22:29">
      <c r="V1216" s="4">
        <f>VLOOKUP(K1216,$AA$2:$AC$26,3)</f>
        <v>0.001</v>
      </c>
      <c r="W1216" s="4">
        <f>VLOOKUP(L1216,$AA$2:$AC$26,2)</f>
        <v>0.24581</v>
      </c>
      <c r="X1216" s="4">
        <f t="shared" si="61"/>
        <v>24.581</v>
      </c>
      <c r="Y1216" s="4">
        <f t="shared" si="62"/>
        <v>19.6648</v>
      </c>
      <c r="Z1216" s="4">
        <f t="shared" si="63"/>
        <v>30.72625</v>
      </c>
      <c r="AA1216" s="4"/>
      <c r="AB1216" s="4"/>
      <c r="AC1216" s="4"/>
    </row>
    <row r="1217" hidden="1" spans="22:29">
      <c r="V1217" s="4">
        <f>VLOOKUP(K1217,$AA$2:$AC$26,3)</f>
        <v>0.001</v>
      </c>
      <c r="W1217" s="4">
        <f>VLOOKUP(L1217,$AA$2:$AC$26,2)</f>
        <v>0.24581</v>
      </c>
      <c r="X1217" s="4">
        <f t="shared" si="61"/>
        <v>24.581</v>
      </c>
      <c r="Y1217" s="4">
        <f t="shared" si="62"/>
        <v>19.6648</v>
      </c>
      <c r="Z1217" s="4">
        <f t="shared" si="63"/>
        <v>30.72625</v>
      </c>
      <c r="AA1217" s="4"/>
      <c r="AB1217" s="4"/>
      <c r="AC1217" s="4"/>
    </row>
    <row r="1218" hidden="1" spans="22:29">
      <c r="V1218" s="4">
        <f>VLOOKUP(K1218,$AA$2:$AC$26,3)</f>
        <v>0.001</v>
      </c>
      <c r="W1218" s="4">
        <f>VLOOKUP(L1218,$AA$2:$AC$26,2)</f>
        <v>0.24581</v>
      </c>
      <c r="X1218" s="4">
        <f t="shared" ref="X1218:X1281" si="64">V1218*W1218*100000</f>
        <v>24.581</v>
      </c>
      <c r="Y1218" s="4">
        <f t="shared" ref="Y1218:Y1281" si="65">X1218*0.8</f>
        <v>19.6648</v>
      </c>
      <c r="Z1218" s="4">
        <f t="shared" ref="Z1218:Z1281" si="66">X1218*1.25</f>
        <v>30.72625</v>
      </c>
      <c r="AA1218" s="4"/>
      <c r="AB1218" s="4"/>
      <c r="AC1218" s="4"/>
    </row>
    <row r="1219" hidden="1" spans="22:29">
      <c r="V1219" s="4">
        <f>VLOOKUP(K1219,$AA$2:$AC$26,3)</f>
        <v>0.001</v>
      </c>
      <c r="W1219" s="4">
        <f>VLOOKUP(L1219,$AA$2:$AC$26,2)</f>
        <v>0.24581</v>
      </c>
      <c r="X1219" s="4">
        <f t="shared" si="64"/>
        <v>24.581</v>
      </c>
      <c r="Y1219" s="4">
        <f t="shared" si="65"/>
        <v>19.6648</v>
      </c>
      <c r="Z1219" s="4">
        <f t="shared" si="66"/>
        <v>30.72625</v>
      </c>
      <c r="AA1219" s="4"/>
      <c r="AB1219" s="4"/>
      <c r="AC1219" s="4"/>
    </row>
    <row r="1220" hidden="1" spans="22:29">
      <c r="V1220" s="4">
        <f>VLOOKUP(K1220,$AA$2:$AC$26,3)</f>
        <v>0.001</v>
      </c>
      <c r="W1220" s="4">
        <f>VLOOKUP(L1220,$AA$2:$AC$26,2)</f>
        <v>0.24581</v>
      </c>
      <c r="X1220" s="4">
        <f t="shared" si="64"/>
        <v>24.581</v>
      </c>
      <c r="Y1220" s="4">
        <f t="shared" si="65"/>
        <v>19.6648</v>
      </c>
      <c r="Z1220" s="4">
        <f t="shared" si="66"/>
        <v>30.72625</v>
      </c>
      <c r="AA1220" s="4"/>
      <c r="AB1220" s="4"/>
      <c r="AC1220" s="4"/>
    </row>
    <row r="1221" hidden="1" spans="22:29">
      <c r="V1221" s="4">
        <f>VLOOKUP(K1221,$AA$2:$AC$26,3)</f>
        <v>0.001</v>
      </c>
      <c r="W1221" s="4">
        <f>VLOOKUP(L1221,$AA$2:$AC$26,2)</f>
        <v>0.24581</v>
      </c>
      <c r="X1221" s="4">
        <f t="shared" si="64"/>
        <v>24.581</v>
      </c>
      <c r="Y1221" s="4">
        <f t="shared" si="65"/>
        <v>19.6648</v>
      </c>
      <c r="Z1221" s="4">
        <f t="shared" si="66"/>
        <v>30.72625</v>
      </c>
      <c r="AA1221" s="4"/>
      <c r="AB1221" s="4"/>
      <c r="AC1221" s="4"/>
    </row>
    <row r="1222" hidden="1" spans="22:29">
      <c r="V1222" s="4">
        <f>VLOOKUP(K1222,$AA$2:$AC$26,3)</f>
        <v>0.001</v>
      </c>
      <c r="W1222" s="4">
        <f>VLOOKUP(L1222,$AA$2:$AC$26,2)</f>
        <v>0.24581</v>
      </c>
      <c r="X1222" s="4">
        <f t="shared" si="64"/>
        <v>24.581</v>
      </c>
      <c r="Y1222" s="4">
        <f t="shared" si="65"/>
        <v>19.6648</v>
      </c>
      <c r="Z1222" s="4">
        <f t="shared" si="66"/>
        <v>30.72625</v>
      </c>
      <c r="AA1222" s="4"/>
      <c r="AB1222" s="4"/>
      <c r="AC1222" s="4"/>
    </row>
    <row r="1223" hidden="1" spans="22:29">
      <c r="V1223" s="4">
        <f>VLOOKUP(K1223,$AA$2:$AC$26,3)</f>
        <v>0.001</v>
      </c>
      <c r="W1223" s="4">
        <f>VLOOKUP(L1223,$AA$2:$AC$26,2)</f>
        <v>0.24581</v>
      </c>
      <c r="X1223" s="4">
        <f t="shared" si="64"/>
        <v>24.581</v>
      </c>
      <c r="Y1223" s="4">
        <f t="shared" si="65"/>
        <v>19.6648</v>
      </c>
      <c r="Z1223" s="4">
        <f t="shared" si="66"/>
        <v>30.72625</v>
      </c>
      <c r="AA1223" s="4"/>
      <c r="AB1223" s="4"/>
      <c r="AC1223" s="4"/>
    </row>
    <row r="1224" hidden="1" spans="22:29">
      <c r="V1224" s="4">
        <f>VLOOKUP(K1224,$AA$2:$AC$26,3)</f>
        <v>0.001</v>
      </c>
      <c r="W1224" s="4">
        <f>VLOOKUP(L1224,$AA$2:$AC$26,2)</f>
        <v>0.24581</v>
      </c>
      <c r="X1224" s="4">
        <f t="shared" si="64"/>
        <v>24.581</v>
      </c>
      <c r="Y1224" s="4">
        <f t="shared" si="65"/>
        <v>19.6648</v>
      </c>
      <c r="Z1224" s="4">
        <f t="shared" si="66"/>
        <v>30.72625</v>
      </c>
      <c r="AA1224" s="4"/>
      <c r="AB1224" s="4"/>
      <c r="AC1224" s="4"/>
    </row>
    <row r="1225" hidden="1" spans="22:29">
      <c r="V1225" s="4">
        <f>VLOOKUP(K1225,$AA$2:$AC$26,3)</f>
        <v>0.001</v>
      </c>
      <c r="W1225" s="4">
        <f>VLOOKUP(L1225,$AA$2:$AC$26,2)</f>
        <v>0.24581</v>
      </c>
      <c r="X1225" s="4">
        <f t="shared" si="64"/>
        <v>24.581</v>
      </c>
      <c r="Y1225" s="4">
        <f t="shared" si="65"/>
        <v>19.6648</v>
      </c>
      <c r="Z1225" s="4">
        <f t="shared" si="66"/>
        <v>30.72625</v>
      </c>
      <c r="AA1225" s="4"/>
      <c r="AB1225" s="4"/>
      <c r="AC1225" s="4"/>
    </row>
    <row r="1226" hidden="1" spans="22:29">
      <c r="V1226" s="4">
        <f>VLOOKUP(K1226,$AA$2:$AC$26,3)</f>
        <v>0.001</v>
      </c>
      <c r="W1226" s="4">
        <f>VLOOKUP(L1226,$AA$2:$AC$26,2)</f>
        <v>0.24581</v>
      </c>
      <c r="X1226" s="4">
        <f t="shared" si="64"/>
        <v>24.581</v>
      </c>
      <c r="Y1226" s="4">
        <f t="shared" si="65"/>
        <v>19.6648</v>
      </c>
      <c r="Z1226" s="4">
        <f t="shared" si="66"/>
        <v>30.72625</v>
      </c>
      <c r="AA1226" s="4"/>
      <c r="AB1226" s="4"/>
      <c r="AC1226" s="4"/>
    </row>
    <row r="1227" hidden="1" spans="22:29">
      <c r="V1227" s="4">
        <f>VLOOKUP(K1227,$AA$2:$AC$26,3)</f>
        <v>0.001</v>
      </c>
      <c r="W1227" s="4">
        <f>VLOOKUP(L1227,$AA$2:$AC$26,2)</f>
        <v>0.24581</v>
      </c>
      <c r="X1227" s="4">
        <f t="shared" si="64"/>
        <v>24.581</v>
      </c>
      <c r="Y1227" s="4">
        <f t="shared" si="65"/>
        <v>19.6648</v>
      </c>
      <c r="Z1227" s="4">
        <f t="shared" si="66"/>
        <v>30.72625</v>
      </c>
      <c r="AA1227" s="4"/>
      <c r="AB1227" s="4"/>
      <c r="AC1227" s="4"/>
    </row>
    <row r="1228" hidden="1" spans="22:29">
      <c r="V1228" s="4">
        <f>VLOOKUP(K1228,$AA$2:$AC$26,3)</f>
        <v>0.001</v>
      </c>
      <c r="W1228" s="4">
        <f>VLOOKUP(L1228,$AA$2:$AC$26,2)</f>
        <v>0.24581</v>
      </c>
      <c r="X1228" s="4">
        <f t="shared" si="64"/>
        <v>24.581</v>
      </c>
      <c r="Y1228" s="4">
        <f t="shared" si="65"/>
        <v>19.6648</v>
      </c>
      <c r="Z1228" s="4">
        <f t="shared" si="66"/>
        <v>30.72625</v>
      </c>
      <c r="AA1228" s="4"/>
      <c r="AB1228" s="4"/>
      <c r="AC1228" s="4"/>
    </row>
    <row r="1229" hidden="1" spans="22:29">
      <c r="V1229" s="4">
        <f>VLOOKUP(K1229,$AA$2:$AC$26,3)</f>
        <v>0.001</v>
      </c>
      <c r="W1229" s="4">
        <f>VLOOKUP(L1229,$AA$2:$AC$26,2)</f>
        <v>0.24581</v>
      </c>
      <c r="X1229" s="4">
        <f t="shared" si="64"/>
        <v>24.581</v>
      </c>
      <c r="Y1229" s="4">
        <f t="shared" si="65"/>
        <v>19.6648</v>
      </c>
      <c r="Z1229" s="4">
        <f t="shared" si="66"/>
        <v>30.72625</v>
      </c>
      <c r="AA1229" s="4"/>
      <c r="AB1229" s="4"/>
      <c r="AC1229" s="4"/>
    </row>
    <row r="1230" hidden="1" spans="22:29">
      <c r="V1230" s="4">
        <f>VLOOKUP(K1230,$AA$2:$AC$26,3)</f>
        <v>0.001</v>
      </c>
      <c r="W1230" s="4">
        <f>VLOOKUP(L1230,$AA$2:$AC$26,2)</f>
        <v>0.24581</v>
      </c>
      <c r="X1230" s="4">
        <f t="shared" si="64"/>
        <v>24.581</v>
      </c>
      <c r="Y1230" s="4">
        <f t="shared" si="65"/>
        <v>19.6648</v>
      </c>
      <c r="Z1230" s="4">
        <f t="shared" si="66"/>
        <v>30.72625</v>
      </c>
      <c r="AA1230" s="4"/>
      <c r="AB1230" s="4"/>
      <c r="AC1230" s="4"/>
    </row>
    <row r="1231" hidden="1" spans="22:29">
      <c r="V1231" s="4">
        <f>VLOOKUP(K1231,$AA$2:$AC$26,3)</f>
        <v>0.001</v>
      </c>
      <c r="W1231" s="4">
        <f>VLOOKUP(L1231,$AA$2:$AC$26,2)</f>
        <v>0.24581</v>
      </c>
      <c r="X1231" s="4">
        <f t="shared" si="64"/>
        <v>24.581</v>
      </c>
      <c r="Y1231" s="4">
        <f t="shared" si="65"/>
        <v>19.6648</v>
      </c>
      <c r="Z1231" s="4">
        <f t="shared" si="66"/>
        <v>30.72625</v>
      </c>
      <c r="AA1231" s="4"/>
      <c r="AB1231" s="4"/>
      <c r="AC1231" s="4"/>
    </row>
    <row r="1232" hidden="1" spans="22:29">
      <c r="V1232" s="4">
        <f>VLOOKUP(K1232,$AA$2:$AC$26,3)</f>
        <v>0.001</v>
      </c>
      <c r="W1232" s="4">
        <f>VLOOKUP(L1232,$AA$2:$AC$26,2)</f>
        <v>0.24581</v>
      </c>
      <c r="X1232" s="4">
        <f t="shared" si="64"/>
        <v>24.581</v>
      </c>
      <c r="Y1232" s="4">
        <f t="shared" si="65"/>
        <v>19.6648</v>
      </c>
      <c r="Z1232" s="4">
        <f t="shared" si="66"/>
        <v>30.72625</v>
      </c>
      <c r="AA1232" s="4"/>
      <c r="AB1232" s="4"/>
      <c r="AC1232" s="4"/>
    </row>
    <row r="1233" hidden="1" spans="22:29">
      <c r="V1233" s="4">
        <f>VLOOKUP(K1233,$AA$2:$AC$26,3)</f>
        <v>0.001</v>
      </c>
      <c r="W1233" s="4">
        <f>VLOOKUP(L1233,$AA$2:$AC$26,2)</f>
        <v>0.24581</v>
      </c>
      <c r="X1233" s="4">
        <f t="shared" si="64"/>
        <v>24.581</v>
      </c>
      <c r="Y1233" s="4">
        <f t="shared" si="65"/>
        <v>19.6648</v>
      </c>
      <c r="Z1233" s="4">
        <f t="shared" si="66"/>
        <v>30.72625</v>
      </c>
      <c r="AA1233" s="4"/>
      <c r="AB1233" s="4"/>
      <c r="AC1233" s="4"/>
    </row>
    <row r="1234" hidden="1" spans="22:29">
      <c r="V1234" s="4">
        <f>VLOOKUP(K1234,$AA$2:$AC$26,3)</f>
        <v>0.001</v>
      </c>
      <c r="W1234" s="4">
        <f>VLOOKUP(L1234,$AA$2:$AC$26,2)</f>
        <v>0.24581</v>
      </c>
      <c r="X1234" s="4">
        <f t="shared" si="64"/>
        <v>24.581</v>
      </c>
      <c r="Y1234" s="4">
        <f t="shared" si="65"/>
        <v>19.6648</v>
      </c>
      <c r="Z1234" s="4">
        <f t="shared" si="66"/>
        <v>30.72625</v>
      </c>
      <c r="AA1234" s="4"/>
      <c r="AB1234" s="4"/>
      <c r="AC1234" s="4"/>
    </row>
    <row r="1235" hidden="1" spans="22:29">
      <c r="V1235" s="4">
        <f>VLOOKUP(K1235,$AA$2:$AC$26,3)</f>
        <v>0.001</v>
      </c>
      <c r="W1235" s="4">
        <f>VLOOKUP(L1235,$AA$2:$AC$26,2)</f>
        <v>0.24581</v>
      </c>
      <c r="X1235" s="4">
        <f t="shared" si="64"/>
        <v>24.581</v>
      </c>
      <c r="Y1235" s="4">
        <f t="shared" si="65"/>
        <v>19.6648</v>
      </c>
      <c r="Z1235" s="4">
        <f t="shared" si="66"/>
        <v>30.72625</v>
      </c>
      <c r="AA1235" s="4"/>
      <c r="AB1235" s="4"/>
      <c r="AC1235" s="4"/>
    </row>
    <row r="1236" hidden="1" spans="22:29">
      <c r="V1236" s="4">
        <f>VLOOKUP(K1236,$AA$2:$AC$26,3)</f>
        <v>0.001</v>
      </c>
      <c r="W1236" s="4">
        <f>VLOOKUP(L1236,$AA$2:$AC$26,2)</f>
        <v>0.24581</v>
      </c>
      <c r="X1236" s="4">
        <f t="shared" si="64"/>
        <v>24.581</v>
      </c>
      <c r="Y1236" s="4">
        <f t="shared" si="65"/>
        <v>19.6648</v>
      </c>
      <c r="Z1236" s="4">
        <f t="shared" si="66"/>
        <v>30.72625</v>
      </c>
      <c r="AA1236" s="4"/>
      <c r="AB1236" s="4"/>
      <c r="AC1236" s="4"/>
    </row>
    <row r="1237" hidden="1" spans="22:29">
      <c r="V1237" s="4">
        <f>VLOOKUP(K1237,$AA$2:$AC$26,3)</f>
        <v>0.001</v>
      </c>
      <c r="W1237" s="4">
        <f>VLOOKUP(L1237,$AA$2:$AC$26,2)</f>
        <v>0.24581</v>
      </c>
      <c r="X1237" s="4">
        <f t="shared" si="64"/>
        <v>24.581</v>
      </c>
      <c r="Y1237" s="4">
        <f t="shared" si="65"/>
        <v>19.6648</v>
      </c>
      <c r="Z1237" s="4">
        <f t="shared" si="66"/>
        <v>30.72625</v>
      </c>
      <c r="AA1237" s="4"/>
      <c r="AB1237" s="4"/>
      <c r="AC1237" s="4"/>
    </row>
    <row r="1238" hidden="1" spans="22:29">
      <c r="V1238" s="4">
        <f>VLOOKUP(K1238,$AA$2:$AC$26,3)</f>
        <v>0.001</v>
      </c>
      <c r="W1238" s="4">
        <f>VLOOKUP(L1238,$AA$2:$AC$26,2)</f>
        <v>0.24581</v>
      </c>
      <c r="X1238" s="4">
        <f t="shared" si="64"/>
        <v>24.581</v>
      </c>
      <c r="Y1238" s="4">
        <f t="shared" si="65"/>
        <v>19.6648</v>
      </c>
      <c r="Z1238" s="4">
        <f t="shared" si="66"/>
        <v>30.72625</v>
      </c>
      <c r="AA1238" s="4"/>
      <c r="AB1238" s="4"/>
      <c r="AC1238" s="4"/>
    </row>
    <row r="1239" hidden="1" spans="22:29">
      <c r="V1239" s="4">
        <f>VLOOKUP(K1239,$AA$2:$AC$26,3)</f>
        <v>0.001</v>
      </c>
      <c r="W1239" s="4">
        <f>VLOOKUP(L1239,$AA$2:$AC$26,2)</f>
        <v>0.24581</v>
      </c>
      <c r="X1239" s="4">
        <f t="shared" si="64"/>
        <v>24.581</v>
      </c>
      <c r="Y1239" s="4">
        <f t="shared" si="65"/>
        <v>19.6648</v>
      </c>
      <c r="Z1239" s="4">
        <f t="shared" si="66"/>
        <v>30.72625</v>
      </c>
      <c r="AA1239" s="4"/>
      <c r="AB1239" s="4"/>
      <c r="AC1239" s="4"/>
    </row>
    <row r="1240" hidden="1" spans="22:29">
      <c r="V1240" s="4">
        <f>VLOOKUP(K1240,$AA$2:$AC$26,3)</f>
        <v>0.001</v>
      </c>
      <c r="W1240" s="4">
        <f>VLOOKUP(L1240,$AA$2:$AC$26,2)</f>
        <v>0.24581</v>
      </c>
      <c r="X1240" s="4">
        <f t="shared" si="64"/>
        <v>24.581</v>
      </c>
      <c r="Y1240" s="4">
        <f t="shared" si="65"/>
        <v>19.6648</v>
      </c>
      <c r="Z1240" s="4">
        <f t="shared" si="66"/>
        <v>30.72625</v>
      </c>
      <c r="AA1240" s="4"/>
      <c r="AB1240" s="4"/>
      <c r="AC1240" s="4"/>
    </row>
    <row r="1241" hidden="1" spans="22:29">
      <c r="V1241" s="4">
        <f>VLOOKUP(K1241,$AA$2:$AC$26,3)</f>
        <v>0.001</v>
      </c>
      <c r="W1241" s="4">
        <f>VLOOKUP(L1241,$AA$2:$AC$26,2)</f>
        <v>0.24581</v>
      </c>
      <c r="X1241" s="4">
        <f t="shared" si="64"/>
        <v>24.581</v>
      </c>
      <c r="Y1241" s="4">
        <f t="shared" si="65"/>
        <v>19.6648</v>
      </c>
      <c r="Z1241" s="4">
        <f t="shared" si="66"/>
        <v>30.72625</v>
      </c>
      <c r="AA1241" s="4"/>
      <c r="AB1241" s="4"/>
      <c r="AC1241" s="4"/>
    </row>
    <row r="1242" hidden="1" spans="22:29">
      <c r="V1242" s="4">
        <f>VLOOKUP(K1242,$AA$2:$AC$26,3)</f>
        <v>0.001</v>
      </c>
      <c r="W1242" s="4">
        <f>VLOOKUP(L1242,$AA$2:$AC$26,2)</f>
        <v>0.24581</v>
      </c>
      <c r="X1242" s="4">
        <f t="shared" si="64"/>
        <v>24.581</v>
      </c>
      <c r="Y1242" s="4">
        <f t="shared" si="65"/>
        <v>19.6648</v>
      </c>
      <c r="Z1242" s="4">
        <f t="shared" si="66"/>
        <v>30.72625</v>
      </c>
      <c r="AA1242" s="4"/>
      <c r="AB1242" s="4"/>
      <c r="AC1242" s="4"/>
    </row>
    <row r="1243" hidden="1" spans="22:29">
      <c r="V1243" s="4">
        <f>VLOOKUP(K1243,$AA$2:$AC$26,3)</f>
        <v>0.001</v>
      </c>
      <c r="W1243" s="4">
        <f>VLOOKUP(L1243,$AA$2:$AC$26,2)</f>
        <v>0.24581</v>
      </c>
      <c r="X1243" s="4">
        <f t="shared" si="64"/>
        <v>24.581</v>
      </c>
      <c r="Y1243" s="4">
        <f t="shared" si="65"/>
        <v>19.6648</v>
      </c>
      <c r="Z1243" s="4">
        <f t="shared" si="66"/>
        <v>30.72625</v>
      </c>
      <c r="AA1243" s="4"/>
      <c r="AB1243" s="4"/>
      <c r="AC1243" s="4"/>
    </row>
    <row r="1244" hidden="1" spans="22:29">
      <c r="V1244" s="4">
        <f>VLOOKUP(K1244,$AA$2:$AC$26,3)</f>
        <v>0.001</v>
      </c>
      <c r="W1244" s="4">
        <f>VLOOKUP(L1244,$AA$2:$AC$26,2)</f>
        <v>0.24581</v>
      </c>
      <c r="X1244" s="4">
        <f t="shared" si="64"/>
        <v>24.581</v>
      </c>
      <c r="Y1244" s="4">
        <f t="shared" si="65"/>
        <v>19.6648</v>
      </c>
      <c r="Z1244" s="4">
        <f t="shared" si="66"/>
        <v>30.72625</v>
      </c>
      <c r="AA1244" s="4"/>
      <c r="AB1244" s="4"/>
      <c r="AC1244" s="4"/>
    </row>
    <row r="1245" hidden="1" spans="22:29">
      <c r="V1245" s="4">
        <f>VLOOKUP(K1245,$AA$2:$AC$26,3)</f>
        <v>0.001</v>
      </c>
      <c r="W1245" s="4">
        <f>VLOOKUP(L1245,$AA$2:$AC$26,2)</f>
        <v>0.24581</v>
      </c>
      <c r="X1245" s="4">
        <f t="shared" si="64"/>
        <v>24.581</v>
      </c>
      <c r="Y1245" s="4">
        <f t="shared" si="65"/>
        <v>19.6648</v>
      </c>
      <c r="Z1245" s="4">
        <f t="shared" si="66"/>
        <v>30.72625</v>
      </c>
      <c r="AA1245" s="4"/>
      <c r="AB1245" s="4"/>
      <c r="AC1245" s="4"/>
    </row>
    <row r="1246" hidden="1" spans="22:29">
      <c r="V1246" s="4">
        <f>VLOOKUP(K1246,$AA$2:$AC$26,3)</f>
        <v>0.001</v>
      </c>
      <c r="W1246" s="4">
        <f>VLOOKUP(L1246,$AA$2:$AC$26,2)</f>
        <v>0.24581</v>
      </c>
      <c r="X1246" s="4">
        <f t="shared" si="64"/>
        <v>24.581</v>
      </c>
      <c r="Y1246" s="4">
        <f t="shared" si="65"/>
        <v>19.6648</v>
      </c>
      <c r="Z1246" s="4">
        <f t="shared" si="66"/>
        <v>30.72625</v>
      </c>
      <c r="AA1246" s="4"/>
      <c r="AB1246" s="4"/>
      <c r="AC1246" s="4"/>
    </row>
    <row r="1247" hidden="1" spans="22:29">
      <c r="V1247" s="4">
        <f>VLOOKUP(K1247,$AA$2:$AC$26,3)</f>
        <v>0.001</v>
      </c>
      <c r="W1247" s="4">
        <f>VLOOKUP(L1247,$AA$2:$AC$26,2)</f>
        <v>0.24581</v>
      </c>
      <c r="X1247" s="4">
        <f t="shared" si="64"/>
        <v>24.581</v>
      </c>
      <c r="Y1247" s="4">
        <f t="shared" si="65"/>
        <v>19.6648</v>
      </c>
      <c r="Z1247" s="4">
        <f t="shared" si="66"/>
        <v>30.72625</v>
      </c>
      <c r="AA1247" s="4"/>
      <c r="AB1247" s="4"/>
      <c r="AC1247" s="4"/>
    </row>
    <row r="1248" hidden="1" spans="22:29">
      <c r="V1248" s="4">
        <f>VLOOKUP(K1248,$AA$2:$AC$26,3)</f>
        <v>0.001</v>
      </c>
      <c r="W1248" s="4">
        <f>VLOOKUP(L1248,$AA$2:$AC$26,2)</f>
        <v>0.24581</v>
      </c>
      <c r="X1248" s="4">
        <f t="shared" si="64"/>
        <v>24.581</v>
      </c>
      <c r="Y1248" s="4">
        <f t="shared" si="65"/>
        <v>19.6648</v>
      </c>
      <c r="Z1248" s="4">
        <f t="shared" si="66"/>
        <v>30.72625</v>
      </c>
      <c r="AA1248" s="4"/>
      <c r="AB1248" s="4"/>
      <c r="AC1248" s="4"/>
    </row>
    <row r="1249" hidden="1" spans="22:29">
      <c r="V1249" s="4">
        <f>VLOOKUP(K1249,$AA$2:$AC$26,3)</f>
        <v>0.001</v>
      </c>
      <c r="W1249" s="4">
        <f>VLOOKUP(L1249,$AA$2:$AC$26,2)</f>
        <v>0.24581</v>
      </c>
      <c r="X1249" s="4">
        <f t="shared" si="64"/>
        <v>24.581</v>
      </c>
      <c r="Y1249" s="4">
        <f t="shared" si="65"/>
        <v>19.6648</v>
      </c>
      <c r="Z1249" s="4">
        <f t="shared" si="66"/>
        <v>30.72625</v>
      </c>
      <c r="AA1249" s="4"/>
      <c r="AB1249" s="4"/>
      <c r="AC1249" s="4"/>
    </row>
    <row r="1250" hidden="1" spans="22:29">
      <c r="V1250" s="4">
        <f>VLOOKUP(K1250,$AA$2:$AC$26,3)</f>
        <v>0.001</v>
      </c>
      <c r="W1250" s="4">
        <f>VLOOKUP(L1250,$AA$2:$AC$26,2)</f>
        <v>0.24581</v>
      </c>
      <c r="X1250" s="4">
        <f t="shared" si="64"/>
        <v>24.581</v>
      </c>
      <c r="Y1250" s="4">
        <f t="shared" si="65"/>
        <v>19.6648</v>
      </c>
      <c r="Z1250" s="4">
        <f t="shared" si="66"/>
        <v>30.72625</v>
      </c>
      <c r="AA1250" s="4"/>
      <c r="AB1250" s="4"/>
      <c r="AC1250" s="4"/>
    </row>
    <row r="1251" hidden="1" spans="22:29">
      <c r="V1251" s="4">
        <f>VLOOKUP(K1251,$AA$2:$AC$26,3)</f>
        <v>0.001</v>
      </c>
      <c r="W1251" s="4">
        <f>VLOOKUP(L1251,$AA$2:$AC$26,2)</f>
        <v>0.24581</v>
      </c>
      <c r="X1251" s="4">
        <f t="shared" si="64"/>
        <v>24.581</v>
      </c>
      <c r="Y1251" s="4">
        <f t="shared" si="65"/>
        <v>19.6648</v>
      </c>
      <c r="Z1251" s="4">
        <f t="shared" si="66"/>
        <v>30.72625</v>
      </c>
      <c r="AA1251" s="4"/>
      <c r="AB1251" s="4"/>
      <c r="AC1251" s="4"/>
    </row>
    <row r="1252" hidden="1" spans="22:29">
      <c r="V1252" s="4">
        <f>VLOOKUP(K1252,$AA$2:$AC$26,3)</f>
        <v>0.001</v>
      </c>
      <c r="W1252" s="4">
        <f>VLOOKUP(L1252,$AA$2:$AC$26,2)</f>
        <v>0.24581</v>
      </c>
      <c r="X1252" s="4">
        <f t="shared" si="64"/>
        <v>24.581</v>
      </c>
      <c r="Y1252" s="4">
        <f t="shared" si="65"/>
        <v>19.6648</v>
      </c>
      <c r="Z1252" s="4">
        <f t="shared" si="66"/>
        <v>30.72625</v>
      </c>
      <c r="AA1252" s="4"/>
      <c r="AB1252" s="4"/>
      <c r="AC1252" s="4"/>
    </row>
    <row r="1253" hidden="1" spans="22:29">
      <c r="V1253" s="4">
        <f>VLOOKUP(K1253,$AA$2:$AC$26,3)</f>
        <v>0.001</v>
      </c>
      <c r="W1253" s="4">
        <f>VLOOKUP(L1253,$AA$2:$AC$26,2)</f>
        <v>0.24581</v>
      </c>
      <c r="X1253" s="4">
        <f t="shared" si="64"/>
        <v>24.581</v>
      </c>
      <c r="Y1253" s="4">
        <f t="shared" si="65"/>
        <v>19.6648</v>
      </c>
      <c r="Z1253" s="4">
        <f t="shared" si="66"/>
        <v>30.72625</v>
      </c>
      <c r="AA1253" s="4"/>
      <c r="AB1253" s="4"/>
      <c r="AC1253" s="4"/>
    </row>
    <row r="1254" hidden="1" spans="22:29">
      <c r="V1254" s="4">
        <f>VLOOKUP(K1254,$AA$2:$AC$26,3)</f>
        <v>0.001</v>
      </c>
      <c r="W1254" s="4">
        <f>VLOOKUP(L1254,$AA$2:$AC$26,2)</f>
        <v>0.24581</v>
      </c>
      <c r="X1254" s="4">
        <f t="shared" si="64"/>
        <v>24.581</v>
      </c>
      <c r="Y1254" s="4">
        <f t="shared" si="65"/>
        <v>19.6648</v>
      </c>
      <c r="Z1254" s="4">
        <f t="shared" si="66"/>
        <v>30.72625</v>
      </c>
      <c r="AA1254" s="4"/>
      <c r="AB1254" s="4"/>
      <c r="AC1254" s="4"/>
    </row>
    <row r="1255" hidden="1" spans="22:29">
      <c r="V1255" s="4">
        <f>VLOOKUP(K1255,$AA$2:$AC$26,3)</f>
        <v>0.001</v>
      </c>
      <c r="W1255" s="4">
        <f>VLOOKUP(L1255,$AA$2:$AC$26,2)</f>
        <v>0.24581</v>
      </c>
      <c r="X1255" s="4">
        <f t="shared" si="64"/>
        <v>24.581</v>
      </c>
      <c r="Y1255" s="4">
        <f t="shared" si="65"/>
        <v>19.6648</v>
      </c>
      <c r="Z1255" s="4">
        <f t="shared" si="66"/>
        <v>30.72625</v>
      </c>
      <c r="AA1255" s="4"/>
      <c r="AB1255" s="4"/>
      <c r="AC1255" s="4"/>
    </row>
    <row r="1256" hidden="1" spans="22:29">
      <c r="V1256" s="4">
        <f>VLOOKUP(K1256,$AA$2:$AC$26,3)</f>
        <v>0.001</v>
      </c>
      <c r="W1256" s="4">
        <f>VLOOKUP(L1256,$AA$2:$AC$26,2)</f>
        <v>0.24581</v>
      </c>
      <c r="X1256" s="4">
        <f t="shared" si="64"/>
        <v>24.581</v>
      </c>
      <c r="Y1256" s="4">
        <f t="shared" si="65"/>
        <v>19.6648</v>
      </c>
      <c r="Z1256" s="4">
        <f t="shared" si="66"/>
        <v>30.72625</v>
      </c>
      <c r="AA1256" s="4"/>
      <c r="AB1256" s="4"/>
      <c r="AC1256" s="4"/>
    </row>
    <row r="1257" hidden="1" spans="22:29">
      <c r="V1257" s="4">
        <f>VLOOKUP(K1257,$AA$2:$AC$26,3)</f>
        <v>0.001</v>
      </c>
      <c r="W1257" s="4">
        <f>VLOOKUP(L1257,$AA$2:$AC$26,2)</f>
        <v>0.24581</v>
      </c>
      <c r="X1257" s="4">
        <f t="shared" si="64"/>
        <v>24.581</v>
      </c>
      <c r="Y1257" s="4">
        <f t="shared" si="65"/>
        <v>19.6648</v>
      </c>
      <c r="Z1257" s="4">
        <f t="shared" si="66"/>
        <v>30.72625</v>
      </c>
      <c r="AA1257" s="4"/>
      <c r="AB1257" s="4"/>
      <c r="AC1257" s="4"/>
    </row>
    <row r="1258" hidden="1" spans="22:29">
      <c r="V1258" s="4">
        <f>VLOOKUP(K1258,$AA$2:$AC$26,3)</f>
        <v>0.001</v>
      </c>
      <c r="W1258" s="4">
        <f>VLOOKUP(L1258,$AA$2:$AC$26,2)</f>
        <v>0.24581</v>
      </c>
      <c r="X1258" s="4">
        <f t="shared" si="64"/>
        <v>24.581</v>
      </c>
      <c r="Y1258" s="4">
        <f t="shared" si="65"/>
        <v>19.6648</v>
      </c>
      <c r="Z1258" s="4">
        <f t="shared" si="66"/>
        <v>30.72625</v>
      </c>
      <c r="AA1258" s="4"/>
      <c r="AB1258" s="4"/>
      <c r="AC1258" s="4"/>
    </row>
    <row r="1259" hidden="1" spans="22:29">
      <c r="V1259" s="4">
        <f>VLOOKUP(K1259,$AA$2:$AC$26,3)</f>
        <v>0.001</v>
      </c>
      <c r="W1259" s="4">
        <f>VLOOKUP(L1259,$AA$2:$AC$26,2)</f>
        <v>0.24581</v>
      </c>
      <c r="X1259" s="4">
        <f t="shared" si="64"/>
        <v>24.581</v>
      </c>
      <c r="Y1259" s="4">
        <f t="shared" si="65"/>
        <v>19.6648</v>
      </c>
      <c r="Z1259" s="4">
        <f t="shared" si="66"/>
        <v>30.72625</v>
      </c>
      <c r="AA1259" s="4"/>
      <c r="AB1259" s="4"/>
      <c r="AC1259" s="4"/>
    </row>
    <row r="1260" hidden="1" spans="22:29">
      <c r="V1260" s="4">
        <f>VLOOKUP(K1260,$AA$2:$AC$26,3)</f>
        <v>0.001</v>
      </c>
      <c r="W1260" s="4">
        <f>VLOOKUP(L1260,$AA$2:$AC$26,2)</f>
        <v>0.24581</v>
      </c>
      <c r="X1260" s="4">
        <f t="shared" si="64"/>
        <v>24.581</v>
      </c>
      <c r="Y1260" s="4">
        <f t="shared" si="65"/>
        <v>19.6648</v>
      </c>
      <c r="Z1260" s="4">
        <f t="shared" si="66"/>
        <v>30.72625</v>
      </c>
      <c r="AA1260" s="4"/>
      <c r="AB1260" s="4"/>
      <c r="AC1260" s="4"/>
    </row>
    <row r="1261" hidden="1" spans="22:29">
      <c r="V1261" s="4">
        <f>VLOOKUP(K1261,$AA$2:$AC$26,3)</f>
        <v>0.001</v>
      </c>
      <c r="W1261" s="4">
        <f>VLOOKUP(L1261,$AA$2:$AC$26,2)</f>
        <v>0.24581</v>
      </c>
      <c r="X1261" s="4">
        <f t="shared" si="64"/>
        <v>24.581</v>
      </c>
      <c r="Y1261" s="4">
        <f t="shared" si="65"/>
        <v>19.6648</v>
      </c>
      <c r="Z1261" s="4">
        <f t="shared" si="66"/>
        <v>30.72625</v>
      </c>
      <c r="AA1261" s="4"/>
      <c r="AB1261" s="4"/>
      <c r="AC1261" s="4"/>
    </row>
    <row r="1262" hidden="1" spans="22:29">
      <c r="V1262" s="4">
        <f>VLOOKUP(K1262,$AA$2:$AC$26,3)</f>
        <v>0.001</v>
      </c>
      <c r="W1262" s="4">
        <f>VLOOKUP(L1262,$AA$2:$AC$26,2)</f>
        <v>0.24581</v>
      </c>
      <c r="X1262" s="4">
        <f t="shared" si="64"/>
        <v>24.581</v>
      </c>
      <c r="Y1262" s="4">
        <f t="shared" si="65"/>
        <v>19.6648</v>
      </c>
      <c r="Z1262" s="4">
        <f t="shared" si="66"/>
        <v>30.72625</v>
      </c>
      <c r="AA1262" s="4"/>
      <c r="AB1262" s="4"/>
      <c r="AC1262" s="4"/>
    </row>
    <row r="1263" hidden="1" spans="22:29">
      <c r="V1263" s="4">
        <f>VLOOKUP(K1263,$AA$2:$AC$26,3)</f>
        <v>0.001</v>
      </c>
      <c r="W1263" s="4">
        <f>VLOOKUP(L1263,$AA$2:$AC$26,2)</f>
        <v>0.24581</v>
      </c>
      <c r="X1263" s="4">
        <f t="shared" si="64"/>
        <v>24.581</v>
      </c>
      <c r="Y1263" s="4">
        <f t="shared" si="65"/>
        <v>19.6648</v>
      </c>
      <c r="Z1263" s="4">
        <f t="shared" si="66"/>
        <v>30.72625</v>
      </c>
      <c r="AA1263" s="4"/>
      <c r="AB1263" s="4"/>
      <c r="AC1263" s="4"/>
    </row>
    <row r="1264" hidden="1" spans="22:29">
      <c r="V1264" s="4">
        <f>VLOOKUP(K1264,$AA$2:$AC$26,3)</f>
        <v>0.001</v>
      </c>
      <c r="W1264" s="4">
        <f>VLOOKUP(L1264,$AA$2:$AC$26,2)</f>
        <v>0.24581</v>
      </c>
      <c r="X1264" s="4">
        <f t="shared" si="64"/>
        <v>24.581</v>
      </c>
      <c r="Y1264" s="4">
        <f t="shared" si="65"/>
        <v>19.6648</v>
      </c>
      <c r="Z1264" s="4">
        <f t="shared" si="66"/>
        <v>30.72625</v>
      </c>
      <c r="AA1264" s="4"/>
      <c r="AB1264" s="4"/>
      <c r="AC1264" s="4"/>
    </row>
    <row r="1265" hidden="1" spans="22:29">
      <c r="V1265" s="4">
        <f>VLOOKUP(K1265,$AA$2:$AC$26,3)</f>
        <v>0.001</v>
      </c>
      <c r="W1265" s="4">
        <f>VLOOKUP(L1265,$AA$2:$AC$26,2)</f>
        <v>0.24581</v>
      </c>
      <c r="X1265" s="4">
        <f t="shared" si="64"/>
        <v>24.581</v>
      </c>
      <c r="Y1265" s="4">
        <f t="shared" si="65"/>
        <v>19.6648</v>
      </c>
      <c r="Z1265" s="4">
        <f t="shared" si="66"/>
        <v>30.72625</v>
      </c>
      <c r="AA1265" s="4"/>
      <c r="AB1265" s="4"/>
      <c r="AC1265" s="4"/>
    </row>
    <row r="1266" hidden="1" spans="22:29">
      <c r="V1266" s="4">
        <f>VLOOKUP(K1266,$AA$2:$AC$26,3)</f>
        <v>0.001</v>
      </c>
      <c r="W1266" s="4">
        <f>VLOOKUP(L1266,$AA$2:$AC$26,2)</f>
        <v>0.24581</v>
      </c>
      <c r="X1266" s="4">
        <f t="shared" si="64"/>
        <v>24.581</v>
      </c>
      <c r="Y1266" s="4">
        <f t="shared" si="65"/>
        <v>19.6648</v>
      </c>
      <c r="Z1266" s="4">
        <f t="shared" si="66"/>
        <v>30.72625</v>
      </c>
      <c r="AA1266" s="4"/>
      <c r="AB1266" s="4"/>
      <c r="AC1266" s="4"/>
    </row>
    <row r="1267" hidden="1" spans="22:29">
      <c r="V1267" s="4">
        <f>VLOOKUP(K1267,$AA$2:$AC$26,3)</f>
        <v>0.001</v>
      </c>
      <c r="W1267" s="4">
        <f>VLOOKUP(L1267,$AA$2:$AC$26,2)</f>
        <v>0.24581</v>
      </c>
      <c r="X1267" s="4">
        <f t="shared" si="64"/>
        <v>24.581</v>
      </c>
      <c r="Y1267" s="4">
        <f t="shared" si="65"/>
        <v>19.6648</v>
      </c>
      <c r="Z1267" s="4">
        <f t="shared" si="66"/>
        <v>30.72625</v>
      </c>
      <c r="AA1267" s="4"/>
      <c r="AB1267" s="4"/>
      <c r="AC1267" s="4"/>
    </row>
    <row r="1268" hidden="1" spans="22:29">
      <c r="V1268" s="4">
        <f>VLOOKUP(K1268,$AA$2:$AC$26,3)</f>
        <v>0.001</v>
      </c>
      <c r="W1268" s="4">
        <f>VLOOKUP(L1268,$AA$2:$AC$26,2)</f>
        <v>0.24581</v>
      </c>
      <c r="X1268" s="4">
        <f t="shared" si="64"/>
        <v>24.581</v>
      </c>
      <c r="Y1268" s="4">
        <f t="shared" si="65"/>
        <v>19.6648</v>
      </c>
      <c r="Z1268" s="4">
        <f t="shared" si="66"/>
        <v>30.72625</v>
      </c>
      <c r="AA1268" s="4"/>
      <c r="AB1268" s="4"/>
      <c r="AC1268" s="4"/>
    </row>
    <row r="1269" hidden="1" spans="22:29">
      <c r="V1269" s="4">
        <f>VLOOKUP(K1269,$AA$2:$AC$26,3)</f>
        <v>0.001</v>
      </c>
      <c r="W1269" s="4">
        <f>VLOOKUP(L1269,$AA$2:$AC$26,2)</f>
        <v>0.24581</v>
      </c>
      <c r="X1269" s="4">
        <f t="shared" si="64"/>
        <v>24.581</v>
      </c>
      <c r="Y1269" s="4">
        <f t="shared" si="65"/>
        <v>19.6648</v>
      </c>
      <c r="Z1269" s="4">
        <f t="shared" si="66"/>
        <v>30.72625</v>
      </c>
      <c r="AA1269" s="4"/>
      <c r="AB1269" s="4"/>
      <c r="AC1269" s="4"/>
    </row>
    <row r="1270" hidden="1" spans="22:29">
      <c r="V1270" s="4">
        <f>VLOOKUP(K1270,$AA$2:$AC$26,3)</f>
        <v>0.001</v>
      </c>
      <c r="W1270" s="4">
        <f>VLOOKUP(L1270,$AA$2:$AC$26,2)</f>
        <v>0.24581</v>
      </c>
      <c r="X1270" s="4">
        <f t="shared" si="64"/>
        <v>24.581</v>
      </c>
      <c r="Y1270" s="4">
        <f t="shared" si="65"/>
        <v>19.6648</v>
      </c>
      <c r="Z1270" s="4">
        <f t="shared" si="66"/>
        <v>30.72625</v>
      </c>
      <c r="AA1270" s="4"/>
      <c r="AB1270" s="4"/>
      <c r="AC1270" s="4"/>
    </row>
    <row r="1271" hidden="1" spans="22:29">
      <c r="V1271" s="4">
        <f>VLOOKUP(K1271,$AA$2:$AC$26,3)</f>
        <v>0.001</v>
      </c>
      <c r="W1271" s="4">
        <f>VLOOKUP(L1271,$AA$2:$AC$26,2)</f>
        <v>0.24581</v>
      </c>
      <c r="X1271" s="4">
        <f t="shared" si="64"/>
        <v>24.581</v>
      </c>
      <c r="Y1271" s="4">
        <f t="shared" si="65"/>
        <v>19.6648</v>
      </c>
      <c r="Z1271" s="4">
        <f t="shared" si="66"/>
        <v>30.72625</v>
      </c>
      <c r="AA1271" s="4"/>
      <c r="AB1271" s="4"/>
      <c r="AC1271" s="4"/>
    </row>
    <row r="1272" hidden="1" spans="22:29">
      <c r="V1272" s="4">
        <f>VLOOKUP(K1272,$AA$2:$AC$26,3)</f>
        <v>0.001</v>
      </c>
      <c r="W1272" s="4">
        <f>VLOOKUP(L1272,$AA$2:$AC$26,2)</f>
        <v>0.24581</v>
      </c>
      <c r="X1272" s="4">
        <f t="shared" si="64"/>
        <v>24.581</v>
      </c>
      <c r="Y1272" s="4">
        <f t="shared" si="65"/>
        <v>19.6648</v>
      </c>
      <c r="Z1272" s="4">
        <f t="shared" si="66"/>
        <v>30.72625</v>
      </c>
      <c r="AA1272" s="4"/>
      <c r="AB1272" s="4"/>
      <c r="AC1272" s="4"/>
    </row>
    <row r="1273" hidden="1" spans="22:29">
      <c r="V1273" s="4">
        <f>VLOOKUP(K1273,$AA$2:$AC$26,3)</f>
        <v>0.001</v>
      </c>
      <c r="W1273" s="4">
        <f>VLOOKUP(L1273,$AA$2:$AC$26,2)</f>
        <v>0.24581</v>
      </c>
      <c r="X1273" s="4">
        <f t="shared" si="64"/>
        <v>24.581</v>
      </c>
      <c r="Y1273" s="4">
        <f t="shared" si="65"/>
        <v>19.6648</v>
      </c>
      <c r="Z1273" s="4">
        <f t="shared" si="66"/>
        <v>30.72625</v>
      </c>
      <c r="AA1273" s="4"/>
      <c r="AB1273" s="4"/>
      <c r="AC1273" s="4"/>
    </row>
    <row r="1274" hidden="1" spans="22:29">
      <c r="V1274" s="4">
        <f>VLOOKUP(K1274,$AA$2:$AC$26,3)</f>
        <v>0.001</v>
      </c>
      <c r="W1274" s="4">
        <f>VLOOKUP(L1274,$AA$2:$AC$26,2)</f>
        <v>0.24581</v>
      </c>
      <c r="X1274" s="4">
        <f t="shared" si="64"/>
        <v>24.581</v>
      </c>
      <c r="Y1274" s="4">
        <f t="shared" si="65"/>
        <v>19.6648</v>
      </c>
      <c r="Z1274" s="4">
        <f t="shared" si="66"/>
        <v>30.72625</v>
      </c>
      <c r="AA1274" s="4"/>
      <c r="AB1274" s="4"/>
      <c r="AC1274" s="4"/>
    </row>
    <row r="1275" hidden="1" spans="22:29">
      <c r="V1275" s="4">
        <f>VLOOKUP(K1275,$AA$2:$AC$26,3)</f>
        <v>0.001</v>
      </c>
      <c r="W1275" s="4">
        <f>VLOOKUP(L1275,$AA$2:$AC$26,2)</f>
        <v>0.24581</v>
      </c>
      <c r="X1275" s="4">
        <f t="shared" si="64"/>
        <v>24.581</v>
      </c>
      <c r="Y1275" s="4">
        <f t="shared" si="65"/>
        <v>19.6648</v>
      </c>
      <c r="Z1275" s="4">
        <f t="shared" si="66"/>
        <v>30.72625</v>
      </c>
      <c r="AA1275" s="4"/>
      <c r="AB1275" s="4"/>
      <c r="AC1275" s="4"/>
    </row>
    <row r="1276" hidden="1" spans="22:29">
      <c r="V1276" s="4">
        <f>VLOOKUP(K1276,$AA$2:$AC$26,3)</f>
        <v>0.001</v>
      </c>
      <c r="W1276" s="4">
        <f>VLOOKUP(L1276,$AA$2:$AC$26,2)</f>
        <v>0.24581</v>
      </c>
      <c r="X1276" s="4">
        <f t="shared" si="64"/>
        <v>24.581</v>
      </c>
      <c r="Y1276" s="4">
        <f t="shared" si="65"/>
        <v>19.6648</v>
      </c>
      <c r="Z1276" s="4">
        <f t="shared" si="66"/>
        <v>30.72625</v>
      </c>
      <c r="AA1276" s="4"/>
      <c r="AB1276" s="4"/>
      <c r="AC1276" s="4"/>
    </row>
    <row r="1277" hidden="1" spans="22:29">
      <c r="V1277" s="4">
        <f>VLOOKUP(K1277,$AA$2:$AC$26,3)</f>
        <v>0.001</v>
      </c>
      <c r="W1277" s="4">
        <f>VLOOKUP(L1277,$AA$2:$AC$26,2)</f>
        <v>0.24581</v>
      </c>
      <c r="X1277" s="4">
        <f t="shared" si="64"/>
        <v>24.581</v>
      </c>
      <c r="Y1277" s="4">
        <f t="shared" si="65"/>
        <v>19.6648</v>
      </c>
      <c r="Z1277" s="4">
        <f t="shared" si="66"/>
        <v>30.72625</v>
      </c>
      <c r="AA1277" s="4"/>
      <c r="AB1277" s="4"/>
      <c r="AC1277" s="4"/>
    </row>
    <row r="1278" hidden="1" spans="22:29">
      <c r="V1278" s="4">
        <f>VLOOKUP(K1278,$AA$2:$AC$26,3)</f>
        <v>0.001</v>
      </c>
      <c r="W1278" s="4">
        <f>VLOOKUP(L1278,$AA$2:$AC$26,2)</f>
        <v>0.24581</v>
      </c>
      <c r="X1278" s="4">
        <f t="shared" si="64"/>
        <v>24.581</v>
      </c>
      <c r="Y1278" s="4">
        <f t="shared" si="65"/>
        <v>19.6648</v>
      </c>
      <c r="Z1278" s="4">
        <f t="shared" si="66"/>
        <v>30.72625</v>
      </c>
      <c r="AA1278" s="4"/>
      <c r="AB1278" s="4"/>
      <c r="AC1278" s="4"/>
    </row>
    <row r="1279" hidden="1" spans="22:29">
      <c r="V1279" s="4">
        <f>VLOOKUP(K1279,$AA$2:$AC$26,3)</f>
        <v>0.001</v>
      </c>
      <c r="W1279" s="4">
        <f>VLOOKUP(L1279,$AA$2:$AC$26,2)</f>
        <v>0.24581</v>
      </c>
      <c r="X1279" s="4">
        <f t="shared" si="64"/>
        <v>24.581</v>
      </c>
      <c r="Y1279" s="4">
        <f t="shared" si="65"/>
        <v>19.6648</v>
      </c>
      <c r="Z1279" s="4">
        <f t="shared" si="66"/>
        <v>30.72625</v>
      </c>
      <c r="AA1279" s="4"/>
      <c r="AB1279" s="4"/>
      <c r="AC1279" s="4"/>
    </row>
    <row r="1280" hidden="1" spans="22:29">
      <c r="V1280" s="4">
        <f>VLOOKUP(K1280,$AA$2:$AC$26,3)</f>
        <v>0.001</v>
      </c>
      <c r="W1280" s="4">
        <f>VLOOKUP(L1280,$AA$2:$AC$26,2)</f>
        <v>0.24581</v>
      </c>
      <c r="X1280" s="4">
        <f t="shared" si="64"/>
        <v>24.581</v>
      </c>
      <c r="Y1280" s="4">
        <f t="shared" si="65"/>
        <v>19.6648</v>
      </c>
      <c r="Z1280" s="4">
        <f t="shared" si="66"/>
        <v>30.72625</v>
      </c>
      <c r="AA1280" s="4"/>
      <c r="AB1280" s="4"/>
      <c r="AC1280" s="4"/>
    </row>
    <row r="1281" hidden="1" spans="22:29">
      <c r="V1281" s="4">
        <f>VLOOKUP(K1281,$AA$2:$AC$26,3)</f>
        <v>0.001</v>
      </c>
      <c r="W1281" s="4">
        <f>VLOOKUP(L1281,$AA$2:$AC$26,2)</f>
        <v>0.24581</v>
      </c>
      <c r="X1281" s="4">
        <f t="shared" si="64"/>
        <v>24.581</v>
      </c>
      <c r="Y1281" s="4">
        <f t="shared" si="65"/>
        <v>19.6648</v>
      </c>
      <c r="Z1281" s="4">
        <f t="shared" si="66"/>
        <v>30.72625</v>
      </c>
      <c r="AA1281" s="4"/>
      <c r="AB1281" s="4"/>
      <c r="AC1281" s="4"/>
    </row>
    <row r="1282" hidden="1" spans="22:29">
      <c r="V1282" s="4">
        <f>VLOOKUP(K1282,$AA$2:$AC$26,3)</f>
        <v>0.001</v>
      </c>
      <c r="W1282" s="4">
        <f>VLOOKUP(L1282,$AA$2:$AC$26,2)</f>
        <v>0.24581</v>
      </c>
      <c r="X1282" s="4">
        <f t="shared" ref="X1282:X1345" si="67">V1282*W1282*100000</f>
        <v>24.581</v>
      </c>
      <c r="Y1282" s="4">
        <f t="shared" ref="Y1282:Y1345" si="68">X1282*0.8</f>
        <v>19.6648</v>
      </c>
      <c r="Z1282" s="4">
        <f t="shared" ref="Z1282:Z1345" si="69">X1282*1.25</f>
        <v>30.72625</v>
      </c>
      <c r="AA1282" s="4"/>
      <c r="AB1282" s="4"/>
      <c r="AC1282" s="4"/>
    </row>
    <row r="1283" hidden="1" spans="22:29">
      <c r="V1283" s="4">
        <f>VLOOKUP(K1283,$AA$2:$AC$26,3)</f>
        <v>0.001</v>
      </c>
      <c r="W1283" s="4">
        <f>VLOOKUP(L1283,$AA$2:$AC$26,2)</f>
        <v>0.24581</v>
      </c>
      <c r="X1283" s="4">
        <f t="shared" si="67"/>
        <v>24.581</v>
      </c>
      <c r="Y1283" s="4">
        <f t="shared" si="68"/>
        <v>19.6648</v>
      </c>
      <c r="Z1283" s="4">
        <f t="shared" si="69"/>
        <v>30.72625</v>
      </c>
      <c r="AA1283" s="4"/>
      <c r="AB1283" s="4"/>
      <c r="AC1283" s="4"/>
    </row>
    <row r="1284" hidden="1" spans="22:29">
      <c r="V1284" s="4">
        <f>VLOOKUP(K1284,$AA$2:$AC$26,3)</f>
        <v>0.001</v>
      </c>
      <c r="W1284" s="4">
        <f>VLOOKUP(L1284,$AA$2:$AC$26,2)</f>
        <v>0.24581</v>
      </c>
      <c r="X1284" s="4">
        <f t="shared" si="67"/>
        <v>24.581</v>
      </c>
      <c r="Y1284" s="4">
        <f t="shared" si="68"/>
        <v>19.6648</v>
      </c>
      <c r="Z1284" s="4">
        <f t="shared" si="69"/>
        <v>30.72625</v>
      </c>
      <c r="AA1284" s="4"/>
      <c r="AB1284" s="4"/>
      <c r="AC1284" s="4"/>
    </row>
    <row r="1285" hidden="1" spans="22:29">
      <c r="V1285" s="4">
        <f>VLOOKUP(K1285,$AA$2:$AC$26,3)</f>
        <v>0.001</v>
      </c>
      <c r="W1285" s="4">
        <f>VLOOKUP(L1285,$AA$2:$AC$26,2)</f>
        <v>0.24581</v>
      </c>
      <c r="X1285" s="4">
        <f t="shared" si="67"/>
        <v>24.581</v>
      </c>
      <c r="Y1285" s="4">
        <f t="shared" si="68"/>
        <v>19.6648</v>
      </c>
      <c r="Z1285" s="4">
        <f t="shared" si="69"/>
        <v>30.72625</v>
      </c>
      <c r="AA1285" s="4"/>
      <c r="AB1285" s="4"/>
      <c r="AC1285" s="4"/>
    </row>
    <row r="1286" hidden="1" spans="22:29">
      <c r="V1286" s="4">
        <f>VLOOKUP(K1286,$AA$2:$AC$26,3)</f>
        <v>0.001</v>
      </c>
      <c r="W1286" s="4">
        <f>VLOOKUP(L1286,$AA$2:$AC$26,2)</f>
        <v>0.24581</v>
      </c>
      <c r="X1286" s="4">
        <f t="shared" si="67"/>
        <v>24.581</v>
      </c>
      <c r="Y1286" s="4">
        <f t="shared" si="68"/>
        <v>19.6648</v>
      </c>
      <c r="Z1286" s="4">
        <f t="shared" si="69"/>
        <v>30.72625</v>
      </c>
      <c r="AA1286" s="4"/>
      <c r="AB1286" s="4"/>
      <c r="AC1286" s="4"/>
    </row>
    <row r="1287" hidden="1" spans="22:29">
      <c r="V1287" s="4">
        <f>VLOOKUP(K1287,$AA$2:$AC$26,3)</f>
        <v>0.001</v>
      </c>
      <c r="W1287" s="4">
        <f>VLOOKUP(L1287,$AA$2:$AC$26,2)</f>
        <v>0.24581</v>
      </c>
      <c r="X1287" s="4">
        <f t="shared" si="67"/>
        <v>24.581</v>
      </c>
      <c r="Y1287" s="4">
        <f t="shared" si="68"/>
        <v>19.6648</v>
      </c>
      <c r="Z1287" s="4">
        <f t="shared" si="69"/>
        <v>30.72625</v>
      </c>
      <c r="AA1287" s="4"/>
      <c r="AB1287" s="4"/>
      <c r="AC1287" s="4"/>
    </row>
    <row r="1288" hidden="1" spans="22:29">
      <c r="V1288" s="4">
        <f>VLOOKUP(K1288,$AA$2:$AC$26,3)</f>
        <v>0.001</v>
      </c>
      <c r="W1288" s="4">
        <f>VLOOKUP(L1288,$AA$2:$AC$26,2)</f>
        <v>0.24581</v>
      </c>
      <c r="X1288" s="4">
        <f t="shared" si="67"/>
        <v>24.581</v>
      </c>
      <c r="Y1288" s="4">
        <f t="shared" si="68"/>
        <v>19.6648</v>
      </c>
      <c r="Z1288" s="4">
        <f t="shared" si="69"/>
        <v>30.72625</v>
      </c>
      <c r="AA1288" s="4"/>
      <c r="AB1288" s="4"/>
      <c r="AC1288" s="4"/>
    </row>
    <row r="1289" hidden="1" spans="22:29">
      <c r="V1289" s="4">
        <f>VLOOKUP(K1289,$AA$2:$AC$26,3)</f>
        <v>0.001</v>
      </c>
      <c r="W1289" s="4">
        <f>VLOOKUP(L1289,$AA$2:$AC$26,2)</f>
        <v>0.24581</v>
      </c>
      <c r="X1289" s="4">
        <f t="shared" si="67"/>
        <v>24.581</v>
      </c>
      <c r="Y1289" s="4">
        <f t="shared" si="68"/>
        <v>19.6648</v>
      </c>
      <c r="Z1289" s="4">
        <f t="shared" si="69"/>
        <v>30.72625</v>
      </c>
      <c r="AA1289" s="4"/>
      <c r="AB1289" s="4"/>
      <c r="AC1289" s="4"/>
    </row>
    <row r="1290" hidden="1" spans="22:29">
      <c r="V1290" s="4">
        <f>VLOOKUP(K1290,$AA$2:$AC$26,3)</f>
        <v>0.001</v>
      </c>
      <c r="W1290" s="4">
        <f>VLOOKUP(L1290,$AA$2:$AC$26,2)</f>
        <v>0.24581</v>
      </c>
      <c r="X1290" s="4">
        <f t="shared" si="67"/>
        <v>24.581</v>
      </c>
      <c r="Y1290" s="4">
        <f t="shared" si="68"/>
        <v>19.6648</v>
      </c>
      <c r="Z1290" s="4">
        <f t="shared" si="69"/>
        <v>30.72625</v>
      </c>
      <c r="AA1290" s="4"/>
      <c r="AB1290" s="4"/>
      <c r="AC1290" s="4"/>
    </row>
    <row r="1291" hidden="1" spans="22:29">
      <c r="V1291" s="4">
        <f>VLOOKUP(K1291,$AA$2:$AC$26,3)</f>
        <v>0.001</v>
      </c>
      <c r="W1291" s="4">
        <f>VLOOKUP(L1291,$AA$2:$AC$26,2)</f>
        <v>0.24581</v>
      </c>
      <c r="X1291" s="4">
        <f t="shared" si="67"/>
        <v>24.581</v>
      </c>
      <c r="Y1291" s="4">
        <f t="shared" si="68"/>
        <v>19.6648</v>
      </c>
      <c r="Z1291" s="4">
        <f t="shared" si="69"/>
        <v>30.72625</v>
      </c>
      <c r="AA1291" s="4"/>
      <c r="AB1291" s="4"/>
      <c r="AC1291" s="4"/>
    </row>
    <row r="1292" hidden="1" spans="22:29">
      <c r="V1292" s="4">
        <f>VLOOKUP(K1292,$AA$2:$AC$26,3)</f>
        <v>0.001</v>
      </c>
      <c r="W1292" s="4">
        <f>VLOOKUP(L1292,$AA$2:$AC$26,2)</f>
        <v>0.24581</v>
      </c>
      <c r="X1292" s="4">
        <f t="shared" si="67"/>
        <v>24.581</v>
      </c>
      <c r="Y1292" s="4">
        <f t="shared" si="68"/>
        <v>19.6648</v>
      </c>
      <c r="Z1292" s="4">
        <f t="shared" si="69"/>
        <v>30.72625</v>
      </c>
      <c r="AA1292" s="4"/>
      <c r="AB1292" s="4"/>
      <c r="AC1292" s="4"/>
    </row>
    <row r="1293" hidden="1" spans="22:29">
      <c r="V1293" s="4">
        <f>VLOOKUP(K1293,$AA$2:$AC$26,3)</f>
        <v>0.001</v>
      </c>
      <c r="W1293" s="4">
        <f>VLOOKUP(L1293,$AA$2:$AC$26,2)</f>
        <v>0.24581</v>
      </c>
      <c r="X1293" s="4">
        <f t="shared" si="67"/>
        <v>24.581</v>
      </c>
      <c r="Y1293" s="4">
        <f t="shared" si="68"/>
        <v>19.6648</v>
      </c>
      <c r="Z1293" s="4">
        <f t="shared" si="69"/>
        <v>30.72625</v>
      </c>
      <c r="AA1293" s="4"/>
      <c r="AB1293" s="4"/>
      <c r="AC1293" s="4"/>
    </row>
    <row r="1294" hidden="1" spans="22:29">
      <c r="V1294" s="4">
        <f>VLOOKUP(K1294,$AA$2:$AC$26,3)</f>
        <v>0.001</v>
      </c>
      <c r="W1294" s="4">
        <f>VLOOKUP(L1294,$AA$2:$AC$26,2)</f>
        <v>0.24581</v>
      </c>
      <c r="X1294" s="4">
        <f t="shared" si="67"/>
        <v>24.581</v>
      </c>
      <c r="Y1294" s="4">
        <f t="shared" si="68"/>
        <v>19.6648</v>
      </c>
      <c r="Z1294" s="4">
        <f t="shared" si="69"/>
        <v>30.72625</v>
      </c>
      <c r="AA1294" s="4"/>
      <c r="AB1294" s="4"/>
      <c r="AC1294" s="4"/>
    </row>
    <row r="1295" hidden="1" spans="22:29">
      <c r="V1295" s="4">
        <f>VLOOKUP(K1295,$AA$2:$AC$26,3)</f>
        <v>0.001</v>
      </c>
      <c r="W1295" s="4">
        <f>VLOOKUP(L1295,$AA$2:$AC$26,2)</f>
        <v>0.24581</v>
      </c>
      <c r="X1295" s="4">
        <f t="shared" si="67"/>
        <v>24.581</v>
      </c>
      <c r="Y1295" s="4">
        <f t="shared" si="68"/>
        <v>19.6648</v>
      </c>
      <c r="Z1295" s="4">
        <f t="shared" si="69"/>
        <v>30.72625</v>
      </c>
      <c r="AA1295" s="4"/>
      <c r="AB1295" s="4"/>
      <c r="AC1295" s="4"/>
    </row>
    <row r="1296" hidden="1" spans="22:29">
      <c r="V1296" s="4">
        <f>VLOOKUP(K1296,$AA$2:$AC$26,3)</f>
        <v>0.001</v>
      </c>
      <c r="W1296" s="4">
        <f>VLOOKUP(L1296,$AA$2:$AC$26,2)</f>
        <v>0.24581</v>
      </c>
      <c r="X1296" s="4">
        <f t="shared" si="67"/>
        <v>24.581</v>
      </c>
      <c r="Y1296" s="4">
        <f t="shared" si="68"/>
        <v>19.6648</v>
      </c>
      <c r="Z1296" s="4">
        <f t="shared" si="69"/>
        <v>30.72625</v>
      </c>
      <c r="AA1296" s="4"/>
      <c r="AB1296" s="4"/>
      <c r="AC1296" s="4"/>
    </row>
    <row r="1297" hidden="1" spans="22:29">
      <c r="V1297" s="4">
        <f>VLOOKUP(K1297,$AA$2:$AC$26,3)</f>
        <v>0.001</v>
      </c>
      <c r="W1297" s="4">
        <f>VLOOKUP(L1297,$AA$2:$AC$26,2)</f>
        <v>0.24581</v>
      </c>
      <c r="X1297" s="4">
        <f t="shared" si="67"/>
        <v>24.581</v>
      </c>
      <c r="Y1297" s="4">
        <f t="shared" si="68"/>
        <v>19.6648</v>
      </c>
      <c r="Z1297" s="4">
        <f t="shared" si="69"/>
        <v>30.72625</v>
      </c>
      <c r="AA1297" s="4"/>
      <c r="AB1297" s="4"/>
      <c r="AC1297" s="4"/>
    </row>
    <row r="1298" hidden="1" spans="22:29">
      <c r="V1298" s="4">
        <f>VLOOKUP(K1298,$AA$2:$AC$26,3)</f>
        <v>0.001</v>
      </c>
      <c r="W1298" s="4">
        <f>VLOOKUP(L1298,$AA$2:$AC$26,2)</f>
        <v>0.24581</v>
      </c>
      <c r="X1298" s="4">
        <f t="shared" si="67"/>
        <v>24.581</v>
      </c>
      <c r="Y1298" s="4">
        <f t="shared" si="68"/>
        <v>19.6648</v>
      </c>
      <c r="Z1298" s="4">
        <f t="shared" si="69"/>
        <v>30.72625</v>
      </c>
      <c r="AA1298" s="4"/>
      <c r="AB1298" s="4"/>
      <c r="AC1298" s="4"/>
    </row>
    <row r="1299" hidden="1" spans="22:29">
      <c r="V1299" s="4">
        <f>VLOOKUP(K1299,$AA$2:$AC$26,3)</f>
        <v>0.001</v>
      </c>
      <c r="W1299" s="4">
        <f>VLOOKUP(L1299,$AA$2:$AC$26,2)</f>
        <v>0.24581</v>
      </c>
      <c r="X1299" s="4">
        <f t="shared" si="67"/>
        <v>24.581</v>
      </c>
      <c r="Y1299" s="4">
        <f t="shared" si="68"/>
        <v>19.6648</v>
      </c>
      <c r="Z1299" s="4">
        <f t="shared" si="69"/>
        <v>30.72625</v>
      </c>
      <c r="AA1299" s="4"/>
      <c r="AB1299" s="4"/>
      <c r="AC1299" s="4"/>
    </row>
    <row r="1300" hidden="1" spans="22:29">
      <c r="V1300" s="4">
        <f>VLOOKUP(K1300,$AA$2:$AC$26,3)</f>
        <v>0.001</v>
      </c>
      <c r="W1300" s="4">
        <f>VLOOKUP(L1300,$AA$2:$AC$26,2)</f>
        <v>0.24581</v>
      </c>
      <c r="X1300" s="4">
        <f t="shared" si="67"/>
        <v>24.581</v>
      </c>
      <c r="Y1300" s="4">
        <f t="shared" si="68"/>
        <v>19.6648</v>
      </c>
      <c r="Z1300" s="4">
        <f t="shared" si="69"/>
        <v>30.72625</v>
      </c>
      <c r="AA1300" s="4"/>
      <c r="AB1300" s="4"/>
      <c r="AC1300" s="4"/>
    </row>
    <row r="1301" hidden="1" spans="22:29">
      <c r="V1301" s="4">
        <f>VLOOKUP(K1301,$AA$2:$AC$26,3)</f>
        <v>0.001</v>
      </c>
      <c r="W1301" s="4">
        <f>VLOOKUP(L1301,$AA$2:$AC$26,2)</f>
        <v>0.24581</v>
      </c>
      <c r="X1301" s="4">
        <f t="shared" si="67"/>
        <v>24.581</v>
      </c>
      <c r="Y1301" s="4">
        <f t="shared" si="68"/>
        <v>19.6648</v>
      </c>
      <c r="Z1301" s="4">
        <f t="shared" si="69"/>
        <v>30.72625</v>
      </c>
      <c r="AA1301" s="4"/>
      <c r="AB1301" s="4"/>
      <c r="AC1301" s="4"/>
    </row>
    <row r="1302" hidden="1" spans="22:29">
      <c r="V1302" s="4">
        <f>VLOOKUP(K1302,$AA$2:$AC$26,3)</f>
        <v>0.001</v>
      </c>
      <c r="W1302" s="4">
        <f>VLOOKUP(L1302,$AA$2:$AC$26,2)</f>
        <v>0.24581</v>
      </c>
      <c r="X1302" s="4">
        <f t="shared" si="67"/>
        <v>24.581</v>
      </c>
      <c r="Y1302" s="4">
        <f t="shared" si="68"/>
        <v>19.6648</v>
      </c>
      <c r="Z1302" s="4">
        <f t="shared" si="69"/>
        <v>30.72625</v>
      </c>
      <c r="AA1302" s="4"/>
      <c r="AB1302" s="4"/>
      <c r="AC1302" s="4"/>
    </row>
    <row r="1303" hidden="1" spans="22:29">
      <c r="V1303" s="4">
        <f>VLOOKUP(K1303,$AA$2:$AC$26,3)</f>
        <v>0.001</v>
      </c>
      <c r="W1303" s="4">
        <f>VLOOKUP(L1303,$AA$2:$AC$26,2)</f>
        <v>0.24581</v>
      </c>
      <c r="X1303" s="4">
        <f t="shared" si="67"/>
        <v>24.581</v>
      </c>
      <c r="Y1303" s="4">
        <f t="shared" si="68"/>
        <v>19.6648</v>
      </c>
      <c r="Z1303" s="4">
        <f t="shared" si="69"/>
        <v>30.72625</v>
      </c>
      <c r="AA1303" s="4"/>
      <c r="AB1303" s="4"/>
      <c r="AC1303" s="4"/>
    </row>
    <row r="1304" hidden="1" spans="22:29">
      <c r="V1304" s="4">
        <f>VLOOKUP(K1304,$AA$2:$AC$26,3)</f>
        <v>0.001</v>
      </c>
      <c r="W1304" s="4">
        <f>VLOOKUP(L1304,$AA$2:$AC$26,2)</f>
        <v>0.24581</v>
      </c>
      <c r="X1304" s="4">
        <f t="shared" si="67"/>
        <v>24.581</v>
      </c>
      <c r="Y1304" s="4">
        <f t="shared" si="68"/>
        <v>19.6648</v>
      </c>
      <c r="Z1304" s="4">
        <f t="shared" si="69"/>
        <v>30.72625</v>
      </c>
      <c r="AA1304" s="4"/>
      <c r="AB1304" s="4"/>
      <c r="AC1304" s="4"/>
    </row>
    <row r="1305" hidden="1" spans="22:29">
      <c r="V1305" s="4">
        <f>VLOOKUP(K1305,$AA$2:$AC$26,3)</f>
        <v>0.001</v>
      </c>
      <c r="W1305" s="4">
        <f>VLOOKUP(L1305,$AA$2:$AC$26,2)</f>
        <v>0.24581</v>
      </c>
      <c r="X1305" s="4">
        <f t="shared" si="67"/>
        <v>24.581</v>
      </c>
      <c r="Y1305" s="4">
        <f t="shared" si="68"/>
        <v>19.6648</v>
      </c>
      <c r="Z1305" s="4">
        <f t="shared" si="69"/>
        <v>30.72625</v>
      </c>
      <c r="AA1305" s="4"/>
      <c r="AB1305" s="4"/>
      <c r="AC1305" s="4"/>
    </row>
    <row r="1306" hidden="1" spans="22:29">
      <c r="V1306" s="4">
        <f>VLOOKUP(K1306,$AA$2:$AC$26,3)</f>
        <v>0.001</v>
      </c>
      <c r="W1306" s="4">
        <f>VLOOKUP(L1306,$AA$2:$AC$26,2)</f>
        <v>0.24581</v>
      </c>
      <c r="X1306" s="4">
        <f t="shared" si="67"/>
        <v>24.581</v>
      </c>
      <c r="Y1306" s="4">
        <f t="shared" si="68"/>
        <v>19.6648</v>
      </c>
      <c r="Z1306" s="4">
        <f t="shared" si="69"/>
        <v>30.72625</v>
      </c>
      <c r="AA1306" s="4"/>
      <c r="AB1306" s="4"/>
      <c r="AC1306" s="4"/>
    </row>
    <row r="1307" hidden="1" spans="22:29">
      <c r="V1307" s="4">
        <f>VLOOKUP(K1307,$AA$2:$AC$26,3)</f>
        <v>0.001</v>
      </c>
      <c r="W1307" s="4">
        <f>VLOOKUP(L1307,$AA$2:$AC$26,2)</f>
        <v>0.24581</v>
      </c>
      <c r="X1307" s="4">
        <f t="shared" si="67"/>
        <v>24.581</v>
      </c>
      <c r="Y1307" s="4">
        <f t="shared" si="68"/>
        <v>19.6648</v>
      </c>
      <c r="Z1307" s="4">
        <f t="shared" si="69"/>
        <v>30.72625</v>
      </c>
      <c r="AA1307" s="4"/>
      <c r="AB1307" s="4"/>
      <c r="AC1307" s="4"/>
    </row>
    <row r="1308" hidden="1" spans="22:29">
      <c r="V1308" s="4">
        <f>VLOOKUP(K1308,$AA$2:$AC$26,3)</f>
        <v>0.001</v>
      </c>
      <c r="W1308" s="4">
        <f>VLOOKUP(L1308,$AA$2:$AC$26,2)</f>
        <v>0.24581</v>
      </c>
      <c r="X1308" s="4">
        <f t="shared" si="67"/>
        <v>24.581</v>
      </c>
      <c r="Y1308" s="4">
        <f t="shared" si="68"/>
        <v>19.6648</v>
      </c>
      <c r="Z1308" s="4">
        <f t="shared" si="69"/>
        <v>30.72625</v>
      </c>
      <c r="AA1308" s="4"/>
      <c r="AB1308" s="4"/>
      <c r="AC1308" s="4"/>
    </row>
    <row r="1309" hidden="1" spans="22:29">
      <c r="V1309" s="4">
        <f>VLOOKUP(K1309,$AA$2:$AC$26,3)</f>
        <v>0.001</v>
      </c>
      <c r="W1309" s="4">
        <f>VLOOKUP(L1309,$AA$2:$AC$26,2)</f>
        <v>0.24581</v>
      </c>
      <c r="X1309" s="4">
        <f t="shared" si="67"/>
        <v>24.581</v>
      </c>
      <c r="Y1309" s="4">
        <f t="shared" si="68"/>
        <v>19.6648</v>
      </c>
      <c r="Z1309" s="4">
        <f t="shared" si="69"/>
        <v>30.72625</v>
      </c>
      <c r="AA1309" s="4"/>
      <c r="AB1309" s="4"/>
      <c r="AC1309" s="4"/>
    </row>
    <row r="1310" hidden="1" spans="22:29">
      <c r="V1310" s="4">
        <f>VLOOKUP(K1310,$AA$2:$AC$26,3)</f>
        <v>0.001</v>
      </c>
      <c r="W1310" s="4">
        <f>VLOOKUP(L1310,$AA$2:$AC$26,2)</f>
        <v>0.24581</v>
      </c>
      <c r="X1310" s="4">
        <f t="shared" si="67"/>
        <v>24.581</v>
      </c>
      <c r="Y1310" s="4">
        <f t="shared" si="68"/>
        <v>19.6648</v>
      </c>
      <c r="Z1310" s="4">
        <f t="shared" si="69"/>
        <v>30.72625</v>
      </c>
      <c r="AA1310" s="4"/>
      <c r="AB1310" s="4"/>
      <c r="AC1310" s="4"/>
    </row>
    <row r="1311" hidden="1" spans="22:29">
      <c r="V1311" s="4">
        <f>VLOOKUP(K1311,$AA$2:$AC$26,3)</f>
        <v>0.001</v>
      </c>
      <c r="W1311" s="4">
        <f>VLOOKUP(L1311,$AA$2:$AC$26,2)</f>
        <v>0.24581</v>
      </c>
      <c r="X1311" s="4">
        <f t="shared" si="67"/>
        <v>24.581</v>
      </c>
      <c r="Y1311" s="4">
        <f t="shared" si="68"/>
        <v>19.6648</v>
      </c>
      <c r="Z1311" s="4">
        <f t="shared" si="69"/>
        <v>30.72625</v>
      </c>
      <c r="AA1311" s="4"/>
      <c r="AB1311" s="4"/>
      <c r="AC1311" s="4"/>
    </row>
    <row r="1312" hidden="1" spans="22:29">
      <c r="V1312" s="4">
        <f>VLOOKUP(K1312,$AA$2:$AC$26,3)</f>
        <v>0.001</v>
      </c>
      <c r="W1312" s="4">
        <f>VLOOKUP(L1312,$AA$2:$AC$26,2)</f>
        <v>0.24581</v>
      </c>
      <c r="X1312" s="4">
        <f t="shared" si="67"/>
        <v>24.581</v>
      </c>
      <c r="Y1312" s="4">
        <f t="shared" si="68"/>
        <v>19.6648</v>
      </c>
      <c r="Z1312" s="4">
        <f t="shared" si="69"/>
        <v>30.72625</v>
      </c>
      <c r="AA1312" s="4"/>
      <c r="AB1312" s="4"/>
      <c r="AC1312" s="4"/>
    </row>
    <row r="1313" hidden="1" spans="22:29">
      <c r="V1313" s="4">
        <f>VLOOKUP(K1313,$AA$2:$AC$26,3)</f>
        <v>0.001</v>
      </c>
      <c r="W1313" s="4">
        <f>VLOOKUP(L1313,$AA$2:$AC$26,2)</f>
        <v>0.24581</v>
      </c>
      <c r="X1313" s="4">
        <f t="shared" si="67"/>
        <v>24.581</v>
      </c>
      <c r="Y1313" s="4">
        <f t="shared" si="68"/>
        <v>19.6648</v>
      </c>
      <c r="Z1313" s="4">
        <f t="shared" si="69"/>
        <v>30.72625</v>
      </c>
      <c r="AA1313" s="4"/>
      <c r="AB1313" s="4"/>
      <c r="AC1313" s="4"/>
    </row>
    <row r="1314" hidden="1" spans="22:29">
      <c r="V1314" s="4">
        <f>VLOOKUP(K1314,$AA$2:$AC$26,3)</f>
        <v>0.001</v>
      </c>
      <c r="W1314" s="4">
        <f>VLOOKUP(L1314,$AA$2:$AC$26,2)</f>
        <v>0.24581</v>
      </c>
      <c r="X1314" s="4">
        <f t="shared" si="67"/>
        <v>24.581</v>
      </c>
      <c r="Y1314" s="4">
        <f t="shared" si="68"/>
        <v>19.6648</v>
      </c>
      <c r="Z1314" s="4">
        <f t="shared" si="69"/>
        <v>30.72625</v>
      </c>
      <c r="AA1314" s="4"/>
      <c r="AB1314" s="4"/>
      <c r="AC1314" s="4"/>
    </row>
    <row r="1315" hidden="1" spans="22:29">
      <c r="V1315" s="4">
        <f>VLOOKUP(K1315,$AA$2:$AC$26,3)</f>
        <v>0.001</v>
      </c>
      <c r="W1315" s="4">
        <f>VLOOKUP(L1315,$AA$2:$AC$26,2)</f>
        <v>0.24581</v>
      </c>
      <c r="X1315" s="4">
        <f t="shared" si="67"/>
        <v>24.581</v>
      </c>
      <c r="Y1315" s="4">
        <f t="shared" si="68"/>
        <v>19.6648</v>
      </c>
      <c r="Z1315" s="4">
        <f t="shared" si="69"/>
        <v>30.72625</v>
      </c>
      <c r="AA1315" s="4"/>
      <c r="AB1315" s="4"/>
      <c r="AC1315" s="4"/>
    </row>
    <row r="1316" hidden="1" spans="22:29">
      <c r="V1316" s="4">
        <f>VLOOKUP(K1316,$AA$2:$AC$26,3)</f>
        <v>0.001</v>
      </c>
      <c r="W1316" s="4">
        <f>VLOOKUP(L1316,$AA$2:$AC$26,2)</f>
        <v>0.24581</v>
      </c>
      <c r="X1316" s="4">
        <f t="shared" si="67"/>
        <v>24.581</v>
      </c>
      <c r="Y1316" s="4">
        <f t="shared" si="68"/>
        <v>19.6648</v>
      </c>
      <c r="Z1316" s="4">
        <f t="shared" si="69"/>
        <v>30.72625</v>
      </c>
      <c r="AA1316" s="4"/>
      <c r="AB1316" s="4"/>
      <c r="AC1316" s="4"/>
    </row>
    <row r="1317" hidden="1" spans="22:29">
      <c r="V1317" s="4">
        <f>VLOOKUP(K1317,$AA$2:$AC$26,3)</f>
        <v>0.001</v>
      </c>
      <c r="W1317" s="4">
        <f>VLOOKUP(L1317,$AA$2:$AC$26,2)</f>
        <v>0.24581</v>
      </c>
      <c r="X1317" s="4">
        <f t="shared" si="67"/>
        <v>24.581</v>
      </c>
      <c r="Y1317" s="4">
        <f t="shared" si="68"/>
        <v>19.6648</v>
      </c>
      <c r="Z1317" s="4">
        <f t="shared" si="69"/>
        <v>30.72625</v>
      </c>
      <c r="AA1317" s="4"/>
      <c r="AB1317" s="4"/>
      <c r="AC1317" s="4"/>
    </row>
    <row r="1318" hidden="1" spans="22:29">
      <c r="V1318" s="4">
        <f>VLOOKUP(K1318,$AA$2:$AC$26,3)</f>
        <v>0.001</v>
      </c>
      <c r="W1318" s="4">
        <f>VLOOKUP(L1318,$AA$2:$AC$26,2)</f>
        <v>0.24581</v>
      </c>
      <c r="X1318" s="4">
        <f t="shared" si="67"/>
        <v>24.581</v>
      </c>
      <c r="Y1318" s="4">
        <f t="shared" si="68"/>
        <v>19.6648</v>
      </c>
      <c r="Z1318" s="4">
        <f t="shared" si="69"/>
        <v>30.72625</v>
      </c>
      <c r="AA1318" s="4"/>
      <c r="AB1318" s="4"/>
      <c r="AC1318" s="4"/>
    </row>
    <row r="1319" hidden="1" spans="22:29">
      <c r="V1319" s="4">
        <f>VLOOKUP(K1319,$AA$2:$AC$26,3)</f>
        <v>0.001</v>
      </c>
      <c r="W1319" s="4">
        <f>VLOOKUP(L1319,$AA$2:$AC$26,2)</f>
        <v>0.24581</v>
      </c>
      <c r="X1319" s="4">
        <f t="shared" si="67"/>
        <v>24.581</v>
      </c>
      <c r="Y1319" s="4">
        <f t="shared" si="68"/>
        <v>19.6648</v>
      </c>
      <c r="Z1319" s="4">
        <f t="shared" si="69"/>
        <v>30.72625</v>
      </c>
      <c r="AA1319" s="4"/>
      <c r="AB1319" s="4"/>
      <c r="AC1319" s="4"/>
    </row>
    <row r="1320" hidden="1" spans="22:29">
      <c r="V1320" s="4">
        <f>VLOOKUP(K1320,$AA$2:$AC$26,3)</f>
        <v>0.001</v>
      </c>
      <c r="W1320" s="4">
        <f>VLOOKUP(L1320,$AA$2:$AC$26,2)</f>
        <v>0.24581</v>
      </c>
      <c r="X1320" s="4">
        <f t="shared" si="67"/>
        <v>24.581</v>
      </c>
      <c r="Y1320" s="4">
        <f t="shared" si="68"/>
        <v>19.6648</v>
      </c>
      <c r="Z1320" s="4">
        <f t="shared" si="69"/>
        <v>30.72625</v>
      </c>
      <c r="AA1320" s="4"/>
      <c r="AB1320" s="4"/>
      <c r="AC1320" s="4"/>
    </row>
    <row r="1321" hidden="1" spans="22:29">
      <c r="V1321" s="4">
        <f>VLOOKUP(K1321,$AA$2:$AC$26,3)</f>
        <v>0.001</v>
      </c>
      <c r="W1321" s="4">
        <f>VLOOKUP(L1321,$AA$2:$AC$26,2)</f>
        <v>0.24581</v>
      </c>
      <c r="X1321" s="4">
        <f t="shared" si="67"/>
        <v>24.581</v>
      </c>
      <c r="Y1321" s="4">
        <f t="shared" si="68"/>
        <v>19.6648</v>
      </c>
      <c r="Z1321" s="4">
        <f t="shared" si="69"/>
        <v>30.72625</v>
      </c>
      <c r="AA1321" s="4"/>
      <c r="AB1321" s="4"/>
      <c r="AC1321" s="4"/>
    </row>
    <row r="1322" hidden="1" spans="22:29">
      <c r="V1322" s="4">
        <f>VLOOKUP(K1322,$AA$2:$AC$26,3)</f>
        <v>0.001</v>
      </c>
      <c r="W1322" s="4">
        <f>VLOOKUP(L1322,$AA$2:$AC$26,2)</f>
        <v>0.24581</v>
      </c>
      <c r="X1322" s="4">
        <f t="shared" si="67"/>
        <v>24.581</v>
      </c>
      <c r="Y1322" s="4">
        <f t="shared" si="68"/>
        <v>19.6648</v>
      </c>
      <c r="Z1322" s="4">
        <f t="shared" si="69"/>
        <v>30.72625</v>
      </c>
      <c r="AA1322" s="4"/>
      <c r="AB1322" s="4"/>
      <c r="AC1322" s="4"/>
    </row>
    <row r="1323" hidden="1" spans="22:29">
      <c r="V1323" s="4">
        <f>VLOOKUP(K1323,$AA$2:$AC$26,3)</f>
        <v>0.001</v>
      </c>
      <c r="W1323" s="4">
        <f>VLOOKUP(L1323,$AA$2:$AC$26,2)</f>
        <v>0.24581</v>
      </c>
      <c r="X1323" s="4">
        <f t="shared" si="67"/>
        <v>24.581</v>
      </c>
      <c r="Y1323" s="4">
        <f t="shared" si="68"/>
        <v>19.6648</v>
      </c>
      <c r="Z1323" s="4">
        <f t="shared" si="69"/>
        <v>30.72625</v>
      </c>
      <c r="AA1323" s="4"/>
      <c r="AB1323" s="4"/>
      <c r="AC1323" s="4"/>
    </row>
    <row r="1324" hidden="1" spans="22:29">
      <c r="V1324" s="4">
        <f>VLOOKUP(K1324,$AA$2:$AC$26,3)</f>
        <v>0.001</v>
      </c>
      <c r="W1324" s="4">
        <f>VLOOKUP(L1324,$AA$2:$AC$26,2)</f>
        <v>0.24581</v>
      </c>
      <c r="X1324" s="4">
        <f t="shared" si="67"/>
        <v>24.581</v>
      </c>
      <c r="Y1324" s="4">
        <f t="shared" si="68"/>
        <v>19.6648</v>
      </c>
      <c r="Z1324" s="4">
        <f t="shared" si="69"/>
        <v>30.72625</v>
      </c>
      <c r="AA1324" s="4"/>
      <c r="AB1324" s="4"/>
      <c r="AC1324" s="4"/>
    </row>
    <row r="1325" hidden="1" spans="22:29">
      <c r="V1325" s="4">
        <f>VLOOKUP(K1325,$AA$2:$AC$26,3)</f>
        <v>0.001</v>
      </c>
      <c r="W1325" s="4">
        <f>VLOOKUP(L1325,$AA$2:$AC$26,2)</f>
        <v>0.24581</v>
      </c>
      <c r="X1325" s="4">
        <f t="shared" si="67"/>
        <v>24.581</v>
      </c>
      <c r="Y1325" s="4">
        <f t="shared" si="68"/>
        <v>19.6648</v>
      </c>
      <c r="Z1325" s="4">
        <f t="shared" si="69"/>
        <v>30.72625</v>
      </c>
      <c r="AA1325" s="4"/>
      <c r="AB1325" s="4"/>
      <c r="AC1325" s="4"/>
    </row>
    <row r="1326" hidden="1" spans="22:29">
      <c r="V1326" s="4">
        <f>VLOOKUP(K1326,$AA$2:$AC$26,3)</f>
        <v>0.001</v>
      </c>
      <c r="W1326" s="4">
        <f>VLOOKUP(L1326,$AA$2:$AC$26,2)</f>
        <v>0.24581</v>
      </c>
      <c r="X1326" s="4">
        <f t="shared" si="67"/>
        <v>24.581</v>
      </c>
      <c r="Y1326" s="4">
        <f t="shared" si="68"/>
        <v>19.6648</v>
      </c>
      <c r="Z1326" s="4">
        <f t="shared" si="69"/>
        <v>30.72625</v>
      </c>
      <c r="AA1326" s="4"/>
      <c r="AB1326" s="4"/>
      <c r="AC1326" s="4"/>
    </row>
    <row r="1327" hidden="1" spans="22:29">
      <c r="V1327" s="4">
        <f>VLOOKUP(K1327,$AA$2:$AC$26,3)</f>
        <v>0.001</v>
      </c>
      <c r="W1327" s="4">
        <f>VLOOKUP(L1327,$AA$2:$AC$26,2)</f>
        <v>0.24581</v>
      </c>
      <c r="X1327" s="4">
        <f t="shared" si="67"/>
        <v>24.581</v>
      </c>
      <c r="Y1327" s="4">
        <f t="shared" si="68"/>
        <v>19.6648</v>
      </c>
      <c r="Z1327" s="4">
        <f t="shared" si="69"/>
        <v>30.72625</v>
      </c>
      <c r="AA1327" s="4"/>
      <c r="AB1327" s="4"/>
      <c r="AC1327" s="4"/>
    </row>
    <row r="1328" hidden="1" spans="22:29">
      <c r="V1328" s="4">
        <f>VLOOKUP(K1328,$AA$2:$AC$26,3)</f>
        <v>0.001</v>
      </c>
      <c r="W1328" s="4">
        <f>VLOOKUP(L1328,$AA$2:$AC$26,2)</f>
        <v>0.24581</v>
      </c>
      <c r="X1328" s="4">
        <f t="shared" si="67"/>
        <v>24.581</v>
      </c>
      <c r="Y1328" s="4">
        <f t="shared" si="68"/>
        <v>19.6648</v>
      </c>
      <c r="Z1328" s="4">
        <f t="shared" si="69"/>
        <v>30.72625</v>
      </c>
      <c r="AA1328" s="4"/>
      <c r="AB1328" s="4"/>
      <c r="AC1328" s="4"/>
    </row>
    <row r="1329" hidden="1" spans="22:29">
      <c r="V1329" s="4">
        <f>VLOOKUP(K1329,$AA$2:$AC$26,3)</f>
        <v>0.001</v>
      </c>
      <c r="W1329" s="4">
        <f>VLOOKUP(L1329,$AA$2:$AC$26,2)</f>
        <v>0.24581</v>
      </c>
      <c r="X1329" s="4">
        <f t="shared" si="67"/>
        <v>24.581</v>
      </c>
      <c r="Y1329" s="4">
        <f t="shared" si="68"/>
        <v>19.6648</v>
      </c>
      <c r="Z1329" s="4">
        <f t="shared" si="69"/>
        <v>30.72625</v>
      </c>
      <c r="AA1329" s="4"/>
      <c r="AB1329" s="4"/>
      <c r="AC1329" s="4"/>
    </row>
    <row r="1330" hidden="1" spans="22:29">
      <c r="V1330" s="4">
        <f>VLOOKUP(K1330,$AA$2:$AC$26,3)</f>
        <v>0.001</v>
      </c>
      <c r="W1330" s="4">
        <f>VLOOKUP(L1330,$AA$2:$AC$26,2)</f>
        <v>0.24581</v>
      </c>
      <c r="X1330" s="4">
        <f t="shared" si="67"/>
        <v>24.581</v>
      </c>
      <c r="Y1330" s="4">
        <f t="shared" si="68"/>
        <v>19.6648</v>
      </c>
      <c r="Z1330" s="4">
        <f t="shared" si="69"/>
        <v>30.72625</v>
      </c>
      <c r="AA1330" s="4"/>
      <c r="AB1330" s="4"/>
      <c r="AC1330" s="4"/>
    </row>
    <row r="1331" hidden="1" spans="22:29">
      <c r="V1331" s="4">
        <f>VLOOKUP(K1331,$AA$2:$AC$26,3)</f>
        <v>0.001</v>
      </c>
      <c r="W1331" s="4">
        <f>VLOOKUP(L1331,$AA$2:$AC$26,2)</f>
        <v>0.24581</v>
      </c>
      <c r="X1331" s="4">
        <f t="shared" si="67"/>
        <v>24.581</v>
      </c>
      <c r="Y1331" s="4">
        <f t="shared" si="68"/>
        <v>19.6648</v>
      </c>
      <c r="Z1331" s="4">
        <f t="shared" si="69"/>
        <v>30.72625</v>
      </c>
      <c r="AA1331" s="4"/>
      <c r="AB1331" s="4"/>
      <c r="AC1331" s="4"/>
    </row>
    <row r="1332" hidden="1" spans="22:29">
      <c r="V1332" s="4">
        <f>VLOOKUP(K1332,$AA$2:$AC$26,3)</f>
        <v>0.001</v>
      </c>
      <c r="W1332" s="4">
        <f>VLOOKUP(L1332,$AA$2:$AC$26,2)</f>
        <v>0.24581</v>
      </c>
      <c r="X1332" s="4">
        <f t="shared" si="67"/>
        <v>24.581</v>
      </c>
      <c r="Y1332" s="4">
        <f t="shared" si="68"/>
        <v>19.6648</v>
      </c>
      <c r="Z1332" s="4">
        <f t="shared" si="69"/>
        <v>30.72625</v>
      </c>
      <c r="AA1332" s="4"/>
      <c r="AB1332" s="4"/>
      <c r="AC1332" s="4"/>
    </row>
    <row r="1333" hidden="1" spans="22:29">
      <c r="V1333" s="4">
        <f>VLOOKUP(K1333,$AA$2:$AC$26,3)</f>
        <v>0.001</v>
      </c>
      <c r="W1333" s="4">
        <f>VLOOKUP(L1333,$AA$2:$AC$26,2)</f>
        <v>0.24581</v>
      </c>
      <c r="X1333" s="4">
        <f t="shared" si="67"/>
        <v>24.581</v>
      </c>
      <c r="Y1333" s="4">
        <f t="shared" si="68"/>
        <v>19.6648</v>
      </c>
      <c r="Z1333" s="4">
        <f t="shared" si="69"/>
        <v>30.72625</v>
      </c>
      <c r="AA1333" s="4"/>
      <c r="AB1333" s="4"/>
      <c r="AC1333" s="4"/>
    </row>
    <row r="1334" hidden="1" spans="22:29">
      <c r="V1334" s="4">
        <f>VLOOKUP(K1334,$AA$2:$AC$26,3)</f>
        <v>0.001</v>
      </c>
      <c r="W1334" s="4">
        <f>VLOOKUP(L1334,$AA$2:$AC$26,2)</f>
        <v>0.24581</v>
      </c>
      <c r="X1334" s="4">
        <f t="shared" si="67"/>
        <v>24.581</v>
      </c>
      <c r="Y1334" s="4">
        <f t="shared" si="68"/>
        <v>19.6648</v>
      </c>
      <c r="Z1334" s="4">
        <f t="shared" si="69"/>
        <v>30.72625</v>
      </c>
      <c r="AA1334" s="4"/>
      <c r="AB1334" s="4"/>
      <c r="AC1334" s="4"/>
    </row>
    <row r="1335" hidden="1" spans="22:29">
      <c r="V1335" s="4">
        <f>VLOOKUP(K1335,$AA$2:$AC$26,3)</f>
        <v>0.001</v>
      </c>
      <c r="W1335" s="4">
        <f>VLOOKUP(L1335,$AA$2:$AC$26,2)</f>
        <v>0.24581</v>
      </c>
      <c r="X1335" s="4">
        <f t="shared" si="67"/>
        <v>24.581</v>
      </c>
      <c r="Y1335" s="4">
        <f t="shared" si="68"/>
        <v>19.6648</v>
      </c>
      <c r="Z1335" s="4">
        <f t="shared" si="69"/>
        <v>30.72625</v>
      </c>
      <c r="AA1335" s="4"/>
      <c r="AB1335" s="4"/>
      <c r="AC1335" s="4"/>
    </row>
    <row r="1336" hidden="1" spans="22:29">
      <c r="V1336" s="4">
        <f>VLOOKUP(K1336,$AA$2:$AC$26,3)</f>
        <v>0.001</v>
      </c>
      <c r="W1336" s="4">
        <f>VLOOKUP(L1336,$AA$2:$AC$26,2)</f>
        <v>0.24581</v>
      </c>
      <c r="X1336" s="4">
        <f t="shared" si="67"/>
        <v>24.581</v>
      </c>
      <c r="Y1336" s="4">
        <f t="shared" si="68"/>
        <v>19.6648</v>
      </c>
      <c r="Z1336" s="4">
        <f t="shared" si="69"/>
        <v>30.72625</v>
      </c>
      <c r="AA1336" s="4"/>
      <c r="AB1336" s="4"/>
      <c r="AC1336" s="4"/>
    </row>
    <row r="1337" hidden="1" spans="22:29">
      <c r="V1337" s="4">
        <f>VLOOKUP(K1337,$AA$2:$AC$26,3)</f>
        <v>0.001</v>
      </c>
      <c r="W1337" s="4">
        <f>VLOOKUP(L1337,$AA$2:$AC$26,2)</f>
        <v>0.24581</v>
      </c>
      <c r="X1337" s="4">
        <f t="shared" si="67"/>
        <v>24.581</v>
      </c>
      <c r="Y1337" s="4">
        <f t="shared" si="68"/>
        <v>19.6648</v>
      </c>
      <c r="Z1337" s="4">
        <f t="shared" si="69"/>
        <v>30.72625</v>
      </c>
      <c r="AA1337" s="4"/>
      <c r="AB1337" s="4"/>
      <c r="AC1337" s="4"/>
    </row>
    <row r="1338" hidden="1" spans="22:29">
      <c r="V1338" s="4">
        <f>VLOOKUP(K1338,$AA$2:$AC$26,3)</f>
        <v>0.001</v>
      </c>
      <c r="W1338" s="4">
        <f>VLOOKUP(L1338,$AA$2:$AC$26,2)</f>
        <v>0.24581</v>
      </c>
      <c r="X1338" s="4">
        <f t="shared" si="67"/>
        <v>24.581</v>
      </c>
      <c r="Y1338" s="4">
        <f t="shared" si="68"/>
        <v>19.6648</v>
      </c>
      <c r="Z1338" s="4">
        <f t="shared" si="69"/>
        <v>30.72625</v>
      </c>
      <c r="AA1338" s="4"/>
      <c r="AB1338" s="4"/>
      <c r="AC1338" s="4"/>
    </row>
    <row r="1339" hidden="1" spans="22:29">
      <c r="V1339" s="4">
        <f>VLOOKUP(K1339,$AA$2:$AC$26,3)</f>
        <v>0.001</v>
      </c>
      <c r="W1339" s="4">
        <f>VLOOKUP(L1339,$AA$2:$AC$26,2)</f>
        <v>0.24581</v>
      </c>
      <c r="X1339" s="4">
        <f t="shared" si="67"/>
        <v>24.581</v>
      </c>
      <c r="Y1339" s="4">
        <f t="shared" si="68"/>
        <v>19.6648</v>
      </c>
      <c r="Z1339" s="4">
        <f t="shared" si="69"/>
        <v>30.72625</v>
      </c>
      <c r="AA1339" s="4"/>
      <c r="AB1339" s="4"/>
      <c r="AC1339" s="4"/>
    </row>
    <row r="1340" hidden="1" spans="22:29">
      <c r="V1340" s="4">
        <f>VLOOKUP(K1340,$AA$2:$AC$26,3)</f>
        <v>0.001</v>
      </c>
      <c r="W1340" s="4">
        <f>VLOOKUP(L1340,$AA$2:$AC$26,2)</f>
        <v>0.24581</v>
      </c>
      <c r="X1340" s="4">
        <f t="shared" si="67"/>
        <v>24.581</v>
      </c>
      <c r="Y1340" s="4">
        <f t="shared" si="68"/>
        <v>19.6648</v>
      </c>
      <c r="Z1340" s="4">
        <f t="shared" si="69"/>
        <v>30.72625</v>
      </c>
      <c r="AA1340" s="4"/>
      <c r="AB1340" s="4"/>
      <c r="AC1340" s="4"/>
    </row>
    <row r="1341" hidden="1" spans="22:29">
      <c r="V1341" s="4">
        <f>VLOOKUP(K1341,$AA$2:$AC$26,3)</f>
        <v>0.001</v>
      </c>
      <c r="W1341" s="4">
        <f>VLOOKUP(L1341,$AA$2:$AC$26,2)</f>
        <v>0.24581</v>
      </c>
      <c r="X1341" s="4">
        <f t="shared" si="67"/>
        <v>24.581</v>
      </c>
      <c r="Y1341" s="4">
        <f t="shared" si="68"/>
        <v>19.6648</v>
      </c>
      <c r="Z1341" s="4">
        <f t="shared" si="69"/>
        <v>30.72625</v>
      </c>
      <c r="AA1341" s="4"/>
      <c r="AB1341" s="4"/>
      <c r="AC1341" s="4"/>
    </row>
    <row r="1342" hidden="1" spans="22:29">
      <c r="V1342" s="4">
        <f>VLOOKUP(K1342,$AA$2:$AC$26,3)</f>
        <v>0.001</v>
      </c>
      <c r="W1342" s="4">
        <f>VLOOKUP(L1342,$AA$2:$AC$26,2)</f>
        <v>0.24581</v>
      </c>
      <c r="X1342" s="4">
        <f t="shared" si="67"/>
        <v>24.581</v>
      </c>
      <c r="Y1342" s="4">
        <f t="shared" si="68"/>
        <v>19.6648</v>
      </c>
      <c r="Z1342" s="4">
        <f t="shared" si="69"/>
        <v>30.72625</v>
      </c>
      <c r="AA1342" s="4"/>
      <c r="AB1342" s="4"/>
      <c r="AC1342" s="4"/>
    </row>
    <row r="1343" hidden="1" spans="22:29">
      <c r="V1343" s="4">
        <f>VLOOKUP(K1343,$AA$2:$AC$26,3)</f>
        <v>0.001</v>
      </c>
      <c r="W1343" s="4">
        <f>VLOOKUP(L1343,$AA$2:$AC$26,2)</f>
        <v>0.24581</v>
      </c>
      <c r="X1343" s="4">
        <f t="shared" si="67"/>
        <v>24.581</v>
      </c>
      <c r="Y1343" s="4">
        <f t="shared" si="68"/>
        <v>19.6648</v>
      </c>
      <c r="Z1343" s="4">
        <f t="shared" si="69"/>
        <v>30.72625</v>
      </c>
      <c r="AA1343" s="4"/>
      <c r="AB1343" s="4"/>
      <c r="AC1343" s="4"/>
    </row>
    <row r="1344" hidden="1" spans="22:29">
      <c r="V1344" s="4">
        <f>VLOOKUP(K1344,$AA$2:$AC$26,3)</f>
        <v>0.001</v>
      </c>
      <c r="W1344" s="4">
        <f>VLOOKUP(L1344,$AA$2:$AC$26,2)</f>
        <v>0.24581</v>
      </c>
      <c r="X1344" s="4">
        <f t="shared" si="67"/>
        <v>24.581</v>
      </c>
      <c r="Y1344" s="4">
        <f t="shared" si="68"/>
        <v>19.6648</v>
      </c>
      <c r="Z1344" s="4">
        <f t="shared" si="69"/>
        <v>30.72625</v>
      </c>
      <c r="AA1344" s="4"/>
      <c r="AB1344" s="4"/>
      <c r="AC1344" s="4"/>
    </row>
    <row r="1345" hidden="1" spans="22:29">
      <c r="V1345" s="4">
        <f>VLOOKUP(K1345,$AA$2:$AC$26,3)</f>
        <v>0.001</v>
      </c>
      <c r="W1345" s="4">
        <f>VLOOKUP(L1345,$AA$2:$AC$26,2)</f>
        <v>0.24581</v>
      </c>
      <c r="X1345" s="4">
        <f t="shared" si="67"/>
        <v>24.581</v>
      </c>
      <c r="Y1345" s="4">
        <f t="shared" si="68"/>
        <v>19.6648</v>
      </c>
      <c r="Z1345" s="4">
        <f t="shared" si="69"/>
        <v>30.72625</v>
      </c>
      <c r="AA1345" s="4"/>
      <c r="AB1345" s="4"/>
      <c r="AC1345" s="4"/>
    </row>
    <row r="1346" hidden="1" spans="22:29">
      <c r="V1346" s="4">
        <f>VLOOKUP(K1346,$AA$2:$AC$26,3)</f>
        <v>0.001</v>
      </c>
      <c r="W1346" s="4">
        <f>VLOOKUP(L1346,$AA$2:$AC$26,2)</f>
        <v>0.24581</v>
      </c>
      <c r="X1346" s="4">
        <f t="shared" ref="X1346:X1409" si="70">V1346*W1346*100000</f>
        <v>24.581</v>
      </c>
      <c r="Y1346" s="4">
        <f t="shared" ref="Y1346:Y1409" si="71">X1346*0.8</f>
        <v>19.6648</v>
      </c>
      <c r="Z1346" s="4">
        <f t="shared" ref="Z1346:Z1409" si="72">X1346*1.25</f>
        <v>30.72625</v>
      </c>
      <c r="AA1346" s="4"/>
      <c r="AB1346" s="4"/>
      <c r="AC1346" s="4"/>
    </row>
    <row r="1347" hidden="1" spans="22:29">
      <c r="V1347" s="4">
        <f>VLOOKUP(K1347,$AA$2:$AC$26,3)</f>
        <v>0.001</v>
      </c>
      <c r="W1347" s="4">
        <f>VLOOKUP(L1347,$AA$2:$AC$26,2)</f>
        <v>0.24581</v>
      </c>
      <c r="X1347" s="4">
        <f t="shared" si="70"/>
        <v>24.581</v>
      </c>
      <c r="Y1347" s="4">
        <f t="shared" si="71"/>
        <v>19.6648</v>
      </c>
      <c r="Z1347" s="4">
        <f t="shared" si="72"/>
        <v>30.72625</v>
      </c>
      <c r="AA1347" s="4"/>
      <c r="AB1347" s="4"/>
      <c r="AC1347" s="4"/>
    </row>
    <row r="1348" hidden="1" spans="22:29">
      <c r="V1348" s="4">
        <f>VLOOKUP(K1348,$AA$2:$AC$26,3)</f>
        <v>0.001</v>
      </c>
      <c r="W1348" s="4">
        <f>VLOOKUP(L1348,$AA$2:$AC$26,2)</f>
        <v>0.24581</v>
      </c>
      <c r="X1348" s="4">
        <f t="shared" si="70"/>
        <v>24.581</v>
      </c>
      <c r="Y1348" s="4">
        <f t="shared" si="71"/>
        <v>19.6648</v>
      </c>
      <c r="Z1348" s="4">
        <f t="shared" si="72"/>
        <v>30.72625</v>
      </c>
      <c r="AA1348" s="4"/>
      <c r="AB1348" s="4"/>
      <c r="AC1348" s="4"/>
    </row>
    <row r="1349" hidden="1" spans="22:29">
      <c r="V1349" s="4">
        <f>VLOOKUP(K1349,$AA$2:$AC$26,3)</f>
        <v>0.001</v>
      </c>
      <c r="W1349" s="4">
        <f>VLOOKUP(L1349,$AA$2:$AC$26,2)</f>
        <v>0.24581</v>
      </c>
      <c r="X1349" s="4">
        <f t="shared" si="70"/>
        <v>24.581</v>
      </c>
      <c r="Y1349" s="4">
        <f t="shared" si="71"/>
        <v>19.6648</v>
      </c>
      <c r="Z1349" s="4">
        <f t="shared" si="72"/>
        <v>30.72625</v>
      </c>
      <c r="AA1349" s="4"/>
      <c r="AB1349" s="4"/>
      <c r="AC1349" s="4"/>
    </row>
    <row r="1350" hidden="1" spans="22:29">
      <c r="V1350" s="4">
        <f>VLOOKUP(K1350,$AA$2:$AC$26,3)</f>
        <v>0.001</v>
      </c>
      <c r="W1350" s="4">
        <f>VLOOKUP(L1350,$AA$2:$AC$26,2)</f>
        <v>0.24581</v>
      </c>
      <c r="X1350" s="4">
        <f t="shared" si="70"/>
        <v>24.581</v>
      </c>
      <c r="Y1350" s="4">
        <f t="shared" si="71"/>
        <v>19.6648</v>
      </c>
      <c r="Z1350" s="4">
        <f t="shared" si="72"/>
        <v>30.72625</v>
      </c>
      <c r="AA1350" s="4"/>
      <c r="AB1350" s="4"/>
      <c r="AC1350" s="4"/>
    </row>
    <row r="1351" hidden="1" spans="22:29">
      <c r="V1351" s="4">
        <f>VLOOKUP(K1351,$AA$2:$AC$26,3)</f>
        <v>0.001</v>
      </c>
      <c r="W1351" s="4">
        <f>VLOOKUP(L1351,$AA$2:$AC$26,2)</f>
        <v>0.24581</v>
      </c>
      <c r="X1351" s="4">
        <f t="shared" si="70"/>
        <v>24.581</v>
      </c>
      <c r="Y1351" s="4">
        <f t="shared" si="71"/>
        <v>19.6648</v>
      </c>
      <c r="Z1351" s="4">
        <f t="shared" si="72"/>
        <v>30.72625</v>
      </c>
      <c r="AA1351" s="4"/>
      <c r="AB1351" s="4"/>
      <c r="AC1351" s="4"/>
    </row>
    <row r="1352" hidden="1" spans="22:29">
      <c r="V1352" s="4">
        <f>VLOOKUP(K1352,$AA$2:$AC$26,3)</f>
        <v>0.001</v>
      </c>
      <c r="W1352" s="4">
        <f>VLOOKUP(L1352,$AA$2:$AC$26,2)</f>
        <v>0.24581</v>
      </c>
      <c r="X1352" s="4">
        <f t="shared" si="70"/>
        <v>24.581</v>
      </c>
      <c r="Y1352" s="4">
        <f t="shared" si="71"/>
        <v>19.6648</v>
      </c>
      <c r="Z1352" s="4">
        <f t="shared" si="72"/>
        <v>30.72625</v>
      </c>
      <c r="AA1352" s="4"/>
      <c r="AB1352" s="4"/>
      <c r="AC1352" s="4"/>
    </row>
    <row r="1353" hidden="1" spans="22:29">
      <c r="V1353" s="4">
        <f>VLOOKUP(K1353,$AA$2:$AC$26,3)</f>
        <v>0.001</v>
      </c>
      <c r="W1353" s="4">
        <f>VLOOKUP(L1353,$AA$2:$AC$26,2)</f>
        <v>0.24581</v>
      </c>
      <c r="X1353" s="4">
        <f t="shared" si="70"/>
        <v>24.581</v>
      </c>
      <c r="Y1353" s="4">
        <f t="shared" si="71"/>
        <v>19.6648</v>
      </c>
      <c r="Z1353" s="4">
        <f t="shared" si="72"/>
        <v>30.72625</v>
      </c>
      <c r="AA1353" s="4"/>
      <c r="AB1353" s="4"/>
      <c r="AC1353" s="4"/>
    </row>
    <row r="1354" hidden="1" spans="22:29">
      <c r="V1354" s="4">
        <f>VLOOKUP(K1354,$AA$2:$AC$26,3)</f>
        <v>0.001</v>
      </c>
      <c r="W1354" s="4">
        <f>VLOOKUP(L1354,$AA$2:$AC$26,2)</f>
        <v>0.24581</v>
      </c>
      <c r="X1354" s="4">
        <f t="shared" si="70"/>
        <v>24.581</v>
      </c>
      <c r="Y1354" s="4">
        <f t="shared" si="71"/>
        <v>19.6648</v>
      </c>
      <c r="Z1354" s="4">
        <f t="shared" si="72"/>
        <v>30.72625</v>
      </c>
      <c r="AA1354" s="4"/>
      <c r="AB1354" s="4"/>
      <c r="AC1354" s="4"/>
    </row>
    <row r="1355" hidden="1" spans="22:29">
      <c r="V1355" s="4">
        <f>VLOOKUP(K1355,$AA$2:$AC$26,3)</f>
        <v>0.001</v>
      </c>
      <c r="W1355" s="4">
        <f>VLOOKUP(L1355,$AA$2:$AC$26,2)</f>
        <v>0.24581</v>
      </c>
      <c r="X1355" s="4">
        <f t="shared" si="70"/>
        <v>24.581</v>
      </c>
      <c r="Y1355" s="4">
        <f t="shared" si="71"/>
        <v>19.6648</v>
      </c>
      <c r="Z1355" s="4">
        <f t="shared" si="72"/>
        <v>30.72625</v>
      </c>
      <c r="AA1355" s="4"/>
      <c r="AB1355" s="4"/>
      <c r="AC1355" s="4"/>
    </row>
    <row r="1356" hidden="1" spans="22:29">
      <c r="V1356" s="4">
        <f>VLOOKUP(K1356,$AA$2:$AC$26,3)</f>
        <v>0.001</v>
      </c>
      <c r="W1356" s="4">
        <f>VLOOKUP(L1356,$AA$2:$AC$26,2)</f>
        <v>0.24581</v>
      </c>
      <c r="X1356" s="4">
        <f t="shared" si="70"/>
        <v>24.581</v>
      </c>
      <c r="Y1356" s="4">
        <f t="shared" si="71"/>
        <v>19.6648</v>
      </c>
      <c r="Z1356" s="4">
        <f t="shared" si="72"/>
        <v>30.72625</v>
      </c>
      <c r="AA1356" s="4"/>
      <c r="AB1356" s="4"/>
      <c r="AC1356" s="4"/>
    </row>
    <row r="1357" hidden="1" spans="22:29">
      <c r="V1357" s="4">
        <f>VLOOKUP(K1357,$AA$2:$AC$26,3)</f>
        <v>0.001</v>
      </c>
      <c r="W1357" s="4">
        <f>VLOOKUP(L1357,$AA$2:$AC$26,2)</f>
        <v>0.24581</v>
      </c>
      <c r="X1357" s="4">
        <f t="shared" si="70"/>
        <v>24.581</v>
      </c>
      <c r="Y1357" s="4">
        <f t="shared" si="71"/>
        <v>19.6648</v>
      </c>
      <c r="Z1357" s="4">
        <f t="shared" si="72"/>
        <v>30.72625</v>
      </c>
      <c r="AA1357" s="4"/>
      <c r="AB1357" s="4"/>
      <c r="AC1357" s="4"/>
    </row>
    <row r="1358" hidden="1" spans="22:29">
      <c r="V1358" s="4">
        <f>VLOOKUP(K1358,$AA$2:$AC$26,3)</f>
        <v>0.001</v>
      </c>
      <c r="W1358" s="4">
        <f>VLOOKUP(L1358,$AA$2:$AC$26,2)</f>
        <v>0.24581</v>
      </c>
      <c r="X1358" s="4">
        <f t="shared" si="70"/>
        <v>24.581</v>
      </c>
      <c r="Y1358" s="4">
        <f t="shared" si="71"/>
        <v>19.6648</v>
      </c>
      <c r="Z1358" s="4">
        <f t="shared" si="72"/>
        <v>30.72625</v>
      </c>
      <c r="AA1358" s="4"/>
      <c r="AB1358" s="4"/>
      <c r="AC1358" s="4"/>
    </row>
    <row r="1359" hidden="1" spans="22:29">
      <c r="V1359" s="4">
        <f>VLOOKUP(K1359,$AA$2:$AC$26,3)</f>
        <v>0.001</v>
      </c>
      <c r="W1359" s="4">
        <f>VLOOKUP(L1359,$AA$2:$AC$26,2)</f>
        <v>0.24581</v>
      </c>
      <c r="X1359" s="4">
        <f t="shared" si="70"/>
        <v>24.581</v>
      </c>
      <c r="Y1359" s="4">
        <f t="shared" si="71"/>
        <v>19.6648</v>
      </c>
      <c r="Z1359" s="4">
        <f t="shared" si="72"/>
        <v>30.72625</v>
      </c>
      <c r="AA1359" s="4"/>
      <c r="AB1359" s="4"/>
      <c r="AC1359" s="4"/>
    </row>
    <row r="1360" hidden="1" spans="22:29">
      <c r="V1360" s="4">
        <f>VLOOKUP(K1360,$AA$2:$AC$26,3)</f>
        <v>0.001</v>
      </c>
      <c r="W1360" s="4">
        <f>VLOOKUP(L1360,$AA$2:$AC$26,2)</f>
        <v>0.24581</v>
      </c>
      <c r="X1360" s="4">
        <f t="shared" si="70"/>
        <v>24.581</v>
      </c>
      <c r="Y1360" s="4">
        <f t="shared" si="71"/>
        <v>19.6648</v>
      </c>
      <c r="Z1360" s="4">
        <f t="shared" si="72"/>
        <v>30.72625</v>
      </c>
      <c r="AA1360" s="4"/>
      <c r="AB1360" s="4"/>
      <c r="AC1360" s="4"/>
    </row>
    <row r="1361" hidden="1" spans="22:29">
      <c r="V1361" s="4">
        <f>VLOOKUP(K1361,$AA$2:$AC$26,3)</f>
        <v>0.001</v>
      </c>
      <c r="W1361" s="4">
        <f>VLOOKUP(L1361,$AA$2:$AC$26,2)</f>
        <v>0.24581</v>
      </c>
      <c r="X1361" s="4">
        <f t="shared" si="70"/>
        <v>24.581</v>
      </c>
      <c r="Y1361" s="4">
        <f t="shared" si="71"/>
        <v>19.6648</v>
      </c>
      <c r="Z1361" s="4">
        <f t="shared" si="72"/>
        <v>30.72625</v>
      </c>
      <c r="AA1361" s="4"/>
      <c r="AB1361" s="4"/>
      <c r="AC1361" s="4"/>
    </row>
    <row r="1362" hidden="1" spans="22:29">
      <c r="V1362" s="4">
        <f>VLOOKUP(K1362,$AA$2:$AC$26,3)</f>
        <v>0.001</v>
      </c>
      <c r="W1362" s="4">
        <f>VLOOKUP(L1362,$AA$2:$AC$26,2)</f>
        <v>0.24581</v>
      </c>
      <c r="X1362" s="4">
        <f t="shared" si="70"/>
        <v>24.581</v>
      </c>
      <c r="Y1362" s="4">
        <f t="shared" si="71"/>
        <v>19.6648</v>
      </c>
      <c r="Z1362" s="4">
        <f t="shared" si="72"/>
        <v>30.72625</v>
      </c>
      <c r="AA1362" s="4"/>
      <c r="AB1362" s="4"/>
      <c r="AC1362" s="4"/>
    </row>
    <row r="1363" hidden="1" spans="22:29">
      <c r="V1363" s="4">
        <f>VLOOKUP(K1363,$AA$2:$AC$26,3)</f>
        <v>0.001</v>
      </c>
      <c r="W1363" s="4">
        <f>VLOOKUP(L1363,$AA$2:$AC$26,2)</f>
        <v>0.24581</v>
      </c>
      <c r="X1363" s="4">
        <f t="shared" si="70"/>
        <v>24.581</v>
      </c>
      <c r="Y1363" s="4">
        <f t="shared" si="71"/>
        <v>19.6648</v>
      </c>
      <c r="Z1363" s="4">
        <f t="shared" si="72"/>
        <v>30.72625</v>
      </c>
      <c r="AA1363" s="4"/>
      <c r="AB1363" s="4"/>
      <c r="AC1363" s="4"/>
    </row>
    <row r="1364" hidden="1" spans="22:29">
      <c r="V1364" s="4">
        <f>VLOOKUP(K1364,$AA$2:$AC$26,3)</f>
        <v>0.001</v>
      </c>
      <c r="W1364" s="4">
        <f>VLOOKUP(L1364,$AA$2:$AC$26,2)</f>
        <v>0.24581</v>
      </c>
      <c r="X1364" s="4">
        <f t="shared" si="70"/>
        <v>24.581</v>
      </c>
      <c r="Y1364" s="4">
        <f t="shared" si="71"/>
        <v>19.6648</v>
      </c>
      <c r="Z1364" s="4">
        <f t="shared" si="72"/>
        <v>30.72625</v>
      </c>
      <c r="AA1364" s="4"/>
      <c r="AB1364" s="4"/>
      <c r="AC1364" s="4"/>
    </row>
    <row r="1365" hidden="1" spans="22:29">
      <c r="V1365" s="4">
        <f>VLOOKUP(K1365,$AA$2:$AC$26,3)</f>
        <v>0.001</v>
      </c>
      <c r="W1365" s="4">
        <f>VLOOKUP(L1365,$AA$2:$AC$26,2)</f>
        <v>0.24581</v>
      </c>
      <c r="X1365" s="4">
        <f t="shared" si="70"/>
        <v>24.581</v>
      </c>
      <c r="Y1365" s="4">
        <f t="shared" si="71"/>
        <v>19.6648</v>
      </c>
      <c r="Z1365" s="4">
        <f t="shared" si="72"/>
        <v>30.72625</v>
      </c>
      <c r="AA1365" s="4"/>
      <c r="AB1365" s="4"/>
      <c r="AC1365" s="4"/>
    </row>
    <row r="1366" hidden="1" spans="22:29">
      <c r="V1366" s="4">
        <f>VLOOKUP(K1366,$AA$2:$AC$26,3)</f>
        <v>0.001</v>
      </c>
      <c r="W1366" s="4">
        <f>VLOOKUP(L1366,$AA$2:$AC$26,2)</f>
        <v>0.24581</v>
      </c>
      <c r="X1366" s="4">
        <f t="shared" si="70"/>
        <v>24.581</v>
      </c>
      <c r="Y1366" s="4">
        <f t="shared" si="71"/>
        <v>19.6648</v>
      </c>
      <c r="Z1366" s="4">
        <f t="shared" si="72"/>
        <v>30.72625</v>
      </c>
      <c r="AA1366" s="4"/>
      <c r="AB1366" s="4"/>
      <c r="AC1366" s="4"/>
    </row>
    <row r="1367" hidden="1" spans="22:29">
      <c r="V1367" s="4">
        <f>VLOOKUP(K1367,$AA$2:$AC$26,3)</f>
        <v>0.001</v>
      </c>
      <c r="W1367" s="4">
        <f>VLOOKUP(L1367,$AA$2:$AC$26,2)</f>
        <v>0.24581</v>
      </c>
      <c r="X1367" s="4">
        <f t="shared" si="70"/>
        <v>24.581</v>
      </c>
      <c r="Y1367" s="4">
        <f t="shared" si="71"/>
        <v>19.6648</v>
      </c>
      <c r="Z1367" s="4">
        <f t="shared" si="72"/>
        <v>30.72625</v>
      </c>
      <c r="AA1367" s="4"/>
      <c r="AB1367" s="4"/>
      <c r="AC1367" s="4"/>
    </row>
    <row r="1368" hidden="1" spans="22:29">
      <c r="V1368" s="4">
        <f>VLOOKUP(K1368,$AA$2:$AC$26,3)</f>
        <v>0.001</v>
      </c>
      <c r="W1368" s="4">
        <f>VLOOKUP(L1368,$AA$2:$AC$26,2)</f>
        <v>0.24581</v>
      </c>
      <c r="X1368" s="4">
        <f t="shared" si="70"/>
        <v>24.581</v>
      </c>
      <c r="Y1368" s="4">
        <f t="shared" si="71"/>
        <v>19.6648</v>
      </c>
      <c r="Z1368" s="4">
        <f t="shared" si="72"/>
        <v>30.72625</v>
      </c>
      <c r="AA1368" s="4"/>
      <c r="AB1368" s="4"/>
      <c r="AC1368" s="4"/>
    </row>
    <row r="1369" hidden="1" spans="22:29">
      <c r="V1369" s="4">
        <f>VLOOKUP(K1369,$AA$2:$AC$26,3)</f>
        <v>0.001</v>
      </c>
      <c r="W1369" s="4">
        <f>VLOOKUP(L1369,$AA$2:$AC$26,2)</f>
        <v>0.24581</v>
      </c>
      <c r="X1369" s="4">
        <f t="shared" si="70"/>
        <v>24.581</v>
      </c>
      <c r="Y1369" s="4">
        <f t="shared" si="71"/>
        <v>19.6648</v>
      </c>
      <c r="Z1369" s="4">
        <f t="shared" si="72"/>
        <v>30.72625</v>
      </c>
      <c r="AA1369" s="4"/>
      <c r="AB1369" s="4"/>
      <c r="AC1369" s="4"/>
    </row>
    <row r="1370" hidden="1" spans="22:29">
      <c r="V1370" s="4">
        <f>VLOOKUP(K1370,$AA$2:$AC$26,3)</f>
        <v>0.001</v>
      </c>
      <c r="W1370" s="4">
        <f>VLOOKUP(L1370,$AA$2:$AC$26,2)</f>
        <v>0.24581</v>
      </c>
      <c r="X1370" s="4">
        <f t="shared" si="70"/>
        <v>24.581</v>
      </c>
      <c r="Y1370" s="4">
        <f t="shared" si="71"/>
        <v>19.6648</v>
      </c>
      <c r="Z1370" s="4">
        <f t="shared" si="72"/>
        <v>30.72625</v>
      </c>
      <c r="AA1370" s="4"/>
      <c r="AB1370" s="4"/>
      <c r="AC1370" s="4"/>
    </row>
    <row r="1371" hidden="1" spans="22:29">
      <c r="V1371" s="4">
        <f>VLOOKUP(K1371,$AA$2:$AC$26,3)</f>
        <v>0.001</v>
      </c>
      <c r="W1371" s="4">
        <f>VLOOKUP(L1371,$AA$2:$AC$26,2)</f>
        <v>0.24581</v>
      </c>
      <c r="X1371" s="4">
        <f t="shared" si="70"/>
        <v>24.581</v>
      </c>
      <c r="Y1371" s="4">
        <f t="shared" si="71"/>
        <v>19.6648</v>
      </c>
      <c r="Z1371" s="4">
        <f t="shared" si="72"/>
        <v>30.72625</v>
      </c>
      <c r="AA1371" s="4"/>
      <c r="AB1371" s="4"/>
      <c r="AC1371" s="4"/>
    </row>
    <row r="1372" hidden="1" spans="22:29">
      <c r="V1372" s="4">
        <f>VLOOKUP(K1372,$AA$2:$AC$26,3)</f>
        <v>0.001</v>
      </c>
      <c r="W1372" s="4">
        <f>VLOOKUP(L1372,$AA$2:$AC$26,2)</f>
        <v>0.24581</v>
      </c>
      <c r="X1372" s="4">
        <f t="shared" si="70"/>
        <v>24.581</v>
      </c>
      <c r="Y1372" s="4">
        <f t="shared" si="71"/>
        <v>19.6648</v>
      </c>
      <c r="Z1372" s="4">
        <f t="shared" si="72"/>
        <v>30.72625</v>
      </c>
      <c r="AA1372" s="4"/>
      <c r="AB1372" s="4"/>
      <c r="AC1372" s="4"/>
    </row>
    <row r="1373" hidden="1" spans="22:29">
      <c r="V1373" s="4">
        <f>VLOOKUP(K1373,$AA$2:$AC$26,3)</f>
        <v>0.001</v>
      </c>
      <c r="W1373" s="4">
        <f>VLOOKUP(L1373,$AA$2:$AC$26,2)</f>
        <v>0.24581</v>
      </c>
      <c r="X1373" s="4">
        <f t="shared" si="70"/>
        <v>24.581</v>
      </c>
      <c r="Y1373" s="4">
        <f t="shared" si="71"/>
        <v>19.6648</v>
      </c>
      <c r="Z1373" s="4">
        <f t="shared" si="72"/>
        <v>30.72625</v>
      </c>
      <c r="AA1373" s="4"/>
      <c r="AB1373" s="4"/>
      <c r="AC1373" s="4"/>
    </row>
    <row r="1374" hidden="1" spans="22:29">
      <c r="V1374" s="4">
        <f>VLOOKUP(K1374,$AA$2:$AC$26,3)</f>
        <v>0.001</v>
      </c>
      <c r="W1374" s="4">
        <f>VLOOKUP(L1374,$AA$2:$AC$26,2)</f>
        <v>0.24581</v>
      </c>
      <c r="X1374" s="4">
        <f t="shared" si="70"/>
        <v>24.581</v>
      </c>
      <c r="Y1374" s="4">
        <f t="shared" si="71"/>
        <v>19.6648</v>
      </c>
      <c r="Z1374" s="4">
        <f t="shared" si="72"/>
        <v>30.72625</v>
      </c>
      <c r="AA1374" s="4"/>
      <c r="AB1374" s="4"/>
      <c r="AC1374" s="4"/>
    </row>
    <row r="1375" hidden="1" spans="22:29">
      <c r="V1375" s="4">
        <f>VLOOKUP(K1375,$AA$2:$AC$26,3)</f>
        <v>0.001</v>
      </c>
      <c r="W1375" s="4">
        <f>VLOOKUP(L1375,$AA$2:$AC$26,2)</f>
        <v>0.24581</v>
      </c>
      <c r="X1375" s="4">
        <f t="shared" si="70"/>
        <v>24.581</v>
      </c>
      <c r="Y1375" s="4">
        <f t="shared" si="71"/>
        <v>19.6648</v>
      </c>
      <c r="Z1375" s="4">
        <f t="shared" si="72"/>
        <v>30.72625</v>
      </c>
      <c r="AA1375" s="4"/>
      <c r="AB1375" s="4"/>
      <c r="AC1375" s="4"/>
    </row>
    <row r="1376" hidden="1" spans="22:29">
      <c r="V1376" s="4">
        <f>VLOOKUP(K1376,$AA$2:$AC$26,3)</f>
        <v>0.001</v>
      </c>
      <c r="W1376" s="4">
        <f>VLOOKUP(L1376,$AA$2:$AC$26,2)</f>
        <v>0.24581</v>
      </c>
      <c r="X1376" s="4">
        <f t="shared" si="70"/>
        <v>24.581</v>
      </c>
      <c r="Y1376" s="4">
        <f t="shared" si="71"/>
        <v>19.6648</v>
      </c>
      <c r="Z1376" s="4">
        <f t="shared" si="72"/>
        <v>30.72625</v>
      </c>
      <c r="AA1376" s="4"/>
      <c r="AB1376" s="4"/>
      <c r="AC1376" s="4"/>
    </row>
    <row r="1377" hidden="1" spans="22:29">
      <c r="V1377" s="4">
        <f>VLOOKUP(K1377,$AA$2:$AC$26,3)</f>
        <v>0.001</v>
      </c>
      <c r="W1377" s="4">
        <f>VLOOKUP(L1377,$AA$2:$AC$26,2)</f>
        <v>0.24581</v>
      </c>
      <c r="X1377" s="4">
        <f t="shared" si="70"/>
        <v>24.581</v>
      </c>
      <c r="Y1377" s="4">
        <f t="shared" si="71"/>
        <v>19.6648</v>
      </c>
      <c r="Z1377" s="4">
        <f t="shared" si="72"/>
        <v>30.72625</v>
      </c>
      <c r="AA1377" s="4"/>
      <c r="AB1377" s="4"/>
      <c r="AC1377" s="4"/>
    </row>
    <row r="1378" hidden="1" spans="22:29">
      <c r="V1378" s="4">
        <f>VLOOKUP(K1378,$AA$2:$AC$26,3)</f>
        <v>0.001</v>
      </c>
      <c r="W1378" s="4">
        <f>VLOOKUP(L1378,$AA$2:$AC$26,2)</f>
        <v>0.24581</v>
      </c>
      <c r="X1378" s="4">
        <f t="shared" si="70"/>
        <v>24.581</v>
      </c>
      <c r="Y1378" s="4">
        <f t="shared" si="71"/>
        <v>19.6648</v>
      </c>
      <c r="Z1378" s="4">
        <f t="shared" si="72"/>
        <v>30.72625</v>
      </c>
      <c r="AA1378" s="4"/>
      <c r="AB1378" s="4"/>
      <c r="AC1378" s="4"/>
    </row>
    <row r="1379" hidden="1" spans="22:29">
      <c r="V1379" s="4">
        <f>VLOOKUP(K1379,$AA$2:$AC$26,3)</f>
        <v>0.001</v>
      </c>
      <c r="W1379" s="4">
        <f>VLOOKUP(L1379,$AA$2:$AC$26,2)</f>
        <v>0.24581</v>
      </c>
      <c r="X1379" s="4">
        <f t="shared" si="70"/>
        <v>24.581</v>
      </c>
      <c r="Y1379" s="4">
        <f t="shared" si="71"/>
        <v>19.6648</v>
      </c>
      <c r="Z1379" s="4">
        <f t="shared" si="72"/>
        <v>30.72625</v>
      </c>
      <c r="AA1379" s="4"/>
      <c r="AB1379" s="4"/>
      <c r="AC1379" s="4"/>
    </row>
    <row r="1380" hidden="1" spans="22:29">
      <c r="V1380" s="4">
        <f>VLOOKUP(K1380,$AA$2:$AC$26,3)</f>
        <v>0.001</v>
      </c>
      <c r="W1380" s="4">
        <f>VLOOKUP(L1380,$AA$2:$AC$26,2)</f>
        <v>0.24581</v>
      </c>
      <c r="X1380" s="4">
        <f t="shared" si="70"/>
        <v>24.581</v>
      </c>
      <c r="Y1380" s="4">
        <f t="shared" si="71"/>
        <v>19.6648</v>
      </c>
      <c r="Z1380" s="4">
        <f t="shared" si="72"/>
        <v>30.72625</v>
      </c>
      <c r="AA1380" s="4"/>
      <c r="AB1380" s="4"/>
      <c r="AC1380" s="4"/>
    </row>
    <row r="1381" hidden="1" spans="22:29">
      <c r="V1381" s="4">
        <f>VLOOKUP(K1381,$AA$2:$AC$26,3)</f>
        <v>0.001</v>
      </c>
      <c r="W1381" s="4">
        <f>VLOOKUP(L1381,$AA$2:$AC$26,2)</f>
        <v>0.24581</v>
      </c>
      <c r="X1381" s="4">
        <f t="shared" si="70"/>
        <v>24.581</v>
      </c>
      <c r="Y1381" s="4">
        <f t="shared" si="71"/>
        <v>19.6648</v>
      </c>
      <c r="Z1381" s="4">
        <f t="shared" si="72"/>
        <v>30.72625</v>
      </c>
      <c r="AA1381" s="4"/>
      <c r="AB1381" s="4"/>
      <c r="AC1381" s="4"/>
    </row>
    <row r="1382" hidden="1" spans="22:29">
      <c r="V1382" s="4">
        <f>VLOOKUP(K1382,$AA$2:$AC$26,3)</f>
        <v>0.001</v>
      </c>
      <c r="W1382" s="4">
        <f>VLOOKUP(L1382,$AA$2:$AC$26,2)</f>
        <v>0.24581</v>
      </c>
      <c r="X1382" s="4">
        <f t="shared" si="70"/>
        <v>24.581</v>
      </c>
      <c r="Y1382" s="4">
        <f t="shared" si="71"/>
        <v>19.6648</v>
      </c>
      <c r="Z1382" s="4">
        <f t="shared" si="72"/>
        <v>30.72625</v>
      </c>
      <c r="AA1382" s="4"/>
      <c r="AB1382" s="4"/>
      <c r="AC1382" s="4"/>
    </row>
    <row r="1383" hidden="1" spans="22:29">
      <c r="V1383" s="4">
        <f>VLOOKUP(K1383,$AA$2:$AC$26,3)</f>
        <v>0.001</v>
      </c>
      <c r="W1383" s="4">
        <f>VLOOKUP(L1383,$AA$2:$AC$26,2)</f>
        <v>0.24581</v>
      </c>
      <c r="X1383" s="4">
        <f t="shared" si="70"/>
        <v>24.581</v>
      </c>
      <c r="Y1383" s="4">
        <f t="shared" si="71"/>
        <v>19.6648</v>
      </c>
      <c r="Z1383" s="4">
        <f t="shared" si="72"/>
        <v>30.72625</v>
      </c>
      <c r="AA1383" s="4"/>
      <c r="AB1383" s="4"/>
      <c r="AC1383" s="4"/>
    </row>
    <row r="1384" hidden="1" spans="22:29">
      <c r="V1384" s="4">
        <f>VLOOKUP(K1384,$AA$2:$AC$26,3)</f>
        <v>0.001</v>
      </c>
      <c r="W1384" s="4">
        <f>VLOOKUP(L1384,$AA$2:$AC$26,2)</f>
        <v>0.24581</v>
      </c>
      <c r="X1384" s="4">
        <f t="shared" si="70"/>
        <v>24.581</v>
      </c>
      <c r="Y1384" s="4">
        <f t="shared" si="71"/>
        <v>19.6648</v>
      </c>
      <c r="Z1384" s="4">
        <f t="shared" si="72"/>
        <v>30.72625</v>
      </c>
      <c r="AA1384" s="4"/>
      <c r="AB1384" s="4"/>
      <c r="AC1384" s="4"/>
    </row>
    <row r="1385" hidden="1" spans="22:29">
      <c r="V1385" s="4">
        <f>VLOOKUP(K1385,$AA$2:$AC$26,3)</f>
        <v>0.001</v>
      </c>
      <c r="W1385" s="4">
        <f>VLOOKUP(L1385,$AA$2:$AC$26,2)</f>
        <v>0.24581</v>
      </c>
      <c r="X1385" s="4">
        <f t="shared" si="70"/>
        <v>24.581</v>
      </c>
      <c r="Y1385" s="4">
        <f t="shared" si="71"/>
        <v>19.6648</v>
      </c>
      <c r="Z1385" s="4">
        <f t="shared" si="72"/>
        <v>30.72625</v>
      </c>
      <c r="AA1385" s="4"/>
      <c r="AB1385" s="4"/>
      <c r="AC1385" s="4"/>
    </row>
    <row r="1386" hidden="1" spans="22:29">
      <c r="V1386" s="4">
        <f>VLOOKUP(K1386,$AA$2:$AC$26,3)</f>
        <v>0.001</v>
      </c>
      <c r="W1386" s="4">
        <f>VLOOKUP(L1386,$AA$2:$AC$26,2)</f>
        <v>0.24581</v>
      </c>
      <c r="X1386" s="4">
        <f t="shared" si="70"/>
        <v>24.581</v>
      </c>
      <c r="Y1386" s="4">
        <f t="shared" si="71"/>
        <v>19.6648</v>
      </c>
      <c r="Z1386" s="4">
        <f t="shared" si="72"/>
        <v>30.72625</v>
      </c>
      <c r="AA1386" s="4"/>
      <c r="AB1386" s="4"/>
      <c r="AC1386" s="4"/>
    </row>
    <row r="1387" hidden="1" spans="22:29">
      <c r="V1387" s="4">
        <f>VLOOKUP(K1387,$AA$2:$AC$26,3)</f>
        <v>0.001</v>
      </c>
      <c r="W1387" s="4">
        <f>VLOOKUP(L1387,$AA$2:$AC$26,2)</f>
        <v>0.24581</v>
      </c>
      <c r="X1387" s="4">
        <f t="shared" si="70"/>
        <v>24.581</v>
      </c>
      <c r="Y1387" s="4">
        <f t="shared" si="71"/>
        <v>19.6648</v>
      </c>
      <c r="Z1387" s="4">
        <f t="shared" si="72"/>
        <v>30.72625</v>
      </c>
      <c r="AA1387" s="4"/>
      <c r="AB1387" s="4"/>
      <c r="AC1387" s="4"/>
    </row>
    <row r="1388" hidden="1" spans="22:29">
      <c r="V1388" s="4">
        <f>VLOOKUP(K1388,$AA$2:$AC$26,3)</f>
        <v>0.001</v>
      </c>
      <c r="W1388" s="4">
        <f>VLOOKUP(L1388,$AA$2:$AC$26,2)</f>
        <v>0.24581</v>
      </c>
      <c r="X1388" s="4">
        <f t="shared" si="70"/>
        <v>24.581</v>
      </c>
      <c r="Y1388" s="4">
        <f t="shared" si="71"/>
        <v>19.6648</v>
      </c>
      <c r="Z1388" s="4">
        <f t="shared" si="72"/>
        <v>30.72625</v>
      </c>
      <c r="AA1388" s="4"/>
      <c r="AB1388" s="4"/>
      <c r="AC1388" s="4"/>
    </row>
    <row r="1389" hidden="1" spans="22:29">
      <c r="V1389" s="4">
        <f>VLOOKUP(K1389,$AA$2:$AC$26,3)</f>
        <v>0.001</v>
      </c>
      <c r="W1389" s="4">
        <f>VLOOKUP(L1389,$AA$2:$AC$26,2)</f>
        <v>0.24581</v>
      </c>
      <c r="X1389" s="4">
        <f t="shared" si="70"/>
        <v>24.581</v>
      </c>
      <c r="Y1389" s="4">
        <f t="shared" si="71"/>
        <v>19.6648</v>
      </c>
      <c r="Z1389" s="4">
        <f t="shared" si="72"/>
        <v>30.72625</v>
      </c>
      <c r="AA1389" s="4"/>
      <c r="AB1389" s="4"/>
      <c r="AC1389" s="4"/>
    </row>
    <row r="1390" hidden="1" spans="22:29">
      <c r="V1390" s="4">
        <f>VLOOKUP(K1390,$AA$2:$AC$26,3)</f>
        <v>0.001</v>
      </c>
      <c r="W1390" s="4">
        <f>VLOOKUP(L1390,$AA$2:$AC$26,2)</f>
        <v>0.24581</v>
      </c>
      <c r="X1390" s="4">
        <f t="shared" si="70"/>
        <v>24.581</v>
      </c>
      <c r="Y1390" s="4">
        <f t="shared" si="71"/>
        <v>19.6648</v>
      </c>
      <c r="Z1390" s="4">
        <f t="shared" si="72"/>
        <v>30.72625</v>
      </c>
      <c r="AA1390" s="4"/>
      <c r="AB1390" s="4"/>
      <c r="AC1390" s="4"/>
    </row>
    <row r="1391" hidden="1" spans="22:29">
      <c r="V1391" s="4">
        <f>VLOOKUP(K1391,$AA$2:$AC$26,3)</f>
        <v>0.001</v>
      </c>
      <c r="W1391" s="4">
        <f>VLOOKUP(L1391,$AA$2:$AC$26,2)</f>
        <v>0.24581</v>
      </c>
      <c r="X1391" s="4">
        <f t="shared" si="70"/>
        <v>24.581</v>
      </c>
      <c r="Y1391" s="4">
        <f t="shared" si="71"/>
        <v>19.6648</v>
      </c>
      <c r="Z1391" s="4">
        <f t="shared" si="72"/>
        <v>30.72625</v>
      </c>
      <c r="AA1391" s="4"/>
      <c r="AB1391" s="4"/>
      <c r="AC1391" s="4"/>
    </row>
    <row r="1392" hidden="1" spans="22:29">
      <c r="V1392" s="4">
        <f>VLOOKUP(K1392,$AA$2:$AC$26,3)</f>
        <v>0.001</v>
      </c>
      <c r="W1392" s="4">
        <f>VLOOKUP(L1392,$AA$2:$AC$26,2)</f>
        <v>0.24581</v>
      </c>
      <c r="X1392" s="4">
        <f t="shared" si="70"/>
        <v>24.581</v>
      </c>
      <c r="Y1392" s="4">
        <f t="shared" si="71"/>
        <v>19.6648</v>
      </c>
      <c r="Z1392" s="4">
        <f t="shared" si="72"/>
        <v>30.72625</v>
      </c>
      <c r="AA1392" s="4"/>
      <c r="AB1392" s="4"/>
      <c r="AC1392" s="4"/>
    </row>
    <row r="1393" hidden="1" spans="22:29">
      <c r="V1393" s="4">
        <f>VLOOKUP(K1393,$AA$2:$AC$26,3)</f>
        <v>0.001</v>
      </c>
      <c r="W1393" s="4">
        <f>VLOOKUP(L1393,$AA$2:$AC$26,2)</f>
        <v>0.24581</v>
      </c>
      <c r="X1393" s="4">
        <f t="shared" si="70"/>
        <v>24.581</v>
      </c>
      <c r="Y1393" s="4">
        <f t="shared" si="71"/>
        <v>19.6648</v>
      </c>
      <c r="Z1393" s="4">
        <f t="shared" si="72"/>
        <v>30.72625</v>
      </c>
      <c r="AA1393" s="4"/>
      <c r="AB1393" s="4"/>
      <c r="AC1393" s="4"/>
    </row>
    <row r="1394" hidden="1" spans="22:29">
      <c r="V1394" s="4">
        <f>VLOOKUP(K1394,$AA$2:$AC$26,3)</f>
        <v>0.001</v>
      </c>
      <c r="W1394" s="4">
        <f>VLOOKUP(L1394,$AA$2:$AC$26,2)</f>
        <v>0.24581</v>
      </c>
      <c r="X1394" s="4">
        <f t="shared" si="70"/>
        <v>24.581</v>
      </c>
      <c r="Y1394" s="4">
        <f t="shared" si="71"/>
        <v>19.6648</v>
      </c>
      <c r="Z1394" s="4">
        <f t="shared" si="72"/>
        <v>30.72625</v>
      </c>
      <c r="AA1394" s="4"/>
      <c r="AB1394" s="4"/>
      <c r="AC1394" s="4"/>
    </row>
    <row r="1395" hidden="1" spans="22:29">
      <c r="V1395" s="4">
        <f>VLOOKUP(K1395,$AA$2:$AC$26,3)</f>
        <v>0.001</v>
      </c>
      <c r="W1395" s="4">
        <f>VLOOKUP(L1395,$AA$2:$AC$26,2)</f>
        <v>0.24581</v>
      </c>
      <c r="X1395" s="4">
        <f t="shared" si="70"/>
        <v>24.581</v>
      </c>
      <c r="Y1395" s="4">
        <f t="shared" si="71"/>
        <v>19.6648</v>
      </c>
      <c r="Z1395" s="4">
        <f t="shared" si="72"/>
        <v>30.72625</v>
      </c>
      <c r="AA1395" s="4"/>
      <c r="AB1395" s="4"/>
      <c r="AC1395" s="4"/>
    </row>
    <row r="1396" hidden="1" spans="22:29">
      <c r="V1396" s="4">
        <f>VLOOKUP(K1396,$AA$2:$AC$26,3)</f>
        <v>0.001</v>
      </c>
      <c r="W1396" s="4">
        <f>VLOOKUP(L1396,$AA$2:$AC$26,2)</f>
        <v>0.24581</v>
      </c>
      <c r="X1396" s="4">
        <f t="shared" si="70"/>
        <v>24.581</v>
      </c>
      <c r="Y1396" s="4">
        <f t="shared" si="71"/>
        <v>19.6648</v>
      </c>
      <c r="Z1396" s="4">
        <f t="shared" si="72"/>
        <v>30.72625</v>
      </c>
      <c r="AA1396" s="4"/>
      <c r="AB1396" s="4"/>
      <c r="AC1396" s="4"/>
    </row>
    <row r="1397" hidden="1" spans="22:29">
      <c r="V1397" s="4">
        <f>VLOOKUP(K1397,$AA$2:$AC$26,3)</f>
        <v>0.001</v>
      </c>
      <c r="W1397" s="4">
        <f>VLOOKUP(L1397,$AA$2:$AC$26,2)</f>
        <v>0.24581</v>
      </c>
      <c r="X1397" s="4">
        <f t="shared" si="70"/>
        <v>24.581</v>
      </c>
      <c r="Y1397" s="4">
        <f t="shared" si="71"/>
        <v>19.6648</v>
      </c>
      <c r="Z1397" s="4">
        <f t="shared" si="72"/>
        <v>30.72625</v>
      </c>
      <c r="AA1397" s="4"/>
      <c r="AB1397" s="4"/>
      <c r="AC1397" s="4"/>
    </row>
    <row r="1398" hidden="1" spans="22:29">
      <c r="V1398" s="4">
        <f>VLOOKUP(K1398,$AA$2:$AC$26,3)</f>
        <v>0.001</v>
      </c>
      <c r="W1398" s="4">
        <f>VLOOKUP(L1398,$AA$2:$AC$26,2)</f>
        <v>0.24581</v>
      </c>
      <c r="X1398" s="4">
        <f t="shared" si="70"/>
        <v>24.581</v>
      </c>
      <c r="Y1398" s="4">
        <f t="shared" si="71"/>
        <v>19.6648</v>
      </c>
      <c r="Z1398" s="4">
        <f t="shared" si="72"/>
        <v>30.72625</v>
      </c>
      <c r="AA1398" s="4"/>
      <c r="AB1398" s="4"/>
      <c r="AC1398" s="4"/>
    </row>
    <row r="1399" hidden="1" spans="22:29">
      <c r="V1399" s="4">
        <f>VLOOKUP(K1399,$AA$2:$AC$26,3)</f>
        <v>0.001</v>
      </c>
      <c r="W1399" s="4">
        <f>VLOOKUP(L1399,$AA$2:$AC$26,2)</f>
        <v>0.24581</v>
      </c>
      <c r="X1399" s="4">
        <f t="shared" si="70"/>
        <v>24.581</v>
      </c>
      <c r="Y1399" s="4">
        <f t="shared" si="71"/>
        <v>19.6648</v>
      </c>
      <c r="Z1399" s="4">
        <f t="shared" si="72"/>
        <v>30.72625</v>
      </c>
      <c r="AA1399" s="4"/>
      <c r="AB1399" s="4"/>
      <c r="AC1399" s="4"/>
    </row>
    <row r="1400" hidden="1" spans="22:29">
      <c r="V1400" s="4">
        <f>VLOOKUP(K1400,$AA$2:$AC$26,3)</f>
        <v>0.001</v>
      </c>
      <c r="W1400" s="4">
        <f>VLOOKUP(L1400,$AA$2:$AC$26,2)</f>
        <v>0.24581</v>
      </c>
      <c r="X1400" s="4">
        <f t="shared" si="70"/>
        <v>24.581</v>
      </c>
      <c r="Y1400" s="4">
        <f t="shared" si="71"/>
        <v>19.6648</v>
      </c>
      <c r="Z1400" s="4">
        <f t="shared" si="72"/>
        <v>30.72625</v>
      </c>
      <c r="AA1400" s="4"/>
      <c r="AB1400" s="4"/>
      <c r="AC1400" s="4"/>
    </row>
    <row r="1401" hidden="1" spans="22:29">
      <c r="V1401" s="4">
        <f>VLOOKUP(K1401,$AA$2:$AC$26,3)</f>
        <v>0.001</v>
      </c>
      <c r="W1401" s="4">
        <f>VLOOKUP(L1401,$AA$2:$AC$26,2)</f>
        <v>0.24581</v>
      </c>
      <c r="X1401" s="4">
        <f t="shared" si="70"/>
        <v>24.581</v>
      </c>
      <c r="Y1401" s="4">
        <f t="shared" si="71"/>
        <v>19.6648</v>
      </c>
      <c r="Z1401" s="4">
        <f t="shared" si="72"/>
        <v>30.72625</v>
      </c>
      <c r="AA1401" s="4"/>
      <c r="AB1401" s="4"/>
      <c r="AC1401" s="4"/>
    </row>
    <row r="1402" hidden="1" spans="22:29">
      <c r="V1402" s="4">
        <f>VLOOKUP(K1402,$AA$2:$AC$26,3)</f>
        <v>0.001</v>
      </c>
      <c r="W1402" s="4">
        <f>VLOOKUP(L1402,$AA$2:$AC$26,2)</f>
        <v>0.24581</v>
      </c>
      <c r="X1402" s="4">
        <f t="shared" si="70"/>
        <v>24.581</v>
      </c>
      <c r="Y1402" s="4">
        <f t="shared" si="71"/>
        <v>19.6648</v>
      </c>
      <c r="Z1402" s="4">
        <f t="shared" si="72"/>
        <v>30.72625</v>
      </c>
      <c r="AA1402" s="4"/>
      <c r="AB1402" s="4"/>
      <c r="AC1402" s="4"/>
    </row>
    <row r="1403" hidden="1" spans="22:29">
      <c r="V1403" s="4">
        <f>VLOOKUP(K1403,$AA$2:$AC$26,3)</f>
        <v>0.001</v>
      </c>
      <c r="W1403" s="4">
        <f>VLOOKUP(L1403,$AA$2:$AC$26,2)</f>
        <v>0.24581</v>
      </c>
      <c r="X1403" s="4">
        <f t="shared" si="70"/>
        <v>24.581</v>
      </c>
      <c r="Y1403" s="4">
        <f t="shared" si="71"/>
        <v>19.6648</v>
      </c>
      <c r="Z1403" s="4">
        <f t="shared" si="72"/>
        <v>30.72625</v>
      </c>
      <c r="AA1403" s="4"/>
      <c r="AB1403" s="4"/>
      <c r="AC1403" s="4"/>
    </row>
    <row r="1404" hidden="1" spans="22:29">
      <c r="V1404" s="4">
        <f>VLOOKUP(K1404,$AA$2:$AC$26,3)</f>
        <v>0.001</v>
      </c>
      <c r="W1404" s="4">
        <f>VLOOKUP(L1404,$AA$2:$AC$26,2)</f>
        <v>0.24581</v>
      </c>
      <c r="X1404" s="4">
        <f t="shared" si="70"/>
        <v>24.581</v>
      </c>
      <c r="Y1404" s="4">
        <f t="shared" si="71"/>
        <v>19.6648</v>
      </c>
      <c r="Z1404" s="4">
        <f t="shared" si="72"/>
        <v>30.72625</v>
      </c>
      <c r="AA1404" s="4"/>
      <c r="AB1404" s="4"/>
      <c r="AC1404" s="4"/>
    </row>
    <row r="1405" hidden="1" spans="22:29">
      <c r="V1405" s="4">
        <f>VLOOKUP(K1405,$AA$2:$AC$26,3)</f>
        <v>0.001</v>
      </c>
      <c r="W1405" s="4">
        <f>VLOOKUP(L1405,$AA$2:$AC$26,2)</f>
        <v>0.24581</v>
      </c>
      <c r="X1405" s="4">
        <f t="shared" si="70"/>
        <v>24.581</v>
      </c>
      <c r="Y1405" s="4">
        <f t="shared" si="71"/>
        <v>19.6648</v>
      </c>
      <c r="Z1405" s="4">
        <f t="shared" si="72"/>
        <v>30.72625</v>
      </c>
      <c r="AA1405" s="4"/>
      <c r="AB1405" s="4"/>
      <c r="AC1405" s="4"/>
    </row>
    <row r="1406" hidden="1" spans="22:29">
      <c r="V1406" s="4">
        <f>VLOOKUP(K1406,$AA$2:$AC$26,3)</f>
        <v>0.001</v>
      </c>
      <c r="W1406" s="4">
        <f>VLOOKUP(L1406,$AA$2:$AC$26,2)</f>
        <v>0.24581</v>
      </c>
      <c r="X1406" s="4">
        <f t="shared" si="70"/>
        <v>24.581</v>
      </c>
      <c r="Y1406" s="4">
        <f t="shared" si="71"/>
        <v>19.6648</v>
      </c>
      <c r="Z1406" s="4">
        <f t="shared" si="72"/>
        <v>30.72625</v>
      </c>
      <c r="AA1406" s="4"/>
      <c r="AB1406" s="4"/>
      <c r="AC1406" s="4"/>
    </row>
    <row r="1407" hidden="1" spans="22:29">
      <c r="V1407" s="4">
        <f>VLOOKUP(K1407,$AA$2:$AC$26,3)</f>
        <v>0.001</v>
      </c>
      <c r="W1407" s="4">
        <f>VLOOKUP(L1407,$AA$2:$AC$26,2)</f>
        <v>0.24581</v>
      </c>
      <c r="X1407" s="4">
        <f t="shared" si="70"/>
        <v>24.581</v>
      </c>
      <c r="Y1407" s="4">
        <f t="shared" si="71"/>
        <v>19.6648</v>
      </c>
      <c r="Z1407" s="4">
        <f t="shared" si="72"/>
        <v>30.72625</v>
      </c>
      <c r="AA1407" s="4"/>
      <c r="AB1407" s="4"/>
      <c r="AC1407" s="4"/>
    </row>
    <row r="1408" hidden="1" spans="22:29">
      <c r="V1408" s="4">
        <f>VLOOKUP(K1408,$AA$2:$AC$26,3)</f>
        <v>0.001</v>
      </c>
      <c r="W1408" s="4">
        <f>VLOOKUP(L1408,$AA$2:$AC$26,2)</f>
        <v>0.24581</v>
      </c>
      <c r="X1408" s="4">
        <f t="shared" si="70"/>
        <v>24.581</v>
      </c>
      <c r="Y1408" s="4">
        <f t="shared" si="71"/>
        <v>19.6648</v>
      </c>
      <c r="Z1408" s="4">
        <f t="shared" si="72"/>
        <v>30.72625</v>
      </c>
      <c r="AA1408" s="4"/>
      <c r="AB1408" s="4"/>
      <c r="AC1408" s="4"/>
    </row>
    <row r="1409" hidden="1" spans="22:29">
      <c r="V1409" s="4">
        <f>VLOOKUP(K1409,$AA$2:$AC$26,3)</f>
        <v>0.001</v>
      </c>
      <c r="W1409" s="4">
        <f>VLOOKUP(L1409,$AA$2:$AC$26,2)</f>
        <v>0.24581</v>
      </c>
      <c r="X1409" s="4">
        <f t="shared" si="70"/>
        <v>24.581</v>
      </c>
      <c r="Y1409" s="4">
        <f t="shared" si="71"/>
        <v>19.6648</v>
      </c>
      <c r="Z1409" s="4">
        <f t="shared" si="72"/>
        <v>30.72625</v>
      </c>
      <c r="AA1409" s="4"/>
      <c r="AB1409" s="4"/>
      <c r="AC1409" s="4"/>
    </row>
    <row r="1410" hidden="1" spans="22:29">
      <c r="V1410" s="4">
        <f>VLOOKUP(K1410,$AA$2:$AC$26,3)</f>
        <v>0.001</v>
      </c>
      <c r="W1410" s="4">
        <f>VLOOKUP(L1410,$AA$2:$AC$26,2)</f>
        <v>0.24581</v>
      </c>
      <c r="X1410" s="4">
        <f t="shared" ref="X1410:X1473" si="73">V1410*W1410*100000</f>
        <v>24.581</v>
      </c>
      <c r="Y1410" s="4">
        <f t="shared" ref="Y1410:Y1473" si="74">X1410*0.8</f>
        <v>19.6648</v>
      </c>
      <c r="Z1410" s="4">
        <f t="shared" ref="Z1410:Z1473" si="75">X1410*1.25</f>
        <v>30.72625</v>
      </c>
      <c r="AA1410" s="4"/>
      <c r="AB1410" s="4"/>
      <c r="AC1410" s="4"/>
    </row>
    <row r="1411" hidden="1" spans="22:29">
      <c r="V1411" s="4">
        <f>VLOOKUP(K1411,$AA$2:$AC$26,3)</f>
        <v>0.001</v>
      </c>
      <c r="W1411" s="4">
        <f>VLOOKUP(L1411,$AA$2:$AC$26,2)</f>
        <v>0.24581</v>
      </c>
      <c r="X1411" s="4">
        <f t="shared" si="73"/>
        <v>24.581</v>
      </c>
      <c r="Y1411" s="4">
        <f t="shared" si="74"/>
        <v>19.6648</v>
      </c>
      <c r="Z1411" s="4">
        <f t="shared" si="75"/>
        <v>30.72625</v>
      </c>
      <c r="AA1411" s="4"/>
      <c r="AB1411" s="4"/>
      <c r="AC1411" s="4"/>
    </row>
    <row r="1412" hidden="1" spans="22:29">
      <c r="V1412" s="4">
        <f>VLOOKUP(K1412,$AA$2:$AC$26,3)</f>
        <v>0.001</v>
      </c>
      <c r="W1412" s="4">
        <f>VLOOKUP(L1412,$AA$2:$AC$26,2)</f>
        <v>0.24581</v>
      </c>
      <c r="X1412" s="4">
        <f t="shared" si="73"/>
        <v>24.581</v>
      </c>
      <c r="Y1412" s="4">
        <f t="shared" si="74"/>
        <v>19.6648</v>
      </c>
      <c r="Z1412" s="4">
        <f t="shared" si="75"/>
        <v>30.72625</v>
      </c>
      <c r="AA1412" s="4"/>
      <c r="AB1412" s="4"/>
      <c r="AC1412" s="4"/>
    </row>
    <row r="1413" hidden="1" spans="22:29">
      <c r="V1413" s="4">
        <f>VLOOKUP(K1413,$AA$2:$AC$26,3)</f>
        <v>0.001</v>
      </c>
      <c r="W1413" s="4">
        <f>VLOOKUP(L1413,$AA$2:$AC$26,2)</f>
        <v>0.24581</v>
      </c>
      <c r="X1413" s="4">
        <f t="shared" si="73"/>
        <v>24.581</v>
      </c>
      <c r="Y1413" s="4">
        <f t="shared" si="74"/>
        <v>19.6648</v>
      </c>
      <c r="Z1413" s="4">
        <f t="shared" si="75"/>
        <v>30.72625</v>
      </c>
      <c r="AA1413" s="4"/>
      <c r="AB1413" s="4"/>
      <c r="AC1413" s="4"/>
    </row>
    <row r="1414" hidden="1" spans="22:29">
      <c r="V1414" s="4">
        <f>VLOOKUP(K1414,$AA$2:$AC$26,3)</f>
        <v>0.001</v>
      </c>
      <c r="W1414" s="4">
        <f>VLOOKUP(L1414,$AA$2:$AC$26,2)</f>
        <v>0.24581</v>
      </c>
      <c r="X1414" s="4">
        <f t="shared" si="73"/>
        <v>24.581</v>
      </c>
      <c r="Y1414" s="4">
        <f t="shared" si="74"/>
        <v>19.6648</v>
      </c>
      <c r="Z1414" s="4">
        <f t="shared" si="75"/>
        <v>30.72625</v>
      </c>
      <c r="AA1414" s="4"/>
      <c r="AB1414" s="4"/>
      <c r="AC1414" s="4"/>
    </row>
    <row r="1415" hidden="1" spans="22:29">
      <c r="V1415" s="4">
        <f>VLOOKUP(K1415,$AA$2:$AC$26,3)</f>
        <v>0.001</v>
      </c>
      <c r="W1415" s="4">
        <f>VLOOKUP(L1415,$AA$2:$AC$26,2)</f>
        <v>0.24581</v>
      </c>
      <c r="X1415" s="4">
        <f t="shared" si="73"/>
        <v>24.581</v>
      </c>
      <c r="Y1415" s="4">
        <f t="shared" si="74"/>
        <v>19.6648</v>
      </c>
      <c r="Z1415" s="4">
        <f t="shared" si="75"/>
        <v>30.72625</v>
      </c>
      <c r="AA1415" s="4"/>
      <c r="AB1415" s="4"/>
      <c r="AC1415" s="4"/>
    </row>
    <row r="1416" hidden="1" spans="22:29">
      <c r="V1416" s="4">
        <f>VLOOKUP(K1416,$AA$2:$AC$26,3)</f>
        <v>0.001</v>
      </c>
      <c r="W1416" s="4">
        <f>VLOOKUP(L1416,$AA$2:$AC$26,2)</f>
        <v>0.24581</v>
      </c>
      <c r="X1416" s="4">
        <f t="shared" si="73"/>
        <v>24.581</v>
      </c>
      <c r="Y1416" s="4">
        <f t="shared" si="74"/>
        <v>19.6648</v>
      </c>
      <c r="Z1416" s="4">
        <f t="shared" si="75"/>
        <v>30.72625</v>
      </c>
      <c r="AA1416" s="4"/>
      <c r="AB1416" s="4"/>
      <c r="AC1416" s="4"/>
    </row>
    <row r="1417" hidden="1" spans="22:29">
      <c r="V1417" s="4">
        <f>VLOOKUP(K1417,$AA$2:$AC$26,3)</f>
        <v>0.001</v>
      </c>
      <c r="W1417" s="4">
        <f>VLOOKUP(L1417,$AA$2:$AC$26,2)</f>
        <v>0.24581</v>
      </c>
      <c r="X1417" s="4">
        <f t="shared" si="73"/>
        <v>24.581</v>
      </c>
      <c r="Y1417" s="4">
        <f t="shared" si="74"/>
        <v>19.6648</v>
      </c>
      <c r="Z1417" s="4">
        <f t="shared" si="75"/>
        <v>30.72625</v>
      </c>
      <c r="AA1417" s="4"/>
      <c r="AB1417" s="4"/>
      <c r="AC1417" s="4"/>
    </row>
    <row r="1418" hidden="1" spans="22:29">
      <c r="V1418" s="4">
        <f>VLOOKUP(K1418,$AA$2:$AC$26,3)</f>
        <v>0.001</v>
      </c>
      <c r="W1418" s="4">
        <f>VLOOKUP(L1418,$AA$2:$AC$26,2)</f>
        <v>0.24581</v>
      </c>
      <c r="X1418" s="4">
        <f t="shared" si="73"/>
        <v>24.581</v>
      </c>
      <c r="Y1418" s="4">
        <f t="shared" si="74"/>
        <v>19.6648</v>
      </c>
      <c r="Z1418" s="4">
        <f t="shared" si="75"/>
        <v>30.72625</v>
      </c>
      <c r="AA1418" s="4"/>
      <c r="AB1418" s="4"/>
      <c r="AC1418" s="4"/>
    </row>
    <row r="1419" hidden="1" spans="22:29">
      <c r="V1419" s="4">
        <f>VLOOKUP(K1419,$AA$2:$AC$26,3)</f>
        <v>0.001</v>
      </c>
      <c r="W1419" s="4">
        <f>VLOOKUP(L1419,$AA$2:$AC$26,2)</f>
        <v>0.24581</v>
      </c>
      <c r="X1419" s="4">
        <f t="shared" si="73"/>
        <v>24.581</v>
      </c>
      <c r="Y1419" s="4">
        <f t="shared" si="74"/>
        <v>19.6648</v>
      </c>
      <c r="Z1419" s="4">
        <f t="shared" si="75"/>
        <v>30.72625</v>
      </c>
      <c r="AA1419" s="4"/>
      <c r="AB1419" s="4"/>
      <c r="AC1419" s="4"/>
    </row>
    <row r="1420" hidden="1" spans="22:29">
      <c r="V1420" s="4">
        <f>VLOOKUP(K1420,$AA$2:$AC$26,3)</f>
        <v>0.001</v>
      </c>
      <c r="W1420" s="4">
        <f>VLOOKUP(L1420,$AA$2:$AC$26,2)</f>
        <v>0.24581</v>
      </c>
      <c r="X1420" s="4">
        <f t="shared" si="73"/>
        <v>24.581</v>
      </c>
      <c r="Y1420" s="4">
        <f t="shared" si="74"/>
        <v>19.6648</v>
      </c>
      <c r="Z1420" s="4">
        <f t="shared" si="75"/>
        <v>30.72625</v>
      </c>
      <c r="AA1420" s="4"/>
      <c r="AB1420" s="4"/>
      <c r="AC1420" s="4"/>
    </row>
    <row r="1421" hidden="1" spans="22:29">
      <c r="V1421" s="4">
        <f>VLOOKUP(K1421,$AA$2:$AC$26,3)</f>
        <v>0.001</v>
      </c>
      <c r="W1421" s="4">
        <f>VLOOKUP(L1421,$AA$2:$AC$26,2)</f>
        <v>0.24581</v>
      </c>
      <c r="X1421" s="4">
        <f t="shared" si="73"/>
        <v>24.581</v>
      </c>
      <c r="Y1421" s="4">
        <f t="shared" si="74"/>
        <v>19.6648</v>
      </c>
      <c r="Z1421" s="4">
        <f t="shared" si="75"/>
        <v>30.72625</v>
      </c>
      <c r="AA1421" s="4"/>
      <c r="AB1421" s="4"/>
      <c r="AC1421" s="4"/>
    </row>
    <row r="1422" hidden="1" spans="22:29">
      <c r="V1422" s="4">
        <f>VLOOKUP(K1422,$AA$2:$AC$26,3)</f>
        <v>0.001</v>
      </c>
      <c r="W1422" s="4">
        <f>VLOOKUP(L1422,$AA$2:$AC$26,2)</f>
        <v>0.24581</v>
      </c>
      <c r="X1422" s="4">
        <f t="shared" si="73"/>
        <v>24.581</v>
      </c>
      <c r="Y1422" s="4">
        <f t="shared" si="74"/>
        <v>19.6648</v>
      </c>
      <c r="Z1422" s="4">
        <f t="shared" si="75"/>
        <v>30.72625</v>
      </c>
      <c r="AA1422" s="4"/>
      <c r="AB1422" s="4"/>
      <c r="AC1422" s="4"/>
    </row>
    <row r="1423" hidden="1" spans="22:29">
      <c r="V1423" s="4">
        <f>VLOOKUP(K1423,$AA$2:$AC$26,3)</f>
        <v>0.001</v>
      </c>
      <c r="W1423" s="4">
        <f>VLOOKUP(L1423,$AA$2:$AC$26,2)</f>
        <v>0.24581</v>
      </c>
      <c r="X1423" s="4">
        <f t="shared" si="73"/>
        <v>24.581</v>
      </c>
      <c r="Y1423" s="4">
        <f t="shared" si="74"/>
        <v>19.6648</v>
      </c>
      <c r="Z1423" s="4">
        <f t="shared" si="75"/>
        <v>30.72625</v>
      </c>
      <c r="AA1423" s="4"/>
      <c r="AB1423" s="4"/>
      <c r="AC1423" s="4"/>
    </row>
    <row r="1424" hidden="1" spans="22:29">
      <c r="V1424" s="4">
        <f>VLOOKUP(K1424,$AA$2:$AC$26,3)</f>
        <v>0.001</v>
      </c>
      <c r="W1424" s="4">
        <f>VLOOKUP(L1424,$AA$2:$AC$26,2)</f>
        <v>0.24581</v>
      </c>
      <c r="X1424" s="4">
        <f t="shared" si="73"/>
        <v>24.581</v>
      </c>
      <c r="Y1424" s="4">
        <f t="shared" si="74"/>
        <v>19.6648</v>
      </c>
      <c r="Z1424" s="4">
        <f t="shared" si="75"/>
        <v>30.72625</v>
      </c>
      <c r="AA1424" s="4"/>
      <c r="AB1424" s="4"/>
      <c r="AC1424" s="4"/>
    </row>
    <row r="1425" hidden="1" spans="22:29">
      <c r="V1425" s="4">
        <f>VLOOKUP(K1425,$AA$2:$AC$26,3)</f>
        <v>0.001</v>
      </c>
      <c r="W1425" s="4">
        <f>VLOOKUP(L1425,$AA$2:$AC$26,2)</f>
        <v>0.24581</v>
      </c>
      <c r="X1425" s="4">
        <f t="shared" si="73"/>
        <v>24.581</v>
      </c>
      <c r="Y1425" s="4">
        <f t="shared" si="74"/>
        <v>19.6648</v>
      </c>
      <c r="Z1425" s="4">
        <f t="shared" si="75"/>
        <v>30.72625</v>
      </c>
      <c r="AA1425" s="4"/>
      <c r="AB1425" s="4"/>
      <c r="AC1425" s="4"/>
    </row>
    <row r="1426" hidden="1" spans="22:29">
      <c r="V1426" s="4">
        <f>VLOOKUP(K1426,$AA$2:$AC$26,3)</f>
        <v>0.001</v>
      </c>
      <c r="W1426" s="4">
        <f>VLOOKUP(L1426,$AA$2:$AC$26,2)</f>
        <v>0.24581</v>
      </c>
      <c r="X1426" s="4">
        <f t="shared" si="73"/>
        <v>24.581</v>
      </c>
      <c r="Y1426" s="4">
        <f t="shared" si="74"/>
        <v>19.6648</v>
      </c>
      <c r="Z1426" s="4">
        <f t="shared" si="75"/>
        <v>30.72625</v>
      </c>
      <c r="AA1426" s="4"/>
      <c r="AB1426" s="4"/>
      <c r="AC1426" s="4"/>
    </row>
    <row r="1427" hidden="1" spans="22:29">
      <c r="V1427" s="4">
        <f>VLOOKUP(K1427,$AA$2:$AC$26,3)</f>
        <v>0.001</v>
      </c>
      <c r="W1427" s="4">
        <f>VLOOKUP(L1427,$AA$2:$AC$26,2)</f>
        <v>0.24581</v>
      </c>
      <c r="X1427" s="4">
        <f t="shared" si="73"/>
        <v>24.581</v>
      </c>
      <c r="Y1427" s="4">
        <f t="shared" si="74"/>
        <v>19.6648</v>
      </c>
      <c r="Z1427" s="4">
        <f t="shared" si="75"/>
        <v>30.72625</v>
      </c>
      <c r="AA1427" s="4"/>
      <c r="AB1427" s="4"/>
      <c r="AC1427" s="4"/>
    </row>
    <row r="1428" hidden="1" spans="22:29">
      <c r="V1428" s="4">
        <f>VLOOKUP(K1428,$AA$2:$AC$26,3)</f>
        <v>0.001</v>
      </c>
      <c r="W1428" s="4">
        <f>VLOOKUP(L1428,$AA$2:$AC$26,2)</f>
        <v>0.24581</v>
      </c>
      <c r="X1428" s="4">
        <f t="shared" si="73"/>
        <v>24.581</v>
      </c>
      <c r="Y1428" s="4">
        <f t="shared" si="74"/>
        <v>19.6648</v>
      </c>
      <c r="Z1428" s="4">
        <f t="shared" si="75"/>
        <v>30.72625</v>
      </c>
      <c r="AA1428" s="4"/>
      <c r="AB1428" s="4"/>
      <c r="AC1428" s="4"/>
    </row>
    <row r="1429" hidden="1" spans="22:29">
      <c r="V1429" s="4">
        <f>VLOOKUP(K1429,$AA$2:$AC$26,3)</f>
        <v>0.001</v>
      </c>
      <c r="W1429" s="4">
        <f>VLOOKUP(L1429,$AA$2:$AC$26,2)</f>
        <v>0.24581</v>
      </c>
      <c r="X1429" s="4">
        <f t="shared" si="73"/>
        <v>24.581</v>
      </c>
      <c r="Y1429" s="4">
        <f t="shared" si="74"/>
        <v>19.6648</v>
      </c>
      <c r="Z1429" s="4">
        <f t="shared" si="75"/>
        <v>30.72625</v>
      </c>
      <c r="AA1429" s="4"/>
      <c r="AB1429" s="4"/>
      <c r="AC1429" s="4"/>
    </row>
    <row r="1430" hidden="1" spans="22:29">
      <c r="V1430" s="4">
        <f>VLOOKUP(K1430,$AA$2:$AC$26,3)</f>
        <v>0.001</v>
      </c>
      <c r="W1430" s="4">
        <f>VLOOKUP(L1430,$AA$2:$AC$26,2)</f>
        <v>0.24581</v>
      </c>
      <c r="X1430" s="4">
        <f t="shared" si="73"/>
        <v>24.581</v>
      </c>
      <c r="Y1430" s="4">
        <f t="shared" si="74"/>
        <v>19.6648</v>
      </c>
      <c r="Z1430" s="4">
        <f t="shared" si="75"/>
        <v>30.72625</v>
      </c>
      <c r="AA1430" s="4"/>
      <c r="AB1430" s="4"/>
      <c r="AC1430" s="4"/>
    </row>
    <row r="1431" hidden="1" spans="22:29">
      <c r="V1431" s="4">
        <f>VLOOKUP(K1431,$AA$2:$AC$26,3)</f>
        <v>0.001</v>
      </c>
      <c r="W1431" s="4">
        <f>VLOOKUP(L1431,$AA$2:$AC$26,2)</f>
        <v>0.24581</v>
      </c>
      <c r="X1431" s="4">
        <f t="shared" si="73"/>
        <v>24.581</v>
      </c>
      <c r="Y1431" s="4">
        <f t="shared" si="74"/>
        <v>19.6648</v>
      </c>
      <c r="Z1431" s="4">
        <f t="shared" si="75"/>
        <v>30.72625</v>
      </c>
      <c r="AA1431" s="4"/>
      <c r="AB1431" s="4"/>
      <c r="AC1431" s="4"/>
    </row>
    <row r="1432" hidden="1" spans="22:29">
      <c r="V1432" s="4">
        <f>VLOOKUP(K1432,$AA$2:$AC$26,3)</f>
        <v>0.001</v>
      </c>
      <c r="W1432" s="4">
        <f>VLOOKUP(L1432,$AA$2:$AC$26,2)</f>
        <v>0.24581</v>
      </c>
      <c r="X1432" s="4">
        <f t="shared" si="73"/>
        <v>24.581</v>
      </c>
      <c r="Y1432" s="4">
        <f t="shared" si="74"/>
        <v>19.6648</v>
      </c>
      <c r="Z1432" s="4">
        <f t="shared" si="75"/>
        <v>30.72625</v>
      </c>
      <c r="AA1432" s="4"/>
      <c r="AB1432" s="4"/>
      <c r="AC1432" s="4"/>
    </row>
    <row r="1433" hidden="1" spans="22:29">
      <c r="V1433" s="4">
        <f>VLOOKUP(K1433,$AA$2:$AC$26,3)</f>
        <v>0.001</v>
      </c>
      <c r="W1433" s="4">
        <f>VLOOKUP(L1433,$AA$2:$AC$26,2)</f>
        <v>0.24581</v>
      </c>
      <c r="X1433" s="4">
        <f t="shared" si="73"/>
        <v>24.581</v>
      </c>
      <c r="Y1433" s="4">
        <f t="shared" si="74"/>
        <v>19.6648</v>
      </c>
      <c r="Z1433" s="4">
        <f t="shared" si="75"/>
        <v>30.72625</v>
      </c>
      <c r="AA1433" s="4"/>
      <c r="AB1433" s="4"/>
      <c r="AC1433" s="4"/>
    </row>
    <row r="1434" hidden="1" spans="22:29">
      <c r="V1434" s="4">
        <f>VLOOKUP(K1434,$AA$2:$AC$26,3)</f>
        <v>0.001</v>
      </c>
      <c r="W1434" s="4">
        <f>VLOOKUP(L1434,$AA$2:$AC$26,2)</f>
        <v>0.24581</v>
      </c>
      <c r="X1434" s="4">
        <f t="shared" si="73"/>
        <v>24.581</v>
      </c>
      <c r="Y1434" s="4">
        <f t="shared" si="74"/>
        <v>19.6648</v>
      </c>
      <c r="Z1434" s="4">
        <f t="shared" si="75"/>
        <v>30.72625</v>
      </c>
      <c r="AA1434" s="4"/>
      <c r="AB1434" s="4"/>
      <c r="AC1434" s="4"/>
    </row>
    <row r="1435" hidden="1" spans="22:29">
      <c r="V1435" s="4">
        <f>VLOOKUP(K1435,$AA$2:$AC$26,3)</f>
        <v>0.001</v>
      </c>
      <c r="W1435" s="4">
        <f>VLOOKUP(L1435,$AA$2:$AC$26,2)</f>
        <v>0.24581</v>
      </c>
      <c r="X1435" s="4">
        <f t="shared" si="73"/>
        <v>24.581</v>
      </c>
      <c r="Y1435" s="4">
        <f t="shared" si="74"/>
        <v>19.6648</v>
      </c>
      <c r="Z1435" s="4">
        <f t="shared" si="75"/>
        <v>30.72625</v>
      </c>
      <c r="AA1435" s="4"/>
      <c r="AB1435" s="4"/>
      <c r="AC1435" s="4"/>
    </row>
    <row r="1436" hidden="1" spans="22:29">
      <c r="V1436" s="4">
        <f>VLOOKUP(K1436,$AA$2:$AC$26,3)</f>
        <v>0.001</v>
      </c>
      <c r="W1436" s="4">
        <f>VLOOKUP(L1436,$AA$2:$AC$26,2)</f>
        <v>0.24581</v>
      </c>
      <c r="X1436" s="4">
        <f t="shared" si="73"/>
        <v>24.581</v>
      </c>
      <c r="Y1436" s="4">
        <f t="shared" si="74"/>
        <v>19.6648</v>
      </c>
      <c r="Z1436" s="4">
        <f t="shared" si="75"/>
        <v>30.72625</v>
      </c>
      <c r="AA1436" s="4"/>
      <c r="AB1436" s="4"/>
      <c r="AC1436" s="4"/>
    </row>
    <row r="1437" hidden="1" spans="22:29">
      <c r="V1437" s="4">
        <f>VLOOKUP(K1437,$AA$2:$AC$26,3)</f>
        <v>0.001</v>
      </c>
      <c r="W1437" s="4">
        <f>VLOOKUP(L1437,$AA$2:$AC$26,2)</f>
        <v>0.24581</v>
      </c>
      <c r="X1437" s="4">
        <f t="shared" si="73"/>
        <v>24.581</v>
      </c>
      <c r="Y1437" s="4">
        <f t="shared" si="74"/>
        <v>19.6648</v>
      </c>
      <c r="Z1437" s="4">
        <f t="shared" si="75"/>
        <v>30.72625</v>
      </c>
      <c r="AA1437" s="4"/>
      <c r="AB1437" s="4"/>
      <c r="AC1437" s="4"/>
    </row>
    <row r="1438" hidden="1" spans="22:29">
      <c r="V1438" s="4">
        <f>VLOOKUP(K1438,$AA$2:$AC$26,3)</f>
        <v>0.001</v>
      </c>
      <c r="W1438" s="4">
        <f>VLOOKUP(L1438,$AA$2:$AC$26,2)</f>
        <v>0.24581</v>
      </c>
      <c r="X1438" s="4">
        <f t="shared" si="73"/>
        <v>24.581</v>
      </c>
      <c r="Y1438" s="4">
        <f t="shared" si="74"/>
        <v>19.6648</v>
      </c>
      <c r="Z1438" s="4">
        <f t="shared" si="75"/>
        <v>30.72625</v>
      </c>
      <c r="AA1438" s="4"/>
      <c r="AB1438" s="4"/>
      <c r="AC1438" s="4"/>
    </row>
    <row r="1439" hidden="1" spans="22:29">
      <c r="V1439" s="4">
        <f>VLOOKUP(K1439,$AA$2:$AC$26,3)</f>
        <v>0.001</v>
      </c>
      <c r="W1439" s="4">
        <f>VLOOKUP(L1439,$AA$2:$AC$26,2)</f>
        <v>0.24581</v>
      </c>
      <c r="X1439" s="4">
        <f t="shared" si="73"/>
        <v>24.581</v>
      </c>
      <c r="Y1439" s="4">
        <f t="shared" si="74"/>
        <v>19.6648</v>
      </c>
      <c r="Z1439" s="4">
        <f t="shared" si="75"/>
        <v>30.72625</v>
      </c>
      <c r="AA1439" s="4"/>
      <c r="AB1439" s="4"/>
      <c r="AC1439" s="4"/>
    </row>
    <row r="1440" hidden="1" spans="22:29">
      <c r="V1440" s="4">
        <f>VLOOKUP(K1440,$AA$2:$AC$26,3)</f>
        <v>0.001</v>
      </c>
      <c r="W1440" s="4">
        <f>VLOOKUP(L1440,$AA$2:$AC$26,2)</f>
        <v>0.24581</v>
      </c>
      <c r="X1440" s="4">
        <f t="shared" si="73"/>
        <v>24.581</v>
      </c>
      <c r="Y1440" s="4">
        <f t="shared" si="74"/>
        <v>19.6648</v>
      </c>
      <c r="Z1440" s="4">
        <f t="shared" si="75"/>
        <v>30.72625</v>
      </c>
      <c r="AA1440" s="4"/>
      <c r="AB1440" s="4"/>
      <c r="AC1440" s="4"/>
    </row>
    <row r="1441" hidden="1" spans="22:29">
      <c r="V1441" s="4">
        <f>VLOOKUP(K1441,$AA$2:$AC$26,3)</f>
        <v>0.001</v>
      </c>
      <c r="W1441" s="4">
        <f>VLOOKUP(L1441,$AA$2:$AC$26,2)</f>
        <v>0.24581</v>
      </c>
      <c r="X1441" s="4">
        <f t="shared" si="73"/>
        <v>24.581</v>
      </c>
      <c r="Y1441" s="4">
        <f t="shared" si="74"/>
        <v>19.6648</v>
      </c>
      <c r="Z1441" s="4">
        <f t="shared" si="75"/>
        <v>30.72625</v>
      </c>
      <c r="AA1441" s="4"/>
      <c r="AB1441" s="4"/>
      <c r="AC1441" s="4"/>
    </row>
    <row r="1442" hidden="1" spans="22:29">
      <c r="V1442" s="4">
        <f>VLOOKUP(K1442,$AA$2:$AC$26,3)</f>
        <v>0.001</v>
      </c>
      <c r="W1442" s="4">
        <f>VLOOKUP(L1442,$AA$2:$AC$26,2)</f>
        <v>0.24581</v>
      </c>
      <c r="X1442" s="4">
        <f t="shared" si="73"/>
        <v>24.581</v>
      </c>
      <c r="Y1442" s="4">
        <f t="shared" si="74"/>
        <v>19.6648</v>
      </c>
      <c r="Z1442" s="4">
        <f t="shared" si="75"/>
        <v>30.72625</v>
      </c>
      <c r="AA1442" s="4"/>
      <c r="AB1442" s="4"/>
      <c r="AC1442" s="4"/>
    </row>
    <row r="1443" hidden="1" spans="22:29">
      <c r="V1443" s="4">
        <f>VLOOKUP(K1443,$AA$2:$AC$26,3)</f>
        <v>0.001</v>
      </c>
      <c r="W1443" s="4">
        <f>VLOOKUP(L1443,$AA$2:$AC$26,2)</f>
        <v>0.24581</v>
      </c>
      <c r="X1443" s="4">
        <f t="shared" si="73"/>
        <v>24.581</v>
      </c>
      <c r="Y1443" s="4">
        <f t="shared" si="74"/>
        <v>19.6648</v>
      </c>
      <c r="Z1443" s="4">
        <f t="shared" si="75"/>
        <v>30.72625</v>
      </c>
      <c r="AA1443" s="4"/>
      <c r="AB1443" s="4"/>
      <c r="AC1443" s="4"/>
    </row>
    <row r="1444" hidden="1" spans="22:29">
      <c r="V1444" s="4">
        <f>VLOOKUP(K1444,$AA$2:$AC$26,3)</f>
        <v>0.001</v>
      </c>
      <c r="W1444" s="4">
        <f>VLOOKUP(L1444,$AA$2:$AC$26,2)</f>
        <v>0.24581</v>
      </c>
      <c r="X1444" s="4">
        <f t="shared" si="73"/>
        <v>24.581</v>
      </c>
      <c r="Y1444" s="4">
        <f t="shared" si="74"/>
        <v>19.6648</v>
      </c>
      <c r="Z1444" s="4">
        <f t="shared" si="75"/>
        <v>30.72625</v>
      </c>
      <c r="AA1444" s="4"/>
      <c r="AB1444" s="4"/>
      <c r="AC1444" s="4"/>
    </row>
    <row r="1445" hidden="1" spans="22:29">
      <c r="V1445" s="4">
        <f>VLOOKUP(K1445,$AA$2:$AC$26,3)</f>
        <v>0.001</v>
      </c>
      <c r="W1445" s="4">
        <f>VLOOKUP(L1445,$AA$2:$AC$26,2)</f>
        <v>0.24581</v>
      </c>
      <c r="X1445" s="4">
        <f t="shared" si="73"/>
        <v>24.581</v>
      </c>
      <c r="Y1445" s="4">
        <f t="shared" si="74"/>
        <v>19.6648</v>
      </c>
      <c r="Z1445" s="4">
        <f t="shared" si="75"/>
        <v>30.72625</v>
      </c>
      <c r="AA1445" s="4"/>
      <c r="AB1445" s="4"/>
      <c r="AC1445" s="4"/>
    </row>
    <row r="1446" hidden="1" spans="22:29">
      <c r="V1446" s="4">
        <f>VLOOKUP(K1446,$AA$2:$AC$26,3)</f>
        <v>0.001</v>
      </c>
      <c r="W1446" s="4">
        <f>VLOOKUP(L1446,$AA$2:$AC$26,2)</f>
        <v>0.24581</v>
      </c>
      <c r="X1446" s="4">
        <f t="shared" si="73"/>
        <v>24.581</v>
      </c>
      <c r="Y1446" s="4">
        <f t="shared" si="74"/>
        <v>19.6648</v>
      </c>
      <c r="Z1446" s="4">
        <f t="shared" si="75"/>
        <v>30.72625</v>
      </c>
      <c r="AA1446" s="4"/>
      <c r="AB1446" s="4"/>
      <c r="AC1446" s="4"/>
    </row>
    <row r="1447" hidden="1" spans="22:29">
      <c r="V1447" s="4">
        <f>VLOOKUP(K1447,$AA$2:$AC$26,3)</f>
        <v>0.001</v>
      </c>
      <c r="W1447" s="4">
        <f>VLOOKUP(L1447,$AA$2:$AC$26,2)</f>
        <v>0.24581</v>
      </c>
      <c r="X1447" s="4">
        <f t="shared" si="73"/>
        <v>24.581</v>
      </c>
      <c r="Y1447" s="4">
        <f t="shared" si="74"/>
        <v>19.6648</v>
      </c>
      <c r="Z1447" s="4">
        <f t="shared" si="75"/>
        <v>30.72625</v>
      </c>
      <c r="AA1447" s="4"/>
      <c r="AB1447" s="4"/>
      <c r="AC1447" s="4"/>
    </row>
    <row r="1448" hidden="1" spans="22:29">
      <c r="V1448" s="4">
        <f>VLOOKUP(K1448,$AA$2:$AC$26,3)</f>
        <v>0.001</v>
      </c>
      <c r="W1448" s="4">
        <f>VLOOKUP(L1448,$AA$2:$AC$26,2)</f>
        <v>0.24581</v>
      </c>
      <c r="X1448" s="4">
        <f t="shared" si="73"/>
        <v>24.581</v>
      </c>
      <c r="Y1448" s="4">
        <f t="shared" si="74"/>
        <v>19.6648</v>
      </c>
      <c r="Z1448" s="4">
        <f t="shared" si="75"/>
        <v>30.72625</v>
      </c>
      <c r="AA1448" s="4"/>
      <c r="AB1448" s="4"/>
      <c r="AC1448" s="4"/>
    </row>
    <row r="1449" hidden="1" spans="22:29">
      <c r="V1449" s="4">
        <f>VLOOKUP(K1449,$AA$2:$AC$26,3)</f>
        <v>0.001</v>
      </c>
      <c r="W1449" s="4">
        <f>VLOOKUP(L1449,$AA$2:$AC$26,2)</f>
        <v>0.24581</v>
      </c>
      <c r="X1449" s="4">
        <f t="shared" si="73"/>
        <v>24.581</v>
      </c>
      <c r="Y1449" s="4">
        <f t="shared" si="74"/>
        <v>19.6648</v>
      </c>
      <c r="Z1449" s="4">
        <f t="shared" si="75"/>
        <v>30.72625</v>
      </c>
      <c r="AA1449" s="4"/>
      <c r="AB1449" s="4"/>
      <c r="AC1449" s="4"/>
    </row>
    <row r="1450" hidden="1" spans="22:29">
      <c r="V1450" s="4">
        <f>VLOOKUP(K1450,$AA$2:$AC$26,3)</f>
        <v>0.001</v>
      </c>
      <c r="W1450" s="4">
        <f>VLOOKUP(L1450,$AA$2:$AC$26,2)</f>
        <v>0.24581</v>
      </c>
      <c r="X1450" s="4">
        <f t="shared" si="73"/>
        <v>24.581</v>
      </c>
      <c r="Y1450" s="4">
        <f t="shared" si="74"/>
        <v>19.6648</v>
      </c>
      <c r="Z1450" s="4">
        <f t="shared" si="75"/>
        <v>30.72625</v>
      </c>
      <c r="AA1450" s="4"/>
      <c r="AB1450" s="4"/>
      <c r="AC1450" s="4"/>
    </row>
    <row r="1451" hidden="1" spans="22:29">
      <c r="V1451" s="4">
        <f>VLOOKUP(K1451,$AA$2:$AC$26,3)</f>
        <v>0.001</v>
      </c>
      <c r="W1451" s="4">
        <f>VLOOKUP(L1451,$AA$2:$AC$26,2)</f>
        <v>0.24581</v>
      </c>
      <c r="X1451" s="4">
        <f t="shared" si="73"/>
        <v>24.581</v>
      </c>
      <c r="Y1451" s="4">
        <f t="shared" si="74"/>
        <v>19.6648</v>
      </c>
      <c r="Z1451" s="4">
        <f t="shared" si="75"/>
        <v>30.72625</v>
      </c>
      <c r="AA1451" s="4"/>
      <c r="AB1451" s="4"/>
      <c r="AC1451" s="4"/>
    </row>
    <row r="1452" hidden="1" spans="22:29">
      <c r="V1452" s="4">
        <f>VLOOKUP(K1452,$AA$2:$AC$26,3)</f>
        <v>0.001</v>
      </c>
      <c r="W1452" s="4">
        <f>VLOOKUP(L1452,$AA$2:$AC$26,2)</f>
        <v>0.24581</v>
      </c>
      <c r="X1452" s="4">
        <f t="shared" si="73"/>
        <v>24.581</v>
      </c>
      <c r="Y1452" s="4">
        <f t="shared" si="74"/>
        <v>19.6648</v>
      </c>
      <c r="Z1452" s="4">
        <f t="shared" si="75"/>
        <v>30.72625</v>
      </c>
      <c r="AA1452" s="4"/>
      <c r="AB1452" s="4"/>
      <c r="AC1452" s="4"/>
    </row>
    <row r="1453" hidden="1" spans="22:29">
      <c r="V1453" s="4">
        <f>VLOOKUP(K1453,$AA$2:$AC$26,3)</f>
        <v>0.001</v>
      </c>
      <c r="W1453" s="4">
        <f>VLOOKUP(L1453,$AA$2:$AC$26,2)</f>
        <v>0.24581</v>
      </c>
      <c r="X1453" s="4">
        <f t="shared" si="73"/>
        <v>24.581</v>
      </c>
      <c r="Y1453" s="4">
        <f t="shared" si="74"/>
        <v>19.6648</v>
      </c>
      <c r="Z1453" s="4">
        <f t="shared" si="75"/>
        <v>30.72625</v>
      </c>
      <c r="AA1453" s="4"/>
      <c r="AB1453" s="4"/>
      <c r="AC1453" s="4"/>
    </row>
    <row r="1454" hidden="1" spans="22:29">
      <c r="V1454" s="4">
        <f>VLOOKUP(K1454,$AA$2:$AC$26,3)</f>
        <v>0.001</v>
      </c>
      <c r="W1454" s="4">
        <f>VLOOKUP(L1454,$AA$2:$AC$26,2)</f>
        <v>0.24581</v>
      </c>
      <c r="X1454" s="4">
        <f t="shared" si="73"/>
        <v>24.581</v>
      </c>
      <c r="Y1454" s="4">
        <f t="shared" si="74"/>
        <v>19.6648</v>
      </c>
      <c r="Z1454" s="4">
        <f t="shared" si="75"/>
        <v>30.72625</v>
      </c>
      <c r="AA1454" s="4"/>
      <c r="AB1454" s="4"/>
      <c r="AC1454" s="4"/>
    </row>
    <row r="1455" hidden="1" spans="22:29">
      <c r="V1455" s="4">
        <f>VLOOKUP(K1455,$AA$2:$AC$26,3)</f>
        <v>0.001</v>
      </c>
      <c r="W1455" s="4">
        <f>VLOOKUP(L1455,$AA$2:$AC$26,2)</f>
        <v>0.24581</v>
      </c>
      <c r="X1455" s="4">
        <f t="shared" si="73"/>
        <v>24.581</v>
      </c>
      <c r="Y1455" s="4">
        <f t="shared" si="74"/>
        <v>19.6648</v>
      </c>
      <c r="Z1455" s="4">
        <f t="shared" si="75"/>
        <v>30.72625</v>
      </c>
      <c r="AA1455" s="4"/>
      <c r="AB1455" s="4"/>
      <c r="AC1455" s="4"/>
    </row>
    <row r="1456" hidden="1" spans="22:29">
      <c r="V1456" s="4">
        <f>VLOOKUP(K1456,$AA$2:$AC$26,3)</f>
        <v>0.001</v>
      </c>
      <c r="W1456" s="4">
        <f>VLOOKUP(L1456,$AA$2:$AC$26,2)</f>
        <v>0.24581</v>
      </c>
      <c r="X1456" s="4">
        <f t="shared" si="73"/>
        <v>24.581</v>
      </c>
      <c r="Y1456" s="4">
        <f t="shared" si="74"/>
        <v>19.6648</v>
      </c>
      <c r="Z1456" s="4">
        <f t="shared" si="75"/>
        <v>30.72625</v>
      </c>
      <c r="AA1456" s="4"/>
      <c r="AB1456" s="4"/>
      <c r="AC1456" s="4"/>
    </row>
    <row r="1457" hidden="1" spans="22:29">
      <c r="V1457" s="4">
        <f>VLOOKUP(K1457,$AA$2:$AC$26,3)</f>
        <v>0.001</v>
      </c>
      <c r="W1457" s="4">
        <f>VLOOKUP(L1457,$AA$2:$AC$26,2)</f>
        <v>0.24581</v>
      </c>
      <c r="X1457" s="4">
        <f t="shared" si="73"/>
        <v>24.581</v>
      </c>
      <c r="Y1457" s="4">
        <f t="shared" si="74"/>
        <v>19.6648</v>
      </c>
      <c r="Z1457" s="4">
        <f t="shared" si="75"/>
        <v>30.72625</v>
      </c>
      <c r="AA1457" s="4"/>
      <c r="AB1457" s="4"/>
      <c r="AC1457" s="4"/>
    </row>
    <row r="1458" hidden="1" spans="22:29">
      <c r="V1458" s="4">
        <f>VLOOKUP(K1458,$AA$2:$AC$26,3)</f>
        <v>0.001</v>
      </c>
      <c r="W1458" s="4">
        <f>VLOOKUP(L1458,$AA$2:$AC$26,2)</f>
        <v>0.24581</v>
      </c>
      <c r="X1458" s="4">
        <f t="shared" si="73"/>
        <v>24.581</v>
      </c>
      <c r="Y1458" s="4">
        <f t="shared" si="74"/>
        <v>19.6648</v>
      </c>
      <c r="Z1458" s="4">
        <f t="shared" si="75"/>
        <v>30.72625</v>
      </c>
      <c r="AA1458" s="4"/>
      <c r="AB1458" s="4"/>
      <c r="AC1458" s="4"/>
    </row>
    <row r="1459" hidden="1" spans="22:29">
      <c r="V1459" s="4">
        <f>VLOOKUP(K1459,$AA$2:$AC$26,3)</f>
        <v>0.001</v>
      </c>
      <c r="W1459" s="4">
        <f>VLOOKUP(L1459,$AA$2:$AC$26,2)</f>
        <v>0.24581</v>
      </c>
      <c r="X1459" s="4">
        <f t="shared" si="73"/>
        <v>24.581</v>
      </c>
      <c r="Y1459" s="4">
        <f t="shared" si="74"/>
        <v>19.6648</v>
      </c>
      <c r="Z1459" s="4">
        <f t="shared" si="75"/>
        <v>30.72625</v>
      </c>
      <c r="AA1459" s="4"/>
      <c r="AB1459" s="4"/>
      <c r="AC1459" s="4"/>
    </row>
    <row r="1460" hidden="1" spans="22:29">
      <c r="V1460" s="4">
        <f>VLOOKUP(K1460,$AA$2:$AC$26,3)</f>
        <v>0.001</v>
      </c>
      <c r="W1460" s="4">
        <f>VLOOKUP(L1460,$AA$2:$AC$26,2)</f>
        <v>0.24581</v>
      </c>
      <c r="X1460" s="4">
        <f t="shared" si="73"/>
        <v>24.581</v>
      </c>
      <c r="Y1460" s="4">
        <f t="shared" si="74"/>
        <v>19.6648</v>
      </c>
      <c r="Z1460" s="4">
        <f t="shared" si="75"/>
        <v>30.72625</v>
      </c>
      <c r="AA1460" s="4"/>
      <c r="AB1460" s="4"/>
      <c r="AC1460" s="4"/>
    </row>
    <row r="1461" hidden="1" spans="22:29">
      <c r="V1461" s="4">
        <f>VLOOKUP(K1461,$AA$2:$AC$26,3)</f>
        <v>0.001</v>
      </c>
      <c r="W1461" s="4">
        <f>VLOOKUP(L1461,$AA$2:$AC$26,2)</f>
        <v>0.24581</v>
      </c>
      <c r="X1461" s="4">
        <f t="shared" si="73"/>
        <v>24.581</v>
      </c>
      <c r="Y1461" s="4">
        <f t="shared" si="74"/>
        <v>19.6648</v>
      </c>
      <c r="Z1461" s="4">
        <f t="shared" si="75"/>
        <v>30.72625</v>
      </c>
      <c r="AA1461" s="4"/>
      <c r="AB1461" s="4"/>
      <c r="AC1461" s="4"/>
    </row>
    <row r="1462" hidden="1" spans="22:29">
      <c r="V1462" s="4">
        <f>VLOOKUP(K1462,$AA$2:$AC$26,3)</f>
        <v>0.001</v>
      </c>
      <c r="W1462" s="4">
        <f>VLOOKUP(L1462,$AA$2:$AC$26,2)</f>
        <v>0.24581</v>
      </c>
      <c r="X1462" s="4">
        <f t="shared" si="73"/>
        <v>24.581</v>
      </c>
      <c r="Y1462" s="4">
        <f t="shared" si="74"/>
        <v>19.6648</v>
      </c>
      <c r="Z1462" s="4">
        <f t="shared" si="75"/>
        <v>30.72625</v>
      </c>
      <c r="AA1462" s="4"/>
      <c r="AB1462" s="4"/>
      <c r="AC1462" s="4"/>
    </row>
    <row r="1463" hidden="1" spans="22:29">
      <c r="V1463" s="4">
        <f>VLOOKUP(K1463,$AA$2:$AC$26,3)</f>
        <v>0.001</v>
      </c>
      <c r="W1463" s="4">
        <f>VLOOKUP(L1463,$AA$2:$AC$26,2)</f>
        <v>0.24581</v>
      </c>
      <c r="X1463" s="4">
        <f t="shared" si="73"/>
        <v>24.581</v>
      </c>
      <c r="Y1463" s="4">
        <f t="shared" si="74"/>
        <v>19.6648</v>
      </c>
      <c r="Z1463" s="4">
        <f t="shared" si="75"/>
        <v>30.72625</v>
      </c>
      <c r="AA1463" s="4"/>
      <c r="AB1463" s="4"/>
      <c r="AC1463" s="4"/>
    </row>
    <row r="1464" hidden="1" spans="22:29">
      <c r="V1464" s="4">
        <f>VLOOKUP(K1464,$AA$2:$AC$26,3)</f>
        <v>0.001</v>
      </c>
      <c r="W1464" s="4">
        <f>VLOOKUP(L1464,$AA$2:$AC$26,2)</f>
        <v>0.24581</v>
      </c>
      <c r="X1464" s="4">
        <f t="shared" si="73"/>
        <v>24.581</v>
      </c>
      <c r="Y1464" s="4">
        <f t="shared" si="74"/>
        <v>19.6648</v>
      </c>
      <c r="Z1464" s="4">
        <f t="shared" si="75"/>
        <v>30.72625</v>
      </c>
      <c r="AA1464" s="4"/>
      <c r="AB1464" s="4"/>
      <c r="AC1464" s="4"/>
    </row>
    <row r="1465" hidden="1" spans="22:29">
      <c r="V1465" s="4">
        <f>VLOOKUP(K1465,$AA$2:$AC$26,3)</f>
        <v>0.001</v>
      </c>
      <c r="W1465" s="4">
        <f>VLOOKUP(L1465,$AA$2:$AC$26,2)</f>
        <v>0.24581</v>
      </c>
      <c r="X1465" s="4">
        <f t="shared" si="73"/>
        <v>24.581</v>
      </c>
      <c r="Y1465" s="4">
        <f t="shared" si="74"/>
        <v>19.6648</v>
      </c>
      <c r="Z1465" s="4">
        <f t="shared" si="75"/>
        <v>30.72625</v>
      </c>
      <c r="AA1465" s="4"/>
      <c r="AB1465" s="4"/>
      <c r="AC1465" s="4"/>
    </row>
    <row r="1466" hidden="1" spans="22:29">
      <c r="V1466" s="4">
        <f>VLOOKUP(K1466,$AA$2:$AC$26,3)</f>
        <v>0.001</v>
      </c>
      <c r="W1466" s="4">
        <f>VLOOKUP(L1466,$AA$2:$AC$26,2)</f>
        <v>0.24581</v>
      </c>
      <c r="X1466" s="4">
        <f t="shared" si="73"/>
        <v>24.581</v>
      </c>
      <c r="Y1466" s="4">
        <f t="shared" si="74"/>
        <v>19.6648</v>
      </c>
      <c r="Z1466" s="4">
        <f t="shared" si="75"/>
        <v>30.72625</v>
      </c>
      <c r="AA1466" s="4"/>
      <c r="AB1466" s="4"/>
      <c r="AC1466" s="4"/>
    </row>
    <row r="1467" hidden="1" spans="22:29">
      <c r="V1467" s="4">
        <f>VLOOKUP(K1467,$AA$2:$AC$26,3)</f>
        <v>0.001</v>
      </c>
      <c r="W1467" s="4">
        <f>VLOOKUP(L1467,$AA$2:$AC$26,2)</f>
        <v>0.24581</v>
      </c>
      <c r="X1467" s="4">
        <f t="shared" si="73"/>
        <v>24.581</v>
      </c>
      <c r="Y1467" s="4">
        <f t="shared" si="74"/>
        <v>19.6648</v>
      </c>
      <c r="Z1467" s="4">
        <f t="shared" si="75"/>
        <v>30.72625</v>
      </c>
      <c r="AA1467" s="4"/>
      <c r="AB1467" s="4"/>
      <c r="AC1467" s="4"/>
    </row>
    <row r="1468" hidden="1" spans="22:29">
      <c r="V1468" s="4">
        <f>VLOOKUP(K1468,$AA$2:$AC$26,3)</f>
        <v>0.001</v>
      </c>
      <c r="W1468" s="4">
        <f>VLOOKUP(L1468,$AA$2:$AC$26,2)</f>
        <v>0.24581</v>
      </c>
      <c r="X1468" s="4">
        <f t="shared" si="73"/>
        <v>24.581</v>
      </c>
      <c r="Y1468" s="4">
        <f t="shared" si="74"/>
        <v>19.6648</v>
      </c>
      <c r="Z1468" s="4">
        <f t="shared" si="75"/>
        <v>30.72625</v>
      </c>
      <c r="AA1468" s="4"/>
      <c r="AB1468" s="4"/>
      <c r="AC1468" s="4"/>
    </row>
    <row r="1469" hidden="1" spans="22:29">
      <c r="V1469" s="4">
        <f>VLOOKUP(K1469,$AA$2:$AC$26,3)</f>
        <v>0.001</v>
      </c>
      <c r="W1469" s="4">
        <f>VLOOKUP(L1469,$AA$2:$AC$26,2)</f>
        <v>0.24581</v>
      </c>
      <c r="X1469" s="4">
        <f t="shared" si="73"/>
        <v>24.581</v>
      </c>
      <c r="Y1469" s="4">
        <f t="shared" si="74"/>
        <v>19.6648</v>
      </c>
      <c r="Z1469" s="4">
        <f t="shared" si="75"/>
        <v>30.72625</v>
      </c>
      <c r="AA1469" s="4"/>
      <c r="AB1469" s="4"/>
      <c r="AC1469" s="4"/>
    </row>
    <row r="1470" hidden="1" spans="22:29">
      <c r="V1470" s="4">
        <f>VLOOKUP(K1470,$AA$2:$AC$26,3)</f>
        <v>0.001</v>
      </c>
      <c r="W1470" s="4">
        <f>VLOOKUP(L1470,$AA$2:$AC$26,2)</f>
        <v>0.24581</v>
      </c>
      <c r="X1470" s="4">
        <f t="shared" si="73"/>
        <v>24.581</v>
      </c>
      <c r="Y1470" s="4">
        <f t="shared" si="74"/>
        <v>19.6648</v>
      </c>
      <c r="Z1470" s="4">
        <f t="shared" si="75"/>
        <v>30.72625</v>
      </c>
      <c r="AA1470" s="4"/>
      <c r="AB1470" s="4"/>
      <c r="AC1470" s="4"/>
    </row>
    <row r="1471" hidden="1" spans="22:29">
      <c r="V1471" s="4">
        <f>VLOOKUP(K1471,$AA$2:$AC$26,3)</f>
        <v>0.001</v>
      </c>
      <c r="W1471" s="4">
        <f>VLOOKUP(L1471,$AA$2:$AC$26,2)</f>
        <v>0.24581</v>
      </c>
      <c r="X1471" s="4">
        <f t="shared" si="73"/>
        <v>24.581</v>
      </c>
      <c r="Y1471" s="4">
        <f t="shared" si="74"/>
        <v>19.6648</v>
      </c>
      <c r="Z1471" s="4">
        <f t="shared" si="75"/>
        <v>30.72625</v>
      </c>
      <c r="AA1471" s="4"/>
      <c r="AB1471" s="4"/>
      <c r="AC1471" s="4"/>
    </row>
    <row r="1472" hidden="1" spans="22:29">
      <c r="V1472" s="4">
        <f>VLOOKUP(K1472,$AA$2:$AC$26,3)</f>
        <v>0.001</v>
      </c>
      <c r="W1472" s="4">
        <f>VLOOKUP(L1472,$AA$2:$AC$26,2)</f>
        <v>0.24581</v>
      </c>
      <c r="X1472" s="4">
        <f t="shared" si="73"/>
        <v>24.581</v>
      </c>
      <c r="Y1472" s="4">
        <f t="shared" si="74"/>
        <v>19.6648</v>
      </c>
      <c r="Z1472" s="4">
        <f t="shared" si="75"/>
        <v>30.72625</v>
      </c>
      <c r="AA1472" s="4"/>
      <c r="AB1472" s="4"/>
      <c r="AC1472" s="4"/>
    </row>
    <row r="1473" hidden="1" spans="22:29">
      <c r="V1473" s="4">
        <f>VLOOKUP(K1473,$AA$2:$AC$26,3)</f>
        <v>0.001</v>
      </c>
      <c r="W1473" s="4">
        <f>VLOOKUP(L1473,$AA$2:$AC$26,2)</f>
        <v>0.24581</v>
      </c>
      <c r="X1473" s="4">
        <f t="shared" si="73"/>
        <v>24.581</v>
      </c>
      <c r="Y1473" s="4">
        <f t="shared" si="74"/>
        <v>19.6648</v>
      </c>
      <c r="Z1473" s="4">
        <f t="shared" si="75"/>
        <v>30.72625</v>
      </c>
      <c r="AA1473" s="4"/>
      <c r="AB1473" s="4"/>
      <c r="AC1473" s="4"/>
    </row>
    <row r="1474" hidden="1" spans="22:29">
      <c r="V1474" s="4">
        <f>VLOOKUP(K1474,$AA$2:$AC$26,3)</f>
        <v>0.001</v>
      </c>
      <c r="W1474" s="4">
        <f>VLOOKUP(L1474,$AA$2:$AC$26,2)</f>
        <v>0.24581</v>
      </c>
      <c r="X1474" s="4">
        <f t="shared" ref="X1474:X1497" si="76">V1474*W1474*100000</f>
        <v>24.581</v>
      </c>
      <c r="Y1474" s="4">
        <f t="shared" ref="Y1474:Y1497" si="77">X1474*0.8</f>
        <v>19.6648</v>
      </c>
      <c r="Z1474" s="4">
        <f t="shared" ref="Z1474:Z1497" si="78">X1474*1.25</f>
        <v>30.72625</v>
      </c>
      <c r="AA1474" s="4"/>
      <c r="AB1474" s="4"/>
      <c r="AC1474" s="4"/>
    </row>
    <row r="1475" hidden="1" spans="22:29">
      <c r="V1475" s="4">
        <f>VLOOKUP(K1475,$AA$2:$AC$26,3)</f>
        <v>0.001</v>
      </c>
      <c r="W1475" s="4">
        <f>VLOOKUP(L1475,$AA$2:$AC$26,2)</f>
        <v>0.24581</v>
      </c>
      <c r="X1475" s="4">
        <f t="shared" si="76"/>
        <v>24.581</v>
      </c>
      <c r="Y1475" s="4">
        <f t="shared" si="77"/>
        <v>19.6648</v>
      </c>
      <c r="Z1475" s="4">
        <f t="shared" si="78"/>
        <v>30.72625</v>
      </c>
      <c r="AA1475" s="4"/>
      <c r="AB1475" s="4"/>
      <c r="AC1475" s="4"/>
    </row>
    <row r="1476" hidden="1" spans="22:29">
      <c r="V1476" s="4">
        <f>VLOOKUP(K1476,$AA$2:$AC$26,3)</f>
        <v>0.001</v>
      </c>
      <c r="W1476" s="4">
        <f>VLOOKUP(L1476,$AA$2:$AC$26,2)</f>
        <v>0.24581</v>
      </c>
      <c r="X1476" s="4">
        <f t="shared" si="76"/>
        <v>24.581</v>
      </c>
      <c r="Y1476" s="4">
        <f t="shared" si="77"/>
        <v>19.6648</v>
      </c>
      <c r="Z1476" s="4">
        <f t="shared" si="78"/>
        <v>30.72625</v>
      </c>
      <c r="AA1476" s="4"/>
      <c r="AB1476" s="4"/>
      <c r="AC1476" s="4"/>
    </row>
    <row r="1477" hidden="1" spans="22:29">
      <c r="V1477" s="4">
        <f>VLOOKUP(K1477,$AA$2:$AC$26,3)</f>
        <v>0.001</v>
      </c>
      <c r="W1477" s="4">
        <f>VLOOKUP(L1477,$AA$2:$AC$26,2)</f>
        <v>0.24581</v>
      </c>
      <c r="X1477" s="4">
        <f t="shared" si="76"/>
        <v>24.581</v>
      </c>
      <c r="Y1477" s="4">
        <f t="shared" si="77"/>
        <v>19.6648</v>
      </c>
      <c r="Z1477" s="4">
        <f t="shared" si="78"/>
        <v>30.72625</v>
      </c>
      <c r="AA1477" s="4"/>
      <c r="AB1477" s="4"/>
      <c r="AC1477" s="4"/>
    </row>
    <row r="1478" hidden="1" spans="22:29">
      <c r="V1478" s="4">
        <f>VLOOKUP(K1478,$AA$2:$AC$26,3)</f>
        <v>0.001</v>
      </c>
      <c r="W1478" s="4">
        <f>VLOOKUP(L1478,$AA$2:$AC$26,2)</f>
        <v>0.24581</v>
      </c>
      <c r="X1478" s="4">
        <f t="shared" si="76"/>
        <v>24.581</v>
      </c>
      <c r="Y1478" s="4">
        <f t="shared" si="77"/>
        <v>19.6648</v>
      </c>
      <c r="Z1478" s="4">
        <f t="shared" si="78"/>
        <v>30.72625</v>
      </c>
      <c r="AA1478" s="4"/>
      <c r="AB1478" s="4"/>
      <c r="AC1478" s="4"/>
    </row>
    <row r="1479" hidden="1" spans="22:29">
      <c r="V1479" s="4">
        <f>VLOOKUP(K1479,$AA$2:$AC$26,3)</f>
        <v>0.001</v>
      </c>
      <c r="W1479" s="4">
        <f>VLOOKUP(L1479,$AA$2:$AC$26,2)</f>
        <v>0.24581</v>
      </c>
      <c r="X1479" s="4">
        <f t="shared" si="76"/>
        <v>24.581</v>
      </c>
      <c r="Y1479" s="4">
        <f t="shared" si="77"/>
        <v>19.6648</v>
      </c>
      <c r="Z1479" s="4">
        <f t="shared" si="78"/>
        <v>30.72625</v>
      </c>
      <c r="AA1479" s="4"/>
      <c r="AB1479" s="4"/>
      <c r="AC1479" s="4"/>
    </row>
    <row r="1480" hidden="1" spans="22:29">
      <c r="V1480" s="4">
        <f>VLOOKUP(K1480,$AA$2:$AC$26,3)</f>
        <v>0.001</v>
      </c>
      <c r="W1480" s="4">
        <f>VLOOKUP(L1480,$AA$2:$AC$26,2)</f>
        <v>0.24581</v>
      </c>
      <c r="X1480" s="4">
        <f t="shared" si="76"/>
        <v>24.581</v>
      </c>
      <c r="Y1480" s="4">
        <f t="shared" si="77"/>
        <v>19.6648</v>
      </c>
      <c r="Z1480" s="4">
        <f t="shared" si="78"/>
        <v>30.72625</v>
      </c>
      <c r="AA1480" s="4"/>
      <c r="AB1480" s="4"/>
      <c r="AC1480" s="4"/>
    </row>
    <row r="1481" hidden="1" spans="22:29">
      <c r="V1481" s="4">
        <f>VLOOKUP(K1481,$AA$2:$AC$26,3)</f>
        <v>0.001</v>
      </c>
      <c r="W1481" s="4">
        <f>VLOOKUP(L1481,$AA$2:$AC$26,2)</f>
        <v>0.24581</v>
      </c>
      <c r="X1481" s="4">
        <f t="shared" si="76"/>
        <v>24.581</v>
      </c>
      <c r="Y1481" s="4">
        <f t="shared" si="77"/>
        <v>19.6648</v>
      </c>
      <c r="Z1481" s="4">
        <f t="shared" si="78"/>
        <v>30.72625</v>
      </c>
      <c r="AA1481" s="4"/>
      <c r="AB1481" s="4"/>
      <c r="AC1481" s="4"/>
    </row>
    <row r="1482" hidden="1" spans="22:29">
      <c r="V1482" s="4">
        <f>VLOOKUP(K1482,$AA$2:$AC$26,3)</f>
        <v>0.001</v>
      </c>
      <c r="W1482" s="4">
        <f>VLOOKUP(L1482,$AA$2:$AC$26,2)</f>
        <v>0.24581</v>
      </c>
      <c r="X1482" s="4">
        <f t="shared" si="76"/>
        <v>24.581</v>
      </c>
      <c r="Y1482" s="4">
        <f t="shared" si="77"/>
        <v>19.6648</v>
      </c>
      <c r="Z1482" s="4">
        <f t="shared" si="78"/>
        <v>30.72625</v>
      </c>
      <c r="AA1482" s="4"/>
      <c r="AB1482" s="4"/>
      <c r="AC1482" s="4"/>
    </row>
    <row r="1483" hidden="1" spans="22:29">
      <c r="V1483" s="4">
        <f>VLOOKUP(K1483,$AA$2:$AC$26,3)</f>
        <v>0.001</v>
      </c>
      <c r="W1483" s="4">
        <f>VLOOKUP(L1483,$AA$2:$AC$26,2)</f>
        <v>0.24581</v>
      </c>
      <c r="X1483" s="4">
        <f t="shared" si="76"/>
        <v>24.581</v>
      </c>
      <c r="Y1483" s="4">
        <f t="shared" si="77"/>
        <v>19.6648</v>
      </c>
      <c r="Z1483" s="4">
        <f t="shared" si="78"/>
        <v>30.72625</v>
      </c>
      <c r="AA1483" s="4"/>
      <c r="AB1483" s="4"/>
      <c r="AC1483" s="4"/>
    </row>
    <row r="1484" hidden="1" spans="22:29">
      <c r="V1484" s="4">
        <f>VLOOKUP(K1484,$AA$2:$AC$26,3)</f>
        <v>0.001</v>
      </c>
      <c r="W1484" s="4">
        <f>VLOOKUP(L1484,$AA$2:$AC$26,2)</f>
        <v>0.24581</v>
      </c>
      <c r="X1484" s="4">
        <f t="shared" si="76"/>
        <v>24.581</v>
      </c>
      <c r="Y1484" s="4">
        <f t="shared" si="77"/>
        <v>19.6648</v>
      </c>
      <c r="Z1484" s="4">
        <f t="shared" si="78"/>
        <v>30.72625</v>
      </c>
      <c r="AA1484" s="4"/>
      <c r="AB1484" s="4"/>
      <c r="AC1484" s="4"/>
    </row>
    <row r="1485" hidden="1" spans="22:29">
      <c r="V1485" s="4">
        <f>VLOOKUP(K1485,$AA$2:$AC$26,3)</f>
        <v>0.001</v>
      </c>
      <c r="W1485" s="4">
        <f>VLOOKUP(L1485,$AA$2:$AC$26,2)</f>
        <v>0.24581</v>
      </c>
      <c r="X1485" s="4">
        <f t="shared" si="76"/>
        <v>24.581</v>
      </c>
      <c r="Y1485" s="4">
        <f t="shared" si="77"/>
        <v>19.6648</v>
      </c>
      <c r="Z1485" s="4">
        <f t="shared" si="78"/>
        <v>30.72625</v>
      </c>
      <c r="AA1485" s="4"/>
      <c r="AB1485" s="4"/>
      <c r="AC1485" s="4"/>
    </row>
    <row r="1486" hidden="1" spans="22:29">
      <c r="V1486" s="4">
        <f>VLOOKUP(K1486,$AA$2:$AC$26,3)</f>
        <v>0.001</v>
      </c>
      <c r="W1486" s="4">
        <f>VLOOKUP(L1486,$AA$2:$AC$26,2)</f>
        <v>0.24581</v>
      </c>
      <c r="X1486" s="4">
        <f t="shared" si="76"/>
        <v>24.581</v>
      </c>
      <c r="Y1486" s="4">
        <f t="shared" si="77"/>
        <v>19.6648</v>
      </c>
      <c r="Z1486" s="4">
        <f t="shared" si="78"/>
        <v>30.72625</v>
      </c>
      <c r="AA1486" s="4"/>
      <c r="AB1486" s="4"/>
      <c r="AC1486" s="4"/>
    </row>
    <row r="1487" hidden="1" spans="22:29">
      <c r="V1487" s="4">
        <f>VLOOKUP(K1487,$AA$2:$AC$26,3)</f>
        <v>0.001</v>
      </c>
      <c r="W1487" s="4">
        <f>VLOOKUP(L1487,$AA$2:$AC$26,2)</f>
        <v>0.24581</v>
      </c>
      <c r="X1487" s="4">
        <f t="shared" si="76"/>
        <v>24.581</v>
      </c>
      <c r="Y1487" s="4">
        <f t="shared" si="77"/>
        <v>19.6648</v>
      </c>
      <c r="Z1487" s="4">
        <f t="shared" si="78"/>
        <v>30.72625</v>
      </c>
      <c r="AA1487" s="4"/>
      <c r="AB1487" s="4"/>
      <c r="AC1487" s="4"/>
    </row>
    <row r="1488" hidden="1" spans="22:29">
      <c r="V1488" s="4">
        <f>VLOOKUP(K1488,$AA$2:$AC$26,3)</f>
        <v>0.001</v>
      </c>
      <c r="W1488" s="4">
        <f>VLOOKUP(L1488,$AA$2:$AC$26,2)</f>
        <v>0.24581</v>
      </c>
      <c r="X1488" s="4">
        <f t="shared" si="76"/>
        <v>24.581</v>
      </c>
      <c r="Y1488" s="4">
        <f t="shared" si="77"/>
        <v>19.6648</v>
      </c>
      <c r="Z1488" s="4">
        <f t="shared" si="78"/>
        <v>30.72625</v>
      </c>
      <c r="AA1488" s="4"/>
      <c r="AB1488" s="4"/>
      <c r="AC1488" s="4"/>
    </row>
    <row r="1489" hidden="1" spans="22:29">
      <c r="V1489" s="4">
        <f>VLOOKUP(K1489,$AA$2:$AC$26,3)</f>
        <v>0.001</v>
      </c>
      <c r="W1489" s="4">
        <f>VLOOKUP(L1489,$AA$2:$AC$26,2)</f>
        <v>0.24581</v>
      </c>
      <c r="X1489" s="4">
        <f t="shared" si="76"/>
        <v>24.581</v>
      </c>
      <c r="Y1489" s="4">
        <f t="shared" si="77"/>
        <v>19.6648</v>
      </c>
      <c r="Z1489" s="4">
        <f t="shared" si="78"/>
        <v>30.72625</v>
      </c>
      <c r="AA1489" s="4"/>
      <c r="AB1489" s="4"/>
      <c r="AC1489" s="4"/>
    </row>
    <row r="1490" hidden="1" spans="22:29">
      <c r="V1490" s="4">
        <f>VLOOKUP(K1490,$AA$2:$AC$26,3)</f>
        <v>0.001</v>
      </c>
      <c r="W1490" s="4">
        <f>VLOOKUP(L1490,$AA$2:$AC$26,2)</f>
        <v>0.24581</v>
      </c>
      <c r="X1490" s="4">
        <f t="shared" si="76"/>
        <v>24.581</v>
      </c>
      <c r="Y1490" s="4">
        <f t="shared" si="77"/>
        <v>19.6648</v>
      </c>
      <c r="Z1490" s="4">
        <f t="shared" si="78"/>
        <v>30.72625</v>
      </c>
      <c r="AA1490" s="4"/>
      <c r="AB1490" s="4"/>
      <c r="AC1490" s="4"/>
    </row>
    <row r="1491" hidden="1" spans="22:29">
      <c r="V1491" s="4">
        <f>VLOOKUP(K1491,$AA$2:$AC$26,3)</f>
        <v>0.001</v>
      </c>
      <c r="W1491" s="4">
        <f>VLOOKUP(L1491,$AA$2:$AC$26,2)</f>
        <v>0.24581</v>
      </c>
      <c r="X1491" s="4">
        <f t="shared" si="76"/>
        <v>24.581</v>
      </c>
      <c r="Y1491" s="4">
        <f t="shared" si="77"/>
        <v>19.6648</v>
      </c>
      <c r="Z1491" s="4">
        <f t="shared" si="78"/>
        <v>30.72625</v>
      </c>
      <c r="AA1491" s="4"/>
      <c r="AB1491" s="4"/>
      <c r="AC1491" s="4"/>
    </row>
    <row r="1492" hidden="1" spans="22:29">
      <c r="V1492" s="4">
        <f>VLOOKUP(K1492,$AA$2:$AC$26,3)</f>
        <v>0.001</v>
      </c>
      <c r="W1492" s="4">
        <f>VLOOKUP(L1492,$AA$2:$AC$26,2)</f>
        <v>0.24581</v>
      </c>
      <c r="X1492" s="4">
        <f t="shared" si="76"/>
        <v>24.581</v>
      </c>
      <c r="Y1492" s="4">
        <f t="shared" si="77"/>
        <v>19.6648</v>
      </c>
      <c r="Z1492" s="4">
        <f t="shared" si="78"/>
        <v>30.72625</v>
      </c>
      <c r="AA1492" s="4"/>
      <c r="AB1492" s="4"/>
      <c r="AC1492" s="4"/>
    </row>
    <row r="1493" hidden="1" spans="22:29">
      <c r="V1493" s="4">
        <f>VLOOKUP(K1493,$AA$2:$AC$26,3)</f>
        <v>0.001</v>
      </c>
      <c r="W1493" s="4">
        <f>VLOOKUP(L1493,$AA$2:$AC$26,2)</f>
        <v>0.24581</v>
      </c>
      <c r="X1493" s="4">
        <f t="shared" si="76"/>
        <v>24.581</v>
      </c>
      <c r="Y1493" s="4">
        <f t="shared" si="77"/>
        <v>19.6648</v>
      </c>
      <c r="Z1493" s="4">
        <f t="shared" si="78"/>
        <v>30.72625</v>
      </c>
      <c r="AA1493" s="4"/>
      <c r="AB1493" s="4"/>
      <c r="AC1493" s="4"/>
    </row>
    <row r="1494" hidden="1" spans="22:29">
      <c r="V1494" s="4">
        <f>VLOOKUP(K1494,$AA$2:$AC$26,3)</f>
        <v>0.001</v>
      </c>
      <c r="W1494" s="4">
        <f>VLOOKUP(L1494,$AA$2:$AC$26,2)</f>
        <v>0.24581</v>
      </c>
      <c r="X1494" s="4">
        <f t="shared" si="76"/>
        <v>24.581</v>
      </c>
      <c r="Y1494" s="4">
        <f t="shared" si="77"/>
        <v>19.6648</v>
      </c>
      <c r="Z1494" s="4">
        <f t="shared" si="78"/>
        <v>30.72625</v>
      </c>
      <c r="AA1494" s="4"/>
      <c r="AB1494" s="4"/>
      <c r="AC1494" s="4"/>
    </row>
    <row r="1495" hidden="1" spans="22:29">
      <c r="V1495" s="4">
        <f>VLOOKUP(K1495,$AA$2:$AC$26,3)</f>
        <v>0.001</v>
      </c>
      <c r="W1495" s="4">
        <f>VLOOKUP(L1495,$AA$2:$AC$26,2)</f>
        <v>0.24581</v>
      </c>
      <c r="X1495" s="4">
        <f t="shared" si="76"/>
        <v>24.581</v>
      </c>
      <c r="Y1495" s="4">
        <f t="shared" si="77"/>
        <v>19.6648</v>
      </c>
      <c r="Z1495" s="4">
        <f t="shared" si="78"/>
        <v>30.72625</v>
      </c>
      <c r="AA1495" s="4"/>
      <c r="AB1495" s="4"/>
      <c r="AC1495" s="4"/>
    </row>
    <row r="1496" hidden="1" spans="22:29">
      <c r="V1496" s="4">
        <f>VLOOKUP(K1496,$AA$2:$AC$26,3)</f>
        <v>0.001</v>
      </c>
      <c r="W1496" s="4">
        <f>VLOOKUP(L1496,$AA$2:$AC$26,2)</f>
        <v>0.24581</v>
      </c>
      <c r="X1496" s="4">
        <f t="shared" si="76"/>
        <v>24.581</v>
      </c>
      <c r="Y1496" s="4">
        <f t="shared" si="77"/>
        <v>19.6648</v>
      </c>
      <c r="Z1496" s="4">
        <f t="shared" si="78"/>
        <v>30.72625</v>
      </c>
      <c r="AA1496" s="4"/>
      <c r="AB1496" s="4"/>
      <c r="AC1496" s="4"/>
    </row>
    <row r="1497" hidden="1" spans="22:29">
      <c r="V1497" s="4">
        <f>VLOOKUP(K1497,$AA$2:$AC$26,3)</f>
        <v>0.001</v>
      </c>
      <c r="W1497" s="4">
        <f>VLOOKUP(L1497,$AA$2:$AC$26,2)</f>
        <v>0.24581</v>
      </c>
      <c r="X1497" s="4">
        <f t="shared" si="76"/>
        <v>24.581</v>
      </c>
      <c r="Y1497" s="4">
        <f t="shared" si="77"/>
        <v>19.6648</v>
      </c>
      <c r="Z1497" s="4">
        <f t="shared" si="78"/>
        <v>30.72625</v>
      </c>
      <c r="AA1497" s="4"/>
      <c r="AB1497" s="4"/>
      <c r="AC1497" s="4"/>
    </row>
  </sheetData>
  <autoFilter ref="A1:Z1497">
    <filterColumn colId="23">
      <customFilters>
        <customFilter operator="greaterThan" val="150"/>
      </customFilters>
    </filterColumn>
    <sortState ref="A1:Z1497">
      <sortCondition ref="O1" descending="1"/>
    </sortState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E20" sqref="E20"/>
    </sheetView>
  </sheetViews>
  <sheetFormatPr defaultColWidth="9" defaultRowHeight="13.5"/>
  <cols>
    <col min="1" max="2" width="9" style="2"/>
    <col min="3" max="3" width="9.375" style="2"/>
    <col min="4" max="7" width="9" style="2"/>
    <col min="8" max="8" width="12.625" style="2" customWidth="1"/>
    <col min="9" max="13" width="9" style="2"/>
    <col min="15" max="18" width="9" style="2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4" width="12.625" style="2"/>
    <col min="25" max="26" width="12.625"/>
  </cols>
  <sheetData>
    <row r="1" spans="1:29">
      <c r="A1" s="14" t="s">
        <v>0</v>
      </c>
      <c r="B1" s="14" t="s">
        <v>14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4" t="s">
        <v>8</v>
      </c>
      <c r="I1" s="14" t="s">
        <v>9</v>
      </c>
      <c r="J1" s="14" t="s">
        <v>10</v>
      </c>
      <c r="K1" s="14" t="s">
        <v>11</v>
      </c>
      <c r="L1" s="14" t="s">
        <v>12</v>
      </c>
      <c r="M1" s="14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idden="1" spans="1:29">
      <c r="A2" s="14">
        <v>869</v>
      </c>
      <c r="B2" s="15">
        <v>295.8891</v>
      </c>
      <c r="C2" s="15">
        <v>416.6</v>
      </c>
      <c r="D2" s="15">
        <v>0.1965</v>
      </c>
      <c r="E2" s="15">
        <v>1.3888</v>
      </c>
      <c r="F2" s="15">
        <v>16.6507</v>
      </c>
      <c r="G2" s="15">
        <v>0.1628</v>
      </c>
      <c r="H2" s="14">
        <v>295.88906998706</v>
      </c>
      <c r="I2" s="15">
        <v>0.2499</v>
      </c>
      <c r="J2" s="14">
        <v>2120</v>
      </c>
      <c r="K2" s="14">
        <v>0</v>
      </c>
      <c r="L2" s="14">
        <v>15</v>
      </c>
      <c r="M2" s="14">
        <v>4</v>
      </c>
      <c r="N2" t="s">
        <v>15</v>
      </c>
      <c r="O2" s="15">
        <v>1.5</v>
      </c>
      <c r="P2" s="2">
        <v>1</v>
      </c>
      <c r="S2" s="4">
        <f t="shared" ref="S2:S65" si="0">B2*F2</f>
        <v>4926.76063737</v>
      </c>
      <c r="T2" s="4">
        <f t="shared" ref="T2:T65" si="1">SQRT(J2)*S2</f>
        <v>226845.095166789</v>
      </c>
      <c r="U2" s="4"/>
      <c r="V2" s="4">
        <f>VLOOKUP(K2,$AA$2:$AC$26,3)</f>
        <v>0.001</v>
      </c>
      <c r="W2" s="4">
        <f>VLOOKUP(L2,$AA$2:$AC$26,2)</f>
        <v>1.37798</v>
      </c>
      <c r="X2" s="7">
        <f t="shared" ref="X2:X65" si="2">V2*W2*100000</f>
        <v>137.798</v>
      </c>
      <c r="Y2" s="4">
        <f t="shared" ref="Y2:Y65" si="3">X2*0.8</f>
        <v>110.2384</v>
      </c>
      <c r="Z2" s="4">
        <f t="shared" ref="Z2:Z65" si="4">X2*1.25</f>
        <v>172.2475</v>
      </c>
      <c r="AA2" s="4">
        <v>0</v>
      </c>
      <c r="AB2" s="4">
        <v>0.24581</v>
      </c>
      <c r="AC2" s="4">
        <v>0.001</v>
      </c>
    </row>
    <row r="3" hidden="1" spans="1:29">
      <c r="A3" s="14">
        <v>858</v>
      </c>
      <c r="B3" s="15">
        <v>259.398</v>
      </c>
      <c r="C3" s="15">
        <v>384.2</v>
      </c>
      <c r="D3" s="15">
        <v>0.1815</v>
      </c>
      <c r="E3" s="15">
        <v>1.3832</v>
      </c>
      <c r="F3" s="15">
        <v>14.7542</v>
      </c>
      <c r="G3" s="15">
        <v>0.1618</v>
      </c>
      <c r="H3" s="14">
        <v>259.398035535259</v>
      </c>
      <c r="I3" s="15">
        <v>0.2602</v>
      </c>
      <c r="J3" s="14">
        <v>2117</v>
      </c>
      <c r="K3" s="14">
        <v>0</v>
      </c>
      <c r="L3" s="14">
        <v>14</v>
      </c>
      <c r="M3" s="14">
        <v>4</v>
      </c>
      <c r="N3" t="s">
        <v>15</v>
      </c>
      <c r="S3" s="4">
        <f t="shared" si="0"/>
        <v>3827.2099716</v>
      </c>
      <c r="T3" s="4">
        <f t="shared" si="1"/>
        <v>176093.253888201</v>
      </c>
      <c r="U3" s="4"/>
      <c r="V3" s="4">
        <f>VLOOKUP(K3,$AA$2:$AC$26,3)</f>
        <v>0.001</v>
      </c>
      <c r="W3" s="4">
        <f>VLOOKUP(L3,$AA$2:$AC$26,2)</f>
        <v>1.22284</v>
      </c>
      <c r="X3" s="4">
        <f t="shared" si="2"/>
        <v>122.284</v>
      </c>
      <c r="Y3" s="4">
        <f t="shared" si="3"/>
        <v>97.8272</v>
      </c>
      <c r="Z3" s="4">
        <f t="shared" si="4"/>
        <v>152.855</v>
      </c>
      <c r="AA3" s="4">
        <v>1</v>
      </c>
      <c r="AB3" s="4">
        <v>0.27723</v>
      </c>
      <c r="AC3" s="4">
        <v>0.001414</v>
      </c>
    </row>
    <row r="4" hidden="1" spans="1:29">
      <c r="A4" s="14">
        <v>495</v>
      </c>
      <c r="B4" s="15">
        <v>187.0838</v>
      </c>
      <c r="C4" s="15">
        <v>637.52</v>
      </c>
      <c r="D4" s="15">
        <v>0.1176</v>
      </c>
      <c r="E4" s="15">
        <v>1.2183</v>
      </c>
      <c r="F4" s="15">
        <v>10.7182</v>
      </c>
      <c r="G4" s="15">
        <v>0.0969</v>
      </c>
      <c r="H4" s="14">
        <v>187.083791463777</v>
      </c>
      <c r="I4" s="15">
        <v>0.5948</v>
      </c>
      <c r="J4" s="14">
        <v>5419</v>
      </c>
      <c r="K4" s="14">
        <v>0</v>
      </c>
      <c r="L4" s="14">
        <v>15</v>
      </c>
      <c r="M4" s="14">
        <v>2</v>
      </c>
      <c r="N4" t="s">
        <v>15</v>
      </c>
      <c r="O4" s="15"/>
      <c r="S4" s="4">
        <f t="shared" si="0"/>
        <v>2005.20158516</v>
      </c>
      <c r="T4" s="4">
        <f t="shared" si="1"/>
        <v>147610.623530414</v>
      </c>
      <c r="U4" s="4"/>
      <c r="V4" s="4">
        <f>VLOOKUP(K4,$AA$2:$AC$26,3)</f>
        <v>0.001</v>
      </c>
      <c r="W4" s="4">
        <f>VLOOKUP(L4,$AA$2:$AC$26,2)</f>
        <v>1.37798</v>
      </c>
      <c r="X4" s="4">
        <f t="shared" si="2"/>
        <v>137.798</v>
      </c>
      <c r="Y4" s="4">
        <f t="shared" si="3"/>
        <v>110.2384</v>
      </c>
      <c r="Z4" s="4">
        <f t="shared" si="4"/>
        <v>172.2475</v>
      </c>
      <c r="AA4" s="4">
        <v>2</v>
      </c>
      <c r="AB4" s="4">
        <v>0.31267</v>
      </c>
      <c r="AC4" s="4">
        <v>0.001732</v>
      </c>
    </row>
    <row r="5" hidden="1" spans="1:29">
      <c r="A5" s="14">
        <v>682</v>
      </c>
      <c r="B5" s="15">
        <v>183.3962</v>
      </c>
      <c r="C5" s="15">
        <v>502.41</v>
      </c>
      <c r="D5" s="15">
        <v>0.1487</v>
      </c>
      <c r="E5" s="15">
        <v>1.2831</v>
      </c>
      <c r="F5" s="15">
        <v>10.7421</v>
      </c>
      <c r="G5" s="15">
        <v>0.1232</v>
      </c>
      <c r="H5" s="14">
        <v>183.396199247654</v>
      </c>
      <c r="I5" s="15">
        <v>0.4675</v>
      </c>
      <c r="J5" s="14">
        <v>3379</v>
      </c>
      <c r="K5" s="14">
        <v>0</v>
      </c>
      <c r="L5" s="14">
        <v>15</v>
      </c>
      <c r="M5" s="14">
        <v>3</v>
      </c>
      <c r="N5" t="s">
        <v>15</v>
      </c>
      <c r="O5" s="15"/>
      <c r="S5" s="4">
        <f t="shared" si="0"/>
        <v>1970.06032002</v>
      </c>
      <c r="T5" s="4">
        <f t="shared" si="1"/>
        <v>114517.964391636</v>
      </c>
      <c r="U5" s="4"/>
      <c r="V5" s="4">
        <f>VLOOKUP(K5,$AA$2:$AC$26,3)</f>
        <v>0.001</v>
      </c>
      <c r="W5" s="4">
        <f>VLOOKUP(L5,$AA$2:$AC$26,2)</f>
        <v>1.37798</v>
      </c>
      <c r="X5" s="4">
        <f t="shared" si="2"/>
        <v>137.798</v>
      </c>
      <c r="Y5" s="4">
        <f t="shared" si="3"/>
        <v>110.2384</v>
      </c>
      <c r="Z5" s="4">
        <f t="shared" si="4"/>
        <v>172.2475</v>
      </c>
      <c r="AA5" s="4">
        <v>3</v>
      </c>
      <c r="AB5" s="4">
        <v>0.35265</v>
      </c>
      <c r="AC5" s="4">
        <v>0.002236</v>
      </c>
    </row>
    <row r="6" hidden="1" spans="1:29">
      <c r="A6" s="14">
        <v>319</v>
      </c>
      <c r="B6" s="15">
        <v>210.7679</v>
      </c>
      <c r="C6" s="15">
        <v>805.42</v>
      </c>
      <c r="D6" s="15">
        <v>0.108</v>
      </c>
      <c r="E6" s="15">
        <v>1.1873</v>
      </c>
      <c r="F6" s="15">
        <v>6.1746</v>
      </c>
      <c r="G6" s="15">
        <v>0.0832</v>
      </c>
      <c r="H6" s="14">
        <v>210.767859337123</v>
      </c>
      <c r="I6" s="15">
        <v>1.3043</v>
      </c>
      <c r="J6" s="14">
        <v>7461</v>
      </c>
      <c r="K6" s="14">
        <v>0</v>
      </c>
      <c r="L6" s="14">
        <v>16</v>
      </c>
      <c r="M6" s="14">
        <v>1</v>
      </c>
      <c r="N6" t="s">
        <v>15</v>
      </c>
      <c r="O6" s="15">
        <v>1.12</v>
      </c>
      <c r="S6" s="4">
        <f t="shared" si="0"/>
        <v>1301.40747534</v>
      </c>
      <c r="T6" s="4">
        <f t="shared" si="1"/>
        <v>112411.77799178</v>
      </c>
      <c r="U6" s="4"/>
      <c r="V6" s="4">
        <f>VLOOKUP(K6,$AA$2:$AC$26,3)</f>
        <v>0.001</v>
      </c>
      <c r="W6" s="4">
        <f>VLOOKUP(L6,$AA$2:$AC$26,2)</f>
        <v>1.55394</v>
      </c>
      <c r="X6" s="17">
        <f t="shared" si="2"/>
        <v>155.394</v>
      </c>
      <c r="Y6" s="4">
        <f t="shared" si="3"/>
        <v>124.3152</v>
      </c>
      <c r="Z6" s="4">
        <f t="shared" si="4"/>
        <v>194.2425</v>
      </c>
      <c r="AA6" s="4">
        <v>4</v>
      </c>
      <c r="AB6" s="4">
        <v>0.39773</v>
      </c>
      <c r="AC6" s="4">
        <v>0.002828</v>
      </c>
    </row>
    <row r="7" hidden="1" spans="1:29">
      <c r="A7" s="14">
        <v>308</v>
      </c>
      <c r="B7" s="15">
        <v>206.0502</v>
      </c>
      <c r="C7" s="15">
        <v>754.34</v>
      </c>
      <c r="D7" s="15">
        <v>0.1012</v>
      </c>
      <c r="E7" s="15">
        <v>1.1854</v>
      </c>
      <c r="F7" s="15">
        <v>6.2132</v>
      </c>
      <c r="G7" s="15">
        <v>0.0832</v>
      </c>
      <c r="H7" s="14">
        <v>206.050207620918</v>
      </c>
      <c r="I7" s="15">
        <v>1.214</v>
      </c>
      <c r="J7" s="14">
        <v>7454</v>
      </c>
      <c r="K7" s="14">
        <v>0</v>
      </c>
      <c r="L7" s="14">
        <v>15</v>
      </c>
      <c r="M7" s="14">
        <v>1</v>
      </c>
      <c r="N7" t="s">
        <v>15</v>
      </c>
      <c r="O7" s="15"/>
      <c r="S7" s="4">
        <f t="shared" si="0"/>
        <v>1280.23110264</v>
      </c>
      <c r="T7" s="4">
        <f t="shared" si="1"/>
        <v>110530.737598858</v>
      </c>
      <c r="U7" s="4"/>
      <c r="V7" s="4">
        <f>VLOOKUP(K7,$AA$2:$AC$26,3)</f>
        <v>0.001</v>
      </c>
      <c r="W7" s="4">
        <f>VLOOKUP(L7,$AA$2:$AC$26,2)</f>
        <v>1.37798</v>
      </c>
      <c r="X7" s="4">
        <f t="shared" si="2"/>
        <v>137.798</v>
      </c>
      <c r="Y7" s="4">
        <f t="shared" si="3"/>
        <v>110.2384</v>
      </c>
      <c r="Z7" s="4">
        <f t="shared" si="4"/>
        <v>172.2475</v>
      </c>
      <c r="AA7" s="4">
        <v>5</v>
      </c>
      <c r="AB7" s="4">
        <v>0.44857</v>
      </c>
      <c r="AC7" s="4">
        <v>0.003606</v>
      </c>
    </row>
    <row r="8" hidden="1" spans="1:29">
      <c r="A8" s="14">
        <v>880</v>
      </c>
      <c r="B8" s="15">
        <v>159.2203</v>
      </c>
      <c r="C8" s="15">
        <v>419.96</v>
      </c>
      <c r="D8" s="15">
        <v>0.1977</v>
      </c>
      <c r="E8" s="16">
        <v>1.3653</v>
      </c>
      <c r="F8" s="15">
        <v>14.2215</v>
      </c>
      <c r="G8" s="15">
        <v>0.1527</v>
      </c>
      <c r="H8" s="14">
        <v>159.220253489377</v>
      </c>
      <c r="I8" s="15">
        <v>0.295</v>
      </c>
      <c r="J8" s="14">
        <v>2124</v>
      </c>
      <c r="K8" s="14">
        <v>0</v>
      </c>
      <c r="L8" s="14">
        <v>16</v>
      </c>
      <c r="M8" s="14">
        <v>4</v>
      </c>
      <c r="N8" t="s">
        <v>15</v>
      </c>
      <c r="O8" s="15"/>
      <c r="S8" s="4">
        <f t="shared" si="0"/>
        <v>2264.35149645</v>
      </c>
      <c r="T8" s="4">
        <f t="shared" si="1"/>
        <v>104356.883211821</v>
      </c>
      <c r="U8" s="4"/>
      <c r="V8" s="4">
        <f>VLOOKUP(K8,$AA$2:$AC$26,3)</f>
        <v>0.001</v>
      </c>
      <c r="W8" s="4">
        <f>VLOOKUP(L8,$AA$2:$AC$26,2)</f>
        <v>1.55394</v>
      </c>
      <c r="X8" s="4">
        <f t="shared" si="2"/>
        <v>155.394</v>
      </c>
      <c r="Y8" s="4">
        <f t="shared" si="3"/>
        <v>124.3152</v>
      </c>
      <c r="Z8" s="4">
        <f t="shared" si="4"/>
        <v>194.2425</v>
      </c>
      <c r="AA8" s="4">
        <v>6</v>
      </c>
      <c r="AB8" s="4">
        <v>0.50592</v>
      </c>
      <c r="AC8" s="4">
        <v>0.004583</v>
      </c>
    </row>
    <row r="9" hidden="1" spans="1:29">
      <c r="A9" s="14">
        <v>506</v>
      </c>
      <c r="B9" s="15">
        <v>130.2131</v>
      </c>
      <c r="C9" s="15">
        <v>656.91</v>
      </c>
      <c r="D9" s="15">
        <v>0.1211</v>
      </c>
      <c r="E9" s="15">
        <v>1.2116</v>
      </c>
      <c r="F9" s="15">
        <v>10.6555</v>
      </c>
      <c r="G9" s="15">
        <v>0.093</v>
      </c>
      <c r="H9" s="14">
        <v>130.213115353548</v>
      </c>
      <c r="I9" s="15">
        <v>0.6165</v>
      </c>
      <c r="J9" s="14">
        <v>5424</v>
      </c>
      <c r="K9" s="14">
        <v>0</v>
      </c>
      <c r="L9" s="14">
        <v>16</v>
      </c>
      <c r="M9" s="14">
        <v>2</v>
      </c>
      <c r="N9" t="s">
        <v>15</v>
      </c>
      <c r="O9" s="15"/>
      <c r="S9" s="4">
        <f t="shared" si="0"/>
        <v>1387.48568705</v>
      </c>
      <c r="T9" s="4">
        <f t="shared" si="1"/>
        <v>102185.283031917</v>
      </c>
      <c r="U9" s="4"/>
      <c r="V9" s="4">
        <f>VLOOKUP(K9,$AA$2:$AC$26,3)</f>
        <v>0.001</v>
      </c>
      <c r="W9" s="4">
        <f>VLOOKUP(L9,$AA$2:$AC$26,2)</f>
        <v>1.55394</v>
      </c>
      <c r="X9" s="4">
        <f t="shared" si="2"/>
        <v>155.394</v>
      </c>
      <c r="Y9" s="4">
        <f t="shared" si="3"/>
        <v>124.3152</v>
      </c>
      <c r="Z9" s="4">
        <f t="shared" si="4"/>
        <v>194.2425</v>
      </c>
      <c r="AA9" s="4">
        <v>7</v>
      </c>
      <c r="AB9" s="4">
        <v>0.57059</v>
      </c>
      <c r="AC9" s="4">
        <v>0.005831</v>
      </c>
    </row>
    <row r="10" hidden="1" spans="1:29">
      <c r="A10" s="14">
        <v>484</v>
      </c>
      <c r="B10" s="15">
        <v>127.9593</v>
      </c>
      <c r="C10" s="15">
        <v>574.45</v>
      </c>
      <c r="D10" s="15">
        <v>0.1061</v>
      </c>
      <c r="E10" s="15">
        <v>1.2087</v>
      </c>
      <c r="F10" s="15">
        <v>10.7878</v>
      </c>
      <c r="G10" s="15">
        <v>0.0937</v>
      </c>
      <c r="H10" s="14">
        <v>127.959265128738</v>
      </c>
      <c r="I10" s="15">
        <v>0.5325</v>
      </c>
      <c r="J10" s="14">
        <v>5413</v>
      </c>
      <c r="K10" s="14">
        <v>0</v>
      </c>
      <c r="L10" s="14">
        <v>14</v>
      </c>
      <c r="M10" s="14">
        <v>2</v>
      </c>
      <c r="N10" t="s">
        <v>15</v>
      </c>
      <c r="O10" s="15"/>
      <c r="S10" s="4">
        <f t="shared" si="0"/>
        <v>1380.39933654</v>
      </c>
      <c r="T10" s="4">
        <f t="shared" si="1"/>
        <v>101560.248636937</v>
      </c>
      <c r="U10" s="4"/>
      <c r="V10" s="4">
        <f>VLOOKUP(K10,$AA$2:$AC$26,3)</f>
        <v>0.001</v>
      </c>
      <c r="W10" s="4">
        <f>VLOOKUP(L10,$AA$2:$AC$26,2)</f>
        <v>1.22284</v>
      </c>
      <c r="X10" s="4">
        <f t="shared" si="2"/>
        <v>122.284</v>
      </c>
      <c r="Y10" s="4">
        <f t="shared" si="3"/>
        <v>97.8272</v>
      </c>
      <c r="Z10" s="4">
        <f t="shared" si="4"/>
        <v>152.855</v>
      </c>
      <c r="AA10" s="4">
        <v>8</v>
      </c>
      <c r="AB10" s="4">
        <v>0.64352</v>
      </c>
      <c r="AC10" s="4">
        <v>0.007416</v>
      </c>
    </row>
    <row r="11" hidden="1" spans="1:29">
      <c r="A11" s="14">
        <v>1056</v>
      </c>
      <c r="B11" s="15">
        <v>157.7267</v>
      </c>
      <c r="C11" s="15">
        <v>302.93</v>
      </c>
      <c r="D11" s="15">
        <v>0.2402</v>
      </c>
      <c r="E11" s="15">
        <v>1.4939</v>
      </c>
      <c r="F11" s="15">
        <v>15.9353</v>
      </c>
      <c r="G11" s="15">
        <v>0.1996</v>
      </c>
      <c r="H11" s="14">
        <v>157.726701357732</v>
      </c>
      <c r="I11" s="15">
        <v>0.1898</v>
      </c>
      <c r="J11" s="14">
        <v>1261</v>
      </c>
      <c r="K11" s="14">
        <v>0</v>
      </c>
      <c r="L11" s="14">
        <v>15</v>
      </c>
      <c r="M11" s="14">
        <v>5</v>
      </c>
      <c r="N11" t="s">
        <v>15</v>
      </c>
      <c r="S11" s="4">
        <f t="shared" si="0"/>
        <v>2513.42228251</v>
      </c>
      <c r="T11" s="4">
        <f t="shared" si="1"/>
        <v>89253.0373155145</v>
      </c>
      <c r="U11" s="4"/>
      <c r="V11" s="4">
        <f>VLOOKUP(K11,$AA$2:$AC$26,3)</f>
        <v>0.001</v>
      </c>
      <c r="W11" s="4">
        <f>VLOOKUP(L11,$AA$2:$AC$26,2)</f>
        <v>1.37798</v>
      </c>
      <c r="X11" s="4">
        <f t="shared" si="2"/>
        <v>137.798</v>
      </c>
      <c r="Y11" s="4">
        <f t="shared" si="3"/>
        <v>110.2384</v>
      </c>
      <c r="Z11" s="4">
        <f t="shared" si="4"/>
        <v>172.2475</v>
      </c>
      <c r="AA11" s="4">
        <v>9</v>
      </c>
      <c r="AB11" s="4">
        <v>0.7257</v>
      </c>
      <c r="AC11" s="4">
        <v>0.009434</v>
      </c>
    </row>
    <row r="12" hidden="1" spans="1:29">
      <c r="A12" s="14">
        <v>847</v>
      </c>
      <c r="B12" s="15">
        <v>138.6604</v>
      </c>
      <c r="C12" s="15">
        <v>340.28</v>
      </c>
      <c r="D12" s="15">
        <v>0.1612</v>
      </c>
      <c r="E12" s="15">
        <v>1.3587</v>
      </c>
      <c r="F12" s="15">
        <v>13.872</v>
      </c>
      <c r="G12" s="15">
        <v>0.1534</v>
      </c>
      <c r="H12" s="14">
        <v>138.66042622348</v>
      </c>
      <c r="I12" s="15">
        <v>0.2451</v>
      </c>
      <c r="J12" s="14">
        <v>2111</v>
      </c>
      <c r="K12" s="14">
        <v>0</v>
      </c>
      <c r="L12" s="14">
        <v>13</v>
      </c>
      <c r="M12" s="14">
        <v>4</v>
      </c>
      <c r="N12" t="s">
        <v>15</v>
      </c>
      <c r="O12" s="15"/>
      <c r="S12" s="4">
        <f t="shared" si="0"/>
        <v>1923.4970688</v>
      </c>
      <c r="T12" s="4">
        <f t="shared" si="1"/>
        <v>88376.2654531357</v>
      </c>
      <c r="U12" s="4"/>
      <c r="V12" s="4">
        <f>VLOOKUP(K12,$AA$2:$AC$26,3)</f>
        <v>0.001</v>
      </c>
      <c r="W12" s="4">
        <f>VLOOKUP(L12,$AA$2:$AC$26,2)</f>
        <v>1.09051</v>
      </c>
      <c r="X12" s="4">
        <f t="shared" si="2"/>
        <v>109.051</v>
      </c>
      <c r="Y12" s="4">
        <f t="shared" si="3"/>
        <v>87.2408</v>
      </c>
      <c r="Z12" s="4">
        <f t="shared" si="4"/>
        <v>136.31375</v>
      </c>
      <c r="AA12" s="4">
        <v>10</v>
      </c>
      <c r="AB12" s="4">
        <v>0.81777</v>
      </c>
      <c r="AC12" s="4"/>
    </row>
    <row r="13" hidden="1" spans="1:29">
      <c r="A13" s="14">
        <v>1045</v>
      </c>
      <c r="B13" s="15">
        <v>168.2771</v>
      </c>
      <c r="C13" s="15">
        <v>284.29</v>
      </c>
      <c r="D13" s="15">
        <v>0.2256</v>
      </c>
      <c r="E13" s="15">
        <v>1.4981</v>
      </c>
      <c r="F13" s="15">
        <v>14.7224</v>
      </c>
      <c r="G13" s="15">
        <v>0.2023</v>
      </c>
      <c r="H13" s="14">
        <v>168.27712804905</v>
      </c>
      <c r="I13" s="15">
        <v>0.1928</v>
      </c>
      <c r="J13" s="14">
        <v>1260</v>
      </c>
      <c r="K13" s="14">
        <v>0</v>
      </c>
      <c r="L13" s="14">
        <v>14</v>
      </c>
      <c r="M13" s="14">
        <v>5</v>
      </c>
      <c r="N13" t="s">
        <v>15</v>
      </c>
      <c r="S13" s="4">
        <f t="shared" si="0"/>
        <v>2477.44277704</v>
      </c>
      <c r="T13" s="4">
        <f t="shared" si="1"/>
        <v>87940.4947621951</v>
      </c>
      <c r="U13" s="4"/>
      <c r="V13" s="4">
        <f>VLOOKUP(K13,$AA$2:$AC$26,3)</f>
        <v>0.001</v>
      </c>
      <c r="W13" s="4">
        <f>VLOOKUP(L13,$AA$2:$AC$26,2)</f>
        <v>1.22284</v>
      </c>
      <c r="X13" s="4">
        <f t="shared" si="2"/>
        <v>122.284</v>
      </c>
      <c r="Y13" s="4">
        <f t="shared" si="3"/>
        <v>97.8272</v>
      </c>
      <c r="Z13" s="4">
        <f t="shared" si="4"/>
        <v>152.855</v>
      </c>
      <c r="AA13" s="4">
        <v>11</v>
      </c>
      <c r="AB13" s="4">
        <v>0.917</v>
      </c>
      <c r="AC13" s="4"/>
    </row>
    <row r="14" hidden="1" spans="1:29">
      <c r="A14" s="14">
        <v>179</v>
      </c>
      <c r="B14" s="15">
        <v>80.925</v>
      </c>
      <c r="C14" s="15">
        <v>2708.82</v>
      </c>
      <c r="D14" s="15">
        <v>0.2165</v>
      </c>
      <c r="E14" s="15">
        <v>1.1378</v>
      </c>
      <c r="F14" s="15">
        <v>9.0575</v>
      </c>
      <c r="G14" s="15">
        <v>0.0588</v>
      </c>
      <c r="H14" s="14">
        <v>80.925044201362</v>
      </c>
      <c r="I14" s="15">
        <v>2.582</v>
      </c>
      <c r="J14" s="14">
        <v>12512</v>
      </c>
      <c r="K14" s="14">
        <v>3</v>
      </c>
      <c r="L14" s="14">
        <v>20</v>
      </c>
      <c r="M14" s="14">
        <v>0</v>
      </c>
      <c r="N14" t="s">
        <v>15</v>
      </c>
      <c r="O14" s="15">
        <v>1.05</v>
      </c>
      <c r="S14" s="4">
        <f t="shared" si="0"/>
        <v>732.9781875</v>
      </c>
      <c r="T14" s="4">
        <f t="shared" si="1"/>
        <v>81988.7789649597</v>
      </c>
      <c r="U14" s="4"/>
      <c r="V14" s="4">
        <f>VLOOKUP(K14,$AA$2:$AC$26,3)</f>
        <v>0.002236</v>
      </c>
      <c r="W14" s="4">
        <f>VLOOKUP(L14,$AA$2:$AC$26,2)</f>
        <v>2.51428</v>
      </c>
      <c r="X14" s="4">
        <f t="shared" si="2"/>
        <v>562.193008</v>
      </c>
      <c r="Y14" s="4">
        <f t="shared" si="3"/>
        <v>449.7544064</v>
      </c>
      <c r="Z14" s="4">
        <f t="shared" si="4"/>
        <v>702.74126</v>
      </c>
      <c r="AA14" s="4">
        <v>12</v>
      </c>
      <c r="AB14" s="4">
        <v>1</v>
      </c>
      <c r="AC14" s="4"/>
    </row>
    <row r="15" hidden="1" spans="1:29">
      <c r="A15" s="14">
        <v>913</v>
      </c>
      <c r="B15" s="15">
        <v>108.6317</v>
      </c>
      <c r="C15" s="15">
        <v>496.77</v>
      </c>
      <c r="D15" s="15">
        <v>0.2279</v>
      </c>
      <c r="E15" s="16">
        <v>1.3589</v>
      </c>
      <c r="F15" s="15">
        <v>16.0559</v>
      </c>
      <c r="G15" s="15">
        <v>0.1423</v>
      </c>
      <c r="H15" s="14">
        <v>108.631720655361</v>
      </c>
      <c r="I15" s="15">
        <v>0.3089</v>
      </c>
      <c r="J15" s="14">
        <v>2180</v>
      </c>
      <c r="K15" s="14">
        <v>0</v>
      </c>
      <c r="L15" s="14">
        <v>19</v>
      </c>
      <c r="M15" s="14">
        <v>4</v>
      </c>
      <c r="N15" t="s">
        <v>15</v>
      </c>
      <c r="O15" s="2">
        <v>1.46</v>
      </c>
      <c r="P15" s="2">
        <v>2</v>
      </c>
      <c r="S15" s="4">
        <f t="shared" si="0"/>
        <v>1744.17971203</v>
      </c>
      <c r="T15" s="4">
        <f t="shared" si="1"/>
        <v>81436.5707279498</v>
      </c>
      <c r="U15" s="4"/>
      <c r="V15" s="4">
        <f>VLOOKUP(K15,$AA$2:$AC$26,3)</f>
        <v>0.001</v>
      </c>
      <c r="W15" s="4">
        <f>VLOOKUP(L15,$AA$2:$AC$26,2)</f>
        <v>2.22929</v>
      </c>
      <c r="X15" s="7">
        <f t="shared" si="2"/>
        <v>222.929</v>
      </c>
      <c r="Y15" s="4">
        <f t="shared" si="3"/>
        <v>178.3432</v>
      </c>
      <c r="Z15" s="4">
        <f t="shared" si="4"/>
        <v>278.66125</v>
      </c>
      <c r="AA15" s="4">
        <v>13</v>
      </c>
      <c r="AB15" s="4">
        <v>1.09051</v>
      </c>
      <c r="AC15" s="4"/>
    </row>
    <row r="16" hidden="1" spans="1:29">
      <c r="A16" s="14">
        <v>693</v>
      </c>
      <c r="B16" s="15">
        <v>151.6645</v>
      </c>
      <c r="C16" s="15">
        <v>526.34</v>
      </c>
      <c r="D16" s="15">
        <v>0.1555</v>
      </c>
      <c r="E16" s="15">
        <v>1.2791</v>
      </c>
      <c r="F16" s="15">
        <v>9.1809</v>
      </c>
      <c r="G16" s="15">
        <v>0.1205</v>
      </c>
      <c r="H16" s="14">
        <v>151.664459411305</v>
      </c>
      <c r="I16" s="15">
        <v>0.5731</v>
      </c>
      <c r="J16" s="14">
        <v>3384</v>
      </c>
      <c r="K16" s="14">
        <v>0</v>
      </c>
      <c r="L16" s="14">
        <v>16</v>
      </c>
      <c r="M16" s="14">
        <v>3</v>
      </c>
      <c r="N16" t="s">
        <v>15</v>
      </c>
      <c r="O16" s="15"/>
      <c r="S16" s="4">
        <f t="shared" si="0"/>
        <v>1392.41660805</v>
      </c>
      <c r="T16" s="4">
        <f t="shared" si="1"/>
        <v>80999.8793277114</v>
      </c>
      <c r="U16" s="4"/>
      <c r="V16" s="4">
        <f>VLOOKUP(K16,$AA$2:$AC$26,3)</f>
        <v>0.001</v>
      </c>
      <c r="W16" s="4">
        <f>VLOOKUP(L16,$AA$2:$AC$26,2)</f>
        <v>1.55394</v>
      </c>
      <c r="X16" s="4">
        <f t="shared" si="2"/>
        <v>155.394</v>
      </c>
      <c r="Y16" s="4">
        <f t="shared" si="3"/>
        <v>124.3152</v>
      </c>
      <c r="Z16" s="4">
        <f t="shared" si="4"/>
        <v>194.2425</v>
      </c>
      <c r="AA16" s="4">
        <v>14</v>
      </c>
      <c r="AB16" s="4">
        <v>1.22284</v>
      </c>
      <c r="AC16" s="4"/>
    </row>
    <row r="17" hidden="1" spans="1:29">
      <c r="A17" s="14">
        <v>330</v>
      </c>
      <c r="B17" s="15">
        <v>132.0876</v>
      </c>
      <c r="C17" s="15">
        <v>820.1</v>
      </c>
      <c r="D17" s="15">
        <v>0.1098</v>
      </c>
      <c r="E17" s="15">
        <v>1.1805</v>
      </c>
      <c r="F17" s="15">
        <v>7.0232</v>
      </c>
      <c r="G17" s="15">
        <v>0.0794</v>
      </c>
      <c r="H17" s="14">
        <v>132.087564405318</v>
      </c>
      <c r="I17" s="15">
        <v>1.1675</v>
      </c>
      <c r="J17" s="14">
        <v>7467</v>
      </c>
      <c r="K17" s="14">
        <v>0</v>
      </c>
      <c r="L17" s="14">
        <v>17</v>
      </c>
      <c r="M17" s="14">
        <v>1</v>
      </c>
      <c r="N17" t="s">
        <v>15</v>
      </c>
      <c r="O17" s="15">
        <v>1.14</v>
      </c>
      <c r="P17" s="2">
        <v>3</v>
      </c>
      <c r="S17" s="4">
        <f t="shared" si="0"/>
        <v>927.67763232</v>
      </c>
      <c r="T17" s="4">
        <f t="shared" si="1"/>
        <v>80162.2984341616</v>
      </c>
      <c r="U17" s="4"/>
      <c r="V17" s="4">
        <f>VLOOKUP(K17,$AA$2:$AC$26,3)</f>
        <v>0.001</v>
      </c>
      <c r="W17" s="4">
        <f>VLOOKUP(L17,$AA$2:$AC$26,2)</f>
        <v>1.75256</v>
      </c>
      <c r="X17" s="7">
        <f t="shared" si="2"/>
        <v>175.256</v>
      </c>
      <c r="Y17" s="4">
        <f t="shared" si="3"/>
        <v>140.2048</v>
      </c>
      <c r="Z17" s="4">
        <f t="shared" si="4"/>
        <v>219.07</v>
      </c>
      <c r="AA17" s="4">
        <v>15</v>
      </c>
      <c r="AB17" s="4">
        <v>1.37798</v>
      </c>
      <c r="AC17" s="4"/>
    </row>
    <row r="18" hidden="1" spans="1:29">
      <c r="A18" s="14">
        <v>463</v>
      </c>
      <c r="B18" s="15">
        <v>69.3403</v>
      </c>
      <c r="C18" s="15">
        <v>683.06</v>
      </c>
      <c r="D18" s="15">
        <v>0.126</v>
      </c>
      <c r="E18" s="15">
        <v>1.1939</v>
      </c>
      <c r="F18" s="15">
        <v>14.2959</v>
      </c>
      <c r="G18" s="15">
        <v>0.088</v>
      </c>
      <c r="H18" s="14">
        <v>69.3403292396622</v>
      </c>
      <c r="I18" s="15">
        <v>0.4561</v>
      </c>
      <c r="J18" s="14">
        <v>5421</v>
      </c>
      <c r="K18" s="14">
        <v>1</v>
      </c>
      <c r="L18" s="14">
        <v>12</v>
      </c>
      <c r="M18" s="14">
        <v>2</v>
      </c>
      <c r="N18" t="s">
        <v>15</v>
      </c>
      <c r="O18" s="15"/>
      <c r="S18" s="4">
        <f t="shared" si="0"/>
        <v>991.28199477</v>
      </c>
      <c r="T18" s="4">
        <f t="shared" si="1"/>
        <v>72985.5561251285</v>
      </c>
      <c r="U18" s="4"/>
      <c r="V18" s="4">
        <f>VLOOKUP(K18,$AA$2:$AC$26,3)</f>
        <v>0.001414</v>
      </c>
      <c r="W18" s="4">
        <f>VLOOKUP(L18,$AA$2:$AC$26,2)</f>
        <v>1</v>
      </c>
      <c r="X18" s="4">
        <f t="shared" si="2"/>
        <v>141.4</v>
      </c>
      <c r="Y18" s="4">
        <f t="shared" si="3"/>
        <v>113.12</v>
      </c>
      <c r="Z18" s="4">
        <f t="shared" si="4"/>
        <v>176.75</v>
      </c>
      <c r="AA18" s="4">
        <v>16</v>
      </c>
      <c r="AB18" s="4">
        <v>1.55394</v>
      </c>
      <c r="AC18" s="4"/>
    </row>
    <row r="19" hidden="1" spans="1:29">
      <c r="A19" s="14">
        <v>297</v>
      </c>
      <c r="B19" s="15">
        <v>141.7167</v>
      </c>
      <c r="C19" s="15">
        <v>681.4</v>
      </c>
      <c r="D19" s="15">
        <v>0.0915</v>
      </c>
      <c r="E19" s="15">
        <v>1.1775</v>
      </c>
      <c r="F19" s="15">
        <v>5.9459</v>
      </c>
      <c r="G19" s="15">
        <v>0.0805</v>
      </c>
      <c r="H19" s="14">
        <v>141.71671971857</v>
      </c>
      <c r="I19" s="15">
        <v>1.1459</v>
      </c>
      <c r="J19" s="14">
        <v>7446</v>
      </c>
      <c r="K19" s="14">
        <v>0</v>
      </c>
      <c r="L19" s="14">
        <v>14</v>
      </c>
      <c r="M19" s="14">
        <v>1</v>
      </c>
      <c r="N19" t="s">
        <v>15</v>
      </c>
      <c r="O19" s="15"/>
      <c r="S19" s="4">
        <f t="shared" si="0"/>
        <v>842.63332653</v>
      </c>
      <c r="T19" s="4">
        <f t="shared" si="1"/>
        <v>72711.0050301998</v>
      </c>
      <c r="U19" s="4"/>
      <c r="V19" s="4">
        <f>VLOOKUP(K19,$AA$2:$AC$26,3)</f>
        <v>0.001</v>
      </c>
      <c r="W19" s="4">
        <f>VLOOKUP(L19,$AA$2:$AC$26,2)</f>
        <v>1.22284</v>
      </c>
      <c r="X19" s="4">
        <f t="shared" si="2"/>
        <v>122.284</v>
      </c>
      <c r="Y19" s="4">
        <f t="shared" si="3"/>
        <v>97.8272</v>
      </c>
      <c r="Z19" s="4">
        <f t="shared" si="4"/>
        <v>152.855</v>
      </c>
      <c r="AA19" s="4">
        <v>17</v>
      </c>
      <c r="AB19" s="4">
        <v>1.75256</v>
      </c>
      <c r="AC19" s="4"/>
    </row>
    <row r="20" spans="1:29">
      <c r="A20" s="14">
        <v>364</v>
      </c>
      <c r="B20" s="15">
        <v>72.6407</v>
      </c>
      <c r="C20" s="15">
        <v>1317.05</v>
      </c>
      <c r="D20" s="15">
        <v>0.1757</v>
      </c>
      <c r="E20" s="16">
        <v>1.1782</v>
      </c>
      <c r="F20" s="15">
        <v>10.5719</v>
      </c>
      <c r="G20" s="15">
        <v>0.0741</v>
      </c>
      <c r="H20" s="14">
        <v>72.6406814783302</v>
      </c>
      <c r="I20" s="15">
        <v>1.2332</v>
      </c>
      <c r="J20" s="14">
        <v>7495</v>
      </c>
      <c r="K20" s="14">
        <v>1</v>
      </c>
      <c r="L20" s="14">
        <v>20</v>
      </c>
      <c r="M20" s="14">
        <v>1</v>
      </c>
      <c r="N20" t="s">
        <v>15</v>
      </c>
      <c r="O20" s="2">
        <v>1.19</v>
      </c>
      <c r="P20" s="2">
        <v>4</v>
      </c>
      <c r="S20" s="4">
        <f t="shared" si="0"/>
        <v>767.95021633</v>
      </c>
      <c r="T20" s="4">
        <f t="shared" si="1"/>
        <v>66484.2671091131</v>
      </c>
      <c r="U20" s="4"/>
      <c r="V20" s="4">
        <f>VLOOKUP(K20,$AA$2:$AC$26,3)</f>
        <v>0.001414</v>
      </c>
      <c r="W20" s="4">
        <f>VLOOKUP(L20,$AA$2:$AC$26,2)</f>
        <v>2.51428</v>
      </c>
      <c r="X20" s="7">
        <f t="shared" si="2"/>
        <v>355.519192</v>
      </c>
      <c r="Y20" s="4">
        <f t="shared" si="3"/>
        <v>284.4153536</v>
      </c>
      <c r="Z20" s="4">
        <f t="shared" si="4"/>
        <v>444.39899</v>
      </c>
      <c r="AA20" s="4">
        <v>18</v>
      </c>
      <c r="AB20" s="4">
        <v>1.9766</v>
      </c>
      <c r="AC20" s="4"/>
    </row>
    <row r="21" hidden="1" spans="1:29">
      <c r="A21" s="14">
        <v>517</v>
      </c>
      <c r="B21" s="15">
        <v>89.932</v>
      </c>
      <c r="C21" s="15">
        <v>673.23</v>
      </c>
      <c r="D21" s="15">
        <v>0.1241</v>
      </c>
      <c r="E21" s="15">
        <v>1.2051</v>
      </c>
      <c r="F21" s="15">
        <v>9.5833</v>
      </c>
      <c r="G21" s="15">
        <v>0.0893</v>
      </c>
      <c r="H21" s="14">
        <v>89.9320019957862</v>
      </c>
      <c r="I21" s="15">
        <v>0.7024</v>
      </c>
      <c r="J21" s="14">
        <v>5427</v>
      </c>
      <c r="K21" s="14">
        <v>0</v>
      </c>
      <c r="L21" s="14">
        <v>17</v>
      </c>
      <c r="M21" s="14">
        <v>2</v>
      </c>
      <c r="N21" t="s">
        <v>15</v>
      </c>
      <c r="S21" s="4">
        <f t="shared" si="0"/>
        <v>861.8453356</v>
      </c>
      <c r="T21" s="4">
        <f t="shared" si="1"/>
        <v>63490.5729601092</v>
      </c>
      <c r="U21" s="4"/>
      <c r="V21" s="4">
        <f>VLOOKUP(K21,$AA$2:$AC$26,3)</f>
        <v>0.001</v>
      </c>
      <c r="W21" s="4">
        <f>VLOOKUP(L21,$AA$2:$AC$26,2)</f>
        <v>1.75256</v>
      </c>
      <c r="X21" s="4">
        <f t="shared" si="2"/>
        <v>175.256</v>
      </c>
      <c r="Y21" s="4">
        <f t="shared" si="3"/>
        <v>140.2048</v>
      </c>
      <c r="Z21" s="4">
        <f t="shared" si="4"/>
        <v>219.07</v>
      </c>
      <c r="AA21" s="4">
        <v>19</v>
      </c>
      <c r="AB21" s="4">
        <v>2.22929</v>
      </c>
      <c r="AC21" s="4"/>
    </row>
    <row r="22" spans="1:29">
      <c r="A22" s="14">
        <v>298</v>
      </c>
      <c r="B22" s="15">
        <v>67.3675</v>
      </c>
      <c r="C22" s="15">
        <v>887.88</v>
      </c>
      <c r="D22" s="15">
        <v>0.1189</v>
      </c>
      <c r="E22" s="15">
        <v>1.1623</v>
      </c>
      <c r="F22" s="15">
        <v>10.3182</v>
      </c>
      <c r="G22" s="15">
        <v>0.0744</v>
      </c>
      <c r="H22" s="14">
        <v>67.3674521243705</v>
      </c>
      <c r="I22" s="15">
        <v>0.8591</v>
      </c>
      <c r="J22" s="14">
        <v>7467</v>
      </c>
      <c r="K22" s="14">
        <v>1</v>
      </c>
      <c r="L22" s="14">
        <v>14</v>
      </c>
      <c r="M22" s="14">
        <v>1</v>
      </c>
      <c r="N22" t="s">
        <v>15</v>
      </c>
      <c r="S22" s="4">
        <f t="shared" si="0"/>
        <v>695.1113385</v>
      </c>
      <c r="T22" s="4">
        <f t="shared" si="1"/>
        <v>60065.8252613613</v>
      </c>
      <c r="U22" s="4"/>
      <c r="V22" s="4">
        <f>VLOOKUP(K22,$AA$2:$AC$26,3)</f>
        <v>0.001414</v>
      </c>
      <c r="W22" s="4">
        <f>VLOOKUP(L22,$AA$2:$AC$26,2)</f>
        <v>1.22284</v>
      </c>
      <c r="X22" s="4">
        <f t="shared" si="2"/>
        <v>172.909576</v>
      </c>
      <c r="Y22" s="4">
        <f t="shared" si="3"/>
        <v>138.3276608</v>
      </c>
      <c r="Z22" s="4">
        <f t="shared" si="4"/>
        <v>216.13697</v>
      </c>
      <c r="AA22" s="4">
        <v>20</v>
      </c>
      <c r="AB22" s="4">
        <v>2.51428</v>
      </c>
      <c r="AC22" s="4"/>
    </row>
    <row r="23" spans="1:29">
      <c r="A23" s="14">
        <v>276</v>
      </c>
      <c r="B23" s="15">
        <v>70.8825</v>
      </c>
      <c r="C23" s="15">
        <v>803.9</v>
      </c>
      <c r="D23" s="15">
        <v>0.1078</v>
      </c>
      <c r="E23" s="15">
        <v>1.1635</v>
      </c>
      <c r="F23" s="15">
        <v>9.7125</v>
      </c>
      <c r="G23" s="15">
        <v>0.075</v>
      </c>
      <c r="H23" s="14">
        <v>70.8824800106946</v>
      </c>
      <c r="I23" s="15">
        <v>0.8276</v>
      </c>
      <c r="J23" s="14">
        <v>7455</v>
      </c>
      <c r="K23" s="14">
        <v>1</v>
      </c>
      <c r="L23" s="14">
        <v>12</v>
      </c>
      <c r="M23" s="14">
        <v>1</v>
      </c>
      <c r="N23" t="s">
        <v>15</v>
      </c>
      <c r="O23" s="15"/>
      <c r="S23" s="4">
        <f t="shared" si="0"/>
        <v>688.44628125</v>
      </c>
      <c r="T23" s="4">
        <f t="shared" si="1"/>
        <v>59442.0641764285</v>
      </c>
      <c r="U23" s="4"/>
      <c r="V23" s="4">
        <f>VLOOKUP(K23,$AA$2:$AC$26,3)</f>
        <v>0.001414</v>
      </c>
      <c r="W23" s="4">
        <f>VLOOKUP(L23,$AA$2:$AC$26,2)</f>
        <v>1</v>
      </c>
      <c r="X23" s="4">
        <f t="shared" si="2"/>
        <v>141.4</v>
      </c>
      <c r="Y23" s="4">
        <f t="shared" si="3"/>
        <v>113.12</v>
      </c>
      <c r="Z23" s="4">
        <f t="shared" si="4"/>
        <v>176.75</v>
      </c>
      <c r="AA23" s="4">
        <v>21</v>
      </c>
      <c r="AB23" s="4">
        <v>2.8357</v>
      </c>
      <c r="AC23" s="4"/>
    </row>
    <row r="24" hidden="1" spans="1:29">
      <c r="A24" s="14">
        <v>343</v>
      </c>
      <c r="B24" s="15">
        <v>59.4998</v>
      </c>
      <c r="C24" s="15">
        <v>1384.13</v>
      </c>
      <c r="D24" s="15">
        <v>0.1847</v>
      </c>
      <c r="E24" s="15">
        <v>1.1665</v>
      </c>
      <c r="F24" s="15">
        <v>11.3845</v>
      </c>
      <c r="G24" s="15">
        <v>0.0728</v>
      </c>
      <c r="H24" s="14">
        <v>59.4998241597523</v>
      </c>
      <c r="I24" s="15">
        <v>1.1987</v>
      </c>
      <c r="J24" s="14">
        <v>7493</v>
      </c>
      <c r="K24" s="14">
        <v>2</v>
      </c>
      <c r="L24" s="14">
        <v>18</v>
      </c>
      <c r="M24" s="14">
        <v>1</v>
      </c>
      <c r="N24" t="s">
        <v>15</v>
      </c>
      <c r="S24" s="4">
        <f t="shared" si="0"/>
        <v>677.3754731</v>
      </c>
      <c r="T24" s="4">
        <f t="shared" si="1"/>
        <v>58635.0545660185</v>
      </c>
      <c r="U24" s="4"/>
      <c r="V24" s="4">
        <f>VLOOKUP(K24,$AA$2:$AC$26,3)</f>
        <v>0.001732</v>
      </c>
      <c r="W24" s="4">
        <f>VLOOKUP(L24,$AA$2:$AC$26,2)</f>
        <v>1.9766</v>
      </c>
      <c r="X24" s="4">
        <f t="shared" si="2"/>
        <v>342.34712</v>
      </c>
      <c r="Y24" s="4">
        <f t="shared" si="3"/>
        <v>273.877696</v>
      </c>
      <c r="Z24" s="4">
        <f t="shared" si="4"/>
        <v>427.9339</v>
      </c>
      <c r="AA24" s="4">
        <v>22</v>
      </c>
      <c r="AB24" s="4">
        <v>3.19821</v>
      </c>
      <c r="AC24" s="4"/>
    </row>
    <row r="25" spans="1:29">
      <c r="A25" s="14">
        <v>287</v>
      </c>
      <c r="B25" s="15">
        <v>64.5059</v>
      </c>
      <c r="C25" s="15">
        <v>831.49</v>
      </c>
      <c r="D25" s="15">
        <v>0.1114</v>
      </c>
      <c r="E25" s="15">
        <v>1.1613</v>
      </c>
      <c r="F25" s="15">
        <v>10.0059</v>
      </c>
      <c r="G25" s="15">
        <v>0.0742</v>
      </c>
      <c r="H25" s="14">
        <v>64.505931209231</v>
      </c>
      <c r="I25" s="15">
        <v>0.8305</v>
      </c>
      <c r="J25" s="14">
        <v>7461</v>
      </c>
      <c r="K25" s="14">
        <v>1</v>
      </c>
      <c r="L25" s="14">
        <v>13</v>
      </c>
      <c r="M25" s="14">
        <v>1</v>
      </c>
      <c r="N25" t="s">
        <v>15</v>
      </c>
      <c r="O25" s="15"/>
      <c r="S25" s="4">
        <f t="shared" si="0"/>
        <v>645.43958481</v>
      </c>
      <c r="T25" s="4">
        <f t="shared" si="1"/>
        <v>55751.1868416255</v>
      </c>
      <c r="U25" s="4"/>
      <c r="V25" s="4">
        <f>VLOOKUP(K25,$AA$2:$AC$26,3)</f>
        <v>0.001414</v>
      </c>
      <c r="W25" s="4">
        <f>VLOOKUP(L25,$AA$2:$AC$26,2)</f>
        <v>1.09051</v>
      </c>
      <c r="X25" s="4">
        <f t="shared" si="2"/>
        <v>154.198114</v>
      </c>
      <c r="Y25" s="4">
        <f t="shared" si="3"/>
        <v>123.3584912</v>
      </c>
      <c r="Z25" s="4">
        <f t="shared" si="4"/>
        <v>192.7476425</v>
      </c>
      <c r="AA25" s="4">
        <v>23</v>
      </c>
      <c r="AB25" s="4">
        <v>3.60706</v>
      </c>
      <c r="AC25" s="4"/>
    </row>
    <row r="26" spans="1:29">
      <c r="A26" s="14">
        <v>265</v>
      </c>
      <c r="B26" s="15">
        <v>59.8511</v>
      </c>
      <c r="C26" s="15">
        <v>751.79</v>
      </c>
      <c r="D26" s="15">
        <v>0.1009</v>
      </c>
      <c r="E26" s="15">
        <v>1.1606</v>
      </c>
      <c r="F26" s="15">
        <v>10.7675</v>
      </c>
      <c r="G26" s="15">
        <v>0.0738</v>
      </c>
      <c r="H26" s="14">
        <v>59.8511413850208</v>
      </c>
      <c r="I26" s="15">
        <v>0.6974</v>
      </c>
      <c r="J26" s="14">
        <v>7449</v>
      </c>
      <c r="K26" s="14">
        <v>1</v>
      </c>
      <c r="L26" s="14">
        <v>11</v>
      </c>
      <c r="M26" s="14">
        <v>1</v>
      </c>
      <c r="N26" t="s">
        <v>15</v>
      </c>
      <c r="O26" s="15"/>
      <c r="S26" s="4">
        <f t="shared" si="0"/>
        <v>644.44671925</v>
      </c>
      <c r="T26" s="4">
        <f t="shared" si="1"/>
        <v>55620.6428798617</v>
      </c>
      <c r="U26" s="4"/>
      <c r="V26" s="4">
        <f>VLOOKUP(K26,$AA$2:$AC$26,3)</f>
        <v>0.001414</v>
      </c>
      <c r="W26" s="4">
        <f>VLOOKUP(L26,$AA$2:$AC$26,2)</f>
        <v>0.917</v>
      </c>
      <c r="X26" s="4">
        <f t="shared" si="2"/>
        <v>129.6638</v>
      </c>
      <c r="Y26" s="4">
        <f t="shared" si="3"/>
        <v>103.73104</v>
      </c>
      <c r="Z26" s="4">
        <f t="shared" si="4"/>
        <v>162.07975</v>
      </c>
      <c r="AA26" s="4">
        <v>24</v>
      </c>
      <c r="AB26" s="4">
        <v>4.06819</v>
      </c>
      <c r="AC26" s="4"/>
    </row>
    <row r="27" hidden="1" spans="1:29">
      <c r="A27" s="14">
        <v>671</v>
      </c>
      <c r="B27" s="15">
        <v>101.7087</v>
      </c>
      <c r="C27" s="15">
        <v>442.15</v>
      </c>
      <c r="D27" s="15">
        <v>0.131</v>
      </c>
      <c r="E27" s="15">
        <v>1.2639</v>
      </c>
      <c r="F27" s="15">
        <v>9.3875</v>
      </c>
      <c r="G27" s="15">
        <v>0.1167</v>
      </c>
      <c r="H27" s="14">
        <v>101.708733951458</v>
      </c>
      <c r="I27" s="15">
        <v>0.4709</v>
      </c>
      <c r="J27" s="14">
        <v>3376</v>
      </c>
      <c r="K27" s="14">
        <v>0</v>
      </c>
      <c r="L27" s="14">
        <v>14</v>
      </c>
      <c r="M27" s="14">
        <v>3</v>
      </c>
      <c r="N27" t="s">
        <v>15</v>
      </c>
      <c r="S27" s="4">
        <f t="shared" si="0"/>
        <v>954.79042125</v>
      </c>
      <c r="T27" s="4">
        <f t="shared" si="1"/>
        <v>55476.5279282356</v>
      </c>
      <c r="U27" s="4"/>
      <c r="V27" s="4">
        <f>VLOOKUP(K27,$AA$2:$AC$26,3)</f>
        <v>0.001</v>
      </c>
      <c r="W27" s="4">
        <f>VLOOKUP(L27,$AA$2:$AC$26,2)</f>
        <v>1.22284</v>
      </c>
      <c r="X27" s="4">
        <f t="shared" si="2"/>
        <v>122.284</v>
      </c>
      <c r="Y27" s="4">
        <f t="shared" si="3"/>
        <v>97.8272</v>
      </c>
      <c r="Z27" s="4">
        <f t="shared" si="4"/>
        <v>152.855</v>
      </c>
      <c r="AA27" s="4"/>
      <c r="AB27" s="4"/>
      <c r="AC27" s="4"/>
    </row>
    <row r="28" hidden="1" spans="1:29">
      <c r="A28" s="14">
        <v>836</v>
      </c>
      <c r="B28" s="15">
        <v>113.1793</v>
      </c>
      <c r="C28" s="15">
        <v>318.04</v>
      </c>
      <c r="D28" s="15">
        <v>0.1507</v>
      </c>
      <c r="E28" s="15">
        <v>1.3515</v>
      </c>
      <c r="F28" s="15">
        <v>10.6582</v>
      </c>
      <c r="G28" s="15">
        <v>0.1506</v>
      </c>
      <c r="H28" s="14">
        <v>113.179349082671</v>
      </c>
      <c r="I28" s="15">
        <v>0.2981</v>
      </c>
      <c r="J28" s="14">
        <v>2110</v>
      </c>
      <c r="K28" s="14">
        <v>0</v>
      </c>
      <c r="L28" s="14">
        <v>12</v>
      </c>
      <c r="M28" s="14">
        <v>4</v>
      </c>
      <c r="N28" t="s">
        <v>15</v>
      </c>
      <c r="S28" s="4">
        <f t="shared" si="0"/>
        <v>1206.28761526</v>
      </c>
      <c r="T28" s="4">
        <f t="shared" si="1"/>
        <v>55410.5035227039</v>
      </c>
      <c r="U28" s="4"/>
      <c r="V28" s="4">
        <f>VLOOKUP(K28,$AA$2:$AC$26,3)</f>
        <v>0.001</v>
      </c>
      <c r="W28" s="4">
        <f>VLOOKUP(L28,$AA$2:$AC$26,2)</f>
        <v>1</v>
      </c>
      <c r="X28" s="4">
        <f t="shared" si="2"/>
        <v>100</v>
      </c>
      <c r="Y28" s="4">
        <f t="shared" si="3"/>
        <v>80</v>
      </c>
      <c r="Z28" s="4">
        <f t="shared" si="4"/>
        <v>125</v>
      </c>
      <c r="AA28" s="4"/>
      <c r="AB28" s="4"/>
      <c r="AC28" s="4"/>
    </row>
    <row r="29" hidden="1" spans="1:29">
      <c r="A29" s="14">
        <v>891</v>
      </c>
      <c r="B29" s="15">
        <v>84.0131</v>
      </c>
      <c r="C29" s="15">
        <v>419.44</v>
      </c>
      <c r="D29" s="15">
        <v>0.1974</v>
      </c>
      <c r="E29" s="15">
        <v>1.3416</v>
      </c>
      <c r="F29" s="15">
        <v>14.3056</v>
      </c>
      <c r="G29" s="15">
        <v>0.1422</v>
      </c>
      <c r="H29" s="14">
        <v>84.0131211439051</v>
      </c>
      <c r="I29" s="15">
        <v>0.2929</v>
      </c>
      <c r="J29" s="14">
        <v>2125</v>
      </c>
      <c r="K29" s="14">
        <v>0</v>
      </c>
      <c r="L29" s="14">
        <v>17</v>
      </c>
      <c r="M29" s="14">
        <v>4</v>
      </c>
      <c r="N29" t="s">
        <v>15</v>
      </c>
      <c r="S29" s="4">
        <f t="shared" si="0"/>
        <v>1201.85780336</v>
      </c>
      <c r="T29" s="4">
        <f t="shared" si="1"/>
        <v>55402.9072471095</v>
      </c>
      <c r="U29" s="4"/>
      <c r="V29" s="4">
        <f>VLOOKUP(K29,$AA$2:$AC$26,3)</f>
        <v>0.001</v>
      </c>
      <c r="W29" s="4">
        <f>VLOOKUP(L29,$AA$2:$AC$26,2)</f>
        <v>1.75256</v>
      </c>
      <c r="X29" s="4">
        <f t="shared" si="2"/>
        <v>175.256</v>
      </c>
      <c r="Y29" s="4">
        <f t="shared" si="3"/>
        <v>140.2048</v>
      </c>
      <c r="Z29" s="4">
        <f t="shared" si="4"/>
        <v>219.07</v>
      </c>
      <c r="AA29" s="4"/>
      <c r="AB29" s="4"/>
      <c r="AC29" s="4"/>
    </row>
    <row r="30" hidden="1" spans="1:29">
      <c r="A30" s="14">
        <v>474</v>
      </c>
      <c r="B30" s="15">
        <v>50.757</v>
      </c>
      <c r="C30" s="15">
        <v>688.85</v>
      </c>
      <c r="D30" s="15">
        <v>0.127</v>
      </c>
      <c r="E30" s="15">
        <v>1.1856</v>
      </c>
      <c r="F30" s="15">
        <v>14.372</v>
      </c>
      <c r="G30" s="15">
        <v>0.0844</v>
      </c>
      <c r="H30" s="14">
        <v>50.7570406904663</v>
      </c>
      <c r="I30" s="15">
        <v>0.4787</v>
      </c>
      <c r="J30" s="14">
        <v>5425</v>
      </c>
      <c r="K30" s="14">
        <v>1</v>
      </c>
      <c r="L30" s="14">
        <v>13</v>
      </c>
      <c r="M30" s="14">
        <v>2</v>
      </c>
      <c r="N30" t="s">
        <v>15</v>
      </c>
      <c r="S30" s="4">
        <f t="shared" si="0"/>
        <v>729.479604</v>
      </c>
      <c r="T30" s="4">
        <f t="shared" si="1"/>
        <v>53729.527939831</v>
      </c>
      <c r="U30" s="4"/>
      <c r="V30" s="4">
        <f>VLOOKUP(K30,$AA$2:$AC$26,3)</f>
        <v>0.001414</v>
      </c>
      <c r="W30" s="4">
        <f>VLOOKUP(L30,$AA$2:$AC$26,2)</f>
        <v>1.09051</v>
      </c>
      <c r="X30" s="4">
        <f t="shared" si="2"/>
        <v>154.198114</v>
      </c>
      <c r="Y30" s="4">
        <f t="shared" si="3"/>
        <v>123.3584912</v>
      </c>
      <c r="Z30" s="4">
        <f t="shared" si="4"/>
        <v>192.7476425</v>
      </c>
      <c r="AA30" s="4"/>
      <c r="AB30" s="4"/>
      <c r="AC30" s="4"/>
    </row>
    <row r="31" hidden="1" spans="1:29">
      <c r="A31" s="14">
        <v>924</v>
      </c>
      <c r="B31" s="15">
        <v>72.3394</v>
      </c>
      <c r="C31" s="15">
        <v>506.06</v>
      </c>
      <c r="D31" s="15">
        <v>0.232</v>
      </c>
      <c r="E31" s="15">
        <v>1.3484</v>
      </c>
      <c r="F31" s="15">
        <v>15.7064</v>
      </c>
      <c r="G31" s="15">
        <v>0.1354</v>
      </c>
      <c r="H31" s="14">
        <v>72.3393634192566</v>
      </c>
      <c r="I31" s="15">
        <v>0.3216</v>
      </c>
      <c r="J31" s="14">
        <v>2181</v>
      </c>
      <c r="K31" s="14">
        <v>0</v>
      </c>
      <c r="L31" s="14">
        <v>20</v>
      </c>
      <c r="M31" s="14">
        <v>4</v>
      </c>
      <c r="N31" t="s">
        <v>15</v>
      </c>
      <c r="S31" s="4">
        <f t="shared" si="0"/>
        <v>1136.19155216</v>
      </c>
      <c r="T31" s="4">
        <f t="shared" si="1"/>
        <v>53061.483596095</v>
      </c>
      <c r="U31" s="4"/>
      <c r="V31" s="4">
        <f>VLOOKUP(K31,$AA$2:$AC$26,3)</f>
        <v>0.001</v>
      </c>
      <c r="W31" s="4">
        <f>VLOOKUP(L31,$AA$2:$AC$26,2)</f>
        <v>2.51428</v>
      </c>
      <c r="X31" s="4">
        <f t="shared" si="2"/>
        <v>251.428</v>
      </c>
      <c r="Y31" s="4">
        <f t="shared" si="3"/>
        <v>201.1424</v>
      </c>
      <c r="Z31" s="4">
        <f t="shared" si="4"/>
        <v>314.285</v>
      </c>
      <c r="AA31" s="4"/>
      <c r="AB31" s="4"/>
      <c r="AC31" s="4"/>
    </row>
    <row r="32" hidden="1" spans="1:29">
      <c r="A32" s="14">
        <v>902</v>
      </c>
      <c r="B32" s="15">
        <v>82.4449</v>
      </c>
      <c r="C32" s="15">
        <v>450.95</v>
      </c>
      <c r="D32" s="15">
        <v>0.207</v>
      </c>
      <c r="E32" s="15">
        <v>1.3408</v>
      </c>
      <c r="F32" s="15">
        <v>13.6693</v>
      </c>
      <c r="G32" s="15">
        <v>0.1386</v>
      </c>
      <c r="H32" s="14">
        <v>82.4448906545781</v>
      </c>
      <c r="I32" s="15">
        <v>0.3296</v>
      </c>
      <c r="J32" s="14">
        <v>2179</v>
      </c>
      <c r="K32" s="14">
        <v>0</v>
      </c>
      <c r="L32" s="14">
        <v>18</v>
      </c>
      <c r="M32" s="14">
        <v>4</v>
      </c>
      <c r="N32" t="s">
        <v>15</v>
      </c>
      <c r="S32" s="4">
        <f t="shared" si="0"/>
        <v>1126.96407157</v>
      </c>
      <c r="T32" s="4">
        <f t="shared" si="1"/>
        <v>52606.412466071</v>
      </c>
      <c r="U32" s="4"/>
      <c r="V32" s="4">
        <f>VLOOKUP(K32,$AA$2:$AC$26,3)</f>
        <v>0.001</v>
      </c>
      <c r="W32" s="4">
        <f>VLOOKUP(L32,$AA$2:$AC$26,2)</f>
        <v>1.9766</v>
      </c>
      <c r="X32" s="4">
        <f t="shared" si="2"/>
        <v>197.66</v>
      </c>
      <c r="Y32" s="4">
        <f t="shared" si="3"/>
        <v>158.128</v>
      </c>
      <c r="Z32" s="4">
        <f t="shared" si="4"/>
        <v>247.075</v>
      </c>
      <c r="AA32" s="4"/>
      <c r="AB32" s="4"/>
      <c r="AC32" s="4"/>
    </row>
    <row r="33" hidden="1" spans="1:29">
      <c r="A33" s="14">
        <v>485</v>
      </c>
      <c r="B33" s="15">
        <v>50.2245</v>
      </c>
      <c r="C33" s="15">
        <v>731.22</v>
      </c>
      <c r="D33" s="15">
        <v>0.1347</v>
      </c>
      <c r="E33" s="15">
        <v>1.1855</v>
      </c>
      <c r="F33" s="15">
        <v>13.8857</v>
      </c>
      <c r="G33" s="15">
        <v>0.084</v>
      </c>
      <c r="H33" s="14">
        <v>50.22449557246</v>
      </c>
      <c r="I33" s="15">
        <v>0.5256</v>
      </c>
      <c r="J33" s="14">
        <v>5428</v>
      </c>
      <c r="K33" s="14">
        <v>1</v>
      </c>
      <c r="L33" s="14">
        <v>14</v>
      </c>
      <c r="M33" s="14">
        <v>2</v>
      </c>
      <c r="N33" t="s">
        <v>15</v>
      </c>
      <c r="S33" s="4">
        <f t="shared" si="0"/>
        <v>697.40233965</v>
      </c>
      <c r="T33" s="4">
        <f t="shared" si="1"/>
        <v>51381.0907507807</v>
      </c>
      <c r="U33" s="4"/>
      <c r="V33" s="4">
        <f>VLOOKUP(K33,$AA$2:$AC$26,3)</f>
        <v>0.001414</v>
      </c>
      <c r="W33" s="4">
        <f>VLOOKUP(L33,$AA$2:$AC$26,2)</f>
        <v>1.22284</v>
      </c>
      <c r="X33" s="4">
        <f t="shared" si="2"/>
        <v>172.909576</v>
      </c>
      <c r="Y33" s="4">
        <f t="shared" si="3"/>
        <v>138.3276608</v>
      </c>
      <c r="Z33" s="4">
        <f t="shared" si="4"/>
        <v>216.13697</v>
      </c>
      <c r="AA33" s="4"/>
      <c r="AB33" s="4"/>
      <c r="AC33" s="4"/>
    </row>
    <row r="34" hidden="1" spans="1:29">
      <c r="A34" s="14">
        <v>1023</v>
      </c>
      <c r="B34" s="15">
        <v>97.1989</v>
      </c>
      <c r="C34" s="15">
        <v>245.16</v>
      </c>
      <c r="D34" s="15">
        <v>0.1902</v>
      </c>
      <c r="E34" s="15">
        <v>1.4628</v>
      </c>
      <c r="F34" s="15">
        <v>13.9852</v>
      </c>
      <c r="G34" s="15">
        <v>0.1859</v>
      </c>
      <c r="H34" s="14">
        <v>97.1989003345658</v>
      </c>
      <c r="I34" s="15">
        <v>0.1719</v>
      </c>
      <c r="J34" s="14">
        <v>1289</v>
      </c>
      <c r="K34" s="14">
        <v>0</v>
      </c>
      <c r="L34" s="14">
        <v>12</v>
      </c>
      <c r="M34" s="14">
        <v>5</v>
      </c>
      <c r="N34" t="s">
        <v>15</v>
      </c>
      <c r="S34" s="4">
        <f t="shared" si="0"/>
        <v>1359.34605628</v>
      </c>
      <c r="T34" s="4">
        <f t="shared" si="1"/>
        <v>48804.1204431882</v>
      </c>
      <c r="U34" s="4"/>
      <c r="V34" s="4">
        <f>VLOOKUP(K34,$AA$2:$AC$26,3)</f>
        <v>0.001</v>
      </c>
      <c r="W34" s="4">
        <f>VLOOKUP(L34,$AA$2:$AC$26,2)</f>
        <v>1</v>
      </c>
      <c r="X34" s="4">
        <f t="shared" si="2"/>
        <v>100</v>
      </c>
      <c r="Y34" s="4">
        <f t="shared" si="3"/>
        <v>80</v>
      </c>
      <c r="Z34" s="4">
        <f t="shared" si="4"/>
        <v>125</v>
      </c>
      <c r="AA34" s="4"/>
      <c r="AB34" s="4"/>
      <c r="AC34" s="4"/>
    </row>
    <row r="35" spans="1:29">
      <c r="A35" s="14">
        <v>353</v>
      </c>
      <c r="B35" s="15">
        <v>44.7945</v>
      </c>
      <c r="C35" s="15">
        <v>1162.12</v>
      </c>
      <c r="D35" s="15">
        <v>0.1551</v>
      </c>
      <c r="E35" s="15">
        <v>1.1634</v>
      </c>
      <c r="F35" s="15">
        <v>12.5866</v>
      </c>
      <c r="G35" s="15">
        <v>0.0702</v>
      </c>
      <c r="H35" s="14">
        <v>44.7944726480734</v>
      </c>
      <c r="I35" s="15">
        <v>0.916</v>
      </c>
      <c r="J35" s="14">
        <v>7491</v>
      </c>
      <c r="K35" s="14">
        <v>1</v>
      </c>
      <c r="L35" s="14">
        <v>19</v>
      </c>
      <c r="M35" s="14">
        <v>1</v>
      </c>
      <c r="N35" t="s">
        <v>15</v>
      </c>
      <c r="S35" s="4">
        <f t="shared" si="0"/>
        <v>563.8104537</v>
      </c>
      <c r="T35" s="4">
        <f t="shared" si="1"/>
        <v>48798.1123375811</v>
      </c>
      <c r="U35" s="4"/>
      <c r="V35" s="4">
        <f>VLOOKUP(K35,$AA$2:$AC$26,3)</f>
        <v>0.001414</v>
      </c>
      <c r="W35" s="4">
        <f>VLOOKUP(L35,$AA$2:$AC$26,2)</f>
        <v>2.22929</v>
      </c>
      <c r="X35" s="4">
        <f t="shared" si="2"/>
        <v>315.221606</v>
      </c>
      <c r="Y35" s="4">
        <f t="shared" si="3"/>
        <v>252.1772848</v>
      </c>
      <c r="Z35" s="4">
        <f t="shared" si="4"/>
        <v>394.0270075</v>
      </c>
      <c r="AA35" s="4"/>
      <c r="AB35" s="4"/>
      <c r="AC35" s="4"/>
    </row>
    <row r="36" hidden="1" spans="1:29">
      <c r="A36" s="14">
        <v>704</v>
      </c>
      <c r="B36" s="15">
        <v>97.3872</v>
      </c>
      <c r="C36" s="15">
        <v>536.52</v>
      </c>
      <c r="D36" s="15">
        <v>0.1585</v>
      </c>
      <c r="E36" s="15">
        <v>1.268</v>
      </c>
      <c r="F36" s="15">
        <v>8.4345</v>
      </c>
      <c r="G36" s="15">
        <v>0.1147</v>
      </c>
      <c r="H36" s="14">
        <v>97.3871789317825</v>
      </c>
      <c r="I36" s="15">
        <v>0.6358</v>
      </c>
      <c r="J36" s="14">
        <v>3386</v>
      </c>
      <c r="K36" s="14">
        <v>0</v>
      </c>
      <c r="L36" s="14">
        <v>17</v>
      </c>
      <c r="M36" s="14">
        <v>3</v>
      </c>
      <c r="N36" t="s">
        <v>15</v>
      </c>
      <c r="S36" s="4">
        <f t="shared" si="0"/>
        <v>821.4123384</v>
      </c>
      <c r="T36" s="4">
        <f t="shared" si="1"/>
        <v>47797.4468531752</v>
      </c>
      <c r="U36" s="4"/>
      <c r="V36" s="4">
        <f>VLOOKUP(K36,$AA$2:$AC$26,3)</f>
        <v>0.001</v>
      </c>
      <c r="W36" s="4">
        <f>VLOOKUP(L36,$AA$2:$AC$26,2)</f>
        <v>1.75256</v>
      </c>
      <c r="X36" s="4">
        <f t="shared" si="2"/>
        <v>175.256</v>
      </c>
      <c r="Y36" s="4">
        <f t="shared" si="3"/>
        <v>140.2048</v>
      </c>
      <c r="Z36" s="4">
        <f t="shared" si="4"/>
        <v>219.07</v>
      </c>
      <c r="AA36" s="4"/>
      <c r="AB36" s="4"/>
      <c r="AC36" s="4"/>
    </row>
    <row r="37" hidden="1" spans="1:29">
      <c r="A37" s="14">
        <v>341</v>
      </c>
      <c r="B37" s="15">
        <v>71.5723</v>
      </c>
      <c r="C37" s="15">
        <v>819.51</v>
      </c>
      <c r="D37" s="15">
        <v>0.1096</v>
      </c>
      <c r="E37" s="15">
        <v>1.1706</v>
      </c>
      <c r="F37" s="15">
        <v>7.708</v>
      </c>
      <c r="G37" s="15">
        <v>0.0742</v>
      </c>
      <c r="H37" s="14">
        <v>71.5723079326252</v>
      </c>
      <c r="I37" s="15">
        <v>1.0628</v>
      </c>
      <c r="J37" s="14">
        <v>7475</v>
      </c>
      <c r="K37" s="14">
        <v>0</v>
      </c>
      <c r="L37" s="14">
        <v>18</v>
      </c>
      <c r="M37" s="14">
        <v>1</v>
      </c>
      <c r="N37" t="s">
        <v>15</v>
      </c>
      <c r="O37" s="15"/>
      <c r="S37" s="4">
        <f t="shared" si="0"/>
        <v>551.6792884</v>
      </c>
      <c r="T37" s="4">
        <f t="shared" si="1"/>
        <v>47697.1333356654</v>
      </c>
      <c r="U37" s="4"/>
      <c r="V37" s="4">
        <f>VLOOKUP(K37,$AA$2:$AC$26,3)</f>
        <v>0.001</v>
      </c>
      <c r="W37" s="4">
        <f>VLOOKUP(L37,$AA$2:$AC$26,2)</f>
        <v>1.9766</v>
      </c>
      <c r="X37" s="4">
        <f t="shared" si="2"/>
        <v>197.66</v>
      </c>
      <c r="Y37" s="4">
        <f t="shared" si="3"/>
        <v>158.128</v>
      </c>
      <c r="Z37" s="4">
        <f t="shared" si="4"/>
        <v>247.075</v>
      </c>
      <c r="AA37" s="4"/>
      <c r="AB37" s="4"/>
      <c r="AC37" s="4"/>
    </row>
    <row r="38" hidden="1" spans="1:29">
      <c r="A38" s="14">
        <v>1003</v>
      </c>
      <c r="B38" s="15">
        <v>108.7911</v>
      </c>
      <c r="C38" s="15">
        <v>384.16</v>
      </c>
      <c r="D38" s="15">
        <v>0.2976</v>
      </c>
      <c r="E38" s="15">
        <v>1.4798</v>
      </c>
      <c r="F38" s="15">
        <v>11.9601</v>
      </c>
      <c r="G38" s="15">
        <v>0.1937</v>
      </c>
      <c r="H38" s="14">
        <v>108.79106151231</v>
      </c>
      <c r="I38" s="15">
        <v>0.32</v>
      </c>
      <c r="J38" s="14">
        <v>1291</v>
      </c>
      <c r="K38" s="14">
        <v>2</v>
      </c>
      <c r="L38" s="14">
        <v>10</v>
      </c>
      <c r="M38" s="14">
        <v>5</v>
      </c>
      <c r="N38" t="s">
        <v>15</v>
      </c>
      <c r="S38" s="4">
        <f t="shared" si="0"/>
        <v>1301.15243511</v>
      </c>
      <c r="T38" s="4">
        <f t="shared" si="1"/>
        <v>46751.0425367815</v>
      </c>
      <c r="U38" s="4"/>
      <c r="V38" s="4">
        <f>VLOOKUP(K38,$AA$2:$AC$26,3)</f>
        <v>0.001732</v>
      </c>
      <c r="W38" s="4">
        <f>VLOOKUP(L38,$AA$2:$AC$26,2)</f>
        <v>0.81777</v>
      </c>
      <c r="X38" s="4">
        <f t="shared" si="2"/>
        <v>141.637764</v>
      </c>
      <c r="Y38" s="4">
        <f t="shared" si="3"/>
        <v>113.3102112</v>
      </c>
      <c r="Z38" s="4">
        <f t="shared" si="4"/>
        <v>177.047205</v>
      </c>
      <c r="AA38" s="4"/>
      <c r="AB38" s="4"/>
      <c r="AC38" s="4"/>
    </row>
    <row r="39" hidden="1" spans="1:29">
      <c r="A39" s="14">
        <v>352</v>
      </c>
      <c r="B39" s="15">
        <v>60.7513</v>
      </c>
      <c r="C39" s="15">
        <v>857.8</v>
      </c>
      <c r="D39" s="15">
        <v>0.1147</v>
      </c>
      <c r="E39" s="15">
        <v>1.1704</v>
      </c>
      <c r="F39" s="15">
        <v>8.4082</v>
      </c>
      <c r="G39" s="15">
        <v>0.0727</v>
      </c>
      <c r="H39" s="14">
        <v>60.7512813669369</v>
      </c>
      <c r="I39" s="15">
        <v>1.0196</v>
      </c>
      <c r="J39" s="14">
        <v>7478</v>
      </c>
      <c r="K39" s="14">
        <v>0</v>
      </c>
      <c r="L39" s="14">
        <v>19</v>
      </c>
      <c r="M39" s="14">
        <v>1</v>
      </c>
      <c r="N39" t="s">
        <v>15</v>
      </c>
      <c r="O39" s="15"/>
      <c r="S39" s="4">
        <f t="shared" si="0"/>
        <v>510.80908066</v>
      </c>
      <c r="T39" s="4">
        <f t="shared" si="1"/>
        <v>44172.4349166298</v>
      </c>
      <c r="U39" s="4"/>
      <c r="V39" s="4">
        <f>VLOOKUP(K39,$AA$2:$AC$26,3)</f>
        <v>0.001</v>
      </c>
      <c r="W39" s="4">
        <f>VLOOKUP(L39,$AA$2:$AC$26,2)</f>
        <v>2.22929</v>
      </c>
      <c r="X39" s="4">
        <f t="shared" si="2"/>
        <v>222.929</v>
      </c>
      <c r="Y39" s="4">
        <f t="shared" si="3"/>
        <v>178.3432</v>
      </c>
      <c r="Z39" s="4">
        <f t="shared" si="4"/>
        <v>278.66125</v>
      </c>
      <c r="AA39" s="4"/>
      <c r="AB39" s="4"/>
      <c r="AC39" s="4"/>
    </row>
    <row r="40" hidden="1" spans="1:29">
      <c r="A40" s="14">
        <v>1013</v>
      </c>
      <c r="B40" s="15">
        <v>124.414</v>
      </c>
      <c r="C40" s="15">
        <v>338.82</v>
      </c>
      <c r="D40" s="15">
        <v>0.2627</v>
      </c>
      <c r="E40" s="15">
        <v>1.4816</v>
      </c>
      <c r="F40" s="15">
        <v>9.8466</v>
      </c>
      <c r="G40" s="15">
        <v>0.1948</v>
      </c>
      <c r="H40" s="14">
        <v>124.413960842677</v>
      </c>
      <c r="I40" s="15">
        <v>0.3348</v>
      </c>
      <c r="J40" s="14">
        <v>1290</v>
      </c>
      <c r="K40" s="14">
        <v>1</v>
      </c>
      <c r="L40" s="14">
        <v>11</v>
      </c>
      <c r="M40" s="14">
        <v>5</v>
      </c>
      <c r="N40" t="s">
        <v>15</v>
      </c>
      <c r="S40" s="4">
        <f t="shared" si="0"/>
        <v>1225.0548924</v>
      </c>
      <c r="T40" s="4">
        <f t="shared" si="1"/>
        <v>43999.7697870932</v>
      </c>
      <c r="U40" s="4"/>
      <c r="V40" s="4">
        <f>VLOOKUP(K40,$AA$2:$AC$26,3)</f>
        <v>0.001414</v>
      </c>
      <c r="W40" s="4">
        <f>VLOOKUP(L40,$AA$2:$AC$26,2)</f>
        <v>0.917</v>
      </c>
      <c r="X40" s="4">
        <f t="shared" si="2"/>
        <v>129.6638</v>
      </c>
      <c r="Y40" s="4">
        <f t="shared" si="3"/>
        <v>103.73104</v>
      </c>
      <c r="Z40" s="4">
        <f t="shared" si="4"/>
        <v>162.07975</v>
      </c>
      <c r="AA40" s="4"/>
      <c r="AB40" s="4"/>
      <c r="AC40" s="4"/>
    </row>
    <row r="41" hidden="1" spans="1:29">
      <c r="A41" s="14">
        <v>837</v>
      </c>
      <c r="B41" s="15">
        <v>75.1857</v>
      </c>
      <c r="C41" s="15">
        <v>430.03</v>
      </c>
      <c r="D41" s="15">
        <v>0.2028</v>
      </c>
      <c r="E41" s="15">
        <v>1.3325</v>
      </c>
      <c r="F41" s="15">
        <v>12.4683</v>
      </c>
      <c r="G41" s="15">
        <v>0.1436</v>
      </c>
      <c r="H41" s="14">
        <v>75.1857101354262</v>
      </c>
      <c r="I41" s="15">
        <v>0.3443</v>
      </c>
      <c r="J41" s="14">
        <v>2120</v>
      </c>
      <c r="K41" s="14">
        <v>1</v>
      </c>
      <c r="L41" s="14">
        <v>12</v>
      </c>
      <c r="M41" s="14">
        <v>4</v>
      </c>
      <c r="N41" t="s">
        <v>15</v>
      </c>
      <c r="S41" s="4">
        <f t="shared" si="0"/>
        <v>937.43786331</v>
      </c>
      <c r="T41" s="4">
        <f t="shared" si="1"/>
        <v>43162.8806365203</v>
      </c>
      <c r="U41" s="4"/>
      <c r="V41" s="4">
        <f>VLOOKUP(K41,$AA$2:$AC$26,3)</f>
        <v>0.001414</v>
      </c>
      <c r="W41" s="4">
        <f>VLOOKUP(L41,$AA$2:$AC$26,2)</f>
        <v>1</v>
      </c>
      <c r="X41" s="4">
        <f t="shared" si="2"/>
        <v>141.4</v>
      </c>
      <c r="Y41" s="4">
        <f t="shared" si="3"/>
        <v>113.12</v>
      </c>
      <c r="Z41" s="4">
        <f t="shared" si="4"/>
        <v>176.75</v>
      </c>
      <c r="AA41" s="4"/>
      <c r="AB41" s="4"/>
      <c r="AC41" s="4"/>
    </row>
    <row r="42" hidden="1" spans="1:29">
      <c r="A42" s="14">
        <v>168</v>
      </c>
      <c r="B42" s="15">
        <v>46.0406</v>
      </c>
      <c r="C42" s="15">
        <v>2373.04</v>
      </c>
      <c r="D42" s="15">
        <v>0.1898</v>
      </c>
      <c r="E42" s="15">
        <v>1.1253</v>
      </c>
      <c r="F42" s="15">
        <v>8.3171</v>
      </c>
      <c r="G42" s="15">
        <v>0.0549</v>
      </c>
      <c r="H42" s="14">
        <v>46.0405545892593</v>
      </c>
      <c r="I42" s="15">
        <v>2.7797</v>
      </c>
      <c r="J42" s="14">
        <v>12505</v>
      </c>
      <c r="K42" s="14">
        <v>3</v>
      </c>
      <c r="L42" s="14">
        <v>19</v>
      </c>
      <c r="M42" s="14">
        <v>0</v>
      </c>
      <c r="N42" t="s">
        <v>15</v>
      </c>
      <c r="S42" s="4">
        <f t="shared" si="0"/>
        <v>382.92427426</v>
      </c>
      <c r="T42" s="4">
        <f t="shared" si="1"/>
        <v>42820.7969650079</v>
      </c>
      <c r="U42" s="4"/>
      <c r="V42" s="4">
        <f>VLOOKUP(K42,$AA$2:$AC$26,3)</f>
        <v>0.002236</v>
      </c>
      <c r="W42" s="4">
        <f>VLOOKUP(L42,$AA$2:$AC$26,2)</f>
        <v>2.22929</v>
      </c>
      <c r="X42" s="4">
        <f t="shared" si="2"/>
        <v>498.469244</v>
      </c>
      <c r="Y42" s="4">
        <f t="shared" si="3"/>
        <v>398.7753952</v>
      </c>
      <c r="Z42" s="4">
        <f t="shared" si="4"/>
        <v>623.086555</v>
      </c>
      <c r="AA42" s="4"/>
      <c r="AB42" s="4"/>
      <c r="AC42" s="4"/>
    </row>
    <row r="43" hidden="1" spans="1:29">
      <c r="A43" s="14">
        <v>452</v>
      </c>
      <c r="B43" s="15">
        <v>45.7645</v>
      </c>
      <c r="C43" s="15">
        <v>618.63</v>
      </c>
      <c r="D43" s="15">
        <v>0.1142</v>
      </c>
      <c r="E43" s="15">
        <v>1.1841</v>
      </c>
      <c r="F43" s="15">
        <v>12.5229</v>
      </c>
      <c r="G43" s="15">
        <v>0.0839</v>
      </c>
      <c r="H43" s="14">
        <v>45.7645313820877</v>
      </c>
      <c r="I43" s="15">
        <v>0.4725</v>
      </c>
      <c r="J43" s="14">
        <v>5416</v>
      </c>
      <c r="K43" s="14">
        <v>1</v>
      </c>
      <c r="L43" s="14">
        <v>11</v>
      </c>
      <c r="M43" s="14">
        <v>2</v>
      </c>
      <c r="N43" t="s">
        <v>15</v>
      </c>
      <c r="S43" s="4">
        <f t="shared" si="0"/>
        <v>573.10425705</v>
      </c>
      <c r="T43" s="4">
        <f t="shared" si="1"/>
        <v>42176.7355168092</v>
      </c>
      <c r="U43" s="4"/>
      <c r="V43" s="4">
        <f>VLOOKUP(K43,$AA$2:$AC$26,3)</f>
        <v>0.001414</v>
      </c>
      <c r="W43" s="4">
        <f>VLOOKUP(L43,$AA$2:$AC$26,2)</f>
        <v>0.917</v>
      </c>
      <c r="X43" s="4">
        <f t="shared" si="2"/>
        <v>129.6638</v>
      </c>
      <c r="Y43" s="4">
        <f t="shared" si="3"/>
        <v>103.73104</v>
      </c>
      <c r="Z43" s="4">
        <f t="shared" si="4"/>
        <v>162.07975</v>
      </c>
      <c r="AA43" s="4"/>
      <c r="AB43" s="4"/>
      <c r="AC43" s="4"/>
    </row>
    <row r="44" hidden="1" spans="1:29">
      <c r="A44" s="14">
        <v>473</v>
      </c>
      <c r="B44" s="15">
        <v>67.48</v>
      </c>
      <c r="C44" s="15">
        <v>504.04</v>
      </c>
      <c r="D44" s="15">
        <v>0.0933</v>
      </c>
      <c r="E44" s="15">
        <v>1.1932</v>
      </c>
      <c r="F44" s="15">
        <v>8.4627</v>
      </c>
      <c r="G44" s="15">
        <v>0.0874</v>
      </c>
      <c r="H44" s="14">
        <v>67.4799618410977</v>
      </c>
      <c r="I44" s="15">
        <v>0.5956</v>
      </c>
      <c r="J44" s="14">
        <v>5404</v>
      </c>
      <c r="K44" s="14">
        <v>0</v>
      </c>
      <c r="L44" s="14">
        <v>13</v>
      </c>
      <c r="M44" s="14">
        <v>2</v>
      </c>
      <c r="N44" t="s">
        <v>15</v>
      </c>
      <c r="S44" s="4">
        <f t="shared" si="0"/>
        <v>571.062996</v>
      </c>
      <c r="T44" s="4">
        <f t="shared" si="1"/>
        <v>41979.9280245248</v>
      </c>
      <c r="U44" s="4"/>
      <c r="V44" s="4">
        <f>VLOOKUP(K44,$AA$2:$AC$26,3)</f>
        <v>0.001</v>
      </c>
      <c r="W44" s="4">
        <f>VLOOKUP(L44,$AA$2:$AC$26,2)</f>
        <v>1.09051</v>
      </c>
      <c r="X44" s="4">
        <f t="shared" si="2"/>
        <v>109.051</v>
      </c>
      <c r="Y44" s="4">
        <f t="shared" si="3"/>
        <v>87.2408</v>
      </c>
      <c r="Z44" s="4">
        <f t="shared" si="4"/>
        <v>136.31375</v>
      </c>
      <c r="AA44" s="4"/>
      <c r="AB44" s="4"/>
      <c r="AC44" s="4"/>
    </row>
    <row r="45" hidden="1" spans="1:29">
      <c r="A45" s="14">
        <v>825</v>
      </c>
      <c r="B45" s="15">
        <v>100.0811</v>
      </c>
      <c r="C45" s="15">
        <v>299.31</v>
      </c>
      <c r="D45" s="15">
        <v>0.142</v>
      </c>
      <c r="E45" s="15">
        <v>1.3484</v>
      </c>
      <c r="F45" s="15">
        <v>9.0453</v>
      </c>
      <c r="G45" s="15">
        <v>0.1491</v>
      </c>
      <c r="H45" s="14">
        <v>100.081102302866</v>
      </c>
      <c r="I45" s="15">
        <v>0.3306</v>
      </c>
      <c r="J45" s="14">
        <v>2108</v>
      </c>
      <c r="K45" s="14">
        <v>0</v>
      </c>
      <c r="L45" s="14">
        <v>11</v>
      </c>
      <c r="M45" s="14">
        <v>4</v>
      </c>
      <c r="S45" s="4">
        <f t="shared" si="0"/>
        <v>905.26357383</v>
      </c>
      <c r="T45" s="4">
        <f t="shared" si="1"/>
        <v>41563.3312803738</v>
      </c>
      <c r="U45" s="4"/>
      <c r="V45" s="4">
        <f>VLOOKUP(K45,$AA$2:$AC$26,3)</f>
        <v>0.001</v>
      </c>
      <c r="W45" s="4">
        <f>VLOOKUP(L45,$AA$2:$AC$26,2)</f>
        <v>0.917</v>
      </c>
      <c r="X45" s="4">
        <f t="shared" si="2"/>
        <v>91.7</v>
      </c>
      <c r="Y45" s="4">
        <f t="shared" si="3"/>
        <v>73.36</v>
      </c>
      <c r="Z45" s="4">
        <f t="shared" si="4"/>
        <v>114.625</v>
      </c>
      <c r="AA45" s="4"/>
      <c r="AB45" s="4"/>
      <c r="AC45" s="4"/>
    </row>
    <row r="46" hidden="1" spans="1:29">
      <c r="A46" s="14">
        <v>366</v>
      </c>
      <c r="B46" s="15">
        <v>56.4013</v>
      </c>
      <c r="C46" s="15">
        <v>2014.23</v>
      </c>
      <c r="D46" s="15">
        <v>0.2681</v>
      </c>
      <c r="E46" s="15">
        <v>1.1723</v>
      </c>
      <c r="F46" s="15">
        <v>8.2153</v>
      </c>
      <c r="G46" s="15">
        <v>0.0724</v>
      </c>
      <c r="H46" s="14">
        <v>56.4013185230545</v>
      </c>
      <c r="I46" s="15">
        <v>2.137</v>
      </c>
      <c r="J46" s="14">
        <v>7514</v>
      </c>
      <c r="K46" s="14">
        <v>3</v>
      </c>
      <c r="L46" s="14">
        <v>20</v>
      </c>
      <c r="M46" s="14">
        <v>1</v>
      </c>
      <c r="N46" t="s">
        <v>15</v>
      </c>
      <c r="S46" s="4">
        <f t="shared" si="0"/>
        <v>463.35359989</v>
      </c>
      <c r="T46" s="4">
        <f t="shared" si="1"/>
        <v>40165.0338080537</v>
      </c>
      <c r="U46" s="4"/>
      <c r="V46" s="4">
        <f>VLOOKUP(K46,$AA$2:$AC$26,3)</f>
        <v>0.002236</v>
      </c>
      <c r="W46" s="4">
        <f>VLOOKUP(L46,$AA$2:$AC$26,2)</f>
        <v>2.51428</v>
      </c>
      <c r="X46" s="4">
        <f t="shared" si="2"/>
        <v>562.193008</v>
      </c>
      <c r="Y46" s="4">
        <f t="shared" si="3"/>
        <v>449.7544064</v>
      </c>
      <c r="Z46" s="4">
        <f t="shared" si="4"/>
        <v>702.74126</v>
      </c>
      <c r="AA46" s="4"/>
      <c r="AB46" s="4"/>
      <c r="AC46" s="4"/>
    </row>
    <row r="47" hidden="1" spans="1:29">
      <c r="A47" s="14">
        <v>1012</v>
      </c>
      <c r="B47" s="15">
        <v>83.4784</v>
      </c>
      <c r="C47" s="15">
        <v>230.18</v>
      </c>
      <c r="D47" s="15">
        <v>0.1786</v>
      </c>
      <c r="E47" s="15">
        <v>1.4569</v>
      </c>
      <c r="F47" s="15">
        <v>12.6751</v>
      </c>
      <c r="G47" s="15">
        <v>0.1828</v>
      </c>
      <c r="H47" s="14">
        <v>83.4784475404925</v>
      </c>
      <c r="I47" s="15">
        <v>0.1784</v>
      </c>
      <c r="J47" s="14">
        <v>1289</v>
      </c>
      <c r="K47" s="14">
        <v>0</v>
      </c>
      <c r="L47" s="14">
        <v>11</v>
      </c>
      <c r="M47" s="14">
        <v>5</v>
      </c>
      <c r="S47" s="4">
        <f t="shared" si="0"/>
        <v>1058.09706784</v>
      </c>
      <c r="T47" s="4">
        <f t="shared" si="1"/>
        <v>37988.4846105817</v>
      </c>
      <c r="U47" s="4"/>
      <c r="V47" s="4">
        <f>VLOOKUP(K47,$AA$2:$AC$26,3)</f>
        <v>0.001</v>
      </c>
      <c r="W47" s="4">
        <f>VLOOKUP(L47,$AA$2:$AC$26,2)</f>
        <v>0.917</v>
      </c>
      <c r="X47" s="4">
        <f t="shared" si="2"/>
        <v>91.7</v>
      </c>
      <c r="Y47" s="4">
        <f t="shared" si="3"/>
        <v>73.36</v>
      </c>
      <c r="Z47" s="4">
        <f t="shared" si="4"/>
        <v>114.625</v>
      </c>
      <c r="AA47" s="4"/>
      <c r="AB47" s="4"/>
      <c r="AC47" s="4"/>
    </row>
    <row r="48" hidden="1" spans="1:29">
      <c r="A48" s="14">
        <v>848</v>
      </c>
      <c r="B48" s="15">
        <v>75.94</v>
      </c>
      <c r="C48" s="15">
        <v>451.25</v>
      </c>
      <c r="D48" s="15">
        <v>0.2125</v>
      </c>
      <c r="E48" s="15">
        <v>1.3313</v>
      </c>
      <c r="F48" s="15">
        <v>10.6754</v>
      </c>
      <c r="G48" s="15">
        <v>0.143</v>
      </c>
      <c r="H48" s="14">
        <v>75.9399558662121</v>
      </c>
      <c r="I48" s="15">
        <v>0.4218</v>
      </c>
      <c r="J48" s="14">
        <v>2124</v>
      </c>
      <c r="K48" s="14">
        <v>1</v>
      </c>
      <c r="L48" s="14">
        <v>13</v>
      </c>
      <c r="M48" s="14">
        <v>4</v>
      </c>
      <c r="N48" t="s">
        <v>15</v>
      </c>
      <c r="S48" s="4">
        <f t="shared" si="0"/>
        <v>810.689876</v>
      </c>
      <c r="T48" s="4">
        <f t="shared" si="1"/>
        <v>37362.1625632652</v>
      </c>
      <c r="U48" s="4"/>
      <c r="V48" s="4">
        <f>VLOOKUP(K48,$AA$2:$AC$26,3)</f>
        <v>0.001414</v>
      </c>
      <c r="W48" s="4">
        <f>VLOOKUP(L48,$AA$2:$AC$26,2)</f>
        <v>1.09051</v>
      </c>
      <c r="X48" s="4">
        <f t="shared" si="2"/>
        <v>154.198114</v>
      </c>
      <c r="Y48" s="4">
        <f t="shared" si="3"/>
        <v>123.3584912</v>
      </c>
      <c r="Z48" s="4">
        <f t="shared" si="4"/>
        <v>192.7476425</v>
      </c>
      <c r="AA48" s="4"/>
      <c r="AB48" s="4"/>
      <c r="AC48" s="4"/>
    </row>
    <row r="49" spans="1:29">
      <c r="A49" s="14">
        <v>342</v>
      </c>
      <c r="B49" s="15">
        <v>36.0844</v>
      </c>
      <c r="C49" s="15">
        <v>1059.01</v>
      </c>
      <c r="D49" s="15">
        <v>0.1415</v>
      </c>
      <c r="E49" s="15">
        <v>1.1554</v>
      </c>
      <c r="F49" s="15">
        <v>11.7264</v>
      </c>
      <c r="G49" s="15">
        <v>0.0682</v>
      </c>
      <c r="H49" s="14">
        <v>36.0844357023911</v>
      </c>
      <c r="I49" s="15">
        <v>0.8972</v>
      </c>
      <c r="J49" s="14">
        <v>7484</v>
      </c>
      <c r="K49" s="14">
        <v>1</v>
      </c>
      <c r="L49" s="14">
        <v>18</v>
      </c>
      <c r="M49" s="14">
        <v>1</v>
      </c>
      <c r="N49" t="s">
        <v>15</v>
      </c>
      <c r="S49" s="4">
        <f t="shared" si="0"/>
        <v>423.14010816</v>
      </c>
      <c r="T49" s="4">
        <f t="shared" si="1"/>
        <v>36605.8994246048</v>
      </c>
      <c r="U49" s="4"/>
      <c r="V49" s="4">
        <f>VLOOKUP(K49,$AA$2:$AC$26,3)</f>
        <v>0.001414</v>
      </c>
      <c r="W49" s="4">
        <f>VLOOKUP(L49,$AA$2:$AC$26,2)</f>
        <v>1.9766</v>
      </c>
      <c r="X49" s="4">
        <f t="shared" si="2"/>
        <v>279.49124</v>
      </c>
      <c r="Y49" s="4">
        <f t="shared" si="3"/>
        <v>223.592992</v>
      </c>
      <c r="Z49" s="4">
        <f t="shared" si="4"/>
        <v>349.36405</v>
      </c>
      <c r="AA49" s="4"/>
      <c r="AB49" s="4"/>
      <c r="AC49" s="4"/>
    </row>
    <row r="50" hidden="1" spans="1:29">
      <c r="A50" s="14">
        <v>826</v>
      </c>
      <c r="B50" s="15">
        <v>61.9962</v>
      </c>
      <c r="C50" s="15">
        <v>400.08</v>
      </c>
      <c r="D50" s="15">
        <v>0.1889</v>
      </c>
      <c r="E50" s="15">
        <v>1.3258</v>
      </c>
      <c r="F50" s="15">
        <v>12.6009</v>
      </c>
      <c r="G50" s="15">
        <v>0.141</v>
      </c>
      <c r="H50" s="14">
        <v>61.9962107340407</v>
      </c>
      <c r="I50" s="15">
        <v>0.317</v>
      </c>
      <c r="J50" s="14">
        <v>2118</v>
      </c>
      <c r="K50" s="14">
        <v>1</v>
      </c>
      <c r="L50" s="14">
        <v>11</v>
      </c>
      <c r="M50" s="14">
        <v>4</v>
      </c>
      <c r="N50" t="s">
        <v>15</v>
      </c>
      <c r="S50" s="4">
        <f t="shared" si="0"/>
        <v>781.20791658</v>
      </c>
      <c r="T50" s="4">
        <f t="shared" si="1"/>
        <v>35952.5429324261</v>
      </c>
      <c r="U50" s="4"/>
      <c r="V50" s="4">
        <f>VLOOKUP(K50,$AA$2:$AC$26,3)</f>
        <v>0.001414</v>
      </c>
      <c r="W50" s="4">
        <f>VLOOKUP(L50,$AA$2:$AC$26,2)</f>
        <v>0.917</v>
      </c>
      <c r="X50" s="4">
        <f t="shared" si="2"/>
        <v>129.6638</v>
      </c>
      <c r="Y50" s="4">
        <f t="shared" si="3"/>
        <v>103.73104</v>
      </c>
      <c r="Z50" s="4">
        <f t="shared" si="4"/>
        <v>162.07975</v>
      </c>
      <c r="AA50" s="4"/>
      <c r="AB50" s="4"/>
      <c r="AC50" s="4"/>
    </row>
    <row r="51" hidden="1" spans="1:29">
      <c r="A51" s="14">
        <v>355</v>
      </c>
      <c r="B51" s="15">
        <v>47.1594</v>
      </c>
      <c r="C51" s="15">
        <v>1846.1</v>
      </c>
      <c r="D51" s="15">
        <v>0.2459</v>
      </c>
      <c r="E51" s="15">
        <v>1.1644</v>
      </c>
      <c r="F51" s="15">
        <v>8.7705</v>
      </c>
      <c r="G51" s="15">
        <v>0.0708</v>
      </c>
      <c r="H51" s="14">
        <v>47.1593691921474</v>
      </c>
      <c r="I51" s="15">
        <v>1.8627</v>
      </c>
      <c r="J51" s="14">
        <v>7508</v>
      </c>
      <c r="K51" s="14">
        <v>3</v>
      </c>
      <c r="L51" s="14">
        <v>19</v>
      </c>
      <c r="M51" s="14">
        <v>1</v>
      </c>
      <c r="N51" t="s">
        <v>15</v>
      </c>
      <c r="S51" s="4">
        <f t="shared" si="0"/>
        <v>413.6115177</v>
      </c>
      <c r="T51" s="4">
        <f t="shared" si="1"/>
        <v>35838.9069686329</v>
      </c>
      <c r="U51" s="4"/>
      <c r="V51" s="4">
        <f>VLOOKUP(K51,$AA$2:$AC$26,3)</f>
        <v>0.002236</v>
      </c>
      <c r="W51" s="4">
        <f>VLOOKUP(L51,$AA$2:$AC$26,2)</f>
        <v>2.22929</v>
      </c>
      <c r="X51" s="4">
        <f t="shared" si="2"/>
        <v>498.469244</v>
      </c>
      <c r="Y51" s="4">
        <f t="shared" si="3"/>
        <v>398.7753952</v>
      </c>
      <c r="Z51" s="4">
        <f t="shared" si="4"/>
        <v>623.086555</v>
      </c>
      <c r="AA51" s="4"/>
      <c r="AB51" s="4"/>
      <c r="AC51" s="4"/>
    </row>
    <row r="52" hidden="1" spans="1:29">
      <c r="A52" s="14">
        <v>286</v>
      </c>
      <c r="B52" s="15">
        <v>73.5795</v>
      </c>
      <c r="C52" s="15">
        <v>597.8</v>
      </c>
      <c r="D52" s="15">
        <v>0.0804</v>
      </c>
      <c r="E52" s="15">
        <v>1.1643</v>
      </c>
      <c r="F52" s="15">
        <v>5.2246</v>
      </c>
      <c r="G52" s="15">
        <v>0.0751</v>
      </c>
      <c r="H52" s="14">
        <v>73.5795096387868</v>
      </c>
      <c r="I52" s="15">
        <v>1.1441</v>
      </c>
      <c r="J52" s="14">
        <v>7436</v>
      </c>
      <c r="K52" s="14">
        <v>0</v>
      </c>
      <c r="L52" s="14">
        <v>13</v>
      </c>
      <c r="M52" s="14">
        <v>1</v>
      </c>
      <c r="N52" t="s">
        <v>15</v>
      </c>
      <c r="O52" s="15"/>
      <c r="S52" s="4">
        <f t="shared" si="0"/>
        <v>384.4234557</v>
      </c>
      <c r="T52" s="4">
        <f t="shared" si="1"/>
        <v>33149.6974423865</v>
      </c>
      <c r="U52" s="4"/>
      <c r="V52" s="4">
        <f>VLOOKUP(K52,$AA$2:$AC$26,3)</f>
        <v>0.001</v>
      </c>
      <c r="W52" s="4">
        <f>VLOOKUP(L52,$AA$2:$AC$26,2)</f>
        <v>1.09051</v>
      </c>
      <c r="X52" s="4">
        <f t="shared" si="2"/>
        <v>109.051</v>
      </c>
      <c r="Y52" s="4">
        <f t="shared" si="3"/>
        <v>87.2408</v>
      </c>
      <c r="Z52" s="4">
        <f t="shared" si="4"/>
        <v>136.31375</v>
      </c>
      <c r="AA52" s="4"/>
      <c r="AB52" s="4"/>
      <c r="AC52" s="4"/>
    </row>
    <row r="53" hidden="1" spans="1:29">
      <c r="A53" s="14">
        <v>1034</v>
      </c>
      <c r="B53" s="15">
        <v>60.3557</v>
      </c>
      <c r="C53" s="15">
        <v>238.83</v>
      </c>
      <c r="D53" s="15">
        <v>0.1902</v>
      </c>
      <c r="E53" s="15">
        <v>1.4375</v>
      </c>
      <c r="F53" s="15">
        <v>14.9737</v>
      </c>
      <c r="G53" s="15">
        <v>0.1821</v>
      </c>
      <c r="H53" s="14">
        <v>60.3556727664677</v>
      </c>
      <c r="I53" s="15">
        <v>0.1564</v>
      </c>
      <c r="J53" s="14">
        <v>1256</v>
      </c>
      <c r="K53" s="14">
        <v>0</v>
      </c>
      <c r="L53" s="14">
        <v>13</v>
      </c>
      <c r="M53" s="14">
        <v>5</v>
      </c>
      <c r="N53" t="s">
        <v>15</v>
      </c>
      <c r="S53" s="4">
        <f t="shared" si="0"/>
        <v>903.74814509</v>
      </c>
      <c r="T53" s="4">
        <f t="shared" si="1"/>
        <v>32028.915864427</v>
      </c>
      <c r="U53" s="4"/>
      <c r="V53" s="4">
        <f>VLOOKUP(K53,$AA$2:$AC$26,3)</f>
        <v>0.001</v>
      </c>
      <c r="W53" s="4">
        <f>VLOOKUP(L53,$AA$2:$AC$26,2)</f>
        <v>1.09051</v>
      </c>
      <c r="X53" s="4">
        <f t="shared" si="2"/>
        <v>109.051</v>
      </c>
      <c r="Y53" s="4">
        <f t="shared" si="3"/>
        <v>87.2408</v>
      </c>
      <c r="Z53" s="4">
        <f t="shared" si="4"/>
        <v>136.31375</v>
      </c>
      <c r="AA53" s="4"/>
      <c r="AB53" s="4"/>
      <c r="AC53" s="4"/>
    </row>
    <row r="54" hidden="1" spans="1:29">
      <c r="A54" s="14">
        <v>992</v>
      </c>
      <c r="B54" s="15">
        <v>72.7243</v>
      </c>
      <c r="C54" s="15">
        <v>344.7</v>
      </c>
      <c r="D54" s="15">
        <v>0.2672</v>
      </c>
      <c r="E54" s="15">
        <v>1.4624</v>
      </c>
      <c r="F54" s="15">
        <v>12.2408</v>
      </c>
      <c r="G54" s="15">
        <v>0.1861</v>
      </c>
      <c r="H54" s="14">
        <v>72.7242904655458</v>
      </c>
      <c r="I54" s="15">
        <v>0.2805</v>
      </c>
      <c r="J54" s="14">
        <v>1290</v>
      </c>
      <c r="K54" s="14">
        <v>2</v>
      </c>
      <c r="L54" s="14">
        <v>9</v>
      </c>
      <c r="M54" s="14">
        <v>5</v>
      </c>
      <c r="N54" t="s">
        <v>15</v>
      </c>
      <c r="S54" s="4">
        <f t="shared" si="0"/>
        <v>890.20361144</v>
      </c>
      <c r="T54" s="4">
        <f t="shared" si="1"/>
        <v>31973.0603175369</v>
      </c>
      <c r="U54" s="4"/>
      <c r="V54" s="4">
        <f>VLOOKUP(K54,$AA$2:$AC$26,3)</f>
        <v>0.001732</v>
      </c>
      <c r="W54" s="4">
        <f>VLOOKUP(L54,$AA$2:$AC$26,2)</f>
        <v>0.7257</v>
      </c>
      <c r="X54" s="4">
        <f t="shared" si="2"/>
        <v>125.69124</v>
      </c>
      <c r="Y54" s="4">
        <f t="shared" si="3"/>
        <v>100.552992</v>
      </c>
      <c r="Z54" s="4">
        <f t="shared" si="4"/>
        <v>157.11405</v>
      </c>
      <c r="AA54" s="4"/>
      <c r="AB54" s="4"/>
      <c r="AC54" s="4"/>
    </row>
    <row r="55" hidden="1" spans="1:29">
      <c r="A55" s="14">
        <v>1067</v>
      </c>
      <c r="B55" s="15">
        <v>78.0708</v>
      </c>
      <c r="C55" s="15">
        <v>300.42</v>
      </c>
      <c r="D55" s="15">
        <v>0.2377</v>
      </c>
      <c r="E55" s="15">
        <v>1.4528</v>
      </c>
      <c r="F55" s="15">
        <v>11.4055</v>
      </c>
      <c r="G55" s="15">
        <v>0.1835</v>
      </c>
      <c r="H55" s="14">
        <v>78.0708366718675</v>
      </c>
      <c r="I55" s="15">
        <v>0.2631</v>
      </c>
      <c r="J55" s="14">
        <v>1264</v>
      </c>
      <c r="K55" s="14">
        <v>0</v>
      </c>
      <c r="L55" s="14">
        <v>16</v>
      </c>
      <c r="M55" s="14">
        <v>5</v>
      </c>
      <c r="N55" t="s">
        <v>15</v>
      </c>
      <c r="S55" s="4">
        <f t="shared" si="0"/>
        <v>890.4365094</v>
      </c>
      <c r="T55" s="4">
        <f t="shared" si="1"/>
        <v>31657.4912472922</v>
      </c>
      <c r="U55" s="4"/>
      <c r="V55" s="4">
        <f>VLOOKUP(K55,$AA$2:$AC$26,3)</f>
        <v>0.001</v>
      </c>
      <c r="W55" s="4">
        <f>VLOOKUP(L55,$AA$2:$AC$26,2)</f>
        <v>1.55394</v>
      </c>
      <c r="X55" s="4">
        <f t="shared" si="2"/>
        <v>155.394</v>
      </c>
      <c r="Y55" s="4">
        <f t="shared" si="3"/>
        <v>124.3152</v>
      </c>
      <c r="Z55" s="4">
        <f t="shared" si="4"/>
        <v>194.2425</v>
      </c>
      <c r="AA55" s="4"/>
      <c r="AB55" s="4"/>
      <c r="AC55" s="4"/>
    </row>
    <row r="56" hidden="1" spans="1:29">
      <c r="A56" s="14">
        <v>332</v>
      </c>
      <c r="B56" s="15">
        <v>33.4987</v>
      </c>
      <c r="C56" s="15">
        <v>1203.41</v>
      </c>
      <c r="D56" s="15">
        <v>0.1607</v>
      </c>
      <c r="E56" s="15">
        <v>1.1511</v>
      </c>
      <c r="F56" s="15">
        <v>10.8591</v>
      </c>
      <c r="G56" s="15">
        <v>0.0676</v>
      </c>
      <c r="H56" s="14">
        <v>33.498696091911</v>
      </c>
      <c r="I56" s="15">
        <v>1.0955</v>
      </c>
      <c r="J56" s="14">
        <v>7490</v>
      </c>
      <c r="K56" s="14">
        <v>2</v>
      </c>
      <c r="L56" s="14">
        <v>17</v>
      </c>
      <c r="M56" s="14">
        <v>1</v>
      </c>
      <c r="N56" t="s">
        <v>15</v>
      </c>
      <c r="S56" s="4">
        <f t="shared" si="0"/>
        <v>363.76573317</v>
      </c>
      <c r="T56" s="4">
        <f t="shared" si="1"/>
        <v>31482.0275654066</v>
      </c>
      <c r="U56" s="4"/>
      <c r="V56" s="4">
        <f>VLOOKUP(K56,$AA$2:$AC$26,3)</f>
        <v>0.001732</v>
      </c>
      <c r="W56" s="4">
        <f>VLOOKUP(L56,$AA$2:$AC$26,2)</f>
        <v>1.75256</v>
      </c>
      <c r="X56" s="4">
        <f t="shared" si="2"/>
        <v>303.543392</v>
      </c>
      <c r="Y56" s="4">
        <f t="shared" si="3"/>
        <v>242.8347136</v>
      </c>
      <c r="Z56" s="4">
        <f t="shared" si="4"/>
        <v>379.42924</v>
      </c>
      <c r="AA56" s="4"/>
      <c r="AB56" s="4"/>
      <c r="AC56" s="4"/>
    </row>
    <row r="57" hidden="1" spans="1:29">
      <c r="A57" s="14">
        <v>660</v>
      </c>
      <c r="B57" s="15">
        <v>61.6181</v>
      </c>
      <c r="C57" s="15">
        <v>392.88</v>
      </c>
      <c r="D57" s="15">
        <v>0.1166</v>
      </c>
      <c r="E57" s="15">
        <v>1.2478</v>
      </c>
      <c r="F57" s="15">
        <v>8.7326</v>
      </c>
      <c r="G57" s="15">
        <v>0.1106</v>
      </c>
      <c r="H57" s="14">
        <v>61.6181019134922</v>
      </c>
      <c r="I57" s="15">
        <v>0.4499</v>
      </c>
      <c r="J57" s="14">
        <v>3370</v>
      </c>
      <c r="K57" s="14">
        <v>0</v>
      </c>
      <c r="L57" s="14">
        <v>13</v>
      </c>
      <c r="M57" s="14">
        <v>3</v>
      </c>
      <c r="N57" t="s">
        <v>15</v>
      </c>
      <c r="S57" s="4">
        <f t="shared" si="0"/>
        <v>538.08622006</v>
      </c>
      <c r="T57" s="4">
        <f t="shared" si="1"/>
        <v>31236.8204101539</v>
      </c>
      <c r="U57" s="4"/>
      <c r="V57" s="4">
        <f>VLOOKUP(K57,$AA$2:$AC$26,3)</f>
        <v>0.001</v>
      </c>
      <c r="W57" s="4">
        <f>VLOOKUP(L57,$AA$2:$AC$26,2)</f>
        <v>1.09051</v>
      </c>
      <c r="X57" s="4">
        <f t="shared" si="2"/>
        <v>109.051</v>
      </c>
      <c r="Y57" s="4">
        <f t="shared" si="3"/>
        <v>87.2408</v>
      </c>
      <c r="Z57" s="4">
        <f t="shared" si="4"/>
        <v>136.31375</v>
      </c>
      <c r="AA57" s="4"/>
      <c r="AB57" s="4"/>
      <c r="AC57" s="4"/>
    </row>
    <row r="58" spans="1:29">
      <c r="A58" s="14">
        <v>254</v>
      </c>
      <c r="B58" s="15">
        <v>35.9525</v>
      </c>
      <c r="C58" s="15">
        <v>662.43</v>
      </c>
      <c r="D58" s="15">
        <v>0.089</v>
      </c>
      <c r="E58" s="15">
        <v>1.1506</v>
      </c>
      <c r="F58" s="15">
        <v>10.0566</v>
      </c>
      <c r="G58" s="15">
        <v>0.0692</v>
      </c>
      <c r="H58" s="14">
        <v>35.9525493936498</v>
      </c>
      <c r="I58" s="15">
        <v>0.6587</v>
      </c>
      <c r="J58" s="14">
        <v>7442</v>
      </c>
      <c r="K58" s="14">
        <v>1</v>
      </c>
      <c r="L58" s="14">
        <v>10</v>
      </c>
      <c r="M58" s="14">
        <v>1</v>
      </c>
      <c r="N58" t="s">
        <v>15</v>
      </c>
      <c r="S58" s="4">
        <f t="shared" si="0"/>
        <v>361.5599115</v>
      </c>
      <c r="T58" s="4">
        <f t="shared" si="1"/>
        <v>31190.6987576767</v>
      </c>
      <c r="U58" s="4"/>
      <c r="V58" s="4">
        <f>VLOOKUP(K58,$AA$2:$AC$26,3)</f>
        <v>0.001414</v>
      </c>
      <c r="W58" s="4">
        <f>VLOOKUP(L58,$AA$2:$AC$26,2)</f>
        <v>0.81777</v>
      </c>
      <c r="X58" s="4">
        <f t="shared" si="2"/>
        <v>115.632678</v>
      </c>
      <c r="Y58" s="4">
        <f t="shared" si="3"/>
        <v>92.5061424</v>
      </c>
      <c r="Z58" s="4">
        <f t="shared" si="4"/>
        <v>144.5408475</v>
      </c>
      <c r="AA58" s="4"/>
      <c r="AB58" s="4"/>
      <c r="AC58" s="4"/>
    </row>
    <row r="59" hidden="1" spans="1:29">
      <c r="A59" s="14">
        <v>990</v>
      </c>
      <c r="B59" s="15">
        <v>65.789</v>
      </c>
      <c r="C59" s="15">
        <v>197.5</v>
      </c>
      <c r="D59" s="15">
        <v>0.1533</v>
      </c>
      <c r="E59" s="15">
        <v>1.4561</v>
      </c>
      <c r="F59" s="15">
        <v>13.0708</v>
      </c>
      <c r="G59" s="15">
        <v>0.1781</v>
      </c>
      <c r="H59" s="14">
        <v>65.7889751186664</v>
      </c>
      <c r="I59" s="15">
        <v>0.1511</v>
      </c>
      <c r="J59" s="14">
        <v>1288</v>
      </c>
      <c r="K59" s="14">
        <v>0</v>
      </c>
      <c r="L59" s="14">
        <v>9</v>
      </c>
      <c r="M59" s="14">
        <v>5</v>
      </c>
      <c r="S59" s="4">
        <f t="shared" si="0"/>
        <v>859.9148612</v>
      </c>
      <c r="T59" s="4">
        <f t="shared" si="1"/>
        <v>30861.2410029838</v>
      </c>
      <c r="U59" s="4"/>
      <c r="V59" s="4">
        <f>VLOOKUP(K59,$AA$2:$AC$26,3)</f>
        <v>0.001</v>
      </c>
      <c r="W59" s="4">
        <f>VLOOKUP(L59,$AA$2:$AC$26,2)</f>
        <v>0.7257</v>
      </c>
      <c r="X59" s="4">
        <f t="shared" si="2"/>
        <v>72.57</v>
      </c>
      <c r="Y59" s="4">
        <f t="shared" si="3"/>
        <v>58.056</v>
      </c>
      <c r="Z59" s="4">
        <f t="shared" si="4"/>
        <v>90.7125</v>
      </c>
      <c r="AA59" s="4"/>
      <c r="AB59" s="4"/>
      <c r="AC59" s="4"/>
    </row>
    <row r="60" hidden="1" spans="1:29">
      <c r="A60" s="14">
        <v>1024</v>
      </c>
      <c r="B60" s="15">
        <v>83.7424</v>
      </c>
      <c r="C60" s="15">
        <v>335.04</v>
      </c>
      <c r="D60" s="15">
        <v>0.2657</v>
      </c>
      <c r="E60" s="15">
        <v>1.4597</v>
      </c>
      <c r="F60" s="15">
        <v>10.1374</v>
      </c>
      <c r="G60" s="15">
        <v>0.1898</v>
      </c>
      <c r="H60" s="14">
        <v>83.7424325292933</v>
      </c>
      <c r="I60" s="15">
        <v>0.322</v>
      </c>
      <c r="J60" s="14">
        <v>1261</v>
      </c>
      <c r="K60" s="14">
        <v>1</v>
      </c>
      <c r="L60" s="14">
        <v>12</v>
      </c>
      <c r="M60" s="14">
        <v>5</v>
      </c>
      <c r="N60" t="s">
        <v>15</v>
      </c>
      <c r="S60" s="4">
        <f t="shared" si="0"/>
        <v>848.93020576</v>
      </c>
      <c r="T60" s="4">
        <f t="shared" si="1"/>
        <v>30145.9885432774</v>
      </c>
      <c r="U60" s="4"/>
      <c r="V60" s="4">
        <f>VLOOKUP(K60,$AA$2:$AC$26,3)</f>
        <v>0.001414</v>
      </c>
      <c r="W60" s="4">
        <f>VLOOKUP(L60,$AA$2:$AC$26,2)</f>
        <v>1</v>
      </c>
      <c r="X60" s="4">
        <f t="shared" si="2"/>
        <v>141.4</v>
      </c>
      <c r="Y60" s="4">
        <f t="shared" si="3"/>
        <v>113.12</v>
      </c>
      <c r="Z60" s="4">
        <f t="shared" si="4"/>
        <v>176.75</v>
      </c>
      <c r="AA60" s="4"/>
      <c r="AB60" s="4"/>
      <c r="AC60" s="4"/>
    </row>
    <row r="61" hidden="1" spans="1:29">
      <c r="A61" s="14">
        <v>1014</v>
      </c>
      <c r="B61" s="15">
        <v>72.5399</v>
      </c>
      <c r="C61" s="15">
        <v>390.42</v>
      </c>
      <c r="D61" s="15">
        <v>0.3022</v>
      </c>
      <c r="E61" s="15">
        <v>1.4473</v>
      </c>
      <c r="F61" s="15">
        <v>11.51</v>
      </c>
      <c r="G61" s="15">
        <v>0.1838</v>
      </c>
      <c r="H61" s="14">
        <v>72.5398985233739</v>
      </c>
      <c r="I61" s="15">
        <v>0.3377</v>
      </c>
      <c r="J61" s="14">
        <v>1292</v>
      </c>
      <c r="K61" s="14">
        <v>2</v>
      </c>
      <c r="L61" s="14">
        <v>11</v>
      </c>
      <c r="M61" s="14">
        <v>5</v>
      </c>
      <c r="N61" t="s">
        <v>15</v>
      </c>
      <c r="S61" s="4">
        <f t="shared" si="0"/>
        <v>834.934249</v>
      </c>
      <c r="T61" s="4">
        <f t="shared" si="1"/>
        <v>30011.2118815273</v>
      </c>
      <c r="U61" s="4"/>
      <c r="V61" s="4">
        <f>VLOOKUP(K61,$AA$2:$AC$26,3)</f>
        <v>0.001732</v>
      </c>
      <c r="W61" s="4">
        <f>VLOOKUP(L61,$AA$2:$AC$26,2)</f>
        <v>0.917</v>
      </c>
      <c r="X61" s="4">
        <f t="shared" si="2"/>
        <v>158.8244</v>
      </c>
      <c r="Y61" s="4">
        <f t="shared" si="3"/>
        <v>127.05952</v>
      </c>
      <c r="Z61" s="4">
        <f t="shared" si="4"/>
        <v>198.5305</v>
      </c>
      <c r="AA61" s="4"/>
      <c r="AB61" s="4"/>
      <c r="AC61" s="4"/>
    </row>
    <row r="62" hidden="1" spans="1:29">
      <c r="A62" s="14">
        <v>1100</v>
      </c>
      <c r="B62" s="15">
        <v>66.6255</v>
      </c>
      <c r="C62" s="15">
        <v>361.8</v>
      </c>
      <c r="D62" s="15">
        <v>0.2849</v>
      </c>
      <c r="E62" s="15">
        <v>1.4592</v>
      </c>
      <c r="F62" s="15">
        <v>12.4117</v>
      </c>
      <c r="G62" s="15">
        <v>0.1767</v>
      </c>
      <c r="H62" s="14">
        <v>66.6254846188816</v>
      </c>
      <c r="I62" s="15">
        <v>0.2907</v>
      </c>
      <c r="J62" s="14">
        <v>1270</v>
      </c>
      <c r="K62" s="14">
        <v>0</v>
      </c>
      <c r="L62" s="14">
        <v>19</v>
      </c>
      <c r="M62" s="14">
        <v>5</v>
      </c>
      <c r="N62" t="s">
        <v>15</v>
      </c>
      <c r="S62" s="4">
        <f t="shared" si="0"/>
        <v>826.93571835</v>
      </c>
      <c r="T62" s="4">
        <f t="shared" si="1"/>
        <v>29469.5572837369</v>
      </c>
      <c r="U62" s="4"/>
      <c r="V62" s="4">
        <f>VLOOKUP(K62,$AA$2:$AC$26,3)</f>
        <v>0.001</v>
      </c>
      <c r="W62" s="4">
        <f>VLOOKUP(L62,$AA$2:$AC$26,2)</f>
        <v>2.22929</v>
      </c>
      <c r="X62" s="4">
        <f t="shared" si="2"/>
        <v>222.929</v>
      </c>
      <c r="Y62" s="4">
        <f t="shared" si="3"/>
        <v>178.3432</v>
      </c>
      <c r="Z62" s="4">
        <f t="shared" si="4"/>
        <v>278.66125</v>
      </c>
      <c r="AA62" s="4"/>
      <c r="AB62" s="4"/>
      <c r="AC62" s="4"/>
    </row>
    <row r="63" hidden="1" spans="1:29">
      <c r="A63" s="14">
        <v>132</v>
      </c>
      <c r="B63" s="15">
        <v>61.3504</v>
      </c>
      <c r="C63" s="15">
        <v>911.74</v>
      </c>
      <c r="D63" s="15">
        <v>0.0733</v>
      </c>
      <c r="E63" s="15">
        <v>1.1241</v>
      </c>
      <c r="F63" s="15">
        <v>4.2821</v>
      </c>
      <c r="G63" s="15">
        <v>0.0567</v>
      </c>
      <c r="H63" s="14">
        <v>61.3503983735792</v>
      </c>
      <c r="I63" s="15">
        <v>2.1292</v>
      </c>
      <c r="J63" s="14">
        <v>12434</v>
      </c>
      <c r="K63" s="14">
        <v>0</v>
      </c>
      <c r="L63" s="14">
        <v>16</v>
      </c>
      <c r="M63" s="14">
        <v>0</v>
      </c>
      <c r="N63" t="s">
        <v>15</v>
      </c>
      <c r="S63" s="4">
        <f t="shared" si="0"/>
        <v>262.70854784</v>
      </c>
      <c r="T63" s="4">
        <f t="shared" si="1"/>
        <v>29294.0646257801</v>
      </c>
      <c r="U63" s="4"/>
      <c r="V63" s="4">
        <f>VLOOKUP(K63,$AA$2:$AC$26,3)</f>
        <v>0.001</v>
      </c>
      <c r="W63" s="4">
        <f>VLOOKUP(L63,$AA$2:$AC$26,2)</f>
        <v>1.55394</v>
      </c>
      <c r="X63" s="4">
        <f t="shared" si="2"/>
        <v>155.394</v>
      </c>
      <c r="Y63" s="4">
        <f t="shared" si="3"/>
        <v>124.3152</v>
      </c>
      <c r="Z63" s="4">
        <f t="shared" si="4"/>
        <v>194.2425</v>
      </c>
      <c r="AA63" s="4"/>
      <c r="AB63" s="4"/>
      <c r="AC63" s="4"/>
    </row>
    <row r="64" hidden="1" spans="1:29">
      <c r="A64" s="14">
        <v>322</v>
      </c>
      <c r="B64" s="15">
        <v>40.7179</v>
      </c>
      <c r="C64" s="15">
        <v>1496.17</v>
      </c>
      <c r="D64" s="15">
        <v>0.1996</v>
      </c>
      <c r="E64" s="15">
        <v>1.1535</v>
      </c>
      <c r="F64" s="15">
        <v>8.2821</v>
      </c>
      <c r="G64" s="15">
        <v>0.0697</v>
      </c>
      <c r="H64" s="14">
        <v>40.7179245529761</v>
      </c>
      <c r="I64" s="15">
        <v>1.7725</v>
      </c>
      <c r="J64" s="14">
        <v>7494</v>
      </c>
      <c r="K64" s="14">
        <v>3</v>
      </c>
      <c r="L64" s="14">
        <v>16</v>
      </c>
      <c r="M64" s="14">
        <v>1</v>
      </c>
      <c r="N64" t="s">
        <v>15</v>
      </c>
      <c r="S64" s="4">
        <f t="shared" si="0"/>
        <v>337.22971959</v>
      </c>
      <c r="T64" s="4">
        <f t="shared" si="1"/>
        <v>29193.2660901102</v>
      </c>
      <c r="U64" s="4"/>
      <c r="V64" s="4">
        <f>VLOOKUP(K64,$AA$2:$AC$26,3)</f>
        <v>0.002236</v>
      </c>
      <c r="W64" s="4">
        <f>VLOOKUP(L64,$AA$2:$AC$26,2)</f>
        <v>1.55394</v>
      </c>
      <c r="X64" s="4">
        <f t="shared" si="2"/>
        <v>347.460984</v>
      </c>
      <c r="Y64" s="4">
        <f t="shared" si="3"/>
        <v>277.9687872</v>
      </c>
      <c r="Z64" s="4">
        <f t="shared" si="4"/>
        <v>434.32623</v>
      </c>
      <c r="AA64" s="4"/>
      <c r="AB64" s="4"/>
      <c r="AC64" s="4"/>
    </row>
    <row r="65" hidden="1" spans="1:29">
      <c r="A65" s="14">
        <v>726</v>
      </c>
      <c r="B65" s="15">
        <v>57.6304</v>
      </c>
      <c r="C65" s="15">
        <v>576.76</v>
      </c>
      <c r="D65" s="15">
        <v>0.1699</v>
      </c>
      <c r="E65" s="15">
        <v>1.2589</v>
      </c>
      <c r="F65" s="15">
        <v>8.2359</v>
      </c>
      <c r="G65" s="15">
        <v>0.1073</v>
      </c>
      <c r="H65" s="14">
        <v>57.6303934491934</v>
      </c>
      <c r="I65" s="15">
        <v>0.6998</v>
      </c>
      <c r="J65" s="14">
        <v>3395</v>
      </c>
      <c r="K65" s="14">
        <v>0</v>
      </c>
      <c r="L65" s="14">
        <v>19</v>
      </c>
      <c r="M65" s="14">
        <v>3</v>
      </c>
      <c r="N65" t="s">
        <v>15</v>
      </c>
      <c r="S65" s="4">
        <f t="shared" si="0"/>
        <v>474.63821136</v>
      </c>
      <c r="T65" s="4">
        <f t="shared" si="1"/>
        <v>27655.5683464262</v>
      </c>
      <c r="U65" s="4"/>
      <c r="V65" s="4">
        <f>VLOOKUP(K65,$AA$2:$AC$26,3)</f>
        <v>0.001</v>
      </c>
      <c r="W65" s="4">
        <f>VLOOKUP(L65,$AA$2:$AC$26,2)</f>
        <v>2.22929</v>
      </c>
      <c r="X65" s="4">
        <f t="shared" si="2"/>
        <v>222.929</v>
      </c>
      <c r="Y65" s="4">
        <f t="shared" si="3"/>
        <v>178.3432</v>
      </c>
      <c r="Z65" s="4">
        <f t="shared" si="4"/>
        <v>278.66125</v>
      </c>
      <c r="AA65" s="4"/>
      <c r="AB65" s="4"/>
      <c r="AC65" s="4"/>
    </row>
    <row r="66" hidden="1" spans="1:29">
      <c r="A66" s="14">
        <v>1111</v>
      </c>
      <c r="B66" s="15">
        <v>60.2344</v>
      </c>
      <c r="C66" s="15">
        <v>382.52</v>
      </c>
      <c r="D66" s="15">
        <v>0.3007</v>
      </c>
      <c r="E66" s="15">
        <v>1.4617</v>
      </c>
      <c r="F66" s="15">
        <v>12.7976</v>
      </c>
      <c r="G66" s="15">
        <v>0.1732</v>
      </c>
      <c r="H66" s="14">
        <v>60.2343880481613</v>
      </c>
      <c r="I66" s="15">
        <v>0.2945</v>
      </c>
      <c r="J66" s="14">
        <v>1272</v>
      </c>
      <c r="K66" s="14">
        <v>0</v>
      </c>
      <c r="L66" s="14">
        <v>20</v>
      </c>
      <c r="M66" s="14">
        <v>5</v>
      </c>
      <c r="N66" t="s">
        <v>15</v>
      </c>
      <c r="S66" s="4">
        <f t="shared" ref="S66:S129" si="5">B66*F66</f>
        <v>770.85575744</v>
      </c>
      <c r="T66" s="4">
        <f t="shared" ref="T66:T129" si="6">SQRT(J66)*S66</f>
        <v>27492.654612571</v>
      </c>
      <c r="U66" s="4"/>
      <c r="V66" s="4">
        <f>VLOOKUP(K66,$AA$2:$AC$26,3)</f>
        <v>0.001</v>
      </c>
      <c r="W66" s="4">
        <f>VLOOKUP(L66,$AA$2:$AC$26,2)</f>
        <v>2.51428</v>
      </c>
      <c r="X66" s="4">
        <f t="shared" ref="X66:X129" si="7">V66*W66*100000</f>
        <v>251.428</v>
      </c>
      <c r="Y66" s="4">
        <f t="shared" ref="Y66:Y129" si="8">X66*0.8</f>
        <v>201.1424</v>
      </c>
      <c r="Z66" s="4">
        <f t="shared" ref="Z66:Z129" si="9">X66*1.25</f>
        <v>314.285</v>
      </c>
      <c r="AA66" s="4"/>
      <c r="AB66" s="4"/>
      <c r="AC66" s="4"/>
    </row>
    <row r="67" hidden="1" spans="1:29">
      <c r="A67" s="14">
        <v>363</v>
      </c>
      <c r="B67" s="15">
        <v>40.7858</v>
      </c>
      <c r="C67" s="15">
        <v>869.04</v>
      </c>
      <c r="D67" s="15">
        <v>0.1162</v>
      </c>
      <c r="E67" s="15">
        <v>1.1652</v>
      </c>
      <c r="F67" s="15">
        <v>7.7753</v>
      </c>
      <c r="G67" s="15">
        <v>0.069</v>
      </c>
      <c r="H67" s="14">
        <v>40.7858457201439</v>
      </c>
      <c r="I67" s="15">
        <v>1.1167</v>
      </c>
      <c r="J67" s="14">
        <v>7482</v>
      </c>
      <c r="K67" s="14">
        <v>0</v>
      </c>
      <c r="L67" s="14">
        <v>20</v>
      </c>
      <c r="M67" s="14">
        <v>1</v>
      </c>
      <c r="S67" s="4">
        <f t="shared" si="5"/>
        <v>317.12183074</v>
      </c>
      <c r="T67" s="4">
        <f t="shared" si="6"/>
        <v>27430.5800866404</v>
      </c>
      <c r="U67" s="4"/>
      <c r="V67" s="4">
        <f>VLOOKUP(K67,$AA$2:$AC$26,3)</f>
        <v>0.001</v>
      </c>
      <c r="W67" s="4">
        <f>VLOOKUP(L67,$AA$2:$AC$26,2)</f>
        <v>2.51428</v>
      </c>
      <c r="X67" s="4">
        <f t="shared" si="7"/>
        <v>251.428</v>
      </c>
      <c r="Y67" s="4">
        <f t="shared" si="8"/>
        <v>201.1424</v>
      </c>
      <c r="Z67" s="4">
        <f t="shared" si="9"/>
        <v>314.285</v>
      </c>
      <c r="AA67" s="4"/>
      <c r="AB67" s="4"/>
      <c r="AC67" s="4"/>
    </row>
    <row r="68" hidden="1" spans="1:29">
      <c r="A68" s="14">
        <v>320</v>
      </c>
      <c r="B68" s="15">
        <v>28.4603</v>
      </c>
      <c r="C68" s="15">
        <v>900.9</v>
      </c>
      <c r="D68" s="15">
        <v>0.1205</v>
      </c>
      <c r="E68" s="15">
        <v>1.1456</v>
      </c>
      <c r="F68" s="15">
        <v>10.8962</v>
      </c>
      <c r="G68" s="15">
        <v>0.0662</v>
      </c>
      <c r="H68" s="14">
        <v>28.4602850989544</v>
      </c>
      <c r="I68" s="15">
        <v>0.8242</v>
      </c>
      <c r="J68" s="14">
        <v>7478</v>
      </c>
      <c r="K68" s="14">
        <v>1</v>
      </c>
      <c r="L68" s="14">
        <v>16</v>
      </c>
      <c r="M68" s="14">
        <v>1</v>
      </c>
      <c r="S68" s="4">
        <f t="shared" si="5"/>
        <v>310.10912086</v>
      </c>
      <c r="T68" s="4">
        <f t="shared" si="6"/>
        <v>26816.8195846137</v>
      </c>
      <c r="U68" s="4"/>
      <c r="V68" s="4">
        <f>VLOOKUP(K68,$AA$2:$AC$26,3)</f>
        <v>0.001414</v>
      </c>
      <c r="W68" s="4">
        <f>VLOOKUP(L68,$AA$2:$AC$26,2)</f>
        <v>1.55394</v>
      </c>
      <c r="X68" s="4">
        <f t="shared" si="7"/>
        <v>219.727116</v>
      </c>
      <c r="Y68" s="4">
        <f t="shared" si="8"/>
        <v>175.7816928</v>
      </c>
      <c r="Z68" s="4">
        <f t="shared" si="9"/>
        <v>274.658895</v>
      </c>
      <c r="AA68" s="4"/>
      <c r="AB68" s="4"/>
      <c r="AC68" s="4"/>
    </row>
    <row r="69" hidden="1" spans="1:29">
      <c r="A69" s="14">
        <v>176</v>
      </c>
      <c r="B69" s="15">
        <v>39.5563</v>
      </c>
      <c r="C69" s="15">
        <v>1113.46</v>
      </c>
      <c r="D69" s="15">
        <v>0.0893</v>
      </c>
      <c r="E69" s="15">
        <v>1.1258</v>
      </c>
      <c r="F69" s="15">
        <v>6.058</v>
      </c>
      <c r="G69" s="15">
        <v>0.0535</v>
      </c>
      <c r="H69" s="14">
        <v>39.5562666695258</v>
      </c>
      <c r="I69" s="15">
        <v>1.8377</v>
      </c>
      <c r="J69" s="14">
        <v>12467</v>
      </c>
      <c r="K69" s="14">
        <v>0</v>
      </c>
      <c r="L69" s="14">
        <v>20</v>
      </c>
      <c r="M69" s="14">
        <v>0</v>
      </c>
      <c r="S69" s="4">
        <f t="shared" si="5"/>
        <v>239.6320654</v>
      </c>
      <c r="T69" s="4">
        <f t="shared" si="6"/>
        <v>26756.2910025854</v>
      </c>
      <c r="U69" s="4"/>
      <c r="V69" s="4">
        <f>VLOOKUP(K69,$AA$2:$AC$26,3)</f>
        <v>0.001</v>
      </c>
      <c r="W69" s="4">
        <f>VLOOKUP(L69,$AA$2:$AC$26,2)</f>
        <v>2.51428</v>
      </c>
      <c r="X69" s="4">
        <f t="shared" si="7"/>
        <v>251.428</v>
      </c>
      <c r="Y69" s="4">
        <f t="shared" si="8"/>
        <v>201.1424</v>
      </c>
      <c r="Z69" s="4">
        <f t="shared" si="9"/>
        <v>314.285</v>
      </c>
      <c r="AA69" s="4"/>
      <c r="AB69" s="4"/>
      <c r="AC69" s="4"/>
    </row>
    <row r="70" hidden="1" spans="1:29">
      <c r="A70" s="14">
        <v>143</v>
      </c>
      <c r="B70" s="15">
        <v>51.4634</v>
      </c>
      <c r="C70" s="15">
        <v>950.8</v>
      </c>
      <c r="D70" s="15">
        <v>0.0764</v>
      </c>
      <c r="E70" s="15">
        <v>1.1229</v>
      </c>
      <c r="F70" s="15">
        <v>4.6202</v>
      </c>
      <c r="G70" s="15">
        <v>0.0554</v>
      </c>
      <c r="H70" s="14">
        <v>51.4634204330939</v>
      </c>
      <c r="I70" s="15">
        <v>2.0579</v>
      </c>
      <c r="J70" s="14">
        <v>12444</v>
      </c>
      <c r="K70" s="14">
        <v>0</v>
      </c>
      <c r="L70" s="14">
        <v>17</v>
      </c>
      <c r="M70" s="14">
        <v>0</v>
      </c>
      <c r="S70" s="4">
        <f t="shared" si="5"/>
        <v>237.77120068</v>
      </c>
      <c r="T70" s="4">
        <f t="shared" si="6"/>
        <v>26524.0142201974</v>
      </c>
      <c r="U70" s="4"/>
      <c r="V70" s="4">
        <f>VLOOKUP(K70,$AA$2:$AC$26,3)</f>
        <v>0.001</v>
      </c>
      <c r="W70" s="4">
        <f>VLOOKUP(L70,$AA$2:$AC$26,2)</f>
        <v>1.75256</v>
      </c>
      <c r="X70" s="4">
        <f t="shared" si="7"/>
        <v>175.256</v>
      </c>
      <c r="Y70" s="4">
        <f t="shared" si="8"/>
        <v>140.2048</v>
      </c>
      <c r="Z70" s="4">
        <f t="shared" si="9"/>
        <v>219.07</v>
      </c>
      <c r="AA70" s="4"/>
      <c r="AB70" s="4"/>
      <c r="AC70" s="4"/>
    </row>
    <row r="71" hidden="1" spans="1:29">
      <c r="A71" s="14">
        <v>309</v>
      </c>
      <c r="B71" s="15">
        <v>31.984</v>
      </c>
      <c r="C71" s="15">
        <v>859.83</v>
      </c>
      <c r="D71" s="15">
        <v>0.115</v>
      </c>
      <c r="E71" s="15">
        <v>1.147</v>
      </c>
      <c r="F71" s="15">
        <v>9.5378</v>
      </c>
      <c r="G71" s="15">
        <v>0.0674</v>
      </c>
      <c r="H71" s="14">
        <v>31.983997612644</v>
      </c>
      <c r="I71" s="15">
        <v>0.8985</v>
      </c>
      <c r="J71" s="14">
        <v>7474</v>
      </c>
      <c r="K71" s="14">
        <v>1</v>
      </c>
      <c r="L71" s="14">
        <v>15</v>
      </c>
      <c r="M71" s="14">
        <v>1</v>
      </c>
      <c r="S71" s="4">
        <f t="shared" si="5"/>
        <v>305.0569952</v>
      </c>
      <c r="T71" s="4">
        <f t="shared" si="6"/>
        <v>26372.8785568634</v>
      </c>
      <c r="U71" s="4"/>
      <c r="V71" s="4">
        <f>VLOOKUP(K71,$AA$2:$AC$26,3)</f>
        <v>0.001414</v>
      </c>
      <c r="W71" s="4">
        <f>VLOOKUP(L71,$AA$2:$AC$26,2)</f>
        <v>1.37798</v>
      </c>
      <c r="X71" s="4">
        <f t="shared" si="7"/>
        <v>194.846372</v>
      </c>
      <c r="Y71" s="4">
        <f t="shared" si="8"/>
        <v>155.8770976</v>
      </c>
      <c r="Z71" s="4">
        <f t="shared" si="9"/>
        <v>243.557965</v>
      </c>
      <c r="AA71" s="4"/>
      <c r="AB71" s="4"/>
      <c r="AC71" s="4"/>
    </row>
    <row r="72" hidden="1" spans="1:29">
      <c r="A72" s="14">
        <v>981</v>
      </c>
      <c r="B72" s="15">
        <v>49.7806</v>
      </c>
      <c r="C72" s="15">
        <v>308.48</v>
      </c>
      <c r="D72" s="15">
        <v>0.2393</v>
      </c>
      <c r="E72" s="15">
        <v>1.4467</v>
      </c>
      <c r="F72" s="15">
        <v>14.3613</v>
      </c>
      <c r="G72" s="15">
        <v>0.1782</v>
      </c>
      <c r="H72" s="14">
        <v>49.7805908179563</v>
      </c>
      <c r="I72" s="15">
        <v>0.2097</v>
      </c>
      <c r="J72" s="14">
        <v>1289</v>
      </c>
      <c r="K72" s="14">
        <v>2</v>
      </c>
      <c r="L72" s="14">
        <v>8</v>
      </c>
      <c r="M72" s="14">
        <v>5</v>
      </c>
      <c r="S72" s="4">
        <f t="shared" si="5"/>
        <v>714.91413078</v>
      </c>
      <c r="T72" s="4">
        <f t="shared" si="6"/>
        <v>25667.3090593331</v>
      </c>
      <c r="U72" s="4"/>
      <c r="V72" s="4">
        <f>VLOOKUP(K72,$AA$2:$AC$26,3)</f>
        <v>0.001732</v>
      </c>
      <c r="W72" s="4">
        <f>VLOOKUP(L72,$AA$2:$AC$26,2)</f>
        <v>0.64352</v>
      </c>
      <c r="X72" s="4">
        <f t="shared" si="7"/>
        <v>111.457664</v>
      </c>
      <c r="Y72" s="4">
        <f t="shared" si="8"/>
        <v>89.1661312</v>
      </c>
      <c r="Z72" s="4">
        <f t="shared" si="9"/>
        <v>139.32208</v>
      </c>
      <c r="AA72" s="4"/>
      <c r="AB72" s="4"/>
      <c r="AC72" s="4"/>
    </row>
    <row r="73" hidden="1" spans="1:29">
      <c r="A73" s="14">
        <v>1298</v>
      </c>
      <c r="B73" s="15">
        <v>69.7396</v>
      </c>
      <c r="C73" s="15">
        <v>306.68</v>
      </c>
      <c r="D73" s="15">
        <v>0.3917</v>
      </c>
      <c r="E73" s="15">
        <v>1.6279</v>
      </c>
      <c r="F73" s="15">
        <v>13.0391</v>
      </c>
      <c r="G73" s="15">
        <v>0.224</v>
      </c>
      <c r="H73" s="14">
        <v>69.7396045568303</v>
      </c>
      <c r="I73" s="15">
        <v>0.2316</v>
      </c>
      <c r="J73" s="14">
        <v>783</v>
      </c>
      <c r="K73" s="14">
        <v>0</v>
      </c>
      <c r="L73" s="14">
        <v>20</v>
      </c>
      <c r="M73" s="14">
        <v>6</v>
      </c>
      <c r="S73" s="4">
        <f t="shared" si="5"/>
        <v>909.34161836</v>
      </c>
      <c r="T73" s="4">
        <f t="shared" si="6"/>
        <v>25445.3218895788</v>
      </c>
      <c r="U73" s="4"/>
      <c r="V73" s="4">
        <f>VLOOKUP(K73,$AA$2:$AC$26,3)</f>
        <v>0.001</v>
      </c>
      <c r="W73" s="4">
        <f>VLOOKUP(L73,$AA$2:$AC$26,2)</f>
        <v>2.51428</v>
      </c>
      <c r="X73" s="4">
        <f t="shared" si="7"/>
        <v>251.428</v>
      </c>
      <c r="Y73" s="4">
        <f t="shared" si="8"/>
        <v>201.1424</v>
      </c>
      <c r="Z73" s="4">
        <f t="shared" si="9"/>
        <v>314.285</v>
      </c>
      <c r="AA73" s="4"/>
      <c r="AB73" s="4"/>
      <c r="AC73" s="4"/>
    </row>
    <row r="74" hidden="1" spans="1:29">
      <c r="A74" s="14">
        <v>354</v>
      </c>
      <c r="B74" s="15">
        <v>28.7465</v>
      </c>
      <c r="C74" s="15">
        <v>1336.52</v>
      </c>
      <c r="D74" s="15">
        <v>0.1783</v>
      </c>
      <c r="E74" s="15">
        <v>1.153</v>
      </c>
      <c r="F74" s="15">
        <v>10.1428</v>
      </c>
      <c r="G74" s="15">
        <v>0.0659</v>
      </c>
      <c r="H74" s="14">
        <v>28.7465051204405</v>
      </c>
      <c r="I74" s="15">
        <v>1.3029</v>
      </c>
      <c r="J74" s="14">
        <v>7496</v>
      </c>
      <c r="K74" s="14">
        <v>2</v>
      </c>
      <c r="L74" s="14">
        <v>19</v>
      </c>
      <c r="M74" s="14">
        <v>1</v>
      </c>
      <c r="S74" s="4">
        <f t="shared" si="5"/>
        <v>291.5700002</v>
      </c>
      <c r="T74" s="4">
        <f t="shared" si="6"/>
        <v>25243.968296697</v>
      </c>
      <c r="U74" s="4"/>
      <c r="V74" s="4">
        <f>VLOOKUP(K74,$AA$2:$AC$26,3)</f>
        <v>0.001732</v>
      </c>
      <c r="W74" s="4">
        <f>VLOOKUP(L74,$AA$2:$AC$26,2)</f>
        <v>2.22929</v>
      </c>
      <c r="X74" s="4">
        <f t="shared" si="7"/>
        <v>386.113028</v>
      </c>
      <c r="Y74" s="4">
        <f t="shared" si="8"/>
        <v>308.8904224</v>
      </c>
      <c r="Z74" s="4">
        <f t="shared" si="9"/>
        <v>482.641285</v>
      </c>
      <c r="AA74" s="4"/>
      <c r="AB74" s="4"/>
      <c r="AC74" s="4"/>
    </row>
    <row r="75" hidden="1" spans="1:29">
      <c r="A75" s="14">
        <v>816</v>
      </c>
      <c r="B75" s="15">
        <v>46.9221</v>
      </c>
      <c r="C75" s="15">
        <v>445.95</v>
      </c>
      <c r="D75" s="15">
        <v>0.2104</v>
      </c>
      <c r="E75" s="15">
        <v>1.3161</v>
      </c>
      <c r="F75" s="15">
        <v>11.668</v>
      </c>
      <c r="G75" s="15">
        <v>0.1366</v>
      </c>
      <c r="H75" s="14">
        <v>46.9220919406216</v>
      </c>
      <c r="I75" s="15">
        <v>0.3806</v>
      </c>
      <c r="J75" s="14">
        <v>2120</v>
      </c>
      <c r="K75" s="14">
        <v>2</v>
      </c>
      <c r="L75" s="14">
        <v>10</v>
      </c>
      <c r="M75" s="14">
        <v>4</v>
      </c>
      <c r="S75" s="4">
        <f t="shared" si="5"/>
        <v>547.4870628</v>
      </c>
      <c r="T75" s="4">
        <f t="shared" si="6"/>
        <v>25208.1974353333</v>
      </c>
      <c r="U75" s="4"/>
      <c r="V75" s="4">
        <f>VLOOKUP(K75,$AA$2:$AC$26,3)</f>
        <v>0.001732</v>
      </c>
      <c r="W75" s="4">
        <f>VLOOKUP(L75,$AA$2:$AC$26,2)</f>
        <v>0.81777</v>
      </c>
      <c r="X75" s="4">
        <f t="shared" si="7"/>
        <v>141.637764</v>
      </c>
      <c r="Y75" s="4">
        <f t="shared" si="8"/>
        <v>113.3102112</v>
      </c>
      <c r="Z75" s="4">
        <f t="shared" si="9"/>
        <v>177.047205</v>
      </c>
      <c r="AA75" s="4"/>
      <c r="AB75" s="4"/>
      <c r="AC75" s="4"/>
    </row>
    <row r="76" hidden="1" spans="1:29">
      <c r="A76" s="14">
        <v>1232</v>
      </c>
      <c r="B76" s="15">
        <v>82.2464</v>
      </c>
      <c r="C76" s="15">
        <v>206.15</v>
      </c>
      <c r="D76" s="15">
        <v>0.2657</v>
      </c>
      <c r="E76" s="15">
        <v>1.6136</v>
      </c>
      <c r="F76" s="15">
        <v>10.8959</v>
      </c>
      <c r="G76" s="15">
        <v>0.2402</v>
      </c>
      <c r="H76" s="14">
        <v>82.246431816597</v>
      </c>
      <c r="I76" s="15">
        <v>0.1887</v>
      </c>
      <c r="J76" s="14">
        <v>776</v>
      </c>
      <c r="K76" s="14">
        <v>0</v>
      </c>
      <c r="L76" s="14">
        <v>14</v>
      </c>
      <c r="M76" s="14">
        <v>6</v>
      </c>
      <c r="S76" s="4">
        <f t="shared" si="5"/>
        <v>896.14854976</v>
      </c>
      <c r="T76" s="4">
        <f t="shared" si="6"/>
        <v>24963.8099101855</v>
      </c>
      <c r="U76" s="4"/>
      <c r="V76" s="4">
        <f>VLOOKUP(K76,$AA$2:$AC$26,3)</f>
        <v>0.001</v>
      </c>
      <c r="W76" s="4">
        <f>VLOOKUP(L76,$AA$2:$AC$26,2)</f>
        <v>1.22284</v>
      </c>
      <c r="X76" s="4">
        <f t="shared" si="7"/>
        <v>122.284</v>
      </c>
      <c r="Y76" s="4">
        <f t="shared" si="8"/>
        <v>97.8272</v>
      </c>
      <c r="Z76" s="4">
        <f t="shared" si="9"/>
        <v>152.855</v>
      </c>
      <c r="AA76" s="4"/>
      <c r="AB76" s="4"/>
      <c r="AC76" s="4"/>
    </row>
    <row r="77" hidden="1" spans="1:29">
      <c r="A77" s="14">
        <v>365</v>
      </c>
      <c r="B77" s="15">
        <v>26.3075</v>
      </c>
      <c r="C77" s="15">
        <v>1405.42</v>
      </c>
      <c r="D77" s="15">
        <v>0.1873</v>
      </c>
      <c r="E77" s="15">
        <v>1.1543</v>
      </c>
      <c r="F77" s="15">
        <v>10.9414</v>
      </c>
      <c r="G77" s="15">
        <v>0.065</v>
      </c>
      <c r="H77" s="14">
        <v>26.307526978069</v>
      </c>
      <c r="I77" s="15">
        <v>1.1937</v>
      </c>
      <c r="J77" s="14">
        <v>7504</v>
      </c>
      <c r="K77" s="14">
        <v>2</v>
      </c>
      <c r="L77" s="14">
        <v>20</v>
      </c>
      <c r="M77" s="14">
        <v>1</v>
      </c>
      <c r="S77" s="4">
        <f t="shared" si="5"/>
        <v>287.8408805</v>
      </c>
      <c r="T77" s="4">
        <f t="shared" si="6"/>
        <v>24934.3979903779</v>
      </c>
      <c r="U77" s="4"/>
      <c r="V77" s="4">
        <f>VLOOKUP(K77,$AA$2:$AC$26,3)</f>
        <v>0.001732</v>
      </c>
      <c r="W77" s="4">
        <f>VLOOKUP(L77,$AA$2:$AC$26,2)</f>
        <v>2.51428</v>
      </c>
      <c r="X77" s="4">
        <f t="shared" si="7"/>
        <v>435.473296</v>
      </c>
      <c r="Y77" s="4">
        <f t="shared" si="8"/>
        <v>348.3786368</v>
      </c>
      <c r="Z77" s="4">
        <f t="shared" si="9"/>
        <v>544.34162</v>
      </c>
      <c r="AA77" s="4"/>
      <c r="AB77" s="4"/>
      <c r="AC77" s="4"/>
    </row>
    <row r="78" hidden="1" spans="1:29">
      <c r="A78" s="14">
        <v>1002</v>
      </c>
      <c r="B78" s="15">
        <v>65.437</v>
      </c>
      <c r="C78" s="15">
        <v>296.92</v>
      </c>
      <c r="D78" s="15">
        <v>0.2302</v>
      </c>
      <c r="E78" s="15">
        <v>1.447</v>
      </c>
      <c r="F78" s="15">
        <v>10.5854</v>
      </c>
      <c r="G78" s="15">
        <v>0.1816</v>
      </c>
      <c r="H78" s="14">
        <v>65.4369744625123</v>
      </c>
      <c r="I78" s="15">
        <v>0.2737</v>
      </c>
      <c r="J78" s="14">
        <v>1290</v>
      </c>
      <c r="K78" s="14">
        <v>1</v>
      </c>
      <c r="L78" s="14">
        <v>10</v>
      </c>
      <c r="M78" s="14">
        <v>5</v>
      </c>
      <c r="S78" s="4">
        <f t="shared" si="5"/>
        <v>692.6768198</v>
      </c>
      <c r="T78" s="4">
        <f t="shared" si="6"/>
        <v>24878.5754802768</v>
      </c>
      <c r="U78" s="4"/>
      <c r="V78" s="4">
        <f>VLOOKUP(K78,$AA$2:$AC$26,3)</f>
        <v>0.001414</v>
      </c>
      <c r="W78" s="4">
        <f>VLOOKUP(L78,$AA$2:$AC$26,2)</f>
        <v>0.81777</v>
      </c>
      <c r="X78" s="4">
        <f t="shared" si="7"/>
        <v>115.632678</v>
      </c>
      <c r="Y78" s="4">
        <f t="shared" si="8"/>
        <v>92.5061424</v>
      </c>
      <c r="Z78" s="4">
        <f t="shared" si="9"/>
        <v>144.5408475</v>
      </c>
      <c r="AA78" s="4"/>
      <c r="AB78" s="4"/>
      <c r="AC78" s="4"/>
    </row>
    <row r="79" hidden="1" spans="1:29">
      <c r="A79" s="14">
        <v>442</v>
      </c>
      <c r="B79" s="15">
        <v>30.6953</v>
      </c>
      <c r="C79" s="15">
        <v>676.5</v>
      </c>
      <c r="D79" s="15">
        <v>0.1248</v>
      </c>
      <c r="E79" s="15">
        <v>1.1746</v>
      </c>
      <c r="F79" s="15">
        <v>10.9555</v>
      </c>
      <c r="G79" s="15">
        <v>0.0792</v>
      </c>
      <c r="H79" s="14">
        <v>30.6952628677677</v>
      </c>
      <c r="I79" s="15">
        <v>0.6158</v>
      </c>
      <c r="J79" s="14">
        <v>5421</v>
      </c>
      <c r="K79" s="14">
        <v>2</v>
      </c>
      <c r="L79" s="14">
        <v>10</v>
      </c>
      <c r="M79" s="14">
        <v>2</v>
      </c>
      <c r="S79" s="4">
        <f t="shared" si="5"/>
        <v>336.28235915</v>
      </c>
      <c r="T79" s="4">
        <f t="shared" si="6"/>
        <v>24759.6094018914</v>
      </c>
      <c r="U79" s="4"/>
      <c r="V79" s="4">
        <f>VLOOKUP(K79,$AA$2:$AC$26,3)</f>
        <v>0.001732</v>
      </c>
      <c r="W79" s="4">
        <f>VLOOKUP(L79,$AA$2:$AC$26,2)</f>
        <v>0.81777</v>
      </c>
      <c r="X79" s="4">
        <f t="shared" si="7"/>
        <v>141.637764</v>
      </c>
      <c r="Y79" s="4">
        <f t="shared" si="8"/>
        <v>113.3102112</v>
      </c>
      <c r="Z79" s="4">
        <f t="shared" si="9"/>
        <v>177.047205</v>
      </c>
      <c r="AA79" s="4"/>
      <c r="AB79" s="4"/>
      <c r="AC79" s="4"/>
    </row>
    <row r="80" hidden="1" spans="1:29">
      <c r="A80" s="14">
        <v>715</v>
      </c>
      <c r="B80" s="15">
        <v>53.4184</v>
      </c>
      <c r="C80" s="15">
        <v>534.81</v>
      </c>
      <c r="D80" s="15">
        <v>0.1577</v>
      </c>
      <c r="E80" s="15">
        <v>1.2516</v>
      </c>
      <c r="F80" s="15">
        <v>7.7791</v>
      </c>
      <c r="G80" s="15">
        <v>0.1066</v>
      </c>
      <c r="H80" s="14">
        <v>53.4183857157917</v>
      </c>
      <c r="I80" s="15">
        <v>0.6871</v>
      </c>
      <c r="J80" s="14">
        <v>3392</v>
      </c>
      <c r="K80" s="14">
        <v>0</v>
      </c>
      <c r="L80" s="14">
        <v>18</v>
      </c>
      <c r="M80" s="14">
        <v>3</v>
      </c>
      <c r="S80" s="4">
        <f t="shared" si="5"/>
        <v>415.54707544</v>
      </c>
      <c r="T80" s="4">
        <f t="shared" si="6"/>
        <v>24201.8269869787</v>
      </c>
      <c r="U80" s="4"/>
      <c r="V80" s="4">
        <f>VLOOKUP(K80,$AA$2:$AC$26,3)</f>
        <v>0.001</v>
      </c>
      <c r="W80" s="4">
        <f>VLOOKUP(L80,$AA$2:$AC$26,2)</f>
        <v>1.9766</v>
      </c>
      <c r="X80" s="4">
        <f t="shared" si="7"/>
        <v>197.66</v>
      </c>
      <c r="Y80" s="4">
        <f t="shared" si="8"/>
        <v>158.128</v>
      </c>
      <c r="Z80" s="4">
        <f t="shared" si="9"/>
        <v>247.075</v>
      </c>
      <c r="AA80" s="4"/>
      <c r="AB80" s="4"/>
      <c r="AC80" s="4"/>
    </row>
    <row r="81" hidden="1" spans="1:29">
      <c r="A81" s="14">
        <v>165</v>
      </c>
      <c r="B81" s="15">
        <v>38.9672</v>
      </c>
      <c r="C81" s="15">
        <v>1042.69</v>
      </c>
      <c r="D81" s="15">
        <v>0.0837</v>
      </c>
      <c r="E81" s="15">
        <v>1.1226</v>
      </c>
      <c r="F81" s="15">
        <v>5.3838</v>
      </c>
      <c r="G81" s="15">
        <v>0.0534</v>
      </c>
      <c r="H81" s="14">
        <v>38.9671801264927</v>
      </c>
      <c r="I81" s="15">
        <v>1.9367</v>
      </c>
      <c r="J81" s="14">
        <v>12461</v>
      </c>
      <c r="K81" s="14">
        <v>0</v>
      </c>
      <c r="L81" s="14">
        <v>19</v>
      </c>
      <c r="M81" s="14">
        <v>0</v>
      </c>
      <c r="S81" s="4">
        <f t="shared" si="5"/>
        <v>209.79161136</v>
      </c>
      <c r="T81" s="4">
        <f t="shared" si="6"/>
        <v>23418.7961726288</v>
      </c>
      <c r="U81" s="4"/>
      <c r="V81" s="4">
        <f>VLOOKUP(K81,$AA$2:$AC$26,3)</f>
        <v>0.001</v>
      </c>
      <c r="W81" s="4">
        <f>VLOOKUP(L81,$AA$2:$AC$26,2)</f>
        <v>2.22929</v>
      </c>
      <c r="X81" s="4">
        <f t="shared" si="7"/>
        <v>222.929</v>
      </c>
      <c r="Y81" s="4">
        <f t="shared" si="8"/>
        <v>178.3432</v>
      </c>
      <c r="Z81" s="4">
        <f t="shared" si="9"/>
        <v>278.66125</v>
      </c>
      <c r="AA81" s="4"/>
      <c r="AB81" s="4"/>
      <c r="AC81" s="4"/>
    </row>
    <row r="82" hidden="1" spans="1:29">
      <c r="A82" s="14">
        <v>1035</v>
      </c>
      <c r="B82" s="15">
        <v>63.3579</v>
      </c>
      <c r="C82" s="15">
        <v>340.21</v>
      </c>
      <c r="D82" s="15">
        <v>0.2692</v>
      </c>
      <c r="E82" s="15">
        <v>1.4389</v>
      </c>
      <c r="F82" s="15">
        <v>10.2845</v>
      </c>
      <c r="G82" s="15">
        <v>0.1822</v>
      </c>
      <c r="H82" s="14">
        <v>63.3578922424572</v>
      </c>
      <c r="I82" s="15">
        <v>0.3221</v>
      </c>
      <c r="J82" s="14">
        <v>1264</v>
      </c>
      <c r="K82" s="14">
        <v>1</v>
      </c>
      <c r="L82" s="14">
        <v>13</v>
      </c>
      <c r="M82" s="14">
        <v>5</v>
      </c>
      <c r="S82" s="4">
        <f t="shared" si="5"/>
        <v>651.60432255</v>
      </c>
      <c r="T82" s="4">
        <f t="shared" si="6"/>
        <v>23166.3436079505</v>
      </c>
      <c r="U82" s="4"/>
      <c r="V82" s="4">
        <f>VLOOKUP(K82,$AA$2:$AC$26,3)</f>
        <v>0.001414</v>
      </c>
      <c r="W82" s="4">
        <f>VLOOKUP(L82,$AA$2:$AC$26,2)</f>
        <v>1.09051</v>
      </c>
      <c r="X82" s="4">
        <f t="shared" si="7"/>
        <v>154.198114</v>
      </c>
      <c r="Y82" s="4">
        <f t="shared" si="8"/>
        <v>123.3584912</v>
      </c>
      <c r="Z82" s="4">
        <f t="shared" si="9"/>
        <v>192.7476425</v>
      </c>
      <c r="AA82" s="4"/>
      <c r="AB82" s="4"/>
      <c r="AC82" s="4"/>
    </row>
    <row r="83" hidden="1" spans="1:29">
      <c r="A83" s="14">
        <v>814</v>
      </c>
      <c r="B83" s="15">
        <v>61.9558</v>
      </c>
      <c r="C83" s="15">
        <v>266.38</v>
      </c>
      <c r="D83" s="15">
        <v>0.1265</v>
      </c>
      <c r="E83" s="15">
        <v>1.3306</v>
      </c>
      <c r="F83" s="15">
        <v>8.1114</v>
      </c>
      <c r="G83" s="15">
        <v>0.1417</v>
      </c>
      <c r="H83" s="14">
        <v>61.9558138032741</v>
      </c>
      <c r="I83" s="15">
        <v>0.3281</v>
      </c>
      <c r="J83" s="14">
        <v>2105</v>
      </c>
      <c r="K83" s="14">
        <v>0</v>
      </c>
      <c r="L83" s="14">
        <v>10</v>
      </c>
      <c r="M83" s="14">
        <v>4</v>
      </c>
      <c r="S83" s="4">
        <f t="shared" si="5"/>
        <v>502.54827612</v>
      </c>
      <c r="T83" s="4">
        <f t="shared" si="6"/>
        <v>23057.0551132325</v>
      </c>
      <c r="U83" s="4"/>
      <c r="V83" s="4">
        <f>VLOOKUP(K83,$AA$2:$AC$26,3)</f>
        <v>0.001</v>
      </c>
      <c r="W83" s="4">
        <f>VLOOKUP(L83,$AA$2:$AC$26,2)</f>
        <v>0.81777</v>
      </c>
      <c r="X83" s="4">
        <f t="shared" si="7"/>
        <v>81.777</v>
      </c>
      <c r="Y83" s="4">
        <f t="shared" si="8"/>
        <v>65.4216</v>
      </c>
      <c r="Z83" s="4">
        <f t="shared" si="9"/>
        <v>102.22125</v>
      </c>
      <c r="AA83" s="4"/>
      <c r="AB83" s="4"/>
      <c r="AC83" s="4"/>
    </row>
    <row r="84" hidden="1" spans="1:29">
      <c r="A84" s="14">
        <v>815</v>
      </c>
      <c r="B84" s="15">
        <v>43.5921</v>
      </c>
      <c r="C84" s="15">
        <v>360.17</v>
      </c>
      <c r="D84" s="15">
        <v>0.1704</v>
      </c>
      <c r="E84" s="15">
        <v>1.3131</v>
      </c>
      <c r="F84" s="15">
        <v>11.3726</v>
      </c>
      <c r="G84" s="15">
        <v>0.1355</v>
      </c>
      <c r="H84" s="14">
        <v>43.5921481330392</v>
      </c>
      <c r="I84" s="15">
        <v>0.3162</v>
      </c>
      <c r="J84" s="14">
        <v>2114</v>
      </c>
      <c r="K84" s="14">
        <v>1</v>
      </c>
      <c r="L84" s="14">
        <v>10</v>
      </c>
      <c r="M84" s="14">
        <v>4</v>
      </c>
      <c r="S84" s="4">
        <f t="shared" si="5"/>
        <v>495.75551646</v>
      </c>
      <c r="T84" s="4">
        <f t="shared" si="6"/>
        <v>22793.9739155002</v>
      </c>
      <c r="U84" s="4"/>
      <c r="V84" s="4">
        <f>VLOOKUP(K84,$AA$2:$AC$26,3)</f>
        <v>0.001414</v>
      </c>
      <c r="W84" s="4">
        <f>VLOOKUP(L84,$AA$2:$AC$26,2)</f>
        <v>0.81777</v>
      </c>
      <c r="X84" s="4">
        <f t="shared" si="7"/>
        <v>115.632678</v>
      </c>
      <c r="Y84" s="4">
        <f t="shared" si="8"/>
        <v>92.5061424</v>
      </c>
      <c r="Z84" s="4">
        <f t="shared" si="9"/>
        <v>144.5408475</v>
      </c>
      <c r="AA84" s="4"/>
      <c r="AB84" s="4"/>
      <c r="AC84" s="4"/>
    </row>
    <row r="85" hidden="1" spans="1:29">
      <c r="A85" s="14">
        <v>528</v>
      </c>
      <c r="B85" s="15">
        <v>35.1302</v>
      </c>
      <c r="C85" s="15">
        <v>640.64</v>
      </c>
      <c r="D85" s="15">
        <v>0.1179</v>
      </c>
      <c r="E85" s="15">
        <v>1.1835</v>
      </c>
      <c r="F85" s="15">
        <v>8.7352</v>
      </c>
      <c r="G85" s="15">
        <v>0.0793</v>
      </c>
      <c r="H85" s="14">
        <v>35.130240932109</v>
      </c>
      <c r="I85" s="15">
        <v>0.7332</v>
      </c>
      <c r="J85" s="14">
        <v>5435</v>
      </c>
      <c r="K85" s="14">
        <v>0</v>
      </c>
      <c r="L85" s="14">
        <v>18</v>
      </c>
      <c r="M85" s="14">
        <v>2</v>
      </c>
      <c r="S85" s="4">
        <f t="shared" si="5"/>
        <v>306.86932304</v>
      </c>
      <c r="T85" s="4">
        <f t="shared" si="6"/>
        <v>22623.1590860816</v>
      </c>
      <c r="U85" s="4"/>
      <c r="V85" s="4">
        <f>VLOOKUP(K85,$AA$2:$AC$26,3)</f>
        <v>0.001</v>
      </c>
      <c r="W85" s="4">
        <f>VLOOKUP(L85,$AA$2:$AC$26,2)</f>
        <v>1.9766</v>
      </c>
      <c r="X85" s="4">
        <f t="shared" si="7"/>
        <v>197.66</v>
      </c>
      <c r="Y85" s="4">
        <f t="shared" si="8"/>
        <v>158.128</v>
      </c>
      <c r="Z85" s="4">
        <f t="shared" si="9"/>
        <v>247.075</v>
      </c>
      <c r="AA85" s="4"/>
      <c r="AB85" s="4"/>
      <c r="AC85" s="4"/>
    </row>
    <row r="86" hidden="1" spans="1:29">
      <c r="A86" s="14">
        <v>859</v>
      </c>
      <c r="B86" s="15">
        <v>46.4364</v>
      </c>
      <c r="C86" s="15">
        <v>452.26</v>
      </c>
      <c r="D86" s="15">
        <v>0.2128</v>
      </c>
      <c r="E86" s="15">
        <v>1.3087</v>
      </c>
      <c r="F86" s="15">
        <v>10.4666</v>
      </c>
      <c r="G86" s="15">
        <v>0.1337</v>
      </c>
      <c r="H86" s="14">
        <v>46.4364291003771</v>
      </c>
      <c r="I86" s="15">
        <v>0.431</v>
      </c>
      <c r="J86" s="14">
        <v>2125</v>
      </c>
      <c r="K86" s="14">
        <v>1</v>
      </c>
      <c r="L86" s="14">
        <v>14</v>
      </c>
      <c r="M86" s="14">
        <v>4</v>
      </c>
      <c r="S86" s="4">
        <f t="shared" si="5"/>
        <v>486.03122424</v>
      </c>
      <c r="T86" s="4">
        <f t="shared" si="6"/>
        <v>22404.9323975658</v>
      </c>
      <c r="U86" s="4"/>
      <c r="V86" s="4">
        <f>VLOOKUP(K86,$AA$2:$AC$26,3)</f>
        <v>0.001414</v>
      </c>
      <c r="W86" s="4">
        <f>VLOOKUP(L86,$AA$2:$AC$26,2)</f>
        <v>1.22284</v>
      </c>
      <c r="X86" s="4">
        <f t="shared" si="7"/>
        <v>172.909576</v>
      </c>
      <c r="Y86" s="4">
        <f t="shared" si="8"/>
        <v>138.3276608</v>
      </c>
      <c r="Z86" s="4">
        <f t="shared" si="9"/>
        <v>216.13697</v>
      </c>
      <c r="AA86" s="4"/>
      <c r="AB86" s="4"/>
      <c r="AC86" s="4"/>
    </row>
    <row r="87" hidden="1" spans="1:29">
      <c r="A87" s="14">
        <v>553</v>
      </c>
      <c r="B87" s="15">
        <v>36.2191</v>
      </c>
      <c r="C87" s="15">
        <v>1623.87</v>
      </c>
      <c r="D87" s="15">
        <v>0.297</v>
      </c>
      <c r="E87" s="15">
        <v>1.1918</v>
      </c>
      <c r="F87" s="15">
        <v>8.2351</v>
      </c>
      <c r="G87" s="15">
        <v>0.08</v>
      </c>
      <c r="H87" s="14">
        <v>36.2190856541748</v>
      </c>
      <c r="I87" s="15">
        <v>1.7936</v>
      </c>
      <c r="J87" s="14">
        <v>5467</v>
      </c>
      <c r="K87" s="14">
        <v>3</v>
      </c>
      <c r="L87" s="14">
        <v>20</v>
      </c>
      <c r="M87" s="14">
        <v>2</v>
      </c>
      <c r="S87" s="4">
        <f t="shared" si="5"/>
        <v>298.26791041</v>
      </c>
      <c r="T87" s="4">
        <f t="shared" si="6"/>
        <v>22053.6799981627</v>
      </c>
      <c r="U87" s="4"/>
      <c r="V87" s="4">
        <f>VLOOKUP(K87,$AA$2:$AC$26,3)</f>
        <v>0.002236</v>
      </c>
      <c r="W87" s="4">
        <f>VLOOKUP(L87,$AA$2:$AC$26,2)</f>
        <v>2.51428</v>
      </c>
      <c r="X87" s="4">
        <f t="shared" si="7"/>
        <v>562.193008</v>
      </c>
      <c r="Y87" s="4">
        <f t="shared" si="8"/>
        <v>449.7544064</v>
      </c>
      <c r="Z87" s="4">
        <f t="shared" si="9"/>
        <v>702.74126</v>
      </c>
      <c r="AA87" s="4"/>
      <c r="AB87" s="4"/>
      <c r="AC87" s="4"/>
    </row>
    <row r="88" hidden="1" spans="1:29">
      <c r="A88" s="14">
        <v>462</v>
      </c>
      <c r="B88" s="15">
        <v>40.6726</v>
      </c>
      <c r="C88" s="15">
        <v>451.34</v>
      </c>
      <c r="D88" s="15">
        <v>0.0836</v>
      </c>
      <c r="E88" s="15">
        <v>1.1805</v>
      </c>
      <c r="F88" s="15">
        <v>7.3508</v>
      </c>
      <c r="G88" s="15">
        <v>0.082</v>
      </c>
      <c r="H88" s="14">
        <v>40.6726365768371</v>
      </c>
      <c r="I88" s="15">
        <v>0.614</v>
      </c>
      <c r="J88" s="14">
        <v>5402</v>
      </c>
      <c r="K88" s="14">
        <v>0</v>
      </c>
      <c r="L88" s="14">
        <v>12</v>
      </c>
      <c r="M88" s="14">
        <v>2</v>
      </c>
      <c r="S88" s="4">
        <f t="shared" si="5"/>
        <v>298.97614808</v>
      </c>
      <c r="T88" s="4">
        <f t="shared" si="6"/>
        <v>21974.2384151605</v>
      </c>
      <c r="U88" s="4"/>
      <c r="V88" s="4">
        <f>VLOOKUP(K88,$AA$2:$AC$26,3)</f>
        <v>0.001</v>
      </c>
      <c r="W88" s="4">
        <f>VLOOKUP(L88,$AA$2:$AC$26,2)</f>
        <v>1</v>
      </c>
      <c r="X88" s="4">
        <f t="shared" si="7"/>
        <v>100</v>
      </c>
      <c r="Y88" s="4">
        <f t="shared" si="8"/>
        <v>80</v>
      </c>
      <c r="Z88" s="4">
        <f t="shared" si="9"/>
        <v>125</v>
      </c>
      <c r="AA88" s="4"/>
      <c r="AB88" s="4"/>
      <c r="AC88" s="4"/>
    </row>
    <row r="89" hidden="1" spans="1:29">
      <c r="A89" s="14">
        <v>441</v>
      </c>
      <c r="B89" s="15">
        <v>27.1035</v>
      </c>
      <c r="C89" s="15">
        <v>540.92</v>
      </c>
      <c r="D89" s="15">
        <v>0.1</v>
      </c>
      <c r="E89" s="15">
        <v>1.1713</v>
      </c>
      <c r="F89" s="15">
        <v>10.9653</v>
      </c>
      <c r="G89" s="15">
        <v>0.0781</v>
      </c>
      <c r="H89" s="14">
        <v>27.1035440347494</v>
      </c>
      <c r="I89" s="15">
        <v>0.4739</v>
      </c>
      <c r="J89" s="14">
        <v>5411</v>
      </c>
      <c r="K89" s="14">
        <v>1</v>
      </c>
      <c r="L89" s="14">
        <v>10</v>
      </c>
      <c r="M89" s="14">
        <v>2</v>
      </c>
      <c r="S89" s="4">
        <f t="shared" si="5"/>
        <v>297.19800855</v>
      </c>
      <c r="T89" s="4">
        <f t="shared" si="6"/>
        <v>21861.7368286239</v>
      </c>
      <c r="U89" s="4"/>
      <c r="V89" s="4">
        <f>VLOOKUP(K89,$AA$2:$AC$26,3)</f>
        <v>0.001414</v>
      </c>
      <c r="W89" s="4">
        <f>VLOOKUP(L89,$AA$2:$AC$26,2)</f>
        <v>0.81777</v>
      </c>
      <c r="X89" s="4">
        <f t="shared" si="7"/>
        <v>115.632678</v>
      </c>
      <c r="Y89" s="4">
        <f t="shared" si="8"/>
        <v>92.5061424</v>
      </c>
      <c r="Z89" s="4">
        <f t="shared" si="9"/>
        <v>144.5408475</v>
      </c>
      <c r="AA89" s="4"/>
      <c r="AB89" s="4"/>
      <c r="AC89" s="4"/>
    </row>
    <row r="90" hidden="1" spans="1:29">
      <c r="A90" s="14">
        <v>431</v>
      </c>
      <c r="B90" s="15">
        <v>26.0825</v>
      </c>
      <c r="C90" s="15">
        <v>619.1</v>
      </c>
      <c r="D90" s="15">
        <v>0.1143</v>
      </c>
      <c r="E90" s="15">
        <v>1.1721</v>
      </c>
      <c r="F90" s="15">
        <v>11.2359</v>
      </c>
      <c r="G90" s="15">
        <v>0.0777</v>
      </c>
      <c r="H90" s="14">
        <v>26.0825112805118</v>
      </c>
      <c r="I90" s="15">
        <v>0.5491</v>
      </c>
      <c r="J90" s="14">
        <v>5415</v>
      </c>
      <c r="K90" s="14">
        <v>2</v>
      </c>
      <c r="L90" s="14">
        <v>9</v>
      </c>
      <c r="M90" s="14">
        <v>2</v>
      </c>
      <c r="S90" s="4">
        <f t="shared" si="5"/>
        <v>293.06036175</v>
      </c>
      <c r="T90" s="4">
        <f t="shared" si="6"/>
        <v>21565.3401093342</v>
      </c>
      <c r="U90" s="4"/>
      <c r="V90" s="4">
        <f>VLOOKUP(K90,$AA$2:$AC$26,3)</f>
        <v>0.001732</v>
      </c>
      <c r="W90" s="4">
        <f>VLOOKUP(L90,$AA$2:$AC$26,2)</f>
        <v>0.7257</v>
      </c>
      <c r="X90" s="4">
        <f t="shared" si="7"/>
        <v>125.69124</v>
      </c>
      <c r="Y90" s="4">
        <f t="shared" si="8"/>
        <v>100.552992</v>
      </c>
      <c r="Z90" s="4">
        <f t="shared" si="9"/>
        <v>157.11405</v>
      </c>
      <c r="AA90" s="4"/>
      <c r="AB90" s="4"/>
      <c r="AC90" s="4"/>
    </row>
    <row r="91" hidden="1" spans="1:29">
      <c r="A91" s="14">
        <v>1199</v>
      </c>
      <c r="B91" s="15">
        <v>55.5126</v>
      </c>
      <c r="C91" s="15">
        <v>167.76</v>
      </c>
      <c r="D91" s="15">
        <v>0.217</v>
      </c>
      <c r="E91" s="15">
        <v>1.5931</v>
      </c>
      <c r="F91" s="15">
        <v>13.853</v>
      </c>
      <c r="G91" s="15">
        <v>0.2339</v>
      </c>
      <c r="H91" s="14">
        <v>55.5125795456253</v>
      </c>
      <c r="I91" s="15">
        <v>0.1195</v>
      </c>
      <c r="J91" s="14">
        <v>773</v>
      </c>
      <c r="K91" s="14">
        <v>0</v>
      </c>
      <c r="L91" s="14">
        <v>11</v>
      </c>
      <c r="M91" s="14">
        <v>6</v>
      </c>
      <c r="S91" s="4">
        <f t="shared" si="5"/>
        <v>769.0160478</v>
      </c>
      <c r="T91" s="4">
        <f t="shared" si="6"/>
        <v>21380.8590101345</v>
      </c>
      <c r="U91" s="4"/>
      <c r="V91" s="4">
        <f>VLOOKUP(K91,$AA$2:$AC$26,3)</f>
        <v>0.001</v>
      </c>
      <c r="W91" s="4">
        <f>VLOOKUP(L91,$AA$2:$AC$26,2)</f>
        <v>0.917</v>
      </c>
      <c r="X91" s="4">
        <f t="shared" si="7"/>
        <v>91.7</v>
      </c>
      <c r="Y91" s="4">
        <f t="shared" si="8"/>
        <v>73.36</v>
      </c>
      <c r="Z91" s="4">
        <f t="shared" si="9"/>
        <v>114.625</v>
      </c>
      <c r="AA91" s="4"/>
      <c r="AB91" s="4"/>
      <c r="AC91" s="4"/>
    </row>
    <row r="92" hidden="1" spans="1:29">
      <c r="A92" s="14">
        <v>1001</v>
      </c>
      <c r="B92" s="15">
        <v>49.4565</v>
      </c>
      <c r="C92" s="15">
        <v>203.26</v>
      </c>
      <c r="D92" s="15">
        <v>0.1577</v>
      </c>
      <c r="E92" s="15">
        <v>1.4286</v>
      </c>
      <c r="F92" s="15">
        <v>11.9988</v>
      </c>
      <c r="G92" s="15">
        <v>0.1715</v>
      </c>
      <c r="H92" s="14">
        <v>49.4565108775234</v>
      </c>
      <c r="I92" s="15">
        <v>0.1668</v>
      </c>
      <c r="J92" s="14">
        <v>1289</v>
      </c>
      <c r="K92" s="14">
        <v>0</v>
      </c>
      <c r="L92" s="14">
        <v>10</v>
      </c>
      <c r="M92" s="14">
        <v>5</v>
      </c>
      <c r="S92" s="4">
        <f t="shared" si="5"/>
        <v>593.4186522</v>
      </c>
      <c r="T92" s="4">
        <f t="shared" si="6"/>
        <v>21305.2998840184</v>
      </c>
      <c r="U92" s="4"/>
      <c r="V92" s="4">
        <f>VLOOKUP(K92,$AA$2:$AC$26,3)</f>
        <v>0.001</v>
      </c>
      <c r="W92" s="4">
        <f>VLOOKUP(L92,$AA$2:$AC$26,2)</f>
        <v>0.81777</v>
      </c>
      <c r="X92" s="4">
        <f t="shared" si="7"/>
        <v>81.777</v>
      </c>
      <c r="Y92" s="4">
        <f t="shared" si="8"/>
        <v>65.4216</v>
      </c>
      <c r="Z92" s="4">
        <f t="shared" si="9"/>
        <v>102.22125</v>
      </c>
      <c r="AA92" s="4"/>
      <c r="AB92" s="4"/>
      <c r="AC92" s="4"/>
    </row>
    <row r="93" hidden="1" spans="1:29">
      <c r="A93" s="14">
        <v>321</v>
      </c>
      <c r="B93" s="15">
        <v>25.4205</v>
      </c>
      <c r="C93" s="15">
        <v>1084.41</v>
      </c>
      <c r="D93" s="15">
        <v>0.1449</v>
      </c>
      <c r="E93" s="15">
        <v>1.1429</v>
      </c>
      <c r="F93" s="15">
        <v>9.6341</v>
      </c>
      <c r="G93" s="15">
        <v>0.0649</v>
      </c>
      <c r="H93" s="14">
        <v>25.4204731202687</v>
      </c>
      <c r="I93" s="15">
        <v>1.1159</v>
      </c>
      <c r="J93" s="14">
        <v>7484</v>
      </c>
      <c r="K93" s="14">
        <v>2</v>
      </c>
      <c r="L93" s="14">
        <v>16</v>
      </c>
      <c r="M93" s="14">
        <v>1</v>
      </c>
      <c r="S93" s="4">
        <f t="shared" si="5"/>
        <v>244.90363905</v>
      </c>
      <c r="T93" s="4">
        <f t="shared" si="6"/>
        <v>21186.641981937</v>
      </c>
      <c r="U93" s="4"/>
      <c r="V93" s="4">
        <f>VLOOKUP(K93,$AA$2:$AC$26,3)</f>
        <v>0.001732</v>
      </c>
      <c r="W93" s="4">
        <f>VLOOKUP(L93,$AA$2:$AC$26,2)</f>
        <v>1.55394</v>
      </c>
      <c r="X93" s="4">
        <f t="shared" si="7"/>
        <v>269.142408</v>
      </c>
      <c r="Y93" s="4">
        <f t="shared" si="8"/>
        <v>215.3139264</v>
      </c>
      <c r="Z93" s="4">
        <f t="shared" si="9"/>
        <v>336.42801</v>
      </c>
      <c r="AA93" s="4"/>
      <c r="AB93" s="4"/>
      <c r="AC93" s="4"/>
    </row>
    <row r="94" hidden="1" spans="1:29">
      <c r="A94" s="14">
        <v>177</v>
      </c>
      <c r="B94" s="15">
        <v>28.6788</v>
      </c>
      <c r="C94" s="15">
        <v>1498.91</v>
      </c>
      <c r="D94" s="15">
        <v>0.1201</v>
      </c>
      <c r="E94" s="15">
        <v>1.1198</v>
      </c>
      <c r="F94" s="15">
        <v>6.4798</v>
      </c>
      <c r="G94" s="15">
        <v>0.0512</v>
      </c>
      <c r="H94" s="14">
        <v>28.6787507229182</v>
      </c>
      <c r="I94" s="15">
        <v>2.2979</v>
      </c>
      <c r="J94" s="14">
        <v>12485</v>
      </c>
      <c r="K94" s="14">
        <v>1</v>
      </c>
      <c r="L94" s="14">
        <v>20</v>
      </c>
      <c r="M94" s="14">
        <v>0</v>
      </c>
      <c r="S94" s="4">
        <f t="shared" si="5"/>
        <v>185.83288824</v>
      </c>
      <c r="T94" s="4">
        <f t="shared" si="6"/>
        <v>20764.278736811</v>
      </c>
      <c r="U94" s="4"/>
      <c r="V94" s="4">
        <f>VLOOKUP(K94,$AA$2:$AC$26,3)</f>
        <v>0.001414</v>
      </c>
      <c r="W94" s="4">
        <f>VLOOKUP(L94,$AA$2:$AC$26,2)</f>
        <v>2.51428</v>
      </c>
      <c r="X94" s="4">
        <f t="shared" si="7"/>
        <v>355.519192</v>
      </c>
      <c r="Y94" s="4">
        <f t="shared" si="8"/>
        <v>284.4153536</v>
      </c>
      <c r="Z94" s="4">
        <f t="shared" si="9"/>
        <v>444.39899</v>
      </c>
      <c r="AA94" s="4"/>
      <c r="AB94" s="4"/>
      <c r="AC94" s="4"/>
    </row>
    <row r="95" hidden="1" spans="1:29">
      <c r="A95" s="14">
        <v>543</v>
      </c>
      <c r="B95" s="15">
        <v>43.4081</v>
      </c>
      <c r="C95" s="15">
        <v>1970.34</v>
      </c>
      <c r="D95" s="15">
        <v>0.3603</v>
      </c>
      <c r="E95" s="15">
        <v>1.1924</v>
      </c>
      <c r="F95" s="15">
        <v>6.4656</v>
      </c>
      <c r="G95" s="15">
        <v>0.0816</v>
      </c>
      <c r="H95" s="14">
        <v>43.4081089397902</v>
      </c>
      <c r="I95" s="15">
        <v>2.7608</v>
      </c>
      <c r="J95" s="14">
        <v>5468</v>
      </c>
      <c r="K95" s="14">
        <v>4</v>
      </c>
      <c r="L95" s="14">
        <v>19</v>
      </c>
      <c r="M95" s="14">
        <v>2</v>
      </c>
      <c r="S95" s="4">
        <f t="shared" si="5"/>
        <v>280.65941136</v>
      </c>
      <c r="T95" s="4">
        <f t="shared" si="6"/>
        <v>20753.6201167715</v>
      </c>
      <c r="U95" s="4"/>
      <c r="V95" s="4">
        <f>VLOOKUP(K95,$AA$2:$AC$26,3)</f>
        <v>0.002828</v>
      </c>
      <c r="W95" s="4">
        <f>VLOOKUP(L95,$AA$2:$AC$26,2)</f>
        <v>2.22929</v>
      </c>
      <c r="X95" s="4">
        <f t="shared" si="7"/>
        <v>630.443212</v>
      </c>
      <c r="Y95" s="4">
        <f t="shared" si="8"/>
        <v>504.3545696</v>
      </c>
      <c r="Z95" s="4">
        <f t="shared" si="9"/>
        <v>788.054015</v>
      </c>
      <c r="AA95" s="4"/>
      <c r="AB95" s="4"/>
      <c r="AC95" s="4"/>
    </row>
    <row r="96" hidden="1" spans="1:29">
      <c r="A96" s="14">
        <v>244</v>
      </c>
      <c r="B96" s="15">
        <v>29.443</v>
      </c>
      <c r="C96" s="15">
        <v>740.84</v>
      </c>
      <c r="D96" s="15">
        <v>0.0995</v>
      </c>
      <c r="E96" s="15">
        <v>1.1476</v>
      </c>
      <c r="F96" s="15">
        <v>8.1644</v>
      </c>
      <c r="G96" s="15">
        <v>0.0673</v>
      </c>
      <c r="H96" s="14">
        <v>29.4429715071247</v>
      </c>
      <c r="I96" s="15">
        <v>0.9058</v>
      </c>
      <c r="J96" s="14">
        <v>7448</v>
      </c>
      <c r="K96" s="14">
        <v>2</v>
      </c>
      <c r="L96" s="14">
        <v>9</v>
      </c>
      <c r="M96" s="14">
        <v>1</v>
      </c>
      <c r="S96" s="4">
        <f t="shared" si="5"/>
        <v>240.3844292</v>
      </c>
      <c r="T96" s="4">
        <f t="shared" si="6"/>
        <v>20745.6079803866</v>
      </c>
      <c r="U96" s="4"/>
      <c r="V96" s="4">
        <f>VLOOKUP(K96,$AA$2:$AC$26,3)</f>
        <v>0.001732</v>
      </c>
      <c r="W96" s="4">
        <f>VLOOKUP(L96,$AA$2:$AC$26,2)</f>
        <v>0.7257</v>
      </c>
      <c r="X96" s="4">
        <f t="shared" si="7"/>
        <v>125.69124</v>
      </c>
      <c r="Y96" s="4">
        <f t="shared" si="8"/>
        <v>100.552992</v>
      </c>
      <c r="Z96" s="4">
        <f t="shared" si="9"/>
        <v>157.11405</v>
      </c>
      <c r="AA96" s="4"/>
      <c r="AB96" s="4"/>
      <c r="AC96" s="4"/>
    </row>
    <row r="97" hidden="1" spans="1:29">
      <c r="A97" s="14">
        <v>737</v>
      </c>
      <c r="B97" s="15">
        <v>45.2305</v>
      </c>
      <c r="C97" s="15">
        <v>596.61</v>
      </c>
      <c r="D97" s="15">
        <v>0.1756</v>
      </c>
      <c r="E97" s="15">
        <v>1.2559</v>
      </c>
      <c r="F97" s="15">
        <v>7.8439</v>
      </c>
      <c r="G97" s="15">
        <v>0.1037</v>
      </c>
      <c r="H97" s="14">
        <v>45.2304711128961</v>
      </c>
      <c r="I97" s="15">
        <v>0.76</v>
      </c>
      <c r="J97" s="14">
        <v>3397</v>
      </c>
      <c r="K97" s="14">
        <v>0</v>
      </c>
      <c r="L97" s="14">
        <v>20</v>
      </c>
      <c r="M97" s="14">
        <v>3</v>
      </c>
      <c r="S97" s="4">
        <f t="shared" si="5"/>
        <v>354.78351895</v>
      </c>
      <c r="T97" s="4">
        <f t="shared" si="6"/>
        <v>20678.127575946</v>
      </c>
      <c r="U97" s="4"/>
      <c r="V97" s="4">
        <f>VLOOKUP(K97,$AA$2:$AC$26,3)</f>
        <v>0.001</v>
      </c>
      <c r="W97" s="4">
        <f>VLOOKUP(L97,$AA$2:$AC$26,2)</f>
        <v>2.51428</v>
      </c>
      <c r="X97" s="4">
        <f t="shared" si="7"/>
        <v>251.428</v>
      </c>
      <c r="Y97" s="4">
        <f t="shared" si="8"/>
        <v>201.1424</v>
      </c>
      <c r="Z97" s="4">
        <f t="shared" si="9"/>
        <v>314.285</v>
      </c>
      <c r="AA97" s="4"/>
      <c r="AB97" s="4"/>
      <c r="AC97" s="4"/>
    </row>
    <row r="98" hidden="1" spans="1:29">
      <c r="A98" s="14">
        <v>650</v>
      </c>
      <c r="B98" s="15">
        <v>42.9973</v>
      </c>
      <c r="C98" s="15">
        <v>507.34</v>
      </c>
      <c r="D98" s="15">
        <v>0.1501</v>
      </c>
      <c r="E98" s="15">
        <v>1.2357</v>
      </c>
      <c r="F98" s="15">
        <v>8.1961</v>
      </c>
      <c r="G98" s="15">
        <v>0.1056</v>
      </c>
      <c r="H98" s="14">
        <v>42.9972951823712</v>
      </c>
      <c r="I98" s="15">
        <v>0.6187</v>
      </c>
      <c r="J98" s="14">
        <v>3379</v>
      </c>
      <c r="K98" s="14">
        <v>1</v>
      </c>
      <c r="L98" s="14">
        <v>12</v>
      </c>
      <c r="M98" s="14">
        <v>3</v>
      </c>
      <c r="S98" s="4">
        <f t="shared" si="5"/>
        <v>352.41017053</v>
      </c>
      <c r="T98" s="4">
        <f t="shared" si="6"/>
        <v>20485.3094851406</v>
      </c>
      <c r="U98" s="4"/>
      <c r="V98" s="4">
        <f>VLOOKUP(K98,$AA$2:$AC$26,3)</f>
        <v>0.001414</v>
      </c>
      <c r="W98" s="4">
        <f>VLOOKUP(L98,$AA$2:$AC$26,2)</f>
        <v>1</v>
      </c>
      <c r="X98" s="4">
        <f t="shared" si="7"/>
        <v>141.4</v>
      </c>
      <c r="Y98" s="4">
        <f t="shared" si="8"/>
        <v>113.12</v>
      </c>
      <c r="Z98" s="4">
        <f t="shared" si="9"/>
        <v>176.75</v>
      </c>
      <c r="AA98" s="4"/>
      <c r="AB98" s="4"/>
      <c r="AC98" s="4"/>
    </row>
    <row r="99" hidden="1" spans="1:29">
      <c r="A99" s="14">
        <v>803</v>
      </c>
      <c r="B99" s="15">
        <v>65.0722</v>
      </c>
      <c r="C99" s="15">
        <v>251.06</v>
      </c>
      <c r="D99" s="15">
        <v>0.1193</v>
      </c>
      <c r="E99" s="15">
        <v>1.3381</v>
      </c>
      <c r="F99" s="15">
        <v>6.8409</v>
      </c>
      <c r="G99" s="15">
        <v>0.143</v>
      </c>
      <c r="H99" s="14">
        <v>65.0721617178313</v>
      </c>
      <c r="I99" s="15">
        <v>0.3668</v>
      </c>
      <c r="J99" s="14">
        <v>2105</v>
      </c>
      <c r="K99" s="14">
        <v>0</v>
      </c>
      <c r="L99" s="14">
        <v>9</v>
      </c>
      <c r="M99" s="14">
        <v>4</v>
      </c>
      <c r="S99" s="4">
        <f t="shared" si="5"/>
        <v>445.15241298</v>
      </c>
      <c r="T99" s="4">
        <f t="shared" si="6"/>
        <v>20423.7168996227</v>
      </c>
      <c r="U99" s="4"/>
      <c r="V99" s="4">
        <f>VLOOKUP(K99,$AA$2:$AC$26,3)</f>
        <v>0.001</v>
      </c>
      <c r="W99" s="4">
        <f>VLOOKUP(L99,$AA$2:$AC$26,2)</f>
        <v>0.7257</v>
      </c>
      <c r="X99" s="4">
        <f t="shared" si="7"/>
        <v>72.57</v>
      </c>
      <c r="Y99" s="4">
        <f t="shared" si="8"/>
        <v>58.056</v>
      </c>
      <c r="Z99" s="4">
        <f t="shared" si="9"/>
        <v>90.7125</v>
      </c>
      <c r="AA99" s="4"/>
      <c r="AB99" s="4"/>
      <c r="AC99" s="4"/>
    </row>
    <row r="100" hidden="1" spans="1:29">
      <c r="A100" s="14">
        <v>661</v>
      </c>
      <c r="B100" s="15">
        <v>45.8892</v>
      </c>
      <c r="C100" s="15">
        <v>535.96</v>
      </c>
      <c r="D100" s="15">
        <v>0.1584</v>
      </c>
      <c r="E100" s="15">
        <v>1.2372</v>
      </c>
      <c r="F100" s="15">
        <v>7.5969</v>
      </c>
      <c r="G100" s="15">
        <v>0.1062</v>
      </c>
      <c r="H100" s="14">
        <v>45.8892453161245</v>
      </c>
      <c r="I100" s="15">
        <v>0.7046</v>
      </c>
      <c r="J100" s="14">
        <v>3384</v>
      </c>
      <c r="K100" s="14">
        <v>1</v>
      </c>
      <c r="L100" s="14">
        <v>13</v>
      </c>
      <c r="M100" s="14">
        <v>3</v>
      </c>
      <c r="S100" s="4">
        <f t="shared" si="5"/>
        <v>348.61566348</v>
      </c>
      <c r="T100" s="4">
        <f t="shared" si="6"/>
        <v>20279.7255579819</v>
      </c>
      <c r="U100" s="4"/>
      <c r="V100" s="4">
        <f>VLOOKUP(K100,$AA$2:$AC$26,3)</f>
        <v>0.001414</v>
      </c>
      <c r="W100" s="4">
        <f>VLOOKUP(L100,$AA$2:$AC$26,2)</f>
        <v>1.09051</v>
      </c>
      <c r="X100" s="4">
        <f t="shared" si="7"/>
        <v>154.198114</v>
      </c>
      <c r="Y100" s="4">
        <f t="shared" si="8"/>
        <v>123.3584912</v>
      </c>
      <c r="Z100" s="4">
        <f t="shared" si="9"/>
        <v>192.7476425</v>
      </c>
      <c r="AA100" s="4"/>
      <c r="AB100" s="4"/>
      <c r="AC100" s="4"/>
    </row>
    <row r="101" hidden="1" spans="1:29">
      <c r="A101" s="14">
        <v>331</v>
      </c>
      <c r="B101" s="15">
        <v>25.5312</v>
      </c>
      <c r="C101" s="15">
        <v>944.45</v>
      </c>
      <c r="D101" s="15">
        <v>0.1262</v>
      </c>
      <c r="E101" s="15">
        <v>1.1449</v>
      </c>
      <c r="F101" s="15">
        <v>9.1552</v>
      </c>
      <c r="G101" s="15">
        <v>0.065</v>
      </c>
      <c r="H101" s="14">
        <v>25.5311525631352</v>
      </c>
      <c r="I101" s="15">
        <v>1.0272</v>
      </c>
      <c r="J101" s="14">
        <v>7481</v>
      </c>
      <c r="K101" s="14">
        <v>1</v>
      </c>
      <c r="L101" s="14">
        <v>17</v>
      </c>
      <c r="M101" s="14">
        <v>1</v>
      </c>
      <c r="S101" s="4">
        <f t="shared" si="5"/>
        <v>233.74324224</v>
      </c>
      <c r="T101" s="4">
        <f t="shared" si="6"/>
        <v>20217.1014869575</v>
      </c>
      <c r="U101" s="4"/>
      <c r="V101" s="4">
        <f>VLOOKUP(K101,$AA$2:$AC$26,3)</f>
        <v>0.001414</v>
      </c>
      <c r="W101" s="4">
        <f>VLOOKUP(L101,$AA$2:$AC$26,2)</f>
        <v>1.75256</v>
      </c>
      <c r="X101" s="4">
        <f t="shared" si="7"/>
        <v>247.811984</v>
      </c>
      <c r="Y101" s="4">
        <f t="shared" si="8"/>
        <v>198.2495872</v>
      </c>
      <c r="Z101" s="4">
        <f t="shared" si="9"/>
        <v>309.76498</v>
      </c>
      <c r="AA101" s="4"/>
      <c r="AB101" s="4"/>
      <c r="AC101" s="4"/>
    </row>
    <row r="102" hidden="1" spans="1:29">
      <c r="A102" s="14">
        <v>1287</v>
      </c>
      <c r="B102" s="15">
        <v>57.3559</v>
      </c>
      <c r="C102" s="15">
        <v>280.3</v>
      </c>
      <c r="D102" s="15">
        <v>0.3584</v>
      </c>
      <c r="E102" s="15">
        <v>1.5991</v>
      </c>
      <c r="F102" s="15">
        <v>12.5582</v>
      </c>
      <c r="G102" s="15">
        <v>0.2207</v>
      </c>
      <c r="H102" s="14">
        <v>57.3559053319284</v>
      </c>
      <c r="I102" s="15">
        <v>0.2224</v>
      </c>
      <c r="J102" s="14">
        <v>782</v>
      </c>
      <c r="K102" s="14">
        <v>0</v>
      </c>
      <c r="L102" s="14">
        <v>19</v>
      </c>
      <c r="M102" s="14">
        <v>6</v>
      </c>
      <c r="S102" s="4">
        <f t="shared" si="5"/>
        <v>720.28686338</v>
      </c>
      <c r="T102" s="4">
        <f t="shared" si="6"/>
        <v>20142.2912168948</v>
      </c>
      <c r="U102" s="4"/>
      <c r="V102" s="4">
        <f>VLOOKUP(K102,$AA$2:$AC$26,3)</f>
        <v>0.001</v>
      </c>
      <c r="W102" s="4">
        <f>VLOOKUP(L102,$AA$2:$AC$26,2)</f>
        <v>2.22929</v>
      </c>
      <c r="X102" s="4">
        <f t="shared" si="7"/>
        <v>222.929</v>
      </c>
      <c r="Y102" s="4">
        <f t="shared" si="8"/>
        <v>178.3432</v>
      </c>
      <c r="Z102" s="4">
        <f t="shared" si="9"/>
        <v>278.66125</v>
      </c>
      <c r="AA102" s="4"/>
      <c r="AB102" s="4"/>
      <c r="AC102" s="4"/>
    </row>
    <row r="103" hidden="1" spans="1:29">
      <c r="A103" s="14">
        <v>827</v>
      </c>
      <c r="B103" s="15">
        <v>41.4131</v>
      </c>
      <c r="C103" s="15">
        <v>466.29</v>
      </c>
      <c r="D103" s="15">
        <v>0.2194</v>
      </c>
      <c r="E103" s="15">
        <v>1.3064</v>
      </c>
      <c r="F103" s="15">
        <v>10.5115</v>
      </c>
      <c r="G103" s="15">
        <v>0.1336</v>
      </c>
      <c r="H103" s="14">
        <v>41.4130767161008</v>
      </c>
      <c r="I103" s="15">
        <v>0.4414</v>
      </c>
      <c r="J103" s="14">
        <v>2125</v>
      </c>
      <c r="K103" s="14">
        <v>2</v>
      </c>
      <c r="L103" s="14">
        <v>11</v>
      </c>
      <c r="M103" s="14">
        <v>4</v>
      </c>
      <c r="S103" s="4">
        <f t="shared" si="5"/>
        <v>435.31380065</v>
      </c>
      <c r="T103" s="4">
        <f t="shared" si="6"/>
        <v>20066.974689829</v>
      </c>
      <c r="U103" s="4"/>
      <c r="V103" s="4">
        <f>VLOOKUP(K103,$AA$2:$AC$26,3)</f>
        <v>0.001732</v>
      </c>
      <c r="W103" s="4">
        <f>VLOOKUP(L103,$AA$2:$AC$26,2)</f>
        <v>0.917</v>
      </c>
      <c r="X103" s="4">
        <f t="shared" si="7"/>
        <v>158.8244</v>
      </c>
      <c r="Y103" s="4">
        <f t="shared" si="8"/>
        <v>127.05952</v>
      </c>
      <c r="Z103" s="4">
        <f t="shared" si="9"/>
        <v>198.5305</v>
      </c>
      <c r="AA103" s="4"/>
      <c r="AB103" s="4"/>
      <c r="AC103" s="4"/>
    </row>
    <row r="104" hidden="1" spans="1:29">
      <c r="A104" s="14">
        <v>464</v>
      </c>
      <c r="B104" s="15">
        <v>26.9953</v>
      </c>
      <c r="C104" s="15">
        <v>738.76</v>
      </c>
      <c r="D104" s="15">
        <v>0.1361</v>
      </c>
      <c r="E104" s="15">
        <v>1.169</v>
      </c>
      <c r="F104" s="15">
        <v>9.7039</v>
      </c>
      <c r="G104" s="15">
        <v>0.0774</v>
      </c>
      <c r="H104" s="14">
        <v>26.9952751143112</v>
      </c>
      <c r="I104" s="15">
        <v>0.7571</v>
      </c>
      <c r="J104" s="14">
        <v>5428</v>
      </c>
      <c r="K104" s="14">
        <v>2</v>
      </c>
      <c r="L104" s="14">
        <v>12</v>
      </c>
      <c r="M104" s="14">
        <v>2</v>
      </c>
      <c r="S104" s="4">
        <f t="shared" si="5"/>
        <v>261.95969167</v>
      </c>
      <c r="T104" s="4">
        <f t="shared" si="6"/>
        <v>19299.8702836268</v>
      </c>
      <c r="U104" s="4"/>
      <c r="V104" s="4">
        <f>VLOOKUP(K104,$AA$2:$AC$26,3)</f>
        <v>0.001732</v>
      </c>
      <c r="W104" s="4">
        <f>VLOOKUP(L104,$AA$2:$AC$26,2)</f>
        <v>1</v>
      </c>
      <c r="X104" s="4">
        <f t="shared" si="7"/>
        <v>173.2</v>
      </c>
      <c r="Y104" s="4">
        <f t="shared" si="8"/>
        <v>138.56</v>
      </c>
      <c r="Z104" s="4">
        <f t="shared" si="9"/>
        <v>216.5</v>
      </c>
      <c r="AA104" s="4"/>
      <c r="AB104" s="4"/>
      <c r="AC104" s="4"/>
    </row>
    <row r="105" hidden="1" spans="1:29">
      <c r="A105" s="14">
        <v>970</v>
      </c>
      <c r="B105" s="15">
        <v>32.0707</v>
      </c>
      <c r="C105" s="15">
        <v>273.02</v>
      </c>
      <c r="D105" s="15">
        <v>0.2118</v>
      </c>
      <c r="E105" s="15">
        <v>1.4258</v>
      </c>
      <c r="F105" s="15">
        <v>16.5266</v>
      </c>
      <c r="G105" s="15">
        <v>0.168</v>
      </c>
      <c r="H105" s="14">
        <v>32.0706774963145</v>
      </c>
      <c r="I105" s="15">
        <v>0.1647</v>
      </c>
      <c r="J105" s="14">
        <v>1289</v>
      </c>
      <c r="K105" s="14">
        <v>2</v>
      </c>
      <c r="L105" s="14">
        <v>7</v>
      </c>
      <c r="M105" s="14">
        <v>5</v>
      </c>
      <c r="S105" s="4">
        <f t="shared" si="5"/>
        <v>530.01963062</v>
      </c>
      <c r="T105" s="4">
        <f t="shared" si="6"/>
        <v>19029.1072464806</v>
      </c>
      <c r="U105" s="4"/>
      <c r="V105" s="4">
        <f>VLOOKUP(K105,$AA$2:$AC$26,3)</f>
        <v>0.001732</v>
      </c>
      <c r="W105" s="4">
        <f>VLOOKUP(L105,$AA$2:$AC$26,2)</f>
        <v>0.57059</v>
      </c>
      <c r="X105" s="4">
        <f t="shared" si="7"/>
        <v>98.826188</v>
      </c>
      <c r="Y105" s="4">
        <f t="shared" si="8"/>
        <v>79.0609504</v>
      </c>
      <c r="Z105" s="4">
        <f t="shared" si="9"/>
        <v>123.532735</v>
      </c>
      <c r="AA105" s="4"/>
      <c r="AB105" s="4"/>
      <c r="AC105" s="4"/>
    </row>
    <row r="106" hidden="1" spans="1:29">
      <c r="A106" s="14">
        <v>255</v>
      </c>
      <c r="B106" s="15">
        <v>28.8258</v>
      </c>
      <c r="C106" s="15">
        <v>787.27</v>
      </c>
      <c r="D106" s="15">
        <v>0.1056</v>
      </c>
      <c r="E106" s="15">
        <v>1.1454</v>
      </c>
      <c r="F106" s="15">
        <v>7.2875</v>
      </c>
      <c r="G106" s="15">
        <v>0.0668</v>
      </c>
      <c r="H106" s="14">
        <v>28.8257909522581</v>
      </c>
      <c r="I106" s="15">
        <v>1.0781</v>
      </c>
      <c r="J106" s="14">
        <v>7455</v>
      </c>
      <c r="K106" s="14">
        <v>2</v>
      </c>
      <c r="L106" s="14">
        <v>10</v>
      </c>
      <c r="M106" s="14">
        <v>1</v>
      </c>
      <c r="S106" s="4">
        <f t="shared" si="5"/>
        <v>210.0680175</v>
      </c>
      <c r="T106" s="4">
        <f t="shared" si="6"/>
        <v>18137.7645834297</v>
      </c>
      <c r="U106" s="4"/>
      <c r="V106" s="4">
        <f>VLOOKUP(K106,$AA$2:$AC$26,3)</f>
        <v>0.001732</v>
      </c>
      <c r="W106" s="4">
        <f>VLOOKUP(L106,$AA$2:$AC$26,2)</f>
        <v>0.81777</v>
      </c>
      <c r="X106" s="4">
        <f t="shared" si="7"/>
        <v>141.637764</v>
      </c>
      <c r="Y106" s="4">
        <f t="shared" si="8"/>
        <v>113.3102112</v>
      </c>
      <c r="Z106" s="4">
        <f t="shared" si="9"/>
        <v>177.047205</v>
      </c>
      <c r="AA106" s="4"/>
      <c r="AB106" s="4"/>
      <c r="AC106" s="4"/>
    </row>
    <row r="107" hidden="1" spans="1:29">
      <c r="A107" s="14">
        <v>805</v>
      </c>
      <c r="B107" s="15">
        <v>36.976</v>
      </c>
      <c r="C107" s="15">
        <v>404.34</v>
      </c>
      <c r="D107" s="15">
        <v>0.191</v>
      </c>
      <c r="E107" s="15">
        <v>1.3094</v>
      </c>
      <c r="F107" s="15">
        <v>10.607</v>
      </c>
      <c r="G107" s="15">
        <v>0.133</v>
      </c>
      <c r="H107" s="14">
        <v>36.9760089075608</v>
      </c>
      <c r="I107" s="15">
        <v>0.3799</v>
      </c>
      <c r="J107" s="14">
        <v>2117</v>
      </c>
      <c r="K107" s="14">
        <v>2</v>
      </c>
      <c r="L107" s="14">
        <v>9</v>
      </c>
      <c r="M107" s="14">
        <v>4</v>
      </c>
      <c r="S107" s="4">
        <f t="shared" si="5"/>
        <v>392.204432</v>
      </c>
      <c r="T107" s="4">
        <f t="shared" si="6"/>
        <v>18045.6664600978</v>
      </c>
      <c r="U107" s="4"/>
      <c r="V107" s="4">
        <f>VLOOKUP(K107,$AA$2:$AC$26,3)</f>
        <v>0.001732</v>
      </c>
      <c r="W107" s="4">
        <f>VLOOKUP(L107,$AA$2:$AC$26,2)</f>
        <v>0.7257</v>
      </c>
      <c r="X107" s="4">
        <f t="shared" si="7"/>
        <v>125.69124</v>
      </c>
      <c r="Y107" s="4">
        <f t="shared" si="8"/>
        <v>100.552992</v>
      </c>
      <c r="Z107" s="4">
        <f t="shared" si="9"/>
        <v>157.11405</v>
      </c>
      <c r="AA107" s="4"/>
      <c r="AB107" s="4"/>
      <c r="AC107" s="4"/>
    </row>
    <row r="108" hidden="1" spans="1:29">
      <c r="A108" s="14">
        <v>530</v>
      </c>
      <c r="B108" s="15">
        <v>24.6656</v>
      </c>
      <c r="C108" s="15">
        <v>1047.15</v>
      </c>
      <c r="D108" s="15">
        <v>0.1922</v>
      </c>
      <c r="E108" s="15">
        <v>1.1733</v>
      </c>
      <c r="F108" s="15">
        <v>9.8928</v>
      </c>
      <c r="G108" s="15">
        <v>0.0756</v>
      </c>
      <c r="H108" s="14">
        <v>24.6656494569599</v>
      </c>
      <c r="I108" s="15">
        <v>0.9966</v>
      </c>
      <c r="J108" s="14">
        <v>5449</v>
      </c>
      <c r="K108" s="14">
        <v>2</v>
      </c>
      <c r="L108" s="14">
        <v>18</v>
      </c>
      <c r="M108" s="14">
        <v>2</v>
      </c>
      <c r="S108" s="4">
        <f t="shared" si="5"/>
        <v>244.01184768</v>
      </c>
      <c r="T108" s="4">
        <f t="shared" si="6"/>
        <v>18012.3060453936</v>
      </c>
      <c r="U108" s="4"/>
      <c r="V108" s="4">
        <f>VLOOKUP(K108,$AA$2:$AC$26,3)</f>
        <v>0.001732</v>
      </c>
      <c r="W108" s="4">
        <f>VLOOKUP(L108,$AA$2:$AC$26,2)</f>
        <v>1.9766</v>
      </c>
      <c r="X108" s="4">
        <f t="shared" si="7"/>
        <v>342.34712</v>
      </c>
      <c r="Y108" s="4">
        <f t="shared" si="8"/>
        <v>273.877696</v>
      </c>
      <c r="Z108" s="4">
        <f t="shared" si="9"/>
        <v>427.9339</v>
      </c>
      <c r="AA108" s="4"/>
      <c r="AB108" s="4"/>
      <c r="AC108" s="4"/>
    </row>
    <row r="109" hidden="1" spans="1:29">
      <c r="A109" s="14">
        <v>793</v>
      </c>
      <c r="B109" s="15">
        <v>35.9272</v>
      </c>
      <c r="C109" s="15">
        <v>308.23</v>
      </c>
      <c r="D109" s="15">
        <v>0.1462</v>
      </c>
      <c r="E109" s="15">
        <v>1.3147</v>
      </c>
      <c r="F109" s="15">
        <v>10.9108</v>
      </c>
      <c r="G109" s="15">
        <v>0.1331</v>
      </c>
      <c r="H109" s="14">
        <v>35.9271536792196</v>
      </c>
      <c r="I109" s="15">
        <v>0.2823</v>
      </c>
      <c r="J109" s="14">
        <v>2108</v>
      </c>
      <c r="K109" s="14">
        <v>1</v>
      </c>
      <c r="L109" s="14">
        <v>8</v>
      </c>
      <c r="M109" s="14">
        <v>4</v>
      </c>
      <c r="S109" s="4">
        <f t="shared" si="5"/>
        <v>391.99449376</v>
      </c>
      <c r="T109" s="4">
        <f t="shared" si="6"/>
        <v>17997.6279563513</v>
      </c>
      <c r="U109" s="4"/>
      <c r="V109" s="4">
        <f>VLOOKUP(K109,$AA$2:$AC$26,3)</f>
        <v>0.001414</v>
      </c>
      <c r="W109" s="4">
        <f>VLOOKUP(L109,$AA$2:$AC$26,2)</f>
        <v>0.64352</v>
      </c>
      <c r="X109" s="4">
        <f t="shared" si="7"/>
        <v>90.993728</v>
      </c>
      <c r="Y109" s="4">
        <f t="shared" si="8"/>
        <v>72.7949824</v>
      </c>
      <c r="Z109" s="4">
        <f t="shared" si="9"/>
        <v>113.74216</v>
      </c>
      <c r="AA109" s="4"/>
      <c r="AB109" s="4"/>
      <c r="AC109" s="4"/>
    </row>
    <row r="110" hidden="1" spans="1:29">
      <c r="A110" s="14">
        <v>453</v>
      </c>
      <c r="B110" s="15">
        <v>26.5941</v>
      </c>
      <c r="C110" s="15">
        <v>703.9</v>
      </c>
      <c r="D110" s="15">
        <v>0.1298</v>
      </c>
      <c r="E110" s="15">
        <v>1.1692</v>
      </c>
      <c r="F110" s="15">
        <v>9.1368</v>
      </c>
      <c r="G110" s="15">
        <v>0.0774</v>
      </c>
      <c r="H110" s="14">
        <v>26.5940590125354</v>
      </c>
      <c r="I110" s="15">
        <v>0.7669</v>
      </c>
      <c r="J110" s="14">
        <v>5425</v>
      </c>
      <c r="K110" s="14">
        <v>2</v>
      </c>
      <c r="L110" s="14">
        <v>11</v>
      </c>
      <c r="M110" s="14">
        <v>2</v>
      </c>
      <c r="S110" s="4">
        <f t="shared" si="5"/>
        <v>242.98497288</v>
      </c>
      <c r="T110" s="4">
        <f t="shared" si="6"/>
        <v>17896.9608166249</v>
      </c>
      <c r="U110" s="4"/>
      <c r="V110" s="4">
        <f>VLOOKUP(K110,$AA$2:$AC$26,3)</f>
        <v>0.001732</v>
      </c>
      <c r="W110" s="4">
        <f>VLOOKUP(L110,$AA$2:$AC$26,2)</f>
        <v>0.917</v>
      </c>
      <c r="X110" s="4">
        <f t="shared" si="7"/>
        <v>158.8244</v>
      </c>
      <c r="Y110" s="4">
        <f t="shared" si="8"/>
        <v>127.05952</v>
      </c>
      <c r="Z110" s="4">
        <f t="shared" si="9"/>
        <v>198.5305</v>
      </c>
      <c r="AA110" s="4"/>
      <c r="AB110" s="4"/>
      <c r="AC110" s="4"/>
    </row>
    <row r="111" hidden="1" spans="1:29">
      <c r="A111" s="14">
        <v>783</v>
      </c>
      <c r="B111" s="15">
        <v>26.3716</v>
      </c>
      <c r="C111" s="15">
        <v>338.61</v>
      </c>
      <c r="D111" s="15">
        <v>0.1606</v>
      </c>
      <c r="E111" s="15">
        <v>1.3053</v>
      </c>
      <c r="F111" s="15">
        <v>14.7094</v>
      </c>
      <c r="G111" s="15">
        <v>0.1279</v>
      </c>
      <c r="H111" s="14">
        <v>26.3715971933529</v>
      </c>
      <c r="I111" s="15">
        <v>0.2295</v>
      </c>
      <c r="J111" s="14">
        <v>2109</v>
      </c>
      <c r="K111" s="14">
        <v>2</v>
      </c>
      <c r="L111" s="14">
        <v>7</v>
      </c>
      <c r="M111" s="14">
        <v>4</v>
      </c>
      <c r="S111" s="4">
        <f t="shared" si="5"/>
        <v>387.91041304</v>
      </c>
      <c r="T111" s="4">
        <f t="shared" si="6"/>
        <v>17814.3396268601</v>
      </c>
      <c r="U111" s="4"/>
      <c r="V111" s="4">
        <f>VLOOKUP(K111,$AA$2:$AC$26,3)</f>
        <v>0.001732</v>
      </c>
      <c r="W111" s="4">
        <f>VLOOKUP(L111,$AA$2:$AC$26,2)</f>
        <v>0.57059</v>
      </c>
      <c r="X111" s="4">
        <f t="shared" si="7"/>
        <v>98.826188</v>
      </c>
      <c r="Y111" s="4">
        <f t="shared" si="8"/>
        <v>79.0609504</v>
      </c>
      <c r="Z111" s="4">
        <f t="shared" si="9"/>
        <v>123.532735</v>
      </c>
      <c r="AA111" s="4"/>
      <c r="AB111" s="4"/>
      <c r="AC111" s="4"/>
    </row>
    <row r="112" hidden="1" spans="1:29">
      <c r="A112" s="14">
        <v>158</v>
      </c>
      <c r="B112" s="15">
        <v>25.4981</v>
      </c>
      <c r="C112" s="15">
        <v>2586.32</v>
      </c>
      <c r="D112" s="15">
        <v>0.2067</v>
      </c>
      <c r="E112" s="15">
        <v>1.1124</v>
      </c>
      <c r="F112" s="15">
        <v>6.1399</v>
      </c>
      <c r="G112" s="15">
        <v>0.0502</v>
      </c>
      <c r="H112" s="14">
        <v>25.4981494899535</v>
      </c>
      <c r="I112" s="15">
        <v>4.0861</v>
      </c>
      <c r="J112" s="14">
        <v>12512</v>
      </c>
      <c r="K112" s="14">
        <v>4</v>
      </c>
      <c r="L112" s="14">
        <v>18</v>
      </c>
      <c r="M112" s="14">
        <v>0</v>
      </c>
      <c r="S112" s="4">
        <f t="shared" si="5"/>
        <v>156.55578419</v>
      </c>
      <c r="T112" s="4">
        <f t="shared" si="6"/>
        <v>17511.8684355663</v>
      </c>
      <c r="U112" s="4"/>
      <c r="V112" s="4">
        <f>VLOOKUP(K112,$AA$2:$AC$26,3)</f>
        <v>0.002828</v>
      </c>
      <c r="W112" s="4">
        <f>VLOOKUP(L112,$AA$2:$AC$26,2)</f>
        <v>1.9766</v>
      </c>
      <c r="X112" s="4">
        <f t="shared" si="7"/>
        <v>558.98248</v>
      </c>
      <c r="Y112" s="4">
        <f t="shared" si="8"/>
        <v>447.185984</v>
      </c>
      <c r="Z112" s="4">
        <f t="shared" si="9"/>
        <v>698.7281</v>
      </c>
      <c r="AA112" s="4"/>
      <c r="AB112" s="4"/>
      <c r="AC112" s="4"/>
    </row>
    <row r="113" hidden="1" spans="1:29">
      <c r="A113" s="14">
        <v>519</v>
      </c>
      <c r="B113" s="15">
        <v>22.392</v>
      </c>
      <c r="C113" s="15">
        <v>968.06</v>
      </c>
      <c r="D113" s="15">
        <v>0.1777</v>
      </c>
      <c r="E113" s="15">
        <v>1.1678</v>
      </c>
      <c r="F113" s="15">
        <v>10.558</v>
      </c>
      <c r="G113" s="15">
        <v>0.0745</v>
      </c>
      <c r="H113" s="14">
        <v>22.3919830017586</v>
      </c>
      <c r="I113" s="15">
        <v>0.9059</v>
      </c>
      <c r="J113" s="14">
        <v>5448</v>
      </c>
      <c r="K113" s="14">
        <v>2</v>
      </c>
      <c r="L113" s="14">
        <v>17</v>
      </c>
      <c r="M113" s="14">
        <v>2</v>
      </c>
      <c r="S113" s="4">
        <f t="shared" si="5"/>
        <v>236.414736</v>
      </c>
      <c r="T113" s="4">
        <f t="shared" si="6"/>
        <v>17449.9060302349</v>
      </c>
      <c r="U113" s="4"/>
      <c r="V113" s="4">
        <f>VLOOKUP(K113,$AA$2:$AC$26,3)</f>
        <v>0.001732</v>
      </c>
      <c r="W113" s="4">
        <f>VLOOKUP(L113,$AA$2:$AC$26,2)</f>
        <v>1.75256</v>
      </c>
      <c r="X113" s="4">
        <f t="shared" si="7"/>
        <v>303.543392</v>
      </c>
      <c r="Y113" s="4">
        <f t="shared" si="8"/>
        <v>242.8347136</v>
      </c>
      <c r="Z113" s="4">
        <f t="shared" si="9"/>
        <v>379.42924</v>
      </c>
      <c r="AA113" s="4"/>
      <c r="AB113" s="4"/>
      <c r="AC113" s="4"/>
    </row>
    <row r="114" hidden="1" spans="1:29">
      <c r="A114" s="14">
        <v>310</v>
      </c>
      <c r="B114" s="15">
        <v>23.8559</v>
      </c>
      <c r="C114" s="15">
        <v>1007.96</v>
      </c>
      <c r="D114" s="15">
        <v>0.1348</v>
      </c>
      <c r="E114" s="15">
        <v>1.1402</v>
      </c>
      <c r="F114" s="15">
        <v>8.4419</v>
      </c>
      <c r="G114" s="15">
        <v>0.0644</v>
      </c>
      <c r="H114" s="14">
        <v>23.8559181340427</v>
      </c>
      <c r="I114" s="15">
        <v>1.1859</v>
      </c>
      <c r="J114" s="14">
        <v>7480</v>
      </c>
      <c r="K114" s="14">
        <v>2</v>
      </c>
      <c r="L114" s="14">
        <v>15</v>
      </c>
      <c r="M114" s="14">
        <v>1</v>
      </c>
      <c r="S114" s="4">
        <f t="shared" si="5"/>
        <v>201.38912221</v>
      </c>
      <c r="T114" s="4">
        <f t="shared" si="6"/>
        <v>17417.53965154</v>
      </c>
      <c r="U114" s="4"/>
      <c r="V114" s="4">
        <f>VLOOKUP(K114,$AA$2:$AC$26,3)</f>
        <v>0.001732</v>
      </c>
      <c r="W114" s="4">
        <f>VLOOKUP(L114,$AA$2:$AC$26,2)</f>
        <v>1.37798</v>
      </c>
      <c r="X114" s="4">
        <f t="shared" si="7"/>
        <v>238.666136</v>
      </c>
      <c r="Y114" s="4">
        <f t="shared" si="8"/>
        <v>190.9329088</v>
      </c>
      <c r="Z114" s="4">
        <f t="shared" si="9"/>
        <v>298.33267</v>
      </c>
      <c r="AA114" s="4"/>
      <c r="AB114" s="4"/>
      <c r="AC114" s="4"/>
    </row>
    <row r="115" hidden="1" spans="1:29">
      <c r="A115" s="14">
        <v>554</v>
      </c>
      <c r="B115" s="15">
        <v>39.3165</v>
      </c>
      <c r="C115" s="15">
        <v>2070.68</v>
      </c>
      <c r="D115" s="15">
        <v>0.3787</v>
      </c>
      <c r="E115" s="15">
        <v>1.1941</v>
      </c>
      <c r="F115" s="15">
        <v>5.9514</v>
      </c>
      <c r="G115" s="15">
        <v>0.0802</v>
      </c>
      <c r="H115" s="14">
        <v>39.3165142704714</v>
      </c>
      <c r="I115" s="15">
        <v>3.1336</v>
      </c>
      <c r="J115" s="14">
        <v>5468</v>
      </c>
      <c r="K115" s="14">
        <v>4</v>
      </c>
      <c r="L115" s="14">
        <v>20</v>
      </c>
      <c r="M115" s="14">
        <v>2</v>
      </c>
      <c r="S115" s="4">
        <f t="shared" si="5"/>
        <v>233.9882181</v>
      </c>
      <c r="T115" s="4">
        <f t="shared" si="6"/>
        <v>17302.4755047989</v>
      </c>
      <c r="U115" s="4"/>
      <c r="V115" s="4">
        <f>VLOOKUP(K115,$AA$2:$AC$26,3)</f>
        <v>0.002828</v>
      </c>
      <c r="W115" s="4">
        <f>VLOOKUP(L115,$AA$2:$AC$26,2)</f>
        <v>2.51428</v>
      </c>
      <c r="X115" s="4">
        <f t="shared" si="7"/>
        <v>711.038384</v>
      </c>
      <c r="Y115" s="4">
        <f t="shared" si="8"/>
        <v>568.8307072</v>
      </c>
      <c r="Z115" s="4">
        <f t="shared" si="9"/>
        <v>888.79798</v>
      </c>
      <c r="AA115" s="4"/>
      <c r="AB115" s="4"/>
      <c r="AC115" s="4"/>
    </row>
    <row r="116" hidden="1" spans="1:29">
      <c r="A116" s="14">
        <v>649</v>
      </c>
      <c r="B116" s="15">
        <v>39.1759</v>
      </c>
      <c r="C116" s="15">
        <v>353.8</v>
      </c>
      <c r="D116" s="15">
        <v>0.105</v>
      </c>
      <c r="E116" s="15">
        <v>1.2328</v>
      </c>
      <c r="F116" s="15">
        <v>7.5679</v>
      </c>
      <c r="G116" s="15">
        <v>0.1045</v>
      </c>
      <c r="H116" s="14">
        <v>39.1759161340869</v>
      </c>
      <c r="I116" s="15">
        <v>0.4673</v>
      </c>
      <c r="J116" s="14">
        <v>3369</v>
      </c>
      <c r="K116" s="14">
        <v>0</v>
      </c>
      <c r="L116" s="14">
        <v>12</v>
      </c>
      <c r="M116" s="14">
        <v>3</v>
      </c>
      <c r="S116" s="4">
        <f t="shared" si="5"/>
        <v>296.47929361</v>
      </c>
      <c r="T116" s="4">
        <f t="shared" si="6"/>
        <v>17208.5735642593</v>
      </c>
      <c r="U116" s="4"/>
      <c r="V116" s="4">
        <f>VLOOKUP(K116,$AA$2:$AC$26,3)</f>
        <v>0.001</v>
      </c>
      <c r="W116" s="4">
        <f>VLOOKUP(L116,$AA$2:$AC$26,2)</f>
        <v>1</v>
      </c>
      <c r="X116" s="4">
        <f t="shared" si="7"/>
        <v>100</v>
      </c>
      <c r="Y116" s="4">
        <f t="shared" si="8"/>
        <v>80</v>
      </c>
      <c r="Z116" s="4">
        <f t="shared" si="9"/>
        <v>125</v>
      </c>
      <c r="AA116" s="4"/>
      <c r="AB116" s="4"/>
      <c r="AC116" s="4"/>
    </row>
    <row r="117" hidden="1" spans="1:29">
      <c r="A117" s="14">
        <v>154</v>
      </c>
      <c r="B117" s="15">
        <v>30.4088</v>
      </c>
      <c r="C117" s="15">
        <v>944.09</v>
      </c>
      <c r="D117" s="15">
        <v>0.0758</v>
      </c>
      <c r="E117" s="15">
        <v>1.1159</v>
      </c>
      <c r="F117" s="15">
        <v>5.0494</v>
      </c>
      <c r="G117" s="15">
        <v>0.0516</v>
      </c>
      <c r="H117" s="14">
        <v>30.4088411674475</v>
      </c>
      <c r="I117" s="15">
        <v>1.8697</v>
      </c>
      <c r="J117" s="14">
        <v>12453</v>
      </c>
      <c r="K117" s="14">
        <v>0</v>
      </c>
      <c r="L117" s="14">
        <v>18</v>
      </c>
      <c r="M117" s="14">
        <v>0</v>
      </c>
      <c r="S117" s="4">
        <f t="shared" si="5"/>
        <v>153.54619472</v>
      </c>
      <c r="T117" s="4">
        <f t="shared" si="6"/>
        <v>17134.6821248161</v>
      </c>
      <c r="U117" s="4"/>
      <c r="V117" s="4">
        <f>VLOOKUP(K117,$AA$2:$AC$26,3)</f>
        <v>0.001</v>
      </c>
      <c r="W117" s="4">
        <f>VLOOKUP(L117,$AA$2:$AC$26,2)</f>
        <v>1.9766</v>
      </c>
      <c r="X117" s="4">
        <f t="shared" si="7"/>
        <v>197.66</v>
      </c>
      <c r="Y117" s="4">
        <f t="shared" si="8"/>
        <v>158.128</v>
      </c>
      <c r="Z117" s="4">
        <f t="shared" si="9"/>
        <v>247.075</v>
      </c>
      <c r="AA117" s="4"/>
      <c r="AB117" s="4"/>
      <c r="AC117" s="4"/>
    </row>
    <row r="118" hidden="1" spans="1:29">
      <c r="A118" s="14">
        <v>958</v>
      </c>
      <c r="B118" s="15">
        <v>33.1433</v>
      </c>
      <c r="C118" s="15">
        <v>210.19</v>
      </c>
      <c r="D118" s="15">
        <v>0.1632</v>
      </c>
      <c r="E118" s="15">
        <v>1.4418</v>
      </c>
      <c r="F118" s="15">
        <v>14.3671</v>
      </c>
      <c r="G118" s="15">
        <v>0.1675</v>
      </c>
      <c r="H118" s="14">
        <v>33.143265998289</v>
      </c>
      <c r="I118" s="15">
        <v>0.1439</v>
      </c>
      <c r="J118" s="14">
        <v>1288</v>
      </c>
      <c r="K118" s="14">
        <v>1</v>
      </c>
      <c r="L118" s="14">
        <v>6</v>
      </c>
      <c r="M118" s="14">
        <v>5</v>
      </c>
      <c r="S118" s="4">
        <f t="shared" si="5"/>
        <v>476.17310543</v>
      </c>
      <c r="T118" s="4">
        <f t="shared" si="6"/>
        <v>17089.2417713393</v>
      </c>
      <c r="U118" s="4"/>
      <c r="V118" s="4">
        <f>VLOOKUP(K118,$AA$2:$AC$26,3)</f>
        <v>0.001414</v>
      </c>
      <c r="W118" s="4">
        <f>VLOOKUP(L118,$AA$2:$AC$26,2)</f>
        <v>0.50592</v>
      </c>
      <c r="X118" s="4">
        <f t="shared" si="7"/>
        <v>71.537088</v>
      </c>
      <c r="Y118" s="4">
        <f t="shared" si="8"/>
        <v>57.2296704</v>
      </c>
      <c r="Z118" s="4">
        <f t="shared" si="9"/>
        <v>89.42136</v>
      </c>
      <c r="AA118" s="4"/>
      <c r="AB118" s="4"/>
      <c r="AC118" s="4"/>
    </row>
    <row r="119" hidden="1" spans="1:29">
      <c r="A119" s="14">
        <v>542</v>
      </c>
      <c r="B119" s="15">
        <v>29.1822</v>
      </c>
      <c r="C119" s="15">
        <v>1475.54</v>
      </c>
      <c r="D119" s="15">
        <v>0.2701</v>
      </c>
      <c r="E119" s="15">
        <v>1.1814</v>
      </c>
      <c r="F119" s="15">
        <v>7.8528</v>
      </c>
      <c r="G119" s="15">
        <v>0.0776</v>
      </c>
      <c r="H119" s="14">
        <v>29.1822361458455</v>
      </c>
      <c r="I119" s="15">
        <v>1.7225</v>
      </c>
      <c r="J119" s="14">
        <v>5463</v>
      </c>
      <c r="K119" s="14">
        <v>3</v>
      </c>
      <c r="L119" s="14">
        <v>19</v>
      </c>
      <c r="M119" s="14">
        <v>2</v>
      </c>
      <c r="S119" s="4">
        <f t="shared" si="5"/>
        <v>229.16198016</v>
      </c>
      <c r="T119" s="4">
        <f t="shared" si="6"/>
        <v>16937.8454781919</v>
      </c>
      <c r="U119" s="4"/>
      <c r="V119" s="4">
        <f>VLOOKUP(K119,$AA$2:$AC$26,3)</f>
        <v>0.002236</v>
      </c>
      <c r="W119" s="4">
        <f>VLOOKUP(L119,$AA$2:$AC$26,2)</f>
        <v>2.22929</v>
      </c>
      <c r="X119" s="4">
        <f t="shared" si="7"/>
        <v>498.469244</v>
      </c>
      <c r="Y119" s="4">
        <f t="shared" si="8"/>
        <v>398.7753952</v>
      </c>
      <c r="Z119" s="4">
        <f t="shared" si="9"/>
        <v>623.086555</v>
      </c>
      <c r="AA119" s="4"/>
      <c r="AB119" s="4"/>
      <c r="AC119" s="4"/>
    </row>
    <row r="120" hidden="1" spans="1:29">
      <c r="A120" s="14">
        <v>1078</v>
      </c>
      <c r="B120" s="15">
        <v>42.2246</v>
      </c>
      <c r="C120" s="15">
        <v>297.54</v>
      </c>
      <c r="D120" s="15">
        <v>0.2354</v>
      </c>
      <c r="E120" s="15">
        <v>1.4179</v>
      </c>
      <c r="F120" s="15">
        <v>11.2152</v>
      </c>
      <c r="G120" s="15">
        <v>0.1692</v>
      </c>
      <c r="H120" s="14">
        <v>42.2245898180593</v>
      </c>
      <c r="I120" s="15">
        <v>0.2649</v>
      </c>
      <c r="J120" s="14">
        <v>1264</v>
      </c>
      <c r="K120" s="14">
        <v>0</v>
      </c>
      <c r="L120" s="14">
        <v>17</v>
      </c>
      <c r="M120" s="14">
        <v>5</v>
      </c>
      <c r="S120" s="4">
        <f t="shared" si="5"/>
        <v>473.55733392</v>
      </c>
      <c r="T120" s="4">
        <f t="shared" si="6"/>
        <v>16836.2786065064</v>
      </c>
      <c r="U120" s="4"/>
      <c r="V120" s="4">
        <f>VLOOKUP(K120,$AA$2:$AC$26,3)</f>
        <v>0.001</v>
      </c>
      <c r="W120" s="4">
        <f>VLOOKUP(L120,$AA$2:$AC$26,2)</f>
        <v>1.75256</v>
      </c>
      <c r="X120" s="4">
        <f t="shared" si="7"/>
        <v>175.256</v>
      </c>
      <c r="Y120" s="4">
        <f t="shared" si="8"/>
        <v>140.2048</v>
      </c>
      <c r="Z120" s="4">
        <f t="shared" si="9"/>
        <v>219.07</v>
      </c>
      <c r="AA120" s="4"/>
      <c r="AB120" s="4"/>
      <c r="AC120" s="4"/>
    </row>
    <row r="121" hidden="1" spans="1:29">
      <c r="A121" s="14">
        <v>344</v>
      </c>
      <c r="B121" s="15">
        <v>23.3154</v>
      </c>
      <c r="C121" s="15">
        <v>1563.27</v>
      </c>
      <c r="D121" s="15">
        <v>0.2083</v>
      </c>
      <c r="E121" s="15">
        <v>1.1449</v>
      </c>
      <c r="F121" s="15">
        <v>8.2761</v>
      </c>
      <c r="G121" s="15">
        <v>0.064</v>
      </c>
      <c r="H121" s="14">
        <v>23.3153924501891</v>
      </c>
      <c r="I121" s="15">
        <v>1.8546</v>
      </c>
      <c r="J121" s="14">
        <v>7504</v>
      </c>
      <c r="K121" s="14">
        <v>3</v>
      </c>
      <c r="L121" s="14">
        <v>18</v>
      </c>
      <c r="M121" s="14">
        <v>1</v>
      </c>
      <c r="S121" s="4">
        <f t="shared" si="5"/>
        <v>192.96058194</v>
      </c>
      <c r="T121" s="4">
        <f t="shared" si="6"/>
        <v>16715.3322286578</v>
      </c>
      <c r="U121" s="4"/>
      <c r="V121" s="4">
        <f>VLOOKUP(K121,$AA$2:$AC$26,3)</f>
        <v>0.002236</v>
      </c>
      <c r="W121" s="4">
        <f>VLOOKUP(L121,$AA$2:$AC$26,2)</f>
        <v>1.9766</v>
      </c>
      <c r="X121" s="4">
        <f t="shared" si="7"/>
        <v>441.96776</v>
      </c>
      <c r="Y121" s="4">
        <f t="shared" si="8"/>
        <v>353.574208</v>
      </c>
      <c r="Z121" s="4">
        <f t="shared" si="9"/>
        <v>552.4597</v>
      </c>
      <c r="AA121" s="4"/>
      <c r="AB121" s="4"/>
      <c r="AC121" s="4"/>
    </row>
    <row r="122" hidden="1" spans="1:29">
      <c r="A122" s="14">
        <v>1221</v>
      </c>
      <c r="B122" s="15">
        <v>43.882</v>
      </c>
      <c r="C122" s="15">
        <v>179.4</v>
      </c>
      <c r="D122" s="15">
        <v>0.2321</v>
      </c>
      <c r="E122" s="15">
        <v>1.5613</v>
      </c>
      <c r="F122" s="15">
        <v>13.6947</v>
      </c>
      <c r="G122" s="15">
        <v>0.2244</v>
      </c>
      <c r="H122" s="14">
        <v>43.8819833973609</v>
      </c>
      <c r="I122" s="15">
        <v>0.1307</v>
      </c>
      <c r="J122" s="14">
        <v>773</v>
      </c>
      <c r="K122" s="14">
        <v>0</v>
      </c>
      <c r="L122" s="14">
        <v>13</v>
      </c>
      <c r="M122" s="14">
        <v>6</v>
      </c>
      <c r="S122" s="4">
        <f t="shared" si="5"/>
        <v>600.9508254</v>
      </c>
      <c r="T122" s="4">
        <f t="shared" si="6"/>
        <v>16708.162211516</v>
      </c>
      <c r="U122" s="4"/>
      <c r="V122" s="4">
        <f>VLOOKUP(K122,$AA$2:$AC$26,3)</f>
        <v>0.001</v>
      </c>
      <c r="W122" s="4">
        <f>VLOOKUP(L122,$AA$2:$AC$26,2)</f>
        <v>1.09051</v>
      </c>
      <c r="X122" s="4">
        <f t="shared" si="7"/>
        <v>109.051</v>
      </c>
      <c r="Y122" s="4">
        <f t="shared" si="8"/>
        <v>87.2408</v>
      </c>
      <c r="Z122" s="4">
        <f t="shared" si="9"/>
        <v>136.31375</v>
      </c>
      <c r="AA122" s="4"/>
      <c r="AB122" s="4"/>
      <c r="AC122" s="4"/>
    </row>
    <row r="123" hidden="1" spans="1:29">
      <c r="A123" s="14">
        <v>539</v>
      </c>
      <c r="B123" s="15">
        <v>24.6818</v>
      </c>
      <c r="C123" s="15">
        <v>648.59</v>
      </c>
      <c r="D123" s="15">
        <v>0.1192</v>
      </c>
      <c r="E123" s="15">
        <v>1.177</v>
      </c>
      <c r="F123" s="15">
        <v>9.1686</v>
      </c>
      <c r="G123" s="15">
        <v>0.0753</v>
      </c>
      <c r="H123" s="14">
        <v>24.681780988448</v>
      </c>
      <c r="I123" s="15">
        <v>0.7071</v>
      </c>
      <c r="J123" s="14">
        <v>5439</v>
      </c>
      <c r="K123" s="14">
        <v>0</v>
      </c>
      <c r="L123" s="14">
        <v>19</v>
      </c>
      <c r="M123" s="14">
        <v>2</v>
      </c>
      <c r="S123" s="4">
        <f t="shared" si="5"/>
        <v>226.29755148</v>
      </c>
      <c r="T123" s="4">
        <f t="shared" si="6"/>
        <v>16689.3485325815</v>
      </c>
      <c r="U123" s="4"/>
      <c r="V123" s="4">
        <f>VLOOKUP(K123,$AA$2:$AC$26,3)</f>
        <v>0.001</v>
      </c>
      <c r="W123" s="4">
        <f>VLOOKUP(L123,$AA$2:$AC$26,2)</f>
        <v>2.22929</v>
      </c>
      <c r="X123" s="4">
        <f t="shared" si="7"/>
        <v>222.929</v>
      </c>
      <c r="Y123" s="4">
        <f t="shared" si="8"/>
        <v>178.3432</v>
      </c>
      <c r="Z123" s="4">
        <f t="shared" si="9"/>
        <v>278.66125</v>
      </c>
      <c r="AA123" s="4"/>
      <c r="AB123" s="4"/>
      <c r="AC123" s="4"/>
    </row>
    <row r="124" hidden="1" spans="1:29">
      <c r="A124" s="14">
        <v>532</v>
      </c>
      <c r="B124" s="15">
        <v>27.6917</v>
      </c>
      <c r="C124" s="15">
        <v>1734.92</v>
      </c>
      <c r="D124" s="15">
        <v>0.3173</v>
      </c>
      <c r="E124" s="15">
        <v>1.1763</v>
      </c>
      <c r="F124" s="15">
        <v>8.1166</v>
      </c>
      <c r="G124" s="15">
        <v>0.0771</v>
      </c>
      <c r="H124" s="14">
        <v>27.6916932260614</v>
      </c>
      <c r="I124" s="15">
        <v>1.9497</v>
      </c>
      <c r="J124" s="14">
        <v>5467</v>
      </c>
      <c r="K124" s="14">
        <v>4</v>
      </c>
      <c r="L124" s="14">
        <v>18</v>
      </c>
      <c r="M124" s="14">
        <v>2</v>
      </c>
      <c r="S124" s="4">
        <f t="shared" si="5"/>
        <v>224.76245222</v>
      </c>
      <c r="T124" s="4">
        <f t="shared" si="6"/>
        <v>16618.7478567457</v>
      </c>
      <c r="U124" s="4"/>
      <c r="V124" s="4">
        <f>VLOOKUP(K124,$AA$2:$AC$26,3)</f>
        <v>0.002828</v>
      </c>
      <c r="W124" s="4">
        <f>VLOOKUP(L124,$AA$2:$AC$26,2)</f>
        <v>1.9766</v>
      </c>
      <c r="X124" s="4">
        <f t="shared" si="7"/>
        <v>558.98248</v>
      </c>
      <c r="Y124" s="4">
        <f t="shared" si="8"/>
        <v>447.185984</v>
      </c>
      <c r="Z124" s="4">
        <f t="shared" si="9"/>
        <v>698.7281</v>
      </c>
      <c r="AA124" s="4"/>
      <c r="AB124" s="4"/>
      <c r="AC124" s="4"/>
    </row>
    <row r="125" hidden="1" spans="1:29">
      <c r="A125" s="14">
        <v>804</v>
      </c>
      <c r="B125" s="15">
        <v>30.4066</v>
      </c>
      <c r="C125" s="15">
        <v>321.2</v>
      </c>
      <c r="D125" s="15">
        <v>0.1522</v>
      </c>
      <c r="E125" s="15">
        <v>1.3001</v>
      </c>
      <c r="F125" s="15">
        <v>11.8612</v>
      </c>
      <c r="G125" s="15">
        <v>0.1293</v>
      </c>
      <c r="H125" s="14">
        <v>30.4065655013949</v>
      </c>
      <c r="I125" s="15">
        <v>0.2706</v>
      </c>
      <c r="J125" s="14">
        <v>2110</v>
      </c>
      <c r="K125" s="14">
        <v>1</v>
      </c>
      <c r="L125" s="14">
        <v>9</v>
      </c>
      <c r="M125" s="14">
        <v>4</v>
      </c>
      <c r="S125" s="4">
        <f t="shared" si="5"/>
        <v>360.65876392</v>
      </c>
      <c r="T125" s="4">
        <f t="shared" si="6"/>
        <v>16566.7652190691</v>
      </c>
      <c r="U125" s="4"/>
      <c r="V125" s="4">
        <f>VLOOKUP(K125,$AA$2:$AC$26,3)</f>
        <v>0.001414</v>
      </c>
      <c r="W125" s="4">
        <f>VLOOKUP(L125,$AA$2:$AC$26,2)</f>
        <v>0.7257</v>
      </c>
      <c r="X125" s="4">
        <f t="shared" si="7"/>
        <v>102.61398</v>
      </c>
      <c r="Y125" s="4">
        <f t="shared" si="8"/>
        <v>82.091184</v>
      </c>
      <c r="Z125" s="4">
        <f t="shared" si="9"/>
        <v>128.267475</v>
      </c>
      <c r="AA125" s="4"/>
      <c r="AB125" s="4"/>
      <c r="AC125" s="4"/>
    </row>
    <row r="126" hidden="1" spans="1:29">
      <c r="A126" s="14">
        <v>266</v>
      </c>
      <c r="B126" s="15">
        <v>26.2632</v>
      </c>
      <c r="C126" s="15">
        <v>824.21</v>
      </c>
      <c r="D126" s="15">
        <v>0.1105</v>
      </c>
      <c r="E126" s="15">
        <v>1.1422</v>
      </c>
      <c r="F126" s="15">
        <v>7.3016</v>
      </c>
      <c r="G126" s="15">
        <v>0.0657</v>
      </c>
      <c r="H126" s="14">
        <v>26.2631914237273</v>
      </c>
      <c r="I126" s="15">
        <v>1.1251</v>
      </c>
      <c r="J126" s="14">
        <v>7462</v>
      </c>
      <c r="K126" s="14">
        <v>2</v>
      </c>
      <c r="L126" s="14">
        <v>11</v>
      </c>
      <c r="M126" s="14">
        <v>1</v>
      </c>
      <c r="S126" s="4">
        <f t="shared" si="5"/>
        <v>191.76338112</v>
      </c>
      <c r="T126" s="4">
        <f t="shared" si="6"/>
        <v>16565.0709673832</v>
      </c>
      <c r="U126" s="4"/>
      <c r="V126" s="4">
        <f>VLOOKUP(K126,$AA$2:$AC$26,3)</f>
        <v>0.001732</v>
      </c>
      <c r="W126" s="4">
        <f>VLOOKUP(L126,$AA$2:$AC$26,2)</f>
        <v>0.917</v>
      </c>
      <c r="X126" s="4">
        <f t="shared" si="7"/>
        <v>158.8244</v>
      </c>
      <c r="Y126" s="4">
        <f t="shared" si="8"/>
        <v>127.05952</v>
      </c>
      <c r="Z126" s="4">
        <f t="shared" si="9"/>
        <v>198.5305</v>
      </c>
      <c r="AA126" s="4"/>
      <c r="AB126" s="4"/>
      <c r="AC126" s="4"/>
    </row>
    <row r="127" hidden="1" spans="1:29">
      <c r="A127" s="14">
        <v>672</v>
      </c>
      <c r="B127" s="15">
        <v>37.5698</v>
      </c>
      <c r="C127" s="15">
        <v>555.08</v>
      </c>
      <c r="D127" s="15">
        <v>0.1639</v>
      </c>
      <c r="E127" s="15">
        <v>1.2302</v>
      </c>
      <c r="F127" s="15">
        <v>7.5224</v>
      </c>
      <c r="G127" s="15">
        <v>0.1029</v>
      </c>
      <c r="H127" s="14">
        <v>37.5697532621859</v>
      </c>
      <c r="I127" s="15">
        <v>0.7366</v>
      </c>
      <c r="J127" s="14">
        <v>3386</v>
      </c>
      <c r="K127" s="14">
        <v>1</v>
      </c>
      <c r="L127" s="14">
        <v>14</v>
      </c>
      <c r="M127" s="14">
        <v>3</v>
      </c>
      <c r="S127" s="4">
        <f t="shared" si="5"/>
        <v>282.61506352</v>
      </c>
      <c r="T127" s="4">
        <f t="shared" si="6"/>
        <v>16445.1857453423</v>
      </c>
      <c r="U127" s="4"/>
      <c r="V127" s="4">
        <f>VLOOKUP(K127,$AA$2:$AC$26,3)</f>
        <v>0.001414</v>
      </c>
      <c r="W127" s="4">
        <f>VLOOKUP(L127,$AA$2:$AC$26,2)</f>
        <v>1.22284</v>
      </c>
      <c r="X127" s="4">
        <f t="shared" si="7"/>
        <v>172.909576</v>
      </c>
      <c r="Y127" s="4">
        <f t="shared" si="8"/>
        <v>138.3276608</v>
      </c>
      <c r="Z127" s="4">
        <f t="shared" si="9"/>
        <v>216.13697</v>
      </c>
      <c r="AA127" s="4"/>
      <c r="AB127" s="4"/>
      <c r="AC127" s="4"/>
    </row>
    <row r="128" hidden="1" spans="1:29">
      <c r="A128" s="14">
        <v>277</v>
      </c>
      <c r="B128" s="15">
        <v>25.7526</v>
      </c>
      <c r="C128" s="15">
        <v>859.99</v>
      </c>
      <c r="D128" s="15">
        <v>0.1152</v>
      </c>
      <c r="E128" s="15">
        <v>1.1412</v>
      </c>
      <c r="F128" s="15">
        <v>7.1726</v>
      </c>
      <c r="G128" s="15">
        <v>0.0654</v>
      </c>
      <c r="H128" s="14">
        <v>25.7526306708295</v>
      </c>
      <c r="I128" s="15">
        <v>1.1934</v>
      </c>
      <c r="J128" s="14">
        <v>7467</v>
      </c>
      <c r="K128" s="14">
        <v>2</v>
      </c>
      <c r="L128" s="14">
        <v>12</v>
      </c>
      <c r="M128" s="14">
        <v>1</v>
      </c>
      <c r="S128" s="4">
        <f t="shared" si="5"/>
        <v>184.71309876</v>
      </c>
      <c r="T128" s="4">
        <f t="shared" si="6"/>
        <v>15961.392224654</v>
      </c>
      <c r="U128" s="4"/>
      <c r="V128" s="4">
        <f>VLOOKUP(K128,$AA$2:$AC$26,3)</f>
        <v>0.001732</v>
      </c>
      <c r="W128" s="4">
        <f>VLOOKUP(L128,$AA$2:$AC$26,2)</f>
        <v>1</v>
      </c>
      <c r="X128" s="4">
        <f t="shared" si="7"/>
        <v>173.2</v>
      </c>
      <c r="Y128" s="4">
        <f t="shared" si="8"/>
        <v>138.56</v>
      </c>
      <c r="Z128" s="4">
        <f t="shared" si="9"/>
        <v>216.5</v>
      </c>
      <c r="AA128" s="4"/>
      <c r="AB128" s="4"/>
      <c r="AC128" s="4"/>
    </row>
    <row r="129" hidden="1" spans="1:29">
      <c r="A129" s="14">
        <v>1210</v>
      </c>
      <c r="B129" s="15">
        <v>38.6102</v>
      </c>
      <c r="C129" s="15">
        <v>167.84</v>
      </c>
      <c r="D129" s="15">
        <v>0.2171</v>
      </c>
      <c r="E129" s="15">
        <v>1.553</v>
      </c>
      <c r="F129" s="15">
        <v>14.7228</v>
      </c>
      <c r="G129" s="15">
        <v>0.2215</v>
      </c>
      <c r="H129" s="14">
        <v>38.6102387068306</v>
      </c>
      <c r="I129" s="15">
        <v>0.1124</v>
      </c>
      <c r="J129" s="14">
        <v>773</v>
      </c>
      <c r="K129" s="14">
        <v>0</v>
      </c>
      <c r="L129" s="14">
        <v>12</v>
      </c>
      <c r="M129" s="14">
        <v>6</v>
      </c>
      <c r="S129" s="4">
        <f t="shared" si="5"/>
        <v>568.45025256</v>
      </c>
      <c r="T129" s="4">
        <f t="shared" si="6"/>
        <v>15804.5527645759</v>
      </c>
      <c r="U129" s="4"/>
      <c r="V129" s="4">
        <f>VLOOKUP(K129,$AA$2:$AC$26,3)</f>
        <v>0.001</v>
      </c>
      <c r="W129" s="4">
        <f>VLOOKUP(L129,$AA$2:$AC$26,2)</f>
        <v>1</v>
      </c>
      <c r="X129" s="4">
        <f t="shared" si="7"/>
        <v>100</v>
      </c>
      <c r="Y129" s="4">
        <f t="shared" si="8"/>
        <v>80</v>
      </c>
      <c r="Z129" s="4">
        <f t="shared" si="9"/>
        <v>125</v>
      </c>
      <c r="AA129" s="4"/>
      <c r="AB129" s="4"/>
      <c r="AC129" s="4"/>
    </row>
    <row r="130" hidden="1" spans="1:29">
      <c r="A130" s="14">
        <v>980</v>
      </c>
      <c r="B130" s="15">
        <v>37.3917</v>
      </c>
      <c r="C130" s="15">
        <v>242.98</v>
      </c>
      <c r="D130" s="15">
        <v>0.1885</v>
      </c>
      <c r="E130" s="15">
        <v>1.4261</v>
      </c>
      <c r="F130" s="15">
        <v>11.7495</v>
      </c>
      <c r="G130" s="15">
        <v>0.1696</v>
      </c>
      <c r="H130" s="14">
        <v>37.3916624322636</v>
      </c>
      <c r="I130" s="15">
        <v>0.2028</v>
      </c>
      <c r="J130" s="14">
        <v>1289</v>
      </c>
      <c r="K130" s="14">
        <v>1</v>
      </c>
      <c r="L130" s="14">
        <v>8</v>
      </c>
      <c r="M130" s="14">
        <v>5</v>
      </c>
      <c r="S130" s="4">
        <f t="shared" ref="S130:S193" si="10">B130*F130</f>
        <v>439.33377915</v>
      </c>
      <c r="T130" s="4">
        <f t="shared" ref="T130:T193" si="11">SQRT(J130)*S130</f>
        <v>15773.2452110643</v>
      </c>
      <c r="U130" s="4"/>
      <c r="V130" s="4">
        <f>VLOOKUP(K130,$AA$2:$AC$26,3)</f>
        <v>0.001414</v>
      </c>
      <c r="W130" s="4">
        <f>VLOOKUP(L130,$AA$2:$AC$26,2)</f>
        <v>0.64352</v>
      </c>
      <c r="X130" s="4">
        <f t="shared" ref="X130:X193" si="12">V130*W130*100000</f>
        <v>90.993728</v>
      </c>
      <c r="Y130" s="4">
        <f t="shared" ref="Y130:Y193" si="13">X130*0.8</f>
        <v>72.7949824</v>
      </c>
      <c r="Z130" s="4">
        <f t="shared" ref="Z130:Z193" si="14">X130*1.25</f>
        <v>113.74216</v>
      </c>
      <c r="AA130" s="4"/>
      <c r="AB130" s="4"/>
      <c r="AC130" s="4"/>
    </row>
    <row r="131" hidden="1" spans="1:29">
      <c r="A131" s="14">
        <v>301</v>
      </c>
      <c r="B131" s="15">
        <v>20.8908</v>
      </c>
      <c r="C131" s="15">
        <v>1510.11</v>
      </c>
      <c r="D131" s="15">
        <v>0.2015</v>
      </c>
      <c r="E131" s="15">
        <v>1.1361</v>
      </c>
      <c r="F131" s="15">
        <v>8.6993</v>
      </c>
      <c r="G131" s="15">
        <v>0.0632</v>
      </c>
      <c r="H131" s="14">
        <v>20.8908009350079</v>
      </c>
      <c r="I131" s="15">
        <v>1.7124</v>
      </c>
      <c r="J131" s="14">
        <v>7494</v>
      </c>
      <c r="K131" s="14">
        <v>4</v>
      </c>
      <c r="L131" s="14">
        <v>14</v>
      </c>
      <c r="M131" s="14">
        <v>1</v>
      </c>
      <c r="S131" s="4">
        <f t="shared" si="10"/>
        <v>181.73533644</v>
      </c>
      <c r="T131" s="4">
        <f t="shared" si="11"/>
        <v>15732.445055907</v>
      </c>
      <c r="U131" s="4"/>
      <c r="V131" s="4">
        <f>VLOOKUP(K131,$AA$2:$AC$26,3)</f>
        <v>0.002828</v>
      </c>
      <c r="W131" s="4">
        <f>VLOOKUP(L131,$AA$2:$AC$26,2)</f>
        <v>1.22284</v>
      </c>
      <c r="X131" s="4">
        <f t="shared" si="12"/>
        <v>345.819152</v>
      </c>
      <c r="Y131" s="4">
        <f t="shared" si="13"/>
        <v>276.6553216</v>
      </c>
      <c r="Z131" s="4">
        <f t="shared" si="14"/>
        <v>432.27394</v>
      </c>
      <c r="AA131" s="4"/>
      <c r="AB131" s="4"/>
      <c r="AC131" s="4"/>
    </row>
    <row r="132" hidden="1" spans="1:29">
      <c r="A132" s="14">
        <v>156</v>
      </c>
      <c r="B132" s="15">
        <v>20.4766</v>
      </c>
      <c r="C132" s="15">
        <v>1532.34</v>
      </c>
      <c r="D132" s="15">
        <v>0.1228</v>
      </c>
      <c r="E132" s="15">
        <v>1.1085</v>
      </c>
      <c r="F132" s="15">
        <v>6.7335</v>
      </c>
      <c r="G132" s="15">
        <v>0.0488</v>
      </c>
      <c r="H132" s="14">
        <v>20.4765654204481</v>
      </c>
      <c r="I132" s="15">
        <v>2.2452</v>
      </c>
      <c r="J132" s="14">
        <v>12482</v>
      </c>
      <c r="K132" s="14">
        <v>2</v>
      </c>
      <c r="L132" s="14">
        <v>18</v>
      </c>
      <c r="M132" s="14">
        <v>0</v>
      </c>
      <c r="S132" s="4">
        <f t="shared" si="10"/>
        <v>137.8791861</v>
      </c>
      <c r="T132" s="4">
        <f t="shared" si="11"/>
        <v>15404.2585811751</v>
      </c>
      <c r="U132" s="4"/>
      <c r="V132" s="4">
        <f>VLOOKUP(K132,$AA$2:$AC$26,3)</f>
        <v>0.001732</v>
      </c>
      <c r="W132" s="4">
        <f>VLOOKUP(L132,$AA$2:$AC$26,2)</f>
        <v>1.9766</v>
      </c>
      <c r="X132" s="4">
        <f t="shared" si="12"/>
        <v>342.34712</v>
      </c>
      <c r="Y132" s="4">
        <f t="shared" si="13"/>
        <v>273.877696</v>
      </c>
      <c r="Z132" s="4">
        <f t="shared" si="14"/>
        <v>427.9339</v>
      </c>
      <c r="AA132" s="4"/>
      <c r="AB132" s="4"/>
      <c r="AC132" s="4"/>
    </row>
    <row r="133" hidden="1" spans="1:29">
      <c r="A133" s="14">
        <v>1485</v>
      </c>
      <c r="B133" s="15">
        <v>56.582</v>
      </c>
      <c r="C133" s="15">
        <v>234.46</v>
      </c>
      <c r="D133" s="15">
        <v>0.4864</v>
      </c>
      <c r="E133" s="15">
        <v>1.8219</v>
      </c>
      <c r="F133" s="15">
        <v>12.1988</v>
      </c>
      <c r="G133" s="15">
        <v>0.2769</v>
      </c>
      <c r="H133" s="14">
        <v>56.5820231193218</v>
      </c>
      <c r="I133" s="15">
        <v>0.1918</v>
      </c>
      <c r="J133" s="14">
        <v>482</v>
      </c>
      <c r="K133" s="14">
        <v>0</v>
      </c>
      <c r="L133" s="14">
        <v>20</v>
      </c>
      <c r="M133" s="14">
        <v>7</v>
      </c>
      <c r="S133" s="4">
        <f t="shared" si="10"/>
        <v>690.2325016</v>
      </c>
      <c r="T133" s="4">
        <f t="shared" si="11"/>
        <v>15153.7083520743</v>
      </c>
      <c r="U133" s="4"/>
      <c r="V133" s="4">
        <f>VLOOKUP(K133,$AA$2:$AC$26,3)</f>
        <v>0.001</v>
      </c>
      <c r="W133" s="4">
        <f>VLOOKUP(L133,$AA$2:$AC$26,2)</f>
        <v>2.51428</v>
      </c>
      <c r="X133" s="4">
        <f t="shared" si="12"/>
        <v>251.428</v>
      </c>
      <c r="Y133" s="4">
        <f t="shared" si="13"/>
        <v>201.1424</v>
      </c>
      <c r="Z133" s="4">
        <f t="shared" si="14"/>
        <v>314.285</v>
      </c>
      <c r="AA133" s="4"/>
      <c r="AB133" s="4"/>
      <c r="AC133" s="4"/>
    </row>
    <row r="134" hidden="1" spans="1:29">
      <c r="A134" s="14">
        <v>334</v>
      </c>
      <c r="B134" s="15">
        <v>23.112</v>
      </c>
      <c r="C134" s="15">
        <v>1852.72</v>
      </c>
      <c r="D134" s="15">
        <v>0.2468</v>
      </c>
      <c r="E134" s="15">
        <v>1.1423</v>
      </c>
      <c r="F134" s="15">
        <v>7.5492</v>
      </c>
      <c r="G134" s="15">
        <v>0.0639</v>
      </c>
      <c r="H134" s="14">
        <v>23.1120343628544</v>
      </c>
      <c r="I134" s="15">
        <v>2.2457</v>
      </c>
      <c r="J134" s="14">
        <v>7508</v>
      </c>
      <c r="K134" s="14">
        <v>4</v>
      </c>
      <c r="L134" s="14">
        <v>17</v>
      </c>
      <c r="M134" s="14">
        <v>1</v>
      </c>
      <c r="S134" s="4">
        <f t="shared" si="10"/>
        <v>174.4771104</v>
      </c>
      <c r="T134" s="4">
        <f t="shared" si="11"/>
        <v>15118.2176032074</v>
      </c>
      <c r="U134" s="4"/>
      <c r="V134" s="4">
        <f>VLOOKUP(K134,$AA$2:$AC$26,3)</f>
        <v>0.002828</v>
      </c>
      <c r="W134" s="4">
        <f>VLOOKUP(L134,$AA$2:$AC$26,2)</f>
        <v>1.75256</v>
      </c>
      <c r="X134" s="4">
        <f t="shared" si="12"/>
        <v>495.623968</v>
      </c>
      <c r="Y134" s="4">
        <f t="shared" si="13"/>
        <v>396.4991744</v>
      </c>
      <c r="Z134" s="4">
        <f t="shared" si="14"/>
        <v>619.52996</v>
      </c>
      <c r="AA134" s="4"/>
      <c r="AB134" s="4"/>
      <c r="AC134" s="4"/>
    </row>
    <row r="135" hidden="1" spans="1:29">
      <c r="A135" s="14">
        <v>521</v>
      </c>
      <c r="B135" s="15">
        <v>24.8255</v>
      </c>
      <c r="C135" s="15">
        <v>1600.43</v>
      </c>
      <c r="D135" s="15">
        <v>0.293</v>
      </c>
      <c r="E135" s="15">
        <v>1.1705</v>
      </c>
      <c r="F135" s="15">
        <v>8.2267</v>
      </c>
      <c r="G135" s="15">
        <v>0.0759</v>
      </c>
      <c r="H135" s="14">
        <v>24.8254832321132</v>
      </c>
      <c r="I135" s="15">
        <v>1.7891</v>
      </c>
      <c r="J135" s="14">
        <v>5463</v>
      </c>
      <c r="K135" s="14">
        <v>4</v>
      </c>
      <c r="L135" s="14">
        <v>17</v>
      </c>
      <c r="M135" s="14">
        <v>2</v>
      </c>
      <c r="S135" s="4">
        <f t="shared" si="10"/>
        <v>204.23194085</v>
      </c>
      <c r="T135" s="4">
        <f t="shared" si="11"/>
        <v>15095.2136711914</v>
      </c>
      <c r="U135" s="4"/>
      <c r="V135" s="4">
        <f>VLOOKUP(K135,$AA$2:$AC$26,3)</f>
        <v>0.002828</v>
      </c>
      <c r="W135" s="4">
        <f>VLOOKUP(L135,$AA$2:$AC$26,2)</f>
        <v>1.75256</v>
      </c>
      <c r="X135" s="4">
        <f t="shared" si="12"/>
        <v>495.623968</v>
      </c>
      <c r="Y135" s="4">
        <f t="shared" si="13"/>
        <v>396.4991744</v>
      </c>
      <c r="Z135" s="4">
        <f t="shared" si="14"/>
        <v>619.52996</v>
      </c>
      <c r="AA135" s="4"/>
      <c r="AB135" s="4"/>
      <c r="AC135" s="4"/>
    </row>
    <row r="136" hidden="1" spans="1:29">
      <c r="A136" s="14">
        <v>838</v>
      </c>
      <c r="B136" s="15">
        <v>31.4378</v>
      </c>
      <c r="C136" s="15">
        <v>470.73</v>
      </c>
      <c r="D136" s="15">
        <v>0.2215</v>
      </c>
      <c r="E136" s="15">
        <v>1.2916</v>
      </c>
      <c r="F136" s="15">
        <v>10.1254</v>
      </c>
      <c r="G136" s="15">
        <v>0.1278</v>
      </c>
      <c r="H136" s="14">
        <v>31.4377528371103</v>
      </c>
      <c r="I136" s="15">
        <v>0.4625</v>
      </c>
      <c r="J136" s="14">
        <v>2125</v>
      </c>
      <c r="K136" s="14">
        <v>2</v>
      </c>
      <c r="L136" s="14">
        <v>12</v>
      </c>
      <c r="M136" s="14">
        <v>4</v>
      </c>
      <c r="S136" s="4">
        <f t="shared" si="10"/>
        <v>318.32030012</v>
      </c>
      <c r="T136" s="4">
        <f t="shared" si="11"/>
        <v>14673.8407930758</v>
      </c>
      <c r="U136" s="4"/>
      <c r="V136" s="4">
        <f>VLOOKUP(K136,$AA$2:$AC$26,3)</f>
        <v>0.001732</v>
      </c>
      <c r="W136" s="4">
        <f>VLOOKUP(L136,$AA$2:$AC$26,2)</f>
        <v>1</v>
      </c>
      <c r="X136" s="4">
        <f t="shared" si="12"/>
        <v>173.2</v>
      </c>
      <c r="Y136" s="4">
        <f t="shared" si="13"/>
        <v>138.56</v>
      </c>
      <c r="Z136" s="4">
        <f t="shared" si="14"/>
        <v>216.5</v>
      </c>
      <c r="AA136" s="4"/>
      <c r="AB136" s="4"/>
      <c r="AC136" s="4"/>
    </row>
    <row r="137" hidden="1" spans="1:29">
      <c r="A137" s="14">
        <v>1243</v>
      </c>
      <c r="B137" s="15">
        <v>46.2589</v>
      </c>
      <c r="C137" s="15">
        <v>206.78</v>
      </c>
      <c r="D137" s="15">
        <v>0.2661</v>
      </c>
      <c r="E137" s="15">
        <v>1.5606</v>
      </c>
      <c r="F137" s="15">
        <v>11.3056</v>
      </c>
      <c r="G137" s="15">
        <v>0.2217</v>
      </c>
      <c r="H137" s="14">
        <v>46.2589420863306</v>
      </c>
      <c r="I137" s="15">
        <v>0.1824</v>
      </c>
      <c r="J137" s="14">
        <v>777</v>
      </c>
      <c r="K137" s="14">
        <v>0</v>
      </c>
      <c r="L137" s="14">
        <v>15</v>
      </c>
      <c r="M137" s="14">
        <v>6</v>
      </c>
      <c r="S137" s="4">
        <f t="shared" si="10"/>
        <v>522.98461984</v>
      </c>
      <c r="T137" s="4">
        <f t="shared" si="11"/>
        <v>14578.0497008962</v>
      </c>
      <c r="U137" s="4"/>
      <c r="V137" s="4">
        <f>VLOOKUP(K137,$AA$2:$AC$26,3)</f>
        <v>0.001</v>
      </c>
      <c r="W137" s="4">
        <f>VLOOKUP(L137,$AA$2:$AC$26,2)</f>
        <v>1.37798</v>
      </c>
      <c r="X137" s="4">
        <f t="shared" si="12"/>
        <v>137.798</v>
      </c>
      <c r="Y137" s="4">
        <f t="shared" si="13"/>
        <v>110.2384</v>
      </c>
      <c r="Z137" s="4">
        <f t="shared" si="14"/>
        <v>172.2475</v>
      </c>
      <c r="AA137" s="4"/>
      <c r="AB137" s="4"/>
      <c r="AC137" s="4"/>
    </row>
    <row r="138" hidden="1" spans="1:29">
      <c r="A138" s="14">
        <v>275</v>
      </c>
      <c r="B138" s="15">
        <v>37.0994</v>
      </c>
      <c r="C138" s="15">
        <v>523.51</v>
      </c>
      <c r="D138" s="15">
        <v>0.0704</v>
      </c>
      <c r="E138" s="15">
        <v>1.1499</v>
      </c>
      <c r="F138" s="15">
        <v>4.4592</v>
      </c>
      <c r="G138" s="15">
        <v>0.0688</v>
      </c>
      <c r="H138" s="14">
        <v>37.0993579194877</v>
      </c>
      <c r="I138" s="15">
        <v>1.1739</v>
      </c>
      <c r="J138" s="14">
        <v>7433</v>
      </c>
      <c r="K138" s="14">
        <v>0</v>
      </c>
      <c r="L138" s="14">
        <v>12</v>
      </c>
      <c r="M138" s="14">
        <v>1</v>
      </c>
      <c r="S138" s="4">
        <f t="shared" si="10"/>
        <v>165.43364448</v>
      </c>
      <c r="T138" s="4">
        <f t="shared" si="11"/>
        <v>14262.8364979016</v>
      </c>
      <c r="U138" s="4"/>
      <c r="V138" s="4">
        <f>VLOOKUP(K138,$AA$2:$AC$26,3)</f>
        <v>0.001</v>
      </c>
      <c r="W138" s="4">
        <f>VLOOKUP(L138,$AA$2:$AC$26,2)</f>
        <v>1</v>
      </c>
      <c r="X138" s="4">
        <f t="shared" si="12"/>
        <v>100</v>
      </c>
      <c r="Y138" s="4">
        <f t="shared" si="13"/>
        <v>80</v>
      </c>
      <c r="Z138" s="4">
        <f t="shared" si="14"/>
        <v>125</v>
      </c>
      <c r="AA138" s="4"/>
      <c r="AB138" s="4"/>
      <c r="AC138" s="4"/>
    </row>
    <row r="139" hidden="1" spans="1:29">
      <c r="A139" s="14">
        <v>794</v>
      </c>
      <c r="B139" s="15">
        <v>26.2916</v>
      </c>
      <c r="C139" s="15">
        <v>360.85</v>
      </c>
      <c r="D139" s="15">
        <v>0.1709</v>
      </c>
      <c r="E139" s="15">
        <v>1.298</v>
      </c>
      <c r="F139" s="15">
        <v>11.6516</v>
      </c>
      <c r="G139" s="15">
        <v>0.1272</v>
      </c>
      <c r="H139" s="14">
        <v>26.2915870449946</v>
      </c>
      <c r="I139" s="15">
        <v>0.3086</v>
      </c>
      <c r="J139" s="14">
        <v>2112</v>
      </c>
      <c r="K139" s="14">
        <v>2</v>
      </c>
      <c r="L139" s="14">
        <v>8</v>
      </c>
      <c r="M139" s="14">
        <v>4</v>
      </c>
      <c r="S139" s="4">
        <f t="shared" si="10"/>
        <v>306.33920656</v>
      </c>
      <c r="T139" s="4">
        <f t="shared" si="11"/>
        <v>14078.2781053974</v>
      </c>
      <c r="U139" s="4"/>
      <c r="V139" s="4">
        <f>VLOOKUP(K139,$AA$2:$AC$26,3)</f>
        <v>0.001732</v>
      </c>
      <c r="W139" s="4">
        <f>VLOOKUP(L139,$AA$2:$AC$26,2)</f>
        <v>0.64352</v>
      </c>
      <c r="X139" s="4">
        <f t="shared" si="12"/>
        <v>111.457664</v>
      </c>
      <c r="Y139" s="4">
        <f t="shared" si="13"/>
        <v>89.1661312</v>
      </c>
      <c r="Z139" s="4">
        <f t="shared" si="14"/>
        <v>139.32208</v>
      </c>
      <c r="AA139" s="4"/>
      <c r="AB139" s="4"/>
      <c r="AC139" s="4"/>
    </row>
    <row r="140" hidden="1" spans="1:29">
      <c r="A140" s="14">
        <v>959</v>
      </c>
      <c r="B140" s="15">
        <v>28.0404</v>
      </c>
      <c r="C140" s="15">
        <v>251.08</v>
      </c>
      <c r="D140" s="15">
        <v>0.1948</v>
      </c>
      <c r="E140" s="15">
        <v>1.4282</v>
      </c>
      <c r="F140" s="15">
        <v>13.8336</v>
      </c>
      <c r="G140" s="15">
        <v>0.165</v>
      </c>
      <c r="H140" s="14">
        <v>28.0403818263131</v>
      </c>
      <c r="I140" s="15">
        <v>0.181</v>
      </c>
      <c r="J140" s="14">
        <v>1289</v>
      </c>
      <c r="K140" s="14">
        <v>2</v>
      </c>
      <c r="L140" s="14">
        <v>6</v>
      </c>
      <c r="M140" s="14">
        <v>5</v>
      </c>
      <c r="S140" s="4">
        <f t="shared" si="10"/>
        <v>387.89967744</v>
      </c>
      <c r="T140" s="4">
        <f t="shared" si="11"/>
        <v>13926.6248577369</v>
      </c>
      <c r="U140" s="4"/>
      <c r="V140" s="4">
        <f>VLOOKUP(K140,$AA$2:$AC$26,3)</f>
        <v>0.001732</v>
      </c>
      <c r="W140" s="4">
        <f>VLOOKUP(L140,$AA$2:$AC$26,2)</f>
        <v>0.50592</v>
      </c>
      <c r="X140" s="4">
        <f t="shared" si="12"/>
        <v>87.625344</v>
      </c>
      <c r="Y140" s="4">
        <f t="shared" si="13"/>
        <v>70.1002752</v>
      </c>
      <c r="Z140" s="4">
        <f t="shared" si="14"/>
        <v>109.53168</v>
      </c>
      <c r="AA140" s="4"/>
      <c r="AB140" s="4"/>
      <c r="AC140" s="4"/>
    </row>
    <row r="141" hidden="1" spans="1:29">
      <c r="A141" s="14">
        <v>135</v>
      </c>
      <c r="B141" s="15">
        <v>21.7204</v>
      </c>
      <c r="C141" s="15">
        <v>1760.21</v>
      </c>
      <c r="D141" s="15">
        <v>0.141</v>
      </c>
      <c r="E141" s="15">
        <v>1.1064</v>
      </c>
      <c r="F141" s="15">
        <v>5.7265</v>
      </c>
      <c r="G141" s="15">
        <v>0.0494</v>
      </c>
      <c r="H141" s="14">
        <v>21.7203571421524</v>
      </c>
      <c r="I141" s="15">
        <v>3.0164</v>
      </c>
      <c r="J141" s="14">
        <v>12483</v>
      </c>
      <c r="K141" s="14">
        <v>3</v>
      </c>
      <c r="L141" s="14">
        <v>16</v>
      </c>
      <c r="M141" s="14">
        <v>0</v>
      </c>
      <c r="S141" s="4">
        <f t="shared" si="10"/>
        <v>124.3818706</v>
      </c>
      <c r="T141" s="4">
        <f t="shared" si="11"/>
        <v>13896.8563793745</v>
      </c>
      <c r="U141" s="4"/>
      <c r="V141" s="4">
        <f>VLOOKUP(K141,$AA$2:$AC$26,3)</f>
        <v>0.002236</v>
      </c>
      <c r="W141" s="4">
        <f>VLOOKUP(L141,$AA$2:$AC$26,2)</f>
        <v>1.55394</v>
      </c>
      <c r="X141" s="4">
        <f t="shared" si="12"/>
        <v>347.460984</v>
      </c>
      <c r="Y141" s="4">
        <f t="shared" si="13"/>
        <v>277.9687872</v>
      </c>
      <c r="Z141" s="4">
        <f t="shared" si="14"/>
        <v>434.32623</v>
      </c>
      <c r="AA141" s="4"/>
      <c r="AB141" s="4"/>
      <c r="AC141" s="4"/>
    </row>
    <row r="142" hidden="1" spans="1:29">
      <c r="A142" s="14">
        <v>1177</v>
      </c>
      <c r="B142" s="15">
        <v>39.1978</v>
      </c>
      <c r="C142" s="15">
        <v>140.78</v>
      </c>
      <c r="D142" s="15">
        <v>0.1824</v>
      </c>
      <c r="E142" s="15">
        <v>1.5811</v>
      </c>
      <c r="F142" s="15">
        <v>12.6147</v>
      </c>
      <c r="G142" s="15">
        <v>0.2266</v>
      </c>
      <c r="H142" s="14">
        <v>39.1977707224194</v>
      </c>
      <c r="I142" s="15">
        <v>0.1103</v>
      </c>
      <c r="J142" s="14">
        <v>772</v>
      </c>
      <c r="K142" s="14">
        <v>0</v>
      </c>
      <c r="L142" s="14">
        <v>9</v>
      </c>
      <c r="M142" s="14">
        <v>6</v>
      </c>
      <c r="S142" s="4">
        <f t="shared" si="10"/>
        <v>494.46848766</v>
      </c>
      <c r="T142" s="4">
        <f t="shared" si="11"/>
        <v>13738.751538729</v>
      </c>
      <c r="U142" s="4"/>
      <c r="V142" s="4">
        <f>VLOOKUP(K142,$AA$2:$AC$26,3)</f>
        <v>0.001</v>
      </c>
      <c r="W142" s="4">
        <f>VLOOKUP(L142,$AA$2:$AC$26,2)</f>
        <v>0.7257</v>
      </c>
      <c r="X142" s="4">
        <f t="shared" si="12"/>
        <v>72.57</v>
      </c>
      <c r="Y142" s="4">
        <f t="shared" si="13"/>
        <v>58.056</v>
      </c>
      <c r="Z142" s="4">
        <f t="shared" si="14"/>
        <v>90.7125</v>
      </c>
      <c r="AA142" s="4"/>
      <c r="AB142" s="4"/>
      <c r="AC142" s="4"/>
    </row>
    <row r="143" hidden="1" spans="1:29">
      <c r="A143" s="14">
        <v>991</v>
      </c>
      <c r="B143" s="15">
        <v>35.4217</v>
      </c>
      <c r="C143" s="15">
        <v>257.08</v>
      </c>
      <c r="D143" s="15">
        <v>0.1994</v>
      </c>
      <c r="E143" s="15">
        <v>1.4131</v>
      </c>
      <c r="F143" s="15">
        <v>10.7251</v>
      </c>
      <c r="G143" s="15">
        <v>0.1678</v>
      </c>
      <c r="H143" s="14">
        <v>35.4217080868811</v>
      </c>
      <c r="I143" s="15">
        <v>0.2346</v>
      </c>
      <c r="J143" s="14">
        <v>1289</v>
      </c>
      <c r="K143" s="14">
        <v>1</v>
      </c>
      <c r="L143" s="14">
        <v>9</v>
      </c>
      <c r="M143" s="14">
        <v>5</v>
      </c>
      <c r="S143" s="4">
        <f t="shared" si="10"/>
        <v>379.90127467</v>
      </c>
      <c r="T143" s="4">
        <f t="shared" si="11"/>
        <v>13639.4610333841</v>
      </c>
      <c r="U143" s="4"/>
      <c r="V143" s="4">
        <f>VLOOKUP(K143,$AA$2:$AC$26,3)</f>
        <v>0.001414</v>
      </c>
      <c r="W143" s="4">
        <f>VLOOKUP(L143,$AA$2:$AC$26,2)</f>
        <v>0.7257</v>
      </c>
      <c r="X143" s="4">
        <f t="shared" si="12"/>
        <v>102.61398</v>
      </c>
      <c r="Y143" s="4">
        <f t="shared" si="13"/>
        <v>82.091184</v>
      </c>
      <c r="Z143" s="4">
        <f t="shared" si="14"/>
        <v>128.267475</v>
      </c>
      <c r="AA143" s="4"/>
      <c r="AB143" s="4"/>
      <c r="AC143" s="4"/>
    </row>
    <row r="144" hidden="1" spans="1:29">
      <c r="A144" s="14">
        <v>1046</v>
      </c>
      <c r="B144" s="15">
        <v>36.5193</v>
      </c>
      <c r="C144" s="15">
        <v>337.32</v>
      </c>
      <c r="D144" s="15">
        <v>0.2669</v>
      </c>
      <c r="E144" s="15">
        <v>1.4019</v>
      </c>
      <c r="F144" s="15">
        <v>10.3663</v>
      </c>
      <c r="G144" s="15">
        <v>0.1686</v>
      </c>
      <c r="H144" s="14">
        <v>36.5192595386826</v>
      </c>
      <c r="I144" s="15">
        <v>0.3201</v>
      </c>
      <c r="J144" s="14">
        <v>1264</v>
      </c>
      <c r="K144" s="14">
        <v>1</v>
      </c>
      <c r="L144" s="14">
        <v>14</v>
      </c>
      <c r="M144" s="14">
        <v>5</v>
      </c>
      <c r="S144" s="4">
        <f t="shared" si="10"/>
        <v>378.57001959</v>
      </c>
      <c r="T144" s="4">
        <f t="shared" si="11"/>
        <v>13459.2157387316</v>
      </c>
      <c r="U144" s="4"/>
      <c r="V144" s="4">
        <f>VLOOKUP(K144,$AA$2:$AC$26,3)</f>
        <v>0.001414</v>
      </c>
      <c r="W144" s="4">
        <f>VLOOKUP(L144,$AA$2:$AC$26,2)</f>
        <v>1.22284</v>
      </c>
      <c r="X144" s="4">
        <f t="shared" si="12"/>
        <v>172.909576</v>
      </c>
      <c r="Y144" s="4">
        <f t="shared" si="13"/>
        <v>138.3276608</v>
      </c>
      <c r="Z144" s="4">
        <f t="shared" si="14"/>
        <v>216.13697</v>
      </c>
      <c r="AA144" s="4"/>
      <c r="AB144" s="4"/>
      <c r="AC144" s="4"/>
    </row>
    <row r="145" hidden="1" spans="1:29">
      <c r="A145" s="14">
        <v>166</v>
      </c>
      <c r="B145" s="15">
        <v>17.2888</v>
      </c>
      <c r="C145" s="15">
        <v>1294.17</v>
      </c>
      <c r="D145" s="15">
        <v>0.1037</v>
      </c>
      <c r="E145" s="15">
        <v>1.1075</v>
      </c>
      <c r="F145" s="15">
        <v>6.7996</v>
      </c>
      <c r="G145" s="15">
        <v>0.0474</v>
      </c>
      <c r="H145" s="14">
        <v>17.2888418417064</v>
      </c>
      <c r="I145" s="15">
        <v>1.8962</v>
      </c>
      <c r="J145" s="14">
        <v>12480</v>
      </c>
      <c r="K145" s="14">
        <v>1</v>
      </c>
      <c r="L145" s="14">
        <v>19</v>
      </c>
      <c r="M145" s="14">
        <v>0</v>
      </c>
      <c r="S145" s="4">
        <f t="shared" si="10"/>
        <v>117.55692448</v>
      </c>
      <c r="T145" s="4">
        <f t="shared" si="11"/>
        <v>13132.7448979675</v>
      </c>
      <c r="U145" s="4"/>
      <c r="V145" s="4">
        <f>VLOOKUP(K145,$AA$2:$AC$26,3)</f>
        <v>0.001414</v>
      </c>
      <c r="W145" s="4">
        <f>VLOOKUP(L145,$AA$2:$AC$26,2)</f>
        <v>2.22929</v>
      </c>
      <c r="X145" s="4">
        <f t="shared" si="12"/>
        <v>315.221606</v>
      </c>
      <c r="Y145" s="4">
        <f t="shared" si="13"/>
        <v>252.1772848</v>
      </c>
      <c r="Z145" s="4">
        <f t="shared" si="14"/>
        <v>394.0270075</v>
      </c>
      <c r="AA145" s="4"/>
      <c r="AB145" s="4"/>
      <c r="AC145" s="4"/>
    </row>
    <row r="146" hidden="1" spans="1:29">
      <c r="A146" s="14">
        <v>345</v>
      </c>
      <c r="B146" s="15">
        <v>21.234</v>
      </c>
      <c r="C146" s="15">
        <v>1947.44</v>
      </c>
      <c r="D146" s="15">
        <v>0.2592</v>
      </c>
      <c r="E146" s="15">
        <v>1.1425</v>
      </c>
      <c r="F146" s="15">
        <v>6.9971</v>
      </c>
      <c r="G146" s="15">
        <v>0.0631</v>
      </c>
      <c r="H146" s="14">
        <v>21.2339598426217</v>
      </c>
      <c r="I146" s="15">
        <v>2.5225</v>
      </c>
      <c r="J146" s="14">
        <v>7514</v>
      </c>
      <c r="K146" s="14">
        <v>4</v>
      </c>
      <c r="L146" s="14">
        <v>18</v>
      </c>
      <c r="M146" s="14">
        <v>1</v>
      </c>
      <c r="S146" s="4">
        <f t="shared" si="10"/>
        <v>148.5764214</v>
      </c>
      <c r="T146" s="4">
        <f t="shared" si="11"/>
        <v>12879.0992236325</v>
      </c>
      <c r="U146" s="4"/>
      <c r="V146" s="4">
        <f>VLOOKUP(K146,$AA$2:$AC$26,3)</f>
        <v>0.002828</v>
      </c>
      <c r="W146" s="4">
        <f>VLOOKUP(L146,$AA$2:$AC$26,2)</f>
        <v>1.9766</v>
      </c>
      <c r="X146" s="4">
        <f t="shared" si="12"/>
        <v>558.98248</v>
      </c>
      <c r="Y146" s="4">
        <f t="shared" si="13"/>
        <v>447.185984</v>
      </c>
      <c r="Z146" s="4">
        <f t="shared" si="14"/>
        <v>698.7281</v>
      </c>
      <c r="AA146" s="4"/>
      <c r="AB146" s="4"/>
      <c r="AC146" s="4"/>
    </row>
    <row r="147" hidden="1" spans="1:29">
      <c r="A147" s="14">
        <v>333</v>
      </c>
      <c r="B147" s="15">
        <v>20.3781</v>
      </c>
      <c r="C147" s="15">
        <v>1436.53</v>
      </c>
      <c r="D147" s="15">
        <v>0.1916</v>
      </c>
      <c r="E147" s="15">
        <v>1.1393</v>
      </c>
      <c r="F147" s="15">
        <v>7.2839</v>
      </c>
      <c r="G147" s="15">
        <v>0.0626</v>
      </c>
      <c r="H147" s="14">
        <v>20.3780879697497</v>
      </c>
      <c r="I147" s="15">
        <v>1.9446</v>
      </c>
      <c r="J147" s="14">
        <v>7497</v>
      </c>
      <c r="K147" s="14">
        <v>3</v>
      </c>
      <c r="L147" s="14">
        <v>17</v>
      </c>
      <c r="M147" s="14">
        <v>1</v>
      </c>
      <c r="S147" s="4">
        <f t="shared" si="10"/>
        <v>148.43204259</v>
      </c>
      <c r="T147" s="4">
        <f t="shared" si="11"/>
        <v>12852.0207863197</v>
      </c>
      <c r="U147" s="4"/>
      <c r="V147" s="4">
        <f>VLOOKUP(K147,$AA$2:$AC$26,3)</f>
        <v>0.002236</v>
      </c>
      <c r="W147" s="4">
        <f>VLOOKUP(L147,$AA$2:$AC$26,2)</f>
        <v>1.75256</v>
      </c>
      <c r="X147" s="4">
        <f t="shared" si="12"/>
        <v>391.872416</v>
      </c>
      <c r="Y147" s="4">
        <f t="shared" si="13"/>
        <v>313.4979328</v>
      </c>
      <c r="Z147" s="4">
        <f t="shared" si="14"/>
        <v>489.84052</v>
      </c>
      <c r="AA147" s="4"/>
      <c r="AB147" s="4"/>
      <c r="AC147" s="4"/>
    </row>
    <row r="148" hidden="1" spans="1:29">
      <c r="A148" s="14">
        <v>982</v>
      </c>
      <c r="B148" s="15">
        <v>34.2948</v>
      </c>
      <c r="C148" s="15">
        <v>378.87</v>
      </c>
      <c r="D148" s="15">
        <v>0.2935</v>
      </c>
      <c r="E148" s="15">
        <v>1.4194</v>
      </c>
      <c r="F148" s="15">
        <v>10.4057</v>
      </c>
      <c r="G148" s="15">
        <v>0.17</v>
      </c>
      <c r="H148" s="14">
        <v>34.2947874915656</v>
      </c>
      <c r="I148" s="15">
        <v>0.3624</v>
      </c>
      <c r="J148" s="14">
        <v>1291</v>
      </c>
      <c r="K148" s="14">
        <v>3</v>
      </c>
      <c r="L148" s="14">
        <v>8</v>
      </c>
      <c r="M148" s="14">
        <v>5</v>
      </c>
      <c r="S148" s="4">
        <f t="shared" si="10"/>
        <v>356.86140036</v>
      </c>
      <c r="T148" s="4">
        <f t="shared" si="11"/>
        <v>12822.2044226166</v>
      </c>
      <c r="U148" s="4"/>
      <c r="V148" s="4">
        <f>VLOOKUP(K148,$AA$2:$AC$26,3)</f>
        <v>0.002236</v>
      </c>
      <c r="W148" s="4">
        <f>VLOOKUP(L148,$AA$2:$AC$26,2)</f>
        <v>0.64352</v>
      </c>
      <c r="X148" s="4">
        <f t="shared" si="12"/>
        <v>143.891072</v>
      </c>
      <c r="Y148" s="4">
        <f t="shared" si="13"/>
        <v>115.1128576</v>
      </c>
      <c r="Z148" s="4">
        <f t="shared" si="14"/>
        <v>179.86384</v>
      </c>
      <c r="AA148" s="4"/>
      <c r="AB148" s="4"/>
      <c r="AC148" s="4"/>
    </row>
    <row r="149" hidden="1" spans="1:29">
      <c r="A149" s="14">
        <v>430</v>
      </c>
      <c r="B149" s="15">
        <v>18.5072</v>
      </c>
      <c r="C149" s="15">
        <v>477.95</v>
      </c>
      <c r="D149" s="15">
        <v>0.0885</v>
      </c>
      <c r="E149" s="15">
        <v>1.1622</v>
      </c>
      <c r="F149" s="15">
        <v>9.2608</v>
      </c>
      <c r="G149" s="15">
        <v>0.0734</v>
      </c>
      <c r="H149" s="14">
        <v>18.5071907363903</v>
      </c>
      <c r="I149" s="15">
        <v>0.516</v>
      </c>
      <c r="J149" s="14">
        <v>5403</v>
      </c>
      <c r="K149" s="14">
        <v>1</v>
      </c>
      <c r="L149" s="14">
        <v>9</v>
      </c>
      <c r="M149" s="14">
        <v>2</v>
      </c>
      <c r="S149" s="4">
        <f t="shared" si="10"/>
        <v>171.39147776</v>
      </c>
      <c r="T149" s="4">
        <f t="shared" si="11"/>
        <v>12598.1480313271</v>
      </c>
      <c r="U149" s="4"/>
      <c r="V149" s="4">
        <f>VLOOKUP(K149,$AA$2:$AC$26,3)</f>
        <v>0.001414</v>
      </c>
      <c r="W149" s="4">
        <f>VLOOKUP(L149,$AA$2:$AC$26,2)</f>
        <v>0.7257</v>
      </c>
      <c r="X149" s="4">
        <f t="shared" si="12"/>
        <v>102.61398</v>
      </c>
      <c r="Y149" s="4">
        <f t="shared" si="13"/>
        <v>82.091184</v>
      </c>
      <c r="Z149" s="4">
        <f t="shared" si="14"/>
        <v>128.267475</v>
      </c>
      <c r="AA149" s="4"/>
      <c r="AB149" s="4"/>
      <c r="AC149" s="4"/>
    </row>
    <row r="150" hidden="1" spans="1:29">
      <c r="A150" s="14">
        <v>496</v>
      </c>
      <c r="B150" s="15">
        <v>15.9864</v>
      </c>
      <c r="C150" s="15">
        <v>657.39</v>
      </c>
      <c r="D150" s="15">
        <v>0.121</v>
      </c>
      <c r="E150" s="15">
        <v>1.1546</v>
      </c>
      <c r="F150" s="15">
        <v>10.6754</v>
      </c>
      <c r="G150" s="15">
        <v>0.0705</v>
      </c>
      <c r="H150" s="14">
        <v>15.9863567041571</v>
      </c>
      <c r="I150" s="15">
        <v>0.6142</v>
      </c>
      <c r="J150" s="14">
        <v>5435</v>
      </c>
      <c r="K150" s="14">
        <v>1</v>
      </c>
      <c r="L150" s="14">
        <v>15</v>
      </c>
      <c r="M150" s="14">
        <v>2</v>
      </c>
      <c r="S150" s="4">
        <f t="shared" si="10"/>
        <v>170.66121456</v>
      </c>
      <c r="T150" s="4">
        <f t="shared" si="11"/>
        <v>12581.5632809654</v>
      </c>
      <c r="U150" s="4"/>
      <c r="V150" s="4">
        <f>VLOOKUP(K150,$AA$2:$AC$26,3)</f>
        <v>0.001414</v>
      </c>
      <c r="W150" s="4">
        <f>VLOOKUP(L150,$AA$2:$AC$26,2)</f>
        <v>1.37798</v>
      </c>
      <c r="X150" s="4">
        <f t="shared" si="12"/>
        <v>194.846372</v>
      </c>
      <c r="Y150" s="4">
        <f t="shared" si="13"/>
        <v>155.8770976</v>
      </c>
      <c r="Z150" s="4">
        <f t="shared" si="14"/>
        <v>243.557965</v>
      </c>
      <c r="AA150" s="4"/>
      <c r="AB150" s="4"/>
      <c r="AC150" s="4"/>
    </row>
    <row r="151" hidden="1" spans="1:29">
      <c r="A151" s="14">
        <v>1442</v>
      </c>
      <c r="B151" s="15">
        <v>43.6875</v>
      </c>
      <c r="C151" s="15">
        <v>244.13</v>
      </c>
      <c r="D151" s="15">
        <v>0.5075</v>
      </c>
      <c r="E151" s="15">
        <v>1.7544</v>
      </c>
      <c r="F151" s="15">
        <v>12.7616</v>
      </c>
      <c r="G151" s="15">
        <v>0.2779</v>
      </c>
      <c r="H151" s="14">
        <v>43.6875109972295</v>
      </c>
      <c r="I151" s="15">
        <v>0.1908</v>
      </c>
      <c r="J151" s="14">
        <v>481</v>
      </c>
      <c r="K151" s="14">
        <v>1</v>
      </c>
      <c r="L151" s="14">
        <v>16</v>
      </c>
      <c r="M151" s="14">
        <v>7</v>
      </c>
      <c r="S151" s="4">
        <f t="shared" si="10"/>
        <v>557.5224</v>
      </c>
      <c r="T151" s="4">
        <f t="shared" si="11"/>
        <v>12227.4208215529</v>
      </c>
      <c r="U151" s="4"/>
      <c r="V151" s="4">
        <f>VLOOKUP(K151,$AA$2:$AC$26,3)</f>
        <v>0.001414</v>
      </c>
      <c r="W151" s="4">
        <f>VLOOKUP(L151,$AA$2:$AC$26,2)</f>
        <v>1.55394</v>
      </c>
      <c r="X151" s="4">
        <f t="shared" si="12"/>
        <v>219.727116</v>
      </c>
      <c r="Y151" s="4">
        <f t="shared" si="13"/>
        <v>175.7816928</v>
      </c>
      <c r="Z151" s="4">
        <f t="shared" si="14"/>
        <v>274.658895</v>
      </c>
      <c r="AA151" s="4"/>
      <c r="AB151" s="4"/>
      <c r="AC151" s="4"/>
    </row>
    <row r="152" hidden="1" spans="1:29">
      <c r="A152" s="14">
        <v>147</v>
      </c>
      <c r="B152" s="15">
        <v>17.7658</v>
      </c>
      <c r="C152" s="15">
        <v>2289.4</v>
      </c>
      <c r="D152" s="15">
        <v>0.1831</v>
      </c>
      <c r="E152" s="15">
        <v>1.104</v>
      </c>
      <c r="F152" s="15">
        <v>6.0605</v>
      </c>
      <c r="G152" s="15">
        <v>0.0473</v>
      </c>
      <c r="H152" s="14">
        <v>17.7657706168862</v>
      </c>
      <c r="I152" s="15">
        <v>3.6859</v>
      </c>
      <c r="J152" s="14">
        <v>12505</v>
      </c>
      <c r="K152" s="14">
        <v>4</v>
      </c>
      <c r="L152" s="14">
        <v>17</v>
      </c>
      <c r="M152" s="14">
        <v>0</v>
      </c>
      <c r="S152" s="4">
        <f t="shared" si="10"/>
        <v>107.6696309</v>
      </c>
      <c r="T152" s="4">
        <f t="shared" si="11"/>
        <v>12040.2380156652</v>
      </c>
      <c r="U152" s="4"/>
      <c r="V152" s="4">
        <f>VLOOKUP(K152,$AA$2:$AC$26,3)</f>
        <v>0.002828</v>
      </c>
      <c r="W152" s="4">
        <f>VLOOKUP(L152,$AA$2:$AC$26,2)</f>
        <v>1.75256</v>
      </c>
      <c r="X152" s="4">
        <f t="shared" si="12"/>
        <v>495.623968</v>
      </c>
      <c r="Y152" s="4">
        <f t="shared" si="13"/>
        <v>396.4991744</v>
      </c>
      <c r="Z152" s="4">
        <f t="shared" si="14"/>
        <v>619.52996</v>
      </c>
      <c r="AA152" s="4"/>
      <c r="AB152" s="4"/>
      <c r="AC152" s="4"/>
    </row>
    <row r="153" hidden="1" spans="1:29">
      <c r="A153" s="14">
        <v>356</v>
      </c>
      <c r="B153" s="15">
        <v>26.1744</v>
      </c>
      <c r="C153" s="15">
        <v>2144.91</v>
      </c>
      <c r="D153" s="15">
        <v>0.2854</v>
      </c>
      <c r="E153" s="15">
        <v>1.1505</v>
      </c>
      <c r="F153" s="15">
        <v>5.2836</v>
      </c>
      <c r="G153" s="15">
        <v>0.065</v>
      </c>
      <c r="H153" s="14">
        <v>26.1743592301673</v>
      </c>
      <c r="I153" s="15">
        <v>3.6557</v>
      </c>
      <c r="J153" s="14">
        <v>7515</v>
      </c>
      <c r="K153" s="14">
        <v>4</v>
      </c>
      <c r="L153" s="14">
        <v>19</v>
      </c>
      <c r="M153" s="14">
        <v>1</v>
      </c>
      <c r="S153" s="4">
        <f t="shared" si="10"/>
        <v>138.29505984</v>
      </c>
      <c r="T153" s="4">
        <f t="shared" si="11"/>
        <v>11988.674225066</v>
      </c>
      <c r="U153" s="4"/>
      <c r="V153" s="4">
        <f>VLOOKUP(K153,$AA$2:$AC$26,3)</f>
        <v>0.002828</v>
      </c>
      <c r="W153" s="4">
        <f>VLOOKUP(L153,$AA$2:$AC$26,2)</f>
        <v>2.22929</v>
      </c>
      <c r="X153" s="4">
        <f t="shared" si="12"/>
        <v>630.443212</v>
      </c>
      <c r="Y153" s="4">
        <f t="shared" si="13"/>
        <v>504.3545696</v>
      </c>
      <c r="Z153" s="4">
        <f t="shared" si="14"/>
        <v>788.054015</v>
      </c>
      <c r="AA153" s="4"/>
      <c r="AB153" s="4"/>
      <c r="AC153" s="4"/>
    </row>
    <row r="154" hidden="1" spans="1:29">
      <c r="A154" s="14">
        <v>1200</v>
      </c>
      <c r="B154" s="15">
        <v>41.9511</v>
      </c>
      <c r="C154" s="15">
        <v>228.8</v>
      </c>
      <c r="D154" s="15">
        <v>0.2948</v>
      </c>
      <c r="E154" s="15">
        <v>1.5647</v>
      </c>
      <c r="F154" s="15">
        <v>10.2509</v>
      </c>
      <c r="G154" s="15">
        <v>0.2252</v>
      </c>
      <c r="H154" s="14">
        <v>41.9511466770059</v>
      </c>
      <c r="I154" s="15">
        <v>0.2225</v>
      </c>
      <c r="J154" s="14">
        <v>776</v>
      </c>
      <c r="K154" s="14">
        <v>1</v>
      </c>
      <c r="L154" s="14">
        <v>11</v>
      </c>
      <c r="M154" s="14">
        <v>6</v>
      </c>
      <c r="S154" s="4">
        <f t="shared" si="10"/>
        <v>430.03653099</v>
      </c>
      <c r="T154" s="4">
        <f t="shared" si="11"/>
        <v>11979.4315540041</v>
      </c>
      <c r="U154" s="4"/>
      <c r="V154" s="4">
        <f>VLOOKUP(K154,$AA$2:$AC$26,3)</f>
        <v>0.001414</v>
      </c>
      <c r="W154" s="4">
        <f>VLOOKUP(L154,$AA$2:$AC$26,2)</f>
        <v>0.917</v>
      </c>
      <c r="X154" s="4">
        <f t="shared" si="12"/>
        <v>129.6638</v>
      </c>
      <c r="Y154" s="4">
        <f t="shared" si="13"/>
        <v>103.73104</v>
      </c>
      <c r="Z154" s="4">
        <f t="shared" si="14"/>
        <v>162.07975</v>
      </c>
      <c r="AA154" s="4"/>
      <c r="AB154" s="4"/>
      <c r="AC154" s="4"/>
    </row>
    <row r="155" hidden="1" spans="1:29">
      <c r="A155" s="14">
        <v>243</v>
      </c>
      <c r="B155" s="15">
        <v>20.7751</v>
      </c>
      <c r="C155" s="15">
        <v>572.94</v>
      </c>
      <c r="D155" s="15">
        <v>0.0771</v>
      </c>
      <c r="E155" s="15">
        <v>1.1394</v>
      </c>
      <c r="F155" s="15">
        <v>6.6839</v>
      </c>
      <c r="G155" s="15">
        <v>0.0637</v>
      </c>
      <c r="H155" s="14">
        <v>20.7751492103446</v>
      </c>
      <c r="I155" s="15">
        <v>0.8572</v>
      </c>
      <c r="J155" s="14">
        <v>7433</v>
      </c>
      <c r="K155" s="14">
        <v>1</v>
      </c>
      <c r="L155" s="14">
        <v>9</v>
      </c>
      <c r="M155" s="14">
        <v>1</v>
      </c>
      <c r="S155" s="4">
        <f t="shared" si="10"/>
        <v>138.85869089</v>
      </c>
      <c r="T155" s="4">
        <f t="shared" si="11"/>
        <v>11971.6809159467</v>
      </c>
      <c r="U155" s="4"/>
      <c r="V155" s="4">
        <f>VLOOKUP(K155,$AA$2:$AC$26,3)</f>
        <v>0.001414</v>
      </c>
      <c r="W155" s="4">
        <f>VLOOKUP(L155,$AA$2:$AC$26,2)</f>
        <v>0.7257</v>
      </c>
      <c r="X155" s="4">
        <f t="shared" si="12"/>
        <v>102.61398</v>
      </c>
      <c r="Y155" s="4">
        <f t="shared" si="13"/>
        <v>82.091184</v>
      </c>
      <c r="Z155" s="4">
        <f t="shared" si="14"/>
        <v>128.267475</v>
      </c>
      <c r="AA155" s="4"/>
      <c r="AB155" s="4"/>
      <c r="AC155" s="4"/>
    </row>
    <row r="156" hidden="1" spans="1:29">
      <c r="A156" s="14">
        <v>1211</v>
      </c>
      <c r="B156" s="15">
        <v>43.006</v>
      </c>
      <c r="C156" s="15">
        <v>241.64</v>
      </c>
      <c r="D156" s="15">
        <v>0.311</v>
      </c>
      <c r="E156" s="15">
        <v>1.5614</v>
      </c>
      <c r="F156" s="15">
        <v>9.879</v>
      </c>
      <c r="G156" s="15">
        <v>0.2243</v>
      </c>
      <c r="H156" s="14">
        <v>43.0059797116003</v>
      </c>
      <c r="I156" s="15">
        <v>0.2439</v>
      </c>
      <c r="J156" s="14">
        <v>777</v>
      </c>
      <c r="K156" s="14">
        <v>1</v>
      </c>
      <c r="L156" s="14">
        <v>12</v>
      </c>
      <c r="M156" s="14">
        <v>6</v>
      </c>
      <c r="S156" s="4">
        <f t="shared" si="10"/>
        <v>424.856274</v>
      </c>
      <c r="T156" s="4">
        <f t="shared" si="11"/>
        <v>11842.7495630836</v>
      </c>
      <c r="U156" s="4"/>
      <c r="V156" s="4">
        <f>VLOOKUP(K156,$AA$2:$AC$26,3)</f>
        <v>0.001414</v>
      </c>
      <c r="W156" s="4">
        <f>VLOOKUP(L156,$AA$2:$AC$26,2)</f>
        <v>1</v>
      </c>
      <c r="X156" s="4">
        <f t="shared" si="12"/>
        <v>141.4</v>
      </c>
      <c r="Y156" s="4">
        <f t="shared" si="13"/>
        <v>113.12</v>
      </c>
      <c r="Z156" s="4">
        <f t="shared" si="14"/>
        <v>176.75</v>
      </c>
      <c r="AA156" s="4"/>
      <c r="AB156" s="4"/>
      <c r="AC156" s="4"/>
    </row>
    <row r="157" hidden="1" spans="1:29">
      <c r="A157" s="14">
        <v>969</v>
      </c>
      <c r="B157" s="15">
        <v>28.8142</v>
      </c>
      <c r="C157" s="15">
        <v>219.83</v>
      </c>
      <c r="D157" s="15">
        <v>0.1705</v>
      </c>
      <c r="E157" s="15">
        <v>1.4176</v>
      </c>
      <c r="F157" s="15">
        <v>11.4316</v>
      </c>
      <c r="G157" s="15">
        <v>0.1635</v>
      </c>
      <c r="H157" s="14">
        <v>28.8141692023912</v>
      </c>
      <c r="I157" s="15">
        <v>0.189</v>
      </c>
      <c r="J157" s="14">
        <v>1289</v>
      </c>
      <c r="K157" s="14">
        <v>1</v>
      </c>
      <c r="L157" s="14">
        <v>7</v>
      </c>
      <c r="M157" s="14">
        <v>5</v>
      </c>
      <c r="S157" s="4">
        <f t="shared" si="10"/>
        <v>329.39240872</v>
      </c>
      <c r="T157" s="4">
        <f t="shared" si="11"/>
        <v>11826.0590921459</v>
      </c>
      <c r="U157" s="4"/>
      <c r="V157" s="4">
        <f>VLOOKUP(K157,$AA$2:$AC$26,3)</f>
        <v>0.001414</v>
      </c>
      <c r="W157" s="4">
        <f>VLOOKUP(L157,$AA$2:$AC$26,2)</f>
        <v>0.57059</v>
      </c>
      <c r="X157" s="4">
        <f t="shared" si="12"/>
        <v>80.681426</v>
      </c>
      <c r="Y157" s="4">
        <f t="shared" si="13"/>
        <v>64.5451408</v>
      </c>
      <c r="Z157" s="4">
        <f t="shared" si="14"/>
        <v>100.8517825</v>
      </c>
      <c r="AA157" s="4"/>
      <c r="AB157" s="4"/>
      <c r="AC157" s="4"/>
    </row>
    <row r="158" hidden="1" spans="1:29">
      <c r="A158" s="14">
        <v>157</v>
      </c>
      <c r="B158" s="15">
        <v>16.7861</v>
      </c>
      <c r="C158" s="15">
        <v>1909.78</v>
      </c>
      <c r="D158" s="15">
        <v>0.1528</v>
      </c>
      <c r="E158" s="15">
        <v>1.1047</v>
      </c>
      <c r="F158" s="15">
        <v>6.2509</v>
      </c>
      <c r="G158" s="15">
        <v>0.0472</v>
      </c>
      <c r="H158" s="14">
        <v>16.7861383258382</v>
      </c>
      <c r="I158" s="15">
        <v>2.9999</v>
      </c>
      <c r="J158" s="14">
        <v>12501</v>
      </c>
      <c r="K158" s="14">
        <v>3</v>
      </c>
      <c r="L158" s="14">
        <v>18</v>
      </c>
      <c r="M158" s="14">
        <v>0</v>
      </c>
      <c r="S158" s="4">
        <f t="shared" si="10"/>
        <v>104.92823249</v>
      </c>
      <c r="T158" s="4">
        <f t="shared" si="11"/>
        <v>11731.8022742636</v>
      </c>
      <c r="U158" s="4"/>
      <c r="V158" s="4">
        <f>VLOOKUP(K158,$AA$2:$AC$26,3)</f>
        <v>0.002236</v>
      </c>
      <c r="W158" s="4">
        <f>VLOOKUP(L158,$AA$2:$AC$26,2)</f>
        <v>1.9766</v>
      </c>
      <c r="X158" s="4">
        <f t="shared" si="12"/>
        <v>441.96776</v>
      </c>
      <c r="Y158" s="4">
        <f t="shared" si="13"/>
        <v>353.574208</v>
      </c>
      <c r="Z158" s="4">
        <f t="shared" si="14"/>
        <v>552.4597</v>
      </c>
      <c r="AA158" s="4"/>
      <c r="AB158" s="4"/>
      <c r="AC158" s="4"/>
    </row>
    <row r="159" hidden="1" spans="1:29">
      <c r="A159" s="14">
        <v>772</v>
      </c>
      <c r="B159" s="15">
        <v>19.8869</v>
      </c>
      <c r="C159" s="15">
        <v>303.59</v>
      </c>
      <c r="D159" s="15">
        <v>0.1441</v>
      </c>
      <c r="E159" s="15">
        <v>1.2976</v>
      </c>
      <c r="F159" s="15">
        <v>12.7989</v>
      </c>
      <c r="G159" s="15">
        <v>0.1225</v>
      </c>
      <c r="H159" s="14">
        <v>19.8869419610354</v>
      </c>
      <c r="I159" s="15">
        <v>0.2367</v>
      </c>
      <c r="J159" s="14">
        <v>2107</v>
      </c>
      <c r="K159" s="14">
        <v>2</v>
      </c>
      <c r="L159" s="14">
        <v>6</v>
      </c>
      <c r="M159" s="14">
        <v>4</v>
      </c>
      <c r="S159" s="4">
        <f t="shared" si="10"/>
        <v>254.53044441</v>
      </c>
      <c r="T159" s="4">
        <f t="shared" si="11"/>
        <v>11683.4741924729</v>
      </c>
      <c r="U159" s="4"/>
      <c r="V159" s="4">
        <f>VLOOKUP(K159,$AA$2:$AC$26,3)</f>
        <v>0.001732</v>
      </c>
      <c r="W159" s="4">
        <f>VLOOKUP(L159,$AA$2:$AC$26,2)</f>
        <v>0.50592</v>
      </c>
      <c r="X159" s="4">
        <f t="shared" si="12"/>
        <v>87.625344</v>
      </c>
      <c r="Y159" s="4">
        <f t="shared" si="13"/>
        <v>70.1002752</v>
      </c>
      <c r="Z159" s="4">
        <f t="shared" si="14"/>
        <v>109.53168</v>
      </c>
      <c r="AA159" s="4"/>
      <c r="AB159" s="4"/>
      <c r="AC159" s="4"/>
    </row>
    <row r="160" hidden="1" spans="1:29">
      <c r="A160" s="14">
        <v>551</v>
      </c>
      <c r="B160" s="15">
        <v>17.7461</v>
      </c>
      <c r="C160" s="15">
        <v>921.38</v>
      </c>
      <c r="D160" s="15">
        <v>0.1691</v>
      </c>
      <c r="E160" s="15">
        <v>1.1707</v>
      </c>
      <c r="F160" s="15">
        <v>8.9134</v>
      </c>
      <c r="G160" s="15">
        <v>0.0713</v>
      </c>
      <c r="H160" s="14">
        <v>17.7461122928706</v>
      </c>
      <c r="I160" s="15">
        <v>0.9843</v>
      </c>
      <c r="J160" s="14">
        <v>5450</v>
      </c>
      <c r="K160" s="14">
        <v>1</v>
      </c>
      <c r="L160" s="14">
        <v>20</v>
      </c>
      <c r="M160" s="14">
        <v>2</v>
      </c>
      <c r="S160" s="4">
        <f t="shared" si="10"/>
        <v>158.17808774</v>
      </c>
      <c r="T160" s="4">
        <f t="shared" si="11"/>
        <v>11677.3573874359</v>
      </c>
      <c r="U160" s="4"/>
      <c r="V160" s="4">
        <f>VLOOKUP(K160,$AA$2:$AC$26,3)</f>
        <v>0.001414</v>
      </c>
      <c r="W160" s="4">
        <f>VLOOKUP(L160,$AA$2:$AC$26,2)</f>
        <v>2.51428</v>
      </c>
      <c r="X160" s="4">
        <f t="shared" si="12"/>
        <v>355.519192</v>
      </c>
      <c r="Y160" s="4">
        <f t="shared" si="13"/>
        <v>284.4153536</v>
      </c>
      <c r="Z160" s="4">
        <f t="shared" si="14"/>
        <v>444.39899</v>
      </c>
      <c r="AA160" s="4"/>
      <c r="AB160" s="4"/>
      <c r="AC160" s="4"/>
    </row>
    <row r="161" hidden="1" spans="1:29">
      <c r="A161" s="14">
        <v>1255</v>
      </c>
      <c r="B161" s="15">
        <v>40.552</v>
      </c>
      <c r="C161" s="15">
        <v>308.65</v>
      </c>
      <c r="D161" s="15">
        <v>0.3947</v>
      </c>
      <c r="E161" s="15">
        <v>1.5482</v>
      </c>
      <c r="F161" s="15">
        <v>10.2542</v>
      </c>
      <c r="G161" s="15">
        <v>0.2152</v>
      </c>
      <c r="H161" s="14">
        <v>40.5519588370738</v>
      </c>
      <c r="I161" s="15">
        <v>0.2956</v>
      </c>
      <c r="J161" s="14">
        <v>782</v>
      </c>
      <c r="K161" s="14">
        <v>1</v>
      </c>
      <c r="L161" s="14">
        <v>16</v>
      </c>
      <c r="M161" s="14">
        <v>6</v>
      </c>
      <c r="S161" s="4">
        <f t="shared" si="10"/>
        <v>415.8283184</v>
      </c>
      <c r="T161" s="4">
        <f t="shared" si="11"/>
        <v>11628.3324204203</v>
      </c>
      <c r="U161" s="4"/>
      <c r="V161" s="4">
        <f>VLOOKUP(K161,$AA$2:$AC$26,3)</f>
        <v>0.001414</v>
      </c>
      <c r="W161" s="4">
        <f>VLOOKUP(L161,$AA$2:$AC$26,2)</f>
        <v>1.55394</v>
      </c>
      <c r="X161" s="4">
        <f t="shared" si="12"/>
        <v>219.727116</v>
      </c>
      <c r="Y161" s="4">
        <f t="shared" si="13"/>
        <v>175.7816928</v>
      </c>
      <c r="Z161" s="4">
        <f t="shared" si="14"/>
        <v>274.658895</v>
      </c>
      <c r="AA161" s="4"/>
      <c r="AB161" s="4"/>
      <c r="AC161" s="4"/>
    </row>
    <row r="162" hidden="1" spans="1:29">
      <c r="A162" s="14">
        <v>299</v>
      </c>
      <c r="B162" s="15">
        <v>16.2534</v>
      </c>
      <c r="C162" s="15">
        <v>887.29</v>
      </c>
      <c r="D162" s="15">
        <v>0.1187</v>
      </c>
      <c r="E162" s="15">
        <v>1.1302</v>
      </c>
      <c r="F162" s="15">
        <v>8.2462</v>
      </c>
      <c r="G162" s="15">
        <v>0.0606</v>
      </c>
      <c r="H162" s="14">
        <v>16.2533748980585</v>
      </c>
      <c r="I162" s="15">
        <v>1.0699</v>
      </c>
      <c r="J162" s="14">
        <v>7476</v>
      </c>
      <c r="K162" s="14">
        <v>2</v>
      </c>
      <c r="L162" s="14">
        <v>14</v>
      </c>
      <c r="M162" s="14">
        <v>1</v>
      </c>
      <c r="S162" s="4">
        <f t="shared" si="10"/>
        <v>134.02878708</v>
      </c>
      <c r="T162" s="4">
        <f t="shared" si="11"/>
        <v>11588.6469903795</v>
      </c>
      <c r="U162" s="4"/>
      <c r="V162" s="4">
        <f>VLOOKUP(K162,$AA$2:$AC$26,3)</f>
        <v>0.001732</v>
      </c>
      <c r="W162" s="4">
        <f>VLOOKUP(L162,$AA$2:$AC$26,2)</f>
        <v>1.22284</v>
      </c>
      <c r="X162" s="4">
        <f t="shared" si="12"/>
        <v>211.795888</v>
      </c>
      <c r="Y162" s="4">
        <f t="shared" si="13"/>
        <v>169.4367104</v>
      </c>
      <c r="Z162" s="4">
        <f t="shared" si="14"/>
        <v>264.74486</v>
      </c>
      <c r="AA162" s="4"/>
      <c r="AB162" s="4"/>
      <c r="AC162" s="4"/>
    </row>
    <row r="163" hidden="1" spans="1:29">
      <c r="A163" s="14">
        <v>639</v>
      </c>
      <c r="B163" s="15">
        <v>24.9047</v>
      </c>
      <c r="C163" s="15">
        <v>446.94</v>
      </c>
      <c r="D163" s="15">
        <v>0.1323</v>
      </c>
      <c r="E163" s="15">
        <v>1.217</v>
      </c>
      <c r="F163" s="15">
        <v>7.9343</v>
      </c>
      <c r="G163" s="15">
        <v>0.098</v>
      </c>
      <c r="H163" s="14">
        <v>24.9046985580059</v>
      </c>
      <c r="I163" s="15">
        <v>0.5629</v>
      </c>
      <c r="J163" s="14">
        <v>3377</v>
      </c>
      <c r="K163" s="14">
        <v>1</v>
      </c>
      <c r="L163" s="14">
        <v>11</v>
      </c>
      <c r="M163" s="14">
        <v>3</v>
      </c>
      <c r="S163" s="4">
        <f t="shared" si="10"/>
        <v>197.60136121</v>
      </c>
      <c r="T163" s="4">
        <f t="shared" si="11"/>
        <v>11483.002577029</v>
      </c>
      <c r="U163" s="4"/>
      <c r="V163" s="4">
        <f>VLOOKUP(K163,$AA$2:$AC$26,3)</f>
        <v>0.001414</v>
      </c>
      <c r="W163" s="4">
        <f>VLOOKUP(L163,$AA$2:$AC$26,2)</f>
        <v>0.917</v>
      </c>
      <c r="X163" s="4">
        <f t="shared" si="12"/>
        <v>129.6638</v>
      </c>
      <c r="Y163" s="4">
        <f t="shared" si="13"/>
        <v>103.73104</v>
      </c>
      <c r="Z163" s="4">
        <f t="shared" si="14"/>
        <v>162.07975</v>
      </c>
      <c r="AA163" s="4"/>
      <c r="AB163" s="4"/>
      <c r="AC163" s="4"/>
    </row>
    <row r="164" hidden="1" spans="1:29">
      <c r="A164" s="14">
        <v>782</v>
      </c>
      <c r="B164" s="15">
        <v>28.5375</v>
      </c>
      <c r="C164" s="15">
        <v>280.13</v>
      </c>
      <c r="D164" s="15">
        <v>0.1331</v>
      </c>
      <c r="E164" s="15">
        <v>1.31</v>
      </c>
      <c r="F164" s="15">
        <v>8.7105</v>
      </c>
      <c r="G164" s="15">
        <v>0.1292</v>
      </c>
      <c r="H164" s="14">
        <v>28.5375157039362</v>
      </c>
      <c r="I164" s="15">
        <v>0.3214</v>
      </c>
      <c r="J164" s="14">
        <v>2105</v>
      </c>
      <c r="K164" s="14">
        <v>1</v>
      </c>
      <c r="L164" s="14">
        <v>7</v>
      </c>
      <c r="M164" s="14">
        <v>4</v>
      </c>
      <c r="S164" s="4">
        <f t="shared" si="10"/>
        <v>248.57589375</v>
      </c>
      <c r="T164" s="4">
        <f t="shared" si="11"/>
        <v>11404.7313548962</v>
      </c>
      <c r="U164" s="4"/>
      <c r="V164" s="4">
        <f>VLOOKUP(K164,$AA$2:$AC$26,3)</f>
        <v>0.001414</v>
      </c>
      <c r="W164" s="4">
        <f>VLOOKUP(L164,$AA$2:$AC$26,2)</f>
        <v>0.57059</v>
      </c>
      <c r="X164" s="4">
        <f t="shared" si="12"/>
        <v>80.681426</v>
      </c>
      <c r="Y164" s="4">
        <f t="shared" si="13"/>
        <v>64.5451408</v>
      </c>
      <c r="Z164" s="4">
        <f t="shared" si="14"/>
        <v>100.8517825</v>
      </c>
      <c r="AA164" s="4"/>
      <c r="AB164" s="4"/>
      <c r="AC164" s="4"/>
    </row>
    <row r="165" hidden="1" spans="1:29">
      <c r="A165" s="14">
        <v>1222</v>
      </c>
      <c r="B165" s="15">
        <v>38.8078</v>
      </c>
      <c r="C165" s="15">
        <v>249.92</v>
      </c>
      <c r="D165" s="15">
        <v>0.3212</v>
      </c>
      <c r="E165" s="15">
        <v>1.5475</v>
      </c>
      <c r="F165" s="15">
        <v>10.5141</v>
      </c>
      <c r="G165" s="15">
        <v>0.2196</v>
      </c>
      <c r="H165" s="14">
        <v>38.8077773954299</v>
      </c>
      <c r="I165" s="15">
        <v>0.2371</v>
      </c>
      <c r="J165" s="14">
        <v>778</v>
      </c>
      <c r="K165" s="14">
        <v>1</v>
      </c>
      <c r="L165" s="14">
        <v>13</v>
      </c>
      <c r="M165" s="14">
        <v>6</v>
      </c>
      <c r="S165" s="4">
        <f t="shared" si="10"/>
        <v>408.02908998</v>
      </c>
      <c r="T165" s="4">
        <f t="shared" si="11"/>
        <v>11381.013152351</v>
      </c>
      <c r="U165" s="4"/>
      <c r="V165" s="4">
        <f>VLOOKUP(K165,$AA$2:$AC$26,3)</f>
        <v>0.001414</v>
      </c>
      <c r="W165" s="4">
        <f>VLOOKUP(L165,$AA$2:$AC$26,2)</f>
        <v>1.09051</v>
      </c>
      <c r="X165" s="4">
        <f t="shared" si="12"/>
        <v>154.198114</v>
      </c>
      <c r="Y165" s="4">
        <f t="shared" si="13"/>
        <v>123.3584912</v>
      </c>
      <c r="Z165" s="4">
        <f t="shared" si="14"/>
        <v>192.7476425</v>
      </c>
      <c r="AA165" s="4"/>
      <c r="AB165" s="4"/>
      <c r="AC165" s="4"/>
    </row>
    <row r="166" hidden="1" spans="1:29">
      <c r="A166" s="14">
        <v>1245</v>
      </c>
      <c r="B166" s="15">
        <v>37.4575</v>
      </c>
      <c r="C166" s="15">
        <v>348.26</v>
      </c>
      <c r="D166" s="15">
        <v>0.4448</v>
      </c>
      <c r="E166" s="15">
        <v>1.5387</v>
      </c>
      <c r="F166" s="15">
        <v>10.8492</v>
      </c>
      <c r="G166" s="15">
        <v>0.2143</v>
      </c>
      <c r="H166" s="14">
        <v>37.4575294397713</v>
      </c>
      <c r="I166" s="15">
        <v>0.3193</v>
      </c>
      <c r="J166" s="14">
        <v>783</v>
      </c>
      <c r="K166" s="14">
        <v>2</v>
      </c>
      <c r="L166" s="14">
        <v>15</v>
      </c>
      <c r="M166" s="14">
        <v>6</v>
      </c>
      <c r="S166" s="4">
        <f t="shared" si="10"/>
        <v>406.383909</v>
      </c>
      <c r="T166" s="4">
        <f t="shared" si="11"/>
        <v>11371.4902809569</v>
      </c>
      <c r="U166" s="4"/>
      <c r="V166" s="4">
        <f>VLOOKUP(K166,$AA$2:$AC$26,3)</f>
        <v>0.001732</v>
      </c>
      <c r="W166" s="4">
        <f>VLOOKUP(L166,$AA$2:$AC$26,2)</f>
        <v>1.37798</v>
      </c>
      <c r="X166" s="4">
        <f t="shared" si="12"/>
        <v>238.666136</v>
      </c>
      <c r="Y166" s="4">
        <f t="shared" si="13"/>
        <v>190.9329088</v>
      </c>
      <c r="Z166" s="4">
        <f t="shared" si="14"/>
        <v>298.33267</v>
      </c>
      <c r="AA166" s="4"/>
      <c r="AB166" s="4"/>
      <c r="AC166" s="4"/>
    </row>
    <row r="167" hidden="1" spans="1:29">
      <c r="A167" s="14">
        <v>155</v>
      </c>
      <c r="B167" s="15">
        <v>14.6333</v>
      </c>
      <c r="C167" s="15">
        <v>1178.72</v>
      </c>
      <c r="D167" s="15">
        <v>0.0945</v>
      </c>
      <c r="E167" s="15">
        <v>1.1021</v>
      </c>
      <c r="F167" s="15">
        <v>6.9275</v>
      </c>
      <c r="G167" s="15">
        <v>0.046</v>
      </c>
      <c r="H167" s="14">
        <v>14.6332579813483</v>
      </c>
      <c r="I167" s="15">
        <v>1.6956</v>
      </c>
      <c r="J167" s="14">
        <v>12472</v>
      </c>
      <c r="K167" s="14">
        <v>1</v>
      </c>
      <c r="L167" s="14">
        <v>18</v>
      </c>
      <c r="M167" s="14">
        <v>0</v>
      </c>
      <c r="S167" s="4">
        <f t="shared" si="10"/>
        <v>101.37218575</v>
      </c>
      <c r="T167" s="4">
        <f t="shared" si="11"/>
        <v>11321.0539962245</v>
      </c>
      <c r="U167" s="4"/>
      <c r="V167" s="4">
        <f>VLOOKUP(K167,$AA$2:$AC$26,3)</f>
        <v>0.001414</v>
      </c>
      <c r="W167" s="4">
        <f>VLOOKUP(L167,$AA$2:$AC$26,2)</f>
        <v>1.9766</v>
      </c>
      <c r="X167" s="4">
        <f t="shared" si="12"/>
        <v>279.49124</v>
      </c>
      <c r="Y167" s="4">
        <f t="shared" si="13"/>
        <v>223.592992</v>
      </c>
      <c r="Z167" s="4">
        <f t="shared" si="14"/>
        <v>349.36405</v>
      </c>
      <c r="AA167" s="4"/>
      <c r="AB167" s="4"/>
      <c r="AC167" s="4"/>
    </row>
    <row r="168" hidden="1" spans="1:29">
      <c r="A168" s="14">
        <v>979</v>
      </c>
      <c r="B168" s="15">
        <v>32.366</v>
      </c>
      <c r="C168" s="15">
        <v>168.58</v>
      </c>
      <c r="D168" s="15">
        <v>0.131</v>
      </c>
      <c r="E168" s="15">
        <v>1.416</v>
      </c>
      <c r="F168" s="15">
        <v>9.7389</v>
      </c>
      <c r="G168" s="15">
        <v>0.1616</v>
      </c>
      <c r="H168" s="14">
        <v>32.3659887481173</v>
      </c>
      <c r="I168" s="15">
        <v>0.1731</v>
      </c>
      <c r="J168" s="14">
        <v>1287</v>
      </c>
      <c r="K168" s="14">
        <v>0</v>
      </c>
      <c r="L168" s="14">
        <v>8</v>
      </c>
      <c r="M168" s="14">
        <v>5</v>
      </c>
      <c r="S168" s="4">
        <f t="shared" si="10"/>
        <v>315.2092374</v>
      </c>
      <c r="T168" s="4">
        <f t="shared" si="11"/>
        <v>11308.06274839</v>
      </c>
      <c r="U168" s="4"/>
      <c r="V168" s="4">
        <f>VLOOKUP(K168,$AA$2:$AC$26,3)</f>
        <v>0.001</v>
      </c>
      <c r="W168" s="4">
        <f>VLOOKUP(L168,$AA$2:$AC$26,2)</f>
        <v>0.64352</v>
      </c>
      <c r="X168" s="4">
        <f t="shared" si="12"/>
        <v>64.352</v>
      </c>
      <c r="Y168" s="4">
        <f t="shared" si="13"/>
        <v>51.4816</v>
      </c>
      <c r="Z168" s="4">
        <f t="shared" si="14"/>
        <v>80.44</v>
      </c>
      <c r="AA168" s="4"/>
      <c r="AB168" s="4"/>
      <c r="AC168" s="4"/>
    </row>
    <row r="169" hidden="1" spans="1:29">
      <c r="A169" s="14">
        <v>169</v>
      </c>
      <c r="B169" s="15">
        <v>20.1581</v>
      </c>
      <c r="C169" s="15">
        <v>2651.23</v>
      </c>
      <c r="D169" s="15">
        <v>0.2118</v>
      </c>
      <c r="E169" s="15">
        <v>1.1103</v>
      </c>
      <c r="F169" s="15">
        <v>4.9925</v>
      </c>
      <c r="G169" s="15">
        <v>0.0482</v>
      </c>
      <c r="H169" s="14">
        <v>20.1580581760742</v>
      </c>
      <c r="I169" s="15">
        <v>4.7099</v>
      </c>
      <c r="J169" s="14">
        <v>12515</v>
      </c>
      <c r="K169" s="14">
        <v>4</v>
      </c>
      <c r="L169" s="14">
        <v>19</v>
      </c>
      <c r="M169" s="14">
        <v>0</v>
      </c>
      <c r="S169" s="4">
        <f t="shared" si="10"/>
        <v>100.63931425</v>
      </c>
      <c r="T169" s="4">
        <f t="shared" si="11"/>
        <v>11258.5664599215</v>
      </c>
      <c r="U169" s="4"/>
      <c r="V169" s="4">
        <f>VLOOKUP(K169,$AA$2:$AC$26,3)</f>
        <v>0.002828</v>
      </c>
      <c r="W169" s="4">
        <f>VLOOKUP(L169,$AA$2:$AC$26,2)</f>
        <v>2.22929</v>
      </c>
      <c r="X169" s="4">
        <f t="shared" si="12"/>
        <v>630.443212</v>
      </c>
      <c r="Y169" s="4">
        <f t="shared" si="13"/>
        <v>504.3545696</v>
      </c>
      <c r="Z169" s="4">
        <f t="shared" si="14"/>
        <v>788.054015</v>
      </c>
      <c r="AA169" s="4"/>
      <c r="AB169" s="4"/>
      <c r="AC169" s="4"/>
    </row>
    <row r="170" hidden="1" spans="1:29">
      <c r="A170" s="14">
        <v>180</v>
      </c>
      <c r="B170" s="15">
        <v>22.8406</v>
      </c>
      <c r="C170" s="15">
        <v>2879.31</v>
      </c>
      <c r="D170" s="15">
        <v>0.2301</v>
      </c>
      <c r="E170" s="15">
        <v>1.1154</v>
      </c>
      <c r="F170" s="15">
        <v>4.3727</v>
      </c>
      <c r="G170" s="15">
        <v>0.0491</v>
      </c>
      <c r="H170" s="14">
        <v>22.8406298715607</v>
      </c>
      <c r="I170" s="15">
        <v>5.7444</v>
      </c>
      <c r="J170" s="14">
        <v>12516</v>
      </c>
      <c r="K170" s="14">
        <v>4</v>
      </c>
      <c r="L170" s="14">
        <v>20</v>
      </c>
      <c r="M170" s="14">
        <v>0</v>
      </c>
      <c r="S170" s="4">
        <f t="shared" si="10"/>
        <v>99.87509162</v>
      </c>
      <c r="T170" s="4">
        <f t="shared" si="11"/>
        <v>11173.5189004678</v>
      </c>
      <c r="U170" s="4"/>
      <c r="V170" s="4">
        <f>VLOOKUP(K170,$AA$2:$AC$26,3)</f>
        <v>0.002828</v>
      </c>
      <c r="W170" s="4">
        <f>VLOOKUP(L170,$AA$2:$AC$26,2)</f>
        <v>2.51428</v>
      </c>
      <c r="X170" s="4">
        <f t="shared" si="12"/>
        <v>711.038384</v>
      </c>
      <c r="Y170" s="4">
        <f t="shared" si="13"/>
        <v>568.8307072</v>
      </c>
      <c r="Z170" s="4">
        <f t="shared" si="14"/>
        <v>888.79798</v>
      </c>
      <c r="AA170" s="4"/>
      <c r="AB170" s="4"/>
      <c r="AC170" s="4"/>
    </row>
    <row r="171" hidden="1" spans="1:29">
      <c r="A171" s="14">
        <v>1431</v>
      </c>
      <c r="B171" s="15">
        <v>34.6539</v>
      </c>
      <c r="C171" s="15">
        <v>220.81</v>
      </c>
      <c r="D171" s="15">
        <v>0.46</v>
      </c>
      <c r="E171" s="15">
        <v>1.7245</v>
      </c>
      <c r="F171" s="15">
        <v>14.7011</v>
      </c>
      <c r="G171" s="15">
        <v>0.2718</v>
      </c>
      <c r="H171" s="14">
        <v>34.653918510371</v>
      </c>
      <c r="I171" s="15">
        <v>0.1483</v>
      </c>
      <c r="J171" s="14">
        <v>480</v>
      </c>
      <c r="K171" s="14">
        <v>1</v>
      </c>
      <c r="L171" s="14">
        <v>15</v>
      </c>
      <c r="M171" s="14">
        <v>7</v>
      </c>
      <c r="S171" s="4">
        <f t="shared" si="10"/>
        <v>509.45044929</v>
      </c>
      <c r="T171" s="4">
        <f t="shared" si="11"/>
        <v>11161.500120291</v>
      </c>
      <c r="U171" s="4"/>
      <c r="V171" s="4">
        <f>VLOOKUP(K171,$AA$2:$AC$26,3)</f>
        <v>0.001414</v>
      </c>
      <c r="W171" s="4">
        <f>VLOOKUP(L171,$AA$2:$AC$26,2)</f>
        <v>1.37798</v>
      </c>
      <c r="X171" s="4">
        <f t="shared" si="12"/>
        <v>194.846372</v>
      </c>
      <c r="Y171" s="4">
        <f t="shared" si="13"/>
        <v>155.8770976</v>
      </c>
      <c r="Z171" s="4">
        <f t="shared" si="14"/>
        <v>243.557965</v>
      </c>
      <c r="AA171" s="4"/>
      <c r="AB171" s="4"/>
      <c r="AC171" s="4"/>
    </row>
    <row r="172" hidden="1" spans="1:29">
      <c r="A172" s="14">
        <v>1188</v>
      </c>
      <c r="B172" s="15">
        <v>31.493</v>
      </c>
      <c r="C172" s="15">
        <v>145.98</v>
      </c>
      <c r="D172" s="15">
        <v>0.1891</v>
      </c>
      <c r="E172" s="15">
        <v>1.5469</v>
      </c>
      <c r="F172" s="15">
        <v>12.5953</v>
      </c>
      <c r="G172" s="15">
        <v>0.2178</v>
      </c>
      <c r="H172" s="14">
        <v>31.4930465868561</v>
      </c>
      <c r="I172" s="15">
        <v>0.1145</v>
      </c>
      <c r="J172" s="14">
        <v>772</v>
      </c>
      <c r="K172" s="14">
        <v>0</v>
      </c>
      <c r="L172" s="14">
        <v>10</v>
      </c>
      <c r="M172" s="14">
        <v>6</v>
      </c>
      <c r="S172" s="4">
        <f t="shared" si="10"/>
        <v>396.6637829</v>
      </c>
      <c r="T172" s="4">
        <f t="shared" si="11"/>
        <v>11021.2587731631</v>
      </c>
      <c r="U172" s="4"/>
      <c r="V172" s="4">
        <f>VLOOKUP(K172,$AA$2:$AC$26,3)</f>
        <v>0.001</v>
      </c>
      <c r="W172" s="4">
        <f>VLOOKUP(L172,$AA$2:$AC$26,2)</f>
        <v>0.81777</v>
      </c>
      <c r="X172" s="4">
        <f t="shared" si="12"/>
        <v>81.777</v>
      </c>
      <c r="Y172" s="4">
        <f t="shared" si="13"/>
        <v>65.4216</v>
      </c>
      <c r="Z172" s="4">
        <f t="shared" si="14"/>
        <v>102.22125</v>
      </c>
      <c r="AA172" s="4"/>
      <c r="AB172" s="4"/>
      <c r="AC172" s="4"/>
    </row>
    <row r="173" hidden="1" spans="1:29">
      <c r="A173" s="14">
        <v>937</v>
      </c>
      <c r="B173" s="15">
        <v>25.1277</v>
      </c>
      <c r="C173" s="15">
        <v>216.99</v>
      </c>
      <c r="D173" s="15">
        <v>0.1685</v>
      </c>
      <c r="E173" s="15">
        <v>1.4511</v>
      </c>
      <c r="F173" s="15">
        <v>12.1768</v>
      </c>
      <c r="G173" s="15">
        <v>0.1634</v>
      </c>
      <c r="H173" s="14">
        <v>25.1277456203642</v>
      </c>
      <c r="I173" s="15">
        <v>0.1779</v>
      </c>
      <c r="J173" s="14">
        <v>1288</v>
      </c>
      <c r="K173" s="14">
        <v>2</v>
      </c>
      <c r="L173" s="14">
        <v>4</v>
      </c>
      <c r="M173" s="14">
        <v>5</v>
      </c>
      <c r="S173" s="4">
        <f t="shared" si="10"/>
        <v>305.97497736</v>
      </c>
      <c r="T173" s="4">
        <f t="shared" si="11"/>
        <v>10981.0493378521</v>
      </c>
      <c r="U173" s="4"/>
      <c r="V173" s="4">
        <f>VLOOKUP(K173,$AA$2:$AC$26,3)</f>
        <v>0.001732</v>
      </c>
      <c r="W173" s="4">
        <f>VLOOKUP(L173,$AA$2:$AC$26,2)</f>
        <v>0.39773</v>
      </c>
      <c r="X173" s="4">
        <f t="shared" si="12"/>
        <v>68.886836</v>
      </c>
      <c r="Y173" s="4">
        <f t="shared" si="13"/>
        <v>55.1094688</v>
      </c>
      <c r="Z173" s="4">
        <f t="shared" si="14"/>
        <v>86.108545</v>
      </c>
      <c r="AA173" s="4"/>
      <c r="AB173" s="4"/>
      <c r="AC173" s="4"/>
    </row>
    <row r="174" hidden="1" spans="1:29">
      <c r="A174" s="14">
        <v>550</v>
      </c>
      <c r="B174" s="15">
        <v>18.6295</v>
      </c>
      <c r="C174" s="15">
        <v>660.42</v>
      </c>
      <c r="D174" s="15">
        <v>0.1214</v>
      </c>
      <c r="E174" s="15">
        <v>1.1724</v>
      </c>
      <c r="F174" s="15">
        <v>7.9674</v>
      </c>
      <c r="G174" s="15">
        <v>0.0719</v>
      </c>
      <c r="H174" s="14">
        <v>18.6294872897346</v>
      </c>
      <c r="I174" s="15">
        <v>0.8283</v>
      </c>
      <c r="J174" s="14">
        <v>5442</v>
      </c>
      <c r="K174" s="14">
        <v>0</v>
      </c>
      <c r="L174" s="14">
        <v>20</v>
      </c>
      <c r="M174" s="14">
        <v>2</v>
      </c>
      <c r="S174" s="4">
        <f t="shared" si="10"/>
        <v>148.4286783</v>
      </c>
      <c r="T174" s="4">
        <f t="shared" si="11"/>
        <v>10949.5706204827</v>
      </c>
      <c r="U174" s="4"/>
      <c r="V174" s="4">
        <f>VLOOKUP(K174,$AA$2:$AC$26,3)</f>
        <v>0.001</v>
      </c>
      <c r="W174" s="4">
        <f>VLOOKUP(L174,$AA$2:$AC$26,2)</f>
        <v>2.51428</v>
      </c>
      <c r="X174" s="4">
        <f t="shared" si="12"/>
        <v>251.428</v>
      </c>
      <c r="Y174" s="4">
        <f t="shared" si="13"/>
        <v>201.1424</v>
      </c>
      <c r="Z174" s="4">
        <f t="shared" si="14"/>
        <v>314.285</v>
      </c>
      <c r="AA174" s="4"/>
      <c r="AB174" s="4"/>
      <c r="AC174" s="4"/>
    </row>
    <row r="175" hidden="1" spans="1:29">
      <c r="A175" s="14">
        <v>1474</v>
      </c>
      <c r="B175" s="15">
        <v>46.5317</v>
      </c>
      <c r="C175" s="15">
        <v>213.91</v>
      </c>
      <c r="D175" s="15">
        <v>0.4447</v>
      </c>
      <c r="E175" s="15">
        <v>1.7837</v>
      </c>
      <c r="F175" s="15">
        <v>10.6317</v>
      </c>
      <c r="G175" s="15">
        <v>0.2732</v>
      </c>
      <c r="H175" s="14">
        <v>46.5316857084799</v>
      </c>
      <c r="I175" s="15">
        <v>0.2007</v>
      </c>
      <c r="J175" s="14">
        <v>481</v>
      </c>
      <c r="K175" s="14">
        <v>0</v>
      </c>
      <c r="L175" s="14">
        <v>19</v>
      </c>
      <c r="M175" s="14">
        <v>7</v>
      </c>
      <c r="S175" s="4">
        <f t="shared" si="10"/>
        <v>494.71107489</v>
      </c>
      <c r="T175" s="4">
        <f t="shared" si="11"/>
        <v>10849.8609163736</v>
      </c>
      <c r="U175" s="4"/>
      <c r="V175" s="4">
        <f>VLOOKUP(K175,$AA$2:$AC$26,3)</f>
        <v>0.001</v>
      </c>
      <c r="W175" s="4">
        <f>VLOOKUP(L175,$AA$2:$AC$26,2)</f>
        <v>2.22929</v>
      </c>
      <c r="X175" s="4">
        <f t="shared" si="12"/>
        <v>222.929</v>
      </c>
      <c r="Y175" s="4">
        <f t="shared" si="13"/>
        <v>178.3432</v>
      </c>
      <c r="Z175" s="4">
        <f t="shared" si="14"/>
        <v>278.66125</v>
      </c>
      <c r="AA175" s="4"/>
      <c r="AB175" s="4"/>
      <c r="AC175" s="4"/>
    </row>
    <row r="176" hidden="1" spans="1:29">
      <c r="A176" s="14">
        <v>540</v>
      </c>
      <c r="B176" s="15">
        <v>13.7752</v>
      </c>
      <c r="C176" s="15">
        <v>825.26</v>
      </c>
      <c r="D176" s="15">
        <v>0.1515</v>
      </c>
      <c r="E176" s="15">
        <v>1.1589</v>
      </c>
      <c r="F176" s="15">
        <v>10.6692</v>
      </c>
      <c r="G176" s="15">
        <v>0.0684</v>
      </c>
      <c r="H176" s="14">
        <v>13.7752107428298</v>
      </c>
      <c r="I176" s="15">
        <v>0.7681</v>
      </c>
      <c r="J176" s="14">
        <v>5448</v>
      </c>
      <c r="K176" s="14">
        <v>1</v>
      </c>
      <c r="L176" s="14">
        <v>19</v>
      </c>
      <c r="M176" s="14">
        <v>2</v>
      </c>
      <c r="S176" s="4">
        <f t="shared" si="10"/>
        <v>146.97036384</v>
      </c>
      <c r="T176" s="4">
        <f t="shared" si="11"/>
        <v>10847.9660854873</v>
      </c>
      <c r="U176" s="4"/>
      <c r="V176" s="4">
        <f>VLOOKUP(K176,$AA$2:$AC$26,3)</f>
        <v>0.001414</v>
      </c>
      <c r="W176" s="4">
        <f>VLOOKUP(L176,$AA$2:$AC$26,2)</f>
        <v>2.22929</v>
      </c>
      <c r="X176" s="4">
        <f t="shared" si="12"/>
        <v>315.221606</v>
      </c>
      <c r="Y176" s="4">
        <f t="shared" si="13"/>
        <v>252.1772848</v>
      </c>
      <c r="Z176" s="4">
        <f t="shared" si="14"/>
        <v>394.0270075</v>
      </c>
      <c r="AA176" s="4"/>
      <c r="AB176" s="4"/>
      <c r="AC176" s="4"/>
    </row>
    <row r="177" hidden="1" spans="1:29">
      <c r="A177" s="14">
        <v>1254</v>
      </c>
      <c r="B177" s="15">
        <v>36.3044</v>
      </c>
      <c r="C177" s="15">
        <v>213.7</v>
      </c>
      <c r="D177" s="15">
        <v>0.2747</v>
      </c>
      <c r="E177" s="15">
        <v>1.5398</v>
      </c>
      <c r="F177" s="15">
        <v>10.7011</v>
      </c>
      <c r="G177" s="15">
        <v>0.2129</v>
      </c>
      <c r="H177" s="14">
        <v>36.3043573009621</v>
      </c>
      <c r="I177" s="15">
        <v>0.1992</v>
      </c>
      <c r="J177" s="14">
        <v>778</v>
      </c>
      <c r="K177" s="14">
        <v>0</v>
      </c>
      <c r="L177" s="14">
        <v>16</v>
      </c>
      <c r="M177" s="14">
        <v>6</v>
      </c>
      <c r="S177" s="4">
        <f t="shared" si="10"/>
        <v>388.49701484</v>
      </c>
      <c r="T177" s="4">
        <f t="shared" si="11"/>
        <v>10836.2117900954</v>
      </c>
      <c r="U177" s="4"/>
      <c r="V177" s="4">
        <f>VLOOKUP(K177,$AA$2:$AC$26,3)</f>
        <v>0.001</v>
      </c>
      <c r="W177" s="4">
        <f>VLOOKUP(L177,$AA$2:$AC$26,2)</f>
        <v>1.55394</v>
      </c>
      <c r="X177" s="4">
        <f t="shared" si="12"/>
        <v>155.394</v>
      </c>
      <c r="Y177" s="4">
        <f t="shared" si="13"/>
        <v>124.3152</v>
      </c>
      <c r="Z177" s="4">
        <f t="shared" si="14"/>
        <v>194.2425</v>
      </c>
      <c r="AA177" s="4"/>
      <c r="AB177" s="4"/>
      <c r="AC177" s="4"/>
    </row>
    <row r="178" hidden="1" spans="1:29">
      <c r="A178" s="14">
        <v>300</v>
      </c>
      <c r="B178" s="15">
        <v>18.3768</v>
      </c>
      <c r="C178" s="15">
        <v>1168.58</v>
      </c>
      <c r="D178" s="15">
        <v>0.1561</v>
      </c>
      <c r="E178" s="15">
        <v>1.1331</v>
      </c>
      <c r="F178" s="15">
        <v>6.8008</v>
      </c>
      <c r="G178" s="15">
        <v>0.0618</v>
      </c>
      <c r="H178" s="14">
        <v>18.3768353900996</v>
      </c>
      <c r="I178" s="15">
        <v>1.6976</v>
      </c>
      <c r="J178" s="14">
        <v>7484</v>
      </c>
      <c r="K178" s="14">
        <v>3</v>
      </c>
      <c r="L178" s="14">
        <v>14</v>
      </c>
      <c r="M178" s="14">
        <v>1</v>
      </c>
      <c r="S178" s="4">
        <f t="shared" si="10"/>
        <v>124.97694144</v>
      </c>
      <c r="T178" s="4">
        <f t="shared" si="11"/>
        <v>10811.7695782634</v>
      </c>
      <c r="U178" s="4"/>
      <c r="V178" s="4">
        <f>VLOOKUP(K178,$AA$2:$AC$26,3)</f>
        <v>0.002236</v>
      </c>
      <c r="W178" s="4">
        <f>VLOOKUP(L178,$AA$2:$AC$26,2)</f>
        <v>1.22284</v>
      </c>
      <c r="X178" s="4">
        <f t="shared" si="12"/>
        <v>273.427024</v>
      </c>
      <c r="Y178" s="4">
        <f t="shared" si="13"/>
        <v>218.7416192</v>
      </c>
      <c r="Z178" s="4">
        <f t="shared" si="14"/>
        <v>341.78378</v>
      </c>
      <c r="AA178" s="4"/>
      <c r="AB178" s="4"/>
      <c r="AC178" s="4"/>
    </row>
    <row r="179" hidden="1" spans="1:29">
      <c r="A179" s="14">
        <v>1453</v>
      </c>
      <c r="B179" s="15">
        <v>40.5808</v>
      </c>
      <c r="C179" s="15">
        <v>258.05</v>
      </c>
      <c r="D179" s="15">
        <v>0.5354</v>
      </c>
      <c r="E179" s="15">
        <v>1.7475</v>
      </c>
      <c r="F179" s="15">
        <v>12.1037</v>
      </c>
      <c r="G179" s="15">
        <v>0.2721</v>
      </c>
      <c r="H179" s="14">
        <v>40.5808110640332</v>
      </c>
      <c r="I179" s="15">
        <v>0.2126</v>
      </c>
      <c r="J179" s="14">
        <v>482</v>
      </c>
      <c r="K179" s="14">
        <v>1</v>
      </c>
      <c r="L179" s="14">
        <v>17</v>
      </c>
      <c r="M179" s="14">
        <v>7</v>
      </c>
      <c r="S179" s="4">
        <f t="shared" si="10"/>
        <v>491.17782896</v>
      </c>
      <c r="T179" s="4">
        <f t="shared" si="11"/>
        <v>10783.562860067</v>
      </c>
      <c r="U179" s="4"/>
      <c r="V179" s="4">
        <f>VLOOKUP(K179,$AA$2:$AC$26,3)</f>
        <v>0.001414</v>
      </c>
      <c r="W179" s="4">
        <f>VLOOKUP(L179,$AA$2:$AC$26,2)</f>
        <v>1.75256</v>
      </c>
      <c r="X179" s="4">
        <f t="shared" si="12"/>
        <v>247.811984</v>
      </c>
      <c r="Y179" s="4">
        <f t="shared" si="13"/>
        <v>198.2495872</v>
      </c>
      <c r="Z179" s="4">
        <f t="shared" si="14"/>
        <v>309.76498</v>
      </c>
      <c r="AA179" s="4"/>
      <c r="AB179" s="4"/>
      <c r="AC179" s="4"/>
    </row>
    <row r="180" hidden="1" spans="1:29">
      <c r="A180" s="14">
        <v>1058</v>
      </c>
      <c r="B180" s="15">
        <v>26.8503</v>
      </c>
      <c r="C180" s="15">
        <v>423.55</v>
      </c>
      <c r="D180" s="15">
        <v>0.333</v>
      </c>
      <c r="E180" s="15">
        <v>1.3805</v>
      </c>
      <c r="F180" s="15">
        <v>11.2437</v>
      </c>
      <c r="G180" s="15">
        <v>0.1593</v>
      </c>
      <c r="H180" s="14">
        <v>26.8502606957919</v>
      </c>
      <c r="I180" s="15">
        <v>0.3746</v>
      </c>
      <c r="J180" s="14">
        <v>1272</v>
      </c>
      <c r="K180" s="14">
        <v>2</v>
      </c>
      <c r="L180" s="14">
        <v>15</v>
      </c>
      <c r="M180" s="14">
        <v>5</v>
      </c>
      <c r="S180" s="4">
        <f t="shared" si="10"/>
        <v>301.89671811</v>
      </c>
      <c r="T180" s="4">
        <f t="shared" si="11"/>
        <v>10767.1793582121</v>
      </c>
      <c r="U180" s="4"/>
      <c r="V180" s="4">
        <f>VLOOKUP(K180,$AA$2:$AC$26,3)</f>
        <v>0.001732</v>
      </c>
      <c r="W180" s="4">
        <f>VLOOKUP(L180,$AA$2:$AC$26,2)</f>
        <v>1.37798</v>
      </c>
      <c r="X180" s="4">
        <f t="shared" si="12"/>
        <v>238.666136</v>
      </c>
      <c r="Y180" s="4">
        <f t="shared" si="13"/>
        <v>190.9329088</v>
      </c>
      <c r="Z180" s="4">
        <f t="shared" si="14"/>
        <v>298.33267</v>
      </c>
      <c r="AA180" s="4"/>
      <c r="AB180" s="4"/>
      <c r="AC180" s="4"/>
    </row>
    <row r="181" hidden="1" spans="1:29">
      <c r="A181" s="14">
        <v>638</v>
      </c>
      <c r="B181" s="15">
        <v>29.9724</v>
      </c>
      <c r="C181" s="15">
        <v>325.23</v>
      </c>
      <c r="D181" s="15">
        <v>0.0966</v>
      </c>
      <c r="E181" s="15">
        <v>1.2243</v>
      </c>
      <c r="F181" s="15">
        <v>6.0984</v>
      </c>
      <c r="G181" s="15">
        <v>0.1008</v>
      </c>
      <c r="H181" s="14">
        <v>29.9723850335949</v>
      </c>
      <c r="I181" s="15">
        <v>0.5331</v>
      </c>
      <c r="J181" s="14">
        <v>3366</v>
      </c>
      <c r="K181" s="14">
        <v>0</v>
      </c>
      <c r="L181" s="14">
        <v>11</v>
      </c>
      <c r="M181" s="14">
        <v>3</v>
      </c>
      <c r="S181" s="4">
        <f t="shared" si="10"/>
        <v>182.78368416</v>
      </c>
      <c r="T181" s="4">
        <f t="shared" si="11"/>
        <v>10604.6046558425</v>
      </c>
      <c r="U181" s="4"/>
      <c r="V181" s="4">
        <f>VLOOKUP(K181,$AA$2:$AC$26,3)</f>
        <v>0.001</v>
      </c>
      <c r="W181" s="4">
        <f>VLOOKUP(L181,$AA$2:$AC$26,2)</f>
        <v>0.917</v>
      </c>
      <c r="X181" s="4">
        <f t="shared" si="12"/>
        <v>91.7</v>
      </c>
      <c r="Y181" s="4">
        <f t="shared" si="13"/>
        <v>73.36</v>
      </c>
      <c r="Z181" s="4">
        <f t="shared" si="14"/>
        <v>114.625</v>
      </c>
      <c r="AA181" s="4"/>
      <c r="AB181" s="4"/>
      <c r="AC181" s="4"/>
    </row>
    <row r="182" hidden="1" spans="1:29">
      <c r="A182" s="14">
        <v>1266</v>
      </c>
      <c r="B182" s="15">
        <v>41.4021</v>
      </c>
      <c r="C182" s="15">
        <v>330.21</v>
      </c>
      <c r="D182" s="15">
        <v>0.4217</v>
      </c>
      <c r="E182" s="15">
        <v>1.5538</v>
      </c>
      <c r="F182" s="15">
        <v>9.1118</v>
      </c>
      <c r="G182" s="15">
        <v>0.2142</v>
      </c>
      <c r="H182" s="14">
        <v>41.4020619977611</v>
      </c>
      <c r="I182" s="15">
        <v>0.3556</v>
      </c>
      <c r="J182" s="14">
        <v>783</v>
      </c>
      <c r="K182" s="14">
        <v>1</v>
      </c>
      <c r="L182" s="14">
        <v>17</v>
      </c>
      <c r="M182" s="14">
        <v>6</v>
      </c>
      <c r="S182" s="4">
        <f t="shared" si="10"/>
        <v>377.24765478</v>
      </c>
      <c r="T182" s="4">
        <f t="shared" si="11"/>
        <v>10556.1956190656</v>
      </c>
      <c r="U182" s="4"/>
      <c r="V182" s="4">
        <f>VLOOKUP(K182,$AA$2:$AC$26,3)</f>
        <v>0.001414</v>
      </c>
      <c r="W182" s="4">
        <f>VLOOKUP(L182,$AA$2:$AC$26,2)</f>
        <v>1.75256</v>
      </c>
      <c r="X182" s="4">
        <f t="shared" si="12"/>
        <v>247.811984</v>
      </c>
      <c r="Y182" s="4">
        <f t="shared" si="13"/>
        <v>198.2495872</v>
      </c>
      <c r="Z182" s="4">
        <f t="shared" si="14"/>
        <v>309.76498</v>
      </c>
      <c r="AA182" s="4"/>
      <c r="AB182" s="4"/>
      <c r="AC182" s="4"/>
    </row>
    <row r="183" hidden="1" spans="1:29">
      <c r="A183" s="14">
        <v>233</v>
      </c>
      <c r="B183" s="15">
        <v>14.6611</v>
      </c>
      <c r="C183" s="15">
        <v>619.96</v>
      </c>
      <c r="D183" s="15">
        <v>0.0833</v>
      </c>
      <c r="E183" s="15">
        <v>1.1324</v>
      </c>
      <c r="F183" s="15">
        <v>8.2794</v>
      </c>
      <c r="G183" s="15">
        <v>0.06</v>
      </c>
      <c r="H183" s="14">
        <v>14.6610595917884</v>
      </c>
      <c r="I183" s="15">
        <v>0.7483</v>
      </c>
      <c r="J183" s="14">
        <v>7439</v>
      </c>
      <c r="K183" s="14">
        <v>2</v>
      </c>
      <c r="L183" s="14">
        <v>8</v>
      </c>
      <c r="M183" s="14">
        <v>1</v>
      </c>
      <c r="S183" s="4">
        <f t="shared" si="10"/>
        <v>121.38511134</v>
      </c>
      <c r="T183" s="4">
        <f t="shared" si="11"/>
        <v>10469.4218728698</v>
      </c>
      <c r="U183" s="4"/>
      <c r="V183" s="4">
        <f>VLOOKUP(K183,$AA$2:$AC$26,3)</f>
        <v>0.001732</v>
      </c>
      <c r="W183" s="4">
        <f>VLOOKUP(L183,$AA$2:$AC$26,2)</f>
        <v>0.64352</v>
      </c>
      <c r="X183" s="4">
        <f t="shared" si="12"/>
        <v>111.457664</v>
      </c>
      <c r="Y183" s="4">
        <f t="shared" si="13"/>
        <v>89.1661312</v>
      </c>
      <c r="Z183" s="4">
        <f t="shared" si="14"/>
        <v>139.32208</v>
      </c>
      <c r="AA183" s="4"/>
      <c r="AB183" s="4"/>
      <c r="AC183" s="4"/>
    </row>
    <row r="184" hidden="1" spans="1:29">
      <c r="A184" s="14">
        <v>1276</v>
      </c>
      <c r="B184" s="15">
        <v>31.2771</v>
      </c>
      <c r="C184" s="15">
        <v>240.52</v>
      </c>
      <c r="D184" s="15">
        <v>0.3084</v>
      </c>
      <c r="E184" s="15">
        <v>1.5358</v>
      </c>
      <c r="F184" s="15">
        <v>11.9781</v>
      </c>
      <c r="G184" s="15">
        <v>0.2055</v>
      </c>
      <c r="H184" s="14">
        <v>31.2770832894513</v>
      </c>
      <c r="I184" s="15">
        <v>0.197</v>
      </c>
      <c r="J184" s="14">
        <v>780</v>
      </c>
      <c r="K184" s="14">
        <v>0</v>
      </c>
      <c r="L184" s="14">
        <v>18</v>
      </c>
      <c r="M184" s="14">
        <v>6</v>
      </c>
      <c r="S184" s="4">
        <f t="shared" si="10"/>
        <v>374.64023151</v>
      </c>
      <c r="T184" s="4">
        <f t="shared" si="11"/>
        <v>10463.1322457176</v>
      </c>
      <c r="U184" s="4"/>
      <c r="V184" s="4">
        <f>VLOOKUP(K184,$AA$2:$AC$26,3)</f>
        <v>0.001</v>
      </c>
      <c r="W184" s="4">
        <f>VLOOKUP(L184,$AA$2:$AC$26,2)</f>
        <v>1.9766</v>
      </c>
      <c r="X184" s="4">
        <f t="shared" si="12"/>
        <v>197.66</v>
      </c>
      <c r="Y184" s="4">
        <f t="shared" si="13"/>
        <v>158.128</v>
      </c>
      <c r="Z184" s="4">
        <f t="shared" si="14"/>
        <v>247.075</v>
      </c>
      <c r="AA184" s="4"/>
      <c r="AB184" s="4"/>
      <c r="AC184" s="4"/>
    </row>
    <row r="185" hidden="1" spans="1:29">
      <c r="A185" s="14">
        <v>1089</v>
      </c>
      <c r="B185" s="15">
        <v>26.3467</v>
      </c>
      <c r="C185" s="15">
        <v>298.09</v>
      </c>
      <c r="D185" s="15">
        <v>0.2353</v>
      </c>
      <c r="E185" s="15">
        <v>1.3913</v>
      </c>
      <c r="F185" s="15">
        <v>11.1269</v>
      </c>
      <c r="G185" s="15">
        <v>0.1573</v>
      </c>
      <c r="H185" s="14">
        <v>26.3466612103797</v>
      </c>
      <c r="I185" s="15">
        <v>0.2675</v>
      </c>
      <c r="J185" s="14">
        <v>1267</v>
      </c>
      <c r="K185" s="14">
        <v>0</v>
      </c>
      <c r="L185" s="14">
        <v>18</v>
      </c>
      <c r="M185" s="14">
        <v>5</v>
      </c>
      <c r="S185" s="4">
        <f t="shared" si="10"/>
        <v>293.15709623</v>
      </c>
      <c r="T185" s="4">
        <f t="shared" si="11"/>
        <v>10434.9102655316</v>
      </c>
      <c r="U185" s="4"/>
      <c r="V185" s="4">
        <f>VLOOKUP(K185,$AA$2:$AC$26,3)</f>
        <v>0.001</v>
      </c>
      <c r="W185" s="4">
        <f>VLOOKUP(L185,$AA$2:$AC$26,2)</f>
        <v>1.9766</v>
      </c>
      <c r="X185" s="4">
        <f t="shared" si="12"/>
        <v>197.66</v>
      </c>
      <c r="Y185" s="4">
        <f t="shared" si="13"/>
        <v>158.128</v>
      </c>
      <c r="Z185" s="4">
        <f t="shared" si="14"/>
        <v>247.075</v>
      </c>
      <c r="AA185" s="4"/>
      <c r="AB185" s="4"/>
      <c r="AC185" s="4"/>
    </row>
    <row r="186" hidden="1" spans="1:29">
      <c r="A186" s="14">
        <v>311</v>
      </c>
      <c r="B186" s="15">
        <v>16.7386</v>
      </c>
      <c r="C186" s="15">
        <v>1223.21</v>
      </c>
      <c r="D186" s="15">
        <v>0.1633</v>
      </c>
      <c r="E186" s="15">
        <v>1.1315</v>
      </c>
      <c r="F186" s="15">
        <v>7.1537</v>
      </c>
      <c r="G186" s="15">
        <v>0.0608</v>
      </c>
      <c r="H186" s="14">
        <v>16.7386194079288</v>
      </c>
      <c r="I186" s="15">
        <v>1.6847</v>
      </c>
      <c r="J186" s="14">
        <v>7491</v>
      </c>
      <c r="K186" s="14">
        <v>3</v>
      </c>
      <c r="L186" s="14">
        <v>15</v>
      </c>
      <c r="M186" s="14">
        <v>1</v>
      </c>
      <c r="S186" s="4">
        <f t="shared" si="10"/>
        <v>119.74292282</v>
      </c>
      <c r="T186" s="4">
        <f t="shared" si="11"/>
        <v>10363.8174160386</v>
      </c>
      <c r="U186" s="4"/>
      <c r="V186" s="4">
        <f>VLOOKUP(K186,$AA$2:$AC$26,3)</f>
        <v>0.002236</v>
      </c>
      <c r="W186" s="4">
        <f>VLOOKUP(L186,$AA$2:$AC$26,2)</f>
        <v>1.37798</v>
      </c>
      <c r="X186" s="4">
        <f t="shared" si="12"/>
        <v>308.116328</v>
      </c>
      <c r="Y186" s="4">
        <f t="shared" si="13"/>
        <v>246.4930624</v>
      </c>
      <c r="Z186" s="4">
        <f t="shared" si="14"/>
        <v>385.14541</v>
      </c>
      <c r="AA186" s="4"/>
      <c r="AB186" s="4"/>
      <c r="AC186" s="4"/>
    </row>
    <row r="187" hidden="1" spans="1:29">
      <c r="A187" s="14">
        <v>1080</v>
      </c>
      <c r="B187" s="15">
        <v>27.8111</v>
      </c>
      <c r="C187" s="15">
        <v>486.05</v>
      </c>
      <c r="D187" s="15">
        <v>0.3821</v>
      </c>
      <c r="E187" s="15">
        <v>1.3888</v>
      </c>
      <c r="F187" s="15">
        <v>10.2219</v>
      </c>
      <c r="G187" s="15">
        <v>0.1582</v>
      </c>
      <c r="H187" s="14">
        <v>27.811054191412</v>
      </c>
      <c r="I187" s="15">
        <v>0.4665</v>
      </c>
      <c r="J187" s="14">
        <v>1272</v>
      </c>
      <c r="K187" s="14">
        <v>2</v>
      </c>
      <c r="L187" s="14">
        <v>17</v>
      </c>
      <c r="M187" s="14">
        <v>5</v>
      </c>
      <c r="S187" s="4">
        <f t="shared" si="10"/>
        <v>284.28228309</v>
      </c>
      <c r="T187" s="4">
        <f t="shared" si="11"/>
        <v>10138.9586132459</v>
      </c>
      <c r="U187" s="4"/>
      <c r="V187" s="4">
        <f>VLOOKUP(K187,$AA$2:$AC$26,3)</f>
        <v>0.001732</v>
      </c>
      <c r="W187" s="4">
        <f>VLOOKUP(L187,$AA$2:$AC$26,2)</f>
        <v>1.75256</v>
      </c>
      <c r="X187" s="4">
        <f t="shared" si="12"/>
        <v>303.543392</v>
      </c>
      <c r="Y187" s="4">
        <f t="shared" si="13"/>
        <v>242.8347136</v>
      </c>
      <c r="Z187" s="4">
        <f t="shared" si="14"/>
        <v>379.42924</v>
      </c>
      <c r="AA187" s="4"/>
      <c r="AB187" s="4"/>
      <c r="AC187" s="4"/>
    </row>
    <row r="188" hidden="1" spans="1:29">
      <c r="A188" s="14">
        <v>1025</v>
      </c>
      <c r="B188" s="15">
        <v>27.0211</v>
      </c>
      <c r="C188" s="15">
        <v>354.4</v>
      </c>
      <c r="D188" s="15">
        <v>0.2804</v>
      </c>
      <c r="E188" s="15">
        <v>1.3843</v>
      </c>
      <c r="F188" s="15">
        <v>10.5413</v>
      </c>
      <c r="G188" s="15">
        <v>0.1629</v>
      </c>
      <c r="H188" s="14">
        <v>27.0211390897629</v>
      </c>
      <c r="I188" s="15">
        <v>0.3348</v>
      </c>
      <c r="J188" s="14">
        <v>1264</v>
      </c>
      <c r="K188" s="14">
        <v>2</v>
      </c>
      <c r="L188" s="14">
        <v>12</v>
      </c>
      <c r="M188" s="14">
        <v>5</v>
      </c>
      <c r="S188" s="4">
        <f t="shared" si="10"/>
        <v>284.83752143</v>
      </c>
      <c r="T188" s="4">
        <f t="shared" si="11"/>
        <v>10126.7650712645</v>
      </c>
      <c r="U188" s="4"/>
      <c r="V188" s="4">
        <f>VLOOKUP(K188,$AA$2:$AC$26,3)</f>
        <v>0.001732</v>
      </c>
      <c r="W188" s="4">
        <f>VLOOKUP(L188,$AA$2:$AC$26,2)</f>
        <v>1</v>
      </c>
      <c r="X188" s="4">
        <f t="shared" si="12"/>
        <v>173.2</v>
      </c>
      <c r="Y188" s="4">
        <f t="shared" si="13"/>
        <v>138.56</v>
      </c>
      <c r="Z188" s="4">
        <f t="shared" si="14"/>
        <v>216.5</v>
      </c>
      <c r="AA188" s="4"/>
      <c r="AB188" s="4"/>
      <c r="AC188" s="4"/>
    </row>
    <row r="189" hidden="1" spans="1:29">
      <c r="A189" s="14">
        <v>529</v>
      </c>
      <c r="B189" s="15">
        <v>13.2966</v>
      </c>
      <c r="C189" s="15">
        <v>768.7</v>
      </c>
      <c r="D189" s="15">
        <v>0.1412</v>
      </c>
      <c r="E189" s="15">
        <v>1.1547</v>
      </c>
      <c r="F189" s="15">
        <v>10.172</v>
      </c>
      <c r="G189" s="15">
        <v>0.068</v>
      </c>
      <c r="H189" s="14">
        <v>13.296625862975</v>
      </c>
      <c r="I189" s="15">
        <v>0.7516</v>
      </c>
      <c r="J189" s="14">
        <v>5445</v>
      </c>
      <c r="K189" s="14">
        <v>1</v>
      </c>
      <c r="L189" s="14">
        <v>18</v>
      </c>
      <c r="M189" s="14">
        <v>2</v>
      </c>
      <c r="S189" s="4">
        <f t="shared" si="10"/>
        <v>135.2530152</v>
      </c>
      <c r="T189" s="4">
        <f t="shared" si="11"/>
        <v>9980.35289291741</v>
      </c>
      <c r="U189" s="4"/>
      <c r="V189" s="4">
        <f>VLOOKUP(K189,$AA$2:$AC$26,3)</f>
        <v>0.001414</v>
      </c>
      <c r="W189" s="4">
        <f>VLOOKUP(L189,$AA$2:$AC$26,2)</f>
        <v>1.9766</v>
      </c>
      <c r="X189" s="4">
        <f t="shared" si="12"/>
        <v>279.49124</v>
      </c>
      <c r="Y189" s="4">
        <f t="shared" si="13"/>
        <v>223.592992</v>
      </c>
      <c r="Z189" s="4">
        <f t="shared" si="14"/>
        <v>349.36405</v>
      </c>
      <c r="AA189" s="4"/>
      <c r="AB189" s="4"/>
      <c r="AC189" s="4"/>
    </row>
    <row r="190" hidden="1" spans="1:29">
      <c r="A190" s="14">
        <v>552</v>
      </c>
      <c r="B190" s="15">
        <v>17.1823</v>
      </c>
      <c r="C190" s="15">
        <v>1119.1</v>
      </c>
      <c r="D190" s="15">
        <v>0.205</v>
      </c>
      <c r="E190" s="15">
        <v>1.1696</v>
      </c>
      <c r="F190" s="15">
        <v>7.816</v>
      </c>
      <c r="G190" s="15">
        <v>0.0709</v>
      </c>
      <c r="H190" s="14">
        <v>17.1822889326053</v>
      </c>
      <c r="I190" s="15">
        <v>1.3449</v>
      </c>
      <c r="J190" s="14">
        <v>5459</v>
      </c>
      <c r="K190" s="14">
        <v>2</v>
      </c>
      <c r="L190" s="14">
        <v>20</v>
      </c>
      <c r="M190" s="14">
        <v>2</v>
      </c>
      <c r="S190" s="4">
        <f t="shared" si="10"/>
        <v>134.2968568</v>
      </c>
      <c r="T190" s="4">
        <f t="shared" si="11"/>
        <v>9922.52942194568</v>
      </c>
      <c r="U190" s="4"/>
      <c r="V190" s="4">
        <f>VLOOKUP(K190,$AA$2:$AC$26,3)</f>
        <v>0.001732</v>
      </c>
      <c r="W190" s="4">
        <f>VLOOKUP(L190,$AA$2:$AC$26,2)</f>
        <v>2.51428</v>
      </c>
      <c r="X190" s="4">
        <f t="shared" si="12"/>
        <v>435.473296</v>
      </c>
      <c r="Y190" s="4">
        <f t="shared" si="13"/>
        <v>348.3786368</v>
      </c>
      <c r="Z190" s="4">
        <f t="shared" si="14"/>
        <v>544.34162</v>
      </c>
      <c r="AA190" s="4"/>
      <c r="AB190" s="4"/>
      <c r="AC190" s="4"/>
    </row>
    <row r="191" hidden="1" spans="1:29">
      <c r="A191" s="14">
        <v>1079</v>
      </c>
      <c r="B191" s="15">
        <v>29.016</v>
      </c>
      <c r="C191" s="15">
        <v>399.79</v>
      </c>
      <c r="D191" s="15">
        <v>0.3143</v>
      </c>
      <c r="E191" s="15">
        <v>1.3916</v>
      </c>
      <c r="F191" s="15">
        <v>9.4246</v>
      </c>
      <c r="G191" s="15">
        <v>0.1595</v>
      </c>
      <c r="H191" s="14">
        <v>29.0160240631119</v>
      </c>
      <c r="I191" s="15">
        <v>0.4172</v>
      </c>
      <c r="J191" s="14">
        <v>1272</v>
      </c>
      <c r="K191" s="14">
        <v>1</v>
      </c>
      <c r="L191" s="14">
        <v>17</v>
      </c>
      <c r="M191" s="14">
        <v>5</v>
      </c>
      <c r="S191" s="4">
        <f t="shared" si="10"/>
        <v>273.4641936</v>
      </c>
      <c r="T191" s="4">
        <f t="shared" si="11"/>
        <v>9753.13027241057</v>
      </c>
      <c r="U191" s="4"/>
      <c r="V191" s="4">
        <f>VLOOKUP(K191,$AA$2:$AC$26,3)</f>
        <v>0.001414</v>
      </c>
      <c r="W191" s="4">
        <f>VLOOKUP(L191,$AA$2:$AC$26,2)</f>
        <v>1.75256</v>
      </c>
      <c r="X191" s="4">
        <f t="shared" si="12"/>
        <v>247.811984</v>
      </c>
      <c r="Y191" s="4">
        <f t="shared" si="13"/>
        <v>198.2495872</v>
      </c>
      <c r="Z191" s="4">
        <f t="shared" si="14"/>
        <v>309.76498</v>
      </c>
      <c r="AA191" s="4"/>
      <c r="AB191" s="4"/>
      <c r="AC191" s="4"/>
    </row>
    <row r="192" hidden="1" spans="1:29">
      <c r="A192" s="14">
        <v>510</v>
      </c>
      <c r="B192" s="15">
        <v>16.0967</v>
      </c>
      <c r="C192" s="15">
        <v>1395.26</v>
      </c>
      <c r="D192" s="15">
        <v>0.2555</v>
      </c>
      <c r="E192" s="15">
        <v>1.1559</v>
      </c>
      <c r="F192" s="15">
        <v>8.1738</v>
      </c>
      <c r="G192" s="15">
        <v>0.0702</v>
      </c>
      <c r="H192" s="14">
        <v>16.0967281872641</v>
      </c>
      <c r="I192" s="15">
        <v>1.6854</v>
      </c>
      <c r="J192" s="14">
        <v>5460</v>
      </c>
      <c r="K192" s="14">
        <v>4</v>
      </c>
      <c r="L192" s="14">
        <v>16</v>
      </c>
      <c r="M192" s="14">
        <v>2</v>
      </c>
      <c r="S192" s="4">
        <f t="shared" si="10"/>
        <v>131.57120646</v>
      </c>
      <c r="T192" s="4">
        <f t="shared" si="11"/>
        <v>9722.03495861829</v>
      </c>
      <c r="U192" s="4"/>
      <c r="V192" s="4">
        <f>VLOOKUP(K192,$AA$2:$AC$26,3)</f>
        <v>0.002828</v>
      </c>
      <c r="W192" s="4">
        <f>VLOOKUP(L192,$AA$2:$AC$26,2)</f>
        <v>1.55394</v>
      </c>
      <c r="X192" s="4">
        <f t="shared" si="12"/>
        <v>439.454232</v>
      </c>
      <c r="Y192" s="4">
        <f t="shared" si="13"/>
        <v>351.5633856</v>
      </c>
      <c r="Z192" s="4">
        <f t="shared" si="14"/>
        <v>549.31779</v>
      </c>
      <c r="AA192" s="4"/>
      <c r="AB192" s="4"/>
      <c r="AC192" s="4"/>
    </row>
    <row r="193" hidden="1" spans="1:29">
      <c r="A193" s="14">
        <v>531</v>
      </c>
      <c r="B193" s="15">
        <v>16.2742</v>
      </c>
      <c r="C193" s="15">
        <v>1256.47</v>
      </c>
      <c r="D193" s="15">
        <v>0.2301</v>
      </c>
      <c r="E193" s="15">
        <v>1.1608</v>
      </c>
      <c r="F193" s="15">
        <v>7.9857</v>
      </c>
      <c r="G193" s="15">
        <v>0.0705</v>
      </c>
      <c r="H193" s="14">
        <v>16.2742213526898</v>
      </c>
      <c r="I193" s="15">
        <v>1.4904</v>
      </c>
      <c r="J193" s="14">
        <v>5460</v>
      </c>
      <c r="K193" s="14">
        <v>3</v>
      </c>
      <c r="L193" s="14">
        <v>18</v>
      </c>
      <c r="M193" s="14">
        <v>2</v>
      </c>
      <c r="S193" s="4">
        <f t="shared" si="10"/>
        <v>129.96087894</v>
      </c>
      <c r="T193" s="4">
        <f t="shared" si="11"/>
        <v>9603.04493895145</v>
      </c>
      <c r="U193" s="4"/>
      <c r="V193" s="4">
        <f>VLOOKUP(K193,$AA$2:$AC$26,3)</f>
        <v>0.002236</v>
      </c>
      <c r="W193" s="4">
        <f>VLOOKUP(L193,$AA$2:$AC$26,2)</f>
        <v>1.9766</v>
      </c>
      <c r="X193" s="4">
        <f t="shared" si="12"/>
        <v>441.96776</v>
      </c>
      <c r="Y193" s="4">
        <f t="shared" si="13"/>
        <v>353.574208</v>
      </c>
      <c r="Z193" s="4">
        <f t="shared" si="14"/>
        <v>552.4597</v>
      </c>
      <c r="AA193" s="4"/>
      <c r="AB193" s="4"/>
      <c r="AC193" s="4"/>
    </row>
    <row r="194" hidden="1" spans="1:29">
      <c r="A194" s="14">
        <v>1167</v>
      </c>
      <c r="B194" s="15">
        <v>29.051</v>
      </c>
      <c r="C194" s="15">
        <v>178.83</v>
      </c>
      <c r="D194" s="15">
        <v>0.2313</v>
      </c>
      <c r="E194" s="15">
        <v>1.5634</v>
      </c>
      <c r="F194" s="15">
        <v>11.8352</v>
      </c>
      <c r="G194" s="15">
        <v>0.2189</v>
      </c>
      <c r="H194" s="14">
        <v>29.0510147753456</v>
      </c>
      <c r="I194" s="15">
        <v>0.1488</v>
      </c>
      <c r="J194" s="14">
        <v>773</v>
      </c>
      <c r="K194" s="14">
        <v>1</v>
      </c>
      <c r="L194" s="14">
        <v>8</v>
      </c>
      <c r="M194" s="14">
        <v>6</v>
      </c>
      <c r="S194" s="4">
        <f t="shared" ref="S194:S257" si="15">B194*F194</f>
        <v>343.8243952</v>
      </c>
      <c r="T194" s="4">
        <f t="shared" ref="T194:T257" si="16">SQRT(J194)*S194</f>
        <v>9559.30755807559</v>
      </c>
      <c r="U194" s="4"/>
      <c r="V194" s="4">
        <f>VLOOKUP(K194,$AA$2:$AC$26,3)</f>
        <v>0.001414</v>
      </c>
      <c r="W194" s="4">
        <f>VLOOKUP(L194,$AA$2:$AC$26,2)</f>
        <v>0.64352</v>
      </c>
      <c r="X194" s="4">
        <f t="shared" ref="X194:X257" si="17">V194*W194*100000</f>
        <v>90.993728</v>
      </c>
      <c r="Y194" s="4">
        <f t="shared" ref="Y194:Y257" si="18">X194*0.8</f>
        <v>72.7949824</v>
      </c>
      <c r="Z194" s="4">
        <f t="shared" ref="Z194:Z257" si="19">X194*1.25</f>
        <v>113.74216</v>
      </c>
      <c r="AA194" s="4"/>
      <c r="AB194" s="4"/>
      <c r="AC194" s="4"/>
    </row>
    <row r="195" hidden="1" spans="1:29">
      <c r="A195" s="14">
        <v>451</v>
      </c>
      <c r="B195" s="15">
        <v>25.1479</v>
      </c>
      <c r="C195" s="15">
        <v>402.19</v>
      </c>
      <c r="D195" s="15">
        <v>0.0745</v>
      </c>
      <c r="E195" s="15">
        <v>1.1681</v>
      </c>
      <c r="F195" s="15">
        <v>5.1675</v>
      </c>
      <c r="G195" s="15">
        <v>0.0764</v>
      </c>
      <c r="H195" s="14">
        <v>25.1478780209019</v>
      </c>
      <c r="I195" s="15">
        <v>0.7783</v>
      </c>
      <c r="J195" s="14">
        <v>5398</v>
      </c>
      <c r="K195" s="14">
        <v>0</v>
      </c>
      <c r="L195" s="14">
        <v>11</v>
      </c>
      <c r="M195" s="14">
        <v>2</v>
      </c>
      <c r="S195" s="4">
        <f t="shared" si="15"/>
        <v>129.95177325</v>
      </c>
      <c r="T195" s="4">
        <f t="shared" si="16"/>
        <v>9547.69748555552</v>
      </c>
      <c r="U195" s="4"/>
      <c r="V195" s="4">
        <f>VLOOKUP(K195,$AA$2:$AC$26,3)</f>
        <v>0.001</v>
      </c>
      <c r="W195" s="4">
        <f>VLOOKUP(L195,$AA$2:$AC$26,2)</f>
        <v>0.917</v>
      </c>
      <c r="X195" s="4">
        <f t="shared" si="17"/>
        <v>91.7</v>
      </c>
      <c r="Y195" s="4">
        <f t="shared" si="18"/>
        <v>73.36</v>
      </c>
      <c r="Z195" s="4">
        <f t="shared" si="19"/>
        <v>114.625</v>
      </c>
      <c r="AA195" s="4"/>
      <c r="AB195" s="4"/>
      <c r="AC195" s="4"/>
    </row>
    <row r="196" hidden="1" spans="1:29">
      <c r="A196" s="14">
        <v>178</v>
      </c>
      <c r="B196" s="15">
        <v>13.1843</v>
      </c>
      <c r="C196" s="15">
        <v>1607.23</v>
      </c>
      <c r="D196" s="15">
        <v>0.1286</v>
      </c>
      <c r="E196" s="15">
        <v>1.1044</v>
      </c>
      <c r="F196" s="15">
        <v>6.356</v>
      </c>
      <c r="G196" s="15">
        <v>0.0451</v>
      </c>
      <c r="H196" s="14">
        <v>13.1843331981273</v>
      </c>
      <c r="I196" s="15">
        <v>2.4953</v>
      </c>
      <c r="J196" s="14">
        <v>12501</v>
      </c>
      <c r="K196" s="14">
        <v>2</v>
      </c>
      <c r="L196" s="14">
        <v>20</v>
      </c>
      <c r="M196" s="14">
        <v>0</v>
      </c>
      <c r="S196" s="4">
        <f t="shared" si="15"/>
        <v>83.7994108</v>
      </c>
      <c r="T196" s="4">
        <f t="shared" si="16"/>
        <v>9369.4337060246</v>
      </c>
      <c r="U196" s="4"/>
      <c r="V196" s="4">
        <f>VLOOKUP(K196,$AA$2:$AC$26,3)</f>
        <v>0.001732</v>
      </c>
      <c r="W196" s="4">
        <f>VLOOKUP(L196,$AA$2:$AC$26,2)</f>
        <v>2.51428</v>
      </c>
      <c r="X196" s="4">
        <f t="shared" si="17"/>
        <v>435.473296</v>
      </c>
      <c r="Y196" s="4">
        <f t="shared" si="18"/>
        <v>348.3786368</v>
      </c>
      <c r="Z196" s="4">
        <f t="shared" si="19"/>
        <v>544.34162</v>
      </c>
      <c r="AA196" s="4"/>
      <c r="AB196" s="4"/>
      <c r="AC196" s="4"/>
    </row>
    <row r="197" hidden="1" spans="1:29">
      <c r="A197" s="14">
        <v>232</v>
      </c>
      <c r="B197" s="15">
        <v>20.1965</v>
      </c>
      <c r="C197" s="15">
        <v>534.98</v>
      </c>
      <c r="D197" s="15">
        <v>0.072</v>
      </c>
      <c r="E197" s="15">
        <v>1.1408</v>
      </c>
      <c r="F197" s="15">
        <v>5.2817</v>
      </c>
      <c r="G197" s="15">
        <v>0.0633</v>
      </c>
      <c r="H197" s="14">
        <v>20.1965164532473</v>
      </c>
      <c r="I197" s="15">
        <v>1.0128</v>
      </c>
      <c r="J197" s="14">
        <v>7429</v>
      </c>
      <c r="K197" s="14">
        <v>1</v>
      </c>
      <c r="L197" s="14">
        <v>8</v>
      </c>
      <c r="M197" s="14">
        <v>1</v>
      </c>
      <c r="S197" s="4">
        <f t="shared" si="15"/>
        <v>106.67185405</v>
      </c>
      <c r="T197" s="4">
        <f t="shared" si="16"/>
        <v>9194.22278133311</v>
      </c>
      <c r="U197" s="4"/>
      <c r="V197" s="4">
        <f>VLOOKUP(K197,$AA$2:$AC$26,3)</f>
        <v>0.001414</v>
      </c>
      <c r="W197" s="4">
        <f>VLOOKUP(L197,$AA$2:$AC$26,2)</f>
        <v>0.64352</v>
      </c>
      <c r="X197" s="4">
        <f t="shared" si="17"/>
        <v>90.993728</v>
      </c>
      <c r="Y197" s="4">
        <f t="shared" si="18"/>
        <v>72.7949824</v>
      </c>
      <c r="Z197" s="4">
        <f t="shared" si="19"/>
        <v>113.74216</v>
      </c>
      <c r="AA197" s="4"/>
      <c r="AB197" s="4"/>
      <c r="AC197" s="4"/>
    </row>
    <row r="198" hidden="1" spans="1:29">
      <c r="A198" s="14">
        <v>508</v>
      </c>
      <c r="B198" s="15">
        <v>14.4743</v>
      </c>
      <c r="C198" s="15">
        <v>841.69</v>
      </c>
      <c r="D198" s="15">
        <v>0.1546</v>
      </c>
      <c r="E198" s="15">
        <v>1.1529</v>
      </c>
      <c r="F198" s="15">
        <v>8.406</v>
      </c>
      <c r="G198" s="15">
        <v>0.0692</v>
      </c>
      <c r="H198" s="14">
        <v>14.4742922938554</v>
      </c>
      <c r="I198" s="15">
        <v>0.9934</v>
      </c>
      <c r="J198" s="14">
        <v>5445</v>
      </c>
      <c r="K198" s="14">
        <v>2</v>
      </c>
      <c r="L198" s="14">
        <v>16</v>
      </c>
      <c r="M198" s="14">
        <v>2</v>
      </c>
      <c r="S198" s="4">
        <f t="shared" si="15"/>
        <v>121.6709658</v>
      </c>
      <c r="T198" s="4">
        <f t="shared" si="16"/>
        <v>8978.13016375612</v>
      </c>
      <c r="U198" s="4"/>
      <c r="V198" s="4">
        <f>VLOOKUP(K198,$AA$2:$AC$26,3)</f>
        <v>0.001732</v>
      </c>
      <c r="W198" s="4">
        <f>VLOOKUP(L198,$AA$2:$AC$26,2)</f>
        <v>1.55394</v>
      </c>
      <c r="X198" s="4">
        <f t="shared" si="17"/>
        <v>269.142408</v>
      </c>
      <c r="Y198" s="4">
        <f t="shared" si="18"/>
        <v>215.3139264</v>
      </c>
      <c r="Z198" s="4">
        <f t="shared" si="19"/>
        <v>336.42801</v>
      </c>
      <c r="AA198" s="4"/>
      <c r="AB198" s="4"/>
      <c r="AC198" s="4"/>
    </row>
    <row r="199" hidden="1" spans="1:29">
      <c r="A199" s="14">
        <v>509</v>
      </c>
      <c r="B199" s="15">
        <v>14.8755</v>
      </c>
      <c r="C199" s="15">
        <v>1090.1</v>
      </c>
      <c r="D199" s="15">
        <v>0.2001</v>
      </c>
      <c r="E199" s="15">
        <v>1.1537</v>
      </c>
      <c r="F199" s="15">
        <v>8.1472</v>
      </c>
      <c r="G199" s="15">
        <v>0.0697</v>
      </c>
      <c r="H199" s="14">
        <v>14.8754653574022</v>
      </c>
      <c r="I199" s="15">
        <v>1.3202</v>
      </c>
      <c r="J199" s="14">
        <v>5449</v>
      </c>
      <c r="K199" s="14">
        <v>3</v>
      </c>
      <c r="L199" s="14">
        <v>16</v>
      </c>
      <c r="M199" s="14">
        <v>2</v>
      </c>
      <c r="S199" s="4">
        <f t="shared" si="15"/>
        <v>121.1936736</v>
      </c>
      <c r="T199" s="4">
        <f t="shared" si="16"/>
        <v>8946.1948688308</v>
      </c>
      <c r="U199" s="4"/>
      <c r="V199" s="4">
        <f>VLOOKUP(K199,$AA$2:$AC$26,3)</f>
        <v>0.002236</v>
      </c>
      <c r="W199" s="4">
        <f>VLOOKUP(L199,$AA$2:$AC$26,2)</f>
        <v>1.55394</v>
      </c>
      <c r="X199" s="4">
        <f t="shared" si="17"/>
        <v>347.460984</v>
      </c>
      <c r="Y199" s="4">
        <f t="shared" si="18"/>
        <v>277.9687872</v>
      </c>
      <c r="Z199" s="4">
        <f t="shared" si="19"/>
        <v>434.32623</v>
      </c>
      <c r="AA199" s="4"/>
      <c r="AB199" s="4"/>
      <c r="AC199" s="4"/>
    </row>
    <row r="200" hidden="1" spans="1:29">
      <c r="A200" s="14">
        <v>167</v>
      </c>
      <c r="B200" s="15">
        <v>13.1132</v>
      </c>
      <c r="C200" s="15">
        <v>1507.17</v>
      </c>
      <c r="D200" s="15">
        <v>0.1207</v>
      </c>
      <c r="E200" s="15">
        <v>1.1019</v>
      </c>
      <c r="F200" s="15">
        <v>6.0933</v>
      </c>
      <c r="G200" s="15">
        <v>0.045</v>
      </c>
      <c r="H200" s="14">
        <v>13.1131601349207</v>
      </c>
      <c r="I200" s="15">
        <v>2.4456</v>
      </c>
      <c r="J200" s="14">
        <v>12490</v>
      </c>
      <c r="K200" s="14">
        <v>2</v>
      </c>
      <c r="L200" s="14">
        <v>19</v>
      </c>
      <c r="M200" s="14">
        <v>0</v>
      </c>
      <c r="S200" s="4">
        <f t="shared" si="15"/>
        <v>79.90266156</v>
      </c>
      <c r="T200" s="4">
        <f t="shared" si="16"/>
        <v>8929.8150709522</v>
      </c>
      <c r="U200" s="4"/>
      <c r="V200" s="4">
        <f>VLOOKUP(K200,$AA$2:$AC$26,3)</f>
        <v>0.001732</v>
      </c>
      <c r="W200" s="4">
        <f>VLOOKUP(L200,$AA$2:$AC$26,2)</f>
        <v>2.22929</v>
      </c>
      <c r="X200" s="4">
        <f t="shared" si="17"/>
        <v>386.113028</v>
      </c>
      <c r="Y200" s="4">
        <f t="shared" si="18"/>
        <v>308.8904224</v>
      </c>
      <c r="Z200" s="4">
        <f t="shared" si="19"/>
        <v>482.641285</v>
      </c>
      <c r="AA200" s="4"/>
      <c r="AB200" s="4"/>
      <c r="AC200" s="4"/>
    </row>
    <row r="201" hidden="1" spans="1:29">
      <c r="A201" s="14">
        <v>264</v>
      </c>
      <c r="B201" s="15">
        <v>28.3364</v>
      </c>
      <c r="C201" s="15">
        <v>481.23</v>
      </c>
      <c r="D201" s="15">
        <v>0.0648</v>
      </c>
      <c r="E201" s="15">
        <v>1.1443</v>
      </c>
      <c r="F201" s="15">
        <v>3.6115</v>
      </c>
      <c r="G201" s="15">
        <v>0.0661</v>
      </c>
      <c r="H201" s="14">
        <v>28.3363579754698</v>
      </c>
      <c r="I201" s="15">
        <v>1.3324</v>
      </c>
      <c r="J201" s="14">
        <v>7429</v>
      </c>
      <c r="K201" s="14">
        <v>0</v>
      </c>
      <c r="L201" s="14">
        <v>11</v>
      </c>
      <c r="M201" s="14">
        <v>1</v>
      </c>
      <c r="S201" s="4">
        <f t="shared" si="15"/>
        <v>102.3369086</v>
      </c>
      <c r="T201" s="4">
        <f t="shared" si="16"/>
        <v>8820.58669365862</v>
      </c>
      <c r="U201" s="4"/>
      <c r="V201" s="4">
        <f>VLOOKUP(K201,$AA$2:$AC$26,3)</f>
        <v>0.001</v>
      </c>
      <c r="W201" s="4">
        <f>VLOOKUP(L201,$AA$2:$AC$26,2)</f>
        <v>0.917</v>
      </c>
      <c r="X201" s="4">
        <f t="shared" si="17"/>
        <v>91.7</v>
      </c>
      <c r="Y201" s="4">
        <f t="shared" si="18"/>
        <v>73.36</v>
      </c>
      <c r="Z201" s="4">
        <f t="shared" si="19"/>
        <v>114.625</v>
      </c>
      <c r="AA201" s="4"/>
      <c r="AB201" s="4"/>
      <c r="AC201" s="4"/>
    </row>
    <row r="202" hidden="1" spans="1:29">
      <c r="A202" s="14">
        <v>146</v>
      </c>
      <c r="B202" s="15">
        <v>14.0227</v>
      </c>
      <c r="C202" s="15">
        <v>1735.92</v>
      </c>
      <c r="D202" s="15">
        <v>0.139</v>
      </c>
      <c r="E202" s="15">
        <v>1.0995</v>
      </c>
      <c r="F202" s="15">
        <v>5.6088</v>
      </c>
      <c r="G202" s="15">
        <v>0.0456</v>
      </c>
      <c r="H202" s="14">
        <v>14.0227008897844</v>
      </c>
      <c r="I202" s="15">
        <v>3.0532</v>
      </c>
      <c r="J202" s="14">
        <v>12491</v>
      </c>
      <c r="K202" s="14">
        <v>3</v>
      </c>
      <c r="L202" s="14">
        <v>17</v>
      </c>
      <c r="M202" s="14">
        <v>0</v>
      </c>
      <c r="S202" s="4">
        <f t="shared" si="15"/>
        <v>78.65051976</v>
      </c>
      <c r="T202" s="4">
        <f t="shared" si="16"/>
        <v>8790.22924007959</v>
      </c>
      <c r="U202" s="4"/>
      <c r="V202" s="4">
        <f>VLOOKUP(K202,$AA$2:$AC$26,3)</f>
        <v>0.002236</v>
      </c>
      <c r="W202" s="4">
        <f>VLOOKUP(L202,$AA$2:$AC$26,2)</f>
        <v>1.75256</v>
      </c>
      <c r="X202" s="4">
        <f t="shared" si="17"/>
        <v>391.872416</v>
      </c>
      <c r="Y202" s="4">
        <f t="shared" si="18"/>
        <v>313.4979328</v>
      </c>
      <c r="Z202" s="4">
        <f t="shared" si="19"/>
        <v>489.84052</v>
      </c>
      <c r="AA202" s="4"/>
      <c r="AB202" s="4"/>
      <c r="AC202" s="4"/>
    </row>
    <row r="203" hidden="1" spans="1:29">
      <c r="A203" s="14">
        <v>420</v>
      </c>
      <c r="B203" s="15">
        <v>11.8819</v>
      </c>
      <c r="C203" s="15">
        <v>506.24</v>
      </c>
      <c r="D203" s="15">
        <v>0.0936</v>
      </c>
      <c r="E203" s="15">
        <v>1.1505</v>
      </c>
      <c r="F203" s="15">
        <v>9.9243</v>
      </c>
      <c r="G203" s="15">
        <v>0.0677</v>
      </c>
      <c r="H203" s="14">
        <v>11.8819227600941</v>
      </c>
      <c r="I203" s="15">
        <v>0.4908</v>
      </c>
      <c r="J203" s="14">
        <v>5408</v>
      </c>
      <c r="K203" s="14">
        <v>2</v>
      </c>
      <c r="L203" s="14">
        <v>8</v>
      </c>
      <c r="M203" s="14">
        <v>2</v>
      </c>
      <c r="S203" s="4">
        <f t="shared" si="15"/>
        <v>117.91954017</v>
      </c>
      <c r="T203" s="4">
        <f t="shared" si="16"/>
        <v>8671.69747481508</v>
      </c>
      <c r="U203" s="4"/>
      <c r="V203" s="4">
        <f>VLOOKUP(K203,$AA$2:$AC$26,3)</f>
        <v>0.001732</v>
      </c>
      <c r="W203" s="4">
        <f>VLOOKUP(L203,$AA$2:$AC$26,2)</f>
        <v>0.64352</v>
      </c>
      <c r="X203" s="4">
        <f t="shared" si="17"/>
        <v>111.457664</v>
      </c>
      <c r="Y203" s="4">
        <f t="shared" si="18"/>
        <v>89.1661312</v>
      </c>
      <c r="Z203" s="4">
        <f t="shared" si="19"/>
        <v>139.32208</v>
      </c>
      <c r="AA203" s="4"/>
      <c r="AB203" s="4"/>
      <c r="AC203" s="4"/>
    </row>
    <row r="204" hidden="1" spans="1:29">
      <c r="A204" s="14">
        <v>223</v>
      </c>
      <c r="B204" s="15">
        <v>13.0233</v>
      </c>
      <c r="C204" s="15">
        <v>735.24</v>
      </c>
      <c r="D204" s="15">
        <v>0.0987</v>
      </c>
      <c r="E204" s="15">
        <v>1.1315</v>
      </c>
      <c r="F204" s="15">
        <v>7.6057</v>
      </c>
      <c r="G204" s="15">
        <v>0.0589</v>
      </c>
      <c r="H204" s="14">
        <v>13.0232956107476</v>
      </c>
      <c r="I204" s="15">
        <v>0.9618</v>
      </c>
      <c r="J204" s="14">
        <v>7448</v>
      </c>
      <c r="K204" s="14">
        <v>3</v>
      </c>
      <c r="L204" s="14">
        <v>7</v>
      </c>
      <c r="M204" s="14">
        <v>1</v>
      </c>
      <c r="S204" s="4">
        <f t="shared" si="15"/>
        <v>99.05131281</v>
      </c>
      <c r="T204" s="4">
        <f t="shared" si="16"/>
        <v>8548.30619577794</v>
      </c>
      <c r="U204" s="4"/>
      <c r="V204" s="4">
        <f>VLOOKUP(K204,$AA$2:$AC$26,3)</f>
        <v>0.002236</v>
      </c>
      <c r="W204" s="4">
        <f>VLOOKUP(L204,$AA$2:$AC$26,2)</f>
        <v>0.57059</v>
      </c>
      <c r="X204" s="4">
        <f t="shared" si="17"/>
        <v>127.583924</v>
      </c>
      <c r="Y204" s="4">
        <f t="shared" si="18"/>
        <v>102.0671392</v>
      </c>
      <c r="Z204" s="4">
        <f t="shared" si="19"/>
        <v>159.479905</v>
      </c>
      <c r="AA204" s="4"/>
      <c r="AB204" s="4"/>
      <c r="AC204" s="4"/>
    </row>
    <row r="205" hidden="1" spans="1:29">
      <c r="A205" s="14">
        <v>507</v>
      </c>
      <c r="B205" s="15">
        <v>11.3674</v>
      </c>
      <c r="C205" s="15">
        <v>655.72</v>
      </c>
      <c r="D205" s="15">
        <v>0.1205</v>
      </c>
      <c r="E205" s="15">
        <v>1.1455</v>
      </c>
      <c r="F205" s="15">
        <v>10.1442</v>
      </c>
      <c r="G205" s="15">
        <v>0.0661</v>
      </c>
      <c r="H205" s="14">
        <v>11.3673770265506</v>
      </c>
      <c r="I205" s="15">
        <v>0.6447</v>
      </c>
      <c r="J205" s="14">
        <v>5440</v>
      </c>
      <c r="K205" s="14">
        <v>1</v>
      </c>
      <c r="L205" s="14">
        <v>16</v>
      </c>
      <c r="M205" s="14">
        <v>2</v>
      </c>
      <c r="S205" s="4">
        <f t="shared" si="15"/>
        <v>115.31317908</v>
      </c>
      <c r="T205" s="4">
        <f t="shared" si="16"/>
        <v>8505.07984831869</v>
      </c>
      <c r="U205" s="4"/>
      <c r="V205" s="4">
        <f>VLOOKUP(K205,$AA$2:$AC$26,3)</f>
        <v>0.001414</v>
      </c>
      <c r="W205" s="4">
        <f>VLOOKUP(L205,$AA$2:$AC$26,2)</f>
        <v>1.55394</v>
      </c>
      <c r="X205" s="4">
        <f t="shared" si="17"/>
        <v>219.727116</v>
      </c>
      <c r="Y205" s="4">
        <f t="shared" si="18"/>
        <v>175.7816928</v>
      </c>
      <c r="Z205" s="4">
        <f t="shared" si="19"/>
        <v>274.658895</v>
      </c>
      <c r="AA205" s="4"/>
      <c r="AB205" s="4"/>
      <c r="AC205" s="4"/>
    </row>
    <row r="206" hidden="1" spans="1:29">
      <c r="A206" s="14">
        <v>367</v>
      </c>
      <c r="B206" s="15">
        <v>21.9112</v>
      </c>
      <c r="C206" s="15">
        <v>2220.88</v>
      </c>
      <c r="D206" s="15">
        <v>0.2955</v>
      </c>
      <c r="E206" s="15">
        <v>1.1496</v>
      </c>
      <c r="F206" s="15">
        <v>4.4682</v>
      </c>
      <c r="G206" s="15">
        <v>0.0629</v>
      </c>
      <c r="H206" s="14">
        <v>21.9111673869189</v>
      </c>
      <c r="I206" s="15">
        <v>4.4505</v>
      </c>
      <c r="J206" s="14">
        <v>7516</v>
      </c>
      <c r="K206" s="14">
        <v>4</v>
      </c>
      <c r="L206" s="14">
        <v>20</v>
      </c>
      <c r="M206" s="14">
        <v>1</v>
      </c>
      <c r="S206" s="4">
        <f t="shared" si="15"/>
        <v>97.90362384</v>
      </c>
      <c r="T206" s="4">
        <f t="shared" si="16"/>
        <v>8487.74166787065</v>
      </c>
      <c r="U206" s="4"/>
      <c r="V206" s="4">
        <f>VLOOKUP(K206,$AA$2:$AC$26,3)</f>
        <v>0.002828</v>
      </c>
      <c r="W206" s="4">
        <f>VLOOKUP(L206,$AA$2:$AC$26,2)</f>
        <v>2.51428</v>
      </c>
      <c r="X206" s="4">
        <f t="shared" si="17"/>
        <v>711.038384</v>
      </c>
      <c r="Y206" s="4">
        <f t="shared" si="18"/>
        <v>568.8307072</v>
      </c>
      <c r="Z206" s="4">
        <f t="shared" si="19"/>
        <v>888.79798</v>
      </c>
      <c r="AA206" s="4"/>
      <c r="AB206" s="4"/>
      <c r="AC206" s="4"/>
    </row>
    <row r="207" hidden="1" spans="1:29">
      <c r="A207" s="14">
        <v>1190</v>
      </c>
      <c r="B207" s="15">
        <v>33.256</v>
      </c>
      <c r="C207" s="15">
        <v>255.78</v>
      </c>
      <c r="D207" s="15">
        <v>0.3292</v>
      </c>
      <c r="E207" s="15">
        <v>1.5501</v>
      </c>
      <c r="F207" s="15">
        <v>9.135</v>
      </c>
      <c r="G207" s="15">
        <v>0.219</v>
      </c>
      <c r="H207" s="14">
        <v>33.2560169975506</v>
      </c>
      <c r="I207" s="15">
        <v>0.2789</v>
      </c>
      <c r="J207" s="14">
        <v>777</v>
      </c>
      <c r="K207" s="14">
        <v>2</v>
      </c>
      <c r="L207" s="14">
        <v>10</v>
      </c>
      <c r="M207" s="14">
        <v>6</v>
      </c>
      <c r="S207" s="4">
        <f t="shared" si="15"/>
        <v>303.79356</v>
      </c>
      <c r="T207" s="4">
        <f t="shared" si="16"/>
        <v>8468.16034063698</v>
      </c>
      <c r="U207" s="4"/>
      <c r="V207" s="4">
        <f>VLOOKUP(K207,$AA$2:$AC$26,3)</f>
        <v>0.001732</v>
      </c>
      <c r="W207" s="4">
        <f>VLOOKUP(L207,$AA$2:$AC$26,2)</f>
        <v>0.81777</v>
      </c>
      <c r="X207" s="4">
        <f t="shared" si="17"/>
        <v>141.637764</v>
      </c>
      <c r="Y207" s="4">
        <f t="shared" si="18"/>
        <v>113.3102112</v>
      </c>
      <c r="Z207" s="4">
        <f t="shared" si="19"/>
        <v>177.047205</v>
      </c>
      <c r="AA207" s="4"/>
      <c r="AB207" s="4"/>
      <c r="AC207" s="4"/>
    </row>
    <row r="208" hidden="1" spans="1:29">
      <c r="A208" s="14">
        <v>488</v>
      </c>
      <c r="B208" s="15">
        <v>14.0936</v>
      </c>
      <c r="C208" s="15">
        <v>1202.46</v>
      </c>
      <c r="D208" s="15">
        <v>0.2207</v>
      </c>
      <c r="E208" s="15">
        <v>1.1498</v>
      </c>
      <c r="F208" s="15">
        <v>8.1253</v>
      </c>
      <c r="G208" s="15">
        <v>0.069</v>
      </c>
      <c r="H208" s="14">
        <v>14.0936096296963</v>
      </c>
      <c r="I208" s="15">
        <v>1.4658</v>
      </c>
      <c r="J208" s="14">
        <v>5449</v>
      </c>
      <c r="K208" s="14">
        <v>4</v>
      </c>
      <c r="L208" s="14">
        <v>14</v>
      </c>
      <c r="M208" s="14">
        <v>2</v>
      </c>
      <c r="S208" s="4">
        <f t="shared" si="15"/>
        <v>114.51472808</v>
      </c>
      <c r="T208" s="4">
        <f t="shared" si="16"/>
        <v>8453.17286227431</v>
      </c>
      <c r="U208" s="4"/>
      <c r="V208" s="4">
        <f>VLOOKUP(K208,$AA$2:$AC$26,3)</f>
        <v>0.002828</v>
      </c>
      <c r="W208" s="4">
        <f>VLOOKUP(L208,$AA$2:$AC$26,2)</f>
        <v>1.22284</v>
      </c>
      <c r="X208" s="4">
        <f t="shared" si="17"/>
        <v>345.819152</v>
      </c>
      <c r="Y208" s="4">
        <f t="shared" si="18"/>
        <v>276.6553216</v>
      </c>
      <c r="Z208" s="4">
        <f t="shared" si="19"/>
        <v>432.27394</v>
      </c>
      <c r="AA208" s="4"/>
      <c r="AB208" s="4"/>
      <c r="AC208" s="4"/>
    </row>
    <row r="209" hidden="1" spans="1:29">
      <c r="A209" s="14">
        <v>947</v>
      </c>
      <c r="B209" s="15">
        <v>19.9713</v>
      </c>
      <c r="C209" s="15">
        <v>182.2</v>
      </c>
      <c r="D209" s="15">
        <v>0.1416</v>
      </c>
      <c r="E209" s="15">
        <v>1.4146</v>
      </c>
      <c r="F209" s="15">
        <v>11.7321</v>
      </c>
      <c r="G209" s="15">
        <v>0.1544</v>
      </c>
      <c r="H209" s="14">
        <v>19.9712508324997</v>
      </c>
      <c r="I209" s="15">
        <v>0.153</v>
      </c>
      <c r="J209" s="14">
        <v>1287</v>
      </c>
      <c r="K209" s="14">
        <v>1</v>
      </c>
      <c r="L209" s="14">
        <v>5</v>
      </c>
      <c r="M209" s="14">
        <v>5</v>
      </c>
      <c r="S209" s="4">
        <f t="shared" si="15"/>
        <v>234.30528873</v>
      </c>
      <c r="T209" s="4">
        <f t="shared" si="16"/>
        <v>8405.65120836299</v>
      </c>
      <c r="U209" s="4"/>
      <c r="V209" s="4">
        <f>VLOOKUP(K209,$AA$2:$AC$26,3)</f>
        <v>0.001414</v>
      </c>
      <c r="W209" s="4">
        <f>VLOOKUP(L209,$AA$2:$AC$26,2)</f>
        <v>0.44857</v>
      </c>
      <c r="X209" s="4">
        <f t="shared" si="17"/>
        <v>63.427798</v>
      </c>
      <c r="Y209" s="4">
        <f t="shared" si="18"/>
        <v>50.7422384</v>
      </c>
      <c r="Z209" s="4">
        <f t="shared" si="19"/>
        <v>79.2847475</v>
      </c>
      <c r="AA209" s="4"/>
      <c r="AB209" s="4"/>
      <c r="AC209" s="4"/>
    </row>
    <row r="210" hidden="1" spans="1:29">
      <c r="A210" s="14">
        <v>1419</v>
      </c>
      <c r="B210" s="15">
        <v>30.7491</v>
      </c>
      <c r="C210" s="15">
        <v>142.66</v>
      </c>
      <c r="D210" s="15">
        <v>0.2991</v>
      </c>
      <c r="E210" s="15">
        <v>1.7141</v>
      </c>
      <c r="F210" s="15">
        <v>12.4594</v>
      </c>
      <c r="G210" s="15">
        <v>0.2713</v>
      </c>
      <c r="H210" s="14">
        <v>30.7490506646758</v>
      </c>
      <c r="I210" s="15">
        <v>0.1143</v>
      </c>
      <c r="J210" s="14">
        <v>477</v>
      </c>
      <c r="K210" s="14">
        <v>0</v>
      </c>
      <c r="L210" s="14">
        <v>14</v>
      </c>
      <c r="M210" s="14">
        <v>7</v>
      </c>
      <c r="S210" s="4">
        <f t="shared" si="15"/>
        <v>383.11533654</v>
      </c>
      <c r="T210" s="4">
        <f t="shared" si="16"/>
        <v>8367.36525083966</v>
      </c>
      <c r="U210" s="4"/>
      <c r="V210" s="4">
        <f>VLOOKUP(K210,$AA$2:$AC$26,3)</f>
        <v>0.001</v>
      </c>
      <c r="W210" s="4">
        <f>VLOOKUP(L210,$AA$2:$AC$26,2)</f>
        <v>1.22284</v>
      </c>
      <c r="X210" s="4">
        <f t="shared" si="17"/>
        <v>122.284</v>
      </c>
      <c r="Y210" s="4">
        <f t="shared" si="18"/>
        <v>97.8272</v>
      </c>
      <c r="Z210" s="4">
        <f t="shared" si="19"/>
        <v>152.855</v>
      </c>
      <c r="AA210" s="4"/>
      <c r="AB210" s="4"/>
      <c r="AC210" s="4"/>
    </row>
    <row r="211" hidden="1" spans="1:29">
      <c r="A211" s="14">
        <v>541</v>
      </c>
      <c r="B211" s="15">
        <v>14.4811</v>
      </c>
      <c r="C211" s="15">
        <v>1018.27</v>
      </c>
      <c r="D211" s="15">
        <v>0.1868</v>
      </c>
      <c r="E211" s="15">
        <v>1.1605</v>
      </c>
      <c r="F211" s="15">
        <v>7.8226</v>
      </c>
      <c r="G211" s="15">
        <v>0.0689</v>
      </c>
      <c r="H211" s="14">
        <v>14.4810885512059</v>
      </c>
      <c r="I211" s="15">
        <v>1.232</v>
      </c>
      <c r="J211" s="14">
        <v>5451</v>
      </c>
      <c r="K211" s="14">
        <v>2</v>
      </c>
      <c r="L211" s="14">
        <v>19</v>
      </c>
      <c r="M211" s="14">
        <v>2</v>
      </c>
      <c r="S211" s="4">
        <f t="shared" si="15"/>
        <v>113.27985286</v>
      </c>
      <c r="T211" s="4">
        <f t="shared" si="16"/>
        <v>8363.55211161936</v>
      </c>
      <c r="U211" s="4"/>
      <c r="V211" s="4">
        <f>VLOOKUP(K211,$AA$2:$AC$26,3)</f>
        <v>0.001732</v>
      </c>
      <c r="W211" s="4">
        <f>VLOOKUP(L211,$AA$2:$AC$26,2)</f>
        <v>2.22929</v>
      </c>
      <c r="X211" s="4">
        <f t="shared" si="17"/>
        <v>386.113028</v>
      </c>
      <c r="Y211" s="4">
        <f t="shared" si="18"/>
        <v>308.8904224</v>
      </c>
      <c r="Z211" s="4">
        <f t="shared" si="19"/>
        <v>482.641285</v>
      </c>
      <c r="AA211" s="4"/>
      <c r="AB211" s="4"/>
      <c r="AC211" s="4"/>
    </row>
    <row r="212" hidden="1" spans="1:29">
      <c r="A212" s="14">
        <v>145</v>
      </c>
      <c r="B212" s="15">
        <v>11.9719</v>
      </c>
      <c r="C212" s="15">
        <v>1303.13</v>
      </c>
      <c r="D212" s="15">
        <v>0.1044</v>
      </c>
      <c r="E212" s="15">
        <v>1.0964</v>
      </c>
      <c r="F212" s="15">
        <v>6.2518</v>
      </c>
      <c r="G212" s="15">
        <v>0.0442</v>
      </c>
      <c r="H212" s="14">
        <v>11.9718730120218</v>
      </c>
      <c r="I212" s="15">
        <v>2.0638</v>
      </c>
      <c r="J212" s="14">
        <v>12479</v>
      </c>
      <c r="K212" s="14">
        <v>2</v>
      </c>
      <c r="L212" s="14">
        <v>17</v>
      </c>
      <c r="M212" s="14">
        <v>0</v>
      </c>
      <c r="S212" s="4">
        <f t="shared" si="15"/>
        <v>74.84592442</v>
      </c>
      <c r="T212" s="4">
        <f t="shared" si="16"/>
        <v>8360.99664323019</v>
      </c>
      <c r="U212" s="4"/>
      <c r="V212" s="4">
        <f>VLOOKUP(K212,$AA$2:$AC$26,3)</f>
        <v>0.001732</v>
      </c>
      <c r="W212" s="4">
        <f>VLOOKUP(L212,$AA$2:$AC$26,2)</f>
        <v>1.75256</v>
      </c>
      <c r="X212" s="4">
        <f t="shared" si="17"/>
        <v>303.543392</v>
      </c>
      <c r="Y212" s="4">
        <f t="shared" si="18"/>
        <v>242.8347136</v>
      </c>
      <c r="Z212" s="4">
        <f t="shared" si="19"/>
        <v>379.42924</v>
      </c>
      <c r="AA212" s="4"/>
      <c r="AB212" s="4"/>
      <c r="AC212" s="4"/>
    </row>
    <row r="213" hidden="1" spans="1:29">
      <c r="A213" s="14">
        <v>1463</v>
      </c>
      <c r="B213" s="15">
        <v>31.6142</v>
      </c>
      <c r="C213" s="15">
        <v>188.86</v>
      </c>
      <c r="D213" s="15">
        <v>0.3935</v>
      </c>
      <c r="E213" s="15">
        <v>1.7237</v>
      </c>
      <c r="F213" s="15">
        <v>11.9987</v>
      </c>
      <c r="G213" s="15">
        <v>0.2618</v>
      </c>
      <c r="H213" s="14">
        <v>31.6141579754788</v>
      </c>
      <c r="I213" s="15">
        <v>0.1551</v>
      </c>
      <c r="J213" s="14">
        <v>480</v>
      </c>
      <c r="K213" s="14">
        <v>0</v>
      </c>
      <c r="L213" s="14">
        <v>18</v>
      </c>
      <c r="M213" s="14">
        <v>7</v>
      </c>
      <c r="S213" s="4">
        <f t="shared" si="15"/>
        <v>379.32930154</v>
      </c>
      <c r="T213" s="4">
        <f t="shared" si="16"/>
        <v>8310.68860704549</v>
      </c>
      <c r="U213" s="4"/>
      <c r="V213" s="4">
        <f>VLOOKUP(K213,$AA$2:$AC$26,3)</f>
        <v>0.001</v>
      </c>
      <c r="W213" s="4">
        <f>VLOOKUP(L213,$AA$2:$AC$26,2)</f>
        <v>1.9766</v>
      </c>
      <c r="X213" s="4">
        <f t="shared" si="17"/>
        <v>197.66</v>
      </c>
      <c r="Y213" s="4">
        <f t="shared" si="18"/>
        <v>158.128</v>
      </c>
      <c r="Z213" s="4">
        <f t="shared" si="19"/>
        <v>247.075</v>
      </c>
      <c r="AA213" s="4"/>
      <c r="AB213" s="4"/>
      <c r="AC213" s="4"/>
    </row>
    <row r="214" hidden="1" spans="1:29">
      <c r="A214" s="14">
        <v>1166</v>
      </c>
      <c r="B214" s="15">
        <v>23.6715</v>
      </c>
      <c r="C214" s="15">
        <v>122.29</v>
      </c>
      <c r="D214" s="15">
        <v>0.1586</v>
      </c>
      <c r="E214" s="15">
        <v>1.5417</v>
      </c>
      <c r="F214" s="15">
        <v>12.5813</v>
      </c>
      <c r="G214" s="15">
        <v>0.2112</v>
      </c>
      <c r="H214" s="14">
        <v>23.6714890310902</v>
      </c>
      <c r="I214" s="15">
        <v>0.0962</v>
      </c>
      <c r="J214" s="14">
        <v>771</v>
      </c>
      <c r="K214" s="14">
        <v>0</v>
      </c>
      <c r="L214" s="14">
        <v>8</v>
      </c>
      <c r="M214" s="14">
        <v>6</v>
      </c>
      <c r="S214" s="4">
        <f t="shared" si="15"/>
        <v>297.81824295</v>
      </c>
      <c r="T214" s="4">
        <f t="shared" si="16"/>
        <v>8269.48542521717</v>
      </c>
      <c r="U214" s="4"/>
      <c r="V214" s="4">
        <f>VLOOKUP(K214,$AA$2:$AC$26,3)</f>
        <v>0.001</v>
      </c>
      <c r="W214" s="4">
        <f>VLOOKUP(L214,$AA$2:$AC$26,2)</f>
        <v>0.64352</v>
      </c>
      <c r="X214" s="4">
        <f t="shared" si="17"/>
        <v>64.352</v>
      </c>
      <c r="Y214" s="4">
        <f t="shared" si="18"/>
        <v>51.4816</v>
      </c>
      <c r="Z214" s="4">
        <f t="shared" si="19"/>
        <v>80.44</v>
      </c>
      <c r="AA214" s="4"/>
      <c r="AB214" s="4"/>
      <c r="AC214" s="4"/>
    </row>
    <row r="215" hidden="1" spans="1:29">
      <c r="A215" s="14">
        <v>1068</v>
      </c>
      <c r="B215" s="15">
        <v>23.8227</v>
      </c>
      <c r="C215" s="15">
        <v>362.83</v>
      </c>
      <c r="D215" s="15">
        <v>0.2857</v>
      </c>
      <c r="E215" s="15">
        <v>1.3749</v>
      </c>
      <c r="F215" s="15">
        <v>9.7091</v>
      </c>
      <c r="G215" s="15">
        <v>0.1559</v>
      </c>
      <c r="H215" s="14">
        <v>23.8226778954207</v>
      </c>
      <c r="I215" s="15">
        <v>0.3675</v>
      </c>
      <c r="J215" s="14">
        <v>1270</v>
      </c>
      <c r="K215" s="14">
        <v>1</v>
      </c>
      <c r="L215" s="14">
        <v>16</v>
      </c>
      <c r="M215" s="14">
        <v>5</v>
      </c>
      <c r="S215" s="4">
        <f t="shared" si="15"/>
        <v>231.29697657</v>
      </c>
      <c r="T215" s="4">
        <f t="shared" si="16"/>
        <v>8242.74408437126</v>
      </c>
      <c r="U215" s="4"/>
      <c r="V215" s="4">
        <f>VLOOKUP(K215,$AA$2:$AC$26,3)</f>
        <v>0.001414</v>
      </c>
      <c r="W215" s="4">
        <f>VLOOKUP(L215,$AA$2:$AC$26,2)</f>
        <v>1.55394</v>
      </c>
      <c r="X215" s="4">
        <f t="shared" si="17"/>
        <v>219.727116</v>
      </c>
      <c r="Y215" s="4">
        <f t="shared" si="18"/>
        <v>175.7816928</v>
      </c>
      <c r="Z215" s="4">
        <f t="shared" si="19"/>
        <v>274.658895</v>
      </c>
      <c r="AA215" s="4"/>
      <c r="AB215" s="4"/>
      <c r="AC215" s="4"/>
    </row>
    <row r="216" hidden="1" spans="1:29">
      <c r="A216" s="14">
        <v>1157</v>
      </c>
      <c r="B216" s="15">
        <v>19.7377</v>
      </c>
      <c r="C216" s="15">
        <v>193.16</v>
      </c>
      <c r="D216" s="15">
        <v>0.2499</v>
      </c>
      <c r="E216" s="15">
        <v>1.5358</v>
      </c>
      <c r="F216" s="15">
        <v>14.9505</v>
      </c>
      <c r="G216" s="15">
        <v>0.2071</v>
      </c>
      <c r="H216" s="14">
        <v>19.7377380297169</v>
      </c>
      <c r="I216" s="15">
        <v>0.1276</v>
      </c>
      <c r="J216" s="14">
        <v>773</v>
      </c>
      <c r="K216" s="14">
        <v>2</v>
      </c>
      <c r="L216" s="14">
        <v>7</v>
      </c>
      <c r="M216" s="14">
        <v>6</v>
      </c>
      <c r="S216" s="4">
        <f t="shared" si="15"/>
        <v>295.08848385</v>
      </c>
      <c r="T216" s="4">
        <f t="shared" si="16"/>
        <v>8204.30898257673</v>
      </c>
      <c r="U216" s="4"/>
      <c r="V216" s="4">
        <f>VLOOKUP(K216,$AA$2:$AC$26,3)</f>
        <v>0.001732</v>
      </c>
      <c r="W216" s="4">
        <f>VLOOKUP(L216,$AA$2:$AC$26,2)</f>
        <v>0.57059</v>
      </c>
      <c r="X216" s="4">
        <f t="shared" si="17"/>
        <v>98.826188</v>
      </c>
      <c r="Y216" s="4">
        <f t="shared" si="18"/>
        <v>79.0609504</v>
      </c>
      <c r="Z216" s="4">
        <f t="shared" si="19"/>
        <v>123.532735</v>
      </c>
      <c r="AA216" s="4"/>
      <c r="AB216" s="4"/>
      <c r="AC216" s="4"/>
    </row>
    <row r="217" hidden="1" spans="1:29">
      <c r="A217" s="14">
        <v>971</v>
      </c>
      <c r="B217" s="15">
        <v>23.2827</v>
      </c>
      <c r="C217" s="15">
        <v>335.68</v>
      </c>
      <c r="D217" s="15">
        <v>0.2602</v>
      </c>
      <c r="E217" s="15">
        <v>1.4009</v>
      </c>
      <c r="F217" s="15">
        <v>9.7923</v>
      </c>
      <c r="G217" s="15">
        <v>0.1611</v>
      </c>
      <c r="H217" s="14">
        <v>23.2826935046959</v>
      </c>
      <c r="I217" s="15">
        <v>0.3412</v>
      </c>
      <c r="J217" s="14">
        <v>1290</v>
      </c>
      <c r="K217" s="14">
        <v>3</v>
      </c>
      <c r="L217" s="14">
        <v>7</v>
      </c>
      <c r="M217" s="14">
        <v>5</v>
      </c>
      <c r="S217" s="4">
        <f t="shared" si="15"/>
        <v>227.99118321</v>
      </c>
      <c r="T217" s="4">
        <f t="shared" si="16"/>
        <v>8188.66128935185</v>
      </c>
      <c r="U217" s="4"/>
      <c r="V217" s="4">
        <f>VLOOKUP(K217,$AA$2:$AC$26,3)</f>
        <v>0.002236</v>
      </c>
      <c r="W217" s="4">
        <f>VLOOKUP(L217,$AA$2:$AC$26,2)</f>
        <v>0.57059</v>
      </c>
      <c r="X217" s="4">
        <f t="shared" si="17"/>
        <v>127.583924</v>
      </c>
      <c r="Y217" s="4">
        <f t="shared" si="18"/>
        <v>102.0671392</v>
      </c>
      <c r="Z217" s="4">
        <f t="shared" si="19"/>
        <v>159.479905</v>
      </c>
      <c r="AA217" s="4"/>
      <c r="AB217" s="4"/>
      <c r="AC217" s="4"/>
    </row>
    <row r="218" hidden="1" spans="1:29">
      <c r="A218" s="14">
        <v>1234</v>
      </c>
      <c r="B218" s="15">
        <v>27.7938</v>
      </c>
      <c r="C218" s="15">
        <v>312.95</v>
      </c>
      <c r="D218" s="15">
        <v>0.4007</v>
      </c>
      <c r="E218" s="15">
        <v>1.5122</v>
      </c>
      <c r="F218" s="15">
        <v>10.537</v>
      </c>
      <c r="G218" s="15">
        <v>0.207</v>
      </c>
      <c r="H218" s="14">
        <v>27.7937984517753</v>
      </c>
      <c r="I218" s="15">
        <v>0.2956</v>
      </c>
      <c r="J218" s="14">
        <v>781</v>
      </c>
      <c r="K218" s="14">
        <v>2</v>
      </c>
      <c r="L218" s="14">
        <v>14</v>
      </c>
      <c r="M218" s="14">
        <v>6</v>
      </c>
      <c r="S218" s="4">
        <f t="shared" si="15"/>
        <v>292.8632706</v>
      </c>
      <c r="T218" s="4">
        <f t="shared" si="16"/>
        <v>8184.46743552438</v>
      </c>
      <c r="U218" s="4"/>
      <c r="V218" s="4">
        <f>VLOOKUP(K218,$AA$2:$AC$26,3)</f>
        <v>0.001732</v>
      </c>
      <c r="W218" s="4">
        <f>VLOOKUP(L218,$AA$2:$AC$26,2)</f>
        <v>1.22284</v>
      </c>
      <c r="X218" s="4">
        <f t="shared" si="17"/>
        <v>211.795888</v>
      </c>
      <c r="Y218" s="4">
        <f t="shared" si="18"/>
        <v>169.4367104</v>
      </c>
      <c r="Z218" s="4">
        <f t="shared" si="19"/>
        <v>264.74486</v>
      </c>
      <c r="AA218" s="4"/>
      <c r="AB218" s="4"/>
      <c r="AC218" s="4"/>
    </row>
    <row r="219" hidden="1" spans="1:29">
      <c r="A219" s="14">
        <v>1201</v>
      </c>
      <c r="B219" s="15">
        <v>29.1806</v>
      </c>
      <c r="C219" s="15">
        <v>267.03</v>
      </c>
      <c r="D219" s="15">
        <v>0.3432</v>
      </c>
      <c r="E219" s="15">
        <v>1.5284</v>
      </c>
      <c r="F219" s="15">
        <v>9.9231</v>
      </c>
      <c r="G219" s="15">
        <v>0.213</v>
      </c>
      <c r="H219" s="14">
        <v>29.1806157856094</v>
      </c>
      <c r="I219" s="15">
        <v>0.268</v>
      </c>
      <c r="J219" s="14">
        <v>778</v>
      </c>
      <c r="K219" s="14">
        <v>2</v>
      </c>
      <c r="L219" s="14">
        <v>11</v>
      </c>
      <c r="M219" s="14">
        <v>6</v>
      </c>
      <c r="S219" s="4">
        <f t="shared" si="15"/>
        <v>289.56201186</v>
      </c>
      <c r="T219" s="4">
        <f t="shared" si="16"/>
        <v>8076.65224447949</v>
      </c>
      <c r="U219" s="4"/>
      <c r="V219" s="4">
        <f>VLOOKUP(K219,$AA$2:$AC$26,3)</f>
        <v>0.001732</v>
      </c>
      <c r="W219" s="4">
        <f>VLOOKUP(L219,$AA$2:$AC$26,2)</f>
        <v>0.917</v>
      </c>
      <c r="X219" s="4">
        <f t="shared" si="17"/>
        <v>158.8244</v>
      </c>
      <c r="Y219" s="4">
        <f t="shared" si="18"/>
        <v>127.05952</v>
      </c>
      <c r="Z219" s="4">
        <f t="shared" si="19"/>
        <v>198.5305</v>
      </c>
      <c r="AA219" s="4"/>
      <c r="AB219" s="4"/>
      <c r="AC219" s="4"/>
    </row>
    <row r="220" hidden="1" spans="1:29">
      <c r="A220" s="14">
        <v>475</v>
      </c>
      <c r="B220" s="15">
        <v>13.9244</v>
      </c>
      <c r="C220" s="15">
        <v>692.9</v>
      </c>
      <c r="D220" s="15">
        <v>0.1276</v>
      </c>
      <c r="E220" s="15">
        <v>1.1495</v>
      </c>
      <c r="F220" s="15">
        <v>7.8232</v>
      </c>
      <c r="G220" s="15">
        <v>0.069</v>
      </c>
      <c r="H220" s="14">
        <v>13.9244127385276</v>
      </c>
      <c r="I220" s="15">
        <v>0.8809</v>
      </c>
      <c r="J220" s="14">
        <v>5430</v>
      </c>
      <c r="K220" s="14">
        <v>2</v>
      </c>
      <c r="L220" s="14">
        <v>13</v>
      </c>
      <c r="M220" s="14">
        <v>2</v>
      </c>
      <c r="S220" s="4">
        <f t="shared" si="15"/>
        <v>108.93336608</v>
      </c>
      <c r="T220" s="4">
        <f t="shared" si="16"/>
        <v>8027.14001828608</v>
      </c>
      <c r="U220" s="4"/>
      <c r="V220" s="4">
        <f>VLOOKUP(K220,$AA$2:$AC$26,3)</f>
        <v>0.001732</v>
      </c>
      <c r="W220" s="4">
        <f>VLOOKUP(L220,$AA$2:$AC$26,2)</f>
        <v>1.09051</v>
      </c>
      <c r="X220" s="4">
        <f t="shared" si="17"/>
        <v>188.876332</v>
      </c>
      <c r="Y220" s="4">
        <f t="shared" si="18"/>
        <v>151.1010656</v>
      </c>
      <c r="Z220" s="4">
        <f t="shared" si="19"/>
        <v>236.095415</v>
      </c>
      <c r="AA220" s="4"/>
      <c r="AB220" s="4"/>
      <c r="AC220" s="4"/>
    </row>
    <row r="221" hidden="1" spans="1:29">
      <c r="A221" s="14">
        <v>421</v>
      </c>
      <c r="B221" s="15">
        <v>12.5782</v>
      </c>
      <c r="C221" s="15">
        <v>662.83</v>
      </c>
      <c r="D221" s="15">
        <v>0.1223</v>
      </c>
      <c r="E221" s="15">
        <v>1.1522</v>
      </c>
      <c r="F221" s="15">
        <v>8.6531</v>
      </c>
      <c r="G221" s="15">
        <v>0.0686</v>
      </c>
      <c r="H221" s="14">
        <v>12.5781802750141</v>
      </c>
      <c r="I221" s="15">
        <v>0.7628</v>
      </c>
      <c r="J221" s="14">
        <v>5421</v>
      </c>
      <c r="K221" s="14">
        <v>3</v>
      </c>
      <c r="L221" s="14">
        <v>8</v>
      </c>
      <c r="M221" s="14">
        <v>2</v>
      </c>
      <c r="S221" s="4">
        <f t="shared" si="15"/>
        <v>108.84042242</v>
      </c>
      <c r="T221" s="4">
        <f t="shared" si="16"/>
        <v>8013.64172972873</v>
      </c>
      <c r="U221" s="4"/>
      <c r="V221" s="4">
        <f>VLOOKUP(K221,$AA$2:$AC$26,3)</f>
        <v>0.002236</v>
      </c>
      <c r="W221" s="4">
        <f>VLOOKUP(L221,$AA$2:$AC$26,2)</f>
        <v>0.64352</v>
      </c>
      <c r="X221" s="4">
        <f t="shared" si="17"/>
        <v>143.891072</v>
      </c>
      <c r="Y221" s="4">
        <f t="shared" si="18"/>
        <v>115.1128576</v>
      </c>
      <c r="Z221" s="4">
        <f t="shared" si="19"/>
        <v>179.86384</v>
      </c>
      <c r="AA221" s="4"/>
      <c r="AB221" s="4"/>
      <c r="AC221" s="4"/>
    </row>
    <row r="222" hidden="1" spans="1:29">
      <c r="A222" s="14">
        <v>497</v>
      </c>
      <c r="B222" s="15">
        <v>12.7378</v>
      </c>
      <c r="C222" s="15">
        <v>770.73</v>
      </c>
      <c r="D222" s="15">
        <v>0.1416</v>
      </c>
      <c r="E222" s="15">
        <v>1.1476</v>
      </c>
      <c r="F222" s="15">
        <v>8.4817</v>
      </c>
      <c r="G222" s="15">
        <v>0.0677</v>
      </c>
      <c r="H222" s="14">
        <v>12.7377508391687</v>
      </c>
      <c r="I222" s="15">
        <v>0.9026</v>
      </c>
      <c r="J222" s="14">
        <v>5442</v>
      </c>
      <c r="K222" s="14">
        <v>2</v>
      </c>
      <c r="L222" s="14">
        <v>15</v>
      </c>
      <c r="M222" s="14">
        <v>2</v>
      </c>
      <c r="S222" s="4">
        <f t="shared" si="15"/>
        <v>108.03819826</v>
      </c>
      <c r="T222" s="4">
        <f t="shared" si="16"/>
        <v>7969.96843943183</v>
      </c>
      <c r="U222" s="4"/>
      <c r="V222" s="4">
        <f>VLOOKUP(K222,$AA$2:$AC$26,3)</f>
        <v>0.001732</v>
      </c>
      <c r="W222" s="4">
        <f>VLOOKUP(L222,$AA$2:$AC$26,2)</f>
        <v>1.37798</v>
      </c>
      <c r="X222" s="4">
        <f t="shared" si="17"/>
        <v>238.666136</v>
      </c>
      <c r="Y222" s="4">
        <f t="shared" si="18"/>
        <v>190.9329088</v>
      </c>
      <c r="Z222" s="4">
        <f t="shared" si="19"/>
        <v>298.33267</v>
      </c>
      <c r="AA222" s="4"/>
      <c r="AB222" s="4"/>
      <c r="AC222" s="4"/>
    </row>
    <row r="223" hidden="1" spans="1:29">
      <c r="A223" s="14">
        <v>113</v>
      </c>
      <c r="B223" s="15">
        <v>12.8132</v>
      </c>
      <c r="C223" s="15">
        <v>1412.1</v>
      </c>
      <c r="D223" s="15">
        <v>0.1132</v>
      </c>
      <c r="E223" s="15">
        <v>1.0949</v>
      </c>
      <c r="F223" s="15">
        <v>5.5442</v>
      </c>
      <c r="G223" s="15">
        <v>0.0448</v>
      </c>
      <c r="H223" s="14">
        <v>12.8132043057986</v>
      </c>
      <c r="I223" s="15">
        <v>2.5206</v>
      </c>
      <c r="J223" s="14">
        <v>12472</v>
      </c>
      <c r="K223" s="14">
        <v>3</v>
      </c>
      <c r="L223" s="14">
        <v>14</v>
      </c>
      <c r="M223" s="14">
        <v>0</v>
      </c>
      <c r="S223" s="4">
        <f t="shared" si="15"/>
        <v>71.03894344</v>
      </c>
      <c r="T223" s="4">
        <f t="shared" si="16"/>
        <v>7933.49485925415</v>
      </c>
      <c r="U223" s="4"/>
      <c r="V223" s="4">
        <f>VLOOKUP(K223,$AA$2:$AC$26,3)</f>
        <v>0.002236</v>
      </c>
      <c r="W223" s="4">
        <f>VLOOKUP(L223,$AA$2:$AC$26,2)</f>
        <v>1.22284</v>
      </c>
      <c r="X223" s="4">
        <f t="shared" si="17"/>
        <v>273.427024</v>
      </c>
      <c r="Y223" s="4">
        <f t="shared" si="18"/>
        <v>218.7416192</v>
      </c>
      <c r="Z223" s="4">
        <f t="shared" si="19"/>
        <v>341.78378</v>
      </c>
      <c r="AA223" s="4"/>
      <c r="AB223" s="4"/>
      <c r="AC223" s="4"/>
    </row>
    <row r="224" hidden="1" spans="1:29">
      <c r="A224" s="14">
        <v>871</v>
      </c>
      <c r="B224" s="15">
        <v>17.5933</v>
      </c>
      <c r="C224" s="15">
        <v>512.6</v>
      </c>
      <c r="D224" s="15">
        <v>0.2402</v>
      </c>
      <c r="E224" s="15">
        <v>1.2621</v>
      </c>
      <c r="F224" s="15">
        <v>9.7231</v>
      </c>
      <c r="G224" s="15">
        <v>0.1149</v>
      </c>
      <c r="H224" s="14">
        <v>17.593339834847</v>
      </c>
      <c r="I224" s="15">
        <v>0.5241</v>
      </c>
      <c r="J224" s="14">
        <v>2134</v>
      </c>
      <c r="K224" s="14">
        <v>2</v>
      </c>
      <c r="L224" s="14">
        <v>15</v>
      </c>
      <c r="M224" s="14">
        <v>4</v>
      </c>
      <c r="S224" s="4">
        <f t="shared" si="15"/>
        <v>171.06141523</v>
      </c>
      <c r="T224" s="4">
        <f t="shared" si="16"/>
        <v>7902.222763474</v>
      </c>
      <c r="U224" s="4"/>
      <c r="V224" s="4">
        <f>VLOOKUP(K224,$AA$2:$AC$26,3)</f>
        <v>0.001732</v>
      </c>
      <c r="W224" s="4">
        <f>VLOOKUP(L224,$AA$2:$AC$26,2)</f>
        <v>1.37798</v>
      </c>
      <c r="X224" s="4">
        <f t="shared" si="17"/>
        <v>238.666136</v>
      </c>
      <c r="Y224" s="4">
        <f t="shared" si="18"/>
        <v>190.9329088</v>
      </c>
      <c r="Z224" s="4">
        <f t="shared" si="19"/>
        <v>298.33267</v>
      </c>
      <c r="AA224" s="4"/>
      <c r="AB224" s="4"/>
      <c r="AC224" s="4"/>
    </row>
    <row r="225" hidden="1" spans="1:29">
      <c r="A225" s="14">
        <v>1178</v>
      </c>
      <c r="B225" s="15">
        <v>23.8409</v>
      </c>
      <c r="C225" s="15">
        <v>185.32</v>
      </c>
      <c r="D225" s="15">
        <v>0.2397</v>
      </c>
      <c r="E225" s="15">
        <v>1.5284</v>
      </c>
      <c r="F225" s="15">
        <v>11.8947</v>
      </c>
      <c r="G225" s="15">
        <v>0.2103</v>
      </c>
      <c r="H225" s="14">
        <v>23.8408879073394</v>
      </c>
      <c r="I225" s="15">
        <v>0.1534</v>
      </c>
      <c r="J225" s="14">
        <v>773</v>
      </c>
      <c r="K225" s="14">
        <v>1</v>
      </c>
      <c r="L225" s="14">
        <v>9</v>
      </c>
      <c r="M225" s="14">
        <v>6</v>
      </c>
      <c r="S225" s="4">
        <f t="shared" si="15"/>
        <v>283.58035323</v>
      </c>
      <c r="T225" s="4">
        <f t="shared" si="16"/>
        <v>7884.34983613195</v>
      </c>
      <c r="U225" s="4"/>
      <c r="V225" s="4">
        <f>VLOOKUP(K225,$AA$2:$AC$26,3)</f>
        <v>0.001414</v>
      </c>
      <c r="W225" s="4">
        <f>VLOOKUP(L225,$AA$2:$AC$26,2)</f>
        <v>0.7257</v>
      </c>
      <c r="X225" s="4">
        <f t="shared" si="17"/>
        <v>102.61398</v>
      </c>
      <c r="Y225" s="4">
        <f t="shared" si="18"/>
        <v>82.091184</v>
      </c>
      <c r="Z225" s="4">
        <f t="shared" si="19"/>
        <v>128.267475</v>
      </c>
      <c r="AA225" s="4"/>
      <c r="AB225" s="4"/>
      <c r="AC225" s="4"/>
    </row>
    <row r="226" hidden="1" spans="1:29">
      <c r="A226" s="14">
        <v>771</v>
      </c>
      <c r="B226" s="15">
        <v>25.4154</v>
      </c>
      <c r="C226" s="15">
        <v>257.84</v>
      </c>
      <c r="D226" s="15">
        <v>0.1225</v>
      </c>
      <c r="E226" s="15">
        <v>1.3119</v>
      </c>
      <c r="F226" s="15">
        <v>6.7286</v>
      </c>
      <c r="G226" s="15">
        <v>0.1272</v>
      </c>
      <c r="H226" s="14">
        <v>25.4154326143191</v>
      </c>
      <c r="I226" s="15">
        <v>0.3831</v>
      </c>
      <c r="J226" s="14">
        <v>2105</v>
      </c>
      <c r="K226" s="14">
        <v>1</v>
      </c>
      <c r="L226" s="14">
        <v>6</v>
      </c>
      <c r="M226" s="14">
        <v>4</v>
      </c>
      <c r="S226" s="4">
        <f t="shared" si="15"/>
        <v>171.01006044</v>
      </c>
      <c r="T226" s="4">
        <f t="shared" si="16"/>
        <v>7845.98928271079</v>
      </c>
      <c r="U226" s="4"/>
      <c r="V226" s="4">
        <f>VLOOKUP(K226,$AA$2:$AC$26,3)</f>
        <v>0.001414</v>
      </c>
      <c r="W226" s="4">
        <f>VLOOKUP(L226,$AA$2:$AC$26,2)</f>
        <v>0.50592</v>
      </c>
      <c r="X226" s="4">
        <f t="shared" si="17"/>
        <v>71.537088</v>
      </c>
      <c r="Y226" s="4">
        <f t="shared" si="18"/>
        <v>57.2296704</v>
      </c>
      <c r="Z226" s="4">
        <f t="shared" si="19"/>
        <v>89.42136</v>
      </c>
      <c r="AA226" s="4"/>
      <c r="AB226" s="4"/>
      <c r="AC226" s="4"/>
    </row>
    <row r="227" hidden="1" spans="1:29">
      <c r="A227" s="14">
        <v>1244</v>
      </c>
      <c r="B227" s="15">
        <v>26.5491</v>
      </c>
      <c r="C227" s="15">
        <v>271.01</v>
      </c>
      <c r="D227" s="15">
        <v>0.3474</v>
      </c>
      <c r="E227" s="15">
        <v>1.508</v>
      </c>
      <c r="F227" s="15">
        <v>10.5781</v>
      </c>
      <c r="G227" s="15">
        <v>0.2041</v>
      </c>
      <c r="H227" s="14">
        <v>26.549059100449</v>
      </c>
      <c r="I227" s="15">
        <v>0.2506</v>
      </c>
      <c r="J227" s="14">
        <v>780</v>
      </c>
      <c r="K227" s="14">
        <v>1</v>
      </c>
      <c r="L227" s="14">
        <v>15</v>
      </c>
      <c r="M227" s="14">
        <v>6</v>
      </c>
      <c r="S227" s="4">
        <f t="shared" si="15"/>
        <v>280.83903471</v>
      </c>
      <c r="T227" s="4">
        <f t="shared" si="16"/>
        <v>7843.40738870159</v>
      </c>
      <c r="U227" s="4"/>
      <c r="V227" s="4">
        <f>VLOOKUP(K227,$AA$2:$AC$26,3)</f>
        <v>0.001414</v>
      </c>
      <c r="W227" s="4">
        <f>VLOOKUP(L227,$AA$2:$AC$26,2)</f>
        <v>1.37798</v>
      </c>
      <c r="X227" s="4">
        <f t="shared" si="17"/>
        <v>194.846372</v>
      </c>
      <c r="Y227" s="4">
        <f t="shared" si="18"/>
        <v>155.8770976</v>
      </c>
      <c r="Z227" s="4">
        <f t="shared" si="19"/>
        <v>243.557965</v>
      </c>
      <c r="AA227" s="4"/>
      <c r="AB227" s="4"/>
      <c r="AC227" s="4"/>
    </row>
    <row r="228" hidden="1" spans="1:29">
      <c r="A228" s="14">
        <v>1189</v>
      </c>
      <c r="B228" s="15">
        <v>28.3707</v>
      </c>
      <c r="C228" s="15">
        <v>203.36</v>
      </c>
      <c r="D228" s="15">
        <v>0.2624</v>
      </c>
      <c r="E228" s="15">
        <v>1.5349</v>
      </c>
      <c r="F228" s="15">
        <v>9.9152</v>
      </c>
      <c r="G228" s="15">
        <v>0.2142</v>
      </c>
      <c r="H228" s="14">
        <v>28.3707364623783</v>
      </c>
      <c r="I228" s="15">
        <v>0.2046</v>
      </c>
      <c r="J228" s="14">
        <v>775</v>
      </c>
      <c r="K228" s="14">
        <v>1</v>
      </c>
      <c r="L228" s="14">
        <v>10</v>
      </c>
      <c r="M228" s="14">
        <v>6</v>
      </c>
      <c r="S228" s="4">
        <f t="shared" si="15"/>
        <v>281.30116464</v>
      </c>
      <c r="T228" s="4">
        <f t="shared" si="16"/>
        <v>7831.09299852586</v>
      </c>
      <c r="U228" s="4"/>
      <c r="V228" s="4">
        <f>VLOOKUP(K228,$AA$2:$AC$26,3)</f>
        <v>0.001414</v>
      </c>
      <c r="W228" s="4">
        <f>VLOOKUP(L228,$AA$2:$AC$26,2)</f>
        <v>0.81777</v>
      </c>
      <c r="X228" s="4">
        <f t="shared" si="17"/>
        <v>115.632678</v>
      </c>
      <c r="Y228" s="4">
        <f t="shared" si="18"/>
        <v>92.5061424</v>
      </c>
      <c r="Z228" s="4">
        <f t="shared" si="19"/>
        <v>144.5408475</v>
      </c>
      <c r="AA228" s="4"/>
      <c r="AB228" s="4"/>
      <c r="AC228" s="4"/>
    </row>
    <row r="229" hidden="1" spans="1:29">
      <c r="A229" s="14">
        <v>419</v>
      </c>
      <c r="B229" s="15">
        <v>15.5099</v>
      </c>
      <c r="C229" s="15">
        <v>434.72</v>
      </c>
      <c r="D229" s="15">
        <v>0.0805</v>
      </c>
      <c r="E229" s="15">
        <v>1.1593</v>
      </c>
      <c r="F229" s="15">
        <v>6.784</v>
      </c>
      <c r="G229" s="15">
        <v>0.0711</v>
      </c>
      <c r="H229" s="14">
        <v>15.5098644340543</v>
      </c>
      <c r="I229" s="15">
        <v>0.6407</v>
      </c>
      <c r="J229" s="14">
        <v>5399</v>
      </c>
      <c r="K229" s="14">
        <v>1</v>
      </c>
      <c r="L229" s="14">
        <v>8</v>
      </c>
      <c r="M229" s="14">
        <v>2</v>
      </c>
      <c r="S229" s="4">
        <f t="shared" si="15"/>
        <v>105.2191616</v>
      </c>
      <c r="T229" s="4">
        <f t="shared" si="16"/>
        <v>7731.28175364147</v>
      </c>
      <c r="U229" s="4"/>
      <c r="V229" s="4">
        <f>VLOOKUP(K229,$AA$2:$AC$26,3)</f>
        <v>0.001414</v>
      </c>
      <c r="W229" s="4">
        <f>VLOOKUP(L229,$AA$2:$AC$26,2)</f>
        <v>0.64352</v>
      </c>
      <c r="X229" s="4">
        <f t="shared" si="17"/>
        <v>90.993728</v>
      </c>
      <c r="Y229" s="4">
        <f t="shared" si="18"/>
        <v>72.7949824</v>
      </c>
      <c r="Z229" s="4">
        <f t="shared" si="19"/>
        <v>113.74216</v>
      </c>
      <c r="AA229" s="4"/>
      <c r="AB229" s="4"/>
      <c r="AC229" s="4"/>
    </row>
    <row r="230" hidden="1" spans="1:29">
      <c r="A230" s="14">
        <v>1168</v>
      </c>
      <c r="B230" s="15">
        <v>24.2509</v>
      </c>
      <c r="C230" s="15">
        <v>213.4</v>
      </c>
      <c r="D230" s="15">
        <v>0.2757</v>
      </c>
      <c r="E230" s="15">
        <v>1.543</v>
      </c>
      <c r="F230" s="15">
        <v>11.4546</v>
      </c>
      <c r="G230" s="15">
        <v>0.2126</v>
      </c>
      <c r="H230" s="14">
        <v>24.2508902406067</v>
      </c>
      <c r="I230" s="15">
        <v>0.1858</v>
      </c>
      <c r="J230" s="14">
        <v>774</v>
      </c>
      <c r="K230" s="14">
        <v>2</v>
      </c>
      <c r="L230" s="14">
        <v>8</v>
      </c>
      <c r="M230" s="14">
        <v>6</v>
      </c>
      <c r="S230" s="4">
        <f t="shared" si="15"/>
        <v>277.78435914</v>
      </c>
      <c r="T230" s="4">
        <f t="shared" si="16"/>
        <v>7728.19851204038</v>
      </c>
      <c r="U230" s="4"/>
      <c r="V230" s="4">
        <f>VLOOKUP(K230,$AA$2:$AC$26,3)</f>
        <v>0.001732</v>
      </c>
      <c r="W230" s="4">
        <f>VLOOKUP(L230,$AA$2:$AC$26,2)</f>
        <v>0.64352</v>
      </c>
      <c r="X230" s="4">
        <f t="shared" si="17"/>
        <v>111.457664</v>
      </c>
      <c r="Y230" s="4">
        <f t="shared" si="18"/>
        <v>89.1661312</v>
      </c>
      <c r="Z230" s="4">
        <f t="shared" si="19"/>
        <v>139.32208</v>
      </c>
      <c r="AA230" s="4"/>
      <c r="AB230" s="4"/>
      <c r="AC230" s="4"/>
    </row>
    <row r="231" hidden="1" spans="1:29">
      <c r="A231" s="14">
        <v>288</v>
      </c>
      <c r="B231" s="15">
        <v>15.2336</v>
      </c>
      <c r="C231" s="15">
        <v>825.46</v>
      </c>
      <c r="D231" s="15">
        <v>0.1105</v>
      </c>
      <c r="E231" s="15">
        <v>1.1284</v>
      </c>
      <c r="F231" s="15">
        <v>5.8631</v>
      </c>
      <c r="G231" s="15">
        <v>0.0598</v>
      </c>
      <c r="H231" s="14">
        <v>15.2336459265921</v>
      </c>
      <c r="I231" s="15">
        <v>1.4003</v>
      </c>
      <c r="J231" s="14">
        <v>7468</v>
      </c>
      <c r="K231" s="14">
        <v>2</v>
      </c>
      <c r="L231" s="14">
        <v>13</v>
      </c>
      <c r="M231" s="14">
        <v>1</v>
      </c>
      <c r="S231" s="4">
        <f t="shared" si="15"/>
        <v>89.31612016</v>
      </c>
      <c r="T231" s="4">
        <f t="shared" si="16"/>
        <v>7718.48392399782</v>
      </c>
      <c r="U231" s="4"/>
      <c r="V231" s="4">
        <f>VLOOKUP(K231,$AA$2:$AC$26,3)</f>
        <v>0.001732</v>
      </c>
      <c r="W231" s="4">
        <f>VLOOKUP(L231,$AA$2:$AC$26,2)</f>
        <v>1.09051</v>
      </c>
      <c r="X231" s="4">
        <f t="shared" si="17"/>
        <v>188.876332</v>
      </c>
      <c r="Y231" s="4">
        <f t="shared" si="18"/>
        <v>151.1010656</v>
      </c>
      <c r="Z231" s="4">
        <f t="shared" si="19"/>
        <v>236.095415</v>
      </c>
      <c r="AA231" s="4"/>
      <c r="AB231" s="4"/>
      <c r="AC231" s="4"/>
    </row>
    <row r="232" hidden="1" spans="1:29">
      <c r="A232" s="14">
        <v>486</v>
      </c>
      <c r="B232" s="15">
        <v>10.6185</v>
      </c>
      <c r="C232" s="15">
        <v>697.24</v>
      </c>
      <c r="D232" s="15">
        <v>0.1282</v>
      </c>
      <c r="E232" s="15">
        <v>1.1412</v>
      </c>
      <c r="F232" s="15">
        <v>9.6987</v>
      </c>
      <c r="G232" s="15">
        <v>0.0654</v>
      </c>
      <c r="H232" s="14">
        <v>10.6185359535704</v>
      </c>
      <c r="I232" s="15">
        <v>0.7146</v>
      </c>
      <c r="J232" s="14">
        <v>5437</v>
      </c>
      <c r="K232" s="14">
        <v>2</v>
      </c>
      <c r="L232" s="14">
        <v>14</v>
      </c>
      <c r="M232" s="14">
        <v>2</v>
      </c>
      <c r="S232" s="4">
        <f t="shared" si="15"/>
        <v>102.98564595</v>
      </c>
      <c r="T232" s="4">
        <f t="shared" si="16"/>
        <v>7593.75119874516</v>
      </c>
      <c r="U232" s="4"/>
      <c r="V232" s="4">
        <f>VLOOKUP(K232,$AA$2:$AC$26,3)</f>
        <v>0.001732</v>
      </c>
      <c r="W232" s="4">
        <f>VLOOKUP(L232,$AA$2:$AC$26,2)</f>
        <v>1.22284</v>
      </c>
      <c r="X232" s="4">
        <f t="shared" si="17"/>
        <v>211.795888</v>
      </c>
      <c r="Y232" s="4">
        <f t="shared" si="18"/>
        <v>169.4367104</v>
      </c>
      <c r="Z232" s="4">
        <f t="shared" si="19"/>
        <v>264.74486</v>
      </c>
      <c r="AA232" s="4"/>
      <c r="AB232" s="4"/>
      <c r="AC232" s="4"/>
    </row>
    <row r="233" hidden="1" spans="1:29">
      <c r="A233" s="14">
        <v>993</v>
      </c>
      <c r="B233" s="15">
        <v>23.5619</v>
      </c>
      <c r="C233" s="15">
        <v>381.79</v>
      </c>
      <c r="D233" s="15">
        <v>0.2955</v>
      </c>
      <c r="E233" s="15">
        <v>1.3832</v>
      </c>
      <c r="F233" s="15">
        <v>8.9643</v>
      </c>
      <c r="G233" s="15">
        <v>0.1596</v>
      </c>
      <c r="H233" s="14">
        <v>23.5618566879975</v>
      </c>
      <c r="I233" s="15">
        <v>0.4234</v>
      </c>
      <c r="J233" s="14">
        <v>1292</v>
      </c>
      <c r="K233" s="14">
        <v>3</v>
      </c>
      <c r="L233" s="14">
        <v>9</v>
      </c>
      <c r="M233" s="14">
        <v>5</v>
      </c>
      <c r="S233" s="4">
        <f t="shared" si="15"/>
        <v>211.21594017</v>
      </c>
      <c r="T233" s="4">
        <f t="shared" si="16"/>
        <v>7592.03055904091</v>
      </c>
      <c r="U233" s="4"/>
      <c r="V233" s="4">
        <f>VLOOKUP(K233,$AA$2:$AC$26,3)</f>
        <v>0.002236</v>
      </c>
      <c r="W233" s="4">
        <f>VLOOKUP(L233,$AA$2:$AC$26,2)</f>
        <v>0.7257</v>
      </c>
      <c r="X233" s="4">
        <f t="shared" si="17"/>
        <v>162.26652</v>
      </c>
      <c r="Y233" s="4">
        <f t="shared" si="18"/>
        <v>129.813216</v>
      </c>
      <c r="Z233" s="4">
        <f t="shared" si="19"/>
        <v>202.83315</v>
      </c>
      <c r="AA233" s="4"/>
      <c r="AB233" s="4"/>
      <c r="AC233" s="4"/>
    </row>
    <row r="234" hidden="1" spans="1:29">
      <c r="A234" s="14">
        <v>1256</v>
      </c>
      <c r="B234" s="15">
        <v>25.5373</v>
      </c>
      <c r="C234" s="15">
        <v>351.61</v>
      </c>
      <c r="D234" s="15">
        <v>0.4491</v>
      </c>
      <c r="E234" s="15">
        <v>1.5051</v>
      </c>
      <c r="F234" s="15">
        <v>10.5336</v>
      </c>
      <c r="G234" s="15">
        <v>0.2012</v>
      </c>
      <c r="H234" s="14">
        <v>25.5373079472918</v>
      </c>
      <c r="I234" s="15">
        <v>0.3278</v>
      </c>
      <c r="J234" s="14">
        <v>783</v>
      </c>
      <c r="K234" s="14">
        <v>2</v>
      </c>
      <c r="L234" s="14">
        <v>16</v>
      </c>
      <c r="M234" s="14">
        <v>6</v>
      </c>
      <c r="S234" s="4">
        <f t="shared" si="15"/>
        <v>268.99970328</v>
      </c>
      <c r="T234" s="4">
        <f t="shared" si="16"/>
        <v>7527.18659298294</v>
      </c>
      <c r="U234" s="4"/>
      <c r="V234" s="4">
        <f>VLOOKUP(K234,$AA$2:$AC$26,3)</f>
        <v>0.001732</v>
      </c>
      <c r="W234" s="4">
        <f>VLOOKUP(L234,$AA$2:$AC$26,2)</f>
        <v>1.55394</v>
      </c>
      <c r="X234" s="4">
        <f t="shared" si="17"/>
        <v>269.142408</v>
      </c>
      <c r="Y234" s="4">
        <f t="shared" si="18"/>
        <v>215.3139264</v>
      </c>
      <c r="Z234" s="4">
        <f t="shared" si="19"/>
        <v>336.42801</v>
      </c>
      <c r="AA234" s="4"/>
      <c r="AB234" s="4"/>
      <c r="AC234" s="4"/>
    </row>
    <row r="235" hidden="1" spans="1:29">
      <c r="A235" s="14">
        <v>948</v>
      </c>
      <c r="B235" s="15">
        <v>18.2369</v>
      </c>
      <c r="C235" s="15">
        <v>220.23</v>
      </c>
      <c r="D235" s="15">
        <v>0.1709</v>
      </c>
      <c r="E235" s="15">
        <v>1.4063</v>
      </c>
      <c r="F235" s="15">
        <v>11.4227</v>
      </c>
      <c r="G235" s="15">
        <v>0.1539</v>
      </c>
      <c r="H235" s="14">
        <v>18.236918949522</v>
      </c>
      <c r="I235" s="15">
        <v>0.1924</v>
      </c>
      <c r="J235" s="14">
        <v>1289</v>
      </c>
      <c r="K235" s="14">
        <v>2</v>
      </c>
      <c r="L235" s="14">
        <v>5</v>
      </c>
      <c r="M235" s="14">
        <v>5</v>
      </c>
      <c r="S235" s="4">
        <f t="shared" si="15"/>
        <v>208.31463763</v>
      </c>
      <c r="T235" s="4">
        <f t="shared" si="16"/>
        <v>7479.04672103561</v>
      </c>
      <c r="U235" s="4"/>
      <c r="V235" s="4">
        <f>VLOOKUP(K235,$AA$2:$AC$26,3)</f>
        <v>0.001732</v>
      </c>
      <c r="W235" s="4">
        <f>VLOOKUP(L235,$AA$2:$AC$26,2)</f>
        <v>0.44857</v>
      </c>
      <c r="X235" s="4">
        <f t="shared" si="17"/>
        <v>77.692324</v>
      </c>
      <c r="Y235" s="4">
        <f t="shared" si="18"/>
        <v>62.1538592</v>
      </c>
      <c r="Z235" s="4">
        <f t="shared" si="19"/>
        <v>97.115405</v>
      </c>
      <c r="AA235" s="4"/>
      <c r="AB235" s="4"/>
      <c r="AC235" s="4"/>
    </row>
    <row r="236" hidden="1" spans="1:29">
      <c r="A236" s="14">
        <v>144</v>
      </c>
      <c r="B236" s="15">
        <v>12.0566</v>
      </c>
      <c r="C236" s="15">
        <v>1065.96</v>
      </c>
      <c r="D236" s="15">
        <v>0.0855</v>
      </c>
      <c r="E236" s="15">
        <v>1.0966</v>
      </c>
      <c r="F236" s="15">
        <v>5.5559</v>
      </c>
      <c r="G236" s="15">
        <v>0.0443</v>
      </c>
      <c r="H236" s="14">
        <v>12.056597137777</v>
      </c>
      <c r="I236" s="15">
        <v>1.9163</v>
      </c>
      <c r="J236" s="14">
        <v>12466</v>
      </c>
      <c r="K236" s="14">
        <v>1</v>
      </c>
      <c r="L236" s="14">
        <v>17</v>
      </c>
      <c r="M236" s="14">
        <v>0</v>
      </c>
      <c r="S236" s="4">
        <f t="shared" si="15"/>
        <v>66.98526394</v>
      </c>
      <c r="T236" s="4">
        <f t="shared" si="16"/>
        <v>7478.98796255212</v>
      </c>
      <c r="U236" s="4"/>
      <c r="V236" s="4">
        <f>VLOOKUP(K236,$AA$2:$AC$26,3)</f>
        <v>0.001414</v>
      </c>
      <c r="W236" s="4">
        <f>VLOOKUP(L236,$AA$2:$AC$26,2)</f>
        <v>1.75256</v>
      </c>
      <c r="X236" s="4">
        <f t="shared" si="17"/>
        <v>247.811984</v>
      </c>
      <c r="Y236" s="4">
        <f t="shared" si="18"/>
        <v>198.2495872</v>
      </c>
      <c r="Z236" s="4">
        <f t="shared" si="19"/>
        <v>309.76498</v>
      </c>
      <c r="AA236" s="4"/>
      <c r="AB236" s="4"/>
      <c r="AC236" s="4"/>
    </row>
    <row r="237" hidden="1" spans="1:29">
      <c r="A237" s="14">
        <v>1179</v>
      </c>
      <c r="B237" s="15">
        <v>29.506</v>
      </c>
      <c r="C237" s="15">
        <v>234.69</v>
      </c>
      <c r="D237" s="15">
        <v>0.3024</v>
      </c>
      <c r="E237" s="15">
        <v>1.5496</v>
      </c>
      <c r="F237" s="15">
        <v>9.0754</v>
      </c>
      <c r="G237" s="15">
        <v>0.2172</v>
      </c>
      <c r="H237" s="14">
        <v>29.5060242431717</v>
      </c>
      <c r="I237" s="15">
        <v>0.2577</v>
      </c>
      <c r="J237" s="14">
        <v>776</v>
      </c>
      <c r="K237" s="14">
        <v>2</v>
      </c>
      <c r="L237" s="14">
        <v>9</v>
      </c>
      <c r="M237" s="14">
        <v>6</v>
      </c>
      <c r="S237" s="4">
        <f t="shared" si="15"/>
        <v>267.7787524</v>
      </c>
      <c r="T237" s="4">
        <f t="shared" si="16"/>
        <v>7459.4528716143</v>
      </c>
      <c r="U237" s="4"/>
      <c r="V237" s="4">
        <f>VLOOKUP(K237,$AA$2:$AC$26,3)</f>
        <v>0.001732</v>
      </c>
      <c r="W237" s="4">
        <f>VLOOKUP(L237,$AA$2:$AC$26,2)</f>
        <v>0.7257</v>
      </c>
      <c r="X237" s="4">
        <f t="shared" si="17"/>
        <v>125.69124</v>
      </c>
      <c r="Y237" s="4">
        <f t="shared" si="18"/>
        <v>100.552992</v>
      </c>
      <c r="Z237" s="4">
        <f t="shared" si="19"/>
        <v>157.11405</v>
      </c>
      <c r="AA237" s="4"/>
      <c r="AB237" s="4"/>
      <c r="AC237" s="4"/>
    </row>
    <row r="238" hidden="1" spans="1:29">
      <c r="A238" s="14">
        <v>121</v>
      </c>
      <c r="B238" s="15">
        <v>21.7502</v>
      </c>
      <c r="C238" s="15">
        <v>740.1</v>
      </c>
      <c r="D238" s="15">
        <v>0.0596</v>
      </c>
      <c r="E238" s="15">
        <v>1.1056</v>
      </c>
      <c r="F238" s="15">
        <v>3.0725</v>
      </c>
      <c r="G238" s="15">
        <v>0.0492</v>
      </c>
      <c r="H238" s="14">
        <v>21.7501850665089</v>
      </c>
      <c r="I238" s="15">
        <v>2.4088</v>
      </c>
      <c r="J238" s="14">
        <v>12424</v>
      </c>
      <c r="K238" s="14">
        <v>0</v>
      </c>
      <c r="L238" s="14">
        <v>15</v>
      </c>
      <c r="M238" s="14">
        <v>0</v>
      </c>
      <c r="S238" s="4">
        <f t="shared" si="15"/>
        <v>66.8274895</v>
      </c>
      <c r="T238" s="4">
        <f t="shared" si="16"/>
        <v>7448.79235152178</v>
      </c>
      <c r="U238" s="4"/>
      <c r="V238" s="4">
        <f>VLOOKUP(K238,$AA$2:$AC$26,3)</f>
        <v>0.001</v>
      </c>
      <c r="W238" s="4">
        <f>VLOOKUP(L238,$AA$2:$AC$26,2)</f>
        <v>1.37798</v>
      </c>
      <c r="X238" s="4">
        <f t="shared" si="17"/>
        <v>137.798</v>
      </c>
      <c r="Y238" s="4">
        <f t="shared" si="18"/>
        <v>110.2384</v>
      </c>
      <c r="Z238" s="4">
        <f t="shared" si="19"/>
        <v>172.2475</v>
      </c>
      <c r="AA238" s="4"/>
      <c r="AB238" s="4"/>
      <c r="AC238" s="4"/>
    </row>
    <row r="239" hidden="1" spans="1:29">
      <c r="A239" s="14">
        <v>640</v>
      </c>
      <c r="B239" s="15">
        <v>20.6233</v>
      </c>
      <c r="C239" s="15">
        <v>532.95</v>
      </c>
      <c r="D239" s="15">
        <v>0.1575</v>
      </c>
      <c r="E239" s="15">
        <v>1.2096</v>
      </c>
      <c r="F239" s="15">
        <v>6.1684</v>
      </c>
      <c r="G239" s="15">
        <v>0.0947</v>
      </c>
      <c r="H239" s="14">
        <v>20.6232619047501</v>
      </c>
      <c r="I239" s="15">
        <v>0.8602</v>
      </c>
      <c r="J239" s="14">
        <v>3384</v>
      </c>
      <c r="K239" s="14">
        <v>2</v>
      </c>
      <c r="L239" s="14">
        <v>11</v>
      </c>
      <c r="M239" s="14">
        <v>3</v>
      </c>
      <c r="S239" s="4">
        <f t="shared" si="15"/>
        <v>127.21276372</v>
      </c>
      <c r="T239" s="4">
        <f t="shared" si="16"/>
        <v>7400.24102750048</v>
      </c>
      <c r="U239" s="4"/>
      <c r="V239" s="4">
        <f>VLOOKUP(K239,$AA$2:$AC$26,3)</f>
        <v>0.001732</v>
      </c>
      <c r="W239" s="4">
        <f>VLOOKUP(L239,$AA$2:$AC$26,2)</f>
        <v>0.917</v>
      </c>
      <c r="X239" s="4">
        <f t="shared" si="17"/>
        <v>158.8244</v>
      </c>
      <c r="Y239" s="4">
        <f t="shared" si="18"/>
        <v>127.05952</v>
      </c>
      <c r="Z239" s="4">
        <f t="shared" si="19"/>
        <v>198.5305</v>
      </c>
      <c r="AA239" s="4"/>
      <c r="AB239" s="4"/>
      <c r="AC239" s="4"/>
    </row>
    <row r="240" hidden="1" spans="1:29">
      <c r="A240" s="14">
        <v>323</v>
      </c>
      <c r="B240" s="15">
        <v>13.0776</v>
      </c>
      <c r="C240" s="15">
        <v>1571.78</v>
      </c>
      <c r="D240" s="15">
        <v>0.2095</v>
      </c>
      <c r="E240" s="15">
        <v>1.1264</v>
      </c>
      <c r="F240" s="15">
        <v>6.5319</v>
      </c>
      <c r="G240" s="15">
        <v>0.0576</v>
      </c>
      <c r="H240" s="14">
        <v>13.0776331761208</v>
      </c>
      <c r="I240" s="15">
        <v>2.3748</v>
      </c>
      <c r="J240" s="14">
        <v>7504</v>
      </c>
      <c r="K240" s="14">
        <v>4</v>
      </c>
      <c r="L240" s="14">
        <v>16</v>
      </c>
      <c r="M240" s="14">
        <v>1</v>
      </c>
      <c r="S240" s="4">
        <f t="shared" si="15"/>
        <v>85.42157544</v>
      </c>
      <c r="T240" s="4">
        <f t="shared" si="16"/>
        <v>7399.69790005576</v>
      </c>
      <c r="U240" s="4"/>
      <c r="V240" s="4">
        <f>VLOOKUP(K240,$AA$2:$AC$26,3)</f>
        <v>0.002828</v>
      </c>
      <c r="W240" s="4">
        <f>VLOOKUP(L240,$AA$2:$AC$26,2)</f>
        <v>1.55394</v>
      </c>
      <c r="X240" s="4">
        <f t="shared" si="17"/>
        <v>439.454232</v>
      </c>
      <c r="Y240" s="4">
        <f t="shared" si="18"/>
        <v>351.5633856</v>
      </c>
      <c r="Z240" s="4">
        <f t="shared" si="19"/>
        <v>549.31779</v>
      </c>
      <c r="AA240" s="4"/>
      <c r="AB240" s="4"/>
      <c r="AC240" s="4"/>
    </row>
    <row r="241" hidden="1" spans="1:29">
      <c r="A241" s="14">
        <v>628</v>
      </c>
      <c r="B241" s="15">
        <v>16.0026</v>
      </c>
      <c r="C241" s="15">
        <v>390.6</v>
      </c>
      <c r="D241" s="15">
        <v>0.1158</v>
      </c>
      <c r="E241" s="15">
        <v>1.2018</v>
      </c>
      <c r="F241" s="15">
        <v>7.9601</v>
      </c>
      <c r="G241" s="15">
        <v>0.0914</v>
      </c>
      <c r="H241" s="14">
        <v>16.0025862408311</v>
      </c>
      <c r="I241" s="15">
        <v>0.4904</v>
      </c>
      <c r="J241" s="14">
        <v>3373</v>
      </c>
      <c r="K241" s="14">
        <v>1</v>
      </c>
      <c r="L241" s="14">
        <v>10</v>
      </c>
      <c r="M241" s="14">
        <v>3</v>
      </c>
      <c r="S241" s="4">
        <f t="shared" si="15"/>
        <v>127.38229626</v>
      </c>
      <c r="T241" s="4">
        <f t="shared" si="16"/>
        <v>7398.04969081627</v>
      </c>
      <c r="U241" s="4"/>
      <c r="V241" s="4">
        <f>VLOOKUP(K241,$AA$2:$AC$26,3)</f>
        <v>0.001414</v>
      </c>
      <c r="W241" s="4">
        <f>VLOOKUP(L241,$AA$2:$AC$26,2)</f>
        <v>0.81777</v>
      </c>
      <c r="X241" s="4">
        <f t="shared" si="17"/>
        <v>115.632678</v>
      </c>
      <c r="Y241" s="4">
        <f t="shared" si="18"/>
        <v>92.5061424</v>
      </c>
      <c r="Z241" s="4">
        <f t="shared" si="19"/>
        <v>144.5408475</v>
      </c>
      <c r="AA241" s="4"/>
      <c r="AB241" s="4"/>
      <c r="AC241" s="4"/>
    </row>
    <row r="242" hidden="1" spans="1:29">
      <c r="A242" s="14">
        <v>795</v>
      </c>
      <c r="B242" s="15">
        <v>19.2191</v>
      </c>
      <c r="C242" s="15">
        <v>444.49</v>
      </c>
      <c r="D242" s="15">
        <v>0.2097</v>
      </c>
      <c r="E242" s="15">
        <v>1.2805</v>
      </c>
      <c r="F242" s="15">
        <v>8.2989</v>
      </c>
      <c r="G242" s="15">
        <v>0.1205</v>
      </c>
      <c r="H242" s="14">
        <v>19.2190664791599</v>
      </c>
      <c r="I242" s="15">
        <v>0.5325</v>
      </c>
      <c r="J242" s="14">
        <v>2120</v>
      </c>
      <c r="K242" s="14">
        <v>3</v>
      </c>
      <c r="L242" s="14">
        <v>8</v>
      </c>
      <c r="M242" s="14">
        <v>4</v>
      </c>
      <c r="S242" s="4">
        <f t="shared" si="15"/>
        <v>159.49738899</v>
      </c>
      <c r="T242" s="4">
        <f t="shared" si="16"/>
        <v>7343.81128846664</v>
      </c>
      <c r="U242" s="4"/>
      <c r="V242" s="4">
        <f>VLOOKUP(K242,$AA$2:$AC$26,3)</f>
        <v>0.002236</v>
      </c>
      <c r="W242" s="4">
        <f>VLOOKUP(L242,$AA$2:$AC$26,2)</f>
        <v>0.64352</v>
      </c>
      <c r="X242" s="4">
        <f t="shared" si="17"/>
        <v>143.891072</v>
      </c>
      <c r="Y242" s="4">
        <f t="shared" si="18"/>
        <v>115.1128576</v>
      </c>
      <c r="Z242" s="4">
        <f t="shared" si="19"/>
        <v>179.86384</v>
      </c>
      <c r="AA242" s="4"/>
      <c r="AB242" s="4"/>
      <c r="AC242" s="4"/>
    </row>
    <row r="243" hidden="1" spans="1:29">
      <c r="A243" s="14">
        <v>1288</v>
      </c>
      <c r="B243" s="15">
        <v>27.9757</v>
      </c>
      <c r="C243" s="15">
        <v>357.31</v>
      </c>
      <c r="D243" s="15">
        <v>0.4563</v>
      </c>
      <c r="E243" s="15">
        <v>1.5326</v>
      </c>
      <c r="F243" s="15">
        <v>9.3635</v>
      </c>
      <c r="G243" s="15">
        <v>0.1996</v>
      </c>
      <c r="H243" s="14">
        <v>27.9757036642771</v>
      </c>
      <c r="I243" s="15">
        <v>0.3743</v>
      </c>
      <c r="J243" s="14">
        <v>783</v>
      </c>
      <c r="K243" s="14">
        <v>1</v>
      </c>
      <c r="L243" s="14">
        <v>19</v>
      </c>
      <c r="M243" s="14">
        <v>6</v>
      </c>
      <c r="S243" s="4">
        <f t="shared" si="15"/>
        <v>261.95046695</v>
      </c>
      <c r="T243" s="4">
        <f t="shared" si="16"/>
        <v>7329.93389512879</v>
      </c>
      <c r="U243" s="4"/>
      <c r="V243" s="4">
        <f>VLOOKUP(K243,$AA$2:$AC$26,3)</f>
        <v>0.001414</v>
      </c>
      <c r="W243" s="4">
        <f>VLOOKUP(L243,$AA$2:$AC$26,2)</f>
        <v>2.22929</v>
      </c>
      <c r="X243" s="4">
        <f t="shared" si="17"/>
        <v>315.221606</v>
      </c>
      <c r="Y243" s="4">
        <f t="shared" si="18"/>
        <v>252.1772848</v>
      </c>
      <c r="Z243" s="4">
        <f t="shared" si="19"/>
        <v>394.0270075</v>
      </c>
      <c r="AA243" s="4"/>
      <c r="AB243" s="4"/>
      <c r="AC243" s="4"/>
    </row>
    <row r="244" hidden="1" spans="1:29">
      <c r="A244" s="14">
        <v>409</v>
      </c>
      <c r="B244" s="15">
        <v>10.2592</v>
      </c>
      <c r="C244" s="15">
        <v>461.29</v>
      </c>
      <c r="D244" s="15">
        <v>0.0854</v>
      </c>
      <c r="E244" s="15">
        <v>1.1485</v>
      </c>
      <c r="F244" s="15">
        <v>9.7196</v>
      </c>
      <c r="G244" s="15">
        <v>0.0656</v>
      </c>
      <c r="H244" s="14">
        <v>10.2592359539524</v>
      </c>
      <c r="I244" s="15">
        <v>0.4598</v>
      </c>
      <c r="J244" s="14">
        <v>5401</v>
      </c>
      <c r="K244" s="14">
        <v>2</v>
      </c>
      <c r="L244" s="14">
        <v>7</v>
      </c>
      <c r="M244" s="14">
        <v>2</v>
      </c>
      <c r="S244" s="4">
        <f t="shared" si="15"/>
        <v>99.71532032</v>
      </c>
      <c r="T244" s="4">
        <f t="shared" si="16"/>
        <v>7328.22807507488</v>
      </c>
      <c r="U244" s="4"/>
      <c r="V244" s="4">
        <f>VLOOKUP(K244,$AA$2:$AC$26,3)</f>
        <v>0.001732</v>
      </c>
      <c r="W244" s="4">
        <f>VLOOKUP(L244,$AA$2:$AC$26,2)</f>
        <v>0.57059</v>
      </c>
      <c r="X244" s="4">
        <f t="shared" si="17"/>
        <v>98.826188</v>
      </c>
      <c r="Y244" s="4">
        <f t="shared" si="18"/>
        <v>79.0609504</v>
      </c>
      <c r="Z244" s="4">
        <f t="shared" si="19"/>
        <v>123.532735</v>
      </c>
      <c r="AA244" s="4"/>
      <c r="AB244" s="4"/>
      <c r="AC244" s="4"/>
    </row>
    <row r="245" hidden="1" spans="1:29">
      <c r="A245" s="14">
        <v>234</v>
      </c>
      <c r="B245" s="15">
        <v>13.2218</v>
      </c>
      <c r="C245" s="15">
        <v>786.24</v>
      </c>
      <c r="D245" s="15">
        <v>0.1054</v>
      </c>
      <c r="E245" s="15">
        <v>1.1295</v>
      </c>
      <c r="F245" s="15">
        <v>6.3197</v>
      </c>
      <c r="G245" s="15">
        <v>0.0589</v>
      </c>
      <c r="H245" s="14">
        <v>13.2218495809064</v>
      </c>
      <c r="I245" s="15">
        <v>1.2363</v>
      </c>
      <c r="J245" s="14">
        <v>7457</v>
      </c>
      <c r="K245" s="14">
        <v>3</v>
      </c>
      <c r="L245" s="14">
        <v>8</v>
      </c>
      <c r="M245" s="14">
        <v>1</v>
      </c>
      <c r="S245" s="4">
        <f t="shared" si="15"/>
        <v>83.55780946</v>
      </c>
      <c r="T245" s="4">
        <f t="shared" si="16"/>
        <v>7215.54463569571</v>
      </c>
      <c r="U245" s="4"/>
      <c r="V245" s="4">
        <f>VLOOKUP(K245,$AA$2:$AC$26,3)</f>
        <v>0.002236</v>
      </c>
      <c r="W245" s="4">
        <f>VLOOKUP(L245,$AA$2:$AC$26,2)</f>
        <v>0.64352</v>
      </c>
      <c r="X245" s="4">
        <f t="shared" si="17"/>
        <v>143.891072</v>
      </c>
      <c r="Y245" s="4">
        <f t="shared" si="18"/>
        <v>115.1128576</v>
      </c>
      <c r="Z245" s="4">
        <f t="shared" si="19"/>
        <v>179.86384</v>
      </c>
      <c r="AA245" s="4"/>
      <c r="AB245" s="4"/>
      <c r="AC245" s="4"/>
    </row>
    <row r="246" hidden="1" spans="1:29">
      <c r="A246" s="14">
        <v>440</v>
      </c>
      <c r="B246" s="15">
        <v>19.311</v>
      </c>
      <c r="C246" s="15">
        <v>362.06</v>
      </c>
      <c r="D246" s="15">
        <v>0.0672</v>
      </c>
      <c r="E246" s="15">
        <v>1.1618</v>
      </c>
      <c r="F246" s="15">
        <v>5.0624</v>
      </c>
      <c r="G246" s="15">
        <v>0.074</v>
      </c>
      <c r="H246" s="14">
        <v>19.3109894993435</v>
      </c>
      <c r="I246" s="15">
        <v>0.7152</v>
      </c>
      <c r="J246" s="14">
        <v>5390</v>
      </c>
      <c r="K246" s="14">
        <v>0</v>
      </c>
      <c r="L246" s="14">
        <v>10</v>
      </c>
      <c r="M246" s="14">
        <v>2</v>
      </c>
      <c r="S246" s="4">
        <f t="shared" si="15"/>
        <v>97.7600064</v>
      </c>
      <c r="T246" s="4">
        <f t="shared" si="16"/>
        <v>7177.20917966435</v>
      </c>
      <c r="U246" s="4"/>
      <c r="V246" s="4">
        <f>VLOOKUP(K246,$AA$2:$AC$26,3)</f>
        <v>0.001</v>
      </c>
      <c r="W246" s="4">
        <f>VLOOKUP(L246,$AA$2:$AC$26,2)</f>
        <v>0.81777</v>
      </c>
      <c r="X246" s="4">
        <f t="shared" si="17"/>
        <v>81.777</v>
      </c>
      <c r="Y246" s="4">
        <f t="shared" si="18"/>
        <v>65.4216</v>
      </c>
      <c r="Z246" s="4">
        <f t="shared" si="19"/>
        <v>102.22125</v>
      </c>
      <c r="AA246" s="4"/>
      <c r="AB246" s="4"/>
      <c r="AC246" s="4"/>
    </row>
    <row r="247" hidden="1" spans="1:29">
      <c r="A247" s="14">
        <v>882</v>
      </c>
      <c r="B247" s="15">
        <v>16.8516</v>
      </c>
      <c r="C247" s="15">
        <v>542.63</v>
      </c>
      <c r="D247" s="15">
        <v>0.2543</v>
      </c>
      <c r="E247" s="15">
        <v>1.2619</v>
      </c>
      <c r="F247" s="15">
        <v>9.1722</v>
      </c>
      <c r="G247" s="15">
        <v>0.1136</v>
      </c>
      <c r="H247" s="14">
        <v>16.8515753574453</v>
      </c>
      <c r="I247" s="15">
        <v>0.5872</v>
      </c>
      <c r="J247" s="14">
        <v>2134</v>
      </c>
      <c r="K247" s="14">
        <v>2</v>
      </c>
      <c r="L247" s="14">
        <v>16</v>
      </c>
      <c r="M247" s="14">
        <v>4</v>
      </c>
      <c r="S247" s="4">
        <f t="shared" si="15"/>
        <v>154.56624552</v>
      </c>
      <c r="T247" s="4">
        <f t="shared" si="16"/>
        <v>7140.22447534766</v>
      </c>
      <c r="U247" s="4"/>
      <c r="V247" s="4">
        <f>VLOOKUP(K247,$AA$2:$AC$26,3)</f>
        <v>0.001732</v>
      </c>
      <c r="W247" s="4">
        <f>VLOOKUP(L247,$AA$2:$AC$26,2)</f>
        <v>1.55394</v>
      </c>
      <c r="X247" s="4">
        <f t="shared" si="17"/>
        <v>269.142408</v>
      </c>
      <c r="Y247" s="4">
        <f t="shared" si="18"/>
        <v>215.3139264</v>
      </c>
      <c r="Z247" s="4">
        <f t="shared" si="19"/>
        <v>336.42801</v>
      </c>
      <c r="AA247" s="4"/>
      <c r="AB247" s="4"/>
      <c r="AC247" s="4"/>
    </row>
    <row r="248" hidden="1" spans="1:29">
      <c r="A248" s="14">
        <v>222</v>
      </c>
      <c r="B248" s="15">
        <v>13.259</v>
      </c>
      <c r="C248" s="15">
        <v>571.61</v>
      </c>
      <c r="D248" s="15">
        <v>0.0769</v>
      </c>
      <c r="E248" s="15">
        <v>1.1322</v>
      </c>
      <c r="F248" s="15">
        <v>6.1017</v>
      </c>
      <c r="G248" s="15">
        <v>0.0588</v>
      </c>
      <c r="H248" s="14">
        <v>13.2590031701763</v>
      </c>
      <c r="I248" s="15">
        <v>0.9367</v>
      </c>
      <c r="J248" s="14">
        <v>7431</v>
      </c>
      <c r="K248" s="14">
        <v>2</v>
      </c>
      <c r="L248" s="14">
        <v>7</v>
      </c>
      <c r="M248" s="14">
        <v>1</v>
      </c>
      <c r="S248" s="4">
        <f t="shared" si="15"/>
        <v>80.9024403</v>
      </c>
      <c r="T248" s="4">
        <f t="shared" si="16"/>
        <v>6974.05314105828</v>
      </c>
      <c r="U248" s="4"/>
      <c r="V248" s="4">
        <f>VLOOKUP(K248,$AA$2:$AC$26,3)</f>
        <v>0.001732</v>
      </c>
      <c r="W248" s="4">
        <f>VLOOKUP(L248,$AA$2:$AC$26,2)</f>
        <v>0.57059</v>
      </c>
      <c r="X248" s="4">
        <f t="shared" si="17"/>
        <v>98.826188</v>
      </c>
      <c r="Y248" s="4">
        <f t="shared" si="18"/>
        <v>79.0609504</v>
      </c>
      <c r="Z248" s="4">
        <f t="shared" si="19"/>
        <v>123.532735</v>
      </c>
      <c r="AA248" s="4"/>
      <c r="AB248" s="4"/>
      <c r="AC248" s="4"/>
    </row>
    <row r="249" hidden="1" spans="1:29">
      <c r="A249" s="14">
        <v>111</v>
      </c>
      <c r="B249" s="15">
        <v>13.5315</v>
      </c>
      <c r="C249" s="15">
        <v>902.22</v>
      </c>
      <c r="D249" s="15">
        <v>0.0725</v>
      </c>
      <c r="E249" s="15">
        <v>1.0961</v>
      </c>
      <c r="F249" s="15">
        <v>4.6194</v>
      </c>
      <c r="G249" s="15">
        <v>0.0454</v>
      </c>
      <c r="H249" s="14">
        <v>13.531514673189</v>
      </c>
      <c r="I249" s="15">
        <v>1.9525</v>
      </c>
      <c r="J249" s="14">
        <v>12443</v>
      </c>
      <c r="K249" s="14">
        <v>1</v>
      </c>
      <c r="L249" s="14">
        <v>14</v>
      </c>
      <c r="M249" s="14">
        <v>0</v>
      </c>
      <c r="S249" s="4">
        <f t="shared" si="15"/>
        <v>62.5074111</v>
      </c>
      <c r="T249" s="4">
        <f t="shared" si="16"/>
        <v>6972.58893619055</v>
      </c>
      <c r="U249" s="4"/>
      <c r="V249" s="4">
        <f>VLOOKUP(K249,$AA$2:$AC$26,3)</f>
        <v>0.001414</v>
      </c>
      <c r="W249" s="4">
        <f>VLOOKUP(L249,$AA$2:$AC$26,2)</f>
        <v>1.22284</v>
      </c>
      <c r="X249" s="4">
        <f t="shared" si="17"/>
        <v>172.909576</v>
      </c>
      <c r="Y249" s="4">
        <f t="shared" si="18"/>
        <v>138.3276608</v>
      </c>
      <c r="Z249" s="4">
        <f t="shared" si="19"/>
        <v>216.13697</v>
      </c>
      <c r="AA249" s="4"/>
      <c r="AB249" s="4"/>
      <c r="AC249" s="4"/>
    </row>
    <row r="250" hidden="1" spans="1:29">
      <c r="A250" s="14">
        <v>629</v>
      </c>
      <c r="B250" s="15">
        <v>17.9737</v>
      </c>
      <c r="C250" s="15">
        <v>490.28</v>
      </c>
      <c r="D250" s="15">
        <v>0.1451</v>
      </c>
      <c r="E250" s="15">
        <v>1.2062</v>
      </c>
      <c r="F250" s="15">
        <v>6.5414</v>
      </c>
      <c r="G250" s="15">
        <v>0.0926</v>
      </c>
      <c r="H250" s="14">
        <v>17.9737122408134</v>
      </c>
      <c r="I250" s="15">
        <v>0.7477</v>
      </c>
      <c r="J250" s="14">
        <v>3379</v>
      </c>
      <c r="K250" s="14">
        <v>2</v>
      </c>
      <c r="L250" s="14">
        <v>10</v>
      </c>
      <c r="M250" s="14">
        <v>3</v>
      </c>
      <c r="S250" s="4">
        <f t="shared" si="15"/>
        <v>117.57316118</v>
      </c>
      <c r="T250" s="4">
        <f t="shared" si="16"/>
        <v>6834.42986420163</v>
      </c>
      <c r="U250" s="4"/>
      <c r="V250" s="4">
        <f>VLOOKUP(K250,$AA$2:$AC$26,3)</f>
        <v>0.001732</v>
      </c>
      <c r="W250" s="4">
        <f>VLOOKUP(L250,$AA$2:$AC$26,2)</f>
        <v>0.81777</v>
      </c>
      <c r="X250" s="4">
        <f t="shared" si="17"/>
        <v>141.637764</v>
      </c>
      <c r="Y250" s="4">
        <f t="shared" si="18"/>
        <v>113.3102112</v>
      </c>
      <c r="Z250" s="4">
        <f t="shared" si="19"/>
        <v>177.047205</v>
      </c>
      <c r="AA250" s="4"/>
      <c r="AB250" s="4"/>
      <c r="AC250" s="4"/>
    </row>
    <row r="251" hidden="1" spans="1:29">
      <c r="A251" s="14">
        <v>410</v>
      </c>
      <c r="B251" s="15">
        <v>11.4197</v>
      </c>
      <c r="C251" s="15">
        <v>609.23</v>
      </c>
      <c r="D251" s="15">
        <v>0.1125</v>
      </c>
      <c r="E251" s="15">
        <v>1.1519</v>
      </c>
      <c r="F251" s="15">
        <v>7.9805</v>
      </c>
      <c r="G251" s="15">
        <v>0.0675</v>
      </c>
      <c r="H251" s="14">
        <v>11.4197098454302</v>
      </c>
      <c r="I251" s="15">
        <v>0.7295</v>
      </c>
      <c r="J251" s="14">
        <v>5415</v>
      </c>
      <c r="K251" s="14">
        <v>3</v>
      </c>
      <c r="L251" s="14">
        <v>7</v>
      </c>
      <c r="M251" s="14">
        <v>2</v>
      </c>
      <c r="S251" s="4">
        <f t="shared" si="15"/>
        <v>91.13491585</v>
      </c>
      <c r="T251" s="4">
        <f t="shared" si="16"/>
        <v>6706.31621555622</v>
      </c>
      <c r="U251" s="4"/>
      <c r="V251" s="4">
        <f>VLOOKUP(K251,$AA$2:$AC$26,3)</f>
        <v>0.002236</v>
      </c>
      <c r="W251" s="4">
        <f>VLOOKUP(L251,$AA$2:$AC$26,2)</f>
        <v>0.57059</v>
      </c>
      <c r="X251" s="4">
        <f t="shared" si="17"/>
        <v>127.583924</v>
      </c>
      <c r="Y251" s="4">
        <f t="shared" si="18"/>
        <v>102.0671392</v>
      </c>
      <c r="Z251" s="4">
        <f t="shared" si="19"/>
        <v>159.479905</v>
      </c>
      <c r="AA251" s="4"/>
      <c r="AB251" s="4"/>
      <c r="AC251" s="4"/>
    </row>
    <row r="252" hidden="1" spans="1:29">
      <c r="A252" s="14">
        <v>784</v>
      </c>
      <c r="B252" s="15">
        <v>17.3893</v>
      </c>
      <c r="C252" s="15">
        <v>408.78</v>
      </c>
      <c r="D252" s="15">
        <v>0.1931</v>
      </c>
      <c r="E252" s="15">
        <v>1.2814</v>
      </c>
      <c r="F252" s="15">
        <v>8.3766</v>
      </c>
      <c r="G252" s="15">
        <v>0.1191</v>
      </c>
      <c r="H252" s="14">
        <v>17.3893223475497</v>
      </c>
      <c r="I252" s="15">
        <v>0.4856</v>
      </c>
      <c r="J252" s="14">
        <v>2117</v>
      </c>
      <c r="K252" s="14">
        <v>3</v>
      </c>
      <c r="L252" s="14">
        <v>7</v>
      </c>
      <c r="M252" s="14">
        <v>4</v>
      </c>
      <c r="S252" s="4">
        <f t="shared" si="15"/>
        <v>145.66321038</v>
      </c>
      <c r="T252" s="4">
        <f t="shared" si="16"/>
        <v>6702.09078622683</v>
      </c>
      <c r="U252" s="4"/>
      <c r="V252" s="4">
        <f>VLOOKUP(K252,$AA$2:$AC$26,3)</f>
        <v>0.002236</v>
      </c>
      <c r="W252" s="4">
        <f>VLOOKUP(L252,$AA$2:$AC$26,2)</f>
        <v>0.57059</v>
      </c>
      <c r="X252" s="4">
        <f t="shared" si="17"/>
        <v>127.583924</v>
      </c>
      <c r="Y252" s="4">
        <f t="shared" si="18"/>
        <v>102.0671392</v>
      </c>
      <c r="Z252" s="4">
        <f t="shared" si="19"/>
        <v>159.479905</v>
      </c>
      <c r="AA252" s="4"/>
      <c r="AB252" s="4"/>
      <c r="AC252" s="4"/>
    </row>
    <row r="253" hidden="1" spans="1:29">
      <c r="A253" s="14">
        <v>245</v>
      </c>
      <c r="B253" s="15">
        <v>12.987</v>
      </c>
      <c r="C253" s="15">
        <v>833.92</v>
      </c>
      <c r="D253" s="15">
        <v>0.1117</v>
      </c>
      <c r="E253" s="15">
        <v>1.1271</v>
      </c>
      <c r="F253" s="15">
        <v>5.946</v>
      </c>
      <c r="G253" s="15">
        <v>0.0586</v>
      </c>
      <c r="H253" s="14">
        <v>12.9869619460958</v>
      </c>
      <c r="I253" s="15">
        <v>1.3909</v>
      </c>
      <c r="J253" s="14">
        <v>7463</v>
      </c>
      <c r="K253" s="14">
        <v>3</v>
      </c>
      <c r="L253" s="14">
        <v>9</v>
      </c>
      <c r="M253" s="14">
        <v>1</v>
      </c>
      <c r="S253" s="4">
        <f t="shared" si="15"/>
        <v>77.220702</v>
      </c>
      <c r="T253" s="4">
        <f t="shared" si="16"/>
        <v>6670.99271233699</v>
      </c>
      <c r="U253" s="4"/>
      <c r="V253" s="4">
        <f>VLOOKUP(K253,$AA$2:$AC$26,3)</f>
        <v>0.002236</v>
      </c>
      <c r="W253" s="4">
        <f>VLOOKUP(L253,$AA$2:$AC$26,2)</f>
        <v>0.7257</v>
      </c>
      <c r="X253" s="4">
        <f t="shared" si="17"/>
        <v>162.26652</v>
      </c>
      <c r="Y253" s="4">
        <f t="shared" si="18"/>
        <v>129.813216</v>
      </c>
      <c r="Z253" s="4">
        <f t="shared" si="19"/>
        <v>202.83315</v>
      </c>
      <c r="AA253" s="4"/>
      <c r="AB253" s="4"/>
      <c r="AC253" s="4"/>
    </row>
    <row r="254" hidden="1" spans="1:29">
      <c r="A254" s="14">
        <v>134</v>
      </c>
      <c r="B254" s="15">
        <v>10.876</v>
      </c>
      <c r="C254" s="15">
        <v>1200.03</v>
      </c>
      <c r="D254" s="15">
        <v>0.0962</v>
      </c>
      <c r="E254" s="15">
        <v>1.0932</v>
      </c>
      <c r="F254" s="15">
        <v>5.4758</v>
      </c>
      <c r="G254" s="15">
        <v>0.0432</v>
      </c>
      <c r="H254" s="14">
        <v>10.8760135904347</v>
      </c>
      <c r="I254" s="15">
        <v>2.1753</v>
      </c>
      <c r="J254" s="14">
        <v>12471</v>
      </c>
      <c r="K254" s="14">
        <v>2</v>
      </c>
      <c r="L254" s="14">
        <v>16</v>
      </c>
      <c r="M254" s="14">
        <v>0</v>
      </c>
      <c r="S254" s="4">
        <f t="shared" si="15"/>
        <v>59.5548008</v>
      </c>
      <c r="T254" s="4">
        <f t="shared" si="16"/>
        <v>6650.70088595514</v>
      </c>
      <c r="U254" s="4"/>
      <c r="V254" s="4">
        <f>VLOOKUP(K254,$AA$2:$AC$26,3)</f>
        <v>0.001732</v>
      </c>
      <c r="W254" s="4">
        <f>VLOOKUP(L254,$AA$2:$AC$26,2)</f>
        <v>1.55394</v>
      </c>
      <c r="X254" s="4">
        <f t="shared" si="17"/>
        <v>269.142408</v>
      </c>
      <c r="Y254" s="4">
        <f t="shared" si="18"/>
        <v>215.3139264</v>
      </c>
      <c r="Z254" s="4">
        <f t="shared" si="19"/>
        <v>336.42801</v>
      </c>
      <c r="AA254" s="4"/>
      <c r="AB254" s="4"/>
      <c r="AC254" s="4"/>
    </row>
    <row r="255" hidden="1" spans="1:29">
      <c r="A255" s="14">
        <v>806</v>
      </c>
      <c r="B255" s="15">
        <v>17.0069</v>
      </c>
      <c r="C255" s="15">
        <v>463.67</v>
      </c>
      <c r="D255" s="15">
        <v>0.2182</v>
      </c>
      <c r="E255" s="15">
        <v>1.2684</v>
      </c>
      <c r="F255" s="15">
        <v>8.4658</v>
      </c>
      <c r="G255" s="15">
        <v>0.1173</v>
      </c>
      <c r="H255" s="14">
        <v>17.006865655973</v>
      </c>
      <c r="I255" s="15">
        <v>0.5442</v>
      </c>
      <c r="J255" s="14">
        <v>2125</v>
      </c>
      <c r="K255" s="14">
        <v>3</v>
      </c>
      <c r="L255" s="14">
        <v>9</v>
      </c>
      <c r="M255" s="14">
        <v>4</v>
      </c>
      <c r="S255" s="4">
        <f t="shared" si="15"/>
        <v>143.97701402</v>
      </c>
      <c r="T255" s="4">
        <f t="shared" si="16"/>
        <v>6637.01240792836</v>
      </c>
      <c r="U255" s="4"/>
      <c r="V255" s="4">
        <f>VLOOKUP(K255,$AA$2:$AC$26,3)</f>
        <v>0.002236</v>
      </c>
      <c r="W255" s="4">
        <f>VLOOKUP(L255,$AA$2:$AC$26,2)</f>
        <v>0.7257</v>
      </c>
      <c r="X255" s="4">
        <f t="shared" si="17"/>
        <v>162.26652</v>
      </c>
      <c r="Y255" s="4">
        <f t="shared" si="18"/>
        <v>129.813216</v>
      </c>
      <c r="Z255" s="4">
        <f t="shared" si="19"/>
        <v>202.83315</v>
      </c>
      <c r="AA255" s="4"/>
      <c r="AB255" s="4"/>
      <c r="AC255" s="4"/>
    </row>
    <row r="256" hidden="1" spans="1:29">
      <c r="A256" s="14">
        <v>518</v>
      </c>
      <c r="B256" s="15">
        <v>10.5105</v>
      </c>
      <c r="C256" s="15">
        <v>687.39</v>
      </c>
      <c r="D256" s="15">
        <v>0.1263</v>
      </c>
      <c r="E256" s="15">
        <v>1.1448</v>
      </c>
      <c r="F256" s="15">
        <v>8.5486</v>
      </c>
      <c r="G256" s="15">
        <v>0.0649</v>
      </c>
      <c r="H256" s="14">
        <v>10.5104811221926</v>
      </c>
      <c r="I256" s="15">
        <v>0.8018</v>
      </c>
      <c r="J256" s="14">
        <v>5442</v>
      </c>
      <c r="K256" s="14">
        <v>1</v>
      </c>
      <c r="L256" s="14">
        <v>17</v>
      </c>
      <c r="M256" s="14">
        <v>2</v>
      </c>
      <c r="S256" s="4">
        <f t="shared" si="15"/>
        <v>89.8500603</v>
      </c>
      <c r="T256" s="4">
        <f t="shared" si="16"/>
        <v>6628.2310923837</v>
      </c>
      <c r="U256" s="4"/>
      <c r="V256" s="4">
        <f>VLOOKUP(K256,$AA$2:$AC$26,3)</f>
        <v>0.001414</v>
      </c>
      <c r="W256" s="4">
        <f>VLOOKUP(L256,$AA$2:$AC$26,2)</f>
        <v>1.75256</v>
      </c>
      <c r="X256" s="4">
        <f t="shared" si="17"/>
        <v>247.811984</v>
      </c>
      <c r="Y256" s="4">
        <f t="shared" si="18"/>
        <v>198.2495872</v>
      </c>
      <c r="Z256" s="4">
        <f t="shared" si="19"/>
        <v>309.76498</v>
      </c>
      <c r="AA256" s="4"/>
      <c r="AB256" s="4"/>
      <c r="AC256" s="4"/>
    </row>
    <row r="257" hidden="1" spans="1:29">
      <c r="A257" s="14">
        <v>1146</v>
      </c>
      <c r="B257" s="15">
        <v>19.1154</v>
      </c>
      <c r="C257" s="15">
        <v>179.85</v>
      </c>
      <c r="D257" s="15">
        <v>0.2327</v>
      </c>
      <c r="E257" s="15">
        <v>1.5501</v>
      </c>
      <c r="F257" s="15">
        <v>12.3269</v>
      </c>
      <c r="G257" s="15">
        <v>0.2074</v>
      </c>
      <c r="H257" s="14">
        <v>19.1154318509529</v>
      </c>
      <c r="I257" s="15">
        <v>0.1455</v>
      </c>
      <c r="J257" s="14">
        <v>773</v>
      </c>
      <c r="K257" s="14">
        <v>2</v>
      </c>
      <c r="L257" s="14">
        <v>6</v>
      </c>
      <c r="M257" s="14">
        <v>6</v>
      </c>
      <c r="S257" s="4">
        <f t="shared" si="15"/>
        <v>235.63362426</v>
      </c>
      <c r="T257" s="4">
        <f t="shared" si="16"/>
        <v>6551.29280170799</v>
      </c>
      <c r="U257" s="4"/>
      <c r="V257" s="4">
        <f>VLOOKUP(K257,$AA$2:$AC$26,3)</f>
        <v>0.001732</v>
      </c>
      <c r="W257" s="4">
        <f>VLOOKUP(L257,$AA$2:$AC$26,2)</f>
        <v>0.50592</v>
      </c>
      <c r="X257" s="4">
        <f t="shared" si="17"/>
        <v>87.625344</v>
      </c>
      <c r="Y257" s="4">
        <f t="shared" si="18"/>
        <v>70.1002752</v>
      </c>
      <c r="Z257" s="4">
        <f t="shared" si="19"/>
        <v>109.53168</v>
      </c>
      <c r="AA257" s="4"/>
      <c r="AB257" s="4"/>
      <c r="AC257" s="4"/>
    </row>
    <row r="258" hidden="1" spans="1:29">
      <c r="A258" s="14">
        <v>1464</v>
      </c>
      <c r="B258" s="15">
        <v>26.347</v>
      </c>
      <c r="C258" s="15">
        <v>259.04</v>
      </c>
      <c r="D258" s="15">
        <v>0.5374</v>
      </c>
      <c r="E258" s="15">
        <v>1.6975</v>
      </c>
      <c r="F258" s="15">
        <v>11.2333</v>
      </c>
      <c r="G258" s="15">
        <v>0.2537</v>
      </c>
      <c r="H258" s="14">
        <v>26.3470454380053</v>
      </c>
      <c r="I258" s="15">
        <v>0.2272</v>
      </c>
      <c r="J258" s="14">
        <v>482</v>
      </c>
      <c r="K258" s="14">
        <v>1</v>
      </c>
      <c r="L258" s="14">
        <v>18</v>
      </c>
      <c r="M258" s="14">
        <v>7</v>
      </c>
      <c r="S258" s="4">
        <f t="shared" ref="S258:S321" si="20">B258*F258</f>
        <v>295.9637551</v>
      </c>
      <c r="T258" s="4">
        <f t="shared" ref="T258:T321" si="21">SQRT(J258)*S258</f>
        <v>6497.73578783058</v>
      </c>
      <c r="U258" s="4"/>
      <c r="V258" s="4">
        <f>VLOOKUP(K258,$AA$2:$AC$26,3)</f>
        <v>0.001414</v>
      </c>
      <c r="W258" s="4">
        <f>VLOOKUP(L258,$AA$2:$AC$26,2)</f>
        <v>1.9766</v>
      </c>
      <c r="X258" s="4">
        <f t="shared" ref="X258:X321" si="22">V258*W258*100000</f>
        <v>279.49124</v>
      </c>
      <c r="Y258" s="4">
        <f t="shared" ref="Y258:Y321" si="23">X258*0.8</f>
        <v>223.592992</v>
      </c>
      <c r="Z258" s="4">
        <f t="shared" ref="Z258:Z321" si="24">X258*1.25</f>
        <v>349.36405</v>
      </c>
      <c r="AA258" s="4"/>
      <c r="AB258" s="4"/>
      <c r="AC258" s="4"/>
    </row>
    <row r="259" hidden="1" spans="1:29">
      <c r="A259" s="14">
        <v>1409</v>
      </c>
      <c r="B259" s="15">
        <v>25.3305</v>
      </c>
      <c r="C259" s="15">
        <v>183.37</v>
      </c>
      <c r="D259" s="15">
        <v>0.3828</v>
      </c>
      <c r="E259" s="15">
        <v>1.6907</v>
      </c>
      <c r="F259" s="15">
        <v>11.6278</v>
      </c>
      <c r="G259" s="15">
        <v>0.2649</v>
      </c>
      <c r="H259" s="14">
        <v>25.3305058402374</v>
      </c>
      <c r="I259" s="15">
        <v>0.1554</v>
      </c>
      <c r="J259" s="14">
        <v>479</v>
      </c>
      <c r="K259" s="14">
        <v>1</v>
      </c>
      <c r="L259" s="14">
        <v>13</v>
      </c>
      <c r="M259" s="14">
        <v>7</v>
      </c>
      <c r="S259" s="4">
        <f t="shared" si="20"/>
        <v>294.5379879</v>
      </c>
      <c r="T259" s="4">
        <f t="shared" si="21"/>
        <v>6446.27861680291</v>
      </c>
      <c r="U259" s="4"/>
      <c r="V259" s="4">
        <f>VLOOKUP(K259,$AA$2:$AC$26,3)</f>
        <v>0.001414</v>
      </c>
      <c r="W259" s="4">
        <f>VLOOKUP(L259,$AA$2:$AC$26,2)</f>
        <v>1.09051</v>
      </c>
      <c r="X259" s="4">
        <f t="shared" si="22"/>
        <v>154.198114</v>
      </c>
      <c r="Y259" s="4">
        <f t="shared" si="23"/>
        <v>123.3584912</v>
      </c>
      <c r="Z259" s="4">
        <f t="shared" si="24"/>
        <v>192.7476425</v>
      </c>
      <c r="AA259" s="4"/>
      <c r="AB259" s="4"/>
      <c r="AC259" s="4"/>
    </row>
    <row r="260" hidden="1" spans="1:29">
      <c r="A260" s="14">
        <v>1069</v>
      </c>
      <c r="B260" s="15">
        <v>20.5499</v>
      </c>
      <c r="C260" s="15">
        <v>433.5</v>
      </c>
      <c r="D260" s="15">
        <v>0.3408</v>
      </c>
      <c r="E260" s="15">
        <v>1.3644</v>
      </c>
      <c r="F260" s="15">
        <v>8.7647</v>
      </c>
      <c r="G260" s="15">
        <v>0.1518</v>
      </c>
      <c r="H260" s="14">
        <v>20.5498840898337</v>
      </c>
      <c r="I260" s="15">
        <v>0.4862</v>
      </c>
      <c r="J260" s="14">
        <v>1272</v>
      </c>
      <c r="K260" s="14">
        <v>2</v>
      </c>
      <c r="L260" s="14">
        <v>16</v>
      </c>
      <c r="M260" s="14">
        <v>5</v>
      </c>
      <c r="S260" s="4">
        <f t="shared" si="20"/>
        <v>180.11370853</v>
      </c>
      <c r="T260" s="4">
        <f t="shared" si="21"/>
        <v>6423.77504716243</v>
      </c>
      <c r="U260" s="4"/>
      <c r="V260" s="4">
        <f>VLOOKUP(K260,$AA$2:$AC$26,3)</f>
        <v>0.001732</v>
      </c>
      <c r="W260" s="4">
        <f>VLOOKUP(L260,$AA$2:$AC$26,2)</f>
        <v>1.55394</v>
      </c>
      <c r="X260" s="4">
        <f t="shared" si="22"/>
        <v>269.142408</v>
      </c>
      <c r="Y260" s="4">
        <f t="shared" si="23"/>
        <v>215.3139264</v>
      </c>
      <c r="Z260" s="4">
        <f t="shared" si="24"/>
        <v>336.42801</v>
      </c>
      <c r="AA260" s="4"/>
      <c r="AB260" s="4"/>
      <c r="AC260" s="4"/>
    </row>
    <row r="261" hidden="1" spans="1:29">
      <c r="A261" s="14">
        <v>1156</v>
      </c>
      <c r="B261" s="15">
        <v>16.8918</v>
      </c>
      <c r="C261" s="15">
        <v>153.87</v>
      </c>
      <c r="D261" s="15">
        <v>0.1993</v>
      </c>
      <c r="E261" s="15">
        <v>1.5179</v>
      </c>
      <c r="F261" s="15">
        <v>13.641</v>
      </c>
      <c r="G261" s="15">
        <v>0.201</v>
      </c>
      <c r="H261" s="14">
        <v>16.8917884249438</v>
      </c>
      <c r="I261" s="15">
        <v>0.1113</v>
      </c>
      <c r="J261" s="14">
        <v>772</v>
      </c>
      <c r="K261" s="14">
        <v>1</v>
      </c>
      <c r="L261" s="14">
        <v>7</v>
      </c>
      <c r="M261" s="14">
        <v>6</v>
      </c>
      <c r="S261" s="4">
        <f t="shared" si="20"/>
        <v>230.4210438</v>
      </c>
      <c r="T261" s="4">
        <f t="shared" si="21"/>
        <v>6402.22288996412</v>
      </c>
      <c r="U261" s="4"/>
      <c r="V261" s="4">
        <f>VLOOKUP(K261,$AA$2:$AC$26,3)</f>
        <v>0.001414</v>
      </c>
      <c r="W261" s="4">
        <f>VLOOKUP(L261,$AA$2:$AC$26,2)</f>
        <v>0.57059</v>
      </c>
      <c r="X261" s="4">
        <f t="shared" si="22"/>
        <v>80.681426</v>
      </c>
      <c r="Y261" s="4">
        <f t="shared" si="23"/>
        <v>64.5451408</v>
      </c>
      <c r="Z261" s="4">
        <f t="shared" si="24"/>
        <v>100.8517825</v>
      </c>
      <c r="AA261" s="4"/>
      <c r="AB261" s="4"/>
      <c r="AC261" s="4"/>
    </row>
    <row r="262" hidden="1" spans="1:29">
      <c r="A262" s="14">
        <v>938</v>
      </c>
      <c r="B262" s="15">
        <v>14.7624</v>
      </c>
      <c r="C262" s="15">
        <v>256.47</v>
      </c>
      <c r="D262" s="15">
        <v>0.199</v>
      </c>
      <c r="E262" s="15">
        <v>1.4022</v>
      </c>
      <c r="F262" s="15">
        <v>12.0749</v>
      </c>
      <c r="G262" s="15">
        <v>0.1503</v>
      </c>
      <c r="H262" s="14">
        <v>14.7623908067956</v>
      </c>
      <c r="I262" s="15">
        <v>0.2116</v>
      </c>
      <c r="J262" s="14">
        <v>1289</v>
      </c>
      <c r="K262" s="14">
        <v>3</v>
      </c>
      <c r="L262" s="14">
        <v>4</v>
      </c>
      <c r="M262" s="14">
        <v>5</v>
      </c>
      <c r="S262" s="4">
        <f t="shared" si="20"/>
        <v>178.25450376</v>
      </c>
      <c r="T262" s="4">
        <f t="shared" si="21"/>
        <v>6399.80837171888</v>
      </c>
      <c r="U262" s="4"/>
      <c r="V262" s="4">
        <f>VLOOKUP(K262,$AA$2:$AC$26,3)</f>
        <v>0.002236</v>
      </c>
      <c r="W262" s="4">
        <f>VLOOKUP(L262,$AA$2:$AC$26,2)</f>
        <v>0.39773</v>
      </c>
      <c r="X262" s="4">
        <f t="shared" si="22"/>
        <v>88.932428</v>
      </c>
      <c r="Y262" s="4">
        <f t="shared" si="23"/>
        <v>71.1459424</v>
      </c>
      <c r="Z262" s="4">
        <f t="shared" si="24"/>
        <v>111.165535</v>
      </c>
      <c r="AA262" s="4"/>
      <c r="AB262" s="4"/>
      <c r="AC262" s="4"/>
    </row>
    <row r="263" hidden="1" spans="1:29">
      <c r="A263" s="14">
        <v>683</v>
      </c>
      <c r="B263" s="15">
        <v>16.28</v>
      </c>
      <c r="C263" s="15">
        <v>520.26</v>
      </c>
      <c r="D263" s="15">
        <v>0.1534</v>
      </c>
      <c r="E263" s="15">
        <v>1.2001</v>
      </c>
      <c r="F263" s="15">
        <v>6.7461</v>
      </c>
      <c r="G263" s="15">
        <v>0.09</v>
      </c>
      <c r="H263" s="14">
        <v>16.2799619820976</v>
      </c>
      <c r="I263" s="15">
        <v>0.7696</v>
      </c>
      <c r="J263" s="14">
        <v>3391</v>
      </c>
      <c r="K263" s="14">
        <v>1</v>
      </c>
      <c r="L263" s="14">
        <v>15</v>
      </c>
      <c r="M263" s="14">
        <v>3</v>
      </c>
      <c r="S263" s="4">
        <f t="shared" si="20"/>
        <v>109.826508</v>
      </c>
      <c r="T263" s="4">
        <f t="shared" si="21"/>
        <v>6395.44944202333</v>
      </c>
      <c r="U263" s="4"/>
      <c r="V263" s="4">
        <f>VLOOKUP(K263,$AA$2:$AC$26,3)</f>
        <v>0.001414</v>
      </c>
      <c r="W263" s="4">
        <f>VLOOKUP(L263,$AA$2:$AC$26,2)</f>
        <v>1.37798</v>
      </c>
      <c r="X263" s="4">
        <f t="shared" si="22"/>
        <v>194.846372</v>
      </c>
      <c r="Y263" s="4">
        <f t="shared" si="23"/>
        <v>155.8770976</v>
      </c>
      <c r="Z263" s="4">
        <f t="shared" si="24"/>
        <v>243.557965</v>
      </c>
      <c r="AA263" s="4"/>
      <c r="AB263" s="4"/>
      <c r="AC263" s="4"/>
    </row>
    <row r="264" hidden="1" spans="1:29">
      <c r="A264" s="14">
        <v>312</v>
      </c>
      <c r="B264" s="15">
        <v>12.0622</v>
      </c>
      <c r="C264" s="15">
        <v>1453.72</v>
      </c>
      <c r="D264" s="15">
        <v>0.1939</v>
      </c>
      <c r="E264" s="15">
        <v>1.1232</v>
      </c>
      <c r="F264" s="15">
        <v>6.1181</v>
      </c>
      <c r="G264" s="15">
        <v>0.0569</v>
      </c>
      <c r="H264" s="14">
        <v>12.0622292122093</v>
      </c>
      <c r="I264" s="15">
        <v>2.3501</v>
      </c>
      <c r="J264" s="14">
        <v>7497</v>
      </c>
      <c r="K264" s="14">
        <v>4</v>
      </c>
      <c r="L264" s="14">
        <v>15</v>
      </c>
      <c r="M264" s="14">
        <v>1</v>
      </c>
      <c r="S264" s="4">
        <f t="shared" si="20"/>
        <v>73.79774582</v>
      </c>
      <c r="T264" s="4">
        <f t="shared" si="21"/>
        <v>6389.79391991523</v>
      </c>
      <c r="U264" s="4"/>
      <c r="V264" s="4">
        <f>VLOOKUP(K264,$AA$2:$AC$26,3)</f>
        <v>0.002828</v>
      </c>
      <c r="W264" s="4">
        <f>VLOOKUP(L264,$AA$2:$AC$26,2)</f>
        <v>1.37798</v>
      </c>
      <c r="X264" s="4">
        <f t="shared" si="22"/>
        <v>389.692744</v>
      </c>
      <c r="Y264" s="4">
        <f t="shared" si="23"/>
        <v>311.7541952</v>
      </c>
      <c r="Z264" s="4">
        <f t="shared" si="24"/>
        <v>487.11593</v>
      </c>
      <c r="AA264" s="4"/>
      <c r="AB264" s="4"/>
      <c r="AC264" s="4"/>
    </row>
    <row r="265" hidden="1" spans="1:29">
      <c r="A265" s="14">
        <v>651</v>
      </c>
      <c r="B265" s="15">
        <v>17.2582</v>
      </c>
      <c r="C265" s="15">
        <v>541.93</v>
      </c>
      <c r="D265" s="15">
        <v>0.1601</v>
      </c>
      <c r="E265" s="15">
        <v>1.2019</v>
      </c>
      <c r="F265" s="15">
        <v>6.3317</v>
      </c>
      <c r="G265" s="15">
        <v>0.0915</v>
      </c>
      <c r="H265" s="14">
        <v>17.2582022830182</v>
      </c>
      <c r="I265" s="15">
        <v>0.8517</v>
      </c>
      <c r="J265" s="14">
        <v>3386</v>
      </c>
      <c r="K265" s="14">
        <v>2</v>
      </c>
      <c r="L265" s="14">
        <v>12</v>
      </c>
      <c r="M265" s="14">
        <v>3</v>
      </c>
      <c r="S265" s="4">
        <f t="shared" si="20"/>
        <v>109.27374494</v>
      </c>
      <c r="T265" s="4">
        <f t="shared" si="21"/>
        <v>6358.56776438346</v>
      </c>
      <c r="U265" s="4"/>
      <c r="V265" s="4">
        <f>VLOOKUP(K265,$AA$2:$AC$26,3)</f>
        <v>0.001732</v>
      </c>
      <c r="W265" s="4">
        <f>VLOOKUP(L265,$AA$2:$AC$26,2)</f>
        <v>1</v>
      </c>
      <c r="X265" s="4">
        <f t="shared" si="22"/>
        <v>173.2</v>
      </c>
      <c r="Y265" s="4">
        <f t="shared" si="23"/>
        <v>138.56</v>
      </c>
      <c r="Z265" s="4">
        <f t="shared" si="24"/>
        <v>216.5</v>
      </c>
      <c r="AA265" s="4"/>
      <c r="AB265" s="4"/>
      <c r="AC265" s="4"/>
    </row>
    <row r="266" hidden="1" spans="1:29">
      <c r="A266" s="14">
        <v>751</v>
      </c>
      <c r="B266" s="15">
        <v>12.5426</v>
      </c>
      <c r="C266" s="15">
        <v>317.6</v>
      </c>
      <c r="D266" s="15">
        <v>0.1507</v>
      </c>
      <c r="E266" s="15">
        <v>1.2873</v>
      </c>
      <c r="F266" s="15">
        <v>11.0278</v>
      </c>
      <c r="G266" s="15">
        <v>0.1135</v>
      </c>
      <c r="H266" s="14">
        <v>12.542612335715</v>
      </c>
      <c r="I266" s="15">
        <v>0.2869</v>
      </c>
      <c r="J266" s="14">
        <v>2108</v>
      </c>
      <c r="K266" s="14">
        <v>3</v>
      </c>
      <c r="L266" s="14">
        <v>4</v>
      </c>
      <c r="M266" s="14">
        <v>4</v>
      </c>
      <c r="S266" s="4">
        <f t="shared" si="20"/>
        <v>138.31728428</v>
      </c>
      <c r="T266" s="4">
        <f t="shared" si="21"/>
        <v>6350.5560971692</v>
      </c>
      <c r="U266" s="4"/>
      <c r="V266" s="4">
        <f>VLOOKUP(K266,$AA$2:$AC$26,3)</f>
        <v>0.002236</v>
      </c>
      <c r="W266" s="4">
        <f>VLOOKUP(L266,$AA$2:$AC$26,2)</f>
        <v>0.39773</v>
      </c>
      <c r="X266" s="4">
        <f t="shared" si="22"/>
        <v>88.932428</v>
      </c>
      <c r="Y266" s="4">
        <f t="shared" si="23"/>
        <v>71.1459424</v>
      </c>
      <c r="Z266" s="4">
        <f t="shared" si="24"/>
        <v>111.165535</v>
      </c>
      <c r="AA266" s="4"/>
      <c r="AB266" s="4"/>
      <c r="AC266" s="4"/>
    </row>
    <row r="267" hidden="1" spans="1:29">
      <c r="A267" s="14">
        <v>960</v>
      </c>
      <c r="B267" s="15">
        <v>17.2943</v>
      </c>
      <c r="C267" s="15">
        <v>299.69</v>
      </c>
      <c r="D267" s="15">
        <v>0.2325</v>
      </c>
      <c r="E267" s="15">
        <v>1.3885</v>
      </c>
      <c r="F267" s="15">
        <v>10.0906</v>
      </c>
      <c r="G267" s="15">
        <v>0.1538</v>
      </c>
      <c r="H267" s="14">
        <v>17.2943420268133</v>
      </c>
      <c r="I267" s="15">
        <v>0.2956</v>
      </c>
      <c r="J267" s="14">
        <v>1289</v>
      </c>
      <c r="K267" s="14">
        <v>3</v>
      </c>
      <c r="L267" s="14">
        <v>6</v>
      </c>
      <c r="M267" s="14">
        <v>5</v>
      </c>
      <c r="S267" s="4">
        <f t="shared" si="20"/>
        <v>174.50986358</v>
      </c>
      <c r="T267" s="4">
        <f t="shared" si="21"/>
        <v>6265.3658804071</v>
      </c>
      <c r="U267" s="4"/>
      <c r="V267" s="4">
        <f>VLOOKUP(K267,$AA$2:$AC$26,3)</f>
        <v>0.002236</v>
      </c>
      <c r="W267" s="4">
        <f>VLOOKUP(L267,$AA$2:$AC$26,2)</f>
        <v>0.50592</v>
      </c>
      <c r="X267" s="4">
        <f t="shared" si="22"/>
        <v>113.123712</v>
      </c>
      <c r="Y267" s="4">
        <f t="shared" si="23"/>
        <v>90.4989696</v>
      </c>
      <c r="Z267" s="4">
        <f t="shared" si="24"/>
        <v>141.40464</v>
      </c>
      <c r="AA267" s="4"/>
      <c r="AB267" s="4"/>
      <c r="AC267" s="4"/>
    </row>
    <row r="268" hidden="1" spans="1:29">
      <c r="A268" s="14">
        <v>124</v>
      </c>
      <c r="B268" s="15">
        <v>10.7912</v>
      </c>
      <c r="C268" s="15">
        <v>1451.1</v>
      </c>
      <c r="D268" s="15">
        <v>0.1163</v>
      </c>
      <c r="E268" s="15">
        <v>1.0921</v>
      </c>
      <c r="F268" s="15">
        <v>5.1731</v>
      </c>
      <c r="G268" s="15">
        <v>0.0434</v>
      </c>
      <c r="H268" s="14">
        <v>10.7912003011054</v>
      </c>
      <c r="I268" s="15">
        <v>2.7685</v>
      </c>
      <c r="J268" s="14">
        <v>12480</v>
      </c>
      <c r="K268" s="14">
        <v>3</v>
      </c>
      <c r="L268" s="14">
        <v>15</v>
      </c>
      <c r="M268" s="14">
        <v>0</v>
      </c>
      <c r="S268" s="4">
        <f t="shared" si="20"/>
        <v>55.82395672</v>
      </c>
      <c r="T268" s="4">
        <f t="shared" si="21"/>
        <v>6236.31305464839</v>
      </c>
      <c r="U268" s="4"/>
      <c r="V268" s="4">
        <f>VLOOKUP(K268,$AA$2:$AC$26,3)</f>
        <v>0.002236</v>
      </c>
      <c r="W268" s="4">
        <f>VLOOKUP(L268,$AA$2:$AC$26,2)</f>
        <v>1.37798</v>
      </c>
      <c r="X268" s="4">
        <f t="shared" si="22"/>
        <v>308.116328</v>
      </c>
      <c r="Y268" s="4">
        <f t="shared" si="23"/>
        <v>246.4930624</v>
      </c>
      <c r="Z268" s="4">
        <f t="shared" si="24"/>
        <v>385.14541</v>
      </c>
      <c r="AA268" s="4"/>
      <c r="AB268" s="4"/>
      <c r="AC268" s="4"/>
    </row>
    <row r="269" hidden="1" spans="1:29">
      <c r="A269" s="14">
        <v>278</v>
      </c>
      <c r="B269" s="15">
        <v>11.0493</v>
      </c>
      <c r="C269" s="15">
        <v>955.24</v>
      </c>
      <c r="D269" s="15">
        <v>0.1277</v>
      </c>
      <c r="E269" s="15">
        <v>1.1202</v>
      </c>
      <c r="F269" s="15">
        <v>6.5151</v>
      </c>
      <c r="G269" s="15">
        <v>0.0565</v>
      </c>
      <c r="H269" s="14">
        <v>11.0493113328989</v>
      </c>
      <c r="I269" s="15">
        <v>1.4518</v>
      </c>
      <c r="J269" s="14">
        <v>7478</v>
      </c>
      <c r="K269" s="14">
        <v>3</v>
      </c>
      <c r="L269" s="14">
        <v>12</v>
      </c>
      <c r="M269" s="14">
        <v>1</v>
      </c>
      <c r="S269" s="4">
        <f t="shared" si="20"/>
        <v>71.98729443</v>
      </c>
      <c r="T269" s="4">
        <f t="shared" si="21"/>
        <v>6225.13224299939</v>
      </c>
      <c r="U269" s="4"/>
      <c r="V269" s="4">
        <f>VLOOKUP(K269,$AA$2:$AC$26,3)</f>
        <v>0.002236</v>
      </c>
      <c r="W269" s="4">
        <f>VLOOKUP(L269,$AA$2:$AC$26,2)</f>
        <v>1</v>
      </c>
      <c r="X269" s="4">
        <f t="shared" si="22"/>
        <v>223.6</v>
      </c>
      <c r="Y269" s="4">
        <f t="shared" si="23"/>
        <v>178.88</v>
      </c>
      <c r="Z269" s="4">
        <f t="shared" si="24"/>
        <v>279.5</v>
      </c>
      <c r="AA269" s="4"/>
      <c r="AB269" s="4"/>
      <c r="AC269" s="4"/>
    </row>
    <row r="270" hidden="1" spans="1:29">
      <c r="A270" s="14">
        <v>289</v>
      </c>
      <c r="B270" s="15">
        <v>12.0856</v>
      </c>
      <c r="C270" s="15">
        <v>1018.21</v>
      </c>
      <c r="D270" s="15">
        <v>0.1361</v>
      </c>
      <c r="E270" s="15">
        <v>1.1224</v>
      </c>
      <c r="F270" s="15">
        <v>5.9426</v>
      </c>
      <c r="G270" s="15">
        <v>0.0574</v>
      </c>
      <c r="H270" s="14">
        <v>12.0855803802894</v>
      </c>
      <c r="I270" s="15">
        <v>1.6946</v>
      </c>
      <c r="J270" s="14">
        <v>7480</v>
      </c>
      <c r="K270" s="14">
        <v>3</v>
      </c>
      <c r="L270" s="14">
        <v>13</v>
      </c>
      <c r="M270" s="14">
        <v>1</v>
      </c>
      <c r="S270" s="4">
        <f t="shared" si="20"/>
        <v>71.81988656</v>
      </c>
      <c r="T270" s="4">
        <f t="shared" si="21"/>
        <v>6211.48604353859</v>
      </c>
      <c r="U270" s="4"/>
      <c r="V270" s="4">
        <f>VLOOKUP(K270,$AA$2:$AC$26,3)</f>
        <v>0.002236</v>
      </c>
      <c r="W270" s="4">
        <f>VLOOKUP(L270,$AA$2:$AC$26,2)</f>
        <v>1.09051</v>
      </c>
      <c r="X270" s="4">
        <f t="shared" si="22"/>
        <v>243.838036</v>
      </c>
      <c r="Y270" s="4">
        <f t="shared" si="23"/>
        <v>195.0704288</v>
      </c>
      <c r="Z270" s="4">
        <f t="shared" si="24"/>
        <v>304.797545</v>
      </c>
      <c r="AA270" s="4"/>
      <c r="AB270" s="4"/>
      <c r="AC270" s="4"/>
    </row>
    <row r="271" hidden="1" spans="1:29">
      <c r="A271" s="14">
        <v>1224</v>
      </c>
      <c r="B271" s="15">
        <v>21.1624</v>
      </c>
      <c r="C271" s="15">
        <v>362.26</v>
      </c>
      <c r="D271" s="15">
        <v>0.4627</v>
      </c>
      <c r="E271" s="15">
        <v>1.4873</v>
      </c>
      <c r="F271" s="15">
        <v>10.4881</v>
      </c>
      <c r="G271" s="15">
        <v>0.1992</v>
      </c>
      <c r="H271" s="14">
        <v>21.1624091686131</v>
      </c>
      <c r="I271" s="15">
        <v>0.3431</v>
      </c>
      <c r="J271" s="14">
        <v>783</v>
      </c>
      <c r="K271" s="14">
        <v>3</v>
      </c>
      <c r="L271" s="14">
        <v>13</v>
      </c>
      <c r="M271" s="14">
        <v>6</v>
      </c>
      <c r="S271" s="4">
        <f t="shared" si="20"/>
        <v>221.95336744</v>
      </c>
      <c r="T271" s="4">
        <f t="shared" si="21"/>
        <v>6210.72957066714</v>
      </c>
      <c r="U271" s="4"/>
      <c r="V271" s="4">
        <f>VLOOKUP(K271,$AA$2:$AC$26,3)</f>
        <v>0.002236</v>
      </c>
      <c r="W271" s="4">
        <f>VLOOKUP(L271,$AA$2:$AC$26,2)</f>
        <v>1.09051</v>
      </c>
      <c r="X271" s="4">
        <f t="shared" si="22"/>
        <v>243.838036</v>
      </c>
      <c r="Y271" s="4">
        <f t="shared" si="23"/>
        <v>195.0704288</v>
      </c>
      <c r="Z271" s="4">
        <f t="shared" si="24"/>
        <v>304.797545</v>
      </c>
      <c r="AA271" s="4"/>
      <c r="AB271" s="4"/>
      <c r="AC271" s="4"/>
    </row>
    <row r="272" hidden="1" spans="1:29">
      <c r="A272" s="14">
        <v>762</v>
      </c>
      <c r="B272" s="15">
        <v>11.3971</v>
      </c>
      <c r="C272" s="15">
        <v>332.54</v>
      </c>
      <c r="D272" s="15">
        <v>0.1576</v>
      </c>
      <c r="E272" s="15">
        <v>1.2715</v>
      </c>
      <c r="F272" s="15">
        <v>11.7672</v>
      </c>
      <c r="G272" s="15">
        <v>0.1108</v>
      </c>
      <c r="H272" s="14">
        <v>11.397109232379</v>
      </c>
      <c r="I272" s="15">
        <v>0.2813</v>
      </c>
      <c r="J272" s="14">
        <v>2110</v>
      </c>
      <c r="K272" s="14">
        <v>3</v>
      </c>
      <c r="L272" s="14">
        <v>5</v>
      </c>
      <c r="M272" s="14">
        <v>4</v>
      </c>
      <c r="S272" s="4">
        <f t="shared" si="20"/>
        <v>134.11195512</v>
      </c>
      <c r="T272" s="4">
        <f t="shared" si="21"/>
        <v>6160.39729464665</v>
      </c>
      <c r="U272" s="4"/>
      <c r="V272" s="4">
        <f>VLOOKUP(K272,$AA$2:$AC$26,3)</f>
        <v>0.002236</v>
      </c>
      <c r="W272" s="4">
        <f>VLOOKUP(L272,$AA$2:$AC$26,2)</f>
        <v>0.44857</v>
      </c>
      <c r="X272" s="4">
        <f t="shared" si="22"/>
        <v>100.300252</v>
      </c>
      <c r="Y272" s="4">
        <f t="shared" si="23"/>
        <v>80.2402016</v>
      </c>
      <c r="Z272" s="4">
        <f t="shared" si="24"/>
        <v>125.375315</v>
      </c>
      <c r="AA272" s="4"/>
      <c r="AB272" s="4"/>
      <c r="AC272" s="4"/>
    </row>
    <row r="273" hidden="1" spans="1:29">
      <c r="A273" s="14">
        <v>1155</v>
      </c>
      <c r="B273" s="15">
        <v>18.2711</v>
      </c>
      <c r="C273" s="15">
        <v>109.9</v>
      </c>
      <c r="D273" s="15">
        <v>0.1427</v>
      </c>
      <c r="E273" s="15">
        <v>1.528</v>
      </c>
      <c r="F273" s="15">
        <v>12.1035</v>
      </c>
      <c r="G273" s="15">
        <v>0.2035</v>
      </c>
      <c r="H273" s="14">
        <v>18.2710608297931</v>
      </c>
      <c r="I273" s="15">
        <v>0.09</v>
      </c>
      <c r="J273" s="14">
        <v>770</v>
      </c>
      <c r="K273" s="14">
        <v>0</v>
      </c>
      <c r="L273" s="14">
        <v>7</v>
      </c>
      <c r="M273" s="14">
        <v>6</v>
      </c>
      <c r="S273" s="4">
        <f t="shared" si="20"/>
        <v>221.14425885</v>
      </c>
      <c r="T273" s="4">
        <f t="shared" si="21"/>
        <v>6136.50414170667</v>
      </c>
      <c r="U273" s="4"/>
      <c r="V273" s="4">
        <f>VLOOKUP(K273,$AA$2:$AC$26,3)</f>
        <v>0.001</v>
      </c>
      <c r="W273" s="4">
        <f>VLOOKUP(L273,$AA$2:$AC$26,2)</f>
        <v>0.57059</v>
      </c>
      <c r="X273" s="4">
        <f t="shared" si="22"/>
        <v>57.059</v>
      </c>
      <c r="Y273" s="4">
        <f t="shared" si="23"/>
        <v>45.6472</v>
      </c>
      <c r="Z273" s="4">
        <f t="shared" si="24"/>
        <v>71.32375</v>
      </c>
      <c r="AA273" s="4"/>
      <c r="AB273" s="4"/>
      <c r="AC273" s="4"/>
    </row>
    <row r="274" hidden="1" spans="1:29">
      <c r="A274" s="14">
        <v>432</v>
      </c>
      <c r="B274" s="15">
        <v>11.7711</v>
      </c>
      <c r="C274" s="15">
        <v>696.82</v>
      </c>
      <c r="D274" s="15">
        <v>0.1284</v>
      </c>
      <c r="E274" s="15">
        <v>1.1477</v>
      </c>
      <c r="F274" s="15">
        <v>7.0535</v>
      </c>
      <c r="G274" s="15">
        <v>0.0675</v>
      </c>
      <c r="H274" s="14">
        <v>11.771073019302</v>
      </c>
      <c r="I274" s="15">
        <v>0.9822</v>
      </c>
      <c r="J274" s="14">
        <v>5426</v>
      </c>
      <c r="K274" s="14">
        <v>3</v>
      </c>
      <c r="L274" s="14">
        <v>9</v>
      </c>
      <c r="M274" s="14">
        <v>2</v>
      </c>
      <c r="S274" s="4">
        <f t="shared" si="20"/>
        <v>83.02745385</v>
      </c>
      <c r="T274" s="4">
        <f t="shared" si="21"/>
        <v>6115.91744643501</v>
      </c>
      <c r="U274" s="4"/>
      <c r="V274" s="4">
        <f>VLOOKUP(K274,$AA$2:$AC$26,3)</f>
        <v>0.002236</v>
      </c>
      <c r="W274" s="4">
        <f>VLOOKUP(L274,$AA$2:$AC$26,2)</f>
        <v>0.7257</v>
      </c>
      <c r="X274" s="4">
        <f t="shared" si="22"/>
        <v>162.26652</v>
      </c>
      <c r="Y274" s="4">
        <f t="shared" si="23"/>
        <v>129.813216</v>
      </c>
      <c r="Z274" s="4">
        <f t="shared" si="24"/>
        <v>202.83315</v>
      </c>
      <c r="AA274" s="4"/>
      <c r="AB274" s="4"/>
      <c r="AC274" s="4"/>
    </row>
    <row r="275" hidden="1" spans="1:29">
      <c r="A275" s="14">
        <v>750</v>
      </c>
      <c r="B275" s="15">
        <v>13.2821</v>
      </c>
      <c r="C275" s="15">
        <v>248.48</v>
      </c>
      <c r="D275" s="15">
        <v>0.118</v>
      </c>
      <c r="E275" s="15">
        <v>1.2914</v>
      </c>
      <c r="F275" s="15">
        <v>9.9591</v>
      </c>
      <c r="G275" s="15">
        <v>0.1145</v>
      </c>
      <c r="H275" s="14">
        <v>13.2820620557416</v>
      </c>
      <c r="I275" s="15">
        <v>0.2493</v>
      </c>
      <c r="J275" s="14">
        <v>2105</v>
      </c>
      <c r="K275" s="14">
        <v>2</v>
      </c>
      <c r="L275" s="14">
        <v>4</v>
      </c>
      <c r="M275" s="14">
        <v>4</v>
      </c>
      <c r="S275" s="4">
        <f t="shared" si="20"/>
        <v>132.27776211</v>
      </c>
      <c r="T275" s="4">
        <f t="shared" si="21"/>
        <v>6068.940629491</v>
      </c>
      <c r="U275" s="4"/>
      <c r="V275" s="4">
        <f>VLOOKUP(K275,$AA$2:$AC$26,3)</f>
        <v>0.001732</v>
      </c>
      <c r="W275" s="4">
        <f>VLOOKUP(L275,$AA$2:$AC$26,2)</f>
        <v>0.39773</v>
      </c>
      <c r="X275" s="4">
        <f t="shared" si="22"/>
        <v>68.886836</v>
      </c>
      <c r="Y275" s="4">
        <f t="shared" si="23"/>
        <v>55.1094688</v>
      </c>
      <c r="Z275" s="4">
        <f t="shared" si="24"/>
        <v>86.108545</v>
      </c>
      <c r="AA275" s="4"/>
      <c r="AB275" s="4"/>
      <c r="AC275" s="4"/>
    </row>
    <row r="276" hidden="1" spans="1:29">
      <c r="A276" s="14">
        <v>1145</v>
      </c>
      <c r="B276" s="15">
        <v>17.3387</v>
      </c>
      <c r="C276" s="15">
        <v>144.39</v>
      </c>
      <c r="D276" s="15">
        <v>0.187</v>
      </c>
      <c r="E276" s="15">
        <v>1.5385</v>
      </c>
      <c r="F276" s="15">
        <v>12.5666</v>
      </c>
      <c r="G276" s="15">
        <v>0.2035</v>
      </c>
      <c r="H276" s="14">
        <v>17.3387257443628</v>
      </c>
      <c r="I276" s="15">
        <v>0.1135</v>
      </c>
      <c r="J276" s="14">
        <v>772</v>
      </c>
      <c r="K276" s="14">
        <v>1</v>
      </c>
      <c r="L276" s="14">
        <v>6</v>
      </c>
      <c r="M276" s="14">
        <v>6</v>
      </c>
      <c r="S276" s="4">
        <f t="shared" si="20"/>
        <v>217.88850742</v>
      </c>
      <c r="T276" s="4">
        <f t="shared" si="21"/>
        <v>6054.00777055434</v>
      </c>
      <c r="U276" s="4"/>
      <c r="V276" s="4">
        <f>VLOOKUP(K276,$AA$2:$AC$26,3)</f>
        <v>0.001414</v>
      </c>
      <c r="W276" s="4">
        <f>VLOOKUP(L276,$AA$2:$AC$26,2)</f>
        <v>0.50592</v>
      </c>
      <c r="X276" s="4">
        <f t="shared" si="22"/>
        <v>71.537088</v>
      </c>
      <c r="Y276" s="4">
        <f t="shared" si="23"/>
        <v>57.2296704</v>
      </c>
      <c r="Z276" s="4">
        <f t="shared" si="24"/>
        <v>89.42136</v>
      </c>
      <c r="AA276" s="4"/>
      <c r="AB276" s="4"/>
      <c r="AC276" s="4"/>
    </row>
    <row r="277" hidden="1" spans="1:29">
      <c r="A277" s="14">
        <v>892</v>
      </c>
      <c r="B277" s="15">
        <v>15.1026</v>
      </c>
      <c r="C277" s="15">
        <v>464.36</v>
      </c>
      <c r="D277" s="15">
        <v>0.2176</v>
      </c>
      <c r="E277" s="15">
        <v>1.2591</v>
      </c>
      <c r="F277" s="15">
        <v>8.5628</v>
      </c>
      <c r="G277" s="15">
        <v>0.111</v>
      </c>
      <c r="H277" s="14">
        <v>15.1025956800607</v>
      </c>
      <c r="I277" s="15">
        <v>0.5402</v>
      </c>
      <c r="J277" s="14">
        <v>2134</v>
      </c>
      <c r="K277" s="14">
        <v>1</v>
      </c>
      <c r="L277" s="14">
        <v>17</v>
      </c>
      <c r="M277" s="14">
        <v>4</v>
      </c>
      <c r="S277" s="4">
        <f t="shared" si="20"/>
        <v>129.32054328</v>
      </c>
      <c r="T277" s="4">
        <f t="shared" si="21"/>
        <v>5973.99325568552</v>
      </c>
      <c r="U277" s="4"/>
      <c r="V277" s="4">
        <f>VLOOKUP(K277,$AA$2:$AC$26,3)</f>
        <v>0.001414</v>
      </c>
      <c r="W277" s="4">
        <f>VLOOKUP(L277,$AA$2:$AC$26,2)</f>
        <v>1.75256</v>
      </c>
      <c r="X277" s="4">
        <f t="shared" si="22"/>
        <v>247.811984</v>
      </c>
      <c r="Y277" s="4">
        <f t="shared" si="23"/>
        <v>198.2495872</v>
      </c>
      <c r="Z277" s="4">
        <f t="shared" si="24"/>
        <v>309.76498</v>
      </c>
      <c r="AA277" s="4"/>
      <c r="AB277" s="4"/>
      <c r="AC277" s="4"/>
    </row>
    <row r="278" hidden="1" spans="1:29">
      <c r="A278" s="14">
        <v>761</v>
      </c>
      <c r="B278" s="15">
        <v>12.4483</v>
      </c>
      <c r="C278" s="15">
        <v>262.14</v>
      </c>
      <c r="D278" s="15">
        <v>0.1245</v>
      </c>
      <c r="E278" s="15">
        <v>1.2776</v>
      </c>
      <c r="F278" s="15">
        <v>10.3777</v>
      </c>
      <c r="G278" s="15">
        <v>0.1126</v>
      </c>
      <c r="H278" s="14">
        <v>12.4482731730558</v>
      </c>
      <c r="I278" s="15">
        <v>0.2522</v>
      </c>
      <c r="J278" s="14">
        <v>2105</v>
      </c>
      <c r="K278" s="14">
        <v>2</v>
      </c>
      <c r="L278" s="14">
        <v>5</v>
      </c>
      <c r="M278" s="14">
        <v>4</v>
      </c>
      <c r="S278" s="4">
        <f t="shared" si="20"/>
        <v>129.18472291</v>
      </c>
      <c r="T278" s="4">
        <f t="shared" si="21"/>
        <v>5927.03112807474</v>
      </c>
      <c r="U278" s="4"/>
      <c r="V278" s="4">
        <f>VLOOKUP(K278,$AA$2:$AC$26,3)</f>
        <v>0.001732</v>
      </c>
      <c r="W278" s="4">
        <f>VLOOKUP(L278,$AA$2:$AC$26,2)</f>
        <v>0.44857</v>
      </c>
      <c r="X278" s="4">
        <f t="shared" si="22"/>
        <v>77.692324</v>
      </c>
      <c r="Y278" s="4">
        <f t="shared" si="23"/>
        <v>62.1538592</v>
      </c>
      <c r="Z278" s="4">
        <f t="shared" si="24"/>
        <v>97.115405</v>
      </c>
      <c r="AA278" s="4"/>
      <c r="AB278" s="4"/>
      <c r="AC278" s="4"/>
    </row>
    <row r="279" hidden="1" spans="1:29">
      <c r="A279" s="14">
        <v>102</v>
      </c>
      <c r="B279" s="15">
        <v>9.6961</v>
      </c>
      <c r="C279" s="15">
        <v>1255.59</v>
      </c>
      <c r="D279" s="15">
        <v>0.1007</v>
      </c>
      <c r="E279" s="15">
        <v>1.0892</v>
      </c>
      <c r="F279" s="15">
        <v>5.466</v>
      </c>
      <c r="G279" s="15">
        <v>0.0424</v>
      </c>
      <c r="H279" s="14">
        <v>9.69609526815099</v>
      </c>
      <c r="I279" s="15">
        <v>2.2757</v>
      </c>
      <c r="J279" s="14">
        <v>12464</v>
      </c>
      <c r="K279" s="14">
        <v>3</v>
      </c>
      <c r="L279" s="14">
        <v>13</v>
      </c>
      <c r="M279" s="14">
        <v>0</v>
      </c>
      <c r="S279" s="4">
        <f t="shared" si="20"/>
        <v>52.9988826</v>
      </c>
      <c r="T279" s="4">
        <f t="shared" si="21"/>
        <v>5916.91640337775</v>
      </c>
      <c r="U279" s="4"/>
      <c r="V279" s="4">
        <f>VLOOKUP(K279,$AA$2:$AC$26,3)</f>
        <v>0.002236</v>
      </c>
      <c r="W279" s="4">
        <f>VLOOKUP(L279,$AA$2:$AC$26,2)</f>
        <v>1.09051</v>
      </c>
      <c r="X279" s="4">
        <f t="shared" si="22"/>
        <v>243.838036</v>
      </c>
      <c r="Y279" s="4">
        <f t="shared" si="23"/>
        <v>195.0704288</v>
      </c>
      <c r="Z279" s="4">
        <f t="shared" si="24"/>
        <v>304.797545</v>
      </c>
      <c r="AA279" s="4"/>
      <c r="AB279" s="4"/>
      <c r="AC279" s="4"/>
    </row>
    <row r="280" hidden="1" spans="1:29">
      <c r="A280" s="14">
        <v>408</v>
      </c>
      <c r="B280" s="15">
        <v>12.8968</v>
      </c>
      <c r="C280" s="15">
        <v>393.82</v>
      </c>
      <c r="D280" s="15">
        <v>0.0731</v>
      </c>
      <c r="E280" s="15">
        <v>1.1564</v>
      </c>
      <c r="F280" s="15">
        <v>6.2136</v>
      </c>
      <c r="G280" s="15">
        <v>0.0693</v>
      </c>
      <c r="H280" s="14">
        <v>12.8968340066667</v>
      </c>
      <c r="I280" s="15">
        <v>0.6337</v>
      </c>
      <c r="J280" s="14">
        <v>5391</v>
      </c>
      <c r="K280" s="14">
        <v>1</v>
      </c>
      <c r="L280" s="14">
        <v>7</v>
      </c>
      <c r="M280" s="14">
        <v>2</v>
      </c>
      <c r="S280" s="4">
        <f t="shared" si="20"/>
        <v>80.13555648</v>
      </c>
      <c r="T280" s="4">
        <f t="shared" si="21"/>
        <v>5883.82738190277</v>
      </c>
      <c r="U280" s="4"/>
      <c r="V280" s="4">
        <f>VLOOKUP(K280,$AA$2:$AC$26,3)</f>
        <v>0.001414</v>
      </c>
      <c r="W280" s="4">
        <f>VLOOKUP(L280,$AA$2:$AC$26,2)</f>
        <v>0.57059</v>
      </c>
      <c r="X280" s="4">
        <f t="shared" si="22"/>
        <v>80.681426</v>
      </c>
      <c r="Y280" s="4">
        <f t="shared" si="23"/>
        <v>64.5451408</v>
      </c>
      <c r="Z280" s="4">
        <f t="shared" si="24"/>
        <v>100.8517825</v>
      </c>
      <c r="AA280" s="4"/>
      <c r="AB280" s="4"/>
      <c r="AC280" s="4"/>
    </row>
    <row r="281" hidden="1" spans="1:29">
      <c r="A281" s="14">
        <v>1267</v>
      </c>
      <c r="B281" s="15">
        <v>19.6591</v>
      </c>
      <c r="C281" s="15">
        <v>361.21</v>
      </c>
      <c r="D281" s="15">
        <v>0.4613</v>
      </c>
      <c r="E281" s="15">
        <v>1.4843</v>
      </c>
      <c r="F281" s="15">
        <v>10.6677</v>
      </c>
      <c r="G281" s="15">
        <v>0.1912</v>
      </c>
      <c r="H281" s="14">
        <v>19.6591376569151</v>
      </c>
      <c r="I281" s="15">
        <v>0.3367</v>
      </c>
      <c r="J281" s="14">
        <v>783</v>
      </c>
      <c r="K281" s="14">
        <v>2</v>
      </c>
      <c r="L281" s="14">
        <v>17</v>
      </c>
      <c r="M281" s="14">
        <v>6</v>
      </c>
      <c r="S281" s="4">
        <f t="shared" si="20"/>
        <v>209.71738107</v>
      </c>
      <c r="T281" s="4">
        <f t="shared" si="21"/>
        <v>5868.34052178289</v>
      </c>
      <c r="U281" s="4"/>
      <c r="V281" s="4">
        <f>VLOOKUP(K281,$AA$2:$AC$26,3)</f>
        <v>0.001732</v>
      </c>
      <c r="W281" s="4">
        <f>VLOOKUP(L281,$AA$2:$AC$26,2)</f>
        <v>1.75256</v>
      </c>
      <c r="X281" s="4">
        <f t="shared" si="22"/>
        <v>303.543392</v>
      </c>
      <c r="Y281" s="4">
        <f t="shared" si="23"/>
        <v>242.8347136</v>
      </c>
      <c r="Z281" s="4">
        <f t="shared" si="24"/>
        <v>379.42924</v>
      </c>
      <c r="AA281" s="4"/>
      <c r="AB281" s="4"/>
      <c r="AC281" s="4"/>
    </row>
    <row r="282" hidden="1" spans="1:29">
      <c r="A282" s="14">
        <v>968</v>
      </c>
      <c r="B282" s="15">
        <v>21.8059</v>
      </c>
      <c r="C282" s="15">
        <v>149.15</v>
      </c>
      <c r="D282" s="15">
        <v>0.1159</v>
      </c>
      <c r="E282" s="15">
        <v>1.3963</v>
      </c>
      <c r="F282" s="15">
        <v>7.4987</v>
      </c>
      <c r="G282" s="15">
        <v>0.1515</v>
      </c>
      <c r="H282" s="14">
        <v>21.8059102136148</v>
      </c>
      <c r="I282" s="15">
        <v>0.1988</v>
      </c>
      <c r="J282" s="14">
        <v>1287</v>
      </c>
      <c r="K282" s="14">
        <v>0</v>
      </c>
      <c r="L282" s="14">
        <v>7</v>
      </c>
      <c r="M282" s="14">
        <v>5</v>
      </c>
      <c r="S282" s="4">
        <f t="shared" si="20"/>
        <v>163.51590233</v>
      </c>
      <c r="T282" s="4">
        <f t="shared" si="21"/>
        <v>5866.09738711693</v>
      </c>
      <c r="U282" s="4"/>
      <c r="V282" s="4">
        <f>VLOOKUP(K282,$AA$2:$AC$26,3)</f>
        <v>0.001</v>
      </c>
      <c r="W282" s="4">
        <f>VLOOKUP(L282,$AA$2:$AC$26,2)</f>
        <v>0.57059</v>
      </c>
      <c r="X282" s="4">
        <f t="shared" si="22"/>
        <v>57.059</v>
      </c>
      <c r="Y282" s="4">
        <f t="shared" si="23"/>
        <v>45.6472</v>
      </c>
      <c r="Z282" s="4">
        <f t="shared" si="24"/>
        <v>71.32375</v>
      </c>
      <c r="AA282" s="4"/>
      <c r="AB282" s="4"/>
      <c r="AC282" s="4"/>
    </row>
    <row r="283" hidden="1" spans="1:29">
      <c r="A283" s="14">
        <v>1420</v>
      </c>
      <c r="B283" s="15">
        <v>21.7618</v>
      </c>
      <c r="C283" s="15">
        <v>190.85</v>
      </c>
      <c r="D283" s="15">
        <v>0.3984</v>
      </c>
      <c r="E283" s="15">
        <v>1.6643</v>
      </c>
      <c r="F283" s="15">
        <v>12.3129</v>
      </c>
      <c r="G283" s="15">
        <v>0.2561</v>
      </c>
      <c r="H283" s="14">
        <v>21.7618303082748</v>
      </c>
      <c r="I283" s="15">
        <v>0.1534</v>
      </c>
      <c r="J283" s="14">
        <v>479</v>
      </c>
      <c r="K283" s="14">
        <v>1</v>
      </c>
      <c r="L283" s="14">
        <v>14</v>
      </c>
      <c r="M283" s="14">
        <v>7</v>
      </c>
      <c r="S283" s="4">
        <f t="shared" si="20"/>
        <v>267.95086722</v>
      </c>
      <c r="T283" s="4">
        <f t="shared" si="21"/>
        <v>5864.39106897315</v>
      </c>
      <c r="U283" s="4"/>
      <c r="V283" s="4">
        <f>VLOOKUP(K283,$AA$2:$AC$26,3)</f>
        <v>0.001414</v>
      </c>
      <c r="W283" s="4">
        <f>VLOOKUP(L283,$AA$2:$AC$26,2)</f>
        <v>1.22284</v>
      </c>
      <c r="X283" s="4">
        <f t="shared" si="22"/>
        <v>172.909576</v>
      </c>
      <c r="Y283" s="4">
        <f t="shared" si="23"/>
        <v>138.3276608</v>
      </c>
      <c r="Z283" s="4">
        <f t="shared" si="24"/>
        <v>216.13697</v>
      </c>
      <c r="AA283" s="4"/>
      <c r="AB283" s="4"/>
      <c r="AC283" s="4"/>
    </row>
    <row r="284" hidden="1" spans="1:29">
      <c r="A284" s="14">
        <v>1443</v>
      </c>
      <c r="B284" s="15">
        <v>22.7183</v>
      </c>
      <c r="C284" s="15">
        <v>269.99</v>
      </c>
      <c r="D284" s="15">
        <v>0.5601</v>
      </c>
      <c r="E284" s="15">
        <v>1.6666</v>
      </c>
      <c r="F284" s="15">
        <v>11.7132</v>
      </c>
      <c r="G284" s="15">
        <v>0.2519</v>
      </c>
      <c r="H284" s="14">
        <v>22.7183177004568</v>
      </c>
      <c r="I284" s="15">
        <v>0.2298</v>
      </c>
      <c r="J284" s="14">
        <v>482</v>
      </c>
      <c r="K284" s="14">
        <v>2</v>
      </c>
      <c r="L284" s="14">
        <v>16</v>
      </c>
      <c r="M284" s="14">
        <v>7</v>
      </c>
      <c r="S284" s="4">
        <f t="shared" si="20"/>
        <v>266.10399156</v>
      </c>
      <c r="T284" s="4">
        <f t="shared" si="21"/>
        <v>5842.17965696428</v>
      </c>
      <c r="U284" s="4"/>
      <c r="V284" s="4">
        <f>VLOOKUP(K284,$AA$2:$AC$26,3)</f>
        <v>0.001732</v>
      </c>
      <c r="W284" s="4">
        <f>VLOOKUP(L284,$AA$2:$AC$26,2)</f>
        <v>1.55394</v>
      </c>
      <c r="X284" s="4">
        <f t="shared" si="22"/>
        <v>269.142408</v>
      </c>
      <c r="Y284" s="4">
        <f t="shared" si="23"/>
        <v>215.3139264</v>
      </c>
      <c r="Z284" s="4">
        <f t="shared" si="24"/>
        <v>336.42801</v>
      </c>
      <c r="AA284" s="4"/>
      <c r="AB284" s="4"/>
      <c r="AC284" s="4"/>
    </row>
    <row r="285" hidden="1" spans="1:29">
      <c r="A285" s="14">
        <v>1213</v>
      </c>
      <c r="B285" s="15">
        <v>21.5361</v>
      </c>
      <c r="C285" s="15">
        <v>346.93</v>
      </c>
      <c r="D285" s="15">
        <v>0.4436</v>
      </c>
      <c r="E285" s="15">
        <v>1.4923</v>
      </c>
      <c r="F285" s="15">
        <v>9.6584</v>
      </c>
      <c r="G285" s="15">
        <v>0.2009</v>
      </c>
      <c r="H285" s="14">
        <v>21.536085926093</v>
      </c>
      <c r="I285" s="15">
        <v>0.357</v>
      </c>
      <c r="J285" s="14">
        <v>782</v>
      </c>
      <c r="K285" s="14">
        <v>3</v>
      </c>
      <c r="L285" s="14">
        <v>12</v>
      </c>
      <c r="M285" s="14">
        <v>6</v>
      </c>
      <c r="S285" s="4">
        <f t="shared" si="20"/>
        <v>208.00426824</v>
      </c>
      <c r="T285" s="4">
        <f t="shared" si="21"/>
        <v>5816.68604309509</v>
      </c>
      <c r="U285" s="4"/>
      <c r="V285" s="4">
        <f>VLOOKUP(K285,$AA$2:$AC$26,3)</f>
        <v>0.002236</v>
      </c>
      <c r="W285" s="4">
        <f>VLOOKUP(L285,$AA$2:$AC$26,2)</f>
        <v>1</v>
      </c>
      <c r="X285" s="4">
        <f t="shared" si="22"/>
        <v>223.6</v>
      </c>
      <c r="Y285" s="4">
        <f t="shared" si="23"/>
        <v>178.88</v>
      </c>
      <c r="Z285" s="4">
        <f t="shared" si="24"/>
        <v>279.5</v>
      </c>
      <c r="AA285" s="4"/>
      <c r="AB285" s="4"/>
      <c r="AC285" s="4"/>
    </row>
    <row r="286" hidden="1" spans="1:29">
      <c r="A286" s="14">
        <v>1441</v>
      </c>
      <c r="B286" s="15">
        <v>25.6701</v>
      </c>
      <c r="C286" s="15">
        <v>158.88</v>
      </c>
      <c r="D286" s="15">
        <v>0.3317</v>
      </c>
      <c r="E286" s="15">
        <v>1.6858</v>
      </c>
      <c r="F286" s="15">
        <v>10.3438</v>
      </c>
      <c r="G286" s="15">
        <v>0.2583</v>
      </c>
      <c r="H286" s="14">
        <v>25.6700892108396</v>
      </c>
      <c r="I286" s="15">
        <v>0.1517</v>
      </c>
      <c r="J286" s="14">
        <v>479</v>
      </c>
      <c r="K286" s="14">
        <v>0</v>
      </c>
      <c r="L286" s="14">
        <v>16</v>
      </c>
      <c r="M286" s="14">
        <v>7</v>
      </c>
      <c r="S286" s="4">
        <f t="shared" si="20"/>
        <v>265.52638038</v>
      </c>
      <c r="T286" s="4">
        <f t="shared" si="21"/>
        <v>5811.32858360465</v>
      </c>
      <c r="U286" s="4"/>
      <c r="V286" s="4">
        <f>VLOOKUP(K286,$AA$2:$AC$26,3)</f>
        <v>0.001</v>
      </c>
      <c r="W286" s="4">
        <f>VLOOKUP(L286,$AA$2:$AC$26,2)</f>
        <v>1.55394</v>
      </c>
      <c r="X286" s="4">
        <f t="shared" si="22"/>
        <v>155.394</v>
      </c>
      <c r="Y286" s="4">
        <f t="shared" si="23"/>
        <v>124.3152</v>
      </c>
      <c r="Z286" s="4">
        <f t="shared" si="24"/>
        <v>194.2425</v>
      </c>
      <c r="AA286" s="4"/>
      <c r="AB286" s="4"/>
      <c r="AC286" s="4"/>
    </row>
    <row r="287" hidden="1" spans="1:29">
      <c r="A287" s="14">
        <v>1486</v>
      </c>
      <c r="B287" s="15">
        <v>27.3634</v>
      </c>
      <c r="C287" s="15">
        <v>299.35</v>
      </c>
      <c r="D287" s="15">
        <v>0.6211</v>
      </c>
      <c r="E287" s="15">
        <v>1.7256</v>
      </c>
      <c r="F287" s="15">
        <v>9.6533</v>
      </c>
      <c r="G287" s="15">
        <v>0.2501</v>
      </c>
      <c r="H287" s="14">
        <v>27.3634173377892</v>
      </c>
      <c r="I287" s="15">
        <v>0.309</v>
      </c>
      <c r="J287" s="14">
        <v>482</v>
      </c>
      <c r="K287" s="14">
        <v>1</v>
      </c>
      <c r="L287" s="14">
        <v>20</v>
      </c>
      <c r="M287" s="14">
        <v>7</v>
      </c>
      <c r="S287" s="4">
        <f t="shared" si="20"/>
        <v>264.14710922</v>
      </c>
      <c r="T287" s="4">
        <f t="shared" si="21"/>
        <v>5799.21728676157</v>
      </c>
      <c r="U287" s="4"/>
      <c r="V287" s="4">
        <f>VLOOKUP(K287,$AA$2:$AC$26,3)</f>
        <v>0.001414</v>
      </c>
      <c r="W287" s="4">
        <f>VLOOKUP(L287,$AA$2:$AC$26,2)</f>
        <v>2.51428</v>
      </c>
      <c r="X287" s="4">
        <f t="shared" si="22"/>
        <v>355.519192</v>
      </c>
      <c r="Y287" s="4">
        <f t="shared" si="23"/>
        <v>284.4153536</v>
      </c>
      <c r="Z287" s="4">
        <f t="shared" si="24"/>
        <v>444.39899</v>
      </c>
      <c r="AA287" s="4"/>
      <c r="AB287" s="4"/>
      <c r="AC287" s="4"/>
    </row>
    <row r="288" hidden="1" spans="1:29">
      <c r="A288" s="14">
        <v>627</v>
      </c>
      <c r="B288" s="15">
        <v>18.0065</v>
      </c>
      <c r="C288" s="15">
        <v>282.22</v>
      </c>
      <c r="D288" s="15">
        <v>0.084</v>
      </c>
      <c r="E288" s="15">
        <v>1.2069</v>
      </c>
      <c r="F288" s="15">
        <v>5.5359</v>
      </c>
      <c r="G288" s="15">
        <v>0.0931</v>
      </c>
      <c r="H288" s="14">
        <v>18.006543441619</v>
      </c>
      <c r="I288" s="15">
        <v>0.5098</v>
      </c>
      <c r="J288" s="14">
        <v>3360</v>
      </c>
      <c r="K288" s="14">
        <v>0</v>
      </c>
      <c r="L288" s="14">
        <v>10</v>
      </c>
      <c r="M288" s="14">
        <v>3</v>
      </c>
      <c r="S288" s="4">
        <f t="shared" si="20"/>
        <v>99.68218335</v>
      </c>
      <c r="T288" s="4">
        <f t="shared" si="21"/>
        <v>5778.12829523033</v>
      </c>
      <c r="U288" s="4"/>
      <c r="V288" s="4">
        <f>VLOOKUP(K288,$AA$2:$AC$26,3)</f>
        <v>0.001</v>
      </c>
      <c r="W288" s="4">
        <f>VLOOKUP(L288,$AA$2:$AC$26,2)</f>
        <v>0.81777</v>
      </c>
      <c r="X288" s="4">
        <f t="shared" si="22"/>
        <v>81.777</v>
      </c>
      <c r="Y288" s="4">
        <f t="shared" si="23"/>
        <v>65.4216</v>
      </c>
      <c r="Z288" s="4">
        <f t="shared" si="24"/>
        <v>102.22125</v>
      </c>
      <c r="AA288" s="4"/>
      <c r="AB288" s="4"/>
      <c r="AC288" s="4"/>
    </row>
    <row r="289" hidden="1" spans="1:29">
      <c r="A289" s="14">
        <v>949</v>
      </c>
      <c r="B289" s="15">
        <v>13.6235</v>
      </c>
      <c r="C289" s="15">
        <v>269.36</v>
      </c>
      <c r="D289" s="15">
        <v>0.209</v>
      </c>
      <c r="E289" s="15">
        <v>1.3805</v>
      </c>
      <c r="F289" s="15">
        <v>11.8037</v>
      </c>
      <c r="G289" s="15">
        <v>0.1474</v>
      </c>
      <c r="H289" s="14">
        <v>13.6234613245944</v>
      </c>
      <c r="I289" s="15">
        <v>0.2272</v>
      </c>
      <c r="J289" s="14">
        <v>1289</v>
      </c>
      <c r="K289" s="14">
        <v>3</v>
      </c>
      <c r="L289" s="14">
        <v>5</v>
      </c>
      <c r="M289" s="14">
        <v>5</v>
      </c>
      <c r="S289" s="4">
        <f t="shared" si="20"/>
        <v>160.80770695</v>
      </c>
      <c r="T289" s="4">
        <f t="shared" si="21"/>
        <v>5773.42219953751</v>
      </c>
      <c r="U289" s="4"/>
      <c r="V289" s="4">
        <f>VLOOKUP(K289,$AA$2:$AC$26,3)</f>
        <v>0.002236</v>
      </c>
      <c r="W289" s="4">
        <f>VLOOKUP(L289,$AA$2:$AC$26,2)</f>
        <v>0.44857</v>
      </c>
      <c r="X289" s="4">
        <f t="shared" si="22"/>
        <v>100.300252</v>
      </c>
      <c r="Y289" s="4">
        <f t="shared" si="23"/>
        <v>80.2402016</v>
      </c>
      <c r="Z289" s="4">
        <f t="shared" si="24"/>
        <v>125.375315</v>
      </c>
      <c r="AA289" s="4"/>
      <c r="AB289" s="4"/>
      <c r="AC289" s="4"/>
    </row>
    <row r="290" hidden="1" spans="1:29">
      <c r="A290" s="14">
        <v>279</v>
      </c>
      <c r="B290" s="15">
        <v>10.0879</v>
      </c>
      <c r="C290" s="15">
        <v>1185.19</v>
      </c>
      <c r="D290" s="15">
        <v>0.1583</v>
      </c>
      <c r="E290" s="15">
        <v>1.1177</v>
      </c>
      <c r="F290" s="15">
        <v>6.598</v>
      </c>
      <c r="G290" s="15">
        <v>0.055</v>
      </c>
      <c r="H290" s="14">
        <v>10.0878811906233</v>
      </c>
      <c r="I290" s="15">
        <v>1.7751</v>
      </c>
      <c r="J290" s="14">
        <v>7486</v>
      </c>
      <c r="K290" s="14">
        <v>4</v>
      </c>
      <c r="L290" s="14">
        <v>12</v>
      </c>
      <c r="M290" s="14">
        <v>1</v>
      </c>
      <c r="S290" s="4">
        <f t="shared" si="20"/>
        <v>66.5599642</v>
      </c>
      <c r="T290" s="4">
        <f t="shared" si="21"/>
        <v>5758.87949636119</v>
      </c>
      <c r="U290" s="4"/>
      <c r="V290" s="4">
        <f>VLOOKUP(K290,$AA$2:$AC$26,3)</f>
        <v>0.002828</v>
      </c>
      <c r="W290" s="4">
        <f>VLOOKUP(L290,$AA$2:$AC$26,2)</f>
        <v>1</v>
      </c>
      <c r="X290" s="4">
        <f t="shared" si="22"/>
        <v>282.8</v>
      </c>
      <c r="Y290" s="4">
        <f t="shared" si="23"/>
        <v>226.24</v>
      </c>
      <c r="Z290" s="4">
        <f t="shared" si="24"/>
        <v>353.5</v>
      </c>
      <c r="AA290" s="4"/>
      <c r="AB290" s="4"/>
      <c r="AC290" s="4"/>
    </row>
    <row r="291" hidden="1" spans="1:29">
      <c r="A291" s="14">
        <v>881</v>
      </c>
      <c r="B291" s="15">
        <v>13.8527</v>
      </c>
      <c r="C291" s="15">
        <v>428.35</v>
      </c>
      <c r="D291" s="15">
        <v>0.2009</v>
      </c>
      <c r="E291" s="15">
        <v>1.2518</v>
      </c>
      <c r="F291" s="15">
        <v>8.982</v>
      </c>
      <c r="G291" s="15">
        <v>0.1097</v>
      </c>
      <c r="H291" s="14">
        <v>13.852680008688</v>
      </c>
      <c r="I291" s="15">
        <v>0.4754</v>
      </c>
      <c r="J291" s="14">
        <v>2132</v>
      </c>
      <c r="K291" s="14">
        <v>1</v>
      </c>
      <c r="L291" s="14">
        <v>16</v>
      </c>
      <c r="M291" s="14">
        <v>4</v>
      </c>
      <c r="S291" s="4">
        <f t="shared" si="20"/>
        <v>124.4249514</v>
      </c>
      <c r="T291" s="4">
        <f t="shared" si="21"/>
        <v>5745.14613459593</v>
      </c>
      <c r="U291" s="4"/>
      <c r="V291" s="4">
        <f>VLOOKUP(K291,$AA$2:$AC$26,3)</f>
        <v>0.001414</v>
      </c>
      <c r="W291" s="4">
        <f>VLOOKUP(L291,$AA$2:$AC$26,2)</f>
        <v>1.55394</v>
      </c>
      <c r="X291" s="4">
        <f t="shared" si="22"/>
        <v>219.727116</v>
      </c>
      <c r="Y291" s="4">
        <f t="shared" si="23"/>
        <v>175.7816928</v>
      </c>
      <c r="Z291" s="4">
        <f t="shared" si="24"/>
        <v>274.658895</v>
      </c>
      <c r="AA291" s="4"/>
      <c r="AB291" s="4"/>
      <c r="AC291" s="4"/>
    </row>
    <row r="292" hidden="1" spans="1:29">
      <c r="A292" s="14">
        <v>695</v>
      </c>
      <c r="B292" s="15">
        <v>14.7336</v>
      </c>
      <c r="C292" s="15">
        <v>667.29</v>
      </c>
      <c r="D292" s="15">
        <v>0.1964</v>
      </c>
      <c r="E292" s="15">
        <v>1.1976</v>
      </c>
      <c r="F292" s="15">
        <v>6.6809</v>
      </c>
      <c r="G292" s="15">
        <v>0.0879</v>
      </c>
      <c r="H292" s="14">
        <v>14.7335730455417</v>
      </c>
      <c r="I292" s="15">
        <v>0.9931</v>
      </c>
      <c r="J292" s="14">
        <v>3398</v>
      </c>
      <c r="K292" s="14">
        <v>2</v>
      </c>
      <c r="L292" s="14">
        <v>16</v>
      </c>
      <c r="M292" s="14">
        <v>3</v>
      </c>
      <c r="S292" s="4">
        <f t="shared" si="20"/>
        <v>98.43370824</v>
      </c>
      <c r="T292" s="4">
        <f t="shared" si="21"/>
        <v>5737.93380329083</v>
      </c>
      <c r="U292" s="4"/>
      <c r="V292" s="4">
        <f>VLOOKUP(K292,$AA$2:$AC$26,3)</f>
        <v>0.001732</v>
      </c>
      <c r="W292" s="4">
        <f>VLOOKUP(L292,$AA$2:$AC$26,2)</f>
        <v>1.55394</v>
      </c>
      <c r="X292" s="4">
        <f t="shared" si="22"/>
        <v>269.142408</v>
      </c>
      <c r="Y292" s="4">
        <f t="shared" si="23"/>
        <v>215.3139264</v>
      </c>
      <c r="Z292" s="4">
        <f t="shared" si="24"/>
        <v>336.42801</v>
      </c>
      <c r="AA292" s="4"/>
      <c r="AB292" s="4"/>
      <c r="AC292" s="4"/>
    </row>
    <row r="293" hidden="1" spans="1:29">
      <c r="A293" s="14">
        <v>221</v>
      </c>
      <c r="B293" s="15">
        <v>13.9691</v>
      </c>
      <c r="C293" s="15">
        <v>470.19</v>
      </c>
      <c r="D293" s="15">
        <v>0.0634</v>
      </c>
      <c r="E293" s="15">
        <v>1.1337</v>
      </c>
      <c r="F293" s="15">
        <v>4.7648</v>
      </c>
      <c r="G293" s="15">
        <v>0.0597</v>
      </c>
      <c r="H293" s="14">
        <v>13.9691382961325</v>
      </c>
      <c r="I293" s="15">
        <v>0.9868</v>
      </c>
      <c r="J293" s="14">
        <v>7421</v>
      </c>
      <c r="K293" s="14">
        <v>1</v>
      </c>
      <c r="L293" s="14">
        <v>7</v>
      </c>
      <c r="M293" s="14">
        <v>1</v>
      </c>
      <c r="S293" s="4">
        <f t="shared" si="20"/>
        <v>66.55996768</v>
      </c>
      <c r="T293" s="4">
        <f t="shared" si="21"/>
        <v>5733.82347279827</v>
      </c>
      <c r="U293" s="4"/>
      <c r="V293" s="4">
        <f>VLOOKUP(K293,$AA$2:$AC$26,3)</f>
        <v>0.001414</v>
      </c>
      <c r="W293" s="4">
        <f>VLOOKUP(L293,$AA$2:$AC$26,2)</f>
        <v>0.57059</v>
      </c>
      <c r="X293" s="4">
        <f t="shared" si="22"/>
        <v>80.681426</v>
      </c>
      <c r="Y293" s="4">
        <f t="shared" si="23"/>
        <v>64.5451408</v>
      </c>
      <c r="Z293" s="4">
        <f t="shared" si="24"/>
        <v>100.8517825</v>
      </c>
      <c r="AA293" s="4"/>
      <c r="AB293" s="4"/>
      <c r="AC293" s="4"/>
    </row>
    <row r="294" hidden="1" spans="1:29">
      <c r="A294" s="14">
        <v>499</v>
      </c>
      <c r="B294" s="15">
        <v>11.0682</v>
      </c>
      <c r="C294" s="15">
        <v>1219.31</v>
      </c>
      <c r="D294" s="15">
        <v>0.2236</v>
      </c>
      <c r="E294" s="15">
        <v>1.1431</v>
      </c>
      <c r="F294" s="15">
        <v>6.9975</v>
      </c>
      <c r="G294" s="15">
        <v>0.0655</v>
      </c>
      <c r="H294" s="14">
        <v>11.0682060637405</v>
      </c>
      <c r="I294" s="15">
        <v>1.7261</v>
      </c>
      <c r="J294" s="14">
        <v>5453</v>
      </c>
      <c r="K294" s="14">
        <v>4</v>
      </c>
      <c r="L294" s="14">
        <v>15</v>
      </c>
      <c r="M294" s="14">
        <v>2</v>
      </c>
      <c r="S294" s="4">
        <f t="shared" si="20"/>
        <v>77.4497295</v>
      </c>
      <c r="T294" s="4">
        <f t="shared" si="21"/>
        <v>5719.23121142564</v>
      </c>
      <c r="U294" s="4"/>
      <c r="V294" s="4">
        <f>VLOOKUP(K294,$AA$2:$AC$26,3)</f>
        <v>0.002828</v>
      </c>
      <c r="W294" s="4">
        <f>VLOOKUP(L294,$AA$2:$AC$26,2)</f>
        <v>1.37798</v>
      </c>
      <c r="X294" s="4">
        <f t="shared" si="22"/>
        <v>389.692744</v>
      </c>
      <c r="Y294" s="4">
        <f t="shared" si="23"/>
        <v>311.7541952</v>
      </c>
      <c r="Z294" s="4">
        <f t="shared" si="24"/>
        <v>487.11593</v>
      </c>
      <c r="AA294" s="4"/>
      <c r="AB294" s="4"/>
      <c r="AC294" s="4"/>
    </row>
    <row r="295" hidden="1" spans="1:29">
      <c r="A295" s="14">
        <v>792</v>
      </c>
      <c r="B295" s="15">
        <v>24.4241</v>
      </c>
      <c r="C295" s="15">
        <v>205.84</v>
      </c>
      <c r="D295" s="15">
        <v>0.0979</v>
      </c>
      <c r="E295" s="15">
        <v>1.2948</v>
      </c>
      <c r="F295" s="15">
        <v>5.0976</v>
      </c>
      <c r="G295" s="15">
        <v>0.125</v>
      </c>
      <c r="H295" s="14">
        <v>24.4241079524283</v>
      </c>
      <c r="I295" s="15">
        <v>0.4036</v>
      </c>
      <c r="J295" s="14">
        <v>2103</v>
      </c>
      <c r="K295" s="14">
        <v>0</v>
      </c>
      <c r="L295" s="14">
        <v>8</v>
      </c>
      <c r="M295" s="14">
        <v>4</v>
      </c>
      <c r="S295" s="4">
        <f t="shared" si="20"/>
        <v>124.50429216</v>
      </c>
      <c r="T295" s="4">
        <f t="shared" si="21"/>
        <v>5709.57733684818</v>
      </c>
      <c r="U295" s="4"/>
      <c r="V295" s="4">
        <f>VLOOKUP(K295,$AA$2:$AC$26,3)</f>
        <v>0.001</v>
      </c>
      <c r="W295" s="4">
        <f>VLOOKUP(L295,$AA$2:$AC$26,2)</f>
        <v>0.64352</v>
      </c>
      <c r="X295" s="4">
        <f t="shared" si="22"/>
        <v>64.352</v>
      </c>
      <c r="Y295" s="4">
        <f t="shared" si="23"/>
        <v>51.4816</v>
      </c>
      <c r="Z295" s="4">
        <f t="shared" si="24"/>
        <v>80.44</v>
      </c>
      <c r="AA295" s="4"/>
      <c r="AB295" s="4"/>
      <c r="AC295" s="4"/>
    </row>
    <row r="296" hidden="1" spans="1:29">
      <c r="A296" s="14">
        <v>1277</v>
      </c>
      <c r="B296" s="15">
        <v>24.3351</v>
      </c>
      <c r="C296" s="15">
        <v>326.16</v>
      </c>
      <c r="D296" s="15">
        <v>0.4166</v>
      </c>
      <c r="E296" s="15">
        <v>1.5109</v>
      </c>
      <c r="F296" s="15">
        <v>8.3247</v>
      </c>
      <c r="G296" s="15">
        <v>0.1972</v>
      </c>
      <c r="H296" s="14">
        <v>24.335115535285</v>
      </c>
      <c r="I296" s="15">
        <v>0.3847</v>
      </c>
      <c r="J296" s="14">
        <v>783</v>
      </c>
      <c r="K296" s="14">
        <v>1</v>
      </c>
      <c r="L296" s="14">
        <v>18</v>
      </c>
      <c r="M296" s="14">
        <v>6</v>
      </c>
      <c r="S296" s="4">
        <f t="shared" si="20"/>
        <v>202.58240697</v>
      </c>
      <c r="T296" s="4">
        <f t="shared" si="21"/>
        <v>5668.68869788887</v>
      </c>
      <c r="U296" s="4"/>
      <c r="V296" s="4">
        <f>VLOOKUP(K296,$AA$2:$AC$26,3)</f>
        <v>0.001414</v>
      </c>
      <c r="W296" s="4">
        <f>VLOOKUP(L296,$AA$2:$AC$26,2)</f>
        <v>1.9766</v>
      </c>
      <c r="X296" s="4">
        <f t="shared" si="22"/>
        <v>279.49124</v>
      </c>
      <c r="Y296" s="4">
        <f t="shared" si="23"/>
        <v>223.592992</v>
      </c>
      <c r="Z296" s="4">
        <f t="shared" si="24"/>
        <v>349.36405</v>
      </c>
      <c r="AA296" s="4"/>
      <c r="AB296" s="4"/>
      <c r="AC296" s="4"/>
    </row>
    <row r="297" hidden="1" spans="1:29">
      <c r="A297" s="14">
        <v>422</v>
      </c>
      <c r="B297" s="15">
        <v>10.1652</v>
      </c>
      <c r="C297" s="15">
        <v>804.19</v>
      </c>
      <c r="D297" s="15">
        <v>0.1481</v>
      </c>
      <c r="E297" s="15">
        <v>1.145</v>
      </c>
      <c r="F297" s="15">
        <v>7.5582</v>
      </c>
      <c r="G297" s="15">
        <v>0.0654</v>
      </c>
      <c r="H297" s="14">
        <v>10.1651829348336</v>
      </c>
      <c r="I297" s="15">
        <v>1.0583</v>
      </c>
      <c r="J297" s="14">
        <v>5430</v>
      </c>
      <c r="K297" s="14">
        <v>4</v>
      </c>
      <c r="L297" s="14">
        <v>8</v>
      </c>
      <c r="M297" s="14">
        <v>2</v>
      </c>
      <c r="S297" s="4">
        <f t="shared" si="20"/>
        <v>76.83061464</v>
      </c>
      <c r="T297" s="4">
        <f t="shared" si="21"/>
        <v>5661.53533668773</v>
      </c>
      <c r="U297" s="4"/>
      <c r="V297" s="4">
        <f>VLOOKUP(K297,$AA$2:$AC$26,3)</f>
        <v>0.002828</v>
      </c>
      <c r="W297" s="4">
        <f>VLOOKUP(L297,$AA$2:$AC$26,2)</f>
        <v>0.64352</v>
      </c>
      <c r="X297" s="4">
        <f t="shared" si="22"/>
        <v>181.987456</v>
      </c>
      <c r="Y297" s="4">
        <f t="shared" si="23"/>
        <v>145.5899648</v>
      </c>
      <c r="Z297" s="4">
        <f t="shared" si="24"/>
        <v>227.48432</v>
      </c>
      <c r="AA297" s="4"/>
      <c r="AB297" s="4"/>
      <c r="AC297" s="4"/>
    </row>
    <row r="298" hidden="1" spans="1:29">
      <c r="A298" s="14">
        <v>256</v>
      </c>
      <c r="B298" s="15">
        <v>11.2939</v>
      </c>
      <c r="C298" s="15">
        <v>864</v>
      </c>
      <c r="D298" s="15">
        <v>0.1157</v>
      </c>
      <c r="E298" s="15">
        <v>1.122</v>
      </c>
      <c r="F298" s="15">
        <v>5.7831</v>
      </c>
      <c r="G298" s="15">
        <v>0.0568</v>
      </c>
      <c r="H298" s="14">
        <v>11.293929065289</v>
      </c>
      <c r="I298" s="15">
        <v>1.4796</v>
      </c>
      <c r="J298" s="14">
        <v>7468</v>
      </c>
      <c r="K298" s="14">
        <v>3</v>
      </c>
      <c r="L298" s="14">
        <v>10</v>
      </c>
      <c r="M298" s="14">
        <v>1</v>
      </c>
      <c r="S298" s="4">
        <f t="shared" si="20"/>
        <v>65.31375309</v>
      </c>
      <c r="T298" s="4">
        <f t="shared" si="21"/>
        <v>5644.2571882662</v>
      </c>
      <c r="U298" s="4"/>
      <c r="V298" s="4">
        <f>VLOOKUP(K298,$AA$2:$AC$26,3)</f>
        <v>0.002236</v>
      </c>
      <c r="W298" s="4">
        <f>VLOOKUP(L298,$AA$2:$AC$26,2)</f>
        <v>0.81777</v>
      </c>
      <c r="X298" s="4">
        <f t="shared" si="22"/>
        <v>182.853372</v>
      </c>
      <c r="Y298" s="4">
        <f t="shared" si="23"/>
        <v>146.2826976</v>
      </c>
      <c r="Z298" s="4">
        <f t="shared" si="24"/>
        <v>228.566715</v>
      </c>
      <c r="AA298" s="4"/>
      <c r="AB298" s="4"/>
      <c r="AC298" s="4"/>
    </row>
    <row r="299" hidden="1" spans="1:29">
      <c r="A299" s="14">
        <v>870</v>
      </c>
      <c r="B299" s="15">
        <v>13.819</v>
      </c>
      <c r="C299" s="15">
        <v>400.95</v>
      </c>
      <c r="D299" s="15">
        <v>0.1883</v>
      </c>
      <c r="E299" s="15">
        <v>1.2499</v>
      </c>
      <c r="F299" s="15">
        <v>8.8471</v>
      </c>
      <c r="G299" s="15">
        <v>0.11</v>
      </c>
      <c r="H299" s="14">
        <v>13.8190168291481</v>
      </c>
      <c r="I299" s="15">
        <v>0.4521</v>
      </c>
      <c r="J299" s="14">
        <v>2129</v>
      </c>
      <c r="K299" s="14">
        <v>1</v>
      </c>
      <c r="L299" s="14">
        <v>15</v>
      </c>
      <c r="M299" s="14">
        <v>4</v>
      </c>
      <c r="S299" s="4">
        <f t="shared" si="20"/>
        <v>122.2580749</v>
      </c>
      <c r="T299" s="4">
        <f t="shared" si="21"/>
        <v>5641.12059025534</v>
      </c>
      <c r="U299" s="4"/>
      <c r="V299" s="4">
        <f>VLOOKUP(K299,$AA$2:$AC$26,3)</f>
        <v>0.001414</v>
      </c>
      <c r="W299" s="4">
        <f>VLOOKUP(L299,$AA$2:$AC$26,2)</f>
        <v>1.37798</v>
      </c>
      <c r="X299" s="4">
        <f t="shared" si="22"/>
        <v>194.846372</v>
      </c>
      <c r="Y299" s="4">
        <f t="shared" si="23"/>
        <v>155.8770976</v>
      </c>
      <c r="Z299" s="4">
        <f t="shared" si="24"/>
        <v>243.557965</v>
      </c>
      <c r="AA299" s="4"/>
      <c r="AB299" s="4"/>
      <c r="AC299" s="4"/>
    </row>
    <row r="300" hidden="1" spans="1:29">
      <c r="A300" s="14">
        <v>212</v>
      </c>
      <c r="B300" s="15">
        <v>8.4055</v>
      </c>
      <c r="C300" s="15">
        <v>629.08</v>
      </c>
      <c r="D300" s="15">
        <v>0.0846</v>
      </c>
      <c r="E300" s="15">
        <v>1.1216</v>
      </c>
      <c r="F300" s="15">
        <v>7.6624</v>
      </c>
      <c r="G300" s="15">
        <v>0.0537</v>
      </c>
      <c r="H300" s="14">
        <v>8.4055186891553</v>
      </c>
      <c r="I300" s="15">
        <v>0.8181</v>
      </c>
      <c r="J300" s="14">
        <v>7440</v>
      </c>
      <c r="K300" s="14">
        <v>3</v>
      </c>
      <c r="L300" s="14">
        <v>6</v>
      </c>
      <c r="M300" s="14">
        <v>1</v>
      </c>
      <c r="S300" s="4">
        <f t="shared" si="20"/>
        <v>64.4063032</v>
      </c>
      <c r="T300" s="4">
        <f t="shared" si="21"/>
        <v>5555.39367422904</v>
      </c>
      <c r="U300" s="4"/>
      <c r="V300" s="4">
        <f>VLOOKUP(K300,$AA$2:$AC$26,3)</f>
        <v>0.002236</v>
      </c>
      <c r="W300" s="4">
        <f>VLOOKUP(L300,$AA$2:$AC$26,2)</f>
        <v>0.50592</v>
      </c>
      <c r="X300" s="4">
        <f t="shared" si="22"/>
        <v>113.123712</v>
      </c>
      <c r="Y300" s="4">
        <f t="shared" si="23"/>
        <v>90.4989696</v>
      </c>
      <c r="Z300" s="4">
        <f t="shared" si="24"/>
        <v>141.40464</v>
      </c>
      <c r="AA300" s="4"/>
      <c r="AB300" s="4"/>
      <c r="AC300" s="4"/>
    </row>
    <row r="301" hidden="1" spans="1:29">
      <c r="A301" s="14">
        <v>133</v>
      </c>
      <c r="B301" s="15">
        <v>9.7612</v>
      </c>
      <c r="C301" s="15">
        <v>957.49</v>
      </c>
      <c r="D301" s="15">
        <v>0.0768</v>
      </c>
      <c r="E301" s="15">
        <v>1.091</v>
      </c>
      <c r="F301" s="15">
        <v>5.0871</v>
      </c>
      <c r="G301" s="15">
        <v>0.0424</v>
      </c>
      <c r="H301" s="14">
        <v>9.76119413688807</v>
      </c>
      <c r="I301" s="15">
        <v>1.8808</v>
      </c>
      <c r="J301" s="14">
        <v>12461</v>
      </c>
      <c r="K301" s="14">
        <v>1</v>
      </c>
      <c r="L301" s="14">
        <v>16</v>
      </c>
      <c r="M301" s="14">
        <v>0</v>
      </c>
      <c r="S301" s="4">
        <f t="shared" si="20"/>
        <v>49.65620052</v>
      </c>
      <c r="T301" s="4">
        <f t="shared" si="21"/>
        <v>5543.06452553796</v>
      </c>
      <c r="U301" s="4"/>
      <c r="V301" s="4">
        <f>VLOOKUP(K301,$AA$2:$AC$26,3)</f>
        <v>0.001414</v>
      </c>
      <c r="W301" s="4">
        <f>VLOOKUP(L301,$AA$2:$AC$26,2)</f>
        <v>1.55394</v>
      </c>
      <c r="X301" s="4">
        <f t="shared" si="22"/>
        <v>219.727116</v>
      </c>
      <c r="Y301" s="4">
        <f t="shared" si="23"/>
        <v>175.7816928</v>
      </c>
      <c r="Z301" s="4">
        <f t="shared" si="24"/>
        <v>274.658895</v>
      </c>
      <c r="AA301" s="4"/>
      <c r="AB301" s="4"/>
      <c r="AC301" s="4"/>
    </row>
    <row r="302" hidden="1" spans="1:29">
      <c r="A302" s="14">
        <v>1223</v>
      </c>
      <c r="B302" s="15">
        <v>19.3447</v>
      </c>
      <c r="C302" s="15">
        <v>276.58</v>
      </c>
      <c r="D302" s="15">
        <v>0.355</v>
      </c>
      <c r="E302" s="15">
        <v>1.48</v>
      </c>
      <c r="F302" s="15">
        <v>10.1684</v>
      </c>
      <c r="G302" s="15">
        <v>0.1967</v>
      </c>
      <c r="H302" s="14">
        <v>19.3446977855763</v>
      </c>
      <c r="I302" s="15">
        <v>0.2708</v>
      </c>
      <c r="J302" s="14">
        <v>779</v>
      </c>
      <c r="K302" s="14">
        <v>2</v>
      </c>
      <c r="L302" s="14">
        <v>13</v>
      </c>
      <c r="M302" s="14">
        <v>6</v>
      </c>
      <c r="S302" s="4">
        <f t="shared" si="20"/>
        <v>196.70464748</v>
      </c>
      <c r="T302" s="4">
        <f t="shared" si="21"/>
        <v>5490.13912273997</v>
      </c>
      <c r="U302" s="4"/>
      <c r="V302" s="4">
        <f>VLOOKUP(K302,$AA$2:$AC$26,3)</f>
        <v>0.001732</v>
      </c>
      <c r="W302" s="4">
        <f>VLOOKUP(L302,$AA$2:$AC$26,2)</f>
        <v>1.09051</v>
      </c>
      <c r="X302" s="4">
        <f t="shared" si="22"/>
        <v>188.876332</v>
      </c>
      <c r="Y302" s="4">
        <f t="shared" si="23"/>
        <v>151.1010656</v>
      </c>
      <c r="Z302" s="4">
        <f t="shared" si="24"/>
        <v>236.095415</v>
      </c>
      <c r="AA302" s="4"/>
      <c r="AB302" s="4"/>
      <c r="AC302" s="4"/>
    </row>
    <row r="303" hidden="1" spans="1:29">
      <c r="A303" s="14">
        <v>267</v>
      </c>
      <c r="B303" s="15">
        <v>9.6304</v>
      </c>
      <c r="C303" s="15">
        <v>886.71</v>
      </c>
      <c r="D303" s="15">
        <v>0.1186</v>
      </c>
      <c r="E303" s="15">
        <v>1.1168</v>
      </c>
      <c r="F303" s="15">
        <v>6.5726</v>
      </c>
      <c r="G303" s="15">
        <v>0.0549</v>
      </c>
      <c r="H303" s="14">
        <v>9.63043062447481</v>
      </c>
      <c r="I303" s="15">
        <v>1.3378</v>
      </c>
      <c r="J303" s="14">
        <v>7475</v>
      </c>
      <c r="K303" s="14">
        <v>3</v>
      </c>
      <c r="L303" s="14">
        <v>11</v>
      </c>
      <c r="M303" s="14">
        <v>1</v>
      </c>
      <c r="S303" s="4">
        <f t="shared" si="20"/>
        <v>63.29676704</v>
      </c>
      <c r="T303" s="4">
        <f t="shared" si="21"/>
        <v>5472.51709590087</v>
      </c>
      <c r="U303" s="4"/>
      <c r="V303" s="4">
        <f>VLOOKUP(K303,$AA$2:$AC$26,3)</f>
        <v>0.002236</v>
      </c>
      <c r="W303" s="4">
        <f>VLOOKUP(L303,$AA$2:$AC$26,2)</f>
        <v>0.917</v>
      </c>
      <c r="X303" s="4">
        <f t="shared" si="22"/>
        <v>205.0412</v>
      </c>
      <c r="Y303" s="4">
        <f t="shared" si="23"/>
        <v>164.03296</v>
      </c>
      <c r="Z303" s="4">
        <f t="shared" si="24"/>
        <v>256.3015</v>
      </c>
      <c r="AA303" s="4"/>
      <c r="AB303" s="4"/>
      <c r="AC303" s="4"/>
    </row>
    <row r="304" hidden="1" spans="1:29">
      <c r="A304" s="14">
        <v>1047</v>
      </c>
      <c r="B304" s="15">
        <v>15.7647</v>
      </c>
      <c r="C304" s="15">
        <v>363.31</v>
      </c>
      <c r="D304" s="15">
        <v>0.2865</v>
      </c>
      <c r="E304" s="15">
        <v>1.3434</v>
      </c>
      <c r="F304" s="15">
        <v>9.6267</v>
      </c>
      <c r="G304" s="15">
        <v>0.1471</v>
      </c>
      <c r="H304" s="14">
        <v>15.7647094165648</v>
      </c>
      <c r="I304" s="15">
        <v>0.3757</v>
      </c>
      <c r="J304" s="14">
        <v>1268</v>
      </c>
      <c r="K304" s="14">
        <v>2</v>
      </c>
      <c r="L304" s="14">
        <v>14</v>
      </c>
      <c r="M304" s="14">
        <v>5</v>
      </c>
      <c r="S304" s="4">
        <f t="shared" si="20"/>
        <v>151.76203749</v>
      </c>
      <c r="T304" s="4">
        <f t="shared" si="21"/>
        <v>5404.09251561363</v>
      </c>
      <c r="U304" s="4"/>
      <c r="V304" s="4">
        <f>VLOOKUP(K304,$AA$2:$AC$26,3)</f>
        <v>0.001732</v>
      </c>
      <c r="W304" s="4">
        <f>VLOOKUP(L304,$AA$2:$AC$26,2)</f>
        <v>1.22284</v>
      </c>
      <c r="X304" s="4">
        <f t="shared" si="22"/>
        <v>211.795888</v>
      </c>
      <c r="Y304" s="4">
        <f t="shared" si="23"/>
        <v>169.4367104</v>
      </c>
      <c r="Z304" s="4">
        <f t="shared" si="24"/>
        <v>264.74486</v>
      </c>
      <c r="AA304" s="4"/>
      <c r="AB304" s="4"/>
      <c r="AC304" s="4"/>
    </row>
    <row r="305" hidden="1" spans="1:29">
      <c r="A305" s="14">
        <v>520</v>
      </c>
      <c r="B305" s="15">
        <v>10.3591</v>
      </c>
      <c r="C305" s="15">
        <v>1080.3</v>
      </c>
      <c r="D305" s="15">
        <v>0.1981</v>
      </c>
      <c r="E305" s="15">
        <v>1.1441</v>
      </c>
      <c r="F305" s="15">
        <v>6.9254</v>
      </c>
      <c r="G305" s="15">
        <v>0.0646</v>
      </c>
      <c r="H305" s="14">
        <v>10.3591407159537</v>
      </c>
      <c r="I305" s="15">
        <v>1.4978</v>
      </c>
      <c r="J305" s="14">
        <v>5453</v>
      </c>
      <c r="K305" s="14">
        <v>3</v>
      </c>
      <c r="L305" s="14">
        <v>17</v>
      </c>
      <c r="M305" s="14">
        <v>2</v>
      </c>
      <c r="S305" s="4">
        <f t="shared" si="20"/>
        <v>71.74091114</v>
      </c>
      <c r="T305" s="4">
        <f t="shared" si="21"/>
        <v>5297.66676755147</v>
      </c>
      <c r="U305" s="4"/>
      <c r="V305" s="4">
        <f>VLOOKUP(K305,$AA$2:$AC$26,3)</f>
        <v>0.002236</v>
      </c>
      <c r="W305" s="4">
        <f>VLOOKUP(L305,$AA$2:$AC$26,2)</f>
        <v>1.75256</v>
      </c>
      <c r="X305" s="4">
        <f t="shared" si="22"/>
        <v>391.872416</v>
      </c>
      <c r="Y305" s="4">
        <f t="shared" si="23"/>
        <v>313.4979328</v>
      </c>
      <c r="Z305" s="4">
        <f t="shared" si="24"/>
        <v>489.84052</v>
      </c>
      <c r="AA305" s="4"/>
      <c r="AB305" s="4"/>
      <c r="AC305" s="4"/>
    </row>
    <row r="306" hidden="1" spans="1:29">
      <c r="A306" s="14">
        <v>1265</v>
      </c>
      <c r="B306" s="15">
        <v>19.1538</v>
      </c>
      <c r="C306" s="15">
        <v>207.5</v>
      </c>
      <c r="D306" s="15">
        <v>0.2667</v>
      </c>
      <c r="E306" s="15">
        <v>1.4836</v>
      </c>
      <c r="F306" s="15">
        <v>9.914</v>
      </c>
      <c r="G306" s="15">
        <v>0.1917</v>
      </c>
      <c r="H306" s="14">
        <v>19.153763263217</v>
      </c>
      <c r="I306" s="15">
        <v>0.2087</v>
      </c>
      <c r="J306" s="14">
        <v>778</v>
      </c>
      <c r="K306" s="14">
        <v>0</v>
      </c>
      <c r="L306" s="14">
        <v>17</v>
      </c>
      <c r="M306" s="14">
        <v>6</v>
      </c>
      <c r="S306" s="4">
        <f t="shared" si="20"/>
        <v>189.8907732</v>
      </c>
      <c r="T306" s="4">
        <f t="shared" si="21"/>
        <v>5296.55713372113</v>
      </c>
      <c r="U306" s="4"/>
      <c r="V306" s="4">
        <f>VLOOKUP(K306,$AA$2:$AC$26,3)</f>
        <v>0.001</v>
      </c>
      <c r="W306" s="4">
        <f>VLOOKUP(L306,$AA$2:$AC$26,2)</f>
        <v>1.75256</v>
      </c>
      <c r="X306" s="4">
        <f t="shared" si="22"/>
        <v>175.256</v>
      </c>
      <c r="Y306" s="4">
        <f t="shared" si="23"/>
        <v>140.2048</v>
      </c>
      <c r="Z306" s="4">
        <f t="shared" si="24"/>
        <v>219.07</v>
      </c>
      <c r="AA306" s="4"/>
      <c r="AB306" s="4"/>
      <c r="AC306" s="4"/>
    </row>
    <row r="307" hidden="1" spans="1:29">
      <c r="A307" s="14">
        <v>123</v>
      </c>
      <c r="B307" s="15">
        <v>9.7138</v>
      </c>
      <c r="C307" s="15">
        <v>1100.06</v>
      </c>
      <c r="D307" s="15">
        <v>0.0883</v>
      </c>
      <c r="E307" s="15">
        <v>1.09</v>
      </c>
      <c r="F307" s="15">
        <v>4.8478</v>
      </c>
      <c r="G307" s="15">
        <v>0.0424</v>
      </c>
      <c r="H307" s="14">
        <v>9.71376087776132</v>
      </c>
      <c r="I307" s="15">
        <v>2.2554</v>
      </c>
      <c r="J307" s="14">
        <v>12464</v>
      </c>
      <c r="K307" s="14">
        <v>2</v>
      </c>
      <c r="L307" s="14">
        <v>15</v>
      </c>
      <c r="M307" s="14">
        <v>0</v>
      </c>
      <c r="S307" s="4">
        <f t="shared" si="20"/>
        <v>47.09055964</v>
      </c>
      <c r="T307" s="4">
        <f t="shared" si="21"/>
        <v>5257.29772231376</v>
      </c>
      <c r="U307" s="4"/>
      <c r="V307" s="4">
        <f>VLOOKUP(K307,$AA$2:$AC$26,3)</f>
        <v>0.001732</v>
      </c>
      <c r="W307" s="4">
        <f>VLOOKUP(L307,$AA$2:$AC$26,2)</f>
        <v>1.37798</v>
      </c>
      <c r="X307" s="4">
        <f t="shared" si="22"/>
        <v>238.666136</v>
      </c>
      <c r="Y307" s="4">
        <f t="shared" si="23"/>
        <v>190.9329088</v>
      </c>
      <c r="Z307" s="4">
        <f t="shared" si="24"/>
        <v>298.33267</v>
      </c>
      <c r="AA307" s="4"/>
      <c r="AB307" s="4"/>
      <c r="AC307" s="4"/>
    </row>
    <row r="308" hidden="1" spans="1:29">
      <c r="A308" s="14">
        <v>114</v>
      </c>
      <c r="B308" s="15">
        <v>9.7628</v>
      </c>
      <c r="C308" s="15">
        <v>1689.65</v>
      </c>
      <c r="D308" s="15">
        <v>0.1354</v>
      </c>
      <c r="E308" s="15">
        <v>1.0895</v>
      </c>
      <c r="F308" s="15">
        <v>4.7891</v>
      </c>
      <c r="G308" s="15">
        <v>0.0423</v>
      </c>
      <c r="H308" s="14">
        <v>9.76276872565581</v>
      </c>
      <c r="I308" s="15">
        <v>3.4783</v>
      </c>
      <c r="J308" s="14">
        <v>12483</v>
      </c>
      <c r="K308" s="14">
        <v>4</v>
      </c>
      <c r="L308" s="14">
        <v>14</v>
      </c>
      <c r="M308" s="14">
        <v>0</v>
      </c>
      <c r="S308" s="4">
        <f t="shared" si="20"/>
        <v>46.75502548</v>
      </c>
      <c r="T308" s="4">
        <f t="shared" si="21"/>
        <v>5223.81494164115</v>
      </c>
      <c r="U308" s="4"/>
      <c r="V308" s="4">
        <f>VLOOKUP(K308,$AA$2:$AC$26,3)</f>
        <v>0.002828</v>
      </c>
      <c r="W308" s="4">
        <f>VLOOKUP(L308,$AA$2:$AC$26,2)</f>
        <v>1.22284</v>
      </c>
      <c r="X308" s="4">
        <f t="shared" si="22"/>
        <v>345.819152</v>
      </c>
      <c r="Y308" s="4">
        <f t="shared" si="23"/>
        <v>276.6553216</v>
      </c>
      <c r="Z308" s="4">
        <f t="shared" si="24"/>
        <v>432.27394</v>
      </c>
      <c r="AA308" s="4"/>
      <c r="AB308" s="4"/>
      <c r="AC308" s="4"/>
    </row>
    <row r="309" hidden="1" spans="1:29">
      <c r="A309" s="14">
        <v>705</v>
      </c>
      <c r="B309" s="15">
        <v>14.0077</v>
      </c>
      <c r="C309" s="15">
        <v>575.13</v>
      </c>
      <c r="D309" s="15">
        <v>0.1693</v>
      </c>
      <c r="E309" s="15">
        <v>1.198</v>
      </c>
      <c r="F309" s="15">
        <v>6.3783</v>
      </c>
      <c r="G309" s="15">
        <v>0.0872</v>
      </c>
      <c r="H309" s="14">
        <v>14.0076740165193</v>
      </c>
      <c r="I309" s="15">
        <v>0.8996</v>
      </c>
      <c r="J309" s="14">
        <v>3397</v>
      </c>
      <c r="K309" s="14">
        <v>1</v>
      </c>
      <c r="L309" s="14">
        <v>17</v>
      </c>
      <c r="M309" s="14">
        <v>3</v>
      </c>
      <c r="S309" s="4">
        <f t="shared" si="20"/>
        <v>89.34531291</v>
      </c>
      <c r="T309" s="4">
        <f t="shared" si="21"/>
        <v>5207.38331964671</v>
      </c>
      <c r="U309" s="4"/>
      <c r="V309" s="4">
        <f>VLOOKUP(K309,$AA$2:$AC$26,3)</f>
        <v>0.001414</v>
      </c>
      <c r="W309" s="4">
        <f>VLOOKUP(L309,$AA$2:$AC$26,2)</f>
        <v>1.75256</v>
      </c>
      <c r="X309" s="4">
        <f t="shared" si="22"/>
        <v>247.811984</v>
      </c>
      <c r="Y309" s="4">
        <f t="shared" si="23"/>
        <v>198.2495872</v>
      </c>
      <c r="Z309" s="4">
        <f t="shared" si="24"/>
        <v>309.76498</v>
      </c>
      <c r="AA309" s="4"/>
      <c r="AB309" s="4"/>
      <c r="AC309" s="4"/>
    </row>
    <row r="310" hidden="1" spans="1:29">
      <c r="A310" s="14">
        <v>773</v>
      </c>
      <c r="B310" s="15">
        <v>12.9867</v>
      </c>
      <c r="C310" s="15">
        <v>363.59</v>
      </c>
      <c r="D310" s="15">
        <v>0.1722</v>
      </c>
      <c r="E310" s="15">
        <v>1.2716</v>
      </c>
      <c r="F310" s="15">
        <v>8.7004</v>
      </c>
      <c r="G310" s="15">
        <v>0.1134</v>
      </c>
      <c r="H310" s="14">
        <v>12.9866724216465</v>
      </c>
      <c r="I310" s="15">
        <v>0.4156</v>
      </c>
      <c r="J310" s="14">
        <v>2112</v>
      </c>
      <c r="K310" s="14">
        <v>3</v>
      </c>
      <c r="L310" s="14">
        <v>6</v>
      </c>
      <c r="M310" s="14">
        <v>4</v>
      </c>
      <c r="S310" s="4">
        <f t="shared" si="20"/>
        <v>112.98948468</v>
      </c>
      <c r="T310" s="4">
        <f t="shared" si="21"/>
        <v>5192.60138515447</v>
      </c>
      <c r="U310" s="4"/>
      <c r="V310" s="4">
        <f>VLOOKUP(K310,$AA$2:$AC$26,3)</f>
        <v>0.002236</v>
      </c>
      <c r="W310" s="4">
        <f>VLOOKUP(L310,$AA$2:$AC$26,2)</f>
        <v>0.50592</v>
      </c>
      <c r="X310" s="4">
        <f t="shared" si="22"/>
        <v>113.123712</v>
      </c>
      <c r="Y310" s="4">
        <f t="shared" si="23"/>
        <v>90.4989696</v>
      </c>
      <c r="Z310" s="4">
        <f t="shared" si="24"/>
        <v>141.40464</v>
      </c>
      <c r="AA310" s="4"/>
      <c r="AB310" s="4"/>
      <c r="AC310" s="4"/>
    </row>
    <row r="311" hidden="1" spans="1:29">
      <c r="A311" s="14">
        <v>1134</v>
      </c>
      <c r="B311" s="15">
        <v>14.6547</v>
      </c>
      <c r="C311" s="15">
        <v>130.84</v>
      </c>
      <c r="D311" s="15">
        <v>0.1697</v>
      </c>
      <c r="E311" s="15">
        <v>1.5375</v>
      </c>
      <c r="F311" s="15">
        <v>12.7153</v>
      </c>
      <c r="G311" s="15">
        <v>0.1986</v>
      </c>
      <c r="H311" s="14">
        <v>14.6546664179091</v>
      </c>
      <c r="I311" s="15">
        <v>0.1017</v>
      </c>
      <c r="J311" s="14">
        <v>771</v>
      </c>
      <c r="K311" s="14">
        <v>1</v>
      </c>
      <c r="L311" s="14">
        <v>5</v>
      </c>
      <c r="M311" s="14">
        <v>6</v>
      </c>
      <c r="S311" s="4">
        <f t="shared" si="20"/>
        <v>186.33890691</v>
      </c>
      <c r="T311" s="4">
        <f t="shared" si="21"/>
        <v>5174.05132600237</v>
      </c>
      <c r="U311" s="4"/>
      <c r="V311" s="4">
        <f>VLOOKUP(K311,$AA$2:$AC$26,3)</f>
        <v>0.001414</v>
      </c>
      <c r="W311" s="4">
        <f>VLOOKUP(L311,$AA$2:$AC$26,2)</f>
        <v>0.44857</v>
      </c>
      <c r="X311" s="4">
        <f t="shared" si="22"/>
        <v>63.427798</v>
      </c>
      <c r="Y311" s="4">
        <f t="shared" si="23"/>
        <v>50.7422384</v>
      </c>
      <c r="Z311" s="4">
        <f t="shared" si="24"/>
        <v>79.2847475</v>
      </c>
      <c r="AA311" s="4"/>
      <c r="AB311" s="4"/>
      <c r="AC311" s="4"/>
    </row>
    <row r="312" hidden="1" spans="1:29">
      <c r="A312" s="14">
        <v>893</v>
      </c>
      <c r="B312" s="15">
        <v>13.3627</v>
      </c>
      <c r="C312" s="15">
        <v>554.46</v>
      </c>
      <c r="D312" s="15">
        <v>0.2596</v>
      </c>
      <c r="E312" s="15">
        <v>1.2525</v>
      </c>
      <c r="F312" s="15">
        <v>8.3591</v>
      </c>
      <c r="G312" s="15">
        <v>0.1085</v>
      </c>
      <c r="H312" s="14">
        <v>13.3626730168166</v>
      </c>
      <c r="I312" s="15">
        <v>0.6574</v>
      </c>
      <c r="J312" s="14">
        <v>2136</v>
      </c>
      <c r="K312" s="14">
        <v>2</v>
      </c>
      <c r="L312" s="14">
        <v>17</v>
      </c>
      <c r="M312" s="14">
        <v>4</v>
      </c>
      <c r="S312" s="4">
        <f t="shared" si="20"/>
        <v>111.70014557</v>
      </c>
      <c r="T312" s="4">
        <f t="shared" si="21"/>
        <v>5162.4322274958</v>
      </c>
      <c r="U312" s="4"/>
      <c r="V312" s="4">
        <f>VLOOKUP(K312,$AA$2:$AC$26,3)</f>
        <v>0.001732</v>
      </c>
      <c r="W312" s="4">
        <f>VLOOKUP(L312,$AA$2:$AC$26,2)</f>
        <v>1.75256</v>
      </c>
      <c r="X312" s="4">
        <f t="shared" si="22"/>
        <v>303.543392</v>
      </c>
      <c r="Y312" s="4">
        <f t="shared" si="23"/>
        <v>242.8347136</v>
      </c>
      <c r="Z312" s="4">
        <f t="shared" si="24"/>
        <v>379.42924</v>
      </c>
      <c r="AA312" s="4"/>
      <c r="AB312" s="4"/>
      <c r="AC312" s="4"/>
    </row>
    <row r="313" hidden="1" spans="1:29">
      <c r="A313" s="14">
        <v>1475</v>
      </c>
      <c r="B313" s="15">
        <v>26.7376</v>
      </c>
      <c r="C313" s="15">
        <v>279.34</v>
      </c>
      <c r="D313" s="15">
        <v>0.5795</v>
      </c>
      <c r="E313" s="15">
        <v>1.7095</v>
      </c>
      <c r="F313" s="15">
        <v>8.7843</v>
      </c>
      <c r="G313" s="15">
        <v>0.2509</v>
      </c>
      <c r="H313" s="14">
        <v>26.7376492745842</v>
      </c>
      <c r="I313" s="15">
        <v>0.3169</v>
      </c>
      <c r="J313" s="14">
        <v>482</v>
      </c>
      <c r="K313" s="14">
        <v>1</v>
      </c>
      <c r="L313" s="14">
        <v>19</v>
      </c>
      <c r="M313" s="14">
        <v>7</v>
      </c>
      <c r="S313" s="4">
        <f t="shared" si="20"/>
        <v>234.87109968</v>
      </c>
      <c r="T313" s="4">
        <f t="shared" si="21"/>
        <v>5156.47718215432</v>
      </c>
      <c r="U313" s="4"/>
      <c r="V313" s="4">
        <f>VLOOKUP(K313,$AA$2:$AC$26,3)</f>
        <v>0.001414</v>
      </c>
      <c r="W313" s="4">
        <f>VLOOKUP(L313,$AA$2:$AC$26,2)</f>
        <v>2.22929</v>
      </c>
      <c r="X313" s="4">
        <f t="shared" si="22"/>
        <v>315.221606</v>
      </c>
      <c r="Y313" s="4">
        <f t="shared" si="23"/>
        <v>252.1772848</v>
      </c>
      <c r="Z313" s="4">
        <f t="shared" si="24"/>
        <v>394.0270075</v>
      </c>
      <c r="AA313" s="4"/>
      <c r="AB313" s="4"/>
      <c r="AC313" s="4"/>
    </row>
    <row r="314" hidden="1" spans="1:29">
      <c r="A314" s="14">
        <v>1408</v>
      </c>
      <c r="B314" s="15">
        <v>22.0033</v>
      </c>
      <c r="C314" s="15">
        <v>127.01</v>
      </c>
      <c r="D314" s="15">
        <v>0.2668</v>
      </c>
      <c r="E314" s="15">
        <v>1.6735</v>
      </c>
      <c r="F314" s="15">
        <v>10.7001</v>
      </c>
      <c r="G314" s="15">
        <v>0.2601</v>
      </c>
      <c r="H314" s="14">
        <v>22.0033337340543</v>
      </c>
      <c r="I314" s="15">
        <v>0.1175</v>
      </c>
      <c r="J314" s="14">
        <v>476</v>
      </c>
      <c r="K314" s="14">
        <v>0</v>
      </c>
      <c r="L314" s="14">
        <v>13</v>
      </c>
      <c r="M314" s="14">
        <v>7</v>
      </c>
      <c r="S314" s="4">
        <f t="shared" si="20"/>
        <v>235.43751033</v>
      </c>
      <c r="T314" s="4">
        <f t="shared" si="21"/>
        <v>5136.64004235308</v>
      </c>
      <c r="U314" s="4"/>
      <c r="V314" s="4">
        <f>VLOOKUP(K314,$AA$2:$AC$26,3)</f>
        <v>0.001</v>
      </c>
      <c r="W314" s="4">
        <f>VLOOKUP(L314,$AA$2:$AC$26,2)</f>
        <v>1.09051</v>
      </c>
      <c r="X314" s="4">
        <f t="shared" si="22"/>
        <v>109.051</v>
      </c>
      <c r="Y314" s="4">
        <f t="shared" si="23"/>
        <v>87.2408</v>
      </c>
      <c r="Z314" s="4">
        <f t="shared" si="24"/>
        <v>136.31375</v>
      </c>
      <c r="AA314" s="4"/>
      <c r="AB314" s="4"/>
      <c r="AC314" s="4"/>
    </row>
    <row r="315" hidden="1" spans="1:29">
      <c r="A315" s="14">
        <v>1057</v>
      </c>
      <c r="B315" s="15">
        <v>17.0105</v>
      </c>
      <c r="C315" s="15">
        <v>321.13</v>
      </c>
      <c r="D315" s="15">
        <v>0.2535</v>
      </c>
      <c r="E315" s="15">
        <v>1.3498</v>
      </c>
      <c r="F315" s="15">
        <v>8.4731</v>
      </c>
      <c r="G315" s="15">
        <v>0.1483</v>
      </c>
      <c r="H315" s="14">
        <v>17.0104671590406</v>
      </c>
      <c r="I315" s="15">
        <v>0.3701</v>
      </c>
      <c r="J315" s="14">
        <v>1267</v>
      </c>
      <c r="K315" s="14">
        <v>1</v>
      </c>
      <c r="L315" s="14">
        <v>15</v>
      </c>
      <c r="M315" s="14">
        <v>5</v>
      </c>
      <c r="S315" s="4">
        <f t="shared" si="20"/>
        <v>144.13166755</v>
      </c>
      <c r="T315" s="4">
        <f t="shared" si="21"/>
        <v>5130.35855739853</v>
      </c>
      <c r="U315" s="4"/>
      <c r="V315" s="4">
        <f>VLOOKUP(K315,$AA$2:$AC$26,3)</f>
        <v>0.001414</v>
      </c>
      <c r="W315" s="4">
        <f>VLOOKUP(L315,$AA$2:$AC$26,2)</f>
        <v>1.37798</v>
      </c>
      <c r="X315" s="4">
        <f t="shared" si="22"/>
        <v>194.846372</v>
      </c>
      <c r="Y315" s="4">
        <f t="shared" si="23"/>
        <v>155.8770976</v>
      </c>
      <c r="Z315" s="4">
        <f t="shared" si="24"/>
        <v>243.557965</v>
      </c>
      <c r="AA315" s="4"/>
      <c r="AB315" s="4"/>
      <c r="AC315" s="4"/>
    </row>
    <row r="316" hidden="1" spans="1:29">
      <c r="A316" s="14">
        <v>498</v>
      </c>
      <c r="B316" s="15">
        <v>9.4004</v>
      </c>
      <c r="C316" s="15">
        <v>932.15</v>
      </c>
      <c r="D316" s="15">
        <v>0.1711</v>
      </c>
      <c r="E316" s="15">
        <v>1.1379</v>
      </c>
      <c r="F316" s="15">
        <v>7.391</v>
      </c>
      <c r="G316" s="15">
        <v>0.0635</v>
      </c>
      <c r="H316" s="14">
        <v>9.40040088480755</v>
      </c>
      <c r="I316" s="15">
        <v>1.2473</v>
      </c>
      <c r="J316" s="14">
        <v>5448</v>
      </c>
      <c r="K316" s="14">
        <v>3</v>
      </c>
      <c r="L316" s="14">
        <v>15</v>
      </c>
      <c r="M316" s="14">
        <v>2</v>
      </c>
      <c r="S316" s="4">
        <f t="shared" si="20"/>
        <v>69.4783564</v>
      </c>
      <c r="T316" s="4">
        <f t="shared" si="21"/>
        <v>5128.23697383725</v>
      </c>
      <c r="U316" s="4"/>
      <c r="V316" s="4">
        <f>VLOOKUP(K316,$AA$2:$AC$26,3)</f>
        <v>0.002236</v>
      </c>
      <c r="W316" s="4">
        <f>VLOOKUP(L316,$AA$2:$AC$26,2)</f>
        <v>1.37798</v>
      </c>
      <c r="X316" s="4">
        <f t="shared" si="22"/>
        <v>308.116328</v>
      </c>
      <c r="Y316" s="4">
        <f t="shared" si="23"/>
        <v>246.4930624</v>
      </c>
      <c r="Z316" s="4">
        <f t="shared" si="24"/>
        <v>385.14541</v>
      </c>
      <c r="AA316" s="4"/>
      <c r="AB316" s="4"/>
      <c r="AC316" s="4"/>
    </row>
    <row r="317" hidden="1" spans="1:29">
      <c r="A317" s="14">
        <v>257</v>
      </c>
      <c r="B317" s="15">
        <v>8.7326</v>
      </c>
      <c r="C317" s="15">
        <v>1034.32</v>
      </c>
      <c r="D317" s="15">
        <v>0.1383</v>
      </c>
      <c r="E317" s="15">
        <v>1.1148</v>
      </c>
      <c r="F317" s="15">
        <v>6.7488</v>
      </c>
      <c r="G317" s="15">
        <v>0.0536</v>
      </c>
      <c r="H317" s="14">
        <v>8.73259242092048</v>
      </c>
      <c r="I317" s="15">
        <v>1.5198</v>
      </c>
      <c r="J317" s="14">
        <v>7479</v>
      </c>
      <c r="K317" s="14">
        <v>4</v>
      </c>
      <c r="L317" s="14">
        <v>10</v>
      </c>
      <c r="M317" s="14">
        <v>1</v>
      </c>
      <c r="S317" s="4">
        <f t="shared" si="20"/>
        <v>58.93457088</v>
      </c>
      <c r="T317" s="4">
        <f t="shared" si="21"/>
        <v>5096.73310852472</v>
      </c>
      <c r="U317" s="4"/>
      <c r="V317" s="4">
        <f>VLOOKUP(K317,$AA$2:$AC$26,3)</f>
        <v>0.002828</v>
      </c>
      <c r="W317" s="4">
        <f>VLOOKUP(L317,$AA$2:$AC$26,2)</f>
        <v>0.81777</v>
      </c>
      <c r="X317" s="4">
        <f t="shared" si="22"/>
        <v>231.265356</v>
      </c>
      <c r="Y317" s="4">
        <f t="shared" si="23"/>
        <v>185.0122848</v>
      </c>
      <c r="Z317" s="4">
        <f t="shared" si="24"/>
        <v>289.081695</v>
      </c>
      <c r="AA317" s="4"/>
      <c r="AB317" s="4"/>
      <c r="AC317" s="4"/>
    </row>
    <row r="318" hidden="1" spans="1:29">
      <c r="A318" s="14">
        <v>443</v>
      </c>
      <c r="B318" s="15">
        <v>9.532</v>
      </c>
      <c r="C318" s="15">
        <v>710.54</v>
      </c>
      <c r="D318" s="15">
        <v>0.1309</v>
      </c>
      <c r="E318" s="15">
        <v>1.1391</v>
      </c>
      <c r="F318" s="15">
        <v>7.2092</v>
      </c>
      <c r="G318" s="15">
        <v>0.0643</v>
      </c>
      <c r="H318" s="14">
        <v>9.532047741901</v>
      </c>
      <c r="I318" s="15">
        <v>0.9797</v>
      </c>
      <c r="J318" s="14">
        <v>5430</v>
      </c>
      <c r="K318" s="14">
        <v>3</v>
      </c>
      <c r="L318" s="14">
        <v>10</v>
      </c>
      <c r="M318" s="14">
        <v>2</v>
      </c>
      <c r="S318" s="4">
        <f t="shared" si="20"/>
        <v>68.7180944</v>
      </c>
      <c r="T318" s="4">
        <f t="shared" si="21"/>
        <v>5063.73561552758</v>
      </c>
      <c r="U318" s="4"/>
      <c r="V318" s="4">
        <f>VLOOKUP(K318,$AA$2:$AC$26,3)</f>
        <v>0.002236</v>
      </c>
      <c r="W318" s="4">
        <f>VLOOKUP(L318,$AA$2:$AC$26,2)</f>
        <v>0.81777</v>
      </c>
      <c r="X318" s="4">
        <f t="shared" si="22"/>
        <v>182.853372</v>
      </c>
      <c r="Y318" s="4">
        <f t="shared" si="23"/>
        <v>146.2826976</v>
      </c>
      <c r="Z318" s="4">
        <f t="shared" si="24"/>
        <v>228.566715</v>
      </c>
      <c r="AA318" s="4"/>
      <c r="AB318" s="4"/>
      <c r="AC318" s="4"/>
    </row>
    <row r="319" hidden="1" spans="1:29">
      <c r="A319" s="14">
        <v>1233</v>
      </c>
      <c r="B319" s="15">
        <v>19.9295</v>
      </c>
      <c r="C319" s="15">
        <v>240.92</v>
      </c>
      <c r="D319" s="15">
        <v>0.3097</v>
      </c>
      <c r="E319" s="15">
        <v>1.4813</v>
      </c>
      <c r="F319" s="15">
        <v>9.0879</v>
      </c>
      <c r="G319" s="15">
        <v>0.1968</v>
      </c>
      <c r="H319" s="14">
        <v>19.9294999270111</v>
      </c>
      <c r="I319" s="15">
        <v>0.2615</v>
      </c>
      <c r="J319" s="14">
        <v>778</v>
      </c>
      <c r="K319" s="14">
        <v>1</v>
      </c>
      <c r="L319" s="14">
        <v>14</v>
      </c>
      <c r="M319" s="14">
        <v>6</v>
      </c>
      <c r="S319" s="4">
        <f t="shared" si="20"/>
        <v>181.11730305</v>
      </c>
      <c r="T319" s="4">
        <f t="shared" si="21"/>
        <v>5051.84178959259</v>
      </c>
      <c r="U319" s="4"/>
      <c r="V319" s="4">
        <f>VLOOKUP(K319,$AA$2:$AC$26,3)</f>
        <v>0.001414</v>
      </c>
      <c r="W319" s="4">
        <f>VLOOKUP(L319,$AA$2:$AC$26,2)</f>
        <v>1.22284</v>
      </c>
      <c r="X319" s="4">
        <f t="shared" si="22"/>
        <v>172.909576</v>
      </c>
      <c r="Y319" s="4">
        <f t="shared" si="23"/>
        <v>138.3276608</v>
      </c>
      <c r="Z319" s="4">
        <f t="shared" si="24"/>
        <v>216.13697</v>
      </c>
      <c r="AA319" s="4"/>
      <c r="AB319" s="4"/>
      <c r="AC319" s="4"/>
    </row>
    <row r="320" hidden="1" spans="1:29">
      <c r="A320" s="14">
        <v>389</v>
      </c>
      <c r="B320" s="15">
        <v>8.5222</v>
      </c>
      <c r="C320" s="15">
        <v>638.15</v>
      </c>
      <c r="D320" s="15">
        <v>0.1178</v>
      </c>
      <c r="E320" s="15">
        <v>1.1487</v>
      </c>
      <c r="F320" s="15">
        <v>8.0503</v>
      </c>
      <c r="G320" s="15">
        <v>0.0635</v>
      </c>
      <c r="H320" s="14">
        <v>8.52222023702635</v>
      </c>
      <c r="I320" s="15">
        <v>0.7888</v>
      </c>
      <c r="J320" s="14">
        <v>5415</v>
      </c>
      <c r="K320" s="14">
        <v>4</v>
      </c>
      <c r="L320" s="14">
        <v>5</v>
      </c>
      <c r="M320" s="14">
        <v>2</v>
      </c>
      <c r="S320" s="4">
        <f t="shared" si="20"/>
        <v>68.60626666</v>
      </c>
      <c r="T320" s="4">
        <f t="shared" si="21"/>
        <v>5048.50763617326</v>
      </c>
      <c r="U320" s="4"/>
      <c r="V320" s="4">
        <f>VLOOKUP(K320,$AA$2:$AC$26,3)</f>
        <v>0.002828</v>
      </c>
      <c r="W320" s="4">
        <f>VLOOKUP(L320,$AA$2:$AC$26,2)</f>
        <v>0.44857</v>
      </c>
      <c r="X320" s="4">
        <f t="shared" si="22"/>
        <v>126.855596</v>
      </c>
      <c r="Y320" s="4">
        <f t="shared" si="23"/>
        <v>101.4844768</v>
      </c>
      <c r="Z320" s="4">
        <f t="shared" si="24"/>
        <v>158.569495</v>
      </c>
      <c r="AA320" s="4"/>
      <c r="AB320" s="4"/>
      <c r="AC320" s="4"/>
    </row>
    <row r="321" hidden="1" spans="1:29">
      <c r="A321" s="14">
        <v>290</v>
      </c>
      <c r="B321" s="15">
        <v>8.8622</v>
      </c>
      <c r="C321" s="15">
        <v>1204.25</v>
      </c>
      <c r="D321" s="15">
        <v>0.1608</v>
      </c>
      <c r="E321" s="15">
        <v>1.114</v>
      </c>
      <c r="F321" s="15">
        <v>6.5749</v>
      </c>
      <c r="G321" s="15">
        <v>0.0535</v>
      </c>
      <c r="H321" s="14">
        <v>8.86215308985542</v>
      </c>
      <c r="I321" s="15">
        <v>1.8111</v>
      </c>
      <c r="J321" s="14">
        <v>7491</v>
      </c>
      <c r="K321" s="14">
        <v>4</v>
      </c>
      <c r="L321" s="14">
        <v>13</v>
      </c>
      <c r="M321" s="14">
        <v>1</v>
      </c>
      <c r="S321" s="4">
        <f t="shared" si="20"/>
        <v>58.26807878</v>
      </c>
      <c r="T321" s="4">
        <f t="shared" si="21"/>
        <v>5043.13503827726</v>
      </c>
      <c r="U321" s="4"/>
      <c r="V321" s="4">
        <f>VLOOKUP(K321,$AA$2:$AC$26,3)</f>
        <v>0.002828</v>
      </c>
      <c r="W321" s="4">
        <f>VLOOKUP(L321,$AA$2:$AC$26,2)</f>
        <v>1.09051</v>
      </c>
      <c r="X321" s="4">
        <f t="shared" si="22"/>
        <v>308.396228</v>
      </c>
      <c r="Y321" s="4">
        <f t="shared" si="23"/>
        <v>246.7169824</v>
      </c>
      <c r="Z321" s="4">
        <f t="shared" si="24"/>
        <v>385.495285</v>
      </c>
      <c r="AA321" s="4"/>
      <c r="AB321" s="4"/>
      <c r="AC321" s="4"/>
    </row>
    <row r="322" hidden="1" spans="1:29">
      <c r="A322" s="14">
        <v>849</v>
      </c>
      <c r="B322" s="15">
        <v>11.8977</v>
      </c>
      <c r="C322" s="15">
        <v>419.52</v>
      </c>
      <c r="D322" s="15">
        <v>0.1973</v>
      </c>
      <c r="E322" s="15">
        <v>1.2412</v>
      </c>
      <c r="F322" s="15">
        <v>9.1658</v>
      </c>
      <c r="G322" s="15">
        <v>0.1078</v>
      </c>
      <c r="H322" s="14">
        <v>11.8977236913733</v>
      </c>
      <c r="I322" s="15">
        <v>0.4558</v>
      </c>
      <c r="J322" s="14">
        <v>2126</v>
      </c>
      <c r="K322" s="14">
        <v>2</v>
      </c>
      <c r="L322" s="14">
        <v>13</v>
      </c>
      <c r="M322" s="14">
        <v>4</v>
      </c>
      <c r="S322" s="4">
        <f t="shared" ref="S322:S385" si="25">B322*F322</f>
        <v>109.05193866</v>
      </c>
      <c r="T322" s="4">
        <f t="shared" ref="T322:T385" si="26">SQRT(J322)*S322</f>
        <v>5028.22867837396</v>
      </c>
      <c r="U322" s="4"/>
      <c r="V322" s="4">
        <f>VLOOKUP(K322,$AA$2:$AC$26,3)</f>
        <v>0.001732</v>
      </c>
      <c r="W322" s="4">
        <f>VLOOKUP(L322,$AA$2:$AC$26,2)</f>
        <v>1.09051</v>
      </c>
      <c r="X322" s="4">
        <f t="shared" ref="X322:X385" si="27">V322*W322*100000</f>
        <v>188.876332</v>
      </c>
      <c r="Y322" s="4">
        <f t="shared" ref="Y322:Y385" si="28">X322*0.8</f>
        <v>151.1010656</v>
      </c>
      <c r="Z322" s="4">
        <f t="shared" ref="Z322:Z385" si="29">X322*1.25</f>
        <v>236.095415</v>
      </c>
      <c r="AA322" s="4"/>
      <c r="AB322" s="4"/>
      <c r="AC322" s="4"/>
    </row>
    <row r="323" hidden="1" spans="1:29">
      <c r="A323" s="14">
        <v>1235</v>
      </c>
      <c r="B323" s="15">
        <v>17.3872</v>
      </c>
      <c r="C323" s="15">
        <v>373.02</v>
      </c>
      <c r="D323" s="15">
        <v>0.4764</v>
      </c>
      <c r="E323" s="15">
        <v>1.4661</v>
      </c>
      <c r="F323" s="15">
        <v>10.2817</v>
      </c>
      <c r="G323" s="15">
        <v>0.1914</v>
      </c>
      <c r="H323" s="14">
        <v>17.3871676940556</v>
      </c>
      <c r="I323" s="15">
        <v>0.3558</v>
      </c>
      <c r="J323" s="14">
        <v>783</v>
      </c>
      <c r="K323" s="14">
        <v>3</v>
      </c>
      <c r="L323" s="14">
        <v>14</v>
      </c>
      <c r="M323" s="14">
        <v>6</v>
      </c>
      <c r="S323" s="4">
        <f t="shared" si="25"/>
        <v>178.76997424</v>
      </c>
      <c r="T323" s="4">
        <f t="shared" si="26"/>
        <v>5002.36593914221</v>
      </c>
      <c r="U323" s="4"/>
      <c r="V323" s="4">
        <f>VLOOKUP(K323,$AA$2:$AC$26,3)</f>
        <v>0.002236</v>
      </c>
      <c r="W323" s="4">
        <f>VLOOKUP(L323,$AA$2:$AC$26,2)</f>
        <v>1.22284</v>
      </c>
      <c r="X323" s="4">
        <f t="shared" si="27"/>
        <v>273.427024</v>
      </c>
      <c r="Y323" s="4">
        <f t="shared" si="28"/>
        <v>218.7416192</v>
      </c>
      <c r="Z323" s="4">
        <f t="shared" si="29"/>
        <v>341.78378</v>
      </c>
      <c r="AA323" s="4"/>
      <c r="AB323" s="4"/>
      <c r="AC323" s="4"/>
    </row>
    <row r="324" hidden="1" spans="1:29">
      <c r="A324" s="14">
        <v>927</v>
      </c>
      <c r="B324" s="15">
        <v>12.4848</v>
      </c>
      <c r="C324" s="15">
        <v>857.88</v>
      </c>
      <c r="D324" s="15">
        <v>0.3926</v>
      </c>
      <c r="E324" s="15">
        <v>1.26</v>
      </c>
      <c r="F324" s="15">
        <v>8.5677</v>
      </c>
      <c r="G324" s="15">
        <v>0.1053</v>
      </c>
      <c r="H324" s="14">
        <v>12.4848090962447</v>
      </c>
      <c r="I324" s="15">
        <v>0.9416</v>
      </c>
      <c r="J324" s="14">
        <v>2185</v>
      </c>
      <c r="K324" s="14">
        <v>3</v>
      </c>
      <c r="L324" s="14">
        <v>20</v>
      </c>
      <c r="M324" s="14">
        <v>4</v>
      </c>
      <c r="S324" s="4">
        <f t="shared" si="25"/>
        <v>106.96602096</v>
      </c>
      <c r="T324" s="4">
        <f t="shared" si="26"/>
        <v>5000.01792631118</v>
      </c>
      <c r="U324" s="4"/>
      <c r="V324" s="4">
        <f>VLOOKUP(K324,$AA$2:$AC$26,3)</f>
        <v>0.002236</v>
      </c>
      <c r="W324" s="4">
        <f>VLOOKUP(L324,$AA$2:$AC$26,2)</f>
        <v>2.51428</v>
      </c>
      <c r="X324" s="4">
        <f t="shared" si="27"/>
        <v>562.193008</v>
      </c>
      <c r="Y324" s="4">
        <f t="shared" si="28"/>
        <v>449.7544064</v>
      </c>
      <c r="Z324" s="4">
        <f t="shared" si="29"/>
        <v>702.74126</v>
      </c>
      <c r="AA324" s="4"/>
      <c r="AB324" s="4"/>
      <c r="AC324" s="4"/>
    </row>
    <row r="325" hidden="1" spans="1:29">
      <c r="A325" s="14">
        <v>684</v>
      </c>
      <c r="B325" s="15">
        <v>12.7403</v>
      </c>
      <c r="C325" s="15">
        <v>608.45</v>
      </c>
      <c r="D325" s="15">
        <v>0.1791</v>
      </c>
      <c r="E325" s="15">
        <v>1.1902</v>
      </c>
      <c r="F325" s="15">
        <v>6.7306</v>
      </c>
      <c r="G325" s="15">
        <v>0.0859</v>
      </c>
      <c r="H325" s="14">
        <v>12.7402812663487</v>
      </c>
      <c r="I325" s="15">
        <v>0.8987</v>
      </c>
      <c r="J325" s="14">
        <v>3397</v>
      </c>
      <c r="K325" s="14">
        <v>2</v>
      </c>
      <c r="L325" s="14">
        <v>15</v>
      </c>
      <c r="M325" s="14">
        <v>3</v>
      </c>
      <c r="S325" s="4">
        <f t="shared" si="25"/>
        <v>85.74986318</v>
      </c>
      <c r="T325" s="4">
        <f t="shared" si="26"/>
        <v>4997.82688808001</v>
      </c>
      <c r="U325" s="4"/>
      <c r="V325" s="4">
        <f>VLOOKUP(K325,$AA$2:$AC$26,3)</f>
        <v>0.001732</v>
      </c>
      <c r="W325" s="4">
        <f>VLOOKUP(L325,$AA$2:$AC$26,2)</f>
        <v>1.37798</v>
      </c>
      <c r="X325" s="4">
        <f t="shared" si="27"/>
        <v>238.666136</v>
      </c>
      <c r="Y325" s="4">
        <f t="shared" si="28"/>
        <v>190.9329088</v>
      </c>
      <c r="Z325" s="4">
        <f t="shared" si="29"/>
        <v>298.33267</v>
      </c>
      <c r="AA325" s="4"/>
      <c r="AB325" s="4"/>
      <c r="AC325" s="4"/>
    </row>
    <row r="326" hidden="1" spans="1:29">
      <c r="A326" s="14">
        <v>1432</v>
      </c>
      <c r="B326" s="15">
        <v>21.9015</v>
      </c>
      <c r="C326" s="15">
        <v>251.16</v>
      </c>
      <c r="D326" s="15">
        <v>0.5211</v>
      </c>
      <c r="E326" s="15">
        <v>1.6606</v>
      </c>
      <c r="F326" s="15">
        <v>10.3914</v>
      </c>
      <c r="G326" s="15">
        <v>0.2524</v>
      </c>
      <c r="H326" s="14">
        <v>21.9014720269692</v>
      </c>
      <c r="I326" s="15">
        <v>0.2409</v>
      </c>
      <c r="J326" s="14">
        <v>482</v>
      </c>
      <c r="K326" s="14">
        <v>2</v>
      </c>
      <c r="L326" s="14">
        <v>15</v>
      </c>
      <c r="M326" s="14">
        <v>7</v>
      </c>
      <c r="S326" s="4">
        <f t="shared" si="25"/>
        <v>227.5872471</v>
      </c>
      <c r="T326" s="4">
        <f t="shared" si="26"/>
        <v>4996.56385234015</v>
      </c>
      <c r="U326" s="4"/>
      <c r="V326" s="4">
        <f>VLOOKUP(K326,$AA$2:$AC$26,3)</f>
        <v>0.001732</v>
      </c>
      <c r="W326" s="4">
        <f>VLOOKUP(L326,$AA$2:$AC$26,2)</f>
        <v>1.37798</v>
      </c>
      <c r="X326" s="4">
        <f t="shared" si="27"/>
        <v>238.666136</v>
      </c>
      <c r="Y326" s="4">
        <f t="shared" si="28"/>
        <v>190.9329088</v>
      </c>
      <c r="Z326" s="4">
        <f t="shared" si="29"/>
        <v>298.33267</v>
      </c>
      <c r="AA326" s="4"/>
      <c r="AB326" s="4"/>
      <c r="AC326" s="4"/>
    </row>
    <row r="327" hidden="1" spans="1:29">
      <c r="A327" s="14">
        <v>1430</v>
      </c>
      <c r="B327" s="15">
        <v>20.2978</v>
      </c>
      <c r="C327" s="15">
        <v>143.36</v>
      </c>
      <c r="D327" s="15">
        <v>0.2999</v>
      </c>
      <c r="E327" s="15">
        <v>1.6536</v>
      </c>
      <c r="F327" s="15">
        <v>11.2351</v>
      </c>
      <c r="G327" s="15">
        <v>0.2511</v>
      </c>
      <c r="H327" s="14">
        <v>20.2978370690035</v>
      </c>
      <c r="I327" s="15">
        <v>0.1262</v>
      </c>
      <c r="J327" s="14">
        <v>478</v>
      </c>
      <c r="K327" s="14">
        <v>0</v>
      </c>
      <c r="L327" s="14">
        <v>15</v>
      </c>
      <c r="M327" s="14">
        <v>7</v>
      </c>
      <c r="S327" s="4">
        <f t="shared" si="25"/>
        <v>228.04781278</v>
      </c>
      <c r="T327" s="4">
        <f t="shared" si="26"/>
        <v>4985.85747377205</v>
      </c>
      <c r="U327" s="4"/>
      <c r="V327" s="4">
        <f>VLOOKUP(K327,$AA$2:$AC$26,3)</f>
        <v>0.001</v>
      </c>
      <c r="W327" s="4">
        <f>VLOOKUP(L327,$AA$2:$AC$26,2)</f>
        <v>1.37798</v>
      </c>
      <c r="X327" s="4">
        <f t="shared" si="27"/>
        <v>137.798</v>
      </c>
      <c r="Y327" s="4">
        <f t="shared" si="28"/>
        <v>110.2384</v>
      </c>
      <c r="Z327" s="4">
        <f t="shared" si="29"/>
        <v>172.2475</v>
      </c>
      <c r="AA327" s="4"/>
      <c r="AB327" s="4"/>
      <c r="AC327" s="4"/>
    </row>
    <row r="328" hidden="1" spans="1:29">
      <c r="A328" s="14">
        <v>860</v>
      </c>
      <c r="B328" s="15">
        <v>11.4915</v>
      </c>
      <c r="C328" s="15">
        <v>443.49</v>
      </c>
      <c r="D328" s="15">
        <v>0.2082</v>
      </c>
      <c r="E328" s="15">
        <v>1.2391</v>
      </c>
      <c r="F328" s="15">
        <v>9.3662</v>
      </c>
      <c r="G328" s="15">
        <v>0.1066</v>
      </c>
      <c r="H328" s="14">
        <v>11.4914838549326</v>
      </c>
      <c r="I328" s="15">
        <v>0.4713</v>
      </c>
      <c r="J328" s="14">
        <v>2130</v>
      </c>
      <c r="K328" s="14">
        <v>2</v>
      </c>
      <c r="L328" s="14">
        <v>14</v>
      </c>
      <c r="M328" s="14">
        <v>4</v>
      </c>
      <c r="S328" s="4">
        <f t="shared" si="25"/>
        <v>107.6316873</v>
      </c>
      <c r="T328" s="4">
        <f t="shared" si="26"/>
        <v>4967.40934859669</v>
      </c>
      <c r="U328" s="4"/>
      <c r="V328" s="4">
        <f>VLOOKUP(K328,$AA$2:$AC$26,3)</f>
        <v>0.001732</v>
      </c>
      <c r="W328" s="4">
        <f>VLOOKUP(L328,$AA$2:$AC$26,2)</f>
        <v>1.22284</v>
      </c>
      <c r="X328" s="4">
        <f t="shared" si="27"/>
        <v>211.795888</v>
      </c>
      <c r="Y328" s="4">
        <f t="shared" si="28"/>
        <v>169.4367104</v>
      </c>
      <c r="Z328" s="4">
        <f t="shared" si="29"/>
        <v>264.74486</v>
      </c>
      <c r="AA328" s="4"/>
      <c r="AB328" s="4"/>
      <c r="AC328" s="4"/>
    </row>
    <row r="329" hidden="1" spans="1:29">
      <c r="A329" s="14">
        <v>1090</v>
      </c>
      <c r="B329" s="15">
        <v>18.1961</v>
      </c>
      <c r="C329" s="15">
        <v>395.36</v>
      </c>
      <c r="D329" s="15">
        <v>0.3108</v>
      </c>
      <c r="E329" s="15">
        <v>1.3646</v>
      </c>
      <c r="F329" s="15">
        <v>7.5221</v>
      </c>
      <c r="G329" s="15">
        <v>0.1475</v>
      </c>
      <c r="H329" s="14">
        <v>18.1961211286057</v>
      </c>
      <c r="I329" s="15">
        <v>0.5177</v>
      </c>
      <c r="J329" s="14">
        <v>1272</v>
      </c>
      <c r="K329" s="14">
        <v>1</v>
      </c>
      <c r="L329" s="14">
        <v>18</v>
      </c>
      <c r="M329" s="14">
        <v>5</v>
      </c>
      <c r="S329" s="4">
        <f t="shared" si="25"/>
        <v>136.87288381</v>
      </c>
      <c r="T329" s="4">
        <f t="shared" si="26"/>
        <v>4881.58632026275</v>
      </c>
      <c r="U329" s="4"/>
      <c r="V329" s="4">
        <f>VLOOKUP(K329,$AA$2:$AC$26,3)</f>
        <v>0.001414</v>
      </c>
      <c r="W329" s="4">
        <f>VLOOKUP(L329,$AA$2:$AC$26,2)</f>
        <v>1.9766</v>
      </c>
      <c r="X329" s="4">
        <f t="shared" si="27"/>
        <v>279.49124</v>
      </c>
      <c r="Y329" s="4">
        <f t="shared" si="28"/>
        <v>223.592992</v>
      </c>
      <c r="Z329" s="4">
        <f t="shared" si="29"/>
        <v>349.36405</v>
      </c>
      <c r="AA329" s="4"/>
      <c r="AB329" s="4"/>
      <c r="AC329" s="4"/>
    </row>
    <row r="330" hidden="1" spans="1:29">
      <c r="A330" s="14">
        <v>122</v>
      </c>
      <c r="B330" s="15">
        <v>9.0088</v>
      </c>
      <c r="C330" s="15">
        <v>883.09</v>
      </c>
      <c r="D330" s="15">
        <v>0.0709</v>
      </c>
      <c r="E330" s="15">
        <v>1.0885</v>
      </c>
      <c r="F330" s="15">
        <v>4.756</v>
      </c>
      <c r="G330" s="15">
        <v>0.0417</v>
      </c>
      <c r="H330" s="14">
        <v>9.0088037470927</v>
      </c>
      <c r="I330" s="15">
        <v>1.8559</v>
      </c>
      <c r="J330" s="14">
        <v>12451</v>
      </c>
      <c r="K330" s="14">
        <v>1</v>
      </c>
      <c r="L330" s="14">
        <v>15</v>
      </c>
      <c r="M330" s="14">
        <v>0</v>
      </c>
      <c r="S330" s="4">
        <f t="shared" si="25"/>
        <v>42.8458528</v>
      </c>
      <c r="T330" s="4">
        <f t="shared" si="26"/>
        <v>4780.91373996489</v>
      </c>
      <c r="U330" s="4"/>
      <c r="V330" s="4">
        <f>VLOOKUP(K330,$AA$2:$AC$26,3)</f>
        <v>0.001414</v>
      </c>
      <c r="W330" s="4">
        <f>VLOOKUP(L330,$AA$2:$AC$26,2)</f>
        <v>1.37798</v>
      </c>
      <c r="X330" s="4">
        <f t="shared" si="27"/>
        <v>194.846372</v>
      </c>
      <c r="Y330" s="4">
        <f t="shared" si="28"/>
        <v>155.8770976</v>
      </c>
      <c r="Z330" s="4">
        <f t="shared" si="29"/>
        <v>243.557965</v>
      </c>
      <c r="AA330" s="4"/>
      <c r="AB330" s="4"/>
      <c r="AC330" s="4"/>
    </row>
    <row r="331" hidden="1" spans="1:29">
      <c r="A331" s="14">
        <v>1180</v>
      </c>
      <c r="B331" s="15">
        <v>21.1209</v>
      </c>
      <c r="C331" s="15">
        <v>288.2</v>
      </c>
      <c r="D331" s="15">
        <v>0.3704</v>
      </c>
      <c r="E331" s="15">
        <v>1.5133</v>
      </c>
      <c r="F331" s="15">
        <v>8.0728</v>
      </c>
      <c r="G331" s="15">
        <v>0.2052</v>
      </c>
      <c r="H331" s="14">
        <v>21.1209034700878</v>
      </c>
      <c r="I331" s="15">
        <v>0.3552</v>
      </c>
      <c r="J331" s="14">
        <v>778</v>
      </c>
      <c r="K331" s="14">
        <v>3</v>
      </c>
      <c r="L331" s="14">
        <v>9</v>
      </c>
      <c r="M331" s="14">
        <v>6</v>
      </c>
      <c r="S331" s="4">
        <f t="shared" si="25"/>
        <v>170.50480152</v>
      </c>
      <c r="T331" s="4">
        <f t="shared" si="26"/>
        <v>4755.83098433801</v>
      </c>
      <c r="U331" s="4"/>
      <c r="V331" s="4">
        <f>VLOOKUP(K331,$AA$2:$AC$26,3)</f>
        <v>0.002236</v>
      </c>
      <c r="W331" s="4">
        <f>VLOOKUP(L331,$AA$2:$AC$26,2)</f>
        <v>0.7257</v>
      </c>
      <c r="X331" s="4">
        <f t="shared" si="27"/>
        <v>162.26652</v>
      </c>
      <c r="Y331" s="4">
        <f t="shared" si="28"/>
        <v>129.813216</v>
      </c>
      <c r="Z331" s="4">
        <f t="shared" si="29"/>
        <v>202.83315</v>
      </c>
      <c r="AA331" s="4"/>
      <c r="AB331" s="4"/>
      <c r="AC331" s="4"/>
    </row>
    <row r="332" hidden="1" spans="1:29">
      <c r="A332" s="14">
        <v>253</v>
      </c>
      <c r="B332" s="15">
        <v>16.7946</v>
      </c>
      <c r="C332" s="15">
        <v>415.35</v>
      </c>
      <c r="D332" s="15">
        <v>0.056</v>
      </c>
      <c r="E332" s="15">
        <v>1.1327</v>
      </c>
      <c r="F332" s="15">
        <v>3.2559</v>
      </c>
      <c r="G332" s="15">
        <v>0.0613</v>
      </c>
      <c r="H332" s="14">
        <v>16.7945886925871</v>
      </c>
      <c r="I332" s="15">
        <v>1.2756</v>
      </c>
      <c r="J332" s="14">
        <v>7421</v>
      </c>
      <c r="K332" s="14">
        <v>0</v>
      </c>
      <c r="L332" s="14">
        <v>10</v>
      </c>
      <c r="M332" s="14">
        <v>1</v>
      </c>
      <c r="S332" s="4">
        <f t="shared" si="25"/>
        <v>54.68153814</v>
      </c>
      <c r="T332" s="4">
        <f t="shared" si="26"/>
        <v>4710.55347297076</v>
      </c>
      <c r="U332" s="4"/>
      <c r="V332" s="4">
        <f>VLOOKUP(K332,$AA$2:$AC$26,3)</f>
        <v>0.001</v>
      </c>
      <c r="W332" s="4">
        <f>VLOOKUP(L332,$AA$2:$AC$26,2)</f>
        <v>0.81777</v>
      </c>
      <c r="X332" s="4">
        <f t="shared" si="27"/>
        <v>81.777</v>
      </c>
      <c r="Y332" s="4">
        <f t="shared" si="28"/>
        <v>65.4216</v>
      </c>
      <c r="Z332" s="4">
        <f t="shared" si="29"/>
        <v>102.22125</v>
      </c>
      <c r="AA332" s="4"/>
      <c r="AB332" s="4"/>
      <c r="AC332" s="4"/>
    </row>
    <row r="333" hidden="1" spans="1:29">
      <c r="A333" s="14">
        <v>1421</v>
      </c>
      <c r="B333" s="15">
        <v>18.908</v>
      </c>
      <c r="C333" s="15">
        <v>230.01</v>
      </c>
      <c r="D333" s="15">
        <v>0.4792</v>
      </c>
      <c r="E333" s="15">
        <v>1.6437</v>
      </c>
      <c r="F333" s="15">
        <v>11.3641</v>
      </c>
      <c r="G333" s="15">
        <v>0.2493</v>
      </c>
      <c r="H333" s="14">
        <v>18.9079520658844</v>
      </c>
      <c r="I333" s="15">
        <v>0.2018</v>
      </c>
      <c r="J333" s="14">
        <v>480</v>
      </c>
      <c r="K333" s="14">
        <v>2</v>
      </c>
      <c r="L333" s="14">
        <v>14</v>
      </c>
      <c r="M333" s="14">
        <v>7</v>
      </c>
      <c r="S333" s="4">
        <f t="shared" si="25"/>
        <v>214.8724028</v>
      </c>
      <c r="T333" s="4">
        <f t="shared" si="26"/>
        <v>4707.61847995585</v>
      </c>
      <c r="U333" s="4"/>
      <c r="V333" s="4">
        <f>VLOOKUP(K333,$AA$2:$AC$26,3)</f>
        <v>0.001732</v>
      </c>
      <c r="W333" s="4">
        <f>VLOOKUP(L333,$AA$2:$AC$26,2)</f>
        <v>1.22284</v>
      </c>
      <c r="X333" s="4">
        <f t="shared" si="27"/>
        <v>211.795888</v>
      </c>
      <c r="Y333" s="4">
        <f t="shared" si="28"/>
        <v>169.4367104</v>
      </c>
      <c r="Z333" s="4">
        <f t="shared" si="29"/>
        <v>264.74486</v>
      </c>
      <c r="AA333" s="4"/>
      <c r="AB333" s="4"/>
      <c r="AC333" s="4"/>
    </row>
    <row r="334" hidden="1" spans="1:29">
      <c r="A334" s="14">
        <v>1398</v>
      </c>
      <c r="B334" s="15">
        <v>22.1711</v>
      </c>
      <c r="C334" s="15">
        <v>171.32</v>
      </c>
      <c r="D334" s="15">
        <v>0.3584</v>
      </c>
      <c r="E334" s="15">
        <v>1.6784</v>
      </c>
      <c r="F334" s="15">
        <v>9.701</v>
      </c>
      <c r="G334" s="15">
        <v>0.2614</v>
      </c>
      <c r="H334" s="14">
        <v>22.1710502371046</v>
      </c>
      <c r="I334" s="15">
        <v>0.1742</v>
      </c>
      <c r="J334" s="14">
        <v>478</v>
      </c>
      <c r="K334" s="14">
        <v>1</v>
      </c>
      <c r="L334" s="14">
        <v>12</v>
      </c>
      <c r="M334" s="14">
        <v>7</v>
      </c>
      <c r="S334" s="4">
        <f t="shared" si="25"/>
        <v>215.0818411</v>
      </c>
      <c r="T334" s="4">
        <f t="shared" si="26"/>
        <v>4702.37969769792</v>
      </c>
      <c r="U334" s="4"/>
      <c r="V334" s="4">
        <f>VLOOKUP(K334,$AA$2:$AC$26,3)</f>
        <v>0.001414</v>
      </c>
      <c r="W334" s="4">
        <f>VLOOKUP(L334,$AA$2:$AC$26,2)</f>
        <v>1</v>
      </c>
      <c r="X334" s="4">
        <f t="shared" si="27"/>
        <v>141.4</v>
      </c>
      <c r="Y334" s="4">
        <f t="shared" si="28"/>
        <v>113.12</v>
      </c>
      <c r="Z334" s="4">
        <f t="shared" si="29"/>
        <v>176.75</v>
      </c>
      <c r="AA334" s="4"/>
      <c r="AB334" s="4"/>
      <c r="AC334" s="4"/>
    </row>
    <row r="335" hidden="1" spans="1:29">
      <c r="A335" s="14">
        <v>487</v>
      </c>
      <c r="B335" s="15">
        <v>9.4135</v>
      </c>
      <c r="C335" s="15">
        <v>875.5</v>
      </c>
      <c r="D335" s="15">
        <v>0.1608</v>
      </c>
      <c r="E335" s="15">
        <v>1.1372</v>
      </c>
      <c r="F335" s="15">
        <v>6.7222</v>
      </c>
      <c r="G335" s="15">
        <v>0.0636</v>
      </c>
      <c r="H335" s="14">
        <v>9.41346120733921</v>
      </c>
      <c r="I335" s="15">
        <v>1.292</v>
      </c>
      <c r="J335" s="14">
        <v>5445</v>
      </c>
      <c r="K335" s="14">
        <v>3</v>
      </c>
      <c r="L335" s="14">
        <v>14</v>
      </c>
      <c r="M335" s="14">
        <v>2</v>
      </c>
      <c r="S335" s="4">
        <f t="shared" si="25"/>
        <v>63.2794297</v>
      </c>
      <c r="T335" s="4">
        <f t="shared" si="26"/>
        <v>4669.40451075843</v>
      </c>
      <c r="U335" s="4"/>
      <c r="V335" s="4">
        <f>VLOOKUP(K335,$AA$2:$AC$26,3)</f>
        <v>0.002236</v>
      </c>
      <c r="W335" s="4">
        <f>VLOOKUP(L335,$AA$2:$AC$26,2)</f>
        <v>1.22284</v>
      </c>
      <c r="X335" s="4">
        <f t="shared" si="27"/>
        <v>273.427024</v>
      </c>
      <c r="Y335" s="4">
        <f t="shared" si="28"/>
        <v>218.7416192</v>
      </c>
      <c r="Z335" s="4">
        <f t="shared" si="29"/>
        <v>341.78378</v>
      </c>
      <c r="AA335" s="4"/>
      <c r="AB335" s="4"/>
      <c r="AC335" s="4"/>
    </row>
    <row r="336" hidden="1" spans="1:29">
      <c r="A336" s="14">
        <v>1124</v>
      </c>
      <c r="B336" s="15">
        <v>14.5142</v>
      </c>
      <c r="C336" s="15">
        <v>149.95</v>
      </c>
      <c r="D336" s="15">
        <v>0.1942</v>
      </c>
      <c r="E336" s="15">
        <v>1.5584</v>
      </c>
      <c r="F336" s="15">
        <v>11.403</v>
      </c>
      <c r="G336" s="15">
        <v>0.2001</v>
      </c>
      <c r="H336" s="14">
        <v>14.5142293011591</v>
      </c>
      <c r="I336" s="15">
        <v>0.1313</v>
      </c>
      <c r="J336" s="14">
        <v>772</v>
      </c>
      <c r="K336" s="14">
        <v>2</v>
      </c>
      <c r="L336" s="14">
        <v>4</v>
      </c>
      <c r="M336" s="14">
        <v>6</v>
      </c>
      <c r="S336" s="4">
        <f t="shared" si="25"/>
        <v>165.5054226</v>
      </c>
      <c r="T336" s="4">
        <f t="shared" si="26"/>
        <v>4598.54962684144</v>
      </c>
      <c r="U336" s="4"/>
      <c r="V336" s="4">
        <f>VLOOKUP(K336,$AA$2:$AC$26,3)</f>
        <v>0.001732</v>
      </c>
      <c r="W336" s="4">
        <f>VLOOKUP(L336,$AA$2:$AC$26,2)</f>
        <v>0.39773</v>
      </c>
      <c r="X336" s="4">
        <f t="shared" si="27"/>
        <v>68.886836</v>
      </c>
      <c r="Y336" s="4">
        <f t="shared" si="28"/>
        <v>55.1094688</v>
      </c>
      <c r="Z336" s="4">
        <f t="shared" si="29"/>
        <v>86.108545</v>
      </c>
      <c r="AA336" s="4"/>
      <c r="AB336" s="4"/>
      <c r="AC336" s="4"/>
    </row>
    <row r="337" hidden="1" spans="1:29">
      <c r="A337" s="14">
        <v>618</v>
      </c>
      <c r="B337" s="15">
        <v>11.8262</v>
      </c>
      <c r="C337" s="15">
        <v>424.99</v>
      </c>
      <c r="D337" s="15">
        <v>0.1259</v>
      </c>
      <c r="E337" s="15">
        <v>1.1916</v>
      </c>
      <c r="F337" s="15">
        <v>6.678</v>
      </c>
      <c r="G337" s="15">
        <v>0.0859</v>
      </c>
      <c r="H337" s="14">
        <v>11.8261655357243</v>
      </c>
      <c r="I337" s="15">
        <v>0.635</v>
      </c>
      <c r="J337" s="14">
        <v>3376</v>
      </c>
      <c r="K337" s="14">
        <v>2</v>
      </c>
      <c r="L337" s="14">
        <v>9</v>
      </c>
      <c r="M337" s="14">
        <v>3</v>
      </c>
      <c r="S337" s="4">
        <f t="shared" si="25"/>
        <v>78.9753636</v>
      </c>
      <c r="T337" s="4">
        <f t="shared" si="26"/>
        <v>4588.7336811172</v>
      </c>
      <c r="U337" s="4"/>
      <c r="V337" s="4">
        <f>VLOOKUP(K337,$AA$2:$AC$26,3)</f>
        <v>0.001732</v>
      </c>
      <c r="W337" s="4">
        <f>VLOOKUP(L337,$AA$2:$AC$26,2)</f>
        <v>0.7257</v>
      </c>
      <c r="X337" s="4">
        <f t="shared" si="27"/>
        <v>125.69124</v>
      </c>
      <c r="Y337" s="4">
        <f t="shared" si="28"/>
        <v>100.552992</v>
      </c>
      <c r="Z337" s="4">
        <f t="shared" si="29"/>
        <v>157.11405</v>
      </c>
      <c r="AA337" s="4"/>
      <c r="AB337" s="4"/>
      <c r="AC337" s="4"/>
    </row>
    <row r="338" hidden="1" spans="1:29">
      <c r="A338" s="14">
        <v>1169</v>
      </c>
      <c r="B338" s="15">
        <v>19.1603</v>
      </c>
      <c r="C338" s="15">
        <v>266.09</v>
      </c>
      <c r="D338" s="15">
        <v>0.3425</v>
      </c>
      <c r="E338" s="15">
        <v>1.5155</v>
      </c>
      <c r="F338" s="15">
        <v>8.5395</v>
      </c>
      <c r="G338" s="15">
        <v>0.2034</v>
      </c>
      <c r="H338" s="14">
        <v>19.1603161523701</v>
      </c>
      <c r="I338" s="15">
        <v>0.3102</v>
      </c>
      <c r="J338" s="14">
        <v>777</v>
      </c>
      <c r="K338" s="14">
        <v>3</v>
      </c>
      <c r="L338" s="14">
        <v>8</v>
      </c>
      <c r="M338" s="14">
        <v>6</v>
      </c>
      <c r="S338" s="4">
        <f t="shared" si="25"/>
        <v>163.61938185</v>
      </c>
      <c r="T338" s="4">
        <f t="shared" si="26"/>
        <v>4560.84441138814</v>
      </c>
      <c r="U338" s="4"/>
      <c r="V338" s="4">
        <f>VLOOKUP(K338,$AA$2:$AC$26,3)</f>
        <v>0.002236</v>
      </c>
      <c r="W338" s="4">
        <f>VLOOKUP(L338,$AA$2:$AC$26,2)</f>
        <v>0.64352</v>
      </c>
      <c r="X338" s="4">
        <f t="shared" si="27"/>
        <v>143.891072</v>
      </c>
      <c r="Y338" s="4">
        <f t="shared" si="28"/>
        <v>115.1128576</v>
      </c>
      <c r="Z338" s="4">
        <f t="shared" si="29"/>
        <v>179.86384</v>
      </c>
      <c r="AA338" s="4"/>
      <c r="AB338" s="4"/>
      <c r="AC338" s="4"/>
    </row>
    <row r="339" hidden="1" spans="1:29">
      <c r="A339" s="14">
        <v>1212</v>
      </c>
      <c r="B339" s="15">
        <v>17.4106</v>
      </c>
      <c r="C339" s="15">
        <v>258.16</v>
      </c>
      <c r="D339" s="15">
        <v>0.3318</v>
      </c>
      <c r="E339" s="15">
        <v>1.4725</v>
      </c>
      <c r="F339" s="15">
        <v>9.1514</v>
      </c>
      <c r="G339" s="15">
        <v>0.1945</v>
      </c>
      <c r="H339" s="14">
        <v>17.4105521328223</v>
      </c>
      <c r="I339" s="15">
        <v>0.281</v>
      </c>
      <c r="J339" s="14">
        <v>778</v>
      </c>
      <c r="K339" s="14">
        <v>2</v>
      </c>
      <c r="L339" s="14">
        <v>12</v>
      </c>
      <c r="M339" s="14">
        <v>6</v>
      </c>
      <c r="S339" s="4">
        <f t="shared" si="25"/>
        <v>159.33136484</v>
      </c>
      <c r="T339" s="4">
        <f t="shared" si="26"/>
        <v>4444.1742105078</v>
      </c>
      <c r="U339" s="4"/>
      <c r="V339" s="4">
        <f>VLOOKUP(K339,$AA$2:$AC$26,3)</f>
        <v>0.001732</v>
      </c>
      <c r="W339" s="4">
        <f>VLOOKUP(L339,$AA$2:$AC$26,2)</f>
        <v>1</v>
      </c>
      <c r="X339" s="4">
        <f t="shared" si="27"/>
        <v>173.2</v>
      </c>
      <c r="Y339" s="4">
        <f t="shared" si="28"/>
        <v>138.56</v>
      </c>
      <c r="Z339" s="4">
        <f t="shared" si="29"/>
        <v>216.5</v>
      </c>
      <c r="AA339" s="4"/>
      <c r="AB339" s="4"/>
      <c r="AC339" s="4"/>
    </row>
    <row r="340" hidden="1" spans="1:29">
      <c r="A340" s="14">
        <v>235</v>
      </c>
      <c r="B340" s="15">
        <v>7.7522</v>
      </c>
      <c r="C340" s="15">
        <v>887.24</v>
      </c>
      <c r="D340" s="15">
        <v>0.1188</v>
      </c>
      <c r="E340" s="15">
        <v>1.1143</v>
      </c>
      <c r="F340" s="15">
        <v>6.6311</v>
      </c>
      <c r="G340" s="15">
        <v>0.0523</v>
      </c>
      <c r="H340" s="14">
        <v>7.75220738242899</v>
      </c>
      <c r="I340" s="15">
        <v>1.3255</v>
      </c>
      <c r="J340" s="14">
        <v>7468</v>
      </c>
      <c r="K340" s="14">
        <v>4</v>
      </c>
      <c r="L340" s="14">
        <v>8</v>
      </c>
      <c r="M340" s="14">
        <v>1</v>
      </c>
      <c r="S340" s="4">
        <f t="shared" si="25"/>
        <v>51.40561342</v>
      </c>
      <c r="T340" s="4">
        <f t="shared" si="26"/>
        <v>4442.34926544884</v>
      </c>
      <c r="U340" s="4"/>
      <c r="V340" s="4">
        <f>VLOOKUP(K340,$AA$2:$AC$26,3)</f>
        <v>0.002828</v>
      </c>
      <c r="W340" s="4">
        <f>VLOOKUP(L340,$AA$2:$AC$26,2)</f>
        <v>0.64352</v>
      </c>
      <c r="X340" s="4">
        <f t="shared" si="27"/>
        <v>181.987456</v>
      </c>
      <c r="Y340" s="4">
        <f t="shared" si="28"/>
        <v>145.5899648</v>
      </c>
      <c r="Z340" s="4">
        <f t="shared" si="29"/>
        <v>227.48432</v>
      </c>
      <c r="AA340" s="4"/>
      <c r="AB340" s="4"/>
      <c r="AC340" s="4"/>
    </row>
    <row r="341" hidden="1" spans="1:29">
      <c r="A341" s="14">
        <v>246</v>
      </c>
      <c r="B341" s="15">
        <v>6.8036</v>
      </c>
      <c r="C341" s="15">
        <v>913.8</v>
      </c>
      <c r="D341" s="15">
        <v>0.1222</v>
      </c>
      <c r="E341" s="15">
        <v>1.1088</v>
      </c>
      <c r="F341" s="15">
        <v>7.5483</v>
      </c>
      <c r="G341" s="15">
        <v>0.0506</v>
      </c>
      <c r="H341" s="14">
        <v>6.80360113968203</v>
      </c>
      <c r="I341" s="15">
        <v>1.2007</v>
      </c>
      <c r="J341" s="14">
        <v>7475</v>
      </c>
      <c r="K341" s="14">
        <v>4</v>
      </c>
      <c r="L341" s="14">
        <v>9</v>
      </c>
      <c r="M341" s="14">
        <v>1</v>
      </c>
      <c r="S341" s="4">
        <f t="shared" si="25"/>
        <v>51.35561388</v>
      </c>
      <c r="T341" s="4">
        <f t="shared" si="26"/>
        <v>4440.10789289096</v>
      </c>
      <c r="U341" s="4"/>
      <c r="V341" s="4">
        <f>VLOOKUP(K341,$AA$2:$AC$26,3)</f>
        <v>0.002828</v>
      </c>
      <c r="W341" s="4">
        <f>VLOOKUP(L341,$AA$2:$AC$26,2)</f>
        <v>0.7257</v>
      </c>
      <c r="X341" s="4">
        <f t="shared" si="27"/>
        <v>205.22796</v>
      </c>
      <c r="Y341" s="4">
        <f t="shared" si="28"/>
        <v>164.182368</v>
      </c>
      <c r="Z341" s="4">
        <f t="shared" si="29"/>
        <v>256.53495</v>
      </c>
      <c r="AA341" s="4"/>
      <c r="AB341" s="4"/>
      <c r="AC341" s="4"/>
    </row>
    <row r="342" hidden="1" spans="1:29">
      <c r="A342" s="14">
        <v>411</v>
      </c>
      <c r="B342" s="15">
        <v>9.067</v>
      </c>
      <c r="C342" s="15">
        <v>735.66</v>
      </c>
      <c r="D342" s="15">
        <v>0.1356</v>
      </c>
      <c r="E342" s="15">
        <v>1.1438</v>
      </c>
      <c r="F342" s="15">
        <v>6.6246</v>
      </c>
      <c r="G342" s="15">
        <v>0.0639</v>
      </c>
      <c r="H342" s="14">
        <v>9.06698596040707</v>
      </c>
      <c r="I342" s="15">
        <v>1.1049</v>
      </c>
      <c r="J342" s="14">
        <v>5425</v>
      </c>
      <c r="K342" s="14">
        <v>4</v>
      </c>
      <c r="L342" s="14">
        <v>7</v>
      </c>
      <c r="M342" s="14">
        <v>2</v>
      </c>
      <c r="S342" s="4">
        <f t="shared" si="25"/>
        <v>60.0652482</v>
      </c>
      <c r="T342" s="4">
        <f t="shared" si="26"/>
        <v>4424.08178882378</v>
      </c>
      <c r="U342" s="4"/>
      <c r="V342" s="4">
        <f>VLOOKUP(K342,$AA$2:$AC$26,3)</f>
        <v>0.002828</v>
      </c>
      <c r="W342" s="4">
        <f>VLOOKUP(L342,$AA$2:$AC$26,2)</f>
        <v>0.57059</v>
      </c>
      <c r="X342" s="4">
        <f t="shared" si="27"/>
        <v>161.362852</v>
      </c>
      <c r="Y342" s="4">
        <f t="shared" si="28"/>
        <v>129.0902816</v>
      </c>
      <c r="Z342" s="4">
        <f t="shared" si="29"/>
        <v>201.703565</v>
      </c>
      <c r="AA342" s="4"/>
      <c r="AB342" s="4"/>
      <c r="AC342" s="4"/>
    </row>
    <row r="343" hidden="1" spans="1:29">
      <c r="A343" s="14">
        <v>740</v>
      </c>
      <c r="B343" s="15">
        <v>10.9407</v>
      </c>
      <c r="C343" s="15">
        <v>1046.68</v>
      </c>
      <c r="D343" s="15">
        <v>0.3067</v>
      </c>
      <c r="E343" s="15">
        <v>1.1986</v>
      </c>
      <c r="F343" s="15">
        <v>6.8802</v>
      </c>
      <c r="G343" s="15">
        <v>0.0829</v>
      </c>
      <c r="H343" s="14">
        <v>10.9407208649857</v>
      </c>
      <c r="I343" s="15">
        <v>1.4011</v>
      </c>
      <c r="J343" s="14">
        <v>3413</v>
      </c>
      <c r="K343" s="14">
        <v>3</v>
      </c>
      <c r="L343" s="14">
        <v>20</v>
      </c>
      <c r="M343" s="14">
        <v>3</v>
      </c>
      <c r="S343" s="4">
        <f t="shared" si="25"/>
        <v>75.27420414</v>
      </c>
      <c r="T343" s="4">
        <f t="shared" si="26"/>
        <v>4397.58574968256</v>
      </c>
      <c r="U343" s="4"/>
      <c r="V343" s="4">
        <f>VLOOKUP(K343,$AA$2:$AC$26,3)</f>
        <v>0.002236</v>
      </c>
      <c r="W343" s="4">
        <f>VLOOKUP(L343,$AA$2:$AC$26,2)</f>
        <v>2.51428</v>
      </c>
      <c r="X343" s="4">
        <f t="shared" si="27"/>
        <v>562.193008</v>
      </c>
      <c r="Y343" s="4">
        <f t="shared" si="28"/>
        <v>449.7544064</v>
      </c>
      <c r="Z343" s="4">
        <f t="shared" si="29"/>
        <v>702.74126</v>
      </c>
      <c r="AA343" s="4"/>
      <c r="AB343" s="4"/>
      <c r="AC343" s="4"/>
    </row>
    <row r="344" hidden="1" spans="1:29">
      <c r="A344" s="14">
        <v>399</v>
      </c>
      <c r="B344" s="15">
        <v>7.3427</v>
      </c>
      <c r="C344" s="15">
        <v>517.64</v>
      </c>
      <c r="D344" s="15">
        <v>0.0957</v>
      </c>
      <c r="E344" s="15">
        <v>1.1394</v>
      </c>
      <c r="F344" s="15">
        <v>8.0692</v>
      </c>
      <c r="G344" s="15">
        <v>0.0611</v>
      </c>
      <c r="H344" s="14">
        <v>7.34265801734538</v>
      </c>
      <c r="I344" s="15">
        <v>0.6169</v>
      </c>
      <c r="J344" s="14">
        <v>5409</v>
      </c>
      <c r="K344" s="14">
        <v>3</v>
      </c>
      <c r="L344" s="14">
        <v>6</v>
      </c>
      <c r="M344" s="14">
        <v>2</v>
      </c>
      <c r="S344" s="4">
        <f t="shared" si="25"/>
        <v>59.24971484</v>
      </c>
      <c r="T344" s="4">
        <f t="shared" si="26"/>
        <v>4357.57384159267</v>
      </c>
      <c r="U344" s="4"/>
      <c r="V344" s="4">
        <f>VLOOKUP(K344,$AA$2:$AC$26,3)</f>
        <v>0.002236</v>
      </c>
      <c r="W344" s="4">
        <f>VLOOKUP(L344,$AA$2:$AC$26,2)</f>
        <v>0.50592</v>
      </c>
      <c r="X344" s="4">
        <f t="shared" si="27"/>
        <v>113.123712</v>
      </c>
      <c r="Y344" s="4">
        <f t="shared" si="28"/>
        <v>90.4989696</v>
      </c>
      <c r="Z344" s="4">
        <f t="shared" si="29"/>
        <v>141.40464</v>
      </c>
      <c r="AA344" s="4"/>
      <c r="AB344" s="4"/>
      <c r="AC344" s="4"/>
    </row>
    <row r="345" hidden="1" spans="1:29">
      <c r="A345" s="14">
        <v>741</v>
      </c>
      <c r="B345" s="15">
        <v>11.3505</v>
      </c>
      <c r="C345" s="15">
        <v>1332.6</v>
      </c>
      <c r="D345" s="15">
        <v>0.3903</v>
      </c>
      <c r="E345" s="15">
        <v>1.2002</v>
      </c>
      <c r="F345" s="15">
        <v>6.5642</v>
      </c>
      <c r="G345" s="15">
        <v>0.0834</v>
      </c>
      <c r="H345" s="14">
        <v>11.3504655427429</v>
      </c>
      <c r="I345" s="15">
        <v>1.841</v>
      </c>
      <c r="J345" s="14">
        <v>3414</v>
      </c>
      <c r="K345" s="14">
        <v>4</v>
      </c>
      <c r="L345" s="14">
        <v>20</v>
      </c>
      <c r="M345" s="14">
        <v>3</v>
      </c>
      <c r="S345" s="4">
        <f t="shared" si="25"/>
        <v>74.5069521</v>
      </c>
      <c r="T345" s="4">
        <f t="shared" si="26"/>
        <v>4353.39983242351</v>
      </c>
      <c r="U345" s="4"/>
      <c r="V345" s="4">
        <f>VLOOKUP(K345,$AA$2:$AC$26,3)</f>
        <v>0.002828</v>
      </c>
      <c r="W345" s="4">
        <f>VLOOKUP(L345,$AA$2:$AC$26,2)</f>
        <v>2.51428</v>
      </c>
      <c r="X345" s="4">
        <f t="shared" si="27"/>
        <v>711.038384</v>
      </c>
      <c r="Y345" s="4">
        <f t="shared" si="28"/>
        <v>568.8307072</v>
      </c>
      <c r="Z345" s="4">
        <f t="shared" si="29"/>
        <v>888.79798</v>
      </c>
      <c r="AA345" s="4"/>
      <c r="AB345" s="4"/>
      <c r="AC345" s="4"/>
    </row>
    <row r="346" hidden="1" spans="1:29">
      <c r="A346" s="14">
        <v>100</v>
      </c>
      <c r="B346" s="15">
        <v>9.8108</v>
      </c>
      <c r="C346" s="15">
        <v>795.37</v>
      </c>
      <c r="D346" s="15">
        <v>0.064</v>
      </c>
      <c r="E346" s="15">
        <v>1.0895</v>
      </c>
      <c r="F346" s="15">
        <v>3.9402</v>
      </c>
      <c r="G346" s="15">
        <v>0.0425</v>
      </c>
      <c r="H346" s="14">
        <v>9.81080370311832</v>
      </c>
      <c r="I346" s="15">
        <v>2.0183</v>
      </c>
      <c r="J346" s="14">
        <v>12432</v>
      </c>
      <c r="K346" s="14">
        <v>1</v>
      </c>
      <c r="L346" s="14">
        <v>13</v>
      </c>
      <c r="M346" s="14">
        <v>0</v>
      </c>
      <c r="S346" s="4">
        <f t="shared" si="25"/>
        <v>38.65651416</v>
      </c>
      <c r="T346" s="4">
        <f t="shared" si="26"/>
        <v>4310.15799172285</v>
      </c>
      <c r="U346" s="4"/>
      <c r="V346" s="4">
        <f>VLOOKUP(K346,$AA$2:$AC$26,3)</f>
        <v>0.001414</v>
      </c>
      <c r="W346" s="4">
        <f>VLOOKUP(L346,$AA$2:$AC$26,2)</f>
        <v>1.09051</v>
      </c>
      <c r="X346" s="4">
        <f t="shared" si="27"/>
        <v>154.198114</v>
      </c>
      <c r="Y346" s="4">
        <f t="shared" si="28"/>
        <v>123.3584912</v>
      </c>
      <c r="Z346" s="4">
        <f t="shared" si="29"/>
        <v>192.7476425</v>
      </c>
      <c r="AA346" s="4"/>
      <c r="AB346" s="4"/>
      <c r="AC346" s="4"/>
    </row>
    <row r="347" hidden="1" spans="1:29">
      <c r="A347" s="14">
        <v>1101</v>
      </c>
      <c r="B347" s="15">
        <v>15.1553</v>
      </c>
      <c r="C347" s="15">
        <v>408.91</v>
      </c>
      <c r="D347" s="15">
        <v>0.3215</v>
      </c>
      <c r="E347" s="15">
        <v>1.3577</v>
      </c>
      <c r="F347" s="15">
        <v>7.9663</v>
      </c>
      <c r="G347" s="15">
        <v>0.142</v>
      </c>
      <c r="H347" s="14">
        <v>15.1552837281322</v>
      </c>
      <c r="I347" s="15">
        <v>0.5108</v>
      </c>
      <c r="J347" s="14">
        <v>1272</v>
      </c>
      <c r="K347" s="14">
        <v>1</v>
      </c>
      <c r="L347" s="14">
        <v>19</v>
      </c>
      <c r="M347" s="14">
        <v>5</v>
      </c>
      <c r="S347" s="4">
        <f t="shared" si="25"/>
        <v>120.73166639</v>
      </c>
      <c r="T347" s="4">
        <f t="shared" si="26"/>
        <v>4305.90804158165</v>
      </c>
      <c r="U347" s="4"/>
      <c r="V347" s="4">
        <f>VLOOKUP(K347,$AA$2:$AC$26,3)</f>
        <v>0.001414</v>
      </c>
      <c r="W347" s="4">
        <f>VLOOKUP(L347,$AA$2:$AC$26,2)</f>
        <v>2.22929</v>
      </c>
      <c r="X347" s="4">
        <f t="shared" si="27"/>
        <v>315.221606</v>
      </c>
      <c r="Y347" s="4">
        <f t="shared" si="28"/>
        <v>252.1772848</v>
      </c>
      <c r="Z347" s="4">
        <f t="shared" si="29"/>
        <v>394.0270075</v>
      </c>
      <c r="AA347" s="4"/>
      <c r="AB347" s="4"/>
      <c r="AC347" s="4"/>
    </row>
    <row r="348" hidden="1" spans="1:29">
      <c r="A348" s="14">
        <v>716</v>
      </c>
      <c r="B348" s="15">
        <v>11.9778</v>
      </c>
      <c r="C348" s="15">
        <v>595.17</v>
      </c>
      <c r="D348" s="15">
        <v>0.1752</v>
      </c>
      <c r="E348" s="15">
        <v>1.1947</v>
      </c>
      <c r="F348" s="15">
        <v>6.1637</v>
      </c>
      <c r="G348" s="15">
        <v>0.0843</v>
      </c>
      <c r="H348" s="14">
        <v>11.9777521948635</v>
      </c>
      <c r="I348" s="15">
        <v>0.9624</v>
      </c>
      <c r="J348" s="14">
        <v>3398</v>
      </c>
      <c r="K348" s="14">
        <v>1</v>
      </c>
      <c r="L348" s="14">
        <v>18</v>
      </c>
      <c r="M348" s="14">
        <v>3</v>
      </c>
      <c r="S348" s="4">
        <f t="shared" si="25"/>
        <v>73.82756586</v>
      </c>
      <c r="T348" s="4">
        <f t="shared" si="26"/>
        <v>4303.58353187217</v>
      </c>
      <c r="U348" s="4"/>
      <c r="V348" s="4">
        <f>VLOOKUP(K348,$AA$2:$AC$26,3)</f>
        <v>0.001414</v>
      </c>
      <c r="W348" s="4">
        <f>VLOOKUP(L348,$AA$2:$AC$26,2)</f>
        <v>1.9766</v>
      </c>
      <c r="X348" s="4">
        <f t="shared" si="27"/>
        <v>279.49124</v>
      </c>
      <c r="Y348" s="4">
        <f t="shared" si="28"/>
        <v>223.592992</v>
      </c>
      <c r="Z348" s="4">
        <f t="shared" si="29"/>
        <v>349.36405</v>
      </c>
      <c r="AA348" s="4"/>
      <c r="AB348" s="4"/>
      <c r="AC348" s="4"/>
    </row>
    <row r="349" hidden="1" spans="1:29">
      <c r="A349" s="14">
        <v>706</v>
      </c>
      <c r="B349" s="15">
        <v>11.4086</v>
      </c>
      <c r="C349" s="15">
        <v>676.64</v>
      </c>
      <c r="D349" s="15">
        <v>0.199</v>
      </c>
      <c r="E349" s="15">
        <v>1.1895</v>
      </c>
      <c r="F349" s="15">
        <v>6.4124</v>
      </c>
      <c r="G349" s="15">
        <v>0.0836</v>
      </c>
      <c r="H349" s="14">
        <v>11.4085738503585</v>
      </c>
      <c r="I349" s="15">
        <v>1.0461</v>
      </c>
      <c r="J349" s="14">
        <v>3400</v>
      </c>
      <c r="K349" s="14">
        <v>2</v>
      </c>
      <c r="L349" s="14">
        <v>17</v>
      </c>
      <c r="M349" s="14">
        <v>3</v>
      </c>
      <c r="S349" s="4">
        <f t="shared" si="25"/>
        <v>73.15650664</v>
      </c>
      <c r="T349" s="4">
        <f t="shared" si="26"/>
        <v>4265.72071012771</v>
      </c>
      <c r="U349" s="4"/>
      <c r="V349" s="4">
        <f>VLOOKUP(K349,$AA$2:$AC$26,3)</f>
        <v>0.001732</v>
      </c>
      <c r="W349" s="4">
        <f>VLOOKUP(L349,$AA$2:$AC$26,2)</f>
        <v>1.75256</v>
      </c>
      <c r="X349" s="4">
        <f t="shared" si="27"/>
        <v>303.543392</v>
      </c>
      <c r="Y349" s="4">
        <f t="shared" si="28"/>
        <v>242.8347136</v>
      </c>
      <c r="Z349" s="4">
        <f t="shared" si="29"/>
        <v>379.42924</v>
      </c>
      <c r="AA349" s="4"/>
      <c r="AB349" s="4"/>
      <c r="AC349" s="4"/>
    </row>
    <row r="350" hidden="1" spans="1:29">
      <c r="A350" s="14">
        <v>91</v>
      </c>
      <c r="B350" s="15">
        <v>7.5698</v>
      </c>
      <c r="C350" s="15">
        <v>1133.25</v>
      </c>
      <c r="D350" s="15">
        <v>0.0909</v>
      </c>
      <c r="E350" s="15">
        <v>1.084</v>
      </c>
      <c r="F350" s="15">
        <v>4.978</v>
      </c>
      <c r="G350" s="15">
        <v>0.0401</v>
      </c>
      <c r="H350" s="14">
        <v>7.56976695123934</v>
      </c>
      <c r="I350" s="15">
        <v>2.2567</v>
      </c>
      <c r="J350" s="14">
        <v>12461</v>
      </c>
      <c r="K350" s="14">
        <v>3</v>
      </c>
      <c r="L350" s="14">
        <v>12</v>
      </c>
      <c r="M350" s="14">
        <v>0</v>
      </c>
      <c r="S350" s="4">
        <f t="shared" si="25"/>
        <v>37.6824644</v>
      </c>
      <c r="T350" s="4">
        <f t="shared" si="26"/>
        <v>4206.45014042825</v>
      </c>
      <c r="U350" s="4"/>
      <c r="V350" s="4">
        <f>VLOOKUP(K350,$AA$2:$AC$26,3)</f>
        <v>0.002236</v>
      </c>
      <c r="W350" s="4">
        <f>VLOOKUP(L350,$AA$2:$AC$26,2)</f>
        <v>1</v>
      </c>
      <c r="X350" s="4">
        <f t="shared" si="27"/>
        <v>223.6</v>
      </c>
      <c r="Y350" s="4">
        <f t="shared" si="28"/>
        <v>178.88</v>
      </c>
      <c r="Z350" s="4">
        <f t="shared" si="29"/>
        <v>279.5</v>
      </c>
      <c r="AA350" s="4"/>
      <c r="AB350" s="4"/>
      <c r="AC350" s="4"/>
    </row>
    <row r="351" hidden="1" spans="1:29">
      <c r="A351" s="14">
        <v>1136</v>
      </c>
      <c r="B351" s="15">
        <v>12.8842</v>
      </c>
      <c r="C351" s="15">
        <v>202.85</v>
      </c>
      <c r="D351" s="15">
        <v>0.2624</v>
      </c>
      <c r="E351" s="15">
        <v>1.5194</v>
      </c>
      <c r="F351" s="15">
        <v>11.658</v>
      </c>
      <c r="G351" s="15">
        <v>0.194</v>
      </c>
      <c r="H351" s="14">
        <v>12.8842164012741</v>
      </c>
      <c r="I351" s="15">
        <v>0.1712</v>
      </c>
      <c r="J351" s="14">
        <v>773</v>
      </c>
      <c r="K351" s="14">
        <v>3</v>
      </c>
      <c r="L351" s="14">
        <v>5</v>
      </c>
      <c r="M351" s="14">
        <v>6</v>
      </c>
      <c r="S351" s="4">
        <f t="shared" si="25"/>
        <v>150.2040036</v>
      </c>
      <c r="T351" s="4">
        <f t="shared" si="26"/>
        <v>4176.10351944769</v>
      </c>
      <c r="U351" s="4"/>
      <c r="V351" s="4">
        <f>VLOOKUP(K351,$AA$2:$AC$26,3)</f>
        <v>0.002236</v>
      </c>
      <c r="W351" s="4">
        <f>VLOOKUP(L351,$AA$2:$AC$26,2)</f>
        <v>0.44857</v>
      </c>
      <c r="X351" s="4">
        <f t="shared" si="27"/>
        <v>100.300252</v>
      </c>
      <c r="Y351" s="4">
        <f t="shared" si="28"/>
        <v>80.2402016</v>
      </c>
      <c r="Z351" s="4">
        <f t="shared" si="29"/>
        <v>125.375315</v>
      </c>
      <c r="AA351" s="4"/>
      <c r="AB351" s="4"/>
      <c r="AC351" s="4"/>
    </row>
    <row r="352" hidden="1" spans="1:29">
      <c r="A352" s="14">
        <v>1386</v>
      </c>
      <c r="B352" s="15">
        <v>22.9242</v>
      </c>
      <c r="C352" s="15">
        <v>116.36</v>
      </c>
      <c r="D352" s="15">
        <v>0.2445</v>
      </c>
      <c r="E352" s="15">
        <v>1.6928</v>
      </c>
      <c r="F352" s="15">
        <v>8.3472</v>
      </c>
      <c r="G352" s="15">
        <v>0.2653</v>
      </c>
      <c r="H352" s="14">
        <v>22.9242046350152</v>
      </c>
      <c r="I352" s="15">
        <v>0.1381</v>
      </c>
      <c r="J352" s="14">
        <v>476</v>
      </c>
      <c r="K352" s="14">
        <v>0</v>
      </c>
      <c r="L352" s="14">
        <v>11</v>
      </c>
      <c r="M352" s="14">
        <v>7</v>
      </c>
      <c r="S352" s="4">
        <f t="shared" si="25"/>
        <v>191.35288224</v>
      </c>
      <c r="T352" s="4">
        <f t="shared" si="26"/>
        <v>4174.8270093239</v>
      </c>
      <c r="U352" s="4"/>
      <c r="V352" s="4">
        <f>VLOOKUP(K352,$AA$2:$AC$26,3)</f>
        <v>0.001</v>
      </c>
      <c r="W352" s="4">
        <f>VLOOKUP(L352,$AA$2:$AC$26,2)</f>
        <v>0.917</v>
      </c>
      <c r="X352" s="4">
        <f t="shared" si="27"/>
        <v>91.7</v>
      </c>
      <c r="Y352" s="4">
        <f t="shared" si="28"/>
        <v>73.36</v>
      </c>
      <c r="Z352" s="4">
        <f t="shared" si="29"/>
        <v>114.625</v>
      </c>
      <c r="AA352" s="4"/>
      <c r="AB352" s="4"/>
      <c r="AC352" s="4"/>
    </row>
    <row r="353" hidden="1" spans="1:29">
      <c r="A353" s="14">
        <v>1135</v>
      </c>
      <c r="B353" s="15">
        <v>13.1616</v>
      </c>
      <c r="C353" s="15">
        <v>157.89</v>
      </c>
      <c r="D353" s="15">
        <v>0.2045</v>
      </c>
      <c r="E353" s="15">
        <v>1.5227</v>
      </c>
      <c r="F353" s="15">
        <v>11.4</v>
      </c>
      <c r="G353" s="15">
        <v>0.1946</v>
      </c>
      <c r="H353" s="14">
        <v>13.16162507314</v>
      </c>
      <c r="I353" s="15">
        <v>0.1382</v>
      </c>
      <c r="J353" s="14">
        <v>772</v>
      </c>
      <c r="K353" s="14">
        <v>2</v>
      </c>
      <c r="L353" s="14">
        <v>5</v>
      </c>
      <c r="M353" s="14">
        <v>6</v>
      </c>
      <c r="S353" s="4">
        <f t="shared" si="25"/>
        <v>150.04224</v>
      </c>
      <c r="T353" s="4">
        <f t="shared" si="26"/>
        <v>4168.90683050317</v>
      </c>
      <c r="U353" s="4"/>
      <c r="V353" s="4">
        <f>VLOOKUP(K353,$AA$2:$AC$26,3)</f>
        <v>0.001732</v>
      </c>
      <c r="W353" s="4">
        <f>VLOOKUP(L353,$AA$2:$AC$26,2)</f>
        <v>0.44857</v>
      </c>
      <c r="X353" s="4">
        <f t="shared" si="27"/>
        <v>77.692324</v>
      </c>
      <c r="Y353" s="4">
        <f t="shared" si="28"/>
        <v>62.1538592</v>
      </c>
      <c r="Z353" s="4">
        <f t="shared" si="29"/>
        <v>97.115405</v>
      </c>
      <c r="AA353" s="4"/>
      <c r="AB353" s="4"/>
      <c r="AC353" s="4"/>
    </row>
    <row r="354" hidden="1" spans="1:29">
      <c r="A354" s="14">
        <v>1387</v>
      </c>
      <c r="B354" s="15">
        <v>21.8848</v>
      </c>
      <c r="C354" s="15">
        <v>163.01</v>
      </c>
      <c r="D354" s="15">
        <v>0.3417</v>
      </c>
      <c r="E354" s="15">
        <v>1.685</v>
      </c>
      <c r="F354" s="15">
        <v>8.6661</v>
      </c>
      <c r="G354" s="15">
        <v>0.2633</v>
      </c>
      <c r="H354" s="14">
        <v>21.8847967084148</v>
      </c>
      <c r="I354" s="15">
        <v>0.1855</v>
      </c>
      <c r="J354" s="14">
        <v>477</v>
      </c>
      <c r="K354" s="14">
        <v>1</v>
      </c>
      <c r="L354" s="14">
        <v>11</v>
      </c>
      <c r="M354" s="14">
        <v>7</v>
      </c>
      <c r="S354" s="4">
        <f t="shared" si="25"/>
        <v>189.65586528</v>
      </c>
      <c r="T354" s="4">
        <f t="shared" si="26"/>
        <v>4142.14662115495</v>
      </c>
      <c r="U354" s="4"/>
      <c r="V354" s="4">
        <f>VLOOKUP(K354,$AA$2:$AC$26,3)</f>
        <v>0.001414</v>
      </c>
      <c r="W354" s="4">
        <f>VLOOKUP(L354,$AA$2:$AC$26,2)</f>
        <v>0.917</v>
      </c>
      <c r="X354" s="4">
        <f t="shared" si="27"/>
        <v>129.6638</v>
      </c>
      <c r="Y354" s="4">
        <f t="shared" si="28"/>
        <v>103.73104</v>
      </c>
      <c r="Z354" s="4">
        <f t="shared" si="29"/>
        <v>162.07975</v>
      </c>
      <c r="AA354" s="4"/>
      <c r="AB354" s="4"/>
      <c r="AC354" s="4"/>
    </row>
    <row r="355" hidden="1" spans="1:29">
      <c r="A355" s="14">
        <v>400</v>
      </c>
      <c r="B355" s="15">
        <v>7.4531</v>
      </c>
      <c r="C355" s="15">
        <v>659.25</v>
      </c>
      <c r="D355" s="15">
        <v>0.1216</v>
      </c>
      <c r="E355" s="15">
        <v>1.1398</v>
      </c>
      <c r="F355" s="15">
        <v>7.5085</v>
      </c>
      <c r="G355" s="15">
        <v>0.0611</v>
      </c>
      <c r="H355" s="14">
        <v>7.45314949385169</v>
      </c>
      <c r="I355" s="15">
        <v>0.8745</v>
      </c>
      <c r="J355" s="14">
        <v>5421</v>
      </c>
      <c r="K355" s="14">
        <v>4</v>
      </c>
      <c r="L355" s="14">
        <v>6</v>
      </c>
      <c r="M355" s="14">
        <v>2</v>
      </c>
      <c r="S355" s="4">
        <f t="shared" si="25"/>
        <v>55.96160135</v>
      </c>
      <c r="T355" s="4">
        <f t="shared" si="26"/>
        <v>4120.30947574122</v>
      </c>
      <c r="U355" s="4"/>
      <c r="V355" s="4">
        <f>VLOOKUP(K355,$AA$2:$AC$26,3)</f>
        <v>0.002828</v>
      </c>
      <c r="W355" s="4">
        <f>VLOOKUP(L355,$AA$2:$AC$26,2)</f>
        <v>0.50592</v>
      </c>
      <c r="X355" s="4">
        <f t="shared" si="27"/>
        <v>143.074176</v>
      </c>
      <c r="Y355" s="4">
        <f t="shared" si="28"/>
        <v>114.4593408</v>
      </c>
      <c r="Z355" s="4">
        <f t="shared" si="29"/>
        <v>178.84272</v>
      </c>
      <c r="AA355" s="4"/>
      <c r="AB355" s="4"/>
      <c r="AC355" s="4"/>
    </row>
    <row r="356" hidden="1" spans="1:29">
      <c r="A356" s="14">
        <v>433</v>
      </c>
      <c r="B356" s="15">
        <v>6.8507</v>
      </c>
      <c r="C356" s="15">
        <v>780.7</v>
      </c>
      <c r="D356" s="15">
        <v>0.1436</v>
      </c>
      <c r="E356" s="15">
        <v>1.1291</v>
      </c>
      <c r="F356" s="15">
        <v>8.1544</v>
      </c>
      <c r="G356" s="15">
        <v>0.0595</v>
      </c>
      <c r="H356" s="14">
        <v>6.85073820712462</v>
      </c>
      <c r="I356" s="15">
        <v>0.9531</v>
      </c>
      <c r="J356" s="14">
        <v>5436</v>
      </c>
      <c r="K356" s="14">
        <v>4</v>
      </c>
      <c r="L356" s="14">
        <v>9</v>
      </c>
      <c r="M356" s="14">
        <v>2</v>
      </c>
      <c r="S356" s="4">
        <f t="shared" si="25"/>
        <v>55.86334808</v>
      </c>
      <c r="T356" s="4">
        <f t="shared" si="26"/>
        <v>4118.76188298529</v>
      </c>
      <c r="U356" s="4"/>
      <c r="V356" s="4">
        <f>VLOOKUP(K356,$AA$2:$AC$26,3)</f>
        <v>0.002828</v>
      </c>
      <c r="W356" s="4">
        <f>VLOOKUP(L356,$AA$2:$AC$26,2)</f>
        <v>0.7257</v>
      </c>
      <c r="X356" s="4">
        <f t="shared" si="27"/>
        <v>205.22796</v>
      </c>
      <c r="Y356" s="4">
        <f t="shared" si="28"/>
        <v>164.182368</v>
      </c>
      <c r="Z356" s="4">
        <f t="shared" si="29"/>
        <v>256.53495</v>
      </c>
      <c r="AA356" s="4"/>
      <c r="AB356" s="4"/>
      <c r="AC356" s="4"/>
    </row>
    <row r="357" hidden="1" spans="1:29">
      <c r="A357" s="14">
        <v>1125</v>
      </c>
      <c r="B357" s="15">
        <v>12.3743</v>
      </c>
      <c r="C357" s="15">
        <v>188.46</v>
      </c>
      <c r="D357" s="15">
        <v>0.2438</v>
      </c>
      <c r="E357" s="15">
        <v>1.5354</v>
      </c>
      <c r="F357" s="15">
        <v>11.8528</v>
      </c>
      <c r="G357" s="15">
        <v>0.1937</v>
      </c>
      <c r="H357" s="14">
        <v>12.3743273769147</v>
      </c>
      <c r="I357" s="15">
        <v>0.1567</v>
      </c>
      <c r="J357" s="14">
        <v>773</v>
      </c>
      <c r="K357" s="14">
        <v>3</v>
      </c>
      <c r="L357" s="14">
        <v>4</v>
      </c>
      <c r="M357" s="14">
        <v>6</v>
      </c>
      <c r="S357" s="4">
        <f t="shared" si="25"/>
        <v>146.67010304</v>
      </c>
      <c r="T357" s="4">
        <f t="shared" si="26"/>
        <v>4077.85091490797</v>
      </c>
      <c r="U357" s="4"/>
      <c r="V357" s="4">
        <f>VLOOKUP(K357,$AA$2:$AC$26,3)</f>
        <v>0.002236</v>
      </c>
      <c r="W357" s="4">
        <f>VLOOKUP(L357,$AA$2:$AC$26,2)</f>
        <v>0.39773</v>
      </c>
      <c r="X357" s="4">
        <f t="shared" si="27"/>
        <v>88.932428</v>
      </c>
      <c r="Y357" s="4">
        <f t="shared" si="28"/>
        <v>71.1459424</v>
      </c>
      <c r="Z357" s="4">
        <f t="shared" si="29"/>
        <v>111.165535</v>
      </c>
      <c r="AA357" s="4"/>
      <c r="AB357" s="4"/>
      <c r="AC357" s="4"/>
    </row>
    <row r="358" hidden="1" spans="1:29">
      <c r="A358" s="14">
        <v>1452</v>
      </c>
      <c r="B358" s="15">
        <v>18.2342</v>
      </c>
      <c r="C358" s="15">
        <v>161.06</v>
      </c>
      <c r="D358" s="15">
        <v>0.3362</v>
      </c>
      <c r="E358" s="15">
        <v>1.6431</v>
      </c>
      <c r="F358" s="15">
        <v>10.0915</v>
      </c>
      <c r="G358" s="15">
        <v>0.2421</v>
      </c>
      <c r="H358" s="14">
        <v>18.2341819065737</v>
      </c>
      <c r="I358" s="15">
        <v>0.1594</v>
      </c>
      <c r="J358" s="14">
        <v>479</v>
      </c>
      <c r="K358" s="14">
        <v>0</v>
      </c>
      <c r="L358" s="14">
        <v>17</v>
      </c>
      <c r="M358" s="14">
        <v>7</v>
      </c>
      <c r="S358" s="4">
        <f t="shared" si="25"/>
        <v>184.0104293</v>
      </c>
      <c r="T358" s="4">
        <f t="shared" si="26"/>
        <v>4027.26488397157</v>
      </c>
      <c r="U358" s="4"/>
      <c r="V358" s="4">
        <f>VLOOKUP(K358,$AA$2:$AC$26,3)</f>
        <v>0.001</v>
      </c>
      <c r="W358" s="4">
        <f>VLOOKUP(L358,$AA$2:$AC$26,2)</f>
        <v>1.75256</v>
      </c>
      <c r="X358" s="4">
        <f t="shared" si="27"/>
        <v>175.256</v>
      </c>
      <c r="Y358" s="4">
        <f t="shared" si="28"/>
        <v>140.2048</v>
      </c>
      <c r="Z358" s="4">
        <f t="shared" si="29"/>
        <v>219.07</v>
      </c>
      <c r="AA358" s="4"/>
      <c r="AB358" s="4"/>
      <c r="AC358" s="4"/>
    </row>
    <row r="359" hidden="1" spans="1:29">
      <c r="A359" s="14">
        <v>1422</v>
      </c>
      <c r="B359" s="15">
        <v>17.2683</v>
      </c>
      <c r="C359" s="15">
        <v>291.26</v>
      </c>
      <c r="D359" s="15">
        <v>0.6043</v>
      </c>
      <c r="E359" s="15">
        <v>1.6292</v>
      </c>
      <c r="F359" s="15">
        <v>10.5644</v>
      </c>
      <c r="G359" s="15">
        <v>0.245</v>
      </c>
      <c r="H359" s="14">
        <v>17.2682649070201</v>
      </c>
      <c r="I359" s="15">
        <v>0.2701</v>
      </c>
      <c r="J359" s="14">
        <v>482</v>
      </c>
      <c r="K359" s="14">
        <v>3</v>
      </c>
      <c r="L359" s="14">
        <v>14</v>
      </c>
      <c r="M359" s="14">
        <v>7</v>
      </c>
      <c r="S359" s="4">
        <f t="shared" si="25"/>
        <v>182.42922852</v>
      </c>
      <c r="T359" s="4">
        <f t="shared" si="26"/>
        <v>4005.14220567384</v>
      </c>
      <c r="U359" s="4"/>
      <c r="V359" s="4">
        <f>VLOOKUP(K359,$AA$2:$AC$26,3)</f>
        <v>0.002236</v>
      </c>
      <c r="W359" s="4">
        <f>VLOOKUP(L359,$AA$2:$AC$26,2)</f>
        <v>1.22284</v>
      </c>
      <c r="X359" s="4">
        <f t="shared" si="27"/>
        <v>273.427024</v>
      </c>
      <c r="Y359" s="4">
        <f t="shared" si="28"/>
        <v>218.7416192</v>
      </c>
      <c r="Z359" s="4">
        <f t="shared" si="29"/>
        <v>341.78378</v>
      </c>
      <c r="AA359" s="4"/>
      <c r="AB359" s="4"/>
      <c r="AC359" s="4"/>
    </row>
    <row r="360" hidden="1" spans="1:29">
      <c r="A360" s="14">
        <v>1299</v>
      </c>
      <c r="B360" s="15">
        <v>17.7615</v>
      </c>
      <c r="C360" s="15">
        <v>353.85</v>
      </c>
      <c r="D360" s="15">
        <v>0.4519</v>
      </c>
      <c r="E360" s="15">
        <v>1.4984</v>
      </c>
      <c r="F360" s="15">
        <v>8.0111</v>
      </c>
      <c r="G360" s="15">
        <v>0.1848</v>
      </c>
      <c r="H360" s="14">
        <v>17.7615417833763</v>
      </c>
      <c r="I360" s="15">
        <v>0.4396</v>
      </c>
      <c r="J360" s="14">
        <v>783</v>
      </c>
      <c r="K360" s="14">
        <v>1</v>
      </c>
      <c r="L360" s="14">
        <v>20</v>
      </c>
      <c r="M360" s="14">
        <v>6</v>
      </c>
      <c r="S360" s="4">
        <f t="shared" si="25"/>
        <v>142.28915265</v>
      </c>
      <c r="T360" s="4">
        <f t="shared" si="26"/>
        <v>3981.5545857281</v>
      </c>
      <c r="U360" s="4"/>
      <c r="V360" s="4">
        <f>VLOOKUP(K360,$AA$2:$AC$26,3)</f>
        <v>0.001414</v>
      </c>
      <c r="W360" s="4">
        <f>VLOOKUP(L360,$AA$2:$AC$26,2)</f>
        <v>2.51428</v>
      </c>
      <c r="X360" s="4">
        <f t="shared" si="27"/>
        <v>355.519192</v>
      </c>
      <c r="Y360" s="4">
        <f t="shared" si="28"/>
        <v>284.4153536</v>
      </c>
      <c r="Z360" s="4">
        <f t="shared" si="29"/>
        <v>444.39899</v>
      </c>
      <c r="AA360" s="4"/>
      <c r="AB360" s="4"/>
      <c r="AC360" s="4"/>
    </row>
    <row r="361" hidden="1" spans="1:29">
      <c r="A361" s="14">
        <v>1158</v>
      </c>
      <c r="B361" s="15">
        <v>16.9626</v>
      </c>
      <c r="C361" s="15">
        <v>243.26</v>
      </c>
      <c r="D361" s="15">
        <v>0.3135</v>
      </c>
      <c r="E361" s="15">
        <v>1.5166</v>
      </c>
      <c r="F361" s="15">
        <v>8.3941</v>
      </c>
      <c r="G361" s="15">
        <v>0.2009</v>
      </c>
      <c r="H361" s="14">
        <v>16.9626237301045</v>
      </c>
      <c r="I361" s="15">
        <v>0.2886</v>
      </c>
      <c r="J361" s="14">
        <v>776</v>
      </c>
      <c r="K361" s="14">
        <v>3</v>
      </c>
      <c r="L361" s="14">
        <v>7</v>
      </c>
      <c r="M361" s="14">
        <v>6</v>
      </c>
      <c r="S361" s="4">
        <f t="shared" si="25"/>
        <v>142.38576066</v>
      </c>
      <c r="T361" s="4">
        <f t="shared" si="26"/>
        <v>3966.40831922938</v>
      </c>
      <c r="U361" s="4"/>
      <c r="V361" s="4">
        <f>VLOOKUP(K361,$AA$2:$AC$26,3)</f>
        <v>0.002236</v>
      </c>
      <c r="W361" s="4">
        <f>VLOOKUP(L361,$AA$2:$AC$26,2)</f>
        <v>0.57059</v>
      </c>
      <c r="X361" s="4">
        <f t="shared" si="27"/>
        <v>127.583924</v>
      </c>
      <c r="Y361" s="4">
        <f t="shared" si="28"/>
        <v>102.0671392</v>
      </c>
      <c r="Z361" s="4">
        <f t="shared" si="29"/>
        <v>159.479905</v>
      </c>
      <c r="AA361" s="4"/>
      <c r="AB361" s="4"/>
      <c r="AC361" s="4"/>
    </row>
    <row r="362" hidden="1" spans="1:29">
      <c r="A362" s="14">
        <v>903</v>
      </c>
      <c r="B362" s="15">
        <v>11.5785</v>
      </c>
      <c r="C362" s="15">
        <v>473.2</v>
      </c>
      <c r="D362" s="15">
        <v>0.2168</v>
      </c>
      <c r="E362" s="15">
        <v>1.2456</v>
      </c>
      <c r="F362" s="15">
        <v>7.298</v>
      </c>
      <c r="G362" s="15">
        <v>0.1037</v>
      </c>
      <c r="H362" s="14">
        <v>11.5784978759355</v>
      </c>
      <c r="I362" s="15">
        <v>0.6453</v>
      </c>
      <c r="J362" s="14">
        <v>2183</v>
      </c>
      <c r="K362" s="14">
        <v>1</v>
      </c>
      <c r="L362" s="14">
        <v>18</v>
      </c>
      <c r="M362" s="14">
        <v>4</v>
      </c>
      <c r="S362" s="4">
        <f t="shared" si="25"/>
        <v>84.499893</v>
      </c>
      <c r="T362" s="4">
        <f t="shared" si="26"/>
        <v>3948.05347922695</v>
      </c>
      <c r="U362" s="4"/>
      <c r="V362" s="4">
        <f>VLOOKUP(K362,$AA$2:$AC$26,3)</f>
        <v>0.001414</v>
      </c>
      <c r="W362" s="4">
        <f>VLOOKUP(L362,$AA$2:$AC$26,2)</f>
        <v>1.9766</v>
      </c>
      <c r="X362" s="4">
        <f t="shared" si="27"/>
        <v>279.49124</v>
      </c>
      <c r="Y362" s="4">
        <f t="shared" si="28"/>
        <v>223.592992</v>
      </c>
      <c r="Z362" s="4">
        <f t="shared" si="29"/>
        <v>349.36405</v>
      </c>
      <c r="AA362" s="4"/>
      <c r="AB362" s="4"/>
      <c r="AC362" s="4"/>
    </row>
    <row r="363" hidden="1" spans="1:29">
      <c r="A363" s="14">
        <v>1411</v>
      </c>
      <c r="B363" s="15">
        <v>15.9773</v>
      </c>
      <c r="C363" s="15">
        <v>269.6</v>
      </c>
      <c r="D363" s="15">
        <v>0.5593</v>
      </c>
      <c r="E363" s="15">
        <v>1.6222</v>
      </c>
      <c r="F363" s="15">
        <v>11.21</v>
      </c>
      <c r="G363" s="15">
        <v>0.2434</v>
      </c>
      <c r="H363" s="14">
        <v>15.97729979069</v>
      </c>
      <c r="I363" s="15">
        <v>0.236</v>
      </c>
      <c r="J363" s="14">
        <v>482</v>
      </c>
      <c r="K363" s="14">
        <v>3</v>
      </c>
      <c r="L363" s="14">
        <v>13</v>
      </c>
      <c r="M363" s="14">
        <v>7</v>
      </c>
      <c r="S363" s="4">
        <f t="shared" si="25"/>
        <v>179.105533</v>
      </c>
      <c r="T363" s="4">
        <f t="shared" si="26"/>
        <v>3932.17213769758</v>
      </c>
      <c r="U363" s="4"/>
      <c r="V363" s="4">
        <f>VLOOKUP(K363,$AA$2:$AC$26,3)</f>
        <v>0.002236</v>
      </c>
      <c r="W363" s="4">
        <f>VLOOKUP(L363,$AA$2:$AC$26,2)</f>
        <v>1.09051</v>
      </c>
      <c r="X363" s="4">
        <f t="shared" si="27"/>
        <v>243.838036</v>
      </c>
      <c r="Y363" s="4">
        <f t="shared" si="28"/>
        <v>195.0704288</v>
      </c>
      <c r="Z363" s="4">
        <f t="shared" si="29"/>
        <v>304.797545</v>
      </c>
      <c r="AA363" s="4"/>
      <c r="AB363" s="4"/>
      <c r="AC363" s="4"/>
    </row>
    <row r="364" hidden="1" spans="1:29">
      <c r="A364" s="14">
        <v>268</v>
      </c>
      <c r="B364" s="15">
        <v>7.3471</v>
      </c>
      <c r="C364" s="15">
        <v>1052.98</v>
      </c>
      <c r="D364" s="15">
        <v>0.1407</v>
      </c>
      <c r="E364" s="15">
        <v>1.1092</v>
      </c>
      <c r="F364" s="15">
        <v>6.186</v>
      </c>
      <c r="G364" s="15">
        <v>0.0512</v>
      </c>
      <c r="H364" s="14">
        <v>7.34710393869474</v>
      </c>
      <c r="I364" s="15">
        <v>1.6876</v>
      </c>
      <c r="J364" s="14">
        <v>7482</v>
      </c>
      <c r="K364" s="14">
        <v>4</v>
      </c>
      <c r="L364" s="14">
        <v>11</v>
      </c>
      <c r="M364" s="14">
        <v>1</v>
      </c>
      <c r="S364" s="4">
        <f t="shared" si="25"/>
        <v>45.4491606</v>
      </c>
      <c r="T364" s="4">
        <f t="shared" si="26"/>
        <v>3931.28671337363</v>
      </c>
      <c r="U364" s="4"/>
      <c r="V364" s="4">
        <f>VLOOKUP(K364,$AA$2:$AC$26,3)</f>
        <v>0.002828</v>
      </c>
      <c r="W364" s="4">
        <f>VLOOKUP(L364,$AA$2:$AC$26,2)</f>
        <v>0.917</v>
      </c>
      <c r="X364" s="4">
        <f t="shared" si="27"/>
        <v>259.3276</v>
      </c>
      <c r="Y364" s="4">
        <f t="shared" si="28"/>
        <v>207.46208</v>
      </c>
      <c r="Z364" s="4">
        <f t="shared" si="29"/>
        <v>324.1595</v>
      </c>
      <c r="AA364" s="4"/>
      <c r="AB364" s="4"/>
      <c r="AC364" s="4"/>
    </row>
    <row r="365" hidden="1" spans="1:29">
      <c r="A365" s="14">
        <v>1091</v>
      </c>
      <c r="B365" s="15">
        <v>12.8601</v>
      </c>
      <c r="C365" s="15">
        <v>453.36</v>
      </c>
      <c r="D365" s="15">
        <v>0.3564</v>
      </c>
      <c r="E365" s="15">
        <v>1.3392</v>
      </c>
      <c r="F365" s="15">
        <v>8.5411</v>
      </c>
      <c r="G365" s="15">
        <v>0.1383</v>
      </c>
      <c r="H365" s="14">
        <v>12.8600714326397</v>
      </c>
      <c r="I365" s="15">
        <v>0.5277</v>
      </c>
      <c r="J365" s="14">
        <v>1272</v>
      </c>
      <c r="K365" s="14">
        <v>2</v>
      </c>
      <c r="L365" s="14">
        <v>18</v>
      </c>
      <c r="M365" s="14">
        <v>5</v>
      </c>
      <c r="S365" s="4">
        <f t="shared" si="25"/>
        <v>109.83940011</v>
      </c>
      <c r="T365" s="4">
        <f t="shared" si="26"/>
        <v>3917.43417744566</v>
      </c>
      <c r="U365" s="4"/>
      <c r="V365" s="4">
        <f>VLOOKUP(K365,$AA$2:$AC$26,3)</f>
        <v>0.001732</v>
      </c>
      <c r="W365" s="4">
        <f>VLOOKUP(L365,$AA$2:$AC$26,2)</f>
        <v>1.9766</v>
      </c>
      <c r="X365" s="4">
        <f t="shared" si="27"/>
        <v>342.34712</v>
      </c>
      <c r="Y365" s="4">
        <f t="shared" si="28"/>
        <v>273.877696</v>
      </c>
      <c r="Z365" s="4">
        <f t="shared" si="29"/>
        <v>427.9339</v>
      </c>
      <c r="AA365" s="4"/>
      <c r="AB365" s="4"/>
      <c r="AC365" s="4"/>
    </row>
    <row r="366" hidden="1" spans="1:29">
      <c r="A366" s="14">
        <v>619</v>
      </c>
      <c r="B366" s="15">
        <v>11.8214</v>
      </c>
      <c r="C366" s="15">
        <v>549.43</v>
      </c>
      <c r="D366" s="15">
        <v>0.1624</v>
      </c>
      <c r="E366" s="15">
        <v>1.1913</v>
      </c>
      <c r="F366" s="15">
        <v>5.6689</v>
      </c>
      <c r="G366" s="15">
        <v>0.0861</v>
      </c>
      <c r="H366" s="14">
        <v>11.8214018832021</v>
      </c>
      <c r="I366" s="15">
        <v>0.9635</v>
      </c>
      <c r="J366" s="14">
        <v>3384</v>
      </c>
      <c r="K366" s="14">
        <v>3</v>
      </c>
      <c r="L366" s="14">
        <v>9</v>
      </c>
      <c r="M366" s="14">
        <v>3</v>
      </c>
      <c r="S366" s="4">
        <f t="shared" si="25"/>
        <v>67.01433446</v>
      </c>
      <c r="T366" s="4">
        <f t="shared" si="26"/>
        <v>3898.36847183884</v>
      </c>
      <c r="U366" s="4"/>
      <c r="V366" s="4">
        <f>VLOOKUP(K366,$AA$2:$AC$26,3)</f>
        <v>0.002236</v>
      </c>
      <c r="W366" s="4">
        <f>VLOOKUP(L366,$AA$2:$AC$26,2)</f>
        <v>0.7257</v>
      </c>
      <c r="X366" s="4">
        <f t="shared" si="27"/>
        <v>162.26652</v>
      </c>
      <c r="Y366" s="4">
        <f t="shared" si="28"/>
        <v>129.813216</v>
      </c>
      <c r="Z366" s="4">
        <f t="shared" si="29"/>
        <v>202.83315</v>
      </c>
      <c r="AA366" s="4"/>
      <c r="AB366" s="4"/>
      <c r="AC366" s="4"/>
    </row>
    <row r="367" hidden="1" spans="1:29">
      <c r="A367" s="14">
        <v>760</v>
      </c>
      <c r="B367" s="15">
        <v>14.5853</v>
      </c>
      <c r="C367" s="15">
        <v>219.97</v>
      </c>
      <c r="D367" s="15">
        <v>0.1046</v>
      </c>
      <c r="E367" s="15">
        <v>1.2879</v>
      </c>
      <c r="F367" s="15">
        <v>5.8239</v>
      </c>
      <c r="G367" s="15">
        <v>0.1158</v>
      </c>
      <c r="H367" s="14">
        <v>14.5852528862552</v>
      </c>
      <c r="I367" s="15">
        <v>0.3776</v>
      </c>
      <c r="J367" s="14">
        <v>2103</v>
      </c>
      <c r="K367" s="14">
        <v>1</v>
      </c>
      <c r="L367" s="14">
        <v>5</v>
      </c>
      <c r="M367" s="14">
        <v>4</v>
      </c>
      <c r="S367" s="4">
        <f t="shared" si="25"/>
        <v>84.94332867</v>
      </c>
      <c r="T367" s="4">
        <f t="shared" si="26"/>
        <v>3895.37176491408</v>
      </c>
      <c r="U367" s="4"/>
      <c r="V367" s="4">
        <f>VLOOKUP(K367,$AA$2:$AC$26,3)</f>
        <v>0.001414</v>
      </c>
      <c r="W367" s="4">
        <f>VLOOKUP(L367,$AA$2:$AC$26,2)</f>
        <v>0.44857</v>
      </c>
      <c r="X367" s="4">
        <f t="shared" si="27"/>
        <v>63.427798</v>
      </c>
      <c r="Y367" s="4">
        <f t="shared" si="28"/>
        <v>50.7422384</v>
      </c>
      <c r="Z367" s="4">
        <f t="shared" si="29"/>
        <v>79.2847475</v>
      </c>
      <c r="AA367" s="4"/>
      <c r="AB367" s="4"/>
      <c r="AC367" s="4"/>
    </row>
    <row r="368" hidden="1" spans="1:29">
      <c r="A368" s="14">
        <v>694</v>
      </c>
      <c r="B368" s="15">
        <v>10.9405</v>
      </c>
      <c r="C368" s="15">
        <v>513.78</v>
      </c>
      <c r="D368" s="15">
        <v>0.1513</v>
      </c>
      <c r="E368" s="15">
        <v>1.1856</v>
      </c>
      <c r="F368" s="15">
        <v>6.0197</v>
      </c>
      <c r="G368" s="15">
        <v>0.0832</v>
      </c>
      <c r="H368" s="14">
        <v>10.9405029425821</v>
      </c>
      <c r="I368" s="15">
        <v>0.8517</v>
      </c>
      <c r="J368" s="14">
        <v>3395</v>
      </c>
      <c r="K368" s="14">
        <v>1</v>
      </c>
      <c r="L368" s="14">
        <v>16</v>
      </c>
      <c r="M368" s="14">
        <v>3</v>
      </c>
      <c r="S368" s="4">
        <f t="shared" si="25"/>
        <v>65.85852785</v>
      </c>
      <c r="T368" s="4">
        <f t="shared" si="26"/>
        <v>3837.35437762562</v>
      </c>
      <c r="U368" s="4"/>
      <c r="V368" s="4">
        <f>VLOOKUP(K368,$AA$2:$AC$26,3)</f>
        <v>0.001414</v>
      </c>
      <c r="W368" s="4">
        <f>VLOOKUP(L368,$AA$2:$AC$26,2)</f>
        <v>1.55394</v>
      </c>
      <c r="X368" s="4">
        <f t="shared" si="27"/>
        <v>219.727116</v>
      </c>
      <c r="Y368" s="4">
        <f t="shared" si="28"/>
        <v>175.7816928</v>
      </c>
      <c r="Z368" s="4">
        <f t="shared" si="29"/>
        <v>274.658895</v>
      </c>
      <c r="AA368" s="4"/>
      <c r="AB368" s="4"/>
      <c r="AC368" s="4"/>
    </row>
    <row r="369" hidden="1" spans="1:29">
      <c r="A369" s="14">
        <v>617</v>
      </c>
      <c r="B369" s="15">
        <v>9.8255</v>
      </c>
      <c r="C369" s="15">
        <v>332.92</v>
      </c>
      <c r="D369" s="15">
        <v>0.0988</v>
      </c>
      <c r="E369" s="15">
        <v>1.1837</v>
      </c>
      <c r="F369" s="15">
        <v>6.7229</v>
      </c>
      <c r="G369" s="15">
        <v>0.0831</v>
      </c>
      <c r="H369" s="14">
        <v>9.82545321845353</v>
      </c>
      <c r="I369" s="15">
        <v>0.4952</v>
      </c>
      <c r="J369" s="14">
        <v>3369</v>
      </c>
      <c r="K369" s="14">
        <v>1</v>
      </c>
      <c r="L369" s="14">
        <v>9</v>
      </c>
      <c r="M369" s="14">
        <v>3</v>
      </c>
      <c r="S369" s="4">
        <f t="shared" si="25"/>
        <v>66.05585395</v>
      </c>
      <c r="T369" s="4">
        <f t="shared" si="26"/>
        <v>3834.08570698983</v>
      </c>
      <c r="U369" s="4"/>
      <c r="V369" s="4">
        <f>VLOOKUP(K369,$AA$2:$AC$26,3)</f>
        <v>0.001414</v>
      </c>
      <c r="W369" s="4">
        <f>VLOOKUP(L369,$AA$2:$AC$26,2)</f>
        <v>0.7257</v>
      </c>
      <c r="X369" s="4">
        <f t="shared" si="27"/>
        <v>102.61398</v>
      </c>
      <c r="Y369" s="4">
        <f t="shared" si="28"/>
        <v>82.091184</v>
      </c>
      <c r="Z369" s="4">
        <f t="shared" si="29"/>
        <v>128.267475</v>
      </c>
      <c r="AA369" s="4"/>
      <c r="AB369" s="4"/>
      <c r="AC369" s="4"/>
    </row>
    <row r="370" hidden="1" spans="1:29">
      <c r="A370" s="14">
        <v>477</v>
      </c>
      <c r="B370" s="15">
        <v>7.7896</v>
      </c>
      <c r="C370" s="15">
        <v>997.59</v>
      </c>
      <c r="D370" s="15">
        <v>0.1831</v>
      </c>
      <c r="E370" s="15">
        <v>1.1307</v>
      </c>
      <c r="F370" s="15">
        <v>6.6</v>
      </c>
      <c r="G370" s="15">
        <v>0.0609</v>
      </c>
      <c r="H370" s="14">
        <v>7.78962510233704</v>
      </c>
      <c r="I370" s="15">
        <v>1.4982</v>
      </c>
      <c r="J370" s="14">
        <v>5448</v>
      </c>
      <c r="K370" s="14">
        <v>4</v>
      </c>
      <c r="L370" s="14">
        <v>13</v>
      </c>
      <c r="M370" s="14">
        <v>2</v>
      </c>
      <c r="S370" s="4">
        <f t="shared" si="25"/>
        <v>51.41136</v>
      </c>
      <c r="T370" s="4">
        <f t="shared" si="26"/>
        <v>3794.70170119421</v>
      </c>
      <c r="U370" s="4"/>
      <c r="V370" s="4">
        <f>VLOOKUP(K370,$AA$2:$AC$26,3)</f>
        <v>0.002828</v>
      </c>
      <c r="W370" s="4">
        <f>VLOOKUP(L370,$AA$2:$AC$26,2)</f>
        <v>1.09051</v>
      </c>
      <c r="X370" s="4">
        <f t="shared" si="27"/>
        <v>308.396228</v>
      </c>
      <c r="Y370" s="4">
        <f t="shared" si="28"/>
        <v>246.7169824</v>
      </c>
      <c r="Z370" s="4">
        <f t="shared" si="29"/>
        <v>385.495285</v>
      </c>
      <c r="AA370" s="4"/>
      <c r="AB370" s="4"/>
      <c r="AC370" s="4"/>
    </row>
    <row r="371" hidden="1" spans="1:29">
      <c r="A371" s="14">
        <v>1410</v>
      </c>
      <c r="B371" s="15">
        <v>14.2775</v>
      </c>
      <c r="C371" s="15">
        <v>204.8</v>
      </c>
      <c r="D371" s="15">
        <v>0.4276</v>
      </c>
      <c r="E371" s="15">
        <v>1.6083</v>
      </c>
      <c r="F371" s="15">
        <v>12.0047</v>
      </c>
      <c r="G371" s="15">
        <v>0.2388</v>
      </c>
      <c r="H371" s="14">
        <v>14.2774835828319</v>
      </c>
      <c r="I371" s="15">
        <v>0.1702</v>
      </c>
      <c r="J371" s="14">
        <v>479</v>
      </c>
      <c r="K371" s="14">
        <v>2</v>
      </c>
      <c r="L371" s="14">
        <v>13</v>
      </c>
      <c r="M371" s="14">
        <v>7</v>
      </c>
      <c r="S371" s="4">
        <f t="shared" si="25"/>
        <v>171.39710425</v>
      </c>
      <c r="T371" s="4">
        <f t="shared" si="26"/>
        <v>3751.20878629698</v>
      </c>
      <c r="U371" s="4"/>
      <c r="V371" s="4">
        <f>VLOOKUP(K371,$AA$2:$AC$26,3)</f>
        <v>0.001732</v>
      </c>
      <c r="W371" s="4">
        <f>VLOOKUP(L371,$AA$2:$AC$26,2)</f>
        <v>1.09051</v>
      </c>
      <c r="X371" s="4">
        <f t="shared" si="27"/>
        <v>188.876332</v>
      </c>
      <c r="Y371" s="4">
        <f t="shared" si="28"/>
        <v>151.1010656</v>
      </c>
      <c r="Z371" s="4">
        <f t="shared" si="29"/>
        <v>236.095415</v>
      </c>
      <c r="AA371" s="4"/>
      <c r="AB371" s="4"/>
      <c r="AC371" s="4"/>
    </row>
    <row r="372" hidden="1" spans="1:29">
      <c r="A372" s="14">
        <v>1036</v>
      </c>
      <c r="B372" s="15">
        <v>12.99</v>
      </c>
      <c r="C372" s="15">
        <v>328.53</v>
      </c>
      <c r="D372" s="15">
        <v>0.2597</v>
      </c>
      <c r="E372" s="15">
        <v>1.3303</v>
      </c>
      <c r="F372" s="15">
        <v>8.009</v>
      </c>
      <c r="G372" s="15">
        <v>0.1426</v>
      </c>
      <c r="H372" s="14">
        <v>12.9899961410437</v>
      </c>
      <c r="I372" s="15">
        <v>0.4003</v>
      </c>
      <c r="J372" s="14">
        <v>1265</v>
      </c>
      <c r="K372" s="14">
        <v>2</v>
      </c>
      <c r="L372" s="14">
        <v>13</v>
      </c>
      <c r="M372" s="14">
        <v>5</v>
      </c>
      <c r="S372" s="4">
        <f t="shared" si="25"/>
        <v>104.03691</v>
      </c>
      <c r="T372" s="4">
        <f t="shared" si="26"/>
        <v>3700.26397471455</v>
      </c>
      <c r="U372" s="4"/>
      <c r="V372" s="4">
        <f>VLOOKUP(K372,$AA$2:$AC$26,3)</f>
        <v>0.001732</v>
      </c>
      <c r="W372" s="4">
        <f>VLOOKUP(L372,$AA$2:$AC$26,2)</f>
        <v>1.09051</v>
      </c>
      <c r="X372" s="4">
        <f t="shared" si="27"/>
        <v>188.876332</v>
      </c>
      <c r="Y372" s="4">
        <f t="shared" si="28"/>
        <v>151.1010656</v>
      </c>
      <c r="Z372" s="4">
        <f t="shared" si="29"/>
        <v>236.095415</v>
      </c>
      <c r="AA372" s="4"/>
      <c r="AB372" s="4"/>
      <c r="AC372" s="4"/>
    </row>
    <row r="373" hidden="1" spans="1:29">
      <c r="A373" s="14">
        <v>500</v>
      </c>
      <c r="B373" s="15">
        <v>8.5012</v>
      </c>
      <c r="C373" s="15">
        <v>1466.93</v>
      </c>
      <c r="D373" s="15">
        <v>0.2685</v>
      </c>
      <c r="E373" s="15">
        <v>1.1344</v>
      </c>
      <c r="F373" s="15">
        <v>5.8644</v>
      </c>
      <c r="G373" s="15">
        <v>0.0619</v>
      </c>
      <c r="H373" s="14">
        <v>8.50117233388919</v>
      </c>
      <c r="I373" s="15">
        <v>2.328</v>
      </c>
      <c r="J373" s="14">
        <v>5463</v>
      </c>
      <c r="K373" s="14">
        <v>5</v>
      </c>
      <c r="L373" s="14">
        <v>15</v>
      </c>
      <c r="M373" s="14">
        <v>2</v>
      </c>
      <c r="S373" s="4">
        <f t="shared" si="25"/>
        <v>49.85443728</v>
      </c>
      <c r="T373" s="4">
        <f t="shared" si="26"/>
        <v>3684.84665065852</v>
      </c>
      <c r="U373" s="4"/>
      <c r="V373" s="4">
        <f>VLOOKUP(K373,$AA$2:$AC$26,3)</f>
        <v>0.003606</v>
      </c>
      <c r="W373" s="4">
        <f>VLOOKUP(L373,$AA$2:$AC$26,2)</f>
        <v>1.37798</v>
      </c>
      <c r="X373" s="4">
        <f t="shared" si="27"/>
        <v>496.899588</v>
      </c>
      <c r="Y373" s="4">
        <f t="shared" si="28"/>
        <v>397.5196704</v>
      </c>
      <c r="Z373" s="4">
        <f t="shared" si="29"/>
        <v>621.124485</v>
      </c>
      <c r="AA373" s="4"/>
      <c r="AB373" s="4"/>
      <c r="AC373" s="4"/>
    </row>
    <row r="374" hidden="1" spans="1:29">
      <c r="A374" s="14">
        <v>110</v>
      </c>
      <c r="B374" s="15">
        <v>11.2325</v>
      </c>
      <c r="C374" s="15">
        <v>615.41</v>
      </c>
      <c r="D374" s="15">
        <v>0.0496</v>
      </c>
      <c r="E374" s="15">
        <v>1.0926</v>
      </c>
      <c r="F374" s="15">
        <v>2.9008</v>
      </c>
      <c r="G374" s="15">
        <v>0.0437</v>
      </c>
      <c r="H374" s="14">
        <v>11.2324534407866</v>
      </c>
      <c r="I374" s="15">
        <v>2.1215</v>
      </c>
      <c r="J374" s="14">
        <v>12416</v>
      </c>
      <c r="K374" s="14">
        <v>0</v>
      </c>
      <c r="L374" s="14">
        <v>14</v>
      </c>
      <c r="M374" s="14">
        <v>0</v>
      </c>
      <c r="S374" s="4">
        <f t="shared" si="25"/>
        <v>32.583236</v>
      </c>
      <c r="T374" s="4">
        <f t="shared" si="26"/>
        <v>3630.65569868099</v>
      </c>
      <c r="U374" s="4"/>
      <c r="V374" s="4">
        <f>VLOOKUP(K374,$AA$2:$AC$26,3)</f>
        <v>0.001</v>
      </c>
      <c r="W374" s="4">
        <f>VLOOKUP(L374,$AA$2:$AC$26,2)</f>
        <v>1.22284</v>
      </c>
      <c r="X374" s="4">
        <f t="shared" si="27"/>
        <v>122.284</v>
      </c>
      <c r="Y374" s="4">
        <f t="shared" si="28"/>
        <v>97.8272</v>
      </c>
      <c r="Z374" s="4">
        <f t="shared" si="29"/>
        <v>152.855</v>
      </c>
      <c r="AA374" s="4"/>
      <c r="AB374" s="4"/>
      <c r="AC374" s="4"/>
    </row>
    <row r="375" hidden="1" spans="1:29">
      <c r="A375" s="14">
        <v>70</v>
      </c>
      <c r="B375" s="15">
        <v>6.4187</v>
      </c>
      <c r="C375" s="15">
        <v>1238.71</v>
      </c>
      <c r="D375" s="15">
        <v>0.0994</v>
      </c>
      <c r="E375" s="15">
        <v>1.081</v>
      </c>
      <c r="F375" s="15">
        <v>5.0327</v>
      </c>
      <c r="G375" s="15">
        <v>0.0383</v>
      </c>
      <c r="H375" s="14">
        <v>6.41871462678357</v>
      </c>
      <c r="I375" s="15">
        <v>2.4354</v>
      </c>
      <c r="J375" s="14">
        <v>12463</v>
      </c>
      <c r="K375" s="14">
        <v>4</v>
      </c>
      <c r="L375" s="14">
        <v>10</v>
      </c>
      <c r="M375" s="14">
        <v>0</v>
      </c>
      <c r="S375" s="4">
        <f t="shared" si="25"/>
        <v>32.30339149</v>
      </c>
      <c r="T375" s="4">
        <f t="shared" si="26"/>
        <v>3606.27979158406</v>
      </c>
      <c r="U375" s="4"/>
      <c r="V375" s="4">
        <f>VLOOKUP(K375,$AA$2:$AC$26,3)</f>
        <v>0.002828</v>
      </c>
      <c r="W375" s="4">
        <f>VLOOKUP(L375,$AA$2:$AC$26,2)</f>
        <v>0.81777</v>
      </c>
      <c r="X375" s="4">
        <f t="shared" si="27"/>
        <v>231.265356</v>
      </c>
      <c r="Y375" s="4">
        <f t="shared" si="28"/>
        <v>185.0122848</v>
      </c>
      <c r="Z375" s="4">
        <f t="shared" si="29"/>
        <v>289.081695</v>
      </c>
      <c r="AA375" s="4"/>
      <c r="AB375" s="4"/>
      <c r="AC375" s="4"/>
    </row>
    <row r="376" hidden="1" spans="1:29">
      <c r="A376" s="14">
        <v>211</v>
      </c>
      <c r="B376" s="15">
        <v>8.9026</v>
      </c>
      <c r="C376" s="15">
        <v>492.97</v>
      </c>
      <c r="D376" s="15">
        <v>0.0664</v>
      </c>
      <c r="E376" s="15">
        <v>1.1235</v>
      </c>
      <c r="F376" s="15">
        <v>4.6825</v>
      </c>
      <c r="G376" s="15">
        <v>0.0542</v>
      </c>
      <c r="H376" s="14">
        <v>8.90256402747083</v>
      </c>
      <c r="I376" s="15">
        <v>1.0527</v>
      </c>
      <c r="J376" s="14">
        <v>7427</v>
      </c>
      <c r="K376" s="14">
        <v>2</v>
      </c>
      <c r="L376" s="14">
        <v>6</v>
      </c>
      <c r="M376" s="14">
        <v>1</v>
      </c>
      <c r="S376" s="4">
        <f t="shared" si="25"/>
        <v>41.6864245</v>
      </c>
      <c r="T376" s="4">
        <f t="shared" si="26"/>
        <v>3592.53790152061</v>
      </c>
      <c r="U376" s="4"/>
      <c r="V376" s="4">
        <f>VLOOKUP(K376,$AA$2:$AC$26,3)</f>
        <v>0.001732</v>
      </c>
      <c r="W376" s="4">
        <f>VLOOKUP(L376,$AA$2:$AC$26,2)</f>
        <v>0.50592</v>
      </c>
      <c r="X376" s="4">
        <f t="shared" si="27"/>
        <v>87.625344</v>
      </c>
      <c r="Y376" s="4">
        <f t="shared" si="28"/>
        <v>70.1002752</v>
      </c>
      <c r="Z376" s="4">
        <f t="shared" si="29"/>
        <v>109.53168</v>
      </c>
      <c r="AA376" s="4"/>
      <c r="AB376" s="4"/>
      <c r="AC376" s="4"/>
    </row>
    <row r="377" hidden="1" spans="1:29">
      <c r="A377" s="14">
        <v>817</v>
      </c>
      <c r="B377" s="15">
        <v>9.1558</v>
      </c>
      <c r="C377" s="15">
        <v>438.95</v>
      </c>
      <c r="D377" s="15">
        <v>0.2065</v>
      </c>
      <c r="E377" s="15">
        <v>1.2302</v>
      </c>
      <c r="F377" s="15">
        <v>8.4772</v>
      </c>
      <c r="G377" s="15">
        <v>0.1029</v>
      </c>
      <c r="H377" s="14">
        <v>9.15577351864393</v>
      </c>
      <c r="I377" s="15">
        <v>0.5149</v>
      </c>
      <c r="J377" s="14">
        <v>2126</v>
      </c>
      <c r="K377" s="14">
        <v>3</v>
      </c>
      <c r="L377" s="14">
        <v>10</v>
      </c>
      <c r="M377" s="14">
        <v>4</v>
      </c>
      <c r="S377" s="4">
        <f t="shared" si="25"/>
        <v>77.61554776</v>
      </c>
      <c r="T377" s="4">
        <f t="shared" si="26"/>
        <v>3578.74172554885</v>
      </c>
      <c r="U377" s="4"/>
      <c r="V377" s="4">
        <f>VLOOKUP(K377,$AA$2:$AC$26,3)</f>
        <v>0.002236</v>
      </c>
      <c r="W377" s="4">
        <f>VLOOKUP(L377,$AA$2:$AC$26,2)</f>
        <v>0.81777</v>
      </c>
      <c r="X377" s="4">
        <f t="shared" si="27"/>
        <v>182.853372</v>
      </c>
      <c r="Y377" s="4">
        <f t="shared" si="28"/>
        <v>146.2826976</v>
      </c>
      <c r="Z377" s="4">
        <f t="shared" si="29"/>
        <v>228.566715</v>
      </c>
      <c r="AA377" s="4"/>
      <c r="AB377" s="4"/>
      <c r="AC377" s="4"/>
    </row>
    <row r="378" hidden="1" spans="1:29">
      <c r="A378" s="14">
        <v>616</v>
      </c>
      <c r="B378" s="15">
        <v>15.1806</v>
      </c>
      <c r="C378" s="15">
        <v>256.86</v>
      </c>
      <c r="D378" s="15">
        <v>0.0764</v>
      </c>
      <c r="E378" s="15">
        <v>1.2026</v>
      </c>
      <c r="F378" s="15">
        <v>4.047</v>
      </c>
      <c r="G378" s="15">
        <v>0.0904</v>
      </c>
      <c r="H378" s="14">
        <v>15.1805704704889</v>
      </c>
      <c r="I378" s="15">
        <v>0.6346</v>
      </c>
      <c r="J378" s="14">
        <v>3360</v>
      </c>
      <c r="K378" s="14">
        <v>0</v>
      </c>
      <c r="L378" s="14">
        <v>9</v>
      </c>
      <c r="M378" s="14">
        <v>3</v>
      </c>
      <c r="S378" s="4">
        <f t="shared" si="25"/>
        <v>61.4358882</v>
      </c>
      <c r="T378" s="4">
        <f t="shared" si="26"/>
        <v>3561.1624065719</v>
      </c>
      <c r="U378" s="4"/>
      <c r="V378" s="4">
        <f>VLOOKUP(K378,$AA$2:$AC$26,3)</f>
        <v>0.001</v>
      </c>
      <c r="W378" s="4">
        <f>VLOOKUP(L378,$AA$2:$AC$26,2)</f>
        <v>0.7257</v>
      </c>
      <c r="X378" s="4">
        <f t="shared" si="27"/>
        <v>72.57</v>
      </c>
      <c r="Y378" s="4">
        <f t="shared" si="28"/>
        <v>58.056</v>
      </c>
      <c r="Z378" s="4">
        <f t="shared" si="29"/>
        <v>90.7125</v>
      </c>
      <c r="AA378" s="4"/>
      <c r="AB378" s="4"/>
      <c r="AC378" s="4"/>
    </row>
    <row r="379" hidden="1" spans="1:29">
      <c r="A379" s="14">
        <v>1147</v>
      </c>
      <c r="B379" s="15">
        <v>13.6044</v>
      </c>
      <c r="C379" s="15">
        <v>219.08</v>
      </c>
      <c r="D379" s="15">
        <v>0.283</v>
      </c>
      <c r="E379" s="15">
        <v>1.5072</v>
      </c>
      <c r="F379" s="15">
        <v>9.3265</v>
      </c>
      <c r="G379" s="15">
        <v>0.1944</v>
      </c>
      <c r="H379" s="14">
        <v>13.6044052259346</v>
      </c>
      <c r="I379" s="15">
        <v>0.234</v>
      </c>
      <c r="J379" s="14">
        <v>774</v>
      </c>
      <c r="K379" s="14">
        <v>3</v>
      </c>
      <c r="L379" s="14">
        <v>6</v>
      </c>
      <c r="M379" s="14">
        <v>6</v>
      </c>
      <c r="S379" s="4">
        <f t="shared" si="25"/>
        <v>126.8814366</v>
      </c>
      <c r="T379" s="4">
        <f t="shared" si="26"/>
        <v>3529.95011156648</v>
      </c>
      <c r="U379" s="4"/>
      <c r="V379" s="4">
        <f>VLOOKUP(K379,$AA$2:$AC$26,3)</f>
        <v>0.002236</v>
      </c>
      <c r="W379" s="4">
        <f>VLOOKUP(L379,$AA$2:$AC$26,2)</f>
        <v>0.50592</v>
      </c>
      <c r="X379" s="4">
        <f t="shared" si="27"/>
        <v>113.123712</v>
      </c>
      <c r="Y379" s="4">
        <f t="shared" si="28"/>
        <v>90.4989696</v>
      </c>
      <c r="Z379" s="4">
        <f t="shared" si="29"/>
        <v>141.40464</v>
      </c>
      <c r="AA379" s="4"/>
      <c r="AB379" s="4"/>
      <c r="AC379" s="4"/>
    </row>
    <row r="380" hidden="1" spans="1:29">
      <c r="A380" s="14">
        <v>388</v>
      </c>
      <c r="B380" s="15">
        <v>5.8552</v>
      </c>
      <c r="C380" s="15">
        <v>457.99</v>
      </c>
      <c r="D380" s="15">
        <v>0.0848</v>
      </c>
      <c r="E380" s="15">
        <v>1.1341</v>
      </c>
      <c r="F380" s="15">
        <v>8.129</v>
      </c>
      <c r="G380" s="15">
        <v>0.0574</v>
      </c>
      <c r="H380" s="14">
        <v>5.85522867233288</v>
      </c>
      <c r="I380" s="15">
        <v>0.5628</v>
      </c>
      <c r="J380" s="14">
        <v>5403</v>
      </c>
      <c r="K380" s="14">
        <v>3</v>
      </c>
      <c r="L380" s="14">
        <v>5</v>
      </c>
      <c r="M380" s="14">
        <v>2</v>
      </c>
      <c r="S380" s="4">
        <f t="shared" si="25"/>
        <v>47.5969208</v>
      </c>
      <c r="T380" s="4">
        <f t="shared" si="26"/>
        <v>3498.61651180476</v>
      </c>
      <c r="U380" s="4"/>
      <c r="V380" s="4">
        <f>VLOOKUP(K380,$AA$2:$AC$26,3)</f>
        <v>0.002236</v>
      </c>
      <c r="W380" s="4">
        <f>VLOOKUP(L380,$AA$2:$AC$26,2)</f>
        <v>0.44857</v>
      </c>
      <c r="X380" s="4">
        <f t="shared" si="27"/>
        <v>100.300252</v>
      </c>
      <c r="Y380" s="4">
        <f t="shared" si="28"/>
        <v>80.2402016</v>
      </c>
      <c r="Z380" s="4">
        <f t="shared" si="29"/>
        <v>125.375315</v>
      </c>
      <c r="AA380" s="4"/>
      <c r="AB380" s="4"/>
      <c r="AC380" s="4"/>
    </row>
    <row r="381" hidden="1" spans="1:29">
      <c r="A381" s="14">
        <v>378</v>
      </c>
      <c r="B381" s="15">
        <v>6.1502</v>
      </c>
      <c r="C381" s="15">
        <v>551.87</v>
      </c>
      <c r="D381" s="15">
        <v>0.102</v>
      </c>
      <c r="E381" s="15">
        <v>1.14</v>
      </c>
      <c r="F381" s="15">
        <v>7.7045</v>
      </c>
      <c r="G381" s="15">
        <v>0.0585</v>
      </c>
      <c r="H381" s="14">
        <v>6.15015848055091</v>
      </c>
      <c r="I381" s="15">
        <v>0.7131</v>
      </c>
      <c r="J381" s="14">
        <v>5408</v>
      </c>
      <c r="K381" s="14">
        <v>4</v>
      </c>
      <c r="L381" s="14">
        <v>4</v>
      </c>
      <c r="M381" s="14">
        <v>2</v>
      </c>
      <c r="S381" s="4">
        <f t="shared" si="25"/>
        <v>47.3842159</v>
      </c>
      <c r="T381" s="4">
        <f t="shared" si="26"/>
        <v>3484.59283994613</v>
      </c>
      <c r="U381" s="4"/>
      <c r="V381" s="4">
        <f>VLOOKUP(K381,$AA$2:$AC$26,3)</f>
        <v>0.002828</v>
      </c>
      <c r="W381" s="4">
        <f>VLOOKUP(L381,$AA$2:$AC$26,2)</f>
        <v>0.39773</v>
      </c>
      <c r="X381" s="4">
        <f t="shared" si="27"/>
        <v>112.478044</v>
      </c>
      <c r="Y381" s="4">
        <f t="shared" si="28"/>
        <v>89.9824352</v>
      </c>
      <c r="Z381" s="4">
        <f t="shared" si="29"/>
        <v>140.597555</v>
      </c>
      <c r="AA381" s="4"/>
      <c r="AB381" s="4"/>
      <c r="AC381" s="4"/>
    </row>
    <row r="382" hidden="1" spans="1:29">
      <c r="A382" s="14">
        <v>730</v>
      </c>
      <c r="B382" s="15">
        <v>9.7689</v>
      </c>
      <c r="C382" s="15">
        <v>1210.22</v>
      </c>
      <c r="D382" s="15">
        <v>0.3545</v>
      </c>
      <c r="E382" s="15">
        <v>1.1891</v>
      </c>
      <c r="F382" s="15">
        <v>6.0934</v>
      </c>
      <c r="G382" s="15">
        <v>0.0811</v>
      </c>
      <c r="H382" s="14">
        <v>9.76893977284338</v>
      </c>
      <c r="I382" s="15">
        <v>1.8169</v>
      </c>
      <c r="J382" s="14">
        <v>3414</v>
      </c>
      <c r="K382" s="14">
        <v>4</v>
      </c>
      <c r="L382" s="14">
        <v>19</v>
      </c>
      <c r="M382" s="14">
        <v>3</v>
      </c>
      <c r="S382" s="4">
        <f t="shared" si="25"/>
        <v>59.52581526</v>
      </c>
      <c r="T382" s="4">
        <f t="shared" si="26"/>
        <v>3478.06032690682</v>
      </c>
      <c r="U382" s="4"/>
      <c r="V382" s="4">
        <f>VLOOKUP(K382,$AA$2:$AC$26,3)</f>
        <v>0.002828</v>
      </c>
      <c r="W382" s="4">
        <f>VLOOKUP(L382,$AA$2:$AC$26,2)</f>
        <v>2.22929</v>
      </c>
      <c r="X382" s="4">
        <f t="shared" si="27"/>
        <v>630.443212</v>
      </c>
      <c r="Y382" s="4">
        <f t="shared" si="28"/>
        <v>504.3545696</v>
      </c>
      <c r="Z382" s="4">
        <f t="shared" si="29"/>
        <v>788.054015</v>
      </c>
      <c r="AA382" s="4"/>
      <c r="AB382" s="4"/>
      <c r="AC382" s="4"/>
    </row>
    <row r="383" hidden="1" spans="1:29">
      <c r="A383" s="14">
        <v>1400</v>
      </c>
      <c r="B383" s="15">
        <v>14.2069</v>
      </c>
      <c r="C383" s="15">
        <v>252.08</v>
      </c>
      <c r="D383" s="15">
        <v>0.5241</v>
      </c>
      <c r="E383" s="15">
        <v>1.6105</v>
      </c>
      <c r="F383" s="15">
        <v>11.1048</v>
      </c>
      <c r="G383" s="15">
        <v>0.2398</v>
      </c>
      <c r="H383" s="14">
        <v>14.2068850502138</v>
      </c>
      <c r="I383" s="15">
        <v>0.226</v>
      </c>
      <c r="J383" s="14">
        <v>481</v>
      </c>
      <c r="K383" s="14">
        <v>3</v>
      </c>
      <c r="L383" s="14">
        <v>12</v>
      </c>
      <c r="M383" s="14">
        <v>7</v>
      </c>
      <c r="S383" s="4">
        <f t="shared" si="25"/>
        <v>157.76478312</v>
      </c>
      <c r="T383" s="4">
        <f t="shared" si="26"/>
        <v>3460.05181859827</v>
      </c>
      <c r="U383" s="4"/>
      <c r="V383" s="4">
        <f>VLOOKUP(K383,$AA$2:$AC$26,3)</f>
        <v>0.002236</v>
      </c>
      <c r="W383" s="4">
        <f>VLOOKUP(L383,$AA$2:$AC$26,2)</f>
        <v>1</v>
      </c>
      <c r="X383" s="4">
        <f t="shared" si="27"/>
        <v>223.6</v>
      </c>
      <c r="Y383" s="4">
        <f t="shared" si="28"/>
        <v>178.88</v>
      </c>
      <c r="Z383" s="4">
        <f t="shared" si="29"/>
        <v>279.5</v>
      </c>
      <c r="AA383" s="4"/>
      <c r="AB383" s="4"/>
      <c r="AC383" s="4"/>
    </row>
    <row r="384" hidden="1" spans="1:29">
      <c r="A384" s="14">
        <v>136</v>
      </c>
      <c r="B384" s="15">
        <v>7.3633</v>
      </c>
      <c r="C384" s="15">
        <v>1789.66</v>
      </c>
      <c r="D384" s="15">
        <v>0.1432</v>
      </c>
      <c r="E384" s="15">
        <v>1.0849</v>
      </c>
      <c r="F384" s="15">
        <v>4.1531</v>
      </c>
      <c r="G384" s="15">
        <v>0.0393</v>
      </c>
      <c r="H384" s="14">
        <v>7.36330005016596</v>
      </c>
      <c r="I384" s="15">
        <v>4.2485</v>
      </c>
      <c r="J384" s="14">
        <v>12501</v>
      </c>
      <c r="K384" s="14">
        <v>4</v>
      </c>
      <c r="L384" s="14">
        <v>16</v>
      </c>
      <c r="M384" s="14">
        <v>0</v>
      </c>
      <c r="S384" s="4">
        <f t="shared" si="25"/>
        <v>30.58052123</v>
      </c>
      <c r="T384" s="4">
        <f t="shared" si="26"/>
        <v>3419.14297039619</v>
      </c>
      <c r="U384" s="4"/>
      <c r="V384" s="4">
        <f>VLOOKUP(K384,$AA$2:$AC$26,3)</f>
        <v>0.002828</v>
      </c>
      <c r="W384" s="4">
        <f>VLOOKUP(L384,$AA$2:$AC$26,2)</f>
        <v>1.55394</v>
      </c>
      <c r="X384" s="4">
        <f t="shared" si="27"/>
        <v>439.454232</v>
      </c>
      <c r="Y384" s="4">
        <f t="shared" si="28"/>
        <v>351.5633856</v>
      </c>
      <c r="Z384" s="4">
        <f t="shared" si="29"/>
        <v>549.31779</v>
      </c>
      <c r="AA384" s="4"/>
      <c r="AB384" s="4"/>
      <c r="AC384" s="4"/>
    </row>
    <row r="385" hidden="1" spans="1:29">
      <c r="A385" s="14">
        <v>1112</v>
      </c>
      <c r="B385" s="15">
        <v>13.8387</v>
      </c>
      <c r="C385" s="15">
        <v>429.09</v>
      </c>
      <c r="D385" s="15">
        <v>0.3371</v>
      </c>
      <c r="E385" s="15">
        <v>1.3583</v>
      </c>
      <c r="F385" s="15">
        <v>6.8997</v>
      </c>
      <c r="G385" s="15">
        <v>0.139</v>
      </c>
      <c r="H385" s="14">
        <v>13.8386531885524</v>
      </c>
      <c r="I385" s="15">
        <v>0.6186</v>
      </c>
      <c r="J385" s="14">
        <v>1273</v>
      </c>
      <c r="K385" s="14">
        <v>1</v>
      </c>
      <c r="L385" s="14">
        <v>20</v>
      </c>
      <c r="M385" s="14">
        <v>5</v>
      </c>
      <c r="S385" s="4">
        <f t="shared" si="25"/>
        <v>95.48287839</v>
      </c>
      <c r="T385" s="4">
        <f t="shared" si="26"/>
        <v>3406.74560593525</v>
      </c>
      <c r="U385" s="4"/>
      <c r="V385" s="4">
        <f>VLOOKUP(K385,$AA$2:$AC$26,3)</f>
        <v>0.001414</v>
      </c>
      <c r="W385" s="4">
        <f>VLOOKUP(L385,$AA$2:$AC$26,2)</f>
        <v>2.51428</v>
      </c>
      <c r="X385" s="4">
        <f t="shared" si="27"/>
        <v>355.519192</v>
      </c>
      <c r="Y385" s="4">
        <f t="shared" si="28"/>
        <v>284.4153536</v>
      </c>
      <c r="Z385" s="4">
        <f t="shared" si="29"/>
        <v>444.39899</v>
      </c>
      <c r="AA385" s="4"/>
      <c r="AB385" s="4"/>
      <c r="AC385" s="4"/>
    </row>
    <row r="386" hidden="1" spans="1:29">
      <c r="A386" s="14">
        <v>719</v>
      </c>
      <c r="B386" s="15">
        <v>9.813</v>
      </c>
      <c r="C386" s="15">
        <v>1135.96</v>
      </c>
      <c r="D386" s="15">
        <v>0.3328</v>
      </c>
      <c r="E386" s="15">
        <v>1.1857</v>
      </c>
      <c r="F386" s="15">
        <v>5.931</v>
      </c>
      <c r="G386" s="15">
        <v>0.0814</v>
      </c>
      <c r="H386" s="14">
        <v>9.81301303499806</v>
      </c>
      <c r="I386" s="15">
        <v>1.758</v>
      </c>
      <c r="J386" s="14">
        <v>3413</v>
      </c>
      <c r="K386" s="14">
        <v>4</v>
      </c>
      <c r="L386" s="14">
        <v>18</v>
      </c>
      <c r="M386" s="14">
        <v>3</v>
      </c>
      <c r="S386" s="4">
        <f t="shared" ref="S386:S449" si="30">B386*F386</f>
        <v>58.200903</v>
      </c>
      <c r="T386" s="4">
        <f t="shared" ref="T386:T449" si="31">SQRT(J386)*S386</f>
        <v>3400.14835859887</v>
      </c>
      <c r="U386" s="4"/>
      <c r="V386" s="4">
        <f>VLOOKUP(K386,$AA$2:$AC$26,3)</f>
        <v>0.002828</v>
      </c>
      <c r="W386" s="4">
        <f>VLOOKUP(L386,$AA$2:$AC$26,2)</f>
        <v>1.9766</v>
      </c>
      <c r="X386" s="4">
        <f t="shared" ref="X386:X449" si="32">V386*W386*100000</f>
        <v>558.98248</v>
      </c>
      <c r="Y386" s="4">
        <f t="shared" ref="Y386:Y449" si="33">X386*0.8</f>
        <v>447.185984</v>
      </c>
      <c r="Z386" s="4">
        <f t="shared" ref="Z386:Z449" si="34">X386*1.25</f>
        <v>698.7281</v>
      </c>
      <c r="AA386" s="4"/>
      <c r="AB386" s="4"/>
      <c r="AC386" s="4"/>
    </row>
    <row r="387" hidden="1" spans="1:29">
      <c r="A387" s="14">
        <v>511</v>
      </c>
      <c r="B387" s="15">
        <v>7.7561</v>
      </c>
      <c r="C387" s="15">
        <v>1528.79</v>
      </c>
      <c r="D387" s="15">
        <v>0.2796</v>
      </c>
      <c r="E387" s="15">
        <v>1.1325</v>
      </c>
      <c r="F387" s="15">
        <v>5.9207</v>
      </c>
      <c r="G387" s="15">
        <v>0.0605</v>
      </c>
      <c r="H387" s="14">
        <v>7.75610867823688</v>
      </c>
      <c r="I387" s="15">
        <v>2.3904</v>
      </c>
      <c r="J387" s="14">
        <v>5467</v>
      </c>
      <c r="K387" s="14">
        <v>5</v>
      </c>
      <c r="L387" s="14">
        <v>16</v>
      </c>
      <c r="M387" s="14">
        <v>2</v>
      </c>
      <c r="S387" s="4">
        <f t="shared" si="30"/>
        <v>45.92154127</v>
      </c>
      <c r="T387" s="4">
        <f t="shared" si="31"/>
        <v>3395.4003794739</v>
      </c>
      <c r="U387" s="4"/>
      <c r="V387" s="4">
        <f>VLOOKUP(K387,$AA$2:$AC$26,3)</f>
        <v>0.003606</v>
      </c>
      <c r="W387" s="4">
        <f>VLOOKUP(L387,$AA$2:$AC$26,2)</f>
        <v>1.55394</v>
      </c>
      <c r="X387" s="4">
        <f t="shared" si="32"/>
        <v>560.350764</v>
      </c>
      <c r="Y387" s="4">
        <f t="shared" si="33"/>
        <v>448.2806112</v>
      </c>
      <c r="Z387" s="4">
        <f t="shared" si="34"/>
        <v>700.438455</v>
      </c>
      <c r="AA387" s="4"/>
      <c r="AB387" s="4"/>
      <c r="AC387" s="4"/>
    </row>
    <row r="388" hidden="1" spans="1:29">
      <c r="A388" s="14">
        <v>1376</v>
      </c>
      <c r="B388" s="15">
        <v>17.7079</v>
      </c>
      <c r="C388" s="15">
        <v>147.42</v>
      </c>
      <c r="D388" s="15">
        <v>0.3091</v>
      </c>
      <c r="E388" s="15">
        <v>1.6651</v>
      </c>
      <c r="F388" s="15">
        <v>8.7025</v>
      </c>
      <c r="G388" s="15">
        <v>0.2558</v>
      </c>
      <c r="H388" s="14">
        <v>17.7079001969878</v>
      </c>
      <c r="I388" s="15">
        <v>0.1672</v>
      </c>
      <c r="J388" s="14">
        <v>477</v>
      </c>
      <c r="K388" s="14">
        <v>1</v>
      </c>
      <c r="L388" s="14">
        <v>10</v>
      </c>
      <c r="M388" s="14">
        <v>7</v>
      </c>
      <c r="S388" s="4">
        <f t="shared" si="30"/>
        <v>154.10299975</v>
      </c>
      <c r="T388" s="4">
        <f t="shared" si="31"/>
        <v>3365.6603173433</v>
      </c>
      <c r="U388" s="4"/>
      <c r="V388" s="4">
        <f>VLOOKUP(K388,$AA$2:$AC$26,3)</f>
        <v>0.001414</v>
      </c>
      <c r="W388" s="4">
        <f>VLOOKUP(L388,$AA$2:$AC$26,2)</f>
        <v>0.81777</v>
      </c>
      <c r="X388" s="4">
        <f t="shared" si="32"/>
        <v>115.632678</v>
      </c>
      <c r="Y388" s="4">
        <f t="shared" si="33"/>
        <v>92.5061424</v>
      </c>
      <c r="Z388" s="4">
        <f t="shared" si="34"/>
        <v>144.5408475</v>
      </c>
      <c r="AA388" s="4"/>
      <c r="AB388" s="4"/>
      <c r="AC388" s="4"/>
    </row>
    <row r="389" hidden="1" spans="1:29">
      <c r="A389" s="14">
        <v>201</v>
      </c>
      <c r="B389" s="15">
        <v>6.1366</v>
      </c>
      <c r="C389" s="15">
        <v>546.13</v>
      </c>
      <c r="D389" s="15">
        <v>0.0735</v>
      </c>
      <c r="E389" s="15">
        <v>1.1145</v>
      </c>
      <c r="F389" s="15">
        <v>6.3319</v>
      </c>
      <c r="G389" s="15">
        <v>0.0495</v>
      </c>
      <c r="H389" s="14">
        <v>6.13663337229081</v>
      </c>
      <c r="I389" s="15">
        <v>0.8621</v>
      </c>
      <c r="J389" s="14">
        <v>7433</v>
      </c>
      <c r="K389" s="14">
        <v>3</v>
      </c>
      <c r="L389" s="14">
        <v>5</v>
      </c>
      <c r="M389" s="14">
        <v>1</v>
      </c>
      <c r="S389" s="4">
        <f t="shared" si="30"/>
        <v>38.85633754</v>
      </c>
      <c r="T389" s="4">
        <f t="shared" si="31"/>
        <v>3349.99323131818</v>
      </c>
      <c r="U389" s="4"/>
      <c r="V389" s="4">
        <f>VLOOKUP(K389,$AA$2:$AC$26,3)</f>
        <v>0.002236</v>
      </c>
      <c r="W389" s="4">
        <f>VLOOKUP(L389,$AA$2:$AC$26,2)</f>
        <v>0.44857</v>
      </c>
      <c r="X389" s="4">
        <f t="shared" si="32"/>
        <v>100.300252</v>
      </c>
      <c r="Y389" s="4">
        <f t="shared" si="33"/>
        <v>80.2402016</v>
      </c>
      <c r="Z389" s="4">
        <f t="shared" si="34"/>
        <v>125.375315</v>
      </c>
      <c r="AA389" s="4"/>
      <c r="AB389" s="4"/>
      <c r="AC389" s="4"/>
    </row>
    <row r="390" hidden="1" spans="1:29">
      <c r="A390" s="14">
        <v>454</v>
      </c>
      <c r="B390" s="15">
        <v>6.3714</v>
      </c>
      <c r="C390" s="15">
        <v>684.41</v>
      </c>
      <c r="D390" s="15">
        <v>0.1259</v>
      </c>
      <c r="E390" s="15">
        <v>1.1243</v>
      </c>
      <c r="F390" s="15">
        <v>7.1278</v>
      </c>
      <c r="G390" s="15">
        <v>0.0581</v>
      </c>
      <c r="H390" s="14">
        <v>6.37137729681528</v>
      </c>
      <c r="I390" s="15">
        <v>0.9558</v>
      </c>
      <c r="J390" s="14">
        <v>5436</v>
      </c>
      <c r="K390" s="14">
        <v>3</v>
      </c>
      <c r="L390" s="14">
        <v>11</v>
      </c>
      <c r="M390" s="14">
        <v>2</v>
      </c>
      <c r="S390" s="4">
        <f t="shared" si="30"/>
        <v>45.41406492</v>
      </c>
      <c r="T390" s="4">
        <f t="shared" si="31"/>
        <v>3348.34423593888</v>
      </c>
      <c r="U390" s="4"/>
      <c r="V390" s="4">
        <f>VLOOKUP(K390,$AA$2:$AC$26,3)</f>
        <v>0.002236</v>
      </c>
      <c r="W390" s="4">
        <f>VLOOKUP(L390,$AA$2:$AC$26,2)</f>
        <v>0.917</v>
      </c>
      <c r="X390" s="4">
        <f t="shared" si="32"/>
        <v>205.0412</v>
      </c>
      <c r="Y390" s="4">
        <f t="shared" si="33"/>
        <v>164.03296</v>
      </c>
      <c r="Z390" s="4">
        <f t="shared" si="34"/>
        <v>256.3015</v>
      </c>
      <c r="AA390" s="4"/>
      <c r="AB390" s="4"/>
      <c r="AC390" s="4"/>
    </row>
    <row r="391" hidden="1" spans="1:29">
      <c r="A391" s="14">
        <v>200</v>
      </c>
      <c r="B391" s="15">
        <v>9.1803</v>
      </c>
      <c r="C391" s="15">
        <v>466.36</v>
      </c>
      <c r="D391" s="15">
        <v>0.0628</v>
      </c>
      <c r="E391" s="15">
        <v>1.1277</v>
      </c>
      <c r="F391" s="15">
        <v>4.225</v>
      </c>
      <c r="G391" s="15">
        <v>0.0546</v>
      </c>
      <c r="H391" s="14">
        <v>9.18025403881723</v>
      </c>
      <c r="I391" s="15">
        <v>1.1037</v>
      </c>
      <c r="J391" s="14">
        <v>7421</v>
      </c>
      <c r="K391" s="14">
        <v>2</v>
      </c>
      <c r="L391" s="14">
        <v>5</v>
      </c>
      <c r="M391" s="14">
        <v>1</v>
      </c>
      <c r="S391" s="4">
        <f t="shared" si="30"/>
        <v>38.7867675</v>
      </c>
      <c r="T391" s="4">
        <f t="shared" si="31"/>
        <v>3341.29486051861</v>
      </c>
      <c r="U391" s="4"/>
      <c r="V391" s="4">
        <f>VLOOKUP(K391,$AA$2:$AC$26,3)</f>
        <v>0.001732</v>
      </c>
      <c r="W391" s="4">
        <f>VLOOKUP(L391,$AA$2:$AC$26,2)</f>
        <v>0.44857</v>
      </c>
      <c r="X391" s="4">
        <f t="shared" si="32"/>
        <v>77.692324</v>
      </c>
      <c r="Y391" s="4">
        <f t="shared" si="33"/>
        <v>62.1538592</v>
      </c>
      <c r="Z391" s="4">
        <f t="shared" si="34"/>
        <v>97.115405</v>
      </c>
      <c r="AA391" s="4"/>
      <c r="AB391" s="4"/>
      <c r="AC391" s="4"/>
    </row>
    <row r="392" hidden="1" spans="1:29">
      <c r="A392" s="14">
        <v>1476</v>
      </c>
      <c r="B392" s="15">
        <v>15.8077</v>
      </c>
      <c r="C392" s="15">
        <v>311.13</v>
      </c>
      <c r="D392" s="15">
        <v>0.6455</v>
      </c>
      <c r="E392" s="15">
        <v>1.6371</v>
      </c>
      <c r="F392" s="15">
        <v>9.6087</v>
      </c>
      <c r="G392" s="15">
        <v>0.2304</v>
      </c>
      <c r="H392" s="14">
        <v>15.807713534645</v>
      </c>
      <c r="I392" s="15">
        <v>0.3227</v>
      </c>
      <c r="J392" s="14">
        <v>482</v>
      </c>
      <c r="K392" s="14">
        <v>2</v>
      </c>
      <c r="L392" s="14">
        <v>19</v>
      </c>
      <c r="M392" s="14">
        <v>7</v>
      </c>
      <c r="S392" s="4">
        <f t="shared" si="30"/>
        <v>151.89144699</v>
      </c>
      <c r="T392" s="4">
        <f t="shared" si="31"/>
        <v>3334.70052993085</v>
      </c>
      <c r="U392" s="4"/>
      <c r="V392" s="4">
        <f>VLOOKUP(K392,$AA$2:$AC$26,3)</f>
        <v>0.001732</v>
      </c>
      <c r="W392" s="4">
        <f>VLOOKUP(L392,$AA$2:$AC$26,2)</f>
        <v>2.22929</v>
      </c>
      <c r="X392" s="4">
        <f t="shared" si="32"/>
        <v>386.113028</v>
      </c>
      <c r="Y392" s="4">
        <f t="shared" si="33"/>
        <v>308.8904224</v>
      </c>
      <c r="Z392" s="4">
        <f t="shared" si="34"/>
        <v>482.641285</v>
      </c>
      <c r="AA392" s="4"/>
      <c r="AB392" s="4"/>
      <c r="AC392" s="4"/>
    </row>
    <row r="393" hidden="1" spans="1:29">
      <c r="A393" s="14">
        <v>313</v>
      </c>
      <c r="B393" s="15">
        <v>7.5755</v>
      </c>
      <c r="C393" s="15">
        <v>1671.17</v>
      </c>
      <c r="D393" s="15">
        <v>0.2226</v>
      </c>
      <c r="E393" s="15">
        <v>1.1104</v>
      </c>
      <c r="F393" s="15">
        <v>5.039</v>
      </c>
      <c r="G393" s="15">
        <v>0.0512</v>
      </c>
      <c r="H393" s="14">
        <v>7.5754518452046</v>
      </c>
      <c r="I393" s="15">
        <v>3.2622</v>
      </c>
      <c r="J393" s="14">
        <v>7508</v>
      </c>
      <c r="K393" s="14">
        <v>5</v>
      </c>
      <c r="L393" s="14">
        <v>15</v>
      </c>
      <c r="M393" s="14">
        <v>1</v>
      </c>
      <c r="S393" s="4">
        <f t="shared" si="30"/>
        <v>38.1729445</v>
      </c>
      <c r="T393" s="4">
        <f t="shared" si="31"/>
        <v>3307.63663028982</v>
      </c>
      <c r="U393" s="4"/>
      <c r="V393" s="4">
        <f>VLOOKUP(K393,$AA$2:$AC$26,3)</f>
        <v>0.003606</v>
      </c>
      <c r="W393" s="4">
        <f>VLOOKUP(L393,$AA$2:$AC$26,2)</f>
        <v>1.37798</v>
      </c>
      <c r="X393" s="4">
        <f t="shared" si="32"/>
        <v>496.899588</v>
      </c>
      <c r="Y393" s="4">
        <f t="shared" si="33"/>
        <v>397.5196704</v>
      </c>
      <c r="Z393" s="4">
        <f t="shared" si="34"/>
        <v>621.124485</v>
      </c>
      <c r="AA393" s="4"/>
      <c r="AB393" s="4"/>
      <c r="AC393" s="4"/>
    </row>
    <row r="394" hidden="1" spans="1:29">
      <c r="A394" s="14">
        <v>466</v>
      </c>
      <c r="B394" s="15">
        <v>7.2592</v>
      </c>
      <c r="C394" s="15">
        <v>936.96</v>
      </c>
      <c r="D394" s="15">
        <v>0.1721</v>
      </c>
      <c r="E394" s="15">
        <v>1.1284</v>
      </c>
      <c r="F394" s="15">
        <v>6.1581</v>
      </c>
      <c r="G394" s="15">
        <v>0.0599</v>
      </c>
      <c r="H394" s="14">
        <v>7.25917997240921</v>
      </c>
      <c r="I394" s="15">
        <v>1.5089</v>
      </c>
      <c r="J394" s="14">
        <v>5445</v>
      </c>
      <c r="K394" s="14">
        <v>4</v>
      </c>
      <c r="L394" s="14">
        <v>12</v>
      </c>
      <c r="M394" s="14">
        <v>2</v>
      </c>
      <c r="S394" s="4">
        <f t="shared" si="30"/>
        <v>44.70287952</v>
      </c>
      <c r="T394" s="4">
        <f t="shared" si="31"/>
        <v>3298.6363540912</v>
      </c>
      <c r="U394" s="4"/>
      <c r="V394" s="4">
        <f>VLOOKUP(K394,$AA$2:$AC$26,3)</f>
        <v>0.002828</v>
      </c>
      <c r="W394" s="4">
        <f>VLOOKUP(L394,$AA$2:$AC$26,2)</f>
        <v>1</v>
      </c>
      <c r="X394" s="4">
        <f t="shared" si="32"/>
        <v>282.8</v>
      </c>
      <c r="Y394" s="4">
        <f t="shared" si="33"/>
        <v>226.24</v>
      </c>
      <c r="Z394" s="4">
        <f t="shared" si="34"/>
        <v>353.5</v>
      </c>
      <c r="AA394" s="4"/>
      <c r="AB394" s="4"/>
      <c r="AC394" s="4"/>
    </row>
    <row r="395" hidden="1" spans="1:29">
      <c r="A395" s="14">
        <v>1454</v>
      </c>
      <c r="B395" s="15">
        <v>16.3786</v>
      </c>
      <c r="C395" s="15">
        <v>274.63</v>
      </c>
      <c r="D395" s="15">
        <v>0.5698</v>
      </c>
      <c r="E395" s="15">
        <v>1.6258</v>
      </c>
      <c r="F395" s="15">
        <v>9.133</v>
      </c>
      <c r="G395" s="15">
        <v>0.2353</v>
      </c>
      <c r="H395" s="14">
        <v>16.3785645273446</v>
      </c>
      <c r="I395" s="15">
        <v>0.2997</v>
      </c>
      <c r="J395" s="14">
        <v>482</v>
      </c>
      <c r="K395" s="14">
        <v>2</v>
      </c>
      <c r="L395" s="14">
        <v>17</v>
      </c>
      <c r="M395" s="14">
        <v>7</v>
      </c>
      <c r="S395" s="4">
        <f t="shared" si="30"/>
        <v>149.5857538</v>
      </c>
      <c r="T395" s="4">
        <f t="shared" si="31"/>
        <v>3284.08019247987</v>
      </c>
      <c r="U395" s="4"/>
      <c r="V395" s="4">
        <f>VLOOKUP(K395,$AA$2:$AC$26,3)</f>
        <v>0.001732</v>
      </c>
      <c r="W395" s="4">
        <f>VLOOKUP(L395,$AA$2:$AC$26,2)</f>
        <v>1.75256</v>
      </c>
      <c r="X395" s="4">
        <f t="shared" si="32"/>
        <v>303.543392</v>
      </c>
      <c r="Y395" s="4">
        <f t="shared" si="33"/>
        <v>242.8347136</v>
      </c>
      <c r="Z395" s="4">
        <f t="shared" si="34"/>
        <v>379.42924</v>
      </c>
      <c r="AA395" s="4"/>
      <c r="AB395" s="4"/>
      <c r="AC395" s="4"/>
    </row>
    <row r="396" hidden="1" spans="1:29">
      <c r="A396" s="14">
        <v>1202</v>
      </c>
      <c r="B396" s="15">
        <v>12.7308</v>
      </c>
      <c r="C396" s="15">
        <v>301.95</v>
      </c>
      <c r="D396" s="15">
        <v>0.3871</v>
      </c>
      <c r="E396" s="15">
        <v>1.4428</v>
      </c>
      <c r="F396" s="15">
        <v>9.217</v>
      </c>
      <c r="G396" s="15">
        <v>0.1837</v>
      </c>
      <c r="H396" s="14">
        <v>12.7307750417629</v>
      </c>
      <c r="I396" s="15">
        <v>0.3257</v>
      </c>
      <c r="J396" s="14">
        <v>780</v>
      </c>
      <c r="K396" s="14">
        <v>3</v>
      </c>
      <c r="L396" s="14">
        <v>11</v>
      </c>
      <c r="M396" s="14">
        <v>6</v>
      </c>
      <c r="S396" s="4">
        <f t="shared" si="30"/>
        <v>117.3397836</v>
      </c>
      <c r="T396" s="4">
        <f t="shared" si="31"/>
        <v>3277.1218097486</v>
      </c>
      <c r="U396" s="4"/>
      <c r="V396" s="4">
        <f>VLOOKUP(K396,$AA$2:$AC$26,3)</f>
        <v>0.002236</v>
      </c>
      <c r="W396" s="4">
        <f>VLOOKUP(L396,$AA$2:$AC$26,2)</f>
        <v>0.917</v>
      </c>
      <c r="X396" s="4">
        <f t="shared" si="32"/>
        <v>205.0412</v>
      </c>
      <c r="Y396" s="4">
        <f t="shared" si="33"/>
        <v>164.03296</v>
      </c>
      <c r="Z396" s="4">
        <f t="shared" si="34"/>
        <v>256.3015</v>
      </c>
      <c r="AA396" s="4"/>
      <c r="AB396" s="4"/>
      <c r="AC396" s="4"/>
    </row>
    <row r="397" hidden="1" spans="1:29">
      <c r="A397" s="14">
        <v>608</v>
      </c>
      <c r="B397" s="15">
        <v>9.9573</v>
      </c>
      <c r="C397" s="15">
        <v>497.83</v>
      </c>
      <c r="D397" s="15">
        <v>0.1473</v>
      </c>
      <c r="E397" s="15">
        <v>1.187</v>
      </c>
      <c r="F397" s="15">
        <v>5.6106</v>
      </c>
      <c r="G397" s="15">
        <v>0.0831</v>
      </c>
      <c r="H397" s="14">
        <v>9.95734208758466</v>
      </c>
      <c r="I397" s="15">
        <v>0.8841</v>
      </c>
      <c r="J397" s="14">
        <v>3379</v>
      </c>
      <c r="K397" s="14">
        <v>3</v>
      </c>
      <c r="L397" s="14">
        <v>8</v>
      </c>
      <c r="M397" s="14">
        <v>3</v>
      </c>
      <c r="S397" s="4">
        <f t="shared" si="30"/>
        <v>55.86642738</v>
      </c>
      <c r="T397" s="4">
        <f t="shared" si="31"/>
        <v>3247.46885990059</v>
      </c>
      <c r="U397" s="4"/>
      <c r="V397" s="4">
        <f>VLOOKUP(K397,$AA$2:$AC$26,3)</f>
        <v>0.002236</v>
      </c>
      <c r="W397" s="4">
        <f>VLOOKUP(L397,$AA$2:$AC$26,2)</f>
        <v>0.64352</v>
      </c>
      <c r="X397" s="4">
        <f t="shared" si="32"/>
        <v>143.891072</v>
      </c>
      <c r="Y397" s="4">
        <f t="shared" si="33"/>
        <v>115.1128576</v>
      </c>
      <c r="Z397" s="4">
        <f t="shared" si="34"/>
        <v>179.86384</v>
      </c>
      <c r="AA397" s="4"/>
      <c r="AB397" s="4"/>
      <c r="AC397" s="4"/>
    </row>
    <row r="398" hidden="1" spans="1:29">
      <c r="A398" s="14">
        <v>444</v>
      </c>
      <c r="B398" s="15">
        <v>6.9673</v>
      </c>
      <c r="C398" s="15">
        <v>835.01</v>
      </c>
      <c r="D398" s="15">
        <v>0.1535</v>
      </c>
      <c r="E398" s="15">
        <v>1.1283</v>
      </c>
      <c r="F398" s="15">
        <v>6.1734</v>
      </c>
      <c r="G398" s="15">
        <v>0.0595</v>
      </c>
      <c r="H398" s="14">
        <v>6.96728646466214</v>
      </c>
      <c r="I398" s="15">
        <v>1.3462</v>
      </c>
      <c r="J398" s="14">
        <v>5441</v>
      </c>
      <c r="K398" s="14">
        <v>4</v>
      </c>
      <c r="L398" s="14">
        <v>10</v>
      </c>
      <c r="M398" s="14">
        <v>2</v>
      </c>
      <c r="S398" s="4">
        <f t="shared" si="30"/>
        <v>43.01192982</v>
      </c>
      <c r="T398" s="4">
        <f t="shared" si="31"/>
        <v>3172.69476113283</v>
      </c>
      <c r="U398" s="4"/>
      <c r="V398" s="4">
        <f>VLOOKUP(K398,$AA$2:$AC$26,3)</f>
        <v>0.002828</v>
      </c>
      <c r="W398" s="4">
        <f>VLOOKUP(L398,$AA$2:$AC$26,2)</f>
        <v>0.81777</v>
      </c>
      <c r="X398" s="4">
        <f t="shared" si="32"/>
        <v>231.265356</v>
      </c>
      <c r="Y398" s="4">
        <f t="shared" si="33"/>
        <v>185.0122848</v>
      </c>
      <c r="Z398" s="4">
        <f t="shared" si="34"/>
        <v>289.081695</v>
      </c>
      <c r="AA398" s="4"/>
      <c r="AB398" s="4"/>
      <c r="AC398" s="4"/>
    </row>
    <row r="399" hidden="1" spans="1:29">
      <c r="A399" s="14">
        <v>936</v>
      </c>
      <c r="B399" s="15">
        <v>9.4291</v>
      </c>
      <c r="C399" s="15">
        <v>148.71</v>
      </c>
      <c r="D399" s="15">
        <v>0.1155</v>
      </c>
      <c r="E399" s="15">
        <v>1.3597</v>
      </c>
      <c r="F399" s="15">
        <v>9.347</v>
      </c>
      <c r="G399" s="15">
        <v>0.1326</v>
      </c>
      <c r="H399" s="14">
        <v>9.42911215258512</v>
      </c>
      <c r="I399" s="15">
        <v>0.1591</v>
      </c>
      <c r="J399" s="14">
        <v>1287</v>
      </c>
      <c r="K399" s="14">
        <v>1</v>
      </c>
      <c r="L399" s="14">
        <v>4</v>
      </c>
      <c r="M399" s="14">
        <v>5</v>
      </c>
      <c r="S399" s="4">
        <f t="shared" si="30"/>
        <v>88.1337977</v>
      </c>
      <c r="T399" s="4">
        <f t="shared" si="31"/>
        <v>3161.78079952905</v>
      </c>
      <c r="U399" s="4"/>
      <c r="V399" s="4">
        <f>VLOOKUP(K399,$AA$2:$AC$26,3)</f>
        <v>0.001414</v>
      </c>
      <c r="W399" s="4">
        <f>VLOOKUP(L399,$AA$2:$AC$26,2)</f>
        <v>0.39773</v>
      </c>
      <c r="X399" s="4">
        <f t="shared" si="32"/>
        <v>56.239022</v>
      </c>
      <c r="Y399" s="4">
        <f t="shared" si="33"/>
        <v>44.9912176</v>
      </c>
      <c r="Z399" s="4">
        <f t="shared" si="34"/>
        <v>70.2987775</v>
      </c>
      <c r="AA399" s="4"/>
      <c r="AB399" s="4"/>
      <c r="AC399" s="4"/>
    </row>
    <row r="400" hidden="1" spans="1:29">
      <c r="A400" s="14">
        <v>673</v>
      </c>
      <c r="B400" s="15">
        <v>8.5267</v>
      </c>
      <c r="C400" s="15">
        <v>524.17</v>
      </c>
      <c r="D400" s="15">
        <v>0.1545</v>
      </c>
      <c r="E400" s="15">
        <v>1.1726</v>
      </c>
      <c r="F400" s="15">
        <v>6.3428</v>
      </c>
      <c r="G400" s="15">
        <v>0.0791</v>
      </c>
      <c r="H400" s="14">
        <v>8.52674274629558</v>
      </c>
      <c r="I400" s="15">
        <v>0.8226</v>
      </c>
      <c r="J400" s="14">
        <v>3393</v>
      </c>
      <c r="K400" s="14">
        <v>2</v>
      </c>
      <c r="L400" s="14">
        <v>14</v>
      </c>
      <c r="M400" s="14">
        <v>3</v>
      </c>
      <c r="S400" s="4">
        <f t="shared" si="30"/>
        <v>54.08315276</v>
      </c>
      <c r="T400" s="4">
        <f t="shared" si="31"/>
        <v>3150.31463356946</v>
      </c>
      <c r="U400" s="4"/>
      <c r="V400" s="4">
        <f>VLOOKUP(K400,$AA$2:$AC$26,3)</f>
        <v>0.001732</v>
      </c>
      <c r="W400" s="4">
        <f>VLOOKUP(L400,$AA$2:$AC$26,2)</f>
        <v>1.22284</v>
      </c>
      <c r="X400" s="4">
        <f t="shared" si="32"/>
        <v>211.795888</v>
      </c>
      <c r="Y400" s="4">
        <f t="shared" si="33"/>
        <v>169.4367104</v>
      </c>
      <c r="Z400" s="4">
        <f t="shared" si="34"/>
        <v>264.74486</v>
      </c>
      <c r="AA400" s="4"/>
      <c r="AB400" s="4"/>
      <c r="AC400" s="4"/>
    </row>
    <row r="401" hidden="1" spans="1:29">
      <c r="A401" s="14">
        <v>429</v>
      </c>
      <c r="B401" s="15">
        <v>11.5387</v>
      </c>
      <c r="C401" s="15">
        <v>308.9</v>
      </c>
      <c r="D401" s="15">
        <v>0.0573</v>
      </c>
      <c r="E401" s="15">
        <v>1.1476</v>
      </c>
      <c r="F401" s="15">
        <v>3.6822</v>
      </c>
      <c r="G401" s="15">
        <v>0.0672</v>
      </c>
      <c r="H401" s="14">
        <v>11.538669553226</v>
      </c>
      <c r="I401" s="15">
        <v>0.8389</v>
      </c>
      <c r="J401" s="14">
        <v>5389</v>
      </c>
      <c r="K401" s="14">
        <v>0</v>
      </c>
      <c r="L401" s="14">
        <v>9</v>
      </c>
      <c r="M401" s="14">
        <v>2</v>
      </c>
      <c r="S401" s="4">
        <f t="shared" si="30"/>
        <v>42.48780114</v>
      </c>
      <c r="T401" s="4">
        <f t="shared" si="31"/>
        <v>3119.02134990176</v>
      </c>
      <c r="U401" s="4"/>
      <c r="V401" s="4">
        <f>VLOOKUP(K401,$AA$2:$AC$26,3)</f>
        <v>0.001</v>
      </c>
      <c r="W401" s="4">
        <f>VLOOKUP(L401,$AA$2:$AC$26,2)</f>
        <v>0.7257</v>
      </c>
      <c r="X401" s="4">
        <f t="shared" si="32"/>
        <v>72.57</v>
      </c>
      <c r="Y401" s="4">
        <f t="shared" si="33"/>
        <v>58.056</v>
      </c>
      <c r="Z401" s="4">
        <f t="shared" si="34"/>
        <v>90.7125</v>
      </c>
      <c r="AA401" s="4"/>
      <c r="AB401" s="4"/>
      <c r="AC401" s="4"/>
    </row>
    <row r="402" hidden="1" spans="1:29">
      <c r="A402" s="14">
        <v>1246</v>
      </c>
      <c r="B402" s="15">
        <v>11.0082</v>
      </c>
      <c r="C402" s="15">
        <v>365.8</v>
      </c>
      <c r="D402" s="15">
        <v>0.4672</v>
      </c>
      <c r="E402" s="15">
        <v>1.4202</v>
      </c>
      <c r="F402" s="15">
        <v>10.1134</v>
      </c>
      <c r="G402" s="15">
        <v>0.174</v>
      </c>
      <c r="H402" s="14">
        <v>11.0081792013992</v>
      </c>
      <c r="I402" s="15">
        <v>0.3591</v>
      </c>
      <c r="J402" s="14">
        <v>783</v>
      </c>
      <c r="K402" s="14">
        <v>3</v>
      </c>
      <c r="L402" s="14">
        <v>15</v>
      </c>
      <c r="M402" s="14">
        <v>6</v>
      </c>
      <c r="S402" s="4">
        <f t="shared" si="30"/>
        <v>111.33032988</v>
      </c>
      <c r="T402" s="4">
        <f t="shared" si="31"/>
        <v>3115.26056068854</v>
      </c>
      <c r="U402" s="4"/>
      <c r="V402" s="4">
        <f>VLOOKUP(K402,$AA$2:$AC$26,3)</f>
        <v>0.002236</v>
      </c>
      <c r="W402" s="4">
        <f>VLOOKUP(L402,$AA$2:$AC$26,2)</f>
        <v>1.37798</v>
      </c>
      <c r="X402" s="4">
        <f t="shared" si="32"/>
        <v>308.116328</v>
      </c>
      <c r="Y402" s="4">
        <f t="shared" si="33"/>
        <v>246.4930624</v>
      </c>
      <c r="Z402" s="4">
        <f t="shared" si="34"/>
        <v>385.14541</v>
      </c>
      <c r="AA402" s="4"/>
      <c r="AB402" s="4"/>
      <c r="AC402" s="4"/>
    </row>
    <row r="403" hidden="1" spans="1:29">
      <c r="A403" s="14">
        <v>606</v>
      </c>
      <c r="B403" s="15">
        <v>9.5251</v>
      </c>
      <c r="C403" s="15">
        <v>310.19</v>
      </c>
      <c r="D403" s="15">
        <v>0.0922</v>
      </c>
      <c r="E403" s="15">
        <v>1.1854</v>
      </c>
      <c r="F403" s="15">
        <v>5.5342</v>
      </c>
      <c r="G403" s="15">
        <v>0.0826</v>
      </c>
      <c r="H403" s="14">
        <v>9.5250830667103</v>
      </c>
      <c r="I403" s="15">
        <v>0.5605</v>
      </c>
      <c r="J403" s="14">
        <v>3366</v>
      </c>
      <c r="K403" s="14">
        <v>1</v>
      </c>
      <c r="L403" s="14">
        <v>8</v>
      </c>
      <c r="M403" s="14">
        <v>3</v>
      </c>
      <c r="S403" s="4">
        <f t="shared" si="30"/>
        <v>52.71380842</v>
      </c>
      <c r="T403" s="4">
        <f t="shared" si="31"/>
        <v>3058.30961207998</v>
      </c>
      <c r="U403" s="4"/>
      <c r="V403" s="4">
        <f>VLOOKUP(K403,$AA$2:$AC$26,3)</f>
        <v>0.001414</v>
      </c>
      <c r="W403" s="4">
        <f>VLOOKUP(L403,$AA$2:$AC$26,2)</f>
        <v>0.64352</v>
      </c>
      <c r="X403" s="4">
        <f t="shared" si="32"/>
        <v>90.993728</v>
      </c>
      <c r="Y403" s="4">
        <f t="shared" si="33"/>
        <v>72.7949824</v>
      </c>
      <c r="Z403" s="4">
        <f t="shared" si="34"/>
        <v>113.74216</v>
      </c>
      <c r="AA403" s="4"/>
      <c r="AB403" s="4"/>
      <c r="AC403" s="4"/>
    </row>
    <row r="404" hidden="1" spans="1:29">
      <c r="A404" s="14">
        <v>598</v>
      </c>
      <c r="B404" s="15">
        <v>10.7277</v>
      </c>
      <c r="C404" s="15">
        <v>600.23</v>
      </c>
      <c r="D404" s="15">
        <v>0.1774</v>
      </c>
      <c r="E404" s="15">
        <v>1.194</v>
      </c>
      <c r="F404" s="15">
        <v>4.8823</v>
      </c>
      <c r="G404" s="15">
        <v>0.0848</v>
      </c>
      <c r="H404" s="14">
        <v>10.7276893394774</v>
      </c>
      <c r="I404" s="15">
        <v>1.2221</v>
      </c>
      <c r="J404" s="14">
        <v>3384</v>
      </c>
      <c r="K404" s="14">
        <v>4</v>
      </c>
      <c r="L404" s="14">
        <v>7</v>
      </c>
      <c r="M404" s="14">
        <v>3</v>
      </c>
      <c r="S404" s="4">
        <f t="shared" si="30"/>
        <v>52.37584971</v>
      </c>
      <c r="T404" s="4">
        <f t="shared" si="31"/>
        <v>3046.81621985078</v>
      </c>
      <c r="U404" s="4"/>
      <c r="V404" s="4">
        <f>VLOOKUP(K404,$AA$2:$AC$26,3)</f>
        <v>0.002828</v>
      </c>
      <c r="W404" s="4">
        <f>VLOOKUP(L404,$AA$2:$AC$26,2)</f>
        <v>0.57059</v>
      </c>
      <c r="X404" s="4">
        <f t="shared" si="32"/>
        <v>161.362852</v>
      </c>
      <c r="Y404" s="4">
        <f t="shared" si="33"/>
        <v>129.0902816</v>
      </c>
      <c r="Z404" s="4">
        <f t="shared" si="34"/>
        <v>201.703565</v>
      </c>
      <c r="AA404" s="4"/>
      <c r="AB404" s="4"/>
      <c r="AC404" s="4"/>
    </row>
    <row r="405" hidden="1" spans="1:29">
      <c r="A405" s="14">
        <v>224</v>
      </c>
      <c r="B405" s="15">
        <v>6.8057</v>
      </c>
      <c r="C405" s="15">
        <v>806.05</v>
      </c>
      <c r="D405" s="15">
        <v>0.108</v>
      </c>
      <c r="E405" s="15">
        <v>1.1124</v>
      </c>
      <c r="F405" s="15">
        <v>5.1624</v>
      </c>
      <c r="G405" s="15">
        <v>0.0506</v>
      </c>
      <c r="H405" s="14">
        <v>6.80569491049017</v>
      </c>
      <c r="I405" s="15">
        <v>1.5502</v>
      </c>
      <c r="J405" s="14">
        <v>7462</v>
      </c>
      <c r="K405" s="14">
        <v>4</v>
      </c>
      <c r="L405" s="14">
        <v>7</v>
      </c>
      <c r="M405" s="14">
        <v>1</v>
      </c>
      <c r="S405" s="4">
        <f t="shared" si="30"/>
        <v>35.13374568</v>
      </c>
      <c r="T405" s="4">
        <f t="shared" si="31"/>
        <v>3034.95373903007</v>
      </c>
      <c r="U405" s="4"/>
      <c r="V405" s="4">
        <f>VLOOKUP(K405,$AA$2:$AC$26,3)</f>
        <v>0.002828</v>
      </c>
      <c r="W405" s="4">
        <f>VLOOKUP(L405,$AA$2:$AC$26,2)</f>
        <v>0.57059</v>
      </c>
      <c r="X405" s="4">
        <f t="shared" si="32"/>
        <v>161.362852</v>
      </c>
      <c r="Y405" s="4">
        <f t="shared" si="33"/>
        <v>129.0902816</v>
      </c>
      <c r="Z405" s="4">
        <f t="shared" si="34"/>
        <v>201.703565</v>
      </c>
      <c r="AA405" s="4"/>
      <c r="AB405" s="4"/>
      <c r="AC405" s="4"/>
    </row>
    <row r="406" hidden="1" spans="1:29">
      <c r="A406" s="14">
        <v>1397</v>
      </c>
      <c r="B406" s="15">
        <v>14.6554</v>
      </c>
      <c r="C406" s="15">
        <v>112.99</v>
      </c>
      <c r="D406" s="15">
        <v>0.2374</v>
      </c>
      <c r="E406" s="15">
        <v>1.6193</v>
      </c>
      <c r="F406" s="15">
        <v>9.479</v>
      </c>
      <c r="G406" s="15">
        <v>0.243</v>
      </c>
      <c r="H406" s="14">
        <v>14.6553802223593</v>
      </c>
      <c r="I406" s="15">
        <v>0.1181</v>
      </c>
      <c r="J406" s="14">
        <v>476</v>
      </c>
      <c r="K406" s="14">
        <v>0</v>
      </c>
      <c r="L406" s="14">
        <v>12</v>
      </c>
      <c r="M406" s="14">
        <v>7</v>
      </c>
      <c r="S406" s="4">
        <f t="shared" si="30"/>
        <v>138.9185366</v>
      </c>
      <c r="T406" s="4">
        <f t="shared" si="31"/>
        <v>3030.84464631177</v>
      </c>
      <c r="U406" s="4"/>
      <c r="V406" s="4">
        <f>VLOOKUP(K406,$AA$2:$AC$26,3)</f>
        <v>0.001</v>
      </c>
      <c r="W406" s="4">
        <f>VLOOKUP(L406,$AA$2:$AC$26,2)</f>
        <v>1</v>
      </c>
      <c r="X406" s="4">
        <f t="shared" si="32"/>
        <v>100</v>
      </c>
      <c r="Y406" s="4">
        <f t="shared" si="33"/>
        <v>80</v>
      </c>
      <c r="Z406" s="4">
        <f t="shared" si="34"/>
        <v>125</v>
      </c>
      <c r="AA406" s="4"/>
      <c r="AB406" s="4"/>
      <c r="AC406" s="4"/>
    </row>
    <row r="407" hidden="1" spans="1:29">
      <c r="A407" s="14">
        <v>476</v>
      </c>
      <c r="B407" s="15">
        <v>7.0513</v>
      </c>
      <c r="C407" s="15">
        <v>769.19</v>
      </c>
      <c r="D407" s="15">
        <v>0.1413</v>
      </c>
      <c r="E407" s="15">
        <v>1.1273</v>
      </c>
      <c r="F407" s="15">
        <v>5.7812</v>
      </c>
      <c r="G407" s="15">
        <v>0.0596</v>
      </c>
      <c r="H407" s="14">
        <v>7.05128037657824</v>
      </c>
      <c r="I407" s="15">
        <v>1.3226</v>
      </c>
      <c r="J407" s="14">
        <v>5442</v>
      </c>
      <c r="K407" s="14">
        <v>3</v>
      </c>
      <c r="L407" s="14">
        <v>13</v>
      </c>
      <c r="M407" s="14">
        <v>2</v>
      </c>
      <c r="S407" s="4">
        <f t="shared" si="30"/>
        <v>40.76497556</v>
      </c>
      <c r="T407" s="4">
        <f t="shared" si="31"/>
        <v>3007.22868281763</v>
      </c>
      <c r="U407" s="4"/>
      <c r="V407" s="4">
        <f>VLOOKUP(K407,$AA$2:$AC$26,3)</f>
        <v>0.002236</v>
      </c>
      <c r="W407" s="4">
        <f>VLOOKUP(L407,$AA$2:$AC$26,2)</f>
        <v>1.09051</v>
      </c>
      <c r="X407" s="4">
        <f t="shared" si="32"/>
        <v>243.838036</v>
      </c>
      <c r="Y407" s="4">
        <f t="shared" si="33"/>
        <v>195.0704288</v>
      </c>
      <c r="Z407" s="4">
        <f t="shared" si="34"/>
        <v>304.797545</v>
      </c>
      <c r="AA407" s="4"/>
      <c r="AB407" s="4"/>
      <c r="AC407" s="4"/>
    </row>
    <row r="408" hidden="1" spans="1:29">
      <c r="A408" s="14">
        <v>125</v>
      </c>
      <c r="B408" s="15">
        <v>6.8657</v>
      </c>
      <c r="C408" s="15">
        <v>1652.87</v>
      </c>
      <c r="D408" s="15">
        <v>0.1323</v>
      </c>
      <c r="E408" s="15">
        <v>1.0825</v>
      </c>
      <c r="F408" s="15">
        <v>3.917</v>
      </c>
      <c r="G408" s="15">
        <v>0.0386</v>
      </c>
      <c r="H408" s="14">
        <v>6.8656666606244</v>
      </c>
      <c r="I408" s="15">
        <v>4.1739</v>
      </c>
      <c r="J408" s="14">
        <v>12491</v>
      </c>
      <c r="K408" s="14">
        <v>4</v>
      </c>
      <c r="L408" s="14">
        <v>15</v>
      </c>
      <c r="M408" s="14">
        <v>0</v>
      </c>
      <c r="S408" s="4">
        <f t="shared" si="30"/>
        <v>26.8929469</v>
      </c>
      <c r="T408" s="4">
        <f t="shared" si="31"/>
        <v>3005.64025404589</v>
      </c>
      <c r="U408" s="4"/>
      <c r="V408" s="4">
        <f>VLOOKUP(K408,$AA$2:$AC$26,3)</f>
        <v>0.002828</v>
      </c>
      <c r="W408" s="4">
        <f>VLOOKUP(L408,$AA$2:$AC$26,2)</f>
        <v>1.37798</v>
      </c>
      <c r="X408" s="4">
        <f t="shared" si="32"/>
        <v>389.692744</v>
      </c>
      <c r="Y408" s="4">
        <f t="shared" si="33"/>
        <v>311.7541952</v>
      </c>
      <c r="Z408" s="4">
        <f t="shared" si="34"/>
        <v>487.11593</v>
      </c>
      <c r="AA408" s="4"/>
      <c r="AB408" s="4"/>
      <c r="AC408" s="4"/>
    </row>
    <row r="409" hidden="1" spans="1:29">
      <c r="A409" s="14">
        <v>904</v>
      </c>
      <c r="B409" s="15">
        <v>9.0975</v>
      </c>
      <c r="C409" s="15">
        <v>549.45</v>
      </c>
      <c r="D409" s="15">
        <v>0.2517</v>
      </c>
      <c r="E409" s="15">
        <v>1.2321</v>
      </c>
      <c r="F409" s="15">
        <v>7.0199</v>
      </c>
      <c r="G409" s="15">
        <v>0.0986</v>
      </c>
      <c r="H409" s="14">
        <v>9.0974538320036</v>
      </c>
      <c r="I409" s="15">
        <v>0.7564</v>
      </c>
      <c r="J409" s="14">
        <v>2183</v>
      </c>
      <c r="K409" s="14">
        <v>2</v>
      </c>
      <c r="L409" s="14">
        <v>18</v>
      </c>
      <c r="M409" s="14">
        <v>4</v>
      </c>
      <c r="S409" s="4">
        <f t="shared" si="30"/>
        <v>63.86354025</v>
      </c>
      <c r="T409" s="4">
        <f t="shared" si="31"/>
        <v>2983.86972253045</v>
      </c>
      <c r="U409" s="4"/>
      <c r="V409" s="4">
        <f>VLOOKUP(K409,$AA$2:$AC$26,3)</f>
        <v>0.001732</v>
      </c>
      <c r="W409" s="4">
        <f>VLOOKUP(L409,$AA$2:$AC$26,2)</f>
        <v>1.9766</v>
      </c>
      <c r="X409" s="4">
        <f t="shared" si="32"/>
        <v>342.34712</v>
      </c>
      <c r="Y409" s="4">
        <f t="shared" si="33"/>
        <v>273.877696</v>
      </c>
      <c r="Z409" s="4">
        <f t="shared" si="34"/>
        <v>427.9339</v>
      </c>
      <c r="AA409" s="4"/>
      <c r="AB409" s="4"/>
      <c r="AC409" s="4"/>
    </row>
    <row r="410" hidden="1" spans="1:29">
      <c r="A410" s="14">
        <v>112</v>
      </c>
      <c r="B410" s="15">
        <v>6.0999</v>
      </c>
      <c r="C410" s="15">
        <v>922.16</v>
      </c>
      <c r="D410" s="15">
        <v>0.074</v>
      </c>
      <c r="E410" s="15">
        <v>1.0794</v>
      </c>
      <c r="F410" s="15">
        <v>4.3787</v>
      </c>
      <c r="G410" s="15">
        <v>0.0378</v>
      </c>
      <c r="H410" s="14">
        <v>6.09992340346604</v>
      </c>
      <c r="I410" s="15">
        <v>2.0995</v>
      </c>
      <c r="J410" s="14">
        <v>12457</v>
      </c>
      <c r="K410" s="14">
        <v>2</v>
      </c>
      <c r="L410" s="14">
        <v>14</v>
      </c>
      <c r="M410" s="14">
        <v>0</v>
      </c>
      <c r="S410" s="4">
        <f t="shared" si="30"/>
        <v>26.70963213</v>
      </c>
      <c r="T410" s="4">
        <f t="shared" si="31"/>
        <v>2981.08691842636</v>
      </c>
      <c r="U410" s="4"/>
      <c r="V410" s="4">
        <f>VLOOKUP(K410,$AA$2:$AC$26,3)</f>
        <v>0.001732</v>
      </c>
      <c r="W410" s="4">
        <f>VLOOKUP(L410,$AA$2:$AC$26,2)</f>
        <v>1.22284</v>
      </c>
      <c r="X410" s="4">
        <f t="shared" si="32"/>
        <v>211.795888</v>
      </c>
      <c r="Y410" s="4">
        <f t="shared" si="33"/>
        <v>169.4367104</v>
      </c>
      <c r="Z410" s="4">
        <f t="shared" si="34"/>
        <v>264.74486</v>
      </c>
      <c r="AA410" s="4"/>
      <c r="AB410" s="4"/>
      <c r="AC410" s="4"/>
    </row>
    <row r="411" hidden="1" spans="1:29">
      <c r="A411" s="14">
        <v>380</v>
      </c>
      <c r="B411" s="15">
        <v>4.7905</v>
      </c>
      <c r="C411" s="15">
        <v>837.28</v>
      </c>
      <c r="D411" s="15">
        <v>0.1542</v>
      </c>
      <c r="E411" s="15">
        <v>1.1289</v>
      </c>
      <c r="F411" s="15">
        <v>8.3088</v>
      </c>
      <c r="G411" s="15">
        <v>0.0543</v>
      </c>
      <c r="H411" s="14">
        <v>4.79047630249618</v>
      </c>
      <c r="I411" s="15">
        <v>1.0023</v>
      </c>
      <c r="J411" s="14">
        <v>5430</v>
      </c>
      <c r="K411" s="14">
        <v>6</v>
      </c>
      <c r="L411" s="14">
        <v>4</v>
      </c>
      <c r="M411" s="14">
        <v>2</v>
      </c>
      <c r="S411" s="4">
        <f t="shared" si="30"/>
        <v>39.8033064</v>
      </c>
      <c r="T411" s="4">
        <f t="shared" si="31"/>
        <v>2933.04728533679</v>
      </c>
      <c r="U411" s="4"/>
      <c r="V411" s="4">
        <f>VLOOKUP(K411,$AA$2:$AC$26,3)</f>
        <v>0.004583</v>
      </c>
      <c r="W411" s="4">
        <f>VLOOKUP(L411,$AA$2:$AC$26,2)</f>
        <v>0.39773</v>
      </c>
      <c r="X411" s="4">
        <f t="shared" si="32"/>
        <v>182.279659</v>
      </c>
      <c r="Y411" s="4">
        <f t="shared" si="33"/>
        <v>145.8237272</v>
      </c>
      <c r="Z411" s="4">
        <f t="shared" si="34"/>
        <v>227.84957375</v>
      </c>
      <c r="AA411" s="4"/>
      <c r="AB411" s="4"/>
      <c r="AC411" s="4"/>
    </row>
    <row r="412" hidden="1" spans="1:29">
      <c r="A412" s="14">
        <v>926</v>
      </c>
      <c r="B412" s="15">
        <v>7.5502</v>
      </c>
      <c r="C412" s="15">
        <v>596.06</v>
      </c>
      <c r="D412" s="15">
        <v>0.2728</v>
      </c>
      <c r="E412" s="15">
        <v>1.2305</v>
      </c>
      <c r="F412" s="15">
        <v>8.2637</v>
      </c>
      <c r="G412" s="15">
        <v>0.0941</v>
      </c>
      <c r="H412" s="14">
        <v>7.55019400509517</v>
      </c>
      <c r="I412" s="15">
        <v>0.6939</v>
      </c>
      <c r="J412" s="14">
        <v>2185</v>
      </c>
      <c r="K412" s="14">
        <v>2</v>
      </c>
      <c r="L412" s="14">
        <v>20</v>
      </c>
      <c r="M412" s="14">
        <v>4</v>
      </c>
      <c r="S412" s="4">
        <f t="shared" si="30"/>
        <v>62.39258774</v>
      </c>
      <c r="T412" s="4">
        <f t="shared" si="31"/>
        <v>2916.4780962134</v>
      </c>
      <c r="U412" s="4"/>
      <c r="V412" s="4">
        <f>VLOOKUP(K412,$AA$2:$AC$26,3)</f>
        <v>0.001732</v>
      </c>
      <c r="W412" s="4">
        <f>VLOOKUP(L412,$AA$2:$AC$26,2)</f>
        <v>2.51428</v>
      </c>
      <c r="X412" s="4">
        <f t="shared" si="32"/>
        <v>435.473296</v>
      </c>
      <c r="Y412" s="4">
        <f t="shared" si="33"/>
        <v>348.3786368</v>
      </c>
      <c r="Z412" s="4">
        <f t="shared" si="34"/>
        <v>544.34162</v>
      </c>
      <c r="AA412" s="4"/>
      <c r="AB412" s="4"/>
      <c r="AC412" s="4"/>
    </row>
    <row r="413" hidden="1" spans="1:29">
      <c r="A413" s="14">
        <v>533</v>
      </c>
      <c r="B413" s="15">
        <v>9.2524</v>
      </c>
      <c r="C413" s="15">
        <v>1806.06</v>
      </c>
      <c r="D413" s="15">
        <v>0.3303</v>
      </c>
      <c r="E413" s="15">
        <v>1.1426</v>
      </c>
      <c r="F413" s="15">
        <v>4.2448</v>
      </c>
      <c r="G413" s="15">
        <v>0.0625</v>
      </c>
      <c r="H413" s="14">
        <v>9.2523576150622</v>
      </c>
      <c r="I413" s="15">
        <v>3.9018</v>
      </c>
      <c r="J413" s="14">
        <v>5468</v>
      </c>
      <c r="K413" s="14">
        <v>5</v>
      </c>
      <c r="L413" s="14">
        <v>18</v>
      </c>
      <c r="M413" s="14">
        <v>2</v>
      </c>
      <c r="S413" s="4">
        <f t="shared" si="30"/>
        <v>39.27458752</v>
      </c>
      <c r="T413" s="4">
        <f t="shared" si="31"/>
        <v>2904.19574987087</v>
      </c>
      <c r="U413" s="4"/>
      <c r="V413" s="4">
        <f>VLOOKUP(K413,$AA$2:$AC$26,3)</f>
        <v>0.003606</v>
      </c>
      <c r="W413" s="4">
        <f>VLOOKUP(L413,$AA$2:$AC$26,2)</f>
        <v>1.9766</v>
      </c>
      <c r="X413" s="4">
        <f t="shared" si="32"/>
        <v>712.76196</v>
      </c>
      <c r="Y413" s="4">
        <f t="shared" si="33"/>
        <v>570.209568</v>
      </c>
      <c r="Z413" s="4">
        <f t="shared" si="34"/>
        <v>890.95245</v>
      </c>
      <c r="AA413" s="4"/>
      <c r="AB413" s="4"/>
      <c r="AC413" s="4"/>
    </row>
    <row r="414" hidden="1" spans="1:29">
      <c r="A414" s="14">
        <v>717</v>
      </c>
      <c r="B414" s="15">
        <v>8.3537</v>
      </c>
      <c r="C414" s="15">
        <v>672.64</v>
      </c>
      <c r="D414" s="15">
        <v>0.1978</v>
      </c>
      <c r="E414" s="15">
        <v>1.1789</v>
      </c>
      <c r="F414" s="15">
        <v>5.9269</v>
      </c>
      <c r="G414" s="15">
        <v>0.0781</v>
      </c>
      <c r="H414" s="14">
        <v>8.35368587779321</v>
      </c>
      <c r="I414" s="15">
        <v>1.1255</v>
      </c>
      <c r="J414" s="14">
        <v>3401</v>
      </c>
      <c r="K414" s="14">
        <v>2</v>
      </c>
      <c r="L414" s="14">
        <v>18</v>
      </c>
      <c r="M414" s="14">
        <v>3</v>
      </c>
      <c r="S414" s="4">
        <f t="shared" si="30"/>
        <v>49.51154453</v>
      </c>
      <c r="T414" s="4">
        <f t="shared" si="31"/>
        <v>2887.41887071806</v>
      </c>
      <c r="U414" s="4"/>
      <c r="V414" s="4">
        <f>VLOOKUP(K414,$AA$2:$AC$26,3)</f>
        <v>0.001732</v>
      </c>
      <c r="W414" s="4">
        <f>VLOOKUP(L414,$AA$2:$AC$26,2)</f>
        <v>1.9766</v>
      </c>
      <c r="X414" s="4">
        <f t="shared" si="32"/>
        <v>342.34712</v>
      </c>
      <c r="Y414" s="4">
        <f t="shared" si="33"/>
        <v>273.877696</v>
      </c>
      <c r="Z414" s="4">
        <f t="shared" si="34"/>
        <v>427.9339</v>
      </c>
      <c r="AA414" s="4"/>
      <c r="AB414" s="4"/>
      <c r="AC414" s="4"/>
    </row>
    <row r="415" hidden="1" spans="1:29">
      <c r="A415" s="14">
        <v>81</v>
      </c>
      <c r="B415" s="15">
        <v>5.6869</v>
      </c>
      <c r="C415" s="15">
        <v>1270.48</v>
      </c>
      <c r="D415" s="15">
        <v>0.1019</v>
      </c>
      <c r="E415" s="15">
        <v>1.0777</v>
      </c>
      <c r="F415" s="15">
        <v>4.5442</v>
      </c>
      <c r="G415" s="15">
        <v>0.0368</v>
      </c>
      <c r="H415" s="14">
        <v>5.68687425444457</v>
      </c>
      <c r="I415" s="15">
        <v>2.7693</v>
      </c>
      <c r="J415" s="14">
        <v>12468</v>
      </c>
      <c r="K415" s="14">
        <v>4</v>
      </c>
      <c r="L415" s="14">
        <v>11</v>
      </c>
      <c r="M415" s="14">
        <v>0</v>
      </c>
      <c r="S415" s="4">
        <f t="shared" si="30"/>
        <v>25.84241098</v>
      </c>
      <c r="T415" s="4">
        <f t="shared" si="31"/>
        <v>2885.56874795455</v>
      </c>
      <c r="U415" s="4"/>
      <c r="V415" s="4">
        <f>VLOOKUP(K415,$AA$2:$AC$26,3)</f>
        <v>0.002828</v>
      </c>
      <c r="W415" s="4">
        <f>VLOOKUP(L415,$AA$2:$AC$26,2)</f>
        <v>0.917</v>
      </c>
      <c r="X415" s="4">
        <f t="shared" si="32"/>
        <v>259.3276</v>
      </c>
      <c r="Y415" s="4">
        <f t="shared" si="33"/>
        <v>207.46208</v>
      </c>
      <c r="Z415" s="4">
        <f t="shared" si="34"/>
        <v>324.1595</v>
      </c>
      <c r="AA415" s="4"/>
      <c r="AB415" s="4"/>
      <c r="AC415" s="4"/>
    </row>
    <row r="416" hidden="1" spans="1:29">
      <c r="A416" s="14">
        <v>662</v>
      </c>
      <c r="B416" s="15">
        <v>8.9036</v>
      </c>
      <c r="C416" s="15">
        <v>498.01</v>
      </c>
      <c r="D416" s="15">
        <v>0.147</v>
      </c>
      <c r="E416" s="15">
        <v>1.1744</v>
      </c>
      <c r="F416" s="15">
        <v>5.5625</v>
      </c>
      <c r="G416" s="15">
        <v>0.08</v>
      </c>
      <c r="H416" s="14">
        <v>8.90363216908397</v>
      </c>
      <c r="I416" s="15">
        <v>0.8913</v>
      </c>
      <c r="J416" s="14">
        <v>3388</v>
      </c>
      <c r="K416" s="14">
        <v>2</v>
      </c>
      <c r="L416" s="14">
        <v>13</v>
      </c>
      <c r="M416" s="14">
        <v>3</v>
      </c>
      <c r="S416" s="4">
        <f t="shared" si="30"/>
        <v>49.526275</v>
      </c>
      <c r="T416" s="4">
        <f t="shared" si="31"/>
        <v>2882.7525542947</v>
      </c>
      <c r="U416" s="4"/>
      <c r="V416" s="4">
        <f>VLOOKUP(K416,$AA$2:$AC$26,3)</f>
        <v>0.001732</v>
      </c>
      <c r="W416" s="4">
        <f>VLOOKUP(L416,$AA$2:$AC$26,2)</f>
        <v>1.09051</v>
      </c>
      <c r="X416" s="4">
        <f t="shared" si="32"/>
        <v>188.876332</v>
      </c>
      <c r="Y416" s="4">
        <f t="shared" si="33"/>
        <v>151.1010656</v>
      </c>
      <c r="Z416" s="4">
        <f t="shared" si="34"/>
        <v>236.095415</v>
      </c>
      <c r="AA416" s="4"/>
      <c r="AB416" s="4"/>
      <c r="AC416" s="4"/>
    </row>
    <row r="417" hidden="1" spans="1:29">
      <c r="A417" s="14">
        <v>269</v>
      </c>
      <c r="B417" s="15">
        <v>5.916</v>
      </c>
      <c r="C417" s="15">
        <v>1268.33</v>
      </c>
      <c r="D417" s="15">
        <v>0.1693</v>
      </c>
      <c r="E417" s="15">
        <v>1.1027</v>
      </c>
      <c r="F417" s="15">
        <v>5.6253</v>
      </c>
      <c r="G417" s="15">
        <v>0.0484</v>
      </c>
      <c r="H417" s="14">
        <v>5.91595839985605</v>
      </c>
      <c r="I417" s="15">
        <v>2.2373</v>
      </c>
      <c r="J417" s="14">
        <v>7492</v>
      </c>
      <c r="K417" s="14">
        <v>5</v>
      </c>
      <c r="L417" s="14">
        <v>11</v>
      </c>
      <c r="M417" s="14">
        <v>1</v>
      </c>
      <c r="S417" s="4">
        <f t="shared" si="30"/>
        <v>33.2792748</v>
      </c>
      <c r="T417" s="4">
        <f t="shared" si="31"/>
        <v>2880.53222565807</v>
      </c>
      <c r="U417" s="4"/>
      <c r="V417" s="4">
        <f>VLOOKUP(K417,$AA$2:$AC$26,3)</f>
        <v>0.003606</v>
      </c>
      <c r="W417" s="4">
        <f>VLOOKUP(L417,$AA$2:$AC$26,2)</f>
        <v>0.917</v>
      </c>
      <c r="X417" s="4">
        <f t="shared" si="32"/>
        <v>330.6702</v>
      </c>
      <c r="Y417" s="4">
        <f t="shared" si="33"/>
        <v>264.53616</v>
      </c>
      <c r="Z417" s="4">
        <f t="shared" si="34"/>
        <v>413.33775</v>
      </c>
      <c r="AA417" s="4"/>
      <c r="AB417" s="4"/>
      <c r="AC417" s="4"/>
    </row>
    <row r="418" hidden="1" spans="1:29">
      <c r="A418" s="14">
        <v>950</v>
      </c>
      <c r="B418" s="15">
        <v>9.9773</v>
      </c>
      <c r="C418" s="15">
        <v>320.29</v>
      </c>
      <c r="D418" s="15">
        <v>0.2483</v>
      </c>
      <c r="E418" s="15">
        <v>1.3519</v>
      </c>
      <c r="F418" s="15">
        <v>8.0173</v>
      </c>
      <c r="G418" s="15">
        <v>0.1384</v>
      </c>
      <c r="H418" s="14">
        <v>9.97725512038109</v>
      </c>
      <c r="I418" s="15">
        <v>0.3977</v>
      </c>
      <c r="J418" s="14">
        <v>1290</v>
      </c>
      <c r="K418" s="14">
        <v>4</v>
      </c>
      <c r="L418" s="14">
        <v>5</v>
      </c>
      <c r="M418" s="14">
        <v>5</v>
      </c>
      <c r="S418" s="4">
        <f t="shared" si="30"/>
        <v>79.99100729</v>
      </c>
      <c r="T418" s="4">
        <f t="shared" si="31"/>
        <v>2873.00261207274</v>
      </c>
      <c r="U418" s="4"/>
      <c r="V418" s="4">
        <f>VLOOKUP(K418,$AA$2:$AC$26,3)</f>
        <v>0.002828</v>
      </c>
      <c r="W418" s="4">
        <f>VLOOKUP(L418,$AA$2:$AC$26,2)</f>
        <v>0.44857</v>
      </c>
      <c r="X418" s="4">
        <f t="shared" si="32"/>
        <v>126.855596</v>
      </c>
      <c r="Y418" s="4">
        <f t="shared" si="33"/>
        <v>101.4844768</v>
      </c>
      <c r="Z418" s="4">
        <f t="shared" si="34"/>
        <v>158.569495</v>
      </c>
      <c r="AA418" s="4"/>
      <c r="AB418" s="4"/>
      <c r="AC418" s="4"/>
    </row>
    <row r="419" hidden="1" spans="1:29">
      <c r="A419" s="14">
        <v>522</v>
      </c>
      <c r="B419" s="15">
        <v>8.829</v>
      </c>
      <c r="C419" s="15">
        <v>1678.97</v>
      </c>
      <c r="D419" s="15">
        <v>0.3071</v>
      </c>
      <c r="E419" s="15">
        <v>1.1387</v>
      </c>
      <c r="F419" s="15">
        <v>4.3703</v>
      </c>
      <c r="G419" s="15">
        <v>0.0622</v>
      </c>
      <c r="H419" s="14">
        <v>8.82903939101414</v>
      </c>
      <c r="I419" s="15">
        <v>3.5356</v>
      </c>
      <c r="J419" s="14">
        <v>5468</v>
      </c>
      <c r="K419" s="14">
        <v>5</v>
      </c>
      <c r="L419" s="14">
        <v>17</v>
      </c>
      <c r="M419" s="14">
        <v>2</v>
      </c>
      <c r="S419" s="4">
        <f t="shared" si="30"/>
        <v>38.5853787</v>
      </c>
      <c r="T419" s="4">
        <f t="shared" si="31"/>
        <v>2853.23156533811</v>
      </c>
      <c r="U419" s="4"/>
      <c r="V419" s="4">
        <f>VLOOKUP(K419,$AA$2:$AC$26,3)</f>
        <v>0.003606</v>
      </c>
      <c r="W419" s="4">
        <f>VLOOKUP(L419,$AA$2:$AC$26,2)</f>
        <v>1.75256</v>
      </c>
      <c r="X419" s="4">
        <f t="shared" si="32"/>
        <v>631.973136</v>
      </c>
      <c r="Y419" s="4">
        <f t="shared" si="33"/>
        <v>505.5785088</v>
      </c>
      <c r="Z419" s="4">
        <f t="shared" si="34"/>
        <v>789.96642</v>
      </c>
      <c r="AA419" s="4"/>
      <c r="AB419" s="4"/>
      <c r="AC419" s="4"/>
    </row>
    <row r="420" hidden="1" spans="1:29">
      <c r="A420" s="14">
        <v>1037</v>
      </c>
      <c r="B420" s="15">
        <v>9.0692</v>
      </c>
      <c r="C420" s="15">
        <v>393.4</v>
      </c>
      <c r="D420" s="15">
        <v>0.3093</v>
      </c>
      <c r="E420" s="15">
        <v>1.3018</v>
      </c>
      <c r="F420" s="15">
        <v>8.7832</v>
      </c>
      <c r="G420" s="15">
        <v>0.1316</v>
      </c>
      <c r="H420" s="14">
        <v>9.06924895025657</v>
      </c>
      <c r="I420" s="15">
        <v>0.4401</v>
      </c>
      <c r="J420" s="14">
        <v>1272</v>
      </c>
      <c r="K420" s="14">
        <v>3</v>
      </c>
      <c r="L420" s="14">
        <v>13</v>
      </c>
      <c r="M420" s="14">
        <v>5</v>
      </c>
      <c r="S420" s="4">
        <f t="shared" si="30"/>
        <v>79.65659744</v>
      </c>
      <c r="T420" s="4">
        <f t="shared" si="31"/>
        <v>2840.96123028696</v>
      </c>
      <c r="U420" s="4"/>
      <c r="V420" s="4">
        <f>VLOOKUP(K420,$AA$2:$AC$26,3)</f>
        <v>0.002236</v>
      </c>
      <c r="W420" s="4">
        <f>VLOOKUP(L420,$AA$2:$AC$26,2)</f>
        <v>1.09051</v>
      </c>
      <c r="X420" s="4">
        <f t="shared" si="32"/>
        <v>243.838036</v>
      </c>
      <c r="Y420" s="4">
        <f t="shared" si="33"/>
        <v>195.0704288</v>
      </c>
      <c r="Z420" s="4">
        <f t="shared" si="34"/>
        <v>304.797545</v>
      </c>
      <c r="AA420" s="4"/>
      <c r="AB420" s="4"/>
      <c r="AC420" s="4"/>
    </row>
    <row r="421" hidden="1" spans="1:29">
      <c r="A421" s="14">
        <v>90</v>
      </c>
      <c r="B421" s="15">
        <v>6.3229</v>
      </c>
      <c r="C421" s="15">
        <v>837.86</v>
      </c>
      <c r="D421" s="15">
        <v>0.0673</v>
      </c>
      <c r="E421" s="15">
        <v>1.0801</v>
      </c>
      <c r="F421" s="15">
        <v>4.0137</v>
      </c>
      <c r="G421" s="15">
        <v>0.0382</v>
      </c>
      <c r="H421" s="14">
        <v>6.32285355282696</v>
      </c>
      <c r="I421" s="15">
        <v>2.084</v>
      </c>
      <c r="J421" s="14">
        <v>12444</v>
      </c>
      <c r="K421" s="14">
        <v>2</v>
      </c>
      <c r="L421" s="14">
        <v>12</v>
      </c>
      <c r="M421" s="14">
        <v>0</v>
      </c>
      <c r="S421" s="4">
        <f t="shared" si="30"/>
        <v>25.37822373</v>
      </c>
      <c r="T421" s="4">
        <f t="shared" si="31"/>
        <v>2831.00882349412</v>
      </c>
      <c r="U421" s="4"/>
      <c r="V421" s="4">
        <f>VLOOKUP(K421,$AA$2:$AC$26,3)</f>
        <v>0.001732</v>
      </c>
      <c r="W421" s="4">
        <f>VLOOKUP(L421,$AA$2:$AC$26,2)</f>
        <v>1</v>
      </c>
      <c r="X421" s="4">
        <f t="shared" si="32"/>
        <v>173.2</v>
      </c>
      <c r="Y421" s="4">
        <f t="shared" si="33"/>
        <v>138.56</v>
      </c>
      <c r="Z421" s="4">
        <f t="shared" si="34"/>
        <v>216.5</v>
      </c>
      <c r="AA421" s="4"/>
      <c r="AB421" s="4"/>
      <c r="AC421" s="4"/>
    </row>
    <row r="422" hidden="1" spans="1:29">
      <c r="A422" s="14">
        <v>961</v>
      </c>
      <c r="B422" s="15">
        <v>9.9008</v>
      </c>
      <c r="C422" s="15">
        <v>340.67</v>
      </c>
      <c r="D422" s="15">
        <v>0.2639</v>
      </c>
      <c r="E422" s="15">
        <v>1.34</v>
      </c>
      <c r="F422" s="15">
        <v>7.9299</v>
      </c>
      <c r="G422" s="15">
        <v>0.1372</v>
      </c>
      <c r="H422" s="14">
        <v>9.90083111636245</v>
      </c>
      <c r="I422" s="15">
        <v>0.428</v>
      </c>
      <c r="J422" s="14">
        <v>1291</v>
      </c>
      <c r="K422" s="14">
        <v>4</v>
      </c>
      <c r="L422" s="14">
        <v>6</v>
      </c>
      <c r="M422" s="14">
        <v>5</v>
      </c>
      <c r="S422" s="4">
        <f t="shared" si="30"/>
        <v>78.51235392</v>
      </c>
      <c r="T422" s="4">
        <f t="shared" si="31"/>
        <v>2820.98722542563</v>
      </c>
      <c r="U422" s="4"/>
      <c r="V422" s="4">
        <f>VLOOKUP(K422,$AA$2:$AC$26,3)</f>
        <v>0.002828</v>
      </c>
      <c r="W422" s="4">
        <f>VLOOKUP(L422,$AA$2:$AC$26,2)</f>
        <v>0.50592</v>
      </c>
      <c r="X422" s="4">
        <f t="shared" si="32"/>
        <v>143.074176</v>
      </c>
      <c r="Y422" s="4">
        <f t="shared" si="33"/>
        <v>114.4593408</v>
      </c>
      <c r="Z422" s="4">
        <f t="shared" si="34"/>
        <v>178.84272</v>
      </c>
      <c r="AA422" s="4"/>
      <c r="AB422" s="4"/>
      <c r="AC422" s="4"/>
    </row>
    <row r="423" hidden="1" spans="1:29">
      <c r="A423" s="14">
        <v>607</v>
      </c>
      <c r="B423" s="15">
        <v>7.5023</v>
      </c>
      <c r="C423" s="15">
        <v>359.82</v>
      </c>
      <c r="D423" s="15">
        <v>0.1067</v>
      </c>
      <c r="E423" s="15">
        <v>1.1741</v>
      </c>
      <c r="F423" s="15">
        <v>6.4751</v>
      </c>
      <c r="G423" s="15">
        <v>0.0778</v>
      </c>
      <c r="H423" s="14">
        <v>7.50231536427157</v>
      </c>
      <c r="I423" s="15">
        <v>0.5547</v>
      </c>
      <c r="J423" s="14">
        <v>3371</v>
      </c>
      <c r="K423" s="14">
        <v>2</v>
      </c>
      <c r="L423" s="14">
        <v>8</v>
      </c>
      <c r="M423" s="14">
        <v>3</v>
      </c>
      <c r="S423" s="4">
        <f t="shared" si="30"/>
        <v>48.57814273</v>
      </c>
      <c r="T423" s="4">
        <f t="shared" si="31"/>
        <v>2820.46219459603</v>
      </c>
      <c r="U423" s="4"/>
      <c r="V423" s="4">
        <f>VLOOKUP(K423,$AA$2:$AC$26,3)</f>
        <v>0.001732</v>
      </c>
      <c r="W423" s="4">
        <f>VLOOKUP(L423,$AA$2:$AC$26,2)</f>
        <v>0.64352</v>
      </c>
      <c r="X423" s="4">
        <f t="shared" si="32"/>
        <v>111.457664</v>
      </c>
      <c r="Y423" s="4">
        <f t="shared" si="33"/>
        <v>89.1661312</v>
      </c>
      <c r="Z423" s="4">
        <f t="shared" si="34"/>
        <v>139.32208</v>
      </c>
      <c r="AA423" s="4"/>
      <c r="AB423" s="4"/>
      <c r="AC423" s="4"/>
    </row>
    <row r="424" hidden="1" spans="1:29">
      <c r="A424" s="14">
        <v>785</v>
      </c>
      <c r="B424" s="15">
        <v>9.431</v>
      </c>
      <c r="C424" s="15">
        <v>459.7</v>
      </c>
      <c r="D424" s="15">
        <v>0.2163</v>
      </c>
      <c r="E424" s="15">
        <v>1.2443</v>
      </c>
      <c r="F424" s="15">
        <v>6.4258</v>
      </c>
      <c r="G424" s="15">
        <v>0.105</v>
      </c>
      <c r="H424" s="14">
        <v>9.43098273115742</v>
      </c>
      <c r="I424" s="15">
        <v>0.7114</v>
      </c>
      <c r="J424" s="14">
        <v>2125</v>
      </c>
      <c r="K424" s="14">
        <v>4</v>
      </c>
      <c r="L424" s="14">
        <v>7</v>
      </c>
      <c r="M424" s="14">
        <v>4</v>
      </c>
      <c r="S424" s="4">
        <f t="shared" si="30"/>
        <v>60.6017198</v>
      </c>
      <c r="T424" s="4">
        <f t="shared" si="31"/>
        <v>2793.60124942253</v>
      </c>
      <c r="U424" s="4"/>
      <c r="V424" s="4">
        <f>VLOOKUP(K424,$AA$2:$AC$26,3)</f>
        <v>0.002828</v>
      </c>
      <c r="W424" s="4">
        <f>VLOOKUP(L424,$AA$2:$AC$26,2)</f>
        <v>0.57059</v>
      </c>
      <c r="X424" s="4">
        <f t="shared" si="32"/>
        <v>161.362852</v>
      </c>
      <c r="Y424" s="4">
        <f t="shared" si="33"/>
        <v>129.0902816</v>
      </c>
      <c r="Z424" s="4">
        <f t="shared" si="34"/>
        <v>201.703565</v>
      </c>
      <c r="AA424" s="4"/>
      <c r="AB424" s="4"/>
      <c r="AC424" s="4"/>
    </row>
    <row r="425" hidden="1" spans="1:29">
      <c r="A425" s="14">
        <v>80</v>
      </c>
      <c r="B425" s="15">
        <v>5.3442</v>
      </c>
      <c r="C425" s="15">
        <v>986.35</v>
      </c>
      <c r="D425" s="15">
        <v>0.0792</v>
      </c>
      <c r="E425" s="15">
        <v>1.0763</v>
      </c>
      <c r="F425" s="15">
        <v>4.6815</v>
      </c>
      <c r="G425" s="15">
        <v>0.0366</v>
      </c>
      <c r="H425" s="14">
        <v>5.3442442146717</v>
      </c>
      <c r="I425" s="15">
        <v>2.0915</v>
      </c>
      <c r="J425" s="14">
        <v>12455</v>
      </c>
      <c r="K425" s="14">
        <v>3</v>
      </c>
      <c r="L425" s="14">
        <v>11</v>
      </c>
      <c r="M425" s="14">
        <v>0</v>
      </c>
      <c r="S425" s="4">
        <f t="shared" si="30"/>
        <v>25.0188723</v>
      </c>
      <c r="T425" s="4">
        <f t="shared" si="31"/>
        <v>2792.15546860199</v>
      </c>
      <c r="U425" s="4"/>
      <c r="V425" s="4">
        <f>VLOOKUP(K425,$AA$2:$AC$26,3)</f>
        <v>0.002236</v>
      </c>
      <c r="W425" s="4">
        <f>VLOOKUP(L425,$AA$2:$AC$26,2)</f>
        <v>0.917</v>
      </c>
      <c r="X425" s="4">
        <f t="shared" si="32"/>
        <v>205.0412</v>
      </c>
      <c r="Y425" s="4">
        <f t="shared" si="33"/>
        <v>164.03296</v>
      </c>
      <c r="Z425" s="4">
        <f t="shared" si="34"/>
        <v>256.3015</v>
      </c>
      <c r="AA425" s="4"/>
      <c r="AB425" s="4"/>
      <c r="AC425" s="4"/>
    </row>
    <row r="426" hidden="1" spans="1:29">
      <c r="A426" s="14">
        <v>727</v>
      </c>
      <c r="B426" s="15">
        <v>8.0809</v>
      </c>
      <c r="C426" s="15">
        <v>581.58</v>
      </c>
      <c r="D426" s="15">
        <v>0.1711</v>
      </c>
      <c r="E426" s="15">
        <v>1.1809</v>
      </c>
      <c r="F426" s="15">
        <v>5.831</v>
      </c>
      <c r="G426" s="15">
        <v>0.0773</v>
      </c>
      <c r="H426" s="14">
        <v>8.08087069799278</v>
      </c>
      <c r="I426" s="15">
        <v>0.993</v>
      </c>
      <c r="J426" s="14">
        <v>3400</v>
      </c>
      <c r="K426" s="14">
        <v>1</v>
      </c>
      <c r="L426" s="14">
        <v>19</v>
      </c>
      <c r="M426" s="14">
        <v>3</v>
      </c>
      <c r="S426" s="4">
        <f t="shared" si="30"/>
        <v>47.1197279</v>
      </c>
      <c r="T426" s="4">
        <f t="shared" si="31"/>
        <v>2747.528666831</v>
      </c>
      <c r="U426" s="4"/>
      <c r="V426" s="4">
        <f>VLOOKUP(K426,$AA$2:$AC$26,3)</f>
        <v>0.001414</v>
      </c>
      <c r="W426" s="4">
        <f>VLOOKUP(L426,$AA$2:$AC$26,2)</f>
        <v>2.22929</v>
      </c>
      <c r="X426" s="4">
        <f t="shared" si="32"/>
        <v>315.221606</v>
      </c>
      <c r="Y426" s="4">
        <f t="shared" si="33"/>
        <v>252.1772848</v>
      </c>
      <c r="Z426" s="4">
        <f t="shared" si="34"/>
        <v>394.0270075</v>
      </c>
      <c r="AA426" s="4"/>
      <c r="AB426" s="4"/>
      <c r="AC426" s="4"/>
    </row>
    <row r="427" hidden="1" spans="1:29">
      <c r="A427" s="14">
        <v>939</v>
      </c>
      <c r="B427" s="15">
        <v>9.2213</v>
      </c>
      <c r="C427" s="15">
        <v>295.33</v>
      </c>
      <c r="D427" s="15">
        <v>0.2291</v>
      </c>
      <c r="E427" s="15">
        <v>1.3571</v>
      </c>
      <c r="F427" s="15">
        <v>8.2795</v>
      </c>
      <c r="G427" s="15">
        <v>0.1367</v>
      </c>
      <c r="H427" s="14">
        <v>9.22133142123067</v>
      </c>
      <c r="I427" s="15">
        <v>0.3551</v>
      </c>
      <c r="J427" s="14">
        <v>1289</v>
      </c>
      <c r="K427" s="14">
        <v>4</v>
      </c>
      <c r="L427" s="14">
        <v>4</v>
      </c>
      <c r="M427" s="14">
        <v>5</v>
      </c>
      <c r="S427" s="4">
        <f t="shared" si="30"/>
        <v>76.34775335</v>
      </c>
      <c r="T427" s="4">
        <f t="shared" si="31"/>
        <v>2741.08637226423</v>
      </c>
      <c r="U427" s="4"/>
      <c r="V427" s="4">
        <f>VLOOKUP(K427,$AA$2:$AC$26,3)</f>
        <v>0.002828</v>
      </c>
      <c r="W427" s="4">
        <f>VLOOKUP(L427,$AA$2:$AC$26,2)</f>
        <v>0.39773</v>
      </c>
      <c r="X427" s="4">
        <f t="shared" si="32"/>
        <v>112.478044</v>
      </c>
      <c r="Y427" s="4">
        <f t="shared" si="33"/>
        <v>89.9824352</v>
      </c>
      <c r="Z427" s="4">
        <f t="shared" si="34"/>
        <v>140.597555</v>
      </c>
      <c r="AA427" s="4"/>
      <c r="AB427" s="4"/>
      <c r="AC427" s="4"/>
    </row>
    <row r="428" hidden="1" spans="1:29">
      <c r="A428" s="14">
        <v>1191</v>
      </c>
      <c r="B428" s="15">
        <v>11.939</v>
      </c>
      <c r="C428" s="15">
        <v>278.68</v>
      </c>
      <c r="D428" s="15">
        <v>0.3577</v>
      </c>
      <c r="E428" s="15">
        <v>1.4421</v>
      </c>
      <c r="F428" s="15">
        <v>8.1272</v>
      </c>
      <c r="G428" s="15">
        <v>0.1824</v>
      </c>
      <c r="H428" s="14">
        <v>11.9389508720747</v>
      </c>
      <c r="I428" s="15">
        <v>0.3411</v>
      </c>
      <c r="J428" s="14">
        <v>779</v>
      </c>
      <c r="K428" s="14">
        <v>3</v>
      </c>
      <c r="L428" s="14">
        <v>10</v>
      </c>
      <c r="M428" s="14">
        <v>6</v>
      </c>
      <c r="S428" s="4">
        <f t="shared" si="30"/>
        <v>97.0306408</v>
      </c>
      <c r="T428" s="4">
        <f t="shared" si="31"/>
        <v>2708.18063520727</v>
      </c>
      <c r="U428" s="4"/>
      <c r="V428" s="4">
        <f>VLOOKUP(K428,$AA$2:$AC$26,3)</f>
        <v>0.002236</v>
      </c>
      <c r="W428" s="4">
        <f>VLOOKUP(L428,$AA$2:$AC$26,2)</f>
        <v>0.81777</v>
      </c>
      <c r="X428" s="4">
        <f t="shared" si="32"/>
        <v>182.853372</v>
      </c>
      <c r="Y428" s="4">
        <f t="shared" si="33"/>
        <v>146.2826976</v>
      </c>
      <c r="Z428" s="4">
        <f t="shared" si="34"/>
        <v>228.566715</v>
      </c>
      <c r="AA428" s="4"/>
      <c r="AB428" s="4"/>
      <c r="AC428" s="4"/>
    </row>
    <row r="429" hidden="1" spans="1:29">
      <c r="A429" s="14">
        <v>465</v>
      </c>
      <c r="B429" s="15">
        <v>5.9259</v>
      </c>
      <c r="C429" s="15">
        <v>701.62</v>
      </c>
      <c r="D429" s="15">
        <v>0.129</v>
      </c>
      <c r="E429" s="15">
        <v>1.1213</v>
      </c>
      <c r="F429" s="15">
        <v>6.1713</v>
      </c>
      <c r="G429" s="15">
        <v>0.057</v>
      </c>
      <c r="H429" s="14">
        <v>5.92590202699576</v>
      </c>
      <c r="I429" s="15">
        <v>1.1306</v>
      </c>
      <c r="J429" s="14">
        <v>5440</v>
      </c>
      <c r="K429" s="14">
        <v>3</v>
      </c>
      <c r="L429" s="14">
        <v>12</v>
      </c>
      <c r="M429" s="14">
        <v>2</v>
      </c>
      <c r="S429" s="4">
        <f t="shared" si="30"/>
        <v>36.57050667</v>
      </c>
      <c r="T429" s="4">
        <f t="shared" si="31"/>
        <v>2697.30729655833</v>
      </c>
      <c r="U429" s="4"/>
      <c r="V429" s="4">
        <f>VLOOKUP(K429,$AA$2:$AC$26,3)</f>
        <v>0.002236</v>
      </c>
      <c r="W429" s="4">
        <f>VLOOKUP(L429,$AA$2:$AC$26,2)</f>
        <v>1</v>
      </c>
      <c r="X429" s="4">
        <f t="shared" si="32"/>
        <v>223.6</v>
      </c>
      <c r="Y429" s="4">
        <f t="shared" si="33"/>
        <v>178.88</v>
      </c>
      <c r="Z429" s="4">
        <f t="shared" si="34"/>
        <v>279.5</v>
      </c>
      <c r="AA429" s="4"/>
      <c r="AB429" s="4"/>
      <c r="AC429" s="4"/>
    </row>
    <row r="430" hidden="1" spans="1:29">
      <c r="A430" s="14">
        <v>781</v>
      </c>
      <c r="B430" s="15">
        <v>14.7083</v>
      </c>
      <c r="C430" s="15">
        <v>177.19</v>
      </c>
      <c r="D430" s="15">
        <v>0.0844</v>
      </c>
      <c r="E430" s="15">
        <v>1.2729</v>
      </c>
      <c r="F430" s="15">
        <v>3.9908</v>
      </c>
      <c r="G430" s="15">
        <v>0.1148</v>
      </c>
      <c r="H430" s="14">
        <v>14.7083410195531</v>
      </c>
      <c r="I430" s="15">
        <v>0.4437</v>
      </c>
      <c r="J430" s="14">
        <v>2100</v>
      </c>
      <c r="K430" s="14">
        <v>0</v>
      </c>
      <c r="L430" s="14">
        <v>7</v>
      </c>
      <c r="M430" s="14">
        <v>4</v>
      </c>
      <c r="S430" s="4">
        <f t="shared" si="30"/>
        <v>58.69788364</v>
      </c>
      <c r="T430" s="4">
        <f t="shared" si="31"/>
        <v>2689.8749491401</v>
      </c>
      <c r="U430" s="4"/>
      <c r="V430" s="4">
        <f>VLOOKUP(K430,$AA$2:$AC$26,3)</f>
        <v>0.001</v>
      </c>
      <c r="W430" s="4">
        <f>VLOOKUP(L430,$AA$2:$AC$26,2)</f>
        <v>0.57059</v>
      </c>
      <c r="X430" s="4">
        <f t="shared" si="32"/>
        <v>57.059</v>
      </c>
      <c r="Y430" s="4">
        <f t="shared" si="33"/>
        <v>45.6472</v>
      </c>
      <c r="Z430" s="4">
        <f t="shared" si="34"/>
        <v>71.32375</v>
      </c>
      <c r="AA430" s="4"/>
      <c r="AB430" s="4"/>
      <c r="AC430" s="4"/>
    </row>
    <row r="431" hidden="1" spans="1:29">
      <c r="A431" s="14">
        <v>455</v>
      </c>
      <c r="B431" s="15">
        <v>6.1663</v>
      </c>
      <c r="C431" s="15">
        <v>857.87</v>
      </c>
      <c r="D431" s="15">
        <v>0.1576</v>
      </c>
      <c r="E431" s="15">
        <v>1.1231</v>
      </c>
      <c r="F431" s="15">
        <v>5.8831</v>
      </c>
      <c r="G431" s="15">
        <v>0.0574</v>
      </c>
      <c r="H431" s="14">
        <v>6.1663040127382</v>
      </c>
      <c r="I431" s="15">
        <v>1.4515</v>
      </c>
      <c r="J431" s="14">
        <v>5443</v>
      </c>
      <c r="K431" s="14">
        <v>4</v>
      </c>
      <c r="L431" s="14">
        <v>11</v>
      </c>
      <c r="M431" s="14">
        <v>2</v>
      </c>
      <c r="S431" s="4">
        <f t="shared" si="30"/>
        <v>36.27695953</v>
      </c>
      <c r="T431" s="4">
        <f t="shared" si="31"/>
        <v>2676.39400049594</v>
      </c>
      <c r="U431" s="4"/>
      <c r="V431" s="4">
        <f>VLOOKUP(K431,$AA$2:$AC$26,3)</f>
        <v>0.002828</v>
      </c>
      <c r="W431" s="4">
        <f>VLOOKUP(L431,$AA$2:$AC$26,2)</f>
        <v>0.917</v>
      </c>
      <c r="X431" s="4">
        <f t="shared" si="32"/>
        <v>259.3276</v>
      </c>
      <c r="Y431" s="4">
        <f t="shared" si="33"/>
        <v>207.46208</v>
      </c>
      <c r="Z431" s="4">
        <f t="shared" si="34"/>
        <v>324.1595</v>
      </c>
      <c r="AA431" s="4"/>
      <c r="AB431" s="4"/>
      <c r="AC431" s="4"/>
    </row>
    <row r="432" hidden="1" spans="1:29">
      <c r="A432" s="14">
        <v>202</v>
      </c>
      <c r="B432" s="15">
        <v>5.3648</v>
      </c>
      <c r="C432" s="15">
        <v>665.21</v>
      </c>
      <c r="D432" s="15">
        <v>0.0893</v>
      </c>
      <c r="E432" s="15">
        <v>1.1098</v>
      </c>
      <c r="F432" s="15">
        <v>5.7679</v>
      </c>
      <c r="G432" s="15">
        <v>0.0477</v>
      </c>
      <c r="H432" s="14">
        <v>5.36476821576056</v>
      </c>
      <c r="I432" s="15">
        <v>1.1468</v>
      </c>
      <c r="J432" s="14">
        <v>7448</v>
      </c>
      <c r="K432" s="14">
        <v>4</v>
      </c>
      <c r="L432" s="14">
        <v>5</v>
      </c>
      <c r="M432" s="14">
        <v>1</v>
      </c>
      <c r="S432" s="4">
        <f t="shared" si="30"/>
        <v>30.94362992</v>
      </c>
      <c r="T432" s="4">
        <f t="shared" si="31"/>
        <v>2670.49083814153</v>
      </c>
      <c r="U432" s="4"/>
      <c r="V432" s="4">
        <f>VLOOKUP(K432,$AA$2:$AC$26,3)</f>
        <v>0.002828</v>
      </c>
      <c r="W432" s="4">
        <f>VLOOKUP(L432,$AA$2:$AC$26,2)</f>
        <v>0.44857</v>
      </c>
      <c r="X432" s="4">
        <f t="shared" si="32"/>
        <v>126.855596</v>
      </c>
      <c r="Y432" s="4">
        <f t="shared" si="33"/>
        <v>101.4844768</v>
      </c>
      <c r="Z432" s="4">
        <f t="shared" si="34"/>
        <v>158.569495</v>
      </c>
      <c r="AA432" s="4"/>
      <c r="AB432" s="4"/>
      <c r="AC432" s="4"/>
    </row>
    <row r="433" hidden="1" spans="1:29">
      <c r="A433" s="14">
        <v>398</v>
      </c>
      <c r="B433" s="15">
        <v>6.0085</v>
      </c>
      <c r="C433" s="15">
        <v>379.69</v>
      </c>
      <c r="D433" s="15">
        <v>0.0704</v>
      </c>
      <c r="E433" s="15">
        <v>1.1318</v>
      </c>
      <c r="F433" s="15">
        <v>6.0354</v>
      </c>
      <c r="G433" s="15">
        <v>0.0577</v>
      </c>
      <c r="H433" s="14">
        <v>6.00853436603151</v>
      </c>
      <c r="I433" s="15">
        <v>0.6289</v>
      </c>
      <c r="J433" s="14">
        <v>5397</v>
      </c>
      <c r="K433" s="14">
        <v>2</v>
      </c>
      <c r="L433" s="14">
        <v>6</v>
      </c>
      <c r="M433" s="14">
        <v>2</v>
      </c>
      <c r="S433" s="4">
        <f t="shared" si="30"/>
        <v>36.2637009</v>
      </c>
      <c r="T433" s="4">
        <f t="shared" si="31"/>
        <v>2664.08656916405</v>
      </c>
      <c r="U433" s="4"/>
      <c r="V433" s="4">
        <f>VLOOKUP(K433,$AA$2:$AC$26,3)</f>
        <v>0.001732</v>
      </c>
      <c r="W433" s="4">
        <f>VLOOKUP(L433,$AA$2:$AC$26,2)</f>
        <v>0.50592</v>
      </c>
      <c r="X433" s="4">
        <f t="shared" si="32"/>
        <v>87.625344</v>
      </c>
      <c r="Y433" s="4">
        <f t="shared" si="33"/>
        <v>70.1002752</v>
      </c>
      <c r="Z433" s="4">
        <f t="shared" si="34"/>
        <v>109.53168</v>
      </c>
      <c r="AA433" s="4"/>
      <c r="AB433" s="4"/>
      <c r="AC433" s="4"/>
    </row>
    <row r="434" hidden="1" spans="1:29">
      <c r="A434" s="14">
        <v>387</v>
      </c>
      <c r="B434" s="15">
        <v>6.8868</v>
      </c>
      <c r="C434" s="15">
        <v>370.02</v>
      </c>
      <c r="D434" s="15">
        <v>0.0686</v>
      </c>
      <c r="E434" s="15">
        <v>1.1408</v>
      </c>
      <c r="F434" s="15">
        <v>5.2322</v>
      </c>
      <c r="G434" s="15">
        <v>0.0599</v>
      </c>
      <c r="H434" s="14">
        <v>6.88682446248184</v>
      </c>
      <c r="I434" s="15">
        <v>0.707</v>
      </c>
      <c r="J434" s="14">
        <v>5391</v>
      </c>
      <c r="K434" s="14">
        <v>2</v>
      </c>
      <c r="L434" s="14">
        <v>5</v>
      </c>
      <c r="M434" s="14">
        <v>2</v>
      </c>
      <c r="S434" s="4">
        <f t="shared" si="30"/>
        <v>36.03311496</v>
      </c>
      <c r="T434" s="4">
        <f t="shared" si="31"/>
        <v>2645.67487604347</v>
      </c>
      <c r="U434" s="4"/>
      <c r="V434" s="4">
        <f>VLOOKUP(K434,$AA$2:$AC$26,3)</f>
        <v>0.001732</v>
      </c>
      <c r="W434" s="4">
        <f>VLOOKUP(L434,$AA$2:$AC$26,2)</f>
        <v>0.44857</v>
      </c>
      <c r="X434" s="4">
        <f t="shared" si="32"/>
        <v>77.692324</v>
      </c>
      <c r="Y434" s="4">
        <f t="shared" si="33"/>
        <v>62.1538592</v>
      </c>
      <c r="Z434" s="4">
        <f t="shared" si="34"/>
        <v>97.115405</v>
      </c>
      <c r="AA434" s="4"/>
      <c r="AB434" s="4"/>
      <c r="AC434" s="4"/>
    </row>
    <row r="435" hidden="1" spans="1:29">
      <c r="A435" s="14">
        <v>914</v>
      </c>
      <c r="B435" s="15">
        <v>8.3242</v>
      </c>
      <c r="C435" s="15">
        <v>469.48</v>
      </c>
      <c r="D435" s="15">
        <v>0.2151</v>
      </c>
      <c r="E435" s="15">
        <v>1.2313</v>
      </c>
      <c r="F435" s="15">
        <v>6.7493</v>
      </c>
      <c r="G435" s="15">
        <v>0.0961</v>
      </c>
      <c r="H435" s="14">
        <v>8.32415897926475</v>
      </c>
      <c r="I435" s="15">
        <v>0.6923</v>
      </c>
      <c r="J435" s="14">
        <v>2183</v>
      </c>
      <c r="K435" s="14">
        <v>1</v>
      </c>
      <c r="L435" s="14">
        <v>19</v>
      </c>
      <c r="M435" s="14">
        <v>4</v>
      </c>
      <c r="S435" s="4">
        <f t="shared" si="30"/>
        <v>56.18252306</v>
      </c>
      <c r="T435" s="4">
        <f t="shared" si="31"/>
        <v>2624.99273979887</v>
      </c>
      <c r="U435" s="4"/>
      <c r="V435" s="4">
        <f>VLOOKUP(K435,$AA$2:$AC$26,3)</f>
        <v>0.001414</v>
      </c>
      <c r="W435" s="4">
        <f>VLOOKUP(L435,$AA$2:$AC$26,2)</f>
        <v>2.22929</v>
      </c>
      <c r="X435" s="4">
        <f t="shared" si="32"/>
        <v>315.221606</v>
      </c>
      <c r="Y435" s="4">
        <f t="shared" si="33"/>
        <v>252.1772848</v>
      </c>
      <c r="Z435" s="4">
        <f t="shared" si="34"/>
        <v>394.0270075</v>
      </c>
      <c r="AA435" s="4"/>
      <c r="AB435" s="4"/>
      <c r="AC435" s="4"/>
    </row>
    <row r="436" hidden="1" spans="1:29">
      <c r="A436" s="14">
        <v>738</v>
      </c>
      <c r="B436" s="15">
        <v>8.5496</v>
      </c>
      <c r="C436" s="15">
        <v>628.63</v>
      </c>
      <c r="D436" s="15">
        <v>0.1847</v>
      </c>
      <c r="E436" s="15">
        <v>1.1877</v>
      </c>
      <c r="F436" s="15">
        <v>5.1927</v>
      </c>
      <c r="G436" s="15">
        <v>0.0781</v>
      </c>
      <c r="H436" s="14">
        <v>8.54962733492779</v>
      </c>
      <c r="I436" s="15">
        <v>1.2044</v>
      </c>
      <c r="J436" s="14">
        <v>3403</v>
      </c>
      <c r="K436" s="14">
        <v>1</v>
      </c>
      <c r="L436" s="14">
        <v>20</v>
      </c>
      <c r="M436" s="14">
        <v>3</v>
      </c>
      <c r="S436" s="4">
        <f t="shared" si="30"/>
        <v>44.39550792</v>
      </c>
      <c r="T436" s="4">
        <f t="shared" si="31"/>
        <v>2589.82252349166</v>
      </c>
      <c r="U436" s="4"/>
      <c r="V436" s="4">
        <f>VLOOKUP(K436,$AA$2:$AC$26,3)</f>
        <v>0.001414</v>
      </c>
      <c r="W436" s="4">
        <f>VLOOKUP(L436,$AA$2:$AC$26,2)</f>
        <v>2.51428</v>
      </c>
      <c r="X436" s="4">
        <f t="shared" si="32"/>
        <v>355.519192</v>
      </c>
      <c r="Y436" s="4">
        <f t="shared" si="33"/>
        <v>284.4153536</v>
      </c>
      <c r="Z436" s="4">
        <f t="shared" si="34"/>
        <v>444.39899</v>
      </c>
      <c r="AA436" s="4"/>
      <c r="AB436" s="4"/>
      <c r="AC436" s="4"/>
    </row>
    <row r="437" hidden="1" spans="1:29">
      <c r="A437" s="14">
        <v>489</v>
      </c>
      <c r="B437" s="15">
        <v>6.0284</v>
      </c>
      <c r="C437" s="15">
        <v>1261.11</v>
      </c>
      <c r="D437" s="15">
        <v>0.231</v>
      </c>
      <c r="E437" s="15">
        <v>1.1219</v>
      </c>
      <c r="F437" s="15">
        <v>5.7588</v>
      </c>
      <c r="G437" s="15">
        <v>0.0566</v>
      </c>
      <c r="H437" s="14">
        <v>6.0283902189242</v>
      </c>
      <c r="I437" s="15">
        <v>2.0865</v>
      </c>
      <c r="J437" s="14">
        <v>5460</v>
      </c>
      <c r="K437" s="14">
        <v>5</v>
      </c>
      <c r="L437" s="14">
        <v>14</v>
      </c>
      <c r="M437" s="14">
        <v>2</v>
      </c>
      <c r="S437" s="4">
        <f t="shared" si="30"/>
        <v>34.71634992</v>
      </c>
      <c r="T437" s="4">
        <f t="shared" si="31"/>
        <v>2565.25402965333</v>
      </c>
      <c r="U437" s="4"/>
      <c r="V437" s="4">
        <f>VLOOKUP(K437,$AA$2:$AC$26,3)</f>
        <v>0.003606</v>
      </c>
      <c r="W437" s="4">
        <f>VLOOKUP(L437,$AA$2:$AC$26,2)</f>
        <v>1.22284</v>
      </c>
      <c r="X437" s="4">
        <f t="shared" si="32"/>
        <v>440.956104</v>
      </c>
      <c r="Y437" s="4">
        <f t="shared" si="33"/>
        <v>352.7648832</v>
      </c>
      <c r="Z437" s="4">
        <f t="shared" si="34"/>
        <v>551.19513</v>
      </c>
      <c r="AA437" s="4"/>
      <c r="AB437" s="4"/>
      <c r="AC437" s="4"/>
    </row>
    <row r="438" hidden="1" spans="1:29">
      <c r="A438" s="14">
        <v>1144</v>
      </c>
      <c r="B438" s="15">
        <v>9.7027</v>
      </c>
      <c r="C438" s="15">
        <v>91.12</v>
      </c>
      <c r="D438" s="15">
        <v>0.1183</v>
      </c>
      <c r="E438" s="15">
        <v>1.4655</v>
      </c>
      <c r="F438" s="15">
        <v>9.5016</v>
      </c>
      <c r="G438" s="15">
        <v>0.1794</v>
      </c>
      <c r="H438" s="14">
        <v>9.70268454731453</v>
      </c>
      <c r="I438" s="15">
        <v>0.0959</v>
      </c>
      <c r="J438" s="14">
        <v>770</v>
      </c>
      <c r="K438" s="14">
        <v>0</v>
      </c>
      <c r="L438" s="14">
        <v>6</v>
      </c>
      <c r="M438" s="14">
        <v>6</v>
      </c>
      <c r="S438" s="4">
        <f t="shared" si="30"/>
        <v>92.19117432</v>
      </c>
      <c r="T438" s="4">
        <f t="shared" si="31"/>
        <v>2558.20126638337</v>
      </c>
      <c r="U438" s="4"/>
      <c r="V438" s="4">
        <f>VLOOKUP(K438,$AA$2:$AC$26,3)</f>
        <v>0.001</v>
      </c>
      <c r="W438" s="4">
        <f>VLOOKUP(L438,$AA$2:$AC$26,2)</f>
        <v>0.50592</v>
      </c>
      <c r="X438" s="4">
        <f t="shared" si="32"/>
        <v>50.592</v>
      </c>
      <c r="Y438" s="4">
        <f t="shared" si="33"/>
        <v>40.4736</v>
      </c>
      <c r="Z438" s="4">
        <f t="shared" si="34"/>
        <v>63.24</v>
      </c>
      <c r="AA438" s="4"/>
      <c r="AB438" s="4"/>
      <c r="AC438" s="4"/>
    </row>
    <row r="439" hidden="1" spans="1:29">
      <c r="A439" s="14">
        <v>92</v>
      </c>
      <c r="B439" s="15">
        <v>5.6017</v>
      </c>
      <c r="C439" s="15">
        <v>1322.31</v>
      </c>
      <c r="D439" s="15">
        <v>0.106</v>
      </c>
      <c r="E439" s="15">
        <v>1.0772</v>
      </c>
      <c r="F439" s="15">
        <v>4.0376</v>
      </c>
      <c r="G439" s="15">
        <v>0.0366</v>
      </c>
      <c r="H439" s="14">
        <v>5.60172277994531</v>
      </c>
      <c r="I439" s="15">
        <v>3.2344</v>
      </c>
      <c r="J439" s="14">
        <v>12474</v>
      </c>
      <c r="K439" s="14">
        <v>4</v>
      </c>
      <c r="L439" s="14">
        <v>12</v>
      </c>
      <c r="M439" s="14">
        <v>0</v>
      </c>
      <c r="S439" s="4">
        <f t="shared" si="30"/>
        <v>22.61742392</v>
      </c>
      <c r="T439" s="4">
        <f t="shared" si="31"/>
        <v>2526.07364604205</v>
      </c>
      <c r="U439" s="4"/>
      <c r="V439" s="4">
        <f>VLOOKUP(K439,$AA$2:$AC$26,3)</f>
        <v>0.002828</v>
      </c>
      <c r="W439" s="4">
        <f>VLOOKUP(L439,$AA$2:$AC$26,2)</f>
        <v>1</v>
      </c>
      <c r="X439" s="4">
        <f t="shared" si="32"/>
        <v>282.8</v>
      </c>
      <c r="Y439" s="4">
        <f t="shared" si="33"/>
        <v>226.24</v>
      </c>
      <c r="Z439" s="4">
        <f t="shared" si="34"/>
        <v>353.5</v>
      </c>
      <c r="AA439" s="4"/>
      <c r="AB439" s="4"/>
      <c r="AC439" s="4"/>
    </row>
    <row r="440" hidden="1" spans="1:29">
      <c r="A440" s="14">
        <v>1278</v>
      </c>
      <c r="B440" s="15">
        <v>11.2798</v>
      </c>
      <c r="C440" s="15">
        <v>347.03</v>
      </c>
      <c r="D440" s="15">
        <v>0.4432</v>
      </c>
      <c r="E440" s="15">
        <v>1.4345</v>
      </c>
      <c r="F440" s="15">
        <v>7.985</v>
      </c>
      <c r="G440" s="15">
        <v>0.1718</v>
      </c>
      <c r="H440" s="14">
        <v>11.2798072229419</v>
      </c>
      <c r="I440" s="15">
        <v>0.4227</v>
      </c>
      <c r="J440" s="14">
        <v>783</v>
      </c>
      <c r="K440" s="14">
        <v>2</v>
      </c>
      <c r="L440" s="14">
        <v>18</v>
      </c>
      <c r="M440" s="14">
        <v>6</v>
      </c>
      <c r="S440" s="4">
        <f t="shared" si="30"/>
        <v>90.069203</v>
      </c>
      <c r="T440" s="4">
        <f t="shared" si="31"/>
        <v>2520.32879217181</v>
      </c>
      <c r="U440" s="4"/>
      <c r="V440" s="4">
        <f>VLOOKUP(K440,$AA$2:$AC$26,3)</f>
        <v>0.001732</v>
      </c>
      <c r="W440" s="4">
        <f>VLOOKUP(L440,$AA$2:$AC$26,2)</f>
        <v>1.9766</v>
      </c>
      <c r="X440" s="4">
        <f t="shared" si="32"/>
        <v>342.34712</v>
      </c>
      <c r="Y440" s="4">
        <f t="shared" si="33"/>
        <v>273.877696</v>
      </c>
      <c r="Z440" s="4">
        <f t="shared" si="34"/>
        <v>427.9339</v>
      </c>
      <c r="AA440" s="4"/>
      <c r="AB440" s="4"/>
      <c r="AC440" s="4"/>
    </row>
    <row r="441" hidden="1" spans="1:29">
      <c r="A441" s="14">
        <v>1399</v>
      </c>
      <c r="B441" s="15">
        <v>10.9325</v>
      </c>
      <c r="C441" s="15">
        <v>184.41</v>
      </c>
      <c r="D441" s="15">
        <v>0.385</v>
      </c>
      <c r="E441" s="15">
        <v>1.5726</v>
      </c>
      <c r="F441" s="15">
        <v>10.5257</v>
      </c>
      <c r="G441" s="15">
        <v>0.2279</v>
      </c>
      <c r="H441" s="14">
        <v>10.9325433582943</v>
      </c>
      <c r="I441" s="15">
        <v>0.1748</v>
      </c>
      <c r="J441" s="14">
        <v>479</v>
      </c>
      <c r="K441" s="14">
        <v>2</v>
      </c>
      <c r="L441" s="14">
        <v>12</v>
      </c>
      <c r="M441" s="14">
        <v>7</v>
      </c>
      <c r="S441" s="4">
        <f t="shared" si="30"/>
        <v>115.07221525</v>
      </c>
      <c r="T441" s="4">
        <f t="shared" si="31"/>
        <v>2518.47840016502</v>
      </c>
      <c r="U441" s="4"/>
      <c r="V441" s="4">
        <f>VLOOKUP(K441,$AA$2:$AC$26,3)</f>
        <v>0.001732</v>
      </c>
      <c r="W441" s="4">
        <f>VLOOKUP(L441,$AA$2:$AC$26,2)</f>
        <v>1</v>
      </c>
      <c r="X441" s="4">
        <f t="shared" si="32"/>
        <v>173.2</v>
      </c>
      <c r="Y441" s="4">
        <f t="shared" si="33"/>
        <v>138.56</v>
      </c>
      <c r="Z441" s="4">
        <f t="shared" si="34"/>
        <v>216.5</v>
      </c>
      <c r="AA441" s="4"/>
      <c r="AB441" s="4"/>
      <c r="AC441" s="4"/>
    </row>
    <row r="442" hidden="1" spans="1:29">
      <c r="A442" s="14">
        <v>1465</v>
      </c>
      <c r="B442" s="15">
        <v>13.3783</v>
      </c>
      <c r="C442" s="15">
        <v>282.12</v>
      </c>
      <c r="D442" s="15">
        <v>0.5853</v>
      </c>
      <c r="E442" s="15">
        <v>1.604</v>
      </c>
      <c r="F442" s="15">
        <v>8.3715</v>
      </c>
      <c r="G442" s="15">
        <v>0.2252</v>
      </c>
      <c r="H442" s="14">
        <v>13.3782837719103</v>
      </c>
      <c r="I442" s="15">
        <v>0.3359</v>
      </c>
      <c r="J442" s="14">
        <v>482</v>
      </c>
      <c r="K442" s="14">
        <v>2</v>
      </c>
      <c r="L442" s="14">
        <v>18</v>
      </c>
      <c r="M442" s="14">
        <v>7</v>
      </c>
      <c r="S442" s="4">
        <f t="shared" si="30"/>
        <v>111.99643845</v>
      </c>
      <c r="T442" s="4">
        <f t="shared" si="31"/>
        <v>2458.82562876744</v>
      </c>
      <c r="U442" s="4"/>
      <c r="V442" s="4">
        <f>VLOOKUP(K442,$AA$2:$AC$26,3)</f>
        <v>0.001732</v>
      </c>
      <c r="W442" s="4">
        <f>VLOOKUP(L442,$AA$2:$AC$26,2)</f>
        <v>1.9766</v>
      </c>
      <c r="X442" s="4">
        <f t="shared" si="32"/>
        <v>342.34712</v>
      </c>
      <c r="Y442" s="4">
        <f t="shared" si="33"/>
        <v>273.877696</v>
      </c>
      <c r="Z442" s="4">
        <f t="shared" si="34"/>
        <v>427.9339</v>
      </c>
      <c r="AA442" s="4"/>
      <c r="AB442" s="4"/>
      <c r="AC442" s="4"/>
    </row>
    <row r="443" hidden="1" spans="1:29">
      <c r="A443" s="14">
        <v>397</v>
      </c>
      <c r="B443" s="15">
        <v>7.5544</v>
      </c>
      <c r="C443" s="15">
        <v>328.85</v>
      </c>
      <c r="D443" s="15">
        <v>0.061</v>
      </c>
      <c r="E443" s="15">
        <v>1.1408</v>
      </c>
      <c r="F443" s="15">
        <v>4.4296</v>
      </c>
      <c r="G443" s="15">
        <v>0.0614</v>
      </c>
      <c r="H443" s="14">
        <v>7.55438788853819</v>
      </c>
      <c r="I443" s="15">
        <v>0.7423</v>
      </c>
      <c r="J443" s="14">
        <v>5390</v>
      </c>
      <c r="K443" s="14">
        <v>1</v>
      </c>
      <c r="L443" s="14">
        <v>6</v>
      </c>
      <c r="M443" s="14">
        <v>2</v>
      </c>
      <c r="S443" s="4">
        <f t="shared" si="30"/>
        <v>33.46297024</v>
      </c>
      <c r="T443" s="4">
        <f t="shared" si="31"/>
        <v>2456.73814916365</v>
      </c>
      <c r="U443" s="4"/>
      <c r="V443" s="4">
        <f>VLOOKUP(K443,$AA$2:$AC$26,3)</f>
        <v>0.001414</v>
      </c>
      <c r="W443" s="4">
        <f>VLOOKUP(L443,$AA$2:$AC$26,2)</f>
        <v>0.50592</v>
      </c>
      <c r="X443" s="4">
        <f t="shared" si="32"/>
        <v>71.537088</v>
      </c>
      <c r="Y443" s="4">
        <f t="shared" si="33"/>
        <v>57.2296704</v>
      </c>
      <c r="Z443" s="4">
        <f t="shared" si="34"/>
        <v>89.42136</v>
      </c>
      <c r="AA443" s="4"/>
      <c r="AB443" s="4"/>
      <c r="AC443" s="4"/>
    </row>
    <row r="444" hidden="1" spans="1:29">
      <c r="A444" s="14">
        <v>190</v>
      </c>
      <c r="B444" s="15">
        <v>5.7948</v>
      </c>
      <c r="C444" s="15">
        <v>504.54</v>
      </c>
      <c r="D444" s="15">
        <v>0.0679</v>
      </c>
      <c r="E444" s="15">
        <v>1.1158</v>
      </c>
      <c r="F444" s="15">
        <v>4.9099</v>
      </c>
      <c r="G444" s="15">
        <v>0.0486</v>
      </c>
      <c r="H444" s="14">
        <v>5.79477786656252</v>
      </c>
      <c r="I444" s="15">
        <v>1.0272</v>
      </c>
      <c r="J444" s="14">
        <v>7428</v>
      </c>
      <c r="K444" s="14">
        <v>3</v>
      </c>
      <c r="L444" s="14">
        <v>4</v>
      </c>
      <c r="M444" s="14">
        <v>1</v>
      </c>
      <c r="S444" s="4">
        <f t="shared" si="30"/>
        <v>28.45188852</v>
      </c>
      <c r="T444" s="4">
        <f t="shared" si="31"/>
        <v>2452.15007401939</v>
      </c>
      <c r="U444" s="4"/>
      <c r="V444" s="4">
        <f>VLOOKUP(K444,$AA$2:$AC$26,3)</f>
        <v>0.002236</v>
      </c>
      <c r="W444" s="4">
        <f>VLOOKUP(L444,$AA$2:$AC$26,2)</f>
        <v>0.39773</v>
      </c>
      <c r="X444" s="4">
        <f t="shared" si="32"/>
        <v>88.932428</v>
      </c>
      <c r="Y444" s="4">
        <f t="shared" si="33"/>
        <v>71.1459424</v>
      </c>
      <c r="Z444" s="4">
        <f t="shared" si="34"/>
        <v>111.165535</v>
      </c>
      <c r="AA444" s="4"/>
      <c r="AB444" s="4"/>
      <c r="AC444" s="4"/>
    </row>
    <row r="445" hidden="1" spans="1:29">
      <c r="A445" s="14">
        <v>1004</v>
      </c>
      <c r="B445" s="15">
        <v>8.9651</v>
      </c>
      <c r="C445" s="15">
        <v>340.15</v>
      </c>
      <c r="D445" s="15">
        <v>0.2631</v>
      </c>
      <c r="E445" s="15">
        <v>1.3039</v>
      </c>
      <c r="F445" s="15">
        <v>7.5321</v>
      </c>
      <c r="G445" s="15">
        <v>0.1314</v>
      </c>
      <c r="H445" s="14">
        <v>8.96513550671368</v>
      </c>
      <c r="I445" s="15">
        <v>0.449</v>
      </c>
      <c r="J445" s="14">
        <v>1293</v>
      </c>
      <c r="K445" s="14">
        <v>3</v>
      </c>
      <c r="L445" s="14">
        <v>10</v>
      </c>
      <c r="M445" s="14">
        <v>5</v>
      </c>
      <c r="S445" s="4">
        <f t="shared" si="30"/>
        <v>67.52602971</v>
      </c>
      <c r="T445" s="4">
        <f t="shared" si="31"/>
        <v>2428.12185486968</v>
      </c>
      <c r="U445" s="4"/>
      <c r="V445" s="4">
        <f>VLOOKUP(K445,$AA$2:$AC$26,3)</f>
        <v>0.002236</v>
      </c>
      <c r="W445" s="4">
        <f>VLOOKUP(L445,$AA$2:$AC$26,2)</f>
        <v>0.81777</v>
      </c>
      <c r="X445" s="4">
        <f t="shared" si="32"/>
        <v>182.853372</v>
      </c>
      <c r="Y445" s="4">
        <f t="shared" si="33"/>
        <v>146.2826976</v>
      </c>
      <c r="Z445" s="4">
        <f t="shared" si="34"/>
        <v>228.566715</v>
      </c>
      <c r="AA445" s="4"/>
      <c r="AB445" s="4"/>
      <c r="AC445" s="4"/>
    </row>
    <row r="446" hidden="1" spans="1:29">
      <c r="A446" s="14">
        <v>708</v>
      </c>
      <c r="B446" s="15">
        <v>7.1817</v>
      </c>
      <c r="C446" s="15">
        <v>989.67</v>
      </c>
      <c r="D446" s="15">
        <v>0.2901</v>
      </c>
      <c r="E446" s="15">
        <v>1.1689</v>
      </c>
      <c r="F446" s="15">
        <v>5.7771</v>
      </c>
      <c r="G446" s="15">
        <v>0.0758</v>
      </c>
      <c r="H446" s="14">
        <v>7.18172806289534</v>
      </c>
      <c r="I446" s="15">
        <v>1.5902</v>
      </c>
      <c r="J446" s="14">
        <v>3411</v>
      </c>
      <c r="K446" s="14">
        <v>4</v>
      </c>
      <c r="L446" s="14">
        <v>17</v>
      </c>
      <c r="M446" s="14">
        <v>3</v>
      </c>
      <c r="S446" s="4">
        <f t="shared" si="30"/>
        <v>41.48939907</v>
      </c>
      <c r="T446" s="4">
        <f t="shared" si="31"/>
        <v>2423.13719632878</v>
      </c>
      <c r="U446" s="4"/>
      <c r="V446" s="4">
        <f>VLOOKUP(K446,$AA$2:$AC$26,3)</f>
        <v>0.002828</v>
      </c>
      <c r="W446" s="4">
        <f>VLOOKUP(L446,$AA$2:$AC$26,2)</f>
        <v>1.75256</v>
      </c>
      <c r="X446" s="4">
        <f t="shared" si="32"/>
        <v>495.623968</v>
      </c>
      <c r="Y446" s="4">
        <f t="shared" si="33"/>
        <v>396.4991744</v>
      </c>
      <c r="Z446" s="4">
        <f t="shared" si="34"/>
        <v>619.52996</v>
      </c>
      <c r="AA446" s="4"/>
      <c r="AB446" s="4"/>
      <c r="AC446" s="4"/>
    </row>
    <row r="447" hidden="1" spans="1:29">
      <c r="A447" s="14">
        <v>763</v>
      </c>
      <c r="B447" s="15">
        <v>8.1708</v>
      </c>
      <c r="C447" s="15">
        <v>391.41</v>
      </c>
      <c r="D447" s="15">
        <v>0.1849</v>
      </c>
      <c r="E447" s="15">
        <v>1.2488</v>
      </c>
      <c r="F447" s="15">
        <v>6.4292</v>
      </c>
      <c r="G447" s="15">
        <v>0.1026</v>
      </c>
      <c r="H447" s="14">
        <v>8.17081025222299</v>
      </c>
      <c r="I447" s="15">
        <v>0.6058</v>
      </c>
      <c r="J447" s="14">
        <v>2117</v>
      </c>
      <c r="K447" s="14">
        <v>4</v>
      </c>
      <c r="L447" s="14">
        <v>5</v>
      </c>
      <c r="M447" s="14">
        <v>4</v>
      </c>
      <c r="S447" s="4">
        <f t="shared" si="30"/>
        <v>52.53170736</v>
      </c>
      <c r="T447" s="4">
        <f t="shared" si="31"/>
        <v>2417.02946793325</v>
      </c>
      <c r="U447" s="4"/>
      <c r="V447" s="4">
        <f>VLOOKUP(K447,$AA$2:$AC$26,3)</f>
        <v>0.002828</v>
      </c>
      <c r="W447" s="4">
        <f>VLOOKUP(L447,$AA$2:$AC$26,2)</f>
        <v>0.44857</v>
      </c>
      <c r="X447" s="4">
        <f t="shared" si="32"/>
        <v>126.855596</v>
      </c>
      <c r="Y447" s="4">
        <f t="shared" si="33"/>
        <v>101.4844768</v>
      </c>
      <c r="Z447" s="4">
        <f t="shared" si="34"/>
        <v>158.569495</v>
      </c>
      <c r="AA447" s="4"/>
      <c r="AB447" s="4"/>
      <c r="AC447" s="4"/>
    </row>
    <row r="448" hidden="1" spans="1:29">
      <c r="A448" s="14">
        <v>906</v>
      </c>
      <c r="B448" s="15">
        <v>7.9223</v>
      </c>
      <c r="C448" s="15">
        <v>863.21</v>
      </c>
      <c r="D448" s="15">
        <v>0.3951</v>
      </c>
      <c r="E448" s="15">
        <v>1.2239</v>
      </c>
      <c r="F448" s="15">
        <v>6.4888</v>
      </c>
      <c r="G448" s="15">
        <v>0.0962</v>
      </c>
      <c r="H448" s="14">
        <v>7.92232875617833</v>
      </c>
      <c r="I448" s="15">
        <v>1.2499</v>
      </c>
      <c r="J448" s="14">
        <v>2185</v>
      </c>
      <c r="K448" s="14">
        <v>4</v>
      </c>
      <c r="L448" s="14">
        <v>18</v>
      </c>
      <c r="M448" s="14">
        <v>4</v>
      </c>
      <c r="S448" s="4">
        <f t="shared" si="30"/>
        <v>51.40622024</v>
      </c>
      <c r="T448" s="4">
        <f t="shared" si="31"/>
        <v>2402.93151429852</v>
      </c>
      <c r="U448" s="4"/>
      <c r="V448" s="4">
        <f>VLOOKUP(K448,$AA$2:$AC$26,3)</f>
        <v>0.002828</v>
      </c>
      <c r="W448" s="4">
        <f>VLOOKUP(L448,$AA$2:$AC$26,2)</f>
        <v>1.9766</v>
      </c>
      <c r="X448" s="4">
        <f t="shared" si="32"/>
        <v>558.98248</v>
      </c>
      <c r="Y448" s="4">
        <f t="shared" si="33"/>
        <v>447.185984</v>
      </c>
      <c r="Z448" s="4">
        <f t="shared" si="34"/>
        <v>698.7281</v>
      </c>
      <c r="AA448" s="4"/>
      <c r="AB448" s="4"/>
      <c r="AC448" s="4"/>
    </row>
    <row r="449" hidden="1" spans="1:29">
      <c r="A449" s="14">
        <v>103</v>
      </c>
      <c r="B449" s="15">
        <v>5.5944</v>
      </c>
      <c r="C449" s="15">
        <v>1382.58</v>
      </c>
      <c r="D449" s="15">
        <v>0.1108</v>
      </c>
      <c r="E449" s="15">
        <v>1.0772</v>
      </c>
      <c r="F449" s="15">
        <v>3.8165</v>
      </c>
      <c r="G449" s="15">
        <v>0.0367</v>
      </c>
      <c r="H449" s="14">
        <v>5.59440505486238</v>
      </c>
      <c r="I449" s="15">
        <v>3.5805</v>
      </c>
      <c r="J449" s="14">
        <v>12480</v>
      </c>
      <c r="K449" s="14">
        <v>4</v>
      </c>
      <c r="L449" s="14">
        <v>13</v>
      </c>
      <c r="M449" s="14">
        <v>0</v>
      </c>
      <c r="S449" s="4">
        <f t="shared" si="30"/>
        <v>21.3510276</v>
      </c>
      <c r="T449" s="4">
        <f t="shared" si="31"/>
        <v>2385.20699670029</v>
      </c>
      <c r="U449" s="4"/>
      <c r="V449" s="4">
        <f>VLOOKUP(K449,$AA$2:$AC$26,3)</f>
        <v>0.002828</v>
      </c>
      <c r="W449" s="4">
        <f>VLOOKUP(L449,$AA$2:$AC$26,2)</f>
        <v>1.09051</v>
      </c>
      <c r="X449" s="4">
        <f t="shared" si="32"/>
        <v>308.396228</v>
      </c>
      <c r="Y449" s="4">
        <f t="shared" si="33"/>
        <v>246.7169824</v>
      </c>
      <c r="Z449" s="4">
        <f t="shared" si="34"/>
        <v>385.495285</v>
      </c>
      <c r="AA449" s="4"/>
      <c r="AB449" s="4"/>
      <c r="AC449" s="4"/>
    </row>
    <row r="450" hidden="1" spans="1:29">
      <c r="A450" s="14">
        <v>69</v>
      </c>
      <c r="B450" s="15">
        <v>5.3235</v>
      </c>
      <c r="C450" s="15">
        <v>928.6</v>
      </c>
      <c r="D450" s="15">
        <v>0.0746</v>
      </c>
      <c r="E450" s="15">
        <v>1.0767</v>
      </c>
      <c r="F450" s="15">
        <v>4.0133</v>
      </c>
      <c r="G450" s="15">
        <v>0.0365</v>
      </c>
      <c r="H450" s="14">
        <v>5.3234960387777</v>
      </c>
      <c r="I450" s="15">
        <v>2.2955</v>
      </c>
      <c r="J450" s="14">
        <v>12445</v>
      </c>
      <c r="K450" s="14">
        <v>3</v>
      </c>
      <c r="L450" s="14">
        <v>10</v>
      </c>
      <c r="M450" s="14">
        <v>0</v>
      </c>
      <c r="S450" s="4">
        <f t="shared" ref="S450:S513" si="35">B450*F450</f>
        <v>21.36480255</v>
      </c>
      <c r="T450" s="4">
        <f t="shared" ref="T450:T513" si="36">SQRT(J450)*S450</f>
        <v>2383.39670148846</v>
      </c>
      <c r="U450" s="4"/>
      <c r="V450" s="4">
        <f>VLOOKUP(K450,$AA$2:$AC$26,3)</f>
        <v>0.002236</v>
      </c>
      <c r="W450" s="4">
        <f>VLOOKUP(L450,$AA$2:$AC$26,2)</f>
        <v>0.81777</v>
      </c>
      <c r="X450" s="4">
        <f t="shared" ref="X450:X513" si="37">V450*W450*100000</f>
        <v>182.853372</v>
      </c>
      <c r="Y450" s="4">
        <f t="shared" ref="Y450:Y513" si="38">X450*0.8</f>
        <v>146.2826976</v>
      </c>
      <c r="Z450" s="4">
        <f t="shared" ref="Z450:Z513" si="39">X450*1.25</f>
        <v>228.566715</v>
      </c>
      <c r="AA450" s="4"/>
      <c r="AB450" s="4"/>
      <c r="AC450" s="4"/>
    </row>
    <row r="451" hidden="1" spans="1:29">
      <c r="A451" s="14">
        <v>479</v>
      </c>
      <c r="B451" s="15">
        <v>5.5536</v>
      </c>
      <c r="C451" s="15">
        <v>1476.11</v>
      </c>
      <c r="D451" s="15">
        <v>0.2702</v>
      </c>
      <c r="E451" s="15">
        <v>1.1186</v>
      </c>
      <c r="F451" s="15">
        <v>5.7609</v>
      </c>
      <c r="G451" s="15">
        <v>0.0558</v>
      </c>
      <c r="H451" s="14">
        <v>5.55364150803324</v>
      </c>
      <c r="I451" s="15">
        <v>2.3876</v>
      </c>
      <c r="J451" s="14">
        <v>5463</v>
      </c>
      <c r="K451" s="14">
        <v>6</v>
      </c>
      <c r="L451" s="14">
        <v>13</v>
      </c>
      <c r="M451" s="14">
        <v>2</v>
      </c>
      <c r="S451" s="4">
        <f t="shared" si="35"/>
        <v>31.99373424</v>
      </c>
      <c r="T451" s="4">
        <f t="shared" si="36"/>
        <v>2364.72440345079</v>
      </c>
      <c r="U451" s="4"/>
      <c r="V451" s="4">
        <f>VLOOKUP(K451,$AA$2:$AC$26,3)</f>
        <v>0.004583</v>
      </c>
      <c r="W451" s="4">
        <f>VLOOKUP(L451,$AA$2:$AC$26,2)</f>
        <v>1.09051</v>
      </c>
      <c r="X451" s="4">
        <f t="shared" si="37"/>
        <v>499.780733</v>
      </c>
      <c r="Y451" s="4">
        <f t="shared" si="38"/>
        <v>399.8245864</v>
      </c>
      <c r="Z451" s="4">
        <f t="shared" si="39"/>
        <v>624.72591625</v>
      </c>
      <c r="AA451" s="4"/>
      <c r="AB451" s="4"/>
      <c r="AC451" s="4"/>
    </row>
    <row r="452" hidden="1" spans="1:29">
      <c r="A452" s="14">
        <v>597</v>
      </c>
      <c r="B452" s="15">
        <v>7.3869</v>
      </c>
      <c r="C452" s="15">
        <v>435.05</v>
      </c>
      <c r="D452" s="15">
        <v>0.1289</v>
      </c>
      <c r="E452" s="15">
        <v>1.1767</v>
      </c>
      <c r="F452" s="15">
        <v>5.4813</v>
      </c>
      <c r="G452" s="15">
        <v>0.0777</v>
      </c>
      <c r="H452" s="14">
        <v>7.38688783479785</v>
      </c>
      <c r="I452" s="15">
        <v>0.7912</v>
      </c>
      <c r="J452" s="14">
        <v>3376</v>
      </c>
      <c r="K452" s="14">
        <v>3</v>
      </c>
      <c r="L452" s="14">
        <v>7</v>
      </c>
      <c r="M452" s="14">
        <v>3</v>
      </c>
      <c r="S452" s="4">
        <f t="shared" si="35"/>
        <v>40.48981497</v>
      </c>
      <c r="T452" s="4">
        <f t="shared" si="36"/>
        <v>2352.59414108025</v>
      </c>
      <c r="U452" s="4"/>
      <c r="V452" s="4">
        <f>VLOOKUP(K452,$AA$2:$AC$26,3)</f>
        <v>0.002236</v>
      </c>
      <c r="W452" s="4">
        <f>VLOOKUP(L452,$AA$2:$AC$26,2)</f>
        <v>0.57059</v>
      </c>
      <c r="X452" s="4">
        <f t="shared" si="37"/>
        <v>127.583924</v>
      </c>
      <c r="Y452" s="4">
        <f t="shared" si="38"/>
        <v>102.0671392</v>
      </c>
      <c r="Z452" s="4">
        <f t="shared" si="39"/>
        <v>159.479905</v>
      </c>
      <c r="AA452" s="4"/>
      <c r="AB452" s="4"/>
      <c r="AC452" s="4"/>
    </row>
    <row r="453" hidden="1" spans="1:29">
      <c r="A453" s="14">
        <v>957</v>
      </c>
      <c r="B453" s="15">
        <v>11.3409</v>
      </c>
      <c r="C453" s="15">
        <v>124.42</v>
      </c>
      <c r="D453" s="15">
        <v>0.0967</v>
      </c>
      <c r="E453" s="15">
        <v>1.3527</v>
      </c>
      <c r="F453" s="15">
        <v>5.7495</v>
      </c>
      <c r="G453" s="15">
        <v>0.1333</v>
      </c>
      <c r="H453" s="14">
        <v>11.3409476832162</v>
      </c>
      <c r="I453" s="15">
        <v>0.2164</v>
      </c>
      <c r="J453" s="14">
        <v>1287</v>
      </c>
      <c r="K453" s="14">
        <v>0</v>
      </c>
      <c r="L453" s="14">
        <v>6</v>
      </c>
      <c r="M453" s="14">
        <v>5</v>
      </c>
      <c r="S453" s="4">
        <f t="shared" si="35"/>
        <v>65.20450455</v>
      </c>
      <c r="T453" s="4">
        <f t="shared" si="36"/>
        <v>2339.19740110092</v>
      </c>
      <c r="U453" s="4"/>
      <c r="V453" s="4">
        <f>VLOOKUP(K453,$AA$2:$AC$26,3)</f>
        <v>0.001</v>
      </c>
      <c r="W453" s="4">
        <f>VLOOKUP(L453,$AA$2:$AC$26,2)</f>
        <v>0.50592</v>
      </c>
      <c r="X453" s="4">
        <f t="shared" si="37"/>
        <v>50.592</v>
      </c>
      <c r="Y453" s="4">
        <f t="shared" si="38"/>
        <v>40.4736</v>
      </c>
      <c r="Z453" s="4">
        <f t="shared" si="39"/>
        <v>63.24</v>
      </c>
      <c r="AA453" s="4"/>
      <c r="AB453" s="4"/>
      <c r="AC453" s="4"/>
    </row>
    <row r="454" hidden="1" spans="1:29">
      <c r="A454" s="14">
        <v>248</v>
      </c>
      <c r="B454" s="15">
        <v>4.4757</v>
      </c>
      <c r="C454" s="15">
        <v>1311.61</v>
      </c>
      <c r="D454" s="15">
        <v>0.1751</v>
      </c>
      <c r="E454" s="15">
        <v>1.0954</v>
      </c>
      <c r="F454" s="15">
        <v>6.0368</v>
      </c>
      <c r="G454" s="15">
        <v>0.0447</v>
      </c>
      <c r="H454" s="14">
        <v>4.47565409727057</v>
      </c>
      <c r="I454" s="15">
        <v>2.1505</v>
      </c>
      <c r="J454" s="14">
        <v>7492</v>
      </c>
      <c r="K454" s="14">
        <v>6</v>
      </c>
      <c r="L454" s="14">
        <v>9</v>
      </c>
      <c r="M454" s="14">
        <v>1</v>
      </c>
      <c r="S454" s="4">
        <f t="shared" si="35"/>
        <v>27.01890576</v>
      </c>
      <c r="T454" s="4">
        <f t="shared" si="36"/>
        <v>2338.65759429645</v>
      </c>
      <c r="U454" s="4"/>
      <c r="V454" s="4">
        <f>VLOOKUP(K454,$AA$2:$AC$26,3)</f>
        <v>0.004583</v>
      </c>
      <c r="W454" s="4">
        <f>VLOOKUP(L454,$AA$2:$AC$26,2)</f>
        <v>0.7257</v>
      </c>
      <c r="X454" s="4">
        <f t="shared" si="37"/>
        <v>332.58831</v>
      </c>
      <c r="Y454" s="4">
        <f t="shared" si="38"/>
        <v>266.070648</v>
      </c>
      <c r="Z454" s="4">
        <f t="shared" si="39"/>
        <v>415.7353875</v>
      </c>
      <c r="AA454" s="4"/>
      <c r="AB454" s="4"/>
      <c r="AC454" s="4"/>
    </row>
    <row r="455" hidden="1" spans="1:29">
      <c r="A455" s="14">
        <v>501</v>
      </c>
      <c r="B455" s="15">
        <v>6.1484</v>
      </c>
      <c r="C455" s="15">
        <v>1716.57</v>
      </c>
      <c r="D455" s="15">
        <v>0.3139</v>
      </c>
      <c r="E455" s="15">
        <v>1.1232</v>
      </c>
      <c r="F455" s="15">
        <v>5.1351</v>
      </c>
      <c r="G455" s="15">
        <v>0.0574</v>
      </c>
      <c r="H455" s="14">
        <v>6.14843959996435</v>
      </c>
      <c r="I455" s="15">
        <v>3.0659</v>
      </c>
      <c r="J455" s="14">
        <v>5468</v>
      </c>
      <c r="K455" s="14">
        <v>6</v>
      </c>
      <c r="L455" s="14">
        <v>15</v>
      </c>
      <c r="M455" s="14">
        <v>2</v>
      </c>
      <c r="S455" s="4">
        <f t="shared" si="35"/>
        <v>31.57264884</v>
      </c>
      <c r="T455" s="4">
        <f t="shared" si="36"/>
        <v>2334.66876072474</v>
      </c>
      <c r="U455" s="4"/>
      <c r="V455" s="4">
        <f>VLOOKUP(K455,$AA$2:$AC$26,3)</f>
        <v>0.004583</v>
      </c>
      <c r="W455" s="4">
        <f>VLOOKUP(L455,$AA$2:$AC$26,2)</f>
        <v>1.37798</v>
      </c>
      <c r="X455" s="4">
        <f t="shared" si="37"/>
        <v>631.528234</v>
      </c>
      <c r="Y455" s="4">
        <f t="shared" si="38"/>
        <v>505.2225872</v>
      </c>
      <c r="Z455" s="4">
        <f t="shared" si="39"/>
        <v>789.4102925</v>
      </c>
      <c r="AA455" s="4"/>
      <c r="AB455" s="4"/>
      <c r="AC455" s="4"/>
    </row>
    <row r="456" hidden="1" spans="1:29">
      <c r="A456" s="14">
        <v>972</v>
      </c>
      <c r="B456" s="15">
        <v>9.015</v>
      </c>
      <c r="C456" s="15">
        <v>355.33</v>
      </c>
      <c r="D456" s="15">
        <v>0.275</v>
      </c>
      <c r="E456" s="15">
        <v>1.3225</v>
      </c>
      <c r="F456" s="15">
        <v>7.0853</v>
      </c>
      <c r="G456" s="15">
        <v>0.1336</v>
      </c>
      <c r="H456" s="14">
        <v>9.01502446026171</v>
      </c>
      <c r="I456" s="15">
        <v>0.4993</v>
      </c>
      <c r="J456" s="14">
        <v>1292</v>
      </c>
      <c r="K456" s="14">
        <v>4</v>
      </c>
      <c r="L456" s="14">
        <v>7</v>
      </c>
      <c r="M456" s="14">
        <v>5</v>
      </c>
      <c r="S456" s="4">
        <f t="shared" si="35"/>
        <v>63.8739795</v>
      </c>
      <c r="T456" s="4">
        <f t="shared" si="36"/>
        <v>2295.91196526762</v>
      </c>
      <c r="U456" s="4"/>
      <c r="V456" s="4">
        <f>VLOOKUP(K456,$AA$2:$AC$26,3)</f>
        <v>0.002828</v>
      </c>
      <c r="W456" s="4">
        <f>VLOOKUP(L456,$AA$2:$AC$26,2)</f>
        <v>0.57059</v>
      </c>
      <c r="X456" s="4">
        <f t="shared" si="37"/>
        <v>161.362852</v>
      </c>
      <c r="Y456" s="4">
        <f t="shared" si="38"/>
        <v>129.0902816</v>
      </c>
      <c r="Z456" s="4">
        <f t="shared" si="39"/>
        <v>201.703565</v>
      </c>
      <c r="AA456" s="4"/>
      <c r="AB456" s="4"/>
      <c r="AC456" s="4"/>
    </row>
    <row r="457" hidden="1" spans="1:29">
      <c r="A457" s="14">
        <v>609</v>
      </c>
      <c r="B457" s="15">
        <v>8.125</v>
      </c>
      <c r="C457" s="15">
        <v>602.05</v>
      </c>
      <c r="D457" s="15">
        <v>0.1777</v>
      </c>
      <c r="E457" s="15">
        <v>1.1774</v>
      </c>
      <c r="F457" s="15">
        <v>4.8284</v>
      </c>
      <c r="G457" s="15">
        <v>0.0793</v>
      </c>
      <c r="H457" s="14">
        <v>8.12501060959711</v>
      </c>
      <c r="I457" s="15">
        <v>1.2391</v>
      </c>
      <c r="J457" s="14">
        <v>3388</v>
      </c>
      <c r="K457" s="14">
        <v>4</v>
      </c>
      <c r="L457" s="14">
        <v>8</v>
      </c>
      <c r="M457" s="14">
        <v>3</v>
      </c>
      <c r="S457" s="4">
        <f t="shared" si="35"/>
        <v>39.23075</v>
      </c>
      <c r="T457" s="4">
        <f t="shared" si="36"/>
        <v>2283.48578142404</v>
      </c>
      <c r="U457" s="4"/>
      <c r="V457" s="4">
        <f>VLOOKUP(K457,$AA$2:$AC$26,3)</f>
        <v>0.002828</v>
      </c>
      <c r="W457" s="4">
        <f>VLOOKUP(L457,$AA$2:$AC$26,2)</f>
        <v>0.64352</v>
      </c>
      <c r="X457" s="4">
        <f t="shared" si="37"/>
        <v>181.987456</v>
      </c>
      <c r="Y457" s="4">
        <f t="shared" si="38"/>
        <v>145.5899648</v>
      </c>
      <c r="Z457" s="4">
        <f t="shared" si="39"/>
        <v>227.48432</v>
      </c>
      <c r="AA457" s="4"/>
      <c r="AB457" s="4"/>
      <c r="AC457" s="4"/>
    </row>
    <row r="458" hidden="1" spans="1:29">
      <c r="A458" s="14">
        <v>925</v>
      </c>
      <c r="B458" s="15">
        <v>7.5576</v>
      </c>
      <c r="C458" s="15">
        <v>488.27</v>
      </c>
      <c r="D458" s="15">
        <v>0.2236</v>
      </c>
      <c r="E458" s="15">
        <v>1.2306</v>
      </c>
      <c r="F458" s="15">
        <v>6.4492</v>
      </c>
      <c r="G458" s="15">
        <v>0.0937</v>
      </c>
      <c r="H458" s="14">
        <v>7.55762286253947</v>
      </c>
      <c r="I458" s="15">
        <v>0.7534</v>
      </c>
      <c r="J458" s="14">
        <v>2184</v>
      </c>
      <c r="K458" s="14">
        <v>1</v>
      </c>
      <c r="L458" s="14">
        <v>20</v>
      </c>
      <c r="M458" s="14">
        <v>4</v>
      </c>
      <c r="S458" s="4">
        <f t="shared" si="35"/>
        <v>48.74047392</v>
      </c>
      <c r="T458" s="4">
        <f t="shared" si="36"/>
        <v>2277.80249686282</v>
      </c>
      <c r="U458" s="4"/>
      <c r="V458" s="4">
        <f>VLOOKUP(K458,$AA$2:$AC$26,3)</f>
        <v>0.001414</v>
      </c>
      <c r="W458" s="4">
        <f>VLOOKUP(L458,$AA$2:$AC$26,2)</f>
        <v>2.51428</v>
      </c>
      <c r="X458" s="4">
        <f t="shared" si="37"/>
        <v>355.519192</v>
      </c>
      <c r="Y458" s="4">
        <f t="shared" si="38"/>
        <v>284.4153536</v>
      </c>
      <c r="Z458" s="4">
        <f t="shared" si="39"/>
        <v>444.39899</v>
      </c>
      <c r="AA458" s="4"/>
      <c r="AB458" s="4"/>
      <c r="AC458" s="4"/>
    </row>
    <row r="459" hidden="1" spans="1:29">
      <c r="A459" s="14">
        <v>280</v>
      </c>
      <c r="B459" s="15">
        <v>5.4286</v>
      </c>
      <c r="C459" s="15">
        <v>1293.84</v>
      </c>
      <c r="D459" s="15">
        <v>0.1726</v>
      </c>
      <c r="E459" s="15">
        <v>1.0998</v>
      </c>
      <c r="F459" s="15">
        <v>4.8406</v>
      </c>
      <c r="G459" s="15">
        <v>0.0471</v>
      </c>
      <c r="H459" s="14">
        <v>5.42863878062383</v>
      </c>
      <c r="I459" s="15">
        <v>2.651</v>
      </c>
      <c r="J459" s="14">
        <v>7495</v>
      </c>
      <c r="K459" s="14">
        <v>5</v>
      </c>
      <c r="L459" s="14">
        <v>12</v>
      </c>
      <c r="M459" s="14">
        <v>1</v>
      </c>
      <c r="S459" s="4">
        <f t="shared" si="35"/>
        <v>26.27768116</v>
      </c>
      <c r="T459" s="4">
        <f t="shared" si="36"/>
        <v>2274.95524592549</v>
      </c>
      <c r="U459" s="4"/>
      <c r="V459" s="4">
        <f>VLOOKUP(K459,$AA$2:$AC$26,3)</f>
        <v>0.003606</v>
      </c>
      <c r="W459" s="4">
        <f>VLOOKUP(L459,$AA$2:$AC$26,2)</f>
        <v>1</v>
      </c>
      <c r="X459" s="4">
        <f t="shared" si="37"/>
        <v>360.6</v>
      </c>
      <c r="Y459" s="4">
        <f t="shared" si="38"/>
        <v>288.48</v>
      </c>
      <c r="Z459" s="4">
        <f t="shared" si="39"/>
        <v>450.75</v>
      </c>
      <c r="AA459" s="4"/>
      <c r="AB459" s="4"/>
      <c r="AC459" s="4"/>
    </row>
    <row r="460" hidden="1" spans="1:29">
      <c r="A460" s="14">
        <v>1203</v>
      </c>
      <c r="B460" s="15">
        <v>8.1591</v>
      </c>
      <c r="C460" s="15">
        <v>346.43</v>
      </c>
      <c r="D460" s="15">
        <v>0.4424</v>
      </c>
      <c r="E460" s="15">
        <v>1.3933</v>
      </c>
      <c r="F460" s="15">
        <v>9.9122</v>
      </c>
      <c r="G460" s="15">
        <v>0.1658</v>
      </c>
      <c r="H460" s="14">
        <v>8.15908100951988</v>
      </c>
      <c r="I460" s="15">
        <v>0.3415</v>
      </c>
      <c r="J460" s="14">
        <v>783</v>
      </c>
      <c r="K460" s="14">
        <v>4</v>
      </c>
      <c r="L460" s="14">
        <v>11</v>
      </c>
      <c r="M460" s="14">
        <v>6</v>
      </c>
      <c r="S460" s="4">
        <f t="shared" si="35"/>
        <v>80.87463102</v>
      </c>
      <c r="T460" s="4">
        <f t="shared" si="36"/>
        <v>2263.0450179067</v>
      </c>
      <c r="U460" s="4"/>
      <c r="V460" s="4">
        <f>VLOOKUP(K460,$AA$2:$AC$26,3)</f>
        <v>0.002828</v>
      </c>
      <c r="W460" s="4">
        <f>VLOOKUP(L460,$AA$2:$AC$26,2)</f>
        <v>0.917</v>
      </c>
      <c r="X460" s="4">
        <f t="shared" si="37"/>
        <v>259.3276</v>
      </c>
      <c r="Y460" s="4">
        <f t="shared" si="38"/>
        <v>207.46208</v>
      </c>
      <c r="Z460" s="4">
        <f t="shared" si="39"/>
        <v>324.1595</v>
      </c>
      <c r="AA460" s="4"/>
      <c r="AB460" s="4"/>
      <c r="AC460" s="4"/>
    </row>
    <row r="461" hidden="1" spans="1:29">
      <c r="A461" s="14">
        <v>446</v>
      </c>
      <c r="B461" s="15">
        <v>4.7073</v>
      </c>
      <c r="C461" s="15">
        <v>1209.7</v>
      </c>
      <c r="D461" s="15">
        <v>0.2219</v>
      </c>
      <c r="E461" s="15">
        <v>1.1137</v>
      </c>
      <c r="F461" s="15">
        <v>6.494</v>
      </c>
      <c r="G461" s="15">
        <v>0.0531</v>
      </c>
      <c r="H461" s="14">
        <v>4.70727550968831</v>
      </c>
      <c r="I461" s="15">
        <v>1.8413</v>
      </c>
      <c r="J461" s="14">
        <v>5451</v>
      </c>
      <c r="K461" s="14">
        <v>6</v>
      </c>
      <c r="L461" s="14">
        <v>10</v>
      </c>
      <c r="M461" s="14">
        <v>2</v>
      </c>
      <c r="S461" s="4">
        <f t="shared" si="35"/>
        <v>30.5692062</v>
      </c>
      <c r="T461" s="4">
        <f t="shared" si="36"/>
        <v>2256.95163446682</v>
      </c>
      <c r="U461" s="4"/>
      <c r="V461" s="4">
        <f>VLOOKUP(K461,$AA$2:$AC$26,3)</f>
        <v>0.004583</v>
      </c>
      <c r="W461" s="4">
        <f>VLOOKUP(L461,$AA$2:$AC$26,2)</f>
        <v>0.81777</v>
      </c>
      <c r="X461" s="4">
        <f t="shared" si="37"/>
        <v>374.783991</v>
      </c>
      <c r="Y461" s="4">
        <f t="shared" si="38"/>
        <v>299.8271928</v>
      </c>
      <c r="Z461" s="4">
        <f t="shared" si="39"/>
        <v>468.47998875</v>
      </c>
      <c r="AA461" s="4"/>
      <c r="AB461" s="4"/>
      <c r="AC461" s="4"/>
    </row>
    <row r="462" hidden="1" spans="1:29">
      <c r="A462" s="14">
        <v>729</v>
      </c>
      <c r="B462" s="15">
        <v>6.8476</v>
      </c>
      <c r="C462" s="15">
        <v>879.16</v>
      </c>
      <c r="D462" s="15">
        <v>0.2577</v>
      </c>
      <c r="E462" s="15">
        <v>1.1728</v>
      </c>
      <c r="F462" s="15">
        <v>5.6324</v>
      </c>
      <c r="G462" s="15">
        <v>0.0746</v>
      </c>
      <c r="H462" s="14">
        <v>6.84758895850168</v>
      </c>
      <c r="I462" s="15">
        <v>1.4571</v>
      </c>
      <c r="J462" s="14">
        <v>3411</v>
      </c>
      <c r="K462" s="14">
        <v>3</v>
      </c>
      <c r="L462" s="14">
        <v>19</v>
      </c>
      <c r="M462" s="14">
        <v>3</v>
      </c>
      <c r="S462" s="4">
        <f t="shared" si="35"/>
        <v>38.56842224</v>
      </c>
      <c r="T462" s="4">
        <f t="shared" si="36"/>
        <v>2252.54114613182</v>
      </c>
      <c r="U462" s="4"/>
      <c r="V462" s="4">
        <f>VLOOKUP(K462,$AA$2:$AC$26,3)</f>
        <v>0.002236</v>
      </c>
      <c r="W462" s="4">
        <f>VLOOKUP(L462,$AA$2:$AC$26,2)</f>
        <v>2.22929</v>
      </c>
      <c r="X462" s="4">
        <f t="shared" si="37"/>
        <v>498.469244</v>
      </c>
      <c r="Y462" s="4">
        <f t="shared" si="38"/>
        <v>398.7753952</v>
      </c>
      <c r="Z462" s="4">
        <f t="shared" si="39"/>
        <v>623.086555</v>
      </c>
      <c r="AA462" s="4"/>
      <c r="AB462" s="4"/>
      <c r="AC462" s="4"/>
    </row>
    <row r="463" hidden="1" spans="1:29">
      <c r="A463" s="14">
        <v>1123</v>
      </c>
      <c r="B463" s="15">
        <v>7.9916</v>
      </c>
      <c r="C463" s="15">
        <v>108.43</v>
      </c>
      <c r="D463" s="15">
        <v>0.1408</v>
      </c>
      <c r="E463" s="15">
        <v>1.4736</v>
      </c>
      <c r="F463" s="15">
        <v>10.1431</v>
      </c>
      <c r="G463" s="15">
        <v>0.1744</v>
      </c>
      <c r="H463" s="14">
        <v>7.99162351179376</v>
      </c>
      <c r="I463" s="15">
        <v>0.1058</v>
      </c>
      <c r="J463" s="14">
        <v>770</v>
      </c>
      <c r="K463" s="14">
        <v>1</v>
      </c>
      <c r="L463" s="14">
        <v>4</v>
      </c>
      <c r="M463" s="14">
        <v>6</v>
      </c>
      <c r="S463" s="4">
        <f t="shared" si="35"/>
        <v>81.05959796</v>
      </c>
      <c r="T463" s="4">
        <f t="shared" si="36"/>
        <v>2249.3125582067</v>
      </c>
      <c r="U463" s="4"/>
      <c r="V463" s="4">
        <f>VLOOKUP(K463,$AA$2:$AC$26,3)</f>
        <v>0.001414</v>
      </c>
      <c r="W463" s="4">
        <f>VLOOKUP(L463,$AA$2:$AC$26,2)</f>
        <v>0.39773</v>
      </c>
      <c r="X463" s="4">
        <f t="shared" si="37"/>
        <v>56.239022</v>
      </c>
      <c r="Y463" s="4">
        <f t="shared" si="38"/>
        <v>44.9912176</v>
      </c>
      <c r="Z463" s="4">
        <f t="shared" si="39"/>
        <v>70.2987775</v>
      </c>
      <c r="AA463" s="4"/>
      <c r="AB463" s="4"/>
      <c r="AC463" s="4"/>
    </row>
    <row r="464" hidden="1" spans="1:29">
      <c r="A464" s="14">
        <v>1433</v>
      </c>
      <c r="B464" s="15">
        <v>9.5743</v>
      </c>
      <c r="C464" s="15">
        <v>278.39</v>
      </c>
      <c r="D464" s="15">
        <v>0.5776</v>
      </c>
      <c r="E464" s="15">
        <v>1.543</v>
      </c>
      <c r="F464" s="15">
        <v>10.5611</v>
      </c>
      <c r="G464" s="15">
        <v>0.2153</v>
      </c>
      <c r="H464" s="14">
        <v>9.57434619312374</v>
      </c>
      <c r="I464" s="15">
        <v>0.2584</v>
      </c>
      <c r="J464" s="14">
        <v>482</v>
      </c>
      <c r="K464" s="14">
        <v>3</v>
      </c>
      <c r="L464" s="14">
        <v>15</v>
      </c>
      <c r="M464" s="14">
        <v>7</v>
      </c>
      <c r="S464" s="4">
        <f t="shared" si="35"/>
        <v>101.11513973</v>
      </c>
      <c r="T464" s="4">
        <f t="shared" si="36"/>
        <v>2219.93217342819</v>
      </c>
      <c r="U464" s="4"/>
      <c r="V464" s="4">
        <f>VLOOKUP(K464,$AA$2:$AC$26,3)</f>
        <v>0.002236</v>
      </c>
      <c r="W464" s="4">
        <f>VLOOKUP(L464,$AA$2:$AC$26,2)</f>
        <v>1.37798</v>
      </c>
      <c r="X464" s="4">
        <f t="shared" si="37"/>
        <v>308.116328</v>
      </c>
      <c r="Y464" s="4">
        <f t="shared" si="38"/>
        <v>246.4930624</v>
      </c>
      <c r="Z464" s="4">
        <f t="shared" si="39"/>
        <v>385.14541</v>
      </c>
      <c r="AA464" s="4"/>
      <c r="AB464" s="4"/>
      <c r="AC464" s="4"/>
    </row>
    <row r="465" hidden="1" spans="1:29">
      <c r="A465" s="14">
        <v>596</v>
      </c>
      <c r="B465" s="15">
        <v>6.0525</v>
      </c>
      <c r="C465" s="15">
        <v>319.38</v>
      </c>
      <c r="D465" s="15">
        <v>0.0948</v>
      </c>
      <c r="E465" s="15">
        <v>1.167</v>
      </c>
      <c r="F465" s="15">
        <v>6.3144</v>
      </c>
      <c r="G465" s="15">
        <v>0.0735</v>
      </c>
      <c r="H465" s="14">
        <v>6.05254637597105</v>
      </c>
      <c r="I465" s="15">
        <v>0.5051</v>
      </c>
      <c r="J465" s="14">
        <v>3368</v>
      </c>
      <c r="K465" s="14">
        <v>2</v>
      </c>
      <c r="L465" s="14">
        <v>7</v>
      </c>
      <c r="M465" s="14">
        <v>3</v>
      </c>
      <c r="S465" s="4">
        <f t="shared" si="35"/>
        <v>38.217906</v>
      </c>
      <c r="T465" s="4">
        <f t="shared" si="36"/>
        <v>2217.95601530681</v>
      </c>
      <c r="U465" s="4"/>
      <c r="V465" s="4">
        <f>VLOOKUP(K465,$AA$2:$AC$26,3)</f>
        <v>0.001732</v>
      </c>
      <c r="W465" s="4">
        <f>VLOOKUP(L465,$AA$2:$AC$26,2)</f>
        <v>0.57059</v>
      </c>
      <c r="X465" s="4">
        <f t="shared" si="37"/>
        <v>98.826188</v>
      </c>
      <c r="Y465" s="4">
        <f t="shared" si="38"/>
        <v>79.0609504</v>
      </c>
      <c r="Z465" s="4">
        <f t="shared" si="39"/>
        <v>123.532735</v>
      </c>
      <c r="AA465" s="4"/>
      <c r="AB465" s="4"/>
      <c r="AC465" s="4"/>
    </row>
    <row r="466" hidden="1" spans="1:29">
      <c r="A466" s="14">
        <v>1026</v>
      </c>
      <c r="B466" s="15">
        <v>7.7499</v>
      </c>
      <c r="C466" s="15">
        <v>361.52</v>
      </c>
      <c r="D466" s="15">
        <v>0.2847</v>
      </c>
      <c r="E466" s="15">
        <v>1.2905</v>
      </c>
      <c r="F466" s="15">
        <v>7.9823</v>
      </c>
      <c r="G466" s="15">
        <v>0.1274</v>
      </c>
      <c r="H466" s="14">
        <v>7.74991653501285</v>
      </c>
      <c r="I466" s="15">
        <v>0.4501</v>
      </c>
      <c r="J466" s="14">
        <v>1270</v>
      </c>
      <c r="K466" s="14">
        <v>3</v>
      </c>
      <c r="L466" s="14">
        <v>12</v>
      </c>
      <c r="M466" s="14">
        <v>5</v>
      </c>
      <c r="S466" s="4">
        <f t="shared" si="35"/>
        <v>61.86202677</v>
      </c>
      <c r="T466" s="4">
        <f t="shared" si="36"/>
        <v>2204.58072028154</v>
      </c>
      <c r="U466" s="4"/>
      <c r="V466" s="4">
        <f>VLOOKUP(K466,$AA$2:$AC$26,3)</f>
        <v>0.002236</v>
      </c>
      <c r="W466" s="4">
        <f>VLOOKUP(L466,$AA$2:$AC$26,2)</f>
        <v>1</v>
      </c>
      <c r="X466" s="4">
        <f t="shared" si="37"/>
        <v>223.6</v>
      </c>
      <c r="Y466" s="4">
        <f t="shared" si="38"/>
        <v>178.88</v>
      </c>
      <c r="Z466" s="4">
        <f t="shared" si="39"/>
        <v>279.5</v>
      </c>
      <c r="AA466" s="4"/>
      <c r="AB466" s="4"/>
      <c r="AC466" s="4"/>
    </row>
    <row r="467" hidden="1" spans="1:29">
      <c r="A467" s="14">
        <v>587</v>
      </c>
      <c r="B467" s="15">
        <v>8.0625</v>
      </c>
      <c r="C467" s="15">
        <v>529.26</v>
      </c>
      <c r="D467" s="15">
        <v>0.1566</v>
      </c>
      <c r="E467" s="15">
        <v>1.1851</v>
      </c>
      <c r="F467" s="15">
        <v>4.6987</v>
      </c>
      <c r="G467" s="15">
        <v>0.0796</v>
      </c>
      <c r="H467" s="14">
        <v>8.06249151341028</v>
      </c>
      <c r="I467" s="15">
        <v>1.1219</v>
      </c>
      <c r="J467" s="14">
        <v>3379</v>
      </c>
      <c r="K467" s="14">
        <v>4</v>
      </c>
      <c r="L467" s="14">
        <v>6</v>
      </c>
      <c r="M467" s="14">
        <v>3</v>
      </c>
      <c r="S467" s="4">
        <f t="shared" si="35"/>
        <v>37.88326875</v>
      </c>
      <c r="T467" s="4">
        <f t="shared" si="36"/>
        <v>2202.12283738968</v>
      </c>
      <c r="U467" s="4"/>
      <c r="V467" s="4">
        <f>VLOOKUP(K467,$AA$2:$AC$26,3)</f>
        <v>0.002828</v>
      </c>
      <c r="W467" s="4">
        <f>VLOOKUP(L467,$AA$2:$AC$26,2)</f>
        <v>0.50592</v>
      </c>
      <c r="X467" s="4">
        <f t="shared" si="37"/>
        <v>143.074176</v>
      </c>
      <c r="Y467" s="4">
        <f t="shared" si="38"/>
        <v>114.4593408</v>
      </c>
      <c r="Z467" s="4">
        <f t="shared" si="39"/>
        <v>178.84272</v>
      </c>
      <c r="AA467" s="4"/>
      <c r="AB467" s="4"/>
      <c r="AC467" s="4"/>
    </row>
    <row r="468" hidden="1" spans="1:29">
      <c r="A468" s="14">
        <v>850</v>
      </c>
      <c r="B468" s="15">
        <v>6.5964</v>
      </c>
      <c r="C468" s="15">
        <v>472.52</v>
      </c>
      <c r="D468" s="15">
        <v>0.2214</v>
      </c>
      <c r="E468" s="15">
        <v>1.207</v>
      </c>
      <c r="F468" s="15">
        <v>7.2251</v>
      </c>
      <c r="G468" s="15">
        <v>0.0939</v>
      </c>
      <c r="H468" s="14">
        <v>6.59637781880345</v>
      </c>
      <c r="I468" s="15">
        <v>0.6335</v>
      </c>
      <c r="J468" s="14">
        <v>2134</v>
      </c>
      <c r="K468" s="14">
        <v>3</v>
      </c>
      <c r="L468" s="14">
        <v>13</v>
      </c>
      <c r="M468" s="14">
        <v>4</v>
      </c>
      <c r="S468" s="4">
        <f t="shared" si="35"/>
        <v>47.65964964</v>
      </c>
      <c r="T468" s="4">
        <f t="shared" si="36"/>
        <v>2201.64885095814</v>
      </c>
      <c r="U468" s="4"/>
      <c r="V468" s="4">
        <f>VLOOKUP(K468,$AA$2:$AC$26,3)</f>
        <v>0.002236</v>
      </c>
      <c r="W468" s="4">
        <f>VLOOKUP(L468,$AA$2:$AC$26,2)</f>
        <v>1.09051</v>
      </c>
      <c r="X468" s="4">
        <f t="shared" si="37"/>
        <v>243.838036</v>
      </c>
      <c r="Y468" s="4">
        <f t="shared" si="38"/>
        <v>195.0704288</v>
      </c>
      <c r="Z468" s="4">
        <f t="shared" si="39"/>
        <v>304.797545</v>
      </c>
      <c r="AA468" s="4"/>
      <c r="AB468" s="4"/>
      <c r="AC468" s="4"/>
    </row>
    <row r="469" hidden="1" spans="1:29">
      <c r="A469" s="14">
        <v>1114</v>
      </c>
      <c r="B469" s="15">
        <v>8.061</v>
      </c>
      <c r="C469" s="15">
        <v>599.13</v>
      </c>
      <c r="D469" s="15">
        <v>0.4695</v>
      </c>
      <c r="E469" s="15">
        <v>1.3147</v>
      </c>
      <c r="F469" s="15">
        <v>7.64</v>
      </c>
      <c r="G469" s="15">
        <v>0.1247</v>
      </c>
      <c r="H469" s="14">
        <v>8.06100642191542</v>
      </c>
      <c r="I469" s="15">
        <v>0.7608</v>
      </c>
      <c r="J469" s="14">
        <v>1276</v>
      </c>
      <c r="K469" s="14">
        <v>3</v>
      </c>
      <c r="L469" s="14">
        <v>20</v>
      </c>
      <c r="M469" s="14">
        <v>5</v>
      </c>
      <c r="S469" s="4">
        <f t="shared" si="35"/>
        <v>61.58604</v>
      </c>
      <c r="T469" s="4">
        <f t="shared" si="36"/>
        <v>2199.92369231229</v>
      </c>
      <c r="U469" s="4"/>
      <c r="V469" s="4">
        <f>VLOOKUP(K469,$AA$2:$AC$26,3)</f>
        <v>0.002236</v>
      </c>
      <c r="W469" s="4">
        <f>VLOOKUP(L469,$AA$2:$AC$26,2)</f>
        <v>2.51428</v>
      </c>
      <c r="X469" s="4">
        <f t="shared" si="37"/>
        <v>562.193008</v>
      </c>
      <c r="Y469" s="4">
        <f t="shared" si="38"/>
        <v>449.7544064</v>
      </c>
      <c r="Z469" s="4">
        <f t="shared" si="39"/>
        <v>702.74126</v>
      </c>
      <c r="AA469" s="4"/>
      <c r="AB469" s="4"/>
      <c r="AC469" s="4"/>
    </row>
    <row r="470" hidden="1" spans="1:29">
      <c r="A470" s="14">
        <v>79</v>
      </c>
      <c r="B470" s="15">
        <v>5.3985</v>
      </c>
      <c r="C470" s="15">
        <v>765.94</v>
      </c>
      <c r="D470" s="15">
        <v>0.0616</v>
      </c>
      <c r="E470" s="15">
        <v>1.0766</v>
      </c>
      <c r="F470" s="15">
        <v>3.6472</v>
      </c>
      <c r="G470" s="15">
        <v>0.0365</v>
      </c>
      <c r="H470" s="14">
        <v>5.39847857689246</v>
      </c>
      <c r="I470" s="15">
        <v>2.0987</v>
      </c>
      <c r="J470" s="14">
        <v>12435</v>
      </c>
      <c r="K470" s="14">
        <v>2</v>
      </c>
      <c r="L470" s="14">
        <v>11</v>
      </c>
      <c r="M470" s="14">
        <v>0</v>
      </c>
      <c r="S470" s="4">
        <f t="shared" si="35"/>
        <v>19.6894092</v>
      </c>
      <c r="T470" s="4">
        <f t="shared" si="36"/>
        <v>2195.61191899004</v>
      </c>
      <c r="U470" s="4"/>
      <c r="V470" s="4">
        <f>VLOOKUP(K470,$AA$2:$AC$26,3)</f>
        <v>0.001732</v>
      </c>
      <c r="W470" s="4">
        <f>VLOOKUP(L470,$AA$2:$AC$26,2)</f>
        <v>0.917</v>
      </c>
      <c r="X470" s="4">
        <f t="shared" si="37"/>
        <v>158.8244</v>
      </c>
      <c r="Y470" s="4">
        <f t="shared" si="38"/>
        <v>127.05952</v>
      </c>
      <c r="Z470" s="4">
        <f t="shared" si="39"/>
        <v>198.5305</v>
      </c>
      <c r="AA470" s="4"/>
      <c r="AB470" s="4"/>
      <c r="AC470" s="4"/>
    </row>
    <row r="471" hidden="1" spans="1:29">
      <c r="A471" s="14">
        <v>379</v>
      </c>
      <c r="B471" s="15">
        <v>4.4115</v>
      </c>
      <c r="C471" s="15">
        <v>639.98</v>
      </c>
      <c r="D471" s="15">
        <v>0.1181</v>
      </c>
      <c r="E471" s="15">
        <v>1.1253</v>
      </c>
      <c r="F471" s="15">
        <v>6.7544</v>
      </c>
      <c r="G471" s="15">
        <v>0.0526</v>
      </c>
      <c r="H471" s="14">
        <v>4.411518949471</v>
      </c>
      <c r="I471" s="15">
        <v>0.9449</v>
      </c>
      <c r="J471" s="14">
        <v>5421</v>
      </c>
      <c r="K471" s="14">
        <v>5</v>
      </c>
      <c r="L471" s="14">
        <v>4</v>
      </c>
      <c r="M471" s="14">
        <v>2</v>
      </c>
      <c r="S471" s="4">
        <f t="shared" si="35"/>
        <v>29.7970356</v>
      </c>
      <c r="T471" s="4">
        <f t="shared" si="36"/>
        <v>2193.87946681191</v>
      </c>
      <c r="U471" s="4"/>
      <c r="V471" s="4">
        <f>VLOOKUP(K471,$AA$2:$AC$26,3)</f>
        <v>0.003606</v>
      </c>
      <c r="W471" s="4">
        <f>VLOOKUP(L471,$AA$2:$AC$26,2)</f>
        <v>0.39773</v>
      </c>
      <c r="X471" s="4">
        <f t="shared" si="37"/>
        <v>143.421438</v>
      </c>
      <c r="Y471" s="4">
        <f t="shared" si="38"/>
        <v>114.7371504</v>
      </c>
      <c r="Z471" s="4">
        <f t="shared" si="39"/>
        <v>179.2767975</v>
      </c>
      <c r="AA471" s="4"/>
      <c r="AB471" s="4"/>
      <c r="AC471" s="4"/>
    </row>
    <row r="472" hidden="1" spans="1:29">
      <c r="A472" s="14">
        <v>946</v>
      </c>
      <c r="B472" s="15">
        <v>11.3441</v>
      </c>
      <c r="C472" s="15">
        <v>116.47</v>
      </c>
      <c r="D472" s="15">
        <v>0.0905</v>
      </c>
      <c r="E472" s="15">
        <v>1.3642</v>
      </c>
      <c r="F472" s="15">
        <v>5.3797</v>
      </c>
      <c r="G472" s="15">
        <v>0.1327</v>
      </c>
      <c r="H472" s="14">
        <v>11.3441406647777</v>
      </c>
      <c r="I472" s="15">
        <v>0.2165</v>
      </c>
      <c r="J472" s="14">
        <v>1287</v>
      </c>
      <c r="K472" s="14">
        <v>0</v>
      </c>
      <c r="L472" s="14">
        <v>5</v>
      </c>
      <c r="M472" s="14">
        <v>5</v>
      </c>
      <c r="S472" s="4">
        <f t="shared" si="35"/>
        <v>61.02785477</v>
      </c>
      <c r="T472" s="4">
        <f t="shared" si="36"/>
        <v>2189.36099979535</v>
      </c>
      <c r="U472" s="4"/>
      <c r="V472" s="4">
        <f>VLOOKUP(K472,$AA$2:$AC$26,3)</f>
        <v>0.001</v>
      </c>
      <c r="W472" s="4">
        <f>VLOOKUP(L472,$AA$2:$AC$26,2)</f>
        <v>0.44857</v>
      </c>
      <c r="X472" s="4">
        <f t="shared" si="37"/>
        <v>44.857</v>
      </c>
      <c r="Y472" s="4">
        <f t="shared" si="38"/>
        <v>35.8856</v>
      </c>
      <c r="Z472" s="4">
        <f t="shared" si="39"/>
        <v>56.07125</v>
      </c>
      <c r="AA472" s="4"/>
      <c r="AB472" s="4"/>
      <c r="AC472" s="4"/>
    </row>
    <row r="473" hidden="1" spans="1:29">
      <c r="A473" s="14">
        <v>467</v>
      </c>
      <c r="B473" s="15">
        <v>4.8545</v>
      </c>
      <c r="C473" s="15">
        <v>1067.32</v>
      </c>
      <c r="D473" s="15">
        <v>0.1958</v>
      </c>
      <c r="E473" s="15">
        <v>1.1138</v>
      </c>
      <c r="F473" s="15">
        <v>6.0754</v>
      </c>
      <c r="G473" s="15">
        <v>0.0533</v>
      </c>
      <c r="H473" s="14">
        <v>4.85453380547257</v>
      </c>
      <c r="I473" s="15">
        <v>1.747</v>
      </c>
      <c r="J473" s="14">
        <v>5450</v>
      </c>
      <c r="K473" s="14">
        <v>5</v>
      </c>
      <c r="L473" s="14">
        <v>12</v>
      </c>
      <c r="M473" s="14">
        <v>2</v>
      </c>
      <c r="S473" s="4">
        <f t="shared" si="35"/>
        <v>29.4930293</v>
      </c>
      <c r="T473" s="4">
        <f t="shared" si="36"/>
        <v>2177.2967956239</v>
      </c>
      <c r="U473" s="4"/>
      <c r="V473" s="4">
        <f>VLOOKUP(K473,$AA$2:$AC$26,3)</f>
        <v>0.003606</v>
      </c>
      <c r="W473" s="4">
        <f>VLOOKUP(L473,$AA$2:$AC$26,2)</f>
        <v>1</v>
      </c>
      <c r="X473" s="4">
        <f t="shared" si="37"/>
        <v>360.6</v>
      </c>
      <c r="Y473" s="4">
        <f t="shared" si="38"/>
        <v>288.48</v>
      </c>
      <c r="Z473" s="4">
        <f t="shared" si="39"/>
        <v>450.75</v>
      </c>
      <c r="AA473" s="4"/>
      <c r="AB473" s="4"/>
      <c r="AC473" s="4"/>
    </row>
    <row r="474" hidden="1" spans="1:29">
      <c r="A474" s="14">
        <v>631</v>
      </c>
      <c r="B474" s="15">
        <v>6.9122</v>
      </c>
      <c r="C474" s="15">
        <v>656.78</v>
      </c>
      <c r="D474" s="15">
        <v>0.1934</v>
      </c>
      <c r="E474" s="15">
        <v>1.165</v>
      </c>
      <c r="F474" s="15">
        <v>5.4043</v>
      </c>
      <c r="G474" s="15">
        <v>0.0758</v>
      </c>
      <c r="H474" s="14">
        <v>6.91221319416896</v>
      </c>
      <c r="I474" s="15">
        <v>1.2062</v>
      </c>
      <c r="J474" s="14">
        <v>3396</v>
      </c>
      <c r="K474" s="14">
        <v>4</v>
      </c>
      <c r="L474" s="14">
        <v>10</v>
      </c>
      <c r="M474" s="14">
        <v>3</v>
      </c>
      <c r="S474" s="4">
        <f t="shared" si="35"/>
        <v>37.35560246</v>
      </c>
      <c r="T474" s="4">
        <f t="shared" si="36"/>
        <v>2176.9055458076</v>
      </c>
      <c r="U474" s="4"/>
      <c r="V474" s="4">
        <f>VLOOKUP(K474,$AA$2:$AC$26,3)</f>
        <v>0.002828</v>
      </c>
      <c r="W474" s="4">
        <f>VLOOKUP(L474,$AA$2:$AC$26,2)</f>
        <v>0.81777</v>
      </c>
      <c r="X474" s="4">
        <f t="shared" si="37"/>
        <v>231.265356</v>
      </c>
      <c r="Y474" s="4">
        <f t="shared" si="38"/>
        <v>185.0122848</v>
      </c>
      <c r="Z474" s="4">
        <f t="shared" si="39"/>
        <v>289.081695</v>
      </c>
      <c r="AA474" s="4"/>
      <c r="AB474" s="4"/>
      <c r="AC474" s="4"/>
    </row>
    <row r="475" hidden="1" spans="1:29">
      <c r="A475" s="14">
        <v>774</v>
      </c>
      <c r="B475" s="15">
        <v>7.6384</v>
      </c>
      <c r="C475" s="15">
        <v>411.46</v>
      </c>
      <c r="D475" s="15">
        <v>0.1941</v>
      </c>
      <c r="E475" s="15">
        <v>1.2371</v>
      </c>
      <c r="F475" s="15">
        <v>6.1762</v>
      </c>
      <c r="G475" s="15">
        <v>0.1003</v>
      </c>
      <c r="H475" s="14">
        <v>7.63843825348641</v>
      </c>
      <c r="I475" s="15">
        <v>0.6627</v>
      </c>
      <c r="J475" s="14">
        <v>2120</v>
      </c>
      <c r="K475" s="14">
        <v>4</v>
      </c>
      <c r="L475" s="14">
        <v>6</v>
      </c>
      <c r="M475" s="14">
        <v>4</v>
      </c>
      <c r="S475" s="4">
        <f t="shared" si="35"/>
        <v>47.17628608</v>
      </c>
      <c r="T475" s="4">
        <f t="shared" si="36"/>
        <v>2172.15933411899</v>
      </c>
      <c r="U475" s="4"/>
      <c r="V475" s="4">
        <f>VLOOKUP(K475,$AA$2:$AC$26,3)</f>
        <v>0.002828</v>
      </c>
      <c r="W475" s="4">
        <f>VLOOKUP(L475,$AA$2:$AC$26,2)</f>
        <v>0.50592</v>
      </c>
      <c r="X475" s="4">
        <f t="shared" si="37"/>
        <v>143.074176</v>
      </c>
      <c r="Y475" s="4">
        <f t="shared" si="38"/>
        <v>114.4593408</v>
      </c>
      <c r="Z475" s="4">
        <f t="shared" si="39"/>
        <v>178.84272</v>
      </c>
      <c r="AA475" s="4"/>
      <c r="AB475" s="4"/>
      <c r="AC475" s="4"/>
    </row>
    <row r="476" hidden="1" spans="1:29">
      <c r="A476" s="14">
        <v>1192</v>
      </c>
      <c r="B476" s="15">
        <v>8.6648</v>
      </c>
      <c r="C476" s="15">
        <v>330.45</v>
      </c>
      <c r="D476" s="15">
        <v>0.4226</v>
      </c>
      <c r="E476" s="15">
        <v>1.4054</v>
      </c>
      <c r="F476" s="15">
        <v>8.9529</v>
      </c>
      <c r="G476" s="15">
        <v>0.1694</v>
      </c>
      <c r="H476" s="14">
        <v>8.66475505256076</v>
      </c>
      <c r="I476" s="15">
        <v>0.367</v>
      </c>
      <c r="J476" s="14">
        <v>782</v>
      </c>
      <c r="K476" s="14">
        <v>4</v>
      </c>
      <c r="L476" s="14">
        <v>10</v>
      </c>
      <c r="M476" s="14">
        <v>6</v>
      </c>
      <c r="S476" s="4">
        <f t="shared" si="35"/>
        <v>77.57508792</v>
      </c>
      <c r="T476" s="4">
        <f t="shared" si="36"/>
        <v>2169.33015372309</v>
      </c>
      <c r="U476" s="4"/>
      <c r="V476" s="4">
        <f>VLOOKUP(K476,$AA$2:$AC$26,3)</f>
        <v>0.002828</v>
      </c>
      <c r="W476" s="4">
        <f>VLOOKUP(L476,$AA$2:$AC$26,2)</f>
        <v>0.81777</v>
      </c>
      <c r="X476" s="4">
        <f t="shared" si="37"/>
        <v>231.265356</v>
      </c>
      <c r="Y476" s="4">
        <f t="shared" si="38"/>
        <v>185.0122848</v>
      </c>
      <c r="Z476" s="4">
        <f t="shared" si="39"/>
        <v>289.081695</v>
      </c>
      <c r="AA476" s="4"/>
      <c r="AB476" s="4"/>
      <c r="AC476" s="4"/>
    </row>
    <row r="477" hidden="1" spans="1:29">
      <c r="A477" s="14">
        <v>739</v>
      </c>
      <c r="B477" s="15">
        <v>6.0371</v>
      </c>
      <c r="C477" s="15">
        <v>702.69</v>
      </c>
      <c r="D477" s="15">
        <v>0.2061</v>
      </c>
      <c r="E477" s="15">
        <v>1.1707</v>
      </c>
      <c r="F477" s="15">
        <v>6.1435</v>
      </c>
      <c r="G477" s="15">
        <v>0.0717</v>
      </c>
      <c r="H477" s="14">
        <v>6.03710192463236</v>
      </c>
      <c r="I477" s="15">
        <v>1.1321</v>
      </c>
      <c r="J477" s="14">
        <v>3409</v>
      </c>
      <c r="K477" s="14">
        <v>2</v>
      </c>
      <c r="L477" s="14">
        <v>20</v>
      </c>
      <c r="M477" s="14">
        <v>3</v>
      </c>
      <c r="S477" s="4">
        <f t="shared" si="35"/>
        <v>37.08892385</v>
      </c>
      <c r="T477" s="4">
        <f t="shared" si="36"/>
        <v>2165.49773041786</v>
      </c>
      <c r="U477" s="4"/>
      <c r="V477" s="4">
        <f>VLOOKUP(K477,$AA$2:$AC$26,3)</f>
        <v>0.001732</v>
      </c>
      <c r="W477" s="4">
        <f>VLOOKUP(L477,$AA$2:$AC$26,2)</f>
        <v>2.51428</v>
      </c>
      <c r="X477" s="4">
        <f t="shared" si="37"/>
        <v>435.473296</v>
      </c>
      <c r="Y477" s="4">
        <f t="shared" si="38"/>
        <v>348.3786368</v>
      </c>
      <c r="Z477" s="4">
        <f t="shared" si="39"/>
        <v>544.34162</v>
      </c>
      <c r="AA477" s="4"/>
      <c r="AB477" s="4"/>
      <c r="AC477" s="4"/>
    </row>
    <row r="478" hidden="1" spans="1:29">
      <c r="A478" s="14">
        <v>213</v>
      </c>
      <c r="B478" s="15">
        <v>5.2248</v>
      </c>
      <c r="C478" s="15">
        <v>703.4</v>
      </c>
      <c r="D478" s="15">
        <v>0.0943</v>
      </c>
      <c r="E478" s="15">
        <v>1.1062</v>
      </c>
      <c r="F478" s="15">
        <v>4.7828</v>
      </c>
      <c r="G478" s="15">
        <v>0.0471</v>
      </c>
      <c r="H478" s="14">
        <v>5.22475974610093</v>
      </c>
      <c r="I478" s="15">
        <v>1.4619</v>
      </c>
      <c r="J478" s="14">
        <v>7456</v>
      </c>
      <c r="K478" s="14">
        <v>4</v>
      </c>
      <c r="L478" s="14">
        <v>6</v>
      </c>
      <c r="M478" s="14">
        <v>1</v>
      </c>
      <c r="S478" s="4">
        <f t="shared" si="35"/>
        <v>24.98917344</v>
      </c>
      <c r="T478" s="4">
        <f t="shared" si="36"/>
        <v>2157.76846125403</v>
      </c>
      <c r="U478" s="4"/>
      <c r="V478" s="4">
        <f>VLOOKUP(K478,$AA$2:$AC$26,3)</f>
        <v>0.002828</v>
      </c>
      <c r="W478" s="4">
        <f>VLOOKUP(L478,$AA$2:$AC$26,2)</f>
        <v>0.50592</v>
      </c>
      <c r="X478" s="4">
        <f t="shared" si="37"/>
        <v>143.074176</v>
      </c>
      <c r="Y478" s="4">
        <f t="shared" si="38"/>
        <v>114.4593408</v>
      </c>
      <c r="Z478" s="4">
        <f t="shared" si="39"/>
        <v>178.84272</v>
      </c>
      <c r="AA478" s="4"/>
      <c r="AB478" s="4"/>
      <c r="AC478" s="4"/>
    </row>
    <row r="479" hidden="1" spans="1:29">
      <c r="A479" s="14">
        <v>302</v>
      </c>
      <c r="B479" s="15">
        <v>5.6572</v>
      </c>
      <c r="C479" s="15">
        <v>1451.23</v>
      </c>
      <c r="D479" s="15">
        <v>0.1934</v>
      </c>
      <c r="E479" s="15">
        <v>1.1012</v>
      </c>
      <c r="F479" s="15">
        <v>4.3943</v>
      </c>
      <c r="G479" s="15">
        <v>0.0473</v>
      </c>
      <c r="H479" s="14">
        <v>5.65716552758137</v>
      </c>
      <c r="I479" s="15">
        <v>3.2712</v>
      </c>
      <c r="J479" s="14">
        <v>7504</v>
      </c>
      <c r="K479" s="14">
        <v>5</v>
      </c>
      <c r="L479" s="14">
        <v>14</v>
      </c>
      <c r="M479" s="14">
        <v>1</v>
      </c>
      <c r="S479" s="4">
        <f t="shared" si="35"/>
        <v>24.85943396</v>
      </c>
      <c r="T479" s="4">
        <f t="shared" si="36"/>
        <v>2153.46416081491</v>
      </c>
      <c r="U479" s="4"/>
      <c r="V479" s="4">
        <f>VLOOKUP(K479,$AA$2:$AC$26,3)</f>
        <v>0.003606</v>
      </c>
      <c r="W479" s="4">
        <f>VLOOKUP(L479,$AA$2:$AC$26,2)</f>
        <v>1.22284</v>
      </c>
      <c r="X479" s="4">
        <f t="shared" si="37"/>
        <v>440.956104</v>
      </c>
      <c r="Y479" s="4">
        <f t="shared" si="38"/>
        <v>352.7648832</v>
      </c>
      <c r="Z479" s="4">
        <f t="shared" si="39"/>
        <v>551.19513</v>
      </c>
      <c r="AA479" s="4"/>
      <c r="AB479" s="4"/>
      <c r="AC479" s="4"/>
    </row>
    <row r="480" hidden="1" spans="1:29">
      <c r="A480" s="14">
        <v>1389</v>
      </c>
      <c r="B480" s="15">
        <v>9.591</v>
      </c>
      <c r="C480" s="15">
        <v>222.33</v>
      </c>
      <c r="D480" s="15">
        <v>0.4632</v>
      </c>
      <c r="E480" s="15">
        <v>1.5568</v>
      </c>
      <c r="F480" s="15">
        <v>10.2456</v>
      </c>
      <c r="G480" s="15">
        <v>0.2224</v>
      </c>
      <c r="H480" s="14">
        <v>9.59102350849628</v>
      </c>
      <c r="I480" s="15">
        <v>0.2134</v>
      </c>
      <c r="J480" s="14">
        <v>480</v>
      </c>
      <c r="K480" s="14">
        <v>3</v>
      </c>
      <c r="L480" s="14">
        <v>11</v>
      </c>
      <c r="M480" s="14">
        <v>7</v>
      </c>
      <c r="S480" s="4">
        <f t="shared" si="35"/>
        <v>98.2655496</v>
      </c>
      <c r="T480" s="4">
        <f t="shared" si="36"/>
        <v>2152.89032566251</v>
      </c>
      <c r="U480" s="4"/>
      <c r="V480" s="4">
        <f>VLOOKUP(K480,$AA$2:$AC$26,3)</f>
        <v>0.002236</v>
      </c>
      <c r="W480" s="4">
        <f>VLOOKUP(L480,$AA$2:$AC$26,2)</f>
        <v>0.917</v>
      </c>
      <c r="X480" s="4">
        <f t="shared" si="37"/>
        <v>205.0412</v>
      </c>
      <c r="Y480" s="4">
        <f t="shared" si="38"/>
        <v>164.03296</v>
      </c>
      <c r="Z480" s="4">
        <f t="shared" si="39"/>
        <v>256.3015</v>
      </c>
      <c r="AA480" s="4"/>
      <c r="AB480" s="4"/>
      <c r="AC480" s="4"/>
    </row>
    <row r="481" hidden="1" spans="1:29">
      <c r="A481" s="14">
        <v>193</v>
      </c>
      <c r="B481" s="15">
        <v>4.1707</v>
      </c>
      <c r="C481" s="15">
        <v>939.13</v>
      </c>
      <c r="D481" s="15">
        <v>0.1258</v>
      </c>
      <c r="E481" s="15">
        <v>1.1034</v>
      </c>
      <c r="F481" s="15">
        <v>5.9574</v>
      </c>
      <c r="G481" s="15">
        <v>0.044</v>
      </c>
      <c r="H481" s="14">
        <v>4.17074693512123</v>
      </c>
      <c r="I481" s="15">
        <v>1.5638</v>
      </c>
      <c r="J481" s="14">
        <v>7468</v>
      </c>
      <c r="K481" s="14">
        <v>6</v>
      </c>
      <c r="L481" s="14">
        <v>4</v>
      </c>
      <c r="M481" s="14">
        <v>1</v>
      </c>
      <c r="S481" s="4">
        <f t="shared" si="35"/>
        <v>24.84652818</v>
      </c>
      <c r="T481" s="4">
        <f t="shared" si="36"/>
        <v>2147.17710510645</v>
      </c>
      <c r="U481" s="4"/>
      <c r="V481" s="4">
        <f>VLOOKUP(K481,$AA$2:$AC$26,3)</f>
        <v>0.004583</v>
      </c>
      <c r="W481" s="4">
        <f>VLOOKUP(L481,$AA$2:$AC$26,2)</f>
        <v>0.39773</v>
      </c>
      <c r="X481" s="4">
        <f t="shared" si="37"/>
        <v>182.279659</v>
      </c>
      <c r="Y481" s="4">
        <f t="shared" si="38"/>
        <v>145.8237272</v>
      </c>
      <c r="Z481" s="4">
        <f t="shared" si="39"/>
        <v>227.84957375</v>
      </c>
      <c r="AA481" s="4"/>
      <c r="AB481" s="4"/>
      <c r="AC481" s="4"/>
    </row>
    <row r="482" hidden="1" spans="1:29">
      <c r="A482" s="14">
        <v>916</v>
      </c>
      <c r="B482" s="15">
        <v>6.4545</v>
      </c>
      <c r="C482" s="15">
        <v>691.57</v>
      </c>
      <c r="D482" s="15">
        <v>0.3165</v>
      </c>
      <c r="E482" s="15">
        <v>1.2158</v>
      </c>
      <c r="F482" s="15">
        <v>7.1076</v>
      </c>
      <c r="G482" s="15">
        <v>0.0909</v>
      </c>
      <c r="H482" s="14">
        <v>6.45449255751412</v>
      </c>
      <c r="I482" s="15">
        <v>0.9283</v>
      </c>
      <c r="J482" s="14">
        <v>2185</v>
      </c>
      <c r="K482" s="14">
        <v>3</v>
      </c>
      <c r="L482" s="14">
        <v>19</v>
      </c>
      <c r="M482" s="14">
        <v>4</v>
      </c>
      <c r="S482" s="4">
        <f t="shared" si="35"/>
        <v>45.8760042</v>
      </c>
      <c r="T482" s="4">
        <f t="shared" si="36"/>
        <v>2144.42718658577</v>
      </c>
      <c r="U482" s="4"/>
      <c r="V482" s="4">
        <f>VLOOKUP(K482,$AA$2:$AC$26,3)</f>
        <v>0.002236</v>
      </c>
      <c r="W482" s="4">
        <f>VLOOKUP(L482,$AA$2:$AC$26,2)</f>
        <v>2.22929</v>
      </c>
      <c r="X482" s="4">
        <f t="shared" si="37"/>
        <v>498.469244</v>
      </c>
      <c r="Y482" s="4">
        <f t="shared" si="38"/>
        <v>398.7753952</v>
      </c>
      <c r="Z482" s="4">
        <f t="shared" si="39"/>
        <v>623.086555</v>
      </c>
      <c r="AA482" s="4"/>
      <c r="AB482" s="4"/>
      <c r="AC482" s="4"/>
    </row>
    <row r="483" hidden="1" spans="1:29">
      <c r="A483" s="14">
        <v>752</v>
      </c>
      <c r="B483" s="15">
        <v>7.2054</v>
      </c>
      <c r="C483" s="15">
        <v>356.29</v>
      </c>
      <c r="D483" s="15">
        <v>0.1687</v>
      </c>
      <c r="E483" s="15">
        <v>1.2483</v>
      </c>
      <c r="F483" s="15">
        <v>6.4069</v>
      </c>
      <c r="G483" s="15">
        <v>0.1</v>
      </c>
      <c r="H483" s="14">
        <v>7.20537258122277</v>
      </c>
      <c r="I483" s="15">
        <v>0.5527</v>
      </c>
      <c r="J483" s="14">
        <v>2112</v>
      </c>
      <c r="K483" s="14">
        <v>4</v>
      </c>
      <c r="L483" s="14">
        <v>4</v>
      </c>
      <c r="M483" s="14">
        <v>4</v>
      </c>
      <c r="S483" s="4">
        <f t="shared" si="35"/>
        <v>46.16427726</v>
      </c>
      <c r="T483" s="4">
        <f t="shared" si="36"/>
        <v>2121.54866201777</v>
      </c>
      <c r="U483" s="4"/>
      <c r="V483" s="4">
        <f>VLOOKUP(K483,$AA$2:$AC$26,3)</f>
        <v>0.002828</v>
      </c>
      <c r="W483" s="4">
        <f>VLOOKUP(L483,$AA$2:$AC$26,2)</f>
        <v>0.39773</v>
      </c>
      <c r="X483" s="4">
        <f t="shared" si="37"/>
        <v>112.478044</v>
      </c>
      <c r="Y483" s="4">
        <f t="shared" si="38"/>
        <v>89.9824352</v>
      </c>
      <c r="Z483" s="4">
        <f t="shared" si="39"/>
        <v>140.597555</v>
      </c>
      <c r="AA483" s="4"/>
      <c r="AB483" s="4"/>
      <c r="AC483" s="4"/>
    </row>
    <row r="484" hidden="1" spans="1:29">
      <c r="A484" s="14">
        <v>1102</v>
      </c>
      <c r="B484" s="15">
        <v>8.4025</v>
      </c>
      <c r="C484" s="15">
        <v>441.34</v>
      </c>
      <c r="D484" s="15">
        <v>0.3467</v>
      </c>
      <c r="E484" s="15">
        <v>1.3117</v>
      </c>
      <c r="F484" s="15">
        <v>7.021</v>
      </c>
      <c r="G484" s="15">
        <v>0.1259</v>
      </c>
      <c r="H484" s="14">
        <v>8.40249788150008</v>
      </c>
      <c r="I484" s="15">
        <v>0.6173</v>
      </c>
      <c r="J484" s="14">
        <v>1273</v>
      </c>
      <c r="K484" s="14">
        <v>2</v>
      </c>
      <c r="L484" s="14">
        <v>19</v>
      </c>
      <c r="M484" s="14">
        <v>5</v>
      </c>
      <c r="S484" s="4">
        <f t="shared" si="35"/>
        <v>58.9939525</v>
      </c>
      <c r="T484" s="4">
        <f t="shared" si="36"/>
        <v>2104.85263792777</v>
      </c>
      <c r="U484" s="4"/>
      <c r="V484" s="4">
        <f>VLOOKUP(K484,$AA$2:$AC$26,3)</f>
        <v>0.001732</v>
      </c>
      <c r="W484" s="4">
        <f>VLOOKUP(L484,$AA$2:$AC$26,2)</f>
        <v>2.22929</v>
      </c>
      <c r="X484" s="4">
        <f t="shared" si="37"/>
        <v>386.113028</v>
      </c>
      <c r="Y484" s="4">
        <f t="shared" si="38"/>
        <v>308.8904224</v>
      </c>
      <c r="Z484" s="4">
        <f t="shared" si="39"/>
        <v>482.641285</v>
      </c>
      <c r="AA484" s="4"/>
      <c r="AB484" s="4"/>
      <c r="AC484" s="4"/>
    </row>
    <row r="485" hidden="1" spans="1:29">
      <c r="A485" s="14">
        <v>478</v>
      </c>
      <c r="B485" s="15">
        <v>4.7088</v>
      </c>
      <c r="C485" s="15">
        <v>1104.86</v>
      </c>
      <c r="D485" s="15">
        <v>0.2026</v>
      </c>
      <c r="E485" s="15">
        <v>1.1125</v>
      </c>
      <c r="F485" s="15">
        <v>6.0441</v>
      </c>
      <c r="G485" s="15">
        <v>0.0526</v>
      </c>
      <c r="H485" s="14">
        <v>4.70878560085063</v>
      </c>
      <c r="I485" s="15">
        <v>1.7627</v>
      </c>
      <c r="J485" s="14">
        <v>5453</v>
      </c>
      <c r="K485" s="14">
        <v>5</v>
      </c>
      <c r="L485" s="14">
        <v>13</v>
      </c>
      <c r="M485" s="14">
        <v>2</v>
      </c>
      <c r="S485" s="4">
        <f t="shared" si="35"/>
        <v>28.46045808</v>
      </c>
      <c r="T485" s="4">
        <f t="shared" si="36"/>
        <v>2101.64633489917</v>
      </c>
      <c r="U485" s="4"/>
      <c r="V485" s="4">
        <f>VLOOKUP(K485,$AA$2:$AC$26,3)</f>
        <v>0.003606</v>
      </c>
      <c r="W485" s="4">
        <f>VLOOKUP(L485,$AA$2:$AC$26,2)</f>
        <v>1.09051</v>
      </c>
      <c r="X485" s="4">
        <f t="shared" si="37"/>
        <v>393.237906</v>
      </c>
      <c r="Y485" s="4">
        <f t="shared" si="38"/>
        <v>314.5903248</v>
      </c>
      <c r="Z485" s="4">
        <f t="shared" si="39"/>
        <v>491.5473825</v>
      </c>
      <c r="AA485" s="4"/>
      <c r="AB485" s="4"/>
      <c r="AC485" s="4"/>
    </row>
    <row r="486" hidden="1" spans="1:29">
      <c r="A486" s="14">
        <v>828</v>
      </c>
      <c r="B486" s="15">
        <v>5.5394</v>
      </c>
      <c r="C486" s="15">
        <v>411.02</v>
      </c>
      <c r="D486" s="15">
        <v>0.1931</v>
      </c>
      <c r="E486" s="15">
        <v>1.1977</v>
      </c>
      <c r="F486" s="15">
        <v>8.1974</v>
      </c>
      <c r="G486" s="15">
        <v>0.09</v>
      </c>
      <c r="H486" s="14">
        <v>5.53937154617373</v>
      </c>
      <c r="I486" s="15">
        <v>0.4984</v>
      </c>
      <c r="J486" s="14">
        <v>2129</v>
      </c>
      <c r="K486" s="14">
        <v>3</v>
      </c>
      <c r="L486" s="14">
        <v>11</v>
      </c>
      <c r="M486" s="14">
        <v>4</v>
      </c>
      <c r="S486" s="4">
        <f t="shared" si="35"/>
        <v>45.40867756</v>
      </c>
      <c r="T486" s="4">
        <f t="shared" si="36"/>
        <v>2095.20578636219</v>
      </c>
      <c r="U486" s="4"/>
      <c r="V486" s="4">
        <f>VLOOKUP(K486,$AA$2:$AC$26,3)</f>
        <v>0.002236</v>
      </c>
      <c r="W486" s="4">
        <f>VLOOKUP(L486,$AA$2:$AC$26,2)</f>
        <v>0.917</v>
      </c>
      <c r="X486" s="4">
        <f t="shared" si="37"/>
        <v>205.0412</v>
      </c>
      <c r="Y486" s="4">
        <f t="shared" si="38"/>
        <v>164.03296</v>
      </c>
      <c r="Z486" s="4">
        <f t="shared" si="39"/>
        <v>256.3015</v>
      </c>
      <c r="AA486" s="4"/>
      <c r="AB486" s="4"/>
      <c r="AC486" s="4"/>
    </row>
    <row r="487" hidden="1" spans="1:29">
      <c r="A487" s="14">
        <v>291</v>
      </c>
      <c r="B487" s="15">
        <v>5.2453</v>
      </c>
      <c r="C487" s="15">
        <v>1338.8</v>
      </c>
      <c r="D487" s="15">
        <v>0.1786</v>
      </c>
      <c r="E487" s="15">
        <v>1.0986</v>
      </c>
      <c r="F487" s="15">
        <v>4.5763</v>
      </c>
      <c r="G487" s="15">
        <v>0.0464</v>
      </c>
      <c r="H487" s="14">
        <v>5.24532991830413</v>
      </c>
      <c r="I487" s="15">
        <v>2.9059</v>
      </c>
      <c r="J487" s="14">
        <v>7497</v>
      </c>
      <c r="K487" s="14">
        <v>5</v>
      </c>
      <c r="L487" s="14">
        <v>13</v>
      </c>
      <c r="M487" s="14">
        <v>1</v>
      </c>
      <c r="S487" s="4">
        <f t="shared" si="35"/>
        <v>24.00406639</v>
      </c>
      <c r="T487" s="4">
        <f t="shared" si="36"/>
        <v>2078.39732457649</v>
      </c>
      <c r="U487" s="4"/>
      <c r="V487" s="4">
        <f>VLOOKUP(K487,$AA$2:$AC$26,3)</f>
        <v>0.003606</v>
      </c>
      <c r="W487" s="4">
        <f>VLOOKUP(L487,$AA$2:$AC$26,2)</f>
        <v>1.09051</v>
      </c>
      <c r="X487" s="4">
        <f t="shared" si="37"/>
        <v>393.237906</v>
      </c>
      <c r="Y487" s="4">
        <f t="shared" si="38"/>
        <v>314.5903248</v>
      </c>
      <c r="Z487" s="4">
        <f t="shared" si="39"/>
        <v>491.5473825</v>
      </c>
      <c r="AA487" s="4"/>
      <c r="AB487" s="4"/>
      <c r="AC487" s="4"/>
    </row>
    <row r="488" hidden="1" spans="1:29">
      <c r="A488" s="14">
        <v>1388</v>
      </c>
      <c r="B488" s="15">
        <v>9.8189</v>
      </c>
      <c r="C488" s="15">
        <v>171.74</v>
      </c>
      <c r="D488" s="15">
        <v>0.3585</v>
      </c>
      <c r="E488" s="15">
        <v>1.5613</v>
      </c>
      <c r="F488" s="15">
        <v>9.67</v>
      </c>
      <c r="G488" s="15">
        <v>0.2237</v>
      </c>
      <c r="H488" s="14">
        <v>9.81890086384265</v>
      </c>
      <c r="I488" s="15">
        <v>0.1773</v>
      </c>
      <c r="J488" s="14">
        <v>479</v>
      </c>
      <c r="K488" s="14">
        <v>2</v>
      </c>
      <c r="L488" s="14">
        <v>11</v>
      </c>
      <c r="M488" s="14">
        <v>7</v>
      </c>
      <c r="S488" s="4">
        <f t="shared" si="35"/>
        <v>94.948763</v>
      </c>
      <c r="T488" s="4">
        <f t="shared" si="36"/>
        <v>2078.05514318443</v>
      </c>
      <c r="U488" s="4"/>
      <c r="V488" s="4">
        <f>VLOOKUP(K488,$AA$2:$AC$26,3)</f>
        <v>0.001732</v>
      </c>
      <c r="W488" s="4">
        <f>VLOOKUP(L488,$AA$2:$AC$26,2)</f>
        <v>0.917</v>
      </c>
      <c r="X488" s="4">
        <f t="shared" si="37"/>
        <v>158.8244</v>
      </c>
      <c r="Y488" s="4">
        <f t="shared" si="38"/>
        <v>127.05952</v>
      </c>
      <c r="Z488" s="4">
        <f t="shared" si="39"/>
        <v>198.5305</v>
      </c>
      <c r="AA488" s="4"/>
      <c r="AB488" s="4"/>
      <c r="AC488" s="4"/>
    </row>
    <row r="489" hidden="1" spans="1:29">
      <c r="A489" s="14">
        <v>204</v>
      </c>
      <c r="B489" s="15">
        <v>3.5021</v>
      </c>
      <c r="C489" s="15">
        <v>935.76</v>
      </c>
      <c r="D489" s="15">
        <v>0.1252</v>
      </c>
      <c r="E489" s="15">
        <v>1.0938</v>
      </c>
      <c r="F489" s="15">
        <v>6.8249</v>
      </c>
      <c r="G489" s="15">
        <v>0.0413</v>
      </c>
      <c r="H489" s="14">
        <v>3.50211204878225</v>
      </c>
      <c r="I489" s="15">
        <v>1.3595</v>
      </c>
      <c r="J489" s="14">
        <v>7475</v>
      </c>
      <c r="K489" s="14">
        <v>6</v>
      </c>
      <c r="L489" s="14">
        <v>5</v>
      </c>
      <c r="M489" s="14">
        <v>1</v>
      </c>
      <c r="S489" s="4">
        <f t="shared" si="35"/>
        <v>23.90148229</v>
      </c>
      <c r="T489" s="4">
        <f t="shared" si="36"/>
        <v>2066.47632361283</v>
      </c>
      <c r="U489" s="4"/>
      <c r="V489" s="4">
        <f>VLOOKUP(K489,$AA$2:$AC$26,3)</f>
        <v>0.004583</v>
      </c>
      <c r="W489" s="4">
        <f>VLOOKUP(L489,$AA$2:$AC$26,2)</f>
        <v>0.44857</v>
      </c>
      <c r="X489" s="4">
        <f t="shared" si="37"/>
        <v>205.579631</v>
      </c>
      <c r="Y489" s="4">
        <f t="shared" si="38"/>
        <v>164.4637048</v>
      </c>
      <c r="Z489" s="4">
        <f t="shared" si="39"/>
        <v>256.97453875</v>
      </c>
      <c r="AA489" s="4"/>
      <c r="AB489" s="4"/>
      <c r="AC489" s="4"/>
    </row>
    <row r="490" hidden="1" spans="1:29">
      <c r="A490" s="14">
        <v>1366</v>
      </c>
      <c r="B490" s="15">
        <v>9.379</v>
      </c>
      <c r="C490" s="15">
        <v>149.9</v>
      </c>
      <c r="D490" s="15">
        <v>0.3143</v>
      </c>
      <c r="E490" s="15">
        <v>1.5764</v>
      </c>
      <c r="F490" s="15">
        <v>10.0807</v>
      </c>
      <c r="G490" s="15">
        <v>0.2259</v>
      </c>
      <c r="H490" s="14">
        <v>9.37904553926635</v>
      </c>
      <c r="I490" s="15">
        <v>0.1484</v>
      </c>
      <c r="J490" s="14">
        <v>477</v>
      </c>
      <c r="K490" s="14">
        <v>2</v>
      </c>
      <c r="L490" s="14">
        <v>9</v>
      </c>
      <c r="M490" s="14">
        <v>7</v>
      </c>
      <c r="S490" s="4">
        <f t="shared" si="35"/>
        <v>94.5468853</v>
      </c>
      <c r="T490" s="4">
        <f t="shared" si="36"/>
        <v>2064.9351440196</v>
      </c>
      <c r="U490" s="4"/>
      <c r="V490" s="4">
        <f>VLOOKUP(K490,$AA$2:$AC$26,3)</f>
        <v>0.001732</v>
      </c>
      <c r="W490" s="4">
        <f>VLOOKUP(L490,$AA$2:$AC$26,2)</f>
        <v>0.7257</v>
      </c>
      <c r="X490" s="4">
        <f t="shared" si="37"/>
        <v>125.69124</v>
      </c>
      <c r="Y490" s="4">
        <f t="shared" si="38"/>
        <v>100.552992</v>
      </c>
      <c r="Z490" s="4">
        <f t="shared" si="39"/>
        <v>157.11405</v>
      </c>
      <c r="AA490" s="4"/>
      <c r="AB490" s="4"/>
      <c r="AC490" s="4"/>
    </row>
    <row r="491" hidden="1" spans="1:29">
      <c r="A491" s="14">
        <v>1113</v>
      </c>
      <c r="B491" s="15">
        <v>8.274</v>
      </c>
      <c r="C491" s="15">
        <v>468.36</v>
      </c>
      <c r="D491" s="15">
        <v>0.3673</v>
      </c>
      <c r="E491" s="15">
        <v>1.317</v>
      </c>
      <c r="F491" s="15">
        <v>6.9842</v>
      </c>
      <c r="G491" s="15">
        <v>0.1249</v>
      </c>
      <c r="H491" s="14">
        <v>8.2740424310316</v>
      </c>
      <c r="I491" s="15">
        <v>0.6576</v>
      </c>
      <c r="J491" s="14">
        <v>1275</v>
      </c>
      <c r="K491" s="14">
        <v>2</v>
      </c>
      <c r="L491" s="14">
        <v>20</v>
      </c>
      <c r="M491" s="14">
        <v>5</v>
      </c>
      <c r="S491" s="4">
        <f t="shared" si="35"/>
        <v>57.7872708</v>
      </c>
      <c r="T491" s="4">
        <f t="shared" si="36"/>
        <v>2063.41829249512</v>
      </c>
      <c r="U491" s="4"/>
      <c r="V491" s="4">
        <f>VLOOKUP(K491,$AA$2:$AC$26,3)</f>
        <v>0.001732</v>
      </c>
      <c r="W491" s="4">
        <f>VLOOKUP(L491,$AA$2:$AC$26,2)</f>
        <v>2.51428</v>
      </c>
      <c r="X491" s="4">
        <f t="shared" si="37"/>
        <v>435.473296</v>
      </c>
      <c r="Y491" s="4">
        <f t="shared" si="38"/>
        <v>348.3786368</v>
      </c>
      <c r="Z491" s="4">
        <f t="shared" si="39"/>
        <v>544.34162</v>
      </c>
      <c r="AA491" s="4"/>
      <c r="AB491" s="4"/>
      <c r="AC491" s="4"/>
    </row>
    <row r="492" hidden="1" spans="1:29">
      <c r="A492" s="14">
        <v>191</v>
      </c>
      <c r="B492" s="15">
        <v>4.1219</v>
      </c>
      <c r="C492" s="15">
        <v>574.03</v>
      </c>
      <c r="D492" s="15">
        <v>0.0772</v>
      </c>
      <c r="E492" s="15">
        <v>1.1031</v>
      </c>
      <c r="F492" s="15">
        <v>5.7507</v>
      </c>
      <c r="G492" s="15">
        <v>0.0439</v>
      </c>
      <c r="H492" s="14">
        <v>4.12189228179592</v>
      </c>
      <c r="I492" s="15">
        <v>0.9938</v>
      </c>
      <c r="J492" s="14">
        <v>7439</v>
      </c>
      <c r="K492" s="14">
        <v>4</v>
      </c>
      <c r="L492" s="14">
        <v>4</v>
      </c>
      <c r="M492" s="14">
        <v>1</v>
      </c>
      <c r="S492" s="4">
        <f t="shared" si="35"/>
        <v>23.70381033</v>
      </c>
      <c r="T492" s="4">
        <f t="shared" si="36"/>
        <v>2044.44505260738</v>
      </c>
      <c r="U492" s="4"/>
      <c r="V492" s="4">
        <f>VLOOKUP(K492,$AA$2:$AC$26,3)</f>
        <v>0.002828</v>
      </c>
      <c r="W492" s="4">
        <f>VLOOKUP(L492,$AA$2:$AC$26,2)</f>
        <v>0.39773</v>
      </c>
      <c r="X492" s="4">
        <f t="shared" si="37"/>
        <v>112.478044</v>
      </c>
      <c r="Y492" s="4">
        <f t="shared" si="38"/>
        <v>89.9824352</v>
      </c>
      <c r="Z492" s="4">
        <f t="shared" si="39"/>
        <v>140.597555</v>
      </c>
      <c r="AA492" s="4"/>
      <c r="AB492" s="4"/>
      <c r="AC492" s="4"/>
    </row>
    <row r="493" hidden="1" spans="1:29">
      <c r="A493" s="14">
        <v>595</v>
      </c>
      <c r="B493" s="15">
        <v>7.4801</v>
      </c>
      <c r="C493" s="15">
        <v>275.53</v>
      </c>
      <c r="D493" s="15">
        <v>0.082</v>
      </c>
      <c r="E493" s="15">
        <v>1.1778</v>
      </c>
      <c r="F493" s="15">
        <v>4.7099</v>
      </c>
      <c r="G493" s="15">
        <v>0.0782</v>
      </c>
      <c r="H493" s="14">
        <v>7.48012987829505</v>
      </c>
      <c r="I493" s="15">
        <v>0.585</v>
      </c>
      <c r="J493" s="14">
        <v>3360</v>
      </c>
      <c r="K493" s="14">
        <v>1</v>
      </c>
      <c r="L493" s="14">
        <v>7</v>
      </c>
      <c r="M493" s="14">
        <v>3</v>
      </c>
      <c r="S493" s="4">
        <f t="shared" si="35"/>
        <v>35.23052299</v>
      </c>
      <c r="T493" s="4">
        <f t="shared" si="36"/>
        <v>2042.15512645351</v>
      </c>
      <c r="U493" s="4"/>
      <c r="V493" s="4">
        <f>VLOOKUP(K493,$AA$2:$AC$26,3)</f>
        <v>0.001414</v>
      </c>
      <c r="W493" s="4">
        <f>VLOOKUP(L493,$AA$2:$AC$26,2)</f>
        <v>0.57059</v>
      </c>
      <c r="X493" s="4">
        <f t="shared" si="37"/>
        <v>80.681426</v>
      </c>
      <c r="Y493" s="4">
        <f t="shared" si="38"/>
        <v>64.5451408</v>
      </c>
      <c r="Z493" s="4">
        <f t="shared" si="39"/>
        <v>100.8517825</v>
      </c>
      <c r="AA493" s="4"/>
      <c r="AB493" s="4"/>
      <c r="AC493" s="4"/>
    </row>
    <row r="494" hidden="1" spans="1:29">
      <c r="A494" s="14">
        <v>456</v>
      </c>
      <c r="B494" s="15">
        <v>4.5089</v>
      </c>
      <c r="C494" s="15">
        <v>996.7</v>
      </c>
      <c r="D494" s="15">
        <v>0.1829</v>
      </c>
      <c r="E494" s="15">
        <v>1.1113</v>
      </c>
      <c r="F494" s="15">
        <v>6.1151</v>
      </c>
      <c r="G494" s="15">
        <v>0.0522</v>
      </c>
      <c r="H494" s="14">
        <v>4.50886151345914</v>
      </c>
      <c r="I494" s="15">
        <v>1.6236</v>
      </c>
      <c r="J494" s="14">
        <v>5449</v>
      </c>
      <c r="K494" s="14">
        <v>5</v>
      </c>
      <c r="L494" s="14">
        <v>11</v>
      </c>
      <c r="M494" s="14">
        <v>2</v>
      </c>
      <c r="S494" s="4">
        <f t="shared" si="35"/>
        <v>27.57237439</v>
      </c>
      <c r="T494" s="4">
        <f t="shared" si="36"/>
        <v>2035.31939384417</v>
      </c>
      <c r="U494" s="4"/>
      <c r="V494" s="4">
        <f>VLOOKUP(K494,$AA$2:$AC$26,3)</f>
        <v>0.003606</v>
      </c>
      <c r="W494" s="4">
        <f>VLOOKUP(L494,$AA$2:$AC$26,2)</f>
        <v>0.917</v>
      </c>
      <c r="X494" s="4">
        <f t="shared" si="37"/>
        <v>330.6702</v>
      </c>
      <c r="Y494" s="4">
        <f t="shared" si="38"/>
        <v>264.53616</v>
      </c>
      <c r="Z494" s="4">
        <f t="shared" si="39"/>
        <v>413.33775</v>
      </c>
      <c r="AA494" s="4"/>
      <c r="AB494" s="4"/>
      <c r="AC494" s="4"/>
    </row>
    <row r="495" hidden="1" spans="1:29">
      <c r="A495" s="14">
        <v>377</v>
      </c>
      <c r="B495" s="15">
        <v>4.8779</v>
      </c>
      <c r="C495" s="15">
        <v>407.62</v>
      </c>
      <c r="D495" s="15">
        <v>0.0755</v>
      </c>
      <c r="E495" s="15">
        <v>1.1301</v>
      </c>
      <c r="F495" s="15">
        <v>5.6363</v>
      </c>
      <c r="G495" s="15">
        <v>0.0543</v>
      </c>
      <c r="H495" s="14">
        <v>4.87791781672486</v>
      </c>
      <c r="I495" s="15">
        <v>0.7227</v>
      </c>
      <c r="J495" s="14">
        <v>5398</v>
      </c>
      <c r="K495" s="14">
        <v>3</v>
      </c>
      <c r="L495" s="14">
        <v>4</v>
      </c>
      <c r="M495" s="14">
        <v>2</v>
      </c>
      <c r="S495" s="4">
        <f t="shared" si="35"/>
        <v>27.49330777</v>
      </c>
      <c r="T495" s="4">
        <f t="shared" si="36"/>
        <v>2019.96309015532</v>
      </c>
      <c r="U495" s="4"/>
      <c r="V495" s="4">
        <f>VLOOKUP(K495,$AA$2:$AC$26,3)</f>
        <v>0.002236</v>
      </c>
      <c r="W495" s="4">
        <f>VLOOKUP(L495,$AA$2:$AC$26,2)</f>
        <v>0.39773</v>
      </c>
      <c r="X495" s="4">
        <f t="shared" si="37"/>
        <v>88.932428</v>
      </c>
      <c r="Y495" s="4">
        <f t="shared" si="38"/>
        <v>71.1459424</v>
      </c>
      <c r="Z495" s="4">
        <f t="shared" si="39"/>
        <v>111.165535</v>
      </c>
      <c r="AA495" s="4"/>
      <c r="AB495" s="4"/>
      <c r="AC495" s="4"/>
    </row>
    <row r="496" hidden="1" spans="1:29">
      <c r="A496" s="14">
        <v>839</v>
      </c>
      <c r="B496" s="15">
        <v>5.9951</v>
      </c>
      <c r="C496" s="15">
        <v>439.73</v>
      </c>
      <c r="D496" s="15">
        <v>0.2063</v>
      </c>
      <c r="E496" s="15">
        <v>1.2017</v>
      </c>
      <c r="F496" s="15">
        <v>7.1711</v>
      </c>
      <c r="G496" s="15">
        <v>0.0918</v>
      </c>
      <c r="H496" s="14">
        <v>5.99512223642128</v>
      </c>
      <c r="I496" s="15">
        <v>0.5941</v>
      </c>
      <c r="J496" s="14">
        <v>2132</v>
      </c>
      <c r="K496" s="14">
        <v>3</v>
      </c>
      <c r="L496" s="14">
        <v>12</v>
      </c>
      <c r="M496" s="14">
        <v>4</v>
      </c>
      <c r="S496" s="4">
        <f t="shared" si="35"/>
        <v>42.99146161</v>
      </c>
      <c r="T496" s="4">
        <f t="shared" si="36"/>
        <v>1985.06992938492</v>
      </c>
      <c r="U496" s="4"/>
      <c r="V496" s="4">
        <f>VLOOKUP(K496,$AA$2:$AC$26,3)</f>
        <v>0.002236</v>
      </c>
      <c r="W496" s="4">
        <f>VLOOKUP(L496,$AA$2:$AC$26,2)</f>
        <v>1</v>
      </c>
      <c r="X496" s="4">
        <f t="shared" si="37"/>
        <v>223.6</v>
      </c>
      <c r="Y496" s="4">
        <f t="shared" si="38"/>
        <v>178.88</v>
      </c>
      <c r="Z496" s="4">
        <f t="shared" si="39"/>
        <v>279.5</v>
      </c>
      <c r="AA496" s="4"/>
      <c r="AB496" s="4"/>
      <c r="AC496" s="4"/>
    </row>
    <row r="497" hidden="1" spans="1:29">
      <c r="A497" s="14">
        <v>1487</v>
      </c>
      <c r="B497" s="15">
        <v>9.7668</v>
      </c>
      <c r="C497" s="15">
        <v>301.71</v>
      </c>
      <c r="D497" s="15">
        <v>0.626</v>
      </c>
      <c r="E497" s="15">
        <v>1.5784</v>
      </c>
      <c r="F497" s="15">
        <v>9.2549</v>
      </c>
      <c r="G497" s="15">
        <v>0.2082</v>
      </c>
      <c r="H497" s="14">
        <v>9.76679081395122</v>
      </c>
      <c r="I497" s="15">
        <v>0.32</v>
      </c>
      <c r="J497" s="14">
        <v>482</v>
      </c>
      <c r="K497" s="14">
        <v>2</v>
      </c>
      <c r="L497" s="14">
        <v>20</v>
      </c>
      <c r="M497" s="14">
        <v>7</v>
      </c>
      <c r="S497" s="4">
        <f t="shared" si="35"/>
        <v>90.39075732</v>
      </c>
      <c r="T497" s="4">
        <f t="shared" si="36"/>
        <v>1984.48373696578</v>
      </c>
      <c r="U497" s="4"/>
      <c r="V497" s="4">
        <f>VLOOKUP(K497,$AA$2:$AC$26,3)</f>
        <v>0.001732</v>
      </c>
      <c r="W497" s="4">
        <f>VLOOKUP(L497,$AA$2:$AC$26,2)</f>
        <v>2.51428</v>
      </c>
      <c r="X497" s="4">
        <f t="shared" si="37"/>
        <v>435.473296</v>
      </c>
      <c r="Y497" s="4">
        <f t="shared" si="38"/>
        <v>348.3786368</v>
      </c>
      <c r="Z497" s="4">
        <f t="shared" si="39"/>
        <v>544.34162</v>
      </c>
      <c r="AA497" s="4"/>
      <c r="AB497" s="4"/>
      <c r="AC497" s="4"/>
    </row>
    <row r="498" hidden="1" spans="1:29">
      <c r="A498" s="14">
        <v>576</v>
      </c>
      <c r="B498" s="15">
        <v>7.3017</v>
      </c>
      <c r="C498" s="15">
        <v>483.97</v>
      </c>
      <c r="D498" s="15">
        <v>0.1434</v>
      </c>
      <c r="E498" s="15">
        <v>1.1852</v>
      </c>
      <c r="F498" s="15">
        <v>4.654</v>
      </c>
      <c r="G498" s="15">
        <v>0.0779</v>
      </c>
      <c r="H498" s="14">
        <v>7.30166660179865</v>
      </c>
      <c r="I498" s="15">
        <v>1.0356</v>
      </c>
      <c r="J498" s="14">
        <v>3376</v>
      </c>
      <c r="K498" s="14">
        <v>4</v>
      </c>
      <c r="L498" s="14">
        <v>5</v>
      </c>
      <c r="M498" s="14">
        <v>3</v>
      </c>
      <c r="S498" s="4">
        <f t="shared" si="35"/>
        <v>33.9821118</v>
      </c>
      <c r="T498" s="4">
        <f t="shared" si="36"/>
        <v>1974.4747458453</v>
      </c>
      <c r="U498" s="4"/>
      <c r="V498" s="4">
        <f>VLOOKUP(K498,$AA$2:$AC$26,3)</f>
        <v>0.002828</v>
      </c>
      <c r="W498" s="4">
        <f>VLOOKUP(L498,$AA$2:$AC$26,2)</f>
        <v>0.44857</v>
      </c>
      <c r="X498" s="4">
        <f t="shared" si="37"/>
        <v>126.855596</v>
      </c>
      <c r="Y498" s="4">
        <f t="shared" si="38"/>
        <v>101.4844768</v>
      </c>
      <c r="Z498" s="4">
        <f t="shared" si="39"/>
        <v>158.569495</v>
      </c>
      <c r="AA498" s="4"/>
      <c r="AB498" s="4"/>
      <c r="AC498" s="4"/>
    </row>
    <row r="499" hidden="1" spans="1:29">
      <c r="A499" s="14">
        <v>1365</v>
      </c>
      <c r="B499" s="15">
        <v>13.8267</v>
      </c>
      <c r="C499" s="15">
        <v>132.1</v>
      </c>
      <c r="D499" s="15">
        <v>0.2775</v>
      </c>
      <c r="E499" s="15">
        <v>1.6416</v>
      </c>
      <c r="F499" s="15">
        <v>6.5396</v>
      </c>
      <c r="G499" s="15">
        <v>0.2465</v>
      </c>
      <c r="H499" s="14">
        <v>13.8266646591961</v>
      </c>
      <c r="I499" s="15">
        <v>0.1996</v>
      </c>
      <c r="J499" s="14">
        <v>476</v>
      </c>
      <c r="K499" s="14">
        <v>1</v>
      </c>
      <c r="L499" s="14">
        <v>9</v>
      </c>
      <c r="M499" s="14">
        <v>7</v>
      </c>
      <c r="S499" s="4">
        <f t="shared" si="35"/>
        <v>90.42108732</v>
      </c>
      <c r="T499" s="4">
        <f t="shared" si="36"/>
        <v>1972.75522133244</v>
      </c>
      <c r="U499" s="4"/>
      <c r="V499" s="4">
        <f>VLOOKUP(K499,$AA$2:$AC$26,3)</f>
        <v>0.001414</v>
      </c>
      <c r="W499" s="4">
        <f>VLOOKUP(L499,$AA$2:$AC$26,2)</f>
        <v>0.7257</v>
      </c>
      <c r="X499" s="4">
        <f t="shared" si="37"/>
        <v>102.61398</v>
      </c>
      <c r="Y499" s="4">
        <f t="shared" si="38"/>
        <v>82.091184</v>
      </c>
      <c r="Z499" s="4">
        <f t="shared" si="39"/>
        <v>128.267475</v>
      </c>
      <c r="AA499" s="4"/>
      <c r="AB499" s="4"/>
      <c r="AC499" s="4"/>
    </row>
    <row r="500" hidden="1" spans="1:29">
      <c r="A500" s="14">
        <v>324</v>
      </c>
      <c r="B500" s="15">
        <v>5.5321</v>
      </c>
      <c r="C500" s="15">
        <v>1635.64</v>
      </c>
      <c r="D500" s="15">
        <v>0.2177</v>
      </c>
      <c r="E500" s="15">
        <v>1.102</v>
      </c>
      <c r="F500" s="15">
        <v>4.0838</v>
      </c>
      <c r="G500" s="15">
        <v>0.0472</v>
      </c>
      <c r="H500" s="14">
        <v>5.53213034336428</v>
      </c>
      <c r="I500" s="15">
        <v>3.9259</v>
      </c>
      <c r="J500" s="14">
        <v>7514</v>
      </c>
      <c r="K500" s="14">
        <v>5</v>
      </c>
      <c r="L500" s="14">
        <v>16</v>
      </c>
      <c r="M500" s="14">
        <v>1</v>
      </c>
      <c r="S500" s="4">
        <f t="shared" si="35"/>
        <v>22.59198998</v>
      </c>
      <c r="T500" s="4">
        <f t="shared" si="36"/>
        <v>1958.34896190152</v>
      </c>
      <c r="U500" s="4"/>
      <c r="V500" s="4">
        <f>VLOOKUP(K500,$AA$2:$AC$26,3)</f>
        <v>0.003606</v>
      </c>
      <c r="W500" s="4">
        <f>VLOOKUP(L500,$AA$2:$AC$26,2)</f>
        <v>1.55394</v>
      </c>
      <c r="X500" s="4">
        <f t="shared" si="37"/>
        <v>560.350764</v>
      </c>
      <c r="Y500" s="4">
        <f t="shared" si="38"/>
        <v>448.2806112</v>
      </c>
      <c r="Z500" s="4">
        <f t="shared" si="39"/>
        <v>700.438455</v>
      </c>
      <c r="AA500" s="4"/>
      <c r="AB500" s="4"/>
      <c r="AC500" s="4"/>
    </row>
    <row r="501" hidden="1" spans="1:29">
      <c r="A501" s="14">
        <v>48</v>
      </c>
      <c r="B501" s="15">
        <v>3.833</v>
      </c>
      <c r="C501" s="15">
        <v>930.44</v>
      </c>
      <c r="D501" s="15">
        <v>0.0748</v>
      </c>
      <c r="E501" s="15">
        <v>1.07</v>
      </c>
      <c r="F501" s="15">
        <v>4.5771</v>
      </c>
      <c r="G501" s="15">
        <v>0.0327</v>
      </c>
      <c r="H501" s="14">
        <v>3.83298556758648</v>
      </c>
      <c r="I501" s="15">
        <v>2.0127</v>
      </c>
      <c r="J501" s="14">
        <v>12445</v>
      </c>
      <c r="K501" s="14">
        <v>4</v>
      </c>
      <c r="L501" s="14">
        <v>8</v>
      </c>
      <c r="M501" s="14">
        <v>0</v>
      </c>
      <c r="S501" s="4">
        <f t="shared" si="35"/>
        <v>17.5440243</v>
      </c>
      <c r="T501" s="4">
        <f t="shared" si="36"/>
        <v>1957.16153002562</v>
      </c>
      <c r="U501" s="4"/>
      <c r="V501" s="4">
        <f>VLOOKUP(K501,$AA$2:$AC$26,3)</f>
        <v>0.002828</v>
      </c>
      <c r="W501" s="4">
        <f>VLOOKUP(L501,$AA$2:$AC$26,2)</f>
        <v>0.64352</v>
      </c>
      <c r="X501" s="4">
        <f t="shared" si="37"/>
        <v>181.987456</v>
      </c>
      <c r="Y501" s="4">
        <f t="shared" si="38"/>
        <v>145.5899648</v>
      </c>
      <c r="Z501" s="4">
        <f t="shared" si="39"/>
        <v>227.48432</v>
      </c>
      <c r="AA501" s="4"/>
      <c r="AB501" s="4"/>
      <c r="AC501" s="4"/>
    </row>
    <row r="502" hidden="1" spans="1:29">
      <c r="A502" s="14">
        <v>258</v>
      </c>
      <c r="B502" s="15">
        <v>4.6742</v>
      </c>
      <c r="C502" s="15">
        <v>1113.54</v>
      </c>
      <c r="D502" s="15">
        <v>0.1487</v>
      </c>
      <c r="E502" s="15">
        <v>1.0959</v>
      </c>
      <c r="F502" s="15">
        <v>4.8324</v>
      </c>
      <c r="G502" s="15">
        <v>0.0449</v>
      </c>
      <c r="H502" s="14">
        <v>4.67420304691484</v>
      </c>
      <c r="I502" s="15">
        <v>2.287</v>
      </c>
      <c r="J502" s="14">
        <v>7488</v>
      </c>
      <c r="K502" s="14">
        <v>5</v>
      </c>
      <c r="L502" s="14">
        <v>10</v>
      </c>
      <c r="M502" s="14">
        <v>1</v>
      </c>
      <c r="S502" s="4">
        <f t="shared" si="35"/>
        <v>22.58760408</v>
      </c>
      <c r="T502" s="4">
        <f t="shared" si="36"/>
        <v>1954.57835280767</v>
      </c>
      <c r="U502" s="4"/>
      <c r="V502" s="4">
        <f>VLOOKUP(K502,$AA$2:$AC$26,3)</f>
        <v>0.003606</v>
      </c>
      <c r="W502" s="4">
        <f>VLOOKUP(L502,$AA$2:$AC$26,2)</f>
        <v>0.81777</v>
      </c>
      <c r="X502" s="4">
        <f t="shared" si="37"/>
        <v>294.887862</v>
      </c>
      <c r="Y502" s="4">
        <f t="shared" si="38"/>
        <v>235.9102896</v>
      </c>
      <c r="Z502" s="4">
        <f t="shared" si="39"/>
        <v>368.6098275</v>
      </c>
      <c r="AA502" s="4"/>
      <c r="AB502" s="4"/>
      <c r="AC502" s="4"/>
    </row>
    <row r="503" hidden="1" spans="1:29">
      <c r="A503" s="14">
        <v>1375</v>
      </c>
      <c r="B503" s="15">
        <v>12.1665</v>
      </c>
      <c r="C503" s="15">
        <v>97.49</v>
      </c>
      <c r="D503" s="15">
        <v>0.2048</v>
      </c>
      <c r="E503" s="15">
        <v>1.607</v>
      </c>
      <c r="F503" s="15">
        <v>7.3633</v>
      </c>
      <c r="G503" s="15">
        <v>0.2371</v>
      </c>
      <c r="H503" s="14">
        <v>12.166477351712</v>
      </c>
      <c r="I503" s="15">
        <v>0.1313</v>
      </c>
      <c r="J503" s="14">
        <v>476</v>
      </c>
      <c r="K503" s="14">
        <v>0</v>
      </c>
      <c r="L503" s="14">
        <v>10</v>
      </c>
      <c r="M503" s="14">
        <v>7</v>
      </c>
      <c r="S503" s="4">
        <f t="shared" si="35"/>
        <v>89.58558945</v>
      </c>
      <c r="T503" s="4">
        <f t="shared" si="36"/>
        <v>1954.52680985999</v>
      </c>
      <c r="U503" s="4"/>
      <c r="V503" s="4">
        <f>VLOOKUP(K503,$AA$2:$AC$26,3)</f>
        <v>0.001</v>
      </c>
      <c r="W503" s="4">
        <f>VLOOKUP(L503,$AA$2:$AC$26,2)</f>
        <v>0.81777</v>
      </c>
      <c r="X503" s="4">
        <f t="shared" si="37"/>
        <v>81.777</v>
      </c>
      <c r="Y503" s="4">
        <f t="shared" si="38"/>
        <v>65.4216</v>
      </c>
      <c r="Z503" s="4">
        <f t="shared" si="39"/>
        <v>102.22125</v>
      </c>
      <c r="AA503" s="4"/>
      <c r="AB503" s="4"/>
      <c r="AC503" s="4"/>
    </row>
    <row r="504" hidden="1" spans="1:29">
      <c r="A504" s="14">
        <v>917</v>
      </c>
      <c r="B504" s="15">
        <v>6.3401</v>
      </c>
      <c r="C504" s="15">
        <v>867.99</v>
      </c>
      <c r="D504" s="15">
        <v>0.3972</v>
      </c>
      <c r="E504" s="15">
        <v>1.2146</v>
      </c>
      <c r="F504" s="15">
        <v>6.5637</v>
      </c>
      <c r="G504" s="15">
        <v>0.0906</v>
      </c>
      <c r="H504" s="14">
        <v>6.34005980653682</v>
      </c>
      <c r="I504" s="15">
        <v>1.2434</v>
      </c>
      <c r="J504" s="14">
        <v>2185</v>
      </c>
      <c r="K504" s="14">
        <v>4</v>
      </c>
      <c r="L504" s="14">
        <v>19</v>
      </c>
      <c r="M504" s="14">
        <v>4</v>
      </c>
      <c r="S504" s="4">
        <f t="shared" si="35"/>
        <v>41.61451437</v>
      </c>
      <c r="T504" s="4">
        <f t="shared" si="36"/>
        <v>1945.22817598818</v>
      </c>
      <c r="U504" s="4"/>
      <c r="V504" s="4">
        <f>VLOOKUP(K504,$AA$2:$AC$26,3)</f>
        <v>0.002828</v>
      </c>
      <c r="W504" s="4">
        <f>VLOOKUP(L504,$AA$2:$AC$26,2)</f>
        <v>2.22929</v>
      </c>
      <c r="X504" s="4">
        <f t="shared" si="37"/>
        <v>630.443212</v>
      </c>
      <c r="Y504" s="4">
        <f t="shared" si="38"/>
        <v>504.3545696</v>
      </c>
      <c r="Z504" s="4">
        <f t="shared" si="39"/>
        <v>788.054015</v>
      </c>
      <c r="AA504" s="4"/>
      <c r="AB504" s="4"/>
      <c r="AC504" s="4"/>
    </row>
    <row r="505" hidden="1" spans="1:29">
      <c r="A505" s="14">
        <v>59</v>
      </c>
      <c r="B505" s="15">
        <v>3.7773</v>
      </c>
      <c r="C505" s="15">
        <v>984.6</v>
      </c>
      <c r="D505" s="15">
        <v>0.0791</v>
      </c>
      <c r="E505" s="15">
        <v>1.0687</v>
      </c>
      <c r="F505" s="15">
        <v>4.5986</v>
      </c>
      <c r="G505" s="15">
        <v>0.0326</v>
      </c>
      <c r="H505" s="14">
        <v>3.77728220923206</v>
      </c>
      <c r="I505" s="15">
        <v>2.1198</v>
      </c>
      <c r="J505" s="14">
        <v>12455</v>
      </c>
      <c r="K505" s="14">
        <v>4</v>
      </c>
      <c r="L505" s="14">
        <v>9</v>
      </c>
      <c r="M505" s="14">
        <v>0</v>
      </c>
      <c r="S505" s="4">
        <f t="shared" si="35"/>
        <v>17.37029178</v>
      </c>
      <c r="T505" s="4">
        <f t="shared" si="36"/>
        <v>1938.55880485625</v>
      </c>
      <c r="U505" s="4"/>
      <c r="V505" s="4">
        <f>VLOOKUP(K505,$AA$2:$AC$26,3)</f>
        <v>0.002828</v>
      </c>
      <c r="W505" s="4">
        <f>VLOOKUP(L505,$AA$2:$AC$26,2)</f>
        <v>0.7257</v>
      </c>
      <c r="X505" s="4">
        <f t="shared" si="37"/>
        <v>205.22796</v>
      </c>
      <c r="Y505" s="4">
        <f t="shared" si="38"/>
        <v>164.182368</v>
      </c>
      <c r="Z505" s="4">
        <f t="shared" si="39"/>
        <v>256.53495</v>
      </c>
      <c r="AA505" s="4"/>
      <c r="AB505" s="4"/>
      <c r="AC505" s="4"/>
    </row>
    <row r="506" hidden="1" spans="1:29">
      <c r="A506" s="14">
        <v>401</v>
      </c>
      <c r="B506" s="15">
        <v>3.871</v>
      </c>
      <c r="C506" s="15">
        <v>693.13</v>
      </c>
      <c r="D506" s="15">
        <v>0.1276</v>
      </c>
      <c r="E506" s="15">
        <v>1.113</v>
      </c>
      <c r="F506" s="15">
        <v>6.7517</v>
      </c>
      <c r="G506" s="15">
        <v>0.05</v>
      </c>
      <c r="H506" s="14">
        <v>3.87102208186263</v>
      </c>
      <c r="I506" s="15">
        <v>1.024</v>
      </c>
      <c r="J506" s="14">
        <v>5430</v>
      </c>
      <c r="K506" s="14">
        <v>5</v>
      </c>
      <c r="L506" s="14">
        <v>6</v>
      </c>
      <c r="M506" s="14">
        <v>2</v>
      </c>
      <c r="S506" s="4">
        <f t="shared" si="35"/>
        <v>26.1358307</v>
      </c>
      <c r="T506" s="4">
        <f t="shared" si="36"/>
        <v>1925.91104151732</v>
      </c>
      <c r="U506" s="4"/>
      <c r="V506" s="4">
        <f>VLOOKUP(K506,$AA$2:$AC$26,3)</f>
        <v>0.003606</v>
      </c>
      <c r="W506" s="4">
        <f>VLOOKUP(L506,$AA$2:$AC$26,2)</f>
        <v>0.50592</v>
      </c>
      <c r="X506" s="4">
        <f t="shared" si="37"/>
        <v>182.434752</v>
      </c>
      <c r="Y506" s="4">
        <f t="shared" si="38"/>
        <v>145.9478016</v>
      </c>
      <c r="Z506" s="4">
        <f t="shared" si="39"/>
        <v>228.04344</v>
      </c>
      <c r="AA506" s="4"/>
      <c r="AB506" s="4"/>
      <c r="AC506" s="4"/>
    </row>
    <row r="507" hidden="1" spans="1:29">
      <c r="A507" s="14">
        <v>630</v>
      </c>
      <c r="B507" s="15">
        <v>6.5634</v>
      </c>
      <c r="C507" s="15">
        <v>511.87</v>
      </c>
      <c r="D507" s="15">
        <v>0.1511</v>
      </c>
      <c r="E507" s="15">
        <v>1.1628</v>
      </c>
      <c r="F507" s="15">
        <v>5.0257</v>
      </c>
      <c r="G507" s="15">
        <v>0.0747</v>
      </c>
      <c r="H507" s="14">
        <v>6.56339738701291</v>
      </c>
      <c r="I507" s="15">
        <v>1.0125</v>
      </c>
      <c r="J507" s="14">
        <v>3388</v>
      </c>
      <c r="K507" s="14">
        <v>3</v>
      </c>
      <c r="L507" s="14">
        <v>10</v>
      </c>
      <c r="M507" s="14">
        <v>3</v>
      </c>
      <c r="S507" s="4">
        <f t="shared" si="35"/>
        <v>32.98567938</v>
      </c>
      <c r="T507" s="4">
        <f t="shared" si="36"/>
        <v>1919.98189825181</v>
      </c>
      <c r="U507" s="4"/>
      <c r="V507" s="4">
        <f>VLOOKUP(K507,$AA$2:$AC$26,3)</f>
        <v>0.002236</v>
      </c>
      <c r="W507" s="4">
        <f>VLOOKUP(L507,$AA$2:$AC$26,2)</f>
        <v>0.81777</v>
      </c>
      <c r="X507" s="4">
        <f t="shared" si="37"/>
        <v>182.853372</v>
      </c>
      <c r="Y507" s="4">
        <f t="shared" si="38"/>
        <v>146.2826976</v>
      </c>
      <c r="Z507" s="4">
        <f t="shared" si="39"/>
        <v>228.566715</v>
      </c>
      <c r="AA507" s="4"/>
      <c r="AB507" s="4"/>
      <c r="AC507" s="4"/>
    </row>
    <row r="508" hidden="1" spans="1:29">
      <c r="A508" s="14">
        <v>512</v>
      </c>
      <c r="B508" s="15">
        <v>5.4675</v>
      </c>
      <c r="C508" s="15">
        <v>1765.91</v>
      </c>
      <c r="D508" s="15">
        <v>0.323</v>
      </c>
      <c r="E508" s="15">
        <v>1.1201</v>
      </c>
      <c r="F508" s="15">
        <v>4.7473</v>
      </c>
      <c r="G508" s="15">
        <v>0.0552</v>
      </c>
      <c r="H508" s="14">
        <v>5.46747400383854</v>
      </c>
      <c r="I508" s="15">
        <v>3.4219</v>
      </c>
      <c r="J508" s="14">
        <v>5468</v>
      </c>
      <c r="K508" s="14">
        <v>6</v>
      </c>
      <c r="L508" s="14">
        <v>16</v>
      </c>
      <c r="M508" s="14">
        <v>2</v>
      </c>
      <c r="S508" s="4">
        <f t="shared" si="35"/>
        <v>25.95586275</v>
      </c>
      <c r="T508" s="4">
        <f t="shared" si="36"/>
        <v>1919.33031109226</v>
      </c>
      <c r="U508" s="4"/>
      <c r="V508" s="4">
        <f>VLOOKUP(K508,$AA$2:$AC$26,3)</f>
        <v>0.004583</v>
      </c>
      <c r="W508" s="4">
        <f>VLOOKUP(L508,$AA$2:$AC$26,2)</f>
        <v>1.55394</v>
      </c>
      <c r="X508" s="4">
        <f t="shared" si="37"/>
        <v>712.170702</v>
      </c>
      <c r="Y508" s="4">
        <f t="shared" si="38"/>
        <v>569.7365616</v>
      </c>
      <c r="Z508" s="4">
        <f t="shared" si="39"/>
        <v>890.2133775</v>
      </c>
      <c r="AA508" s="4"/>
      <c r="AB508" s="4"/>
      <c r="AC508" s="4"/>
    </row>
    <row r="509" hidden="1" spans="1:29">
      <c r="A509" s="14">
        <v>620</v>
      </c>
      <c r="B509" s="15">
        <v>6.1108</v>
      </c>
      <c r="C509" s="15">
        <v>596.59</v>
      </c>
      <c r="D509" s="15">
        <v>0.1759</v>
      </c>
      <c r="E509" s="15">
        <v>1.1611</v>
      </c>
      <c r="F509" s="15">
        <v>5.3713</v>
      </c>
      <c r="G509" s="15">
        <v>0.0735</v>
      </c>
      <c r="H509" s="14">
        <v>6.11076087277639</v>
      </c>
      <c r="I509" s="15">
        <v>1.1037</v>
      </c>
      <c r="J509" s="14">
        <v>3392</v>
      </c>
      <c r="K509" s="14">
        <v>4</v>
      </c>
      <c r="L509" s="14">
        <v>9</v>
      </c>
      <c r="M509" s="14">
        <v>3</v>
      </c>
      <c r="S509" s="4">
        <f t="shared" si="35"/>
        <v>32.82294004</v>
      </c>
      <c r="T509" s="4">
        <f t="shared" si="36"/>
        <v>1911.63688304372</v>
      </c>
      <c r="U509" s="4"/>
      <c r="V509" s="4">
        <f>VLOOKUP(K509,$AA$2:$AC$26,3)</f>
        <v>0.002828</v>
      </c>
      <c r="W509" s="4">
        <f>VLOOKUP(L509,$AA$2:$AC$26,2)</f>
        <v>0.7257</v>
      </c>
      <c r="X509" s="4">
        <f t="shared" si="37"/>
        <v>205.22796</v>
      </c>
      <c r="Y509" s="4">
        <f t="shared" si="38"/>
        <v>164.182368</v>
      </c>
      <c r="Z509" s="4">
        <f t="shared" si="39"/>
        <v>256.53495</v>
      </c>
      <c r="AA509" s="4"/>
      <c r="AB509" s="4"/>
      <c r="AC509" s="4"/>
    </row>
    <row r="510" hidden="1" spans="1:29">
      <c r="A510" s="14">
        <v>1257</v>
      </c>
      <c r="B510" s="15">
        <v>8.0854</v>
      </c>
      <c r="C510" s="15">
        <v>364.03</v>
      </c>
      <c r="D510" s="15">
        <v>0.4649</v>
      </c>
      <c r="E510" s="15">
        <v>1.3897</v>
      </c>
      <c r="F510" s="15">
        <v>8.4208</v>
      </c>
      <c r="G510" s="15">
        <v>0.1617</v>
      </c>
      <c r="H510" s="14">
        <v>8.08541133229855</v>
      </c>
      <c r="I510" s="15">
        <v>0.4293</v>
      </c>
      <c r="J510" s="14">
        <v>783</v>
      </c>
      <c r="K510" s="14">
        <v>3</v>
      </c>
      <c r="L510" s="14">
        <v>16</v>
      </c>
      <c r="M510" s="14">
        <v>6</v>
      </c>
      <c r="S510" s="4">
        <f t="shared" si="35"/>
        <v>68.08553632</v>
      </c>
      <c r="T510" s="4">
        <f t="shared" si="36"/>
        <v>1905.17881586846</v>
      </c>
      <c r="U510" s="4"/>
      <c r="V510" s="4">
        <f>VLOOKUP(K510,$AA$2:$AC$26,3)</f>
        <v>0.002236</v>
      </c>
      <c r="W510" s="4">
        <f>VLOOKUP(L510,$AA$2:$AC$26,2)</f>
        <v>1.55394</v>
      </c>
      <c r="X510" s="4">
        <f t="shared" si="37"/>
        <v>347.460984</v>
      </c>
      <c r="Y510" s="4">
        <f t="shared" si="38"/>
        <v>277.9687872</v>
      </c>
      <c r="Z510" s="4">
        <f t="shared" si="39"/>
        <v>434.32623</v>
      </c>
      <c r="AA510" s="4"/>
      <c r="AB510" s="4"/>
      <c r="AC510" s="4"/>
    </row>
    <row r="511" hidden="1" spans="1:29">
      <c r="A511" s="14">
        <v>390</v>
      </c>
      <c r="B511" s="15">
        <v>4.2968</v>
      </c>
      <c r="C511" s="15">
        <v>675.34</v>
      </c>
      <c r="D511" s="15">
        <v>0.1245</v>
      </c>
      <c r="E511" s="15">
        <v>1.1206</v>
      </c>
      <c r="F511" s="15">
        <v>6.0153</v>
      </c>
      <c r="G511" s="15">
        <v>0.0519</v>
      </c>
      <c r="H511" s="14">
        <v>4.29677193370341</v>
      </c>
      <c r="I511" s="15">
        <v>1.1193</v>
      </c>
      <c r="J511" s="14">
        <v>5425</v>
      </c>
      <c r="K511" s="14">
        <v>5</v>
      </c>
      <c r="L511" s="14">
        <v>5</v>
      </c>
      <c r="M511" s="14">
        <v>2</v>
      </c>
      <c r="S511" s="4">
        <f t="shared" si="35"/>
        <v>25.84654104</v>
      </c>
      <c r="T511" s="4">
        <f t="shared" si="36"/>
        <v>1903.71662393548</v>
      </c>
      <c r="U511" s="4"/>
      <c r="V511" s="4">
        <f>VLOOKUP(K511,$AA$2:$AC$26,3)</f>
        <v>0.003606</v>
      </c>
      <c r="W511" s="4">
        <f>VLOOKUP(L511,$AA$2:$AC$26,2)</f>
        <v>0.44857</v>
      </c>
      <c r="X511" s="4">
        <f t="shared" si="37"/>
        <v>161.754342</v>
      </c>
      <c r="Y511" s="4">
        <f t="shared" si="38"/>
        <v>129.4034736</v>
      </c>
      <c r="Z511" s="4">
        <f t="shared" si="39"/>
        <v>202.1929275</v>
      </c>
      <c r="AA511" s="4"/>
      <c r="AB511" s="4"/>
      <c r="AC511" s="4"/>
    </row>
    <row r="512" hidden="1" spans="1:29">
      <c r="A512" s="14">
        <v>1354</v>
      </c>
      <c r="B512" s="15">
        <v>14.3998</v>
      </c>
      <c r="C512" s="15">
        <v>124.72</v>
      </c>
      <c r="D512" s="15">
        <v>0.262</v>
      </c>
      <c r="E512" s="15">
        <v>1.6665</v>
      </c>
      <c r="F512" s="15">
        <v>6.0426</v>
      </c>
      <c r="G512" s="15">
        <v>0.251</v>
      </c>
      <c r="H512" s="14">
        <v>14.3998314059313</v>
      </c>
      <c r="I512" s="15">
        <v>0.2041</v>
      </c>
      <c r="J512" s="14">
        <v>476</v>
      </c>
      <c r="K512" s="14">
        <v>1</v>
      </c>
      <c r="L512" s="14">
        <v>8</v>
      </c>
      <c r="M512" s="14">
        <v>7</v>
      </c>
      <c r="S512" s="4">
        <f t="shared" si="35"/>
        <v>87.01223148</v>
      </c>
      <c r="T512" s="4">
        <f t="shared" si="36"/>
        <v>1898.38276733473</v>
      </c>
      <c r="U512" s="4"/>
      <c r="V512" s="4">
        <f>VLOOKUP(K512,$AA$2:$AC$26,3)</f>
        <v>0.001414</v>
      </c>
      <c r="W512" s="4">
        <f>VLOOKUP(L512,$AA$2:$AC$26,2)</f>
        <v>0.64352</v>
      </c>
      <c r="X512" s="4">
        <f t="shared" si="37"/>
        <v>90.993728</v>
      </c>
      <c r="Y512" s="4">
        <f t="shared" si="38"/>
        <v>72.7949824</v>
      </c>
      <c r="Z512" s="4">
        <f t="shared" si="39"/>
        <v>113.74216</v>
      </c>
      <c r="AA512" s="4"/>
      <c r="AB512" s="4"/>
      <c r="AC512" s="4"/>
    </row>
    <row r="513" hidden="1" spans="1:29">
      <c r="A513" s="14">
        <v>215</v>
      </c>
      <c r="B513" s="15">
        <v>3.7944</v>
      </c>
      <c r="C513" s="15">
        <v>1027.73</v>
      </c>
      <c r="D513" s="15">
        <v>0.1374</v>
      </c>
      <c r="E513" s="15">
        <v>1.0946</v>
      </c>
      <c r="F513" s="15">
        <v>5.7502</v>
      </c>
      <c r="G513" s="15">
        <v>0.0424</v>
      </c>
      <c r="H513" s="14">
        <v>3.79437517394498</v>
      </c>
      <c r="I513" s="15">
        <v>1.7727</v>
      </c>
      <c r="J513" s="14">
        <v>7479</v>
      </c>
      <c r="K513" s="14">
        <v>6</v>
      </c>
      <c r="L513" s="14">
        <v>6</v>
      </c>
      <c r="M513" s="14">
        <v>1</v>
      </c>
      <c r="S513" s="4">
        <f t="shared" si="35"/>
        <v>21.81855888</v>
      </c>
      <c r="T513" s="4">
        <f t="shared" si="36"/>
        <v>1886.89541237892</v>
      </c>
      <c r="U513" s="4"/>
      <c r="V513" s="4">
        <f>VLOOKUP(K513,$AA$2:$AC$26,3)</f>
        <v>0.004583</v>
      </c>
      <c r="W513" s="4">
        <f>VLOOKUP(L513,$AA$2:$AC$26,2)</f>
        <v>0.50592</v>
      </c>
      <c r="X513" s="4">
        <f t="shared" si="37"/>
        <v>231.863136</v>
      </c>
      <c r="Y513" s="4">
        <f t="shared" si="38"/>
        <v>185.4905088</v>
      </c>
      <c r="Z513" s="4">
        <f t="shared" si="39"/>
        <v>289.82892</v>
      </c>
      <c r="AA513" s="4"/>
      <c r="AB513" s="4"/>
      <c r="AC513" s="4"/>
    </row>
    <row r="514" hidden="1" spans="1:29">
      <c r="A514" s="14">
        <v>237</v>
      </c>
      <c r="B514" s="15">
        <v>4.0519</v>
      </c>
      <c r="C514" s="15">
        <v>1191.35</v>
      </c>
      <c r="D514" s="15">
        <v>0.1591</v>
      </c>
      <c r="E514" s="15">
        <v>1.0933</v>
      </c>
      <c r="F514" s="15">
        <v>5.3602</v>
      </c>
      <c r="G514" s="15">
        <v>0.043</v>
      </c>
      <c r="H514" s="14">
        <v>4.05185780108734</v>
      </c>
      <c r="I514" s="15">
        <v>2.1992</v>
      </c>
      <c r="J514" s="14">
        <v>7488</v>
      </c>
      <c r="K514" s="14">
        <v>6</v>
      </c>
      <c r="L514" s="14">
        <v>8</v>
      </c>
      <c r="M514" s="14">
        <v>1</v>
      </c>
      <c r="S514" s="4">
        <f t="shared" ref="S514:S577" si="40">B514*F514</f>
        <v>21.71899438</v>
      </c>
      <c r="T514" s="4">
        <f t="shared" ref="T514:T577" si="41">SQRT(J514)*S514</f>
        <v>1879.4147493265</v>
      </c>
      <c r="U514" s="4"/>
      <c r="V514" s="4">
        <f>VLOOKUP(K514,$AA$2:$AC$26,3)</f>
        <v>0.004583</v>
      </c>
      <c r="W514" s="4">
        <f>VLOOKUP(L514,$AA$2:$AC$26,2)</f>
        <v>0.64352</v>
      </c>
      <c r="X514" s="4">
        <f t="shared" ref="X514:X577" si="42">V514*W514*100000</f>
        <v>294.925216</v>
      </c>
      <c r="Y514" s="4">
        <f t="shared" ref="Y514:Y577" si="43">X514*0.8</f>
        <v>235.9401728</v>
      </c>
      <c r="Z514" s="4">
        <f t="shared" ref="Z514:Z577" si="44">X514*1.25</f>
        <v>368.65652</v>
      </c>
      <c r="AA514" s="4"/>
      <c r="AB514" s="4"/>
      <c r="AC514" s="4"/>
    </row>
    <row r="515" hidden="1" spans="1:29">
      <c r="A515" s="14">
        <v>214</v>
      </c>
      <c r="B515" s="15">
        <v>3.8549</v>
      </c>
      <c r="C515" s="15">
        <v>812.35</v>
      </c>
      <c r="D515" s="15">
        <v>0.1088</v>
      </c>
      <c r="E515" s="15">
        <v>1.0952</v>
      </c>
      <c r="F515" s="15">
        <v>5.6398</v>
      </c>
      <c r="G515" s="15">
        <v>0.0425</v>
      </c>
      <c r="H515" s="14">
        <v>3.85487812782887</v>
      </c>
      <c r="I515" s="15">
        <v>1.4318</v>
      </c>
      <c r="J515" s="14">
        <v>7468</v>
      </c>
      <c r="K515" s="14">
        <v>5</v>
      </c>
      <c r="L515" s="14">
        <v>6</v>
      </c>
      <c r="M515" s="14">
        <v>1</v>
      </c>
      <c r="S515" s="4">
        <f t="shared" si="40"/>
        <v>21.74086502</v>
      </c>
      <c r="T515" s="4">
        <f t="shared" si="41"/>
        <v>1878.79317697712</v>
      </c>
      <c r="U515" s="4"/>
      <c r="V515" s="4">
        <f>VLOOKUP(K515,$AA$2:$AC$26,3)</f>
        <v>0.003606</v>
      </c>
      <c r="W515" s="4">
        <f>VLOOKUP(L515,$AA$2:$AC$26,2)</f>
        <v>0.50592</v>
      </c>
      <c r="X515" s="4">
        <f t="shared" si="42"/>
        <v>182.434752</v>
      </c>
      <c r="Y515" s="4">
        <f t="shared" si="43"/>
        <v>145.9478016</v>
      </c>
      <c r="Z515" s="4">
        <f t="shared" si="44"/>
        <v>228.04344</v>
      </c>
      <c r="AA515" s="4"/>
      <c r="AB515" s="4"/>
      <c r="AC515" s="4"/>
    </row>
    <row r="516" hidden="1" spans="1:29">
      <c r="A516" s="14">
        <v>1444</v>
      </c>
      <c r="B516" s="15">
        <v>9.7904</v>
      </c>
      <c r="C516" s="15">
        <v>298.41</v>
      </c>
      <c r="D516" s="15">
        <v>0.6191</v>
      </c>
      <c r="E516" s="15">
        <v>1.5481</v>
      </c>
      <c r="F516" s="15">
        <v>8.7025</v>
      </c>
      <c r="G516" s="15">
        <v>0.215</v>
      </c>
      <c r="H516" s="14">
        <v>9.79043337594909</v>
      </c>
      <c r="I516" s="15">
        <v>0.3411</v>
      </c>
      <c r="J516" s="14">
        <v>482</v>
      </c>
      <c r="K516" s="14">
        <v>3</v>
      </c>
      <c r="L516" s="14">
        <v>16</v>
      </c>
      <c r="M516" s="14">
        <v>7</v>
      </c>
      <c r="S516" s="4">
        <f t="shared" si="40"/>
        <v>85.200956</v>
      </c>
      <c r="T516" s="4">
        <f t="shared" si="41"/>
        <v>1870.544252189</v>
      </c>
      <c r="U516" s="4"/>
      <c r="V516" s="4">
        <f>VLOOKUP(K516,$AA$2:$AC$26,3)</f>
        <v>0.002236</v>
      </c>
      <c r="W516" s="4">
        <f>VLOOKUP(L516,$AA$2:$AC$26,2)</f>
        <v>1.55394</v>
      </c>
      <c r="X516" s="4">
        <f t="shared" si="42"/>
        <v>347.460984</v>
      </c>
      <c r="Y516" s="4">
        <f t="shared" si="43"/>
        <v>277.9687872</v>
      </c>
      <c r="Z516" s="4">
        <f t="shared" si="44"/>
        <v>434.32623</v>
      </c>
      <c r="AA516" s="4"/>
      <c r="AB516" s="4"/>
      <c r="AC516" s="4"/>
    </row>
    <row r="517" hidden="1" spans="1:29">
      <c r="A517" s="14">
        <v>753</v>
      </c>
      <c r="B517" s="15">
        <v>7.0154</v>
      </c>
      <c r="C517" s="15">
        <v>452.44</v>
      </c>
      <c r="D517" s="15">
        <v>0.2134</v>
      </c>
      <c r="E517" s="15">
        <v>1.2459</v>
      </c>
      <c r="F517" s="15">
        <v>5.738</v>
      </c>
      <c r="G517" s="15">
        <v>0.0989</v>
      </c>
      <c r="H517" s="14">
        <v>7.01541817939593</v>
      </c>
      <c r="I517" s="15">
        <v>0.7842</v>
      </c>
      <c r="J517" s="14">
        <v>2120</v>
      </c>
      <c r="K517" s="14">
        <v>5</v>
      </c>
      <c r="L517" s="14">
        <v>4</v>
      </c>
      <c r="M517" s="14">
        <v>4</v>
      </c>
      <c r="S517" s="4">
        <f t="shared" si="40"/>
        <v>40.2543652</v>
      </c>
      <c r="T517" s="4">
        <f t="shared" si="41"/>
        <v>1853.45016265033</v>
      </c>
      <c r="U517" s="4"/>
      <c r="V517" s="4">
        <f>VLOOKUP(K517,$AA$2:$AC$26,3)</f>
        <v>0.003606</v>
      </c>
      <c r="W517" s="4">
        <f>VLOOKUP(L517,$AA$2:$AC$26,2)</f>
        <v>0.39773</v>
      </c>
      <c r="X517" s="4">
        <f t="shared" si="42"/>
        <v>143.421438</v>
      </c>
      <c r="Y517" s="4">
        <f t="shared" si="43"/>
        <v>114.7371504</v>
      </c>
      <c r="Z517" s="4">
        <f t="shared" si="44"/>
        <v>179.2767975</v>
      </c>
      <c r="AA517" s="4"/>
      <c r="AB517" s="4"/>
      <c r="AC517" s="4"/>
    </row>
    <row r="518" hidden="1" spans="1:29">
      <c r="A518" s="14">
        <v>376</v>
      </c>
      <c r="B518" s="15">
        <v>6.0402</v>
      </c>
      <c r="C518" s="15">
        <v>335.16</v>
      </c>
      <c r="D518" s="15">
        <v>0.0622</v>
      </c>
      <c r="E518" s="15">
        <v>1.1395</v>
      </c>
      <c r="F518" s="15">
        <v>4.1609</v>
      </c>
      <c r="G518" s="15">
        <v>0.0578</v>
      </c>
      <c r="H518" s="14">
        <v>6.04024969786026</v>
      </c>
      <c r="I518" s="15">
        <v>0.8052</v>
      </c>
      <c r="J518" s="14">
        <v>5388</v>
      </c>
      <c r="K518" s="14">
        <v>2</v>
      </c>
      <c r="L518" s="14">
        <v>4</v>
      </c>
      <c r="M518" s="14">
        <v>2</v>
      </c>
      <c r="S518" s="4">
        <f t="shared" si="40"/>
        <v>25.13266818</v>
      </c>
      <c r="T518" s="4">
        <f t="shared" si="41"/>
        <v>1844.81317239718</v>
      </c>
      <c r="U518" s="4"/>
      <c r="V518" s="4">
        <f>VLOOKUP(K518,$AA$2:$AC$26,3)</f>
        <v>0.001732</v>
      </c>
      <c r="W518" s="4">
        <f>VLOOKUP(L518,$AA$2:$AC$26,2)</f>
        <v>0.39773</v>
      </c>
      <c r="X518" s="4">
        <f t="shared" si="42"/>
        <v>68.886836</v>
      </c>
      <c r="Y518" s="4">
        <f t="shared" si="43"/>
        <v>55.1094688</v>
      </c>
      <c r="Z518" s="4">
        <f t="shared" si="44"/>
        <v>86.108545</v>
      </c>
      <c r="AA518" s="4"/>
      <c r="AB518" s="4"/>
      <c r="AC518" s="4"/>
    </row>
    <row r="519" hidden="1" spans="1:29">
      <c r="A519" s="14">
        <v>663</v>
      </c>
      <c r="B519" s="15">
        <v>5.6608</v>
      </c>
      <c r="C519" s="15">
        <v>571.65</v>
      </c>
      <c r="D519" s="15">
        <v>0.1683</v>
      </c>
      <c r="E519" s="15">
        <v>1.1537</v>
      </c>
      <c r="F519" s="15">
        <v>5.5896</v>
      </c>
      <c r="G519" s="15">
        <v>0.0714</v>
      </c>
      <c r="H519" s="14">
        <v>5.66083616978937</v>
      </c>
      <c r="I519" s="15">
        <v>1.0167</v>
      </c>
      <c r="J519" s="14">
        <v>3397</v>
      </c>
      <c r="K519" s="14">
        <v>3</v>
      </c>
      <c r="L519" s="14">
        <v>13</v>
      </c>
      <c r="M519" s="14">
        <v>3</v>
      </c>
      <c r="S519" s="4">
        <f t="shared" si="40"/>
        <v>31.64160768</v>
      </c>
      <c r="T519" s="4">
        <f t="shared" si="41"/>
        <v>1844.1927693019</v>
      </c>
      <c r="U519" s="4"/>
      <c r="V519" s="4">
        <f>VLOOKUP(K519,$AA$2:$AC$26,3)</f>
        <v>0.002236</v>
      </c>
      <c r="W519" s="4">
        <f>VLOOKUP(L519,$AA$2:$AC$26,2)</f>
        <v>1.09051</v>
      </c>
      <c r="X519" s="4">
        <f t="shared" si="42"/>
        <v>243.838036</v>
      </c>
      <c r="Y519" s="4">
        <f t="shared" si="43"/>
        <v>195.0704288</v>
      </c>
      <c r="Z519" s="4">
        <f t="shared" si="44"/>
        <v>304.797545</v>
      </c>
      <c r="AA519" s="4"/>
      <c r="AB519" s="4"/>
      <c r="AC519" s="4"/>
    </row>
    <row r="520" hidden="1" spans="1:29">
      <c r="A520" s="14">
        <v>335</v>
      </c>
      <c r="B520" s="15">
        <v>5.8667</v>
      </c>
      <c r="C520" s="15">
        <v>1771.73</v>
      </c>
      <c r="D520" s="15">
        <v>0.2358</v>
      </c>
      <c r="E520" s="15">
        <v>1.1052</v>
      </c>
      <c r="F520" s="15">
        <v>3.5669</v>
      </c>
      <c r="G520" s="15">
        <v>0.0479</v>
      </c>
      <c r="H520" s="14">
        <v>5.86668678390058</v>
      </c>
      <c r="I520" s="15">
        <v>4.5441</v>
      </c>
      <c r="J520" s="14">
        <v>7515</v>
      </c>
      <c r="K520" s="14">
        <v>5</v>
      </c>
      <c r="L520" s="14">
        <v>17</v>
      </c>
      <c r="M520" s="14">
        <v>1</v>
      </c>
      <c r="S520" s="4">
        <f t="shared" si="40"/>
        <v>20.92593223</v>
      </c>
      <c r="T520" s="4">
        <f t="shared" si="41"/>
        <v>1814.0502245816</v>
      </c>
      <c r="U520" s="4"/>
      <c r="V520" s="4">
        <f>VLOOKUP(K520,$AA$2:$AC$26,3)</f>
        <v>0.003606</v>
      </c>
      <c r="W520" s="4">
        <f>VLOOKUP(L520,$AA$2:$AC$26,2)</f>
        <v>1.75256</v>
      </c>
      <c r="X520" s="4">
        <f t="shared" si="42"/>
        <v>631.973136</v>
      </c>
      <c r="Y520" s="4">
        <f t="shared" si="43"/>
        <v>505.5785088</v>
      </c>
      <c r="Z520" s="4">
        <f t="shared" si="44"/>
        <v>789.96642</v>
      </c>
      <c r="AA520" s="4"/>
      <c r="AB520" s="4"/>
      <c r="AC520" s="4"/>
    </row>
    <row r="521" hidden="1" spans="1:29">
      <c r="A521" s="14">
        <v>89</v>
      </c>
      <c r="B521" s="15">
        <v>5.5657</v>
      </c>
      <c r="C521" s="15">
        <v>659.32</v>
      </c>
      <c r="D521" s="15">
        <v>0.0531</v>
      </c>
      <c r="E521" s="15">
        <v>1.0772</v>
      </c>
      <c r="F521" s="15">
        <v>2.914</v>
      </c>
      <c r="G521" s="15">
        <v>0.0369</v>
      </c>
      <c r="H521" s="14">
        <v>5.56565926926387</v>
      </c>
      <c r="I521" s="15">
        <v>2.2624</v>
      </c>
      <c r="J521" s="14">
        <v>12425</v>
      </c>
      <c r="K521" s="14">
        <v>1</v>
      </c>
      <c r="L521" s="14">
        <v>12</v>
      </c>
      <c r="M521" s="14">
        <v>0</v>
      </c>
      <c r="S521" s="4">
        <f t="shared" si="40"/>
        <v>16.2184498</v>
      </c>
      <c r="T521" s="4">
        <f t="shared" si="41"/>
        <v>1807.82979436543</v>
      </c>
      <c r="U521" s="4"/>
      <c r="V521" s="4">
        <f>VLOOKUP(K521,$AA$2:$AC$26,3)</f>
        <v>0.001414</v>
      </c>
      <c r="W521" s="4">
        <f>VLOOKUP(L521,$AA$2:$AC$26,2)</f>
        <v>1</v>
      </c>
      <c r="X521" s="4">
        <f t="shared" si="42"/>
        <v>141.4</v>
      </c>
      <c r="Y521" s="4">
        <f t="shared" si="43"/>
        <v>113.12</v>
      </c>
      <c r="Z521" s="4">
        <f t="shared" si="44"/>
        <v>176.75</v>
      </c>
      <c r="AA521" s="4"/>
      <c r="AB521" s="4"/>
      <c r="AC521" s="4"/>
    </row>
    <row r="522" hidden="1" spans="1:29">
      <c r="A522" s="14">
        <v>1355</v>
      </c>
      <c r="B522" s="15">
        <v>7.7565</v>
      </c>
      <c r="C522" s="15">
        <v>134.23</v>
      </c>
      <c r="D522" s="15">
        <v>0.282</v>
      </c>
      <c r="E522" s="15">
        <v>1.5588</v>
      </c>
      <c r="F522" s="15">
        <v>10.6786</v>
      </c>
      <c r="G522" s="15">
        <v>0.2177</v>
      </c>
      <c r="H522" s="14">
        <v>7.7564716701565</v>
      </c>
      <c r="I522" s="15">
        <v>0.1255</v>
      </c>
      <c r="J522" s="14">
        <v>476</v>
      </c>
      <c r="K522" s="14">
        <v>2</v>
      </c>
      <c r="L522" s="14">
        <v>8</v>
      </c>
      <c r="M522" s="14">
        <v>7</v>
      </c>
      <c r="S522" s="4">
        <f t="shared" si="40"/>
        <v>82.8285609</v>
      </c>
      <c r="T522" s="4">
        <f t="shared" si="41"/>
        <v>1807.10585145534</v>
      </c>
      <c r="U522" s="4"/>
      <c r="V522" s="4">
        <f>VLOOKUP(K522,$AA$2:$AC$26,3)</f>
        <v>0.001732</v>
      </c>
      <c r="W522" s="4">
        <f>VLOOKUP(L522,$AA$2:$AC$26,2)</f>
        <v>0.64352</v>
      </c>
      <c r="X522" s="4">
        <f t="shared" si="42"/>
        <v>111.457664</v>
      </c>
      <c r="Y522" s="4">
        <f t="shared" si="43"/>
        <v>89.1661312</v>
      </c>
      <c r="Z522" s="4">
        <f t="shared" si="44"/>
        <v>139.32208</v>
      </c>
      <c r="AA522" s="4"/>
      <c r="AB522" s="4"/>
      <c r="AC522" s="4"/>
    </row>
    <row r="523" hidden="1" spans="1:29">
      <c r="A523" s="14">
        <v>101</v>
      </c>
      <c r="B523" s="15">
        <v>4.8661</v>
      </c>
      <c r="C523" s="15">
        <v>812.54</v>
      </c>
      <c r="D523" s="15">
        <v>0.0653</v>
      </c>
      <c r="E523" s="15">
        <v>1.074</v>
      </c>
      <c r="F523" s="15">
        <v>3.3282</v>
      </c>
      <c r="G523" s="15">
        <v>0.0353</v>
      </c>
      <c r="H523" s="14">
        <v>4.86608591213516</v>
      </c>
      <c r="I523" s="15">
        <v>2.4348</v>
      </c>
      <c r="J523" s="14">
        <v>12445</v>
      </c>
      <c r="K523" s="14">
        <v>2</v>
      </c>
      <c r="L523" s="14">
        <v>13</v>
      </c>
      <c r="M523" s="14">
        <v>0</v>
      </c>
      <c r="S523" s="4">
        <f t="shared" si="40"/>
        <v>16.19535402</v>
      </c>
      <c r="T523" s="4">
        <f t="shared" si="41"/>
        <v>1806.70770349365</v>
      </c>
      <c r="U523" s="4"/>
      <c r="V523" s="4">
        <f>VLOOKUP(K523,$AA$2:$AC$26,3)</f>
        <v>0.001732</v>
      </c>
      <c r="W523" s="4">
        <f>VLOOKUP(L523,$AA$2:$AC$26,2)</f>
        <v>1.09051</v>
      </c>
      <c r="X523" s="4">
        <f t="shared" si="42"/>
        <v>188.876332</v>
      </c>
      <c r="Y523" s="4">
        <f t="shared" si="43"/>
        <v>151.1010656</v>
      </c>
      <c r="Z523" s="4">
        <f t="shared" si="44"/>
        <v>236.095415</v>
      </c>
      <c r="AA523" s="4"/>
      <c r="AB523" s="4"/>
      <c r="AC523" s="4"/>
    </row>
    <row r="524" hidden="1" spans="1:29">
      <c r="A524" s="14">
        <v>1377</v>
      </c>
      <c r="B524" s="15">
        <v>9.6706</v>
      </c>
      <c r="C524" s="15">
        <v>160.98</v>
      </c>
      <c r="D524" s="15">
        <v>0.3368</v>
      </c>
      <c r="E524" s="15">
        <v>1.5686</v>
      </c>
      <c r="F524" s="15">
        <v>8.5355</v>
      </c>
      <c r="G524" s="15">
        <v>0.225</v>
      </c>
      <c r="H524" s="14">
        <v>9.67060946556229</v>
      </c>
      <c r="I524" s="15">
        <v>0.1883</v>
      </c>
      <c r="J524" s="14">
        <v>478</v>
      </c>
      <c r="K524" s="14">
        <v>2</v>
      </c>
      <c r="L524" s="14">
        <v>10</v>
      </c>
      <c r="M524" s="14">
        <v>7</v>
      </c>
      <c r="S524" s="4">
        <f t="shared" si="40"/>
        <v>82.5434063</v>
      </c>
      <c r="T524" s="4">
        <f t="shared" si="41"/>
        <v>1804.66391759909</v>
      </c>
      <c r="U524" s="4"/>
      <c r="V524" s="4">
        <f>VLOOKUP(K524,$AA$2:$AC$26,3)</f>
        <v>0.001732</v>
      </c>
      <c r="W524" s="4">
        <f>VLOOKUP(L524,$AA$2:$AC$26,2)</f>
        <v>0.81777</v>
      </c>
      <c r="X524" s="4">
        <f t="shared" si="42"/>
        <v>141.637764</v>
      </c>
      <c r="Y524" s="4">
        <f t="shared" si="43"/>
        <v>113.3102112</v>
      </c>
      <c r="Z524" s="4">
        <f t="shared" si="44"/>
        <v>177.047205</v>
      </c>
      <c r="AA524" s="4"/>
      <c r="AB524" s="4"/>
      <c r="AC524" s="4"/>
    </row>
    <row r="525" hidden="1" spans="1:29">
      <c r="A525" s="14">
        <v>577</v>
      </c>
      <c r="B525" s="15">
        <v>6.2963</v>
      </c>
      <c r="C525" s="15">
        <v>594.65</v>
      </c>
      <c r="D525" s="15">
        <v>0.1757</v>
      </c>
      <c r="E525" s="15">
        <v>1.1771</v>
      </c>
      <c r="F525" s="15">
        <v>4.9238</v>
      </c>
      <c r="G525" s="15">
        <v>0.0749</v>
      </c>
      <c r="H525" s="14">
        <v>6.29632473863372</v>
      </c>
      <c r="I525" s="15">
        <v>1.2016</v>
      </c>
      <c r="J525" s="14">
        <v>3384</v>
      </c>
      <c r="K525" s="14">
        <v>5</v>
      </c>
      <c r="L525" s="14">
        <v>5</v>
      </c>
      <c r="M525" s="14">
        <v>3</v>
      </c>
      <c r="S525" s="4">
        <f t="shared" si="40"/>
        <v>31.00172194</v>
      </c>
      <c r="T525" s="4">
        <f t="shared" si="41"/>
        <v>1803.43707592512</v>
      </c>
      <c r="U525" s="4"/>
      <c r="V525" s="4">
        <f>VLOOKUP(K525,$AA$2:$AC$26,3)</f>
        <v>0.003606</v>
      </c>
      <c r="W525" s="4">
        <f>VLOOKUP(L525,$AA$2:$AC$26,2)</f>
        <v>0.44857</v>
      </c>
      <c r="X525" s="4">
        <f t="shared" si="42"/>
        <v>161.754342</v>
      </c>
      <c r="Y525" s="4">
        <f t="shared" si="43"/>
        <v>129.4034736</v>
      </c>
      <c r="Z525" s="4">
        <f t="shared" si="44"/>
        <v>202.1929275</v>
      </c>
      <c r="AA525" s="4"/>
      <c r="AB525" s="4"/>
      <c r="AC525" s="4"/>
    </row>
    <row r="526" hidden="1" spans="1:29">
      <c r="A526" s="14">
        <v>1455</v>
      </c>
      <c r="B526" s="15">
        <v>9.2909</v>
      </c>
      <c r="C526" s="15">
        <v>315.05</v>
      </c>
      <c r="D526" s="15">
        <v>0.6536</v>
      </c>
      <c r="E526" s="15">
        <v>1.5445</v>
      </c>
      <c r="F526" s="15">
        <v>8.8175</v>
      </c>
      <c r="G526" s="15">
        <v>0.2107</v>
      </c>
      <c r="H526" s="14">
        <v>9.29091351292661</v>
      </c>
      <c r="I526" s="15">
        <v>0.3497</v>
      </c>
      <c r="J526" s="14">
        <v>482</v>
      </c>
      <c r="K526" s="14">
        <v>3</v>
      </c>
      <c r="L526" s="14">
        <v>17</v>
      </c>
      <c r="M526" s="14">
        <v>7</v>
      </c>
      <c r="S526" s="4">
        <f t="shared" si="40"/>
        <v>81.92251075</v>
      </c>
      <c r="T526" s="4">
        <f t="shared" si="41"/>
        <v>1798.56763119306</v>
      </c>
      <c r="U526" s="4"/>
      <c r="V526" s="4">
        <f>VLOOKUP(K526,$AA$2:$AC$26,3)</f>
        <v>0.002236</v>
      </c>
      <c r="W526" s="4">
        <f>VLOOKUP(L526,$AA$2:$AC$26,2)</f>
        <v>1.75256</v>
      </c>
      <c r="X526" s="4">
        <f t="shared" si="42"/>
        <v>391.872416</v>
      </c>
      <c r="Y526" s="4">
        <f t="shared" si="43"/>
        <v>313.4979328</v>
      </c>
      <c r="Z526" s="4">
        <f t="shared" si="44"/>
        <v>489.84052</v>
      </c>
      <c r="AA526" s="4"/>
      <c r="AB526" s="4"/>
      <c r="AC526" s="4"/>
    </row>
    <row r="527" hidden="1" spans="1:29">
      <c r="A527" s="14">
        <v>566</v>
      </c>
      <c r="B527" s="15">
        <v>6.2383</v>
      </c>
      <c r="C527" s="15">
        <v>557.51</v>
      </c>
      <c r="D527" s="15">
        <v>0.165</v>
      </c>
      <c r="E527" s="15">
        <v>1.1822</v>
      </c>
      <c r="F527" s="15">
        <v>4.9064</v>
      </c>
      <c r="G527" s="15">
        <v>0.0749</v>
      </c>
      <c r="H527" s="14">
        <v>6.23825064093926</v>
      </c>
      <c r="I527" s="15">
        <v>1.132</v>
      </c>
      <c r="J527" s="14">
        <v>3379</v>
      </c>
      <c r="K527" s="14">
        <v>5</v>
      </c>
      <c r="L527" s="14">
        <v>4</v>
      </c>
      <c r="M527" s="14">
        <v>3</v>
      </c>
      <c r="S527" s="4">
        <f t="shared" si="40"/>
        <v>30.60759512</v>
      </c>
      <c r="T527" s="4">
        <f t="shared" si="41"/>
        <v>1779.19399342563</v>
      </c>
      <c r="U527" s="4"/>
      <c r="V527" s="4">
        <f>VLOOKUP(K527,$AA$2:$AC$26,3)</f>
        <v>0.003606</v>
      </c>
      <c r="W527" s="4">
        <f>VLOOKUP(L527,$AA$2:$AC$26,2)</f>
        <v>0.39773</v>
      </c>
      <c r="X527" s="4">
        <f t="shared" si="42"/>
        <v>143.421438</v>
      </c>
      <c r="Y527" s="4">
        <f t="shared" si="43"/>
        <v>114.7371504</v>
      </c>
      <c r="Z527" s="4">
        <f t="shared" si="44"/>
        <v>179.2767975</v>
      </c>
      <c r="AA527" s="4"/>
      <c r="AB527" s="4"/>
      <c r="AC527" s="4"/>
    </row>
    <row r="528" hidden="1" spans="1:29">
      <c r="A528" s="14">
        <v>1048</v>
      </c>
      <c r="B528" s="15">
        <v>7.1001</v>
      </c>
      <c r="C528" s="15">
        <v>394.68</v>
      </c>
      <c r="D528" s="15">
        <v>0.3103</v>
      </c>
      <c r="E528" s="15">
        <v>1.2821</v>
      </c>
      <c r="F528" s="15">
        <v>6.8213</v>
      </c>
      <c r="G528" s="15">
        <v>0.1234</v>
      </c>
      <c r="H528" s="14">
        <v>7.10012375404461</v>
      </c>
      <c r="I528" s="15">
        <v>0.5697</v>
      </c>
      <c r="J528" s="14">
        <v>1272</v>
      </c>
      <c r="K528" s="14">
        <v>3</v>
      </c>
      <c r="L528" s="14">
        <v>14</v>
      </c>
      <c r="M528" s="14">
        <v>5</v>
      </c>
      <c r="S528" s="4">
        <f t="shared" si="40"/>
        <v>48.43191213</v>
      </c>
      <c r="T528" s="4">
        <f t="shared" si="41"/>
        <v>1727.32942520717</v>
      </c>
      <c r="U528" s="4"/>
      <c r="V528" s="4">
        <f>VLOOKUP(K528,$AA$2:$AC$26,3)</f>
        <v>0.002236</v>
      </c>
      <c r="W528" s="4">
        <f>VLOOKUP(L528,$AA$2:$AC$26,2)</f>
        <v>1.22284</v>
      </c>
      <c r="X528" s="4">
        <f t="shared" si="42"/>
        <v>273.427024</v>
      </c>
      <c r="Y528" s="4">
        <f t="shared" si="43"/>
        <v>218.7416192</v>
      </c>
      <c r="Z528" s="4">
        <f t="shared" si="44"/>
        <v>341.78378</v>
      </c>
      <c r="AA528" s="4"/>
      <c r="AB528" s="4"/>
      <c r="AC528" s="4"/>
    </row>
    <row r="529" hidden="1" spans="1:29">
      <c r="A529" s="14">
        <v>1344</v>
      </c>
      <c r="B529" s="15">
        <v>8.0263</v>
      </c>
      <c r="C529" s="15">
        <v>126.53</v>
      </c>
      <c r="D529" s="15">
        <v>0.2658</v>
      </c>
      <c r="E529" s="15">
        <v>1.5821</v>
      </c>
      <c r="F529" s="15">
        <v>9.8544</v>
      </c>
      <c r="G529" s="15">
        <v>0.2216</v>
      </c>
      <c r="H529" s="14">
        <v>8.02627279467042</v>
      </c>
      <c r="I529" s="15">
        <v>0.1271</v>
      </c>
      <c r="J529" s="14">
        <v>476</v>
      </c>
      <c r="K529" s="14">
        <v>2</v>
      </c>
      <c r="L529" s="14">
        <v>7</v>
      </c>
      <c r="M529" s="14">
        <v>7</v>
      </c>
      <c r="S529" s="4">
        <f t="shared" si="40"/>
        <v>79.09437072</v>
      </c>
      <c r="T529" s="4">
        <f t="shared" si="41"/>
        <v>1725.6354401455</v>
      </c>
      <c r="U529" s="4"/>
      <c r="V529" s="4">
        <f>VLOOKUP(K529,$AA$2:$AC$26,3)</f>
        <v>0.001732</v>
      </c>
      <c r="W529" s="4">
        <f>VLOOKUP(L529,$AA$2:$AC$26,2)</f>
        <v>0.57059</v>
      </c>
      <c r="X529" s="4">
        <f t="shared" si="42"/>
        <v>98.826188</v>
      </c>
      <c r="Y529" s="4">
        <f t="shared" si="43"/>
        <v>79.0609504</v>
      </c>
      <c r="Z529" s="4">
        <f t="shared" si="44"/>
        <v>123.532735</v>
      </c>
      <c r="AA529" s="4"/>
      <c r="AB529" s="4"/>
      <c r="AC529" s="4"/>
    </row>
    <row r="530" hidden="1" spans="1:29">
      <c r="A530" s="14">
        <v>435</v>
      </c>
      <c r="B530" s="15">
        <v>4.2827</v>
      </c>
      <c r="C530" s="15">
        <v>1103.06</v>
      </c>
      <c r="D530" s="15">
        <v>0.2024</v>
      </c>
      <c r="E530" s="15">
        <v>1.1111</v>
      </c>
      <c r="F530" s="15">
        <v>5.4561</v>
      </c>
      <c r="G530" s="15">
        <v>0.0518</v>
      </c>
      <c r="H530" s="14">
        <v>4.28269893913061</v>
      </c>
      <c r="I530" s="15">
        <v>1.8688</v>
      </c>
      <c r="J530" s="14">
        <v>5449</v>
      </c>
      <c r="K530" s="14">
        <v>6</v>
      </c>
      <c r="L530" s="14">
        <v>9</v>
      </c>
      <c r="M530" s="14">
        <v>2</v>
      </c>
      <c r="S530" s="4">
        <f t="shared" si="40"/>
        <v>23.36683947</v>
      </c>
      <c r="T530" s="4">
        <f t="shared" si="41"/>
        <v>1724.87798379029</v>
      </c>
      <c r="U530" s="4"/>
      <c r="V530" s="4">
        <f>VLOOKUP(K530,$AA$2:$AC$26,3)</f>
        <v>0.004583</v>
      </c>
      <c r="W530" s="4">
        <f>VLOOKUP(L530,$AA$2:$AC$26,2)</f>
        <v>0.7257</v>
      </c>
      <c r="X530" s="4">
        <f t="shared" si="42"/>
        <v>332.58831</v>
      </c>
      <c r="Y530" s="4">
        <f t="shared" si="43"/>
        <v>266.070648</v>
      </c>
      <c r="Z530" s="4">
        <f t="shared" si="44"/>
        <v>415.7353875</v>
      </c>
      <c r="AA530" s="4"/>
      <c r="AB530" s="4"/>
      <c r="AC530" s="4"/>
    </row>
    <row r="531" hidden="1" spans="1:29">
      <c r="A531" s="14">
        <v>99</v>
      </c>
      <c r="B531" s="15">
        <v>6.7564</v>
      </c>
      <c r="C531" s="15">
        <v>514.92</v>
      </c>
      <c r="D531" s="15">
        <v>0.0415</v>
      </c>
      <c r="E531" s="15">
        <v>1.0817</v>
      </c>
      <c r="F531" s="15">
        <v>2.2885</v>
      </c>
      <c r="G531" s="15">
        <v>0.0388</v>
      </c>
      <c r="H531" s="14">
        <v>6.75644380194786</v>
      </c>
      <c r="I531" s="15">
        <v>2.25</v>
      </c>
      <c r="J531" s="14">
        <v>12398</v>
      </c>
      <c r="K531" s="14">
        <v>0</v>
      </c>
      <c r="L531" s="14">
        <v>13</v>
      </c>
      <c r="M531" s="14">
        <v>0</v>
      </c>
      <c r="S531" s="4">
        <f t="shared" si="40"/>
        <v>15.4620214</v>
      </c>
      <c r="T531" s="4">
        <f t="shared" si="41"/>
        <v>1721.63897591416</v>
      </c>
      <c r="U531" s="4"/>
      <c r="V531" s="4">
        <f>VLOOKUP(K531,$AA$2:$AC$26,3)</f>
        <v>0.001</v>
      </c>
      <c r="W531" s="4">
        <f>VLOOKUP(L531,$AA$2:$AC$26,2)</f>
        <v>1.09051</v>
      </c>
      <c r="X531" s="4">
        <f t="shared" si="42"/>
        <v>109.051</v>
      </c>
      <c r="Y531" s="4">
        <f t="shared" si="43"/>
        <v>87.2408</v>
      </c>
      <c r="Z531" s="4">
        <f t="shared" si="44"/>
        <v>136.31375</v>
      </c>
      <c r="AA531" s="4"/>
      <c r="AB531" s="4"/>
      <c r="AC531" s="4"/>
    </row>
    <row r="532" hidden="1" spans="1:29">
      <c r="A532" s="14">
        <v>236</v>
      </c>
      <c r="B532" s="15">
        <v>3.6088</v>
      </c>
      <c r="C532" s="15">
        <v>897.59</v>
      </c>
      <c r="D532" s="15">
        <v>0.12</v>
      </c>
      <c r="E532" s="15">
        <v>1.0892</v>
      </c>
      <c r="F532" s="15">
        <v>5.4654</v>
      </c>
      <c r="G532" s="15">
        <v>0.0413</v>
      </c>
      <c r="H532" s="14">
        <v>3.60877689481654</v>
      </c>
      <c r="I532" s="15">
        <v>1.635</v>
      </c>
      <c r="J532" s="14">
        <v>7479</v>
      </c>
      <c r="K532" s="14">
        <v>5</v>
      </c>
      <c r="L532" s="14">
        <v>8</v>
      </c>
      <c r="M532" s="14">
        <v>1</v>
      </c>
      <c r="S532" s="4">
        <f t="shared" si="40"/>
        <v>19.72353552</v>
      </c>
      <c r="T532" s="4">
        <f t="shared" si="41"/>
        <v>1705.71525338894</v>
      </c>
      <c r="U532" s="4"/>
      <c r="V532" s="4">
        <f>VLOOKUP(K532,$AA$2:$AC$26,3)</f>
        <v>0.003606</v>
      </c>
      <c r="W532" s="4">
        <f>VLOOKUP(L532,$AA$2:$AC$26,2)</f>
        <v>0.64352</v>
      </c>
      <c r="X532" s="4">
        <f t="shared" si="42"/>
        <v>232.053312</v>
      </c>
      <c r="Y532" s="4">
        <f t="shared" si="43"/>
        <v>185.6426496</v>
      </c>
      <c r="Z532" s="4">
        <f t="shared" si="44"/>
        <v>290.06664</v>
      </c>
      <c r="AA532" s="4"/>
      <c r="AB532" s="4"/>
      <c r="AC532" s="4"/>
    </row>
    <row r="533" hidden="1" spans="1:29">
      <c r="A533" s="14">
        <v>1159</v>
      </c>
      <c r="B533" s="15">
        <v>8.2102</v>
      </c>
      <c r="C533" s="15">
        <v>266.82</v>
      </c>
      <c r="D533" s="15">
        <v>0.343</v>
      </c>
      <c r="E533" s="15">
        <v>1.4274</v>
      </c>
      <c r="F533" s="15">
        <v>7.422</v>
      </c>
      <c r="G533" s="15">
        <v>0.1711</v>
      </c>
      <c r="H533" s="14">
        <v>8.21024768941865</v>
      </c>
      <c r="I533" s="15">
        <v>0.358</v>
      </c>
      <c r="J533" s="14">
        <v>778</v>
      </c>
      <c r="K533" s="14">
        <v>4</v>
      </c>
      <c r="L533" s="14">
        <v>7</v>
      </c>
      <c r="M533" s="14">
        <v>6</v>
      </c>
      <c r="S533" s="4">
        <f t="shared" si="40"/>
        <v>60.9361044</v>
      </c>
      <c r="T533" s="4">
        <f t="shared" si="41"/>
        <v>1699.66951538536</v>
      </c>
      <c r="U533" s="4"/>
      <c r="V533" s="4">
        <f>VLOOKUP(K533,$AA$2:$AC$26,3)</f>
        <v>0.002828</v>
      </c>
      <c r="W533" s="4">
        <f>VLOOKUP(L533,$AA$2:$AC$26,2)</f>
        <v>0.57059</v>
      </c>
      <c r="X533" s="4">
        <f t="shared" si="42"/>
        <v>161.362852</v>
      </c>
      <c r="Y533" s="4">
        <f t="shared" si="43"/>
        <v>129.0902816</v>
      </c>
      <c r="Z533" s="4">
        <f t="shared" si="44"/>
        <v>201.703565</v>
      </c>
      <c r="AA533" s="4"/>
      <c r="AB533" s="4"/>
      <c r="AC533" s="4"/>
    </row>
    <row r="534" hidden="1" spans="1:29">
      <c r="A534" s="14">
        <v>796</v>
      </c>
      <c r="B534" s="15">
        <v>5.8113</v>
      </c>
      <c r="C534" s="15">
        <v>436.04</v>
      </c>
      <c r="D534" s="15">
        <v>0.2051</v>
      </c>
      <c r="E534" s="15">
        <v>1.2085</v>
      </c>
      <c r="F534" s="15">
        <v>6.2848</v>
      </c>
      <c r="G534" s="15">
        <v>0.0922</v>
      </c>
      <c r="H534" s="14">
        <v>5.81127756398663</v>
      </c>
      <c r="I534" s="15">
        <v>0.6702</v>
      </c>
      <c r="J534" s="14">
        <v>2126</v>
      </c>
      <c r="K534" s="14">
        <v>4</v>
      </c>
      <c r="L534" s="14">
        <v>8</v>
      </c>
      <c r="M534" s="14">
        <v>4</v>
      </c>
      <c r="S534" s="4">
        <f t="shared" si="40"/>
        <v>36.52285824</v>
      </c>
      <c r="T534" s="4">
        <f t="shared" si="41"/>
        <v>1684.01667567892</v>
      </c>
      <c r="U534" s="4"/>
      <c r="V534" s="4">
        <f>VLOOKUP(K534,$AA$2:$AC$26,3)</f>
        <v>0.002828</v>
      </c>
      <c r="W534" s="4">
        <f>VLOOKUP(L534,$AA$2:$AC$26,2)</f>
        <v>0.64352</v>
      </c>
      <c r="X534" s="4">
        <f t="shared" si="42"/>
        <v>181.987456</v>
      </c>
      <c r="Y534" s="4">
        <f t="shared" si="43"/>
        <v>145.5899648</v>
      </c>
      <c r="Z534" s="4">
        <f t="shared" si="44"/>
        <v>227.48432</v>
      </c>
      <c r="AA534" s="4"/>
      <c r="AB534" s="4"/>
      <c r="AC534" s="4"/>
    </row>
    <row r="535" hidden="1" spans="1:29">
      <c r="A535" s="14">
        <v>259</v>
      </c>
      <c r="B535" s="15">
        <v>4.0697</v>
      </c>
      <c r="C535" s="15">
        <v>1349.16</v>
      </c>
      <c r="D535" s="15">
        <v>0.18</v>
      </c>
      <c r="E535" s="15">
        <v>1.0912</v>
      </c>
      <c r="F535" s="15">
        <v>4.7497</v>
      </c>
      <c r="G535" s="15">
        <v>0.0428</v>
      </c>
      <c r="H535" s="14">
        <v>4.0696556349345</v>
      </c>
      <c r="I535" s="15">
        <v>2.8154</v>
      </c>
      <c r="J535" s="14">
        <v>7496</v>
      </c>
      <c r="K535" s="14">
        <v>6</v>
      </c>
      <c r="L535" s="14">
        <v>10</v>
      </c>
      <c r="M535" s="14">
        <v>1</v>
      </c>
      <c r="S535" s="4">
        <f t="shared" si="40"/>
        <v>19.32985409</v>
      </c>
      <c r="T535" s="4">
        <f t="shared" si="41"/>
        <v>1673.56800594377</v>
      </c>
      <c r="U535" s="4"/>
      <c r="V535" s="4">
        <f>VLOOKUP(K535,$AA$2:$AC$26,3)</f>
        <v>0.004583</v>
      </c>
      <c r="W535" s="4">
        <f>VLOOKUP(L535,$AA$2:$AC$26,2)</f>
        <v>0.81777</v>
      </c>
      <c r="X535" s="4">
        <f t="shared" si="42"/>
        <v>374.783991</v>
      </c>
      <c r="Y535" s="4">
        <f t="shared" si="43"/>
        <v>299.8271928</v>
      </c>
      <c r="Z535" s="4">
        <f t="shared" si="44"/>
        <v>468.47998875</v>
      </c>
      <c r="AA535" s="4"/>
      <c r="AB535" s="4"/>
      <c r="AC535" s="4"/>
    </row>
    <row r="536" hidden="1" spans="1:29">
      <c r="A536" s="14">
        <v>203</v>
      </c>
      <c r="B536" s="15">
        <v>4.0053</v>
      </c>
      <c r="C536" s="15">
        <v>773.78</v>
      </c>
      <c r="D536" s="15">
        <v>0.1037</v>
      </c>
      <c r="E536" s="15">
        <v>1.0991</v>
      </c>
      <c r="F536" s="15">
        <v>4.7844</v>
      </c>
      <c r="G536" s="15">
        <v>0.0431</v>
      </c>
      <c r="H536" s="14">
        <v>4.00528988670132</v>
      </c>
      <c r="I536" s="15">
        <v>1.6104</v>
      </c>
      <c r="J536" s="14">
        <v>7462</v>
      </c>
      <c r="K536" s="14">
        <v>5</v>
      </c>
      <c r="L536" s="14">
        <v>5</v>
      </c>
      <c r="M536" s="14">
        <v>1</v>
      </c>
      <c r="S536" s="4">
        <f t="shared" si="40"/>
        <v>19.16295732</v>
      </c>
      <c r="T536" s="4">
        <f t="shared" si="41"/>
        <v>1655.35122554026</v>
      </c>
      <c r="U536" s="4"/>
      <c r="V536" s="4">
        <f>VLOOKUP(K536,$AA$2:$AC$26,3)</f>
        <v>0.003606</v>
      </c>
      <c r="W536" s="4">
        <f>VLOOKUP(L536,$AA$2:$AC$26,2)</f>
        <v>0.44857</v>
      </c>
      <c r="X536" s="4">
        <f t="shared" si="42"/>
        <v>161.754342</v>
      </c>
      <c r="Y536" s="4">
        <f t="shared" si="43"/>
        <v>129.4034736</v>
      </c>
      <c r="Z536" s="4">
        <f t="shared" si="44"/>
        <v>202.1929275</v>
      </c>
      <c r="AA536" s="4"/>
      <c r="AB536" s="4"/>
      <c r="AC536" s="4"/>
    </row>
    <row r="537" hidden="1" spans="1:29">
      <c r="A537" s="14">
        <v>490</v>
      </c>
      <c r="B537" s="15">
        <v>4.4047</v>
      </c>
      <c r="C537" s="15">
        <v>1457.35</v>
      </c>
      <c r="D537" s="15">
        <v>0.2666</v>
      </c>
      <c r="E537" s="15">
        <v>1.1101</v>
      </c>
      <c r="F537" s="15">
        <v>5.0511</v>
      </c>
      <c r="G537" s="15">
        <v>0.0519</v>
      </c>
      <c r="H537" s="14">
        <v>4.40471069075808</v>
      </c>
      <c r="I537" s="15">
        <v>2.6756</v>
      </c>
      <c r="J537" s="14">
        <v>5467</v>
      </c>
      <c r="K537" s="14">
        <v>6</v>
      </c>
      <c r="L537" s="14">
        <v>14</v>
      </c>
      <c r="M537" s="14">
        <v>2</v>
      </c>
      <c r="S537" s="4">
        <f t="shared" si="40"/>
        <v>22.24858017</v>
      </c>
      <c r="T537" s="4">
        <f t="shared" si="41"/>
        <v>1645.04142201614</v>
      </c>
      <c r="U537" s="4"/>
      <c r="V537" s="4">
        <f>VLOOKUP(K537,$AA$2:$AC$26,3)</f>
        <v>0.004583</v>
      </c>
      <c r="W537" s="4">
        <f>VLOOKUP(L537,$AA$2:$AC$26,2)</f>
        <v>1.22284</v>
      </c>
      <c r="X537" s="4">
        <f t="shared" si="42"/>
        <v>560.427572</v>
      </c>
      <c r="Y537" s="4">
        <f t="shared" si="43"/>
        <v>448.3420576</v>
      </c>
      <c r="Z537" s="4">
        <f t="shared" si="44"/>
        <v>700.534465</v>
      </c>
      <c r="AA537" s="4"/>
      <c r="AB537" s="4"/>
      <c r="AC537" s="4"/>
    </row>
    <row r="538" hidden="1" spans="1:29">
      <c r="A538" s="14">
        <v>1015</v>
      </c>
      <c r="B538" s="15">
        <v>6.4279</v>
      </c>
      <c r="C538" s="15">
        <v>332.88</v>
      </c>
      <c r="D538" s="15">
        <v>0.2571</v>
      </c>
      <c r="E538" s="15">
        <v>1.2735</v>
      </c>
      <c r="F538" s="15">
        <v>7.051</v>
      </c>
      <c r="G538" s="15">
        <v>0.1202</v>
      </c>
      <c r="H538" s="14">
        <v>6.42794254493848</v>
      </c>
      <c r="I538" s="15">
        <v>0.4647</v>
      </c>
      <c r="J538" s="14">
        <v>1295</v>
      </c>
      <c r="K538" s="14">
        <v>3</v>
      </c>
      <c r="L538" s="14">
        <v>11</v>
      </c>
      <c r="M538" s="14">
        <v>5</v>
      </c>
      <c r="S538" s="4">
        <f t="shared" si="40"/>
        <v>45.3231229</v>
      </c>
      <c r="T538" s="4">
        <f t="shared" si="41"/>
        <v>1631.0028151061</v>
      </c>
      <c r="U538" s="4"/>
      <c r="V538" s="4">
        <f>VLOOKUP(K538,$AA$2:$AC$26,3)</f>
        <v>0.002236</v>
      </c>
      <c r="W538" s="4">
        <f>VLOOKUP(L538,$AA$2:$AC$26,2)</f>
        <v>0.917</v>
      </c>
      <c r="X538" s="4">
        <f t="shared" si="42"/>
        <v>205.0412</v>
      </c>
      <c r="Y538" s="4">
        <f t="shared" si="43"/>
        <v>164.03296</v>
      </c>
      <c r="Z538" s="4">
        <f t="shared" si="44"/>
        <v>256.3015</v>
      </c>
      <c r="AA538" s="4"/>
      <c r="AB538" s="4"/>
      <c r="AC538" s="4"/>
    </row>
    <row r="539" hidden="1" spans="1:29">
      <c r="A539" s="14">
        <v>749</v>
      </c>
      <c r="B539" s="15">
        <v>7.6268</v>
      </c>
      <c r="C539" s="15">
        <v>179.87</v>
      </c>
      <c r="D539" s="15">
        <v>0.0857</v>
      </c>
      <c r="E539" s="15">
        <v>1.2533</v>
      </c>
      <c r="F539" s="15">
        <v>4.6659</v>
      </c>
      <c r="G539" s="15">
        <v>0.1007</v>
      </c>
      <c r="H539" s="14">
        <v>7.62679388930947</v>
      </c>
      <c r="I539" s="15">
        <v>0.3854</v>
      </c>
      <c r="J539" s="14">
        <v>2100</v>
      </c>
      <c r="K539" s="14">
        <v>1</v>
      </c>
      <c r="L539" s="14">
        <v>4</v>
      </c>
      <c r="M539" s="14">
        <v>4</v>
      </c>
      <c r="S539" s="4">
        <f t="shared" si="40"/>
        <v>35.58588612</v>
      </c>
      <c r="T539" s="4">
        <f t="shared" si="41"/>
        <v>1630.75016816978</v>
      </c>
      <c r="U539" s="4"/>
      <c r="V539" s="4">
        <f>VLOOKUP(K539,$AA$2:$AC$26,3)</f>
        <v>0.001414</v>
      </c>
      <c r="W539" s="4">
        <f>VLOOKUP(L539,$AA$2:$AC$26,2)</f>
        <v>0.39773</v>
      </c>
      <c r="X539" s="4">
        <f t="shared" si="42"/>
        <v>56.239022</v>
      </c>
      <c r="Y539" s="4">
        <f t="shared" si="43"/>
        <v>44.9912176</v>
      </c>
      <c r="Z539" s="4">
        <f t="shared" si="44"/>
        <v>70.2987775</v>
      </c>
      <c r="AA539" s="4"/>
      <c r="AB539" s="4"/>
      <c r="AC539" s="4"/>
    </row>
    <row r="540" hidden="1" spans="1:29">
      <c r="A540" s="14">
        <v>764</v>
      </c>
      <c r="B540" s="15">
        <v>6.0968</v>
      </c>
      <c r="C540" s="15">
        <v>464.07</v>
      </c>
      <c r="D540" s="15">
        <v>0.2184</v>
      </c>
      <c r="E540" s="15">
        <v>1.2278</v>
      </c>
      <c r="F540" s="15">
        <v>5.7785</v>
      </c>
      <c r="G540" s="15">
        <v>0.0946</v>
      </c>
      <c r="H540" s="14">
        <v>6.09681297259457</v>
      </c>
      <c r="I540" s="15">
        <v>0.7989</v>
      </c>
      <c r="J540" s="14">
        <v>2125</v>
      </c>
      <c r="K540" s="14">
        <v>5</v>
      </c>
      <c r="L540" s="14">
        <v>5</v>
      </c>
      <c r="M540" s="14">
        <v>4</v>
      </c>
      <c r="S540" s="4">
        <f t="shared" si="40"/>
        <v>35.2303588</v>
      </c>
      <c r="T540" s="4">
        <f t="shared" si="41"/>
        <v>1624.0392960149</v>
      </c>
      <c r="U540" s="4"/>
      <c r="V540" s="4">
        <f>VLOOKUP(K540,$AA$2:$AC$26,3)</f>
        <v>0.003606</v>
      </c>
      <c r="W540" s="4">
        <f>VLOOKUP(L540,$AA$2:$AC$26,2)</f>
        <v>0.44857</v>
      </c>
      <c r="X540" s="4">
        <f t="shared" si="42"/>
        <v>161.754342</v>
      </c>
      <c r="Y540" s="4">
        <f t="shared" si="43"/>
        <v>129.4034736</v>
      </c>
      <c r="Z540" s="4">
        <f t="shared" si="44"/>
        <v>202.1929275</v>
      </c>
      <c r="AA540" s="4"/>
      <c r="AB540" s="4"/>
      <c r="AC540" s="4"/>
    </row>
    <row r="541" hidden="1" spans="1:29">
      <c r="A541" s="14">
        <v>642</v>
      </c>
      <c r="B541" s="15">
        <v>5.7079</v>
      </c>
      <c r="C541" s="15">
        <v>662.1</v>
      </c>
      <c r="D541" s="15">
        <v>0.1949</v>
      </c>
      <c r="E541" s="15">
        <v>1.1547</v>
      </c>
      <c r="F541" s="15">
        <v>4.8427</v>
      </c>
      <c r="G541" s="15">
        <v>0.0717</v>
      </c>
      <c r="H541" s="14">
        <v>5.70786725604742</v>
      </c>
      <c r="I541" s="15">
        <v>1.3583</v>
      </c>
      <c r="J541" s="14">
        <v>3397</v>
      </c>
      <c r="K541" s="14">
        <v>4</v>
      </c>
      <c r="L541" s="14">
        <v>11</v>
      </c>
      <c r="M541" s="14">
        <v>3</v>
      </c>
      <c r="S541" s="4">
        <f t="shared" si="40"/>
        <v>27.64164733</v>
      </c>
      <c r="T541" s="4">
        <f t="shared" si="41"/>
        <v>1611.05992631974</v>
      </c>
      <c r="U541" s="4"/>
      <c r="V541" s="4">
        <f>VLOOKUP(K541,$AA$2:$AC$26,3)</f>
        <v>0.002828</v>
      </c>
      <c r="W541" s="4">
        <f>VLOOKUP(L541,$AA$2:$AC$26,2)</f>
        <v>0.917</v>
      </c>
      <c r="X541" s="4">
        <f t="shared" si="42"/>
        <v>259.3276</v>
      </c>
      <c r="Y541" s="4">
        <f t="shared" si="43"/>
        <v>207.46208</v>
      </c>
      <c r="Z541" s="4">
        <f t="shared" si="44"/>
        <v>324.1595</v>
      </c>
      <c r="AA541" s="4"/>
      <c r="AB541" s="4"/>
      <c r="AC541" s="4"/>
    </row>
    <row r="542" hidden="1" spans="1:29">
      <c r="A542" s="14">
        <v>1126</v>
      </c>
      <c r="B542" s="15">
        <v>6.8906</v>
      </c>
      <c r="C542" s="15">
        <v>210.31</v>
      </c>
      <c r="D542" s="15">
        <v>0.2717</v>
      </c>
      <c r="E542" s="15">
        <v>1.45</v>
      </c>
      <c r="F542" s="15">
        <v>8.3589</v>
      </c>
      <c r="G542" s="15">
        <v>0.1677</v>
      </c>
      <c r="H542" s="14">
        <v>6.89057485448349</v>
      </c>
      <c r="I542" s="15">
        <v>0.2508</v>
      </c>
      <c r="J542" s="14">
        <v>774</v>
      </c>
      <c r="K542" s="14">
        <v>4</v>
      </c>
      <c r="L542" s="14">
        <v>4</v>
      </c>
      <c r="M542" s="14">
        <v>6</v>
      </c>
      <c r="S542" s="4">
        <f t="shared" si="40"/>
        <v>57.59783634</v>
      </c>
      <c r="T542" s="4">
        <f t="shared" si="41"/>
        <v>1602.42108114948</v>
      </c>
      <c r="U542" s="4"/>
      <c r="V542" s="4">
        <f>VLOOKUP(K542,$AA$2:$AC$26,3)</f>
        <v>0.002828</v>
      </c>
      <c r="W542" s="4">
        <f>VLOOKUP(L542,$AA$2:$AC$26,2)</f>
        <v>0.39773</v>
      </c>
      <c r="X542" s="4">
        <f t="shared" si="42"/>
        <v>112.478044</v>
      </c>
      <c r="Y542" s="4">
        <f t="shared" si="43"/>
        <v>89.9824352</v>
      </c>
      <c r="Z542" s="4">
        <f t="shared" si="44"/>
        <v>140.597555</v>
      </c>
      <c r="AA542" s="4"/>
      <c r="AB542" s="4"/>
      <c r="AC542" s="4"/>
    </row>
    <row r="543" hidden="1" spans="1:29">
      <c r="A543" s="14">
        <v>544</v>
      </c>
      <c r="B543" s="15">
        <v>6.2084</v>
      </c>
      <c r="C543" s="15">
        <v>1742.42</v>
      </c>
      <c r="D543" s="15">
        <v>0.3185</v>
      </c>
      <c r="E543" s="15">
        <v>1.1311</v>
      </c>
      <c r="F543" s="15">
        <v>3.468</v>
      </c>
      <c r="G543" s="15">
        <v>0.057</v>
      </c>
      <c r="H543" s="14">
        <v>6.20836361916673</v>
      </c>
      <c r="I543" s="15">
        <v>4.5661</v>
      </c>
      <c r="J543" s="14">
        <v>5470</v>
      </c>
      <c r="K543" s="14">
        <v>5</v>
      </c>
      <c r="L543" s="14">
        <v>19</v>
      </c>
      <c r="M543" s="14">
        <v>2</v>
      </c>
      <c r="S543" s="4">
        <f t="shared" si="40"/>
        <v>21.5307312</v>
      </c>
      <c r="T543" s="4">
        <f t="shared" si="41"/>
        <v>1592.40100208974</v>
      </c>
      <c r="U543" s="4"/>
      <c r="V543" s="4">
        <f>VLOOKUP(K543,$AA$2:$AC$26,3)</f>
        <v>0.003606</v>
      </c>
      <c r="W543" s="4">
        <f>VLOOKUP(L543,$AA$2:$AC$26,2)</f>
        <v>2.22929</v>
      </c>
      <c r="X543" s="4">
        <f t="shared" si="42"/>
        <v>803.881974</v>
      </c>
      <c r="Y543" s="4">
        <f t="shared" si="43"/>
        <v>643.1055792</v>
      </c>
      <c r="Z543" s="4">
        <f t="shared" si="44"/>
        <v>1004.8524675</v>
      </c>
      <c r="AA543" s="4"/>
      <c r="AB543" s="4"/>
      <c r="AC543" s="4"/>
    </row>
    <row r="544" hidden="1" spans="1:29">
      <c r="A544" s="14">
        <v>674</v>
      </c>
      <c r="B544" s="15">
        <v>5.5867</v>
      </c>
      <c r="C544" s="15">
        <v>605.36</v>
      </c>
      <c r="D544" s="15">
        <v>0.1782</v>
      </c>
      <c r="E544" s="15">
        <v>1.1532</v>
      </c>
      <c r="F544" s="15">
        <v>4.8635</v>
      </c>
      <c r="G544" s="15">
        <v>0.0708</v>
      </c>
      <c r="H544" s="14">
        <v>5.58665345814544</v>
      </c>
      <c r="I544" s="15">
        <v>1.2373</v>
      </c>
      <c r="J544" s="14">
        <v>3398</v>
      </c>
      <c r="K544" s="14">
        <v>3</v>
      </c>
      <c r="L544" s="14">
        <v>14</v>
      </c>
      <c r="M544" s="14">
        <v>3</v>
      </c>
      <c r="S544" s="4">
        <f t="shared" si="40"/>
        <v>27.17091545</v>
      </c>
      <c r="T544" s="4">
        <f t="shared" si="41"/>
        <v>1583.85696337668</v>
      </c>
      <c r="U544" s="4"/>
      <c r="V544" s="4">
        <f>VLOOKUP(K544,$AA$2:$AC$26,3)</f>
        <v>0.002236</v>
      </c>
      <c r="W544" s="4">
        <f>VLOOKUP(L544,$AA$2:$AC$26,2)</f>
        <v>1.22284</v>
      </c>
      <c r="X544" s="4">
        <f t="shared" si="42"/>
        <v>273.427024</v>
      </c>
      <c r="Y544" s="4">
        <f t="shared" si="43"/>
        <v>218.7416192</v>
      </c>
      <c r="Z544" s="4">
        <f t="shared" si="44"/>
        <v>341.78378</v>
      </c>
      <c r="AA544" s="4"/>
      <c r="AB544" s="4"/>
      <c r="AC544" s="4"/>
    </row>
    <row r="545" hidden="1" spans="1:29">
      <c r="A545" s="14">
        <v>424</v>
      </c>
      <c r="B545" s="15">
        <v>3.8175</v>
      </c>
      <c r="C545" s="15">
        <v>995.4</v>
      </c>
      <c r="D545" s="15">
        <v>0.1828</v>
      </c>
      <c r="E545" s="15">
        <v>1.1079</v>
      </c>
      <c r="F545" s="15">
        <v>5.6155</v>
      </c>
      <c r="G545" s="15">
        <v>0.0497</v>
      </c>
      <c r="H545" s="14">
        <v>3.81752666980204</v>
      </c>
      <c r="I545" s="15">
        <v>1.7533</v>
      </c>
      <c r="J545" s="14">
        <v>5446</v>
      </c>
      <c r="K545" s="14">
        <v>6</v>
      </c>
      <c r="L545" s="14">
        <v>8</v>
      </c>
      <c r="M545" s="14">
        <v>2</v>
      </c>
      <c r="S545" s="4">
        <f t="shared" si="40"/>
        <v>21.43717125</v>
      </c>
      <c r="T545" s="4">
        <f t="shared" si="41"/>
        <v>1581.99933211274</v>
      </c>
      <c r="U545" s="4"/>
      <c r="V545" s="4">
        <f>VLOOKUP(K545,$AA$2:$AC$26,3)</f>
        <v>0.004583</v>
      </c>
      <c r="W545" s="4">
        <f>VLOOKUP(L545,$AA$2:$AC$26,2)</f>
        <v>0.64352</v>
      </c>
      <c r="X545" s="4">
        <f t="shared" si="42"/>
        <v>294.925216</v>
      </c>
      <c r="Y545" s="4">
        <f t="shared" si="43"/>
        <v>235.9401728</v>
      </c>
      <c r="Z545" s="4">
        <f t="shared" si="44"/>
        <v>368.65652</v>
      </c>
      <c r="AA545" s="4"/>
      <c r="AB545" s="4"/>
      <c r="AC545" s="4"/>
    </row>
    <row r="546" hidden="1" spans="1:29">
      <c r="A546" s="14">
        <v>225</v>
      </c>
      <c r="B546" s="15">
        <v>3.1813</v>
      </c>
      <c r="C546" s="15">
        <v>800.71</v>
      </c>
      <c r="D546" s="15">
        <v>0.1071</v>
      </c>
      <c r="E546" s="15">
        <v>1.086</v>
      </c>
      <c r="F546" s="15">
        <v>5.7485</v>
      </c>
      <c r="G546" s="15">
        <v>0.0394</v>
      </c>
      <c r="H546" s="14">
        <v>3.18132652019464</v>
      </c>
      <c r="I546" s="15">
        <v>1.386</v>
      </c>
      <c r="J546" s="14">
        <v>7475</v>
      </c>
      <c r="K546" s="14">
        <v>5</v>
      </c>
      <c r="L546" s="14">
        <v>7</v>
      </c>
      <c r="M546" s="14">
        <v>1</v>
      </c>
      <c r="S546" s="4">
        <f t="shared" si="40"/>
        <v>18.28770305</v>
      </c>
      <c r="T546" s="4">
        <f t="shared" si="41"/>
        <v>1581.11973590434</v>
      </c>
      <c r="U546" s="4"/>
      <c r="V546" s="4">
        <f>VLOOKUP(K546,$AA$2:$AC$26,3)</f>
        <v>0.003606</v>
      </c>
      <c r="W546" s="4">
        <f>VLOOKUP(L546,$AA$2:$AC$26,2)</f>
        <v>0.57059</v>
      </c>
      <c r="X546" s="4">
        <f t="shared" si="42"/>
        <v>205.754754</v>
      </c>
      <c r="Y546" s="4">
        <f t="shared" si="43"/>
        <v>164.6038032</v>
      </c>
      <c r="Z546" s="4">
        <f t="shared" si="44"/>
        <v>257.1934425</v>
      </c>
      <c r="AA546" s="4"/>
      <c r="AB546" s="4"/>
      <c r="AC546" s="4"/>
    </row>
    <row r="547" hidden="1" spans="1:29">
      <c r="A547" s="14">
        <v>468</v>
      </c>
      <c r="B547" s="15">
        <v>4.1614</v>
      </c>
      <c r="C547" s="15">
        <v>1286.82</v>
      </c>
      <c r="D547" s="15">
        <v>0.2356</v>
      </c>
      <c r="E547" s="15">
        <v>1.1077</v>
      </c>
      <c r="F547" s="15">
        <v>5.103</v>
      </c>
      <c r="G547" s="15">
        <v>0.0508</v>
      </c>
      <c r="H547" s="14">
        <v>4.16137380598517</v>
      </c>
      <c r="I547" s="15">
        <v>2.3783</v>
      </c>
      <c r="J547" s="14">
        <v>5461</v>
      </c>
      <c r="K547" s="14">
        <v>6</v>
      </c>
      <c r="L547" s="14">
        <v>12</v>
      </c>
      <c r="M547" s="14">
        <v>2</v>
      </c>
      <c r="S547" s="4">
        <f t="shared" si="40"/>
        <v>21.2356242</v>
      </c>
      <c r="T547" s="4">
        <f t="shared" si="41"/>
        <v>1569.28245568749</v>
      </c>
      <c r="U547" s="4"/>
      <c r="V547" s="4">
        <f>VLOOKUP(K547,$AA$2:$AC$26,3)</f>
        <v>0.004583</v>
      </c>
      <c r="W547" s="4">
        <f>VLOOKUP(L547,$AA$2:$AC$26,2)</f>
        <v>1</v>
      </c>
      <c r="X547" s="4">
        <f t="shared" si="42"/>
        <v>458.3</v>
      </c>
      <c r="Y547" s="4">
        <f t="shared" si="43"/>
        <v>366.64</v>
      </c>
      <c r="Z547" s="4">
        <f t="shared" si="44"/>
        <v>572.875</v>
      </c>
      <c r="AA547" s="4"/>
      <c r="AB547" s="4"/>
      <c r="AC547" s="4"/>
    </row>
    <row r="548" hidden="1" spans="1:29">
      <c r="A548" s="14">
        <v>1133</v>
      </c>
      <c r="B548" s="15">
        <v>6.7181</v>
      </c>
      <c r="C548" s="15">
        <v>78.18</v>
      </c>
      <c r="D548" s="15">
        <v>0.1018</v>
      </c>
      <c r="E548" s="15">
        <v>1.4316</v>
      </c>
      <c r="F548" s="15">
        <v>8.3974</v>
      </c>
      <c r="G548" s="15">
        <v>0.1646</v>
      </c>
      <c r="H548" s="14">
        <v>6.71814174757734</v>
      </c>
      <c r="I548" s="15">
        <v>0.0931</v>
      </c>
      <c r="J548" s="14">
        <v>768</v>
      </c>
      <c r="K548" s="14">
        <v>0</v>
      </c>
      <c r="L548" s="14">
        <v>5</v>
      </c>
      <c r="M548" s="14">
        <v>6</v>
      </c>
      <c r="S548" s="4">
        <f t="shared" si="40"/>
        <v>56.41457294</v>
      </c>
      <c r="T548" s="4">
        <f t="shared" si="41"/>
        <v>1563.40650591009</v>
      </c>
      <c r="U548" s="4"/>
      <c r="V548" s="4">
        <f>VLOOKUP(K548,$AA$2:$AC$26,3)</f>
        <v>0.001</v>
      </c>
      <c r="W548" s="4">
        <f>VLOOKUP(L548,$AA$2:$AC$26,2)</f>
        <v>0.44857</v>
      </c>
      <c r="X548" s="4">
        <f t="shared" si="42"/>
        <v>44.857</v>
      </c>
      <c r="Y548" s="4">
        <f t="shared" si="43"/>
        <v>35.8856</v>
      </c>
      <c r="Z548" s="4">
        <f t="shared" si="44"/>
        <v>56.07125</v>
      </c>
      <c r="AA548" s="4"/>
      <c r="AB548" s="4"/>
      <c r="AC548" s="4"/>
    </row>
    <row r="549" hidden="1" spans="1:29">
      <c r="A549" s="14">
        <v>915</v>
      </c>
      <c r="B549" s="15">
        <v>5.0137</v>
      </c>
      <c r="C549" s="15">
        <v>499.54</v>
      </c>
      <c r="D549" s="15">
        <v>0.2287</v>
      </c>
      <c r="E549" s="15">
        <v>1.1996</v>
      </c>
      <c r="F549" s="15">
        <v>6.6676</v>
      </c>
      <c r="G549" s="15">
        <v>0.0843</v>
      </c>
      <c r="H549" s="14">
        <v>5.01368683659084</v>
      </c>
      <c r="I549" s="15">
        <v>0.7259</v>
      </c>
      <c r="J549" s="14">
        <v>2184</v>
      </c>
      <c r="K549" s="14">
        <v>2</v>
      </c>
      <c r="L549" s="14">
        <v>19</v>
      </c>
      <c r="M549" s="14">
        <v>4</v>
      </c>
      <c r="S549" s="4">
        <f t="shared" si="40"/>
        <v>33.42934612</v>
      </c>
      <c r="T549" s="4">
        <f t="shared" si="41"/>
        <v>1562.26318573776</v>
      </c>
      <c r="U549" s="4"/>
      <c r="V549" s="4">
        <f>VLOOKUP(K549,$AA$2:$AC$26,3)</f>
        <v>0.001732</v>
      </c>
      <c r="W549" s="4">
        <f>VLOOKUP(L549,$AA$2:$AC$26,2)</f>
        <v>2.22929</v>
      </c>
      <c r="X549" s="4">
        <f t="shared" si="42"/>
        <v>386.113028</v>
      </c>
      <c r="Y549" s="4">
        <f t="shared" si="43"/>
        <v>308.8904224</v>
      </c>
      <c r="Z549" s="4">
        <f t="shared" si="44"/>
        <v>482.641285</v>
      </c>
      <c r="AA549" s="4"/>
      <c r="AB549" s="4"/>
      <c r="AC549" s="4"/>
    </row>
    <row r="550" hidden="1" spans="1:29">
      <c r="A550" s="14">
        <v>192</v>
      </c>
      <c r="B550" s="15">
        <v>3.997</v>
      </c>
      <c r="C550" s="15">
        <v>726.69</v>
      </c>
      <c r="D550" s="15">
        <v>0.0975</v>
      </c>
      <c r="E550" s="15">
        <v>1.1018</v>
      </c>
      <c r="F550" s="15">
        <v>4.4924</v>
      </c>
      <c r="G550" s="15">
        <v>0.0431</v>
      </c>
      <c r="H550" s="14">
        <v>3.99702142635411</v>
      </c>
      <c r="I550" s="15">
        <v>1.6109</v>
      </c>
      <c r="J550" s="14">
        <v>7457</v>
      </c>
      <c r="K550" s="14">
        <v>5</v>
      </c>
      <c r="L550" s="14">
        <v>4</v>
      </c>
      <c r="M550" s="14">
        <v>1</v>
      </c>
      <c r="S550" s="4">
        <f t="shared" si="40"/>
        <v>17.9561228</v>
      </c>
      <c r="T550" s="4">
        <f t="shared" si="41"/>
        <v>1550.58164383135</v>
      </c>
      <c r="U550" s="4"/>
      <c r="V550" s="4">
        <f>VLOOKUP(K550,$AA$2:$AC$26,3)</f>
        <v>0.003606</v>
      </c>
      <c r="W550" s="4">
        <f>VLOOKUP(L550,$AA$2:$AC$26,2)</f>
        <v>0.39773</v>
      </c>
      <c r="X550" s="4">
        <f t="shared" si="42"/>
        <v>143.421438</v>
      </c>
      <c r="Y550" s="4">
        <f t="shared" si="43"/>
        <v>114.7371504</v>
      </c>
      <c r="Z550" s="4">
        <f t="shared" si="44"/>
        <v>179.2767975</v>
      </c>
      <c r="AA550" s="4"/>
      <c r="AB550" s="4"/>
      <c r="AC550" s="4"/>
    </row>
    <row r="551" hidden="1" spans="1:29">
      <c r="A551" s="14">
        <v>641</v>
      </c>
      <c r="B551" s="15">
        <v>4.8237</v>
      </c>
      <c r="C551" s="15">
        <v>497.64</v>
      </c>
      <c r="D551" s="15">
        <v>0.1467</v>
      </c>
      <c r="E551" s="15">
        <v>1.1466</v>
      </c>
      <c r="F551" s="15">
        <v>5.5183</v>
      </c>
      <c r="G551" s="15">
        <v>0.0682</v>
      </c>
      <c r="H551" s="14">
        <v>4.82374785280333</v>
      </c>
      <c r="I551" s="15">
        <v>0.8976</v>
      </c>
      <c r="J551" s="14">
        <v>3392</v>
      </c>
      <c r="K551" s="14">
        <v>3</v>
      </c>
      <c r="L551" s="14">
        <v>11</v>
      </c>
      <c r="M551" s="14">
        <v>3</v>
      </c>
      <c r="S551" s="4">
        <f t="shared" si="40"/>
        <v>26.61862371</v>
      </c>
      <c r="T551" s="4">
        <f t="shared" si="41"/>
        <v>1550.29204568166</v>
      </c>
      <c r="U551" s="4"/>
      <c r="V551" s="4">
        <f>VLOOKUP(K551,$AA$2:$AC$26,3)</f>
        <v>0.002236</v>
      </c>
      <c r="W551" s="4">
        <f>VLOOKUP(L551,$AA$2:$AC$26,2)</f>
        <v>0.917</v>
      </c>
      <c r="X551" s="4">
        <f t="shared" si="42"/>
        <v>205.0412</v>
      </c>
      <c r="Y551" s="4">
        <f t="shared" si="43"/>
        <v>164.03296</v>
      </c>
      <c r="Z551" s="4">
        <f t="shared" si="44"/>
        <v>256.3015</v>
      </c>
      <c r="AA551" s="4"/>
      <c r="AB551" s="4"/>
      <c r="AC551" s="4"/>
    </row>
    <row r="552" hidden="1" spans="1:29">
      <c r="A552" s="14">
        <v>346</v>
      </c>
      <c r="B552" s="15">
        <v>5.6089</v>
      </c>
      <c r="C552" s="15">
        <v>1861.36</v>
      </c>
      <c r="D552" s="15">
        <v>0.2477</v>
      </c>
      <c r="E552" s="15">
        <v>1.1056</v>
      </c>
      <c r="F552" s="15">
        <v>3.1872</v>
      </c>
      <c r="G552" s="15">
        <v>0.047</v>
      </c>
      <c r="H552" s="14">
        <v>5.60893405013528</v>
      </c>
      <c r="I552" s="15">
        <v>5.3318</v>
      </c>
      <c r="J552" s="14">
        <v>7516</v>
      </c>
      <c r="K552" s="14">
        <v>5</v>
      </c>
      <c r="L552" s="14">
        <v>18</v>
      </c>
      <c r="M552" s="14">
        <v>1</v>
      </c>
      <c r="S552" s="4">
        <f t="shared" si="40"/>
        <v>17.87668608</v>
      </c>
      <c r="T552" s="4">
        <f t="shared" si="41"/>
        <v>1549.81692580277</v>
      </c>
      <c r="U552" s="4"/>
      <c r="V552" s="4">
        <f>VLOOKUP(K552,$AA$2:$AC$26,3)</f>
        <v>0.003606</v>
      </c>
      <c r="W552" s="4">
        <f>VLOOKUP(L552,$AA$2:$AC$26,2)</f>
        <v>1.9766</v>
      </c>
      <c r="X552" s="4">
        <f t="shared" si="42"/>
        <v>712.76196</v>
      </c>
      <c r="Y552" s="4">
        <f t="shared" si="43"/>
        <v>570.209568</v>
      </c>
      <c r="Z552" s="4">
        <f t="shared" si="44"/>
        <v>890.95245</v>
      </c>
      <c r="AA552" s="4"/>
      <c r="AB552" s="4"/>
      <c r="AC552" s="4"/>
    </row>
    <row r="553" hidden="1" spans="1:29">
      <c r="A553" s="14">
        <v>1364</v>
      </c>
      <c r="B553" s="15">
        <v>11.0012</v>
      </c>
      <c r="C553" s="15">
        <v>89.52</v>
      </c>
      <c r="D553" s="15">
        <v>0.1881</v>
      </c>
      <c r="E553" s="15">
        <v>1.6039</v>
      </c>
      <c r="F553" s="15">
        <v>6.3761</v>
      </c>
      <c r="G553" s="15">
        <v>0.2338</v>
      </c>
      <c r="H553" s="14">
        <v>11.0012255182621</v>
      </c>
      <c r="I553" s="15">
        <v>0.1393</v>
      </c>
      <c r="J553" s="14">
        <v>476</v>
      </c>
      <c r="K553" s="14">
        <v>0</v>
      </c>
      <c r="L553" s="14">
        <v>9</v>
      </c>
      <c r="M553" s="14">
        <v>7</v>
      </c>
      <c r="S553" s="4">
        <f t="shared" si="40"/>
        <v>70.14475132</v>
      </c>
      <c r="T553" s="4">
        <f t="shared" si="41"/>
        <v>1530.37779700519</v>
      </c>
      <c r="U553" s="4"/>
      <c r="V553" s="4">
        <f>VLOOKUP(K553,$AA$2:$AC$26,3)</f>
        <v>0.001</v>
      </c>
      <c r="W553" s="4">
        <f>VLOOKUP(L553,$AA$2:$AC$26,2)</f>
        <v>0.7257</v>
      </c>
      <c r="X553" s="4">
        <f t="shared" si="42"/>
        <v>72.57</v>
      </c>
      <c r="Y553" s="4">
        <f t="shared" si="43"/>
        <v>58.056</v>
      </c>
      <c r="Z553" s="4">
        <f t="shared" si="44"/>
        <v>90.7125</v>
      </c>
      <c r="AA553" s="4"/>
      <c r="AB553" s="4"/>
      <c r="AC553" s="4"/>
    </row>
    <row r="554" hidden="1" spans="1:29">
      <c r="A554" s="14">
        <v>652</v>
      </c>
      <c r="B554" s="15">
        <v>4.9026</v>
      </c>
      <c r="C554" s="15">
        <v>523.17</v>
      </c>
      <c r="D554" s="15">
        <v>0.1541</v>
      </c>
      <c r="E554" s="15">
        <v>1.1469</v>
      </c>
      <c r="F554" s="15">
        <v>5.3565</v>
      </c>
      <c r="G554" s="15">
        <v>0.0684</v>
      </c>
      <c r="H554" s="14">
        <v>4.90258343306443</v>
      </c>
      <c r="I554" s="15">
        <v>0.9718</v>
      </c>
      <c r="J554" s="14">
        <v>3395</v>
      </c>
      <c r="K554" s="14">
        <v>3</v>
      </c>
      <c r="L554" s="14">
        <v>12</v>
      </c>
      <c r="M554" s="14">
        <v>3</v>
      </c>
      <c r="S554" s="4">
        <f t="shared" si="40"/>
        <v>26.2607769</v>
      </c>
      <c r="T554" s="4">
        <f t="shared" si="41"/>
        <v>1530.12693248449</v>
      </c>
      <c r="U554" s="4"/>
      <c r="V554" s="4">
        <f>VLOOKUP(K554,$AA$2:$AC$26,3)</f>
        <v>0.002236</v>
      </c>
      <c r="W554" s="4">
        <f>VLOOKUP(L554,$AA$2:$AC$26,2)</f>
        <v>1</v>
      </c>
      <c r="X554" s="4">
        <f t="shared" si="42"/>
        <v>223.6</v>
      </c>
      <c r="Y554" s="4">
        <f t="shared" si="43"/>
        <v>178.88</v>
      </c>
      <c r="Z554" s="4">
        <f t="shared" si="44"/>
        <v>279.5</v>
      </c>
      <c r="AA554" s="4"/>
      <c r="AB554" s="4"/>
      <c r="AC554" s="4"/>
    </row>
    <row r="555" hidden="1" spans="1:29">
      <c r="A555" s="14">
        <v>698</v>
      </c>
      <c r="B555" s="15">
        <v>5.1947</v>
      </c>
      <c r="C555" s="15">
        <v>1082.4</v>
      </c>
      <c r="D555" s="15">
        <v>0.3171</v>
      </c>
      <c r="E555" s="15">
        <v>1.1516</v>
      </c>
      <c r="F555" s="15">
        <v>4.9823</v>
      </c>
      <c r="G555" s="15">
        <v>0.0693</v>
      </c>
      <c r="H555" s="14">
        <v>5.19466984065884</v>
      </c>
      <c r="I555" s="15">
        <v>2.1315</v>
      </c>
      <c r="J555" s="14">
        <v>3413</v>
      </c>
      <c r="K555" s="14">
        <v>5</v>
      </c>
      <c r="L555" s="14">
        <v>16</v>
      </c>
      <c r="M555" s="14">
        <v>3</v>
      </c>
      <c r="S555" s="4">
        <f t="shared" si="40"/>
        <v>25.88155381</v>
      </c>
      <c r="T555" s="4">
        <f t="shared" si="41"/>
        <v>1512.02332213058</v>
      </c>
      <c r="U555" s="4"/>
      <c r="V555" s="4">
        <f>VLOOKUP(K555,$AA$2:$AC$26,3)</f>
        <v>0.003606</v>
      </c>
      <c r="W555" s="4">
        <f>VLOOKUP(L555,$AA$2:$AC$26,2)</f>
        <v>1.55394</v>
      </c>
      <c r="X555" s="4">
        <f t="shared" si="42"/>
        <v>560.350764</v>
      </c>
      <c r="Y555" s="4">
        <f t="shared" si="43"/>
        <v>448.2806112</v>
      </c>
      <c r="Z555" s="4">
        <f t="shared" si="44"/>
        <v>700.438455</v>
      </c>
      <c r="AA555" s="4"/>
      <c r="AB555" s="4"/>
      <c r="AC555" s="4"/>
    </row>
    <row r="556" hidden="1" spans="1:29">
      <c r="A556" s="14">
        <v>1137</v>
      </c>
      <c r="B556" s="15">
        <v>7.2996</v>
      </c>
      <c r="C556" s="15">
        <v>227.5</v>
      </c>
      <c r="D556" s="15">
        <v>0.2932</v>
      </c>
      <c r="E556" s="15">
        <v>1.4405</v>
      </c>
      <c r="F556" s="15">
        <v>7.384</v>
      </c>
      <c r="G556" s="15">
        <v>0.1687</v>
      </c>
      <c r="H556" s="14">
        <v>7.299580892679</v>
      </c>
      <c r="I556" s="15">
        <v>0.307</v>
      </c>
      <c r="J556" s="14">
        <v>776</v>
      </c>
      <c r="K556" s="14">
        <v>4</v>
      </c>
      <c r="L556" s="14">
        <v>5</v>
      </c>
      <c r="M556" s="14">
        <v>6</v>
      </c>
      <c r="S556" s="4">
        <f t="shared" si="40"/>
        <v>53.9002464</v>
      </c>
      <c r="T556" s="4">
        <f t="shared" si="41"/>
        <v>1501.48712019019</v>
      </c>
      <c r="U556" s="4"/>
      <c r="V556" s="4">
        <f>VLOOKUP(K556,$AA$2:$AC$26,3)</f>
        <v>0.002828</v>
      </c>
      <c r="W556" s="4">
        <f>VLOOKUP(L556,$AA$2:$AC$26,2)</f>
        <v>0.44857</v>
      </c>
      <c r="X556" s="4">
        <f t="shared" si="42"/>
        <v>126.855596</v>
      </c>
      <c r="Y556" s="4">
        <f t="shared" si="43"/>
        <v>101.4844768</v>
      </c>
      <c r="Z556" s="4">
        <f t="shared" si="44"/>
        <v>158.569495</v>
      </c>
      <c r="AA556" s="4"/>
      <c r="AB556" s="4"/>
      <c r="AC556" s="4"/>
    </row>
    <row r="557" hidden="1" spans="1:29">
      <c r="A557" s="14">
        <v>1059</v>
      </c>
      <c r="B557" s="15">
        <v>6.4778</v>
      </c>
      <c r="C557" s="15">
        <v>411.05</v>
      </c>
      <c r="D557" s="15">
        <v>0.3232</v>
      </c>
      <c r="E557" s="15">
        <v>1.2755</v>
      </c>
      <c r="F557" s="15">
        <v>6.4978</v>
      </c>
      <c r="G557" s="15">
        <v>0.12</v>
      </c>
      <c r="H557" s="14">
        <v>6.47777014782764</v>
      </c>
      <c r="I557" s="15">
        <v>0.6214</v>
      </c>
      <c r="J557" s="14">
        <v>1272</v>
      </c>
      <c r="K557" s="14">
        <v>3</v>
      </c>
      <c r="L557" s="14">
        <v>15</v>
      </c>
      <c r="M557" s="14">
        <v>5</v>
      </c>
      <c r="S557" s="4">
        <f t="shared" si="40"/>
        <v>42.09144884</v>
      </c>
      <c r="T557" s="4">
        <f t="shared" si="41"/>
        <v>1501.19611085722</v>
      </c>
      <c r="U557" s="4"/>
      <c r="V557" s="4">
        <f>VLOOKUP(K557,$AA$2:$AC$26,3)</f>
        <v>0.002236</v>
      </c>
      <c r="W557" s="4">
        <f>VLOOKUP(L557,$AA$2:$AC$26,2)</f>
        <v>1.37798</v>
      </c>
      <c r="X557" s="4">
        <f t="shared" si="42"/>
        <v>308.116328</v>
      </c>
      <c r="Y557" s="4">
        <f t="shared" si="43"/>
        <v>246.4930624</v>
      </c>
      <c r="Z557" s="4">
        <f t="shared" si="44"/>
        <v>385.14541</v>
      </c>
      <c r="AA557" s="4"/>
      <c r="AB557" s="4"/>
      <c r="AC557" s="4"/>
    </row>
    <row r="558" hidden="1" spans="1:29">
      <c r="A558" s="14">
        <v>1367</v>
      </c>
      <c r="B558" s="15">
        <v>7.6212</v>
      </c>
      <c r="C558" s="15">
        <v>183.84</v>
      </c>
      <c r="D558" s="15">
        <v>0.3838</v>
      </c>
      <c r="E558" s="15">
        <v>1.5397</v>
      </c>
      <c r="F558" s="15">
        <v>8.907</v>
      </c>
      <c r="G558" s="15">
        <v>0.2139</v>
      </c>
      <c r="H558" s="14">
        <v>7.6212149333075</v>
      </c>
      <c r="I558" s="15">
        <v>0.2058</v>
      </c>
      <c r="J558" s="14">
        <v>479</v>
      </c>
      <c r="K558" s="14">
        <v>3</v>
      </c>
      <c r="L558" s="14">
        <v>9</v>
      </c>
      <c r="M558" s="14">
        <v>7</v>
      </c>
      <c r="S558" s="4">
        <f t="shared" si="40"/>
        <v>67.8820284</v>
      </c>
      <c r="T558" s="4">
        <f t="shared" si="41"/>
        <v>1485.67073218649</v>
      </c>
      <c r="U558" s="4"/>
      <c r="V558" s="4">
        <f>VLOOKUP(K558,$AA$2:$AC$26,3)</f>
        <v>0.002236</v>
      </c>
      <c r="W558" s="4">
        <f>VLOOKUP(L558,$AA$2:$AC$26,2)</f>
        <v>0.7257</v>
      </c>
      <c r="X558" s="4">
        <f t="shared" si="42"/>
        <v>162.26652</v>
      </c>
      <c r="Y558" s="4">
        <f t="shared" si="43"/>
        <v>129.813216</v>
      </c>
      <c r="Z558" s="4">
        <f t="shared" si="44"/>
        <v>202.83315</v>
      </c>
      <c r="AA558" s="4"/>
      <c r="AB558" s="4"/>
      <c r="AC558" s="4"/>
    </row>
    <row r="559" hidden="1" spans="1:29">
      <c r="A559" s="14">
        <v>445</v>
      </c>
      <c r="B559" s="15">
        <v>3.7924</v>
      </c>
      <c r="C559" s="15">
        <v>884.19</v>
      </c>
      <c r="D559" s="15">
        <v>0.1624</v>
      </c>
      <c r="E559" s="15">
        <v>1.105</v>
      </c>
      <c r="F559" s="15">
        <v>5.3057</v>
      </c>
      <c r="G559" s="15">
        <v>0.0491</v>
      </c>
      <c r="H559" s="14">
        <v>3.79238932091616</v>
      </c>
      <c r="I559" s="15">
        <v>1.6598</v>
      </c>
      <c r="J559" s="14">
        <v>5446</v>
      </c>
      <c r="K559" s="14">
        <v>5</v>
      </c>
      <c r="L559" s="14">
        <v>10</v>
      </c>
      <c r="M559" s="14">
        <v>2</v>
      </c>
      <c r="S559" s="4">
        <f t="shared" si="40"/>
        <v>20.12133668</v>
      </c>
      <c r="T559" s="4">
        <f t="shared" si="41"/>
        <v>1484.89466346804</v>
      </c>
      <c r="U559" s="4"/>
      <c r="V559" s="4">
        <f>VLOOKUP(K559,$AA$2:$AC$26,3)</f>
        <v>0.003606</v>
      </c>
      <c r="W559" s="4">
        <f>VLOOKUP(L559,$AA$2:$AC$26,2)</f>
        <v>0.81777</v>
      </c>
      <c r="X559" s="4">
        <f t="shared" si="42"/>
        <v>294.887862</v>
      </c>
      <c r="Y559" s="4">
        <f t="shared" si="43"/>
        <v>235.9102896</v>
      </c>
      <c r="Z559" s="4">
        <f t="shared" si="44"/>
        <v>368.6098275</v>
      </c>
      <c r="AA559" s="4"/>
      <c r="AB559" s="4"/>
      <c r="AC559" s="4"/>
    </row>
    <row r="560" hidden="1" spans="1:29">
      <c r="A560" s="14">
        <v>1378</v>
      </c>
      <c r="B560" s="15">
        <v>7.7002</v>
      </c>
      <c r="C560" s="15">
        <v>197.94</v>
      </c>
      <c r="D560" s="15">
        <v>0.4132</v>
      </c>
      <c r="E560" s="15">
        <v>1.5306</v>
      </c>
      <c r="F560" s="15">
        <v>8.7429</v>
      </c>
      <c r="G560" s="15">
        <v>0.2124</v>
      </c>
      <c r="H560" s="14">
        <v>7.70020048977553</v>
      </c>
      <c r="I560" s="15">
        <v>0.223</v>
      </c>
      <c r="J560" s="14">
        <v>479</v>
      </c>
      <c r="K560" s="14">
        <v>3</v>
      </c>
      <c r="L560" s="14">
        <v>10</v>
      </c>
      <c r="M560" s="14">
        <v>7</v>
      </c>
      <c r="S560" s="4">
        <f t="shared" si="40"/>
        <v>67.32207858</v>
      </c>
      <c r="T560" s="4">
        <f t="shared" si="41"/>
        <v>1473.4156319976</v>
      </c>
      <c r="U560" s="4"/>
      <c r="V560" s="4">
        <f>VLOOKUP(K560,$AA$2:$AC$26,3)</f>
        <v>0.002236</v>
      </c>
      <c r="W560" s="4">
        <f>VLOOKUP(L560,$AA$2:$AC$26,2)</f>
        <v>0.81777</v>
      </c>
      <c r="X560" s="4">
        <f t="shared" si="42"/>
        <v>182.853372</v>
      </c>
      <c r="Y560" s="4">
        <f t="shared" si="43"/>
        <v>146.2826976</v>
      </c>
      <c r="Z560" s="4">
        <f t="shared" si="44"/>
        <v>228.566715</v>
      </c>
      <c r="AA560" s="4"/>
      <c r="AB560" s="4"/>
      <c r="AC560" s="4"/>
    </row>
    <row r="561" hidden="1" spans="1:29">
      <c r="A561" s="14">
        <v>567</v>
      </c>
      <c r="B561" s="15">
        <v>5.1549</v>
      </c>
      <c r="C561" s="15">
        <v>672.32</v>
      </c>
      <c r="D561" s="15">
        <v>0.1984</v>
      </c>
      <c r="E561" s="15">
        <v>1.1711</v>
      </c>
      <c r="F561" s="15">
        <v>4.9078</v>
      </c>
      <c r="G561" s="15">
        <v>0.0711</v>
      </c>
      <c r="H561" s="14">
        <v>5.15491363521306</v>
      </c>
      <c r="I561" s="15">
        <v>1.362</v>
      </c>
      <c r="J561" s="14">
        <v>3388</v>
      </c>
      <c r="K561" s="14">
        <v>6</v>
      </c>
      <c r="L561" s="14">
        <v>4</v>
      </c>
      <c r="M561" s="14">
        <v>3</v>
      </c>
      <c r="S561" s="4">
        <f t="shared" si="40"/>
        <v>25.29921822</v>
      </c>
      <c r="T561" s="4">
        <f t="shared" si="41"/>
        <v>1472.57967503843</v>
      </c>
      <c r="U561" s="4"/>
      <c r="V561" s="4">
        <f>VLOOKUP(K561,$AA$2:$AC$26,3)</f>
        <v>0.004583</v>
      </c>
      <c r="W561" s="4">
        <f>VLOOKUP(L561,$AA$2:$AC$26,2)</f>
        <v>0.39773</v>
      </c>
      <c r="X561" s="4">
        <f t="shared" si="42"/>
        <v>182.279659</v>
      </c>
      <c r="Y561" s="4">
        <f t="shared" si="43"/>
        <v>145.8237272</v>
      </c>
      <c r="Z561" s="4">
        <f t="shared" si="44"/>
        <v>227.84957375</v>
      </c>
      <c r="AA561" s="4"/>
      <c r="AB561" s="4"/>
      <c r="AC561" s="4"/>
    </row>
    <row r="562" hidden="1" spans="1:29">
      <c r="A562" s="14">
        <v>137</v>
      </c>
      <c r="B562" s="15">
        <v>4.4368</v>
      </c>
      <c r="C562" s="15">
        <v>1969.78</v>
      </c>
      <c r="D562" s="15">
        <v>0.1574</v>
      </c>
      <c r="E562" s="15">
        <v>1.0729</v>
      </c>
      <c r="F562" s="15">
        <v>2.9573</v>
      </c>
      <c r="G562" s="15">
        <v>0.0337</v>
      </c>
      <c r="H562" s="14">
        <v>4.43683736753546</v>
      </c>
      <c r="I562" s="15">
        <v>6.5086</v>
      </c>
      <c r="J562" s="14">
        <v>12512</v>
      </c>
      <c r="K562" s="14">
        <v>5</v>
      </c>
      <c r="L562" s="14">
        <v>16</v>
      </c>
      <c r="M562" s="14">
        <v>0</v>
      </c>
      <c r="S562" s="4">
        <f t="shared" si="40"/>
        <v>13.12094864</v>
      </c>
      <c r="T562" s="4">
        <f t="shared" si="41"/>
        <v>1467.6706294968</v>
      </c>
      <c r="U562" s="4"/>
      <c r="V562" s="4">
        <f>VLOOKUP(K562,$AA$2:$AC$26,3)</f>
        <v>0.003606</v>
      </c>
      <c r="W562" s="4">
        <f>VLOOKUP(L562,$AA$2:$AC$26,2)</f>
        <v>1.55394</v>
      </c>
      <c r="X562" s="4">
        <f t="shared" si="42"/>
        <v>560.350764</v>
      </c>
      <c r="Y562" s="4">
        <f t="shared" si="43"/>
        <v>448.2806112</v>
      </c>
      <c r="Z562" s="4">
        <f t="shared" si="44"/>
        <v>700.438455</v>
      </c>
      <c r="AA562" s="4"/>
      <c r="AB562" s="4"/>
      <c r="AC562" s="4"/>
    </row>
    <row r="563" hidden="1" spans="1:29">
      <c r="A563" s="14">
        <v>386</v>
      </c>
      <c r="B563" s="15">
        <v>5.2664</v>
      </c>
      <c r="C563" s="15">
        <v>280.14</v>
      </c>
      <c r="D563" s="15">
        <v>0.052</v>
      </c>
      <c r="E563" s="15">
        <v>1.1299</v>
      </c>
      <c r="F563" s="15">
        <v>3.7806</v>
      </c>
      <c r="G563" s="15">
        <v>0.0557</v>
      </c>
      <c r="H563" s="14">
        <v>5.26644075017307</v>
      </c>
      <c r="I563" s="15">
        <v>0.7409</v>
      </c>
      <c r="J563" s="14">
        <v>5383</v>
      </c>
      <c r="K563" s="14">
        <v>1</v>
      </c>
      <c r="L563" s="14">
        <v>5</v>
      </c>
      <c r="M563" s="14">
        <v>2</v>
      </c>
      <c r="S563" s="4">
        <f t="shared" si="40"/>
        <v>19.91015184</v>
      </c>
      <c r="T563" s="4">
        <f t="shared" si="41"/>
        <v>1460.78655165259</v>
      </c>
      <c r="U563" s="4"/>
      <c r="V563" s="4">
        <f>VLOOKUP(K563,$AA$2:$AC$26,3)</f>
        <v>0.001414</v>
      </c>
      <c r="W563" s="4">
        <f>VLOOKUP(L563,$AA$2:$AC$26,2)</f>
        <v>0.44857</v>
      </c>
      <c r="X563" s="4">
        <f t="shared" si="42"/>
        <v>63.427798</v>
      </c>
      <c r="Y563" s="4">
        <f t="shared" si="43"/>
        <v>50.7422384</v>
      </c>
      <c r="Z563" s="4">
        <f t="shared" si="44"/>
        <v>79.2847475</v>
      </c>
      <c r="AA563" s="4"/>
      <c r="AB563" s="4"/>
      <c r="AC563" s="4"/>
    </row>
    <row r="564" hidden="1" spans="1:29">
      <c r="A564" s="14">
        <v>861</v>
      </c>
      <c r="B564" s="15">
        <v>4.9713</v>
      </c>
      <c r="C564" s="15">
        <v>463.18</v>
      </c>
      <c r="D564" s="15">
        <v>0.217</v>
      </c>
      <c r="E564" s="15">
        <v>1.1896</v>
      </c>
      <c r="F564" s="15">
        <v>6.3423</v>
      </c>
      <c r="G564" s="15">
        <v>0.0863</v>
      </c>
      <c r="H564" s="14">
        <v>4.97132539561217</v>
      </c>
      <c r="I564" s="15">
        <v>0.7242</v>
      </c>
      <c r="J564" s="14">
        <v>2134</v>
      </c>
      <c r="K564" s="14">
        <v>3</v>
      </c>
      <c r="L564" s="14">
        <v>14</v>
      </c>
      <c r="M564" s="14">
        <v>4</v>
      </c>
      <c r="S564" s="4">
        <f t="shared" si="40"/>
        <v>31.52947599</v>
      </c>
      <c r="T564" s="4">
        <f t="shared" si="41"/>
        <v>1456.51164263775</v>
      </c>
      <c r="U564" s="4"/>
      <c r="V564" s="4">
        <f>VLOOKUP(K564,$AA$2:$AC$26,3)</f>
        <v>0.002236</v>
      </c>
      <c r="W564" s="4">
        <f>VLOOKUP(L564,$AA$2:$AC$26,2)</f>
        <v>1.22284</v>
      </c>
      <c r="X564" s="4">
        <f t="shared" si="42"/>
        <v>273.427024</v>
      </c>
      <c r="Y564" s="4">
        <f t="shared" si="43"/>
        <v>218.7416192</v>
      </c>
      <c r="Z564" s="4">
        <f t="shared" si="44"/>
        <v>341.78378</v>
      </c>
      <c r="AA564" s="4"/>
      <c r="AB564" s="4"/>
      <c r="AC564" s="4"/>
    </row>
    <row r="565" hidden="1" spans="1:29">
      <c r="A565" s="14">
        <v>210</v>
      </c>
      <c r="B565" s="15">
        <v>5.7645</v>
      </c>
      <c r="C565" s="15">
        <v>359.93</v>
      </c>
      <c r="D565" s="15">
        <v>0.0485</v>
      </c>
      <c r="E565" s="15">
        <v>1.1098</v>
      </c>
      <c r="F565" s="15">
        <v>2.9111</v>
      </c>
      <c r="G565" s="15">
        <v>0.0485</v>
      </c>
      <c r="H565" s="14">
        <v>5.76451169677444</v>
      </c>
      <c r="I565" s="15">
        <v>1.2363</v>
      </c>
      <c r="J565" s="14">
        <v>7418</v>
      </c>
      <c r="K565" s="14">
        <v>1</v>
      </c>
      <c r="L565" s="14">
        <v>6</v>
      </c>
      <c r="M565" s="14">
        <v>1</v>
      </c>
      <c r="S565" s="4">
        <f t="shared" si="40"/>
        <v>16.78103595</v>
      </c>
      <c r="T565" s="4">
        <f t="shared" si="41"/>
        <v>1445.31390947587</v>
      </c>
      <c r="U565" s="4"/>
      <c r="V565" s="4">
        <f>VLOOKUP(K565,$AA$2:$AC$26,3)</f>
        <v>0.001414</v>
      </c>
      <c r="W565" s="4">
        <f>VLOOKUP(L565,$AA$2:$AC$26,2)</f>
        <v>0.50592</v>
      </c>
      <c r="X565" s="4">
        <f t="shared" si="42"/>
        <v>71.537088</v>
      </c>
      <c r="Y565" s="4">
        <f t="shared" si="43"/>
        <v>57.2296704</v>
      </c>
      <c r="Z565" s="4">
        <f t="shared" si="44"/>
        <v>89.42136</v>
      </c>
      <c r="AA565" s="4"/>
      <c r="AB565" s="4"/>
      <c r="AC565" s="4"/>
    </row>
    <row r="566" hidden="1" spans="1:29">
      <c r="A566" s="14">
        <v>605</v>
      </c>
      <c r="B566" s="15">
        <v>8.3619</v>
      </c>
      <c r="C566" s="15">
        <v>213.05</v>
      </c>
      <c r="D566" s="15">
        <v>0.0635</v>
      </c>
      <c r="E566" s="15">
        <v>1.1797</v>
      </c>
      <c r="F566" s="15">
        <v>2.9718</v>
      </c>
      <c r="G566" s="15">
        <v>0.0799</v>
      </c>
      <c r="H566" s="14">
        <v>8.36194027223061</v>
      </c>
      <c r="I566" s="15">
        <v>0.7168</v>
      </c>
      <c r="J566" s="14">
        <v>3356</v>
      </c>
      <c r="K566" s="14">
        <v>0</v>
      </c>
      <c r="L566" s="14">
        <v>8</v>
      </c>
      <c r="M566" s="14">
        <v>3</v>
      </c>
      <c r="S566" s="4">
        <f t="shared" si="40"/>
        <v>24.84989442</v>
      </c>
      <c r="T566" s="4">
        <f t="shared" si="41"/>
        <v>1439.57907042696</v>
      </c>
      <c r="U566" s="4"/>
      <c r="V566" s="4">
        <f>VLOOKUP(K566,$AA$2:$AC$26,3)</f>
        <v>0.001</v>
      </c>
      <c r="W566" s="4">
        <f>VLOOKUP(L566,$AA$2:$AC$26,2)</f>
        <v>0.64352</v>
      </c>
      <c r="X566" s="4">
        <f t="shared" si="42"/>
        <v>64.352</v>
      </c>
      <c r="Y566" s="4">
        <f t="shared" si="43"/>
        <v>51.4816</v>
      </c>
      <c r="Z566" s="4">
        <f t="shared" si="44"/>
        <v>80.44</v>
      </c>
      <c r="AA566" s="4"/>
      <c r="AB566" s="4"/>
      <c r="AC566" s="4"/>
    </row>
    <row r="567" hidden="1" spans="1:29">
      <c r="A567" s="14">
        <v>189</v>
      </c>
      <c r="B567" s="15">
        <v>5.5343</v>
      </c>
      <c r="C567" s="15">
        <v>384.55</v>
      </c>
      <c r="D567" s="15">
        <v>0.0519</v>
      </c>
      <c r="E567" s="15">
        <v>1.1143</v>
      </c>
      <c r="F567" s="15">
        <v>3.0156</v>
      </c>
      <c r="G567" s="15">
        <v>0.0479</v>
      </c>
      <c r="H567" s="14">
        <v>5.53432610603674</v>
      </c>
      <c r="I567" s="15">
        <v>1.2751</v>
      </c>
      <c r="J567" s="14">
        <v>7415</v>
      </c>
      <c r="K567" s="14">
        <v>2</v>
      </c>
      <c r="L567" s="14">
        <v>4</v>
      </c>
      <c r="M567" s="14">
        <v>1</v>
      </c>
      <c r="S567" s="4">
        <f t="shared" si="40"/>
        <v>16.68923508</v>
      </c>
      <c r="T567" s="4">
        <f t="shared" si="41"/>
        <v>1437.11661267416</v>
      </c>
      <c r="U567" s="4"/>
      <c r="V567" s="4">
        <f>VLOOKUP(K567,$AA$2:$AC$26,3)</f>
        <v>0.001732</v>
      </c>
      <c r="W567" s="4">
        <f>VLOOKUP(L567,$AA$2:$AC$26,2)</f>
        <v>0.39773</v>
      </c>
      <c r="X567" s="4">
        <f t="shared" si="42"/>
        <v>68.886836</v>
      </c>
      <c r="Y567" s="4">
        <f t="shared" si="43"/>
        <v>55.1094688</v>
      </c>
      <c r="Z567" s="4">
        <f t="shared" si="44"/>
        <v>86.108545</v>
      </c>
      <c r="AA567" s="4"/>
      <c r="AB567" s="4"/>
      <c r="AC567" s="4"/>
    </row>
    <row r="568" hidden="1" spans="1:29">
      <c r="A568" s="14">
        <v>940</v>
      </c>
      <c r="B568" s="15">
        <v>6.5971</v>
      </c>
      <c r="C568" s="15">
        <v>347.66</v>
      </c>
      <c r="D568" s="15">
        <v>0.2693</v>
      </c>
      <c r="E568" s="15">
        <v>1.3231</v>
      </c>
      <c r="F568" s="15">
        <v>6.0014</v>
      </c>
      <c r="G568" s="15">
        <v>0.1256</v>
      </c>
      <c r="H568" s="14">
        <v>6.59708733346565</v>
      </c>
      <c r="I568" s="15">
        <v>0.5772</v>
      </c>
      <c r="J568" s="14">
        <v>1291</v>
      </c>
      <c r="K568" s="14">
        <v>5</v>
      </c>
      <c r="L568" s="14">
        <v>4</v>
      </c>
      <c r="M568" s="14">
        <v>5</v>
      </c>
      <c r="S568" s="4">
        <f t="shared" si="40"/>
        <v>39.59183594</v>
      </c>
      <c r="T568" s="4">
        <f t="shared" si="41"/>
        <v>1422.55400381565</v>
      </c>
      <c r="U568" s="4"/>
      <c r="V568" s="4">
        <f>VLOOKUP(K568,$AA$2:$AC$26,3)</f>
        <v>0.003606</v>
      </c>
      <c r="W568" s="4">
        <f>VLOOKUP(L568,$AA$2:$AC$26,2)</f>
        <v>0.39773</v>
      </c>
      <c r="X568" s="4">
        <f t="shared" si="42"/>
        <v>143.421438</v>
      </c>
      <c r="Y568" s="4">
        <f t="shared" si="43"/>
        <v>114.7371504</v>
      </c>
      <c r="Z568" s="4">
        <f t="shared" si="44"/>
        <v>179.2767975</v>
      </c>
      <c r="AA568" s="4"/>
      <c r="AB568" s="4"/>
      <c r="AC568" s="4"/>
    </row>
    <row r="569" hidden="1" spans="1:29">
      <c r="A569" s="14">
        <v>1311</v>
      </c>
      <c r="B569" s="15">
        <v>6.1887</v>
      </c>
      <c r="C569" s="15">
        <v>97</v>
      </c>
      <c r="D569" s="15">
        <v>0.2038</v>
      </c>
      <c r="E569" s="15">
        <v>1.5976</v>
      </c>
      <c r="F569" s="15">
        <v>10.4978</v>
      </c>
      <c r="G569" s="15">
        <v>0.2114</v>
      </c>
      <c r="H569" s="14">
        <v>6.18867687448566</v>
      </c>
      <c r="I569" s="15">
        <v>0.0916</v>
      </c>
      <c r="J569" s="14">
        <v>476</v>
      </c>
      <c r="K569" s="14">
        <v>2</v>
      </c>
      <c r="L569" s="14">
        <v>4</v>
      </c>
      <c r="M569" s="14">
        <v>7</v>
      </c>
      <c r="S569" s="4">
        <f t="shared" si="40"/>
        <v>64.96773486</v>
      </c>
      <c r="T569" s="4">
        <f t="shared" si="41"/>
        <v>1417.42863265545</v>
      </c>
      <c r="U569" s="4"/>
      <c r="V569" s="4">
        <f>VLOOKUP(K569,$AA$2:$AC$26,3)</f>
        <v>0.001732</v>
      </c>
      <c r="W569" s="4">
        <f>VLOOKUP(L569,$AA$2:$AC$26,2)</f>
        <v>0.39773</v>
      </c>
      <c r="X569" s="4">
        <f t="shared" si="42"/>
        <v>68.886836</v>
      </c>
      <c r="Y569" s="4">
        <f t="shared" si="43"/>
        <v>55.1094688</v>
      </c>
      <c r="Z569" s="4">
        <f t="shared" si="44"/>
        <v>86.108545</v>
      </c>
      <c r="AA569" s="4"/>
      <c r="AB569" s="4"/>
      <c r="AC569" s="4"/>
    </row>
    <row r="570" hidden="1" spans="1:29">
      <c r="A570" s="14">
        <v>1181</v>
      </c>
      <c r="B570" s="15">
        <v>6.0597</v>
      </c>
      <c r="C570" s="15">
        <v>283.72</v>
      </c>
      <c r="D570" s="15">
        <v>0.3637</v>
      </c>
      <c r="E570" s="15">
        <v>1.3702</v>
      </c>
      <c r="F570" s="15">
        <v>8.3202</v>
      </c>
      <c r="G570" s="15">
        <v>0.1556</v>
      </c>
      <c r="H570" s="14">
        <v>6.05966297919154</v>
      </c>
      <c r="I570" s="15">
        <v>0.3393</v>
      </c>
      <c r="J570" s="14">
        <v>780</v>
      </c>
      <c r="K570" s="14">
        <v>4</v>
      </c>
      <c r="L570" s="14">
        <v>9</v>
      </c>
      <c r="M570" s="14">
        <v>6</v>
      </c>
      <c r="S570" s="4">
        <f t="shared" si="40"/>
        <v>50.41791594</v>
      </c>
      <c r="T570" s="4">
        <f t="shared" si="41"/>
        <v>1408.09576138545</v>
      </c>
      <c r="U570" s="4"/>
      <c r="V570" s="4">
        <f>VLOOKUP(K570,$AA$2:$AC$26,3)</f>
        <v>0.002828</v>
      </c>
      <c r="W570" s="4">
        <f>VLOOKUP(L570,$AA$2:$AC$26,2)</f>
        <v>0.7257</v>
      </c>
      <c r="X570" s="4">
        <f t="shared" si="42"/>
        <v>205.22796</v>
      </c>
      <c r="Y570" s="4">
        <f t="shared" si="43"/>
        <v>164.182368</v>
      </c>
      <c r="Z570" s="4">
        <f t="shared" si="44"/>
        <v>256.53495</v>
      </c>
      <c r="AA570" s="4"/>
      <c r="AB570" s="4"/>
      <c r="AC570" s="4"/>
    </row>
    <row r="571" hidden="1" spans="1:29">
      <c r="A571" s="14">
        <v>586</v>
      </c>
      <c r="B571" s="15">
        <v>4.7784</v>
      </c>
      <c r="C571" s="15">
        <v>361.12</v>
      </c>
      <c r="D571" s="15">
        <v>0.1071</v>
      </c>
      <c r="E571" s="15">
        <v>1.1581</v>
      </c>
      <c r="F571" s="15">
        <v>5.0748</v>
      </c>
      <c r="G571" s="15">
        <v>0.0689</v>
      </c>
      <c r="H571" s="14">
        <v>4.7784336788566</v>
      </c>
      <c r="I571" s="15">
        <v>0.7092</v>
      </c>
      <c r="J571" s="14">
        <v>3371</v>
      </c>
      <c r="K571" s="14">
        <v>3</v>
      </c>
      <c r="L571" s="14">
        <v>6</v>
      </c>
      <c r="M571" s="14">
        <v>3</v>
      </c>
      <c r="S571" s="4">
        <f t="shared" si="40"/>
        <v>24.24942432</v>
      </c>
      <c r="T571" s="4">
        <f t="shared" si="41"/>
        <v>1407.92917743724</v>
      </c>
      <c r="U571" s="4"/>
      <c r="V571" s="4">
        <f>VLOOKUP(K571,$AA$2:$AC$26,3)</f>
        <v>0.002236</v>
      </c>
      <c r="W571" s="4">
        <f>VLOOKUP(L571,$AA$2:$AC$26,2)</f>
        <v>0.50592</v>
      </c>
      <c r="X571" s="4">
        <f t="shared" si="42"/>
        <v>113.123712</v>
      </c>
      <c r="Y571" s="4">
        <f t="shared" si="43"/>
        <v>90.4989696</v>
      </c>
      <c r="Z571" s="4">
        <f t="shared" si="44"/>
        <v>141.40464</v>
      </c>
      <c r="AA571" s="4"/>
      <c r="AB571" s="4"/>
      <c r="AC571" s="4"/>
    </row>
    <row r="572" hidden="1" spans="1:29">
      <c r="A572" s="14">
        <v>1353</v>
      </c>
      <c r="B572" s="15">
        <v>8.7237</v>
      </c>
      <c r="C572" s="15">
        <v>79.32</v>
      </c>
      <c r="D572" s="15">
        <v>0.1666</v>
      </c>
      <c r="E572" s="15">
        <v>1.5796</v>
      </c>
      <c r="F572" s="15">
        <v>7.3786</v>
      </c>
      <c r="G572" s="15">
        <v>0.223</v>
      </c>
      <c r="H572" s="14">
        <v>8.72368117687372</v>
      </c>
      <c r="I572" s="15">
        <v>0.1068</v>
      </c>
      <c r="J572" s="14">
        <v>476</v>
      </c>
      <c r="K572" s="14">
        <v>0</v>
      </c>
      <c r="L572" s="14">
        <v>8</v>
      </c>
      <c r="M572" s="14">
        <v>7</v>
      </c>
      <c r="S572" s="4">
        <f t="shared" si="40"/>
        <v>64.36869282</v>
      </c>
      <c r="T572" s="4">
        <f t="shared" si="41"/>
        <v>1404.3590783376</v>
      </c>
      <c r="U572" s="4"/>
      <c r="V572" s="4">
        <f>VLOOKUP(K572,$AA$2:$AC$26,3)</f>
        <v>0.001</v>
      </c>
      <c r="W572" s="4">
        <f>VLOOKUP(L572,$AA$2:$AC$26,2)</f>
        <v>0.64352</v>
      </c>
      <c r="X572" s="4">
        <f t="shared" si="42"/>
        <v>64.352</v>
      </c>
      <c r="Y572" s="4">
        <f t="shared" si="43"/>
        <v>51.4816</v>
      </c>
      <c r="Z572" s="4">
        <f t="shared" si="44"/>
        <v>80.44</v>
      </c>
      <c r="AA572" s="4"/>
      <c r="AB572" s="4"/>
      <c r="AC572" s="4"/>
    </row>
    <row r="573" hidden="1" spans="1:29">
      <c r="A573" s="14">
        <v>1171</v>
      </c>
      <c r="B573" s="15">
        <v>6.5188</v>
      </c>
      <c r="C573" s="15">
        <v>345.46</v>
      </c>
      <c r="D573" s="15">
        <v>0.4418</v>
      </c>
      <c r="E573" s="15">
        <v>1.3866</v>
      </c>
      <c r="F573" s="15">
        <v>7.6974</v>
      </c>
      <c r="G573" s="15">
        <v>0.1597</v>
      </c>
      <c r="H573" s="14">
        <v>6.51884492660426</v>
      </c>
      <c r="I573" s="15">
        <v>0.4461</v>
      </c>
      <c r="J573" s="14">
        <v>782</v>
      </c>
      <c r="K573" s="14">
        <v>5</v>
      </c>
      <c r="L573" s="14">
        <v>8</v>
      </c>
      <c r="M573" s="14">
        <v>6</v>
      </c>
      <c r="S573" s="4">
        <f t="shared" si="40"/>
        <v>50.17781112</v>
      </c>
      <c r="T573" s="4">
        <f t="shared" si="41"/>
        <v>1403.18550231864</v>
      </c>
      <c r="U573" s="4"/>
      <c r="V573" s="4">
        <f>VLOOKUP(K573,$AA$2:$AC$26,3)</f>
        <v>0.003606</v>
      </c>
      <c r="W573" s="4">
        <f>VLOOKUP(L573,$AA$2:$AC$26,2)</f>
        <v>0.64352</v>
      </c>
      <c r="X573" s="4">
        <f t="shared" si="42"/>
        <v>232.053312</v>
      </c>
      <c r="Y573" s="4">
        <f t="shared" si="43"/>
        <v>185.6426496</v>
      </c>
      <c r="Z573" s="4">
        <f t="shared" si="44"/>
        <v>290.06664</v>
      </c>
      <c r="AA573" s="4"/>
      <c r="AB573" s="4"/>
      <c r="AC573" s="4"/>
    </row>
    <row r="574" hidden="1" spans="1:29">
      <c r="A574" s="14">
        <v>585</v>
      </c>
      <c r="B574" s="15">
        <v>4.5906</v>
      </c>
      <c r="C574" s="15">
        <v>276.04</v>
      </c>
      <c r="D574" s="15">
        <v>0.0821</v>
      </c>
      <c r="E574" s="15">
        <v>1.156</v>
      </c>
      <c r="F574" s="15">
        <v>5.238</v>
      </c>
      <c r="G574" s="15">
        <v>0.0676</v>
      </c>
      <c r="H574" s="14">
        <v>4.59058726134964</v>
      </c>
      <c r="I574" s="15">
        <v>0.5266</v>
      </c>
      <c r="J574" s="14">
        <v>3364</v>
      </c>
      <c r="K574" s="14">
        <v>2</v>
      </c>
      <c r="L574" s="14">
        <v>6</v>
      </c>
      <c r="M574" s="14">
        <v>3</v>
      </c>
      <c r="S574" s="4">
        <f t="shared" si="40"/>
        <v>24.0455628</v>
      </c>
      <c r="T574" s="4">
        <f t="shared" si="41"/>
        <v>1394.6426424</v>
      </c>
      <c r="U574" s="4"/>
      <c r="V574" s="4">
        <f>VLOOKUP(K574,$AA$2:$AC$26,3)</f>
        <v>0.001732</v>
      </c>
      <c r="W574" s="4">
        <f>VLOOKUP(L574,$AA$2:$AC$26,2)</f>
        <v>0.50592</v>
      </c>
      <c r="X574" s="4">
        <f t="shared" si="42"/>
        <v>87.625344</v>
      </c>
      <c r="Y574" s="4">
        <f t="shared" si="43"/>
        <v>70.1002752</v>
      </c>
      <c r="Z574" s="4">
        <f t="shared" si="44"/>
        <v>109.53168</v>
      </c>
      <c r="AA574" s="4"/>
      <c r="AB574" s="4"/>
      <c r="AC574" s="4"/>
    </row>
    <row r="575" hidden="1" spans="1:29">
      <c r="A575" s="14">
        <v>58</v>
      </c>
      <c r="B575" s="15">
        <v>3.8451</v>
      </c>
      <c r="C575" s="15">
        <v>782.76</v>
      </c>
      <c r="D575" s="15">
        <v>0.0629</v>
      </c>
      <c r="E575" s="15">
        <v>1.0692</v>
      </c>
      <c r="F575" s="15">
        <v>3.25</v>
      </c>
      <c r="G575" s="15">
        <v>0.0328</v>
      </c>
      <c r="H575" s="14">
        <v>3.84513204562317</v>
      </c>
      <c r="I575" s="15">
        <v>2.3964</v>
      </c>
      <c r="J575" s="14">
        <v>12436</v>
      </c>
      <c r="K575" s="14">
        <v>3</v>
      </c>
      <c r="L575" s="14">
        <v>9</v>
      </c>
      <c r="M575" s="14">
        <v>0</v>
      </c>
      <c r="S575" s="4">
        <f t="shared" si="40"/>
        <v>12.496575</v>
      </c>
      <c r="T575" s="4">
        <f t="shared" si="41"/>
        <v>1393.57824085412</v>
      </c>
      <c r="U575" s="4"/>
      <c r="V575" s="4">
        <f>VLOOKUP(K575,$AA$2:$AC$26,3)</f>
        <v>0.002236</v>
      </c>
      <c r="W575" s="4">
        <f>VLOOKUP(L575,$AA$2:$AC$26,2)</f>
        <v>0.7257</v>
      </c>
      <c r="X575" s="4">
        <f t="shared" si="42"/>
        <v>162.26652</v>
      </c>
      <c r="Y575" s="4">
        <f t="shared" si="43"/>
        <v>129.813216</v>
      </c>
      <c r="Z575" s="4">
        <f t="shared" si="44"/>
        <v>202.83315</v>
      </c>
      <c r="AA575" s="4"/>
      <c r="AB575" s="4"/>
      <c r="AC575" s="4"/>
    </row>
    <row r="576" hidden="1" spans="1:29">
      <c r="A576" s="14">
        <v>720</v>
      </c>
      <c r="B576" s="15">
        <v>4.8011</v>
      </c>
      <c r="C576" s="15">
        <v>1199.57</v>
      </c>
      <c r="D576" s="15">
        <v>0.3514</v>
      </c>
      <c r="E576" s="15">
        <v>1.152</v>
      </c>
      <c r="F576" s="15">
        <v>4.9663</v>
      </c>
      <c r="G576" s="15">
        <v>0.0672</v>
      </c>
      <c r="H576" s="14">
        <v>4.80114641578773</v>
      </c>
      <c r="I576" s="15">
        <v>2.2477</v>
      </c>
      <c r="J576" s="14">
        <v>3414</v>
      </c>
      <c r="K576" s="14">
        <v>5</v>
      </c>
      <c r="L576" s="14">
        <v>18</v>
      </c>
      <c r="M576" s="14">
        <v>3</v>
      </c>
      <c r="S576" s="4">
        <f t="shared" si="40"/>
        <v>23.84370293</v>
      </c>
      <c r="T576" s="4">
        <f t="shared" si="41"/>
        <v>1393.17432016948</v>
      </c>
      <c r="U576" s="4"/>
      <c r="V576" s="4">
        <f>VLOOKUP(K576,$AA$2:$AC$26,3)</f>
        <v>0.003606</v>
      </c>
      <c r="W576" s="4">
        <f>VLOOKUP(L576,$AA$2:$AC$26,2)</f>
        <v>1.9766</v>
      </c>
      <c r="X576" s="4">
        <f t="shared" si="42"/>
        <v>712.76196</v>
      </c>
      <c r="Y576" s="4">
        <f t="shared" si="43"/>
        <v>570.209568</v>
      </c>
      <c r="Z576" s="4">
        <f t="shared" si="44"/>
        <v>890.95245</v>
      </c>
      <c r="AA576" s="4"/>
      <c r="AB576" s="4"/>
      <c r="AC576" s="4"/>
    </row>
    <row r="577" hidden="1" spans="1:29">
      <c r="A577" s="14">
        <v>718</v>
      </c>
      <c r="B577" s="15">
        <v>4.6382</v>
      </c>
      <c r="C577" s="15">
        <v>735.45</v>
      </c>
      <c r="D577" s="15">
        <v>0.2157</v>
      </c>
      <c r="E577" s="15">
        <v>1.1503</v>
      </c>
      <c r="F577" s="15">
        <v>5.1212</v>
      </c>
      <c r="G577" s="15">
        <v>0.0666</v>
      </c>
      <c r="H577" s="14">
        <v>4.63820686564675</v>
      </c>
      <c r="I577" s="15">
        <v>1.3573</v>
      </c>
      <c r="J577" s="14">
        <v>3410</v>
      </c>
      <c r="K577" s="14">
        <v>3</v>
      </c>
      <c r="L577" s="14">
        <v>18</v>
      </c>
      <c r="M577" s="14">
        <v>3</v>
      </c>
      <c r="S577" s="4">
        <f t="shared" si="40"/>
        <v>23.75314984</v>
      </c>
      <c r="T577" s="4">
        <f t="shared" si="41"/>
        <v>1387.07006101577</v>
      </c>
      <c r="U577" s="4"/>
      <c r="V577" s="4">
        <f>VLOOKUP(K577,$AA$2:$AC$26,3)</f>
        <v>0.002236</v>
      </c>
      <c r="W577" s="4">
        <f>VLOOKUP(L577,$AA$2:$AC$26,2)</f>
        <v>1.9766</v>
      </c>
      <c r="X577" s="4">
        <f t="shared" si="42"/>
        <v>441.96776</v>
      </c>
      <c r="Y577" s="4">
        <f t="shared" si="43"/>
        <v>353.574208</v>
      </c>
      <c r="Z577" s="4">
        <f t="shared" si="44"/>
        <v>552.4597</v>
      </c>
      <c r="AA577" s="4"/>
      <c r="AB577" s="4"/>
      <c r="AC577" s="4"/>
    </row>
    <row r="578" hidden="1" spans="1:29">
      <c r="A578" s="14">
        <v>126</v>
      </c>
      <c r="B578" s="15">
        <v>3.9019</v>
      </c>
      <c r="C578" s="15">
        <v>1769.65</v>
      </c>
      <c r="D578" s="15">
        <v>0.1415</v>
      </c>
      <c r="E578" s="15">
        <v>1.0689</v>
      </c>
      <c r="F578" s="15">
        <v>3.1394</v>
      </c>
      <c r="G578" s="15">
        <v>0.0323</v>
      </c>
      <c r="H578" s="14">
        <v>3.90194964988015</v>
      </c>
      <c r="I578" s="15">
        <v>5.5429</v>
      </c>
      <c r="J578" s="14">
        <v>12505</v>
      </c>
      <c r="K578" s="14">
        <v>5</v>
      </c>
      <c r="L578" s="14">
        <v>15</v>
      </c>
      <c r="M578" s="14">
        <v>0</v>
      </c>
      <c r="S578" s="4">
        <f t="shared" ref="S578:S641" si="45">B578*F578</f>
        <v>12.24962486</v>
      </c>
      <c r="T578" s="4">
        <f t="shared" ref="T578:T641" si="46">SQRT(J578)*S578</f>
        <v>1369.82357684491</v>
      </c>
      <c r="U578" s="4"/>
      <c r="V578" s="4">
        <f>VLOOKUP(K578,$AA$2:$AC$26,3)</f>
        <v>0.003606</v>
      </c>
      <c r="W578" s="4">
        <f>VLOOKUP(L578,$AA$2:$AC$26,2)</f>
        <v>1.37798</v>
      </c>
      <c r="X578" s="4">
        <f t="shared" ref="X578:X641" si="47">V578*W578*100000</f>
        <v>496.899588</v>
      </c>
      <c r="Y578" s="4">
        <f t="shared" ref="Y578:Y641" si="48">X578*0.8</f>
        <v>397.5196704</v>
      </c>
      <c r="Z578" s="4">
        <f t="shared" ref="Z578:Z641" si="49">X578*1.25</f>
        <v>621.124485</v>
      </c>
      <c r="AA578" s="4"/>
      <c r="AB578" s="4"/>
      <c r="AC578" s="4"/>
    </row>
    <row r="579" hidden="1" spans="1:29">
      <c r="A579" s="14">
        <v>292</v>
      </c>
      <c r="B579" s="15">
        <v>4.3207</v>
      </c>
      <c r="C579" s="15">
        <v>1597.7</v>
      </c>
      <c r="D579" s="15">
        <v>0.2128</v>
      </c>
      <c r="E579" s="15">
        <v>1.0924</v>
      </c>
      <c r="F579" s="15">
        <v>3.6306</v>
      </c>
      <c r="G579" s="15">
        <v>0.0436</v>
      </c>
      <c r="H579" s="14">
        <v>4.32068955134187</v>
      </c>
      <c r="I579" s="15">
        <v>4.1105</v>
      </c>
      <c r="J579" s="14">
        <v>7508</v>
      </c>
      <c r="K579" s="14">
        <v>6</v>
      </c>
      <c r="L579" s="14">
        <v>13</v>
      </c>
      <c r="M579" s="14">
        <v>1</v>
      </c>
      <c r="S579" s="4">
        <f t="shared" si="45"/>
        <v>15.68673342</v>
      </c>
      <c r="T579" s="4">
        <f t="shared" si="46"/>
        <v>1359.23531048498</v>
      </c>
      <c r="U579" s="4"/>
      <c r="V579" s="4">
        <f>VLOOKUP(K579,$AA$2:$AC$26,3)</f>
        <v>0.004583</v>
      </c>
      <c r="W579" s="4">
        <f>VLOOKUP(L579,$AA$2:$AC$26,2)</f>
        <v>1.09051</v>
      </c>
      <c r="X579" s="4">
        <f t="shared" si="47"/>
        <v>499.780733</v>
      </c>
      <c r="Y579" s="4">
        <f t="shared" si="48"/>
        <v>399.8245864</v>
      </c>
      <c r="Z579" s="4">
        <f t="shared" si="49"/>
        <v>624.72591625</v>
      </c>
      <c r="AA579" s="4"/>
      <c r="AB579" s="4"/>
      <c r="AC579" s="4"/>
    </row>
    <row r="580" hidden="1" spans="1:29">
      <c r="A580" s="14">
        <v>1148</v>
      </c>
      <c r="B580" s="15">
        <v>6.7517</v>
      </c>
      <c r="C580" s="15">
        <v>238.85</v>
      </c>
      <c r="D580" s="15">
        <v>0.3074</v>
      </c>
      <c r="E580" s="15">
        <v>1.4148</v>
      </c>
      <c r="F580" s="15">
        <v>7.1555</v>
      </c>
      <c r="G580" s="15">
        <v>0.1637</v>
      </c>
      <c r="H580" s="14">
        <v>6.75173129922605</v>
      </c>
      <c r="I580" s="15">
        <v>0.3326</v>
      </c>
      <c r="J580" s="14">
        <v>777</v>
      </c>
      <c r="K580" s="14">
        <v>4</v>
      </c>
      <c r="L580" s="14">
        <v>6</v>
      </c>
      <c r="M580" s="14">
        <v>6</v>
      </c>
      <c r="S580" s="4">
        <f t="shared" si="45"/>
        <v>48.31178935</v>
      </c>
      <c r="T580" s="4">
        <f t="shared" si="46"/>
        <v>1346.67758776347</v>
      </c>
      <c r="U580" s="4"/>
      <c r="V580" s="4">
        <f>VLOOKUP(K580,$AA$2:$AC$26,3)</f>
        <v>0.002828</v>
      </c>
      <c r="W580" s="4">
        <f>VLOOKUP(L580,$AA$2:$AC$26,2)</f>
        <v>0.50592</v>
      </c>
      <c r="X580" s="4">
        <f t="shared" si="47"/>
        <v>143.074176</v>
      </c>
      <c r="Y580" s="4">
        <f t="shared" si="48"/>
        <v>114.4593408</v>
      </c>
      <c r="Z580" s="4">
        <f t="shared" si="49"/>
        <v>178.84272</v>
      </c>
      <c r="AA580" s="4"/>
      <c r="AB580" s="4"/>
      <c r="AC580" s="4"/>
    </row>
    <row r="581" hidden="1" spans="1:29">
      <c r="A581" s="14">
        <v>1103</v>
      </c>
      <c r="B581" s="15">
        <v>6.278</v>
      </c>
      <c r="C581" s="15">
        <v>527.17</v>
      </c>
      <c r="D581" s="15">
        <v>0.4131</v>
      </c>
      <c r="E581" s="15">
        <v>1.2869</v>
      </c>
      <c r="F581" s="15">
        <v>5.9953</v>
      </c>
      <c r="G581" s="15">
        <v>0.1173</v>
      </c>
      <c r="H581" s="14">
        <v>6.27796166289974</v>
      </c>
      <c r="I581" s="15">
        <v>0.8569</v>
      </c>
      <c r="J581" s="14">
        <v>1276</v>
      </c>
      <c r="K581" s="14">
        <v>3</v>
      </c>
      <c r="L581" s="14">
        <v>19</v>
      </c>
      <c r="M581" s="14">
        <v>5</v>
      </c>
      <c r="S581" s="4">
        <f t="shared" si="45"/>
        <v>37.6384934</v>
      </c>
      <c r="T581" s="4">
        <f t="shared" si="46"/>
        <v>1344.4899748969</v>
      </c>
      <c r="U581" s="4"/>
      <c r="V581" s="4">
        <f>VLOOKUP(K581,$AA$2:$AC$26,3)</f>
        <v>0.002236</v>
      </c>
      <c r="W581" s="4">
        <f>VLOOKUP(L581,$AA$2:$AC$26,2)</f>
        <v>2.22929</v>
      </c>
      <c r="X581" s="4">
        <f t="shared" si="47"/>
        <v>498.469244</v>
      </c>
      <c r="Y581" s="4">
        <f t="shared" si="48"/>
        <v>398.7753952</v>
      </c>
      <c r="Z581" s="4">
        <f t="shared" si="49"/>
        <v>623.086555</v>
      </c>
      <c r="AA581" s="4"/>
      <c r="AB581" s="4"/>
      <c r="AC581" s="4"/>
    </row>
    <row r="582" hidden="1" spans="1:29">
      <c r="A582" s="14">
        <v>391</v>
      </c>
      <c r="B582" s="15">
        <v>3.3916</v>
      </c>
      <c r="C582" s="15">
        <v>787.18</v>
      </c>
      <c r="D582" s="15">
        <v>0.1448</v>
      </c>
      <c r="E582" s="15">
        <v>1.1096</v>
      </c>
      <c r="F582" s="15">
        <v>5.3561</v>
      </c>
      <c r="G582" s="15">
        <v>0.0479</v>
      </c>
      <c r="H582" s="14">
        <v>3.3916362987087</v>
      </c>
      <c r="I582" s="15">
        <v>1.3743</v>
      </c>
      <c r="J582" s="14">
        <v>5436</v>
      </c>
      <c r="K582" s="14">
        <v>6</v>
      </c>
      <c r="L582" s="14">
        <v>5</v>
      </c>
      <c r="M582" s="14">
        <v>2</v>
      </c>
      <c r="S582" s="4">
        <f t="shared" si="45"/>
        <v>18.16574876</v>
      </c>
      <c r="T582" s="4">
        <f t="shared" si="46"/>
        <v>1339.3467477357</v>
      </c>
      <c r="U582" s="4"/>
      <c r="V582" s="4">
        <f>VLOOKUP(K582,$AA$2:$AC$26,3)</f>
        <v>0.004583</v>
      </c>
      <c r="W582" s="4">
        <f>VLOOKUP(L582,$AA$2:$AC$26,2)</f>
        <v>0.44857</v>
      </c>
      <c r="X582" s="4">
        <f t="shared" si="47"/>
        <v>205.579631</v>
      </c>
      <c r="Y582" s="4">
        <f t="shared" si="48"/>
        <v>164.4637048</v>
      </c>
      <c r="Z582" s="4">
        <f t="shared" si="49"/>
        <v>256.97453875</v>
      </c>
      <c r="AA582" s="4"/>
      <c r="AB582" s="4"/>
      <c r="AC582" s="4"/>
    </row>
    <row r="583" hidden="1" spans="1:29">
      <c r="A583" s="14">
        <v>1342</v>
      </c>
      <c r="B583" s="15">
        <v>8.632</v>
      </c>
      <c r="C583" s="15">
        <v>74.05</v>
      </c>
      <c r="D583" s="15">
        <v>0.1556</v>
      </c>
      <c r="E583" s="15">
        <v>1.5956</v>
      </c>
      <c r="F583" s="15">
        <v>7.1065</v>
      </c>
      <c r="G583" s="15">
        <v>0.2242</v>
      </c>
      <c r="H583" s="14">
        <v>8.63200564914002</v>
      </c>
      <c r="I583" s="15">
        <v>0.1035</v>
      </c>
      <c r="J583" s="14">
        <v>476</v>
      </c>
      <c r="K583" s="14">
        <v>0</v>
      </c>
      <c r="L583" s="14">
        <v>7</v>
      </c>
      <c r="M583" s="14">
        <v>7</v>
      </c>
      <c r="S583" s="4">
        <f t="shared" si="45"/>
        <v>61.343308</v>
      </c>
      <c r="T583" s="4">
        <f t="shared" si="46"/>
        <v>1338.35297426286</v>
      </c>
      <c r="U583" s="4"/>
      <c r="V583" s="4">
        <f>VLOOKUP(K583,$AA$2:$AC$26,3)</f>
        <v>0.001</v>
      </c>
      <c r="W583" s="4">
        <f>VLOOKUP(L583,$AA$2:$AC$26,2)</f>
        <v>0.57059</v>
      </c>
      <c r="X583" s="4">
        <f t="shared" si="47"/>
        <v>57.059</v>
      </c>
      <c r="Y583" s="4">
        <f t="shared" si="48"/>
        <v>45.6472</v>
      </c>
      <c r="Z583" s="4">
        <f t="shared" si="49"/>
        <v>71.32375</v>
      </c>
      <c r="AA583" s="4"/>
      <c r="AB583" s="4"/>
      <c r="AC583" s="4"/>
    </row>
    <row r="584" hidden="1" spans="1:29">
      <c r="A584" s="14">
        <v>159</v>
      </c>
      <c r="B584" s="15">
        <v>4.3231</v>
      </c>
      <c r="C584" s="15">
        <v>2209.89</v>
      </c>
      <c r="D584" s="15">
        <v>0.1766</v>
      </c>
      <c r="E584" s="15">
        <v>1.0745</v>
      </c>
      <c r="F584" s="15">
        <v>2.7645</v>
      </c>
      <c r="G584" s="15">
        <v>0.0333</v>
      </c>
      <c r="H584" s="14">
        <v>4.32306039083242</v>
      </c>
      <c r="I584" s="15">
        <v>7.2802</v>
      </c>
      <c r="J584" s="14">
        <v>12516</v>
      </c>
      <c r="K584" s="14">
        <v>5</v>
      </c>
      <c r="L584" s="14">
        <v>18</v>
      </c>
      <c r="M584" s="14">
        <v>0</v>
      </c>
      <c r="S584" s="4">
        <f t="shared" si="45"/>
        <v>11.95120995</v>
      </c>
      <c r="T584" s="4">
        <f t="shared" si="46"/>
        <v>1337.04077857429</v>
      </c>
      <c r="U584" s="4"/>
      <c r="V584" s="4">
        <f>VLOOKUP(K584,$AA$2:$AC$26,3)</f>
        <v>0.003606</v>
      </c>
      <c r="W584" s="4">
        <f>VLOOKUP(L584,$AA$2:$AC$26,2)</f>
        <v>1.9766</v>
      </c>
      <c r="X584" s="4">
        <f t="shared" si="47"/>
        <v>712.76196</v>
      </c>
      <c r="Y584" s="4">
        <f t="shared" si="48"/>
        <v>570.209568</v>
      </c>
      <c r="Z584" s="4">
        <f t="shared" si="49"/>
        <v>890.95245</v>
      </c>
      <c r="AA584" s="4"/>
      <c r="AB584" s="4"/>
      <c r="AC584" s="4"/>
    </row>
    <row r="585" hidden="1" spans="1:29">
      <c r="A585" s="14">
        <v>78</v>
      </c>
      <c r="B585" s="15">
        <v>4.192</v>
      </c>
      <c r="C585" s="15">
        <v>575.57</v>
      </c>
      <c r="D585" s="15">
        <v>0.0463</v>
      </c>
      <c r="E585" s="15">
        <v>1.0705</v>
      </c>
      <c r="F585" s="15">
        <v>2.8587</v>
      </c>
      <c r="G585" s="15">
        <v>0.0338</v>
      </c>
      <c r="H585" s="14">
        <v>4.19201065591412</v>
      </c>
      <c r="I585" s="15">
        <v>2.0134</v>
      </c>
      <c r="J585" s="14">
        <v>12419</v>
      </c>
      <c r="K585" s="14">
        <v>1</v>
      </c>
      <c r="L585" s="14">
        <v>11</v>
      </c>
      <c r="M585" s="14">
        <v>0</v>
      </c>
      <c r="S585" s="4">
        <f t="shared" si="45"/>
        <v>11.9836704</v>
      </c>
      <c r="T585" s="4">
        <f t="shared" si="46"/>
        <v>1335.46702555369</v>
      </c>
      <c r="U585" s="4"/>
      <c r="V585" s="4">
        <f>VLOOKUP(K585,$AA$2:$AC$26,3)</f>
        <v>0.001414</v>
      </c>
      <c r="W585" s="4">
        <f>VLOOKUP(L585,$AA$2:$AC$26,2)</f>
        <v>0.917</v>
      </c>
      <c r="X585" s="4">
        <f t="shared" si="47"/>
        <v>129.6638</v>
      </c>
      <c r="Y585" s="4">
        <f t="shared" si="48"/>
        <v>103.73104</v>
      </c>
      <c r="Z585" s="4">
        <f t="shared" si="49"/>
        <v>162.07975</v>
      </c>
      <c r="AA585" s="4"/>
      <c r="AB585" s="4"/>
      <c r="AC585" s="4"/>
    </row>
    <row r="586" hidden="1" spans="1:29">
      <c r="A586" s="14">
        <v>418</v>
      </c>
      <c r="B586" s="15">
        <v>6.7426</v>
      </c>
      <c r="C586" s="15">
        <v>256.22</v>
      </c>
      <c r="D586" s="15">
        <v>0.0476</v>
      </c>
      <c r="E586" s="15">
        <v>1.1311</v>
      </c>
      <c r="F586" s="15">
        <v>2.6968</v>
      </c>
      <c r="G586" s="15">
        <v>0.0594</v>
      </c>
      <c r="H586" s="14">
        <v>6.74262772335723</v>
      </c>
      <c r="I586" s="15">
        <v>0.9501</v>
      </c>
      <c r="J586" s="14">
        <v>5383</v>
      </c>
      <c r="K586" s="14">
        <v>0</v>
      </c>
      <c r="L586" s="14">
        <v>8</v>
      </c>
      <c r="M586" s="14">
        <v>2</v>
      </c>
      <c r="S586" s="4">
        <f t="shared" si="45"/>
        <v>18.18344368</v>
      </c>
      <c r="T586" s="4">
        <f t="shared" si="46"/>
        <v>1334.09982022901</v>
      </c>
      <c r="U586" s="4"/>
      <c r="V586" s="4">
        <f>VLOOKUP(K586,$AA$2:$AC$26,3)</f>
        <v>0.001</v>
      </c>
      <c r="W586" s="4">
        <f>VLOOKUP(L586,$AA$2:$AC$26,2)</f>
        <v>0.64352</v>
      </c>
      <c r="X586" s="4">
        <f t="shared" si="47"/>
        <v>64.352</v>
      </c>
      <c r="Y586" s="4">
        <f t="shared" si="48"/>
        <v>51.4816</v>
      </c>
      <c r="Z586" s="4">
        <f t="shared" si="49"/>
        <v>80.44</v>
      </c>
      <c r="AA586" s="4"/>
      <c r="AB586" s="4"/>
      <c r="AC586" s="4"/>
    </row>
    <row r="587" hidden="1" spans="1:29">
      <c r="A587" s="14">
        <v>1289</v>
      </c>
      <c r="B587" s="15">
        <v>7.0279</v>
      </c>
      <c r="C587" s="15">
        <v>331.89</v>
      </c>
      <c r="D587" s="15">
        <v>0.4239</v>
      </c>
      <c r="E587" s="15">
        <v>1.3901</v>
      </c>
      <c r="F587" s="15">
        <v>6.7361</v>
      </c>
      <c r="G587" s="15">
        <v>0.1536</v>
      </c>
      <c r="H587" s="14">
        <v>7.02787370659532</v>
      </c>
      <c r="I587" s="15">
        <v>0.4831</v>
      </c>
      <c r="J587" s="14">
        <v>783</v>
      </c>
      <c r="K587" s="14">
        <v>2</v>
      </c>
      <c r="L587" s="14">
        <v>19</v>
      </c>
      <c r="M587" s="14">
        <v>6</v>
      </c>
      <c r="S587" s="4">
        <f t="shared" si="45"/>
        <v>47.34063719</v>
      </c>
      <c r="T587" s="4">
        <f t="shared" si="46"/>
        <v>1324.69220305765</v>
      </c>
      <c r="U587" s="4"/>
      <c r="V587" s="4">
        <f>VLOOKUP(K587,$AA$2:$AC$26,3)</f>
        <v>0.001732</v>
      </c>
      <c r="W587" s="4">
        <f>VLOOKUP(L587,$AA$2:$AC$26,2)</f>
        <v>2.22929</v>
      </c>
      <c r="X587" s="4">
        <f t="shared" si="47"/>
        <v>386.113028</v>
      </c>
      <c r="Y587" s="4">
        <f t="shared" si="48"/>
        <v>308.8904224</v>
      </c>
      <c r="Z587" s="4">
        <f t="shared" si="49"/>
        <v>482.641285</v>
      </c>
      <c r="AA587" s="4"/>
      <c r="AB587" s="4"/>
      <c r="AC587" s="4"/>
    </row>
    <row r="588" hidden="1" spans="1:29">
      <c r="A588" s="14">
        <v>242</v>
      </c>
      <c r="B588" s="15">
        <v>6.9085</v>
      </c>
      <c r="C588" s="15">
        <v>322.83</v>
      </c>
      <c r="D588" s="15">
        <v>0.0435</v>
      </c>
      <c r="E588" s="15">
        <v>1.1097</v>
      </c>
      <c r="F588" s="15">
        <v>2.2142</v>
      </c>
      <c r="G588" s="15">
        <v>0.0506</v>
      </c>
      <c r="H588" s="14">
        <v>6.90853679387599</v>
      </c>
      <c r="I588" s="15">
        <v>1.4579</v>
      </c>
      <c r="J588" s="14">
        <v>7420</v>
      </c>
      <c r="K588" s="14">
        <v>0</v>
      </c>
      <c r="L588" s="14">
        <v>9</v>
      </c>
      <c r="M588" s="14">
        <v>1</v>
      </c>
      <c r="S588" s="4">
        <f t="shared" si="45"/>
        <v>15.2968007</v>
      </c>
      <c r="T588" s="4">
        <f t="shared" si="46"/>
        <v>1317.65756874992</v>
      </c>
      <c r="U588" s="4"/>
      <c r="V588" s="4">
        <f>VLOOKUP(K588,$AA$2:$AC$26,3)</f>
        <v>0.001</v>
      </c>
      <c r="W588" s="4">
        <f>VLOOKUP(L588,$AA$2:$AC$26,2)</f>
        <v>0.7257</v>
      </c>
      <c r="X588" s="4">
        <f t="shared" si="47"/>
        <v>72.57</v>
      </c>
      <c r="Y588" s="4">
        <f t="shared" si="48"/>
        <v>58.056</v>
      </c>
      <c r="Z588" s="4">
        <f t="shared" si="49"/>
        <v>90.7125</v>
      </c>
      <c r="AA588" s="4"/>
      <c r="AB588" s="4"/>
      <c r="AC588" s="4"/>
    </row>
    <row r="589" hidden="1" spans="1:29">
      <c r="A589" s="14">
        <v>1127</v>
      </c>
      <c r="B589" s="15">
        <v>7.2164</v>
      </c>
      <c r="C589" s="15">
        <v>271.99</v>
      </c>
      <c r="D589" s="15">
        <v>0.3501</v>
      </c>
      <c r="E589" s="15">
        <v>1.4558</v>
      </c>
      <c r="F589" s="15">
        <v>6.5445</v>
      </c>
      <c r="G589" s="15">
        <v>0.1694</v>
      </c>
      <c r="H589" s="14">
        <v>7.21644162248498</v>
      </c>
      <c r="I589" s="15">
        <v>0.4139</v>
      </c>
      <c r="J589" s="14">
        <v>777</v>
      </c>
      <c r="K589" s="14">
        <v>5</v>
      </c>
      <c r="L589" s="14">
        <v>4</v>
      </c>
      <c r="M589" s="14">
        <v>6</v>
      </c>
      <c r="S589" s="4">
        <f t="shared" si="45"/>
        <v>47.2277298</v>
      </c>
      <c r="T589" s="4">
        <f t="shared" si="46"/>
        <v>1316.4597316371</v>
      </c>
      <c r="U589" s="4"/>
      <c r="V589" s="4">
        <f>VLOOKUP(K589,$AA$2:$AC$26,3)</f>
        <v>0.003606</v>
      </c>
      <c r="W589" s="4">
        <f>VLOOKUP(L589,$AA$2:$AC$26,2)</f>
        <v>0.39773</v>
      </c>
      <c r="X589" s="4">
        <f t="shared" si="47"/>
        <v>143.421438</v>
      </c>
      <c r="Y589" s="4">
        <f t="shared" si="48"/>
        <v>114.7371504</v>
      </c>
      <c r="Z589" s="4">
        <f t="shared" si="49"/>
        <v>179.2767975</v>
      </c>
      <c r="AA589" s="4"/>
      <c r="AB589" s="4"/>
      <c r="AC589" s="4"/>
    </row>
    <row r="590" hidden="1" spans="1:29">
      <c r="A590" s="14">
        <v>770</v>
      </c>
      <c r="B590" s="15">
        <v>8.4645</v>
      </c>
      <c r="C590" s="15">
        <v>147.77</v>
      </c>
      <c r="D590" s="15">
        <v>0.0704</v>
      </c>
      <c r="E590" s="15">
        <v>1.2453</v>
      </c>
      <c r="F590" s="15">
        <v>3.3815</v>
      </c>
      <c r="G590" s="15">
        <v>0.1025</v>
      </c>
      <c r="H590" s="14">
        <v>8.46447213481729</v>
      </c>
      <c r="I590" s="15">
        <v>0.4369</v>
      </c>
      <c r="J590" s="14">
        <v>2099</v>
      </c>
      <c r="K590" s="14">
        <v>0</v>
      </c>
      <c r="L590" s="14">
        <v>6</v>
      </c>
      <c r="M590" s="14">
        <v>4</v>
      </c>
      <c r="S590" s="4">
        <f t="shared" si="45"/>
        <v>28.62270675</v>
      </c>
      <c r="T590" s="4">
        <f t="shared" si="46"/>
        <v>1311.34486624265</v>
      </c>
      <c r="U590" s="4"/>
      <c r="V590" s="4">
        <f>VLOOKUP(K590,$AA$2:$AC$26,3)</f>
        <v>0.001</v>
      </c>
      <c r="W590" s="4">
        <f>VLOOKUP(L590,$AA$2:$AC$26,2)</f>
        <v>0.50592</v>
      </c>
      <c r="X590" s="4">
        <f t="shared" si="47"/>
        <v>50.592</v>
      </c>
      <c r="Y590" s="4">
        <f t="shared" si="48"/>
        <v>40.4736</v>
      </c>
      <c r="Z590" s="4">
        <f t="shared" si="49"/>
        <v>63.24</v>
      </c>
      <c r="AA590" s="4"/>
      <c r="AB590" s="4"/>
      <c r="AC590" s="4"/>
    </row>
    <row r="591" hidden="1" spans="1:29">
      <c r="A591" s="14">
        <v>565</v>
      </c>
      <c r="B591" s="15">
        <v>5.0138</v>
      </c>
      <c r="C591" s="15">
        <v>409.06</v>
      </c>
      <c r="D591" s="15">
        <v>0.1213</v>
      </c>
      <c r="E591" s="15">
        <v>1.17</v>
      </c>
      <c r="F591" s="15">
        <v>4.5011</v>
      </c>
      <c r="G591" s="15">
        <v>0.0704</v>
      </c>
      <c r="H591" s="14">
        <v>5.01379995455873</v>
      </c>
      <c r="I591" s="15">
        <v>0.9046</v>
      </c>
      <c r="J591" s="14">
        <v>3371</v>
      </c>
      <c r="K591" s="14">
        <v>4</v>
      </c>
      <c r="L591" s="14">
        <v>4</v>
      </c>
      <c r="M591" s="14">
        <v>3</v>
      </c>
      <c r="S591" s="4">
        <f t="shared" si="45"/>
        <v>22.56761518</v>
      </c>
      <c r="T591" s="4">
        <f t="shared" si="46"/>
        <v>1310.28281157552</v>
      </c>
      <c r="U591" s="4"/>
      <c r="V591" s="4">
        <f>VLOOKUP(K591,$AA$2:$AC$26,3)</f>
        <v>0.002828</v>
      </c>
      <c r="W591" s="4">
        <f>VLOOKUP(L591,$AA$2:$AC$26,2)</f>
        <v>0.39773</v>
      </c>
      <c r="X591" s="4">
        <f t="shared" si="47"/>
        <v>112.478044</v>
      </c>
      <c r="Y591" s="4">
        <f t="shared" si="48"/>
        <v>89.9824352</v>
      </c>
      <c r="Z591" s="4">
        <f t="shared" si="49"/>
        <v>140.597555</v>
      </c>
      <c r="AA591" s="4"/>
      <c r="AB591" s="4"/>
      <c r="AC591" s="4"/>
    </row>
    <row r="592" hidden="1" spans="1:29">
      <c r="A592" s="14">
        <v>480</v>
      </c>
      <c r="B592" s="15">
        <v>3.8136</v>
      </c>
      <c r="C592" s="15">
        <v>1660.51</v>
      </c>
      <c r="D592" s="15">
        <v>0.3037</v>
      </c>
      <c r="E592" s="15">
        <v>1.1041</v>
      </c>
      <c r="F592" s="15">
        <v>4.6348</v>
      </c>
      <c r="G592" s="15">
        <v>0.0499</v>
      </c>
      <c r="H592" s="14">
        <v>3.81358186490807</v>
      </c>
      <c r="I592" s="15">
        <v>3.2399</v>
      </c>
      <c r="J592" s="14">
        <v>5468</v>
      </c>
      <c r="K592" s="14">
        <v>7</v>
      </c>
      <c r="L592" s="14">
        <v>13</v>
      </c>
      <c r="M592" s="14">
        <v>2</v>
      </c>
      <c r="S592" s="4">
        <f t="shared" si="45"/>
        <v>17.67527328</v>
      </c>
      <c r="T592" s="4">
        <f t="shared" si="46"/>
        <v>1307.01445333937</v>
      </c>
      <c r="U592" s="4"/>
      <c r="V592" s="4">
        <f>VLOOKUP(K592,$AA$2:$AC$26,3)</f>
        <v>0.005831</v>
      </c>
      <c r="W592" s="4">
        <f>VLOOKUP(L592,$AA$2:$AC$26,2)</f>
        <v>1.09051</v>
      </c>
      <c r="X592" s="4">
        <f t="shared" si="47"/>
        <v>635.876381</v>
      </c>
      <c r="Y592" s="4">
        <f t="shared" si="48"/>
        <v>508.7011048</v>
      </c>
      <c r="Z592" s="4">
        <f t="shared" si="49"/>
        <v>794.84547625</v>
      </c>
      <c r="AA592" s="4"/>
      <c r="AB592" s="4"/>
      <c r="AC592" s="4"/>
    </row>
    <row r="593" hidden="1" spans="1:29">
      <c r="A593" s="14">
        <v>1138</v>
      </c>
      <c r="B593" s="15">
        <v>7.0868</v>
      </c>
      <c r="C593" s="15">
        <v>288.51</v>
      </c>
      <c r="D593" s="15">
        <v>0.3708</v>
      </c>
      <c r="E593" s="15">
        <v>1.4357</v>
      </c>
      <c r="F593" s="15">
        <v>6.584</v>
      </c>
      <c r="G593" s="15">
        <v>0.1672</v>
      </c>
      <c r="H593" s="14">
        <v>7.08675492322825</v>
      </c>
      <c r="I593" s="15">
        <v>0.4363</v>
      </c>
      <c r="J593" s="14">
        <v>778</v>
      </c>
      <c r="K593" s="14">
        <v>5</v>
      </c>
      <c r="L593" s="14">
        <v>5</v>
      </c>
      <c r="M593" s="14">
        <v>6</v>
      </c>
      <c r="S593" s="4">
        <f t="shared" si="45"/>
        <v>46.6594912</v>
      </c>
      <c r="T593" s="4">
        <f t="shared" si="46"/>
        <v>1301.45692076817</v>
      </c>
      <c r="U593" s="4"/>
      <c r="V593" s="4">
        <f>VLOOKUP(K593,$AA$2:$AC$26,3)</f>
        <v>0.003606</v>
      </c>
      <c r="W593" s="4">
        <f>VLOOKUP(L593,$AA$2:$AC$26,2)</f>
        <v>0.44857</v>
      </c>
      <c r="X593" s="4">
        <f t="shared" si="47"/>
        <v>161.754342</v>
      </c>
      <c r="Y593" s="4">
        <f t="shared" si="48"/>
        <v>129.4034736</v>
      </c>
      <c r="Z593" s="4">
        <f t="shared" si="49"/>
        <v>202.1929275</v>
      </c>
      <c r="AA593" s="4"/>
      <c r="AB593" s="4"/>
      <c r="AC593" s="4"/>
    </row>
    <row r="594" hidden="1" spans="1:29">
      <c r="A594" s="14">
        <v>578</v>
      </c>
      <c r="B594" s="15">
        <v>4.1968</v>
      </c>
      <c r="C594" s="15">
        <v>670.18</v>
      </c>
      <c r="D594" s="15">
        <v>0.1976</v>
      </c>
      <c r="E594" s="15">
        <v>1.1542</v>
      </c>
      <c r="F594" s="15">
        <v>5.2874</v>
      </c>
      <c r="G594" s="15">
        <v>0.0663</v>
      </c>
      <c r="H594" s="14">
        <v>4.19679658160324</v>
      </c>
      <c r="I594" s="15">
        <v>1.2597</v>
      </c>
      <c r="J594" s="14">
        <v>3392</v>
      </c>
      <c r="K594" s="14">
        <v>6</v>
      </c>
      <c r="L594" s="14">
        <v>5</v>
      </c>
      <c r="M594" s="14">
        <v>3</v>
      </c>
      <c r="S594" s="4">
        <f t="shared" si="45"/>
        <v>22.19016032</v>
      </c>
      <c r="T594" s="4">
        <f t="shared" si="46"/>
        <v>1292.37444472282</v>
      </c>
      <c r="U594" s="4"/>
      <c r="V594" s="4">
        <f>VLOOKUP(K594,$AA$2:$AC$26,3)</f>
        <v>0.004583</v>
      </c>
      <c r="W594" s="4">
        <f>VLOOKUP(L594,$AA$2:$AC$26,2)</f>
        <v>0.44857</v>
      </c>
      <c r="X594" s="4">
        <f t="shared" si="47"/>
        <v>205.579631</v>
      </c>
      <c r="Y594" s="4">
        <f t="shared" si="48"/>
        <v>164.4637048</v>
      </c>
      <c r="Z594" s="4">
        <f t="shared" si="49"/>
        <v>256.97453875</v>
      </c>
      <c r="AA594" s="4"/>
      <c r="AB594" s="4"/>
      <c r="AC594" s="4"/>
    </row>
    <row r="595" hidden="1" spans="1:29">
      <c r="A595" s="14">
        <v>905</v>
      </c>
      <c r="B595" s="15">
        <v>4.7167</v>
      </c>
      <c r="C595" s="15">
        <v>591.73</v>
      </c>
      <c r="D595" s="15">
        <v>0.2708</v>
      </c>
      <c r="E595" s="15">
        <v>1.1917</v>
      </c>
      <c r="F595" s="15">
        <v>5.7809</v>
      </c>
      <c r="G595" s="15">
        <v>0.0831</v>
      </c>
      <c r="H595" s="14">
        <v>4.71667976676463</v>
      </c>
      <c r="I595" s="15">
        <v>0.9855</v>
      </c>
      <c r="J595" s="14">
        <v>2185</v>
      </c>
      <c r="K595" s="14">
        <v>3</v>
      </c>
      <c r="L595" s="14">
        <v>18</v>
      </c>
      <c r="M595" s="14">
        <v>4</v>
      </c>
      <c r="S595" s="4">
        <f t="shared" si="45"/>
        <v>27.26677103</v>
      </c>
      <c r="T595" s="4">
        <f t="shared" si="46"/>
        <v>1274.55749703548</v>
      </c>
      <c r="U595" s="4"/>
      <c r="V595" s="4">
        <f>VLOOKUP(K595,$AA$2:$AC$26,3)</f>
        <v>0.002236</v>
      </c>
      <c r="W595" s="4">
        <f>VLOOKUP(L595,$AA$2:$AC$26,2)</f>
        <v>1.9766</v>
      </c>
      <c r="X595" s="4">
        <f t="shared" si="47"/>
        <v>441.96776</v>
      </c>
      <c r="Y595" s="4">
        <f t="shared" si="48"/>
        <v>353.574208</v>
      </c>
      <c r="Z595" s="4">
        <f t="shared" si="49"/>
        <v>552.4597</v>
      </c>
      <c r="AA595" s="4"/>
      <c r="AB595" s="4"/>
      <c r="AC595" s="4"/>
    </row>
    <row r="596" hidden="1" spans="1:29">
      <c r="A596" s="14">
        <v>895</v>
      </c>
      <c r="B596" s="15">
        <v>4.5594</v>
      </c>
      <c r="C596" s="15">
        <v>687.54</v>
      </c>
      <c r="D596" s="15">
        <v>0.3207</v>
      </c>
      <c r="E596" s="15">
        <v>1.1883</v>
      </c>
      <c r="F596" s="15">
        <v>6.0358</v>
      </c>
      <c r="G596" s="15">
        <v>0.0836</v>
      </c>
      <c r="H596" s="14">
        <v>4.55941853154689</v>
      </c>
      <c r="I596" s="15">
        <v>1.0848</v>
      </c>
      <c r="J596" s="14">
        <v>2144</v>
      </c>
      <c r="K596" s="14">
        <v>4</v>
      </c>
      <c r="L596" s="14">
        <v>17</v>
      </c>
      <c r="M596" s="14">
        <v>4</v>
      </c>
      <c r="S596" s="4">
        <f t="shared" si="45"/>
        <v>27.51962652</v>
      </c>
      <c r="T596" s="4">
        <f t="shared" si="46"/>
        <v>1274.25083288488</v>
      </c>
      <c r="U596" s="4"/>
      <c r="V596" s="4">
        <f>VLOOKUP(K596,$AA$2:$AC$26,3)</f>
        <v>0.002828</v>
      </c>
      <c r="W596" s="4">
        <f>VLOOKUP(L596,$AA$2:$AC$26,2)</f>
        <v>1.75256</v>
      </c>
      <c r="X596" s="4">
        <f t="shared" si="47"/>
        <v>495.623968</v>
      </c>
      <c r="Y596" s="4">
        <f t="shared" si="48"/>
        <v>396.4991744</v>
      </c>
      <c r="Z596" s="4">
        <f t="shared" si="49"/>
        <v>619.52996</v>
      </c>
      <c r="AA596" s="4"/>
      <c r="AB596" s="4"/>
      <c r="AC596" s="4"/>
    </row>
    <row r="597" hidden="1" spans="1:29">
      <c r="A597" s="14">
        <v>564</v>
      </c>
      <c r="B597" s="15">
        <v>4.0111</v>
      </c>
      <c r="C597" s="15">
        <v>300.06</v>
      </c>
      <c r="D597" s="15">
        <v>0.0892</v>
      </c>
      <c r="E597" s="15">
        <v>1.1567</v>
      </c>
      <c r="F597" s="15">
        <v>5.4349</v>
      </c>
      <c r="G597" s="15">
        <v>0.065</v>
      </c>
      <c r="H597" s="14">
        <v>4.01111130708811</v>
      </c>
      <c r="I597" s="15">
        <v>0.5513</v>
      </c>
      <c r="J597" s="14">
        <v>3365</v>
      </c>
      <c r="K597" s="14">
        <v>3</v>
      </c>
      <c r="L597" s="14">
        <v>4</v>
      </c>
      <c r="M597" s="14">
        <v>3</v>
      </c>
      <c r="S597" s="4">
        <f t="shared" si="45"/>
        <v>21.79992739</v>
      </c>
      <c r="T597" s="4">
        <f t="shared" si="46"/>
        <v>1264.58370506432</v>
      </c>
      <c r="U597" s="4"/>
      <c r="V597" s="4">
        <f>VLOOKUP(K597,$AA$2:$AC$26,3)</f>
        <v>0.002236</v>
      </c>
      <c r="W597" s="4">
        <f>VLOOKUP(L597,$AA$2:$AC$26,2)</f>
        <v>0.39773</v>
      </c>
      <c r="X597" s="4">
        <f t="shared" si="47"/>
        <v>88.932428</v>
      </c>
      <c r="Y597" s="4">
        <f t="shared" si="48"/>
        <v>71.1459424</v>
      </c>
      <c r="Z597" s="4">
        <f t="shared" si="49"/>
        <v>111.165535</v>
      </c>
      <c r="AA597" s="4"/>
      <c r="AB597" s="4"/>
      <c r="AC597" s="4"/>
    </row>
    <row r="598" hidden="1" spans="1:29">
      <c r="A598" s="14">
        <v>1390</v>
      </c>
      <c r="B598" s="15">
        <v>7.2902</v>
      </c>
      <c r="C598" s="15">
        <v>263.27</v>
      </c>
      <c r="D598" s="15">
        <v>0.5462</v>
      </c>
      <c r="E598" s="15">
        <v>1.5117</v>
      </c>
      <c r="F598" s="15">
        <v>7.8847</v>
      </c>
      <c r="G598" s="15">
        <v>0.2072</v>
      </c>
      <c r="H598" s="14">
        <v>7.29018261416451</v>
      </c>
      <c r="I598" s="15">
        <v>0.328</v>
      </c>
      <c r="J598" s="14">
        <v>482</v>
      </c>
      <c r="K598" s="14">
        <v>4</v>
      </c>
      <c r="L598" s="14">
        <v>11</v>
      </c>
      <c r="M598" s="14">
        <v>7</v>
      </c>
      <c r="S598" s="4">
        <f t="shared" si="45"/>
        <v>57.48103994</v>
      </c>
      <c r="T598" s="4">
        <f t="shared" si="46"/>
        <v>1261.96739939882</v>
      </c>
      <c r="U598" s="4"/>
      <c r="V598" s="4">
        <f>VLOOKUP(K598,$AA$2:$AC$26,3)</f>
        <v>0.002828</v>
      </c>
      <c r="W598" s="4">
        <f>VLOOKUP(L598,$AA$2:$AC$26,2)</f>
        <v>0.917</v>
      </c>
      <c r="X598" s="4">
        <f t="shared" si="47"/>
        <v>259.3276</v>
      </c>
      <c r="Y598" s="4">
        <f t="shared" si="48"/>
        <v>207.46208</v>
      </c>
      <c r="Z598" s="4">
        <f t="shared" si="49"/>
        <v>324.1595</v>
      </c>
      <c r="AA598" s="4"/>
      <c r="AB598" s="4"/>
      <c r="AC598" s="4"/>
    </row>
    <row r="599" hidden="1" spans="1:29">
      <c r="A599" s="14">
        <v>1300</v>
      </c>
      <c r="B599" s="15">
        <v>6.932</v>
      </c>
      <c r="C599" s="15">
        <v>352.66</v>
      </c>
      <c r="D599" s="15">
        <v>0.4498</v>
      </c>
      <c r="E599" s="15">
        <v>1.3965</v>
      </c>
      <c r="F599" s="15">
        <v>6.4887</v>
      </c>
      <c r="G599" s="15">
        <v>0.1522</v>
      </c>
      <c r="H599" s="14">
        <v>6.93198710260544</v>
      </c>
      <c r="I599" s="15">
        <v>0.5328</v>
      </c>
      <c r="J599" s="14">
        <v>784</v>
      </c>
      <c r="K599" s="14">
        <v>2</v>
      </c>
      <c r="L599" s="14">
        <v>20</v>
      </c>
      <c r="M599" s="14">
        <v>6</v>
      </c>
      <c r="S599" s="4">
        <f t="shared" si="45"/>
        <v>44.9796684</v>
      </c>
      <c r="T599" s="4">
        <f t="shared" si="46"/>
        <v>1259.4307152</v>
      </c>
      <c r="U599" s="4"/>
      <c r="V599" s="4">
        <f>VLOOKUP(K599,$AA$2:$AC$26,3)</f>
        <v>0.001732</v>
      </c>
      <c r="W599" s="4">
        <f>VLOOKUP(L599,$AA$2:$AC$26,2)</f>
        <v>2.51428</v>
      </c>
      <c r="X599" s="4">
        <f t="shared" si="47"/>
        <v>435.473296</v>
      </c>
      <c r="Y599" s="4">
        <f t="shared" si="48"/>
        <v>348.3786368</v>
      </c>
      <c r="Z599" s="4">
        <f t="shared" si="49"/>
        <v>544.34162</v>
      </c>
      <c r="AA599" s="4"/>
      <c r="AB599" s="4"/>
      <c r="AC599" s="4"/>
    </row>
    <row r="600" hidden="1" spans="1:29">
      <c r="A600" s="14">
        <v>293</v>
      </c>
      <c r="B600" s="15">
        <v>3.8582</v>
      </c>
      <c r="C600" s="15">
        <v>1953.93</v>
      </c>
      <c r="D600" s="15">
        <v>0.26</v>
      </c>
      <c r="E600" s="15">
        <v>1.0885</v>
      </c>
      <c r="F600" s="15">
        <v>3.7483</v>
      </c>
      <c r="G600" s="15">
        <v>0.0425</v>
      </c>
      <c r="H600" s="14">
        <v>3.85819527321433</v>
      </c>
      <c r="I600" s="15">
        <v>4.6841</v>
      </c>
      <c r="J600" s="14">
        <v>7515</v>
      </c>
      <c r="K600" s="14">
        <v>7</v>
      </c>
      <c r="L600" s="14">
        <v>13</v>
      </c>
      <c r="M600" s="14">
        <v>1</v>
      </c>
      <c r="S600" s="4">
        <f t="shared" si="45"/>
        <v>14.46169106</v>
      </c>
      <c r="T600" s="4">
        <f t="shared" si="46"/>
        <v>1253.67097756403</v>
      </c>
      <c r="U600" s="4"/>
      <c r="V600" s="4">
        <f>VLOOKUP(K600,$AA$2:$AC$26,3)</f>
        <v>0.005831</v>
      </c>
      <c r="W600" s="4">
        <f>VLOOKUP(L600,$AA$2:$AC$26,2)</f>
        <v>1.09051</v>
      </c>
      <c r="X600" s="4">
        <f t="shared" si="47"/>
        <v>635.876381</v>
      </c>
      <c r="Y600" s="4">
        <f t="shared" si="48"/>
        <v>508.7011048</v>
      </c>
      <c r="Z600" s="4">
        <f t="shared" si="49"/>
        <v>794.84547625</v>
      </c>
      <c r="AA600" s="4"/>
      <c r="AB600" s="4"/>
      <c r="AC600" s="4"/>
    </row>
    <row r="601" hidden="1" spans="1:29">
      <c r="A601" s="14">
        <v>928</v>
      </c>
      <c r="B601" s="15">
        <v>5.4923</v>
      </c>
      <c r="C601" s="15">
        <v>887.54</v>
      </c>
      <c r="D601" s="15">
        <v>0.4062</v>
      </c>
      <c r="E601" s="15">
        <v>1.2102</v>
      </c>
      <c r="F601" s="15">
        <v>4.8704</v>
      </c>
      <c r="G601" s="15">
        <v>0.0867</v>
      </c>
      <c r="H601" s="14">
        <v>5.49233369974014</v>
      </c>
      <c r="I601" s="15">
        <v>1.7335</v>
      </c>
      <c r="J601" s="14">
        <v>2185</v>
      </c>
      <c r="K601" s="14">
        <v>4</v>
      </c>
      <c r="L601" s="14">
        <v>20</v>
      </c>
      <c r="M601" s="14">
        <v>4</v>
      </c>
      <c r="S601" s="4">
        <f t="shared" si="45"/>
        <v>26.74969792</v>
      </c>
      <c r="T601" s="4">
        <f t="shared" si="46"/>
        <v>1250.38744007711</v>
      </c>
      <c r="U601" s="4"/>
      <c r="V601" s="4">
        <f>VLOOKUP(K601,$AA$2:$AC$26,3)</f>
        <v>0.002828</v>
      </c>
      <c r="W601" s="4">
        <f>VLOOKUP(L601,$AA$2:$AC$26,2)</f>
        <v>2.51428</v>
      </c>
      <c r="X601" s="4">
        <f t="shared" si="47"/>
        <v>711.038384</v>
      </c>
      <c r="Y601" s="4">
        <f t="shared" si="48"/>
        <v>568.8307072</v>
      </c>
      <c r="Z601" s="4">
        <f t="shared" si="49"/>
        <v>888.79798</v>
      </c>
      <c r="AA601" s="4"/>
      <c r="AB601" s="4"/>
      <c r="AC601" s="4"/>
    </row>
    <row r="602" hidden="1" spans="1:29">
      <c r="A602" s="14">
        <v>1182</v>
      </c>
      <c r="B602" s="15">
        <v>5.7556</v>
      </c>
      <c r="C602" s="15">
        <v>356.15</v>
      </c>
      <c r="D602" s="15">
        <v>0.4549</v>
      </c>
      <c r="E602" s="15">
        <v>1.363</v>
      </c>
      <c r="F602" s="15">
        <v>7.6823</v>
      </c>
      <c r="G602" s="15">
        <v>0.1529</v>
      </c>
      <c r="H602" s="14">
        <v>5.75561107142835</v>
      </c>
      <c r="I602" s="15">
        <v>0.461</v>
      </c>
      <c r="J602" s="14">
        <v>783</v>
      </c>
      <c r="K602" s="14">
        <v>5</v>
      </c>
      <c r="L602" s="14">
        <v>9</v>
      </c>
      <c r="M602" s="14">
        <v>6</v>
      </c>
      <c r="S602" s="4">
        <f t="shared" si="45"/>
        <v>44.21624588</v>
      </c>
      <c r="T602" s="4">
        <f t="shared" si="46"/>
        <v>1237.26505688201</v>
      </c>
      <c r="U602" s="4"/>
      <c r="V602" s="4">
        <f>VLOOKUP(K602,$AA$2:$AC$26,3)</f>
        <v>0.003606</v>
      </c>
      <c r="W602" s="4">
        <f>VLOOKUP(L602,$AA$2:$AC$26,2)</f>
        <v>0.7257</v>
      </c>
      <c r="X602" s="4">
        <f t="shared" si="47"/>
        <v>261.68742</v>
      </c>
      <c r="Y602" s="4">
        <f t="shared" si="48"/>
        <v>209.349936</v>
      </c>
      <c r="Z602" s="4">
        <f t="shared" si="49"/>
        <v>327.109275</v>
      </c>
      <c r="AA602" s="4"/>
      <c r="AB602" s="4"/>
      <c r="AC602" s="4"/>
    </row>
    <row r="603" hidden="1" spans="1:29">
      <c r="A603" s="14">
        <v>1016</v>
      </c>
      <c r="B603" s="15">
        <v>5.1001</v>
      </c>
      <c r="C603" s="15">
        <v>394.41</v>
      </c>
      <c r="D603" s="15">
        <v>0.3041</v>
      </c>
      <c r="E603" s="15">
        <v>1.2534</v>
      </c>
      <c r="F603" s="15">
        <v>6.6154</v>
      </c>
      <c r="G603" s="15">
        <v>0.1122</v>
      </c>
      <c r="H603" s="14">
        <v>5.10007517393833</v>
      </c>
      <c r="I603" s="15">
        <v>0.5929</v>
      </c>
      <c r="J603" s="14">
        <v>1297</v>
      </c>
      <c r="K603" s="14">
        <v>4</v>
      </c>
      <c r="L603" s="14">
        <v>11</v>
      </c>
      <c r="M603" s="14">
        <v>5</v>
      </c>
      <c r="S603" s="4">
        <f t="shared" si="45"/>
        <v>33.73920154</v>
      </c>
      <c r="T603" s="4">
        <f t="shared" si="46"/>
        <v>1215.07976510272</v>
      </c>
      <c r="U603" s="4"/>
      <c r="V603" s="4">
        <f>VLOOKUP(K603,$AA$2:$AC$26,3)</f>
        <v>0.002828</v>
      </c>
      <c r="W603" s="4">
        <f>VLOOKUP(L603,$AA$2:$AC$26,2)</f>
        <v>0.917</v>
      </c>
      <c r="X603" s="4">
        <f t="shared" si="47"/>
        <v>259.3276</v>
      </c>
      <c r="Y603" s="4">
        <f t="shared" si="48"/>
        <v>207.46208</v>
      </c>
      <c r="Z603" s="4">
        <f t="shared" si="49"/>
        <v>324.1595</v>
      </c>
      <c r="AA603" s="4"/>
      <c r="AB603" s="4"/>
      <c r="AC603" s="4"/>
    </row>
    <row r="604" hidden="1" spans="1:29">
      <c r="A604" s="14">
        <v>728</v>
      </c>
      <c r="B604" s="15">
        <v>4.3913</v>
      </c>
      <c r="C604" s="15">
        <v>597.69</v>
      </c>
      <c r="D604" s="15">
        <v>0.1756</v>
      </c>
      <c r="E604" s="15">
        <v>1.1506</v>
      </c>
      <c r="F604" s="15">
        <v>4.7428</v>
      </c>
      <c r="G604" s="15">
        <v>0.0652</v>
      </c>
      <c r="H604" s="14">
        <v>4.39127621363328</v>
      </c>
      <c r="I604" s="15">
        <v>1.2491</v>
      </c>
      <c r="J604" s="14">
        <v>3403</v>
      </c>
      <c r="K604" s="14">
        <v>2</v>
      </c>
      <c r="L604" s="14">
        <v>19</v>
      </c>
      <c r="M604" s="14">
        <v>3</v>
      </c>
      <c r="S604" s="4">
        <f t="shared" si="45"/>
        <v>20.82705764</v>
      </c>
      <c r="T604" s="4">
        <f t="shared" si="46"/>
        <v>1214.95136560499</v>
      </c>
      <c r="U604" s="4"/>
      <c r="V604" s="4">
        <f>VLOOKUP(K604,$AA$2:$AC$26,3)</f>
        <v>0.001732</v>
      </c>
      <c r="W604" s="4">
        <f>VLOOKUP(L604,$AA$2:$AC$26,2)</f>
        <v>2.22929</v>
      </c>
      <c r="X604" s="4">
        <f t="shared" si="47"/>
        <v>386.113028</v>
      </c>
      <c r="Y604" s="4">
        <f t="shared" si="48"/>
        <v>308.8904224</v>
      </c>
      <c r="Z604" s="4">
        <f t="shared" si="49"/>
        <v>482.641285</v>
      </c>
      <c r="AA604" s="4"/>
      <c r="AB604" s="4"/>
      <c r="AC604" s="4"/>
    </row>
    <row r="605" hidden="1" spans="1:29">
      <c r="A605" s="14">
        <v>696</v>
      </c>
      <c r="B605" s="15">
        <v>4.4472</v>
      </c>
      <c r="C605" s="15">
        <v>639.51</v>
      </c>
      <c r="D605" s="15">
        <v>0.188</v>
      </c>
      <c r="E605" s="15">
        <v>1.144</v>
      </c>
      <c r="F605" s="15">
        <v>4.682</v>
      </c>
      <c r="G605" s="15">
        <v>0.0659</v>
      </c>
      <c r="H605" s="14">
        <v>4.44721792444314</v>
      </c>
      <c r="I605" s="15">
        <v>1.3535</v>
      </c>
      <c r="J605" s="14">
        <v>3402</v>
      </c>
      <c r="K605" s="14">
        <v>3</v>
      </c>
      <c r="L605" s="14">
        <v>16</v>
      </c>
      <c r="M605" s="14">
        <v>3</v>
      </c>
      <c r="S605" s="4">
        <f t="shared" si="45"/>
        <v>20.8217904</v>
      </c>
      <c r="T605" s="4">
        <f t="shared" si="46"/>
        <v>1214.46562013098</v>
      </c>
      <c r="U605" s="4"/>
      <c r="V605" s="4">
        <f>VLOOKUP(K605,$AA$2:$AC$26,3)</f>
        <v>0.002236</v>
      </c>
      <c r="W605" s="4">
        <f>VLOOKUP(L605,$AA$2:$AC$26,2)</f>
        <v>1.55394</v>
      </c>
      <c r="X605" s="4">
        <f t="shared" si="47"/>
        <v>347.460984</v>
      </c>
      <c r="Y605" s="4">
        <f t="shared" si="48"/>
        <v>277.9687872</v>
      </c>
      <c r="Z605" s="4">
        <f t="shared" si="49"/>
        <v>434.32623</v>
      </c>
      <c r="AA605" s="4"/>
      <c r="AB605" s="4"/>
      <c r="AC605" s="4"/>
    </row>
    <row r="606" hidden="1" spans="1:29">
      <c r="A606" s="14">
        <v>1488</v>
      </c>
      <c r="B606" s="15">
        <v>7.7632</v>
      </c>
      <c r="C606" s="15">
        <v>368.97</v>
      </c>
      <c r="D606" s="15">
        <v>0.7639</v>
      </c>
      <c r="E606" s="15">
        <v>1.5423</v>
      </c>
      <c r="F606" s="15">
        <v>7.0956</v>
      </c>
      <c r="G606" s="15">
        <v>0.1985</v>
      </c>
      <c r="H606" s="14">
        <v>7.76319544428518</v>
      </c>
      <c r="I606" s="15">
        <v>0.5054</v>
      </c>
      <c r="J606" s="14">
        <v>483</v>
      </c>
      <c r="K606" s="14">
        <v>3</v>
      </c>
      <c r="L606" s="14">
        <v>20</v>
      </c>
      <c r="M606" s="14">
        <v>7</v>
      </c>
      <c r="S606" s="4">
        <f t="shared" si="45"/>
        <v>55.08456192</v>
      </c>
      <c r="T606" s="4">
        <f t="shared" si="46"/>
        <v>1210.60779305543</v>
      </c>
      <c r="U606" s="4"/>
      <c r="V606" s="4">
        <f>VLOOKUP(K606,$AA$2:$AC$26,3)</f>
        <v>0.002236</v>
      </c>
      <c r="W606" s="4">
        <f>VLOOKUP(L606,$AA$2:$AC$26,2)</f>
        <v>2.51428</v>
      </c>
      <c r="X606" s="4">
        <f t="shared" si="47"/>
        <v>562.193008</v>
      </c>
      <c r="Y606" s="4">
        <f t="shared" si="48"/>
        <v>449.7544064</v>
      </c>
      <c r="Z606" s="4">
        <f t="shared" si="49"/>
        <v>702.74126</v>
      </c>
      <c r="AA606" s="4"/>
      <c r="AB606" s="4"/>
      <c r="AC606" s="4"/>
    </row>
    <row r="607" hidden="1" spans="1:29">
      <c r="A607" s="14">
        <v>697</v>
      </c>
      <c r="B607" s="15">
        <v>4.4319</v>
      </c>
      <c r="C607" s="15">
        <v>806.07</v>
      </c>
      <c r="D607" s="15">
        <v>0.2364</v>
      </c>
      <c r="E607" s="15">
        <v>1.1437</v>
      </c>
      <c r="F607" s="15">
        <v>4.6767</v>
      </c>
      <c r="G607" s="15">
        <v>0.0658</v>
      </c>
      <c r="H607" s="14">
        <v>4.43191049442832</v>
      </c>
      <c r="I607" s="15">
        <v>1.7028</v>
      </c>
      <c r="J607" s="14">
        <v>3410</v>
      </c>
      <c r="K607" s="14">
        <v>4</v>
      </c>
      <c r="L607" s="14">
        <v>16</v>
      </c>
      <c r="M607" s="14">
        <v>3</v>
      </c>
      <c r="S607" s="4">
        <f t="shared" si="45"/>
        <v>20.72666673</v>
      </c>
      <c r="T607" s="4">
        <f t="shared" si="46"/>
        <v>1210.33795852292</v>
      </c>
      <c r="U607" s="4"/>
      <c r="V607" s="4">
        <f>VLOOKUP(K607,$AA$2:$AC$26,3)</f>
        <v>0.002828</v>
      </c>
      <c r="W607" s="4">
        <f>VLOOKUP(L607,$AA$2:$AC$26,2)</f>
        <v>1.55394</v>
      </c>
      <c r="X607" s="4">
        <f t="shared" si="47"/>
        <v>439.454232</v>
      </c>
      <c r="Y607" s="4">
        <f t="shared" si="48"/>
        <v>351.5633856</v>
      </c>
      <c r="Z607" s="4">
        <f t="shared" si="49"/>
        <v>549.31779</v>
      </c>
      <c r="AA607" s="4"/>
      <c r="AB607" s="4"/>
      <c r="AC607" s="4"/>
    </row>
    <row r="608" hidden="1" spans="1:29">
      <c r="A608" s="14">
        <v>675</v>
      </c>
      <c r="B608" s="15">
        <v>4.6032</v>
      </c>
      <c r="C608" s="15">
        <v>720.6</v>
      </c>
      <c r="D608" s="15">
        <v>0.2118</v>
      </c>
      <c r="E608" s="15">
        <v>1.1437</v>
      </c>
      <c r="F608" s="15">
        <v>4.4699</v>
      </c>
      <c r="G608" s="15">
        <v>0.0668</v>
      </c>
      <c r="H608" s="14">
        <v>4.60319006472996</v>
      </c>
      <c r="I608" s="15">
        <v>1.5991</v>
      </c>
      <c r="J608" s="14">
        <v>3402</v>
      </c>
      <c r="K608" s="14">
        <v>4</v>
      </c>
      <c r="L608" s="14">
        <v>14</v>
      </c>
      <c r="M608" s="14">
        <v>3</v>
      </c>
      <c r="S608" s="4">
        <f t="shared" si="45"/>
        <v>20.57584368</v>
      </c>
      <c r="T608" s="4">
        <f t="shared" si="46"/>
        <v>1200.12036786949</v>
      </c>
      <c r="U608" s="4"/>
      <c r="V608" s="4">
        <f>VLOOKUP(K608,$AA$2:$AC$26,3)</f>
        <v>0.002828</v>
      </c>
      <c r="W608" s="4">
        <f>VLOOKUP(L608,$AA$2:$AC$26,2)</f>
        <v>1.22284</v>
      </c>
      <c r="X608" s="4">
        <f t="shared" si="47"/>
        <v>345.819152</v>
      </c>
      <c r="Y608" s="4">
        <f t="shared" si="48"/>
        <v>276.6553216</v>
      </c>
      <c r="Z608" s="4">
        <f t="shared" si="49"/>
        <v>432.27394</v>
      </c>
      <c r="AA608" s="4"/>
      <c r="AB608" s="4"/>
      <c r="AC608" s="4"/>
    </row>
    <row r="609" hidden="1" spans="1:29">
      <c r="A609" s="14">
        <v>49</v>
      </c>
      <c r="B609" s="15">
        <v>2.5048</v>
      </c>
      <c r="C609" s="15">
        <v>982.06</v>
      </c>
      <c r="D609" s="15">
        <v>0.0788</v>
      </c>
      <c r="E609" s="15">
        <v>1.0575</v>
      </c>
      <c r="F609" s="15">
        <v>4.289</v>
      </c>
      <c r="G609" s="15">
        <v>0.027</v>
      </c>
      <c r="H609" s="14">
        <v>2.50478352422404</v>
      </c>
      <c r="I609" s="15">
        <v>2.273</v>
      </c>
      <c r="J609" s="14">
        <v>12463</v>
      </c>
      <c r="K609" s="14">
        <v>5</v>
      </c>
      <c r="L609" s="14">
        <v>8</v>
      </c>
      <c r="M609" s="14">
        <v>0</v>
      </c>
      <c r="S609" s="4">
        <f t="shared" si="45"/>
        <v>10.7430872</v>
      </c>
      <c r="T609" s="4">
        <f t="shared" si="46"/>
        <v>1199.33469773843</v>
      </c>
      <c r="U609" s="4"/>
      <c r="V609" s="4">
        <f>VLOOKUP(K609,$AA$2:$AC$26,3)</f>
        <v>0.003606</v>
      </c>
      <c r="W609" s="4">
        <f>VLOOKUP(L609,$AA$2:$AC$26,2)</f>
        <v>0.64352</v>
      </c>
      <c r="X609" s="4">
        <f t="shared" si="47"/>
        <v>232.053312</v>
      </c>
      <c r="Y609" s="4">
        <f t="shared" si="48"/>
        <v>185.6426496</v>
      </c>
      <c r="Z609" s="4">
        <f t="shared" si="49"/>
        <v>290.06664</v>
      </c>
      <c r="AA609" s="4"/>
      <c r="AB609" s="4"/>
      <c r="AC609" s="4"/>
    </row>
    <row r="610" hidden="1" spans="1:29">
      <c r="A610" s="14">
        <v>1279</v>
      </c>
      <c r="B610" s="15">
        <v>6.7506</v>
      </c>
      <c r="C610" s="15">
        <v>397.07</v>
      </c>
      <c r="D610" s="15">
        <v>0.5058</v>
      </c>
      <c r="E610" s="15">
        <v>1.3782</v>
      </c>
      <c r="F610" s="15">
        <v>6.3369</v>
      </c>
      <c r="G610" s="15">
        <v>0.1525</v>
      </c>
      <c r="H610" s="14">
        <v>6.75064606935091</v>
      </c>
      <c r="I610" s="15">
        <v>0.6129</v>
      </c>
      <c r="J610" s="14">
        <v>785</v>
      </c>
      <c r="K610" s="14">
        <v>3</v>
      </c>
      <c r="L610" s="14">
        <v>18</v>
      </c>
      <c r="M610" s="14">
        <v>6</v>
      </c>
      <c r="S610" s="4">
        <f t="shared" si="45"/>
        <v>42.77787714</v>
      </c>
      <c r="T610" s="4">
        <f t="shared" si="46"/>
        <v>1198.54420715086</v>
      </c>
      <c r="U610" s="4"/>
      <c r="V610" s="4">
        <f>VLOOKUP(K610,$AA$2:$AC$26,3)</f>
        <v>0.002236</v>
      </c>
      <c r="W610" s="4">
        <f>VLOOKUP(L610,$AA$2:$AC$26,2)</f>
        <v>1.9766</v>
      </c>
      <c r="X610" s="4">
        <f t="shared" si="47"/>
        <v>441.96776</v>
      </c>
      <c r="Y610" s="4">
        <f t="shared" si="48"/>
        <v>353.574208</v>
      </c>
      <c r="Z610" s="4">
        <f t="shared" si="49"/>
        <v>552.4597</v>
      </c>
      <c r="AA610" s="4"/>
      <c r="AB610" s="4"/>
      <c r="AC610" s="4"/>
    </row>
    <row r="611" hidden="1" spans="1:29">
      <c r="A611" s="14">
        <v>314</v>
      </c>
      <c r="B611" s="15">
        <v>4.4707</v>
      </c>
      <c r="C611" s="15">
        <v>1825.21</v>
      </c>
      <c r="D611" s="15">
        <v>0.2429</v>
      </c>
      <c r="E611" s="15">
        <v>1.0942</v>
      </c>
      <c r="F611" s="15">
        <v>3.0733</v>
      </c>
      <c r="G611" s="15">
        <v>0.0442</v>
      </c>
      <c r="H611" s="14">
        <v>4.47071898599136</v>
      </c>
      <c r="I611" s="15">
        <v>5.4282</v>
      </c>
      <c r="J611" s="14">
        <v>7515</v>
      </c>
      <c r="K611" s="14">
        <v>6</v>
      </c>
      <c r="L611" s="14">
        <v>15</v>
      </c>
      <c r="M611" s="14">
        <v>1</v>
      </c>
      <c r="S611" s="4">
        <f t="shared" si="45"/>
        <v>13.73980231</v>
      </c>
      <c r="T611" s="4">
        <f t="shared" si="46"/>
        <v>1191.09109177127</v>
      </c>
      <c r="U611" s="4"/>
      <c r="V611" s="4">
        <f>VLOOKUP(K611,$AA$2:$AC$26,3)</f>
        <v>0.004583</v>
      </c>
      <c r="W611" s="4">
        <f>VLOOKUP(L611,$AA$2:$AC$26,2)</f>
        <v>1.37798</v>
      </c>
      <c r="X611" s="4">
        <f t="shared" si="47"/>
        <v>631.528234</v>
      </c>
      <c r="Y611" s="4">
        <f t="shared" si="48"/>
        <v>505.2225872</v>
      </c>
      <c r="Z611" s="4">
        <f t="shared" si="49"/>
        <v>789.4102925</v>
      </c>
      <c r="AA611" s="4"/>
      <c r="AB611" s="4"/>
      <c r="AC611" s="4"/>
    </row>
    <row r="612" hidden="1" spans="1:29">
      <c r="A612" s="14">
        <v>1345</v>
      </c>
      <c r="B612" s="15">
        <v>6.0985</v>
      </c>
      <c r="C612" s="15">
        <v>152.75</v>
      </c>
      <c r="D612" s="15">
        <v>0.3202</v>
      </c>
      <c r="E612" s="15">
        <v>1.5296</v>
      </c>
      <c r="F612" s="15">
        <v>8.7386</v>
      </c>
      <c r="G612" s="15">
        <v>0.2052</v>
      </c>
      <c r="H612" s="14">
        <v>6.0984635303535</v>
      </c>
      <c r="I612" s="15">
        <v>0.1744</v>
      </c>
      <c r="J612" s="14">
        <v>477</v>
      </c>
      <c r="K612" s="14">
        <v>3</v>
      </c>
      <c r="L612" s="14">
        <v>7</v>
      </c>
      <c r="M612" s="14">
        <v>7</v>
      </c>
      <c r="S612" s="4">
        <f t="shared" si="45"/>
        <v>53.2923521</v>
      </c>
      <c r="T612" s="4">
        <f t="shared" si="46"/>
        <v>1163.92253863869</v>
      </c>
      <c r="U612" s="4"/>
      <c r="V612" s="4">
        <f>VLOOKUP(K612,$AA$2:$AC$26,3)</f>
        <v>0.002236</v>
      </c>
      <c r="W612" s="4">
        <f>VLOOKUP(L612,$AA$2:$AC$26,2)</f>
        <v>0.57059</v>
      </c>
      <c r="X612" s="4">
        <f t="shared" si="47"/>
        <v>127.583924</v>
      </c>
      <c r="Y612" s="4">
        <f t="shared" si="48"/>
        <v>102.0671392</v>
      </c>
      <c r="Z612" s="4">
        <f t="shared" si="49"/>
        <v>159.479905</v>
      </c>
      <c r="AA612" s="4"/>
      <c r="AB612" s="4"/>
      <c r="AC612" s="4"/>
    </row>
    <row r="613" hidden="1" spans="1:29">
      <c r="A613" s="14">
        <v>575</v>
      </c>
      <c r="B613" s="15">
        <v>3.5575</v>
      </c>
      <c r="C613" s="15">
        <v>305.63</v>
      </c>
      <c r="D613" s="15">
        <v>0.0907</v>
      </c>
      <c r="E613" s="15">
        <v>1.1448</v>
      </c>
      <c r="F613" s="15">
        <v>5.6007</v>
      </c>
      <c r="G613" s="15">
        <v>0.062</v>
      </c>
      <c r="H613" s="14">
        <v>3.5575486098218</v>
      </c>
      <c r="I613" s="15">
        <v>0.5445</v>
      </c>
      <c r="J613" s="14">
        <v>3369</v>
      </c>
      <c r="K613" s="14">
        <v>3</v>
      </c>
      <c r="L613" s="14">
        <v>5</v>
      </c>
      <c r="M613" s="14">
        <v>3</v>
      </c>
      <c r="S613" s="4">
        <f t="shared" si="45"/>
        <v>19.92449025</v>
      </c>
      <c r="T613" s="4">
        <f t="shared" si="46"/>
        <v>1156.47892985241</v>
      </c>
      <c r="U613" s="4"/>
      <c r="V613" s="4">
        <f>VLOOKUP(K613,$AA$2:$AC$26,3)</f>
        <v>0.002236</v>
      </c>
      <c r="W613" s="4">
        <f>VLOOKUP(L613,$AA$2:$AC$26,2)</f>
        <v>0.44857</v>
      </c>
      <c r="X613" s="4">
        <f t="shared" si="47"/>
        <v>100.300252</v>
      </c>
      <c r="Y613" s="4">
        <f t="shared" si="48"/>
        <v>80.2402016</v>
      </c>
      <c r="Z613" s="4">
        <f t="shared" si="49"/>
        <v>125.375315</v>
      </c>
      <c r="AA613" s="4"/>
      <c r="AB613" s="4"/>
      <c r="AC613" s="4"/>
    </row>
    <row r="614" hidden="1" spans="1:29">
      <c r="A614" s="14">
        <v>653</v>
      </c>
      <c r="B614" s="15">
        <v>4.8169</v>
      </c>
      <c r="C614" s="15">
        <v>658.35</v>
      </c>
      <c r="D614" s="15">
        <v>0.1937</v>
      </c>
      <c r="E614" s="15">
        <v>1.146</v>
      </c>
      <c r="F614" s="15">
        <v>4.1185</v>
      </c>
      <c r="G614" s="15">
        <v>0.068</v>
      </c>
      <c r="H614" s="14">
        <v>4.81692461758478</v>
      </c>
      <c r="I614" s="15">
        <v>1.5847</v>
      </c>
      <c r="J614" s="14">
        <v>3398</v>
      </c>
      <c r="K614" s="14">
        <v>4</v>
      </c>
      <c r="L614" s="14">
        <v>12</v>
      </c>
      <c r="M614" s="14">
        <v>3</v>
      </c>
      <c r="S614" s="4">
        <f t="shared" si="45"/>
        <v>19.83840265</v>
      </c>
      <c r="T614" s="4">
        <f t="shared" si="46"/>
        <v>1156.42743938069</v>
      </c>
      <c r="U614" s="4"/>
      <c r="V614" s="4">
        <f>VLOOKUP(K614,$AA$2:$AC$26,3)</f>
        <v>0.002828</v>
      </c>
      <c r="W614" s="4">
        <f>VLOOKUP(L614,$AA$2:$AC$26,2)</f>
        <v>1</v>
      </c>
      <c r="X614" s="4">
        <f t="shared" si="47"/>
        <v>282.8</v>
      </c>
      <c r="Y614" s="4">
        <f t="shared" si="48"/>
        <v>226.24</v>
      </c>
      <c r="Z614" s="4">
        <f t="shared" si="49"/>
        <v>353.5</v>
      </c>
      <c r="AA614" s="4"/>
      <c r="AB614" s="4"/>
      <c r="AC614" s="4"/>
    </row>
    <row r="615" hidden="1" spans="1:29">
      <c r="A615" s="14">
        <v>1070</v>
      </c>
      <c r="B615" s="15">
        <v>5.0639</v>
      </c>
      <c r="C615" s="15">
        <v>408.37</v>
      </c>
      <c r="D615" s="15">
        <v>0.321</v>
      </c>
      <c r="E615" s="15">
        <v>1.2565</v>
      </c>
      <c r="F615" s="15">
        <v>6.3768</v>
      </c>
      <c r="G615" s="15">
        <v>0.1116</v>
      </c>
      <c r="H615" s="14">
        <v>5.06392391639326</v>
      </c>
      <c r="I615" s="15">
        <v>0.6349</v>
      </c>
      <c r="J615" s="14">
        <v>1272</v>
      </c>
      <c r="K615" s="14">
        <v>3</v>
      </c>
      <c r="L615" s="14">
        <v>16</v>
      </c>
      <c r="M615" s="14">
        <v>5</v>
      </c>
      <c r="S615" s="4">
        <f t="shared" si="45"/>
        <v>32.29147752</v>
      </c>
      <c r="T615" s="4">
        <f t="shared" si="46"/>
        <v>1151.67906553005</v>
      </c>
      <c r="U615" s="4"/>
      <c r="V615" s="4">
        <f>VLOOKUP(K615,$AA$2:$AC$26,3)</f>
        <v>0.002236</v>
      </c>
      <c r="W615" s="4">
        <f>VLOOKUP(L615,$AA$2:$AC$26,2)</f>
        <v>1.55394</v>
      </c>
      <c r="X615" s="4">
        <f t="shared" si="47"/>
        <v>347.460984</v>
      </c>
      <c r="Y615" s="4">
        <f t="shared" si="48"/>
        <v>277.9687872</v>
      </c>
      <c r="Z615" s="4">
        <f t="shared" si="49"/>
        <v>434.32623</v>
      </c>
      <c r="AA615" s="4"/>
      <c r="AB615" s="4"/>
      <c r="AC615" s="4"/>
    </row>
    <row r="616" hidden="1" spans="1:29">
      <c r="A616" s="14">
        <v>523</v>
      </c>
      <c r="B616" s="15">
        <v>4.3964</v>
      </c>
      <c r="C616" s="15">
        <v>1754.54</v>
      </c>
      <c r="D616" s="15">
        <v>0.3208</v>
      </c>
      <c r="E616" s="15">
        <v>1.1132</v>
      </c>
      <c r="F616" s="15">
        <v>3.5342</v>
      </c>
      <c r="G616" s="15">
        <v>0.0517</v>
      </c>
      <c r="H616" s="14">
        <v>4.39643632944439</v>
      </c>
      <c r="I616" s="15">
        <v>4.5124</v>
      </c>
      <c r="J616" s="14">
        <v>5470</v>
      </c>
      <c r="K616" s="14">
        <v>6</v>
      </c>
      <c r="L616" s="14">
        <v>17</v>
      </c>
      <c r="M616" s="14">
        <v>2</v>
      </c>
      <c r="S616" s="4">
        <f t="shared" si="45"/>
        <v>15.53775688</v>
      </c>
      <c r="T616" s="4">
        <f t="shared" si="46"/>
        <v>1149.16392741639</v>
      </c>
      <c r="U616" s="4"/>
      <c r="V616" s="4">
        <f>VLOOKUP(K616,$AA$2:$AC$26,3)</f>
        <v>0.004583</v>
      </c>
      <c r="W616" s="4">
        <f>VLOOKUP(L616,$AA$2:$AC$26,2)</f>
        <v>1.75256</v>
      </c>
      <c r="X616" s="4">
        <f t="shared" si="47"/>
        <v>803.198248</v>
      </c>
      <c r="Y616" s="4">
        <f t="shared" si="48"/>
        <v>642.5585984</v>
      </c>
      <c r="Z616" s="4">
        <f t="shared" si="49"/>
        <v>1003.99781</v>
      </c>
      <c r="AA616" s="4"/>
      <c r="AB616" s="4"/>
      <c r="AC616" s="4"/>
    </row>
    <row r="617" hidden="1" spans="1:29">
      <c r="A617" s="14">
        <v>807</v>
      </c>
      <c r="B617" s="15">
        <v>4.2849</v>
      </c>
      <c r="C617" s="15">
        <v>423.26</v>
      </c>
      <c r="D617" s="15">
        <v>0.1988</v>
      </c>
      <c r="E617" s="15">
        <v>1.1845</v>
      </c>
      <c r="F617" s="15">
        <v>5.8044</v>
      </c>
      <c r="G617" s="15">
        <v>0.0834</v>
      </c>
      <c r="H617" s="14">
        <v>4.28486058633641</v>
      </c>
      <c r="I617" s="15">
        <v>0.7057</v>
      </c>
      <c r="J617" s="14">
        <v>2129</v>
      </c>
      <c r="K617" s="14">
        <v>4</v>
      </c>
      <c r="L617" s="14">
        <v>9</v>
      </c>
      <c r="M617" s="14">
        <v>4</v>
      </c>
      <c r="S617" s="4">
        <f t="shared" si="45"/>
        <v>24.87127356</v>
      </c>
      <c r="T617" s="4">
        <f t="shared" si="46"/>
        <v>1147.58762151251</v>
      </c>
      <c r="U617" s="4"/>
      <c r="V617" s="4">
        <f>VLOOKUP(K617,$AA$2:$AC$26,3)</f>
        <v>0.002828</v>
      </c>
      <c r="W617" s="4">
        <f>VLOOKUP(L617,$AA$2:$AC$26,2)</f>
        <v>0.7257</v>
      </c>
      <c r="X617" s="4">
        <f t="shared" si="47"/>
        <v>205.22796</v>
      </c>
      <c r="Y617" s="4">
        <f t="shared" si="48"/>
        <v>164.182368</v>
      </c>
      <c r="Z617" s="4">
        <f t="shared" si="49"/>
        <v>256.53495</v>
      </c>
      <c r="AA617" s="4"/>
      <c r="AB617" s="4"/>
      <c r="AC617" s="4"/>
    </row>
    <row r="618" hidden="1" spans="1:29">
      <c r="A618" s="14">
        <v>1170</v>
      </c>
      <c r="B618" s="15">
        <v>5.709</v>
      </c>
      <c r="C618" s="15">
        <v>260.29</v>
      </c>
      <c r="D618" s="15">
        <v>0.3341</v>
      </c>
      <c r="E618" s="15">
        <v>1.3707</v>
      </c>
      <c r="F618" s="15">
        <v>7.1903</v>
      </c>
      <c r="G618" s="15">
        <v>0.1537</v>
      </c>
      <c r="H618" s="14">
        <v>5.70899859982334</v>
      </c>
      <c r="I618" s="15">
        <v>0.3604</v>
      </c>
      <c r="J618" s="14">
        <v>779</v>
      </c>
      <c r="K618" s="14">
        <v>4</v>
      </c>
      <c r="L618" s="14">
        <v>8</v>
      </c>
      <c r="M618" s="14">
        <v>6</v>
      </c>
      <c r="S618" s="4">
        <f t="shared" si="45"/>
        <v>41.0494227</v>
      </c>
      <c r="T618" s="4">
        <f t="shared" si="46"/>
        <v>1145.71284623092</v>
      </c>
      <c r="U618" s="4"/>
      <c r="V618" s="4">
        <f>VLOOKUP(K618,$AA$2:$AC$26,3)</f>
        <v>0.002828</v>
      </c>
      <c r="W618" s="4">
        <f>VLOOKUP(L618,$AA$2:$AC$26,2)</f>
        <v>0.64352</v>
      </c>
      <c r="X618" s="4">
        <f t="shared" si="47"/>
        <v>181.987456</v>
      </c>
      <c r="Y618" s="4">
        <f t="shared" si="48"/>
        <v>145.5899648</v>
      </c>
      <c r="Z618" s="4">
        <f t="shared" si="49"/>
        <v>227.48432</v>
      </c>
      <c r="AA618" s="4"/>
      <c r="AB618" s="4"/>
      <c r="AC618" s="4"/>
    </row>
    <row r="619" hidden="1" spans="1:29">
      <c r="A619" s="14">
        <v>709</v>
      </c>
      <c r="B619" s="15">
        <v>4.2202</v>
      </c>
      <c r="C619" s="15">
        <v>1078.59</v>
      </c>
      <c r="D619" s="15">
        <v>0.3159</v>
      </c>
      <c r="E619" s="15">
        <v>1.1429</v>
      </c>
      <c r="F619" s="15">
        <v>4.6335</v>
      </c>
      <c r="G619" s="15">
        <v>0.0647</v>
      </c>
      <c r="H619" s="14">
        <v>4.22020553120526</v>
      </c>
      <c r="I619" s="15">
        <v>2.2827</v>
      </c>
      <c r="J619" s="14">
        <v>3414</v>
      </c>
      <c r="K619" s="14">
        <v>5</v>
      </c>
      <c r="L619" s="14">
        <v>17</v>
      </c>
      <c r="M619" s="14">
        <v>3</v>
      </c>
      <c r="S619" s="4">
        <f t="shared" si="45"/>
        <v>19.5542967</v>
      </c>
      <c r="T619" s="4">
        <f t="shared" si="46"/>
        <v>1142.54669634969</v>
      </c>
      <c r="U619" s="4"/>
      <c r="V619" s="4">
        <f>VLOOKUP(K619,$AA$2:$AC$26,3)</f>
        <v>0.003606</v>
      </c>
      <c r="W619" s="4">
        <f>VLOOKUP(L619,$AA$2:$AC$26,2)</f>
        <v>1.75256</v>
      </c>
      <c r="X619" s="4">
        <f t="shared" si="47"/>
        <v>631.973136</v>
      </c>
      <c r="Y619" s="4">
        <f t="shared" si="48"/>
        <v>505.5785088</v>
      </c>
      <c r="Z619" s="4">
        <f t="shared" si="49"/>
        <v>789.96642</v>
      </c>
      <c r="AA619" s="4"/>
      <c r="AB619" s="4"/>
      <c r="AC619" s="4"/>
    </row>
    <row r="620" hidden="1" spans="1:29">
      <c r="A620" s="14">
        <v>457</v>
      </c>
      <c r="B620" s="15">
        <v>3.5058</v>
      </c>
      <c r="C620" s="15">
        <v>1153.69</v>
      </c>
      <c r="D620" s="15">
        <v>0.2114</v>
      </c>
      <c r="E620" s="15">
        <v>1.101</v>
      </c>
      <c r="F620" s="15">
        <v>4.3893</v>
      </c>
      <c r="G620" s="15">
        <v>0.0475</v>
      </c>
      <c r="H620" s="14">
        <v>3.50581801424775</v>
      </c>
      <c r="I620" s="15">
        <v>2.5102</v>
      </c>
      <c r="J620" s="14">
        <v>5458</v>
      </c>
      <c r="K620" s="14">
        <v>6</v>
      </c>
      <c r="L620" s="14">
        <v>11</v>
      </c>
      <c r="M620" s="14">
        <v>2</v>
      </c>
      <c r="S620" s="4">
        <f t="shared" si="45"/>
        <v>15.38800794</v>
      </c>
      <c r="T620" s="4">
        <f t="shared" si="46"/>
        <v>1136.83953259776</v>
      </c>
      <c r="U620" s="4"/>
      <c r="V620" s="4">
        <f>VLOOKUP(K620,$AA$2:$AC$26,3)</f>
        <v>0.004583</v>
      </c>
      <c r="W620" s="4">
        <f>VLOOKUP(L620,$AA$2:$AC$26,2)</f>
        <v>0.917</v>
      </c>
      <c r="X620" s="4">
        <f t="shared" si="47"/>
        <v>420.2611</v>
      </c>
      <c r="Y620" s="4">
        <f t="shared" si="48"/>
        <v>336.20888</v>
      </c>
      <c r="Z620" s="4">
        <f t="shared" si="49"/>
        <v>525.326375</v>
      </c>
      <c r="AA620" s="4"/>
      <c r="AB620" s="4"/>
      <c r="AC620" s="4"/>
    </row>
    <row r="621" hidden="1" spans="1:29">
      <c r="A621" s="14">
        <v>95</v>
      </c>
      <c r="B621" s="15">
        <v>2.7687</v>
      </c>
      <c r="C621" s="15">
        <v>2095.53</v>
      </c>
      <c r="D621" s="15">
        <v>0.1675</v>
      </c>
      <c r="E621" s="15">
        <v>1.0587</v>
      </c>
      <c r="F621" s="15">
        <v>3.6615</v>
      </c>
      <c r="G621" s="15">
        <v>0.0284</v>
      </c>
      <c r="H621" s="14">
        <v>2.76865562496927</v>
      </c>
      <c r="I621" s="15">
        <v>5.4533</v>
      </c>
      <c r="J621" s="14">
        <v>12514</v>
      </c>
      <c r="K621" s="14">
        <v>7</v>
      </c>
      <c r="L621" s="14">
        <v>12</v>
      </c>
      <c r="M621" s="14">
        <v>0</v>
      </c>
      <c r="S621" s="4">
        <f t="shared" si="45"/>
        <v>10.13759505</v>
      </c>
      <c r="T621" s="4">
        <f t="shared" si="46"/>
        <v>1134.05211923433</v>
      </c>
      <c r="U621" s="4"/>
      <c r="V621" s="4">
        <f>VLOOKUP(K621,$AA$2:$AC$26,3)</f>
        <v>0.005831</v>
      </c>
      <c r="W621" s="4">
        <f>VLOOKUP(L621,$AA$2:$AC$26,2)</f>
        <v>1</v>
      </c>
      <c r="X621" s="4">
        <f t="shared" si="47"/>
        <v>583.1</v>
      </c>
      <c r="Y621" s="4">
        <f t="shared" si="48"/>
        <v>466.48</v>
      </c>
      <c r="Z621" s="4">
        <f t="shared" si="49"/>
        <v>728.875</v>
      </c>
      <c r="AA621" s="4"/>
      <c r="AB621" s="4"/>
      <c r="AC621" s="4"/>
    </row>
    <row r="622" hidden="1" spans="1:29">
      <c r="A622" s="14">
        <v>28</v>
      </c>
      <c r="B622" s="15">
        <v>2.1315</v>
      </c>
      <c r="C622" s="15">
        <v>1002.99</v>
      </c>
      <c r="D622" s="15">
        <v>0.0805</v>
      </c>
      <c r="E622" s="15">
        <v>1.0539</v>
      </c>
      <c r="F622" s="15">
        <v>4.7531</v>
      </c>
      <c r="G622" s="15">
        <v>0.0246</v>
      </c>
      <c r="H622" s="14">
        <v>2.13145394508431</v>
      </c>
      <c r="I622" s="15">
        <v>2.0914</v>
      </c>
      <c r="J622" s="14">
        <v>12463</v>
      </c>
      <c r="K622" s="14">
        <v>6</v>
      </c>
      <c r="L622" s="14">
        <v>6</v>
      </c>
      <c r="M622" s="14">
        <v>0</v>
      </c>
      <c r="S622" s="4">
        <f t="shared" si="45"/>
        <v>10.13123265</v>
      </c>
      <c r="T622" s="4">
        <f t="shared" si="46"/>
        <v>1131.02859744129</v>
      </c>
      <c r="U622" s="4"/>
      <c r="V622" s="4">
        <f>VLOOKUP(K622,$AA$2:$AC$26,3)</f>
        <v>0.004583</v>
      </c>
      <c r="W622" s="4">
        <f>VLOOKUP(L622,$AA$2:$AC$26,2)</f>
        <v>0.50592</v>
      </c>
      <c r="X622" s="4">
        <f t="shared" si="47"/>
        <v>231.863136</v>
      </c>
      <c r="Y622" s="4">
        <f t="shared" si="48"/>
        <v>185.4905088</v>
      </c>
      <c r="Z622" s="4">
        <f t="shared" si="49"/>
        <v>289.82892</v>
      </c>
      <c r="AA622" s="4"/>
      <c r="AB622" s="4"/>
      <c r="AC622" s="4"/>
    </row>
    <row r="623" hidden="1" spans="1:29">
      <c r="A623" s="14">
        <v>1466</v>
      </c>
      <c r="B623" s="15">
        <v>7.4063</v>
      </c>
      <c r="C623" s="15">
        <v>320.4</v>
      </c>
      <c r="D623" s="15">
        <v>0.6634</v>
      </c>
      <c r="E623" s="15">
        <v>1.516</v>
      </c>
      <c r="F623" s="15">
        <v>6.9426</v>
      </c>
      <c r="G623" s="15">
        <v>0.1983</v>
      </c>
      <c r="H623" s="14">
        <v>7.40628113737401</v>
      </c>
      <c r="I623" s="15">
        <v>0.4516</v>
      </c>
      <c r="J623" s="14">
        <v>483</v>
      </c>
      <c r="K623" s="14">
        <v>3</v>
      </c>
      <c r="L623" s="14">
        <v>18</v>
      </c>
      <c r="M623" s="14">
        <v>7</v>
      </c>
      <c r="S623" s="4">
        <f t="shared" si="45"/>
        <v>51.41897838</v>
      </c>
      <c r="T623" s="4">
        <f t="shared" si="46"/>
        <v>1130.04830696812</v>
      </c>
      <c r="U623" s="4"/>
      <c r="V623" s="4">
        <f>VLOOKUP(K623,$AA$2:$AC$26,3)</f>
        <v>0.002236</v>
      </c>
      <c r="W623" s="4">
        <f>VLOOKUP(L623,$AA$2:$AC$26,2)</f>
        <v>1.9766</v>
      </c>
      <c r="X623" s="4">
        <f t="shared" si="47"/>
        <v>441.96776</v>
      </c>
      <c r="Y623" s="4">
        <f t="shared" si="48"/>
        <v>353.574208</v>
      </c>
      <c r="Z623" s="4">
        <f t="shared" si="49"/>
        <v>552.4597</v>
      </c>
      <c r="AA623" s="4"/>
      <c r="AB623" s="4"/>
      <c r="AC623" s="4"/>
    </row>
    <row r="624" hidden="1" spans="1:29">
      <c r="A624" s="14">
        <v>226</v>
      </c>
      <c r="B624" s="15">
        <v>2.7979</v>
      </c>
      <c r="C624" s="15">
        <v>960.83</v>
      </c>
      <c r="D624" s="15">
        <v>0.1284</v>
      </c>
      <c r="E624" s="15">
        <v>1.0808</v>
      </c>
      <c r="F624" s="15">
        <v>4.646</v>
      </c>
      <c r="G624" s="15">
        <v>0.037</v>
      </c>
      <c r="H624" s="14">
        <v>2.79794046384026</v>
      </c>
      <c r="I624" s="15">
        <v>2.0522</v>
      </c>
      <c r="J624" s="14">
        <v>7483</v>
      </c>
      <c r="K624" s="14">
        <v>6</v>
      </c>
      <c r="L624" s="14">
        <v>7</v>
      </c>
      <c r="M624" s="14">
        <v>1</v>
      </c>
      <c r="S624" s="4">
        <f t="shared" si="45"/>
        <v>12.9990434</v>
      </c>
      <c r="T624" s="4">
        <f t="shared" si="46"/>
        <v>1124.47360692227</v>
      </c>
      <c r="U624" s="4"/>
      <c r="V624" s="4">
        <f>VLOOKUP(K624,$AA$2:$AC$26,3)</f>
        <v>0.004583</v>
      </c>
      <c r="W624" s="4">
        <f>VLOOKUP(L624,$AA$2:$AC$26,2)</f>
        <v>0.57059</v>
      </c>
      <c r="X624" s="4">
        <f t="shared" si="47"/>
        <v>261.501397</v>
      </c>
      <c r="Y624" s="4">
        <f t="shared" si="48"/>
        <v>209.2011176</v>
      </c>
      <c r="Z624" s="4">
        <f t="shared" si="49"/>
        <v>326.87674625</v>
      </c>
      <c r="AA624" s="4"/>
      <c r="AB624" s="4"/>
      <c r="AC624" s="4"/>
    </row>
    <row r="625" hidden="1" spans="1:29">
      <c r="A625" s="14">
        <v>687</v>
      </c>
      <c r="B625" s="15">
        <v>4.2216</v>
      </c>
      <c r="C625" s="15">
        <v>949.6</v>
      </c>
      <c r="D625" s="15">
        <v>0.2784</v>
      </c>
      <c r="E625" s="15">
        <v>1.1398</v>
      </c>
      <c r="F625" s="15">
        <v>4.5133</v>
      </c>
      <c r="G625" s="15">
        <v>0.0649</v>
      </c>
      <c r="H625" s="14">
        <v>4.22164474040237</v>
      </c>
      <c r="I625" s="15">
        <v>2.073</v>
      </c>
      <c r="J625" s="14">
        <v>3411</v>
      </c>
      <c r="K625" s="14">
        <v>5</v>
      </c>
      <c r="L625" s="14">
        <v>15</v>
      </c>
      <c r="M625" s="14">
        <v>3</v>
      </c>
      <c r="S625" s="4">
        <f t="shared" si="45"/>
        <v>19.05334728</v>
      </c>
      <c r="T625" s="4">
        <f t="shared" si="46"/>
        <v>1112.78725514541</v>
      </c>
      <c r="U625" s="4"/>
      <c r="V625" s="4">
        <f>VLOOKUP(K625,$AA$2:$AC$26,3)</f>
        <v>0.003606</v>
      </c>
      <c r="W625" s="4">
        <f>VLOOKUP(L625,$AA$2:$AC$26,2)</f>
        <v>1.37798</v>
      </c>
      <c r="X625" s="4">
        <f t="shared" si="47"/>
        <v>496.899588</v>
      </c>
      <c r="Y625" s="4">
        <f t="shared" si="48"/>
        <v>397.5196704</v>
      </c>
      <c r="Z625" s="4">
        <f t="shared" si="49"/>
        <v>621.124485</v>
      </c>
      <c r="AA625" s="4"/>
      <c r="AB625" s="4"/>
      <c r="AC625" s="4"/>
    </row>
    <row r="626" hidden="1" spans="1:29">
      <c r="A626" s="14">
        <v>148</v>
      </c>
      <c r="B626" s="15">
        <v>3.6038</v>
      </c>
      <c r="C626" s="15">
        <v>1944.11</v>
      </c>
      <c r="D626" s="15">
        <v>0.1553</v>
      </c>
      <c r="E626" s="15">
        <v>1.0684</v>
      </c>
      <c r="F626" s="15">
        <v>2.7532</v>
      </c>
      <c r="G626" s="15">
        <v>0.0313</v>
      </c>
      <c r="H626" s="14">
        <v>3.60375276015584</v>
      </c>
      <c r="I626" s="15">
        <v>6.848</v>
      </c>
      <c r="J626" s="14">
        <v>12515</v>
      </c>
      <c r="K626" s="14">
        <v>5</v>
      </c>
      <c r="L626" s="14">
        <v>17</v>
      </c>
      <c r="M626" s="14">
        <v>0</v>
      </c>
      <c r="S626" s="4">
        <f t="shared" si="45"/>
        <v>9.92198216</v>
      </c>
      <c r="T626" s="4">
        <f t="shared" si="46"/>
        <v>1109.97671630613</v>
      </c>
      <c r="U626" s="4"/>
      <c r="V626" s="4">
        <f>VLOOKUP(K626,$AA$2:$AC$26,3)</f>
        <v>0.003606</v>
      </c>
      <c r="W626" s="4">
        <f>VLOOKUP(L626,$AA$2:$AC$26,2)</f>
        <v>1.75256</v>
      </c>
      <c r="X626" s="4">
        <f t="shared" si="47"/>
        <v>631.973136</v>
      </c>
      <c r="Y626" s="4">
        <f t="shared" si="48"/>
        <v>505.5785088</v>
      </c>
      <c r="Z626" s="4">
        <f t="shared" si="49"/>
        <v>789.96642</v>
      </c>
      <c r="AA626" s="4"/>
      <c r="AB626" s="4"/>
      <c r="AC626" s="4"/>
    </row>
    <row r="627" hidden="1" spans="1:29">
      <c r="A627" s="14">
        <v>1005</v>
      </c>
      <c r="B627" s="15">
        <v>4.9464</v>
      </c>
      <c r="C627" s="15">
        <v>367.88</v>
      </c>
      <c r="D627" s="15">
        <v>0.2836</v>
      </c>
      <c r="E627" s="15">
        <v>1.2531</v>
      </c>
      <c r="F627" s="15">
        <v>6.1881</v>
      </c>
      <c r="G627" s="15">
        <v>0.1115</v>
      </c>
      <c r="H627" s="14">
        <v>4.94643390723215</v>
      </c>
      <c r="I627" s="15">
        <v>0.5911</v>
      </c>
      <c r="J627" s="14">
        <v>1297</v>
      </c>
      <c r="K627" s="14">
        <v>4</v>
      </c>
      <c r="L627" s="14">
        <v>10</v>
      </c>
      <c r="M627" s="14">
        <v>5</v>
      </c>
      <c r="S627" s="4">
        <f t="shared" si="45"/>
        <v>30.60881784</v>
      </c>
      <c r="T627" s="4">
        <f t="shared" si="46"/>
        <v>1102.34248273497</v>
      </c>
      <c r="U627" s="4"/>
      <c r="V627" s="4">
        <f>VLOOKUP(K627,$AA$2:$AC$26,3)</f>
        <v>0.002828</v>
      </c>
      <c r="W627" s="4">
        <f>VLOOKUP(L627,$AA$2:$AC$26,2)</f>
        <v>0.81777</v>
      </c>
      <c r="X627" s="4">
        <f t="shared" si="47"/>
        <v>231.265356</v>
      </c>
      <c r="Y627" s="4">
        <f t="shared" si="48"/>
        <v>185.0122848</v>
      </c>
      <c r="Z627" s="4">
        <f t="shared" si="49"/>
        <v>289.081695</v>
      </c>
      <c r="AA627" s="4"/>
      <c r="AB627" s="4"/>
      <c r="AC627" s="4"/>
    </row>
    <row r="628" hidden="1" spans="1:29">
      <c r="A628" s="14">
        <v>402</v>
      </c>
      <c r="B628" s="15">
        <v>3.2506</v>
      </c>
      <c r="C628" s="15">
        <v>823.98</v>
      </c>
      <c r="D628" s="15">
        <v>0.1514</v>
      </c>
      <c r="E628" s="15">
        <v>1.1048</v>
      </c>
      <c r="F628" s="15">
        <v>4.5912</v>
      </c>
      <c r="G628" s="15">
        <v>0.0469</v>
      </c>
      <c r="H628" s="14">
        <v>3.25055370919974</v>
      </c>
      <c r="I628" s="15">
        <v>1.6731</v>
      </c>
      <c r="J628" s="14">
        <v>5441</v>
      </c>
      <c r="K628" s="14">
        <v>6</v>
      </c>
      <c r="L628" s="14">
        <v>6</v>
      </c>
      <c r="M628" s="14">
        <v>2</v>
      </c>
      <c r="S628" s="4">
        <f t="shared" si="45"/>
        <v>14.92415472</v>
      </c>
      <c r="T628" s="4">
        <f t="shared" si="46"/>
        <v>1100.85243077056</v>
      </c>
      <c r="U628" s="4"/>
      <c r="V628" s="4">
        <f>VLOOKUP(K628,$AA$2:$AC$26,3)</f>
        <v>0.004583</v>
      </c>
      <c r="W628" s="4">
        <f>VLOOKUP(L628,$AA$2:$AC$26,2)</f>
        <v>0.50592</v>
      </c>
      <c r="X628" s="4">
        <f t="shared" si="47"/>
        <v>231.863136</v>
      </c>
      <c r="Y628" s="4">
        <f t="shared" si="48"/>
        <v>185.4905088</v>
      </c>
      <c r="Z628" s="4">
        <f t="shared" si="49"/>
        <v>289.82892</v>
      </c>
      <c r="AA628" s="4"/>
      <c r="AB628" s="4"/>
      <c r="AC628" s="4"/>
    </row>
    <row r="629" hidden="1" spans="1:29">
      <c r="A629" s="14">
        <v>116</v>
      </c>
      <c r="B629" s="15">
        <v>2.9268</v>
      </c>
      <c r="C629" s="15">
        <v>1877.07</v>
      </c>
      <c r="D629" s="15">
        <v>0.15</v>
      </c>
      <c r="E629" s="15">
        <v>1.0606</v>
      </c>
      <c r="F629" s="15">
        <v>3.3483</v>
      </c>
      <c r="G629" s="15">
        <v>0.0287</v>
      </c>
      <c r="H629" s="14">
        <v>2.92676982586664</v>
      </c>
      <c r="I629" s="15">
        <v>5.4775</v>
      </c>
      <c r="J629" s="14">
        <v>12512</v>
      </c>
      <c r="K629" s="14">
        <v>6</v>
      </c>
      <c r="L629" s="14">
        <v>14</v>
      </c>
      <c r="M629" s="14">
        <v>0</v>
      </c>
      <c r="S629" s="4">
        <f t="shared" si="45"/>
        <v>9.79980444</v>
      </c>
      <c r="T629" s="4">
        <f t="shared" si="46"/>
        <v>1096.17723123717</v>
      </c>
      <c r="U629" s="4"/>
      <c r="V629" s="4">
        <f>VLOOKUP(K629,$AA$2:$AC$26,3)</f>
        <v>0.004583</v>
      </c>
      <c r="W629" s="4">
        <f>VLOOKUP(L629,$AA$2:$AC$26,2)</f>
        <v>1.22284</v>
      </c>
      <c r="X629" s="4">
        <f t="shared" si="47"/>
        <v>560.427572</v>
      </c>
      <c r="Y629" s="4">
        <f t="shared" si="48"/>
        <v>448.3420576</v>
      </c>
      <c r="Z629" s="4">
        <f t="shared" si="49"/>
        <v>700.534465</v>
      </c>
      <c r="AA629" s="4"/>
      <c r="AB629" s="4"/>
      <c r="AC629" s="4"/>
    </row>
    <row r="630" hidden="1" spans="1:29">
      <c r="A630" s="14">
        <v>1379</v>
      </c>
      <c r="B630" s="15">
        <v>5.4742</v>
      </c>
      <c r="C630" s="15">
        <v>229.2</v>
      </c>
      <c r="D630" s="15">
        <v>0.4765</v>
      </c>
      <c r="E630" s="15">
        <v>1.4717</v>
      </c>
      <c r="F630" s="15">
        <v>9.1242</v>
      </c>
      <c r="G630" s="15">
        <v>0.1928</v>
      </c>
      <c r="H630" s="14">
        <v>5.47423912799209</v>
      </c>
      <c r="I630" s="15">
        <v>0.2482</v>
      </c>
      <c r="J630" s="14">
        <v>481</v>
      </c>
      <c r="K630" s="14">
        <v>4</v>
      </c>
      <c r="L630" s="14">
        <v>10</v>
      </c>
      <c r="M630" s="14">
        <v>7</v>
      </c>
      <c r="S630" s="4">
        <f t="shared" si="45"/>
        <v>49.94769564</v>
      </c>
      <c r="T630" s="4">
        <f t="shared" si="46"/>
        <v>1095.43848580277</v>
      </c>
      <c r="U630" s="4"/>
      <c r="V630" s="4">
        <f>VLOOKUP(K630,$AA$2:$AC$26,3)</f>
        <v>0.002828</v>
      </c>
      <c r="W630" s="4">
        <f>VLOOKUP(L630,$AA$2:$AC$26,2)</f>
        <v>0.81777</v>
      </c>
      <c r="X630" s="4">
        <f t="shared" si="47"/>
        <v>231.265356</v>
      </c>
      <c r="Y630" s="4">
        <f t="shared" si="48"/>
        <v>185.0122848</v>
      </c>
      <c r="Z630" s="4">
        <f t="shared" si="49"/>
        <v>289.081695</v>
      </c>
      <c r="AA630" s="4"/>
      <c r="AB630" s="4"/>
      <c r="AC630" s="4"/>
    </row>
    <row r="631" hidden="1" spans="1:29">
      <c r="A631" s="14">
        <v>1301</v>
      </c>
      <c r="B631" s="15">
        <v>7.1097</v>
      </c>
      <c r="C631" s="15">
        <v>457.33</v>
      </c>
      <c r="D631" s="15">
        <v>0.5826</v>
      </c>
      <c r="E631" s="15">
        <v>1.3991</v>
      </c>
      <c r="F631" s="15">
        <v>5.4777</v>
      </c>
      <c r="G631" s="15">
        <v>0.1536</v>
      </c>
      <c r="H631" s="14">
        <v>7.10971904411771</v>
      </c>
      <c r="I631" s="15">
        <v>0.8112</v>
      </c>
      <c r="J631" s="14">
        <v>785</v>
      </c>
      <c r="K631" s="14">
        <v>3</v>
      </c>
      <c r="L631" s="14">
        <v>20</v>
      </c>
      <c r="M631" s="14">
        <v>6</v>
      </c>
      <c r="S631" s="4">
        <f t="shared" si="45"/>
        <v>38.94480369</v>
      </c>
      <c r="T631" s="4">
        <f t="shared" si="46"/>
        <v>1091.14972462322</v>
      </c>
      <c r="U631" s="4"/>
      <c r="V631" s="4">
        <f>VLOOKUP(K631,$AA$2:$AC$26,3)</f>
        <v>0.002236</v>
      </c>
      <c r="W631" s="4">
        <f>VLOOKUP(L631,$AA$2:$AC$26,2)</f>
        <v>2.51428</v>
      </c>
      <c r="X631" s="4">
        <f t="shared" si="47"/>
        <v>562.193008</v>
      </c>
      <c r="Y631" s="4">
        <f t="shared" si="48"/>
        <v>449.7544064</v>
      </c>
      <c r="Z631" s="4">
        <f t="shared" si="49"/>
        <v>702.74126</v>
      </c>
      <c r="AA631" s="4"/>
      <c r="AB631" s="4"/>
      <c r="AC631" s="4"/>
    </row>
    <row r="632" hidden="1" spans="1:29">
      <c r="A632" s="14">
        <v>584</v>
      </c>
      <c r="B632" s="15">
        <v>5.5792</v>
      </c>
      <c r="C632" s="15">
        <v>238.98</v>
      </c>
      <c r="D632" s="15">
        <v>0.0711</v>
      </c>
      <c r="E632" s="15">
        <v>1.1668</v>
      </c>
      <c r="F632" s="15">
        <v>3.3513</v>
      </c>
      <c r="G632" s="15">
        <v>0.0722</v>
      </c>
      <c r="H632" s="14">
        <v>5.57918870804458</v>
      </c>
      <c r="I632" s="15">
        <v>0.7131</v>
      </c>
      <c r="J632" s="14">
        <v>3360</v>
      </c>
      <c r="K632" s="14">
        <v>1</v>
      </c>
      <c r="L632" s="14">
        <v>6</v>
      </c>
      <c r="M632" s="14">
        <v>3</v>
      </c>
      <c r="S632" s="4">
        <f t="shared" si="45"/>
        <v>18.69757296</v>
      </c>
      <c r="T632" s="4">
        <f t="shared" si="46"/>
        <v>1083.8142960109</v>
      </c>
      <c r="U632" s="4"/>
      <c r="V632" s="4">
        <f>VLOOKUP(K632,$AA$2:$AC$26,3)</f>
        <v>0.001414</v>
      </c>
      <c r="W632" s="4">
        <f>VLOOKUP(L632,$AA$2:$AC$26,2)</f>
        <v>0.50592</v>
      </c>
      <c r="X632" s="4">
        <f t="shared" si="47"/>
        <v>71.537088</v>
      </c>
      <c r="Y632" s="4">
        <f t="shared" si="48"/>
        <v>57.2296704</v>
      </c>
      <c r="Z632" s="4">
        <f t="shared" si="49"/>
        <v>89.42136</v>
      </c>
      <c r="AA632" s="4"/>
      <c r="AB632" s="4"/>
      <c r="AC632" s="4"/>
    </row>
    <row r="633" hidden="1" spans="1:29">
      <c r="A633" s="14">
        <v>281</v>
      </c>
      <c r="B633" s="15">
        <v>3.4684</v>
      </c>
      <c r="C633" s="15">
        <v>1408</v>
      </c>
      <c r="D633" s="15">
        <v>0.1876</v>
      </c>
      <c r="E633" s="15">
        <v>1.0849</v>
      </c>
      <c r="F633" s="15">
        <v>3.5646</v>
      </c>
      <c r="G633" s="15">
        <v>0.0402</v>
      </c>
      <c r="H633" s="14">
        <v>3.46842072907188</v>
      </c>
      <c r="I633" s="15">
        <v>3.7254</v>
      </c>
      <c r="J633" s="14">
        <v>7506</v>
      </c>
      <c r="K633" s="14">
        <v>6</v>
      </c>
      <c r="L633" s="14">
        <v>12</v>
      </c>
      <c r="M633" s="14">
        <v>1</v>
      </c>
      <c r="S633" s="4">
        <f t="shared" si="45"/>
        <v>12.36345864</v>
      </c>
      <c r="T633" s="4">
        <f t="shared" si="46"/>
        <v>1071.13512323595</v>
      </c>
      <c r="U633" s="4"/>
      <c r="V633" s="4">
        <f>VLOOKUP(K633,$AA$2:$AC$26,3)</f>
        <v>0.004583</v>
      </c>
      <c r="W633" s="4">
        <f>VLOOKUP(L633,$AA$2:$AC$26,2)</f>
        <v>1</v>
      </c>
      <c r="X633" s="4">
        <f t="shared" si="47"/>
        <v>458.3</v>
      </c>
      <c r="Y633" s="4">
        <f t="shared" si="48"/>
        <v>366.64</v>
      </c>
      <c r="Z633" s="4">
        <f t="shared" si="49"/>
        <v>572.875</v>
      </c>
      <c r="AA633" s="4"/>
      <c r="AB633" s="4"/>
      <c r="AC633" s="4"/>
    </row>
    <row r="634" hidden="1" spans="1:29">
      <c r="A634" s="14">
        <v>1214</v>
      </c>
      <c r="B634" s="15">
        <v>4.6027</v>
      </c>
      <c r="C634" s="15">
        <v>310.25</v>
      </c>
      <c r="D634" s="15">
        <v>0.3962</v>
      </c>
      <c r="E634" s="15">
        <v>1.3241</v>
      </c>
      <c r="F634" s="15">
        <v>8.071</v>
      </c>
      <c r="G634" s="15">
        <v>0.1406</v>
      </c>
      <c r="H634" s="14">
        <v>4.60271983325797</v>
      </c>
      <c r="I634" s="15">
        <v>0.382</v>
      </c>
      <c r="J634" s="14">
        <v>783</v>
      </c>
      <c r="K634" s="14">
        <v>4</v>
      </c>
      <c r="L634" s="14">
        <v>12</v>
      </c>
      <c r="M634" s="14">
        <v>6</v>
      </c>
      <c r="S634" s="4">
        <f t="shared" si="45"/>
        <v>37.1483917</v>
      </c>
      <c r="T634" s="4">
        <f t="shared" si="46"/>
        <v>1039.49139179556</v>
      </c>
      <c r="U634" s="4"/>
      <c r="V634" s="4">
        <f>VLOOKUP(K634,$AA$2:$AC$26,3)</f>
        <v>0.002828</v>
      </c>
      <c r="W634" s="4">
        <f>VLOOKUP(L634,$AA$2:$AC$26,2)</f>
        <v>1</v>
      </c>
      <c r="X634" s="4">
        <f t="shared" si="47"/>
        <v>282.8</v>
      </c>
      <c r="Y634" s="4">
        <f t="shared" si="48"/>
        <v>226.24</v>
      </c>
      <c r="Z634" s="4">
        <f t="shared" si="49"/>
        <v>353.5</v>
      </c>
      <c r="AA634" s="4"/>
      <c r="AB634" s="4"/>
      <c r="AC634" s="4"/>
    </row>
    <row r="635" hidden="1" spans="1:29">
      <c r="A635" s="14">
        <v>1332</v>
      </c>
      <c r="B635" s="15">
        <v>8.5131</v>
      </c>
      <c r="C635" s="15">
        <v>97.94</v>
      </c>
      <c r="D635" s="15">
        <v>0.2058</v>
      </c>
      <c r="E635" s="15">
        <v>1.6142</v>
      </c>
      <c r="F635" s="15">
        <v>5.5934</v>
      </c>
      <c r="G635" s="15">
        <v>0.2266</v>
      </c>
      <c r="H635" s="14">
        <v>8.51312338962527</v>
      </c>
      <c r="I635" s="15">
        <v>0.1735</v>
      </c>
      <c r="J635" s="14">
        <v>476</v>
      </c>
      <c r="K635" s="14">
        <v>1</v>
      </c>
      <c r="L635" s="14">
        <v>6</v>
      </c>
      <c r="M635" s="14">
        <v>7</v>
      </c>
      <c r="S635" s="4">
        <f t="shared" si="45"/>
        <v>47.61717354</v>
      </c>
      <c r="T635" s="4">
        <f t="shared" si="46"/>
        <v>1038.88407572102</v>
      </c>
      <c r="U635" s="4"/>
      <c r="V635" s="4">
        <f>VLOOKUP(K635,$AA$2:$AC$26,3)</f>
        <v>0.001414</v>
      </c>
      <c r="W635" s="4">
        <f>VLOOKUP(L635,$AA$2:$AC$26,2)</f>
        <v>0.50592</v>
      </c>
      <c r="X635" s="4">
        <f t="shared" si="47"/>
        <v>71.537088</v>
      </c>
      <c r="Y635" s="4">
        <f t="shared" si="48"/>
        <v>57.2296704</v>
      </c>
      <c r="Z635" s="4">
        <f t="shared" si="49"/>
        <v>89.42136</v>
      </c>
      <c r="AA635" s="4"/>
      <c r="AB635" s="4"/>
      <c r="AC635" s="4"/>
    </row>
    <row r="636" hidden="1" spans="1:29">
      <c r="A636" s="14">
        <v>1356</v>
      </c>
      <c r="B636" s="15">
        <v>5.9461</v>
      </c>
      <c r="C636" s="15">
        <v>161.99</v>
      </c>
      <c r="D636" s="15">
        <v>0.3389</v>
      </c>
      <c r="E636" s="15">
        <v>1.5093</v>
      </c>
      <c r="F636" s="15">
        <v>7.9719</v>
      </c>
      <c r="G636" s="15">
        <v>0.2014</v>
      </c>
      <c r="H636" s="14">
        <v>5.94611562205894</v>
      </c>
      <c r="I636" s="15">
        <v>0.2028</v>
      </c>
      <c r="J636" s="14">
        <v>478</v>
      </c>
      <c r="K636" s="14">
        <v>3</v>
      </c>
      <c r="L636" s="14">
        <v>8</v>
      </c>
      <c r="M636" s="14">
        <v>7</v>
      </c>
      <c r="S636" s="4">
        <f t="shared" si="45"/>
        <v>47.40171459</v>
      </c>
      <c r="T636" s="4">
        <f t="shared" si="46"/>
        <v>1036.35369301331</v>
      </c>
      <c r="U636" s="4"/>
      <c r="V636" s="4">
        <f>VLOOKUP(K636,$AA$2:$AC$26,3)</f>
        <v>0.002236</v>
      </c>
      <c r="W636" s="4">
        <f>VLOOKUP(L636,$AA$2:$AC$26,2)</f>
        <v>0.64352</v>
      </c>
      <c r="X636" s="4">
        <f t="shared" si="47"/>
        <v>143.891072</v>
      </c>
      <c r="Y636" s="4">
        <f t="shared" si="48"/>
        <v>115.1128576</v>
      </c>
      <c r="Z636" s="4">
        <f t="shared" si="49"/>
        <v>179.86384</v>
      </c>
      <c r="AA636" s="4"/>
      <c r="AB636" s="4"/>
      <c r="AC636" s="4"/>
    </row>
    <row r="637" hidden="1" spans="1:29">
      <c r="A637" s="14">
        <v>818</v>
      </c>
      <c r="B637" s="15">
        <v>4.5022</v>
      </c>
      <c r="C637" s="15">
        <v>458.48</v>
      </c>
      <c r="D637" s="15">
        <v>0.2149</v>
      </c>
      <c r="E637" s="15">
        <v>1.1855</v>
      </c>
      <c r="F637" s="15">
        <v>4.9775</v>
      </c>
      <c r="G637" s="15">
        <v>0.0844</v>
      </c>
      <c r="H637" s="14">
        <v>4.5021599602526</v>
      </c>
      <c r="I637" s="15">
        <v>0.8907</v>
      </c>
      <c r="J637" s="14">
        <v>2133</v>
      </c>
      <c r="K637" s="14">
        <v>4</v>
      </c>
      <c r="L637" s="14">
        <v>10</v>
      </c>
      <c r="M637" s="14">
        <v>4</v>
      </c>
      <c r="S637" s="4">
        <f t="shared" si="45"/>
        <v>22.4097005</v>
      </c>
      <c r="T637" s="4">
        <f t="shared" si="46"/>
        <v>1034.97886209036</v>
      </c>
      <c r="U637" s="4"/>
      <c r="V637" s="4">
        <f>VLOOKUP(K637,$AA$2:$AC$26,3)</f>
        <v>0.002828</v>
      </c>
      <c r="W637" s="4">
        <f>VLOOKUP(L637,$AA$2:$AC$26,2)</f>
        <v>0.81777</v>
      </c>
      <c r="X637" s="4">
        <f t="shared" si="47"/>
        <v>231.265356</v>
      </c>
      <c r="Y637" s="4">
        <f t="shared" si="48"/>
        <v>185.0122848</v>
      </c>
      <c r="Z637" s="4">
        <f t="shared" si="49"/>
        <v>289.081695</v>
      </c>
      <c r="AA637" s="4"/>
      <c r="AB637" s="4"/>
      <c r="AC637" s="4"/>
    </row>
    <row r="638" hidden="1" spans="1:29">
      <c r="A638" s="14">
        <v>412</v>
      </c>
      <c r="B638" s="15">
        <v>2.6341</v>
      </c>
      <c r="C638" s="15">
        <v>624.83</v>
      </c>
      <c r="D638" s="15">
        <v>0.1149</v>
      </c>
      <c r="E638" s="15">
        <v>1.0926</v>
      </c>
      <c r="F638" s="15">
        <v>5.3132</v>
      </c>
      <c r="G638" s="15">
        <v>0.0422</v>
      </c>
      <c r="H638" s="14">
        <v>2.6341302813773</v>
      </c>
      <c r="I638" s="15">
        <v>1.1214</v>
      </c>
      <c r="J638" s="14">
        <v>5436</v>
      </c>
      <c r="K638" s="14">
        <v>5</v>
      </c>
      <c r="L638" s="14">
        <v>7</v>
      </c>
      <c r="M638" s="14">
        <v>2</v>
      </c>
      <c r="S638" s="4">
        <f t="shared" si="45"/>
        <v>13.99550012</v>
      </c>
      <c r="T638" s="4">
        <f t="shared" si="46"/>
        <v>1031.87750839821</v>
      </c>
      <c r="U638" s="4"/>
      <c r="V638" s="4">
        <f>VLOOKUP(K638,$AA$2:$AC$26,3)</f>
        <v>0.003606</v>
      </c>
      <c r="W638" s="4">
        <f>VLOOKUP(L638,$AA$2:$AC$26,2)</f>
        <v>0.57059</v>
      </c>
      <c r="X638" s="4">
        <f t="shared" si="47"/>
        <v>205.754754</v>
      </c>
      <c r="Y638" s="4">
        <f t="shared" si="48"/>
        <v>164.6038032</v>
      </c>
      <c r="Z638" s="4">
        <f t="shared" si="49"/>
        <v>257.1934425</v>
      </c>
      <c r="AA638" s="4"/>
      <c r="AB638" s="4"/>
      <c r="AC638" s="4"/>
    </row>
    <row r="639" hidden="1" spans="1:29">
      <c r="A639" s="14">
        <v>1343</v>
      </c>
      <c r="B639" s="15">
        <v>8.4996</v>
      </c>
      <c r="C639" s="15">
        <v>104.86</v>
      </c>
      <c r="D639" s="15">
        <v>0.2203</v>
      </c>
      <c r="E639" s="15">
        <v>1.5927</v>
      </c>
      <c r="F639" s="15">
        <v>5.557</v>
      </c>
      <c r="G639" s="15">
        <v>0.2246</v>
      </c>
      <c r="H639" s="14">
        <v>8.49957552791678</v>
      </c>
      <c r="I639" s="15">
        <v>0.1869</v>
      </c>
      <c r="J639" s="14">
        <v>476</v>
      </c>
      <c r="K639" s="14">
        <v>1</v>
      </c>
      <c r="L639" s="14">
        <v>7</v>
      </c>
      <c r="M639" s="14">
        <v>7</v>
      </c>
      <c r="S639" s="4">
        <f t="shared" si="45"/>
        <v>47.2322772</v>
      </c>
      <c r="T639" s="4">
        <f t="shared" si="46"/>
        <v>1030.48662898694</v>
      </c>
      <c r="U639" s="4"/>
      <c r="V639" s="4">
        <f>VLOOKUP(K639,$AA$2:$AC$26,3)</f>
        <v>0.001414</v>
      </c>
      <c r="W639" s="4">
        <f>VLOOKUP(L639,$AA$2:$AC$26,2)</f>
        <v>0.57059</v>
      </c>
      <c r="X639" s="4">
        <f t="shared" si="47"/>
        <v>80.681426</v>
      </c>
      <c r="Y639" s="4">
        <f t="shared" si="48"/>
        <v>64.5451408</v>
      </c>
      <c r="Z639" s="4">
        <f t="shared" si="49"/>
        <v>100.8517825</v>
      </c>
      <c r="AA639" s="4"/>
      <c r="AB639" s="4"/>
      <c r="AC639" s="4"/>
    </row>
    <row r="640" hidden="1" spans="1:29">
      <c r="A640" s="14">
        <v>983</v>
      </c>
      <c r="B640" s="15">
        <v>4.8596</v>
      </c>
      <c r="C640" s="15">
        <v>322.23</v>
      </c>
      <c r="D640" s="15">
        <v>0.2492</v>
      </c>
      <c r="E640" s="15">
        <v>1.26</v>
      </c>
      <c r="F640" s="15">
        <v>5.8812</v>
      </c>
      <c r="G640" s="15">
        <v>0.1121</v>
      </c>
      <c r="H640" s="14">
        <v>4.85963503196803</v>
      </c>
      <c r="I640" s="15">
        <v>0.5454</v>
      </c>
      <c r="J640" s="14">
        <v>1293</v>
      </c>
      <c r="K640" s="14">
        <v>4</v>
      </c>
      <c r="L640" s="14">
        <v>8</v>
      </c>
      <c r="M640" s="14">
        <v>5</v>
      </c>
      <c r="S640" s="4">
        <f t="shared" si="45"/>
        <v>28.58027952</v>
      </c>
      <c r="T640" s="4">
        <f t="shared" si="46"/>
        <v>1027.69852779482</v>
      </c>
      <c r="U640" s="4"/>
      <c r="V640" s="4">
        <f>VLOOKUP(K640,$AA$2:$AC$26,3)</f>
        <v>0.002828</v>
      </c>
      <c r="W640" s="4">
        <f>VLOOKUP(L640,$AA$2:$AC$26,2)</f>
        <v>0.64352</v>
      </c>
      <c r="X640" s="4">
        <f t="shared" si="47"/>
        <v>181.987456</v>
      </c>
      <c r="Y640" s="4">
        <f t="shared" si="48"/>
        <v>145.5899648</v>
      </c>
      <c r="Z640" s="4">
        <f t="shared" si="49"/>
        <v>227.48432</v>
      </c>
      <c r="AA640" s="4"/>
      <c r="AB640" s="4"/>
      <c r="AC640" s="4"/>
    </row>
    <row r="641" hidden="1" spans="1:29">
      <c r="A641" s="14">
        <v>588</v>
      </c>
      <c r="B641" s="15">
        <v>4.0786</v>
      </c>
      <c r="C641" s="15">
        <v>555.02</v>
      </c>
      <c r="D641" s="15">
        <v>0.1638</v>
      </c>
      <c r="E641" s="15">
        <v>1.1487</v>
      </c>
      <c r="F641" s="15">
        <v>4.3206</v>
      </c>
      <c r="G641" s="15">
        <v>0.0652</v>
      </c>
      <c r="H641" s="14">
        <v>4.07860939164619</v>
      </c>
      <c r="I641" s="15">
        <v>1.2782</v>
      </c>
      <c r="J641" s="14">
        <v>3388</v>
      </c>
      <c r="K641" s="14">
        <v>5</v>
      </c>
      <c r="L641" s="14">
        <v>6</v>
      </c>
      <c r="M641" s="14">
        <v>3</v>
      </c>
      <c r="S641" s="4">
        <f t="shared" si="45"/>
        <v>17.62199916</v>
      </c>
      <c r="T641" s="4">
        <f t="shared" si="46"/>
        <v>1025.71540238528</v>
      </c>
      <c r="U641" s="4"/>
      <c r="V641" s="4">
        <f>VLOOKUP(K641,$AA$2:$AC$26,3)</f>
        <v>0.003606</v>
      </c>
      <c r="W641" s="4">
        <f>VLOOKUP(L641,$AA$2:$AC$26,2)</f>
        <v>0.50592</v>
      </c>
      <c r="X641" s="4">
        <f t="shared" si="47"/>
        <v>182.434752</v>
      </c>
      <c r="Y641" s="4">
        <f t="shared" si="48"/>
        <v>145.9478016</v>
      </c>
      <c r="Z641" s="4">
        <f t="shared" si="49"/>
        <v>228.04344</v>
      </c>
      <c r="AA641" s="4"/>
      <c r="AB641" s="4"/>
      <c r="AC641" s="4"/>
    </row>
    <row r="642" hidden="1" spans="1:29">
      <c r="A642" s="14">
        <v>1334</v>
      </c>
      <c r="B642" s="15">
        <v>5.5474</v>
      </c>
      <c r="C642" s="15">
        <v>139.25</v>
      </c>
      <c r="D642" s="15">
        <v>0.2925</v>
      </c>
      <c r="E642" s="15">
        <v>1.5292</v>
      </c>
      <c r="F642" s="15">
        <v>8.4496</v>
      </c>
      <c r="G642" s="15">
        <v>0.2015</v>
      </c>
      <c r="H642" s="14">
        <v>5.54741461892871</v>
      </c>
      <c r="I642" s="15">
        <v>0.1629</v>
      </c>
      <c r="J642" s="14">
        <v>476</v>
      </c>
      <c r="K642" s="14">
        <v>3</v>
      </c>
      <c r="L642" s="14">
        <v>6</v>
      </c>
      <c r="M642" s="14">
        <v>7</v>
      </c>
      <c r="S642" s="4">
        <f t="shared" ref="S642:S705" si="50">B642*F642</f>
        <v>46.87331104</v>
      </c>
      <c r="T642" s="4">
        <f t="shared" ref="T642:T705" si="51">SQRT(J642)*S642</f>
        <v>1022.65491199027</v>
      </c>
      <c r="U642" s="4"/>
      <c r="V642" s="4">
        <f>VLOOKUP(K642,$AA$2:$AC$26,3)</f>
        <v>0.002236</v>
      </c>
      <c r="W642" s="4">
        <f>VLOOKUP(L642,$AA$2:$AC$26,2)</f>
        <v>0.50592</v>
      </c>
      <c r="X642" s="4">
        <f t="shared" ref="X642:X705" si="52">V642*W642*100000</f>
        <v>113.123712</v>
      </c>
      <c r="Y642" s="4">
        <f t="shared" ref="Y642:Y705" si="53">X642*0.8</f>
        <v>90.4989696</v>
      </c>
      <c r="Z642" s="4">
        <f t="shared" ref="Z642:Z705" si="54">X642*1.25</f>
        <v>141.40464</v>
      </c>
      <c r="AA642" s="4"/>
      <c r="AB642" s="4"/>
      <c r="AC642" s="4"/>
    </row>
    <row r="643" hidden="1" spans="1:29">
      <c r="A643" s="14">
        <v>1093</v>
      </c>
      <c r="B643" s="15">
        <v>4.7075</v>
      </c>
      <c r="C643" s="15">
        <v>572.19</v>
      </c>
      <c r="D643" s="15">
        <v>0.4484</v>
      </c>
      <c r="E643" s="15">
        <v>1.2564</v>
      </c>
      <c r="F643" s="15">
        <v>6.071</v>
      </c>
      <c r="G643" s="15">
        <v>0.1083</v>
      </c>
      <c r="H643" s="14">
        <v>4.70752816594136</v>
      </c>
      <c r="I643" s="15">
        <v>0.9176</v>
      </c>
      <c r="J643" s="14">
        <v>1276</v>
      </c>
      <c r="K643" s="14">
        <v>4</v>
      </c>
      <c r="L643" s="14">
        <v>18</v>
      </c>
      <c r="M643" s="14">
        <v>5</v>
      </c>
      <c r="S643" s="4">
        <f t="shared" si="50"/>
        <v>28.5792325</v>
      </c>
      <c r="T643" s="4">
        <f t="shared" si="51"/>
        <v>1020.88282807031</v>
      </c>
      <c r="U643" s="4"/>
      <c r="V643" s="4">
        <f>VLOOKUP(K643,$AA$2:$AC$26,3)</f>
        <v>0.002828</v>
      </c>
      <c r="W643" s="4">
        <f>VLOOKUP(L643,$AA$2:$AC$26,2)</f>
        <v>1.9766</v>
      </c>
      <c r="X643" s="4">
        <f t="shared" si="52"/>
        <v>558.98248</v>
      </c>
      <c r="Y643" s="4">
        <f t="shared" si="53"/>
        <v>447.185984</v>
      </c>
      <c r="Z643" s="4">
        <f t="shared" si="54"/>
        <v>698.7281</v>
      </c>
      <c r="AA643" s="4"/>
      <c r="AB643" s="4"/>
      <c r="AC643" s="4"/>
    </row>
    <row r="644" hidden="1" spans="1:29">
      <c r="A644" s="14">
        <v>685</v>
      </c>
      <c r="B644" s="15">
        <v>3.8896</v>
      </c>
      <c r="C644" s="15">
        <v>572.83</v>
      </c>
      <c r="D644" s="15">
        <v>0.1685</v>
      </c>
      <c r="E644" s="15">
        <v>1.1358</v>
      </c>
      <c r="F644" s="15">
        <v>4.4977</v>
      </c>
      <c r="G644" s="15">
        <v>0.0629</v>
      </c>
      <c r="H644" s="14">
        <v>3.88963147507023</v>
      </c>
      <c r="I644" s="15">
        <v>1.2632</v>
      </c>
      <c r="J644" s="14">
        <v>3400</v>
      </c>
      <c r="K644" s="14">
        <v>3</v>
      </c>
      <c r="L644" s="14">
        <v>15</v>
      </c>
      <c r="M644" s="14">
        <v>3</v>
      </c>
      <c r="S644" s="4">
        <f t="shared" si="50"/>
        <v>17.49425392</v>
      </c>
      <c r="T644" s="4">
        <f t="shared" si="51"/>
        <v>1020.08153043729</v>
      </c>
      <c r="U644" s="4"/>
      <c r="V644" s="4">
        <f>VLOOKUP(K644,$AA$2:$AC$26,3)</f>
        <v>0.002236</v>
      </c>
      <c r="W644" s="4">
        <f>VLOOKUP(L644,$AA$2:$AC$26,2)</f>
        <v>1.37798</v>
      </c>
      <c r="X644" s="4">
        <f t="shared" si="52"/>
        <v>308.116328</v>
      </c>
      <c r="Y644" s="4">
        <f t="shared" si="53"/>
        <v>246.4930624</v>
      </c>
      <c r="Z644" s="4">
        <f t="shared" si="54"/>
        <v>385.14541</v>
      </c>
      <c r="AA644" s="4"/>
      <c r="AB644" s="4"/>
      <c r="AC644" s="4"/>
    </row>
    <row r="645" hidden="1" spans="1:29">
      <c r="A645" s="14">
        <v>951</v>
      </c>
      <c r="B645" s="15">
        <v>5.1452</v>
      </c>
      <c r="C645" s="15">
        <v>345.31</v>
      </c>
      <c r="D645" s="15">
        <v>0.2673</v>
      </c>
      <c r="E645" s="15">
        <v>1.287</v>
      </c>
      <c r="F645" s="15">
        <v>5.5135</v>
      </c>
      <c r="G645" s="15">
        <v>0.116</v>
      </c>
      <c r="H645" s="14">
        <v>5.14522674729379</v>
      </c>
      <c r="I645" s="15">
        <v>0.6237</v>
      </c>
      <c r="J645" s="14">
        <v>1292</v>
      </c>
      <c r="K645" s="14">
        <v>5</v>
      </c>
      <c r="L645" s="14">
        <v>5</v>
      </c>
      <c r="M645" s="14">
        <v>5</v>
      </c>
      <c r="S645" s="4">
        <f t="shared" si="50"/>
        <v>28.3680602</v>
      </c>
      <c r="T645" s="4">
        <f t="shared" si="51"/>
        <v>1019.67294592334</v>
      </c>
      <c r="U645" s="4"/>
      <c r="V645" s="4">
        <f>VLOOKUP(K645,$AA$2:$AC$26,3)</f>
        <v>0.003606</v>
      </c>
      <c r="W645" s="4">
        <f>VLOOKUP(L645,$AA$2:$AC$26,2)</f>
        <v>0.44857</v>
      </c>
      <c r="X645" s="4">
        <f t="shared" si="52"/>
        <v>161.754342</v>
      </c>
      <c r="Y645" s="4">
        <f t="shared" si="53"/>
        <v>129.4034736</v>
      </c>
      <c r="Z645" s="4">
        <f t="shared" si="54"/>
        <v>202.1929275</v>
      </c>
      <c r="AA645" s="4"/>
      <c r="AB645" s="4"/>
      <c r="AC645" s="4"/>
    </row>
    <row r="646" hidden="1" spans="1:29">
      <c r="A646" s="14">
        <v>491</v>
      </c>
      <c r="B646" s="15">
        <v>3.5631</v>
      </c>
      <c r="C646" s="15">
        <v>1715.27</v>
      </c>
      <c r="D646" s="15">
        <v>0.3137</v>
      </c>
      <c r="E646" s="15">
        <v>1.1015</v>
      </c>
      <c r="F646" s="15">
        <v>3.8578</v>
      </c>
      <c r="G646" s="15">
        <v>0.0482</v>
      </c>
      <c r="H646" s="14">
        <v>3.56305469854707</v>
      </c>
      <c r="I646" s="15">
        <v>4.0301</v>
      </c>
      <c r="J646" s="14">
        <v>5468</v>
      </c>
      <c r="K646" s="14">
        <v>7</v>
      </c>
      <c r="L646" s="14">
        <v>14</v>
      </c>
      <c r="M646" s="14">
        <v>2</v>
      </c>
      <c r="S646" s="4">
        <f t="shared" si="50"/>
        <v>13.74572718</v>
      </c>
      <c r="T646" s="4">
        <f t="shared" si="51"/>
        <v>1016.44052747115</v>
      </c>
      <c r="U646" s="4"/>
      <c r="V646" s="4">
        <f>VLOOKUP(K646,$AA$2:$AC$26,3)</f>
        <v>0.005831</v>
      </c>
      <c r="W646" s="4">
        <f>VLOOKUP(L646,$AA$2:$AC$26,2)</f>
        <v>1.22284</v>
      </c>
      <c r="X646" s="4">
        <f t="shared" si="52"/>
        <v>713.038004</v>
      </c>
      <c r="Y646" s="4">
        <f t="shared" si="53"/>
        <v>570.4304032</v>
      </c>
      <c r="Z646" s="4">
        <f t="shared" si="54"/>
        <v>891.297505</v>
      </c>
      <c r="AA646" s="4"/>
      <c r="AB646" s="4"/>
      <c r="AC646" s="4"/>
    </row>
    <row r="647" hidden="1" spans="1:29">
      <c r="A647" s="14">
        <v>270</v>
      </c>
      <c r="B647" s="15">
        <v>2.9651</v>
      </c>
      <c r="C647" s="15">
        <v>1258.77</v>
      </c>
      <c r="D647" s="15">
        <v>0.1678</v>
      </c>
      <c r="E647" s="15">
        <v>1.0793</v>
      </c>
      <c r="F647" s="15">
        <v>3.9424</v>
      </c>
      <c r="G647" s="15">
        <v>0.0374</v>
      </c>
      <c r="H647" s="14">
        <v>2.96513969330422</v>
      </c>
      <c r="I647" s="15">
        <v>3.1685</v>
      </c>
      <c r="J647" s="14">
        <v>7503</v>
      </c>
      <c r="K647" s="14">
        <v>6</v>
      </c>
      <c r="L647" s="14">
        <v>11</v>
      </c>
      <c r="M647" s="14">
        <v>1</v>
      </c>
      <c r="S647" s="4">
        <f t="shared" si="50"/>
        <v>11.68961024</v>
      </c>
      <c r="T647" s="4">
        <f t="shared" si="51"/>
        <v>1012.55239256348</v>
      </c>
      <c r="U647" s="4"/>
      <c r="V647" s="4">
        <f>VLOOKUP(K647,$AA$2:$AC$26,3)</f>
        <v>0.004583</v>
      </c>
      <c r="W647" s="4">
        <f>VLOOKUP(L647,$AA$2:$AC$26,2)</f>
        <v>0.917</v>
      </c>
      <c r="X647" s="4">
        <f t="shared" si="52"/>
        <v>420.2611</v>
      </c>
      <c r="Y647" s="4">
        <f t="shared" si="53"/>
        <v>336.20888</v>
      </c>
      <c r="Z647" s="4">
        <f t="shared" si="54"/>
        <v>525.326375</v>
      </c>
      <c r="AA647" s="4"/>
      <c r="AB647" s="4"/>
      <c r="AC647" s="4"/>
    </row>
    <row r="648" hidden="1" spans="1:29">
      <c r="A648" s="14">
        <v>423</v>
      </c>
      <c r="B648" s="15">
        <v>2.7673</v>
      </c>
      <c r="C648" s="15">
        <v>681.89</v>
      </c>
      <c r="D648" s="15">
        <v>0.1253</v>
      </c>
      <c r="E648" s="15">
        <v>1.0934</v>
      </c>
      <c r="F648" s="15">
        <v>4.9291</v>
      </c>
      <c r="G648" s="15">
        <v>0.0432</v>
      </c>
      <c r="H648" s="14">
        <v>2.76733300998078</v>
      </c>
      <c r="I648" s="15">
        <v>1.3806</v>
      </c>
      <c r="J648" s="14">
        <v>5441</v>
      </c>
      <c r="K648" s="14">
        <v>5</v>
      </c>
      <c r="L648" s="14">
        <v>8</v>
      </c>
      <c r="M648" s="14">
        <v>2</v>
      </c>
      <c r="S648" s="4">
        <f t="shared" si="50"/>
        <v>13.64029843</v>
      </c>
      <c r="T648" s="4">
        <f t="shared" si="51"/>
        <v>1006.15116667066</v>
      </c>
      <c r="U648" s="4"/>
      <c r="V648" s="4">
        <f>VLOOKUP(K648,$AA$2:$AC$26,3)</f>
        <v>0.003606</v>
      </c>
      <c r="W648" s="4">
        <f>VLOOKUP(L648,$AA$2:$AC$26,2)</f>
        <v>0.64352</v>
      </c>
      <c r="X648" s="4">
        <f t="shared" si="52"/>
        <v>232.053312</v>
      </c>
      <c r="Y648" s="4">
        <f t="shared" si="53"/>
        <v>185.6426496</v>
      </c>
      <c r="Z648" s="4">
        <f t="shared" si="54"/>
        <v>290.06664</v>
      </c>
      <c r="AA648" s="4"/>
      <c r="AB648" s="4"/>
      <c r="AC648" s="4"/>
    </row>
    <row r="649" hidden="1" spans="1:29">
      <c r="A649" s="14">
        <v>1268</v>
      </c>
      <c r="B649" s="15">
        <v>5.556</v>
      </c>
      <c r="C649" s="15">
        <v>351.53</v>
      </c>
      <c r="D649" s="15">
        <v>0.449</v>
      </c>
      <c r="E649" s="15">
        <v>1.3513</v>
      </c>
      <c r="F649" s="15">
        <v>6.4113</v>
      </c>
      <c r="G649" s="15">
        <v>0.1457</v>
      </c>
      <c r="H649" s="14">
        <v>5.55603454242799</v>
      </c>
      <c r="I649" s="15">
        <v>0.5373</v>
      </c>
      <c r="J649" s="14">
        <v>783</v>
      </c>
      <c r="K649" s="14">
        <v>3</v>
      </c>
      <c r="L649" s="14">
        <v>17</v>
      </c>
      <c r="M649" s="14">
        <v>6</v>
      </c>
      <c r="S649" s="4">
        <f t="shared" si="50"/>
        <v>35.6211828</v>
      </c>
      <c r="T649" s="4">
        <f t="shared" si="51"/>
        <v>996.756822884903</v>
      </c>
      <c r="U649" s="4"/>
      <c r="V649" s="4">
        <f>VLOOKUP(K649,$AA$2:$AC$26,3)</f>
        <v>0.002236</v>
      </c>
      <c r="W649" s="4">
        <f>VLOOKUP(L649,$AA$2:$AC$26,2)</f>
        <v>1.75256</v>
      </c>
      <c r="X649" s="4">
        <f t="shared" si="52"/>
        <v>391.872416</v>
      </c>
      <c r="Y649" s="4">
        <f t="shared" si="53"/>
        <v>313.4979328</v>
      </c>
      <c r="Z649" s="4">
        <f t="shared" si="54"/>
        <v>489.84052</v>
      </c>
      <c r="AA649" s="4"/>
      <c r="AB649" s="4"/>
      <c r="AC649" s="4"/>
    </row>
    <row r="650" hidden="1" spans="1:29">
      <c r="A650" s="14">
        <v>1467</v>
      </c>
      <c r="B650" s="15">
        <v>5.6019</v>
      </c>
      <c r="C650" s="15">
        <v>374.09</v>
      </c>
      <c r="D650" s="15">
        <v>0.7745</v>
      </c>
      <c r="E650" s="15">
        <v>1.4721</v>
      </c>
      <c r="F650" s="15">
        <v>8.0588</v>
      </c>
      <c r="G650" s="15">
        <v>0.1848</v>
      </c>
      <c r="H650" s="14">
        <v>5.60185373924231</v>
      </c>
      <c r="I650" s="15">
        <v>0.4513</v>
      </c>
      <c r="J650" s="14">
        <v>483</v>
      </c>
      <c r="K650" s="14">
        <v>4</v>
      </c>
      <c r="L650" s="14">
        <v>18</v>
      </c>
      <c r="M650" s="14">
        <v>7</v>
      </c>
      <c r="S650" s="4">
        <f t="shared" si="50"/>
        <v>45.14459172</v>
      </c>
      <c r="T650" s="4">
        <f t="shared" si="51"/>
        <v>992.154473878001</v>
      </c>
      <c r="U650" s="4"/>
      <c r="V650" s="4">
        <f>VLOOKUP(K650,$AA$2:$AC$26,3)</f>
        <v>0.002828</v>
      </c>
      <c r="W650" s="4">
        <f>VLOOKUP(L650,$AA$2:$AC$26,2)</f>
        <v>1.9766</v>
      </c>
      <c r="X650" s="4">
        <f t="shared" si="52"/>
        <v>558.98248</v>
      </c>
      <c r="Y650" s="4">
        <f t="shared" si="53"/>
        <v>447.185984</v>
      </c>
      <c r="Z650" s="4">
        <f t="shared" si="54"/>
        <v>698.7281</v>
      </c>
      <c r="AA650" s="4"/>
      <c r="AB650" s="4"/>
      <c r="AC650" s="4"/>
    </row>
    <row r="651" hidden="1" spans="1:29">
      <c r="A651" s="14">
        <v>68</v>
      </c>
      <c r="B651" s="15">
        <v>3.3112</v>
      </c>
      <c r="C651" s="15">
        <v>608.01</v>
      </c>
      <c r="D651" s="15">
        <v>0.0489</v>
      </c>
      <c r="E651" s="15">
        <v>1.0646</v>
      </c>
      <c r="F651" s="15">
        <v>2.6841</v>
      </c>
      <c r="G651" s="15">
        <v>0.0308</v>
      </c>
      <c r="H651" s="14">
        <v>3.31117735506268</v>
      </c>
      <c r="I651" s="15">
        <v>2.264</v>
      </c>
      <c r="J651" s="14">
        <v>12425</v>
      </c>
      <c r="K651" s="14">
        <v>2</v>
      </c>
      <c r="L651" s="14">
        <v>10</v>
      </c>
      <c r="M651" s="14">
        <v>0</v>
      </c>
      <c r="S651" s="4">
        <f t="shared" si="50"/>
        <v>8.88759192</v>
      </c>
      <c r="T651" s="4">
        <f t="shared" si="51"/>
        <v>990.677510568087</v>
      </c>
      <c r="U651" s="4"/>
      <c r="V651" s="4">
        <f>VLOOKUP(K651,$AA$2:$AC$26,3)</f>
        <v>0.001732</v>
      </c>
      <c r="W651" s="4">
        <f>VLOOKUP(L651,$AA$2:$AC$26,2)</f>
        <v>0.81777</v>
      </c>
      <c r="X651" s="4">
        <f t="shared" si="52"/>
        <v>141.637764</v>
      </c>
      <c r="Y651" s="4">
        <f t="shared" si="53"/>
        <v>113.3102112</v>
      </c>
      <c r="Z651" s="4">
        <f t="shared" si="54"/>
        <v>177.047205</v>
      </c>
      <c r="AA651" s="4"/>
      <c r="AB651" s="4"/>
      <c r="AC651" s="4"/>
    </row>
    <row r="652" hidden="1" spans="1:29">
      <c r="A652" s="14">
        <v>93</v>
      </c>
      <c r="B652" s="15">
        <v>2.9657</v>
      </c>
      <c r="C652" s="15">
        <v>1341.4</v>
      </c>
      <c r="D652" s="15">
        <v>0.1074</v>
      </c>
      <c r="E652" s="15">
        <v>1.0608</v>
      </c>
      <c r="F652" s="15">
        <v>2.9767</v>
      </c>
      <c r="G652" s="15">
        <v>0.0291</v>
      </c>
      <c r="H652" s="14">
        <v>2.96570317119932</v>
      </c>
      <c r="I652" s="15">
        <v>4.4703</v>
      </c>
      <c r="J652" s="14">
        <v>12486</v>
      </c>
      <c r="K652" s="14">
        <v>5</v>
      </c>
      <c r="L652" s="14">
        <v>12</v>
      </c>
      <c r="M652" s="14">
        <v>0</v>
      </c>
      <c r="S652" s="4">
        <f t="shared" si="50"/>
        <v>8.82799919</v>
      </c>
      <c r="T652" s="4">
        <f t="shared" si="51"/>
        <v>986.447439683041</v>
      </c>
      <c r="U652" s="4"/>
      <c r="V652" s="4">
        <f>VLOOKUP(K652,$AA$2:$AC$26,3)</f>
        <v>0.003606</v>
      </c>
      <c r="W652" s="4">
        <f>VLOOKUP(L652,$AA$2:$AC$26,2)</f>
        <v>1</v>
      </c>
      <c r="X652" s="4">
        <f t="shared" si="52"/>
        <v>360.6</v>
      </c>
      <c r="Y652" s="4">
        <f t="shared" si="53"/>
        <v>288.48</v>
      </c>
      <c r="Z652" s="4">
        <f t="shared" si="54"/>
        <v>450.75</v>
      </c>
      <c r="AA652" s="4"/>
      <c r="AB652" s="4"/>
      <c r="AC652" s="4"/>
    </row>
    <row r="653" hidden="1" spans="1:29">
      <c r="A653" s="14">
        <v>1290</v>
      </c>
      <c r="B653" s="15">
        <v>7.0933</v>
      </c>
      <c r="C653" s="15">
        <v>428.65</v>
      </c>
      <c r="D653" s="15">
        <v>0.5461</v>
      </c>
      <c r="E653" s="15">
        <v>1.3906</v>
      </c>
      <c r="F653" s="15">
        <v>4.9475</v>
      </c>
      <c r="G653" s="15">
        <v>0.154</v>
      </c>
      <c r="H653" s="14">
        <v>7.0933236386946</v>
      </c>
      <c r="I653" s="15">
        <v>0.8435</v>
      </c>
      <c r="J653" s="14">
        <v>785</v>
      </c>
      <c r="K653" s="14">
        <v>3</v>
      </c>
      <c r="L653" s="14">
        <v>19</v>
      </c>
      <c r="M653" s="14">
        <v>6</v>
      </c>
      <c r="S653" s="4">
        <f t="shared" si="50"/>
        <v>35.09410175</v>
      </c>
      <c r="T653" s="4">
        <f t="shared" si="51"/>
        <v>983.261329681429</v>
      </c>
      <c r="U653" s="4"/>
      <c r="V653" s="4">
        <f>VLOOKUP(K653,$AA$2:$AC$26,3)</f>
        <v>0.002236</v>
      </c>
      <c r="W653" s="4">
        <f>VLOOKUP(L653,$AA$2:$AC$26,2)</f>
        <v>2.22929</v>
      </c>
      <c r="X653" s="4">
        <f t="shared" si="52"/>
        <v>498.469244</v>
      </c>
      <c r="Y653" s="4">
        <f t="shared" si="53"/>
        <v>398.7753952</v>
      </c>
      <c r="Z653" s="4">
        <f t="shared" si="54"/>
        <v>623.086555</v>
      </c>
      <c r="AA653" s="4"/>
      <c r="AB653" s="4"/>
      <c r="AC653" s="4"/>
    </row>
    <row r="654" hidden="1" spans="1:29">
      <c r="A654" s="14">
        <v>325</v>
      </c>
      <c r="B654" s="15">
        <v>4.0107</v>
      </c>
      <c r="C654" s="15">
        <v>1869.18</v>
      </c>
      <c r="D654" s="15">
        <v>0.2487</v>
      </c>
      <c r="E654" s="15">
        <v>1.0915</v>
      </c>
      <c r="F654" s="15">
        <v>2.8271</v>
      </c>
      <c r="G654" s="15">
        <v>0.0422</v>
      </c>
      <c r="H654" s="14">
        <v>4.01068126544028</v>
      </c>
      <c r="I654" s="15">
        <v>6.0718</v>
      </c>
      <c r="J654" s="14">
        <v>7516</v>
      </c>
      <c r="K654" s="14">
        <v>6</v>
      </c>
      <c r="L654" s="14">
        <v>16</v>
      </c>
      <c r="M654" s="14">
        <v>1</v>
      </c>
      <c r="S654" s="4">
        <f t="shared" si="50"/>
        <v>11.33864997</v>
      </c>
      <c r="T654" s="4">
        <f t="shared" si="51"/>
        <v>983.00275345323</v>
      </c>
      <c r="U654" s="4"/>
      <c r="V654" s="4">
        <f>VLOOKUP(K654,$AA$2:$AC$26,3)</f>
        <v>0.004583</v>
      </c>
      <c r="W654" s="4">
        <f>VLOOKUP(L654,$AA$2:$AC$26,2)</f>
        <v>1.55394</v>
      </c>
      <c r="X654" s="4">
        <f t="shared" si="52"/>
        <v>712.170702</v>
      </c>
      <c r="Y654" s="4">
        <f t="shared" si="53"/>
        <v>569.7365616</v>
      </c>
      <c r="Z654" s="4">
        <f t="shared" si="54"/>
        <v>890.2133775</v>
      </c>
      <c r="AA654" s="4"/>
      <c r="AB654" s="4"/>
      <c r="AC654" s="4"/>
    </row>
    <row r="655" hidden="1" spans="1:29">
      <c r="A655" s="14">
        <v>754</v>
      </c>
      <c r="B655" s="15">
        <v>3.7385</v>
      </c>
      <c r="C655" s="15">
        <v>476.73</v>
      </c>
      <c r="D655" s="15">
        <v>0.2242</v>
      </c>
      <c r="E655" s="15">
        <v>1.1965</v>
      </c>
      <c r="F655" s="15">
        <v>5.6875</v>
      </c>
      <c r="G655" s="15">
        <v>0.0808</v>
      </c>
      <c r="H655" s="14">
        <v>3.73850267432377</v>
      </c>
      <c r="I655" s="15">
        <v>0.8351</v>
      </c>
      <c r="J655" s="14">
        <v>2126</v>
      </c>
      <c r="K655" s="14">
        <v>6</v>
      </c>
      <c r="L655" s="14">
        <v>4</v>
      </c>
      <c r="M655" s="14">
        <v>4</v>
      </c>
      <c r="S655" s="4">
        <f t="shared" si="50"/>
        <v>21.26271875</v>
      </c>
      <c r="T655" s="4">
        <f t="shared" si="51"/>
        <v>980.393503432191</v>
      </c>
      <c r="U655" s="4"/>
      <c r="V655" s="4">
        <f>VLOOKUP(K655,$AA$2:$AC$26,3)</f>
        <v>0.004583</v>
      </c>
      <c r="W655" s="4">
        <f>VLOOKUP(L655,$AA$2:$AC$26,2)</f>
        <v>0.39773</v>
      </c>
      <c r="X655" s="4">
        <f t="shared" si="52"/>
        <v>182.279659</v>
      </c>
      <c r="Y655" s="4">
        <f t="shared" si="53"/>
        <v>145.8237272</v>
      </c>
      <c r="Z655" s="4">
        <f t="shared" si="54"/>
        <v>227.84957375</v>
      </c>
      <c r="AA655" s="4"/>
      <c r="AB655" s="4"/>
      <c r="AC655" s="4"/>
    </row>
    <row r="656" hidden="1" spans="1:29">
      <c r="A656" s="14">
        <v>1434</v>
      </c>
      <c r="B656" s="15">
        <v>6.1216</v>
      </c>
      <c r="C656" s="15">
        <v>314.69</v>
      </c>
      <c r="D656" s="15">
        <v>0.6529</v>
      </c>
      <c r="E656" s="15">
        <v>1.4747</v>
      </c>
      <c r="F656" s="15">
        <v>7.1798</v>
      </c>
      <c r="G656" s="15">
        <v>0.1929</v>
      </c>
      <c r="H656" s="14">
        <v>6.12164757124821</v>
      </c>
      <c r="I656" s="15">
        <v>0.4288</v>
      </c>
      <c r="J656" s="14">
        <v>482</v>
      </c>
      <c r="K656" s="14">
        <v>4</v>
      </c>
      <c r="L656" s="14">
        <v>15</v>
      </c>
      <c r="M656" s="14">
        <v>7</v>
      </c>
      <c r="S656" s="4">
        <f t="shared" si="50"/>
        <v>43.95186368</v>
      </c>
      <c r="T656" s="4">
        <f t="shared" si="51"/>
        <v>964.94112084398</v>
      </c>
      <c r="U656" s="4"/>
      <c r="V656" s="4">
        <f>VLOOKUP(K656,$AA$2:$AC$26,3)</f>
        <v>0.002828</v>
      </c>
      <c r="W656" s="4">
        <f>VLOOKUP(L656,$AA$2:$AC$26,2)</f>
        <v>1.37798</v>
      </c>
      <c r="X656" s="4">
        <f t="shared" si="52"/>
        <v>389.692744</v>
      </c>
      <c r="Y656" s="4">
        <f t="shared" si="53"/>
        <v>311.7541952</v>
      </c>
      <c r="Z656" s="4">
        <f t="shared" si="54"/>
        <v>487.11593</v>
      </c>
      <c r="AA656" s="4"/>
      <c r="AB656" s="4"/>
      <c r="AC656" s="4"/>
    </row>
    <row r="657" hidden="1" spans="1:29">
      <c r="A657" s="14">
        <v>138</v>
      </c>
      <c r="B657" s="15">
        <v>3.3675</v>
      </c>
      <c r="C657" s="15">
        <v>2257.09</v>
      </c>
      <c r="D657" s="15">
        <v>0.1803</v>
      </c>
      <c r="E657" s="15">
        <v>1.0656</v>
      </c>
      <c r="F657" s="15">
        <v>2.5552</v>
      </c>
      <c r="G657" s="15">
        <v>0.0304</v>
      </c>
      <c r="H657" s="14">
        <v>3.36750726728516</v>
      </c>
      <c r="I657" s="15">
        <v>8.057</v>
      </c>
      <c r="J657" s="14">
        <v>12516</v>
      </c>
      <c r="K657" s="14">
        <v>6</v>
      </c>
      <c r="L657" s="14">
        <v>16</v>
      </c>
      <c r="M657" s="14">
        <v>0</v>
      </c>
      <c r="S657" s="4">
        <f t="shared" si="50"/>
        <v>8.604636</v>
      </c>
      <c r="T657" s="4">
        <f t="shared" si="51"/>
        <v>962.64305161741</v>
      </c>
      <c r="U657" s="4"/>
      <c r="V657" s="4">
        <f>VLOOKUP(K657,$AA$2:$AC$26,3)</f>
        <v>0.004583</v>
      </c>
      <c r="W657" s="4">
        <f>VLOOKUP(L657,$AA$2:$AC$26,2)</f>
        <v>1.55394</v>
      </c>
      <c r="X657" s="4">
        <f t="shared" si="52"/>
        <v>712.170702</v>
      </c>
      <c r="Y657" s="4">
        <f t="shared" si="53"/>
        <v>569.7365616</v>
      </c>
      <c r="Z657" s="4">
        <f t="shared" si="54"/>
        <v>890.2133775</v>
      </c>
      <c r="AA657" s="4"/>
      <c r="AB657" s="4"/>
      <c r="AC657" s="4"/>
    </row>
    <row r="658" hidden="1" spans="1:29">
      <c r="A658" s="14">
        <v>1369</v>
      </c>
      <c r="B658" s="15">
        <v>5.922</v>
      </c>
      <c r="C658" s="15">
        <v>280.17</v>
      </c>
      <c r="D658" s="15">
        <v>0.5813</v>
      </c>
      <c r="E658" s="15">
        <v>1.4939</v>
      </c>
      <c r="F658" s="15">
        <v>7.3613</v>
      </c>
      <c r="G658" s="15">
        <v>0.1987</v>
      </c>
      <c r="H658" s="14">
        <v>5.9220149588442</v>
      </c>
      <c r="I658" s="15">
        <v>0.3731</v>
      </c>
      <c r="J658" s="14">
        <v>482</v>
      </c>
      <c r="K658" s="14">
        <v>5</v>
      </c>
      <c r="L658" s="14">
        <v>9</v>
      </c>
      <c r="M658" s="14">
        <v>7</v>
      </c>
      <c r="S658" s="4">
        <f t="shared" si="50"/>
        <v>43.5936186</v>
      </c>
      <c r="T658" s="4">
        <f t="shared" si="51"/>
        <v>957.076029808276</v>
      </c>
      <c r="U658" s="4"/>
      <c r="V658" s="4">
        <f>VLOOKUP(K658,$AA$2:$AC$26,3)</f>
        <v>0.003606</v>
      </c>
      <c r="W658" s="4">
        <f>VLOOKUP(L658,$AA$2:$AC$26,2)</f>
        <v>0.7257</v>
      </c>
      <c r="X658" s="4">
        <f t="shared" si="52"/>
        <v>261.68742</v>
      </c>
      <c r="Y658" s="4">
        <f t="shared" si="53"/>
        <v>209.349936</v>
      </c>
      <c r="Z658" s="4">
        <f t="shared" si="54"/>
        <v>327.109275</v>
      </c>
      <c r="AA658" s="4"/>
      <c r="AB658" s="4"/>
      <c r="AC658" s="4"/>
    </row>
    <row r="659" hidden="1" spans="1:29">
      <c r="A659" s="14">
        <v>731</v>
      </c>
      <c r="B659" s="15">
        <v>4.0324</v>
      </c>
      <c r="C659" s="15">
        <v>1203.82</v>
      </c>
      <c r="D659" s="15">
        <v>0.3524</v>
      </c>
      <c r="E659" s="15">
        <v>1.1457</v>
      </c>
      <c r="F659" s="15">
        <v>4.0568</v>
      </c>
      <c r="G659" s="15">
        <v>0.0634</v>
      </c>
      <c r="H659" s="14">
        <v>4.03237867738727</v>
      </c>
      <c r="I659" s="15">
        <v>2.7531</v>
      </c>
      <c r="J659" s="14">
        <v>3416</v>
      </c>
      <c r="K659" s="14">
        <v>5</v>
      </c>
      <c r="L659" s="14">
        <v>19</v>
      </c>
      <c r="M659" s="14">
        <v>3</v>
      </c>
      <c r="S659" s="4">
        <f t="shared" si="50"/>
        <v>16.35864032</v>
      </c>
      <c r="T659" s="4">
        <f t="shared" si="51"/>
        <v>956.10620038516</v>
      </c>
      <c r="U659" s="4"/>
      <c r="V659" s="4">
        <f>VLOOKUP(K659,$AA$2:$AC$26,3)</f>
        <v>0.003606</v>
      </c>
      <c r="W659" s="4">
        <f>VLOOKUP(L659,$AA$2:$AC$26,2)</f>
        <v>2.22929</v>
      </c>
      <c r="X659" s="4">
        <f t="shared" si="52"/>
        <v>803.881974</v>
      </c>
      <c r="Y659" s="4">
        <f t="shared" si="53"/>
        <v>643.1055792</v>
      </c>
      <c r="Z659" s="4">
        <f t="shared" si="54"/>
        <v>1004.8524675</v>
      </c>
      <c r="AA659" s="4"/>
      <c r="AB659" s="4"/>
      <c r="AC659" s="4"/>
    </row>
    <row r="660" hidden="1" spans="1:29">
      <c r="A660" s="14">
        <v>282</v>
      </c>
      <c r="B660" s="15">
        <v>2.9478</v>
      </c>
      <c r="C660" s="15">
        <v>1672.1</v>
      </c>
      <c r="D660" s="15">
        <v>0.2225</v>
      </c>
      <c r="E660" s="15">
        <v>1.0789</v>
      </c>
      <c r="F660" s="15">
        <v>3.7389</v>
      </c>
      <c r="G660" s="15">
        <v>0.0381</v>
      </c>
      <c r="H660" s="14">
        <v>2.94779543422243</v>
      </c>
      <c r="I660" s="15">
        <v>4.0579</v>
      </c>
      <c r="J660" s="14">
        <v>7515</v>
      </c>
      <c r="K660" s="14">
        <v>7</v>
      </c>
      <c r="L660" s="14">
        <v>12</v>
      </c>
      <c r="M660" s="14">
        <v>1</v>
      </c>
      <c r="S660" s="4">
        <f t="shared" si="50"/>
        <v>11.02152942</v>
      </c>
      <c r="T660" s="4">
        <f t="shared" si="51"/>
        <v>955.446462304812</v>
      </c>
      <c r="U660" s="4"/>
      <c r="V660" s="4">
        <f>VLOOKUP(K660,$AA$2:$AC$26,3)</f>
        <v>0.005831</v>
      </c>
      <c r="W660" s="4">
        <f>VLOOKUP(L660,$AA$2:$AC$26,2)</f>
        <v>1</v>
      </c>
      <c r="X660" s="4">
        <f t="shared" si="52"/>
        <v>583.1</v>
      </c>
      <c r="Y660" s="4">
        <f t="shared" si="53"/>
        <v>466.48</v>
      </c>
      <c r="Z660" s="4">
        <f t="shared" si="54"/>
        <v>728.875</v>
      </c>
      <c r="AA660" s="4"/>
      <c r="AB660" s="4"/>
      <c r="AC660" s="4"/>
    </row>
    <row r="661" hidden="1" spans="1:29">
      <c r="A661" s="14">
        <v>872</v>
      </c>
      <c r="B661" s="15">
        <v>3.877</v>
      </c>
      <c r="C661" s="15">
        <v>453.68</v>
      </c>
      <c r="D661" s="15">
        <v>0.2124</v>
      </c>
      <c r="E661" s="15">
        <v>1.1738</v>
      </c>
      <c r="F661" s="15">
        <v>5.3255</v>
      </c>
      <c r="G661" s="15">
        <v>0.079</v>
      </c>
      <c r="H661" s="14">
        <v>3.87703615726241</v>
      </c>
      <c r="I661" s="15">
        <v>0.8274</v>
      </c>
      <c r="J661" s="14">
        <v>2136</v>
      </c>
      <c r="K661" s="14">
        <v>3</v>
      </c>
      <c r="L661" s="14">
        <v>15</v>
      </c>
      <c r="M661" s="14">
        <v>4</v>
      </c>
      <c r="S661" s="4">
        <f t="shared" si="50"/>
        <v>20.6469635</v>
      </c>
      <c r="T661" s="4">
        <f t="shared" si="51"/>
        <v>954.238235128644</v>
      </c>
      <c r="U661" s="4"/>
      <c r="V661" s="4">
        <f>VLOOKUP(K661,$AA$2:$AC$26,3)</f>
        <v>0.002236</v>
      </c>
      <c r="W661" s="4">
        <f>VLOOKUP(L661,$AA$2:$AC$26,2)</f>
        <v>1.37798</v>
      </c>
      <c r="X661" s="4">
        <f t="shared" si="52"/>
        <v>308.116328</v>
      </c>
      <c r="Y661" s="4">
        <f t="shared" si="53"/>
        <v>246.4930624</v>
      </c>
      <c r="Z661" s="4">
        <f t="shared" si="54"/>
        <v>385.14541</v>
      </c>
      <c r="AA661" s="4"/>
      <c r="AB661" s="4"/>
      <c r="AC661" s="4"/>
    </row>
    <row r="662" hidden="1" spans="1:29">
      <c r="A662" s="14">
        <v>303</v>
      </c>
      <c r="B662" s="15">
        <v>3.2062</v>
      </c>
      <c r="C662" s="15">
        <v>1513.14</v>
      </c>
      <c r="D662" s="15">
        <v>0.2014</v>
      </c>
      <c r="E662" s="15">
        <v>1.0822</v>
      </c>
      <c r="F662" s="15">
        <v>3.4319</v>
      </c>
      <c r="G662" s="15">
        <v>0.039</v>
      </c>
      <c r="H662" s="14">
        <v>3.206234294785</v>
      </c>
      <c r="I662" s="15">
        <v>4.1077</v>
      </c>
      <c r="J662" s="14">
        <v>7514</v>
      </c>
      <c r="K662" s="14">
        <v>6</v>
      </c>
      <c r="L662" s="14">
        <v>14</v>
      </c>
      <c r="M662" s="14">
        <v>1</v>
      </c>
      <c r="S662" s="4">
        <f t="shared" si="50"/>
        <v>11.00335778</v>
      </c>
      <c r="T662" s="4">
        <f t="shared" si="51"/>
        <v>953.807712599471</v>
      </c>
      <c r="U662" s="4"/>
      <c r="V662" s="4">
        <f>VLOOKUP(K662,$AA$2:$AC$26,3)</f>
        <v>0.004583</v>
      </c>
      <c r="W662" s="4">
        <f>VLOOKUP(L662,$AA$2:$AC$26,2)</f>
        <v>1.22284</v>
      </c>
      <c r="X662" s="4">
        <f t="shared" si="52"/>
        <v>560.427572</v>
      </c>
      <c r="Y662" s="4">
        <f t="shared" si="53"/>
        <v>448.3420576</v>
      </c>
      <c r="Z662" s="4">
        <f t="shared" si="54"/>
        <v>700.534465</v>
      </c>
      <c r="AA662" s="4"/>
      <c r="AB662" s="4"/>
      <c r="AC662" s="4"/>
    </row>
    <row r="663" hidden="1" spans="1:29">
      <c r="A663" s="14">
        <v>47</v>
      </c>
      <c r="B663" s="15">
        <v>2.7367</v>
      </c>
      <c r="C663" s="15">
        <v>635.95</v>
      </c>
      <c r="D663" s="15">
        <v>0.0512</v>
      </c>
      <c r="E663" s="15">
        <v>1.0603</v>
      </c>
      <c r="F663" s="15">
        <v>3.1208</v>
      </c>
      <c r="G663" s="15">
        <v>0.0284</v>
      </c>
      <c r="H663" s="14">
        <v>2.7366858561285</v>
      </c>
      <c r="I663" s="15">
        <v>2.0313</v>
      </c>
      <c r="J663" s="14">
        <v>12427</v>
      </c>
      <c r="K663" s="14">
        <v>3</v>
      </c>
      <c r="L663" s="14">
        <v>8</v>
      </c>
      <c r="M663" s="14">
        <v>0</v>
      </c>
      <c r="S663" s="4">
        <f t="shared" si="50"/>
        <v>8.54069336</v>
      </c>
      <c r="T663" s="4">
        <f t="shared" si="51"/>
        <v>952.086218272943</v>
      </c>
      <c r="U663" s="4"/>
      <c r="V663" s="4">
        <f>VLOOKUP(K663,$AA$2:$AC$26,3)</f>
        <v>0.002236</v>
      </c>
      <c r="W663" s="4">
        <f>VLOOKUP(L663,$AA$2:$AC$26,2)</f>
        <v>0.64352</v>
      </c>
      <c r="X663" s="4">
        <f t="shared" si="52"/>
        <v>143.891072</v>
      </c>
      <c r="Y663" s="4">
        <f t="shared" si="53"/>
        <v>115.1128576</v>
      </c>
      <c r="Z663" s="4">
        <f t="shared" si="54"/>
        <v>179.86384</v>
      </c>
      <c r="AA663" s="4"/>
      <c r="AB663" s="4"/>
      <c r="AC663" s="4"/>
    </row>
    <row r="664" hidden="1" spans="1:29">
      <c r="A664" s="14">
        <v>885</v>
      </c>
      <c r="B664" s="15">
        <v>3.4753</v>
      </c>
      <c r="C664" s="15">
        <v>743.92</v>
      </c>
      <c r="D664" s="15">
        <v>0.347</v>
      </c>
      <c r="E664" s="15">
        <v>1.1673</v>
      </c>
      <c r="F664" s="15">
        <v>5.837</v>
      </c>
      <c r="G664" s="15">
        <v>0.0759</v>
      </c>
      <c r="H664" s="14">
        <v>3.475269767426</v>
      </c>
      <c r="I664" s="15">
        <v>1.2103</v>
      </c>
      <c r="J664" s="14">
        <v>2144</v>
      </c>
      <c r="K664" s="14">
        <v>5</v>
      </c>
      <c r="L664" s="14">
        <v>16</v>
      </c>
      <c r="M664" s="14">
        <v>4</v>
      </c>
      <c r="S664" s="4">
        <f t="shared" si="50"/>
        <v>20.2853261</v>
      </c>
      <c r="T664" s="4">
        <f t="shared" si="51"/>
        <v>939.278505814055</v>
      </c>
      <c r="U664" s="4"/>
      <c r="V664" s="4">
        <f>VLOOKUP(K664,$AA$2:$AC$26,3)</f>
        <v>0.003606</v>
      </c>
      <c r="W664" s="4">
        <f>VLOOKUP(L664,$AA$2:$AC$26,2)</f>
        <v>1.55394</v>
      </c>
      <c r="X664" s="4">
        <f t="shared" si="52"/>
        <v>560.350764</v>
      </c>
      <c r="Y664" s="4">
        <f t="shared" si="53"/>
        <v>448.2806112</v>
      </c>
      <c r="Z664" s="4">
        <f t="shared" si="54"/>
        <v>700.438455</v>
      </c>
      <c r="AA664" s="4"/>
      <c r="AB664" s="4"/>
      <c r="AC664" s="4"/>
    </row>
    <row r="665" hidden="1" spans="1:29">
      <c r="A665" s="14">
        <v>115</v>
      </c>
      <c r="B665" s="15">
        <v>3.0216</v>
      </c>
      <c r="C665" s="15">
        <v>1498.46</v>
      </c>
      <c r="D665" s="15">
        <v>0.1199</v>
      </c>
      <c r="E665" s="15">
        <v>1.0615</v>
      </c>
      <c r="F665" s="15">
        <v>2.7675</v>
      </c>
      <c r="G665" s="15">
        <v>0.0291</v>
      </c>
      <c r="H665" s="14">
        <v>3.0215772329269</v>
      </c>
      <c r="I665" s="15">
        <v>5.3675</v>
      </c>
      <c r="J665" s="14">
        <v>12501</v>
      </c>
      <c r="K665" s="14">
        <v>5</v>
      </c>
      <c r="L665" s="14">
        <v>14</v>
      </c>
      <c r="M665" s="14">
        <v>0</v>
      </c>
      <c r="S665" s="4">
        <f t="shared" si="50"/>
        <v>8.362278</v>
      </c>
      <c r="T665" s="4">
        <f t="shared" si="51"/>
        <v>934.968499233744</v>
      </c>
      <c r="U665" s="4"/>
      <c r="V665" s="4">
        <f>VLOOKUP(K665,$AA$2:$AC$26,3)</f>
        <v>0.003606</v>
      </c>
      <c r="W665" s="4">
        <f>VLOOKUP(L665,$AA$2:$AC$26,2)</f>
        <v>1.22284</v>
      </c>
      <c r="X665" s="4">
        <f t="shared" si="52"/>
        <v>440.956104</v>
      </c>
      <c r="Y665" s="4">
        <f t="shared" si="53"/>
        <v>352.7648832</v>
      </c>
      <c r="Z665" s="4">
        <f t="shared" si="54"/>
        <v>551.19513</v>
      </c>
      <c r="AA665" s="4"/>
      <c r="AB665" s="4"/>
      <c r="AC665" s="4"/>
    </row>
    <row r="666" hidden="1" spans="1:29">
      <c r="A666" s="14">
        <v>17</v>
      </c>
      <c r="B666" s="15">
        <v>1.7354</v>
      </c>
      <c r="C666" s="15">
        <v>804.68</v>
      </c>
      <c r="D666" s="15">
        <v>0.0646</v>
      </c>
      <c r="E666" s="15">
        <v>1.0468</v>
      </c>
      <c r="F666" s="15">
        <v>4.7995</v>
      </c>
      <c r="G666" s="15">
        <v>0.0211</v>
      </c>
      <c r="H666" s="14">
        <v>1.73538273452768</v>
      </c>
      <c r="I666" s="15">
        <v>1.6608</v>
      </c>
      <c r="J666" s="14">
        <v>12455</v>
      </c>
      <c r="K666" s="14">
        <v>6</v>
      </c>
      <c r="L666" s="14">
        <v>5</v>
      </c>
      <c r="M666" s="14">
        <v>0</v>
      </c>
      <c r="S666" s="4">
        <f t="shared" si="50"/>
        <v>8.3290523</v>
      </c>
      <c r="T666" s="4">
        <f t="shared" si="51"/>
        <v>929.538655813713</v>
      </c>
      <c r="U666" s="4"/>
      <c r="V666" s="4">
        <f>VLOOKUP(K666,$AA$2:$AC$26,3)</f>
        <v>0.004583</v>
      </c>
      <c r="W666" s="4">
        <f>VLOOKUP(L666,$AA$2:$AC$26,2)</f>
        <v>0.44857</v>
      </c>
      <c r="X666" s="4">
        <f t="shared" si="52"/>
        <v>205.579631</v>
      </c>
      <c r="Y666" s="4">
        <f t="shared" si="53"/>
        <v>164.4637048</v>
      </c>
      <c r="Z666" s="4">
        <f t="shared" si="54"/>
        <v>256.97453875</v>
      </c>
      <c r="AA666" s="4"/>
      <c r="AB666" s="4"/>
      <c r="AC666" s="4"/>
    </row>
    <row r="667" hidden="1" spans="1:29">
      <c r="A667" s="14">
        <v>247</v>
      </c>
      <c r="B667" s="15">
        <v>2.8125</v>
      </c>
      <c r="C667" s="15">
        <v>857.41</v>
      </c>
      <c r="D667" s="15">
        <v>0.1146</v>
      </c>
      <c r="E667" s="15">
        <v>1.0786</v>
      </c>
      <c r="F667" s="15">
        <v>3.8168</v>
      </c>
      <c r="G667" s="15">
        <v>0.0369</v>
      </c>
      <c r="H667" s="14">
        <v>2.81245225558446</v>
      </c>
      <c r="I667" s="15">
        <v>2.2361</v>
      </c>
      <c r="J667" s="14">
        <v>7483</v>
      </c>
      <c r="K667" s="14">
        <v>5</v>
      </c>
      <c r="L667" s="14">
        <v>9</v>
      </c>
      <c r="M667" s="14">
        <v>1</v>
      </c>
      <c r="S667" s="4">
        <f t="shared" si="50"/>
        <v>10.73475</v>
      </c>
      <c r="T667" s="4">
        <f t="shared" si="51"/>
        <v>928.602411767376</v>
      </c>
      <c r="U667" s="4"/>
      <c r="V667" s="4">
        <f>VLOOKUP(K667,$AA$2:$AC$26,3)</f>
        <v>0.003606</v>
      </c>
      <c r="W667" s="4">
        <f>VLOOKUP(L667,$AA$2:$AC$26,2)</f>
        <v>0.7257</v>
      </c>
      <c r="X667" s="4">
        <f t="shared" si="52"/>
        <v>261.68742</v>
      </c>
      <c r="Y667" s="4">
        <f t="shared" si="53"/>
        <v>209.349936</v>
      </c>
      <c r="Z667" s="4">
        <f t="shared" si="54"/>
        <v>327.109275</v>
      </c>
      <c r="AA667" s="4"/>
      <c r="AB667" s="4"/>
      <c r="AC667" s="4"/>
    </row>
    <row r="668" hidden="1" spans="1:29">
      <c r="A668" s="14">
        <v>574</v>
      </c>
      <c r="B668" s="15">
        <v>3.7828</v>
      </c>
      <c r="C668" s="15">
        <v>242.48</v>
      </c>
      <c r="D668" s="15">
        <v>0.0722</v>
      </c>
      <c r="E668" s="15">
        <v>1.1488</v>
      </c>
      <c r="F668" s="15">
        <v>4.2347</v>
      </c>
      <c r="G668" s="15">
        <v>0.0631</v>
      </c>
      <c r="H668" s="14">
        <v>3.78275942227852</v>
      </c>
      <c r="I668" s="15">
        <v>0.5725</v>
      </c>
      <c r="J668" s="14">
        <v>3360</v>
      </c>
      <c r="K668" s="14">
        <v>2</v>
      </c>
      <c r="L668" s="14">
        <v>5</v>
      </c>
      <c r="M668" s="14">
        <v>3</v>
      </c>
      <c r="S668" s="4">
        <f t="shared" si="50"/>
        <v>16.01902316</v>
      </c>
      <c r="T668" s="4">
        <f t="shared" si="51"/>
        <v>928.550798869976</v>
      </c>
      <c r="U668" s="4"/>
      <c r="V668" s="4">
        <f>VLOOKUP(K668,$AA$2:$AC$26,3)</f>
        <v>0.001732</v>
      </c>
      <c r="W668" s="4">
        <f>VLOOKUP(L668,$AA$2:$AC$26,2)</f>
        <v>0.44857</v>
      </c>
      <c r="X668" s="4">
        <f t="shared" si="52"/>
        <v>77.692324</v>
      </c>
      <c r="Y668" s="4">
        <f t="shared" si="53"/>
        <v>62.1538592</v>
      </c>
      <c r="Z668" s="4">
        <f t="shared" si="54"/>
        <v>97.115405</v>
      </c>
      <c r="AA668" s="4"/>
      <c r="AB668" s="4"/>
      <c r="AC668" s="4"/>
    </row>
    <row r="669" hidden="1" spans="1:29">
      <c r="A669" s="14">
        <v>1333</v>
      </c>
      <c r="B669" s="15">
        <v>6.2332</v>
      </c>
      <c r="C669" s="15">
        <v>111.31</v>
      </c>
      <c r="D669" s="15">
        <v>0.2338</v>
      </c>
      <c r="E669" s="15">
        <v>1.5527</v>
      </c>
      <c r="F669" s="15">
        <v>6.7872</v>
      </c>
      <c r="G669" s="15">
        <v>0.2083</v>
      </c>
      <c r="H669" s="14">
        <v>6.23319342394782</v>
      </c>
      <c r="I669" s="15">
        <v>0.1625</v>
      </c>
      <c r="J669" s="14">
        <v>476</v>
      </c>
      <c r="K669" s="14">
        <v>2</v>
      </c>
      <c r="L669" s="14">
        <v>6</v>
      </c>
      <c r="M669" s="14">
        <v>7</v>
      </c>
      <c r="S669" s="4">
        <f t="shared" si="50"/>
        <v>42.30597504</v>
      </c>
      <c r="T669" s="4">
        <f t="shared" si="51"/>
        <v>923.007404880648</v>
      </c>
      <c r="U669" s="4"/>
      <c r="V669" s="4">
        <f>VLOOKUP(K669,$AA$2:$AC$26,3)</f>
        <v>0.001732</v>
      </c>
      <c r="W669" s="4">
        <f>VLOOKUP(L669,$AA$2:$AC$26,2)</f>
        <v>0.50592</v>
      </c>
      <c r="X669" s="4">
        <f t="shared" si="52"/>
        <v>87.625344</v>
      </c>
      <c r="Y669" s="4">
        <f t="shared" si="53"/>
        <v>70.1002752</v>
      </c>
      <c r="Z669" s="4">
        <f t="shared" si="54"/>
        <v>109.53168</v>
      </c>
      <c r="AA669" s="4"/>
      <c r="AB669" s="4"/>
      <c r="AC669" s="4"/>
    </row>
    <row r="670" hidden="1" spans="1:29">
      <c r="A670" s="14">
        <v>664</v>
      </c>
      <c r="B670" s="15">
        <v>3.9293</v>
      </c>
      <c r="C670" s="15">
        <v>642.65</v>
      </c>
      <c r="D670" s="15">
        <v>0.189</v>
      </c>
      <c r="E670" s="15">
        <v>1.1353</v>
      </c>
      <c r="F670" s="15">
        <v>3.9852</v>
      </c>
      <c r="G670" s="15">
        <v>0.0634</v>
      </c>
      <c r="H670" s="14">
        <v>3.92929601570136</v>
      </c>
      <c r="I670" s="15">
        <v>1.5988</v>
      </c>
      <c r="J670" s="14">
        <v>3400</v>
      </c>
      <c r="K670" s="14">
        <v>4</v>
      </c>
      <c r="L670" s="14">
        <v>13</v>
      </c>
      <c r="M670" s="14">
        <v>3</v>
      </c>
      <c r="S670" s="4">
        <f t="shared" si="50"/>
        <v>15.65904636</v>
      </c>
      <c r="T670" s="4">
        <f t="shared" si="51"/>
        <v>913.071460443124</v>
      </c>
      <c r="U670" s="4"/>
      <c r="V670" s="4">
        <f>VLOOKUP(K670,$AA$2:$AC$26,3)</f>
        <v>0.002828</v>
      </c>
      <c r="W670" s="4">
        <f>VLOOKUP(L670,$AA$2:$AC$26,2)</f>
        <v>1.09051</v>
      </c>
      <c r="X670" s="4">
        <f t="shared" si="52"/>
        <v>308.396228</v>
      </c>
      <c r="Y670" s="4">
        <f t="shared" si="53"/>
        <v>246.7169824</v>
      </c>
      <c r="Z670" s="4">
        <f t="shared" si="54"/>
        <v>385.495285</v>
      </c>
      <c r="AA670" s="4"/>
      <c r="AB670" s="4"/>
      <c r="AC670" s="4"/>
    </row>
    <row r="671" hidden="1" spans="1:29">
      <c r="A671" s="14">
        <v>589</v>
      </c>
      <c r="B671" s="15">
        <v>3.3141</v>
      </c>
      <c r="C671" s="15">
        <v>652.89</v>
      </c>
      <c r="D671" s="15">
        <v>0.1923</v>
      </c>
      <c r="E671" s="15">
        <v>1.1362</v>
      </c>
      <c r="F671" s="15">
        <v>4.7249</v>
      </c>
      <c r="G671" s="15">
        <v>0.0604</v>
      </c>
      <c r="H671" s="14">
        <v>3.3141265990285</v>
      </c>
      <c r="I671" s="15">
        <v>1.3704</v>
      </c>
      <c r="J671" s="14">
        <v>3396</v>
      </c>
      <c r="K671" s="14">
        <v>6</v>
      </c>
      <c r="L671" s="14">
        <v>6</v>
      </c>
      <c r="M671" s="14">
        <v>3</v>
      </c>
      <c r="S671" s="4">
        <f t="shared" si="50"/>
        <v>15.65879109</v>
      </c>
      <c r="T671" s="4">
        <f t="shared" si="51"/>
        <v>912.51932560757</v>
      </c>
      <c r="U671" s="4"/>
      <c r="V671" s="4">
        <f>VLOOKUP(K671,$AA$2:$AC$26,3)</f>
        <v>0.004583</v>
      </c>
      <c r="W671" s="4">
        <f>VLOOKUP(L671,$AA$2:$AC$26,2)</f>
        <v>0.50592</v>
      </c>
      <c r="X671" s="4">
        <f t="shared" si="52"/>
        <v>231.863136</v>
      </c>
      <c r="Y671" s="4">
        <f t="shared" si="53"/>
        <v>185.4905088</v>
      </c>
      <c r="Z671" s="4">
        <f t="shared" si="54"/>
        <v>289.82892</v>
      </c>
      <c r="AA671" s="4"/>
      <c r="AB671" s="4"/>
      <c r="AC671" s="4"/>
    </row>
    <row r="672" hidden="1" spans="1:29">
      <c r="A672" s="14">
        <v>1269</v>
      </c>
      <c r="B672" s="15">
        <v>5.4917</v>
      </c>
      <c r="C672" s="15">
        <v>443.03</v>
      </c>
      <c r="D672" s="15">
        <v>0.5644</v>
      </c>
      <c r="E672" s="15">
        <v>1.3494</v>
      </c>
      <c r="F672" s="15">
        <v>5.8906</v>
      </c>
      <c r="G672" s="15">
        <v>0.1452</v>
      </c>
      <c r="H672" s="14">
        <v>5.4916812060324</v>
      </c>
      <c r="I672" s="15">
        <v>0.7325</v>
      </c>
      <c r="J672" s="14">
        <v>785</v>
      </c>
      <c r="K672" s="14">
        <v>4</v>
      </c>
      <c r="L672" s="14">
        <v>17</v>
      </c>
      <c r="M672" s="14">
        <v>6</v>
      </c>
      <c r="S672" s="4">
        <f t="shared" si="50"/>
        <v>32.34940802</v>
      </c>
      <c r="T672" s="4">
        <f t="shared" si="51"/>
        <v>906.360908472384</v>
      </c>
      <c r="U672" s="4"/>
      <c r="V672" s="4">
        <f>VLOOKUP(K672,$AA$2:$AC$26,3)</f>
        <v>0.002828</v>
      </c>
      <c r="W672" s="4">
        <f>VLOOKUP(L672,$AA$2:$AC$26,2)</f>
        <v>1.75256</v>
      </c>
      <c r="X672" s="4">
        <f t="shared" si="52"/>
        <v>495.623968</v>
      </c>
      <c r="Y672" s="4">
        <f t="shared" si="53"/>
        <v>396.4991744</v>
      </c>
      <c r="Z672" s="4">
        <f t="shared" si="54"/>
        <v>619.52996</v>
      </c>
      <c r="AA672" s="4"/>
      <c r="AB672" s="4"/>
      <c r="AC672" s="4"/>
    </row>
    <row r="673" hidden="1" spans="1:29">
      <c r="A673" s="14">
        <v>469</v>
      </c>
      <c r="B673" s="15">
        <v>2.9724</v>
      </c>
      <c r="C673" s="15">
        <v>1432.79</v>
      </c>
      <c r="D673" s="15">
        <v>0.262</v>
      </c>
      <c r="E673" s="15">
        <v>1.0935</v>
      </c>
      <c r="F673" s="15">
        <v>4.1079</v>
      </c>
      <c r="G673" s="15">
        <v>0.045</v>
      </c>
      <c r="H673" s="14">
        <v>2.97240325390673</v>
      </c>
      <c r="I673" s="15">
        <v>3.1833</v>
      </c>
      <c r="J673" s="14">
        <v>5468</v>
      </c>
      <c r="K673" s="14">
        <v>7</v>
      </c>
      <c r="L673" s="14">
        <v>12</v>
      </c>
      <c r="M673" s="14">
        <v>2</v>
      </c>
      <c r="S673" s="4">
        <f t="shared" si="50"/>
        <v>12.21032196</v>
      </c>
      <c r="T673" s="4">
        <f t="shared" si="51"/>
        <v>902.903566402294</v>
      </c>
      <c r="U673" s="4"/>
      <c r="V673" s="4">
        <f>VLOOKUP(K673,$AA$2:$AC$26,3)</f>
        <v>0.005831</v>
      </c>
      <c r="W673" s="4">
        <f>VLOOKUP(L673,$AA$2:$AC$26,2)</f>
        <v>1</v>
      </c>
      <c r="X673" s="4">
        <f t="shared" si="52"/>
        <v>583.1</v>
      </c>
      <c r="Y673" s="4">
        <f t="shared" si="53"/>
        <v>466.48</v>
      </c>
      <c r="Z673" s="4">
        <f t="shared" si="54"/>
        <v>728.875</v>
      </c>
      <c r="AA673" s="4"/>
      <c r="AB673" s="4"/>
      <c r="AC673" s="4"/>
    </row>
    <row r="674" hidden="1" spans="1:29">
      <c r="A674" s="14">
        <v>555</v>
      </c>
      <c r="B674" s="15">
        <v>4.1755</v>
      </c>
      <c r="C674" s="15">
        <v>1641.03</v>
      </c>
      <c r="D674" s="15">
        <v>0.3</v>
      </c>
      <c r="E674" s="15">
        <v>1.1181</v>
      </c>
      <c r="F674" s="15">
        <v>2.9208</v>
      </c>
      <c r="G674" s="15">
        <v>0.0502</v>
      </c>
      <c r="H674" s="14">
        <v>4.17546432813659</v>
      </c>
      <c r="I674" s="15">
        <v>5.1742</v>
      </c>
      <c r="J674" s="14">
        <v>5470</v>
      </c>
      <c r="K674" s="14">
        <v>5</v>
      </c>
      <c r="L674" s="14">
        <v>20</v>
      </c>
      <c r="M674" s="14">
        <v>2</v>
      </c>
      <c r="S674" s="4">
        <f t="shared" si="50"/>
        <v>12.1958004</v>
      </c>
      <c r="T674" s="4">
        <f t="shared" si="51"/>
        <v>901.994669751225</v>
      </c>
      <c r="U674" s="4"/>
      <c r="V674" s="4">
        <f>VLOOKUP(K674,$AA$2:$AC$26,3)</f>
        <v>0.003606</v>
      </c>
      <c r="W674" s="4">
        <f>VLOOKUP(L674,$AA$2:$AC$26,2)</f>
        <v>2.51428</v>
      </c>
      <c r="X674" s="4">
        <f t="shared" si="52"/>
        <v>906.649368</v>
      </c>
      <c r="Y674" s="4">
        <f t="shared" si="53"/>
        <v>725.3194944</v>
      </c>
      <c r="Z674" s="4">
        <f t="shared" si="54"/>
        <v>1133.31171</v>
      </c>
      <c r="AA674" s="4"/>
      <c r="AB674" s="4"/>
      <c r="AC674" s="4"/>
    </row>
    <row r="675" hidden="1" spans="1:29">
      <c r="A675" s="14">
        <v>199</v>
      </c>
      <c r="B675" s="15">
        <v>4.1832</v>
      </c>
      <c r="C675" s="15">
        <v>305.79</v>
      </c>
      <c r="D675" s="15">
        <v>0.0413</v>
      </c>
      <c r="E675" s="15">
        <v>1.1011</v>
      </c>
      <c r="F675" s="15">
        <v>2.5038</v>
      </c>
      <c r="G675" s="15">
        <v>0.0438</v>
      </c>
      <c r="H675" s="14">
        <v>4.18320859420638</v>
      </c>
      <c r="I675" s="15">
        <v>1.2212</v>
      </c>
      <c r="J675" s="14">
        <v>7410</v>
      </c>
      <c r="K675" s="14">
        <v>1</v>
      </c>
      <c r="L675" s="14">
        <v>5</v>
      </c>
      <c r="M675" s="14">
        <v>1</v>
      </c>
      <c r="S675" s="4">
        <f t="shared" si="50"/>
        <v>10.47389616</v>
      </c>
      <c r="T675" s="4">
        <f t="shared" si="51"/>
        <v>901.607193132979</v>
      </c>
      <c r="U675" s="4"/>
      <c r="V675" s="4">
        <f>VLOOKUP(K675,$AA$2:$AC$26,3)</f>
        <v>0.001414</v>
      </c>
      <c r="W675" s="4">
        <f>VLOOKUP(L675,$AA$2:$AC$26,2)</f>
        <v>0.44857</v>
      </c>
      <c r="X675" s="4">
        <f t="shared" si="52"/>
        <v>63.427798</v>
      </c>
      <c r="Y675" s="4">
        <f t="shared" si="53"/>
        <v>50.7422384</v>
      </c>
      <c r="Z675" s="4">
        <f t="shared" si="54"/>
        <v>79.2847475</v>
      </c>
      <c r="AA675" s="4"/>
      <c r="AB675" s="4"/>
      <c r="AC675" s="4"/>
    </row>
    <row r="676" hidden="1" spans="1:29">
      <c r="A676" s="14">
        <v>883</v>
      </c>
      <c r="B676" s="15">
        <v>3.7709</v>
      </c>
      <c r="C676" s="15">
        <v>478.11</v>
      </c>
      <c r="D676" s="15">
        <v>0.2237</v>
      </c>
      <c r="E676" s="15">
        <v>1.1734</v>
      </c>
      <c r="F676" s="15">
        <v>5.1294</v>
      </c>
      <c r="G676" s="15">
        <v>0.0781</v>
      </c>
      <c r="H676" s="14">
        <v>3.77091393765755</v>
      </c>
      <c r="I676" s="15">
        <v>0.9034</v>
      </c>
      <c r="J676" s="14">
        <v>2137</v>
      </c>
      <c r="K676" s="14">
        <v>3</v>
      </c>
      <c r="L676" s="14">
        <v>16</v>
      </c>
      <c r="M676" s="14">
        <v>4</v>
      </c>
      <c r="S676" s="4">
        <f t="shared" si="50"/>
        <v>19.34245446</v>
      </c>
      <c r="T676" s="4">
        <f t="shared" si="51"/>
        <v>894.157130305374</v>
      </c>
      <c r="U676" s="4"/>
      <c r="V676" s="4">
        <f>VLOOKUP(K676,$AA$2:$AC$26,3)</f>
        <v>0.002236</v>
      </c>
      <c r="W676" s="4">
        <f>VLOOKUP(L676,$AA$2:$AC$26,2)</f>
        <v>1.55394</v>
      </c>
      <c r="X676" s="4">
        <f t="shared" si="52"/>
        <v>347.460984</v>
      </c>
      <c r="Y676" s="4">
        <f t="shared" si="53"/>
        <v>277.9687872</v>
      </c>
      <c r="Z676" s="4">
        <f t="shared" si="54"/>
        <v>434.32623</v>
      </c>
      <c r="AA676" s="4"/>
      <c r="AB676" s="4"/>
      <c r="AC676" s="4"/>
    </row>
    <row r="677" hidden="1" spans="1:29">
      <c r="A677" s="14">
        <v>88</v>
      </c>
      <c r="B677" s="15">
        <v>4.2821</v>
      </c>
      <c r="C677" s="15">
        <v>429.36</v>
      </c>
      <c r="D677" s="15">
        <v>0.0346</v>
      </c>
      <c r="E677" s="15">
        <v>1.071</v>
      </c>
      <c r="F677" s="15">
        <v>1.8719</v>
      </c>
      <c r="G677" s="15">
        <v>0.0338</v>
      </c>
      <c r="H677" s="14">
        <v>4.2820823930698</v>
      </c>
      <c r="I677" s="15">
        <v>2.2937</v>
      </c>
      <c r="J677" s="14">
        <v>12394</v>
      </c>
      <c r="K677" s="14">
        <v>0</v>
      </c>
      <c r="L677" s="14">
        <v>12</v>
      </c>
      <c r="M677" s="14">
        <v>0</v>
      </c>
      <c r="S677" s="4">
        <f t="shared" si="50"/>
        <v>8.01566299</v>
      </c>
      <c r="T677" s="4">
        <f t="shared" si="51"/>
        <v>892.370480338607</v>
      </c>
      <c r="U677" s="4"/>
      <c r="V677" s="4">
        <f>VLOOKUP(K677,$AA$2:$AC$26,3)</f>
        <v>0.001</v>
      </c>
      <c r="W677" s="4">
        <f>VLOOKUP(L677,$AA$2:$AC$26,2)</f>
        <v>1</v>
      </c>
      <c r="X677" s="4">
        <f t="shared" si="52"/>
        <v>100</v>
      </c>
      <c r="Y677" s="4">
        <f t="shared" si="53"/>
        <v>80</v>
      </c>
      <c r="Z677" s="4">
        <f t="shared" si="54"/>
        <v>125</v>
      </c>
      <c r="AA677" s="4"/>
      <c r="AB677" s="4"/>
      <c r="AC677" s="4"/>
    </row>
    <row r="678" hidden="1" spans="1:29">
      <c r="A678" s="14">
        <v>104</v>
      </c>
      <c r="B678" s="15">
        <v>2.8384</v>
      </c>
      <c r="C678" s="15">
        <v>1373.31</v>
      </c>
      <c r="D678" s="15">
        <v>0.1099</v>
      </c>
      <c r="E678" s="15">
        <v>1.0595</v>
      </c>
      <c r="F678" s="15">
        <v>2.8075</v>
      </c>
      <c r="G678" s="15">
        <v>0.0283</v>
      </c>
      <c r="H678" s="14">
        <v>2.83840281935821</v>
      </c>
      <c r="I678" s="15">
        <v>4.8738</v>
      </c>
      <c r="J678" s="14">
        <v>12491</v>
      </c>
      <c r="K678" s="14">
        <v>5</v>
      </c>
      <c r="L678" s="14">
        <v>13</v>
      </c>
      <c r="M678" s="14">
        <v>0</v>
      </c>
      <c r="S678" s="4">
        <f t="shared" si="50"/>
        <v>7.968808</v>
      </c>
      <c r="T678" s="4">
        <f t="shared" si="51"/>
        <v>890.619023293536</v>
      </c>
      <c r="U678" s="4"/>
      <c r="V678" s="4">
        <f>VLOOKUP(K678,$AA$2:$AC$26,3)</f>
        <v>0.003606</v>
      </c>
      <c r="W678" s="4">
        <f>VLOOKUP(L678,$AA$2:$AC$26,2)</f>
        <v>1.09051</v>
      </c>
      <c r="X678" s="4">
        <f t="shared" si="52"/>
        <v>393.237906</v>
      </c>
      <c r="Y678" s="4">
        <f t="shared" si="53"/>
        <v>314.5903248</v>
      </c>
      <c r="Z678" s="4">
        <f t="shared" si="54"/>
        <v>491.5473825</v>
      </c>
      <c r="AA678" s="4"/>
      <c r="AB678" s="4"/>
      <c r="AC678" s="4"/>
    </row>
    <row r="679" hidden="1" spans="1:29">
      <c r="A679" s="14">
        <v>1082</v>
      </c>
      <c r="B679" s="15">
        <v>4.3288</v>
      </c>
      <c r="C679" s="15">
        <v>522.61</v>
      </c>
      <c r="D679" s="15">
        <v>0.4096</v>
      </c>
      <c r="E679" s="15">
        <v>1.2449</v>
      </c>
      <c r="F679" s="15">
        <v>5.7222</v>
      </c>
      <c r="G679" s="15">
        <v>0.1055</v>
      </c>
      <c r="H679" s="14">
        <v>4.32876971795356</v>
      </c>
      <c r="I679" s="15">
        <v>0.8923</v>
      </c>
      <c r="J679" s="14">
        <v>1276</v>
      </c>
      <c r="K679" s="14">
        <v>4</v>
      </c>
      <c r="L679" s="14">
        <v>17</v>
      </c>
      <c r="M679" s="14">
        <v>5</v>
      </c>
      <c r="S679" s="4">
        <f t="shared" si="50"/>
        <v>24.77025936</v>
      </c>
      <c r="T679" s="4">
        <f t="shared" si="51"/>
        <v>884.821956904262</v>
      </c>
      <c r="U679" s="4"/>
      <c r="V679" s="4">
        <f>VLOOKUP(K679,$AA$2:$AC$26,3)</f>
        <v>0.002828</v>
      </c>
      <c r="W679" s="4">
        <f>VLOOKUP(L679,$AA$2:$AC$26,2)</f>
        <v>1.75256</v>
      </c>
      <c r="X679" s="4">
        <f t="shared" si="52"/>
        <v>495.623968</v>
      </c>
      <c r="Y679" s="4">
        <f t="shared" si="53"/>
        <v>396.4991744</v>
      </c>
      <c r="Z679" s="4">
        <f t="shared" si="54"/>
        <v>619.52996</v>
      </c>
      <c r="AA679" s="4"/>
      <c r="AB679" s="4"/>
      <c r="AC679" s="4"/>
    </row>
    <row r="680" hidden="1" spans="1:29">
      <c r="A680" s="14">
        <v>84</v>
      </c>
      <c r="B680" s="15">
        <v>2.3434</v>
      </c>
      <c r="C680" s="15">
        <v>1832.62</v>
      </c>
      <c r="D680" s="15">
        <v>0.1465</v>
      </c>
      <c r="E680" s="15">
        <v>1.0537</v>
      </c>
      <c r="F680" s="15">
        <v>3.3685</v>
      </c>
      <c r="G680" s="15">
        <v>0.0259</v>
      </c>
      <c r="H680" s="14">
        <v>2.34336293003806</v>
      </c>
      <c r="I680" s="15">
        <v>5.2351</v>
      </c>
      <c r="J680" s="14">
        <v>12510</v>
      </c>
      <c r="K680" s="14">
        <v>7</v>
      </c>
      <c r="L680" s="14">
        <v>11</v>
      </c>
      <c r="M680" s="14">
        <v>0</v>
      </c>
      <c r="S680" s="4">
        <f t="shared" si="50"/>
        <v>7.8937429</v>
      </c>
      <c r="T680" s="4">
        <f t="shared" si="51"/>
        <v>882.900234404187</v>
      </c>
      <c r="U680" s="4"/>
      <c r="V680" s="4">
        <f>VLOOKUP(K680,$AA$2:$AC$26,3)</f>
        <v>0.005831</v>
      </c>
      <c r="W680" s="4">
        <f>VLOOKUP(L680,$AA$2:$AC$26,2)</f>
        <v>0.917</v>
      </c>
      <c r="X680" s="4">
        <f t="shared" si="52"/>
        <v>534.7027</v>
      </c>
      <c r="Y680" s="4">
        <f t="shared" si="53"/>
        <v>427.76216</v>
      </c>
      <c r="Z680" s="4">
        <f t="shared" si="54"/>
        <v>668.378375</v>
      </c>
      <c r="AA680" s="4"/>
      <c r="AB680" s="4"/>
      <c r="AC680" s="4"/>
    </row>
    <row r="681" hidden="1" spans="1:29">
      <c r="A681" s="14">
        <v>1321</v>
      </c>
      <c r="B681" s="15">
        <v>7.4098</v>
      </c>
      <c r="C681" s="15">
        <v>88.51</v>
      </c>
      <c r="D681" s="15">
        <v>0.1859</v>
      </c>
      <c r="E681" s="15">
        <v>1.6105</v>
      </c>
      <c r="F681" s="15">
        <v>5.4568</v>
      </c>
      <c r="G681" s="15">
        <v>0.2203</v>
      </c>
      <c r="H681" s="14">
        <v>7.40978669434026</v>
      </c>
      <c r="I681" s="15">
        <v>0.1608</v>
      </c>
      <c r="J681" s="14">
        <v>476</v>
      </c>
      <c r="K681" s="14">
        <v>1</v>
      </c>
      <c r="L681" s="14">
        <v>5</v>
      </c>
      <c r="M681" s="14">
        <v>7</v>
      </c>
      <c r="S681" s="4">
        <f t="shared" si="50"/>
        <v>40.43379664</v>
      </c>
      <c r="T681" s="4">
        <f t="shared" si="51"/>
        <v>882.16129449497</v>
      </c>
      <c r="U681" s="4"/>
      <c r="V681" s="4">
        <f>VLOOKUP(K681,$AA$2:$AC$26,3)</f>
        <v>0.001414</v>
      </c>
      <c r="W681" s="4">
        <f>VLOOKUP(L681,$AA$2:$AC$26,2)</f>
        <v>0.44857</v>
      </c>
      <c r="X681" s="4">
        <f t="shared" si="52"/>
        <v>63.427798</v>
      </c>
      <c r="Y681" s="4">
        <f t="shared" si="53"/>
        <v>50.7422384</v>
      </c>
      <c r="Z681" s="4">
        <f t="shared" si="54"/>
        <v>79.2847475</v>
      </c>
      <c r="AA681" s="4"/>
      <c r="AB681" s="4"/>
      <c r="AC681" s="4"/>
    </row>
    <row r="682" hidden="1" spans="1:29">
      <c r="A682" s="14">
        <v>1225</v>
      </c>
      <c r="B682" s="15">
        <v>4.2234</v>
      </c>
      <c r="C682" s="15">
        <v>315.97</v>
      </c>
      <c r="D682" s="15">
        <v>0.4035</v>
      </c>
      <c r="E682" s="15">
        <v>1.3123</v>
      </c>
      <c r="F682" s="15">
        <v>7.4627</v>
      </c>
      <c r="G682" s="15">
        <v>0.1359</v>
      </c>
      <c r="H682" s="14">
        <v>4.22343772748262</v>
      </c>
      <c r="I682" s="15">
        <v>0.4138</v>
      </c>
      <c r="J682" s="14">
        <v>783</v>
      </c>
      <c r="K682" s="14">
        <v>4</v>
      </c>
      <c r="L682" s="14">
        <v>13</v>
      </c>
      <c r="M682" s="14">
        <v>6</v>
      </c>
      <c r="S682" s="4">
        <f t="shared" si="50"/>
        <v>31.51796718</v>
      </c>
      <c r="T682" s="4">
        <f t="shared" si="51"/>
        <v>881.940080612018</v>
      </c>
      <c r="U682" s="4"/>
      <c r="V682" s="4">
        <f>VLOOKUP(K682,$AA$2:$AC$26,3)</f>
        <v>0.002828</v>
      </c>
      <c r="W682" s="4">
        <f>VLOOKUP(L682,$AA$2:$AC$26,2)</f>
        <v>1.09051</v>
      </c>
      <c r="X682" s="4">
        <f t="shared" si="52"/>
        <v>308.396228</v>
      </c>
      <c r="Y682" s="4">
        <f t="shared" si="53"/>
        <v>246.7169824</v>
      </c>
      <c r="Z682" s="4">
        <f t="shared" si="54"/>
        <v>385.495285</v>
      </c>
      <c r="AA682" s="4"/>
      <c r="AB682" s="4"/>
      <c r="AC682" s="4"/>
    </row>
    <row r="683" hidden="1" spans="1:29">
      <c r="A683" s="14">
        <v>1320</v>
      </c>
      <c r="B683" s="15">
        <v>5.7458</v>
      </c>
      <c r="C683" s="15">
        <v>58.35</v>
      </c>
      <c r="D683" s="15">
        <v>0.1231</v>
      </c>
      <c r="E683" s="15">
        <v>1.5585</v>
      </c>
      <c r="F683" s="15">
        <v>6.9547</v>
      </c>
      <c r="G683" s="15">
        <v>0.2039</v>
      </c>
      <c r="H683" s="14">
        <v>5.74575791393536</v>
      </c>
      <c r="I683" s="15">
        <v>0.0835</v>
      </c>
      <c r="J683" s="14">
        <v>474</v>
      </c>
      <c r="K683" s="14">
        <v>0</v>
      </c>
      <c r="L683" s="14">
        <v>5</v>
      </c>
      <c r="M683" s="14">
        <v>7</v>
      </c>
      <c r="S683" s="4">
        <f t="shared" si="50"/>
        <v>39.96031526</v>
      </c>
      <c r="T683" s="4">
        <f t="shared" si="51"/>
        <v>869.99764433684</v>
      </c>
      <c r="U683" s="4"/>
      <c r="V683" s="4">
        <f>VLOOKUP(K683,$AA$2:$AC$26,3)</f>
        <v>0.001</v>
      </c>
      <c r="W683" s="4">
        <f>VLOOKUP(L683,$AA$2:$AC$26,2)</f>
        <v>0.44857</v>
      </c>
      <c r="X683" s="4">
        <f t="shared" si="52"/>
        <v>44.857</v>
      </c>
      <c r="Y683" s="4">
        <f t="shared" si="53"/>
        <v>35.8856</v>
      </c>
      <c r="Z683" s="4">
        <f t="shared" si="54"/>
        <v>56.07125</v>
      </c>
      <c r="AA683" s="4"/>
      <c r="AB683" s="4"/>
      <c r="AC683" s="4"/>
    </row>
    <row r="684" hidden="1" spans="1:29">
      <c r="A684" s="14">
        <v>82</v>
      </c>
      <c r="B684" s="15">
        <v>2.7101</v>
      </c>
      <c r="C684" s="15">
        <v>1227.76</v>
      </c>
      <c r="D684" s="15">
        <v>0.0984</v>
      </c>
      <c r="E684" s="15">
        <v>1.0583</v>
      </c>
      <c r="F684" s="15">
        <v>2.8609</v>
      </c>
      <c r="G684" s="15">
        <v>0.0279</v>
      </c>
      <c r="H684" s="14">
        <v>2.71007551642898</v>
      </c>
      <c r="I684" s="15">
        <v>4.2656</v>
      </c>
      <c r="J684" s="14">
        <v>12481</v>
      </c>
      <c r="K684" s="14">
        <v>5</v>
      </c>
      <c r="L684" s="14">
        <v>11</v>
      </c>
      <c r="M684" s="14">
        <v>0</v>
      </c>
      <c r="S684" s="4">
        <f t="shared" si="50"/>
        <v>7.75332509</v>
      </c>
      <c r="T684" s="4">
        <f t="shared" si="51"/>
        <v>866.18904255435</v>
      </c>
      <c r="U684" s="4"/>
      <c r="V684" s="4">
        <f>VLOOKUP(K684,$AA$2:$AC$26,3)</f>
        <v>0.003606</v>
      </c>
      <c r="W684" s="4">
        <f>VLOOKUP(L684,$AA$2:$AC$26,2)</f>
        <v>0.917</v>
      </c>
      <c r="X684" s="4">
        <f t="shared" si="52"/>
        <v>330.6702</v>
      </c>
      <c r="Y684" s="4">
        <f t="shared" si="53"/>
        <v>264.53616</v>
      </c>
      <c r="Z684" s="4">
        <f t="shared" si="54"/>
        <v>413.33775</v>
      </c>
      <c r="AA684" s="4"/>
      <c r="AB684" s="4"/>
      <c r="AC684" s="4"/>
    </row>
    <row r="685" hidden="1" spans="1:29">
      <c r="A685" s="14">
        <v>610</v>
      </c>
      <c r="B685" s="15">
        <v>3.2066</v>
      </c>
      <c r="C685" s="15">
        <v>574</v>
      </c>
      <c r="D685" s="15">
        <v>0.169</v>
      </c>
      <c r="E685" s="15">
        <v>1.1289</v>
      </c>
      <c r="F685" s="15">
        <v>4.6153</v>
      </c>
      <c r="G685" s="15">
        <v>0.059</v>
      </c>
      <c r="H685" s="14">
        <v>3.20661278935678</v>
      </c>
      <c r="I685" s="15">
        <v>1.2361</v>
      </c>
      <c r="J685" s="14">
        <v>3396</v>
      </c>
      <c r="K685" s="14">
        <v>5</v>
      </c>
      <c r="L685" s="14">
        <v>8</v>
      </c>
      <c r="M685" s="14">
        <v>3</v>
      </c>
      <c r="S685" s="4">
        <f t="shared" si="50"/>
        <v>14.79942098</v>
      </c>
      <c r="T685" s="4">
        <f t="shared" si="51"/>
        <v>862.439352720946</v>
      </c>
      <c r="U685" s="4"/>
      <c r="V685" s="4">
        <f>VLOOKUP(K685,$AA$2:$AC$26,3)</f>
        <v>0.003606</v>
      </c>
      <c r="W685" s="4">
        <f>VLOOKUP(L685,$AA$2:$AC$26,2)</f>
        <v>0.64352</v>
      </c>
      <c r="X685" s="4">
        <f t="shared" si="52"/>
        <v>232.053312</v>
      </c>
      <c r="Y685" s="4">
        <f t="shared" si="53"/>
        <v>185.6426496</v>
      </c>
      <c r="Z685" s="4">
        <f t="shared" si="54"/>
        <v>290.06664</v>
      </c>
      <c r="AA685" s="4"/>
      <c r="AB685" s="4"/>
      <c r="AC685" s="4"/>
    </row>
    <row r="686" hidden="1" spans="1:29">
      <c r="A686" s="14">
        <v>534</v>
      </c>
      <c r="B686" s="15">
        <v>4.2081</v>
      </c>
      <c r="C686" s="15">
        <v>1840.61</v>
      </c>
      <c r="D686" s="15">
        <v>0.3365</v>
      </c>
      <c r="E686" s="15">
        <v>1.1133</v>
      </c>
      <c r="F686" s="15">
        <v>2.7666</v>
      </c>
      <c r="G686" s="15">
        <v>0.0505</v>
      </c>
      <c r="H686" s="14">
        <v>4.20811179873937</v>
      </c>
      <c r="I686" s="15">
        <v>6.0436</v>
      </c>
      <c r="J686" s="14">
        <v>5470</v>
      </c>
      <c r="K686" s="14">
        <v>6</v>
      </c>
      <c r="L686" s="14">
        <v>18</v>
      </c>
      <c r="M686" s="14">
        <v>2</v>
      </c>
      <c r="S686" s="4">
        <f t="shared" si="50"/>
        <v>11.64212946</v>
      </c>
      <c r="T686" s="4">
        <f t="shared" si="51"/>
        <v>861.045472462284</v>
      </c>
      <c r="U686" s="4"/>
      <c r="V686" s="4">
        <f>VLOOKUP(K686,$AA$2:$AC$26,3)</f>
        <v>0.004583</v>
      </c>
      <c r="W686" s="4">
        <f>VLOOKUP(L686,$AA$2:$AC$26,2)</f>
        <v>1.9766</v>
      </c>
      <c r="X686" s="4">
        <f t="shared" si="52"/>
        <v>905.87578</v>
      </c>
      <c r="Y686" s="4">
        <f t="shared" si="53"/>
        <v>724.700624</v>
      </c>
      <c r="Z686" s="4">
        <f t="shared" si="54"/>
        <v>1132.344725</v>
      </c>
      <c r="AA686" s="4"/>
      <c r="AB686" s="4"/>
      <c r="AC686" s="4"/>
    </row>
    <row r="687" hidden="1" spans="1:29">
      <c r="A687" s="14">
        <v>1331</v>
      </c>
      <c r="B687" s="15">
        <v>6.5083</v>
      </c>
      <c r="C687" s="15">
        <v>64.57</v>
      </c>
      <c r="D687" s="15">
        <v>0.1357</v>
      </c>
      <c r="E687" s="15">
        <v>1.5613</v>
      </c>
      <c r="F687" s="15">
        <v>6.0402</v>
      </c>
      <c r="G687" s="15">
        <v>0.2092</v>
      </c>
      <c r="H687" s="14">
        <v>6.50828296549746</v>
      </c>
      <c r="I687" s="15">
        <v>0.1063</v>
      </c>
      <c r="J687" s="14">
        <v>476</v>
      </c>
      <c r="K687" s="14">
        <v>0</v>
      </c>
      <c r="L687" s="14">
        <v>6</v>
      </c>
      <c r="M687" s="14">
        <v>7</v>
      </c>
      <c r="S687" s="4">
        <f t="shared" si="50"/>
        <v>39.31143366</v>
      </c>
      <c r="T687" s="4">
        <f t="shared" si="51"/>
        <v>857.67422522108</v>
      </c>
      <c r="U687" s="4"/>
      <c r="V687" s="4">
        <f>VLOOKUP(K687,$AA$2:$AC$26,3)</f>
        <v>0.001</v>
      </c>
      <c r="W687" s="4">
        <f>VLOOKUP(L687,$AA$2:$AC$26,2)</f>
        <v>0.50592</v>
      </c>
      <c r="X687" s="4">
        <f t="shared" si="52"/>
        <v>50.592</v>
      </c>
      <c r="Y687" s="4">
        <f t="shared" si="53"/>
        <v>40.4736</v>
      </c>
      <c r="Z687" s="4">
        <f t="shared" si="54"/>
        <v>63.24</v>
      </c>
      <c r="AA687" s="4"/>
      <c r="AB687" s="4"/>
      <c r="AC687" s="4"/>
    </row>
    <row r="688" hidden="1" spans="1:29">
      <c r="A688" s="14">
        <v>1358</v>
      </c>
      <c r="B688" s="15">
        <v>5.2498</v>
      </c>
      <c r="C688" s="15">
        <v>253.56</v>
      </c>
      <c r="D688" s="15">
        <v>0.5272</v>
      </c>
      <c r="E688" s="15">
        <v>1.4844</v>
      </c>
      <c r="F688" s="15">
        <v>7.4336</v>
      </c>
      <c r="G688" s="15">
        <v>0.1934</v>
      </c>
      <c r="H688" s="14">
        <v>5.24984693137593</v>
      </c>
      <c r="I688" s="15">
        <v>0.3395</v>
      </c>
      <c r="J688" s="14">
        <v>481</v>
      </c>
      <c r="K688" s="14">
        <v>5</v>
      </c>
      <c r="L688" s="14">
        <v>8</v>
      </c>
      <c r="M688" s="14">
        <v>7</v>
      </c>
      <c r="S688" s="4">
        <f t="shared" si="50"/>
        <v>39.02491328</v>
      </c>
      <c r="T688" s="4">
        <f t="shared" si="51"/>
        <v>855.883166665896</v>
      </c>
      <c r="U688" s="4"/>
      <c r="V688" s="4">
        <f>VLOOKUP(K688,$AA$2:$AC$26,3)</f>
        <v>0.003606</v>
      </c>
      <c r="W688" s="4">
        <f>VLOOKUP(L688,$AA$2:$AC$26,2)</f>
        <v>0.64352</v>
      </c>
      <c r="X688" s="4">
        <f t="shared" si="52"/>
        <v>232.053312</v>
      </c>
      <c r="Y688" s="4">
        <f t="shared" si="53"/>
        <v>185.6426496</v>
      </c>
      <c r="Z688" s="4">
        <f t="shared" si="54"/>
        <v>290.06664</v>
      </c>
      <c r="AA688" s="4"/>
      <c r="AB688" s="4"/>
      <c r="AC688" s="4"/>
    </row>
    <row r="689" hidden="1" spans="1:29">
      <c r="A689" s="14">
        <v>573</v>
      </c>
      <c r="B689" s="15">
        <v>4.6843</v>
      </c>
      <c r="C689" s="15">
        <v>212.48</v>
      </c>
      <c r="D689" s="15">
        <v>0.0633</v>
      </c>
      <c r="E689" s="15">
        <v>1.1615</v>
      </c>
      <c r="F689" s="15">
        <v>3.1525</v>
      </c>
      <c r="G689" s="15">
        <v>0.0685</v>
      </c>
      <c r="H689" s="14">
        <v>4.68432242198887</v>
      </c>
      <c r="I689" s="15">
        <v>0.674</v>
      </c>
      <c r="J689" s="14">
        <v>3356</v>
      </c>
      <c r="K689" s="14">
        <v>1</v>
      </c>
      <c r="L689" s="14">
        <v>5</v>
      </c>
      <c r="M689" s="14">
        <v>3</v>
      </c>
      <c r="S689" s="4">
        <f t="shared" si="50"/>
        <v>14.76725575</v>
      </c>
      <c r="T689" s="4">
        <f t="shared" si="51"/>
        <v>855.481795859566</v>
      </c>
      <c r="U689" s="4"/>
      <c r="V689" s="4">
        <f>VLOOKUP(K689,$AA$2:$AC$26,3)</f>
        <v>0.001414</v>
      </c>
      <c r="W689" s="4">
        <f>VLOOKUP(L689,$AA$2:$AC$26,2)</f>
        <v>0.44857</v>
      </c>
      <c r="X689" s="4">
        <f t="shared" si="52"/>
        <v>63.427798</v>
      </c>
      <c r="Y689" s="4">
        <f t="shared" si="53"/>
        <v>50.7422384</v>
      </c>
      <c r="Z689" s="4">
        <f t="shared" si="54"/>
        <v>79.2847475</v>
      </c>
      <c r="AA689" s="4"/>
      <c r="AB689" s="4"/>
      <c r="AC689" s="4"/>
    </row>
    <row r="690" hidden="1" spans="1:29">
      <c r="A690" s="14">
        <v>271</v>
      </c>
      <c r="B690" s="15">
        <v>2.7232</v>
      </c>
      <c r="C690" s="15">
        <v>1538.09</v>
      </c>
      <c r="D690" s="15">
        <v>0.2048</v>
      </c>
      <c r="E690" s="15">
        <v>1.076</v>
      </c>
      <c r="F690" s="15">
        <v>3.6234</v>
      </c>
      <c r="G690" s="15">
        <v>0.0366</v>
      </c>
      <c r="H690" s="14">
        <v>2.72321925146383</v>
      </c>
      <c r="I690" s="15">
        <v>3.8926</v>
      </c>
      <c r="J690" s="14">
        <v>7512</v>
      </c>
      <c r="K690" s="14">
        <v>7</v>
      </c>
      <c r="L690" s="14">
        <v>11</v>
      </c>
      <c r="M690" s="14">
        <v>1</v>
      </c>
      <c r="S690" s="4">
        <f t="shared" si="50"/>
        <v>9.86724288</v>
      </c>
      <c r="T690" s="4">
        <f t="shared" si="51"/>
        <v>855.211649348549</v>
      </c>
      <c r="U690" s="4"/>
      <c r="V690" s="4">
        <f>VLOOKUP(K690,$AA$2:$AC$26,3)</f>
        <v>0.005831</v>
      </c>
      <c r="W690" s="4">
        <f>VLOOKUP(L690,$AA$2:$AC$26,2)</f>
        <v>0.917</v>
      </c>
      <c r="X690" s="4">
        <f t="shared" si="52"/>
        <v>534.7027</v>
      </c>
      <c r="Y690" s="4">
        <f t="shared" si="53"/>
        <v>427.76216</v>
      </c>
      <c r="Z690" s="4">
        <f t="shared" si="54"/>
        <v>668.378375</v>
      </c>
      <c r="AA690" s="4"/>
      <c r="AB690" s="4"/>
      <c r="AC690" s="4"/>
    </row>
    <row r="691" hidden="1" spans="1:29">
      <c r="A691" s="14">
        <v>304</v>
      </c>
      <c r="B691" s="15">
        <v>3.2774</v>
      </c>
      <c r="C691" s="15">
        <v>1942.27</v>
      </c>
      <c r="D691" s="15">
        <v>0.2584</v>
      </c>
      <c r="E691" s="15">
        <v>1.083</v>
      </c>
      <c r="F691" s="15">
        <v>3.0066</v>
      </c>
      <c r="G691" s="15">
        <v>0.0394</v>
      </c>
      <c r="H691" s="14">
        <v>3.2773784589015</v>
      </c>
      <c r="I691" s="15">
        <v>5.8356</v>
      </c>
      <c r="J691" s="14">
        <v>7516</v>
      </c>
      <c r="K691" s="14">
        <v>7</v>
      </c>
      <c r="L691" s="14">
        <v>14</v>
      </c>
      <c r="M691" s="14">
        <v>1</v>
      </c>
      <c r="S691" s="4">
        <f t="shared" si="50"/>
        <v>9.85383084</v>
      </c>
      <c r="T691" s="4">
        <f t="shared" si="51"/>
        <v>854.276556151804</v>
      </c>
      <c r="U691" s="4"/>
      <c r="V691" s="4">
        <f>VLOOKUP(K691,$AA$2:$AC$26,3)</f>
        <v>0.005831</v>
      </c>
      <c r="W691" s="4">
        <f>VLOOKUP(L691,$AA$2:$AC$26,2)</f>
        <v>1.22284</v>
      </c>
      <c r="X691" s="4">
        <f t="shared" si="52"/>
        <v>713.038004</v>
      </c>
      <c r="Y691" s="4">
        <f t="shared" si="53"/>
        <v>570.4304032</v>
      </c>
      <c r="Z691" s="4">
        <f t="shared" si="54"/>
        <v>891.297505</v>
      </c>
      <c r="AA691" s="4"/>
      <c r="AB691" s="4"/>
      <c r="AC691" s="4"/>
    </row>
    <row r="692" hidden="1" spans="1:29">
      <c r="A692" s="14">
        <v>759</v>
      </c>
      <c r="B692" s="15">
        <v>6.0466</v>
      </c>
      <c r="C692" s="15">
        <v>127.12</v>
      </c>
      <c r="D692" s="15">
        <v>0.0606</v>
      </c>
      <c r="E692" s="15">
        <v>1.229</v>
      </c>
      <c r="F692" s="15">
        <v>3.0772</v>
      </c>
      <c r="G692" s="15">
        <v>0.0942</v>
      </c>
      <c r="H692" s="14">
        <v>6.04661879618021</v>
      </c>
      <c r="I692" s="15">
        <v>0.413</v>
      </c>
      <c r="J692" s="14">
        <v>2096</v>
      </c>
      <c r="K692" s="14">
        <v>0</v>
      </c>
      <c r="L692" s="14">
        <v>5</v>
      </c>
      <c r="M692" s="14">
        <v>4</v>
      </c>
      <c r="S692" s="4">
        <f t="shared" si="50"/>
        <v>18.60659752</v>
      </c>
      <c r="T692" s="4">
        <f t="shared" si="51"/>
        <v>851.84897005548</v>
      </c>
      <c r="U692" s="4"/>
      <c r="V692" s="4">
        <f>VLOOKUP(K692,$AA$2:$AC$26,3)</f>
        <v>0.001</v>
      </c>
      <c r="W692" s="4">
        <f>VLOOKUP(L692,$AA$2:$AC$26,2)</f>
        <v>0.44857</v>
      </c>
      <c r="X692" s="4">
        <f t="shared" si="52"/>
        <v>44.857</v>
      </c>
      <c r="Y692" s="4">
        <f t="shared" si="53"/>
        <v>35.8856</v>
      </c>
      <c r="Z692" s="4">
        <f t="shared" si="54"/>
        <v>56.07125</v>
      </c>
      <c r="AA692" s="4"/>
      <c r="AB692" s="4"/>
      <c r="AC692" s="4"/>
    </row>
    <row r="693" hidden="1" spans="1:29">
      <c r="A693" s="14">
        <v>61</v>
      </c>
      <c r="B693" s="15">
        <v>2.206</v>
      </c>
      <c r="C693" s="15">
        <v>1233.31</v>
      </c>
      <c r="D693" s="15">
        <v>0.0988</v>
      </c>
      <c r="E693" s="15">
        <v>1.0525</v>
      </c>
      <c r="F693" s="15">
        <v>3.4333</v>
      </c>
      <c r="G693" s="15">
        <v>0.025</v>
      </c>
      <c r="H693" s="14">
        <v>2.20602727997661</v>
      </c>
      <c r="I693" s="15">
        <v>3.5686</v>
      </c>
      <c r="J693" s="14">
        <v>12481</v>
      </c>
      <c r="K693" s="14">
        <v>6</v>
      </c>
      <c r="L693" s="14">
        <v>9</v>
      </c>
      <c r="M693" s="14">
        <v>0</v>
      </c>
      <c r="S693" s="4">
        <f t="shared" si="50"/>
        <v>7.5738598</v>
      </c>
      <c r="T693" s="4">
        <f t="shared" si="51"/>
        <v>846.13946822174</v>
      </c>
      <c r="U693" s="4"/>
      <c r="V693" s="4">
        <f>VLOOKUP(K693,$AA$2:$AC$26,3)</f>
        <v>0.004583</v>
      </c>
      <c r="W693" s="4">
        <f>VLOOKUP(L693,$AA$2:$AC$26,2)</f>
        <v>0.7257</v>
      </c>
      <c r="X693" s="4">
        <f t="shared" si="52"/>
        <v>332.58831</v>
      </c>
      <c r="Y693" s="4">
        <f t="shared" si="53"/>
        <v>266.070648</v>
      </c>
      <c r="Z693" s="4">
        <f t="shared" si="54"/>
        <v>415.7353875</v>
      </c>
      <c r="AA693" s="4"/>
      <c r="AB693" s="4"/>
      <c r="AC693" s="4"/>
    </row>
    <row r="694" hidden="1" spans="1:29">
      <c r="A694" s="14">
        <v>50</v>
      </c>
      <c r="B694" s="15">
        <v>2.0508</v>
      </c>
      <c r="C694" s="15">
        <v>1104.66</v>
      </c>
      <c r="D694" s="15">
        <v>0.0885</v>
      </c>
      <c r="E694" s="15">
        <v>1.0506</v>
      </c>
      <c r="F694" s="15">
        <v>3.6773</v>
      </c>
      <c r="G694" s="15">
        <v>0.0238</v>
      </c>
      <c r="H694" s="14">
        <v>2.05079476642505</v>
      </c>
      <c r="I694" s="15">
        <v>2.9783</v>
      </c>
      <c r="J694" s="14">
        <v>12477</v>
      </c>
      <c r="K694" s="14">
        <v>6</v>
      </c>
      <c r="L694" s="14">
        <v>8</v>
      </c>
      <c r="M694" s="14">
        <v>0</v>
      </c>
      <c r="S694" s="4">
        <f t="shared" si="50"/>
        <v>7.54140684</v>
      </c>
      <c r="T694" s="4">
        <f t="shared" si="51"/>
        <v>842.378857335628</v>
      </c>
      <c r="U694" s="4"/>
      <c r="V694" s="4">
        <f>VLOOKUP(K694,$AA$2:$AC$26,3)</f>
        <v>0.004583</v>
      </c>
      <c r="W694" s="4">
        <f>VLOOKUP(L694,$AA$2:$AC$26,2)</f>
        <v>0.64352</v>
      </c>
      <c r="X694" s="4">
        <f t="shared" si="52"/>
        <v>294.925216</v>
      </c>
      <c r="Y694" s="4">
        <f t="shared" si="53"/>
        <v>235.9401728</v>
      </c>
      <c r="Z694" s="4">
        <f t="shared" si="54"/>
        <v>368.65652</v>
      </c>
      <c r="AA694" s="4"/>
      <c r="AB694" s="4"/>
      <c r="AC694" s="4"/>
    </row>
    <row r="695" hidden="1" spans="1:29">
      <c r="A695" s="14">
        <v>216</v>
      </c>
      <c r="B695" s="15">
        <v>2.4879</v>
      </c>
      <c r="C695" s="15">
        <v>1082.26</v>
      </c>
      <c r="D695" s="15">
        <v>0.1445</v>
      </c>
      <c r="E695" s="15">
        <v>1.0774</v>
      </c>
      <c r="F695" s="15">
        <v>3.8988</v>
      </c>
      <c r="G695" s="15">
        <v>0.035</v>
      </c>
      <c r="H695" s="14">
        <v>2.48793269454467</v>
      </c>
      <c r="I695" s="15">
        <v>2.7347</v>
      </c>
      <c r="J695" s="14">
        <v>7488</v>
      </c>
      <c r="K695" s="14">
        <v>7</v>
      </c>
      <c r="L695" s="14">
        <v>6</v>
      </c>
      <c r="M695" s="14">
        <v>1</v>
      </c>
      <c r="S695" s="4">
        <f t="shared" si="50"/>
        <v>9.69982452</v>
      </c>
      <c r="T695" s="4">
        <f t="shared" si="51"/>
        <v>839.357152076709</v>
      </c>
      <c r="U695" s="4"/>
      <c r="V695" s="4">
        <f>VLOOKUP(K695,$AA$2:$AC$26,3)</f>
        <v>0.005831</v>
      </c>
      <c r="W695" s="4">
        <f>VLOOKUP(L695,$AA$2:$AC$26,2)</f>
        <v>0.50592</v>
      </c>
      <c r="X695" s="4">
        <f t="shared" si="52"/>
        <v>295.001952</v>
      </c>
      <c r="Y695" s="4">
        <f t="shared" si="53"/>
        <v>236.0015616</v>
      </c>
      <c r="Z695" s="4">
        <f t="shared" si="54"/>
        <v>368.75244</v>
      </c>
      <c r="AA695" s="4"/>
      <c r="AB695" s="4"/>
      <c r="AC695" s="4"/>
    </row>
    <row r="696" hidden="1" spans="1:29">
      <c r="A696" s="14">
        <v>36</v>
      </c>
      <c r="B696" s="15">
        <v>2.2357</v>
      </c>
      <c r="C696" s="15">
        <v>534.04</v>
      </c>
      <c r="D696" s="15">
        <v>0.043</v>
      </c>
      <c r="E696" s="15">
        <v>1.0546</v>
      </c>
      <c r="F696" s="15">
        <v>3.3581</v>
      </c>
      <c r="G696" s="15">
        <v>0.0255</v>
      </c>
      <c r="H696" s="14">
        <v>2.23569937786888</v>
      </c>
      <c r="I696" s="15">
        <v>1.5889</v>
      </c>
      <c r="J696" s="14">
        <v>12418</v>
      </c>
      <c r="K696" s="14">
        <v>3</v>
      </c>
      <c r="L696" s="14">
        <v>7</v>
      </c>
      <c r="M696" s="14">
        <v>0</v>
      </c>
      <c r="S696" s="4">
        <f t="shared" si="50"/>
        <v>7.50770417</v>
      </c>
      <c r="T696" s="4">
        <f t="shared" si="51"/>
        <v>836.629125005097</v>
      </c>
      <c r="U696" s="4"/>
      <c r="V696" s="4">
        <f>VLOOKUP(K696,$AA$2:$AC$26,3)</f>
        <v>0.002236</v>
      </c>
      <c r="W696" s="4">
        <f>VLOOKUP(L696,$AA$2:$AC$26,2)</f>
        <v>0.57059</v>
      </c>
      <c r="X696" s="4">
        <f t="shared" si="52"/>
        <v>127.583924</v>
      </c>
      <c r="Y696" s="4">
        <f t="shared" si="53"/>
        <v>102.0671392</v>
      </c>
      <c r="Z696" s="4">
        <f t="shared" si="54"/>
        <v>159.479905</v>
      </c>
      <c r="AA696" s="4"/>
      <c r="AB696" s="4"/>
      <c r="AC696" s="4"/>
    </row>
    <row r="697" hidden="1" spans="1:29">
      <c r="A697" s="14">
        <v>884</v>
      </c>
      <c r="B697" s="15">
        <v>3.5341</v>
      </c>
      <c r="C697" s="15">
        <v>588.52</v>
      </c>
      <c r="D697" s="15">
        <v>0.2746</v>
      </c>
      <c r="E697" s="15">
        <v>1.1685</v>
      </c>
      <c r="F697" s="15">
        <v>5.0656</v>
      </c>
      <c r="G697" s="15">
        <v>0.0762</v>
      </c>
      <c r="H697" s="14">
        <v>3.53412949223847</v>
      </c>
      <c r="I697" s="15">
        <v>1.1192</v>
      </c>
      <c r="J697" s="14">
        <v>2143</v>
      </c>
      <c r="K697" s="14">
        <v>4</v>
      </c>
      <c r="L697" s="14">
        <v>16</v>
      </c>
      <c r="M697" s="14">
        <v>4</v>
      </c>
      <c r="S697" s="4">
        <f t="shared" si="50"/>
        <v>17.90233696</v>
      </c>
      <c r="T697" s="4">
        <f t="shared" si="51"/>
        <v>828.744792968719</v>
      </c>
      <c r="U697" s="4"/>
      <c r="V697" s="4">
        <f>VLOOKUP(K697,$AA$2:$AC$26,3)</f>
        <v>0.002828</v>
      </c>
      <c r="W697" s="4">
        <f>VLOOKUP(L697,$AA$2:$AC$26,2)</f>
        <v>1.55394</v>
      </c>
      <c r="X697" s="4">
        <f t="shared" si="52"/>
        <v>439.454232</v>
      </c>
      <c r="Y697" s="4">
        <f t="shared" si="53"/>
        <v>351.5633856</v>
      </c>
      <c r="Z697" s="4">
        <f t="shared" si="54"/>
        <v>549.31779</v>
      </c>
      <c r="AA697" s="4"/>
      <c r="AB697" s="4"/>
      <c r="AC697" s="4"/>
    </row>
    <row r="698" hidden="1" spans="1:29">
      <c r="A698" s="14">
        <v>1323</v>
      </c>
      <c r="B698" s="15">
        <v>5.8043</v>
      </c>
      <c r="C698" s="15">
        <v>131.94</v>
      </c>
      <c r="D698" s="15">
        <v>0.2772</v>
      </c>
      <c r="E698" s="15">
        <v>1.5591</v>
      </c>
      <c r="F698" s="15">
        <v>6.522</v>
      </c>
      <c r="G698" s="15">
        <v>0.2061</v>
      </c>
      <c r="H698" s="14">
        <v>5.80432092271116</v>
      </c>
      <c r="I698" s="15">
        <v>0.2</v>
      </c>
      <c r="J698" s="14">
        <v>476</v>
      </c>
      <c r="K698" s="14">
        <v>3</v>
      </c>
      <c r="L698" s="14">
        <v>5</v>
      </c>
      <c r="M698" s="14">
        <v>7</v>
      </c>
      <c r="S698" s="4">
        <f t="shared" si="50"/>
        <v>37.8556446</v>
      </c>
      <c r="T698" s="4">
        <f t="shared" si="51"/>
        <v>825.912657710728</v>
      </c>
      <c r="U698" s="4"/>
      <c r="V698" s="4">
        <f>VLOOKUP(K698,$AA$2:$AC$26,3)</f>
        <v>0.002236</v>
      </c>
      <c r="W698" s="4">
        <f>VLOOKUP(L698,$AA$2:$AC$26,2)</f>
        <v>0.44857</v>
      </c>
      <c r="X698" s="4">
        <f t="shared" si="52"/>
        <v>100.300252</v>
      </c>
      <c r="Y698" s="4">
        <f t="shared" si="53"/>
        <v>80.2402016</v>
      </c>
      <c r="Z698" s="4">
        <f t="shared" si="54"/>
        <v>125.375315</v>
      </c>
      <c r="AA698" s="4"/>
      <c r="AB698" s="4"/>
      <c r="AC698" s="4"/>
    </row>
    <row r="699" hidden="1" spans="1:29">
      <c r="A699" s="14">
        <v>57</v>
      </c>
      <c r="B699" s="15">
        <v>2.7344</v>
      </c>
      <c r="C699" s="15">
        <v>523.54</v>
      </c>
      <c r="D699" s="15">
        <v>0.0422</v>
      </c>
      <c r="E699" s="15">
        <v>1.0596</v>
      </c>
      <c r="F699" s="15">
        <v>2.7058</v>
      </c>
      <c r="G699" s="15">
        <v>0.0283</v>
      </c>
      <c r="H699" s="14">
        <v>2.73439124166973</v>
      </c>
      <c r="I699" s="15">
        <v>1.9343</v>
      </c>
      <c r="J699" s="14">
        <v>12418</v>
      </c>
      <c r="K699" s="14">
        <v>2</v>
      </c>
      <c r="L699" s="14">
        <v>9</v>
      </c>
      <c r="M699" s="14">
        <v>0</v>
      </c>
      <c r="S699" s="4">
        <f t="shared" si="50"/>
        <v>7.39873952</v>
      </c>
      <c r="T699" s="4">
        <f t="shared" si="51"/>
        <v>824.486531514232</v>
      </c>
      <c r="U699" s="4"/>
      <c r="V699" s="4">
        <f>VLOOKUP(K699,$AA$2:$AC$26,3)</f>
        <v>0.001732</v>
      </c>
      <c r="W699" s="4">
        <f>VLOOKUP(L699,$AA$2:$AC$26,2)</f>
        <v>0.7257</v>
      </c>
      <c r="X699" s="4">
        <f t="shared" si="52"/>
        <v>125.69124</v>
      </c>
      <c r="Y699" s="4">
        <f t="shared" si="53"/>
        <v>100.552992</v>
      </c>
      <c r="Z699" s="4">
        <f t="shared" si="54"/>
        <v>157.11405</v>
      </c>
      <c r="AA699" s="4"/>
      <c r="AB699" s="4"/>
      <c r="AC699" s="4"/>
    </row>
    <row r="700" hidden="1" spans="1:29">
      <c r="A700" s="14">
        <v>357</v>
      </c>
      <c r="B700" s="15">
        <v>3.6989</v>
      </c>
      <c r="C700" s="15">
        <v>1724.97</v>
      </c>
      <c r="D700" s="15">
        <v>0.2294</v>
      </c>
      <c r="E700" s="15">
        <v>1.0934</v>
      </c>
      <c r="F700" s="15">
        <v>2.5628</v>
      </c>
      <c r="G700" s="15">
        <v>0.0413</v>
      </c>
      <c r="H700" s="14">
        <v>3.69893760873326</v>
      </c>
      <c r="I700" s="15">
        <v>6.0947</v>
      </c>
      <c r="J700" s="14">
        <v>7519</v>
      </c>
      <c r="K700" s="14">
        <v>5</v>
      </c>
      <c r="L700" s="14">
        <v>19</v>
      </c>
      <c r="M700" s="14">
        <v>1</v>
      </c>
      <c r="S700" s="4">
        <f t="shared" si="50"/>
        <v>9.47954092</v>
      </c>
      <c r="T700" s="4">
        <f t="shared" si="51"/>
        <v>821.991540485475</v>
      </c>
      <c r="U700" s="4"/>
      <c r="V700" s="4">
        <f>VLOOKUP(K700,$AA$2:$AC$26,3)</f>
        <v>0.003606</v>
      </c>
      <c r="W700" s="4">
        <f>VLOOKUP(L700,$AA$2:$AC$26,2)</f>
        <v>2.22929</v>
      </c>
      <c r="X700" s="4">
        <f t="shared" si="52"/>
        <v>803.881974</v>
      </c>
      <c r="Y700" s="4">
        <f t="shared" si="53"/>
        <v>643.1055792</v>
      </c>
      <c r="Z700" s="4">
        <f t="shared" si="54"/>
        <v>1004.8524675</v>
      </c>
      <c r="AA700" s="4"/>
      <c r="AB700" s="4"/>
      <c r="AC700" s="4"/>
    </row>
    <row r="701" hidden="1" spans="1:29">
      <c r="A701" s="14">
        <v>1258</v>
      </c>
      <c r="B701" s="15">
        <v>4.402</v>
      </c>
      <c r="C701" s="15">
        <v>387.71</v>
      </c>
      <c r="D701" s="15">
        <v>0.4939</v>
      </c>
      <c r="E701" s="15">
        <v>1.3195</v>
      </c>
      <c r="F701" s="15">
        <v>6.5194</v>
      </c>
      <c r="G701" s="15">
        <v>0.1358</v>
      </c>
      <c r="H701" s="14">
        <v>4.402035590593</v>
      </c>
      <c r="I701" s="15">
        <v>0.5826</v>
      </c>
      <c r="J701" s="14">
        <v>785</v>
      </c>
      <c r="K701" s="14">
        <v>4</v>
      </c>
      <c r="L701" s="14">
        <v>16</v>
      </c>
      <c r="M701" s="14">
        <v>6</v>
      </c>
      <c r="S701" s="4">
        <f t="shared" si="50"/>
        <v>28.6983988</v>
      </c>
      <c r="T701" s="4">
        <f t="shared" si="51"/>
        <v>804.067474495652</v>
      </c>
      <c r="U701" s="4"/>
      <c r="V701" s="4">
        <f>VLOOKUP(K701,$AA$2:$AC$26,3)</f>
        <v>0.002828</v>
      </c>
      <c r="W701" s="4">
        <f>VLOOKUP(L701,$AA$2:$AC$26,2)</f>
        <v>1.55394</v>
      </c>
      <c r="X701" s="4">
        <f t="shared" si="52"/>
        <v>439.454232</v>
      </c>
      <c r="Y701" s="4">
        <f t="shared" si="53"/>
        <v>351.5633856</v>
      </c>
      <c r="Z701" s="4">
        <f t="shared" si="54"/>
        <v>549.31779</v>
      </c>
      <c r="AA701" s="4"/>
      <c r="AB701" s="4"/>
      <c r="AC701" s="4"/>
    </row>
    <row r="702" hidden="1" spans="1:29">
      <c r="A702" s="14">
        <v>71</v>
      </c>
      <c r="B702" s="15">
        <v>2.4782</v>
      </c>
      <c r="C702" s="15">
        <v>1104.35</v>
      </c>
      <c r="D702" s="15">
        <v>0.0885</v>
      </c>
      <c r="E702" s="15">
        <v>1.0558</v>
      </c>
      <c r="F702" s="15">
        <v>2.9</v>
      </c>
      <c r="G702" s="15">
        <v>0.0266</v>
      </c>
      <c r="H702" s="14">
        <v>2.4781972314474</v>
      </c>
      <c r="I702" s="15">
        <v>3.7764</v>
      </c>
      <c r="J702" s="14">
        <v>12477</v>
      </c>
      <c r="K702" s="14">
        <v>5</v>
      </c>
      <c r="L702" s="14">
        <v>10</v>
      </c>
      <c r="M702" s="14">
        <v>0</v>
      </c>
      <c r="S702" s="4">
        <f t="shared" si="50"/>
        <v>7.18678</v>
      </c>
      <c r="T702" s="4">
        <f t="shared" si="51"/>
        <v>802.766864693185</v>
      </c>
      <c r="U702" s="4"/>
      <c r="V702" s="4">
        <f>VLOOKUP(K702,$AA$2:$AC$26,3)</f>
        <v>0.003606</v>
      </c>
      <c r="W702" s="4">
        <f>VLOOKUP(L702,$AA$2:$AC$26,2)</f>
        <v>0.81777</v>
      </c>
      <c r="X702" s="4">
        <f t="shared" si="52"/>
        <v>294.887862</v>
      </c>
      <c r="Y702" s="4">
        <f t="shared" si="53"/>
        <v>235.9102896</v>
      </c>
      <c r="Z702" s="4">
        <f t="shared" si="54"/>
        <v>368.6098275</v>
      </c>
      <c r="AA702" s="4"/>
      <c r="AB702" s="4"/>
      <c r="AC702" s="4"/>
    </row>
    <row r="703" hidden="1" spans="1:29">
      <c r="A703" s="14">
        <v>829</v>
      </c>
      <c r="B703" s="15">
        <v>4.0108</v>
      </c>
      <c r="C703" s="15">
        <v>467.77</v>
      </c>
      <c r="D703" s="15">
        <v>0.2192</v>
      </c>
      <c r="E703" s="15">
        <v>1.1761</v>
      </c>
      <c r="F703" s="15">
        <v>4.3148</v>
      </c>
      <c r="G703" s="15">
        <v>0.0808</v>
      </c>
      <c r="H703" s="14">
        <v>4.01075908694473</v>
      </c>
      <c r="I703" s="15">
        <v>1.049</v>
      </c>
      <c r="J703" s="14">
        <v>2134</v>
      </c>
      <c r="K703" s="14">
        <v>4</v>
      </c>
      <c r="L703" s="14">
        <v>11</v>
      </c>
      <c r="M703" s="14">
        <v>4</v>
      </c>
      <c r="S703" s="4">
        <f t="shared" si="50"/>
        <v>17.30579984</v>
      </c>
      <c r="T703" s="4">
        <f t="shared" si="51"/>
        <v>799.445539789907</v>
      </c>
      <c r="U703" s="4"/>
      <c r="V703" s="4">
        <f>VLOOKUP(K703,$AA$2:$AC$26,3)</f>
        <v>0.002828</v>
      </c>
      <c r="W703" s="4">
        <f>VLOOKUP(L703,$AA$2:$AC$26,2)</f>
        <v>0.917</v>
      </c>
      <c r="X703" s="4">
        <f t="shared" si="52"/>
        <v>259.3276</v>
      </c>
      <c r="Y703" s="4">
        <f t="shared" si="53"/>
        <v>207.46208</v>
      </c>
      <c r="Z703" s="4">
        <f t="shared" si="54"/>
        <v>324.1595</v>
      </c>
      <c r="AA703" s="4"/>
      <c r="AB703" s="4"/>
      <c r="AC703" s="4"/>
    </row>
    <row r="704" hidden="1" spans="1:29">
      <c r="A704" s="14">
        <v>599</v>
      </c>
      <c r="B704" s="15">
        <v>3.0921</v>
      </c>
      <c r="C704" s="15">
        <v>530.31</v>
      </c>
      <c r="D704" s="15">
        <v>0.1563</v>
      </c>
      <c r="E704" s="15">
        <v>1.1291</v>
      </c>
      <c r="F704" s="15">
        <v>4.4215</v>
      </c>
      <c r="G704" s="15">
        <v>0.0583</v>
      </c>
      <c r="H704" s="14">
        <v>3.09205680193876</v>
      </c>
      <c r="I704" s="15">
        <v>1.1931</v>
      </c>
      <c r="J704" s="14">
        <v>3392</v>
      </c>
      <c r="K704" s="14">
        <v>5</v>
      </c>
      <c r="L704" s="14">
        <v>7</v>
      </c>
      <c r="M704" s="14">
        <v>3</v>
      </c>
      <c r="S704" s="4">
        <f t="shared" si="50"/>
        <v>13.67172015</v>
      </c>
      <c r="T704" s="4">
        <f t="shared" si="51"/>
        <v>796.253000539926</v>
      </c>
      <c r="U704" s="4"/>
      <c r="V704" s="4">
        <f>VLOOKUP(K704,$AA$2:$AC$26,3)</f>
        <v>0.003606</v>
      </c>
      <c r="W704" s="4">
        <f>VLOOKUP(L704,$AA$2:$AC$26,2)</f>
        <v>0.57059</v>
      </c>
      <c r="X704" s="4">
        <f t="shared" si="52"/>
        <v>205.754754</v>
      </c>
      <c r="Y704" s="4">
        <f t="shared" si="53"/>
        <v>164.6038032</v>
      </c>
      <c r="Z704" s="4">
        <f t="shared" si="54"/>
        <v>257.1934425</v>
      </c>
      <c r="AA704" s="4"/>
      <c r="AB704" s="4"/>
      <c r="AC704" s="4"/>
    </row>
    <row r="705" hidden="1" spans="1:29">
      <c r="A705" s="14">
        <v>1445</v>
      </c>
      <c r="B705" s="15">
        <v>5.2144</v>
      </c>
      <c r="C705" s="15">
        <v>322.04</v>
      </c>
      <c r="D705" s="15">
        <v>0.6667</v>
      </c>
      <c r="E705" s="15">
        <v>1.4506</v>
      </c>
      <c r="F705" s="15">
        <v>6.9033</v>
      </c>
      <c r="G705" s="15">
        <v>0.1826</v>
      </c>
      <c r="H705" s="14">
        <v>5.21440996931564</v>
      </c>
      <c r="I705" s="15">
        <v>0.4566</v>
      </c>
      <c r="J705" s="14">
        <v>483</v>
      </c>
      <c r="K705" s="14">
        <v>4</v>
      </c>
      <c r="L705" s="14">
        <v>16</v>
      </c>
      <c r="M705" s="14">
        <v>7</v>
      </c>
      <c r="S705" s="4">
        <f t="shared" si="50"/>
        <v>35.99656752</v>
      </c>
      <c r="T705" s="4">
        <f t="shared" si="51"/>
        <v>791.105958621338</v>
      </c>
      <c r="U705" s="4"/>
      <c r="V705" s="4">
        <f>VLOOKUP(K705,$AA$2:$AC$26,3)</f>
        <v>0.002828</v>
      </c>
      <c r="W705" s="4">
        <f>VLOOKUP(L705,$AA$2:$AC$26,2)</f>
        <v>1.55394</v>
      </c>
      <c r="X705" s="4">
        <f t="shared" si="52"/>
        <v>439.454232</v>
      </c>
      <c r="Y705" s="4">
        <f t="shared" si="53"/>
        <v>351.5633856</v>
      </c>
      <c r="Z705" s="4">
        <f t="shared" si="54"/>
        <v>549.31779</v>
      </c>
      <c r="AA705" s="4"/>
      <c r="AB705" s="4"/>
      <c r="AC705" s="4"/>
    </row>
    <row r="706" hidden="1" spans="1:29">
      <c r="A706" s="14">
        <v>1423</v>
      </c>
      <c r="B706" s="15">
        <v>5.0965</v>
      </c>
      <c r="C706" s="15">
        <v>279.71</v>
      </c>
      <c r="D706" s="15">
        <v>0.5803</v>
      </c>
      <c r="E706" s="15">
        <v>1.4451</v>
      </c>
      <c r="F706" s="15">
        <v>7.0634</v>
      </c>
      <c r="G706" s="15">
        <v>0.184</v>
      </c>
      <c r="H706" s="14">
        <v>5.09652438553298</v>
      </c>
      <c r="I706" s="15">
        <v>0.3879</v>
      </c>
      <c r="J706" s="14">
        <v>482</v>
      </c>
      <c r="K706" s="14">
        <v>4</v>
      </c>
      <c r="L706" s="14">
        <v>14</v>
      </c>
      <c r="M706" s="14">
        <v>7</v>
      </c>
      <c r="S706" s="4">
        <f t="shared" ref="S706:S769" si="55">B706*F706</f>
        <v>35.9986181</v>
      </c>
      <c r="T706" s="4">
        <f t="shared" ref="T706:T769" si="56">SQRT(J706)*S706</f>
        <v>790.331603482266</v>
      </c>
      <c r="U706" s="4"/>
      <c r="V706" s="4">
        <f>VLOOKUP(K706,$AA$2:$AC$26,3)</f>
        <v>0.002828</v>
      </c>
      <c r="W706" s="4">
        <f>VLOOKUP(L706,$AA$2:$AC$26,2)</f>
        <v>1.22284</v>
      </c>
      <c r="X706" s="4">
        <f t="shared" ref="X706:X769" si="57">V706*W706*100000</f>
        <v>345.819152</v>
      </c>
      <c r="Y706" s="4">
        <f t="shared" ref="Y706:Y769" si="58">X706*0.8</f>
        <v>276.6553216</v>
      </c>
      <c r="Z706" s="4">
        <f t="shared" ref="Z706:Z769" si="59">X706*1.25</f>
        <v>432.27394</v>
      </c>
      <c r="AA706" s="4"/>
      <c r="AB706" s="4"/>
      <c r="AC706" s="4"/>
    </row>
    <row r="707" hidden="1" spans="1:29">
      <c r="A707" s="14">
        <v>1092</v>
      </c>
      <c r="B707" s="15">
        <v>4.4393</v>
      </c>
      <c r="C707" s="15">
        <v>444.81</v>
      </c>
      <c r="D707" s="15">
        <v>0.3486</v>
      </c>
      <c r="E707" s="15">
        <v>1.251</v>
      </c>
      <c r="F707" s="15">
        <v>4.9805</v>
      </c>
      <c r="G707" s="15">
        <v>0.106</v>
      </c>
      <c r="H707" s="14">
        <v>4.43926996606138</v>
      </c>
      <c r="I707" s="15">
        <v>0.8748</v>
      </c>
      <c r="J707" s="14">
        <v>1276</v>
      </c>
      <c r="K707" s="14">
        <v>3</v>
      </c>
      <c r="L707" s="14">
        <v>18</v>
      </c>
      <c r="M707" s="14">
        <v>5</v>
      </c>
      <c r="S707" s="4">
        <f t="shared" si="55"/>
        <v>22.10993365</v>
      </c>
      <c r="T707" s="4">
        <f t="shared" si="56"/>
        <v>789.79208392174</v>
      </c>
      <c r="U707" s="4"/>
      <c r="V707" s="4">
        <f>VLOOKUP(K707,$AA$2:$AC$26,3)</f>
        <v>0.002236</v>
      </c>
      <c r="W707" s="4">
        <f>VLOOKUP(L707,$AA$2:$AC$26,2)</f>
        <v>1.9766</v>
      </c>
      <c r="X707" s="4">
        <f t="shared" si="57"/>
        <v>441.96776</v>
      </c>
      <c r="Y707" s="4">
        <f t="shared" si="58"/>
        <v>353.574208</v>
      </c>
      <c r="Z707" s="4">
        <f t="shared" si="59"/>
        <v>552.4597</v>
      </c>
      <c r="AA707" s="4"/>
      <c r="AB707" s="4"/>
      <c r="AC707" s="4"/>
    </row>
    <row r="708" hidden="1" spans="1:29">
      <c r="A708" s="14">
        <v>37</v>
      </c>
      <c r="B708" s="15">
        <v>2.3172</v>
      </c>
      <c r="C708" s="15">
        <v>691.5</v>
      </c>
      <c r="D708" s="15">
        <v>0.0556</v>
      </c>
      <c r="E708" s="15">
        <v>1.0558</v>
      </c>
      <c r="F708" s="15">
        <v>3.0561</v>
      </c>
      <c r="G708" s="15">
        <v>0.0258</v>
      </c>
      <c r="H708" s="14">
        <v>2.31721652055874</v>
      </c>
      <c r="I708" s="15">
        <v>2.2506</v>
      </c>
      <c r="J708" s="14">
        <v>12435</v>
      </c>
      <c r="K708" s="14">
        <v>4</v>
      </c>
      <c r="L708" s="14">
        <v>7</v>
      </c>
      <c r="M708" s="14">
        <v>0</v>
      </c>
      <c r="S708" s="4">
        <f t="shared" si="55"/>
        <v>7.08159492</v>
      </c>
      <c r="T708" s="4">
        <f t="shared" si="56"/>
        <v>789.685157836596</v>
      </c>
      <c r="U708" s="4"/>
      <c r="V708" s="4">
        <f>VLOOKUP(K708,$AA$2:$AC$26,3)</f>
        <v>0.002828</v>
      </c>
      <c r="W708" s="4">
        <f>VLOOKUP(L708,$AA$2:$AC$26,2)</f>
        <v>0.57059</v>
      </c>
      <c r="X708" s="4">
        <f t="shared" si="57"/>
        <v>161.362852</v>
      </c>
      <c r="Y708" s="4">
        <f t="shared" si="58"/>
        <v>129.0902816</v>
      </c>
      <c r="Z708" s="4">
        <f t="shared" si="59"/>
        <v>201.703565</v>
      </c>
      <c r="AA708" s="4"/>
      <c r="AB708" s="4"/>
      <c r="AC708" s="4"/>
    </row>
    <row r="709" hidden="1" spans="1:29">
      <c r="A709" s="14">
        <v>117</v>
      </c>
      <c r="B709" s="15">
        <v>2.6555</v>
      </c>
      <c r="C709" s="15">
        <v>2273.91</v>
      </c>
      <c r="D709" s="15">
        <v>0.1817</v>
      </c>
      <c r="E709" s="15">
        <v>1.0577</v>
      </c>
      <c r="F709" s="15">
        <v>2.6492</v>
      </c>
      <c r="G709" s="15">
        <v>0.0275</v>
      </c>
      <c r="H709" s="14">
        <v>2.65549450500145</v>
      </c>
      <c r="I709" s="15">
        <v>7.7386</v>
      </c>
      <c r="J709" s="14">
        <v>12516</v>
      </c>
      <c r="K709" s="14">
        <v>7</v>
      </c>
      <c r="L709" s="14">
        <v>14</v>
      </c>
      <c r="M709" s="14">
        <v>0</v>
      </c>
      <c r="S709" s="4">
        <f t="shared" si="55"/>
        <v>7.0349506</v>
      </c>
      <c r="T709" s="4">
        <f t="shared" si="56"/>
        <v>787.034607107347</v>
      </c>
      <c r="U709" s="4"/>
      <c r="V709" s="4">
        <f>VLOOKUP(K709,$AA$2:$AC$26,3)</f>
        <v>0.005831</v>
      </c>
      <c r="W709" s="4">
        <f>VLOOKUP(L709,$AA$2:$AC$26,2)</f>
        <v>1.22284</v>
      </c>
      <c r="X709" s="4">
        <f t="shared" si="57"/>
        <v>713.038004</v>
      </c>
      <c r="Y709" s="4">
        <f t="shared" si="58"/>
        <v>570.4304032</v>
      </c>
      <c r="Z709" s="4">
        <f t="shared" si="59"/>
        <v>891.297505</v>
      </c>
      <c r="AA709" s="4"/>
      <c r="AB709" s="4"/>
      <c r="AC709" s="4"/>
    </row>
    <row r="710" hidden="1" spans="1:29">
      <c r="A710" s="14">
        <v>632</v>
      </c>
      <c r="B710" s="15">
        <v>3.4424</v>
      </c>
      <c r="C710" s="15">
        <v>670.58</v>
      </c>
      <c r="D710" s="15">
        <v>0.1973</v>
      </c>
      <c r="E710" s="15">
        <v>1.1296</v>
      </c>
      <c r="F710" s="15">
        <v>3.9176</v>
      </c>
      <c r="G710" s="15">
        <v>0.0604</v>
      </c>
      <c r="H710" s="14">
        <v>3.44235709498624</v>
      </c>
      <c r="I710" s="15">
        <v>1.7012</v>
      </c>
      <c r="J710" s="14">
        <v>3398</v>
      </c>
      <c r="K710" s="14">
        <v>5</v>
      </c>
      <c r="L710" s="14">
        <v>10</v>
      </c>
      <c r="M710" s="14">
        <v>3</v>
      </c>
      <c r="S710" s="4">
        <f t="shared" si="55"/>
        <v>13.48594624</v>
      </c>
      <c r="T710" s="4">
        <f t="shared" si="56"/>
        <v>786.127721727075</v>
      </c>
      <c r="U710" s="4"/>
      <c r="V710" s="4">
        <f>VLOOKUP(K710,$AA$2:$AC$26,3)</f>
        <v>0.003606</v>
      </c>
      <c r="W710" s="4">
        <f>VLOOKUP(L710,$AA$2:$AC$26,2)</f>
        <v>0.81777</v>
      </c>
      <c r="X710" s="4">
        <f t="shared" si="57"/>
        <v>294.887862</v>
      </c>
      <c r="Y710" s="4">
        <f t="shared" si="58"/>
        <v>235.9102896</v>
      </c>
      <c r="Z710" s="4">
        <f t="shared" si="59"/>
        <v>368.6098275</v>
      </c>
      <c r="AA710" s="4"/>
      <c r="AB710" s="4"/>
      <c r="AC710" s="4"/>
    </row>
    <row r="711" hidden="1" spans="1:29">
      <c r="A711" s="14">
        <v>127</v>
      </c>
      <c r="B711" s="15">
        <v>2.9474</v>
      </c>
      <c r="C711" s="15">
        <v>2002.89</v>
      </c>
      <c r="D711" s="15">
        <v>0.16</v>
      </c>
      <c r="E711" s="15">
        <v>1.0612</v>
      </c>
      <c r="F711" s="15">
        <v>2.3799</v>
      </c>
      <c r="G711" s="15">
        <v>0.0289</v>
      </c>
      <c r="H711" s="14">
        <v>2.94739273215538</v>
      </c>
      <c r="I711" s="15">
        <v>7.6886</v>
      </c>
      <c r="J711" s="14">
        <v>12515</v>
      </c>
      <c r="K711" s="14">
        <v>6</v>
      </c>
      <c r="L711" s="14">
        <v>15</v>
      </c>
      <c r="M711" s="14">
        <v>0</v>
      </c>
      <c r="S711" s="4">
        <f t="shared" si="55"/>
        <v>7.01451726</v>
      </c>
      <c r="T711" s="4">
        <f t="shared" si="56"/>
        <v>784.717278178158</v>
      </c>
      <c r="U711" s="4"/>
      <c r="V711" s="4">
        <f>VLOOKUP(K711,$AA$2:$AC$26,3)</f>
        <v>0.004583</v>
      </c>
      <c r="W711" s="4">
        <f>VLOOKUP(L711,$AA$2:$AC$26,2)</f>
        <v>1.37798</v>
      </c>
      <c r="X711" s="4">
        <f t="shared" si="57"/>
        <v>631.528234</v>
      </c>
      <c r="Y711" s="4">
        <f t="shared" si="58"/>
        <v>505.2225872</v>
      </c>
      <c r="Z711" s="4">
        <f t="shared" si="59"/>
        <v>789.4102925</v>
      </c>
      <c r="AA711" s="4"/>
      <c r="AB711" s="4"/>
      <c r="AC711" s="4"/>
    </row>
    <row r="712" hidden="1" spans="1:29">
      <c r="A712" s="14">
        <v>106</v>
      </c>
      <c r="B712" s="15">
        <v>2.4274</v>
      </c>
      <c r="C712" s="15">
        <v>2044.39</v>
      </c>
      <c r="D712" s="15">
        <v>0.1634</v>
      </c>
      <c r="E712" s="15">
        <v>1.0547</v>
      </c>
      <c r="F712" s="15">
        <v>2.8583</v>
      </c>
      <c r="G712" s="15">
        <v>0.0266</v>
      </c>
      <c r="H712" s="14">
        <v>2.42744176457663</v>
      </c>
      <c r="I712" s="15">
        <v>6.4435</v>
      </c>
      <c r="J712" s="14">
        <v>12515</v>
      </c>
      <c r="K712" s="14">
        <v>7</v>
      </c>
      <c r="L712" s="14">
        <v>13</v>
      </c>
      <c r="M712" s="14">
        <v>0</v>
      </c>
      <c r="S712" s="4">
        <f t="shared" si="55"/>
        <v>6.93823742</v>
      </c>
      <c r="T712" s="4">
        <f t="shared" si="56"/>
        <v>776.183817327473</v>
      </c>
      <c r="U712" s="4"/>
      <c r="V712" s="4">
        <f>VLOOKUP(K712,$AA$2:$AC$26,3)</f>
        <v>0.005831</v>
      </c>
      <c r="W712" s="4">
        <f>VLOOKUP(L712,$AA$2:$AC$26,2)</f>
        <v>1.09051</v>
      </c>
      <c r="X712" s="4">
        <f t="shared" si="57"/>
        <v>635.876381</v>
      </c>
      <c r="Y712" s="4">
        <f t="shared" si="58"/>
        <v>508.7011048</v>
      </c>
      <c r="Z712" s="4">
        <f t="shared" si="59"/>
        <v>794.84547625</v>
      </c>
      <c r="AA712" s="4"/>
      <c r="AB712" s="4"/>
      <c r="AC712" s="4"/>
    </row>
    <row r="713" hidden="1" spans="1:29">
      <c r="A713" s="14">
        <v>1312</v>
      </c>
      <c r="B713" s="15">
        <v>6.0198</v>
      </c>
      <c r="C713" s="15">
        <v>124.78</v>
      </c>
      <c r="D713" s="15">
        <v>0.2621</v>
      </c>
      <c r="E713" s="15">
        <v>1.5914</v>
      </c>
      <c r="F713" s="15">
        <v>5.9081</v>
      </c>
      <c r="G713" s="15">
        <v>0.2104</v>
      </c>
      <c r="H713" s="14">
        <v>6.01980090837165</v>
      </c>
      <c r="I713" s="15">
        <v>0.2089</v>
      </c>
      <c r="J713" s="14">
        <v>476</v>
      </c>
      <c r="K713" s="14">
        <v>3</v>
      </c>
      <c r="L713" s="14">
        <v>4</v>
      </c>
      <c r="M713" s="14">
        <v>7</v>
      </c>
      <c r="S713" s="4">
        <f t="shared" si="55"/>
        <v>35.56558038</v>
      </c>
      <c r="T713" s="4">
        <f t="shared" si="56"/>
        <v>775.949355110713</v>
      </c>
      <c r="U713" s="4"/>
      <c r="V713" s="4">
        <f>VLOOKUP(K713,$AA$2:$AC$26,3)</f>
        <v>0.002236</v>
      </c>
      <c r="W713" s="4">
        <f>VLOOKUP(L713,$AA$2:$AC$26,2)</f>
        <v>0.39773</v>
      </c>
      <c r="X713" s="4">
        <f t="shared" si="57"/>
        <v>88.932428</v>
      </c>
      <c r="Y713" s="4">
        <f t="shared" si="58"/>
        <v>71.1459424</v>
      </c>
      <c r="Z713" s="4">
        <f t="shared" si="59"/>
        <v>111.165535</v>
      </c>
      <c r="AA713" s="4"/>
      <c r="AB713" s="4"/>
      <c r="AC713" s="4"/>
    </row>
    <row r="714" hidden="1" spans="1:29">
      <c r="A714" s="14">
        <v>765</v>
      </c>
      <c r="B714" s="15">
        <v>3.1842</v>
      </c>
      <c r="C714" s="15">
        <v>476.57</v>
      </c>
      <c r="D714" s="15">
        <v>0.2238</v>
      </c>
      <c r="E714" s="15">
        <v>1.1772</v>
      </c>
      <c r="F714" s="15">
        <v>5.2724</v>
      </c>
      <c r="G714" s="15">
        <v>0.0754</v>
      </c>
      <c r="H714" s="14">
        <v>3.1842056751092</v>
      </c>
      <c r="I714" s="15">
        <v>0.8991</v>
      </c>
      <c r="J714" s="14">
        <v>2129</v>
      </c>
      <c r="K714" s="14">
        <v>6</v>
      </c>
      <c r="L714" s="14">
        <v>5</v>
      </c>
      <c r="M714" s="14">
        <v>4</v>
      </c>
      <c r="S714" s="4">
        <f t="shared" si="55"/>
        <v>16.78837608</v>
      </c>
      <c r="T714" s="4">
        <f t="shared" si="56"/>
        <v>774.633937752592</v>
      </c>
      <c r="U714" s="4"/>
      <c r="V714" s="4">
        <f>VLOOKUP(K714,$AA$2:$AC$26,3)</f>
        <v>0.004583</v>
      </c>
      <c r="W714" s="4">
        <f>VLOOKUP(L714,$AA$2:$AC$26,2)</f>
        <v>0.44857</v>
      </c>
      <c r="X714" s="4">
        <f t="shared" si="57"/>
        <v>205.579631</v>
      </c>
      <c r="Y714" s="4">
        <f t="shared" si="58"/>
        <v>164.4637048</v>
      </c>
      <c r="Z714" s="4">
        <f t="shared" si="59"/>
        <v>256.97453875</v>
      </c>
      <c r="AA714" s="4"/>
      <c r="AB714" s="4"/>
      <c r="AC714" s="4"/>
    </row>
    <row r="715" hidden="1" spans="1:29">
      <c r="A715" s="14">
        <v>1280</v>
      </c>
      <c r="B715" s="15">
        <v>4.6976</v>
      </c>
      <c r="C715" s="15">
        <v>449.72</v>
      </c>
      <c r="D715" s="15">
        <v>0.5729</v>
      </c>
      <c r="E715" s="15">
        <v>1.3356</v>
      </c>
      <c r="F715" s="15">
        <v>5.8066</v>
      </c>
      <c r="G715" s="15">
        <v>0.138</v>
      </c>
      <c r="H715" s="14">
        <v>4.69757476482249</v>
      </c>
      <c r="I715" s="15">
        <v>0.7543</v>
      </c>
      <c r="J715" s="14">
        <v>785</v>
      </c>
      <c r="K715" s="14">
        <v>4</v>
      </c>
      <c r="L715" s="14">
        <v>18</v>
      </c>
      <c r="M715" s="14">
        <v>6</v>
      </c>
      <c r="S715" s="4">
        <f t="shared" si="55"/>
        <v>27.27708416</v>
      </c>
      <c r="T715" s="4">
        <f t="shared" si="56"/>
        <v>764.245292045233</v>
      </c>
      <c r="U715" s="4"/>
      <c r="V715" s="4">
        <f>VLOOKUP(K715,$AA$2:$AC$26,3)</f>
        <v>0.002828</v>
      </c>
      <c r="W715" s="4">
        <f>VLOOKUP(L715,$AA$2:$AC$26,2)</f>
        <v>1.9766</v>
      </c>
      <c r="X715" s="4">
        <f t="shared" si="57"/>
        <v>558.98248</v>
      </c>
      <c r="Y715" s="4">
        <f t="shared" si="58"/>
        <v>447.185984</v>
      </c>
      <c r="Z715" s="4">
        <f t="shared" si="59"/>
        <v>698.7281</v>
      </c>
      <c r="AA715" s="4"/>
      <c r="AB715" s="4"/>
      <c r="AC715" s="4"/>
    </row>
    <row r="716" hidden="1" spans="1:29">
      <c r="A716" s="14">
        <v>67</v>
      </c>
      <c r="B716" s="15">
        <v>2.9978</v>
      </c>
      <c r="C716" s="15">
        <v>474.71</v>
      </c>
      <c r="D716" s="15">
        <v>0.0382</v>
      </c>
      <c r="E716" s="15">
        <v>1.0618</v>
      </c>
      <c r="F716" s="15">
        <v>2.283</v>
      </c>
      <c r="G716" s="15">
        <v>0.0296</v>
      </c>
      <c r="H716" s="14">
        <v>2.9977755970931</v>
      </c>
      <c r="I716" s="15">
        <v>2.0793</v>
      </c>
      <c r="J716" s="14">
        <v>12411</v>
      </c>
      <c r="K716" s="14">
        <v>1</v>
      </c>
      <c r="L716" s="14">
        <v>10</v>
      </c>
      <c r="M716" s="14">
        <v>0</v>
      </c>
      <c r="S716" s="4">
        <f t="shared" si="55"/>
        <v>6.8439774</v>
      </c>
      <c r="T716" s="4">
        <f t="shared" si="56"/>
        <v>762.451028443389</v>
      </c>
      <c r="U716" s="4"/>
      <c r="V716" s="4">
        <f>VLOOKUP(K716,$AA$2:$AC$26,3)</f>
        <v>0.001414</v>
      </c>
      <c r="W716" s="4">
        <f>VLOOKUP(L716,$AA$2:$AC$26,2)</f>
        <v>0.81777</v>
      </c>
      <c r="X716" s="4">
        <f t="shared" si="57"/>
        <v>115.632678</v>
      </c>
      <c r="Y716" s="4">
        <f t="shared" si="58"/>
        <v>92.5061424</v>
      </c>
      <c r="Z716" s="4">
        <f t="shared" si="59"/>
        <v>144.5408475</v>
      </c>
      <c r="AA716" s="4"/>
      <c r="AB716" s="4"/>
      <c r="AC716" s="4"/>
    </row>
    <row r="717" hidden="1" spans="1:29">
      <c r="A717" s="14">
        <v>994</v>
      </c>
      <c r="B717" s="15">
        <v>3.681</v>
      </c>
      <c r="C717" s="15">
        <v>311.73</v>
      </c>
      <c r="D717" s="15">
        <v>0.2407</v>
      </c>
      <c r="E717" s="15">
        <v>1.2288</v>
      </c>
      <c r="F717" s="15">
        <v>5.7104</v>
      </c>
      <c r="G717" s="15">
        <v>0.101</v>
      </c>
      <c r="H717" s="14">
        <v>3.68101344459259</v>
      </c>
      <c r="I717" s="15">
        <v>0.5435</v>
      </c>
      <c r="J717" s="14">
        <v>1295</v>
      </c>
      <c r="K717" s="14">
        <v>4</v>
      </c>
      <c r="L717" s="14">
        <v>9</v>
      </c>
      <c r="M717" s="14">
        <v>5</v>
      </c>
      <c r="S717" s="4">
        <f t="shared" si="55"/>
        <v>21.0199824</v>
      </c>
      <c r="T717" s="4">
        <f t="shared" si="56"/>
        <v>756.427365861866</v>
      </c>
      <c r="U717" s="4"/>
      <c r="V717" s="4">
        <f>VLOOKUP(K717,$AA$2:$AC$26,3)</f>
        <v>0.002828</v>
      </c>
      <c r="W717" s="4">
        <f>VLOOKUP(L717,$AA$2:$AC$26,2)</f>
        <v>0.7257</v>
      </c>
      <c r="X717" s="4">
        <f t="shared" si="57"/>
        <v>205.22796</v>
      </c>
      <c r="Y717" s="4">
        <f t="shared" si="58"/>
        <v>164.182368</v>
      </c>
      <c r="Z717" s="4">
        <f t="shared" si="59"/>
        <v>256.53495</v>
      </c>
      <c r="AA717" s="4"/>
      <c r="AB717" s="4"/>
      <c r="AC717" s="4"/>
    </row>
    <row r="718" hidden="1" spans="1:29">
      <c r="A718" s="14">
        <v>1401</v>
      </c>
      <c r="B718" s="15">
        <v>4.6208</v>
      </c>
      <c r="C718" s="15">
        <v>243.21</v>
      </c>
      <c r="D718" s="15">
        <v>0.5046</v>
      </c>
      <c r="E718" s="15">
        <v>1.4324</v>
      </c>
      <c r="F718" s="15">
        <v>7.4444</v>
      </c>
      <c r="G718" s="15">
        <v>0.1804</v>
      </c>
      <c r="H718" s="14">
        <v>4.62081393466104</v>
      </c>
      <c r="I718" s="15">
        <v>0.3211</v>
      </c>
      <c r="J718" s="14">
        <v>482</v>
      </c>
      <c r="K718" s="14">
        <v>4</v>
      </c>
      <c r="L718" s="14">
        <v>12</v>
      </c>
      <c r="M718" s="14">
        <v>7</v>
      </c>
      <c r="S718" s="4">
        <f t="shared" si="55"/>
        <v>34.39908352</v>
      </c>
      <c r="T718" s="4">
        <f t="shared" si="56"/>
        <v>755.214624104751</v>
      </c>
      <c r="U718" s="4"/>
      <c r="V718" s="4">
        <f>VLOOKUP(K718,$AA$2:$AC$26,3)</f>
        <v>0.002828</v>
      </c>
      <c r="W718" s="4">
        <f>VLOOKUP(L718,$AA$2:$AC$26,2)</f>
        <v>1</v>
      </c>
      <c r="X718" s="4">
        <f t="shared" si="57"/>
        <v>282.8</v>
      </c>
      <c r="Y718" s="4">
        <f t="shared" si="58"/>
        <v>226.24</v>
      </c>
      <c r="Z718" s="4">
        <f t="shared" si="59"/>
        <v>353.5</v>
      </c>
      <c r="AA718" s="4"/>
      <c r="AB718" s="4"/>
      <c r="AC718" s="4"/>
    </row>
    <row r="719" hidden="1" spans="1:29">
      <c r="A719" s="14">
        <v>1149</v>
      </c>
      <c r="B719" s="15">
        <v>4.6012</v>
      </c>
      <c r="C719" s="15">
        <v>273.59</v>
      </c>
      <c r="D719" s="15">
        <v>0.3512</v>
      </c>
      <c r="E719" s="15">
        <v>1.3609</v>
      </c>
      <c r="F719" s="15">
        <v>5.8447</v>
      </c>
      <c r="G719" s="15">
        <v>0.1454</v>
      </c>
      <c r="H719" s="14">
        <v>4.60120721256467</v>
      </c>
      <c r="I719" s="15">
        <v>0.4658</v>
      </c>
      <c r="J719" s="14">
        <v>779</v>
      </c>
      <c r="K719" s="14">
        <v>5</v>
      </c>
      <c r="L719" s="14">
        <v>6</v>
      </c>
      <c r="M719" s="14">
        <v>6</v>
      </c>
      <c r="S719" s="4">
        <f t="shared" si="55"/>
        <v>26.89263364</v>
      </c>
      <c r="T719" s="4">
        <f t="shared" si="56"/>
        <v>750.588773330781</v>
      </c>
      <c r="U719" s="4"/>
      <c r="V719" s="4">
        <f>VLOOKUP(K719,$AA$2:$AC$26,3)</f>
        <v>0.003606</v>
      </c>
      <c r="W719" s="4">
        <f>VLOOKUP(L719,$AA$2:$AC$26,2)</f>
        <v>0.50592</v>
      </c>
      <c r="X719" s="4">
        <f t="shared" si="57"/>
        <v>182.434752</v>
      </c>
      <c r="Y719" s="4">
        <f t="shared" si="58"/>
        <v>145.9478016</v>
      </c>
      <c r="Z719" s="4">
        <f t="shared" si="59"/>
        <v>228.04344</v>
      </c>
      <c r="AA719" s="4"/>
      <c r="AB719" s="4"/>
      <c r="AC719" s="4"/>
    </row>
    <row r="720" hidden="1" spans="1:29">
      <c r="A720" s="14">
        <v>7</v>
      </c>
      <c r="B720" s="15">
        <v>1.8105</v>
      </c>
      <c r="C720" s="15">
        <v>999.19</v>
      </c>
      <c r="D720" s="15">
        <v>0.0802</v>
      </c>
      <c r="E720" s="15">
        <v>1.0499</v>
      </c>
      <c r="F720" s="15">
        <v>3.693</v>
      </c>
      <c r="G720" s="15">
        <v>0.022</v>
      </c>
      <c r="H720" s="14">
        <v>1.81054322346369</v>
      </c>
      <c r="I720" s="15">
        <v>2.6554</v>
      </c>
      <c r="J720" s="14">
        <v>12463</v>
      </c>
      <c r="K720" s="14">
        <v>7</v>
      </c>
      <c r="L720" s="14">
        <v>4</v>
      </c>
      <c r="M720" s="14">
        <v>0</v>
      </c>
      <c r="S720" s="4">
        <f t="shared" si="55"/>
        <v>6.6861765</v>
      </c>
      <c r="T720" s="4">
        <f t="shared" si="56"/>
        <v>746.430083119246</v>
      </c>
      <c r="U720" s="4"/>
      <c r="V720" s="4">
        <f>VLOOKUP(K720,$AA$2:$AC$26,3)</f>
        <v>0.005831</v>
      </c>
      <c r="W720" s="4">
        <f>VLOOKUP(L720,$AA$2:$AC$26,2)</f>
        <v>0.39773</v>
      </c>
      <c r="X720" s="4">
        <f t="shared" si="57"/>
        <v>231.916363</v>
      </c>
      <c r="Y720" s="4">
        <f t="shared" si="58"/>
        <v>185.5330904</v>
      </c>
      <c r="Z720" s="4">
        <f t="shared" si="59"/>
        <v>289.89545375</v>
      </c>
      <c r="AA720" s="4"/>
      <c r="AB720" s="4"/>
      <c r="AC720" s="4"/>
    </row>
    <row r="721" hidden="1" spans="1:29">
      <c r="A721" s="14">
        <v>413</v>
      </c>
      <c r="B721" s="15">
        <v>2.6995</v>
      </c>
      <c r="C721" s="15">
        <v>805.1</v>
      </c>
      <c r="D721" s="15">
        <v>0.1479</v>
      </c>
      <c r="E721" s="15">
        <v>1.0937</v>
      </c>
      <c r="F721" s="15">
        <v>3.7311</v>
      </c>
      <c r="G721" s="15">
        <v>0.0428</v>
      </c>
      <c r="H721" s="14">
        <v>2.69948204246362</v>
      </c>
      <c r="I721" s="15">
        <v>2.0236</v>
      </c>
      <c r="J721" s="14">
        <v>5444</v>
      </c>
      <c r="K721" s="14">
        <v>6</v>
      </c>
      <c r="L721" s="14">
        <v>7</v>
      </c>
      <c r="M721" s="14">
        <v>2</v>
      </c>
      <c r="S721" s="4">
        <f t="shared" si="55"/>
        <v>10.07210445</v>
      </c>
      <c r="T721" s="4">
        <f t="shared" si="56"/>
        <v>743.154786133756</v>
      </c>
      <c r="U721" s="4"/>
      <c r="V721" s="4">
        <f>VLOOKUP(K721,$AA$2:$AC$26,3)</f>
        <v>0.004583</v>
      </c>
      <c r="W721" s="4">
        <f>VLOOKUP(L721,$AA$2:$AC$26,2)</f>
        <v>0.57059</v>
      </c>
      <c r="X721" s="4">
        <f t="shared" si="57"/>
        <v>261.501397</v>
      </c>
      <c r="Y721" s="4">
        <f t="shared" si="58"/>
        <v>209.2011176</v>
      </c>
      <c r="Z721" s="4">
        <f t="shared" si="59"/>
        <v>326.87674625</v>
      </c>
      <c r="AA721" s="4"/>
      <c r="AB721" s="4"/>
      <c r="AC721" s="4"/>
    </row>
    <row r="722" hidden="1" spans="1:29">
      <c r="A722" s="14">
        <v>1160</v>
      </c>
      <c r="B722" s="15">
        <v>4.165</v>
      </c>
      <c r="C722" s="15">
        <v>283.5</v>
      </c>
      <c r="D722" s="15">
        <v>0.3635</v>
      </c>
      <c r="E722" s="15">
        <v>1.3366</v>
      </c>
      <c r="F722" s="15">
        <v>6.3651</v>
      </c>
      <c r="G722" s="15">
        <v>0.1396</v>
      </c>
      <c r="H722" s="14">
        <v>4.16504765257286</v>
      </c>
      <c r="I722" s="15">
        <v>0.4429</v>
      </c>
      <c r="J722" s="14">
        <v>780</v>
      </c>
      <c r="K722" s="14">
        <v>5</v>
      </c>
      <c r="L722" s="14">
        <v>7</v>
      </c>
      <c r="M722" s="14">
        <v>6</v>
      </c>
      <c r="S722" s="4">
        <f t="shared" si="55"/>
        <v>26.5106415</v>
      </c>
      <c r="T722" s="4">
        <f t="shared" si="56"/>
        <v>740.401923240605</v>
      </c>
      <c r="U722" s="4"/>
      <c r="V722" s="4">
        <f>VLOOKUP(K722,$AA$2:$AC$26,3)</f>
        <v>0.003606</v>
      </c>
      <c r="W722" s="4">
        <f>VLOOKUP(L722,$AA$2:$AC$26,2)</f>
        <v>0.57059</v>
      </c>
      <c r="X722" s="4">
        <f t="shared" si="57"/>
        <v>205.754754</v>
      </c>
      <c r="Y722" s="4">
        <f t="shared" si="58"/>
        <v>164.6038032</v>
      </c>
      <c r="Z722" s="4">
        <f t="shared" si="59"/>
        <v>257.1934425</v>
      </c>
      <c r="AA722" s="4"/>
      <c r="AB722" s="4"/>
      <c r="AC722" s="4"/>
    </row>
    <row r="723" hidden="1" spans="1:29">
      <c r="A723" s="14">
        <v>1236</v>
      </c>
      <c r="B723" s="15">
        <v>4.0776</v>
      </c>
      <c r="C723" s="15">
        <v>331.49</v>
      </c>
      <c r="D723" s="15">
        <v>0.4234</v>
      </c>
      <c r="E723" s="15">
        <v>1.3076</v>
      </c>
      <c r="F723" s="15">
        <v>6.3045</v>
      </c>
      <c r="G723" s="15">
        <v>0.1338</v>
      </c>
      <c r="H723" s="14">
        <v>4.07761083645441</v>
      </c>
      <c r="I723" s="15">
        <v>0.5127</v>
      </c>
      <c r="J723" s="14">
        <v>783</v>
      </c>
      <c r="K723" s="14">
        <v>4</v>
      </c>
      <c r="L723" s="14">
        <v>14</v>
      </c>
      <c r="M723" s="14">
        <v>6</v>
      </c>
      <c r="S723" s="4">
        <f t="shared" si="55"/>
        <v>25.7072292</v>
      </c>
      <c r="T723" s="4">
        <f t="shared" si="56"/>
        <v>719.343213459099</v>
      </c>
      <c r="U723" s="4"/>
      <c r="V723" s="4">
        <f>VLOOKUP(K723,$AA$2:$AC$26,3)</f>
        <v>0.002828</v>
      </c>
      <c r="W723" s="4">
        <f>VLOOKUP(L723,$AA$2:$AC$26,2)</f>
        <v>1.22284</v>
      </c>
      <c r="X723" s="4">
        <f t="shared" si="57"/>
        <v>345.819152</v>
      </c>
      <c r="Y723" s="4">
        <f t="shared" si="58"/>
        <v>276.6553216</v>
      </c>
      <c r="Z723" s="4">
        <f t="shared" si="59"/>
        <v>432.27394</v>
      </c>
      <c r="AA723" s="4"/>
      <c r="AB723" s="4"/>
      <c r="AC723" s="4"/>
    </row>
    <row r="724" hidden="1" spans="1:29">
      <c r="A724" s="14">
        <v>643</v>
      </c>
      <c r="B724" s="15">
        <v>3.1603</v>
      </c>
      <c r="C724" s="15">
        <v>686.19</v>
      </c>
      <c r="D724" s="15">
        <v>0.2018</v>
      </c>
      <c r="E724" s="15">
        <v>1.1239</v>
      </c>
      <c r="F724" s="15">
        <v>3.8977</v>
      </c>
      <c r="G724" s="15">
        <v>0.0583</v>
      </c>
      <c r="H724" s="14">
        <v>3.16029882321716</v>
      </c>
      <c r="I724" s="15">
        <v>1.7512</v>
      </c>
      <c r="J724" s="14">
        <v>3401</v>
      </c>
      <c r="K724" s="14">
        <v>5</v>
      </c>
      <c r="L724" s="14">
        <v>11</v>
      </c>
      <c r="M724" s="14">
        <v>3</v>
      </c>
      <c r="S724" s="4">
        <f t="shared" si="55"/>
        <v>12.31790131</v>
      </c>
      <c r="T724" s="4">
        <f t="shared" si="56"/>
        <v>718.356517207537</v>
      </c>
      <c r="U724" s="4"/>
      <c r="V724" s="4">
        <f>VLOOKUP(K724,$AA$2:$AC$26,3)</f>
        <v>0.003606</v>
      </c>
      <c r="W724" s="4">
        <f>VLOOKUP(L724,$AA$2:$AC$26,2)</f>
        <v>0.917</v>
      </c>
      <c r="X724" s="4">
        <f t="shared" si="57"/>
        <v>330.6702</v>
      </c>
      <c r="Y724" s="4">
        <f t="shared" si="58"/>
        <v>264.53616</v>
      </c>
      <c r="Z724" s="4">
        <f t="shared" si="59"/>
        <v>413.33775</v>
      </c>
      <c r="AA724" s="4"/>
      <c r="AB724" s="4"/>
      <c r="AC724" s="4"/>
    </row>
    <row r="725" hidden="1" spans="1:29">
      <c r="A725" s="14">
        <v>194</v>
      </c>
      <c r="B725" s="15">
        <v>2.2431</v>
      </c>
      <c r="C725" s="15">
        <v>900.59</v>
      </c>
      <c r="D725" s="15">
        <v>0.1204</v>
      </c>
      <c r="E725" s="15">
        <v>1.0764</v>
      </c>
      <c r="F725" s="15">
        <v>3.6517</v>
      </c>
      <c r="G725" s="15">
        <v>0.0332</v>
      </c>
      <c r="H725" s="14">
        <v>2.24306902290323</v>
      </c>
      <c r="I725" s="15">
        <v>2.436</v>
      </c>
      <c r="J725" s="14">
        <v>7479</v>
      </c>
      <c r="K725" s="14">
        <v>7</v>
      </c>
      <c r="L725" s="14">
        <v>4</v>
      </c>
      <c r="M725" s="14">
        <v>1</v>
      </c>
      <c r="S725" s="4">
        <f t="shared" si="55"/>
        <v>8.19112827</v>
      </c>
      <c r="T725" s="4">
        <f t="shared" si="56"/>
        <v>708.378699064209</v>
      </c>
      <c r="U725" s="4"/>
      <c r="V725" s="4">
        <f>VLOOKUP(K725,$AA$2:$AC$26,3)</f>
        <v>0.005831</v>
      </c>
      <c r="W725" s="4">
        <f>VLOOKUP(L725,$AA$2:$AC$26,2)</f>
        <v>0.39773</v>
      </c>
      <c r="X725" s="4">
        <f t="shared" si="57"/>
        <v>231.916363</v>
      </c>
      <c r="Y725" s="4">
        <f t="shared" si="58"/>
        <v>185.5330904</v>
      </c>
      <c r="Z725" s="4">
        <f t="shared" si="59"/>
        <v>289.89545375</v>
      </c>
      <c r="AA725" s="4"/>
      <c r="AB725" s="4"/>
      <c r="AC725" s="4"/>
    </row>
    <row r="726" hidden="1" spans="1:29">
      <c r="A726" s="14">
        <v>1104</v>
      </c>
      <c r="B726" s="15">
        <v>4.1108</v>
      </c>
      <c r="C726" s="15">
        <v>582.2</v>
      </c>
      <c r="D726" s="15">
        <v>0.4563</v>
      </c>
      <c r="E726" s="15">
        <v>1.2485</v>
      </c>
      <c r="F726" s="15">
        <v>4.8187</v>
      </c>
      <c r="G726" s="15">
        <v>0.1032</v>
      </c>
      <c r="H726" s="14">
        <v>4.1107549700331</v>
      </c>
      <c r="I726" s="15">
        <v>1.1781</v>
      </c>
      <c r="J726" s="14">
        <v>1276</v>
      </c>
      <c r="K726" s="14">
        <v>4</v>
      </c>
      <c r="L726" s="14">
        <v>19</v>
      </c>
      <c r="M726" s="14">
        <v>5</v>
      </c>
      <c r="S726" s="4">
        <f t="shared" si="55"/>
        <v>19.80871196</v>
      </c>
      <c r="T726" s="4">
        <f t="shared" si="56"/>
        <v>707.589816701865</v>
      </c>
      <c r="U726" s="4"/>
      <c r="V726" s="4">
        <f>VLOOKUP(K726,$AA$2:$AC$26,3)</f>
        <v>0.002828</v>
      </c>
      <c r="W726" s="4">
        <f>VLOOKUP(L726,$AA$2:$AC$26,2)</f>
        <v>2.22929</v>
      </c>
      <c r="X726" s="4">
        <f t="shared" si="57"/>
        <v>630.443212</v>
      </c>
      <c r="Y726" s="4">
        <f t="shared" si="58"/>
        <v>504.3545696</v>
      </c>
      <c r="Z726" s="4">
        <f t="shared" si="59"/>
        <v>788.054015</v>
      </c>
      <c r="AA726" s="4"/>
      <c r="AB726" s="4"/>
      <c r="AC726" s="4"/>
    </row>
    <row r="727" hidden="1" spans="1:29">
      <c r="A727" s="14">
        <v>676</v>
      </c>
      <c r="B727" s="15">
        <v>3.036</v>
      </c>
      <c r="C727" s="15">
        <v>782.24</v>
      </c>
      <c r="D727" s="15">
        <v>0.2294</v>
      </c>
      <c r="E727" s="15">
        <v>1.1212</v>
      </c>
      <c r="F727" s="15">
        <v>3.9425</v>
      </c>
      <c r="G727" s="15">
        <v>0.0569</v>
      </c>
      <c r="H727" s="14">
        <v>3.03598235417485</v>
      </c>
      <c r="I727" s="15">
        <v>1.967</v>
      </c>
      <c r="J727" s="14">
        <v>3410</v>
      </c>
      <c r="K727" s="14">
        <v>5</v>
      </c>
      <c r="L727" s="14">
        <v>14</v>
      </c>
      <c r="M727" s="14">
        <v>3</v>
      </c>
      <c r="S727" s="4">
        <f t="shared" si="55"/>
        <v>11.96943</v>
      </c>
      <c r="T727" s="4">
        <f t="shared" si="56"/>
        <v>698.957321966019</v>
      </c>
      <c r="U727" s="4"/>
      <c r="V727" s="4">
        <f>VLOOKUP(K727,$AA$2:$AC$26,3)</f>
        <v>0.003606</v>
      </c>
      <c r="W727" s="4">
        <f>VLOOKUP(L727,$AA$2:$AC$26,2)</f>
        <v>1.22284</v>
      </c>
      <c r="X727" s="4">
        <f t="shared" si="57"/>
        <v>440.956104</v>
      </c>
      <c r="Y727" s="4">
        <f t="shared" si="58"/>
        <v>352.7648832</v>
      </c>
      <c r="Z727" s="4">
        <f t="shared" si="59"/>
        <v>551.19513</v>
      </c>
      <c r="AA727" s="4"/>
      <c r="AB727" s="4"/>
      <c r="AC727" s="4"/>
    </row>
    <row r="728" hidden="1" spans="1:29">
      <c r="A728" s="14">
        <v>502</v>
      </c>
      <c r="B728" s="15">
        <v>3.1456</v>
      </c>
      <c r="C728" s="15">
        <v>1732.18</v>
      </c>
      <c r="D728" s="15">
        <v>0.3167</v>
      </c>
      <c r="E728" s="15">
        <v>1.0967</v>
      </c>
      <c r="F728" s="15">
        <v>2.9949</v>
      </c>
      <c r="G728" s="15">
        <v>0.046</v>
      </c>
      <c r="H728" s="14">
        <v>3.14558941407968</v>
      </c>
      <c r="I728" s="15">
        <v>5.1611</v>
      </c>
      <c r="J728" s="14">
        <v>5470</v>
      </c>
      <c r="K728" s="14">
        <v>7</v>
      </c>
      <c r="L728" s="14">
        <v>15</v>
      </c>
      <c r="M728" s="14">
        <v>2</v>
      </c>
      <c r="S728" s="4">
        <f t="shared" si="55"/>
        <v>9.42075744</v>
      </c>
      <c r="T728" s="4">
        <f t="shared" si="56"/>
        <v>696.754023286508</v>
      </c>
      <c r="U728" s="4"/>
      <c r="V728" s="4">
        <f>VLOOKUP(K728,$AA$2:$AC$26,3)</f>
        <v>0.005831</v>
      </c>
      <c r="W728" s="4">
        <f>VLOOKUP(L728,$AA$2:$AC$26,2)</f>
        <v>1.37798</v>
      </c>
      <c r="X728" s="4">
        <f t="shared" si="57"/>
        <v>803.500138</v>
      </c>
      <c r="Y728" s="4">
        <f t="shared" si="58"/>
        <v>642.8001104</v>
      </c>
      <c r="Z728" s="4">
        <f t="shared" si="59"/>
        <v>1004.3751725</v>
      </c>
      <c r="AA728" s="4"/>
      <c r="AB728" s="4"/>
      <c r="AC728" s="4"/>
    </row>
    <row r="729" hidden="1" spans="1:29">
      <c r="A729" s="14">
        <v>840</v>
      </c>
      <c r="B729" s="15">
        <v>3.3841</v>
      </c>
      <c r="C729" s="15">
        <v>459.05</v>
      </c>
      <c r="D729" s="15">
        <v>0.2151</v>
      </c>
      <c r="E729" s="15">
        <v>1.1635</v>
      </c>
      <c r="F729" s="15">
        <v>4.4529</v>
      </c>
      <c r="G729" s="15">
        <v>0.0756</v>
      </c>
      <c r="H729" s="14">
        <v>3.38406048707228</v>
      </c>
      <c r="I729" s="15">
        <v>0.9987</v>
      </c>
      <c r="J729" s="14">
        <v>2134</v>
      </c>
      <c r="K729" s="14">
        <v>4</v>
      </c>
      <c r="L729" s="14">
        <v>12</v>
      </c>
      <c r="M729" s="14">
        <v>4</v>
      </c>
      <c r="S729" s="4">
        <f t="shared" si="55"/>
        <v>15.06905889</v>
      </c>
      <c r="T729" s="4">
        <f t="shared" si="56"/>
        <v>696.118759596259</v>
      </c>
      <c r="U729" s="4"/>
      <c r="V729" s="4">
        <f>VLOOKUP(K729,$AA$2:$AC$26,3)</f>
        <v>0.002828</v>
      </c>
      <c r="W729" s="4">
        <f>VLOOKUP(L729,$AA$2:$AC$26,2)</f>
        <v>1</v>
      </c>
      <c r="X729" s="4">
        <f t="shared" si="57"/>
        <v>282.8</v>
      </c>
      <c r="Y729" s="4">
        <f t="shared" si="58"/>
        <v>226.24</v>
      </c>
      <c r="Z729" s="4">
        <f t="shared" si="59"/>
        <v>353.5</v>
      </c>
      <c r="AA729" s="4"/>
      <c r="AB729" s="4"/>
      <c r="AC729" s="4"/>
    </row>
    <row r="730" hidden="1" spans="1:29">
      <c r="A730" s="14">
        <v>72</v>
      </c>
      <c r="B730" s="15">
        <v>2.159</v>
      </c>
      <c r="C730" s="15">
        <v>1293.6</v>
      </c>
      <c r="D730" s="15">
        <v>0.1036</v>
      </c>
      <c r="E730" s="15">
        <v>1.0513</v>
      </c>
      <c r="F730" s="15">
        <v>2.86</v>
      </c>
      <c r="G730" s="15">
        <v>0.0244</v>
      </c>
      <c r="H730" s="14">
        <v>2.1589989888326</v>
      </c>
      <c r="I730" s="15">
        <v>4.4934</v>
      </c>
      <c r="J730" s="14">
        <v>12489</v>
      </c>
      <c r="K730" s="14">
        <v>6</v>
      </c>
      <c r="L730" s="14">
        <v>10</v>
      </c>
      <c r="M730" s="14">
        <v>0</v>
      </c>
      <c r="S730" s="4">
        <f t="shared" si="55"/>
        <v>6.17474</v>
      </c>
      <c r="T730" s="4">
        <f t="shared" si="56"/>
        <v>690.053095268948</v>
      </c>
      <c r="U730" s="4"/>
      <c r="V730" s="4">
        <f>VLOOKUP(K730,$AA$2:$AC$26,3)</f>
        <v>0.004583</v>
      </c>
      <c r="W730" s="4">
        <f>VLOOKUP(L730,$AA$2:$AC$26,2)</f>
        <v>0.81777</v>
      </c>
      <c r="X730" s="4">
        <f t="shared" si="57"/>
        <v>374.783991</v>
      </c>
      <c r="Y730" s="4">
        <f t="shared" si="58"/>
        <v>299.8271928</v>
      </c>
      <c r="Z730" s="4">
        <f t="shared" si="59"/>
        <v>468.47998875</v>
      </c>
      <c r="AA730" s="4"/>
      <c r="AB730" s="4"/>
      <c r="AC730" s="4"/>
    </row>
    <row r="731" hidden="1" spans="1:29">
      <c r="A731" s="14">
        <v>1456</v>
      </c>
      <c r="B731" s="15">
        <v>4.8622</v>
      </c>
      <c r="C731" s="15">
        <v>335.76</v>
      </c>
      <c r="D731" s="15">
        <v>0.6952</v>
      </c>
      <c r="E731" s="15">
        <v>1.4432</v>
      </c>
      <c r="F731" s="15">
        <v>6.4101</v>
      </c>
      <c r="G731" s="15">
        <v>0.1781</v>
      </c>
      <c r="H731" s="14">
        <v>4.86216264615645</v>
      </c>
      <c r="I731" s="15">
        <v>0.5107</v>
      </c>
      <c r="J731" s="14">
        <v>483</v>
      </c>
      <c r="K731" s="14">
        <v>4</v>
      </c>
      <c r="L731" s="14">
        <v>17</v>
      </c>
      <c r="M731" s="14">
        <v>7</v>
      </c>
      <c r="S731" s="4">
        <f t="shared" si="55"/>
        <v>31.16718822</v>
      </c>
      <c r="T731" s="4">
        <f t="shared" si="56"/>
        <v>684.969429393939</v>
      </c>
      <c r="U731" s="4"/>
      <c r="V731" s="4">
        <f>VLOOKUP(K731,$AA$2:$AC$26,3)</f>
        <v>0.002828</v>
      </c>
      <c r="W731" s="4">
        <f>VLOOKUP(L731,$AA$2:$AC$26,2)</f>
        <v>1.75256</v>
      </c>
      <c r="X731" s="4">
        <f t="shared" si="57"/>
        <v>495.623968</v>
      </c>
      <c r="Y731" s="4">
        <f t="shared" si="58"/>
        <v>396.4991744</v>
      </c>
      <c r="Z731" s="4">
        <f t="shared" si="59"/>
        <v>619.52996</v>
      </c>
      <c r="AA731" s="4"/>
      <c r="AB731" s="4"/>
      <c r="AC731" s="4"/>
    </row>
    <row r="732" hidden="1" spans="1:29">
      <c r="A732" s="14">
        <v>1115</v>
      </c>
      <c r="B732" s="15">
        <v>4.1964</v>
      </c>
      <c r="C732" s="15">
        <v>625.82</v>
      </c>
      <c r="D732" s="15">
        <v>0.4905</v>
      </c>
      <c r="E732" s="15">
        <v>1.2562</v>
      </c>
      <c r="F732" s="15">
        <v>4.5624</v>
      </c>
      <c r="G732" s="15">
        <v>0.1034</v>
      </c>
      <c r="H732" s="14">
        <v>4.19636899577327</v>
      </c>
      <c r="I732" s="15">
        <v>1.3364</v>
      </c>
      <c r="J732" s="14">
        <v>1276</v>
      </c>
      <c r="K732" s="14">
        <v>4</v>
      </c>
      <c r="L732" s="14">
        <v>20</v>
      </c>
      <c r="M732" s="14">
        <v>5</v>
      </c>
      <c r="S732" s="4">
        <f t="shared" si="55"/>
        <v>19.14565536</v>
      </c>
      <c r="T732" s="4">
        <f t="shared" si="56"/>
        <v>683.904677607291</v>
      </c>
      <c r="U732" s="4"/>
      <c r="V732" s="4">
        <f>VLOOKUP(K732,$AA$2:$AC$26,3)</f>
        <v>0.002828</v>
      </c>
      <c r="W732" s="4">
        <f>VLOOKUP(L732,$AA$2:$AC$26,2)</f>
        <v>2.51428</v>
      </c>
      <c r="X732" s="4">
        <f t="shared" si="57"/>
        <v>711.038384</v>
      </c>
      <c r="Y732" s="4">
        <f t="shared" si="58"/>
        <v>568.8307072</v>
      </c>
      <c r="Z732" s="4">
        <f t="shared" si="59"/>
        <v>888.79798</v>
      </c>
      <c r="AA732" s="4"/>
      <c r="AB732" s="4"/>
      <c r="AC732" s="4"/>
    </row>
    <row r="733" hidden="1" spans="1:29">
      <c r="A733" s="14">
        <v>1322</v>
      </c>
      <c r="B733" s="15">
        <v>4.6837</v>
      </c>
      <c r="C733" s="15">
        <v>95.98</v>
      </c>
      <c r="D733" s="15">
        <v>0.2016</v>
      </c>
      <c r="E733" s="15">
        <v>1.5129</v>
      </c>
      <c r="F733" s="15">
        <v>6.6838</v>
      </c>
      <c r="G733" s="15">
        <v>0.1915</v>
      </c>
      <c r="H733" s="14">
        <v>4.68366282063575</v>
      </c>
      <c r="I733" s="15">
        <v>0.1424</v>
      </c>
      <c r="J733" s="14">
        <v>476</v>
      </c>
      <c r="K733" s="14">
        <v>2</v>
      </c>
      <c r="L733" s="14">
        <v>5</v>
      </c>
      <c r="M733" s="14">
        <v>7</v>
      </c>
      <c r="S733" s="4">
        <f t="shared" si="55"/>
        <v>31.30491406</v>
      </c>
      <c r="T733" s="4">
        <f t="shared" si="56"/>
        <v>682.992590507904</v>
      </c>
      <c r="U733" s="4"/>
      <c r="V733" s="4">
        <f>VLOOKUP(K733,$AA$2:$AC$26,3)</f>
        <v>0.001732</v>
      </c>
      <c r="W733" s="4">
        <f>VLOOKUP(L733,$AA$2:$AC$26,2)</f>
        <v>0.44857</v>
      </c>
      <c r="X733" s="4">
        <f t="shared" si="57"/>
        <v>77.692324</v>
      </c>
      <c r="Y733" s="4">
        <f t="shared" si="58"/>
        <v>62.1538592</v>
      </c>
      <c r="Z733" s="4">
        <f t="shared" si="59"/>
        <v>97.115405</v>
      </c>
      <c r="AA733" s="4"/>
      <c r="AB733" s="4"/>
      <c r="AC733" s="4"/>
    </row>
    <row r="734" hidden="1" spans="1:29">
      <c r="A734" s="14">
        <v>38</v>
      </c>
      <c r="B734" s="15">
        <v>1.7407</v>
      </c>
      <c r="C734" s="15">
        <v>717.53</v>
      </c>
      <c r="D734" s="15">
        <v>0.0576</v>
      </c>
      <c r="E734" s="15">
        <v>1.045</v>
      </c>
      <c r="F734" s="15">
        <v>3.5031</v>
      </c>
      <c r="G734" s="15">
        <v>0.0211</v>
      </c>
      <c r="H734" s="14">
        <v>1.74073204813548</v>
      </c>
      <c r="I734" s="15">
        <v>2.0354</v>
      </c>
      <c r="J734" s="14">
        <v>12455</v>
      </c>
      <c r="K734" s="14">
        <v>5</v>
      </c>
      <c r="L734" s="14">
        <v>7</v>
      </c>
      <c r="M734" s="14">
        <v>0</v>
      </c>
      <c r="S734" s="4">
        <f t="shared" si="55"/>
        <v>6.09784617</v>
      </c>
      <c r="T734" s="4">
        <f t="shared" si="56"/>
        <v>680.531653309537</v>
      </c>
      <c r="U734" s="4"/>
      <c r="V734" s="4">
        <f>VLOOKUP(K734,$AA$2:$AC$26,3)</f>
        <v>0.003606</v>
      </c>
      <c r="W734" s="4">
        <f>VLOOKUP(L734,$AA$2:$AC$26,2)</f>
        <v>0.57059</v>
      </c>
      <c r="X734" s="4">
        <f t="shared" si="57"/>
        <v>205.754754</v>
      </c>
      <c r="Y734" s="4">
        <f t="shared" si="58"/>
        <v>164.6038032</v>
      </c>
      <c r="Z734" s="4">
        <f t="shared" si="59"/>
        <v>257.1934425</v>
      </c>
      <c r="AA734" s="4"/>
      <c r="AB734" s="4"/>
      <c r="AC734" s="4"/>
    </row>
    <row r="735" hidden="1" spans="1:29">
      <c r="A735" s="14">
        <v>434</v>
      </c>
      <c r="B735" s="15">
        <v>2.4184</v>
      </c>
      <c r="C735" s="15">
        <v>675.89</v>
      </c>
      <c r="D735" s="15">
        <v>0.1242</v>
      </c>
      <c r="E735" s="15">
        <v>1.0855</v>
      </c>
      <c r="F735" s="15">
        <v>3.7886</v>
      </c>
      <c r="G735" s="15">
        <v>0.04</v>
      </c>
      <c r="H735" s="14">
        <v>2.41842898613476</v>
      </c>
      <c r="I735" s="15">
        <v>1.781</v>
      </c>
      <c r="J735" s="14">
        <v>5444</v>
      </c>
      <c r="K735" s="14">
        <v>5</v>
      </c>
      <c r="L735" s="14">
        <v>9</v>
      </c>
      <c r="M735" s="14">
        <v>2</v>
      </c>
      <c r="S735" s="4">
        <f t="shared" si="55"/>
        <v>9.16235024</v>
      </c>
      <c r="T735" s="4">
        <f t="shared" si="56"/>
        <v>676.029966417769</v>
      </c>
      <c r="U735" s="4"/>
      <c r="V735" s="4">
        <f>VLOOKUP(K735,$AA$2:$AC$26,3)</f>
        <v>0.003606</v>
      </c>
      <c r="W735" s="4">
        <f>VLOOKUP(L735,$AA$2:$AC$26,2)</f>
        <v>0.7257</v>
      </c>
      <c r="X735" s="4">
        <f t="shared" si="57"/>
        <v>261.68742</v>
      </c>
      <c r="Y735" s="4">
        <f t="shared" si="58"/>
        <v>209.349936</v>
      </c>
      <c r="Z735" s="4">
        <f t="shared" si="59"/>
        <v>327.109275</v>
      </c>
      <c r="AA735" s="4"/>
      <c r="AB735" s="4"/>
      <c r="AC735" s="4"/>
    </row>
    <row r="736" hidden="1" spans="1:29">
      <c r="A736" s="14">
        <v>686</v>
      </c>
      <c r="B736" s="15">
        <v>3.1147</v>
      </c>
      <c r="C736" s="15">
        <v>661.41</v>
      </c>
      <c r="D736" s="15">
        <v>0.1943</v>
      </c>
      <c r="E736" s="15">
        <v>1.1235</v>
      </c>
      <c r="F736" s="15">
        <v>3.7198</v>
      </c>
      <c r="G736" s="15">
        <v>0.0576</v>
      </c>
      <c r="H736" s="14">
        <v>3.11473314407884</v>
      </c>
      <c r="I736" s="15">
        <v>1.7609</v>
      </c>
      <c r="J736" s="14">
        <v>3404</v>
      </c>
      <c r="K736" s="14">
        <v>4</v>
      </c>
      <c r="L736" s="14">
        <v>15</v>
      </c>
      <c r="M736" s="14">
        <v>3</v>
      </c>
      <c r="S736" s="4">
        <f t="shared" si="55"/>
        <v>11.58606106</v>
      </c>
      <c r="T736" s="4">
        <f t="shared" si="56"/>
        <v>675.974928718594</v>
      </c>
      <c r="U736" s="4"/>
      <c r="V736" s="4">
        <f>VLOOKUP(K736,$AA$2:$AC$26,3)</f>
        <v>0.002828</v>
      </c>
      <c r="W736" s="4">
        <f>VLOOKUP(L736,$AA$2:$AC$26,2)</f>
        <v>1.37798</v>
      </c>
      <c r="X736" s="4">
        <f t="shared" si="57"/>
        <v>389.692744</v>
      </c>
      <c r="Y736" s="4">
        <f t="shared" si="58"/>
        <v>311.7541952</v>
      </c>
      <c r="Z736" s="4">
        <f t="shared" si="59"/>
        <v>487.11593</v>
      </c>
      <c r="AA736" s="4"/>
      <c r="AB736" s="4"/>
      <c r="AC736" s="4"/>
    </row>
    <row r="737" hidden="1" spans="1:29">
      <c r="A737" s="14">
        <v>1193</v>
      </c>
      <c r="B737" s="15">
        <v>3.432</v>
      </c>
      <c r="C737" s="15">
        <v>320.16</v>
      </c>
      <c r="D737" s="15">
        <v>0.4089</v>
      </c>
      <c r="E737" s="15">
        <v>1.2911</v>
      </c>
      <c r="F737" s="15">
        <v>7.0072</v>
      </c>
      <c r="G737" s="15">
        <v>0.1271</v>
      </c>
      <c r="H737" s="14">
        <v>3.43203796931242</v>
      </c>
      <c r="I737" s="15">
        <v>0.4544</v>
      </c>
      <c r="J737" s="14">
        <v>783</v>
      </c>
      <c r="K737" s="14">
        <v>5</v>
      </c>
      <c r="L737" s="14">
        <v>10</v>
      </c>
      <c r="M737" s="14">
        <v>6</v>
      </c>
      <c r="S737" s="4">
        <f t="shared" si="55"/>
        <v>24.0487104</v>
      </c>
      <c r="T737" s="4">
        <f t="shared" si="56"/>
        <v>672.934312916277</v>
      </c>
      <c r="U737" s="4"/>
      <c r="V737" s="4">
        <f>VLOOKUP(K737,$AA$2:$AC$26,3)</f>
        <v>0.003606</v>
      </c>
      <c r="W737" s="4">
        <f>VLOOKUP(L737,$AA$2:$AC$26,2)</f>
        <v>0.81777</v>
      </c>
      <c r="X737" s="4">
        <f t="shared" si="57"/>
        <v>294.887862</v>
      </c>
      <c r="Y737" s="4">
        <f t="shared" si="58"/>
        <v>235.9102896</v>
      </c>
      <c r="Z737" s="4">
        <f t="shared" si="59"/>
        <v>368.6098275</v>
      </c>
      <c r="AA737" s="4"/>
      <c r="AB737" s="4"/>
      <c r="AC737" s="4"/>
    </row>
    <row r="738" hidden="1" spans="1:29">
      <c r="A738" s="14">
        <v>611</v>
      </c>
      <c r="B738" s="15">
        <v>3.0682</v>
      </c>
      <c r="C738" s="15">
        <v>716.74</v>
      </c>
      <c r="D738" s="15">
        <v>0.2109</v>
      </c>
      <c r="E738" s="15">
        <v>1.1262</v>
      </c>
      <c r="F738" s="15">
        <v>3.76</v>
      </c>
      <c r="G738" s="15">
        <v>0.058</v>
      </c>
      <c r="H738" s="14">
        <v>3.06815111842416</v>
      </c>
      <c r="I738" s="15">
        <v>1.8887</v>
      </c>
      <c r="J738" s="14">
        <v>3398</v>
      </c>
      <c r="K738" s="14">
        <v>6</v>
      </c>
      <c r="L738" s="14">
        <v>8</v>
      </c>
      <c r="M738" s="14">
        <v>3</v>
      </c>
      <c r="S738" s="4">
        <f t="shared" si="55"/>
        <v>11.536432</v>
      </c>
      <c r="T738" s="4">
        <f t="shared" si="56"/>
        <v>672.4859230211</v>
      </c>
      <c r="U738" s="4"/>
      <c r="V738" s="4">
        <f>VLOOKUP(K738,$AA$2:$AC$26,3)</f>
        <v>0.004583</v>
      </c>
      <c r="W738" s="4">
        <f>VLOOKUP(L738,$AA$2:$AC$26,2)</f>
        <v>0.64352</v>
      </c>
      <c r="X738" s="4">
        <f t="shared" si="57"/>
        <v>294.925216</v>
      </c>
      <c r="Y738" s="4">
        <f t="shared" si="58"/>
        <v>235.9401728</v>
      </c>
      <c r="Z738" s="4">
        <f t="shared" si="59"/>
        <v>368.65652</v>
      </c>
      <c r="AA738" s="4"/>
      <c r="AB738" s="4"/>
      <c r="AC738" s="4"/>
    </row>
    <row r="739" hidden="1" spans="1:29">
      <c r="A739" s="14">
        <v>94</v>
      </c>
      <c r="B739" s="15">
        <v>2.0873</v>
      </c>
      <c r="C739" s="15">
        <v>1400.82</v>
      </c>
      <c r="D739" s="15">
        <v>0.112</v>
      </c>
      <c r="E739" s="15">
        <v>1.0497</v>
      </c>
      <c r="F739" s="15">
        <v>2.8761</v>
      </c>
      <c r="G739" s="15">
        <v>0.0238</v>
      </c>
      <c r="H739" s="14">
        <v>2.08726584113966</v>
      </c>
      <c r="I739" s="15">
        <v>4.6427</v>
      </c>
      <c r="J739" s="14">
        <v>12503</v>
      </c>
      <c r="K739" s="14">
        <v>6</v>
      </c>
      <c r="L739" s="14">
        <v>12</v>
      </c>
      <c r="M739" s="14">
        <v>0</v>
      </c>
      <c r="S739" s="4">
        <f t="shared" si="55"/>
        <v>6.00328353</v>
      </c>
      <c r="T739" s="4">
        <f t="shared" si="56"/>
        <v>671.268040732642</v>
      </c>
      <c r="U739" s="4"/>
      <c r="V739" s="4">
        <f>VLOOKUP(K739,$AA$2:$AC$26,3)</f>
        <v>0.004583</v>
      </c>
      <c r="W739" s="4">
        <f>VLOOKUP(L739,$AA$2:$AC$26,2)</f>
        <v>1</v>
      </c>
      <c r="X739" s="4">
        <f t="shared" si="57"/>
        <v>458.3</v>
      </c>
      <c r="Y739" s="4">
        <f t="shared" si="58"/>
        <v>366.64</v>
      </c>
      <c r="Z739" s="4">
        <f t="shared" si="59"/>
        <v>572.875</v>
      </c>
      <c r="AA739" s="4"/>
      <c r="AB739" s="4"/>
      <c r="AC739" s="4"/>
    </row>
    <row r="740" hidden="1" spans="1:29">
      <c r="A740" s="14">
        <v>39</v>
      </c>
      <c r="B740" s="15">
        <v>1.7698</v>
      </c>
      <c r="C740" s="15">
        <v>926.34</v>
      </c>
      <c r="D740" s="15">
        <v>0.0743</v>
      </c>
      <c r="E740" s="15">
        <v>1.0457</v>
      </c>
      <c r="F740" s="15">
        <v>3.3721</v>
      </c>
      <c r="G740" s="15">
        <v>0.0212</v>
      </c>
      <c r="H740" s="14">
        <v>1.76984409784392</v>
      </c>
      <c r="I740" s="15">
        <v>2.7288</v>
      </c>
      <c r="J740" s="14">
        <v>12469</v>
      </c>
      <c r="K740" s="14">
        <v>6</v>
      </c>
      <c r="L740" s="14">
        <v>7</v>
      </c>
      <c r="M740" s="14">
        <v>0</v>
      </c>
      <c r="S740" s="4">
        <f t="shared" si="55"/>
        <v>5.96794258</v>
      </c>
      <c r="T740" s="4">
        <f t="shared" si="56"/>
        <v>666.40837815819</v>
      </c>
      <c r="U740" s="4"/>
      <c r="V740" s="4">
        <f>VLOOKUP(K740,$AA$2:$AC$26,3)</f>
        <v>0.004583</v>
      </c>
      <c r="W740" s="4">
        <f>VLOOKUP(L740,$AA$2:$AC$26,2)</f>
        <v>0.57059</v>
      </c>
      <c r="X740" s="4">
        <f t="shared" si="57"/>
        <v>261.501397</v>
      </c>
      <c r="Y740" s="4">
        <f t="shared" si="58"/>
        <v>209.2011176</v>
      </c>
      <c r="Z740" s="4">
        <f t="shared" si="59"/>
        <v>326.87674625</v>
      </c>
      <c r="AA740" s="4"/>
      <c r="AB740" s="4"/>
      <c r="AC740" s="4"/>
    </row>
    <row r="741" hidden="1" spans="1:29">
      <c r="A741" s="14">
        <v>707</v>
      </c>
      <c r="B741" s="15">
        <v>2.8654</v>
      </c>
      <c r="C741" s="15">
        <v>571.72</v>
      </c>
      <c r="D741" s="15">
        <v>0.168</v>
      </c>
      <c r="E741" s="15">
        <v>1.1214</v>
      </c>
      <c r="F741" s="15">
        <v>3.9822</v>
      </c>
      <c r="G741" s="15">
        <v>0.0553</v>
      </c>
      <c r="H741" s="14">
        <v>2.86535506316703</v>
      </c>
      <c r="I741" s="15">
        <v>1.4213</v>
      </c>
      <c r="J741" s="14">
        <v>3404</v>
      </c>
      <c r="K741" s="14">
        <v>3</v>
      </c>
      <c r="L741" s="14">
        <v>17</v>
      </c>
      <c r="M741" s="14">
        <v>3</v>
      </c>
      <c r="S741" s="4">
        <f t="shared" si="55"/>
        <v>11.41059588</v>
      </c>
      <c r="T741" s="4">
        <f t="shared" si="56"/>
        <v>665.737621843647</v>
      </c>
      <c r="U741" s="4"/>
      <c r="V741" s="4">
        <f>VLOOKUP(K741,$AA$2:$AC$26,3)</f>
        <v>0.002236</v>
      </c>
      <c r="W741" s="4">
        <f>VLOOKUP(L741,$AA$2:$AC$26,2)</f>
        <v>1.75256</v>
      </c>
      <c r="X741" s="4">
        <f t="shared" si="57"/>
        <v>391.872416</v>
      </c>
      <c r="Y741" s="4">
        <f t="shared" si="58"/>
        <v>313.4979328</v>
      </c>
      <c r="Z741" s="4">
        <f t="shared" si="59"/>
        <v>489.84052</v>
      </c>
      <c r="AA741" s="4"/>
      <c r="AB741" s="4"/>
      <c r="AC741" s="4"/>
    </row>
    <row r="742" hidden="1" spans="1:29">
      <c r="A742" s="14">
        <v>1412</v>
      </c>
      <c r="B742" s="15">
        <v>3.9765</v>
      </c>
      <c r="C742" s="15">
        <v>242.5</v>
      </c>
      <c r="D742" s="15">
        <v>0.5031</v>
      </c>
      <c r="E742" s="15">
        <v>1.4045</v>
      </c>
      <c r="F742" s="15">
        <v>7.5971</v>
      </c>
      <c r="G742" s="15">
        <v>0.17</v>
      </c>
      <c r="H742" s="14">
        <v>3.97650636281947</v>
      </c>
      <c r="I742" s="15">
        <v>0.3136</v>
      </c>
      <c r="J742" s="14">
        <v>482</v>
      </c>
      <c r="K742" s="14">
        <v>4</v>
      </c>
      <c r="L742" s="14">
        <v>13</v>
      </c>
      <c r="M742" s="14">
        <v>7</v>
      </c>
      <c r="S742" s="4">
        <f t="shared" si="55"/>
        <v>30.20986815</v>
      </c>
      <c r="T742" s="4">
        <f t="shared" si="56"/>
        <v>663.242501966412</v>
      </c>
      <c r="U742" s="4"/>
      <c r="V742" s="4">
        <f>VLOOKUP(K742,$AA$2:$AC$26,3)</f>
        <v>0.002828</v>
      </c>
      <c r="W742" s="4">
        <f>VLOOKUP(L742,$AA$2:$AC$26,2)</f>
        <v>1.09051</v>
      </c>
      <c r="X742" s="4">
        <f t="shared" si="57"/>
        <v>308.396228</v>
      </c>
      <c r="Y742" s="4">
        <f t="shared" si="58"/>
        <v>246.7169824</v>
      </c>
      <c r="Z742" s="4">
        <f t="shared" si="59"/>
        <v>385.495285</v>
      </c>
      <c r="AA742" s="4"/>
      <c r="AB742" s="4"/>
      <c r="AC742" s="4"/>
    </row>
    <row r="743" hidden="1" spans="1:29">
      <c r="A743" s="14">
        <v>1368</v>
      </c>
      <c r="B743" s="15">
        <v>4.1679</v>
      </c>
      <c r="C743" s="15">
        <v>197.41</v>
      </c>
      <c r="D743" s="15">
        <v>0.4113</v>
      </c>
      <c r="E743" s="15">
        <v>1.4317</v>
      </c>
      <c r="F743" s="15">
        <v>7.2524</v>
      </c>
      <c r="G743" s="15">
        <v>0.1775</v>
      </c>
      <c r="H743" s="14">
        <v>4.16791291811639</v>
      </c>
      <c r="I743" s="15">
        <v>0.2692</v>
      </c>
      <c r="J743" s="14">
        <v>480</v>
      </c>
      <c r="K743" s="14">
        <v>4</v>
      </c>
      <c r="L743" s="14">
        <v>9</v>
      </c>
      <c r="M743" s="14">
        <v>7</v>
      </c>
      <c r="S743" s="4">
        <f t="shared" si="55"/>
        <v>30.22727796</v>
      </c>
      <c r="T743" s="4">
        <f t="shared" si="56"/>
        <v>662.24647962683</v>
      </c>
      <c r="U743" s="4"/>
      <c r="V743" s="4">
        <f>VLOOKUP(K743,$AA$2:$AC$26,3)</f>
        <v>0.002828</v>
      </c>
      <c r="W743" s="4">
        <f>VLOOKUP(L743,$AA$2:$AC$26,2)</f>
        <v>0.7257</v>
      </c>
      <c r="X743" s="4">
        <f t="shared" si="57"/>
        <v>205.22796</v>
      </c>
      <c r="Y743" s="4">
        <f t="shared" si="58"/>
        <v>164.182368</v>
      </c>
      <c r="Z743" s="4">
        <f t="shared" si="59"/>
        <v>256.53495</v>
      </c>
      <c r="AA743" s="4"/>
      <c r="AB743" s="4"/>
      <c r="AC743" s="4"/>
    </row>
    <row r="744" hidden="1" spans="1:29">
      <c r="A744" s="14">
        <v>776</v>
      </c>
      <c r="B744" s="15">
        <v>2.8614</v>
      </c>
      <c r="C744" s="15">
        <v>483.5</v>
      </c>
      <c r="D744" s="15">
        <v>0.2267</v>
      </c>
      <c r="E744" s="15">
        <v>1.1634</v>
      </c>
      <c r="F744" s="15">
        <v>5.0021</v>
      </c>
      <c r="G744" s="15">
        <v>0.0714</v>
      </c>
      <c r="H744" s="14">
        <v>2.86143754364168</v>
      </c>
      <c r="I744" s="15">
        <v>0.9597</v>
      </c>
      <c r="J744" s="14">
        <v>2133</v>
      </c>
      <c r="K744" s="14">
        <v>6</v>
      </c>
      <c r="L744" s="14">
        <v>6</v>
      </c>
      <c r="M744" s="14">
        <v>4</v>
      </c>
      <c r="S744" s="4">
        <f t="shared" si="55"/>
        <v>14.31300894</v>
      </c>
      <c r="T744" s="4">
        <f t="shared" si="56"/>
        <v>661.037915513881</v>
      </c>
      <c r="U744" s="4"/>
      <c r="V744" s="4">
        <f>VLOOKUP(K744,$AA$2:$AC$26,3)</f>
        <v>0.004583</v>
      </c>
      <c r="W744" s="4">
        <f>VLOOKUP(L744,$AA$2:$AC$26,2)</f>
        <v>0.50592</v>
      </c>
      <c r="X744" s="4">
        <f t="shared" si="57"/>
        <v>231.863136</v>
      </c>
      <c r="Y744" s="4">
        <f t="shared" si="58"/>
        <v>185.4905088</v>
      </c>
      <c r="Z744" s="4">
        <f t="shared" si="59"/>
        <v>289.82892</v>
      </c>
      <c r="AA744" s="4"/>
      <c r="AB744" s="4"/>
      <c r="AC744" s="4"/>
    </row>
    <row r="745" hidden="1" spans="1:29">
      <c r="A745" s="14">
        <v>594</v>
      </c>
      <c r="B745" s="15">
        <v>5.1352</v>
      </c>
      <c r="C745" s="15">
        <v>175.48</v>
      </c>
      <c r="D745" s="15">
        <v>0.0523</v>
      </c>
      <c r="E745" s="15">
        <v>1.1588</v>
      </c>
      <c r="F745" s="15">
        <v>2.2101</v>
      </c>
      <c r="G745" s="15">
        <v>0.07</v>
      </c>
      <c r="H745" s="14">
        <v>5.13524570649746</v>
      </c>
      <c r="I745" s="15">
        <v>0.7939</v>
      </c>
      <c r="J745" s="14">
        <v>3353</v>
      </c>
      <c r="K745" s="14">
        <v>0</v>
      </c>
      <c r="L745" s="14">
        <v>7</v>
      </c>
      <c r="M745" s="14">
        <v>3</v>
      </c>
      <c r="S745" s="4">
        <f t="shared" si="55"/>
        <v>11.34930552</v>
      </c>
      <c r="T745" s="4">
        <f t="shared" si="56"/>
        <v>657.182611677662</v>
      </c>
      <c r="U745" s="4"/>
      <c r="V745" s="4">
        <f>VLOOKUP(K745,$AA$2:$AC$26,3)</f>
        <v>0.001</v>
      </c>
      <c r="W745" s="4">
        <f>VLOOKUP(L745,$AA$2:$AC$26,2)</f>
        <v>0.57059</v>
      </c>
      <c r="X745" s="4">
        <f t="shared" si="57"/>
        <v>57.059</v>
      </c>
      <c r="Y745" s="4">
        <f t="shared" si="58"/>
        <v>45.6472</v>
      </c>
      <c r="Z745" s="4">
        <f t="shared" si="59"/>
        <v>71.32375</v>
      </c>
      <c r="AA745" s="4"/>
      <c r="AB745" s="4"/>
      <c r="AC745" s="4"/>
    </row>
    <row r="746" hidden="1" spans="1:29">
      <c r="A746" s="14">
        <v>600</v>
      </c>
      <c r="B746" s="15">
        <v>2.8487</v>
      </c>
      <c r="C746" s="15">
        <v>650.53</v>
      </c>
      <c r="D746" s="15">
        <v>0.1915</v>
      </c>
      <c r="E746" s="15">
        <v>1.1239</v>
      </c>
      <c r="F746" s="15">
        <v>3.8868</v>
      </c>
      <c r="G746" s="15">
        <v>0.056</v>
      </c>
      <c r="H746" s="14">
        <v>2.84865706596177</v>
      </c>
      <c r="I746" s="15">
        <v>1.6641</v>
      </c>
      <c r="J746" s="14">
        <v>3397</v>
      </c>
      <c r="K746" s="14">
        <v>6</v>
      </c>
      <c r="L746" s="14">
        <v>7</v>
      </c>
      <c r="M746" s="14">
        <v>3</v>
      </c>
      <c r="S746" s="4">
        <f t="shared" si="55"/>
        <v>11.07232716</v>
      </c>
      <c r="T746" s="4">
        <f t="shared" si="56"/>
        <v>645.337174214562</v>
      </c>
      <c r="U746" s="4"/>
      <c r="V746" s="4">
        <f>VLOOKUP(K746,$AA$2:$AC$26,3)</f>
        <v>0.004583</v>
      </c>
      <c r="W746" s="4">
        <f>VLOOKUP(L746,$AA$2:$AC$26,2)</f>
        <v>0.57059</v>
      </c>
      <c r="X746" s="4">
        <f t="shared" si="57"/>
        <v>261.501397</v>
      </c>
      <c r="Y746" s="4">
        <f t="shared" si="58"/>
        <v>209.2011176</v>
      </c>
      <c r="Z746" s="4">
        <f t="shared" si="59"/>
        <v>326.87674625</v>
      </c>
      <c r="AA746" s="4"/>
      <c r="AB746" s="4"/>
      <c r="AC746" s="4"/>
    </row>
    <row r="747" hidden="1" spans="1:29">
      <c r="A747" s="14">
        <v>105</v>
      </c>
      <c r="B747" s="15">
        <v>2.2467</v>
      </c>
      <c r="C747" s="15">
        <v>1536.42</v>
      </c>
      <c r="D747" s="15">
        <v>0.1229</v>
      </c>
      <c r="E747" s="15">
        <v>1.0522</v>
      </c>
      <c r="F747" s="15">
        <v>2.5656</v>
      </c>
      <c r="G747" s="15">
        <v>0.0249</v>
      </c>
      <c r="H747" s="14">
        <v>2.24665494512634</v>
      </c>
      <c r="I747" s="15">
        <v>5.6732</v>
      </c>
      <c r="J747" s="14">
        <v>12505</v>
      </c>
      <c r="K747" s="14">
        <v>6</v>
      </c>
      <c r="L747" s="14">
        <v>13</v>
      </c>
      <c r="M747" s="14">
        <v>0</v>
      </c>
      <c r="S747" s="4">
        <f t="shared" si="55"/>
        <v>5.76413352</v>
      </c>
      <c r="T747" s="4">
        <f t="shared" si="56"/>
        <v>644.578596162661</v>
      </c>
      <c r="U747" s="4"/>
      <c r="V747" s="4">
        <f>VLOOKUP(K747,$AA$2:$AC$26,3)</f>
        <v>0.004583</v>
      </c>
      <c r="W747" s="4">
        <f>VLOOKUP(L747,$AA$2:$AC$26,2)</f>
        <v>1.09051</v>
      </c>
      <c r="X747" s="4">
        <f t="shared" si="57"/>
        <v>499.780733</v>
      </c>
      <c r="Y747" s="4">
        <f t="shared" si="58"/>
        <v>399.8245864</v>
      </c>
      <c r="Z747" s="4">
        <f t="shared" si="59"/>
        <v>624.72591625</v>
      </c>
      <c r="AA747" s="4"/>
      <c r="AB747" s="4"/>
      <c r="AC747" s="4"/>
    </row>
    <row r="748" hidden="1" spans="1:29">
      <c r="A748" s="14">
        <v>25</v>
      </c>
      <c r="B748" s="15">
        <v>1.9898</v>
      </c>
      <c r="C748" s="15">
        <v>464.19</v>
      </c>
      <c r="D748" s="15">
        <v>0.0374</v>
      </c>
      <c r="E748" s="15">
        <v>1.0514</v>
      </c>
      <c r="F748" s="15">
        <v>2.8999</v>
      </c>
      <c r="G748" s="15">
        <v>0.0235</v>
      </c>
      <c r="H748" s="14">
        <v>1.98980537377364</v>
      </c>
      <c r="I748" s="15">
        <v>1.5998</v>
      </c>
      <c r="J748" s="14">
        <v>12408</v>
      </c>
      <c r="K748" s="14">
        <v>3</v>
      </c>
      <c r="L748" s="14">
        <v>6</v>
      </c>
      <c r="M748" s="14">
        <v>0</v>
      </c>
      <c r="S748" s="4">
        <f t="shared" si="55"/>
        <v>5.77022102</v>
      </c>
      <c r="T748" s="4">
        <f t="shared" si="56"/>
        <v>642.751858253724</v>
      </c>
      <c r="U748" s="4"/>
      <c r="V748" s="4">
        <f>VLOOKUP(K748,$AA$2:$AC$26,3)</f>
        <v>0.002236</v>
      </c>
      <c r="W748" s="4">
        <f>VLOOKUP(L748,$AA$2:$AC$26,2)</f>
        <v>0.50592</v>
      </c>
      <c r="X748" s="4">
        <f t="shared" si="57"/>
        <v>113.123712</v>
      </c>
      <c r="Y748" s="4">
        <f t="shared" si="58"/>
        <v>90.4989696</v>
      </c>
      <c r="Z748" s="4">
        <f t="shared" si="59"/>
        <v>141.40464</v>
      </c>
      <c r="AA748" s="4"/>
      <c r="AB748" s="4"/>
      <c r="AC748" s="4"/>
    </row>
    <row r="749" hidden="1" spans="1:29">
      <c r="A749" s="14">
        <v>1477</v>
      </c>
      <c r="B749" s="15">
        <v>5.579</v>
      </c>
      <c r="C749" s="15">
        <v>316.09</v>
      </c>
      <c r="D749" s="15">
        <v>0.6544</v>
      </c>
      <c r="E749" s="15">
        <v>1.4794</v>
      </c>
      <c r="F749" s="15">
        <v>5.2402</v>
      </c>
      <c r="G749" s="15">
        <v>0.1831</v>
      </c>
      <c r="H749" s="14">
        <v>5.57895915775869</v>
      </c>
      <c r="I749" s="15">
        <v>0.5889</v>
      </c>
      <c r="J749" s="14">
        <v>483</v>
      </c>
      <c r="K749" s="14">
        <v>3</v>
      </c>
      <c r="L749" s="14">
        <v>19</v>
      </c>
      <c r="M749" s="14">
        <v>7</v>
      </c>
      <c r="S749" s="4">
        <f t="shared" si="55"/>
        <v>29.2350758</v>
      </c>
      <c r="T749" s="4">
        <f t="shared" si="56"/>
        <v>642.506890504945</v>
      </c>
      <c r="U749" s="4"/>
      <c r="V749" s="4">
        <f>VLOOKUP(K749,$AA$2:$AC$26,3)</f>
        <v>0.002236</v>
      </c>
      <c r="W749" s="4">
        <f>VLOOKUP(L749,$AA$2:$AC$26,2)</f>
        <v>2.22929</v>
      </c>
      <c r="X749" s="4">
        <f t="shared" si="57"/>
        <v>498.469244</v>
      </c>
      <c r="Y749" s="4">
        <f t="shared" si="58"/>
        <v>398.7753952</v>
      </c>
      <c r="Z749" s="4">
        <f t="shared" si="59"/>
        <v>623.086555</v>
      </c>
      <c r="AA749" s="4"/>
      <c r="AB749" s="4"/>
      <c r="AC749" s="4"/>
    </row>
    <row r="750" hidden="1" spans="1:29">
      <c r="A750" s="14">
        <v>874</v>
      </c>
      <c r="B750" s="15">
        <v>2.6393</v>
      </c>
      <c r="C750" s="15">
        <v>617.08</v>
      </c>
      <c r="D750" s="15">
        <v>0.2878</v>
      </c>
      <c r="E750" s="15">
        <v>1.1451</v>
      </c>
      <c r="F750" s="15">
        <v>5.2282</v>
      </c>
      <c r="G750" s="15">
        <v>0.067</v>
      </c>
      <c r="H750" s="14">
        <v>2.63933943746126</v>
      </c>
      <c r="I750" s="15">
        <v>1.1632</v>
      </c>
      <c r="J750" s="14">
        <v>2144</v>
      </c>
      <c r="K750" s="14">
        <v>5</v>
      </c>
      <c r="L750" s="14">
        <v>15</v>
      </c>
      <c r="M750" s="14">
        <v>4</v>
      </c>
      <c r="S750" s="4">
        <f t="shared" si="55"/>
        <v>13.79878826</v>
      </c>
      <c r="T750" s="4">
        <f t="shared" si="56"/>
        <v>638.930089415586</v>
      </c>
      <c r="U750" s="4"/>
      <c r="V750" s="4">
        <f>VLOOKUP(K750,$AA$2:$AC$26,3)</f>
        <v>0.003606</v>
      </c>
      <c r="W750" s="4">
        <f>VLOOKUP(L750,$AA$2:$AC$26,2)</f>
        <v>1.37798</v>
      </c>
      <c r="X750" s="4">
        <f t="shared" si="57"/>
        <v>496.899588</v>
      </c>
      <c r="Y750" s="4">
        <f t="shared" si="58"/>
        <v>397.5196704</v>
      </c>
      <c r="Z750" s="4">
        <f t="shared" si="59"/>
        <v>621.124485</v>
      </c>
      <c r="AA750" s="4"/>
      <c r="AB750" s="4"/>
      <c r="AC750" s="4"/>
    </row>
    <row r="751" hidden="1" spans="1:29">
      <c r="A751" s="14">
        <v>1247</v>
      </c>
      <c r="B751" s="15">
        <v>3.5366</v>
      </c>
      <c r="C751" s="15">
        <v>334.8</v>
      </c>
      <c r="D751" s="15">
        <v>0.4276</v>
      </c>
      <c r="E751" s="15">
        <v>1.2904</v>
      </c>
      <c r="F751" s="15">
        <v>6.3979</v>
      </c>
      <c r="G751" s="15">
        <v>0.1263</v>
      </c>
      <c r="H751" s="14">
        <v>3.53657039757779</v>
      </c>
      <c r="I751" s="15">
        <v>0.5118</v>
      </c>
      <c r="J751" s="14">
        <v>783</v>
      </c>
      <c r="K751" s="14">
        <v>4</v>
      </c>
      <c r="L751" s="14">
        <v>15</v>
      </c>
      <c r="M751" s="14">
        <v>6</v>
      </c>
      <c r="S751" s="4">
        <f t="shared" si="55"/>
        <v>22.62681314</v>
      </c>
      <c r="T751" s="4">
        <f t="shared" si="56"/>
        <v>633.146588760572</v>
      </c>
      <c r="U751" s="4"/>
      <c r="V751" s="4">
        <f>VLOOKUP(K751,$AA$2:$AC$26,3)</f>
        <v>0.002828</v>
      </c>
      <c r="W751" s="4">
        <f>VLOOKUP(L751,$AA$2:$AC$26,2)</f>
        <v>1.37798</v>
      </c>
      <c r="X751" s="4">
        <f t="shared" si="57"/>
        <v>389.692744</v>
      </c>
      <c r="Y751" s="4">
        <f t="shared" si="58"/>
        <v>311.7541952</v>
      </c>
      <c r="Z751" s="4">
        <f t="shared" si="59"/>
        <v>487.11593</v>
      </c>
      <c r="AA751" s="4"/>
      <c r="AB751" s="4"/>
      <c r="AC751" s="4"/>
    </row>
    <row r="752" hidden="1" spans="1:29">
      <c r="A752" s="14">
        <v>1049</v>
      </c>
      <c r="B752" s="15">
        <v>3.1531</v>
      </c>
      <c r="C752" s="15">
        <v>381.54</v>
      </c>
      <c r="D752" s="15">
        <v>0.3</v>
      </c>
      <c r="E752" s="15">
        <v>1.2096</v>
      </c>
      <c r="F752" s="15">
        <v>5.5969</v>
      </c>
      <c r="G752" s="15">
        <v>0.0943</v>
      </c>
      <c r="H752" s="14">
        <v>3.15309745617415</v>
      </c>
      <c r="I752" s="15">
        <v>0.6777</v>
      </c>
      <c r="J752" s="14">
        <v>1272</v>
      </c>
      <c r="K752" s="14">
        <v>4</v>
      </c>
      <c r="L752" s="14">
        <v>14</v>
      </c>
      <c r="M752" s="14">
        <v>5</v>
      </c>
      <c r="S752" s="4">
        <f t="shared" si="55"/>
        <v>17.64758539</v>
      </c>
      <c r="T752" s="4">
        <f t="shared" si="56"/>
        <v>629.40305652564</v>
      </c>
      <c r="U752" s="4"/>
      <c r="V752" s="4">
        <f>VLOOKUP(K752,$AA$2:$AC$26,3)</f>
        <v>0.002828</v>
      </c>
      <c r="W752" s="4">
        <f>VLOOKUP(L752,$AA$2:$AC$26,2)</f>
        <v>1.22284</v>
      </c>
      <c r="X752" s="4">
        <f t="shared" si="57"/>
        <v>345.819152</v>
      </c>
      <c r="Y752" s="4">
        <f t="shared" si="58"/>
        <v>276.6553216</v>
      </c>
      <c r="Z752" s="4">
        <f t="shared" si="59"/>
        <v>432.27394</v>
      </c>
      <c r="AA752" s="4"/>
      <c r="AB752" s="4"/>
      <c r="AC752" s="4"/>
    </row>
    <row r="753" hidden="1" spans="1:29">
      <c r="A753" s="14">
        <v>227</v>
      </c>
      <c r="B753" s="15">
        <v>2.036</v>
      </c>
      <c r="C753" s="15">
        <v>1017.18</v>
      </c>
      <c r="D753" s="15">
        <v>0.1358</v>
      </c>
      <c r="E753" s="15">
        <v>1.0666</v>
      </c>
      <c r="F753" s="15">
        <v>3.5389</v>
      </c>
      <c r="G753" s="15">
        <v>0.0311</v>
      </c>
      <c r="H753" s="14">
        <v>2.0360012293744</v>
      </c>
      <c r="I753" s="15">
        <v>2.6312</v>
      </c>
      <c r="J753" s="14">
        <v>7492</v>
      </c>
      <c r="K753" s="14">
        <v>7</v>
      </c>
      <c r="L753" s="14">
        <v>7</v>
      </c>
      <c r="M753" s="14">
        <v>1</v>
      </c>
      <c r="S753" s="4">
        <f t="shared" si="55"/>
        <v>7.2052004</v>
      </c>
      <c r="T753" s="4">
        <f t="shared" si="56"/>
        <v>623.655775832123</v>
      </c>
      <c r="U753" s="4"/>
      <c r="V753" s="4">
        <f>VLOOKUP(K753,$AA$2:$AC$26,3)</f>
        <v>0.005831</v>
      </c>
      <c r="W753" s="4">
        <f>VLOOKUP(L753,$AA$2:$AC$26,2)</f>
        <v>0.57059</v>
      </c>
      <c r="X753" s="4">
        <f t="shared" si="57"/>
        <v>332.711029</v>
      </c>
      <c r="Y753" s="4">
        <f t="shared" si="58"/>
        <v>266.1688232</v>
      </c>
      <c r="Z753" s="4">
        <f t="shared" si="59"/>
        <v>415.88878625</v>
      </c>
      <c r="AA753" s="4"/>
      <c r="AB753" s="4"/>
      <c r="AC753" s="4"/>
    </row>
    <row r="754" hidden="1" spans="1:29">
      <c r="A754" s="14">
        <v>458</v>
      </c>
      <c r="B754" s="15">
        <v>2.3045</v>
      </c>
      <c r="C754" s="15">
        <v>1198.53</v>
      </c>
      <c r="D754" s="15">
        <v>0.2193</v>
      </c>
      <c r="E754" s="15">
        <v>1.0815</v>
      </c>
      <c r="F754" s="15">
        <v>3.6303</v>
      </c>
      <c r="G754" s="15">
        <v>0.0394</v>
      </c>
      <c r="H754" s="14">
        <v>2.30450250923742</v>
      </c>
      <c r="I754" s="15">
        <v>3.0485</v>
      </c>
      <c r="J754" s="14">
        <v>5465</v>
      </c>
      <c r="K754" s="14">
        <v>7</v>
      </c>
      <c r="L754" s="14">
        <v>11</v>
      </c>
      <c r="M754" s="14">
        <v>2</v>
      </c>
      <c r="S754" s="4">
        <f t="shared" si="55"/>
        <v>8.36602635</v>
      </c>
      <c r="T754" s="4">
        <f t="shared" si="56"/>
        <v>618.463838068005</v>
      </c>
      <c r="U754" s="4"/>
      <c r="V754" s="4">
        <f>VLOOKUP(K754,$AA$2:$AC$26,3)</f>
        <v>0.005831</v>
      </c>
      <c r="W754" s="4">
        <f>VLOOKUP(L754,$AA$2:$AC$26,2)</f>
        <v>0.917</v>
      </c>
      <c r="X754" s="4">
        <f t="shared" si="57"/>
        <v>534.7027</v>
      </c>
      <c r="Y754" s="4">
        <f t="shared" si="58"/>
        <v>427.76216</v>
      </c>
      <c r="Z754" s="4">
        <f t="shared" si="59"/>
        <v>668.378375</v>
      </c>
      <c r="AA754" s="4"/>
      <c r="AB754" s="4"/>
      <c r="AC754" s="4"/>
    </row>
    <row r="755" hidden="1" spans="1:29">
      <c r="A755" s="14">
        <v>260</v>
      </c>
      <c r="B755" s="15">
        <v>2.3151</v>
      </c>
      <c r="C755" s="15">
        <v>1328.38</v>
      </c>
      <c r="D755" s="15">
        <v>0.177</v>
      </c>
      <c r="E755" s="15">
        <v>1.0697</v>
      </c>
      <c r="F755" s="15">
        <v>3.065</v>
      </c>
      <c r="G755" s="15">
        <v>0.0335</v>
      </c>
      <c r="H755" s="14">
        <v>2.31511195513668</v>
      </c>
      <c r="I755" s="15">
        <v>4.0294</v>
      </c>
      <c r="J755" s="14">
        <v>7507</v>
      </c>
      <c r="K755" s="14">
        <v>7</v>
      </c>
      <c r="L755" s="14">
        <v>10</v>
      </c>
      <c r="M755" s="14">
        <v>1</v>
      </c>
      <c r="S755" s="4">
        <f t="shared" si="55"/>
        <v>7.0957815</v>
      </c>
      <c r="T755" s="4">
        <f t="shared" si="56"/>
        <v>614.799409583107</v>
      </c>
      <c r="U755" s="4"/>
      <c r="V755" s="4">
        <f>VLOOKUP(K755,$AA$2:$AC$26,3)</f>
        <v>0.005831</v>
      </c>
      <c r="W755" s="4">
        <f>VLOOKUP(L755,$AA$2:$AC$26,2)</f>
        <v>0.81777</v>
      </c>
      <c r="X755" s="4">
        <f t="shared" si="57"/>
        <v>476.841687</v>
      </c>
      <c r="Y755" s="4">
        <f t="shared" si="58"/>
        <v>381.4733496</v>
      </c>
      <c r="Z755" s="4">
        <f t="shared" si="59"/>
        <v>596.05210875</v>
      </c>
      <c r="AA755" s="4"/>
      <c r="AB755" s="4"/>
      <c r="AC755" s="4"/>
    </row>
    <row r="756" hidden="1" spans="1:29">
      <c r="A756" s="14">
        <v>1204</v>
      </c>
      <c r="B756" s="15">
        <v>3.4231</v>
      </c>
      <c r="C756" s="15">
        <v>339.57</v>
      </c>
      <c r="D756" s="15">
        <v>0.4337</v>
      </c>
      <c r="E756" s="15">
        <v>1.2878</v>
      </c>
      <c r="F756" s="15">
        <v>6.4106</v>
      </c>
      <c r="G756" s="15">
        <v>0.1264</v>
      </c>
      <c r="H756" s="14">
        <v>3.42309885791971</v>
      </c>
      <c r="I756" s="15">
        <v>0.5277</v>
      </c>
      <c r="J756" s="14">
        <v>783</v>
      </c>
      <c r="K756" s="14">
        <v>5</v>
      </c>
      <c r="L756" s="14">
        <v>11</v>
      </c>
      <c r="M756" s="14">
        <v>6</v>
      </c>
      <c r="S756" s="4">
        <f t="shared" si="55"/>
        <v>21.94412486</v>
      </c>
      <c r="T756" s="4">
        <f t="shared" si="56"/>
        <v>614.043511672588</v>
      </c>
      <c r="U756" s="4"/>
      <c r="V756" s="4">
        <f>VLOOKUP(K756,$AA$2:$AC$26,3)</f>
        <v>0.003606</v>
      </c>
      <c r="W756" s="4">
        <f>VLOOKUP(L756,$AA$2:$AC$26,2)</f>
        <v>0.917</v>
      </c>
      <c r="X756" s="4">
        <f t="shared" si="57"/>
        <v>330.6702</v>
      </c>
      <c r="Y756" s="4">
        <f t="shared" si="58"/>
        <v>264.53616</v>
      </c>
      <c r="Z756" s="4">
        <f t="shared" si="59"/>
        <v>413.33775</v>
      </c>
      <c r="AA756" s="4"/>
      <c r="AB756" s="4"/>
      <c r="AC756" s="4"/>
    </row>
    <row r="757" hidden="1" spans="1:29">
      <c r="A757" s="14">
        <v>1489</v>
      </c>
      <c r="B757" s="15">
        <v>4.0144</v>
      </c>
      <c r="C757" s="15">
        <v>382.32</v>
      </c>
      <c r="D757" s="15">
        <v>0.7916</v>
      </c>
      <c r="E757" s="15">
        <v>1.4326</v>
      </c>
      <c r="F757" s="15">
        <v>6.9475</v>
      </c>
      <c r="G757" s="15">
        <v>0.1643</v>
      </c>
      <c r="H757" s="14">
        <v>4.01436536404488</v>
      </c>
      <c r="I757" s="15">
        <v>0.5393</v>
      </c>
      <c r="J757" s="14">
        <v>483</v>
      </c>
      <c r="K757" s="14">
        <v>4</v>
      </c>
      <c r="L757" s="14">
        <v>20</v>
      </c>
      <c r="M757" s="14">
        <v>7</v>
      </c>
      <c r="S757" s="4">
        <f t="shared" si="55"/>
        <v>27.890044</v>
      </c>
      <c r="T757" s="4">
        <f t="shared" si="56"/>
        <v>612.946775615546</v>
      </c>
      <c r="U757" s="4"/>
      <c r="V757" s="4">
        <f>VLOOKUP(K757,$AA$2:$AC$26,3)</f>
        <v>0.002828</v>
      </c>
      <c r="W757" s="4">
        <f>VLOOKUP(L757,$AA$2:$AC$26,2)</f>
        <v>2.51428</v>
      </c>
      <c r="X757" s="4">
        <f t="shared" si="57"/>
        <v>711.038384</v>
      </c>
      <c r="Y757" s="4">
        <f t="shared" si="58"/>
        <v>568.8307072</v>
      </c>
      <c r="Z757" s="4">
        <f t="shared" si="59"/>
        <v>888.79798</v>
      </c>
      <c r="AA757" s="4"/>
      <c r="AB757" s="4"/>
      <c r="AC757" s="4"/>
    </row>
    <row r="758" hidden="1" spans="1:29">
      <c r="A758" s="14">
        <v>241</v>
      </c>
      <c r="B758" s="15">
        <v>1.7549</v>
      </c>
      <c r="C758" s="15">
        <v>1972.28</v>
      </c>
      <c r="D758" s="15">
        <v>0.2624</v>
      </c>
      <c r="E758" s="15">
        <v>1.0579</v>
      </c>
      <c r="F758" s="15">
        <v>4.0216</v>
      </c>
      <c r="G758" s="15">
        <v>0.0276</v>
      </c>
      <c r="H758" s="14">
        <v>1.75489852886362</v>
      </c>
      <c r="I758" s="15">
        <v>4.2958</v>
      </c>
      <c r="J758" s="14">
        <v>7517</v>
      </c>
      <c r="K758" s="14">
        <v>10</v>
      </c>
      <c r="L758" s="14">
        <v>8</v>
      </c>
      <c r="M758" s="14">
        <v>1</v>
      </c>
      <c r="S758" s="4">
        <f t="shared" si="55"/>
        <v>7.05750584</v>
      </c>
      <c r="T758" s="4">
        <f t="shared" si="56"/>
        <v>611.89023339145</v>
      </c>
      <c r="U758" s="4"/>
      <c r="V758" s="4">
        <f>VLOOKUP(K758,$AA$2:$AC$26,3)</f>
        <v>0</v>
      </c>
      <c r="W758" s="4">
        <f>VLOOKUP(L758,$AA$2:$AC$26,2)</f>
        <v>0.64352</v>
      </c>
      <c r="X758" s="4">
        <f t="shared" si="57"/>
        <v>0</v>
      </c>
      <c r="Y758" s="4">
        <f t="shared" si="58"/>
        <v>0</v>
      </c>
      <c r="Z758" s="4">
        <f t="shared" si="59"/>
        <v>0</v>
      </c>
      <c r="AA758" s="4"/>
      <c r="AB758" s="4"/>
      <c r="AC758" s="4"/>
    </row>
    <row r="759" hidden="1" spans="1:29">
      <c r="A759" s="14">
        <v>1310</v>
      </c>
      <c r="B759" s="15">
        <v>5.8303</v>
      </c>
      <c r="C759" s="15">
        <v>77.92</v>
      </c>
      <c r="D759" s="15">
        <v>0.1637</v>
      </c>
      <c r="E759" s="15">
        <v>1.5842</v>
      </c>
      <c r="F759" s="15">
        <v>4.8099</v>
      </c>
      <c r="G759" s="15">
        <v>0.2072</v>
      </c>
      <c r="H759" s="14">
        <v>5.83030244227391</v>
      </c>
      <c r="I759" s="15">
        <v>0.1608</v>
      </c>
      <c r="J759" s="14">
        <v>476</v>
      </c>
      <c r="K759" s="14">
        <v>1</v>
      </c>
      <c r="L759" s="14">
        <v>4</v>
      </c>
      <c r="M759" s="14">
        <v>7</v>
      </c>
      <c r="S759" s="4">
        <f t="shared" si="55"/>
        <v>28.04315997</v>
      </c>
      <c r="T759" s="4">
        <f t="shared" si="56"/>
        <v>611.829517794813</v>
      </c>
      <c r="U759" s="4"/>
      <c r="V759" s="4">
        <f>VLOOKUP(K759,$AA$2:$AC$26,3)</f>
        <v>0.001414</v>
      </c>
      <c r="W759" s="4">
        <f>VLOOKUP(L759,$AA$2:$AC$26,2)</f>
        <v>0.39773</v>
      </c>
      <c r="X759" s="4">
        <f t="shared" si="57"/>
        <v>56.239022</v>
      </c>
      <c r="Y759" s="4">
        <f t="shared" si="58"/>
        <v>44.9912176</v>
      </c>
      <c r="Z759" s="4">
        <f t="shared" si="59"/>
        <v>70.2987775</v>
      </c>
      <c r="AA759" s="4"/>
      <c r="AB759" s="4"/>
      <c r="AC759" s="4"/>
    </row>
    <row r="760" hidden="1" spans="1:29">
      <c r="A760" s="14">
        <v>1122</v>
      </c>
      <c r="B760" s="15">
        <v>3.329</v>
      </c>
      <c r="C760" s="15">
        <v>58.6</v>
      </c>
      <c r="D760" s="15">
        <v>0.0763</v>
      </c>
      <c r="E760" s="15">
        <v>1.3369</v>
      </c>
      <c r="F760" s="15">
        <v>6.6065</v>
      </c>
      <c r="G760" s="15">
        <v>0.1295</v>
      </c>
      <c r="H760" s="14">
        <v>3.3289871317663</v>
      </c>
      <c r="I760" s="15">
        <v>0.0887</v>
      </c>
      <c r="J760" s="14">
        <v>768</v>
      </c>
      <c r="K760" s="14">
        <v>0</v>
      </c>
      <c r="L760" s="14">
        <v>4</v>
      </c>
      <c r="M760" s="14">
        <v>6</v>
      </c>
      <c r="S760" s="4">
        <f t="shared" si="55"/>
        <v>21.9930385</v>
      </c>
      <c r="T760" s="4">
        <f t="shared" si="56"/>
        <v>609.488961517095</v>
      </c>
      <c r="U760" s="4"/>
      <c r="V760" s="4">
        <f>VLOOKUP(K760,$AA$2:$AC$26,3)</f>
        <v>0.001</v>
      </c>
      <c r="W760" s="4">
        <f>VLOOKUP(L760,$AA$2:$AC$26,2)</f>
        <v>0.39773</v>
      </c>
      <c r="X760" s="4">
        <f t="shared" si="57"/>
        <v>39.773</v>
      </c>
      <c r="Y760" s="4">
        <f t="shared" si="58"/>
        <v>31.8184</v>
      </c>
      <c r="Z760" s="4">
        <f t="shared" si="59"/>
        <v>49.71625</v>
      </c>
      <c r="AA760" s="4"/>
      <c r="AB760" s="4"/>
      <c r="AC760" s="4"/>
    </row>
    <row r="761" hidden="1" spans="1:29">
      <c r="A761" s="14">
        <v>894</v>
      </c>
      <c r="B761" s="15">
        <v>2.7006</v>
      </c>
      <c r="C761" s="15">
        <v>440.72</v>
      </c>
      <c r="D761" s="15">
        <v>0.206</v>
      </c>
      <c r="E761" s="15">
        <v>1.1504</v>
      </c>
      <c r="F761" s="15">
        <v>4.8457</v>
      </c>
      <c r="G761" s="15">
        <v>0.0675</v>
      </c>
      <c r="H761" s="14">
        <v>2.700624613824</v>
      </c>
      <c r="I761" s="15">
        <v>0.8884</v>
      </c>
      <c r="J761" s="14">
        <v>2139</v>
      </c>
      <c r="K761" s="14">
        <v>3</v>
      </c>
      <c r="L761" s="14">
        <v>17</v>
      </c>
      <c r="M761" s="14">
        <v>4</v>
      </c>
      <c r="S761" s="4">
        <f t="shared" si="55"/>
        <v>13.08629742</v>
      </c>
      <c r="T761" s="4">
        <f t="shared" si="56"/>
        <v>605.23241351756</v>
      </c>
      <c r="U761" s="4"/>
      <c r="V761" s="4">
        <f>VLOOKUP(K761,$AA$2:$AC$26,3)</f>
        <v>0.002236</v>
      </c>
      <c r="W761" s="4">
        <f>VLOOKUP(L761,$AA$2:$AC$26,2)</f>
        <v>1.75256</v>
      </c>
      <c r="X761" s="4">
        <f t="shared" si="57"/>
        <v>391.872416</v>
      </c>
      <c r="Y761" s="4">
        <f t="shared" si="58"/>
        <v>313.4979328</v>
      </c>
      <c r="Z761" s="4">
        <f t="shared" si="59"/>
        <v>489.84052</v>
      </c>
      <c r="AA761" s="4"/>
      <c r="AB761" s="4"/>
      <c r="AC761" s="4"/>
    </row>
    <row r="762" hidden="1" spans="1:29">
      <c r="A762" s="14">
        <v>231</v>
      </c>
      <c r="B762" s="15">
        <v>4.272</v>
      </c>
      <c r="C762" s="15">
        <v>262.86</v>
      </c>
      <c r="D762" s="15">
        <v>0.0355</v>
      </c>
      <c r="E762" s="15">
        <v>1.0957</v>
      </c>
      <c r="F762" s="15">
        <v>1.6444</v>
      </c>
      <c r="G762" s="15">
        <v>0.0439</v>
      </c>
      <c r="H762" s="14">
        <v>4.27204244377421</v>
      </c>
      <c r="I762" s="15">
        <v>1.5984</v>
      </c>
      <c r="J762" s="14">
        <v>7411</v>
      </c>
      <c r="K762" s="14">
        <v>0</v>
      </c>
      <c r="L762" s="14">
        <v>8</v>
      </c>
      <c r="M762" s="14">
        <v>1</v>
      </c>
      <c r="S762" s="4">
        <f t="shared" si="55"/>
        <v>7.0248768</v>
      </c>
      <c r="T762" s="4">
        <f t="shared" si="56"/>
        <v>604.751729094614</v>
      </c>
      <c r="U762" s="4"/>
      <c r="V762" s="4">
        <f>VLOOKUP(K762,$AA$2:$AC$26,3)</f>
        <v>0.001</v>
      </c>
      <c r="W762" s="4">
        <f>VLOOKUP(L762,$AA$2:$AC$26,2)</f>
        <v>0.64352</v>
      </c>
      <c r="X762" s="4">
        <f t="shared" si="57"/>
        <v>64.352</v>
      </c>
      <c r="Y762" s="4">
        <f t="shared" si="58"/>
        <v>51.4816</v>
      </c>
      <c r="Z762" s="4">
        <f t="shared" si="59"/>
        <v>80.44</v>
      </c>
      <c r="AA762" s="4"/>
      <c r="AB762" s="4"/>
      <c r="AC762" s="4"/>
    </row>
    <row r="763" hidden="1" spans="1:29">
      <c r="A763" s="14">
        <v>83</v>
      </c>
      <c r="B763" s="15">
        <v>2.0546</v>
      </c>
      <c r="C763" s="15">
        <v>1325.99</v>
      </c>
      <c r="D763" s="15">
        <v>0.1061</v>
      </c>
      <c r="E763" s="15">
        <v>1.0493</v>
      </c>
      <c r="F763" s="15">
        <v>2.6322</v>
      </c>
      <c r="G763" s="15">
        <v>0.0234</v>
      </c>
      <c r="H763" s="14">
        <v>2.05464175533641</v>
      </c>
      <c r="I763" s="15">
        <v>5.0154</v>
      </c>
      <c r="J763" s="14">
        <v>12498</v>
      </c>
      <c r="K763" s="14">
        <v>6</v>
      </c>
      <c r="L763" s="14">
        <v>11</v>
      </c>
      <c r="M763" s="14">
        <v>0</v>
      </c>
      <c r="S763" s="4">
        <f t="shared" si="55"/>
        <v>5.40811812</v>
      </c>
      <c r="T763" s="4">
        <f t="shared" si="56"/>
        <v>604.59761371941</v>
      </c>
      <c r="U763" s="4"/>
      <c r="V763" s="4">
        <f>VLOOKUP(K763,$AA$2:$AC$26,3)</f>
        <v>0.004583</v>
      </c>
      <c r="W763" s="4">
        <f>VLOOKUP(L763,$AA$2:$AC$26,2)</f>
        <v>0.917</v>
      </c>
      <c r="X763" s="4">
        <f t="shared" si="57"/>
        <v>420.2611</v>
      </c>
      <c r="Y763" s="4">
        <f t="shared" si="58"/>
        <v>336.20888</v>
      </c>
      <c r="Z763" s="4">
        <f t="shared" si="59"/>
        <v>525.326375</v>
      </c>
      <c r="AA763" s="4"/>
      <c r="AB763" s="4"/>
      <c r="AC763" s="4"/>
    </row>
    <row r="764" hidden="1" spans="1:29">
      <c r="A764" s="14">
        <v>621</v>
      </c>
      <c r="B764" s="15">
        <v>2.8025</v>
      </c>
      <c r="C764" s="15">
        <v>575.04</v>
      </c>
      <c r="D764" s="15">
        <v>0.1693</v>
      </c>
      <c r="E764" s="15">
        <v>1.1189</v>
      </c>
      <c r="F764" s="15">
        <v>3.6854</v>
      </c>
      <c r="G764" s="15">
        <v>0.0552</v>
      </c>
      <c r="H764" s="14">
        <v>2.80250570028293</v>
      </c>
      <c r="I764" s="15">
        <v>1.5546</v>
      </c>
      <c r="J764" s="14">
        <v>3397</v>
      </c>
      <c r="K764" s="14">
        <v>5</v>
      </c>
      <c r="L764" s="14">
        <v>9</v>
      </c>
      <c r="M764" s="14">
        <v>3</v>
      </c>
      <c r="S764" s="4">
        <f t="shared" si="55"/>
        <v>10.3283335</v>
      </c>
      <c r="T764" s="4">
        <f t="shared" si="56"/>
        <v>601.974405101989</v>
      </c>
      <c r="U764" s="4"/>
      <c r="V764" s="4">
        <f>VLOOKUP(K764,$AA$2:$AC$26,3)</f>
        <v>0.003606</v>
      </c>
      <c r="W764" s="4">
        <f>VLOOKUP(L764,$AA$2:$AC$26,2)</f>
        <v>0.7257</v>
      </c>
      <c r="X764" s="4">
        <f t="shared" si="57"/>
        <v>261.68742</v>
      </c>
      <c r="Y764" s="4">
        <f t="shared" si="58"/>
        <v>209.349936</v>
      </c>
      <c r="Z764" s="4">
        <f t="shared" si="59"/>
        <v>327.109275</v>
      </c>
      <c r="AA764" s="4"/>
      <c r="AB764" s="4"/>
      <c r="AC764" s="4"/>
    </row>
    <row r="765" hidden="1" spans="1:29">
      <c r="A765" s="14">
        <v>375</v>
      </c>
      <c r="B765" s="15">
        <v>3.4627</v>
      </c>
      <c r="C765" s="15">
        <v>227.33</v>
      </c>
      <c r="D765" s="15">
        <v>0.0423</v>
      </c>
      <c r="E765" s="15">
        <v>1.1144</v>
      </c>
      <c r="F765" s="15">
        <v>2.354</v>
      </c>
      <c r="G765" s="15">
        <v>0.048</v>
      </c>
      <c r="H765" s="14">
        <v>3.46268259436501</v>
      </c>
      <c r="I765" s="15">
        <v>0.9656</v>
      </c>
      <c r="J765" s="14">
        <v>5377</v>
      </c>
      <c r="K765" s="14">
        <v>1</v>
      </c>
      <c r="L765" s="14">
        <v>4</v>
      </c>
      <c r="M765" s="14">
        <v>2</v>
      </c>
      <c r="S765" s="4">
        <f t="shared" si="55"/>
        <v>8.1511958</v>
      </c>
      <c r="T765" s="4">
        <f t="shared" si="56"/>
        <v>597.711131065295</v>
      </c>
      <c r="U765" s="4"/>
      <c r="V765" s="4">
        <f>VLOOKUP(K765,$AA$2:$AC$26,3)</f>
        <v>0.001414</v>
      </c>
      <c r="W765" s="4">
        <f>VLOOKUP(L765,$AA$2:$AC$26,2)</f>
        <v>0.39773</v>
      </c>
      <c r="X765" s="4">
        <f t="shared" si="57"/>
        <v>56.239022</v>
      </c>
      <c r="Y765" s="4">
        <f t="shared" si="58"/>
        <v>44.9912176</v>
      </c>
      <c r="Z765" s="4">
        <f t="shared" si="59"/>
        <v>70.2987775</v>
      </c>
      <c r="AA765" s="4"/>
      <c r="AB765" s="4"/>
      <c r="AC765" s="4"/>
    </row>
    <row r="766" hidden="1" spans="1:29">
      <c r="A766" s="14">
        <v>77</v>
      </c>
      <c r="B766" s="15">
        <v>3.3844</v>
      </c>
      <c r="C766" s="15">
        <v>375.67</v>
      </c>
      <c r="D766" s="15">
        <v>0.0303</v>
      </c>
      <c r="E766" s="15">
        <v>1.0649</v>
      </c>
      <c r="F766" s="15">
        <v>1.5813</v>
      </c>
      <c r="G766" s="15">
        <v>0.0309</v>
      </c>
      <c r="H766" s="14">
        <v>3.3844267775064</v>
      </c>
      <c r="I766" s="15">
        <v>2.3757</v>
      </c>
      <c r="J766" s="14">
        <v>12387</v>
      </c>
      <c r="K766" s="14">
        <v>0</v>
      </c>
      <c r="L766" s="14">
        <v>11</v>
      </c>
      <c r="M766" s="14">
        <v>0</v>
      </c>
      <c r="S766" s="4">
        <f t="shared" si="55"/>
        <v>5.35175172</v>
      </c>
      <c r="T766" s="4">
        <f t="shared" si="56"/>
        <v>595.633377217179</v>
      </c>
      <c r="U766" s="4"/>
      <c r="V766" s="4">
        <f>VLOOKUP(K766,$AA$2:$AC$26,3)</f>
        <v>0.001</v>
      </c>
      <c r="W766" s="4">
        <f>VLOOKUP(L766,$AA$2:$AC$26,2)</f>
        <v>0.917</v>
      </c>
      <c r="X766" s="4">
        <f t="shared" si="57"/>
        <v>91.7</v>
      </c>
      <c r="Y766" s="4">
        <f t="shared" si="58"/>
        <v>73.36</v>
      </c>
      <c r="Z766" s="4">
        <f t="shared" si="59"/>
        <v>114.625</v>
      </c>
      <c r="AA766" s="4"/>
      <c r="AB766" s="4"/>
      <c r="AC766" s="4"/>
    </row>
    <row r="767" hidden="1" spans="1:29">
      <c r="A767" s="14">
        <v>935</v>
      </c>
      <c r="B767" s="15">
        <v>4.6007</v>
      </c>
      <c r="C767" s="15">
        <v>87.19</v>
      </c>
      <c r="D767" s="15">
        <v>0.0678</v>
      </c>
      <c r="E767" s="15">
        <v>1.2854</v>
      </c>
      <c r="F767" s="15">
        <v>3.6029</v>
      </c>
      <c r="G767" s="15">
        <v>0.1036</v>
      </c>
      <c r="H767" s="14">
        <v>4.60069109603133</v>
      </c>
      <c r="I767" s="15">
        <v>0.242</v>
      </c>
      <c r="J767" s="14">
        <v>1286</v>
      </c>
      <c r="K767" s="14">
        <v>0</v>
      </c>
      <c r="L767" s="14">
        <v>4</v>
      </c>
      <c r="M767" s="14">
        <v>5</v>
      </c>
      <c r="S767" s="4">
        <f t="shared" si="55"/>
        <v>16.57586203</v>
      </c>
      <c r="T767" s="4">
        <f t="shared" si="56"/>
        <v>594.424371825675</v>
      </c>
      <c r="U767" s="4"/>
      <c r="V767" s="4">
        <f>VLOOKUP(K767,$AA$2:$AC$26,3)</f>
        <v>0.001</v>
      </c>
      <c r="W767" s="4">
        <f>VLOOKUP(L767,$AA$2:$AC$26,2)</f>
        <v>0.39773</v>
      </c>
      <c r="X767" s="4">
        <f t="shared" si="57"/>
        <v>39.773</v>
      </c>
      <c r="Y767" s="4">
        <f t="shared" si="58"/>
        <v>31.8184</v>
      </c>
      <c r="Z767" s="4">
        <f t="shared" si="59"/>
        <v>49.71625</v>
      </c>
      <c r="AA767" s="4"/>
      <c r="AB767" s="4"/>
      <c r="AC767" s="4"/>
    </row>
    <row r="768" hidden="1" spans="1:29">
      <c r="A768" s="14">
        <v>60</v>
      </c>
      <c r="B768" s="15">
        <v>1.9936</v>
      </c>
      <c r="C768" s="15">
        <v>905.61</v>
      </c>
      <c r="D768" s="15">
        <v>0.0726</v>
      </c>
      <c r="E768" s="15">
        <v>1.049</v>
      </c>
      <c r="F768" s="15">
        <v>2.6669</v>
      </c>
      <c r="G768" s="15">
        <v>0.0232</v>
      </c>
      <c r="H768" s="14">
        <v>1.99363232439432</v>
      </c>
      <c r="I768" s="15">
        <v>3.374</v>
      </c>
      <c r="J768" s="14">
        <v>12469</v>
      </c>
      <c r="K768" s="14">
        <v>5</v>
      </c>
      <c r="L768" s="14">
        <v>9</v>
      </c>
      <c r="M768" s="14">
        <v>0</v>
      </c>
      <c r="S768" s="4">
        <f t="shared" si="55"/>
        <v>5.31673184</v>
      </c>
      <c r="T768" s="4">
        <f t="shared" si="56"/>
        <v>593.691141478176</v>
      </c>
      <c r="U768" s="4"/>
      <c r="V768" s="4">
        <f>VLOOKUP(K768,$AA$2:$AC$26,3)</f>
        <v>0.003606</v>
      </c>
      <c r="W768" s="4">
        <f>VLOOKUP(L768,$AA$2:$AC$26,2)</f>
        <v>0.7257</v>
      </c>
      <c r="X768" s="4">
        <f t="shared" si="57"/>
        <v>261.68742</v>
      </c>
      <c r="Y768" s="4">
        <f t="shared" si="58"/>
        <v>209.349936</v>
      </c>
      <c r="Z768" s="4">
        <f t="shared" si="59"/>
        <v>327.109275</v>
      </c>
      <c r="AA768" s="4"/>
      <c r="AB768" s="4"/>
      <c r="AC768" s="4"/>
    </row>
    <row r="769" hidden="1" spans="1:29">
      <c r="A769" s="14">
        <v>6</v>
      </c>
      <c r="B769" s="15">
        <v>1.5413</v>
      </c>
      <c r="C769" s="15">
        <v>670.9</v>
      </c>
      <c r="D769" s="15">
        <v>0.0539</v>
      </c>
      <c r="E769" s="15">
        <v>1.0425</v>
      </c>
      <c r="F769" s="15">
        <v>3.4435</v>
      </c>
      <c r="G769" s="15">
        <v>0.0186</v>
      </c>
      <c r="H769" s="14">
        <v>1.54127633185549</v>
      </c>
      <c r="I769" s="15">
        <v>1.9358</v>
      </c>
      <c r="J769" s="14">
        <v>12445</v>
      </c>
      <c r="K769" s="14">
        <v>6</v>
      </c>
      <c r="L769" s="14">
        <v>4</v>
      </c>
      <c r="M769" s="14">
        <v>0</v>
      </c>
      <c r="S769" s="4">
        <f t="shared" si="55"/>
        <v>5.30746655</v>
      </c>
      <c r="T769" s="4">
        <f t="shared" si="56"/>
        <v>592.085896367449</v>
      </c>
      <c r="U769" s="4"/>
      <c r="V769" s="4">
        <f>VLOOKUP(K769,$AA$2:$AC$26,3)</f>
        <v>0.004583</v>
      </c>
      <c r="W769" s="4">
        <f>VLOOKUP(L769,$AA$2:$AC$26,2)</f>
        <v>0.39773</v>
      </c>
      <c r="X769" s="4">
        <f t="shared" si="57"/>
        <v>182.279659</v>
      </c>
      <c r="Y769" s="4">
        <f t="shared" si="58"/>
        <v>145.8237272</v>
      </c>
      <c r="Z769" s="4">
        <f t="shared" si="59"/>
        <v>227.84957375</v>
      </c>
      <c r="AA769" s="4"/>
      <c r="AB769" s="4"/>
      <c r="AC769" s="4"/>
    </row>
    <row r="770" hidden="1" spans="1:29">
      <c r="A770" s="14">
        <v>29</v>
      </c>
      <c r="B770" s="15">
        <v>1.7215</v>
      </c>
      <c r="C770" s="15">
        <v>1080.78</v>
      </c>
      <c r="D770" s="15">
        <v>0.0866</v>
      </c>
      <c r="E770" s="15">
        <v>1.0454</v>
      </c>
      <c r="F770" s="15">
        <v>3.0715</v>
      </c>
      <c r="G770" s="15">
        <v>0.0209</v>
      </c>
      <c r="H770" s="14">
        <v>1.72154773195832</v>
      </c>
      <c r="I770" s="15">
        <v>3.4505</v>
      </c>
      <c r="J770" s="14">
        <v>12477</v>
      </c>
      <c r="K770" s="14">
        <v>7</v>
      </c>
      <c r="L770" s="14">
        <v>6</v>
      </c>
      <c r="M770" s="14">
        <v>0</v>
      </c>
      <c r="S770" s="4">
        <f t="shared" ref="S770:S833" si="60">B770*F770</f>
        <v>5.28758725</v>
      </c>
      <c r="T770" s="4">
        <f t="shared" ref="T770:T833" si="61">SQRT(J770)*S770</f>
        <v>590.626099376099</v>
      </c>
      <c r="U770" s="4"/>
      <c r="V770" s="4">
        <f>VLOOKUP(K770,$AA$2:$AC$26,3)</f>
        <v>0.005831</v>
      </c>
      <c r="W770" s="4">
        <f>VLOOKUP(L770,$AA$2:$AC$26,2)</f>
        <v>0.50592</v>
      </c>
      <c r="X770" s="4">
        <f t="shared" ref="X770:X833" si="62">V770*W770*100000</f>
        <v>295.001952</v>
      </c>
      <c r="Y770" s="4">
        <f t="shared" ref="Y770:Y833" si="63">X770*0.8</f>
        <v>236.0015616</v>
      </c>
      <c r="Z770" s="4">
        <f t="shared" ref="Z770:Z833" si="64">X770*1.25</f>
        <v>368.75244</v>
      </c>
      <c r="AA770" s="4"/>
      <c r="AB770" s="4"/>
      <c r="AC770" s="4"/>
    </row>
    <row r="771" hidden="1" spans="1:29">
      <c r="A771" s="14">
        <v>1027</v>
      </c>
      <c r="B771" s="15">
        <v>3.2518</v>
      </c>
      <c r="C771" s="15">
        <v>348.03</v>
      </c>
      <c r="D771" s="15">
        <v>0.2736</v>
      </c>
      <c r="E771" s="15">
        <v>1.213</v>
      </c>
      <c r="F771" s="15">
        <v>5.0778</v>
      </c>
      <c r="G771" s="15">
        <v>0.0961</v>
      </c>
      <c r="H771" s="14">
        <v>3.25179379065416</v>
      </c>
      <c r="I771" s="15">
        <v>0.6764</v>
      </c>
      <c r="J771" s="14">
        <v>1272</v>
      </c>
      <c r="K771" s="14">
        <v>4</v>
      </c>
      <c r="L771" s="14">
        <v>12</v>
      </c>
      <c r="M771" s="14">
        <v>5</v>
      </c>
      <c r="S771" s="4">
        <f t="shared" si="60"/>
        <v>16.51199004</v>
      </c>
      <c r="T771" s="4">
        <f t="shared" si="61"/>
        <v>588.901924587709</v>
      </c>
      <c r="U771" s="4"/>
      <c r="V771" s="4">
        <f>VLOOKUP(K771,$AA$2:$AC$26,3)</f>
        <v>0.002828</v>
      </c>
      <c r="W771" s="4">
        <f>VLOOKUP(L771,$AA$2:$AC$26,2)</f>
        <v>1</v>
      </c>
      <c r="X771" s="4">
        <f t="shared" si="62"/>
        <v>282.8</v>
      </c>
      <c r="Y771" s="4">
        <f t="shared" si="63"/>
        <v>226.24</v>
      </c>
      <c r="Z771" s="4">
        <f t="shared" si="64"/>
        <v>353.5</v>
      </c>
      <c r="AA771" s="4"/>
      <c r="AB771" s="4"/>
      <c r="AC771" s="4"/>
    </row>
    <row r="772" hidden="1" spans="1:29">
      <c r="A772" s="14">
        <v>18</v>
      </c>
      <c r="B772" s="15">
        <v>1.7473</v>
      </c>
      <c r="C772" s="15">
        <v>1030</v>
      </c>
      <c r="D772" s="15">
        <v>0.0826</v>
      </c>
      <c r="E772" s="15">
        <v>1.0471</v>
      </c>
      <c r="F772" s="15">
        <v>3.0146</v>
      </c>
      <c r="G772" s="15">
        <v>0.0212</v>
      </c>
      <c r="H772" s="14">
        <v>1.74730179145416</v>
      </c>
      <c r="I772" s="15">
        <v>3.3544</v>
      </c>
      <c r="J772" s="14">
        <v>12469</v>
      </c>
      <c r="K772" s="14">
        <v>7</v>
      </c>
      <c r="L772" s="14">
        <v>5</v>
      </c>
      <c r="M772" s="14">
        <v>0</v>
      </c>
      <c r="S772" s="4">
        <f t="shared" si="60"/>
        <v>5.26741058</v>
      </c>
      <c r="T772" s="4">
        <f t="shared" si="61"/>
        <v>588.183698930812</v>
      </c>
      <c r="U772" s="4"/>
      <c r="V772" s="4">
        <f>VLOOKUP(K772,$AA$2:$AC$26,3)</f>
        <v>0.005831</v>
      </c>
      <c r="W772" s="4">
        <f>VLOOKUP(L772,$AA$2:$AC$26,2)</f>
        <v>0.44857</v>
      </c>
      <c r="X772" s="4">
        <f t="shared" si="62"/>
        <v>261.561167</v>
      </c>
      <c r="Y772" s="4">
        <f t="shared" si="63"/>
        <v>209.2489336</v>
      </c>
      <c r="Z772" s="4">
        <f t="shared" si="64"/>
        <v>326.95145875</v>
      </c>
      <c r="AA772" s="4"/>
      <c r="AB772" s="4"/>
      <c r="AC772" s="4"/>
    </row>
    <row r="773" hidden="1" spans="1:29">
      <c r="A773" s="14">
        <v>775</v>
      </c>
      <c r="B773" s="15">
        <v>3.0844</v>
      </c>
      <c r="C773" s="15">
        <v>392.83</v>
      </c>
      <c r="D773" s="15">
        <v>0.1848</v>
      </c>
      <c r="E773" s="15">
        <v>1.17</v>
      </c>
      <c r="F773" s="15">
        <v>4.116</v>
      </c>
      <c r="G773" s="15">
        <v>0.074</v>
      </c>
      <c r="H773" s="14">
        <v>3.08437331707036</v>
      </c>
      <c r="I773" s="15">
        <v>0.9241</v>
      </c>
      <c r="J773" s="14">
        <v>2126</v>
      </c>
      <c r="K773" s="14">
        <v>5</v>
      </c>
      <c r="L773" s="14">
        <v>6</v>
      </c>
      <c r="M773" s="14">
        <v>4</v>
      </c>
      <c r="S773" s="4">
        <f t="shared" si="60"/>
        <v>12.6953904</v>
      </c>
      <c r="T773" s="4">
        <f t="shared" si="61"/>
        <v>585.366265623741</v>
      </c>
      <c r="U773" s="4"/>
      <c r="V773" s="4">
        <f>VLOOKUP(K773,$AA$2:$AC$26,3)</f>
        <v>0.003606</v>
      </c>
      <c r="W773" s="4">
        <f>VLOOKUP(L773,$AA$2:$AC$26,2)</f>
        <v>0.50592</v>
      </c>
      <c r="X773" s="4">
        <f t="shared" si="62"/>
        <v>182.434752</v>
      </c>
      <c r="Y773" s="4">
        <f t="shared" si="63"/>
        <v>145.9478016</v>
      </c>
      <c r="Z773" s="4">
        <f t="shared" si="64"/>
        <v>228.04344</v>
      </c>
      <c r="AA773" s="4"/>
      <c r="AB773" s="4"/>
      <c r="AC773" s="4"/>
    </row>
    <row r="774" hidden="1" spans="1:29">
      <c r="A774" s="14">
        <v>1347</v>
      </c>
      <c r="B774" s="15">
        <v>4.2276</v>
      </c>
      <c r="C774" s="15">
        <v>222.12</v>
      </c>
      <c r="D774" s="15">
        <v>0.4627</v>
      </c>
      <c r="E774" s="15">
        <v>1.4562</v>
      </c>
      <c r="F774" s="15">
        <v>6.3102</v>
      </c>
      <c r="G774" s="15">
        <v>0.1813</v>
      </c>
      <c r="H774" s="14">
        <v>4.22758234283449</v>
      </c>
      <c r="I774" s="15">
        <v>0.3461</v>
      </c>
      <c r="J774" s="14">
        <v>480</v>
      </c>
      <c r="K774" s="14">
        <v>5</v>
      </c>
      <c r="L774" s="14">
        <v>7</v>
      </c>
      <c r="M774" s="14">
        <v>7</v>
      </c>
      <c r="S774" s="4">
        <f t="shared" si="60"/>
        <v>26.67700152</v>
      </c>
      <c r="T774" s="4">
        <f t="shared" si="61"/>
        <v>584.463819964144</v>
      </c>
      <c r="U774" s="4"/>
      <c r="V774" s="4">
        <f>VLOOKUP(K774,$AA$2:$AC$26,3)</f>
        <v>0.003606</v>
      </c>
      <c r="W774" s="4">
        <f>VLOOKUP(L774,$AA$2:$AC$26,2)</f>
        <v>0.57059</v>
      </c>
      <c r="X774" s="4">
        <f t="shared" si="62"/>
        <v>205.754754</v>
      </c>
      <c r="Y774" s="4">
        <f t="shared" si="63"/>
        <v>164.6038032</v>
      </c>
      <c r="Z774" s="4">
        <f t="shared" si="64"/>
        <v>257.1934425</v>
      </c>
      <c r="AA774" s="4"/>
      <c r="AB774" s="4"/>
      <c r="AC774" s="4"/>
    </row>
    <row r="775" hidden="1" spans="1:29">
      <c r="A775" s="14">
        <v>1081</v>
      </c>
      <c r="B775" s="15">
        <v>3.9053</v>
      </c>
      <c r="C775" s="15">
        <v>398.47</v>
      </c>
      <c r="D775" s="15">
        <v>0.313</v>
      </c>
      <c r="E775" s="15">
        <v>1.2356</v>
      </c>
      <c r="F775" s="15">
        <v>4.1421</v>
      </c>
      <c r="G775" s="15">
        <v>0.1019</v>
      </c>
      <c r="H775" s="14">
        <v>3.90529615696314</v>
      </c>
      <c r="I775" s="15">
        <v>0.9443</v>
      </c>
      <c r="J775" s="14">
        <v>1273</v>
      </c>
      <c r="K775" s="14">
        <v>3</v>
      </c>
      <c r="L775" s="14">
        <v>17</v>
      </c>
      <c r="M775" s="14">
        <v>5</v>
      </c>
      <c r="S775" s="4">
        <f t="shared" si="60"/>
        <v>16.17614313</v>
      </c>
      <c r="T775" s="4">
        <f t="shared" si="61"/>
        <v>577.150641647169</v>
      </c>
      <c r="U775" s="4"/>
      <c r="V775" s="4">
        <f>VLOOKUP(K775,$AA$2:$AC$26,3)</f>
        <v>0.002236</v>
      </c>
      <c r="W775" s="4">
        <f>VLOOKUP(L775,$AA$2:$AC$26,2)</f>
        <v>1.75256</v>
      </c>
      <c r="X775" s="4">
        <f t="shared" si="62"/>
        <v>391.872416</v>
      </c>
      <c r="Y775" s="4">
        <f t="shared" si="63"/>
        <v>313.4979328</v>
      </c>
      <c r="Z775" s="4">
        <f t="shared" si="64"/>
        <v>489.84052</v>
      </c>
      <c r="AA775" s="4"/>
      <c r="AB775" s="4"/>
      <c r="AC775" s="4"/>
    </row>
    <row r="776" hidden="1" spans="1:29">
      <c r="A776" s="14">
        <v>563</v>
      </c>
      <c r="B776" s="15">
        <v>3.2221</v>
      </c>
      <c r="C776" s="15">
        <v>213.44</v>
      </c>
      <c r="D776" s="15">
        <v>0.0635</v>
      </c>
      <c r="E776" s="15">
        <v>1.1428</v>
      </c>
      <c r="F776" s="15">
        <v>3.0733</v>
      </c>
      <c r="G776" s="15">
        <v>0.0591</v>
      </c>
      <c r="H776" s="14">
        <v>3.22214701719327</v>
      </c>
      <c r="I776" s="15">
        <v>0.6944</v>
      </c>
      <c r="J776" s="14">
        <v>3359</v>
      </c>
      <c r="K776" s="14">
        <v>2</v>
      </c>
      <c r="L776" s="14">
        <v>4</v>
      </c>
      <c r="M776" s="14">
        <v>3</v>
      </c>
      <c r="S776" s="4">
        <f t="shared" si="60"/>
        <v>9.90247993</v>
      </c>
      <c r="T776" s="4">
        <f t="shared" si="61"/>
        <v>573.916846188064</v>
      </c>
      <c r="U776" s="4"/>
      <c r="V776" s="4">
        <f>VLOOKUP(K776,$AA$2:$AC$26,3)</f>
        <v>0.001732</v>
      </c>
      <c r="W776" s="4">
        <f>VLOOKUP(L776,$AA$2:$AC$26,2)</f>
        <v>0.39773</v>
      </c>
      <c r="X776" s="4">
        <f t="shared" si="62"/>
        <v>68.886836</v>
      </c>
      <c r="Y776" s="4">
        <f t="shared" si="63"/>
        <v>55.1094688</v>
      </c>
      <c r="Z776" s="4">
        <f t="shared" si="64"/>
        <v>86.108545</v>
      </c>
      <c r="AA776" s="4"/>
      <c r="AB776" s="4"/>
      <c r="AC776" s="4"/>
    </row>
    <row r="777" hidden="1" spans="1:29">
      <c r="A777" s="14">
        <v>896</v>
      </c>
      <c r="B777" s="15">
        <v>2.7075</v>
      </c>
      <c r="C777" s="15">
        <v>715.02</v>
      </c>
      <c r="D777" s="15">
        <v>0.3272</v>
      </c>
      <c r="E777" s="15">
        <v>1.1489</v>
      </c>
      <c r="F777" s="15">
        <v>4.4692</v>
      </c>
      <c r="G777" s="15">
        <v>0.0671</v>
      </c>
      <c r="H777" s="14">
        <v>2.70748953485392</v>
      </c>
      <c r="I777" s="15">
        <v>1.5349</v>
      </c>
      <c r="J777" s="14">
        <v>2185</v>
      </c>
      <c r="K777" s="14">
        <v>5</v>
      </c>
      <c r="L777" s="14">
        <v>17</v>
      </c>
      <c r="M777" s="14">
        <v>4</v>
      </c>
      <c r="S777" s="4">
        <f t="shared" si="60"/>
        <v>12.100359</v>
      </c>
      <c r="T777" s="4">
        <f t="shared" si="61"/>
        <v>565.618982288081</v>
      </c>
      <c r="U777" s="4"/>
      <c r="V777" s="4">
        <f>VLOOKUP(K777,$AA$2:$AC$26,3)</f>
        <v>0.003606</v>
      </c>
      <c r="W777" s="4">
        <f>VLOOKUP(L777,$AA$2:$AC$26,2)</f>
        <v>1.75256</v>
      </c>
      <c r="X777" s="4">
        <f t="shared" si="62"/>
        <v>631.973136</v>
      </c>
      <c r="Y777" s="4">
        <f t="shared" si="63"/>
        <v>505.5785088</v>
      </c>
      <c r="Z777" s="4">
        <f t="shared" si="64"/>
        <v>789.96642</v>
      </c>
      <c r="AA777" s="4"/>
      <c r="AB777" s="4"/>
      <c r="AC777" s="4"/>
    </row>
    <row r="778" hidden="1" spans="1:29">
      <c r="A778" s="14">
        <v>66</v>
      </c>
      <c r="B778" s="15">
        <v>3.3447</v>
      </c>
      <c r="C778" s="15">
        <v>351.68</v>
      </c>
      <c r="D778" s="15">
        <v>0.0284</v>
      </c>
      <c r="E778" s="15">
        <v>1.065</v>
      </c>
      <c r="F778" s="15">
        <v>1.5083</v>
      </c>
      <c r="G778" s="15">
        <v>0.0309</v>
      </c>
      <c r="H778" s="14">
        <v>3.34468405522952</v>
      </c>
      <c r="I778" s="15">
        <v>2.3317</v>
      </c>
      <c r="J778" s="14">
        <v>12377</v>
      </c>
      <c r="K778" s="14">
        <v>0</v>
      </c>
      <c r="L778" s="14">
        <v>10</v>
      </c>
      <c r="M778" s="14">
        <v>0</v>
      </c>
      <c r="S778" s="4">
        <f t="shared" si="60"/>
        <v>5.04481101</v>
      </c>
      <c r="T778" s="4">
        <f t="shared" si="61"/>
        <v>561.24514434705</v>
      </c>
      <c r="U778" s="4"/>
      <c r="V778" s="4">
        <f>VLOOKUP(K778,$AA$2:$AC$26,3)</f>
        <v>0.001</v>
      </c>
      <c r="W778" s="4">
        <f>VLOOKUP(L778,$AA$2:$AC$26,2)</f>
        <v>0.81777</v>
      </c>
      <c r="X778" s="4">
        <f t="shared" si="62"/>
        <v>81.777</v>
      </c>
      <c r="Y778" s="4">
        <f t="shared" si="63"/>
        <v>65.4216</v>
      </c>
      <c r="Z778" s="4">
        <f t="shared" si="64"/>
        <v>102.22125</v>
      </c>
      <c r="AA778" s="4"/>
      <c r="AB778" s="4"/>
      <c r="AC778" s="4"/>
    </row>
    <row r="779" hidden="1" spans="1:29">
      <c r="A779" s="14">
        <v>513</v>
      </c>
      <c r="B779" s="15">
        <v>3.2182</v>
      </c>
      <c r="C779" s="15">
        <v>1862.36</v>
      </c>
      <c r="D779" s="15">
        <v>0.3405</v>
      </c>
      <c r="E779" s="15">
        <v>1.0987</v>
      </c>
      <c r="F779" s="15">
        <v>2.3444</v>
      </c>
      <c r="G779" s="15">
        <v>0.0461</v>
      </c>
      <c r="H779" s="14">
        <v>3.21823701507825</v>
      </c>
      <c r="I779" s="15">
        <v>7.055</v>
      </c>
      <c r="J779" s="14">
        <v>5470</v>
      </c>
      <c r="K779" s="14">
        <v>7</v>
      </c>
      <c r="L779" s="14">
        <v>16</v>
      </c>
      <c r="M779" s="14">
        <v>2</v>
      </c>
      <c r="S779" s="4">
        <f t="shared" si="60"/>
        <v>7.54474808</v>
      </c>
      <c r="T779" s="4">
        <f t="shared" si="61"/>
        <v>558.005405924468</v>
      </c>
      <c r="U779" s="4"/>
      <c r="V779" s="4">
        <f>VLOOKUP(K779,$AA$2:$AC$26,3)</f>
        <v>0.005831</v>
      </c>
      <c r="W779" s="4">
        <f>VLOOKUP(L779,$AA$2:$AC$26,2)</f>
        <v>1.55394</v>
      </c>
      <c r="X779" s="4">
        <f t="shared" si="62"/>
        <v>906.102414</v>
      </c>
      <c r="Y779" s="4">
        <f t="shared" si="63"/>
        <v>724.8819312</v>
      </c>
      <c r="Z779" s="4">
        <f t="shared" si="64"/>
        <v>1132.6280175</v>
      </c>
      <c r="AA779" s="4"/>
      <c r="AB779" s="4"/>
      <c r="AC779" s="4"/>
    </row>
    <row r="780" hidden="1" spans="1:29">
      <c r="A780" s="14">
        <v>27</v>
      </c>
      <c r="B780" s="15">
        <v>1.6303</v>
      </c>
      <c r="C780" s="15">
        <v>633.58</v>
      </c>
      <c r="D780" s="15">
        <v>0.0509</v>
      </c>
      <c r="E780" s="15">
        <v>1.0431</v>
      </c>
      <c r="F780" s="15">
        <v>3.0566</v>
      </c>
      <c r="G780" s="15">
        <v>0.0198</v>
      </c>
      <c r="H780" s="14">
        <v>1.63028930768784</v>
      </c>
      <c r="I780" s="15">
        <v>2.0607</v>
      </c>
      <c r="J780" s="14">
        <v>12445</v>
      </c>
      <c r="K780" s="14">
        <v>5</v>
      </c>
      <c r="L780" s="14">
        <v>6</v>
      </c>
      <c r="M780" s="14">
        <v>0</v>
      </c>
      <c r="S780" s="4">
        <f t="shared" si="60"/>
        <v>4.98317498</v>
      </c>
      <c r="T780" s="4">
        <f t="shared" si="61"/>
        <v>555.90884972966</v>
      </c>
      <c r="U780" s="4"/>
      <c r="V780" s="4">
        <f>VLOOKUP(K780,$AA$2:$AC$26,3)</f>
        <v>0.003606</v>
      </c>
      <c r="W780" s="4">
        <f>VLOOKUP(L780,$AA$2:$AC$26,2)</f>
        <v>0.50592</v>
      </c>
      <c r="X780" s="4">
        <f t="shared" si="62"/>
        <v>182.434752</v>
      </c>
      <c r="Y780" s="4">
        <f t="shared" si="63"/>
        <v>145.9478016</v>
      </c>
      <c r="Z780" s="4">
        <f t="shared" si="64"/>
        <v>228.04344</v>
      </c>
      <c r="AA780" s="4"/>
      <c r="AB780" s="4"/>
      <c r="AC780" s="4"/>
    </row>
    <row r="781" hidden="1" spans="1:29">
      <c r="A781" s="14">
        <v>862</v>
      </c>
      <c r="B781" s="15">
        <v>3.2479</v>
      </c>
      <c r="C781" s="15">
        <v>501.02</v>
      </c>
      <c r="D781" s="15">
        <v>0.2345</v>
      </c>
      <c r="E781" s="15">
        <v>1.1604</v>
      </c>
      <c r="F781" s="15">
        <v>3.6937</v>
      </c>
      <c r="G781" s="15">
        <v>0.0739</v>
      </c>
      <c r="H781" s="14">
        <v>3.24792398820235</v>
      </c>
      <c r="I781" s="15">
        <v>1.3104</v>
      </c>
      <c r="J781" s="14">
        <v>2137</v>
      </c>
      <c r="K781" s="14">
        <v>4</v>
      </c>
      <c r="L781" s="14">
        <v>14</v>
      </c>
      <c r="M781" s="14">
        <v>4</v>
      </c>
      <c r="S781" s="4">
        <f t="shared" si="60"/>
        <v>11.99676823</v>
      </c>
      <c r="T781" s="4">
        <f t="shared" si="61"/>
        <v>554.582970618274</v>
      </c>
      <c r="U781" s="4"/>
      <c r="V781" s="4">
        <f>VLOOKUP(K781,$AA$2:$AC$26,3)</f>
        <v>0.002828</v>
      </c>
      <c r="W781" s="4">
        <f>VLOOKUP(L781,$AA$2:$AC$26,2)</f>
        <v>1.22284</v>
      </c>
      <c r="X781" s="4">
        <f t="shared" si="62"/>
        <v>345.819152</v>
      </c>
      <c r="Y781" s="4">
        <f t="shared" si="63"/>
        <v>276.6553216</v>
      </c>
      <c r="Z781" s="4">
        <f t="shared" si="64"/>
        <v>432.27394</v>
      </c>
      <c r="AA781" s="4"/>
      <c r="AB781" s="4"/>
      <c r="AC781" s="4"/>
    </row>
    <row r="782" hidden="1" spans="1:29">
      <c r="A782" s="14">
        <v>851</v>
      </c>
      <c r="B782" s="15">
        <v>3.0343</v>
      </c>
      <c r="C782" s="15">
        <v>458.34</v>
      </c>
      <c r="D782" s="15">
        <v>0.2146</v>
      </c>
      <c r="E782" s="15">
        <v>1.1552</v>
      </c>
      <c r="F782" s="15">
        <v>3.9539</v>
      </c>
      <c r="G782" s="15">
        <v>0.0719</v>
      </c>
      <c r="H782" s="14">
        <v>3.03433355483897</v>
      </c>
      <c r="I782" s="15">
        <v>1.1235</v>
      </c>
      <c r="J782" s="14">
        <v>2136</v>
      </c>
      <c r="K782" s="14">
        <v>4</v>
      </c>
      <c r="L782" s="14">
        <v>13</v>
      </c>
      <c r="M782" s="14">
        <v>4</v>
      </c>
      <c r="S782" s="4">
        <f t="shared" si="60"/>
        <v>11.99731877</v>
      </c>
      <c r="T782" s="4">
        <f t="shared" si="61"/>
        <v>554.478642312733</v>
      </c>
      <c r="U782" s="4"/>
      <c r="V782" s="4">
        <f>VLOOKUP(K782,$AA$2:$AC$26,3)</f>
        <v>0.002828</v>
      </c>
      <c r="W782" s="4">
        <f>VLOOKUP(L782,$AA$2:$AC$26,2)</f>
        <v>1.09051</v>
      </c>
      <c r="X782" s="4">
        <f t="shared" si="62"/>
        <v>308.396228</v>
      </c>
      <c r="Y782" s="4">
        <f t="shared" si="63"/>
        <v>246.7169824</v>
      </c>
      <c r="Z782" s="4">
        <f t="shared" si="64"/>
        <v>385.495285</v>
      </c>
      <c r="AA782" s="4"/>
      <c r="AB782" s="4"/>
      <c r="AC782" s="4"/>
    </row>
    <row r="783" hidden="1" spans="1:29">
      <c r="A783" s="14">
        <v>336</v>
      </c>
      <c r="B783" s="15">
        <v>2.9482</v>
      </c>
      <c r="C783" s="15">
        <v>1753.89</v>
      </c>
      <c r="D783" s="15">
        <v>0.2333</v>
      </c>
      <c r="E783" s="15">
        <v>1.0815</v>
      </c>
      <c r="F783" s="15">
        <v>2.1312</v>
      </c>
      <c r="G783" s="15">
        <v>0.0375</v>
      </c>
      <c r="H783" s="14">
        <v>2.94818349441003</v>
      </c>
      <c r="I783" s="15">
        <v>7.4621</v>
      </c>
      <c r="J783" s="14">
        <v>7519</v>
      </c>
      <c r="K783" s="14">
        <v>6</v>
      </c>
      <c r="L783" s="14">
        <v>17</v>
      </c>
      <c r="M783" s="14">
        <v>1</v>
      </c>
      <c r="S783" s="4">
        <f t="shared" si="60"/>
        <v>6.28320384</v>
      </c>
      <c r="T783" s="4">
        <f t="shared" si="61"/>
        <v>544.830224080709</v>
      </c>
      <c r="U783" s="4"/>
      <c r="V783" s="4">
        <f>VLOOKUP(K783,$AA$2:$AC$26,3)</f>
        <v>0.004583</v>
      </c>
      <c r="W783" s="4">
        <f>VLOOKUP(L783,$AA$2:$AC$26,2)</f>
        <v>1.75256</v>
      </c>
      <c r="X783" s="4">
        <f t="shared" si="62"/>
        <v>803.198248</v>
      </c>
      <c r="Y783" s="4">
        <f t="shared" si="63"/>
        <v>642.5585984</v>
      </c>
      <c r="Z783" s="4">
        <f t="shared" si="64"/>
        <v>1003.99781</v>
      </c>
      <c r="AA783" s="4"/>
      <c r="AB783" s="4"/>
      <c r="AC783" s="4"/>
    </row>
    <row r="784" hidden="1" spans="1:29">
      <c r="A784" s="14">
        <v>1357</v>
      </c>
      <c r="B784" s="15">
        <v>3.7334</v>
      </c>
      <c r="C784" s="15">
        <v>177.32</v>
      </c>
      <c r="D784" s="15">
        <v>0.3702</v>
      </c>
      <c r="E784" s="15">
        <v>1.4205</v>
      </c>
      <c r="F784" s="15">
        <v>6.6238</v>
      </c>
      <c r="G784" s="15">
        <v>0.1714</v>
      </c>
      <c r="H784" s="14">
        <v>3.73337852227038</v>
      </c>
      <c r="I784" s="15">
        <v>0.2642</v>
      </c>
      <c r="J784" s="14">
        <v>479</v>
      </c>
      <c r="K784" s="14">
        <v>4</v>
      </c>
      <c r="L784" s="14">
        <v>8</v>
      </c>
      <c r="M784" s="14">
        <v>7</v>
      </c>
      <c r="S784" s="4">
        <f t="shared" si="60"/>
        <v>24.72929492</v>
      </c>
      <c r="T784" s="4">
        <f t="shared" si="61"/>
        <v>541.227045747089</v>
      </c>
      <c r="U784" s="4"/>
      <c r="V784" s="4">
        <f>VLOOKUP(K784,$AA$2:$AC$26,3)</f>
        <v>0.002828</v>
      </c>
      <c r="W784" s="4">
        <f>VLOOKUP(L784,$AA$2:$AC$26,2)</f>
        <v>0.64352</v>
      </c>
      <c r="X784" s="4">
        <f t="shared" si="62"/>
        <v>181.987456</v>
      </c>
      <c r="Y784" s="4">
        <f t="shared" si="63"/>
        <v>145.5899648</v>
      </c>
      <c r="Z784" s="4">
        <f t="shared" si="64"/>
        <v>227.48432</v>
      </c>
      <c r="AA784" s="4"/>
      <c r="AB784" s="4"/>
      <c r="AC784" s="4"/>
    </row>
    <row r="785" hidden="1" spans="1:29">
      <c r="A785" s="14">
        <v>34</v>
      </c>
      <c r="B785" s="15">
        <v>2.6967</v>
      </c>
      <c r="C785" s="15">
        <v>373.75</v>
      </c>
      <c r="D785" s="15">
        <v>0.0302</v>
      </c>
      <c r="E785" s="15">
        <v>1.061</v>
      </c>
      <c r="F785" s="15">
        <v>1.7945</v>
      </c>
      <c r="G785" s="15">
        <v>0.0281</v>
      </c>
      <c r="H785" s="14">
        <v>2.69670663324791</v>
      </c>
      <c r="I785" s="15">
        <v>2.0828</v>
      </c>
      <c r="J785" s="14">
        <v>12377</v>
      </c>
      <c r="K785" s="14">
        <v>1</v>
      </c>
      <c r="L785" s="14">
        <v>7</v>
      </c>
      <c r="M785" s="14">
        <v>0</v>
      </c>
      <c r="S785" s="4">
        <f t="shared" si="60"/>
        <v>4.83922815</v>
      </c>
      <c r="T785" s="4">
        <f t="shared" si="61"/>
        <v>538.373646939662</v>
      </c>
      <c r="U785" s="4"/>
      <c r="V785" s="4">
        <f>VLOOKUP(K785,$AA$2:$AC$26,3)</f>
        <v>0.001414</v>
      </c>
      <c r="W785" s="4">
        <f>VLOOKUP(L785,$AA$2:$AC$26,2)</f>
        <v>0.57059</v>
      </c>
      <c r="X785" s="4">
        <f t="shared" si="62"/>
        <v>80.681426</v>
      </c>
      <c r="Y785" s="4">
        <f t="shared" si="63"/>
        <v>64.5451408</v>
      </c>
      <c r="Z785" s="4">
        <f t="shared" si="64"/>
        <v>100.8517825</v>
      </c>
      <c r="AA785" s="4"/>
      <c r="AB785" s="4"/>
      <c r="AC785" s="4"/>
    </row>
    <row r="786" hidden="1" spans="1:29">
      <c r="A786" s="14">
        <v>315</v>
      </c>
      <c r="B786" s="15">
        <v>2.7422</v>
      </c>
      <c r="C786" s="15">
        <v>1903.06</v>
      </c>
      <c r="D786" s="15">
        <v>0.2531</v>
      </c>
      <c r="E786" s="15">
        <v>1.0768</v>
      </c>
      <c r="F786" s="15">
        <v>2.2463</v>
      </c>
      <c r="G786" s="15">
        <v>0.0366</v>
      </c>
      <c r="H786" s="14">
        <v>2.74219608455458</v>
      </c>
      <c r="I786" s="15">
        <v>7.5062</v>
      </c>
      <c r="J786" s="14">
        <v>7519</v>
      </c>
      <c r="K786" s="14">
        <v>7</v>
      </c>
      <c r="L786" s="14">
        <v>15</v>
      </c>
      <c r="M786" s="14">
        <v>1</v>
      </c>
      <c r="S786" s="4">
        <f t="shared" si="60"/>
        <v>6.15980386</v>
      </c>
      <c r="T786" s="4">
        <f t="shared" si="61"/>
        <v>534.12994434015</v>
      </c>
      <c r="U786" s="4"/>
      <c r="V786" s="4">
        <f>VLOOKUP(K786,$AA$2:$AC$26,3)</f>
        <v>0.005831</v>
      </c>
      <c r="W786" s="4">
        <f>VLOOKUP(L786,$AA$2:$AC$26,2)</f>
        <v>1.37798</v>
      </c>
      <c r="X786" s="4">
        <f t="shared" si="62"/>
        <v>803.500138</v>
      </c>
      <c r="Y786" s="4">
        <f t="shared" si="63"/>
        <v>642.8001104</v>
      </c>
      <c r="Z786" s="4">
        <f t="shared" si="64"/>
        <v>1004.3751725</v>
      </c>
      <c r="AA786" s="4"/>
      <c r="AB786" s="4"/>
      <c r="AC786" s="4"/>
    </row>
    <row r="787" hidden="1" spans="1:29">
      <c r="A787" s="14">
        <v>205</v>
      </c>
      <c r="B787" s="15">
        <v>2.0032</v>
      </c>
      <c r="C787" s="15">
        <v>888.68</v>
      </c>
      <c r="D787" s="15">
        <v>0.1188</v>
      </c>
      <c r="E787" s="15">
        <v>1.0688</v>
      </c>
      <c r="F787" s="15">
        <v>3.0822</v>
      </c>
      <c r="G787" s="15">
        <v>0.0306</v>
      </c>
      <c r="H787" s="14">
        <v>2.00316938384898</v>
      </c>
      <c r="I787" s="15">
        <v>2.8476</v>
      </c>
      <c r="J787" s="14">
        <v>7483</v>
      </c>
      <c r="K787" s="14">
        <v>7</v>
      </c>
      <c r="L787" s="14">
        <v>5</v>
      </c>
      <c r="M787" s="14">
        <v>1</v>
      </c>
      <c r="S787" s="4">
        <f t="shared" si="60"/>
        <v>6.17426304</v>
      </c>
      <c r="T787" s="4">
        <f t="shared" si="61"/>
        <v>534.100519325571</v>
      </c>
      <c r="U787" s="4"/>
      <c r="V787" s="4">
        <f>VLOOKUP(K787,$AA$2:$AC$26,3)</f>
        <v>0.005831</v>
      </c>
      <c r="W787" s="4">
        <f>VLOOKUP(L787,$AA$2:$AC$26,2)</f>
        <v>0.44857</v>
      </c>
      <c r="X787" s="4">
        <f t="shared" si="62"/>
        <v>261.561167</v>
      </c>
      <c r="Y787" s="4">
        <f t="shared" si="63"/>
        <v>209.2489336</v>
      </c>
      <c r="Z787" s="4">
        <f t="shared" si="64"/>
        <v>326.95145875</v>
      </c>
      <c r="AA787" s="4"/>
      <c r="AB787" s="4"/>
      <c r="AC787" s="4"/>
    </row>
    <row r="788" hidden="1" spans="1:29">
      <c r="A788" s="14">
        <v>622</v>
      </c>
      <c r="B788" s="15">
        <v>2.5685</v>
      </c>
      <c r="C788" s="15">
        <v>699.34</v>
      </c>
      <c r="D788" s="15">
        <v>0.2056</v>
      </c>
      <c r="E788" s="15">
        <v>1.1134</v>
      </c>
      <c r="F788" s="15">
        <v>3.5381</v>
      </c>
      <c r="G788" s="15">
        <v>0.0531</v>
      </c>
      <c r="H788" s="14">
        <v>2.56854779563275</v>
      </c>
      <c r="I788" s="15">
        <v>1.9631</v>
      </c>
      <c r="J788" s="14">
        <v>3401</v>
      </c>
      <c r="K788" s="14">
        <v>6</v>
      </c>
      <c r="L788" s="14">
        <v>9</v>
      </c>
      <c r="M788" s="14">
        <v>3</v>
      </c>
      <c r="S788" s="4">
        <f t="shared" si="60"/>
        <v>9.08760985</v>
      </c>
      <c r="T788" s="4">
        <f t="shared" si="61"/>
        <v>529.972078627321</v>
      </c>
      <c r="U788" s="4"/>
      <c r="V788" s="4">
        <f>VLOOKUP(K788,$AA$2:$AC$26,3)</f>
        <v>0.004583</v>
      </c>
      <c r="W788" s="4">
        <f>VLOOKUP(L788,$AA$2:$AC$26,2)</f>
        <v>0.7257</v>
      </c>
      <c r="X788" s="4">
        <f t="shared" si="62"/>
        <v>332.58831</v>
      </c>
      <c r="Y788" s="4">
        <f t="shared" si="63"/>
        <v>266.070648</v>
      </c>
      <c r="Z788" s="4">
        <f t="shared" si="64"/>
        <v>415.7353875</v>
      </c>
      <c r="AA788" s="4"/>
      <c r="AB788" s="4"/>
      <c r="AC788" s="4"/>
    </row>
    <row r="789" hidden="1" spans="1:29">
      <c r="A789" s="14">
        <v>1006</v>
      </c>
      <c r="B789" s="15">
        <v>2.9212</v>
      </c>
      <c r="C789" s="15">
        <v>386.51</v>
      </c>
      <c r="D789" s="15">
        <v>0.2975</v>
      </c>
      <c r="E789" s="15">
        <v>1.2022</v>
      </c>
      <c r="F789" s="15">
        <v>5.0216</v>
      </c>
      <c r="G789" s="15">
        <v>0.091</v>
      </c>
      <c r="H789" s="14">
        <v>2.92115466949363</v>
      </c>
      <c r="I789" s="15">
        <v>0.7649</v>
      </c>
      <c r="J789" s="14">
        <v>1299</v>
      </c>
      <c r="K789" s="14">
        <v>5</v>
      </c>
      <c r="L789" s="14">
        <v>10</v>
      </c>
      <c r="M789" s="14">
        <v>5</v>
      </c>
      <c r="S789" s="4">
        <f t="shared" si="60"/>
        <v>14.66909792</v>
      </c>
      <c r="T789" s="4">
        <f t="shared" si="61"/>
        <v>528.698384231242</v>
      </c>
      <c r="U789" s="4"/>
      <c r="V789" s="4">
        <f>VLOOKUP(K789,$AA$2:$AC$26,3)</f>
        <v>0.003606</v>
      </c>
      <c r="W789" s="4">
        <f>VLOOKUP(L789,$AA$2:$AC$26,2)</f>
        <v>0.81777</v>
      </c>
      <c r="X789" s="4">
        <f t="shared" si="62"/>
        <v>294.887862</v>
      </c>
      <c r="Y789" s="4">
        <f t="shared" si="63"/>
        <v>235.9102896</v>
      </c>
      <c r="Z789" s="4">
        <f t="shared" si="64"/>
        <v>368.6098275</v>
      </c>
      <c r="AA789" s="4"/>
      <c r="AB789" s="4"/>
      <c r="AC789" s="4"/>
    </row>
    <row r="790" hidden="1" spans="1:29">
      <c r="A790" s="14">
        <v>742</v>
      </c>
      <c r="B790" s="15">
        <v>2.8976</v>
      </c>
      <c r="C790" s="15">
        <v>1120.06</v>
      </c>
      <c r="D790" s="15">
        <v>0.3279</v>
      </c>
      <c r="E790" s="15">
        <v>1.1294</v>
      </c>
      <c r="F790" s="15">
        <v>3.1179</v>
      </c>
      <c r="G790" s="15">
        <v>0.0554</v>
      </c>
      <c r="H790" s="14">
        <v>2.89760412017573</v>
      </c>
      <c r="I790" s="15">
        <v>3.5165</v>
      </c>
      <c r="J790" s="14">
        <v>3416</v>
      </c>
      <c r="K790" s="14">
        <v>5</v>
      </c>
      <c r="L790" s="14">
        <v>20</v>
      </c>
      <c r="M790" s="14">
        <v>3</v>
      </c>
      <c r="S790" s="4">
        <f t="shared" si="60"/>
        <v>9.03442704</v>
      </c>
      <c r="T790" s="4">
        <f t="shared" si="61"/>
        <v>528.031153011581</v>
      </c>
      <c r="U790" s="4"/>
      <c r="V790" s="4">
        <f>VLOOKUP(K790,$AA$2:$AC$26,3)</f>
        <v>0.003606</v>
      </c>
      <c r="W790" s="4">
        <f>VLOOKUP(L790,$AA$2:$AC$26,2)</f>
        <v>2.51428</v>
      </c>
      <c r="X790" s="4">
        <f t="shared" si="62"/>
        <v>906.649368</v>
      </c>
      <c r="Y790" s="4">
        <f t="shared" si="63"/>
        <v>725.3194944</v>
      </c>
      <c r="Z790" s="4">
        <f t="shared" si="64"/>
        <v>1133.31171</v>
      </c>
      <c r="AA790" s="4"/>
      <c r="AB790" s="4"/>
      <c r="AC790" s="4"/>
    </row>
    <row r="791" hidden="1" spans="1:29">
      <c r="A791" s="14">
        <v>230</v>
      </c>
      <c r="B791" s="15">
        <v>1.571</v>
      </c>
      <c r="C791" s="15">
        <v>1663.92</v>
      </c>
      <c r="D791" s="15">
        <v>0.2214</v>
      </c>
      <c r="E791" s="15">
        <v>1.0526</v>
      </c>
      <c r="F791" s="15">
        <v>3.8001</v>
      </c>
      <c r="G791" s="15">
        <v>0.0248</v>
      </c>
      <c r="H791" s="14">
        <v>1.5709611002623</v>
      </c>
      <c r="I791" s="15">
        <v>3.9419</v>
      </c>
      <c r="J791" s="14">
        <v>7515</v>
      </c>
      <c r="K791" s="14">
        <v>10</v>
      </c>
      <c r="L791" s="14">
        <v>7</v>
      </c>
      <c r="M791" s="14">
        <v>1</v>
      </c>
      <c r="S791" s="4">
        <f t="shared" si="60"/>
        <v>5.9699571</v>
      </c>
      <c r="T791" s="4">
        <f t="shared" si="61"/>
        <v>517.530206012597</v>
      </c>
      <c r="U791" s="4"/>
      <c r="V791" s="4">
        <f>VLOOKUP(K791,$AA$2:$AC$26,3)</f>
        <v>0</v>
      </c>
      <c r="W791" s="4">
        <f>VLOOKUP(L791,$AA$2:$AC$26,2)</f>
        <v>0.57059</v>
      </c>
      <c r="X791" s="4">
        <f t="shared" si="62"/>
        <v>0</v>
      </c>
      <c r="Y791" s="4">
        <f t="shared" si="63"/>
        <v>0</v>
      </c>
      <c r="Z791" s="4">
        <f t="shared" si="64"/>
        <v>0</v>
      </c>
      <c r="AA791" s="4"/>
      <c r="AB791" s="4"/>
      <c r="AC791" s="4"/>
    </row>
    <row r="792" hidden="1" spans="1:29">
      <c r="A792" s="14">
        <v>677</v>
      </c>
      <c r="B792" s="15">
        <v>2.4906</v>
      </c>
      <c r="C792" s="15">
        <v>901.31</v>
      </c>
      <c r="D792" s="15">
        <v>0.2641</v>
      </c>
      <c r="E792" s="15">
        <v>1.1092</v>
      </c>
      <c r="F792" s="15">
        <v>3.4631</v>
      </c>
      <c r="G792" s="15">
        <v>0.0519</v>
      </c>
      <c r="H792" s="14">
        <v>2.49063830989022</v>
      </c>
      <c r="I792" s="15">
        <v>2.5484</v>
      </c>
      <c r="J792" s="14">
        <v>3413</v>
      </c>
      <c r="K792" s="14">
        <v>6</v>
      </c>
      <c r="L792" s="14">
        <v>14</v>
      </c>
      <c r="M792" s="14">
        <v>3</v>
      </c>
      <c r="S792" s="4">
        <f t="shared" si="60"/>
        <v>8.62519686</v>
      </c>
      <c r="T792" s="4">
        <f t="shared" si="61"/>
        <v>503.89164831551</v>
      </c>
      <c r="U792" s="4"/>
      <c r="V792" s="4">
        <f>VLOOKUP(K792,$AA$2:$AC$26,3)</f>
        <v>0.004583</v>
      </c>
      <c r="W792" s="4">
        <f>VLOOKUP(L792,$AA$2:$AC$26,2)</f>
        <v>1.22284</v>
      </c>
      <c r="X792" s="4">
        <f t="shared" si="62"/>
        <v>560.427572</v>
      </c>
      <c r="Y792" s="4">
        <f t="shared" si="63"/>
        <v>448.3420576</v>
      </c>
      <c r="Z792" s="4">
        <f t="shared" si="64"/>
        <v>700.534465</v>
      </c>
      <c r="AA792" s="4"/>
      <c r="AB792" s="4"/>
      <c r="AC792" s="4"/>
    </row>
    <row r="793" hidden="1" spans="1:29">
      <c r="A793" s="14">
        <v>787</v>
      </c>
      <c r="B793" s="15">
        <v>2.6493</v>
      </c>
      <c r="C793" s="15">
        <v>495.99</v>
      </c>
      <c r="D793" s="15">
        <v>0.2324</v>
      </c>
      <c r="E793" s="15">
        <v>1.1532</v>
      </c>
      <c r="F793" s="15">
        <v>4.1045</v>
      </c>
      <c r="G793" s="15">
        <v>0.0683</v>
      </c>
      <c r="H793" s="14">
        <v>2.6493470167446</v>
      </c>
      <c r="I793" s="15">
        <v>1.2002</v>
      </c>
      <c r="J793" s="14">
        <v>2134</v>
      </c>
      <c r="K793" s="14">
        <v>6</v>
      </c>
      <c r="L793" s="14">
        <v>7</v>
      </c>
      <c r="M793" s="14">
        <v>4</v>
      </c>
      <c r="S793" s="4">
        <f t="shared" si="60"/>
        <v>10.87405185</v>
      </c>
      <c r="T793" s="4">
        <f t="shared" si="61"/>
        <v>502.329411601855</v>
      </c>
      <c r="U793" s="4"/>
      <c r="V793" s="4">
        <f>VLOOKUP(K793,$AA$2:$AC$26,3)</f>
        <v>0.004583</v>
      </c>
      <c r="W793" s="4">
        <f>VLOOKUP(L793,$AA$2:$AC$26,2)</f>
        <v>0.57059</v>
      </c>
      <c r="X793" s="4">
        <f t="shared" si="62"/>
        <v>261.501397</v>
      </c>
      <c r="Y793" s="4">
        <f t="shared" si="63"/>
        <v>209.2011176</v>
      </c>
      <c r="Z793" s="4">
        <f t="shared" si="64"/>
        <v>326.87674625</v>
      </c>
      <c r="AA793" s="4"/>
      <c r="AB793" s="4"/>
      <c r="AC793" s="4"/>
    </row>
    <row r="794" hidden="1" spans="1:29">
      <c r="A794" s="14">
        <v>46</v>
      </c>
      <c r="B794" s="15">
        <v>2.0779</v>
      </c>
      <c r="C794" s="15">
        <v>419.42</v>
      </c>
      <c r="D794" s="15">
        <v>0.0338</v>
      </c>
      <c r="E794" s="15">
        <v>1.0512</v>
      </c>
      <c r="F794" s="15">
        <v>2.1608</v>
      </c>
      <c r="G794" s="15">
        <v>0.0241</v>
      </c>
      <c r="H794" s="14">
        <v>2.07788796414759</v>
      </c>
      <c r="I794" s="15">
        <v>1.9405</v>
      </c>
      <c r="J794" s="14">
        <v>12405</v>
      </c>
      <c r="K794" s="14">
        <v>2</v>
      </c>
      <c r="L794" s="14">
        <v>8</v>
      </c>
      <c r="M794" s="14">
        <v>0</v>
      </c>
      <c r="S794" s="4">
        <f t="shared" si="60"/>
        <v>4.48992632</v>
      </c>
      <c r="T794" s="4">
        <f t="shared" si="61"/>
        <v>500.077826786743</v>
      </c>
      <c r="U794" s="4"/>
      <c r="V794" s="4">
        <f>VLOOKUP(K794,$AA$2:$AC$26,3)</f>
        <v>0.001732</v>
      </c>
      <c r="W794" s="4">
        <f>VLOOKUP(L794,$AA$2:$AC$26,2)</f>
        <v>0.64352</v>
      </c>
      <c r="X794" s="4">
        <f t="shared" si="62"/>
        <v>111.457664</v>
      </c>
      <c r="Y794" s="4">
        <f t="shared" si="63"/>
        <v>89.1661312</v>
      </c>
      <c r="Z794" s="4">
        <f t="shared" si="64"/>
        <v>139.32208</v>
      </c>
      <c r="AA794" s="4"/>
      <c r="AB794" s="4"/>
      <c r="AC794" s="4"/>
    </row>
    <row r="795" hidden="1" spans="1:29">
      <c r="A795" s="14">
        <v>1391</v>
      </c>
      <c r="B795" s="15">
        <v>3.8647</v>
      </c>
      <c r="C795" s="15">
        <v>278.64</v>
      </c>
      <c r="D795" s="15">
        <v>0.5781</v>
      </c>
      <c r="E795" s="15">
        <v>1.4041</v>
      </c>
      <c r="F795" s="15">
        <v>5.8378</v>
      </c>
      <c r="G795" s="15">
        <v>0.1699</v>
      </c>
      <c r="H795" s="14">
        <v>3.86470024279815</v>
      </c>
      <c r="I795" s="15">
        <v>0.4675</v>
      </c>
      <c r="J795" s="14">
        <v>482</v>
      </c>
      <c r="K795" s="14">
        <v>5</v>
      </c>
      <c r="L795" s="14">
        <v>11</v>
      </c>
      <c r="M795" s="14">
        <v>7</v>
      </c>
      <c r="S795" s="4">
        <f t="shared" si="60"/>
        <v>22.56134566</v>
      </c>
      <c r="T795" s="4">
        <f t="shared" si="61"/>
        <v>495.323027196576</v>
      </c>
      <c r="U795" s="4"/>
      <c r="V795" s="4">
        <f>VLOOKUP(K795,$AA$2:$AC$26,3)</f>
        <v>0.003606</v>
      </c>
      <c r="W795" s="4">
        <f>VLOOKUP(L795,$AA$2:$AC$26,2)</f>
        <v>0.917</v>
      </c>
      <c r="X795" s="4">
        <f t="shared" si="62"/>
        <v>330.6702</v>
      </c>
      <c r="Y795" s="4">
        <f t="shared" si="63"/>
        <v>264.53616</v>
      </c>
      <c r="Z795" s="4">
        <f t="shared" si="64"/>
        <v>413.33775</v>
      </c>
      <c r="AA795" s="4"/>
      <c r="AB795" s="4"/>
      <c r="AC795" s="4"/>
    </row>
    <row r="796" hidden="1" spans="1:29">
      <c r="A796" s="14">
        <v>370</v>
      </c>
      <c r="B796" s="15">
        <v>4.9966</v>
      </c>
      <c r="C796" s="15">
        <v>3273.02</v>
      </c>
      <c r="D796" s="15">
        <v>0.4353</v>
      </c>
      <c r="E796" s="15">
        <v>1.1064</v>
      </c>
      <c r="F796" s="15">
        <v>1.1386</v>
      </c>
      <c r="G796" s="15">
        <v>0.0449</v>
      </c>
      <c r="H796" s="14">
        <v>4.99663257896177</v>
      </c>
      <c r="I796" s="15">
        <v>23.1217</v>
      </c>
      <c r="J796" s="14">
        <v>7519</v>
      </c>
      <c r="K796" s="14">
        <v>7</v>
      </c>
      <c r="L796" s="14">
        <v>20</v>
      </c>
      <c r="M796" s="14">
        <v>1</v>
      </c>
      <c r="S796" s="4">
        <f t="shared" si="60"/>
        <v>5.68912876</v>
      </c>
      <c r="T796" s="4">
        <f t="shared" si="61"/>
        <v>493.316686210646</v>
      </c>
      <c r="U796" s="4"/>
      <c r="V796" s="4">
        <f>VLOOKUP(K796,$AA$2:$AC$26,3)</f>
        <v>0.005831</v>
      </c>
      <c r="W796" s="4">
        <f>VLOOKUP(L796,$AA$2:$AC$26,2)</f>
        <v>2.51428</v>
      </c>
      <c r="X796" s="4">
        <f t="shared" si="62"/>
        <v>1466.076668</v>
      </c>
      <c r="Y796" s="4">
        <f t="shared" si="63"/>
        <v>1172.8613344</v>
      </c>
      <c r="Z796" s="4">
        <f t="shared" si="64"/>
        <v>1832.595835</v>
      </c>
      <c r="AA796" s="4"/>
      <c r="AB796" s="4"/>
      <c r="AC796" s="4"/>
    </row>
    <row r="797" hidden="1" spans="1:29">
      <c r="A797" s="14">
        <v>1325</v>
      </c>
      <c r="B797" s="15">
        <v>4.0845</v>
      </c>
      <c r="C797" s="15">
        <v>190.99</v>
      </c>
      <c r="D797" s="15">
        <v>0.3987</v>
      </c>
      <c r="E797" s="15">
        <v>1.4809</v>
      </c>
      <c r="F797" s="15">
        <v>5.5104</v>
      </c>
      <c r="G797" s="15">
        <v>0.1817</v>
      </c>
      <c r="H797" s="14">
        <v>4.08450290961704</v>
      </c>
      <c r="I797" s="15">
        <v>0.3456</v>
      </c>
      <c r="J797" s="14">
        <v>479</v>
      </c>
      <c r="K797" s="14">
        <v>5</v>
      </c>
      <c r="L797" s="14">
        <v>5</v>
      </c>
      <c r="M797" s="14">
        <v>7</v>
      </c>
      <c r="S797" s="4">
        <f t="shared" si="60"/>
        <v>22.5072288</v>
      </c>
      <c r="T797" s="4">
        <f t="shared" si="61"/>
        <v>492.594754148284</v>
      </c>
      <c r="U797" s="4"/>
      <c r="V797" s="4">
        <f>VLOOKUP(K797,$AA$2:$AC$26,3)</f>
        <v>0.003606</v>
      </c>
      <c r="W797" s="4">
        <f>VLOOKUP(L797,$AA$2:$AC$26,2)</f>
        <v>0.44857</v>
      </c>
      <c r="X797" s="4">
        <f t="shared" si="62"/>
        <v>161.754342</v>
      </c>
      <c r="Y797" s="4">
        <f t="shared" si="63"/>
        <v>129.4034736</v>
      </c>
      <c r="Z797" s="4">
        <f t="shared" si="64"/>
        <v>202.1929275</v>
      </c>
      <c r="AA797" s="4"/>
      <c r="AB797" s="4"/>
      <c r="AC797" s="4"/>
    </row>
    <row r="798" hidden="1" spans="1:29">
      <c r="A798" s="14">
        <v>73</v>
      </c>
      <c r="B798" s="15">
        <v>1.6738</v>
      </c>
      <c r="C798" s="15">
        <v>1345.05</v>
      </c>
      <c r="D798" s="15">
        <v>0.1076</v>
      </c>
      <c r="E798" s="15">
        <v>1.0417</v>
      </c>
      <c r="F798" s="15">
        <v>2.5887</v>
      </c>
      <c r="G798" s="15">
        <v>0.0203</v>
      </c>
      <c r="H798" s="14">
        <v>1.67375550766484</v>
      </c>
      <c r="I798" s="15">
        <v>4.8397</v>
      </c>
      <c r="J798" s="14">
        <v>12504</v>
      </c>
      <c r="K798" s="14">
        <v>7</v>
      </c>
      <c r="L798" s="14">
        <v>10</v>
      </c>
      <c r="M798" s="14">
        <v>0</v>
      </c>
      <c r="S798" s="4">
        <f t="shared" si="60"/>
        <v>4.33296606</v>
      </c>
      <c r="T798" s="4">
        <f t="shared" si="61"/>
        <v>484.517836971362</v>
      </c>
      <c r="U798" s="4"/>
      <c r="V798" s="4">
        <f>VLOOKUP(K798,$AA$2:$AC$26,3)</f>
        <v>0.005831</v>
      </c>
      <c r="W798" s="4">
        <f>VLOOKUP(L798,$AA$2:$AC$26,2)</f>
        <v>0.81777</v>
      </c>
      <c r="X798" s="4">
        <f t="shared" si="62"/>
        <v>476.841687</v>
      </c>
      <c r="Y798" s="4">
        <f t="shared" si="63"/>
        <v>381.4733496</v>
      </c>
      <c r="Z798" s="4">
        <f t="shared" si="64"/>
        <v>596.05210875</v>
      </c>
      <c r="AA798" s="4"/>
      <c r="AB798" s="4"/>
      <c r="AC798" s="4"/>
    </row>
    <row r="799" hidden="1" spans="1:29">
      <c r="A799" s="14">
        <v>1402</v>
      </c>
      <c r="B799" s="15">
        <v>3.8992</v>
      </c>
      <c r="C799" s="15">
        <v>292.54</v>
      </c>
      <c r="D799" s="15">
        <v>0.6069</v>
      </c>
      <c r="E799" s="15">
        <v>1.4029</v>
      </c>
      <c r="F799" s="15">
        <v>5.6584</v>
      </c>
      <c r="G799" s="15">
        <v>0.1696</v>
      </c>
      <c r="H799" s="14">
        <v>3.89915495495465</v>
      </c>
      <c r="I799" s="15">
        <v>0.5068</v>
      </c>
      <c r="J799" s="14">
        <v>482</v>
      </c>
      <c r="K799" s="14">
        <v>5</v>
      </c>
      <c r="L799" s="14">
        <v>12</v>
      </c>
      <c r="M799" s="14">
        <v>7</v>
      </c>
      <c r="S799" s="4">
        <f t="shared" si="60"/>
        <v>22.06323328</v>
      </c>
      <c r="T799" s="4">
        <f t="shared" si="61"/>
        <v>484.387219746796</v>
      </c>
      <c r="U799" s="4"/>
      <c r="V799" s="4">
        <f>VLOOKUP(K799,$AA$2:$AC$26,3)</f>
        <v>0.003606</v>
      </c>
      <c r="W799" s="4">
        <f>VLOOKUP(L799,$AA$2:$AC$26,2)</f>
        <v>1</v>
      </c>
      <c r="X799" s="4">
        <f t="shared" si="62"/>
        <v>360.6</v>
      </c>
      <c r="Y799" s="4">
        <f t="shared" si="63"/>
        <v>288.48</v>
      </c>
      <c r="Z799" s="4">
        <f t="shared" si="64"/>
        <v>450.75</v>
      </c>
      <c r="AA799" s="4"/>
      <c r="AB799" s="4"/>
      <c r="AC799" s="4"/>
    </row>
    <row r="800" hidden="1" spans="1:29">
      <c r="A800" s="14">
        <v>545</v>
      </c>
      <c r="B800" s="15">
        <v>3.2464</v>
      </c>
      <c r="C800" s="15">
        <v>1771.94</v>
      </c>
      <c r="D800" s="15">
        <v>0.3239</v>
      </c>
      <c r="E800" s="15">
        <v>1.1043</v>
      </c>
      <c r="F800" s="15">
        <v>2.0137</v>
      </c>
      <c r="G800" s="15">
        <v>0.0456</v>
      </c>
      <c r="H800" s="14">
        <v>3.24635705880952</v>
      </c>
      <c r="I800" s="15">
        <v>7.9381</v>
      </c>
      <c r="J800" s="14">
        <v>5470</v>
      </c>
      <c r="K800" s="14">
        <v>6</v>
      </c>
      <c r="L800" s="14">
        <v>19</v>
      </c>
      <c r="M800" s="14">
        <v>2</v>
      </c>
      <c r="S800" s="4">
        <f t="shared" si="60"/>
        <v>6.53727568</v>
      </c>
      <c r="T800" s="4">
        <f t="shared" si="61"/>
        <v>483.493302994227</v>
      </c>
      <c r="U800" s="4"/>
      <c r="V800" s="4">
        <f>VLOOKUP(K800,$AA$2:$AC$26,3)</f>
        <v>0.004583</v>
      </c>
      <c r="W800" s="4">
        <f>VLOOKUP(L800,$AA$2:$AC$26,2)</f>
        <v>2.22929</v>
      </c>
      <c r="X800" s="4">
        <f t="shared" si="62"/>
        <v>1021.683607</v>
      </c>
      <c r="Y800" s="4">
        <f t="shared" si="63"/>
        <v>817.3468856</v>
      </c>
      <c r="Z800" s="4">
        <f t="shared" si="64"/>
        <v>1277.10450875</v>
      </c>
      <c r="AA800" s="4"/>
      <c r="AB800" s="4"/>
      <c r="AC800" s="4"/>
    </row>
    <row r="801" hidden="1" spans="1:29">
      <c r="A801" s="14">
        <v>654</v>
      </c>
      <c r="B801" s="15">
        <v>2.681</v>
      </c>
      <c r="C801" s="15">
        <v>664.56</v>
      </c>
      <c r="D801" s="15">
        <v>0.1953</v>
      </c>
      <c r="E801" s="15">
        <v>1.1138</v>
      </c>
      <c r="F801" s="15">
        <v>3.0898</v>
      </c>
      <c r="G801" s="15">
        <v>0.0538</v>
      </c>
      <c r="H801" s="14">
        <v>2.68100305450784</v>
      </c>
      <c r="I801" s="15">
        <v>2.1364</v>
      </c>
      <c r="J801" s="14">
        <v>3403</v>
      </c>
      <c r="K801" s="14">
        <v>5</v>
      </c>
      <c r="L801" s="14">
        <v>12</v>
      </c>
      <c r="M801" s="14">
        <v>3</v>
      </c>
      <c r="S801" s="4">
        <f t="shared" si="60"/>
        <v>8.2837538</v>
      </c>
      <c r="T801" s="4">
        <f t="shared" si="61"/>
        <v>483.234749987732</v>
      </c>
      <c r="U801" s="4"/>
      <c r="V801" s="4">
        <f>VLOOKUP(K801,$AA$2:$AC$26,3)</f>
        <v>0.003606</v>
      </c>
      <c r="W801" s="4">
        <f>VLOOKUP(L801,$AA$2:$AC$26,2)</f>
        <v>1</v>
      </c>
      <c r="X801" s="4">
        <f t="shared" si="62"/>
        <v>360.6</v>
      </c>
      <c r="Y801" s="4">
        <f t="shared" si="63"/>
        <v>288.48</v>
      </c>
      <c r="Z801" s="4">
        <f t="shared" si="64"/>
        <v>450.75</v>
      </c>
      <c r="AA801" s="4"/>
      <c r="AB801" s="4"/>
      <c r="AC801" s="4"/>
    </row>
    <row r="802" hidden="1" spans="1:29">
      <c r="A802" s="14">
        <v>307</v>
      </c>
      <c r="B802" s="15">
        <v>3.2257</v>
      </c>
      <c r="C802" s="15">
        <v>3942.09</v>
      </c>
      <c r="D802" s="15">
        <v>0.5243</v>
      </c>
      <c r="E802" s="15">
        <v>1.0824</v>
      </c>
      <c r="F802" s="15">
        <v>1.7159</v>
      </c>
      <c r="G802" s="15">
        <v>0.0398</v>
      </c>
      <c r="H802" s="14">
        <v>3.22574666788592</v>
      </c>
      <c r="I802" s="15">
        <v>18.1937</v>
      </c>
      <c r="J802" s="14">
        <v>7519</v>
      </c>
      <c r="K802" s="14">
        <v>10</v>
      </c>
      <c r="L802" s="14">
        <v>14</v>
      </c>
      <c r="M802" s="14">
        <v>1</v>
      </c>
      <c r="S802" s="4">
        <f t="shared" si="60"/>
        <v>5.53497863</v>
      </c>
      <c r="T802" s="4">
        <f t="shared" si="61"/>
        <v>479.949994311315</v>
      </c>
      <c r="U802" s="4"/>
      <c r="V802" s="4">
        <f>VLOOKUP(K802,$AA$2:$AC$26,3)</f>
        <v>0</v>
      </c>
      <c r="W802" s="4">
        <f>VLOOKUP(L802,$AA$2:$AC$26,2)</f>
        <v>1.22284</v>
      </c>
      <c r="X802" s="4">
        <f t="shared" si="62"/>
        <v>0</v>
      </c>
      <c r="Y802" s="4">
        <f t="shared" si="63"/>
        <v>0</v>
      </c>
      <c r="Z802" s="4">
        <f t="shared" si="64"/>
        <v>0</v>
      </c>
      <c r="AA802" s="4"/>
      <c r="AB802" s="4"/>
      <c r="AC802" s="4"/>
    </row>
    <row r="803" hidden="1" spans="1:29">
      <c r="A803" s="14">
        <v>995</v>
      </c>
      <c r="B803" s="15">
        <v>3.0171</v>
      </c>
      <c r="C803" s="15">
        <v>366.66</v>
      </c>
      <c r="D803" s="15">
        <v>0.2827</v>
      </c>
      <c r="E803" s="15">
        <v>1.2084</v>
      </c>
      <c r="F803" s="15">
        <v>4.3759</v>
      </c>
      <c r="G803" s="15">
        <v>0.0929</v>
      </c>
      <c r="H803" s="14">
        <v>3.01708839928063</v>
      </c>
      <c r="I803" s="15">
        <v>0.833</v>
      </c>
      <c r="J803" s="14">
        <v>1297</v>
      </c>
      <c r="K803" s="14">
        <v>5</v>
      </c>
      <c r="L803" s="14">
        <v>9</v>
      </c>
      <c r="M803" s="14">
        <v>5</v>
      </c>
      <c r="S803" s="4">
        <f t="shared" si="60"/>
        <v>13.20252789</v>
      </c>
      <c r="T803" s="4">
        <f t="shared" si="61"/>
        <v>475.474337124558</v>
      </c>
      <c r="U803" s="4"/>
      <c r="V803" s="4">
        <f>VLOOKUP(K803,$AA$2:$AC$26,3)</f>
        <v>0.003606</v>
      </c>
      <c r="W803" s="4">
        <f>VLOOKUP(L803,$AA$2:$AC$26,2)</f>
        <v>0.7257</v>
      </c>
      <c r="X803" s="4">
        <f t="shared" si="62"/>
        <v>261.68742</v>
      </c>
      <c r="Y803" s="4">
        <f t="shared" si="63"/>
        <v>209.349936</v>
      </c>
      <c r="Z803" s="4">
        <f t="shared" si="64"/>
        <v>327.109275</v>
      </c>
      <c r="AA803" s="4"/>
      <c r="AB803" s="4"/>
      <c r="AC803" s="4"/>
    </row>
    <row r="804" hidden="1" spans="1:29">
      <c r="A804" s="14">
        <v>1380</v>
      </c>
      <c r="B804" s="15">
        <v>3.539</v>
      </c>
      <c r="C804" s="15">
        <v>253.77</v>
      </c>
      <c r="D804" s="15">
        <v>0.5265</v>
      </c>
      <c r="E804" s="15">
        <v>1.3929</v>
      </c>
      <c r="F804" s="15">
        <v>6.1105</v>
      </c>
      <c r="G804" s="15">
        <v>0.1651</v>
      </c>
      <c r="H804" s="14">
        <v>3.53897997832518</v>
      </c>
      <c r="I804" s="15">
        <v>0.4133</v>
      </c>
      <c r="J804" s="14">
        <v>482</v>
      </c>
      <c r="K804" s="14">
        <v>5</v>
      </c>
      <c r="L804" s="14">
        <v>10</v>
      </c>
      <c r="M804" s="14">
        <v>7</v>
      </c>
      <c r="S804" s="4">
        <f t="shared" si="60"/>
        <v>21.6250595</v>
      </c>
      <c r="T804" s="4">
        <f t="shared" si="61"/>
        <v>474.767334194821</v>
      </c>
      <c r="U804" s="4"/>
      <c r="V804" s="4">
        <f>VLOOKUP(K804,$AA$2:$AC$26,3)</f>
        <v>0.003606</v>
      </c>
      <c r="W804" s="4">
        <f>VLOOKUP(L804,$AA$2:$AC$26,2)</f>
        <v>0.81777</v>
      </c>
      <c r="X804" s="4">
        <f t="shared" si="62"/>
        <v>294.887862</v>
      </c>
      <c r="Y804" s="4">
        <f t="shared" si="63"/>
        <v>235.9102896</v>
      </c>
      <c r="Z804" s="4">
        <f t="shared" si="64"/>
        <v>368.6098275</v>
      </c>
      <c r="AA804" s="4"/>
      <c r="AB804" s="4"/>
      <c r="AC804" s="4"/>
    </row>
    <row r="805" hidden="1" spans="1:29">
      <c r="A805" s="14">
        <v>666</v>
      </c>
      <c r="B805" s="15">
        <v>2.4439</v>
      </c>
      <c r="C805" s="15">
        <v>840.48</v>
      </c>
      <c r="D805" s="15">
        <v>0.2464</v>
      </c>
      <c r="E805" s="15">
        <v>1.1078</v>
      </c>
      <c r="F805" s="15">
        <v>3.2396</v>
      </c>
      <c r="G805" s="15">
        <v>0.0513</v>
      </c>
      <c r="H805" s="14">
        <v>2.44388187423336</v>
      </c>
      <c r="I805" s="15">
        <v>2.5513</v>
      </c>
      <c r="J805" s="14">
        <v>3411</v>
      </c>
      <c r="K805" s="14">
        <v>6</v>
      </c>
      <c r="L805" s="14">
        <v>13</v>
      </c>
      <c r="M805" s="14">
        <v>3</v>
      </c>
      <c r="S805" s="4">
        <f t="shared" si="60"/>
        <v>7.91725844</v>
      </c>
      <c r="T805" s="4">
        <f t="shared" si="61"/>
        <v>462.397717222758</v>
      </c>
      <c r="U805" s="4"/>
      <c r="V805" s="4">
        <f>VLOOKUP(K805,$AA$2:$AC$26,3)</f>
        <v>0.004583</v>
      </c>
      <c r="W805" s="4">
        <f>VLOOKUP(L805,$AA$2:$AC$26,2)</f>
        <v>1.09051</v>
      </c>
      <c r="X805" s="4">
        <f t="shared" si="62"/>
        <v>499.780733</v>
      </c>
      <c r="Y805" s="4">
        <f t="shared" si="63"/>
        <v>399.8245864</v>
      </c>
      <c r="Z805" s="4">
        <f t="shared" si="64"/>
        <v>624.72591625</v>
      </c>
      <c r="AA805" s="4"/>
      <c r="AB805" s="4"/>
      <c r="AC805" s="4"/>
    </row>
    <row r="806" hidden="1" spans="1:29">
      <c r="A806" s="14">
        <v>873</v>
      </c>
      <c r="B806" s="15">
        <v>2.6507</v>
      </c>
      <c r="C806" s="15">
        <v>485.33</v>
      </c>
      <c r="D806" s="15">
        <v>0.2269</v>
      </c>
      <c r="E806" s="15">
        <v>1.1456</v>
      </c>
      <c r="F806" s="15">
        <v>3.746</v>
      </c>
      <c r="G806" s="15">
        <v>0.0672</v>
      </c>
      <c r="H806" s="14">
        <v>2.65073267674511</v>
      </c>
      <c r="I806" s="15">
        <v>1.2551</v>
      </c>
      <c r="J806" s="14">
        <v>2139</v>
      </c>
      <c r="K806" s="14">
        <v>4</v>
      </c>
      <c r="L806" s="14">
        <v>15</v>
      </c>
      <c r="M806" s="14">
        <v>4</v>
      </c>
      <c r="S806" s="4">
        <f t="shared" si="60"/>
        <v>9.9295222</v>
      </c>
      <c r="T806" s="4">
        <f t="shared" si="61"/>
        <v>459.23369256437</v>
      </c>
      <c r="U806" s="4"/>
      <c r="V806" s="4">
        <f>VLOOKUP(K806,$AA$2:$AC$26,3)</f>
        <v>0.002828</v>
      </c>
      <c r="W806" s="4">
        <f>VLOOKUP(L806,$AA$2:$AC$26,2)</f>
        <v>1.37798</v>
      </c>
      <c r="X806" s="4">
        <f t="shared" si="62"/>
        <v>389.692744</v>
      </c>
      <c r="Y806" s="4">
        <f t="shared" si="63"/>
        <v>311.7541952</v>
      </c>
      <c r="Z806" s="4">
        <f t="shared" si="64"/>
        <v>487.11593</v>
      </c>
      <c r="AA806" s="4"/>
      <c r="AB806" s="4"/>
      <c r="AC806" s="4"/>
    </row>
    <row r="807" hidden="1" spans="1:29">
      <c r="A807" s="14">
        <v>984</v>
      </c>
      <c r="B807" s="15">
        <v>2.8097</v>
      </c>
      <c r="C807" s="15">
        <v>333.12</v>
      </c>
      <c r="D807" s="15">
        <v>0.2568</v>
      </c>
      <c r="E807" s="15">
        <v>1.2041</v>
      </c>
      <c r="F807" s="15">
        <v>4.5053</v>
      </c>
      <c r="G807" s="15">
        <v>0.0902</v>
      </c>
      <c r="H807" s="14">
        <v>2.8096578876803</v>
      </c>
      <c r="I807" s="15">
        <v>0.7347</v>
      </c>
      <c r="J807" s="14">
        <v>1297</v>
      </c>
      <c r="K807" s="14">
        <v>5</v>
      </c>
      <c r="L807" s="14">
        <v>8</v>
      </c>
      <c r="M807" s="14">
        <v>5</v>
      </c>
      <c r="S807" s="4">
        <f t="shared" si="60"/>
        <v>12.65854141</v>
      </c>
      <c r="T807" s="4">
        <f t="shared" si="61"/>
        <v>455.883269933658</v>
      </c>
      <c r="U807" s="4"/>
      <c r="V807" s="4">
        <f>VLOOKUP(K807,$AA$2:$AC$26,3)</f>
        <v>0.003606</v>
      </c>
      <c r="W807" s="4">
        <f>VLOOKUP(L807,$AA$2:$AC$26,2)</f>
        <v>0.64352</v>
      </c>
      <c r="X807" s="4">
        <f t="shared" si="62"/>
        <v>232.053312</v>
      </c>
      <c r="Y807" s="4">
        <f t="shared" si="63"/>
        <v>185.6426496</v>
      </c>
      <c r="Z807" s="4">
        <f t="shared" si="64"/>
        <v>290.06664</v>
      </c>
      <c r="AA807" s="4"/>
      <c r="AB807" s="4"/>
      <c r="AC807" s="4"/>
    </row>
    <row r="808" hidden="1" spans="1:29">
      <c r="A808" s="14">
        <v>1478</v>
      </c>
      <c r="B808" s="15">
        <v>3.7272</v>
      </c>
      <c r="C808" s="15">
        <v>347.88</v>
      </c>
      <c r="D808" s="15">
        <v>0.7202</v>
      </c>
      <c r="E808" s="15">
        <v>1.4106</v>
      </c>
      <c r="F808" s="15">
        <v>5.5652</v>
      </c>
      <c r="G808" s="15">
        <v>0.161</v>
      </c>
      <c r="H808" s="14">
        <v>3.72716609208655</v>
      </c>
      <c r="I808" s="15">
        <v>0.6082</v>
      </c>
      <c r="J808" s="14">
        <v>483</v>
      </c>
      <c r="K808" s="14">
        <v>4</v>
      </c>
      <c r="L808" s="14">
        <v>19</v>
      </c>
      <c r="M808" s="14">
        <v>7</v>
      </c>
      <c r="S808" s="4">
        <f t="shared" si="60"/>
        <v>20.74261344</v>
      </c>
      <c r="T808" s="4">
        <f t="shared" si="61"/>
        <v>455.865828891761</v>
      </c>
      <c r="U808" s="4"/>
      <c r="V808" s="4">
        <f>VLOOKUP(K808,$AA$2:$AC$26,3)</f>
        <v>0.002828</v>
      </c>
      <c r="W808" s="4">
        <f>VLOOKUP(L808,$AA$2:$AC$26,2)</f>
        <v>2.22929</v>
      </c>
      <c r="X808" s="4">
        <f t="shared" si="62"/>
        <v>630.443212</v>
      </c>
      <c r="Y808" s="4">
        <f t="shared" si="63"/>
        <v>504.3545696</v>
      </c>
      <c r="Z808" s="4">
        <f t="shared" si="64"/>
        <v>788.054015</v>
      </c>
      <c r="AA808" s="4"/>
      <c r="AB808" s="4"/>
      <c r="AC808" s="4"/>
    </row>
    <row r="809" hidden="1" spans="1:29">
      <c r="A809" s="14">
        <v>296</v>
      </c>
      <c r="B809" s="15">
        <v>2.9237</v>
      </c>
      <c r="C809" s="15">
        <v>3559.15</v>
      </c>
      <c r="D809" s="15">
        <v>0.4734</v>
      </c>
      <c r="E809" s="15">
        <v>1.0785</v>
      </c>
      <c r="F809" s="15">
        <v>1.797</v>
      </c>
      <c r="G809" s="15">
        <v>0.038</v>
      </c>
      <c r="H809" s="14">
        <v>2.92372491609957</v>
      </c>
      <c r="I809" s="15">
        <v>16.0278</v>
      </c>
      <c r="J809" s="14">
        <v>7519</v>
      </c>
      <c r="K809" s="14">
        <v>10</v>
      </c>
      <c r="L809" s="14">
        <v>13</v>
      </c>
      <c r="M809" s="14">
        <v>1</v>
      </c>
      <c r="S809" s="4">
        <f t="shared" si="60"/>
        <v>5.2538889</v>
      </c>
      <c r="T809" s="4">
        <f t="shared" si="61"/>
        <v>455.576094548947</v>
      </c>
      <c r="U809" s="4"/>
      <c r="V809" s="4">
        <f>VLOOKUP(K809,$AA$2:$AC$26,3)</f>
        <v>0</v>
      </c>
      <c r="W809" s="4">
        <f>VLOOKUP(L809,$AA$2:$AC$26,2)</f>
        <v>1.09051</v>
      </c>
      <c r="X809" s="4">
        <f t="shared" si="62"/>
        <v>0</v>
      </c>
      <c r="Y809" s="4">
        <f t="shared" si="63"/>
        <v>0</v>
      </c>
      <c r="Z809" s="4">
        <f t="shared" si="64"/>
        <v>0</v>
      </c>
      <c r="AA809" s="4"/>
      <c r="AB809" s="4"/>
      <c r="AC809" s="4"/>
    </row>
    <row r="810" hidden="1" spans="1:29">
      <c r="A810" s="14">
        <v>149</v>
      </c>
      <c r="B810" s="15">
        <v>2.2223</v>
      </c>
      <c r="C810" s="15">
        <v>1945.67</v>
      </c>
      <c r="D810" s="15">
        <v>0.1554</v>
      </c>
      <c r="E810" s="15">
        <v>1.0537</v>
      </c>
      <c r="F810" s="15">
        <v>1.8276</v>
      </c>
      <c r="G810" s="15">
        <v>0.0248</v>
      </c>
      <c r="H810" s="14">
        <v>2.22233311295345</v>
      </c>
      <c r="I810" s="15">
        <v>9.6369</v>
      </c>
      <c r="J810" s="14">
        <v>12519</v>
      </c>
      <c r="K810" s="14">
        <v>6</v>
      </c>
      <c r="L810" s="14">
        <v>17</v>
      </c>
      <c r="M810" s="14">
        <v>0</v>
      </c>
      <c r="S810" s="4">
        <f t="shared" si="60"/>
        <v>4.06147548</v>
      </c>
      <c r="T810" s="4">
        <f t="shared" si="61"/>
        <v>454.431738010709</v>
      </c>
      <c r="U810" s="4"/>
      <c r="V810" s="4">
        <f>VLOOKUP(K810,$AA$2:$AC$26,3)</f>
        <v>0.004583</v>
      </c>
      <c r="W810" s="4">
        <f>VLOOKUP(L810,$AA$2:$AC$26,2)</f>
        <v>1.75256</v>
      </c>
      <c r="X810" s="4">
        <f t="shared" si="62"/>
        <v>803.198248</v>
      </c>
      <c r="Y810" s="4">
        <f t="shared" si="63"/>
        <v>642.5585984</v>
      </c>
      <c r="Z810" s="4">
        <f t="shared" si="64"/>
        <v>1003.99781</v>
      </c>
      <c r="AA810" s="4"/>
      <c r="AB810" s="4"/>
      <c r="AC810" s="4"/>
    </row>
    <row r="811" hidden="1" spans="1:29">
      <c r="A811" s="14">
        <v>1215</v>
      </c>
      <c r="B811" s="15">
        <v>2.9055</v>
      </c>
      <c r="C811" s="15">
        <v>330.79</v>
      </c>
      <c r="D811" s="15">
        <v>0.4225</v>
      </c>
      <c r="E811" s="15">
        <v>1.264</v>
      </c>
      <c r="F811" s="15">
        <v>5.5159</v>
      </c>
      <c r="G811" s="15">
        <v>0.1172</v>
      </c>
      <c r="H811" s="14">
        <v>2.90551317335382</v>
      </c>
      <c r="I811" s="15">
        <v>0.5884</v>
      </c>
      <c r="J811" s="14">
        <v>783</v>
      </c>
      <c r="K811" s="14">
        <v>5</v>
      </c>
      <c r="L811" s="14">
        <v>12</v>
      </c>
      <c r="M811" s="14">
        <v>6</v>
      </c>
      <c r="S811" s="4">
        <f t="shared" si="60"/>
        <v>16.02644745</v>
      </c>
      <c r="T811" s="4">
        <f t="shared" si="61"/>
        <v>448.454250721676</v>
      </c>
      <c r="U811" s="4"/>
      <c r="V811" s="4">
        <f>VLOOKUP(K811,$AA$2:$AC$26,3)</f>
        <v>0.003606</v>
      </c>
      <c r="W811" s="4">
        <f>VLOOKUP(L811,$AA$2:$AC$26,2)</f>
        <v>1</v>
      </c>
      <c r="X811" s="4">
        <f t="shared" si="62"/>
        <v>360.6</v>
      </c>
      <c r="Y811" s="4">
        <f t="shared" si="63"/>
        <v>288.48</v>
      </c>
      <c r="Z811" s="4">
        <f t="shared" si="64"/>
        <v>450.75</v>
      </c>
      <c r="AA811" s="4"/>
      <c r="AB811" s="4"/>
      <c r="AC811" s="4"/>
    </row>
    <row r="812" hidden="1" spans="1:29">
      <c r="A812" s="14">
        <v>238</v>
      </c>
      <c r="B812" s="15">
        <v>1.9321</v>
      </c>
      <c r="C812" s="15">
        <v>1040.82</v>
      </c>
      <c r="D812" s="15">
        <v>0.1389</v>
      </c>
      <c r="E812" s="15">
        <v>1.0629</v>
      </c>
      <c r="F812" s="15">
        <v>2.6662</v>
      </c>
      <c r="G812" s="15">
        <v>0.0296</v>
      </c>
      <c r="H812" s="14">
        <v>1.93211557318755</v>
      </c>
      <c r="I812" s="15">
        <v>3.8606</v>
      </c>
      <c r="J812" s="14">
        <v>7496</v>
      </c>
      <c r="K812" s="14">
        <v>7</v>
      </c>
      <c r="L812" s="14">
        <v>8</v>
      </c>
      <c r="M812" s="14">
        <v>1</v>
      </c>
      <c r="S812" s="4">
        <f t="shared" si="60"/>
        <v>5.15136502</v>
      </c>
      <c r="T812" s="4">
        <f t="shared" si="61"/>
        <v>446.002315603092</v>
      </c>
      <c r="U812" s="4"/>
      <c r="V812" s="4">
        <f>VLOOKUP(K812,$AA$2:$AC$26,3)</f>
        <v>0.005831</v>
      </c>
      <c r="W812" s="4">
        <f>VLOOKUP(L812,$AA$2:$AC$26,2)</f>
        <v>0.64352</v>
      </c>
      <c r="X812" s="4">
        <f t="shared" si="62"/>
        <v>375.236512</v>
      </c>
      <c r="Y812" s="4">
        <f t="shared" si="63"/>
        <v>300.1892096</v>
      </c>
      <c r="Z812" s="4">
        <f t="shared" si="64"/>
        <v>469.04564</v>
      </c>
      <c r="AA812" s="4"/>
      <c r="AB812" s="4"/>
      <c r="AC812" s="4"/>
    </row>
    <row r="813" hidden="1" spans="1:29">
      <c r="A813" s="14">
        <v>1346</v>
      </c>
      <c r="B813" s="15">
        <v>3.363</v>
      </c>
      <c r="C813" s="15">
        <v>158.62</v>
      </c>
      <c r="D813" s="15">
        <v>0.3311</v>
      </c>
      <c r="E813" s="15">
        <v>1.4101</v>
      </c>
      <c r="F813" s="15">
        <v>6.0565</v>
      </c>
      <c r="G813" s="15">
        <v>0.1652</v>
      </c>
      <c r="H813" s="14">
        <v>3.36298333442762</v>
      </c>
      <c r="I813" s="15">
        <v>0.2614</v>
      </c>
      <c r="J813" s="14">
        <v>479</v>
      </c>
      <c r="K813" s="14">
        <v>4</v>
      </c>
      <c r="L813" s="14">
        <v>7</v>
      </c>
      <c r="M813" s="14">
        <v>7</v>
      </c>
      <c r="S813" s="4">
        <f t="shared" si="60"/>
        <v>20.3680095</v>
      </c>
      <c r="T813" s="4">
        <f t="shared" si="61"/>
        <v>445.77565373763</v>
      </c>
      <c r="U813" s="4"/>
      <c r="V813" s="4">
        <f>VLOOKUP(K813,$AA$2:$AC$26,3)</f>
        <v>0.002828</v>
      </c>
      <c r="W813" s="4">
        <f>VLOOKUP(L813,$AA$2:$AC$26,2)</f>
        <v>0.57059</v>
      </c>
      <c r="X813" s="4">
        <f t="shared" si="62"/>
        <v>161.362852</v>
      </c>
      <c r="Y813" s="4">
        <f t="shared" si="63"/>
        <v>129.0902816</v>
      </c>
      <c r="Z813" s="4">
        <f t="shared" si="64"/>
        <v>201.703565</v>
      </c>
      <c r="AA813" s="4"/>
      <c r="AB813" s="4"/>
      <c r="AC813" s="4"/>
    </row>
    <row r="814" hidden="1" spans="1:29">
      <c r="A814" s="14">
        <v>819</v>
      </c>
      <c r="B814" s="15">
        <v>2.3986</v>
      </c>
      <c r="C814" s="15">
        <v>446.91</v>
      </c>
      <c r="D814" s="15">
        <v>0.2094</v>
      </c>
      <c r="E814" s="15">
        <v>1.1382</v>
      </c>
      <c r="F814" s="15">
        <v>4.0042</v>
      </c>
      <c r="G814" s="15">
        <v>0.0641</v>
      </c>
      <c r="H814" s="14">
        <v>2.39862149074492</v>
      </c>
      <c r="I814" s="15">
        <v>1.1086</v>
      </c>
      <c r="J814" s="14">
        <v>2134</v>
      </c>
      <c r="K814" s="14">
        <v>5</v>
      </c>
      <c r="L814" s="14">
        <v>10</v>
      </c>
      <c r="M814" s="14">
        <v>4</v>
      </c>
      <c r="S814" s="4">
        <f t="shared" si="60"/>
        <v>9.60447412</v>
      </c>
      <c r="T814" s="4">
        <f t="shared" si="61"/>
        <v>443.680966395691</v>
      </c>
      <c r="U814" s="4"/>
      <c r="V814" s="4">
        <f>VLOOKUP(K814,$AA$2:$AC$26,3)</f>
        <v>0.003606</v>
      </c>
      <c r="W814" s="4">
        <f>VLOOKUP(L814,$AA$2:$AC$26,2)</f>
        <v>0.81777</v>
      </c>
      <c r="X814" s="4">
        <f t="shared" si="62"/>
        <v>294.887862</v>
      </c>
      <c r="Y814" s="4">
        <f t="shared" si="63"/>
        <v>235.9102896</v>
      </c>
      <c r="Z814" s="4">
        <f t="shared" si="64"/>
        <v>368.6098275</v>
      </c>
      <c r="AA814" s="4"/>
      <c r="AB814" s="4"/>
      <c r="AC814" s="4"/>
    </row>
    <row r="815" hidden="1" spans="1:29">
      <c r="A815" s="14">
        <v>56</v>
      </c>
      <c r="B815" s="15">
        <v>2.2832</v>
      </c>
      <c r="C815" s="15">
        <v>386.94</v>
      </c>
      <c r="D815" s="15">
        <v>0.0312</v>
      </c>
      <c r="E815" s="15">
        <v>1.0539</v>
      </c>
      <c r="F815" s="15">
        <v>1.7448</v>
      </c>
      <c r="G815" s="15">
        <v>0.0256</v>
      </c>
      <c r="H815" s="14">
        <v>2.28321518762683</v>
      </c>
      <c r="I815" s="15">
        <v>2.2177</v>
      </c>
      <c r="J815" s="14">
        <v>12394</v>
      </c>
      <c r="K815" s="14">
        <v>1</v>
      </c>
      <c r="L815" s="14">
        <v>9</v>
      </c>
      <c r="M815" s="14">
        <v>0</v>
      </c>
      <c r="S815" s="4">
        <f t="shared" si="60"/>
        <v>3.98372736</v>
      </c>
      <c r="T815" s="4">
        <f t="shared" si="61"/>
        <v>443.501766755447</v>
      </c>
      <c r="U815" s="4"/>
      <c r="V815" s="4">
        <f>VLOOKUP(K815,$AA$2:$AC$26,3)</f>
        <v>0.001414</v>
      </c>
      <c r="W815" s="4">
        <f>VLOOKUP(L815,$AA$2:$AC$26,2)</f>
        <v>0.7257</v>
      </c>
      <c r="X815" s="4">
        <f t="shared" si="62"/>
        <v>102.61398</v>
      </c>
      <c r="Y815" s="4">
        <f t="shared" si="63"/>
        <v>82.091184</v>
      </c>
      <c r="Z815" s="4">
        <f t="shared" si="64"/>
        <v>128.267475</v>
      </c>
      <c r="AA815" s="4"/>
      <c r="AB815" s="4"/>
      <c r="AC815" s="4"/>
    </row>
    <row r="816" hidden="1" spans="1:29">
      <c r="A816" s="14">
        <v>562</v>
      </c>
      <c r="B816" s="15">
        <v>3.2794</v>
      </c>
      <c r="C816" s="15">
        <v>174.9</v>
      </c>
      <c r="D816" s="15">
        <v>0.0522</v>
      </c>
      <c r="E816" s="15">
        <v>1.1441</v>
      </c>
      <c r="F816" s="15">
        <v>2.3326</v>
      </c>
      <c r="G816" s="15">
        <v>0.06</v>
      </c>
      <c r="H816" s="14">
        <v>3.27941969389701</v>
      </c>
      <c r="I816" s="15">
        <v>0.7498</v>
      </c>
      <c r="J816" s="14">
        <v>3353</v>
      </c>
      <c r="K816" s="14">
        <v>1</v>
      </c>
      <c r="L816" s="14">
        <v>4</v>
      </c>
      <c r="M816" s="14">
        <v>3</v>
      </c>
      <c r="S816" s="4">
        <f t="shared" si="60"/>
        <v>7.64952844</v>
      </c>
      <c r="T816" s="4">
        <f t="shared" si="61"/>
        <v>442.946669242696</v>
      </c>
      <c r="U816" s="4"/>
      <c r="V816" s="4">
        <f>VLOOKUP(K816,$AA$2:$AC$26,3)</f>
        <v>0.001414</v>
      </c>
      <c r="W816" s="4">
        <f>VLOOKUP(L816,$AA$2:$AC$26,2)</f>
        <v>0.39773</v>
      </c>
      <c r="X816" s="4">
        <f t="shared" si="62"/>
        <v>56.239022</v>
      </c>
      <c r="Y816" s="4">
        <f t="shared" si="63"/>
        <v>44.9912176</v>
      </c>
      <c r="Z816" s="4">
        <f t="shared" si="64"/>
        <v>70.2987775</v>
      </c>
      <c r="AA816" s="4"/>
      <c r="AB816" s="4"/>
      <c r="AC816" s="4"/>
    </row>
    <row r="817" hidden="1" spans="1:29">
      <c r="A817" s="14">
        <v>439</v>
      </c>
      <c r="B817" s="15">
        <v>1.5759</v>
      </c>
      <c r="C817" s="15">
        <v>1609.02</v>
      </c>
      <c r="D817" s="15">
        <v>0.2942</v>
      </c>
      <c r="E817" s="15">
        <v>1.0604</v>
      </c>
      <c r="F817" s="15">
        <v>3.7931</v>
      </c>
      <c r="G817" s="15">
        <v>0.0287</v>
      </c>
      <c r="H817" s="14">
        <v>1.57594707211292</v>
      </c>
      <c r="I817" s="15">
        <v>3.9071</v>
      </c>
      <c r="J817" s="14">
        <v>5470</v>
      </c>
      <c r="K817" s="14">
        <v>10</v>
      </c>
      <c r="L817" s="14">
        <v>9</v>
      </c>
      <c r="M817" s="14">
        <v>2</v>
      </c>
      <c r="S817" s="4">
        <f t="shared" si="60"/>
        <v>5.97754629</v>
      </c>
      <c r="T817" s="4">
        <f t="shared" si="61"/>
        <v>442.096026085439</v>
      </c>
      <c r="U817" s="4"/>
      <c r="V817" s="4">
        <f>VLOOKUP(K817,$AA$2:$AC$26,3)</f>
        <v>0</v>
      </c>
      <c r="W817" s="4">
        <f>VLOOKUP(L817,$AA$2:$AC$26,2)</f>
        <v>0.7257</v>
      </c>
      <c r="X817" s="4">
        <f t="shared" si="62"/>
        <v>0</v>
      </c>
      <c r="Y817" s="4">
        <f t="shared" si="63"/>
        <v>0</v>
      </c>
      <c r="Z817" s="4">
        <f t="shared" si="64"/>
        <v>0</v>
      </c>
      <c r="AA817" s="4"/>
      <c r="AB817" s="4"/>
      <c r="AC817" s="4"/>
    </row>
    <row r="818" hidden="1" spans="1:29">
      <c r="A818" s="14">
        <v>1060</v>
      </c>
      <c r="B818" s="15">
        <v>2.9491</v>
      </c>
      <c r="C818" s="15">
        <v>394.65</v>
      </c>
      <c r="D818" s="15">
        <v>0.31</v>
      </c>
      <c r="E818" s="15">
        <v>1.2036</v>
      </c>
      <c r="F818" s="15">
        <v>4.1472</v>
      </c>
      <c r="G818" s="15">
        <v>0.0912</v>
      </c>
      <c r="H818" s="14">
        <v>2.94911745403777</v>
      </c>
      <c r="I818" s="15">
        <v>0.9357</v>
      </c>
      <c r="J818" s="14">
        <v>1273</v>
      </c>
      <c r="K818" s="14">
        <v>4</v>
      </c>
      <c r="L818" s="14">
        <v>15</v>
      </c>
      <c r="M818" s="14">
        <v>5</v>
      </c>
      <c r="S818" s="4">
        <f t="shared" si="60"/>
        <v>12.23050752</v>
      </c>
      <c r="T818" s="4">
        <f t="shared" si="61"/>
        <v>436.373813344129</v>
      </c>
      <c r="U818" s="4"/>
      <c r="V818" s="4">
        <f>VLOOKUP(K818,$AA$2:$AC$26,3)</f>
        <v>0.002828</v>
      </c>
      <c r="W818" s="4">
        <f>VLOOKUP(L818,$AA$2:$AC$26,2)</f>
        <v>1.37798</v>
      </c>
      <c r="X818" s="4">
        <f t="shared" si="62"/>
        <v>389.692744</v>
      </c>
      <c r="Y818" s="4">
        <f t="shared" si="63"/>
        <v>311.7541952</v>
      </c>
      <c r="Z818" s="4">
        <f t="shared" si="64"/>
        <v>487.11593</v>
      </c>
      <c r="AA818" s="4"/>
      <c r="AB818" s="4"/>
      <c r="AC818" s="4"/>
    </row>
    <row r="819" hidden="1" spans="1:29">
      <c r="A819" s="14">
        <v>160</v>
      </c>
      <c r="B819" s="15">
        <v>2.4226</v>
      </c>
      <c r="C819" s="15">
        <v>2179.82</v>
      </c>
      <c r="D819" s="15">
        <v>0.1741</v>
      </c>
      <c r="E819" s="15">
        <v>1.0576</v>
      </c>
      <c r="F819" s="15">
        <v>1.6086</v>
      </c>
      <c r="G819" s="15">
        <v>0.026</v>
      </c>
      <c r="H819" s="14">
        <v>2.42261004838016</v>
      </c>
      <c r="I819" s="15">
        <v>12.1047</v>
      </c>
      <c r="J819" s="14">
        <v>12519</v>
      </c>
      <c r="K819" s="14">
        <v>6</v>
      </c>
      <c r="L819" s="14">
        <v>18</v>
      </c>
      <c r="M819" s="14">
        <v>0</v>
      </c>
      <c r="S819" s="4">
        <f t="shared" si="60"/>
        <v>3.89699436</v>
      </c>
      <c r="T819" s="4">
        <f t="shared" si="61"/>
        <v>436.02821899413</v>
      </c>
      <c r="U819" s="4"/>
      <c r="V819" s="4">
        <f>VLOOKUP(K819,$AA$2:$AC$26,3)</f>
        <v>0.004583</v>
      </c>
      <c r="W819" s="4">
        <f>VLOOKUP(L819,$AA$2:$AC$26,2)</f>
        <v>1.9766</v>
      </c>
      <c r="X819" s="4">
        <f t="shared" si="62"/>
        <v>905.87578</v>
      </c>
      <c r="Y819" s="4">
        <f t="shared" si="63"/>
        <v>724.700624</v>
      </c>
      <c r="Z819" s="4">
        <f t="shared" si="64"/>
        <v>1132.344725</v>
      </c>
      <c r="AA819" s="4"/>
      <c r="AB819" s="4"/>
      <c r="AC819" s="4"/>
    </row>
    <row r="820" hidden="1" spans="1:29">
      <c r="A820" s="14">
        <v>359</v>
      </c>
      <c r="B820" s="15">
        <v>4.4086</v>
      </c>
      <c r="C820" s="15">
        <v>2954.79</v>
      </c>
      <c r="D820" s="15">
        <v>0.393</v>
      </c>
      <c r="E820" s="15">
        <v>1.0996</v>
      </c>
      <c r="F820" s="15">
        <v>1.1381</v>
      </c>
      <c r="G820" s="15">
        <v>0.0434</v>
      </c>
      <c r="H820" s="14">
        <v>4.40861320718792</v>
      </c>
      <c r="I820" s="15">
        <v>21.0089</v>
      </c>
      <c r="J820" s="14">
        <v>7519</v>
      </c>
      <c r="K820" s="14">
        <v>7</v>
      </c>
      <c r="L820" s="14">
        <v>19</v>
      </c>
      <c r="M820" s="14">
        <v>1</v>
      </c>
      <c r="S820" s="4">
        <f t="shared" si="60"/>
        <v>5.01742766</v>
      </c>
      <c r="T820" s="4">
        <f t="shared" si="61"/>
        <v>435.072027888649</v>
      </c>
      <c r="U820" s="4"/>
      <c r="V820" s="4">
        <f>VLOOKUP(K820,$AA$2:$AC$26,3)</f>
        <v>0.005831</v>
      </c>
      <c r="W820" s="4">
        <f>VLOOKUP(L820,$AA$2:$AC$26,2)</f>
        <v>2.22929</v>
      </c>
      <c r="X820" s="4">
        <f t="shared" si="62"/>
        <v>1299.898999</v>
      </c>
      <c r="Y820" s="4">
        <f t="shared" si="63"/>
        <v>1039.9191992</v>
      </c>
      <c r="Z820" s="4">
        <f t="shared" si="64"/>
        <v>1624.87374875</v>
      </c>
      <c r="AA820" s="4"/>
      <c r="AB820" s="4"/>
      <c r="AC820" s="4"/>
    </row>
    <row r="821" hidden="1" spans="1:29">
      <c r="A821" s="14">
        <v>699</v>
      </c>
      <c r="B821" s="15">
        <v>2.3902</v>
      </c>
      <c r="C821" s="15">
        <v>998.44</v>
      </c>
      <c r="D821" s="15">
        <v>0.2925</v>
      </c>
      <c r="E821" s="15">
        <v>1.1083</v>
      </c>
      <c r="F821" s="15">
        <v>3.0954</v>
      </c>
      <c r="G821" s="15">
        <v>0.0506</v>
      </c>
      <c r="H821" s="14">
        <v>2.39019651582628</v>
      </c>
      <c r="I821" s="15">
        <v>3.1567</v>
      </c>
      <c r="J821" s="14">
        <v>3414</v>
      </c>
      <c r="K821" s="14">
        <v>6</v>
      </c>
      <c r="L821" s="14">
        <v>16</v>
      </c>
      <c r="M821" s="14">
        <v>3</v>
      </c>
      <c r="S821" s="4">
        <f t="shared" si="60"/>
        <v>7.39862508</v>
      </c>
      <c r="T821" s="4">
        <f t="shared" si="61"/>
        <v>432.297554464536</v>
      </c>
      <c r="U821" s="4"/>
      <c r="V821" s="4">
        <f>VLOOKUP(K821,$AA$2:$AC$26,3)</f>
        <v>0.004583</v>
      </c>
      <c r="W821" s="4">
        <f>VLOOKUP(L821,$AA$2:$AC$26,2)</f>
        <v>1.55394</v>
      </c>
      <c r="X821" s="4">
        <f t="shared" si="62"/>
        <v>712.170702</v>
      </c>
      <c r="Y821" s="4">
        <f t="shared" si="63"/>
        <v>569.7365616</v>
      </c>
      <c r="Z821" s="4">
        <f t="shared" si="64"/>
        <v>890.2133775</v>
      </c>
      <c r="AA821" s="4"/>
      <c r="AB821" s="4"/>
      <c r="AC821" s="4"/>
    </row>
    <row r="822" hidden="1" spans="1:29">
      <c r="A822" s="14">
        <v>407</v>
      </c>
      <c r="B822" s="15">
        <v>3.4378</v>
      </c>
      <c r="C822" s="15">
        <v>193.55</v>
      </c>
      <c r="D822" s="15">
        <v>0.036</v>
      </c>
      <c r="E822" s="15">
        <v>1.1059</v>
      </c>
      <c r="F822" s="15">
        <v>1.7106</v>
      </c>
      <c r="G822" s="15">
        <v>0.0477</v>
      </c>
      <c r="H822" s="14">
        <v>3.43780718077785</v>
      </c>
      <c r="I822" s="15">
        <v>1.1314</v>
      </c>
      <c r="J822" s="14">
        <v>5376</v>
      </c>
      <c r="K822" s="14">
        <v>0</v>
      </c>
      <c r="L822" s="14">
        <v>7</v>
      </c>
      <c r="M822" s="14">
        <v>2</v>
      </c>
      <c r="S822" s="4">
        <f t="shared" si="60"/>
        <v>5.88070068</v>
      </c>
      <c r="T822" s="4">
        <f t="shared" si="61"/>
        <v>431.180096087652</v>
      </c>
      <c r="U822" s="4"/>
      <c r="V822" s="4">
        <f>VLOOKUP(K822,$AA$2:$AC$26,3)</f>
        <v>0.001</v>
      </c>
      <c r="W822" s="4">
        <f>VLOOKUP(L822,$AA$2:$AC$26,2)</f>
        <v>0.57059</v>
      </c>
      <c r="X822" s="4">
        <f t="shared" si="62"/>
        <v>57.059</v>
      </c>
      <c r="Y822" s="4">
        <f t="shared" si="63"/>
        <v>45.6472</v>
      </c>
      <c r="Z822" s="4">
        <f t="shared" si="64"/>
        <v>71.32375</v>
      </c>
      <c r="AA822" s="4"/>
      <c r="AB822" s="4"/>
      <c r="AC822" s="4"/>
    </row>
    <row r="823" hidden="1" spans="1:29">
      <c r="A823" s="14">
        <v>1038</v>
      </c>
      <c r="B823" s="15">
        <v>2.8893</v>
      </c>
      <c r="C823" s="15">
        <v>345.56</v>
      </c>
      <c r="D823" s="15">
        <v>0.2717</v>
      </c>
      <c r="E823" s="15">
        <v>1.2006</v>
      </c>
      <c r="F823" s="15">
        <v>4.1729</v>
      </c>
      <c r="G823" s="15">
        <v>0.0909</v>
      </c>
      <c r="H823" s="14">
        <v>2.88932057574315</v>
      </c>
      <c r="I823" s="15">
        <v>0.8162</v>
      </c>
      <c r="J823" s="14">
        <v>1272</v>
      </c>
      <c r="K823" s="14">
        <v>4</v>
      </c>
      <c r="L823" s="14">
        <v>13</v>
      </c>
      <c r="M823" s="14">
        <v>5</v>
      </c>
      <c r="S823" s="4">
        <f t="shared" si="60"/>
        <v>12.05675997</v>
      </c>
      <c r="T823" s="4">
        <f t="shared" si="61"/>
        <v>430.005658519949</v>
      </c>
      <c r="U823" s="4"/>
      <c r="V823" s="4">
        <f>VLOOKUP(K823,$AA$2:$AC$26,3)</f>
        <v>0.002828</v>
      </c>
      <c r="W823" s="4">
        <f>VLOOKUP(L823,$AA$2:$AC$26,2)</f>
        <v>1.09051</v>
      </c>
      <c r="X823" s="4">
        <f t="shared" si="62"/>
        <v>308.396228</v>
      </c>
      <c r="Y823" s="4">
        <f t="shared" si="63"/>
        <v>246.7169824</v>
      </c>
      <c r="Z823" s="4">
        <f t="shared" si="64"/>
        <v>385.495285</v>
      </c>
      <c r="AA823" s="4"/>
      <c r="AB823" s="4"/>
      <c r="AC823" s="4"/>
    </row>
    <row r="824" hidden="1" spans="1:29">
      <c r="A824" s="14">
        <v>665</v>
      </c>
      <c r="B824" s="15">
        <v>2.3241</v>
      </c>
      <c r="C824" s="15">
        <v>642.61</v>
      </c>
      <c r="D824" s="15">
        <v>0.1888</v>
      </c>
      <c r="E824" s="15">
        <v>1.1047</v>
      </c>
      <c r="F824" s="15">
        <v>3.1312</v>
      </c>
      <c r="G824" s="15">
        <v>0.0497</v>
      </c>
      <c r="H824" s="14">
        <v>2.32413623093606</v>
      </c>
      <c r="I824" s="15">
        <v>2.037</v>
      </c>
      <c r="J824" s="14">
        <v>3404</v>
      </c>
      <c r="K824" s="14">
        <v>5</v>
      </c>
      <c r="L824" s="14">
        <v>13</v>
      </c>
      <c r="M824" s="14">
        <v>3</v>
      </c>
      <c r="S824" s="4">
        <f t="shared" si="60"/>
        <v>7.27722192</v>
      </c>
      <c r="T824" s="4">
        <f t="shared" si="61"/>
        <v>424.580842718379</v>
      </c>
      <c r="U824" s="4"/>
      <c r="V824" s="4">
        <f>VLOOKUP(K824,$AA$2:$AC$26,3)</f>
        <v>0.003606</v>
      </c>
      <c r="W824" s="4">
        <f>VLOOKUP(L824,$AA$2:$AC$26,2)</f>
        <v>1.09051</v>
      </c>
      <c r="X824" s="4">
        <f t="shared" si="62"/>
        <v>393.237906</v>
      </c>
      <c r="Y824" s="4">
        <f t="shared" si="63"/>
        <v>314.5903248</v>
      </c>
      <c r="Z824" s="4">
        <f t="shared" si="64"/>
        <v>491.5473825</v>
      </c>
      <c r="AA824" s="4"/>
      <c r="AB824" s="4"/>
      <c r="AC824" s="4"/>
    </row>
    <row r="825" hidden="1" spans="1:29">
      <c r="A825" s="14">
        <v>428</v>
      </c>
      <c r="B825" s="15">
        <v>1.6238</v>
      </c>
      <c r="C825" s="15">
        <v>1562.11</v>
      </c>
      <c r="D825" s="15">
        <v>0.2856</v>
      </c>
      <c r="E825" s="15">
        <v>1.0632</v>
      </c>
      <c r="F825" s="15">
        <v>3.4935</v>
      </c>
      <c r="G825" s="15">
        <v>0.0301</v>
      </c>
      <c r="H825" s="14">
        <v>1.62378375303678</v>
      </c>
      <c r="I825" s="15">
        <v>4.0169</v>
      </c>
      <c r="J825" s="14">
        <v>5469</v>
      </c>
      <c r="K825" s="14">
        <v>10</v>
      </c>
      <c r="L825" s="14">
        <v>8</v>
      </c>
      <c r="M825" s="14">
        <v>2</v>
      </c>
      <c r="S825" s="4">
        <f t="shared" si="60"/>
        <v>5.6727453</v>
      </c>
      <c r="T825" s="4">
        <f t="shared" si="61"/>
        <v>419.514760880112</v>
      </c>
      <c r="U825" s="4"/>
      <c r="V825" s="4">
        <f>VLOOKUP(K825,$AA$2:$AC$26,3)</f>
        <v>0</v>
      </c>
      <c r="W825" s="4">
        <f>VLOOKUP(L825,$AA$2:$AC$26,2)</f>
        <v>0.64352</v>
      </c>
      <c r="X825" s="4">
        <f t="shared" si="62"/>
        <v>0</v>
      </c>
      <c r="Y825" s="4">
        <f t="shared" si="63"/>
        <v>0</v>
      </c>
      <c r="Z825" s="4">
        <f t="shared" si="64"/>
        <v>0</v>
      </c>
      <c r="AA825" s="4"/>
      <c r="AB825" s="4"/>
      <c r="AC825" s="4"/>
    </row>
    <row r="826" hidden="1" spans="1:29">
      <c r="A826" s="14">
        <v>252</v>
      </c>
      <c r="B826" s="15">
        <v>1.4367</v>
      </c>
      <c r="C826" s="15">
        <v>1682.93</v>
      </c>
      <c r="D826" s="15">
        <v>0.2238</v>
      </c>
      <c r="E826" s="15">
        <v>1.0456</v>
      </c>
      <c r="F826" s="15">
        <v>3.3649</v>
      </c>
      <c r="G826" s="15">
        <v>0.0219</v>
      </c>
      <c r="H826" s="14">
        <v>1.43666430200998</v>
      </c>
      <c r="I826" s="15">
        <v>4.5346</v>
      </c>
      <c r="J826" s="14">
        <v>7519</v>
      </c>
      <c r="K826" s="14">
        <v>10</v>
      </c>
      <c r="L826" s="14">
        <v>9</v>
      </c>
      <c r="M826" s="14">
        <v>1</v>
      </c>
      <c r="S826" s="4">
        <f t="shared" si="60"/>
        <v>4.83435183</v>
      </c>
      <c r="T826" s="4">
        <f t="shared" si="61"/>
        <v>419.197125844621</v>
      </c>
      <c r="U826" s="4"/>
      <c r="V826" s="4">
        <f>VLOOKUP(K826,$AA$2:$AC$26,3)</f>
        <v>0</v>
      </c>
      <c r="W826" s="4">
        <f>VLOOKUP(L826,$AA$2:$AC$26,2)</f>
        <v>0.7257</v>
      </c>
      <c r="X826" s="4">
        <f t="shared" si="62"/>
        <v>0</v>
      </c>
      <c r="Y826" s="4">
        <f t="shared" si="63"/>
        <v>0</v>
      </c>
      <c r="Z826" s="4">
        <f t="shared" si="64"/>
        <v>0</v>
      </c>
      <c r="AA826" s="4"/>
      <c r="AB826" s="4"/>
      <c r="AC826" s="4"/>
    </row>
    <row r="827" hidden="1" spans="1:29">
      <c r="A827" s="14">
        <v>1336</v>
      </c>
      <c r="B827" s="15">
        <v>3.7919</v>
      </c>
      <c r="C827" s="15">
        <v>199.82</v>
      </c>
      <c r="D827" s="15">
        <v>0.4172</v>
      </c>
      <c r="E827" s="15">
        <v>1.4484</v>
      </c>
      <c r="F827" s="15">
        <v>5.0447</v>
      </c>
      <c r="G827" s="15">
        <v>0.1752</v>
      </c>
      <c r="H827" s="14">
        <v>3.79194821508528</v>
      </c>
      <c r="I827" s="15">
        <v>0.39</v>
      </c>
      <c r="J827" s="14">
        <v>479</v>
      </c>
      <c r="K827" s="14">
        <v>5</v>
      </c>
      <c r="L827" s="14">
        <v>6</v>
      </c>
      <c r="M827" s="14">
        <v>7</v>
      </c>
      <c r="S827" s="4">
        <f t="shared" si="60"/>
        <v>19.12899793</v>
      </c>
      <c r="T827" s="4">
        <f t="shared" si="61"/>
        <v>418.658561485427</v>
      </c>
      <c r="U827" s="4"/>
      <c r="V827" s="4">
        <f>VLOOKUP(K827,$AA$2:$AC$26,3)</f>
        <v>0.003606</v>
      </c>
      <c r="W827" s="4">
        <f>VLOOKUP(L827,$AA$2:$AC$26,2)</f>
        <v>0.50592</v>
      </c>
      <c r="X827" s="4">
        <f t="shared" si="62"/>
        <v>182.434752</v>
      </c>
      <c r="Y827" s="4">
        <f t="shared" si="63"/>
        <v>145.9478016</v>
      </c>
      <c r="Z827" s="4">
        <f t="shared" si="64"/>
        <v>228.04344</v>
      </c>
      <c r="AA827" s="4"/>
      <c r="AB827" s="4"/>
      <c r="AC827" s="4"/>
    </row>
    <row r="828" hidden="1" spans="1:29">
      <c r="A828" s="14">
        <v>907</v>
      </c>
      <c r="B828" s="15">
        <v>2.5467</v>
      </c>
      <c r="C828" s="15">
        <v>736.87</v>
      </c>
      <c r="D828" s="15">
        <v>0.3372</v>
      </c>
      <c r="E828" s="15">
        <v>1.1464</v>
      </c>
      <c r="F828" s="15">
        <v>3.5156</v>
      </c>
      <c r="G828" s="15">
        <v>0.0647</v>
      </c>
      <c r="H828" s="14">
        <v>2.54673528280812</v>
      </c>
      <c r="I828" s="15">
        <v>2.0129</v>
      </c>
      <c r="J828" s="14">
        <v>2185</v>
      </c>
      <c r="K828" s="14">
        <v>5</v>
      </c>
      <c r="L828" s="14">
        <v>18</v>
      </c>
      <c r="M828" s="14">
        <v>4</v>
      </c>
      <c r="S828" s="4">
        <f t="shared" si="60"/>
        <v>8.95317852</v>
      </c>
      <c r="T828" s="4">
        <f t="shared" si="61"/>
        <v>418.507229638882</v>
      </c>
      <c r="U828" s="4"/>
      <c r="V828" s="4">
        <f>VLOOKUP(K828,$AA$2:$AC$26,3)</f>
        <v>0.003606</v>
      </c>
      <c r="W828" s="4">
        <f>VLOOKUP(L828,$AA$2:$AC$26,2)</f>
        <v>1.9766</v>
      </c>
      <c r="X828" s="4">
        <f t="shared" si="62"/>
        <v>712.76196</v>
      </c>
      <c r="Y828" s="4">
        <f t="shared" si="63"/>
        <v>570.209568</v>
      </c>
      <c r="Z828" s="4">
        <f t="shared" si="64"/>
        <v>890.95245</v>
      </c>
      <c r="AA828" s="4"/>
      <c r="AB828" s="4"/>
      <c r="AC828" s="4"/>
    </row>
    <row r="829" hidden="1" spans="1:29">
      <c r="A829" s="14">
        <v>1017</v>
      </c>
      <c r="B829" s="15">
        <v>2.8442</v>
      </c>
      <c r="C829" s="15">
        <v>404.64</v>
      </c>
      <c r="D829" s="15">
        <v>0.3115</v>
      </c>
      <c r="E829" s="15">
        <v>1.1978</v>
      </c>
      <c r="F829" s="15">
        <v>4.0582</v>
      </c>
      <c r="G829" s="15">
        <v>0.0895</v>
      </c>
      <c r="H829" s="14">
        <v>2.84417481887789</v>
      </c>
      <c r="I829" s="15">
        <v>0.9923</v>
      </c>
      <c r="J829" s="14">
        <v>1299</v>
      </c>
      <c r="K829" s="14">
        <v>5</v>
      </c>
      <c r="L829" s="14">
        <v>11</v>
      </c>
      <c r="M829" s="14">
        <v>5</v>
      </c>
      <c r="S829" s="4">
        <f t="shared" si="60"/>
        <v>11.54233244</v>
      </c>
      <c r="T829" s="4">
        <f t="shared" si="61"/>
        <v>416.004620363721</v>
      </c>
      <c r="U829" s="4"/>
      <c r="V829" s="4">
        <f>VLOOKUP(K829,$AA$2:$AC$26,3)</f>
        <v>0.003606</v>
      </c>
      <c r="W829" s="4">
        <f>VLOOKUP(L829,$AA$2:$AC$26,2)</f>
        <v>0.917</v>
      </c>
      <c r="X829" s="4">
        <f t="shared" si="62"/>
        <v>330.6702</v>
      </c>
      <c r="Y829" s="4">
        <f t="shared" si="63"/>
        <v>264.53616</v>
      </c>
      <c r="Z829" s="4">
        <f t="shared" si="64"/>
        <v>413.33775</v>
      </c>
      <c r="AA829" s="4"/>
      <c r="AB829" s="4"/>
      <c r="AC829" s="4"/>
    </row>
    <row r="830" hidden="1" spans="1:29">
      <c r="A830" s="14">
        <v>688</v>
      </c>
      <c r="B830" s="15">
        <v>2.254</v>
      </c>
      <c r="C830" s="15">
        <v>905.81</v>
      </c>
      <c r="D830" s="15">
        <v>0.2653</v>
      </c>
      <c r="E830" s="15">
        <v>1.1034</v>
      </c>
      <c r="F830" s="15">
        <v>3.141</v>
      </c>
      <c r="G830" s="15">
        <v>0.0491</v>
      </c>
      <c r="H830" s="14">
        <v>2.25398538088735</v>
      </c>
      <c r="I830" s="15">
        <v>2.8185</v>
      </c>
      <c r="J830" s="14">
        <v>3414</v>
      </c>
      <c r="K830" s="14">
        <v>6</v>
      </c>
      <c r="L830" s="14">
        <v>15</v>
      </c>
      <c r="M830" s="14">
        <v>3</v>
      </c>
      <c r="S830" s="4">
        <f t="shared" si="60"/>
        <v>7.079814</v>
      </c>
      <c r="T830" s="4">
        <f t="shared" si="61"/>
        <v>413.669600117619</v>
      </c>
      <c r="U830" s="4"/>
      <c r="V830" s="4">
        <f>VLOOKUP(K830,$AA$2:$AC$26,3)</f>
        <v>0.004583</v>
      </c>
      <c r="W830" s="4">
        <f>VLOOKUP(L830,$AA$2:$AC$26,2)</f>
        <v>1.37798</v>
      </c>
      <c r="X830" s="4">
        <f t="shared" si="62"/>
        <v>631.528234</v>
      </c>
      <c r="Y830" s="4">
        <f t="shared" si="63"/>
        <v>505.2225872</v>
      </c>
      <c r="Z830" s="4">
        <f t="shared" si="64"/>
        <v>789.4102925</v>
      </c>
      <c r="AA830" s="4"/>
      <c r="AB830" s="4"/>
      <c r="AC830" s="4"/>
    </row>
    <row r="831" hidden="1" spans="1:29">
      <c r="A831" s="14">
        <v>1071</v>
      </c>
      <c r="B831" s="15">
        <v>3.1096</v>
      </c>
      <c r="C831" s="15">
        <v>431.16</v>
      </c>
      <c r="D831" s="15">
        <v>0.3379</v>
      </c>
      <c r="E831" s="15">
        <v>1.2105</v>
      </c>
      <c r="F831" s="15">
        <v>3.7131</v>
      </c>
      <c r="G831" s="15">
        <v>0.093</v>
      </c>
      <c r="H831" s="14">
        <v>3.10961201156378</v>
      </c>
      <c r="I831" s="15">
        <v>1.1392</v>
      </c>
      <c r="J831" s="14">
        <v>1276</v>
      </c>
      <c r="K831" s="14">
        <v>4</v>
      </c>
      <c r="L831" s="14">
        <v>16</v>
      </c>
      <c r="M831" s="14">
        <v>5</v>
      </c>
      <c r="S831" s="4">
        <f t="shared" si="60"/>
        <v>11.54625576</v>
      </c>
      <c r="T831" s="4">
        <f t="shared" si="61"/>
        <v>412.445443868792</v>
      </c>
      <c r="U831" s="4"/>
      <c r="V831" s="4">
        <f>VLOOKUP(K831,$AA$2:$AC$26,3)</f>
        <v>0.002828</v>
      </c>
      <c r="W831" s="4">
        <f>VLOOKUP(L831,$AA$2:$AC$26,2)</f>
        <v>1.55394</v>
      </c>
      <c r="X831" s="4">
        <f t="shared" si="62"/>
        <v>439.454232</v>
      </c>
      <c r="Y831" s="4">
        <f t="shared" si="63"/>
        <v>351.5633856</v>
      </c>
      <c r="Z831" s="4">
        <f t="shared" si="64"/>
        <v>549.31779</v>
      </c>
      <c r="AA831" s="4"/>
      <c r="AB831" s="4"/>
      <c r="AC831" s="4"/>
    </row>
    <row r="832" hidden="1" spans="1:29">
      <c r="A832" s="14">
        <v>1413</v>
      </c>
      <c r="B832" s="15">
        <v>4.0038</v>
      </c>
      <c r="C832" s="15">
        <v>309.59</v>
      </c>
      <c r="D832" s="15">
        <v>0.6423</v>
      </c>
      <c r="E832" s="15">
        <v>1.4056</v>
      </c>
      <c r="F832" s="15">
        <v>4.6801</v>
      </c>
      <c r="G832" s="15">
        <v>0.1705</v>
      </c>
      <c r="H832" s="14">
        <v>4.00376544807803</v>
      </c>
      <c r="I832" s="15">
        <v>0.6482</v>
      </c>
      <c r="J832" s="14">
        <v>482</v>
      </c>
      <c r="K832" s="14">
        <v>5</v>
      </c>
      <c r="L832" s="14">
        <v>13</v>
      </c>
      <c r="M832" s="14">
        <v>7</v>
      </c>
      <c r="S832" s="4">
        <f t="shared" si="60"/>
        <v>18.73818438</v>
      </c>
      <c r="T832" s="4">
        <f t="shared" si="61"/>
        <v>411.387438991492</v>
      </c>
      <c r="U832" s="4"/>
      <c r="V832" s="4">
        <f>VLOOKUP(K832,$AA$2:$AC$26,3)</f>
        <v>0.003606</v>
      </c>
      <c r="W832" s="4">
        <f>VLOOKUP(L832,$AA$2:$AC$26,2)</f>
        <v>1.09051</v>
      </c>
      <c r="X832" s="4">
        <f t="shared" si="62"/>
        <v>393.237906</v>
      </c>
      <c r="Y832" s="4">
        <f t="shared" si="63"/>
        <v>314.5903248</v>
      </c>
      <c r="Z832" s="4">
        <f t="shared" si="64"/>
        <v>491.5473825</v>
      </c>
      <c r="AA832" s="4"/>
      <c r="AB832" s="4"/>
      <c r="AC832" s="4"/>
    </row>
    <row r="833" hidden="1" spans="1:29">
      <c r="A833" s="14">
        <v>285</v>
      </c>
      <c r="B833" s="15">
        <v>2.4146</v>
      </c>
      <c r="C833" s="15">
        <v>3086.92</v>
      </c>
      <c r="D833" s="15">
        <v>0.4105</v>
      </c>
      <c r="E833" s="15">
        <v>1.0709</v>
      </c>
      <c r="F833" s="15">
        <v>1.9425</v>
      </c>
      <c r="G833" s="15">
        <v>0.0343</v>
      </c>
      <c r="H833" s="14">
        <v>2.41458794216257</v>
      </c>
      <c r="I833" s="15">
        <v>13.305</v>
      </c>
      <c r="J833" s="14">
        <v>7519</v>
      </c>
      <c r="K833" s="14">
        <v>10</v>
      </c>
      <c r="L833" s="14">
        <v>12</v>
      </c>
      <c r="M833" s="14">
        <v>1</v>
      </c>
      <c r="S833" s="4">
        <f t="shared" si="60"/>
        <v>4.6903605</v>
      </c>
      <c r="T833" s="4">
        <f t="shared" si="61"/>
        <v>406.711325512926</v>
      </c>
      <c r="U833" s="4"/>
      <c r="V833" s="4">
        <f>VLOOKUP(K833,$AA$2:$AC$26,3)</f>
        <v>0</v>
      </c>
      <c r="W833" s="4">
        <f>VLOOKUP(L833,$AA$2:$AC$26,2)</f>
        <v>1</v>
      </c>
      <c r="X833" s="4">
        <f t="shared" si="62"/>
        <v>0</v>
      </c>
      <c r="Y833" s="4">
        <f t="shared" si="63"/>
        <v>0</v>
      </c>
      <c r="Z833" s="4">
        <f t="shared" si="64"/>
        <v>0</v>
      </c>
      <c r="AA833" s="4"/>
      <c r="AB833" s="4"/>
      <c r="AC833" s="4"/>
    </row>
    <row r="834" hidden="1" spans="1:29">
      <c r="A834" s="14">
        <v>368</v>
      </c>
      <c r="B834" s="15">
        <v>2.508</v>
      </c>
      <c r="C834" s="15">
        <v>1539.09</v>
      </c>
      <c r="D834" s="15">
        <v>0.2047</v>
      </c>
      <c r="E834" s="15">
        <v>1.0797</v>
      </c>
      <c r="F834" s="15">
        <v>1.8638</v>
      </c>
      <c r="G834" s="15">
        <v>0.0346</v>
      </c>
      <c r="H834" s="14">
        <v>2.50800109829844</v>
      </c>
      <c r="I834" s="15">
        <v>7.5273</v>
      </c>
      <c r="J834" s="14">
        <v>7519</v>
      </c>
      <c r="K834" s="14">
        <v>5</v>
      </c>
      <c r="L834" s="14">
        <v>20</v>
      </c>
      <c r="M834" s="14">
        <v>1</v>
      </c>
      <c r="S834" s="4">
        <f t="shared" ref="S834:S897" si="65">B834*F834</f>
        <v>4.6744104</v>
      </c>
      <c r="T834" s="4">
        <f t="shared" ref="T834:T897" si="66">SQRT(J834)*S834</f>
        <v>405.328257769399</v>
      </c>
      <c r="U834" s="4"/>
      <c r="V834" s="4">
        <f>VLOOKUP(K834,$AA$2:$AC$26,3)</f>
        <v>0.003606</v>
      </c>
      <c r="W834" s="4">
        <f>VLOOKUP(L834,$AA$2:$AC$26,2)</f>
        <v>2.51428</v>
      </c>
      <c r="X834" s="4">
        <f t="shared" ref="X834:X897" si="67">V834*W834*100000</f>
        <v>906.649368</v>
      </c>
      <c r="Y834" s="4">
        <f t="shared" ref="Y834:Y897" si="68">X834*0.8</f>
        <v>725.3194944</v>
      </c>
      <c r="Z834" s="4">
        <f t="shared" ref="Z834:Z897" si="69">X834*1.25</f>
        <v>1133.31171</v>
      </c>
      <c r="AA834" s="4"/>
      <c r="AB834" s="4"/>
      <c r="AC834" s="4"/>
    </row>
    <row r="835" hidden="1" spans="1:29">
      <c r="A835" s="14">
        <v>786</v>
      </c>
      <c r="B835" s="15">
        <v>2.3612</v>
      </c>
      <c r="C835" s="15">
        <v>366.16</v>
      </c>
      <c r="D835" s="15">
        <v>0.172</v>
      </c>
      <c r="E835" s="15">
        <v>1.1433</v>
      </c>
      <c r="F835" s="15">
        <v>3.7034</v>
      </c>
      <c r="G835" s="15">
        <v>0.0643</v>
      </c>
      <c r="H835" s="14">
        <v>2.36122577075552</v>
      </c>
      <c r="I835" s="15">
        <v>0.9596</v>
      </c>
      <c r="J835" s="14">
        <v>2129</v>
      </c>
      <c r="K835" s="14">
        <v>5</v>
      </c>
      <c r="L835" s="14">
        <v>7</v>
      </c>
      <c r="M835" s="14">
        <v>4</v>
      </c>
      <c r="S835" s="4">
        <f t="shared" si="65"/>
        <v>8.74446808</v>
      </c>
      <c r="T835" s="4">
        <f t="shared" si="66"/>
        <v>403.479271019657</v>
      </c>
      <c r="U835" s="4"/>
      <c r="V835" s="4">
        <f>VLOOKUP(K835,$AA$2:$AC$26,3)</f>
        <v>0.003606</v>
      </c>
      <c r="W835" s="4">
        <f>VLOOKUP(L835,$AA$2:$AC$26,2)</f>
        <v>0.57059</v>
      </c>
      <c r="X835" s="4">
        <f t="shared" si="67"/>
        <v>205.754754</v>
      </c>
      <c r="Y835" s="4">
        <f t="shared" si="68"/>
        <v>164.6038032</v>
      </c>
      <c r="Z835" s="4">
        <f t="shared" si="69"/>
        <v>257.1934425</v>
      </c>
      <c r="AA835" s="4"/>
      <c r="AB835" s="4"/>
      <c r="AC835" s="4"/>
    </row>
    <row r="836" hidden="1" spans="1:29">
      <c r="A836" s="14">
        <v>962</v>
      </c>
      <c r="B836" s="15">
        <v>2.6595</v>
      </c>
      <c r="C836" s="15">
        <v>285.75</v>
      </c>
      <c r="D836" s="15">
        <v>0.221</v>
      </c>
      <c r="E836" s="15">
        <v>1.2073</v>
      </c>
      <c r="F836" s="15">
        <v>4.1552</v>
      </c>
      <c r="G836" s="15">
        <v>0.0885</v>
      </c>
      <c r="H836" s="14">
        <v>2.65953726541208</v>
      </c>
      <c r="I836" s="15">
        <v>0.6845</v>
      </c>
      <c r="J836" s="14">
        <v>1293</v>
      </c>
      <c r="K836" s="14">
        <v>5</v>
      </c>
      <c r="L836" s="14">
        <v>6</v>
      </c>
      <c r="M836" s="14">
        <v>5</v>
      </c>
      <c r="S836" s="4">
        <f t="shared" si="65"/>
        <v>11.0507544</v>
      </c>
      <c r="T836" s="4">
        <f t="shared" si="66"/>
        <v>397.366443528126</v>
      </c>
      <c r="U836" s="4"/>
      <c r="V836" s="4">
        <f>VLOOKUP(K836,$AA$2:$AC$26,3)</f>
        <v>0.003606</v>
      </c>
      <c r="W836" s="4">
        <f>VLOOKUP(L836,$AA$2:$AC$26,2)</f>
        <v>0.50592</v>
      </c>
      <c r="X836" s="4">
        <f t="shared" si="67"/>
        <v>182.434752</v>
      </c>
      <c r="Y836" s="4">
        <f t="shared" si="68"/>
        <v>145.9478016</v>
      </c>
      <c r="Z836" s="4">
        <f t="shared" si="69"/>
        <v>228.04344</v>
      </c>
      <c r="AA836" s="4"/>
      <c r="AB836" s="4"/>
      <c r="AC836" s="4"/>
    </row>
    <row r="837" hidden="1" spans="1:29">
      <c r="A837" s="14">
        <v>251</v>
      </c>
      <c r="B837" s="15">
        <v>1.6298</v>
      </c>
      <c r="C837" s="15">
        <v>1540.35</v>
      </c>
      <c r="D837" s="15">
        <v>0.205</v>
      </c>
      <c r="E837" s="15">
        <v>1.0532</v>
      </c>
      <c r="F837" s="15">
        <v>2.809</v>
      </c>
      <c r="G837" s="15">
        <v>0.0257</v>
      </c>
      <c r="H837" s="14">
        <v>1.62984514780064</v>
      </c>
      <c r="I837" s="15">
        <v>5.0032</v>
      </c>
      <c r="J837" s="14">
        <v>7515</v>
      </c>
      <c r="K837" s="14">
        <v>9</v>
      </c>
      <c r="L837" s="14">
        <v>9</v>
      </c>
      <c r="M837" s="14">
        <v>1</v>
      </c>
      <c r="S837" s="4">
        <f t="shared" si="65"/>
        <v>4.5781082</v>
      </c>
      <c r="T837" s="4">
        <f t="shared" si="66"/>
        <v>396.872078007723</v>
      </c>
      <c r="U837" s="4"/>
      <c r="V837" s="4">
        <f>VLOOKUP(K837,$AA$2:$AC$26,3)</f>
        <v>0.009434</v>
      </c>
      <c r="W837" s="4">
        <f>VLOOKUP(L837,$AA$2:$AC$26,2)</f>
        <v>0.7257</v>
      </c>
      <c r="X837" s="4">
        <f t="shared" si="67"/>
        <v>684.62538</v>
      </c>
      <c r="Y837" s="4">
        <f t="shared" si="68"/>
        <v>547.700304</v>
      </c>
      <c r="Z837" s="4">
        <f t="shared" si="69"/>
        <v>855.781725</v>
      </c>
      <c r="AA837" s="4"/>
      <c r="AB837" s="4"/>
      <c r="AC837" s="4"/>
    </row>
    <row r="838" hidden="1" spans="1:29">
      <c r="A838" s="14">
        <v>447</v>
      </c>
      <c r="B838" s="15">
        <v>1.8179</v>
      </c>
      <c r="C838" s="15">
        <v>957.33</v>
      </c>
      <c r="D838" s="15">
        <v>0.1753</v>
      </c>
      <c r="E838" s="15">
        <v>1.069</v>
      </c>
      <c r="F838" s="15">
        <v>2.933</v>
      </c>
      <c r="G838" s="15">
        <v>0.0333</v>
      </c>
      <c r="H838" s="14">
        <v>1.81792211949089</v>
      </c>
      <c r="I838" s="15">
        <v>3.0529</v>
      </c>
      <c r="J838" s="14">
        <v>5462</v>
      </c>
      <c r="K838" s="14">
        <v>7</v>
      </c>
      <c r="L838" s="14">
        <v>10</v>
      </c>
      <c r="M838" s="14">
        <v>2</v>
      </c>
      <c r="S838" s="4">
        <f t="shared" si="65"/>
        <v>5.3319007</v>
      </c>
      <c r="T838" s="4">
        <f t="shared" si="66"/>
        <v>394.055960033338</v>
      </c>
      <c r="U838" s="4"/>
      <c r="V838" s="4">
        <f>VLOOKUP(K838,$AA$2:$AC$26,3)</f>
        <v>0.005831</v>
      </c>
      <c r="W838" s="4">
        <f>VLOOKUP(L838,$AA$2:$AC$26,2)</f>
        <v>0.81777</v>
      </c>
      <c r="X838" s="4">
        <f t="shared" si="67"/>
        <v>476.841687</v>
      </c>
      <c r="Y838" s="4">
        <f t="shared" si="68"/>
        <v>381.4733496</v>
      </c>
      <c r="Z838" s="4">
        <f t="shared" si="69"/>
        <v>596.05210875</v>
      </c>
      <c r="AA838" s="4"/>
      <c r="AB838" s="4"/>
      <c r="AC838" s="4"/>
    </row>
    <row r="839" hidden="1" spans="1:29">
      <c r="A839" s="14">
        <v>45</v>
      </c>
      <c r="B839" s="15">
        <v>2.1418</v>
      </c>
      <c r="C839" s="15">
        <v>348.88</v>
      </c>
      <c r="D839" s="15">
        <v>0.0282</v>
      </c>
      <c r="E839" s="15">
        <v>1.0523</v>
      </c>
      <c r="F839" s="15">
        <v>1.6452</v>
      </c>
      <c r="G839" s="15">
        <v>0.0245</v>
      </c>
      <c r="H839" s="14">
        <v>2.14184652089385</v>
      </c>
      <c r="I839" s="15">
        <v>2.1206</v>
      </c>
      <c r="J839" s="14">
        <v>12387</v>
      </c>
      <c r="K839" s="14">
        <v>1</v>
      </c>
      <c r="L839" s="14">
        <v>8</v>
      </c>
      <c r="M839" s="14">
        <v>0</v>
      </c>
      <c r="S839" s="4">
        <f t="shared" si="65"/>
        <v>3.52368936</v>
      </c>
      <c r="T839" s="4">
        <f t="shared" si="66"/>
        <v>392.175703128664</v>
      </c>
      <c r="U839" s="4"/>
      <c r="V839" s="4">
        <f>VLOOKUP(K839,$AA$2:$AC$26,3)</f>
        <v>0.001414</v>
      </c>
      <c r="W839" s="4">
        <f>VLOOKUP(L839,$AA$2:$AC$26,2)</f>
        <v>0.64352</v>
      </c>
      <c r="X839" s="4">
        <f t="shared" si="67"/>
        <v>90.993728</v>
      </c>
      <c r="Y839" s="4">
        <f t="shared" si="68"/>
        <v>72.7949824</v>
      </c>
      <c r="Z839" s="4">
        <f t="shared" si="69"/>
        <v>113.74216</v>
      </c>
      <c r="AA839" s="4"/>
      <c r="AB839" s="4"/>
      <c r="AC839" s="4"/>
    </row>
    <row r="840" hidden="1" spans="1:29">
      <c r="A840" s="14">
        <v>808</v>
      </c>
      <c r="B840" s="15">
        <v>2.3592</v>
      </c>
      <c r="C840" s="15">
        <v>415.14</v>
      </c>
      <c r="D840" s="15">
        <v>0.1945</v>
      </c>
      <c r="E840" s="15">
        <v>1.1383</v>
      </c>
      <c r="F840" s="15">
        <v>3.564</v>
      </c>
      <c r="G840" s="15">
        <v>0.0636</v>
      </c>
      <c r="H840" s="14">
        <v>2.35922612013293</v>
      </c>
      <c r="I840" s="15">
        <v>1.1323</v>
      </c>
      <c r="J840" s="14">
        <v>2134</v>
      </c>
      <c r="K840" s="14">
        <v>5</v>
      </c>
      <c r="L840" s="14">
        <v>9</v>
      </c>
      <c r="M840" s="14">
        <v>4</v>
      </c>
      <c r="S840" s="4">
        <f t="shared" si="65"/>
        <v>8.4081888</v>
      </c>
      <c r="T840" s="4">
        <f t="shared" si="66"/>
        <v>388.418281502061</v>
      </c>
      <c r="U840" s="4"/>
      <c r="V840" s="4">
        <f>VLOOKUP(K840,$AA$2:$AC$26,3)</f>
        <v>0.003606</v>
      </c>
      <c r="W840" s="4">
        <f>VLOOKUP(L840,$AA$2:$AC$26,2)</f>
        <v>0.7257</v>
      </c>
      <c r="X840" s="4">
        <f t="shared" si="67"/>
        <v>261.68742</v>
      </c>
      <c r="Y840" s="4">
        <f t="shared" si="68"/>
        <v>209.349936</v>
      </c>
      <c r="Z840" s="4">
        <f t="shared" si="69"/>
        <v>327.109275</v>
      </c>
      <c r="AA840" s="4"/>
      <c r="AB840" s="4"/>
      <c r="AC840" s="4"/>
    </row>
    <row r="841" hidden="1" spans="1:29">
      <c r="A841" s="14">
        <v>798</v>
      </c>
      <c r="B841" s="15">
        <v>2.3552</v>
      </c>
      <c r="C841" s="15">
        <v>495.98</v>
      </c>
      <c r="D841" s="15">
        <v>0.2324</v>
      </c>
      <c r="E841" s="15">
        <v>1.1402</v>
      </c>
      <c r="F841" s="15">
        <v>3.57</v>
      </c>
      <c r="G841" s="15">
        <v>0.0638</v>
      </c>
      <c r="H841" s="14">
        <v>2.35517734592892</v>
      </c>
      <c r="I841" s="15">
        <v>1.3773</v>
      </c>
      <c r="J841" s="14">
        <v>2134</v>
      </c>
      <c r="K841" s="14">
        <v>6</v>
      </c>
      <c r="L841" s="14">
        <v>8</v>
      </c>
      <c r="M841" s="14">
        <v>4</v>
      </c>
      <c r="S841" s="4">
        <f t="shared" si="65"/>
        <v>8.408064</v>
      </c>
      <c r="T841" s="4">
        <f t="shared" si="66"/>
        <v>388.412516336378</v>
      </c>
      <c r="U841" s="4"/>
      <c r="V841" s="4">
        <f>VLOOKUP(K841,$AA$2:$AC$26,3)</f>
        <v>0.004583</v>
      </c>
      <c r="W841" s="4">
        <f>VLOOKUP(L841,$AA$2:$AC$26,2)</f>
        <v>0.64352</v>
      </c>
      <c r="X841" s="4">
        <f t="shared" si="67"/>
        <v>294.925216</v>
      </c>
      <c r="Y841" s="4">
        <f t="shared" si="68"/>
        <v>235.9401728</v>
      </c>
      <c r="Z841" s="4">
        <f t="shared" si="69"/>
        <v>368.65652</v>
      </c>
      <c r="AA841" s="4"/>
      <c r="AB841" s="4"/>
      <c r="AC841" s="4"/>
    </row>
    <row r="842" hidden="1" spans="1:29">
      <c r="A842" s="14">
        <v>556</v>
      </c>
      <c r="B842" s="15">
        <v>3.171</v>
      </c>
      <c r="C842" s="15">
        <v>1865.61</v>
      </c>
      <c r="D842" s="15">
        <v>0.3411</v>
      </c>
      <c r="E842" s="15">
        <v>1.1056</v>
      </c>
      <c r="F842" s="15">
        <v>1.6505</v>
      </c>
      <c r="G842" s="15">
        <v>0.045</v>
      </c>
      <c r="H842" s="14">
        <v>3.17098202601438</v>
      </c>
      <c r="I842" s="15">
        <v>10.0423</v>
      </c>
      <c r="J842" s="14">
        <v>5470</v>
      </c>
      <c r="K842" s="14">
        <v>6</v>
      </c>
      <c r="L842" s="14">
        <v>20</v>
      </c>
      <c r="M842" s="14">
        <v>2</v>
      </c>
      <c r="S842" s="4">
        <f t="shared" si="65"/>
        <v>5.2337355</v>
      </c>
      <c r="T842" s="4">
        <f t="shared" si="66"/>
        <v>387.08419038145</v>
      </c>
      <c r="U842" s="4"/>
      <c r="V842" s="4">
        <f>VLOOKUP(K842,$AA$2:$AC$26,3)</f>
        <v>0.004583</v>
      </c>
      <c r="W842" s="4">
        <f>VLOOKUP(L842,$AA$2:$AC$26,2)</f>
        <v>2.51428</v>
      </c>
      <c r="X842" s="4">
        <f t="shared" si="67"/>
        <v>1152.294524</v>
      </c>
      <c r="Y842" s="4">
        <f t="shared" si="68"/>
        <v>921.8356192</v>
      </c>
      <c r="Z842" s="4">
        <f t="shared" si="69"/>
        <v>1440.368155</v>
      </c>
      <c r="AA842" s="4"/>
      <c r="AB842" s="4"/>
      <c r="AC842" s="4"/>
    </row>
    <row r="843" hidden="1" spans="1:29">
      <c r="A843" s="14">
        <v>417</v>
      </c>
      <c r="B843" s="15">
        <v>1.4898</v>
      </c>
      <c r="C843" s="15">
        <v>1333.59</v>
      </c>
      <c r="D843" s="15">
        <v>0.2439</v>
      </c>
      <c r="E843" s="15">
        <v>1.0581</v>
      </c>
      <c r="F843" s="15">
        <v>3.4951</v>
      </c>
      <c r="G843" s="15">
        <v>0.0273</v>
      </c>
      <c r="H843" s="14">
        <v>1.48979277477188</v>
      </c>
      <c r="I843" s="15">
        <v>3.4927</v>
      </c>
      <c r="J843" s="14">
        <v>5468</v>
      </c>
      <c r="K843" s="14">
        <v>10</v>
      </c>
      <c r="L843" s="14">
        <v>7</v>
      </c>
      <c r="M843" s="14">
        <v>2</v>
      </c>
      <c r="S843" s="4">
        <f t="shared" si="65"/>
        <v>5.20699998</v>
      </c>
      <c r="T843" s="4">
        <f t="shared" si="66"/>
        <v>385.036436188999</v>
      </c>
      <c r="U843" s="4"/>
      <c r="V843" s="4">
        <f>VLOOKUP(K843,$AA$2:$AC$26,3)</f>
        <v>0</v>
      </c>
      <c r="W843" s="4">
        <f>VLOOKUP(L843,$AA$2:$AC$26,2)</f>
        <v>0.57059</v>
      </c>
      <c r="X843" s="4">
        <f t="shared" si="67"/>
        <v>0</v>
      </c>
      <c r="Y843" s="4">
        <f t="shared" si="68"/>
        <v>0</v>
      </c>
      <c r="Z843" s="4">
        <f t="shared" si="69"/>
        <v>0</v>
      </c>
      <c r="AA843" s="4"/>
      <c r="AB843" s="4"/>
      <c r="AC843" s="4"/>
    </row>
    <row r="844" hidden="1" spans="1:29">
      <c r="A844" s="14">
        <v>403</v>
      </c>
      <c r="B844" s="15">
        <v>1.8123</v>
      </c>
      <c r="C844" s="15">
        <v>746.9</v>
      </c>
      <c r="D844" s="15">
        <v>0.1371</v>
      </c>
      <c r="E844" s="15">
        <v>1.0731</v>
      </c>
      <c r="F844" s="15">
        <v>2.8607</v>
      </c>
      <c r="G844" s="15">
        <v>0.0332</v>
      </c>
      <c r="H844" s="14">
        <v>1.81225550929533</v>
      </c>
      <c r="I844" s="15">
        <v>2.4618</v>
      </c>
      <c r="J844" s="14">
        <v>5446</v>
      </c>
      <c r="K844" s="14">
        <v>7</v>
      </c>
      <c r="L844" s="14">
        <v>6</v>
      </c>
      <c r="M844" s="14">
        <v>2</v>
      </c>
      <c r="S844" s="4">
        <f t="shared" si="65"/>
        <v>5.18444661</v>
      </c>
      <c r="T844" s="4">
        <f t="shared" si="66"/>
        <v>382.596704515954</v>
      </c>
      <c r="U844" s="4"/>
      <c r="V844" s="4">
        <f>VLOOKUP(K844,$AA$2:$AC$26,3)</f>
        <v>0.005831</v>
      </c>
      <c r="W844" s="4">
        <f>VLOOKUP(L844,$AA$2:$AC$26,2)</f>
        <v>0.50592</v>
      </c>
      <c r="X844" s="4">
        <f t="shared" si="67"/>
        <v>295.001952</v>
      </c>
      <c r="Y844" s="4">
        <f t="shared" si="68"/>
        <v>236.0015616</v>
      </c>
      <c r="Z844" s="4">
        <f t="shared" si="69"/>
        <v>368.75244</v>
      </c>
      <c r="AA844" s="4"/>
      <c r="AB844" s="4"/>
      <c r="AC844" s="4"/>
    </row>
    <row r="845" hidden="1" spans="1:29">
      <c r="A845" s="14">
        <v>249</v>
      </c>
      <c r="B845" s="15">
        <v>1.7441</v>
      </c>
      <c r="C845" s="15">
        <v>1016.6</v>
      </c>
      <c r="D845" s="15">
        <v>0.1355</v>
      </c>
      <c r="E845" s="15">
        <v>1.0569</v>
      </c>
      <c r="F845" s="15">
        <v>2.5283</v>
      </c>
      <c r="G845" s="15">
        <v>0.0271</v>
      </c>
      <c r="H845" s="14">
        <v>1.74410007787579</v>
      </c>
      <c r="I845" s="15">
        <v>3.9694</v>
      </c>
      <c r="J845" s="14">
        <v>7503</v>
      </c>
      <c r="K845" s="14">
        <v>7</v>
      </c>
      <c r="L845" s="14">
        <v>9</v>
      </c>
      <c r="M845" s="14">
        <v>1</v>
      </c>
      <c r="S845" s="4">
        <f t="shared" si="65"/>
        <v>4.40960803</v>
      </c>
      <c r="T845" s="4">
        <f t="shared" si="66"/>
        <v>381.959626486542</v>
      </c>
      <c r="U845" s="4"/>
      <c r="V845" s="4">
        <f>VLOOKUP(K845,$AA$2:$AC$26,3)</f>
        <v>0.005831</v>
      </c>
      <c r="W845" s="4">
        <f>VLOOKUP(L845,$AA$2:$AC$26,2)</f>
        <v>0.7257</v>
      </c>
      <c r="X845" s="4">
        <f t="shared" si="67"/>
        <v>423.15567</v>
      </c>
      <c r="Y845" s="4">
        <f t="shared" si="68"/>
        <v>338.524536</v>
      </c>
      <c r="Z845" s="4">
        <f t="shared" si="69"/>
        <v>528.9445875</v>
      </c>
      <c r="AA845" s="4"/>
      <c r="AB845" s="4"/>
      <c r="AC845" s="4"/>
    </row>
    <row r="846" hidden="1" spans="1:29">
      <c r="A846" s="14">
        <v>3</v>
      </c>
      <c r="B846" s="15">
        <v>1.6237</v>
      </c>
      <c r="C846" s="15">
        <v>344.12</v>
      </c>
      <c r="D846" s="15">
        <v>0.0278</v>
      </c>
      <c r="E846" s="15">
        <v>1.0451</v>
      </c>
      <c r="F846" s="15">
        <v>2.1108</v>
      </c>
      <c r="G846" s="15">
        <v>0.0196</v>
      </c>
      <c r="H846" s="14">
        <v>1.62370855724752</v>
      </c>
      <c r="I846" s="15">
        <v>1.6299</v>
      </c>
      <c r="J846" s="14">
        <v>12386</v>
      </c>
      <c r="K846" s="14">
        <v>3</v>
      </c>
      <c r="L846" s="14">
        <v>4</v>
      </c>
      <c r="M846" s="14">
        <v>0</v>
      </c>
      <c r="S846" s="4">
        <f t="shared" si="65"/>
        <v>3.42730596</v>
      </c>
      <c r="T846" s="4">
        <f t="shared" si="66"/>
        <v>381.433132033376</v>
      </c>
      <c r="U846" s="4"/>
      <c r="V846" s="4">
        <f>VLOOKUP(K846,$AA$2:$AC$26,3)</f>
        <v>0.002236</v>
      </c>
      <c r="W846" s="4">
        <f>VLOOKUP(L846,$AA$2:$AC$26,2)</f>
        <v>0.39773</v>
      </c>
      <c r="X846" s="4">
        <f t="shared" si="67"/>
        <v>88.932428</v>
      </c>
      <c r="Y846" s="4">
        <f t="shared" si="68"/>
        <v>71.1459424</v>
      </c>
      <c r="Z846" s="4">
        <f t="shared" si="69"/>
        <v>111.165535</v>
      </c>
      <c r="AA846" s="4"/>
      <c r="AB846" s="4"/>
      <c r="AC846" s="4"/>
    </row>
    <row r="847" hidden="1" spans="1:29">
      <c r="A847" s="14">
        <v>863</v>
      </c>
      <c r="B847" s="15">
        <v>2.2488</v>
      </c>
      <c r="C847" s="15">
        <v>529.76</v>
      </c>
      <c r="D847" s="15">
        <v>0.2472</v>
      </c>
      <c r="E847" s="15">
        <v>1.1312</v>
      </c>
      <c r="F847" s="15">
        <v>3.6558</v>
      </c>
      <c r="G847" s="15">
        <v>0.0612</v>
      </c>
      <c r="H847" s="14">
        <v>2.24880177101984</v>
      </c>
      <c r="I847" s="15">
        <v>1.4086</v>
      </c>
      <c r="J847" s="14">
        <v>2143</v>
      </c>
      <c r="K847" s="14">
        <v>5</v>
      </c>
      <c r="L847" s="14">
        <v>14</v>
      </c>
      <c r="M847" s="14">
        <v>4</v>
      </c>
      <c r="S847" s="4">
        <f t="shared" si="65"/>
        <v>8.22116304</v>
      </c>
      <c r="T847" s="4">
        <f t="shared" si="66"/>
        <v>380.578584615519</v>
      </c>
      <c r="U847" s="4"/>
      <c r="V847" s="4">
        <f>VLOOKUP(K847,$AA$2:$AC$26,3)</f>
        <v>0.003606</v>
      </c>
      <c r="W847" s="4">
        <f>VLOOKUP(L847,$AA$2:$AC$26,2)</f>
        <v>1.22284</v>
      </c>
      <c r="X847" s="4">
        <f t="shared" si="67"/>
        <v>440.956104</v>
      </c>
      <c r="Y847" s="4">
        <f t="shared" si="68"/>
        <v>352.7648832</v>
      </c>
      <c r="Z847" s="4">
        <f t="shared" si="69"/>
        <v>551.19513</v>
      </c>
      <c r="AA847" s="4"/>
      <c r="AB847" s="4"/>
      <c r="AC847" s="4"/>
    </row>
    <row r="848" hidden="1" spans="1:29">
      <c r="A848" s="14">
        <v>797</v>
      </c>
      <c r="B848" s="15">
        <v>2.4042</v>
      </c>
      <c r="C848" s="15">
        <v>394.15</v>
      </c>
      <c r="D848" s="15">
        <v>0.1848</v>
      </c>
      <c r="E848" s="15">
        <v>1.1421</v>
      </c>
      <c r="F848" s="15">
        <v>3.3792</v>
      </c>
      <c r="G848" s="15">
        <v>0.0647</v>
      </c>
      <c r="H848" s="14">
        <v>2.40419284118827</v>
      </c>
      <c r="I848" s="15">
        <v>1.1316</v>
      </c>
      <c r="J848" s="14">
        <v>2133</v>
      </c>
      <c r="K848" s="14">
        <v>5</v>
      </c>
      <c r="L848" s="14">
        <v>8</v>
      </c>
      <c r="M848" s="14">
        <v>4</v>
      </c>
      <c r="S848" s="4">
        <f t="shared" si="65"/>
        <v>8.12427264</v>
      </c>
      <c r="T848" s="4">
        <f t="shared" si="66"/>
        <v>375.214762564946</v>
      </c>
      <c r="U848" s="4"/>
      <c r="V848" s="4">
        <f>VLOOKUP(K848,$AA$2:$AC$26,3)</f>
        <v>0.003606</v>
      </c>
      <c r="W848" s="4">
        <f>VLOOKUP(L848,$AA$2:$AC$26,2)</f>
        <v>0.64352</v>
      </c>
      <c r="X848" s="4">
        <f t="shared" si="67"/>
        <v>232.053312</v>
      </c>
      <c r="Y848" s="4">
        <f t="shared" si="68"/>
        <v>185.6426496</v>
      </c>
      <c r="Z848" s="4">
        <f t="shared" si="69"/>
        <v>290.06664</v>
      </c>
      <c r="AA848" s="4"/>
      <c r="AB848" s="4"/>
      <c r="AC848" s="4"/>
    </row>
    <row r="849" hidden="1" spans="1:29">
      <c r="A849" s="14">
        <v>51</v>
      </c>
      <c r="B849" s="15">
        <v>1.563</v>
      </c>
      <c r="C849" s="15">
        <v>1108.86</v>
      </c>
      <c r="D849" s="15">
        <v>0.0888</v>
      </c>
      <c r="E849" s="15">
        <v>1.0396</v>
      </c>
      <c r="F849" s="15">
        <v>2.1474</v>
      </c>
      <c r="G849" s="15">
        <v>0.0188</v>
      </c>
      <c r="H849" s="14">
        <v>1.56295606320912</v>
      </c>
      <c r="I849" s="15">
        <v>5.0815</v>
      </c>
      <c r="J849" s="14">
        <v>12489</v>
      </c>
      <c r="K849" s="14">
        <v>7</v>
      </c>
      <c r="L849" s="14">
        <v>8</v>
      </c>
      <c r="M849" s="14">
        <v>0</v>
      </c>
      <c r="S849" s="4">
        <f t="shared" si="65"/>
        <v>3.3563862</v>
      </c>
      <c r="T849" s="4">
        <f t="shared" si="66"/>
        <v>375.090236386955</v>
      </c>
      <c r="U849" s="4"/>
      <c r="V849" s="4">
        <f>VLOOKUP(K849,$AA$2:$AC$26,3)</f>
        <v>0.005831</v>
      </c>
      <c r="W849" s="4">
        <f>VLOOKUP(L849,$AA$2:$AC$26,2)</f>
        <v>0.64352</v>
      </c>
      <c r="X849" s="4">
        <f t="shared" si="67"/>
        <v>375.236512</v>
      </c>
      <c r="Y849" s="4">
        <f t="shared" si="68"/>
        <v>300.1892096</v>
      </c>
      <c r="Z849" s="4">
        <f t="shared" si="69"/>
        <v>469.04564</v>
      </c>
      <c r="AA849" s="4"/>
      <c r="AB849" s="4"/>
      <c r="AC849" s="4"/>
    </row>
    <row r="850" hidden="1" spans="1:29">
      <c r="A850" s="14">
        <v>583</v>
      </c>
      <c r="B850" s="15">
        <v>3.6909</v>
      </c>
      <c r="C850" s="15">
        <v>146.86</v>
      </c>
      <c r="D850" s="15">
        <v>0.0438</v>
      </c>
      <c r="E850" s="15">
        <v>1.1437</v>
      </c>
      <c r="F850" s="15">
        <v>1.7492</v>
      </c>
      <c r="G850" s="15">
        <v>0.0626</v>
      </c>
      <c r="H850" s="14">
        <v>3.69089951244908</v>
      </c>
      <c r="I850" s="15">
        <v>0.8396</v>
      </c>
      <c r="J850" s="14">
        <v>3351</v>
      </c>
      <c r="K850" s="14">
        <v>0</v>
      </c>
      <c r="L850" s="14">
        <v>6</v>
      </c>
      <c r="M850" s="14">
        <v>3</v>
      </c>
      <c r="S850" s="4">
        <f t="shared" si="65"/>
        <v>6.45612228</v>
      </c>
      <c r="T850" s="4">
        <f t="shared" si="66"/>
        <v>373.730860929146</v>
      </c>
      <c r="U850" s="4"/>
      <c r="V850" s="4">
        <f>VLOOKUP(K850,$AA$2:$AC$26,3)</f>
        <v>0.001</v>
      </c>
      <c r="W850" s="4">
        <f>VLOOKUP(L850,$AA$2:$AC$26,2)</f>
        <v>0.50592</v>
      </c>
      <c r="X850" s="4">
        <f t="shared" si="67"/>
        <v>50.592</v>
      </c>
      <c r="Y850" s="4">
        <f t="shared" si="68"/>
        <v>40.4736</v>
      </c>
      <c r="Z850" s="4">
        <f t="shared" si="69"/>
        <v>63.24</v>
      </c>
      <c r="AA850" s="4"/>
      <c r="AB850" s="4"/>
      <c r="AC850" s="4"/>
    </row>
    <row r="851" hidden="1" spans="1:29">
      <c r="A851" s="14">
        <v>1314</v>
      </c>
      <c r="B851" s="15">
        <v>3.5527</v>
      </c>
      <c r="C851" s="15">
        <v>170.6</v>
      </c>
      <c r="D851" s="15">
        <v>0.3569</v>
      </c>
      <c r="E851" s="15">
        <v>1.4682</v>
      </c>
      <c r="F851" s="15">
        <v>4.8097</v>
      </c>
      <c r="G851" s="15">
        <v>0.1734</v>
      </c>
      <c r="H851" s="14">
        <v>3.55267948343935</v>
      </c>
      <c r="I851" s="15">
        <v>0.3539</v>
      </c>
      <c r="J851" s="14">
        <v>478</v>
      </c>
      <c r="K851" s="14">
        <v>5</v>
      </c>
      <c r="L851" s="14">
        <v>4</v>
      </c>
      <c r="M851" s="14">
        <v>7</v>
      </c>
      <c r="S851" s="4">
        <f t="shared" si="65"/>
        <v>17.08742119</v>
      </c>
      <c r="T851" s="4">
        <f t="shared" si="66"/>
        <v>373.585896786659</v>
      </c>
      <c r="U851" s="4"/>
      <c r="V851" s="4">
        <f>VLOOKUP(K851,$AA$2:$AC$26,3)</f>
        <v>0.003606</v>
      </c>
      <c r="W851" s="4">
        <f>VLOOKUP(L851,$AA$2:$AC$26,2)</f>
        <v>0.39773</v>
      </c>
      <c r="X851" s="4">
        <f t="shared" si="67"/>
        <v>143.421438</v>
      </c>
      <c r="Y851" s="4">
        <f t="shared" si="68"/>
        <v>114.7371504</v>
      </c>
      <c r="Z851" s="4">
        <f t="shared" si="69"/>
        <v>179.2767975</v>
      </c>
      <c r="AA851" s="4"/>
      <c r="AB851" s="4"/>
      <c r="AC851" s="4"/>
    </row>
    <row r="852" hidden="1" spans="1:29">
      <c r="A852" s="14">
        <v>26</v>
      </c>
      <c r="B852" s="15">
        <v>1.5685</v>
      </c>
      <c r="C852" s="15">
        <v>475.93</v>
      </c>
      <c r="D852" s="15">
        <v>0.0383</v>
      </c>
      <c r="E852" s="15">
        <v>1.0413</v>
      </c>
      <c r="F852" s="15">
        <v>2.12</v>
      </c>
      <c r="G852" s="15">
        <v>0.0189</v>
      </c>
      <c r="H852" s="14">
        <v>1.56846900153357</v>
      </c>
      <c r="I852" s="15">
        <v>2.235</v>
      </c>
      <c r="J852" s="14">
        <v>12426</v>
      </c>
      <c r="K852" s="14">
        <v>4</v>
      </c>
      <c r="L852" s="14">
        <v>6</v>
      </c>
      <c r="M852" s="14">
        <v>0</v>
      </c>
      <c r="S852" s="4">
        <f t="shared" si="65"/>
        <v>3.32522</v>
      </c>
      <c r="T852" s="4">
        <f t="shared" si="66"/>
        <v>370.668822656315</v>
      </c>
      <c r="U852" s="4"/>
      <c r="V852" s="4">
        <f>VLOOKUP(K852,$AA$2:$AC$26,3)</f>
        <v>0.002828</v>
      </c>
      <c r="W852" s="4">
        <f>VLOOKUP(L852,$AA$2:$AC$26,2)</f>
        <v>0.50592</v>
      </c>
      <c r="X852" s="4">
        <f t="shared" si="67"/>
        <v>143.074176</v>
      </c>
      <c r="Y852" s="4">
        <f t="shared" si="68"/>
        <v>114.4593408</v>
      </c>
      <c r="Z852" s="4">
        <f t="shared" si="69"/>
        <v>178.84272</v>
      </c>
      <c r="AA852" s="4"/>
      <c r="AB852" s="4"/>
      <c r="AC852" s="4"/>
    </row>
    <row r="853" hidden="1" spans="1:29">
      <c r="A853" s="14">
        <v>830</v>
      </c>
      <c r="B853" s="15">
        <v>2.3086</v>
      </c>
      <c r="C853" s="15">
        <v>463.36</v>
      </c>
      <c r="D853" s="15">
        <v>0.2169</v>
      </c>
      <c r="E853" s="15">
        <v>1.1339</v>
      </c>
      <c r="F853" s="15">
        <v>3.4664</v>
      </c>
      <c r="G853" s="15">
        <v>0.0625</v>
      </c>
      <c r="H853" s="14">
        <v>2.30861213603508</v>
      </c>
      <c r="I853" s="15">
        <v>1.329</v>
      </c>
      <c r="J853" s="14">
        <v>2136</v>
      </c>
      <c r="K853" s="14">
        <v>5</v>
      </c>
      <c r="L853" s="14">
        <v>11</v>
      </c>
      <c r="M853" s="14">
        <v>4</v>
      </c>
      <c r="S853" s="4">
        <f t="shared" si="65"/>
        <v>8.00253104</v>
      </c>
      <c r="T853" s="4">
        <f t="shared" si="66"/>
        <v>369.852017037362</v>
      </c>
      <c r="U853" s="4"/>
      <c r="V853" s="4">
        <f>VLOOKUP(K853,$AA$2:$AC$26,3)</f>
        <v>0.003606</v>
      </c>
      <c r="W853" s="4">
        <f>VLOOKUP(L853,$AA$2:$AC$26,2)</f>
        <v>0.917</v>
      </c>
      <c r="X853" s="4">
        <f t="shared" si="67"/>
        <v>330.6702</v>
      </c>
      <c r="Y853" s="4">
        <f t="shared" si="68"/>
        <v>264.53616</v>
      </c>
      <c r="Z853" s="4">
        <f t="shared" si="69"/>
        <v>413.33775</v>
      </c>
      <c r="AA853" s="4"/>
      <c r="AB853" s="4"/>
      <c r="AC853" s="4"/>
    </row>
    <row r="854" hidden="1" spans="1:29">
      <c r="A854" s="14">
        <v>274</v>
      </c>
      <c r="B854" s="15">
        <v>1.911</v>
      </c>
      <c r="C854" s="15">
        <v>2532.81</v>
      </c>
      <c r="D854" s="15">
        <v>0.3369</v>
      </c>
      <c r="E854" s="15">
        <v>1.0606</v>
      </c>
      <c r="F854" s="15">
        <v>2.2262</v>
      </c>
      <c r="G854" s="15">
        <v>0.0292</v>
      </c>
      <c r="H854" s="14">
        <v>1.9110328092322</v>
      </c>
      <c r="I854" s="15">
        <v>9.7578</v>
      </c>
      <c r="J854" s="14">
        <v>7519</v>
      </c>
      <c r="K854" s="14">
        <v>10</v>
      </c>
      <c r="L854" s="14">
        <v>11</v>
      </c>
      <c r="M854" s="14">
        <v>1</v>
      </c>
      <c r="S854" s="4">
        <f t="shared" si="65"/>
        <v>4.2542682</v>
      </c>
      <c r="T854" s="4">
        <f t="shared" si="66"/>
        <v>368.896816931127</v>
      </c>
      <c r="U854" s="4"/>
      <c r="V854" s="4">
        <f>VLOOKUP(K854,$AA$2:$AC$26,3)</f>
        <v>0</v>
      </c>
      <c r="W854" s="4">
        <f>VLOOKUP(L854,$AA$2:$AC$26,2)</f>
        <v>0.917</v>
      </c>
      <c r="X854" s="4">
        <f t="shared" si="67"/>
        <v>0</v>
      </c>
      <c r="Y854" s="4">
        <f t="shared" si="68"/>
        <v>0</v>
      </c>
      <c r="Z854" s="4">
        <f t="shared" si="69"/>
        <v>0</v>
      </c>
      <c r="AA854" s="4"/>
      <c r="AB854" s="4"/>
      <c r="AC854" s="4"/>
    </row>
    <row r="855" hidden="1" spans="1:29">
      <c r="A855" s="14">
        <v>1150</v>
      </c>
      <c r="B855" s="15">
        <v>2.8047</v>
      </c>
      <c r="C855" s="15">
        <v>288.03</v>
      </c>
      <c r="D855" s="15">
        <v>0.3683</v>
      </c>
      <c r="E855" s="15">
        <v>1.285</v>
      </c>
      <c r="F855" s="15">
        <v>4.6827</v>
      </c>
      <c r="G855" s="15">
        <v>0.1184</v>
      </c>
      <c r="H855" s="14">
        <v>2.80465539320883</v>
      </c>
      <c r="I855" s="15">
        <v>0.6111</v>
      </c>
      <c r="J855" s="14">
        <v>782</v>
      </c>
      <c r="K855" s="14">
        <v>6</v>
      </c>
      <c r="L855" s="14">
        <v>6</v>
      </c>
      <c r="M855" s="14">
        <v>6</v>
      </c>
      <c r="S855" s="4">
        <f t="shared" si="65"/>
        <v>13.13356869</v>
      </c>
      <c r="T855" s="4">
        <f t="shared" si="66"/>
        <v>367.270567770315</v>
      </c>
      <c r="U855" s="4"/>
      <c r="V855" s="4">
        <f>VLOOKUP(K855,$AA$2:$AC$26,3)</f>
        <v>0.004583</v>
      </c>
      <c r="W855" s="4">
        <f>VLOOKUP(L855,$AA$2:$AC$26,2)</f>
        <v>0.50592</v>
      </c>
      <c r="X855" s="4">
        <f t="shared" si="67"/>
        <v>231.863136</v>
      </c>
      <c r="Y855" s="4">
        <f t="shared" si="68"/>
        <v>185.4905088</v>
      </c>
      <c r="Z855" s="4">
        <f t="shared" si="69"/>
        <v>289.82892</v>
      </c>
      <c r="AA855" s="4"/>
      <c r="AB855" s="4"/>
      <c r="AC855" s="4"/>
    </row>
    <row r="856" hidden="1" spans="1:29">
      <c r="A856" s="14">
        <v>1313</v>
      </c>
      <c r="B856" s="15">
        <v>2.9573</v>
      </c>
      <c r="C856" s="15">
        <v>123.99</v>
      </c>
      <c r="D856" s="15">
        <v>0.2605</v>
      </c>
      <c r="E856" s="15">
        <v>1.4248</v>
      </c>
      <c r="F856" s="15">
        <v>5.6694</v>
      </c>
      <c r="G856" s="15">
        <v>0.1598</v>
      </c>
      <c r="H856" s="14">
        <v>2.95728882843421</v>
      </c>
      <c r="I856" s="15">
        <v>0.2166</v>
      </c>
      <c r="J856" s="14">
        <v>476</v>
      </c>
      <c r="K856" s="14">
        <v>4</v>
      </c>
      <c r="L856" s="14">
        <v>4</v>
      </c>
      <c r="M856" s="14">
        <v>7</v>
      </c>
      <c r="S856" s="4">
        <f t="shared" si="65"/>
        <v>16.76611662</v>
      </c>
      <c r="T856" s="4">
        <f t="shared" si="66"/>
        <v>365.793478975978</v>
      </c>
      <c r="U856" s="4"/>
      <c r="V856" s="4">
        <f>VLOOKUP(K856,$AA$2:$AC$26,3)</f>
        <v>0.002828</v>
      </c>
      <c r="W856" s="4">
        <f>VLOOKUP(L856,$AA$2:$AC$26,2)</f>
        <v>0.39773</v>
      </c>
      <c r="X856" s="4">
        <f t="shared" si="67"/>
        <v>112.478044</v>
      </c>
      <c r="Y856" s="4">
        <f t="shared" si="68"/>
        <v>89.9824352</v>
      </c>
      <c r="Z856" s="4">
        <f t="shared" si="69"/>
        <v>140.597555</v>
      </c>
      <c r="AA856" s="4"/>
      <c r="AB856" s="4"/>
      <c r="AC856" s="4"/>
    </row>
    <row r="857" hidden="1" spans="1:29">
      <c r="A857" s="14">
        <v>1424</v>
      </c>
      <c r="B857" s="15">
        <v>3.4043</v>
      </c>
      <c r="C857" s="15">
        <v>310.74</v>
      </c>
      <c r="D857" s="15">
        <v>0.6434</v>
      </c>
      <c r="E857" s="15">
        <v>1.3755</v>
      </c>
      <c r="F857" s="15">
        <v>4.8835</v>
      </c>
      <c r="G857" s="15">
        <v>0.159</v>
      </c>
      <c r="H857" s="14">
        <v>3.40428523043414</v>
      </c>
      <c r="I857" s="15">
        <v>0.6232</v>
      </c>
      <c r="J857" s="14">
        <v>483</v>
      </c>
      <c r="K857" s="14">
        <v>5</v>
      </c>
      <c r="L857" s="14">
        <v>14</v>
      </c>
      <c r="M857" s="14">
        <v>7</v>
      </c>
      <c r="S857" s="4">
        <f t="shared" si="65"/>
        <v>16.62489905</v>
      </c>
      <c r="T857" s="4">
        <f t="shared" si="66"/>
        <v>365.369745118777</v>
      </c>
      <c r="U857" s="4"/>
      <c r="V857" s="4">
        <f>VLOOKUP(K857,$AA$2:$AC$26,3)</f>
        <v>0.003606</v>
      </c>
      <c r="W857" s="4">
        <f>VLOOKUP(L857,$AA$2:$AC$26,2)</f>
        <v>1.22284</v>
      </c>
      <c r="X857" s="4">
        <f t="shared" si="67"/>
        <v>440.956104</v>
      </c>
      <c r="Y857" s="4">
        <f t="shared" si="68"/>
        <v>352.7648832</v>
      </c>
      <c r="Z857" s="4">
        <f t="shared" si="69"/>
        <v>551.19513</v>
      </c>
      <c r="AA857" s="4"/>
      <c r="AB857" s="4"/>
      <c r="AC857" s="4"/>
    </row>
    <row r="858" hidden="1" spans="1:29">
      <c r="A858" s="14">
        <v>13</v>
      </c>
      <c r="B858" s="15">
        <v>2.0028</v>
      </c>
      <c r="C858" s="15">
        <v>338.52</v>
      </c>
      <c r="D858" s="15">
        <v>0.0274</v>
      </c>
      <c r="E858" s="15">
        <v>1.0529</v>
      </c>
      <c r="F858" s="15">
        <v>1.621</v>
      </c>
      <c r="G858" s="15">
        <v>0.0234</v>
      </c>
      <c r="H858" s="14">
        <v>2.00282034908642</v>
      </c>
      <c r="I858" s="15">
        <v>2.0884</v>
      </c>
      <c r="J858" s="14">
        <v>12377</v>
      </c>
      <c r="K858" s="14">
        <v>2</v>
      </c>
      <c r="L858" s="14">
        <v>5</v>
      </c>
      <c r="M858" s="14">
        <v>0</v>
      </c>
      <c r="S858" s="4">
        <f t="shared" si="65"/>
        <v>3.2465388</v>
      </c>
      <c r="T858" s="4">
        <f t="shared" si="66"/>
        <v>361.183825087295</v>
      </c>
      <c r="U858" s="4"/>
      <c r="V858" s="4">
        <f>VLOOKUP(K858,$AA$2:$AC$26,3)</f>
        <v>0.001732</v>
      </c>
      <c r="W858" s="4">
        <f>VLOOKUP(L858,$AA$2:$AC$26,2)</f>
        <v>0.44857</v>
      </c>
      <c r="X858" s="4">
        <f t="shared" si="67"/>
        <v>77.692324</v>
      </c>
      <c r="Y858" s="4">
        <f t="shared" si="68"/>
        <v>62.1538592</v>
      </c>
      <c r="Z858" s="4">
        <f t="shared" si="69"/>
        <v>97.115405</v>
      </c>
      <c r="AA858" s="4"/>
      <c r="AB858" s="4"/>
      <c r="AC858" s="4"/>
    </row>
    <row r="859" hidden="1" spans="1:29">
      <c r="A859" s="14">
        <v>318</v>
      </c>
      <c r="B859" s="15">
        <v>3.0492</v>
      </c>
      <c r="C859" s="15">
        <v>4087.02</v>
      </c>
      <c r="D859" s="15">
        <v>0.5436</v>
      </c>
      <c r="E859" s="15">
        <v>1.0808</v>
      </c>
      <c r="F859" s="15">
        <v>1.3589</v>
      </c>
      <c r="G859" s="15">
        <v>0.0387</v>
      </c>
      <c r="H859" s="14">
        <v>3.04922967745649</v>
      </c>
      <c r="I859" s="15">
        <v>23.3232</v>
      </c>
      <c r="J859" s="14">
        <v>7519</v>
      </c>
      <c r="K859" s="14">
        <v>10</v>
      </c>
      <c r="L859" s="14">
        <v>15</v>
      </c>
      <c r="M859" s="14">
        <v>1</v>
      </c>
      <c r="S859" s="4">
        <f t="shared" si="65"/>
        <v>4.14355788</v>
      </c>
      <c r="T859" s="4">
        <f t="shared" si="66"/>
        <v>359.296885114551</v>
      </c>
      <c r="U859" s="4"/>
      <c r="V859" s="4">
        <f>VLOOKUP(K859,$AA$2:$AC$26,3)</f>
        <v>0</v>
      </c>
      <c r="W859" s="4">
        <f>VLOOKUP(L859,$AA$2:$AC$26,2)</f>
        <v>1.37798</v>
      </c>
      <c r="X859" s="4">
        <f t="shared" si="67"/>
        <v>0</v>
      </c>
      <c r="Y859" s="4">
        <f t="shared" si="68"/>
        <v>0</v>
      </c>
      <c r="Z859" s="4">
        <f t="shared" si="69"/>
        <v>0</v>
      </c>
      <c r="AA859" s="4"/>
      <c r="AB859" s="4"/>
      <c r="AC859" s="4"/>
    </row>
    <row r="860" hidden="1" spans="1:29">
      <c r="A860" s="14">
        <v>633</v>
      </c>
      <c r="B860" s="15">
        <v>2.09</v>
      </c>
      <c r="C860" s="15">
        <v>657.66</v>
      </c>
      <c r="D860" s="15">
        <v>0.1933</v>
      </c>
      <c r="E860" s="15">
        <v>1.0985</v>
      </c>
      <c r="F860" s="15">
        <v>2.9414</v>
      </c>
      <c r="G860" s="15">
        <v>0.0467</v>
      </c>
      <c r="H860" s="14">
        <v>2.08995130741565</v>
      </c>
      <c r="I860" s="15">
        <v>2.2187</v>
      </c>
      <c r="J860" s="14">
        <v>3403</v>
      </c>
      <c r="K860" s="14">
        <v>6</v>
      </c>
      <c r="L860" s="14">
        <v>10</v>
      </c>
      <c r="M860" s="14">
        <v>3</v>
      </c>
      <c r="S860" s="4">
        <f t="shared" si="65"/>
        <v>6.147526</v>
      </c>
      <c r="T860" s="4">
        <f t="shared" si="66"/>
        <v>358.617392715496</v>
      </c>
      <c r="U860" s="4"/>
      <c r="V860" s="4">
        <f>VLOOKUP(K860,$AA$2:$AC$26,3)</f>
        <v>0.004583</v>
      </c>
      <c r="W860" s="4">
        <f>VLOOKUP(L860,$AA$2:$AC$26,2)</f>
        <v>0.81777</v>
      </c>
      <c r="X860" s="4">
        <f t="shared" si="67"/>
        <v>374.783991</v>
      </c>
      <c r="Y860" s="4">
        <f t="shared" si="68"/>
        <v>299.8271928</v>
      </c>
      <c r="Z860" s="4">
        <f t="shared" si="69"/>
        <v>468.47998875</v>
      </c>
      <c r="AA860" s="4"/>
      <c r="AB860" s="4"/>
      <c r="AC860" s="4"/>
    </row>
    <row r="861" hidden="1" spans="1:29">
      <c r="A861" s="14">
        <v>1237</v>
      </c>
      <c r="B861" s="15">
        <v>2.8203</v>
      </c>
      <c r="C861" s="15">
        <v>363.78</v>
      </c>
      <c r="D861" s="15">
        <v>0.4634</v>
      </c>
      <c r="E861" s="15">
        <v>1.2587</v>
      </c>
      <c r="F861" s="15">
        <v>4.5067</v>
      </c>
      <c r="G861" s="15">
        <v>0.1145</v>
      </c>
      <c r="H861" s="14">
        <v>2.8202697689966</v>
      </c>
      <c r="I861" s="15">
        <v>0.7909</v>
      </c>
      <c r="J861" s="14">
        <v>785</v>
      </c>
      <c r="K861" s="14">
        <v>5</v>
      </c>
      <c r="L861" s="14">
        <v>14</v>
      </c>
      <c r="M861" s="14">
        <v>6</v>
      </c>
      <c r="S861" s="4">
        <f t="shared" si="65"/>
        <v>12.71024601</v>
      </c>
      <c r="T861" s="4">
        <f t="shared" si="66"/>
        <v>356.113784629655</v>
      </c>
      <c r="U861" s="4"/>
      <c r="V861" s="4">
        <f>VLOOKUP(K861,$AA$2:$AC$26,3)</f>
        <v>0.003606</v>
      </c>
      <c r="W861" s="4">
        <f>VLOOKUP(L861,$AA$2:$AC$26,2)</f>
        <v>1.22284</v>
      </c>
      <c r="X861" s="4">
        <f t="shared" si="67"/>
        <v>440.956104</v>
      </c>
      <c r="Y861" s="4">
        <f t="shared" si="68"/>
        <v>352.7648832</v>
      </c>
      <c r="Z861" s="4">
        <f t="shared" si="69"/>
        <v>551.19513</v>
      </c>
      <c r="AA861" s="4"/>
      <c r="AB861" s="4"/>
      <c r="AC861" s="4"/>
    </row>
    <row r="862" hidden="1" spans="1:29">
      <c r="A862" s="14">
        <v>1161</v>
      </c>
      <c r="B862" s="15">
        <v>2.5422</v>
      </c>
      <c r="C862" s="15">
        <v>292.49</v>
      </c>
      <c r="D862" s="15">
        <v>0.3736</v>
      </c>
      <c r="E862" s="15">
        <v>1.2619</v>
      </c>
      <c r="F862" s="15">
        <v>4.9743</v>
      </c>
      <c r="G862" s="15">
        <v>0.1116</v>
      </c>
      <c r="H862" s="14">
        <v>2.542161818055</v>
      </c>
      <c r="I862" s="15">
        <v>0.5849</v>
      </c>
      <c r="J862" s="14">
        <v>783</v>
      </c>
      <c r="K862" s="14">
        <v>6</v>
      </c>
      <c r="L862" s="14">
        <v>7</v>
      </c>
      <c r="M862" s="14">
        <v>6</v>
      </c>
      <c r="S862" s="4">
        <f t="shared" si="65"/>
        <v>12.64566546</v>
      </c>
      <c r="T862" s="4">
        <f t="shared" si="66"/>
        <v>353.852745371918</v>
      </c>
      <c r="U862" s="4"/>
      <c r="V862" s="4">
        <f>VLOOKUP(K862,$AA$2:$AC$26,3)</f>
        <v>0.004583</v>
      </c>
      <c r="W862" s="4">
        <f>VLOOKUP(L862,$AA$2:$AC$26,2)</f>
        <v>0.57059</v>
      </c>
      <c r="X862" s="4">
        <f t="shared" si="67"/>
        <v>261.501397</v>
      </c>
      <c r="Y862" s="4">
        <f t="shared" si="68"/>
        <v>209.2011176</v>
      </c>
      <c r="Z862" s="4">
        <f t="shared" si="69"/>
        <v>326.87674625</v>
      </c>
      <c r="AA862" s="4"/>
      <c r="AB862" s="4"/>
      <c r="AC862" s="4"/>
    </row>
    <row r="863" hidden="1" spans="1:29">
      <c r="A863" s="14">
        <v>14</v>
      </c>
      <c r="B863" s="15">
        <v>1.56</v>
      </c>
      <c r="C863" s="15">
        <v>351.05</v>
      </c>
      <c r="D863" s="15">
        <v>0.0283</v>
      </c>
      <c r="E863" s="15">
        <v>1.0421</v>
      </c>
      <c r="F863" s="15">
        <v>2.0327</v>
      </c>
      <c r="G863" s="15">
        <v>0.0188</v>
      </c>
      <c r="H863" s="14">
        <v>1.56001552765823</v>
      </c>
      <c r="I863" s="15">
        <v>1.7263</v>
      </c>
      <c r="J863" s="14">
        <v>12394</v>
      </c>
      <c r="K863" s="14">
        <v>3</v>
      </c>
      <c r="L863" s="14">
        <v>5</v>
      </c>
      <c r="M863" s="14">
        <v>0</v>
      </c>
      <c r="S863" s="4">
        <f t="shared" si="65"/>
        <v>3.171012</v>
      </c>
      <c r="T863" s="4">
        <f t="shared" si="66"/>
        <v>353.023512232204</v>
      </c>
      <c r="U863" s="4"/>
      <c r="V863" s="4">
        <f>VLOOKUP(K863,$AA$2:$AC$26,3)</f>
        <v>0.002236</v>
      </c>
      <c r="W863" s="4">
        <f>VLOOKUP(L863,$AA$2:$AC$26,2)</f>
        <v>0.44857</v>
      </c>
      <c r="X863" s="4">
        <f t="shared" si="67"/>
        <v>100.300252</v>
      </c>
      <c r="Y863" s="4">
        <f t="shared" si="68"/>
        <v>80.2402016</v>
      </c>
      <c r="Z863" s="4">
        <f t="shared" si="69"/>
        <v>125.375315</v>
      </c>
      <c r="AA863" s="4"/>
      <c r="AB863" s="4"/>
      <c r="AC863" s="4"/>
    </row>
    <row r="864" hidden="1" spans="1:29">
      <c r="A864" s="14">
        <v>128</v>
      </c>
      <c r="B864" s="15">
        <v>1.8053</v>
      </c>
      <c r="C864" s="15">
        <v>1878.54</v>
      </c>
      <c r="D864" s="15">
        <v>0.1501</v>
      </c>
      <c r="E864" s="15">
        <v>1.0449</v>
      </c>
      <c r="F864" s="15">
        <v>1.7197</v>
      </c>
      <c r="G864" s="15">
        <v>0.0216</v>
      </c>
      <c r="H864" s="14">
        <v>1.8052918002612</v>
      </c>
      <c r="I864" s="15">
        <v>10.1826</v>
      </c>
      <c r="J864" s="14">
        <v>12519</v>
      </c>
      <c r="K864" s="14">
        <v>7</v>
      </c>
      <c r="L864" s="14">
        <v>15</v>
      </c>
      <c r="M864" s="14">
        <v>0</v>
      </c>
      <c r="S864" s="4">
        <f t="shared" si="65"/>
        <v>3.10457441</v>
      </c>
      <c r="T864" s="4">
        <f t="shared" si="66"/>
        <v>347.365668429413</v>
      </c>
      <c r="U864" s="4"/>
      <c r="V864" s="4">
        <f>VLOOKUP(K864,$AA$2:$AC$26,3)</f>
        <v>0.005831</v>
      </c>
      <c r="W864" s="4">
        <f>VLOOKUP(L864,$AA$2:$AC$26,2)</f>
        <v>1.37798</v>
      </c>
      <c r="X864" s="4">
        <f t="shared" si="67"/>
        <v>803.500138</v>
      </c>
      <c r="Y864" s="4">
        <f t="shared" si="68"/>
        <v>642.8001104</v>
      </c>
      <c r="Z864" s="4">
        <f t="shared" si="69"/>
        <v>1004.3751725</v>
      </c>
      <c r="AA864" s="4"/>
      <c r="AB864" s="4"/>
      <c r="AC864" s="4"/>
    </row>
    <row r="865" hidden="1" spans="1:29">
      <c r="A865" s="14">
        <v>171</v>
      </c>
      <c r="B865" s="15">
        <v>2.4672</v>
      </c>
      <c r="C865" s="15">
        <v>2341.69</v>
      </c>
      <c r="D865" s="15">
        <v>0.1871</v>
      </c>
      <c r="E865" s="15">
        <v>1.0594</v>
      </c>
      <c r="F865" s="15">
        <v>1.2497</v>
      </c>
      <c r="G865" s="15">
        <v>0.0262</v>
      </c>
      <c r="H865" s="14">
        <v>2.4672290114387</v>
      </c>
      <c r="I865" s="15">
        <v>16.2661</v>
      </c>
      <c r="J865" s="14">
        <v>12519</v>
      </c>
      <c r="K865" s="14">
        <v>6</v>
      </c>
      <c r="L865" s="14">
        <v>19</v>
      </c>
      <c r="M865" s="14">
        <v>0</v>
      </c>
      <c r="S865" s="4">
        <f t="shared" si="65"/>
        <v>3.08325984</v>
      </c>
      <c r="T865" s="4">
        <f t="shared" si="66"/>
        <v>344.980816634112</v>
      </c>
      <c r="U865" s="4"/>
      <c r="V865" s="4">
        <f>VLOOKUP(K865,$AA$2:$AC$26,3)</f>
        <v>0.004583</v>
      </c>
      <c r="W865" s="4">
        <f>VLOOKUP(L865,$AA$2:$AC$26,2)</f>
        <v>2.22929</v>
      </c>
      <c r="X865" s="4">
        <f t="shared" si="67"/>
        <v>1021.683607</v>
      </c>
      <c r="Y865" s="4">
        <f t="shared" si="68"/>
        <v>817.3468856</v>
      </c>
      <c r="Z865" s="4">
        <f t="shared" si="69"/>
        <v>1277.10450875</v>
      </c>
      <c r="AA865" s="4"/>
      <c r="AB865" s="4"/>
      <c r="AC865" s="4"/>
    </row>
    <row r="866" hidden="1" spans="1:29">
      <c r="A866" s="14">
        <v>40</v>
      </c>
      <c r="B866" s="15">
        <v>1.531</v>
      </c>
      <c r="C866" s="15">
        <v>1018.19</v>
      </c>
      <c r="D866" s="15">
        <v>0.0816</v>
      </c>
      <c r="E866" s="15">
        <v>1.0393</v>
      </c>
      <c r="F866" s="15">
        <v>2.0099</v>
      </c>
      <c r="G866" s="15">
        <v>0.0186</v>
      </c>
      <c r="H866" s="14">
        <v>1.5310450705376</v>
      </c>
      <c r="I866" s="15">
        <v>4.6063</v>
      </c>
      <c r="J866" s="14">
        <v>12481</v>
      </c>
      <c r="K866" s="14">
        <v>7</v>
      </c>
      <c r="L866" s="14">
        <v>7</v>
      </c>
      <c r="M866" s="14">
        <v>0</v>
      </c>
      <c r="S866" s="4">
        <f t="shared" si="65"/>
        <v>3.0771569</v>
      </c>
      <c r="T866" s="4">
        <f t="shared" si="66"/>
        <v>343.775033042051</v>
      </c>
      <c r="U866" s="4"/>
      <c r="V866" s="4">
        <f>VLOOKUP(K866,$AA$2:$AC$26,3)</f>
        <v>0.005831</v>
      </c>
      <c r="W866" s="4">
        <f>VLOOKUP(L866,$AA$2:$AC$26,2)</f>
        <v>0.57059</v>
      </c>
      <c r="X866" s="4">
        <f t="shared" si="67"/>
        <v>332.711029</v>
      </c>
      <c r="Y866" s="4">
        <f t="shared" si="68"/>
        <v>266.1688232</v>
      </c>
      <c r="Z866" s="4">
        <f t="shared" si="69"/>
        <v>415.88878625</v>
      </c>
      <c r="AA866" s="4"/>
      <c r="AB866" s="4"/>
      <c r="AC866" s="4"/>
    </row>
    <row r="867" hidden="1" spans="1:29">
      <c r="A867" s="14">
        <v>918</v>
      </c>
      <c r="B867" s="15">
        <v>2.6235</v>
      </c>
      <c r="C867" s="15">
        <v>796.56</v>
      </c>
      <c r="D867" s="15">
        <v>0.3646</v>
      </c>
      <c r="E867" s="15">
        <v>1.1518</v>
      </c>
      <c r="F867" s="15">
        <v>2.8026</v>
      </c>
      <c r="G867" s="15">
        <v>0.0656</v>
      </c>
      <c r="H867" s="14">
        <v>2.62348759304375</v>
      </c>
      <c r="I867" s="15">
        <v>2.7088</v>
      </c>
      <c r="J867" s="14">
        <v>2185</v>
      </c>
      <c r="K867" s="14">
        <v>5</v>
      </c>
      <c r="L867" s="14">
        <v>19</v>
      </c>
      <c r="M867" s="14">
        <v>4</v>
      </c>
      <c r="S867" s="4">
        <f t="shared" si="65"/>
        <v>7.3526211</v>
      </c>
      <c r="T867" s="4">
        <f t="shared" si="66"/>
        <v>343.690799895431</v>
      </c>
      <c r="U867" s="4"/>
      <c r="V867" s="4">
        <f>VLOOKUP(K867,$AA$2:$AC$26,3)</f>
        <v>0.003606</v>
      </c>
      <c r="W867" s="4">
        <f>VLOOKUP(L867,$AA$2:$AC$26,2)</f>
        <v>2.22929</v>
      </c>
      <c r="X867" s="4">
        <f t="shared" si="67"/>
        <v>803.881974</v>
      </c>
      <c r="Y867" s="4">
        <f t="shared" si="68"/>
        <v>643.1055792</v>
      </c>
      <c r="Z867" s="4">
        <f t="shared" si="69"/>
        <v>1004.8524675</v>
      </c>
      <c r="AA867" s="4"/>
      <c r="AB867" s="4"/>
      <c r="AC867" s="4"/>
    </row>
    <row r="868" hidden="1" spans="1:29">
      <c r="A868" s="14">
        <v>1446</v>
      </c>
      <c r="B868" s="15">
        <v>3.0949</v>
      </c>
      <c r="C868" s="15">
        <v>338.29</v>
      </c>
      <c r="D868" s="15">
        <v>0.7004</v>
      </c>
      <c r="E868" s="15">
        <v>1.3611</v>
      </c>
      <c r="F868" s="15">
        <v>5.0124</v>
      </c>
      <c r="G868" s="15">
        <v>0.1516</v>
      </c>
      <c r="H868" s="14">
        <v>3.094937128407</v>
      </c>
      <c r="I868" s="15">
        <v>0.6575</v>
      </c>
      <c r="J868" s="14">
        <v>483</v>
      </c>
      <c r="K868" s="14">
        <v>5</v>
      </c>
      <c r="L868" s="14">
        <v>16</v>
      </c>
      <c r="M868" s="14">
        <v>7</v>
      </c>
      <c r="S868" s="4">
        <f t="shared" si="65"/>
        <v>15.51287676</v>
      </c>
      <c r="T868" s="4">
        <f t="shared" si="66"/>
        <v>340.9305410405</v>
      </c>
      <c r="U868" s="4"/>
      <c r="V868" s="4">
        <f>VLOOKUP(K868,$AA$2:$AC$26,3)</f>
        <v>0.003606</v>
      </c>
      <c r="W868" s="4">
        <f>VLOOKUP(L868,$AA$2:$AC$26,2)</f>
        <v>1.55394</v>
      </c>
      <c r="X868" s="4">
        <f t="shared" si="67"/>
        <v>560.350764</v>
      </c>
      <c r="Y868" s="4">
        <f t="shared" si="68"/>
        <v>448.2806112</v>
      </c>
      <c r="Z868" s="4">
        <f t="shared" si="69"/>
        <v>700.438455</v>
      </c>
      <c r="AA868" s="4"/>
      <c r="AB868" s="4"/>
      <c r="AC868" s="4"/>
    </row>
    <row r="869" hidden="1" spans="1:29">
      <c r="A869" s="14">
        <v>841</v>
      </c>
      <c r="B869" s="15">
        <v>2.0996</v>
      </c>
      <c r="C869" s="15">
        <v>456.47</v>
      </c>
      <c r="D869" s="15">
        <v>0.2135</v>
      </c>
      <c r="E869" s="15">
        <v>1.1252</v>
      </c>
      <c r="F869" s="15">
        <v>3.5094</v>
      </c>
      <c r="G869" s="15">
        <v>0.0587</v>
      </c>
      <c r="H869" s="14">
        <v>2.09960402643013</v>
      </c>
      <c r="I869" s="15">
        <v>1.2682</v>
      </c>
      <c r="J869" s="14">
        <v>2138</v>
      </c>
      <c r="K869" s="14">
        <v>5</v>
      </c>
      <c r="L869" s="14">
        <v>12</v>
      </c>
      <c r="M869" s="14">
        <v>4</v>
      </c>
      <c r="S869" s="4">
        <f t="shared" si="65"/>
        <v>7.36833624</v>
      </c>
      <c r="T869" s="4">
        <f t="shared" si="66"/>
        <v>340.700904292755</v>
      </c>
      <c r="U869" s="4"/>
      <c r="V869" s="4">
        <f>VLOOKUP(K869,$AA$2:$AC$26,3)</f>
        <v>0.003606</v>
      </c>
      <c r="W869" s="4">
        <f>VLOOKUP(L869,$AA$2:$AC$26,2)</f>
        <v>1</v>
      </c>
      <c r="X869" s="4">
        <f t="shared" si="67"/>
        <v>360.6</v>
      </c>
      <c r="Y869" s="4">
        <f t="shared" si="68"/>
        <v>288.48</v>
      </c>
      <c r="Z869" s="4">
        <f t="shared" si="69"/>
        <v>450.75</v>
      </c>
      <c r="AA869" s="4"/>
      <c r="AB869" s="4"/>
      <c r="AC869" s="4"/>
    </row>
    <row r="870" hidden="1" spans="1:29">
      <c r="A870" s="14">
        <v>809</v>
      </c>
      <c r="B870" s="15">
        <v>2.1266</v>
      </c>
      <c r="C870" s="15">
        <v>495.03</v>
      </c>
      <c r="D870" s="15">
        <v>0.2318</v>
      </c>
      <c r="E870" s="15">
        <v>1.129</v>
      </c>
      <c r="F870" s="15">
        <v>3.4622</v>
      </c>
      <c r="G870" s="15">
        <v>0.0597</v>
      </c>
      <c r="H870" s="14">
        <v>2.12658261046598</v>
      </c>
      <c r="I870" s="15">
        <v>1.4229</v>
      </c>
      <c r="J870" s="14">
        <v>2136</v>
      </c>
      <c r="K870" s="14">
        <v>6</v>
      </c>
      <c r="L870" s="14">
        <v>9</v>
      </c>
      <c r="M870" s="14">
        <v>4</v>
      </c>
      <c r="S870" s="4">
        <f t="shared" si="65"/>
        <v>7.36271452</v>
      </c>
      <c r="T870" s="4">
        <f t="shared" si="66"/>
        <v>340.281693689285</v>
      </c>
      <c r="U870" s="4"/>
      <c r="V870" s="4">
        <f>VLOOKUP(K870,$AA$2:$AC$26,3)</f>
        <v>0.004583</v>
      </c>
      <c r="W870" s="4">
        <f>VLOOKUP(L870,$AA$2:$AC$26,2)</f>
        <v>0.7257</v>
      </c>
      <c r="X870" s="4">
        <f t="shared" si="67"/>
        <v>332.58831</v>
      </c>
      <c r="Y870" s="4">
        <f t="shared" si="68"/>
        <v>266.070648</v>
      </c>
      <c r="Z870" s="4">
        <f t="shared" si="69"/>
        <v>415.7353875</v>
      </c>
      <c r="AA870" s="4"/>
      <c r="AB870" s="4"/>
      <c r="AC870" s="4"/>
    </row>
    <row r="871" hidden="1" spans="1:29">
      <c r="A871" s="14">
        <v>272</v>
      </c>
      <c r="B871" s="15">
        <v>1.7007</v>
      </c>
      <c r="C871" s="15">
        <v>1425.54</v>
      </c>
      <c r="D871" s="15">
        <v>0.1897</v>
      </c>
      <c r="E871" s="15">
        <v>1.0547</v>
      </c>
      <c r="F871" s="15">
        <v>2.3019</v>
      </c>
      <c r="G871" s="15">
        <v>0.0271</v>
      </c>
      <c r="H871" s="14">
        <v>1.7007248602805</v>
      </c>
      <c r="I871" s="15">
        <v>5.4516</v>
      </c>
      <c r="J871" s="14">
        <v>7515</v>
      </c>
      <c r="K871" s="14">
        <v>8</v>
      </c>
      <c r="L871" s="14">
        <v>11</v>
      </c>
      <c r="M871" s="14">
        <v>1</v>
      </c>
      <c r="S871" s="4">
        <f t="shared" si="65"/>
        <v>3.91484133</v>
      </c>
      <c r="T871" s="4">
        <f t="shared" si="66"/>
        <v>339.374070212586</v>
      </c>
      <c r="U871" s="4"/>
      <c r="V871" s="4">
        <f>VLOOKUP(K871,$AA$2:$AC$26,3)</f>
        <v>0.007416</v>
      </c>
      <c r="W871" s="4">
        <f>VLOOKUP(L871,$AA$2:$AC$26,2)</f>
        <v>0.917</v>
      </c>
      <c r="X871" s="4">
        <f t="shared" si="67"/>
        <v>680.0472</v>
      </c>
      <c r="Y871" s="4">
        <f t="shared" si="68"/>
        <v>544.03776</v>
      </c>
      <c r="Z871" s="4">
        <f t="shared" si="69"/>
        <v>850.059</v>
      </c>
      <c r="AA871" s="4"/>
      <c r="AB871" s="4"/>
      <c r="AC871" s="4"/>
    </row>
    <row r="872" hidden="1" spans="1:29">
      <c r="A872" s="14">
        <v>1291</v>
      </c>
      <c r="B872" s="15">
        <v>3.151</v>
      </c>
      <c r="C872" s="15">
        <v>411.99</v>
      </c>
      <c r="D872" s="15">
        <v>0.5248</v>
      </c>
      <c r="E872" s="15">
        <v>1.2894</v>
      </c>
      <c r="F872" s="15">
        <v>3.8165</v>
      </c>
      <c r="G872" s="15">
        <v>0.1186</v>
      </c>
      <c r="H872" s="14">
        <v>3.15095369399725</v>
      </c>
      <c r="I872" s="15">
        <v>1.0547</v>
      </c>
      <c r="J872" s="14">
        <v>785</v>
      </c>
      <c r="K872" s="14">
        <v>4</v>
      </c>
      <c r="L872" s="14">
        <v>19</v>
      </c>
      <c r="M872" s="14">
        <v>6</v>
      </c>
      <c r="S872" s="4">
        <f t="shared" si="65"/>
        <v>12.0257915</v>
      </c>
      <c r="T872" s="4">
        <f t="shared" si="66"/>
        <v>336.936839842656</v>
      </c>
      <c r="U872" s="4"/>
      <c r="V872" s="4">
        <f>VLOOKUP(K872,$AA$2:$AC$26,3)</f>
        <v>0.002828</v>
      </c>
      <c r="W872" s="4">
        <f>VLOOKUP(L872,$AA$2:$AC$26,2)</f>
        <v>2.22929</v>
      </c>
      <c r="X872" s="4">
        <f t="shared" si="67"/>
        <v>630.443212</v>
      </c>
      <c r="Y872" s="4">
        <f t="shared" si="68"/>
        <v>504.3545696</v>
      </c>
      <c r="Z872" s="4">
        <f t="shared" si="69"/>
        <v>788.054015</v>
      </c>
      <c r="AA872" s="4"/>
      <c r="AB872" s="4"/>
      <c r="AC872" s="4"/>
    </row>
    <row r="873" hidden="1" spans="1:29">
      <c r="A873" s="14">
        <v>1226</v>
      </c>
      <c r="B873" s="15">
        <v>2.6393</v>
      </c>
      <c r="C873" s="15">
        <v>330.52</v>
      </c>
      <c r="D873" s="15">
        <v>0.4221</v>
      </c>
      <c r="E873" s="15">
        <v>1.2497</v>
      </c>
      <c r="F873" s="15">
        <v>4.5407</v>
      </c>
      <c r="G873" s="15">
        <v>0.1114</v>
      </c>
      <c r="H873" s="14">
        <v>2.63931683242432</v>
      </c>
      <c r="I873" s="15">
        <v>0.7134</v>
      </c>
      <c r="J873" s="14">
        <v>783</v>
      </c>
      <c r="K873" s="14">
        <v>5</v>
      </c>
      <c r="L873" s="14">
        <v>13</v>
      </c>
      <c r="M873" s="14">
        <v>6</v>
      </c>
      <c r="S873" s="4">
        <f t="shared" si="65"/>
        <v>11.98426951</v>
      </c>
      <c r="T873" s="4">
        <f t="shared" si="66"/>
        <v>335.345473182435</v>
      </c>
      <c r="U873" s="4"/>
      <c r="V873" s="4">
        <f>VLOOKUP(K873,$AA$2:$AC$26,3)</f>
        <v>0.003606</v>
      </c>
      <c r="W873" s="4">
        <f>VLOOKUP(L873,$AA$2:$AC$26,2)</f>
        <v>1.09051</v>
      </c>
      <c r="X873" s="4">
        <f t="shared" si="67"/>
        <v>393.237906</v>
      </c>
      <c r="Y873" s="4">
        <f t="shared" si="68"/>
        <v>314.5903248</v>
      </c>
      <c r="Z873" s="4">
        <f t="shared" si="69"/>
        <v>491.5473825</v>
      </c>
      <c r="AA873" s="4"/>
      <c r="AB873" s="4"/>
      <c r="AC873" s="4"/>
    </row>
    <row r="874" hidden="1" spans="1:29">
      <c r="A874" s="14">
        <v>710</v>
      </c>
      <c r="B874" s="15">
        <v>2.2375</v>
      </c>
      <c r="C874" s="15">
        <v>1020.79</v>
      </c>
      <c r="D874" s="15">
        <v>0.2988</v>
      </c>
      <c r="E874" s="15">
        <v>1.1053</v>
      </c>
      <c r="F874" s="15">
        <v>2.5627</v>
      </c>
      <c r="G874" s="15">
        <v>0.0486</v>
      </c>
      <c r="H874" s="14">
        <v>2.23745424691278</v>
      </c>
      <c r="I874" s="15">
        <v>3.7087</v>
      </c>
      <c r="J874" s="14">
        <v>3416</v>
      </c>
      <c r="K874" s="14">
        <v>6</v>
      </c>
      <c r="L874" s="14">
        <v>17</v>
      </c>
      <c r="M874" s="14">
        <v>3</v>
      </c>
      <c r="S874" s="4">
        <f t="shared" si="65"/>
        <v>5.73404125</v>
      </c>
      <c r="T874" s="4">
        <f t="shared" si="66"/>
        <v>335.134967524567</v>
      </c>
      <c r="U874" s="4"/>
      <c r="V874" s="4">
        <f>VLOOKUP(K874,$AA$2:$AC$26,3)</f>
        <v>0.004583</v>
      </c>
      <c r="W874" s="4">
        <f>VLOOKUP(L874,$AA$2:$AC$26,2)</f>
        <v>1.75256</v>
      </c>
      <c r="X874" s="4">
        <f t="shared" si="67"/>
        <v>803.198248</v>
      </c>
      <c r="Y874" s="4">
        <f t="shared" si="68"/>
        <v>642.5585984</v>
      </c>
      <c r="Z874" s="4">
        <f t="shared" si="69"/>
        <v>1003.99781</v>
      </c>
      <c r="AA874" s="4"/>
      <c r="AB874" s="4"/>
      <c r="AC874" s="4"/>
    </row>
    <row r="875" hidden="1" spans="1:29">
      <c r="A875" s="14">
        <v>347</v>
      </c>
      <c r="B875" s="15">
        <v>2.4876</v>
      </c>
      <c r="C875" s="15">
        <v>1713.96</v>
      </c>
      <c r="D875" s="15">
        <v>0.228</v>
      </c>
      <c r="E875" s="15">
        <v>1.0759</v>
      </c>
      <c r="F875" s="15">
        <v>1.5407</v>
      </c>
      <c r="G875" s="15">
        <v>0.0343</v>
      </c>
      <c r="H875" s="14">
        <v>2.48763381802236</v>
      </c>
      <c r="I875" s="15">
        <v>10.026</v>
      </c>
      <c r="J875" s="14">
        <v>7519</v>
      </c>
      <c r="K875" s="14">
        <v>6</v>
      </c>
      <c r="L875" s="14">
        <v>18</v>
      </c>
      <c r="M875" s="14">
        <v>1</v>
      </c>
      <c r="S875" s="4">
        <f t="shared" si="65"/>
        <v>3.83264532</v>
      </c>
      <c r="T875" s="4">
        <f t="shared" si="66"/>
        <v>332.336983120618</v>
      </c>
      <c r="U875" s="4"/>
      <c r="V875" s="4">
        <f>VLOOKUP(K875,$AA$2:$AC$26,3)</f>
        <v>0.004583</v>
      </c>
      <c r="W875" s="4">
        <f>VLOOKUP(L875,$AA$2:$AC$26,2)</f>
        <v>1.9766</v>
      </c>
      <c r="X875" s="4">
        <f t="shared" si="67"/>
        <v>905.87578</v>
      </c>
      <c r="Y875" s="4">
        <f t="shared" si="68"/>
        <v>724.700624</v>
      </c>
      <c r="Z875" s="4">
        <f t="shared" si="69"/>
        <v>1132.344725</v>
      </c>
      <c r="AA875" s="4"/>
      <c r="AB875" s="4"/>
      <c r="AC875" s="4"/>
    </row>
    <row r="876" hidden="1" spans="1:29">
      <c r="A876" s="14">
        <v>369</v>
      </c>
      <c r="B876" s="15">
        <v>3.0344</v>
      </c>
      <c r="C876" s="15">
        <v>2140.78</v>
      </c>
      <c r="D876" s="15">
        <v>0.2847</v>
      </c>
      <c r="E876" s="15">
        <v>1.0878</v>
      </c>
      <c r="F876" s="15">
        <v>1.2605</v>
      </c>
      <c r="G876" s="15">
        <v>0.0375</v>
      </c>
      <c r="H876" s="14">
        <v>3.03438239108843</v>
      </c>
      <c r="I876" s="15">
        <v>14.6616</v>
      </c>
      <c r="J876" s="14">
        <v>7519</v>
      </c>
      <c r="K876" s="14">
        <v>6</v>
      </c>
      <c r="L876" s="14">
        <v>20</v>
      </c>
      <c r="M876" s="14">
        <v>1</v>
      </c>
      <c r="S876" s="4">
        <f t="shared" si="65"/>
        <v>3.8248612</v>
      </c>
      <c r="T876" s="4">
        <f t="shared" si="66"/>
        <v>331.662005203003</v>
      </c>
      <c r="U876" s="4"/>
      <c r="V876" s="4">
        <f>VLOOKUP(K876,$AA$2:$AC$26,3)</f>
        <v>0.004583</v>
      </c>
      <c r="W876" s="4">
        <f>VLOOKUP(L876,$AA$2:$AC$26,2)</f>
        <v>2.51428</v>
      </c>
      <c r="X876" s="4">
        <f t="shared" si="67"/>
        <v>1152.294524</v>
      </c>
      <c r="Y876" s="4">
        <f t="shared" si="68"/>
        <v>921.8356192</v>
      </c>
      <c r="Z876" s="4">
        <f t="shared" si="69"/>
        <v>1440.368155</v>
      </c>
      <c r="AA876" s="4"/>
      <c r="AB876" s="4"/>
      <c r="AC876" s="4"/>
    </row>
    <row r="877" hidden="1" spans="1:29">
      <c r="A877" s="14">
        <v>326</v>
      </c>
      <c r="B877" s="15">
        <v>2.4582</v>
      </c>
      <c r="C877" s="15">
        <v>1911.8</v>
      </c>
      <c r="D877" s="15">
        <v>0.2543</v>
      </c>
      <c r="E877" s="15">
        <v>1.0731</v>
      </c>
      <c r="F877" s="15">
        <v>1.5522</v>
      </c>
      <c r="G877" s="15">
        <v>0.0344</v>
      </c>
      <c r="H877" s="14">
        <v>2.45815018329182</v>
      </c>
      <c r="I877" s="15">
        <v>10.8258</v>
      </c>
      <c r="J877" s="14">
        <v>7519</v>
      </c>
      <c r="K877" s="14">
        <v>7</v>
      </c>
      <c r="L877" s="14">
        <v>16</v>
      </c>
      <c r="M877" s="14">
        <v>1</v>
      </c>
      <c r="S877" s="4">
        <f t="shared" si="65"/>
        <v>3.81561804</v>
      </c>
      <c r="T877" s="4">
        <f t="shared" si="66"/>
        <v>330.860510764457</v>
      </c>
      <c r="U877" s="4"/>
      <c r="V877" s="4">
        <f>VLOOKUP(K877,$AA$2:$AC$26,3)</f>
        <v>0.005831</v>
      </c>
      <c r="W877" s="4">
        <f>VLOOKUP(L877,$AA$2:$AC$26,2)</f>
        <v>1.55394</v>
      </c>
      <c r="X877" s="4">
        <f t="shared" si="67"/>
        <v>906.102414</v>
      </c>
      <c r="Y877" s="4">
        <f t="shared" si="68"/>
        <v>724.8819312</v>
      </c>
      <c r="Z877" s="4">
        <f t="shared" si="69"/>
        <v>1132.6280175</v>
      </c>
      <c r="AA877" s="4"/>
      <c r="AB877" s="4"/>
      <c r="AC877" s="4"/>
    </row>
    <row r="878" hidden="1" spans="1:29">
      <c r="A878" s="14">
        <v>195</v>
      </c>
      <c r="B878" s="15">
        <v>1.558</v>
      </c>
      <c r="C878" s="15">
        <v>850.28</v>
      </c>
      <c r="D878" s="15">
        <v>0.1136</v>
      </c>
      <c r="E878" s="15">
        <v>1.0559</v>
      </c>
      <c r="F878" s="15">
        <v>2.4534</v>
      </c>
      <c r="G878" s="15">
        <v>0.0246</v>
      </c>
      <c r="H878" s="14">
        <v>1.55802954139815</v>
      </c>
      <c r="I878" s="15">
        <v>3.1879</v>
      </c>
      <c r="J878" s="14">
        <v>7488</v>
      </c>
      <c r="K878" s="14">
        <v>8</v>
      </c>
      <c r="L878" s="14">
        <v>4</v>
      </c>
      <c r="M878" s="14">
        <v>1</v>
      </c>
      <c r="S878" s="4">
        <f t="shared" si="65"/>
        <v>3.8223972</v>
      </c>
      <c r="T878" s="4">
        <f t="shared" si="66"/>
        <v>330.76437839496</v>
      </c>
      <c r="U878" s="4"/>
      <c r="V878" s="4">
        <f>VLOOKUP(K878,$AA$2:$AC$26,3)</f>
        <v>0.007416</v>
      </c>
      <c r="W878" s="4">
        <f>VLOOKUP(L878,$AA$2:$AC$26,2)</f>
        <v>0.39773</v>
      </c>
      <c r="X878" s="4">
        <f t="shared" si="67"/>
        <v>294.956568</v>
      </c>
      <c r="Y878" s="4">
        <f t="shared" si="68"/>
        <v>235.9652544</v>
      </c>
      <c r="Z878" s="4">
        <f t="shared" si="69"/>
        <v>368.69571</v>
      </c>
      <c r="AA878" s="4"/>
      <c r="AB878" s="4"/>
      <c r="AC878" s="4"/>
    </row>
    <row r="879" hidden="1" spans="1:29">
      <c r="A879" s="14">
        <v>1324</v>
      </c>
      <c r="B879" s="15">
        <v>2.7658</v>
      </c>
      <c r="C879" s="15">
        <v>128.25</v>
      </c>
      <c r="D879" s="15">
        <v>0.2689</v>
      </c>
      <c r="E879" s="15">
        <v>1.3927</v>
      </c>
      <c r="F879" s="15">
        <v>5.4621</v>
      </c>
      <c r="G879" s="15">
        <v>0.1531</v>
      </c>
      <c r="H879" s="14">
        <v>2.76583540692716</v>
      </c>
      <c r="I879" s="15">
        <v>0.2344</v>
      </c>
      <c r="J879" s="14">
        <v>477</v>
      </c>
      <c r="K879" s="14">
        <v>4</v>
      </c>
      <c r="L879" s="14">
        <v>5</v>
      </c>
      <c r="M879" s="14">
        <v>7</v>
      </c>
      <c r="S879" s="4">
        <f t="shared" si="65"/>
        <v>15.10707618</v>
      </c>
      <c r="T879" s="4">
        <f t="shared" si="66"/>
        <v>329.943524088396</v>
      </c>
      <c r="U879" s="4"/>
      <c r="V879" s="4">
        <f>VLOOKUP(K879,$AA$2:$AC$26,3)</f>
        <v>0.002828</v>
      </c>
      <c r="W879" s="4">
        <f>VLOOKUP(L879,$AA$2:$AC$26,2)</f>
        <v>0.44857</v>
      </c>
      <c r="X879" s="4">
        <f t="shared" si="67"/>
        <v>126.855596</v>
      </c>
      <c r="Y879" s="4">
        <f t="shared" si="68"/>
        <v>101.4844768</v>
      </c>
      <c r="Z879" s="4">
        <f t="shared" si="69"/>
        <v>158.569495</v>
      </c>
      <c r="AA879" s="4"/>
      <c r="AB879" s="4"/>
      <c r="AC879" s="4"/>
    </row>
    <row r="880" hidden="1" spans="1:29">
      <c r="A880" s="14">
        <v>262</v>
      </c>
      <c r="B880" s="15">
        <v>1.6892</v>
      </c>
      <c r="C880" s="15">
        <v>1695.21</v>
      </c>
      <c r="D880" s="15">
        <v>0.2255</v>
      </c>
      <c r="E880" s="15">
        <v>1.0546</v>
      </c>
      <c r="F880" s="15">
        <v>2.2362</v>
      </c>
      <c r="G880" s="15">
        <v>0.0266</v>
      </c>
      <c r="H880" s="14">
        <v>1.68918667614506</v>
      </c>
      <c r="I880" s="15">
        <v>6.7278</v>
      </c>
      <c r="J880" s="14">
        <v>7517</v>
      </c>
      <c r="K880" s="14">
        <v>9</v>
      </c>
      <c r="L880" s="14">
        <v>10</v>
      </c>
      <c r="M880" s="14">
        <v>1</v>
      </c>
      <c r="S880" s="4">
        <f t="shared" si="65"/>
        <v>3.77738904</v>
      </c>
      <c r="T880" s="4">
        <f t="shared" si="66"/>
        <v>327.502026026791</v>
      </c>
      <c r="U880" s="4"/>
      <c r="V880" s="4">
        <f>VLOOKUP(K880,$AA$2:$AC$26,3)</f>
        <v>0.009434</v>
      </c>
      <c r="W880" s="4">
        <f>VLOOKUP(L880,$AA$2:$AC$26,2)</f>
        <v>0.81777</v>
      </c>
      <c r="X880" s="4">
        <f t="shared" si="67"/>
        <v>771.484218</v>
      </c>
      <c r="Y880" s="4">
        <f t="shared" si="68"/>
        <v>617.1873744</v>
      </c>
      <c r="Z880" s="4">
        <f t="shared" si="69"/>
        <v>964.3552725</v>
      </c>
      <c r="AA880" s="4"/>
      <c r="AB880" s="4"/>
      <c r="AC880" s="4"/>
    </row>
    <row r="881" hidden="1" spans="1:29">
      <c r="A881" s="14">
        <v>182</v>
      </c>
      <c r="B881" s="15">
        <v>2.6561</v>
      </c>
      <c r="C881" s="15">
        <v>2584.3</v>
      </c>
      <c r="D881" s="15">
        <v>0.2072</v>
      </c>
      <c r="E881" s="15">
        <v>1.0634</v>
      </c>
      <c r="F881" s="15">
        <v>1.0921</v>
      </c>
      <c r="G881" s="15">
        <v>0.0269</v>
      </c>
      <c r="H881" s="14">
        <v>2.65605335939092</v>
      </c>
      <c r="I881" s="15">
        <v>20.0286</v>
      </c>
      <c r="J881" s="14">
        <v>12474</v>
      </c>
      <c r="K881" s="14">
        <v>6</v>
      </c>
      <c r="L881" s="14">
        <v>20</v>
      </c>
      <c r="M881" s="14">
        <v>0</v>
      </c>
      <c r="S881" s="4">
        <f t="shared" si="65"/>
        <v>2.90072681</v>
      </c>
      <c r="T881" s="4">
        <f t="shared" si="66"/>
        <v>323.973657434485</v>
      </c>
      <c r="U881" s="4"/>
      <c r="V881" s="4">
        <f>VLOOKUP(K881,$AA$2:$AC$26,3)</f>
        <v>0.004583</v>
      </c>
      <c r="W881" s="4">
        <f>VLOOKUP(L881,$AA$2:$AC$26,2)</f>
        <v>2.51428</v>
      </c>
      <c r="X881" s="4">
        <f t="shared" si="67"/>
        <v>1152.294524</v>
      </c>
      <c r="Y881" s="4">
        <f t="shared" si="68"/>
        <v>921.8356192</v>
      </c>
      <c r="Z881" s="4">
        <f t="shared" si="69"/>
        <v>1440.368155</v>
      </c>
      <c r="AA881" s="4"/>
      <c r="AB881" s="4"/>
      <c r="AC881" s="4"/>
    </row>
    <row r="882" hidden="1" spans="1:29">
      <c r="A882" s="14">
        <v>381</v>
      </c>
      <c r="B882" s="15">
        <v>1.7516</v>
      </c>
      <c r="C882" s="15">
        <v>639.91</v>
      </c>
      <c r="D882" s="15">
        <v>0.1176</v>
      </c>
      <c r="E882" s="15">
        <v>1.0746</v>
      </c>
      <c r="F882" s="15">
        <v>2.4965</v>
      </c>
      <c r="G882" s="15">
        <v>0.0325</v>
      </c>
      <c r="H882" s="14">
        <v>1.75155398785887</v>
      </c>
      <c r="I882" s="15">
        <v>2.4115</v>
      </c>
      <c r="J882" s="14">
        <v>5441</v>
      </c>
      <c r="K882" s="14">
        <v>7</v>
      </c>
      <c r="L882" s="14">
        <v>4</v>
      </c>
      <c r="M882" s="14">
        <v>2</v>
      </c>
      <c r="S882" s="4">
        <f t="shared" si="65"/>
        <v>4.3728694</v>
      </c>
      <c r="T882" s="4">
        <f t="shared" si="66"/>
        <v>322.556553369223</v>
      </c>
      <c r="U882" s="4"/>
      <c r="V882" s="4">
        <f>VLOOKUP(K882,$AA$2:$AC$26,3)</f>
        <v>0.005831</v>
      </c>
      <c r="W882" s="4">
        <f>VLOOKUP(L882,$AA$2:$AC$26,2)</f>
        <v>0.39773</v>
      </c>
      <c r="X882" s="4">
        <f t="shared" si="67"/>
        <v>231.916363</v>
      </c>
      <c r="Y882" s="4">
        <f t="shared" si="68"/>
        <v>185.5330904</v>
      </c>
      <c r="Z882" s="4">
        <f t="shared" si="69"/>
        <v>289.89545375</v>
      </c>
      <c r="AA882" s="4"/>
      <c r="AB882" s="4"/>
      <c r="AC882" s="4"/>
    </row>
    <row r="883" hidden="1" spans="1:29">
      <c r="A883" s="14">
        <v>1348</v>
      </c>
      <c r="B883" s="15">
        <v>2.7528</v>
      </c>
      <c r="C883" s="15">
        <v>237.45</v>
      </c>
      <c r="D883" s="15">
        <v>0.4926</v>
      </c>
      <c r="E883" s="15">
        <v>1.3659</v>
      </c>
      <c r="F883" s="15">
        <v>5.2849</v>
      </c>
      <c r="G883" s="15">
        <v>0.15</v>
      </c>
      <c r="H883" s="14">
        <v>2.7527956415375</v>
      </c>
      <c r="I883" s="15">
        <v>0.4419</v>
      </c>
      <c r="J883" s="14">
        <v>482</v>
      </c>
      <c r="K883" s="14">
        <v>6</v>
      </c>
      <c r="L883" s="14">
        <v>7</v>
      </c>
      <c r="M883" s="14">
        <v>7</v>
      </c>
      <c r="S883" s="4">
        <f t="shared" si="65"/>
        <v>14.54827272</v>
      </c>
      <c r="T883" s="4">
        <f t="shared" si="66"/>
        <v>319.400030155461</v>
      </c>
      <c r="U883" s="4"/>
      <c r="V883" s="4">
        <f>VLOOKUP(K883,$AA$2:$AC$26,3)</f>
        <v>0.004583</v>
      </c>
      <c r="W883" s="4">
        <f>VLOOKUP(L883,$AA$2:$AC$26,2)</f>
        <v>0.57059</v>
      </c>
      <c r="X883" s="4">
        <f t="shared" si="67"/>
        <v>261.501397</v>
      </c>
      <c r="Y883" s="4">
        <f t="shared" si="68"/>
        <v>209.2011176</v>
      </c>
      <c r="Z883" s="4">
        <f t="shared" si="69"/>
        <v>326.87674625</v>
      </c>
      <c r="AA883" s="4"/>
      <c r="AB883" s="4"/>
      <c r="AC883" s="4"/>
    </row>
    <row r="884" hidden="1" spans="1:29">
      <c r="A884" s="14">
        <v>929</v>
      </c>
      <c r="B884" s="15">
        <v>2.6103</v>
      </c>
      <c r="C884" s="15">
        <v>845.7</v>
      </c>
      <c r="D884" s="15">
        <v>0.387</v>
      </c>
      <c r="E884" s="15">
        <v>1.1549</v>
      </c>
      <c r="F884" s="15">
        <v>2.6074</v>
      </c>
      <c r="G884" s="15">
        <v>0.0651</v>
      </c>
      <c r="H884" s="14">
        <v>2.61030374025305</v>
      </c>
      <c r="I884" s="15">
        <v>3.0872</v>
      </c>
      <c r="J884" s="14">
        <v>2185</v>
      </c>
      <c r="K884" s="14">
        <v>5</v>
      </c>
      <c r="L884" s="14">
        <v>20</v>
      </c>
      <c r="M884" s="14">
        <v>4</v>
      </c>
      <c r="S884" s="4">
        <f t="shared" si="65"/>
        <v>6.80609622</v>
      </c>
      <c r="T884" s="4">
        <f t="shared" si="66"/>
        <v>318.14404988407</v>
      </c>
      <c r="U884" s="4"/>
      <c r="V884" s="4">
        <f>VLOOKUP(K884,$AA$2:$AC$26,3)</f>
        <v>0.003606</v>
      </c>
      <c r="W884" s="4">
        <f>VLOOKUP(L884,$AA$2:$AC$26,2)</f>
        <v>2.51428</v>
      </c>
      <c r="X884" s="4">
        <f t="shared" si="67"/>
        <v>906.649368</v>
      </c>
      <c r="Y884" s="4">
        <f t="shared" si="68"/>
        <v>725.3194944</v>
      </c>
      <c r="Z884" s="4">
        <f t="shared" si="69"/>
        <v>1133.31171</v>
      </c>
      <c r="AA884" s="4"/>
      <c r="AB884" s="4"/>
      <c r="AC884" s="4"/>
    </row>
    <row r="885" hidden="1" spans="1:29">
      <c r="A885" s="14">
        <v>425</v>
      </c>
      <c r="B885" s="15">
        <v>1.622</v>
      </c>
      <c r="C885" s="15">
        <v>761.61</v>
      </c>
      <c r="D885" s="15">
        <v>0.1397</v>
      </c>
      <c r="E885" s="15">
        <v>1.0633</v>
      </c>
      <c r="F885" s="15">
        <v>2.6482</v>
      </c>
      <c r="G885" s="15">
        <v>0.0298</v>
      </c>
      <c r="H885" s="14">
        <v>1.62203619753535</v>
      </c>
      <c r="I885" s="15">
        <v>2.7359</v>
      </c>
      <c r="J885" s="14">
        <v>5451</v>
      </c>
      <c r="K885" s="14">
        <v>7</v>
      </c>
      <c r="L885" s="14">
        <v>8</v>
      </c>
      <c r="M885" s="14">
        <v>2</v>
      </c>
      <c r="S885" s="4">
        <f t="shared" si="65"/>
        <v>4.2953804</v>
      </c>
      <c r="T885" s="4">
        <f t="shared" si="66"/>
        <v>317.131748564565</v>
      </c>
      <c r="U885" s="4"/>
      <c r="V885" s="4">
        <f>VLOOKUP(K885,$AA$2:$AC$26,3)</f>
        <v>0.005831</v>
      </c>
      <c r="W885" s="4">
        <f>VLOOKUP(L885,$AA$2:$AC$26,2)</f>
        <v>0.64352</v>
      </c>
      <c r="X885" s="4">
        <f t="shared" si="67"/>
        <v>375.236512</v>
      </c>
      <c r="Y885" s="4">
        <f t="shared" si="68"/>
        <v>300.1892096</v>
      </c>
      <c r="Z885" s="4">
        <f t="shared" si="69"/>
        <v>469.04564</v>
      </c>
      <c r="AA885" s="4"/>
      <c r="AB885" s="4"/>
      <c r="AC885" s="4"/>
    </row>
    <row r="886" hidden="1" spans="1:29">
      <c r="A886" s="14">
        <v>188</v>
      </c>
      <c r="B886" s="15">
        <v>2.3995</v>
      </c>
      <c r="C886" s="15">
        <v>224.59</v>
      </c>
      <c r="D886" s="15">
        <v>0.0303</v>
      </c>
      <c r="E886" s="15">
        <v>1.0801</v>
      </c>
      <c r="F886" s="15">
        <v>1.5286</v>
      </c>
      <c r="G886" s="15">
        <v>0.0341</v>
      </c>
      <c r="H886" s="14">
        <v>2.39953918973088</v>
      </c>
      <c r="I886" s="15">
        <v>1.4692</v>
      </c>
      <c r="J886" s="14">
        <v>7404</v>
      </c>
      <c r="K886" s="14">
        <v>1</v>
      </c>
      <c r="L886" s="14">
        <v>4</v>
      </c>
      <c r="M886" s="14">
        <v>1</v>
      </c>
      <c r="S886" s="4">
        <f t="shared" si="65"/>
        <v>3.6678757</v>
      </c>
      <c r="T886" s="4">
        <f t="shared" si="66"/>
        <v>315.607862961961</v>
      </c>
      <c r="U886" s="4"/>
      <c r="V886" s="4">
        <f>VLOOKUP(K886,$AA$2:$AC$26,3)</f>
        <v>0.001414</v>
      </c>
      <c r="W886" s="4">
        <f>VLOOKUP(L886,$AA$2:$AC$26,2)</f>
        <v>0.39773</v>
      </c>
      <c r="X886" s="4">
        <f t="shared" si="67"/>
        <v>56.239022</v>
      </c>
      <c r="Y886" s="4">
        <f t="shared" si="68"/>
        <v>44.9912176</v>
      </c>
      <c r="Z886" s="4">
        <f t="shared" si="69"/>
        <v>70.2987775</v>
      </c>
      <c r="AA886" s="4"/>
      <c r="AB886" s="4"/>
      <c r="AC886" s="4"/>
    </row>
    <row r="887" hidden="1" spans="1:29">
      <c r="A887" s="14">
        <v>62</v>
      </c>
      <c r="B887" s="15">
        <v>1.4705</v>
      </c>
      <c r="C887" s="15">
        <v>1094.98</v>
      </c>
      <c r="D887" s="15">
        <v>0.0876</v>
      </c>
      <c r="E887" s="15">
        <v>1.0363</v>
      </c>
      <c r="F887" s="15">
        <v>1.9186</v>
      </c>
      <c r="G887" s="15">
        <v>0.0174</v>
      </c>
      <c r="H887" s="14">
        <v>1.470489275306</v>
      </c>
      <c r="I887" s="15">
        <v>5.6</v>
      </c>
      <c r="J887" s="14">
        <v>12498</v>
      </c>
      <c r="K887" s="14">
        <v>7</v>
      </c>
      <c r="L887" s="14">
        <v>9</v>
      </c>
      <c r="M887" s="14">
        <v>0</v>
      </c>
      <c r="S887" s="4">
        <f t="shared" si="65"/>
        <v>2.8213013</v>
      </c>
      <c r="T887" s="4">
        <f t="shared" si="66"/>
        <v>315.405839094999</v>
      </c>
      <c r="U887" s="4"/>
      <c r="V887" s="4">
        <f>VLOOKUP(K887,$AA$2:$AC$26,3)</f>
        <v>0.005831</v>
      </c>
      <c r="W887" s="4">
        <f>VLOOKUP(L887,$AA$2:$AC$26,2)</f>
        <v>0.7257</v>
      </c>
      <c r="X887" s="4">
        <f t="shared" si="67"/>
        <v>423.15567</v>
      </c>
      <c r="Y887" s="4">
        <f t="shared" si="68"/>
        <v>338.524536</v>
      </c>
      <c r="Z887" s="4">
        <f t="shared" si="69"/>
        <v>528.9445875</v>
      </c>
      <c r="AA887" s="4"/>
      <c r="AB887" s="4"/>
      <c r="AC887" s="4"/>
    </row>
    <row r="888" hidden="1" spans="1:29">
      <c r="A888" s="14">
        <v>655</v>
      </c>
      <c r="B888" s="15">
        <v>1.9439</v>
      </c>
      <c r="C888" s="15">
        <v>693.2</v>
      </c>
      <c r="D888" s="15">
        <v>0.2033</v>
      </c>
      <c r="E888" s="15">
        <v>1.0924</v>
      </c>
      <c r="F888" s="15">
        <v>2.7519</v>
      </c>
      <c r="G888" s="15">
        <v>0.0443</v>
      </c>
      <c r="H888" s="14">
        <v>1.9439159697025</v>
      </c>
      <c r="I888" s="15">
        <v>2.4878</v>
      </c>
      <c r="J888" s="14">
        <v>3410</v>
      </c>
      <c r="K888" s="14">
        <v>6</v>
      </c>
      <c r="L888" s="14">
        <v>12</v>
      </c>
      <c r="M888" s="14">
        <v>3</v>
      </c>
      <c r="S888" s="4">
        <f t="shared" si="65"/>
        <v>5.34941841</v>
      </c>
      <c r="T888" s="4">
        <f t="shared" si="66"/>
        <v>312.380386194607</v>
      </c>
      <c r="U888" s="4"/>
      <c r="V888" s="4">
        <f>VLOOKUP(K888,$AA$2:$AC$26,3)</f>
        <v>0.004583</v>
      </c>
      <c r="W888" s="4">
        <f>VLOOKUP(L888,$AA$2:$AC$26,2)</f>
        <v>1</v>
      </c>
      <c r="X888" s="4">
        <f t="shared" si="67"/>
        <v>458.3</v>
      </c>
      <c r="Y888" s="4">
        <f t="shared" si="68"/>
        <v>366.64</v>
      </c>
      <c r="Z888" s="4">
        <f t="shared" si="69"/>
        <v>572.875</v>
      </c>
      <c r="AA888" s="4"/>
      <c r="AB888" s="4"/>
      <c r="AC888" s="4"/>
    </row>
    <row r="889" hidden="1" spans="1:29">
      <c r="A889" s="14">
        <v>853</v>
      </c>
      <c r="B889" s="15">
        <v>1.858</v>
      </c>
      <c r="C889" s="15">
        <v>554.37</v>
      </c>
      <c r="D889" s="15">
        <v>0.2586</v>
      </c>
      <c r="E889" s="15">
        <v>1.1135</v>
      </c>
      <c r="F889" s="15">
        <v>3.6243</v>
      </c>
      <c r="G889" s="15">
        <v>0.0538</v>
      </c>
      <c r="H889" s="14">
        <v>1.85798495837814</v>
      </c>
      <c r="I889" s="15">
        <v>1.4878</v>
      </c>
      <c r="J889" s="14">
        <v>2144</v>
      </c>
      <c r="K889" s="14">
        <v>6</v>
      </c>
      <c r="L889" s="14">
        <v>13</v>
      </c>
      <c r="M889" s="14">
        <v>4</v>
      </c>
      <c r="S889" s="4">
        <f t="shared" si="65"/>
        <v>6.7339494</v>
      </c>
      <c r="T889" s="4">
        <f t="shared" si="66"/>
        <v>311.804399864168</v>
      </c>
      <c r="U889" s="4"/>
      <c r="V889" s="4">
        <f>VLOOKUP(K889,$AA$2:$AC$26,3)</f>
        <v>0.004583</v>
      </c>
      <c r="W889" s="4">
        <f>VLOOKUP(L889,$AA$2:$AC$26,2)</f>
        <v>1.09051</v>
      </c>
      <c r="X889" s="4">
        <f t="shared" si="67"/>
        <v>499.780733</v>
      </c>
      <c r="Y889" s="4">
        <f t="shared" si="68"/>
        <v>399.8245864</v>
      </c>
      <c r="Z889" s="4">
        <f t="shared" si="69"/>
        <v>624.72591625</v>
      </c>
      <c r="AA889" s="4"/>
      <c r="AB889" s="4"/>
      <c r="AC889" s="4"/>
    </row>
    <row r="890" hidden="1" spans="1:29">
      <c r="A890" s="14">
        <v>524</v>
      </c>
      <c r="B890" s="15">
        <v>2.5827</v>
      </c>
      <c r="C890" s="15">
        <v>1784.29</v>
      </c>
      <c r="D890" s="15">
        <v>0.3262</v>
      </c>
      <c r="E890" s="15">
        <v>1.0898</v>
      </c>
      <c r="F890" s="15">
        <v>1.6096</v>
      </c>
      <c r="G890" s="15">
        <v>0.0414</v>
      </c>
      <c r="H890" s="14">
        <v>2.58265187943177</v>
      </c>
      <c r="I890" s="15">
        <v>9.7498</v>
      </c>
      <c r="J890" s="14">
        <v>5470</v>
      </c>
      <c r="K890" s="14">
        <v>7</v>
      </c>
      <c r="L890" s="14">
        <v>17</v>
      </c>
      <c r="M890" s="14">
        <v>2</v>
      </c>
      <c r="S890" s="4">
        <f t="shared" si="65"/>
        <v>4.15711392</v>
      </c>
      <c r="T890" s="4">
        <f t="shared" si="66"/>
        <v>307.457852244665</v>
      </c>
      <c r="U890" s="4"/>
      <c r="V890" s="4">
        <f>VLOOKUP(K890,$AA$2:$AC$26,3)</f>
        <v>0.005831</v>
      </c>
      <c r="W890" s="4">
        <f>VLOOKUP(L890,$AA$2:$AC$26,2)</f>
        <v>1.75256</v>
      </c>
      <c r="X890" s="4">
        <f t="shared" si="67"/>
        <v>1021.917736</v>
      </c>
      <c r="Y890" s="4">
        <f t="shared" si="68"/>
        <v>817.5341888</v>
      </c>
      <c r="Z890" s="4">
        <f t="shared" si="69"/>
        <v>1277.39717</v>
      </c>
      <c r="AA890" s="4"/>
      <c r="AB890" s="4"/>
      <c r="AC890" s="4"/>
    </row>
    <row r="891" hidden="1" spans="1:29">
      <c r="A891" s="14">
        <v>348</v>
      </c>
      <c r="B891" s="15">
        <v>3.0505</v>
      </c>
      <c r="C891" s="15">
        <v>2408.13</v>
      </c>
      <c r="D891" s="15">
        <v>0.3203</v>
      </c>
      <c r="E891" s="15">
        <v>1.0842</v>
      </c>
      <c r="F891" s="15">
        <v>1.1562</v>
      </c>
      <c r="G891" s="15">
        <v>0.0378</v>
      </c>
      <c r="H891" s="14">
        <v>3.05052699139647</v>
      </c>
      <c r="I891" s="15">
        <v>17.3723</v>
      </c>
      <c r="J891" s="14">
        <v>7519</v>
      </c>
      <c r="K891" s="14">
        <v>7</v>
      </c>
      <c r="L891" s="14">
        <v>18</v>
      </c>
      <c r="M891" s="14">
        <v>1</v>
      </c>
      <c r="S891" s="4">
        <f t="shared" si="65"/>
        <v>3.5269881</v>
      </c>
      <c r="T891" s="4">
        <f t="shared" si="66"/>
        <v>305.832783049259</v>
      </c>
      <c r="U891" s="4"/>
      <c r="V891" s="4">
        <f>VLOOKUP(K891,$AA$2:$AC$26,3)</f>
        <v>0.005831</v>
      </c>
      <c r="W891" s="4">
        <f>VLOOKUP(L891,$AA$2:$AC$26,2)</f>
        <v>1.9766</v>
      </c>
      <c r="X891" s="4">
        <f t="shared" si="67"/>
        <v>1152.55546</v>
      </c>
      <c r="Y891" s="4">
        <f t="shared" si="68"/>
        <v>922.044368</v>
      </c>
      <c r="Z891" s="4">
        <f t="shared" si="69"/>
        <v>1440.694325</v>
      </c>
      <c r="AA891" s="4"/>
      <c r="AB891" s="4"/>
      <c r="AC891" s="4"/>
    </row>
    <row r="892" hidden="1" spans="1:29">
      <c r="A892" s="14">
        <v>15</v>
      </c>
      <c r="B892" s="15">
        <v>1.3285</v>
      </c>
      <c r="C892" s="15">
        <v>355.36</v>
      </c>
      <c r="D892" s="15">
        <v>0.0286</v>
      </c>
      <c r="E892" s="15">
        <v>1.0334</v>
      </c>
      <c r="F892" s="15">
        <v>2.0635</v>
      </c>
      <c r="G892" s="15">
        <v>0.0151</v>
      </c>
      <c r="H892" s="14">
        <v>1.32851395794272</v>
      </c>
      <c r="I892" s="15">
        <v>1.7163</v>
      </c>
      <c r="J892" s="14">
        <v>12418</v>
      </c>
      <c r="K892" s="14">
        <v>4</v>
      </c>
      <c r="L892" s="14">
        <v>5</v>
      </c>
      <c r="M892" s="14">
        <v>0</v>
      </c>
      <c r="S892" s="4">
        <f t="shared" si="65"/>
        <v>2.74135975</v>
      </c>
      <c r="T892" s="4">
        <f t="shared" si="66"/>
        <v>305.486385322864</v>
      </c>
      <c r="U892" s="4"/>
      <c r="V892" s="4">
        <f>VLOOKUP(K892,$AA$2:$AC$26,3)</f>
        <v>0.002828</v>
      </c>
      <c r="W892" s="4">
        <f>VLOOKUP(L892,$AA$2:$AC$26,2)</f>
        <v>0.44857</v>
      </c>
      <c r="X892" s="4">
        <f t="shared" si="67"/>
        <v>126.855596</v>
      </c>
      <c r="Y892" s="4">
        <f t="shared" si="68"/>
        <v>101.4844768</v>
      </c>
      <c r="Z892" s="4">
        <f t="shared" si="69"/>
        <v>158.569495</v>
      </c>
      <c r="AA892" s="4"/>
      <c r="AB892" s="4"/>
      <c r="AC892" s="4"/>
    </row>
    <row r="893" hidden="1" spans="1:29">
      <c r="A893" s="14">
        <v>358</v>
      </c>
      <c r="B893" s="15">
        <v>2.5615</v>
      </c>
      <c r="C893" s="15">
        <v>1852.92</v>
      </c>
      <c r="D893" s="15">
        <v>0.2464</v>
      </c>
      <c r="E893" s="15">
        <v>1.0788</v>
      </c>
      <c r="F893" s="15">
        <v>1.3705</v>
      </c>
      <c r="G893" s="15">
        <v>0.0348</v>
      </c>
      <c r="H893" s="14">
        <v>2.56145180855689</v>
      </c>
      <c r="I893" s="15">
        <v>11.9683</v>
      </c>
      <c r="J893" s="14">
        <v>7519</v>
      </c>
      <c r="K893" s="14">
        <v>6</v>
      </c>
      <c r="L893" s="14">
        <v>19</v>
      </c>
      <c r="M893" s="14">
        <v>1</v>
      </c>
      <c r="S893" s="4">
        <f t="shared" si="65"/>
        <v>3.51053575</v>
      </c>
      <c r="T893" s="4">
        <f t="shared" si="66"/>
        <v>304.406164119584</v>
      </c>
      <c r="U893" s="4"/>
      <c r="V893" s="4">
        <f>VLOOKUP(K893,$AA$2:$AC$26,3)</f>
        <v>0.004583</v>
      </c>
      <c r="W893" s="4">
        <f>VLOOKUP(L893,$AA$2:$AC$26,2)</f>
        <v>2.22929</v>
      </c>
      <c r="X893" s="4">
        <f t="shared" si="67"/>
        <v>1021.683607</v>
      </c>
      <c r="Y893" s="4">
        <f t="shared" si="68"/>
        <v>817.3468856</v>
      </c>
      <c r="Z893" s="4">
        <f t="shared" si="69"/>
        <v>1277.10450875</v>
      </c>
      <c r="AA893" s="4"/>
      <c r="AB893" s="4"/>
      <c r="AC893" s="4"/>
    </row>
    <row r="894" hidden="1" spans="1:29">
      <c r="A894" s="14">
        <v>35</v>
      </c>
      <c r="B894" s="15">
        <v>1.6977</v>
      </c>
      <c r="C894" s="15">
        <v>335.51</v>
      </c>
      <c r="D894" s="15">
        <v>0.0271</v>
      </c>
      <c r="E894" s="15">
        <v>1.0441</v>
      </c>
      <c r="F894" s="15">
        <v>1.5981</v>
      </c>
      <c r="G894" s="15">
        <v>0.0204</v>
      </c>
      <c r="H894" s="14">
        <v>1.69766392934401</v>
      </c>
      <c r="I894" s="15">
        <v>2.0991</v>
      </c>
      <c r="J894" s="14">
        <v>12392</v>
      </c>
      <c r="K894" s="14">
        <v>2</v>
      </c>
      <c r="L894" s="14">
        <v>7</v>
      </c>
      <c r="M894" s="14">
        <v>0</v>
      </c>
      <c r="S894" s="4">
        <f t="shared" si="65"/>
        <v>2.71309437</v>
      </c>
      <c r="T894" s="4">
        <f t="shared" si="66"/>
        <v>302.019929974885</v>
      </c>
      <c r="U894" s="4"/>
      <c r="V894" s="4">
        <f>VLOOKUP(K894,$AA$2:$AC$26,3)</f>
        <v>0.001732</v>
      </c>
      <c r="W894" s="4">
        <f>VLOOKUP(L894,$AA$2:$AC$26,2)</f>
        <v>0.57059</v>
      </c>
      <c r="X894" s="4">
        <f t="shared" si="67"/>
        <v>98.826188</v>
      </c>
      <c r="Y894" s="4">
        <f t="shared" si="68"/>
        <v>79.0609504</v>
      </c>
      <c r="Z894" s="4">
        <f t="shared" si="69"/>
        <v>123.532735</v>
      </c>
      <c r="AA894" s="4"/>
      <c r="AB894" s="4"/>
      <c r="AC894" s="4"/>
    </row>
    <row r="895" hidden="1" spans="1:29">
      <c r="A895" s="14">
        <v>4</v>
      </c>
      <c r="B895" s="15">
        <v>1.2893</v>
      </c>
      <c r="C895" s="15">
        <v>315.97</v>
      </c>
      <c r="D895" s="15">
        <v>0.0255</v>
      </c>
      <c r="E895" s="15">
        <v>1.0324</v>
      </c>
      <c r="F895" s="15">
        <v>2.0996</v>
      </c>
      <c r="G895" s="15">
        <v>0.0143</v>
      </c>
      <c r="H895" s="14">
        <v>1.28931870809611</v>
      </c>
      <c r="I895" s="15">
        <v>1.5043</v>
      </c>
      <c r="J895" s="14">
        <v>12406</v>
      </c>
      <c r="K895" s="14">
        <v>4</v>
      </c>
      <c r="L895" s="14">
        <v>4</v>
      </c>
      <c r="M895" s="14">
        <v>0</v>
      </c>
      <c r="S895" s="4">
        <f t="shared" si="65"/>
        <v>2.70701428</v>
      </c>
      <c r="T895" s="4">
        <f t="shared" si="66"/>
        <v>301.513273054785</v>
      </c>
      <c r="U895" s="4"/>
      <c r="V895" s="4">
        <f>VLOOKUP(K895,$AA$2:$AC$26,3)</f>
        <v>0.002828</v>
      </c>
      <c r="W895" s="4">
        <f>VLOOKUP(L895,$AA$2:$AC$26,2)</f>
        <v>0.39773</v>
      </c>
      <c r="X895" s="4">
        <f t="shared" si="67"/>
        <v>112.478044</v>
      </c>
      <c r="Y895" s="4">
        <f t="shared" si="68"/>
        <v>89.9824352</v>
      </c>
      <c r="Z895" s="4">
        <f t="shared" si="69"/>
        <v>140.597555</v>
      </c>
      <c r="AA895" s="4"/>
      <c r="AB895" s="4"/>
      <c r="AC895" s="4"/>
    </row>
    <row r="896" hidden="1" spans="1:29">
      <c r="A896" s="14">
        <v>748</v>
      </c>
      <c r="B896" s="15">
        <v>3.1072</v>
      </c>
      <c r="C896" s="15">
        <v>94.88</v>
      </c>
      <c r="D896" s="15">
        <v>0.0453</v>
      </c>
      <c r="E896" s="15">
        <v>1.1821</v>
      </c>
      <c r="F896" s="15">
        <v>2.1179</v>
      </c>
      <c r="G896" s="15">
        <v>0.0744</v>
      </c>
      <c r="H896" s="14">
        <v>3.10715204864139</v>
      </c>
      <c r="I896" s="15">
        <v>0.448</v>
      </c>
      <c r="J896" s="14">
        <v>2095</v>
      </c>
      <c r="K896" s="14">
        <v>0</v>
      </c>
      <c r="L896" s="14">
        <v>4</v>
      </c>
      <c r="M896" s="14">
        <v>4</v>
      </c>
      <c r="S896" s="4">
        <f t="shared" si="65"/>
        <v>6.58073888</v>
      </c>
      <c r="T896" s="4">
        <f t="shared" si="66"/>
        <v>301.208117774286</v>
      </c>
      <c r="U896" s="4"/>
      <c r="V896" s="4">
        <f>VLOOKUP(K896,$AA$2:$AC$26,3)</f>
        <v>0.001</v>
      </c>
      <c r="W896" s="4">
        <f>VLOOKUP(L896,$AA$2:$AC$26,2)</f>
        <v>0.39773</v>
      </c>
      <c r="X896" s="4">
        <f t="shared" si="67"/>
        <v>39.773</v>
      </c>
      <c r="Y896" s="4">
        <f t="shared" si="68"/>
        <v>31.8184</v>
      </c>
      <c r="Z896" s="4">
        <f t="shared" si="69"/>
        <v>49.71625</v>
      </c>
      <c r="AA896" s="4"/>
      <c r="AB896" s="4"/>
      <c r="AC896" s="4"/>
    </row>
    <row r="897" hidden="1" spans="1:29">
      <c r="A897" s="14">
        <v>546</v>
      </c>
      <c r="B897" s="15">
        <v>3.3682</v>
      </c>
      <c r="C897" s="15">
        <v>2283.25</v>
      </c>
      <c r="D897" s="15">
        <v>0.4174</v>
      </c>
      <c r="E897" s="15">
        <v>1.1059</v>
      </c>
      <c r="F897" s="15">
        <v>1.1941</v>
      </c>
      <c r="G897" s="15">
        <v>0.0463</v>
      </c>
      <c r="H897" s="14">
        <v>3.36817691788732</v>
      </c>
      <c r="I897" s="15">
        <v>16.1296</v>
      </c>
      <c r="J897" s="14">
        <v>5470</v>
      </c>
      <c r="K897" s="14">
        <v>7</v>
      </c>
      <c r="L897" s="14">
        <v>19</v>
      </c>
      <c r="M897" s="14">
        <v>2</v>
      </c>
      <c r="S897" s="4">
        <f t="shared" si="65"/>
        <v>4.02196762</v>
      </c>
      <c r="T897" s="4">
        <f t="shared" si="66"/>
        <v>297.462506450337</v>
      </c>
      <c r="U897" s="4"/>
      <c r="V897" s="4">
        <f>VLOOKUP(K897,$AA$2:$AC$26,3)</f>
        <v>0.005831</v>
      </c>
      <c r="W897" s="4">
        <f>VLOOKUP(L897,$AA$2:$AC$26,2)</f>
        <v>2.22929</v>
      </c>
      <c r="X897" s="4">
        <f t="shared" si="67"/>
        <v>1299.898999</v>
      </c>
      <c r="Y897" s="4">
        <f t="shared" si="68"/>
        <v>1039.9191992</v>
      </c>
      <c r="Z897" s="4">
        <f t="shared" si="69"/>
        <v>1624.87374875</v>
      </c>
      <c r="AA897" s="4"/>
      <c r="AB897" s="4"/>
      <c r="AC897" s="4"/>
    </row>
    <row r="898" hidden="1" spans="1:29">
      <c r="A898" s="14">
        <v>1302</v>
      </c>
      <c r="B898" s="15">
        <v>2.9928</v>
      </c>
      <c r="C898" s="15">
        <v>429.43</v>
      </c>
      <c r="D898" s="15">
        <v>0.547</v>
      </c>
      <c r="E898" s="15">
        <v>1.2884</v>
      </c>
      <c r="F898" s="15">
        <v>3.4873</v>
      </c>
      <c r="G898" s="15">
        <v>0.1155</v>
      </c>
      <c r="H898" s="14">
        <v>2.99280137580984</v>
      </c>
      <c r="I898" s="15">
        <v>1.2022</v>
      </c>
      <c r="J898" s="14">
        <v>785</v>
      </c>
      <c r="K898" s="14">
        <v>4</v>
      </c>
      <c r="L898" s="14">
        <v>20</v>
      </c>
      <c r="M898" s="14">
        <v>6</v>
      </c>
      <c r="S898" s="4">
        <f t="shared" ref="S898:S961" si="70">B898*F898</f>
        <v>10.43679144</v>
      </c>
      <c r="T898" s="4">
        <f t="shared" ref="T898:T961" si="71">SQRT(J898)*S898</f>
        <v>292.41647220397</v>
      </c>
      <c r="U898" s="4"/>
      <c r="V898" s="4">
        <f>VLOOKUP(K898,$AA$2:$AC$26,3)</f>
        <v>0.002828</v>
      </c>
      <c r="W898" s="4">
        <f>VLOOKUP(L898,$AA$2:$AC$26,2)</f>
        <v>2.51428</v>
      </c>
      <c r="X898" s="4">
        <f t="shared" ref="X898:X961" si="72">V898*W898*100000</f>
        <v>711.038384</v>
      </c>
      <c r="Y898" s="4">
        <f t="shared" ref="Y898:Y961" si="73">X898*0.8</f>
        <v>568.8307072</v>
      </c>
      <c r="Z898" s="4">
        <f t="shared" ref="Z898:Z961" si="74">X898*1.25</f>
        <v>888.79798</v>
      </c>
      <c r="AA898" s="4"/>
      <c r="AB898" s="4"/>
      <c r="AC898" s="4"/>
    </row>
    <row r="899" hidden="1" spans="1:29">
      <c r="A899" s="14">
        <v>721</v>
      </c>
      <c r="B899" s="15">
        <v>2.2761</v>
      </c>
      <c r="C899" s="15">
        <v>1099.29</v>
      </c>
      <c r="D899" s="15">
        <v>0.3218</v>
      </c>
      <c r="E899" s="15">
        <v>1.1083</v>
      </c>
      <c r="F899" s="15">
        <v>2.1863</v>
      </c>
      <c r="G899" s="15">
        <v>0.0488</v>
      </c>
      <c r="H899" s="14">
        <v>2.27606209823039</v>
      </c>
      <c r="I899" s="15">
        <v>4.6683</v>
      </c>
      <c r="J899" s="14">
        <v>3416</v>
      </c>
      <c r="K899" s="14">
        <v>6</v>
      </c>
      <c r="L899" s="14">
        <v>18</v>
      </c>
      <c r="M899" s="14">
        <v>3</v>
      </c>
      <c r="S899" s="4">
        <f t="shared" si="70"/>
        <v>4.97623743</v>
      </c>
      <c r="T899" s="4">
        <f t="shared" si="71"/>
        <v>290.843943527191</v>
      </c>
      <c r="U899" s="4"/>
      <c r="V899" s="4">
        <f>VLOOKUP(K899,$AA$2:$AC$26,3)</f>
        <v>0.004583</v>
      </c>
      <c r="W899" s="4">
        <f>VLOOKUP(L899,$AA$2:$AC$26,2)</f>
        <v>1.9766</v>
      </c>
      <c r="X899" s="4">
        <f t="shared" si="72"/>
        <v>905.87578</v>
      </c>
      <c r="Y899" s="4">
        <f t="shared" si="73"/>
        <v>724.700624</v>
      </c>
      <c r="Z899" s="4">
        <f t="shared" si="74"/>
        <v>1132.344725</v>
      </c>
      <c r="AA899" s="4"/>
      <c r="AB899" s="4"/>
      <c r="AC899" s="4"/>
    </row>
    <row r="900" hidden="1" spans="1:29">
      <c r="A900" s="14">
        <v>461</v>
      </c>
      <c r="B900" s="15">
        <v>1.8816</v>
      </c>
      <c r="C900" s="15">
        <v>2135.98</v>
      </c>
      <c r="D900" s="15">
        <v>0.3905</v>
      </c>
      <c r="E900" s="15">
        <v>1.0705</v>
      </c>
      <c r="F900" s="15">
        <v>2.0882</v>
      </c>
      <c r="G900" s="15">
        <v>0.0338</v>
      </c>
      <c r="H900" s="14">
        <v>1.88156642988132</v>
      </c>
      <c r="I900" s="15">
        <v>8.9968</v>
      </c>
      <c r="J900" s="14">
        <v>5470</v>
      </c>
      <c r="K900" s="14">
        <v>10</v>
      </c>
      <c r="L900" s="14">
        <v>11</v>
      </c>
      <c r="M900" s="14">
        <v>2</v>
      </c>
      <c r="S900" s="4">
        <f t="shared" si="70"/>
        <v>3.92915712</v>
      </c>
      <c r="T900" s="4">
        <f t="shared" si="71"/>
        <v>290.598293069398</v>
      </c>
      <c r="U900" s="4"/>
      <c r="V900" s="4">
        <f>VLOOKUP(K900,$AA$2:$AC$26,3)</f>
        <v>0</v>
      </c>
      <c r="W900" s="4">
        <f>VLOOKUP(L900,$AA$2:$AC$26,2)</f>
        <v>0.917</v>
      </c>
      <c r="X900" s="4">
        <f t="shared" si="72"/>
        <v>0</v>
      </c>
      <c r="Y900" s="4">
        <f t="shared" si="73"/>
        <v>0</v>
      </c>
      <c r="Z900" s="4">
        <f t="shared" si="74"/>
        <v>0</v>
      </c>
      <c r="AA900" s="4"/>
      <c r="AB900" s="4"/>
      <c r="AC900" s="4"/>
    </row>
    <row r="901" hidden="1" spans="1:29">
      <c r="A901" s="14">
        <v>1072</v>
      </c>
      <c r="B901" s="15">
        <v>2.4074</v>
      </c>
      <c r="C901" s="15">
        <v>482.85</v>
      </c>
      <c r="D901" s="15">
        <v>0.3784</v>
      </c>
      <c r="E901" s="15">
        <v>1.1833</v>
      </c>
      <c r="F901" s="15">
        <v>3.3489</v>
      </c>
      <c r="G901" s="15">
        <v>0.0823</v>
      </c>
      <c r="H901" s="14">
        <v>2.4073968284032</v>
      </c>
      <c r="I901" s="15">
        <v>1.4051</v>
      </c>
      <c r="J901" s="14">
        <v>1276</v>
      </c>
      <c r="K901" s="14">
        <v>5</v>
      </c>
      <c r="L901" s="14">
        <v>16</v>
      </c>
      <c r="M901" s="14">
        <v>5</v>
      </c>
      <c r="S901" s="4">
        <f t="shared" si="70"/>
        <v>8.06214186</v>
      </c>
      <c r="T901" s="4">
        <f t="shared" si="71"/>
        <v>287.988915809437</v>
      </c>
      <c r="U901" s="4"/>
      <c r="V901" s="4">
        <f>VLOOKUP(K901,$AA$2:$AC$26,3)</f>
        <v>0.003606</v>
      </c>
      <c r="W901" s="4">
        <f>VLOOKUP(L901,$AA$2:$AC$26,2)</f>
        <v>1.55394</v>
      </c>
      <c r="X901" s="4">
        <f t="shared" si="72"/>
        <v>560.350764</v>
      </c>
      <c r="Y901" s="4">
        <f t="shared" si="73"/>
        <v>448.2806112</v>
      </c>
      <c r="Z901" s="4">
        <f t="shared" si="74"/>
        <v>700.438455</v>
      </c>
      <c r="AA901" s="4"/>
      <c r="AB901" s="4"/>
      <c r="AC901" s="4"/>
    </row>
    <row r="902" hidden="1" spans="1:29">
      <c r="A902" s="14">
        <v>337</v>
      </c>
      <c r="B902" s="15">
        <v>2.5087</v>
      </c>
      <c r="C902" s="15">
        <v>2056.77</v>
      </c>
      <c r="D902" s="15">
        <v>0.2735</v>
      </c>
      <c r="E902" s="15">
        <v>1.075</v>
      </c>
      <c r="F902" s="15">
        <v>1.3163</v>
      </c>
      <c r="G902" s="15">
        <v>0.0347</v>
      </c>
      <c r="H902" s="14">
        <v>2.50869116910954</v>
      </c>
      <c r="I902" s="15">
        <v>13.4546</v>
      </c>
      <c r="J902" s="14">
        <v>7519</v>
      </c>
      <c r="K902" s="14">
        <v>7</v>
      </c>
      <c r="L902" s="14">
        <v>17</v>
      </c>
      <c r="M902" s="14">
        <v>1</v>
      </c>
      <c r="S902" s="4">
        <f t="shared" si="70"/>
        <v>3.30220181</v>
      </c>
      <c r="T902" s="4">
        <f t="shared" si="71"/>
        <v>286.341076609417</v>
      </c>
      <c r="U902" s="4"/>
      <c r="V902" s="4">
        <f>VLOOKUP(K902,$AA$2:$AC$26,3)</f>
        <v>0.005831</v>
      </c>
      <c r="W902" s="4">
        <f>VLOOKUP(L902,$AA$2:$AC$26,2)</f>
        <v>1.75256</v>
      </c>
      <c r="X902" s="4">
        <f t="shared" si="72"/>
        <v>1021.917736</v>
      </c>
      <c r="Y902" s="4">
        <f t="shared" si="73"/>
        <v>817.5341888</v>
      </c>
      <c r="Z902" s="4">
        <f t="shared" si="74"/>
        <v>1277.39717</v>
      </c>
      <c r="AA902" s="4"/>
      <c r="AB902" s="4"/>
      <c r="AC902" s="4"/>
    </row>
    <row r="903" hidden="1" spans="1:29">
      <c r="A903" s="14">
        <v>1139</v>
      </c>
      <c r="B903" s="15">
        <v>2.3511</v>
      </c>
      <c r="C903" s="15">
        <v>246.81</v>
      </c>
      <c r="D903" s="15">
        <v>0.3164</v>
      </c>
      <c r="E903" s="15">
        <v>1.2636</v>
      </c>
      <c r="F903" s="15">
        <v>4.3134</v>
      </c>
      <c r="G903" s="15">
        <v>0.1081</v>
      </c>
      <c r="H903" s="14">
        <v>2.35112922755249</v>
      </c>
      <c r="I903" s="15">
        <v>0.5693</v>
      </c>
      <c r="J903" s="14">
        <v>780</v>
      </c>
      <c r="K903" s="14">
        <v>6</v>
      </c>
      <c r="L903" s="14">
        <v>5</v>
      </c>
      <c r="M903" s="14">
        <v>6</v>
      </c>
      <c r="S903" s="4">
        <f t="shared" si="70"/>
        <v>10.14123474</v>
      </c>
      <c r="T903" s="4">
        <f t="shared" si="71"/>
        <v>283.229272499137</v>
      </c>
      <c r="U903" s="4"/>
      <c r="V903" s="4">
        <f>VLOOKUP(K903,$AA$2:$AC$26,3)</f>
        <v>0.004583</v>
      </c>
      <c r="W903" s="4">
        <f>VLOOKUP(L903,$AA$2:$AC$26,2)</f>
        <v>0.44857</v>
      </c>
      <c r="X903" s="4">
        <f t="shared" si="72"/>
        <v>205.579631</v>
      </c>
      <c r="Y903" s="4">
        <f t="shared" si="73"/>
        <v>164.4637048</v>
      </c>
      <c r="Z903" s="4">
        <f t="shared" si="74"/>
        <v>256.97453875</v>
      </c>
      <c r="AA903" s="4"/>
      <c r="AB903" s="4"/>
      <c r="AC903" s="4"/>
    </row>
    <row r="904" hidden="1" spans="1:29">
      <c r="A904" s="14">
        <v>864</v>
      </c>
      <c r="B904" s="15">
        <v>1.801</v>
      </c>
      <c r="C904" s="15">
        <v>572.65</v>
      </c>
      <c r="D904" s="15">
        <v>0.2671</v>
      </c>
      <c r="E904" s="15">
        <v>1.1107</v>
      </c>
      <c r="F904" s="15">
        <v>3.3671</v>
      </c>
      <c r="G904" s="15">
        <v>0.0525</v>
      </c>
      <c r="H904" s="14">
        <v>1.80103349090883</v>
      </c>
      <c r="I904" s="15">
        <v>1.6211</v>
      </c>
      <c r="J904" s="14">
        <v>2144</v>
      </c>
      <c r="K904" s="14">
        <v>6</v>
      </c>
      <c r="L904" s="14">
        <v>14</v>
      </c>
      <c r="M904" s="14">
        <v>4</v>
      </c>
      <c r="S904" s="4">
        <f t="shared" si="70"/>
        <v>6.0641471</v>
      </c>
      <c r="T904" s="4">
        <f t="shared" si="71"/>
        <v>280.790311136513</v>
      </c>
      <c r="U904" s="4"/>
      <c r="V904" s="4">
        <f>VLOOKUP(K904,$AA$2:$AC$26,3)</f>
        <v>0.004583</v>
      </c>
      <c r="W904" s="4">
        <f>VLOOKUP(L904,$AA$2:$AC$26,2)</f>
        <v>1.22284</v>
      </c>
      <c r="X904" s="4">
        <f t="shared" si="72"/>
        <v>560.427572</v>
      </c>
      <c r="Y904" s="4">
        <f t="shared" si="73"/>
        <v>448.3420576</v>
      </c>
      <c r="Z904" s="4">
        <f t="shared" si="74"/>
        <v>700.534465</v>
      </c>
      <c r="AA904" s="4"/>
      <c r="AB904" s="4"/>
      <c r="AC904" s="4"/>
    </row>
    <row r="905" hidden="1" spans="1:29">
      <c r="A905" s="14">
        <v>139</v>
      </c>
      <c r="B905" s="15">
        <v>1.8168</v>
      </c>
      <c r="C905" s="15">
        <v>2008.77</v>
      </c>
      <c r="D905" s="15">
        <v>0.1605</v>
      </c>
      <c r="E905" s="15">
        <v>1.0456</v>
      </c>
      <c r="F905" s="15">
        <v>1.3682</v>
      </c>
      <c r="G905" s="15">
        <v>0.0216</v>
      </c>
      <c r="H905" s="14">
        <v>1.81683613096405</v>
      </c>
      <c r="I905" s="15">
        <v>12.9894</v>
      </c>
      <c r="J905" s="14">
        <v>12519</v>
      </c>
      <c r="K905" s="14">
        <v>7</v>
      </c>
      <c r="L905" s="14">
        <v>16</v>
      </c>
      <c r="M905" s="14">
        <v>0</v>
      </c>
      <c r="S905" s="4">
        <f t="shared" si="70"/>
        <v>2.48574576</v>
      </c>
      <c r="T905" s="4">
        <f t="shared" si="71"/>
        <v>278.125959773011</v>
      </c>
      <c r="U905" s="4"/>
      <c r="V905" s="4">
        <f>VLOOKUP(K905,$AA$2:$AC$26,3)</f>
        <v>0.005831</v>
      </c>
      <c r="W905" s="4">
        <f>VLOOKUP(L905,$AA$2:$AC$26,2)</f>
        <v>1.55394</v>
      </c>
      <c r="X905" s="4">
        <f t="shared" si="72"/>
        <v>906.102414</v>
      </c>
      <c r="Y905" s="4">
        <f t="shared" si="73"/>
        <v>724.8819312</v>
      </c>
      <c r="Z905" s="4">
        <f t="shared" si="74"/>
        <v>1132.6280175</v>
      </c>
      <c r="AA905" s="4"/>
      <c r="AB905" s="4"/>
      <c r="AC905" s="4"/>
    </row>
    <row r="906" hidden="1" spans="1:29">
      <c r="A906" s="14">
        <v>1435</v>
      </c>
      <c r="B906" s="15">
        <v>2.8689</v>
      </c>
      <c r="C906" s="15">
        <v>306.67</v>
      </c>
      <c r="D906" s="15">
        <v>0.6349</v>
      </c>
      <c r="E906" s="15">
        <v>1.3448</v>
      </c>
      <c r="F906" s="15">
        <v>4.398</v>
      </c>
      <c r="G906" s="15">
        <v>0.147</v>
      </c>
      <c r="H906" s="14">
        <v>2.86892898882761</v>
      </c>
      <c r="I906" s="15">
        <v>0.6813</v>
      </c>
      <c r="J906" s="14">
        <v>483</v>
      </c>
      <c r="K906" s="14">
        <v>5</v>
      </c>
      <c r="L906" s="14">
        <v>15</v>
      </c>
      <c r="M906" s="14">
        <v>7</v>
      </c>
      <c r="S906" s="4">
        <f t="shared" si="70"/>
        <v>12.6174222</v>
      </c>
      <c r="T906" s="4">
        <f t="shared" si="71"/>
        <v>277.296380531706</v>
      </c>
      <c r="U906" s="4"/>
      <c r="V906" s="4">
        <f>VLOOKUP(K906,$AA$2:$AC$26,3)</f>
        <v>0.003606</v>
      </c>
      <c r="W906" s="4">
        <f>VLOOKUP(L906,$AA$2:$AC$26,2)</f>
        <v>1.37798</v>
      </c>
      <c r="X906" s="4">
        <f t="shared" si="72"/>
        <v>496.899588</v>
      </c>
      <c r="Y906" s="4">
        <f t="shared" si="73"/>
        <v>397.5196704</v>
      </c>
      <c r="Z906" s="4">
        <f t="shared" si="74"/>
        <v>621.124485</v>
      </c>
      <c r="AA906" s="4"/>
      <c r="AB906" s="4"/>
      <c r="AC906" s="4"/>
    </row>
    <row r="907" hidden="1" spans="1:29">
      <c r="A907" s="14">
        <v>1128</v>
      </c>
      <c r="B907" s="15">
        <v>2.5165</v>
      </c>
      <c r="C907" s="15">
        <v>239.51</v>
      </c>
      <c r="D907" s="15">
        <v>0.3075</v>
      </c>
      <c r="E907" s="15">
        <v>1.2851</v>
      </c>
      <c r="F907" s="15">
        <v>3.9464</v>
      </c>
      <c r="G907" s="15">
        <v>0.113</v>
      </c>
      <c r="H907" s="14">
        <v>2.51647988676247</v>
      </c>
      <c r="I907" s="15">
        <v>0.6046</v>
      </c>
      <c r="J907" s="14">
        <v>779</v>
      </c>
      <c r="K907" s="14">
        <v>6</v>
      </c>
      <c r="L907" s="14">
        <v>4</v>
      </c>
      <c r="M907" s="14">
        <v>6</v>
      </c>
      <c r="S907" s="4">
        <f t="shared" si="70"/>
        <v>9.9311156</v>
      </c>
      <c r="T907" s="4">
        <f t="shared" si="71"/>
        <v>277.18311176942</v>
      </c>
      <c r="U907" s="4"/>
      <c r="V907" s="4">
        <f>VLOOKUP(K907,$AA$2:$AC$26,3)</f>
        <v>0.004583</v>
      </c>
      <c r="W907" s="4">
        <f>VLOOKUP(L907,$AA$2:$AC$26,2)</f>
        <v>0.39773</v>
      </c>
      <c r="X907" s="4">
        <f t="shared" si="72"/>
        <v>182.279659</v>
      </c>
      <c r="Y907" s="4">
        <f t="shared" si="73"/>
        <v>145.8237272</v>
      </c>
      <c r="Z907" s="4">
        <f t="shared" si="74"/>
        <v>227.84957375</v>
      </c>
      <c r="AA907" s="4"/>
      <c r="AB907" s="4"/>
      <c r="AC907" s="4"/>
    </row>
    <row r="908" hidden="1" spans="1:29">
      <c r="A908" s="14">
        <v>852</v>
      </c>
      <c r="B908" s="15">
        <v>1.8197</v>
      </c>
      <c r="C908" s="15">
        <v>428.9</v>
      </c>
      <c r="D908" s="15">
        <v>0.2005</v>
      </c>
      <c r="E908" s="15">
        <v>1.1117</v>
      </c>
      <c r="F908" s="15">
        <v>3.2901</v>
      </c>
      <c r="G908" s="15">
        <v>0.0527</v>
      </c>
      <c r="H908" s="14">
        <v>1.81971664818211</v>
      </c>
      <c r="I908" s="15">
        <v>1.2759</v>
      </c>
      <c r="J908" s="14">
        <v>2139</v>
      </c>
      <c r="K908" s="14">
        <v>5</v>
      </c>
      <c r="L908" s="14">
        <v>13</v>
      </c>
      <c r="M908" s="14">
        <v>4</v>
      </c>
      <c r="S908" s="4">
        <f t="shared" si="70"/>
        <v>5.98699497</v>
      </c>
      <c r="T908" s="4">
        <f t="shared" si="71"/>
        <v>276.894472066079</v>
      </c>
      <c r="U908" s="4"/>
      <c r="V908" s="4">
        <f>VLOOKUP(K908,$AA$2:$AC$26,3)</f>
        <v>0.003606</v>
      </c>
      <c r="W908" s="4">
        <f>VLOOKUP(L908,$AA$2:$AC$26,2)</f>
        <v>1.09051</v>
      </c>
      <c r="X908" s="4">
        <f t="shared" si="72"/>
        <v>393.237906</v>
      </c>
      <c r="Y908" s="4">
        <f t="shared" si="73"/>
        <v>314.5903248</v>
      </c>
      <c r="Z908" s="4">
        <f t="shared" si="74"/>
        <v>491.5473825</v>
      </c>
      <c r="AA908" s="4"/>
      <c r="AB908" s="4"/>
      <c r="AC908" s="4"/>
    </row>
    <row r="909" hidden="1" spans="1:29">
      <c r="A909" s="14">
        <v>973</v>
      </c>
      <c r="B909" s="15">
        <v>2.1185</v>
      </c>
      <c r="C909" s="15">
        <v>266.72</v>
      </c>
      <c r="D909" s="15">
        <v>0.206</v>
      </c>
      <c r="E909" s="15">
        <v>1.1746</v>
      </c>
      <c r="F909" s="15">
        <v>3.617</v>
      </c>
      <c r="G909" s="15">
        <v>0.077</v>
      </c>
      <c r="H909" s="14">
        <v>2.11850414463098</v>
      </c>
      <c r="I909" s="15">
        <v>0.7338</v>
      </c>
      <c r="J909" s="14">
        <v>1295</v>
      </c>
      <c r="K909" s="14">
        <v>5</v>
      </c>
      <c r="L909" s="14">
        <v>7</v>
      </c>
      <c r="M909" s="14">
        <v>5</v>
      </c>
      <c r="S909" s="4">
        <f t="shared" si="70"/>
        <v>7.6626145</v>
      </c>
      <c r="T909" s="4">
        <f t="shared" si="71"/>
        <v>275.747676261134</v>
      </c>
      <c r="U909" s="4"/>
      <c r="V909" s="4">
        <f>VLOOKUP(K909,$AA$2:$AC$26,3)</f>
        <v>0.003606</v>
      </c>
      <c r="W909" s="4">
        <f>VLOOKUP(L909,$AA$2:$AC$26,2)</f>
        <v>0.57059</v>
      </c>
      <c r="X909" s="4">
        <f t="shared" si="72"/>
        <v>205.754754</v>
      </c>
      <c r="Y909" s="4">
        <f t="shared" si="73"/>
        <v>164.6038032</v>
      </c>
      <c r="Z909" s="4">
        <f t="shared" si="74"/>
        <v>257.1934425</v>
      </c>
      <c r="AA909" s="4"/>
      <c r="AB909" s="4"/>
      <c r="AC909" s="4"/>
    </row>
    <row r="910" hidden="1" spans="1:29">
      <c r="A910" s="14">
        <v>1335</v>
      </c>
      <c r="B910" s="15">
        <v>2.5635</v>
      </c>
      <c r="C910" s="15">
        <v>131.72</v>
      </c>
      <c r="D910" s="15">
        <v>0.2756</v>
      </c>
      <c r="E910" s="15">
        <v>1.362</v>
      </c>
      <c r="F910" s="15">
        <v>4.8876</v>
      </c>
      <c r="G910" s="15">
        <v>0.1457</v>
      </c>
      <c r="H910" s="14">
        <v>2.56351252358489</v>
      </c>
      <c r="I910" s="15">
        <v>0.2691</v>
      </c>
      <c r="J910" s="14">
        <v>478</v>
      </c>
      <c r="K910" s="14">
        <v>4</v>
      </c>
      <c r="L910" s="14">
        <v>6</v>
      </c>
      <c r="M910" s="14">
        <v>7</v>
      </c>
      <c r="S910" s="4">
        <f t="shared" si="70"/>
        <v>12.5293626</v>
      </c>
      <c r="T910" s="4">
        <f t="shared" si="71"/>
        <v>273.932099585954</v>
      </c>
      <c r="U910" s="4"/>
      <c r="V910" s="4">
        <f>VLOOKUP(K910,$AA$2:$AC$26,3)</f>
        <v>0.002828</v>
      </c>
      <c r="W910" s="4">
        <f>VLOOKUP(L910,$AA$2:$AC$26,2)</f>
        <v>0.50592</v>
      </c>
      <c r="X910" s="4">
        <f t="shared" si="72"/>
        <v>143.074176</v>
      </c>
      <c r="Y910" s="4">
        <f t="shared" si="73"/>
        <v>114.4593408</v>
      </c>
      <c r="Z910" s="4">
        <f t="shared" si="74"/>
        <v>178.84272</v>
      </c>
      <c r="AA910" s="4"/>
      <c r="AB910" s="4"/>
      <c r="AC910" s="4"/>
    </row>
    <row r="911" hidden="1" spans="1:29">
      <c r="A911" s="14">
        <v>16</v>
      </c>
      <c r="B911" s="15">
        <v>1.3166</v>
      </c>
      <c r="C911" s="15">
        <v>446.87</v>
      </c>
      <c r="D911" s="15">
        <v>0.0359</v>
      </c>
      <c r="E911" s="15">
        <v>1.0328</v>
      </c>
      <c r="F911" s="15">
        <v>1.8407</v>
      </c>
      <c r="G911" s="15">
        <v>0.0148</v>
      </c>
      <c r="H911" s="14">
        <v>1.31656655698982</v>
      </c>
      <c r="I911" s="15">
        <v>2.4239</v>
      </c>
      <c r="J911" s="14">
        <v>12435</v>
      </c>
      <c r="K911" s="14">
        <v>5</v>
      </c>
      <c r="L911" s="14">
        <v>5</v>
      </c>
      <c r="M911" s="14">
        <v>0</v>
      </c>
      <c r="S911" s="4">
        <f t="shared" si="70"/>
        <v>2.42346562</v>
      </c>
      <c r="T911" s="4">
        <f t="shared" si="71"/>
        <v>270.246300764301</v>
      </c>
      <c r="U911" s="4"/>
      <c r="V911" s="4">
        <f>VLOOKUP(K911,$AA$2:$AC$26,3)</f>
        <v>0.003606</v>
      </c>
      <c r="W911" s="4">
        <f>VLOOKUP(L911,$AA$2:$AC$26,2)</f>
        <v>0.44857</v>
      </c>
      <c r="X911" s="4">
        <f t="shared" si="72"/>
        <v>161.754342</v>
      </c>
      <c r="Y911" s="4">
        <f t="shared" si="73"/>
        <v>129.4034736</v>
      </c>
      <c r="Z911" s="4">
        <f t="shared" si="74"/>
        <v>202.1929275</v>
      </c>
      <c r="AA911" s="4"/>
      <c r="AB911" s="4"/>
      <c r="AC911" s="4"/>
    </row>
    <row r="912" hidden="1" spans="1:29">
      <c r="A912" s="14">
        <v>1248</v>
      </c>
      <c r="B912" s="15">
        <v>2.7252</v>
      </c>
      <c r="C912" s="15">
        <v>380.64</v>
      </c>
      <c r="D912" s="15">
        <v>0.4849</v>
      </c>
      <c r="E912" s="15">
        <v>1.2548</v>
      </c>
      <c r="F912" s="15">
        <v>3.5385</v>
      </c>
      <c r="G912" s="15">
        <v>0.1124</v>
      </c>
      <c r="H912" s="14">
        <v>2.72521113645712</v>
      </c>
      <c r="I912" s="15">
        <v>1.0498</v>
      </c>
      <c r="J912" s="14">
        <v>785</v>
      </c>
      <c r="K912" s="14">
        <v>5</v>
      </c>
      <c r="L912" s="14">
        <v>15</v>
      </c>
      <c r="M912" s="14">
        <v>6</v>
      </c>
      <c r="S912" s="4">
        <f t="shared" si="70"/>
        <v>9.6431202</v>
      </c>
      <c r="T912" s="4">
        <f t="shared" si="71"/>
        <v>270.179509299732</v>
      </c>
      <c r="U912" s="4"/>
      <c r="V912" s="4">
        <f>VLOOKUP(K912,$AA$2:$AC$26,3)</f>
        <v>0.003606</v>
      </c>
      <c r="W912" s="4">
        <f>VLOOKUP(L912,$AA$2:$AC$26,2)</f>
        <v>1.37798</v>
      </c>
      <c r="X912" s="4">
        <f t="shared" si="72"/>
        <v>496.899588</v>
      </c>
      <c r="Y912" s="4">
        <f t="shared" si="73"/>
        <v>397.5196704</v>
      </c>
      <c r="Z912" s="4">
        <f t="shared" si="74"/>
        <v>621.124485</v>
      </c>
      <c r="AA912" s="4"/>
      <c r="AB912" s="4"/>
      <c r="AC912" s="4"/>
    </row>
    <row r="913" hidden="1" spans="1:29">
      <c r="A913" s="14">
        <v>396</v>
      </c>
      <c r="B913" s="15">
        <v>2.7139</v>
      </c>
      <c r="C913" s="15">
        <v>163.21</v>
      </c>
      <c r="D913" s="15">
        <v>0.0304</v>
      </c>
      <c r="E913" s="15">
        <v>1.0967</v>
      </c>
      <c r="F913" s="15">
        <v>1.3491</v>
      </c>
      <c r="G913" s="15">
        <v>0.0429</v>
      </c>
      <c r="H913" s="14">
        <v>2.71392906468855</v>
      </c>
      <c r="I913" s="15">
        <v>1.2097</v>
      </c>
      <c r="J913" s="14">
        <v>5371</v>
      </c>
      <c r="K913" s="14">
        <v>0</v>
      </c>
      <c r="L913" s="14">
        <v>6</v>
      </c>
      <c r="M913" s="14">
        <v>2</v>
      </c>
      <c r="S913" s="4">
        <f t="shared" si="70"/>
        <v>3.66132249</v>
      </c>
      <c r="T913" s="4">
        <f t="shared" si="71"/>
        <v>268.327731776485</v>
      </c>
      <c r="U913" s="4"/>
      <c r="V913" s="4">
        <f>VLOOKUP(K913,$AA$2:$AC$26,3)</f>
        <v>0.001</v>
      </c>
      <c r="W913" s="4">
        <f>VLOOKUP(L913,$AA$2:$AC$26,2)</f>
        <v>0.50592</v>
      </c>
      <c r="X913" s="4">
        <f t="shared" si="72"/>
        <v>50.592</v>
      </c>
      <c r="Y913" s="4">
        <f t="shared" si="73"/>
        <v>40.4736</v>
      </c>
      <c r="Z913" s="4">
        <f t="shared" si="74"/>
        <v>63.24</v>
      </c>
      <c r="AA913" s="4"/>
      <c r="AB913" s="4"/>
      <c r="AC913" s="4"/>
    </row>
    <row r="914" hidden="1" spans="1:29">
      <c r="A914" s="14">
        <v>820</v>
      </c>
      <c r="B914" s="15">
        <v>1.7975</v>
      </c>
      <c r="C914" s="15">
        <v>464.25</v>
      </c>
      <c r="D914" s="15">
        <v>0.2171</v>
      </c>
      <c r="E914" s="15">
        <v>1.1115</v>
      </c>
      <c r="F914" s="15">
        <v>3.2231</v>
      </c>
      <c r="G914" s="15">
        <v>0.0524</v>
      </c>
      <c r="H914" s="14">
        <v>1.7974699015992</v>
      </c>
      <c r="I914" s="15">
        <v>1.4282</v>
      </c>
      <c r="J914" s="14">
        <v>2138</v>
      </c>
      <c r="K914" s="14">
        <v>6</v>
      </c>
      <c r="L914" s="14">
        <v>10</v>
      </c>
      <c r="M914" s="14">
        <v>4</v>
      </c>
      <c r="S914" s="4">
        <f t="shared" si="70"/>
        <v>5.79352225</v>
      </c>
      <c r="T914" s="4">
        <f t="shared" si="71"/>
        <v>267.883848581698</v>
      </c>
      <c r="U914" s="4"/>
      <c r="V914" s="4">
        <f>VLOOKUP(K914,$AA$2:$AC$26,3)</f>
        <v>0.004583</v>
      </c>
      <c r="W914" s="4">
        <f>VLOOKUP(L914,$AA$2:$AC$26,2)</f>
        <v>0.81777</v>
      </c>
      <c r="X914" s="4">
        <f t="shared" si="72"/>
        <v>374.783991</v>
      </c>
      <c r="Y914" s="4">
        <f t="shared" si="73"/>
        <v>299.8271928</v>
      </c>
      <c r="Z914" s="4">
        <f t="shared" si="74"/>
        <v>468.47998875</v>
      </c>
      <c r="AA914" s="4"/>
      <c r="AB914" s="4"/>
      <c r="AC914" s="4"/>
    </row>
    <row r="915" hidden="1" spans="1:29">
      <c r="A915" s="14">
        <v>24</v>
      </c>
      <c r="B915" s="15">
        <v>1.5876</v>
      </c>
      <c r="C915" s="15">
        <v>294.23</v>
      </c>
      <c r="D915" s="15">
        <v>0.0238</v>
      </c>
      <c r="E915" s="15">
        <v>1.042</v>
      </c>
      <c r="F915" s="15">
        <v>1.5152</v>
      </c>
      <c r="G915" s="15">
        <v>0.0191</v>
      </c>
      <c r="H915" s="14">
        <v>1.58760633488247</v>
      </c>
      <c r="I915" s="15">
        <v>1.9417</v>
      </c>
      <c r="J915" s="14">
        <v>12385</v>
      </c>
      <c r="K915" s="14">
        <v>2</v>
      </c>
      <c r="L915" s="14">
        <v>6</v>
      </c>
      <c r="M915" s="14">
        <v>0</v>
      </c>
      <c r="S915" s="4">
        <f t="shared" si="70"/>
        <v>2.40553152</v>
      </c>
      <c r="T915" s="4">
        <f t="shared" si="71"/>
        <v>267.706587056878</v>
      </c>
      <c r="U915" s="4"/>
      <c r="V915" s="4">
        <f>VLOOKUP(K915,$AA$2:$AC$26,3)</f>
        <v>0.001732</v>
      </c>
      <c r="W915" s="4">
        <f>VLOOKUP(L915,$AA$2:$AC$26,2)</f>
        <v>0.50592</v>
      </c>
      <c r="X915" s="4">
        <f t="shared" si="72"/>
        <v>87.625344</v>
      </c>
      <c r="Y915" s="4">
        <f t="shared" si="73"/>
        <v>70.1002752</v>
      </c>
      <c r="Z915" s="4">
        <f t="shared" si="74"/>
        <v>109.53168</v>
      </c>
      <c r="AA915" s="4"/>
      <c r="AB915" s="4"/>
      <c r="AC915" s="4"/>
    </row>
    <row r="916" hidden="1" spans="1:29">
      <c r="A916" s="14">
        <v>360</v>
      </c>
      <c r="B916" s="15">
        <v>3.092</v>
      </c>
      <c r="C916" s="15">
        <v>3262.7</v>
      </c>
      <c r="D916" s="15">
        <v>0.435</v>
      </c>
      <c r="E916" s="15">
        <v>1.0866</v>
      </c>
      <c r="F916" s="15">
        <v>0.9748</v>
      </c>
      <c r="G916" s="15">
        <v>0.0385</v>
      </c>
      <c r="H916" s="14">
        <v>3.09199675910842</v>
      </c>
      <c r="I916" s="15">
        <v>26.6448</v>
      </c>
      <c r="J916" s="14">
        <v>7500</v>
      </c>
      <c r="K916" s="14">
        <v>8</v>
      </c>
      <c r="L916" s="14">
        <v>19</v>
      </c>
      <c r="M916" s="14">
        <v>1</v>
      </c>
      <c r="S916" s="4">
        <f t="shared" si="70"/>
        <v>3.0140816</v>
      </c>
      <c r="T916" s="4">
        <f t="shared" si="71"/>
        <v>261.027123467925</v>
      </c>
      <c r="U916" s="4"/>
      <c r="V916" s="4">
        <f>VLOOKUP(K916,$AA$2:$AC$26,3)</f>
        <v>0.007416</v>
      </c>
      <c r="W916" s="4">
        <f>VLOOKUP(L916,$AA$2:$AC$26,2)</f>
        <v>2.22929</v>
      </c>
      <c r="X916" s="4">
        <f t="shared" si="72"/>
        <v>1653.241464</v>
      </c>
      <c r="Y916" s="4">
        <f t="shared" si="73"/>
        <v>1322.5931712</v>
      </c>
      <c r="Z916" s="4">
        <f t="shared" si="74"/>
        <v>2066.55183</v>
      </c>
      <c r="AA916" s="4"/>
      <c r="AB916" s="4"/>
      <c r="AC916" s="4"/>
    </row>
    <row r="917" hidden="1" spans="1:29">
      <c r="A917" s="14">
        <v>1061</v>
      </c>
      <c r="B917" s="15">
        <v>2.3836</v>
      </c>
      <c r="C917" s="15">
        <v>451.18</v>
      </c>
      <c r="D917" s="15">
        <v>0.3536</v>
      </c>
      <c r="E917" s="15">
        <v>1.1806</v>
      </c>
      <c r="F917" s="15">
        <v>3.0438</v>
      </c>
      <c r="G917" s="15">
        <v>0.0818</v>
      </c>
      <c r="H917" s="14">
        <v>2.38364351815031</v>
      </c>
      <c r="I917" s="15">
        <v>1.4504</v>
      </c>
      <c r="J917" s="14">
        <v>1276</v>
      </c>
      <c r="K917" s="14">
        <v>5</v>
      </c>
      <c r="L917" s="14">
        <v>15</v>
      </c>
      <c r="M917" s="14">
        <v>5</v>
      </c>
      <c r="S917" s="4">
        <f t="shared" si="70"/>
        <v>7.25520168</v>
      </c>
      <c r="T917" s="4">
        <f t="shared" si="71"/>
        <v>259.164090893584</v>
      </c>
      <c r="U917" s="4"/>
      <c r="V917" s="4">
        <f>VLOOKUP(K917,$AA$2:$AC$26,3)</f>
        <v>0.003606</v>
      </c>
      <c r="W917" s="4">
        <f>VLOOKUP(L917,$AA$2:$AC$26,2)</f>
        <v>1.37798</v>
      </c>
      <c r="X917" s="4">
        <f t="shared" si="72"/>
        <v>496.899588</v>
      </c>
      <c r="Y917" s="4">
        <f t="shared" si="73"/>
        <v>397.5196704</v>
      </c>
      <c r="Z917" s="4">
        <f t="shared" si="74"/>
        <v>621.124485</v>
      </c>
      <c r="AA917" s="4"/>
      <c r="AB917" s="4"/>
      <c r="AC917" s="4"/>
    </row>
    <row r="918" hidden="1" spans="1:29">
      <c r="A918" s="14">
        <v>1309</v>
      </c>
      <c r="B918" s="15">
        <v>2.875</v>
      </c>
      <c r="C918" s="15">
        <v>42.9</v>
      </c>
      <c r="D918" s="15">
        <v>0.0905</v>
      </c>
      <c r="E918" s="15">
        <v>1.4189</v>
      </c>
      <c r="F918" s="15">
        <v>4.1369</v>
      </c>
      <c r="G918" s="15">
        <v>0.1562</v>
      </c>
      <c r="H918" s="14">
        <v>2.87499170629537</v>
      </c>
      <c r="I918" s="15">
        <v>0.1032</v>
      </c>
      <c r="J918" s="14">
        <v>474</v>
      </c>
      <c r="K918" s="14">
        <v>0</v>
      </c>
      <c r="L918" s="14">
        <v>4</v>
      </c>
      <c r="M918" s="14">
        <v>7</v>
      </c>
      <c r="S918" s="4">
        <f t="shared" si="70"/>
        <v>11.8935875</v>
      </c>
      <c r="T918" s="4">
        <f t="shared" si="71"/>
        <v>258.941728572191</v>
      </c>
      <c r="U918" s="4"/>
      <c r="V918" s="4">
        <f>VLOOKUP(K918,$AA$2:$AC$26,3)</f>
        <v>0.001</v>
      </c>
      <c r="W918" s="4">
        <f>VLOOKUP(L918,$AA$2:$AC$26,2)</f>
        <v>0.39773</v>
      </c>
      <c r="X918" s="4">
        <f t="shared" si="72"/>
        <v>39.773</v>
      </c>
      <c r="Y918" s="4">
        <f t="shared" si="73"/>
        <v>31.8184</v>
      </c>
      <c r="Z918" s="4">
        <f t="shared" si="74"/>
        <v>49.71625</v>
      </c>
      <c r="AA918" s="4"/>
      <c r="AB918" s="4"/>
      <c r="AC918" s="4"/>
    </row>
    <row r="919" hidden="1" spans="1:29">
      <c r="A919" s="14">
        <v>535</v>
      </c>
      <c r="B919" s="15">
        <v>2.6573</v>
      </c>
      <c r="C919" s="15">
        <v>1925.53</v>
      </c>
      <c r="D919" s="15">
        <v>0.352</v>
      </c>
      <c r="E919" s="15">
        <v>1.0927</v>
      </c>
      <c r="F919" s="15">
        <v>1.3071</v>
      </c>
      <c r="G919" s="15">
        <v>0.0417</v>
      </c>
      <c r="H919" s="14">
        <v>2.65730073780511</v>
      </c>
      <c r="I919" s="15">
        <v>12.7038</v>
      </c>
      <c r="J919" s="14">
        <v>5470</v>
      </c>
      <c r="K919" s="14">
        <v>7</v>
      </c>
      <c r="L919" s="14">
        <v>18</v>
      </c>
      <c r="M919" s="14">
        <v>2</v>
      </c>
      <c r="S919" s="4">
        <f t="shared" si="70"/>
        <v>3.47335683</v>
      </c>
      <c r="T919" s="4">
        <f t="shared" si="71"/>
        <v>256.887555063956</v>
      </c>
      <c r="U919" s="4"/>
      <c r="V919" s="4">
        <f>VLOOKUP(K919,$AA$2:$AC$26,3)</f>
        <v>0.005831</v>
      </c>
      <c r="W919" s="4">
        <f>VLOOKUP(L919,$AA$2:$AC$26,2)</f>
        <v>1.9766</v>
      </c>
      <c r="X919" s="4">
        <f t="shared" si="72"/>
        <v>1152.55546</v>
      </c>
      <c r="Y919" s="4">
        <f t="shared" si="73"/>
        <v>922.044368</v>
      </c>
      <c r="Z919" s="4">
        <f t="shared" si="74"/>
        <v>1440.694325</v>
      </c>
      <c r="AA919" s="4"/>
      <c r="AB919" s="4"/>
      <c r="AC919" s="4"/>
    </row>
    <row r="920" hidden="1" spans="1:29">
      <c r="A920" s="14">
        <v>732</v>
      </c>
      <c r="B920" s="15">
        <v>2.4014</v>
      </c>
      <c r="C920" s="15">
        <v>1207.76</v>
      </c>
      <c r="D920" s="15">
        <v>0.3536</v>
      </c>
      <c r="E920" s="15">
        <v>1.1142</v>
      </c>
      <c r="F920" s="15">
        <v>1.8258</v>
      </c>
      <c r="G920" s="15">
        <v>0.0501</v>
      </c>
      <c r="H920" s="14">
        <v>2.40144772729237</v>
      </c>
      <c r="I920" s="15">
        <v>6.1068</v>
      </c>
      <c r="J920" s="14">
        <v>3416</v>
      </c>
      <c r="K920" s="14">
        <v>6</v>
      </c>
      <c r="L920" s="14">
        <v>19</v>
      </c>
      <c r="M920" s="14">
        <v>3</v>
      </c>
      <c r="S920" s="4">
        <f t="shared" si="70"/>
        <v>4.38447612</v>
      </c>
      <c r="T920" s="4">
        <f t="shared" si="71"/>
        <v>256.257532519223</v>
      </c>
      <c r="U920" s="4"/>
      <c r="V920" s="4">
        <f>VLOOKUP(K920,$AA$2:$AC$26,3)</f>
        <v>0.004583</v>
      </c>
      <c r="W920" s="4">
        <f>VLOOKUP(L920,$AA$2:$AC$26,2)</f>
        <v>2.22929</v>
      </c>
      <c r="X920" s="4">
        <f t="shared" si="72"/>
        <v>1021.683607</v>
      </c>
      <c r="Y920" s="4">
        <f t="shared" si="73"/>
        <v>817.3468856</v>
      </c>
      <c r="Z920" s="4">
        <f t="shared" si="74"/>
        <v>1277.10450875</v>
      </c>
      <c r="AA920" s="4"/>
      <c r="AB920" s="4"/>
      <c r="AC920" s="4"/>
    </row>
    <row r="921" hidden="1" spans="1:29">
      <c r="A921" s="14">
        <v>240</v>
      </c>
      <c r="B921" s="15">
        <v>1.3185</v>
      </c>
      <c r="C921" s="15">
        <v>1090.9</v>
      </c>
      <c r="D921" s="15">
        <v>0.1452</v>
      </c>
      <c r="E921" s="15">
        <v>1.0402</v>
      </c>
      <c r="F921" s="15">
        <v>2.2384</v>
      </c>
      <c r="G921" s="15">
        <v>0.0196</v>
      </c>
      <c r="H921" s="14">
        <v>1.31846803825982</v>
      </c>
      <c r="I921" s="15">
        <v>4.5292</v>
      </c>
      <c r="J921" s="14">
        <v>7515</v>
      </c>
      <c r="K921" s="14">
        <v>9</v>
      </c>
      <c r="L921" s="14">
        <v>8</v>
      </c>
      <c r="M921" s="14">
        <v>1</v>
      </c>
      <c r="S921" s="4">
        <f t="shared" si="70"/>
        <v>2.9513304</v>
      </c>
      <c r="T921" s="4">
        <f t="shared" si="71"/>
        <v>255.848175177547</v>
      </c>
      <c r="U921" s="4"/>
      <c r="V921" s="4">
        <f>VLOOKUP(K921,$AA$2:$AC$26,3)</f>
        <v>0.009434</v>
      </c>
      <c r="W921" s="4">
        <f>VLOOKUP(L921,$AA$2:$AC$26,2)</f>
        <v>0.64352</v>
      </c>
      <c r="X921" s="4">
        <f t="shared" si="72"/>
        <v>607.096768</v>
      </c>
      <c r="Y921" s="4">
        <f t="shared" si="73"/>
        <v>485.6774144</v>
      </c>
      <c r="Z921" s="4">
        <f t="shared" si="74"/>
        <v>758.87096</v>
      </c>
      <c r="AA921" s="4"/>
      <c r="AB921" s="4"/>
      <c r="AC921" s="4"/>
    </row>
    <row r="922" hidden="1" spans="1:29">
      <c r="A922" s="14">
        <v>459</v>
      </c>
      <c r="B922" s="15">
        <v>1.6995</v>
      </c>
      <c r="C922" s="15">
        <v>1216.02</v>
      </c>
      <c r="D922" s="15">
        <v>0.2224</v>
      </c>
      <c r="E922" s="15">
        <v>1.0644</v>
      </c>
      <c r="F922" s="15">
        <v>2.0076</v>
      </c>
      <c r="G922" s="15">
        <v>0.0318</v>
      </c>
      <c r="H922" s="14">
        <v>1.69945496893523</v>
      </c>
      <c r="I922" s="15">
        <v>5.4045</v>
      </c>
      <c r="J922" s="14">
        <v>5468</v>
      </c>
      <c r="K922" s="14">
        <v>8</v>
      </c>
      <c r="L922" s="14">
        <v>11</v>
      </c>
      <c r="M922" s="14">
        <v>2</v>
      </c>
      <c r="S922" s="4">
        <f t="shared" si="70"/>
        <v>3.4119162</v>
      </c>
      <c r="T922" s="4">
        <f t="shared" si="71"/>
        <v>252.297303489429</v>
      </c>
      <c r="U922" s="4"/>
      <c r="V922" s="4">
        <f>VLOOKUP(K922,$AA$2:$AC$26,3)</f>
        <v>0.007416</v>
      </c>
      <c r="W922" s="4">
        <f>VLOOKUP(L922,$AA$2:$AC$26,2)</f>
        <v>0.917</v>
      </c>
      <c r="X922" s="4">
        <f t="shared" si="72"/>
        <v>680.0472</v>
      </c>
      <c r="Y922" s="4">
        <f t="shared" si="73"/>
        <v>544.03776</v>
      </c>
      <c r="Z922" s="4">
        <f t="shared" si="74"/>
        <v>850.059</v>
      </c>
      <c r="AA922" s="4"/>
      <c r="AB922" s="4"/>
      <c r="AC922" s="4"/>
    </row>
    <row r="923" hidden="1" spans="1:29">
      <c r="A923" s="14">
        <v>414</v>
      </c>
      <c r="B923" s="15">
        <v>1.5983</v>
      </c>
      <c r="C923" s="15">
        <v>705.66</v>
      </c>
      <c r="D923" s="15">
        <v>0.1295</v>
      </c>
      <c r="E923" s="15">
        <v>1.0633</v>
      </c>
      <c r="F923" s="15">
        <v>2.1337</v>
      </c>
      <c r="G923" s="15">
        <v>0.0295</v>
      </c>
      <c r="H923" s="14">
        <v>1.59827533355033</v>
      </c>
      <c r="I923" s="15">
        <v>3.1169</v>
      </c>
      <c r="J923" s="14">
        <v>5449</v>
      </c>
      <c r="K923" s="14">
        <v>7</v>
      </c>
      <c r="L923" s="14">
        <v>7</v>
      </c>
      <c r="M923" s="14">
        <v>2</v>
      </c>
      <c r="S923" s="4">
        <f t="shared" si="70"/>
        <v>3.41029271</v>
      </c>
      <c r="T923" s="4">
        <f t="shared" si="71"/>
        <v>251.738743757439</v>
      </c>
      <c r="U923" s="4"/>
      <c r="V923" s="4">
        <f>VLOOKUP(K923,$AA$2:$AC$26,3)</f>
        <v>0.005831</v>
      </c>
      <c r="W923" s="4">
        <f>VLOOKUP(L923,$AA$2:$AC$26,2)</f>
        <v>0.57059</v>
      </c>
      <c r="X923" s="4">
        <f t="shared" si="72"/>
        <v>332.711029</v>
      </c>
      <c r="Y923" s="4">
        <f t="shared" si="73"/>
        <v>266.1688232</v>
      </c>
      <c r="Z923" s="4">
        <f t="shared" si="74"/>
        <v>415.88878625</v>
      </c>
      <c r="AA923" s="4"/>
      <c r="AB923" s="4"/>
      <c r="AC923" s="4"/>
    </row>
    <row r="924" hidden="1" spans="1:29">
      <c r="A924" s="14">
        <v>392</v>
      </c>
      <c r="B924" s="15">
        <v>1.5561</v>
      </c>
      <c r="C924" s="15">
        <v>605.15</v>
      </c>
      <c r="D924" s="15">
        <v>0.1112</v>
      </c>
      <c r="E924" s="15">
        <v>1.0641</v>
      </c>
      <c r="F924" s="15">
        <v>2.1757</v>
      </c>
      <c r="G924" s="15">
        <v>0.0286</v>
      </c>
      <c r="H924" s="14">
        <v>1.55605273930739</v>
      </c>
      <c r="I924" s="15">
        <v>2.6368</v>
      </c>
      <c r="J924" s="14">
        <v>5444</v>
      </c>
      <c r="K924" s="14">
        <v>7</v>
      </c>
      <c r="L924" s="14">
        <v>5</v>
      </c>
      <c r="M924" s="14">
        <v>2</v>
      </c>
      <c r="S924" s="4">
        <f t="shared" si="70"/>
        <v>3.38560677</v>
      </c>
      <c r="T924" s="4">
        <f t="shared" si="71"/>
        <v>249.801805330995</v>
      </c>
      <c r="U924" s="4"/>
      <c r="V924" s="4">
        <f>VLOOKUP(K924,$AA$2:$AC$26,3)</f>
        <v>0.005831</v>
      </c>
      <c r="W924" s="4">
        <f>VLOOKUP(L924,$AA$2:$AC$26,2)</f>
        <v>0.44857</v>
      </c>
      <c r="X924" s="4">
        <f t="shared" si="72"/>
        <v>261.561167</v>
      </c>
      <c r="Y924" s="4">
        <f t="shared" si="73"/>
        <v>209.2489336</v>
      </c>
      <c r="Z924" s="4">
        <f t="shared" si="74"/>
        <v>326.95145875</v>
      </c>
      <c r="AA924" s="4"/>
      <c r="AB924" s="4"/>
      <c r="AC924" s="4"/>
    </row>
    <row r="925" hidden="1" spans="1:29">
      <c r="A925" s="14">
        <v>1028</v>
      </c>
      <c r="B925" s="15">
        <v>2.0794</v>
      </c>
      <c r="C925" s="15">
        <v>349.56</v>
      </c>
      <c r="D925" s="15">
        <v>0.2746</v>
      </c>
      <c r="E925" s="15">
        <v>1.1641</v>
      </c>
      <c r="F925" s="15">
        <v>3.348</v>
      </c>
      <c r="G925" s="15">
        <v>0.0755</v>
      </c>
      <c r="H925" s="14">
        <v>2.07942764744396</v>
      </c>
      <c r="I925" s="15">
        <v>1.0296</v>
      </c>
      <c r="J925" s="14">
        <v>1273</v>
      </c>
      <c r="K925" s="14">
        <v>5</v>
      </c>
      <c r="L925" s="14">
        <v>12</v>
      </c>
      <c r="M925" s="14">
        <v>5</v>
      </c>
      <c r="S925" s="4">
        <f t="shared" si="70"/>
        <v>6.9618312</v>
      </c>
      <c r="T925" s="4">
        <f t="shared" si="71"/>
        <v>248.392049441472</v>
      </c>
      <c r="U925" s="4"/>
      <c r="V925" s="4">
        <f>VLOOKUP(K925,$AA$2:$AC$26,3)</f>
        <v>0.003606</v>
      </c>
      <c r="W925" s="4">
        <f>VLOOKUP(L925,$AA$2:$AC$26,2)</f>
        <v>1</v>
      </c>
      <c r="X925" s="4">
        <f t="shared" si="72"/>
        <v>360.6</v>
      </c>
      <c r="Y925" s="4">
        <f t="shared" si="73"/>
        <v>288.48</v>
      </c>
      <c r="Z925" s="4">
        <f t="shared" si="74"/>
        <v>450.75</v>
      </c>
      <c r="AA925" s="4"/>
      <c r="AB925" s="4"/>
      <c r="AC925" s="4"/>
    </row>
    <row r="926" hidden="1" spans="1:29">
      <c r="A926" s="14">
        <v>436</v>
      </c>
      <c r="B926" s="15">
        <v>1.4862</v>
      </c>
      <c r="C926" s="15">
        <v>732.39</v>
      </c>
      <c r="D926" s="15">
        <v>0.1342</v>
      </c>
      <c r="E926" s="15">
        <v>1.0563</v>
      </c>
      <c r="F926" s="15">
        <v>2.222</v>
      </c>
      <c r="G926" s="15">
        <v>0.0269</v>
      </c>
      <c r="H926" s="14">
        <v>1.4861525230495</v>
      </c>
      <c r="I926" s="15">
        <v>3.15</v>
      </c>
      <c r="J926" s="14">
        <v>5458</v>
      </c>
      <c r="K926" s="14">
        <v>7</v>
      </c>
      <c r="L926" s="14">
        <v>9</v>
      </c>
      <c r="M926" s="14">
        <v>2</v>
      </c>
      <c r="S926" s="4">
        <f t="shared" si="70"/>
        <v>3.3023364</v>
      </c>
      <c r="T926" s="4">
        <f t="shared" si="71"/>
        <v>243.970927497231</v>
      </c>
      <c r="U926" s="4"/>
      <c r="V926" s="4">
        <f>VLOOKUP(K926,$AA$2:$AC$26,3)</f>
        <v>0.005831</v>
      </c>
      <c r="W926" s="4">
        <f>VLOOKUP(L926,$AA$2:$AC$26,2)</f>
        <v>0.7257</v>
      </c>
      <c r="X926" s="4">
        <f t="shared" si="72"/>
        <v>423.15567</v>
      </c>
      <c r="Y926" s="4">
        <f t="shared" si="73"/>
        <v>338.524536</v>
      </c>
      <c r="Z926" s="4">
        <f t="shared" si="74"/>
        <v>528.9445875</v>
      </c>
      <c r="AA926" s="4"/>
      <c r="AB926" s="4"/>
      <c r="AC926" s="4"/>
    </row>
    <row r="927" hidden="1" spans="1:29">
      <c r="A927" s="14">
        <v>1337</v>
      </c>
      <c r="B927" s="15">
        <v>2.4714</v>
      </c>
      <c r="C927" s="15">
        <v>210.58</v>
      </c>
      <c r="D927" s="15">
        <v>0.4378</v>
      </c>
      <c r="E927" s="15">
        <v>1.352</v>
      </c>
      <c r="F927" s="15">
        <v>4.4909</v>
      </c>
      <c r="G927" s="15">
        <v>0.1426</v>
      </c>
      <c r="H927" s="14">
        <v>2.47142012458297</v>
      </c>
      <c r="I927" s="15">
        <v>0.4665</v>
      </c>
      <c r="J927" s="14">
        <v>481</v>
      </c>
      <c r="K927" s="14">
        <v>6</v>
      </c>
      <c r="L927" s="14">
        <v>6</v>
      </c>
      <c r="M927" s="14">
        <v>7</v>
      </c>
      <c r="S927" s="4">
        <f t="shared" si="70"/>
        <v>11.09881026</v>
      </c>
      <c r="T927" s="4">
        <f t="shared" si="71"/>
        <v>243.415912378748</v>
      </c>
      <c r="U927" s="4"/>
      <c r="V927" s="4">
        <f>VLOOKUP(K927,$AA$2:$AC$26,3)</f>
        <v>0.004583</v>
      </c>
      <c r="W927" s="4">
        <f>VLOOKUP(L927,$AA$2:$AC$26,2)</f>
        <v>0.50592</v>
      </c>
      <c r="X927" s="4">
        <f t="shared" si="72"/>
        <v>231.863136</v>
      </c>
      <c r="Y927" s="4">
        <f t="shared" si="73"/>
        <v>185.4905088</v>
      </c>
      <c r="Z927" s="4">
        <f t="shared" si="74"/>
        <v>289.82892</v>
      </c>
      <c r="AA927" s="4"/>
      <c r="AB927" s="4"/>
      <c r="AC927" s="4"/>
    </row>
    <row r="928" hidden="1" spans="1:29">
      <c r="A928" s="14">
        <v>483</v>
      </c>
      <c r="B928" s="15">
        <v>2.1115</v>
      </c>
      <c r="C928" s="15">
        <v>2536.27</v>
      </c>
      <c r="D928" s="15">
        <v>0.4637</v>
      </c>
      <c r="E928" s="15">
        <v>1.0768</v>
      </c>
      <c r="F928" s="15">
        <v>1.539</v>
      </c>
      <c r="G928" s="15">
        <v>0.0371</v>
      </c>
      <c r="H928" s="14">
        <v>2.11147300640896</v>
      </c>
      <c r="I928" s="15">
        <v>13.9234</v>
      </c>
      <c r="J928" s="14">
        <v>5470</v>
      </c>
      <c r="K928" s="14">
        <v>10</v>
      </c>
      <c r="L928" s="14">
        <v>13</v>
      </c>
      <c r="M928" s="14">
        <v>2</v>
      </c>
      <c r="S928" s="4">
        <f t="shared" si="70"/>
        <v>3.2495985</v>
      </c>
      <c r="T928" s="4">
        <f t="shared" si="71"/>
        <v>240.338512413796</v>
      </c>
      <c r="U928" s="4"/>
      <c r="V928" s="4">
        <f>VLOOKUP(K928,$AA$2:$AC$26,3)</f>
        <v>0</v>
      </c>
      <c r="W928" s="4">
        <f>VLOOKUP(L928,$AA$2:$AC$26,2)</f>
        <v>1.09051</v>
      </c>
      <c r="X928" s="4">
        <f t="shared" si="72"/>
        <v>0</v>
      </c>
      <c r="Y928" s="4">
        <f t="shared" si="73"/>
        <v>0</v>
      </c>
      <c r="Z928" s="4">
        <f t="shared" si="74"/>
        <v>0</v>
      </c>
      <c r="AA928" s="4"/>
      <c r="AB928" s="4"/>
      <c r="AC928" s="4"/>
    </row>
    <row r="929" hidden="1" spans="1:29">
      <c r="A929" s="14">
        <v>261</v>
      </c>
      <c r="B929" s="15">
        <v>1.3993</v>
      </c>
      <c r="C929" s="15">
        <v>1069.97</v>
      </c>
      <c r="D929" s="15">
        <v>0.1424</v>
      </c>
      <c r="E929" s="15">
        <v>1.0435</v>
      </c>
      <c r="F929" s="15">
        <v>1.9441</v>
      </c>
      <c r="G929" s="15">
        <v>0.0217</v>
      </c>
      <c r="H929" s="14">
        <v>1.39925531774473</v>
      </c>
      <c r="I929" s="15">
        <v>4.9447</v>
      </c>
      <c r="J929" s="14">
        <v>7515</v>
      </c>
      <c r="K929" s="14">
        <v>8</v>
      </c>
      <c r="L929" s="14">
        <v>10</v>
      </c>
      <c r="M929" s="14">
        <v>1</v>
      </c>
      <c r="S929" s="4">
        <f t="shared" si="70"/>
        <v>2.72037913</v>
      </c>
      <c r="T929" s="4">
        <f t="shared" si="71"/>
        <v>235.827217515729</v>
      </c>
      <c r="U929" s="4"/>
      <c r="V929" s="4">
        <f>VLOOKUP(K929,$AA$2:$AC$26,3)</f>
        <v>0.007416</v>
      </c>
      <c r="W929" s="4">
        <f>VLOOKUP(L929,$AA$2:$AC$26,2)</f>
        <v>0.81777</v>
      </c>
      <c r="X929" s="4">
        <f t="shared" si="72"/>
        <v>606.458232</v>
      </c>
      <c r="Y929" s="4">
        <f t="shared" si="73"/>
        <v>485.1665856</v>
      </c>
      <c r="Z929" s="4">
        <f t="shared" si="74"/>
        <v>758.07279</v>
      </c>
      <c r="AA929" s="4"/>
      <c r="AB929" s="4"/>
      <c r="AC929" s="4"/>
    </row>
    <row r="930" hidden="1" spans="1:29">
      <c r="A930" s="14">
        <v>557</v>
      </c>
      <c r="B930" s="15">
        <v>2.9893</v>
      </c>
      <c r="C930" s="15">
        <v>2304.66</v>
      </c>
      <c r="D930" s="15">
        <v>0.4213</v>
      </c>
      <c r="E930" s="15">
        <v>1.1028</v>
      </c>
      <c r="F930" s="15">
        <v>1.0654</v>
      </c>
      <c r="G930" s="15">
        <v>0.044</v>
      </c>
      <c r="H930" s="14">
        <v>2.98932585507435</v>
      </c>
      <c r="I930" s="15">
        <v>18.206</v>
      </c>
      <c r="J930" s="14">
        <v>5470</v>
      </c>
      <c r="K930" s="14">
        <v>7</v>
      </c>
      <c r="L930" s="14">
        <v>20</v>
      </c>
      <c r="M930" s="14">
        <v>2</v>
      </c>
      <c r="S930" s="4">
        <f t="shared" si="70"/>
        <v>3.18480022</v>
      </c>
      <c r="T930" s="4">
        <f t="shared" si="71"/>
        <v>235.546067371071</v>
      </c>
      <c r="U930" s="4"/>
      <c r="V930" s="4">
        <f>VLOOKUP(K930,$AA$2:$AC$26,3)</f>
        <v>0.005831</v>
      </c>
      <c r="W930" s="4">
        <f>VLOOKUP(L930,$AA$2:$AC$26,2)</f>
        <v>2.51428</v>
      </c>
      <c r="X930" s="4">
        <f t="shared" si="72"/>
        <v>1466.076668</v>
      </c>
      <c r="Y930" s="4">
        <f t="shared" si="73"/>
        <v>1172.8613344</v>
      </c>
      <c r="Z930" s="4">
        <f t="shared" si="74"/>
        <v>1832.595835</v>
      </c>
      <c r="AA930" s="4"/>
      <c r="AB930" s="4"/>
      <c r="AC930" s="4"/>
    </row>
    <row r="931" hidden="1" spans="1:29">
      <c r="A931" s="14">
        <v>1381</v>
      </c>
      <c r="B931" s="15">
        <v>2.4617</v>
      </c>
      <c r="C931" s="15">
        <v>272.06</v>
      </c>
      <c r="D931" s="15">
        <v>0.5644</v>
      </c>
      <c r="E931" s="15">
        <v>1.3215</v>
      </c>
      <c r="F931" s="15">
        <v>4.3315</v>
      </c>
      <c r="G931" s="15">
        <v>0.1386</v>
      </c>
      <c r="H931" s="14">
        <v>2.46168364489914</v>
      </c>
      <c r="I931" s="15">
        <v>0.6169</v>
      </c>
      <c r="J931" s="14">
        <v>482</v>
      </c>
      <c r="K931" s="14">
        <v>6</v>
      </c>
      <c r="L931" s="14">
        <v>10</v>
      </c>
      <c r="M931" s="14">
        <v>7</v>
      </c>
      <c r="S931" s="4">
        <f t="shared" si="70"/>
        <v>10.66285355</v>
      </c>
      <c r="T931" s="4">
        <f t="shared" si="71"/>
        <v>234.097601203977</v>
      </c>
      <c r="U931" s="4"/>
      <c r="V931" s="4">
        <f>VLOOKUP(K931,$AA$2:$AC$26,3)</f>
        <v>0.004583</v>
      </c>
      <c r="W931" s="4">
        <f>VLOOKUP(L931,$AA$2:$AC$26,2)</f>
        <v>0.81777</v>
      </c>
      <c r="X931" s="4">
        <f t="shared" si="72"/>
        <v>374.783991</v>
      </c>
      <c r="Y931" s="4">
        <f t="shared" si="73"/>
        <v>299.8271928</v>
      </c>
      <c r="Z931" s="4">
        <f t="shared" si="74"/>
        <v>468.47998875</v>
      </c>
      <c r="AA931" s="4"/>
      <c r="AB931" s="4"/>
      <c r="AC931" s="4"/>
    </row>
    <row r="932" hidden="1" spans="1:29">
      <c r="A932" s="14">
        <v>941</v>
      </c>
      <c r="B932" s="15">
        <v>2.0941</v>
      </c>
      <c r="C932" s="15">
        <v>279.1</v>
      </c>
      <c r="D932" s="15">
        <v>0.2159</v>
      </c>
      <c r="E932" s="15">
        <v>1.1877</v>
      </c>
      <c r="F932" s="15">
        <v>3.1039</v>
      </c>
      <c r="G932" s="15">
        <v>0.0773</v>
      </c>
      <c r="H932" s="14">
        <v>2.0941081131528</v>
      </c>
      <c r="I932" s="15">
        <v>0.8963</v>
      </c>
      <c r="J932" s="14">
        <v>1293</v>
      </c>
      <c r="K932" s="14">
        <v>6</v>
      </c>
      <c r="L932" s="14">
        <v>4</v>
      </c>
      <c r="M932" s="14">
        <v>5</v>
      </c>
      <c r="S932" s="4">
        <f t="shared" si="70"/>
        <v>6.49987699</v>
      </c>
      <c r="T932" s="4">
        <f t="shared" si="71"/>
        <v>233.724586521134</v>
      </c>
      <c r="U932" s="4"/>
      <c r="V932" s="4">
        <f>VLOOKUP(K932,$AA$2:$AC$26,3)</f>
        <v>0.004583</v>
      </c>
      <c r="W932" s="4">
        <f>VLOOKUP(L932,$AA$2:$AC$26,2)</f>
        <v>0.39773</v>
      </c>
      <c r="X932" s="4">
        <f t="shared" si="72"/>
        <v>182.279659</v>
      </c>
      <c r="Y932" s="4">
        <f t="shared" si="73"/>
        <v>145.8237272</v>
      </c>
      <c r="Z932" s="4">
        <f t="shared" si="74"/>
        <v>227.84957375</v>
      </c>
      <c r="AA932" s="4"/>
      <c r="AB932" s="4"/>
      <c r="AC932" s="4"/>
    </row>
    <row r="933" hidden="1" spans="1:29">
      <c r="A933" s="14">
        <v>472</v>
      </c>
      <c r="B933" s="15">
        <v>1.868</v>
      </c>
      <c r="C933" s="15">
        <v>2219.02</v>
      </c>
      <c r="D933" s="15">
        <v>0.4057</v>
      </c>
      <c r="E933" s="15">
        <v>1.07</v>
      </c>
      <c r="F933" s="15">
        <v>1.6722</v>
      </c>
      <c r="G933" s="15">
        <v>0.0339</v>
      </c>
      <c r="H933" s="14">
        <v>1.86795471697286</v>
      </c>
      <c r="I933" s="15">
        <v>11.4711</v>
      </c>
      <c r="J933" s="14">
        <v>5470</v>
      </c>
      <c r="K933" s="14">
        <v>10</v>
      </c>
      <c r="L933" s="14">
        <v>12</v>
      </c>
      <c r="M933" s="14">
        <v>2</v>
      </c>
      <c r="S933" s="4">
        <f t="shared" si="70"/>
        <v>3.1236696</v>
      </c>
      <c r="T933" s="4">
        <f t="shared" si="71"/>
        <v>231.024880438675</v>
      </c>
      <c r="U933" s="4"/>
      <c r="V933" s="4">
        <f>VLOOKUP(K933,$AA$2:$AC$26,3)</f>
        <v>0</v>
      </c>
      <c r="W933" s="4">
        <f>VLOOKUP(L933,$AA$2:$AC$26,2)</f>
        <v>1</v>
      </c>
      <c r="X933" s="4">
        <f t="shared" si="72"/>
        <v>0</v>
      </c>
      <c r="Y933" s="4">
        <f t="shared" si="73"/>
        <v>0</v>
      </c>
      <c r="Z933" s="4">
        <f t="shared" si="74"/>
        <v>0</v>
      </c>
      <c r="AA933" s="4"/>
      <c r="AB933" s="4"/>
      <c r="AC933" s="4"/>
    </row>
    <row r="934" hidden="1" spans="1:29">
      <c r="A934" s="14">
        <v>273</v>
      </c>
      <c r="B934" s="15">
        <v>1.6093</v>
      </c>
      <c r="C934" s="15">
        <v>1711.66</v>
      </c>
      <c r="D934" s="15">
        <v>0.2276</v>
      </c>
      <c r="E934" s="15">
        <v>1.0517</v>
      </c>
      <c r="F934" s="15">
        <v>1.6436</v>
      </c>
      <c r="G934" s="15">
        <v>0.0251</v>
      </c>
      <c r="H934" s="14">
        <v>1.60928435340571</v>
      </c>
      <c r="I934" s="15">
        <v>9.2627</v>
      </c>
      <c r="J934" s="14">
        <v>7519</v>
      </c>
      <c r="K934" s="14">
        <v>9</v>
      </c>
      <c r="L934" s="14">
        <v>11</v>
      </c>
      <c r="M934" s="14">
        <v>1</v>
      </c>
      <c r="S934" s="4">
        <f t="shared" si="70"/>
        <v>2.64504548</v>
      </c>
      <c r="T934" s="4">
        <f t="shared" si="71"/>
        <v>229.357626820534</v>
      </c>
      <c r="U934" s="4"/>
      <c r="V934" s="4">
        <f>VLOOKUP(K934,$AA$2:$AC$26,3)</f>
        <v>0.009434</v>
      </c>
      <c r="W934" s="4">
        <f>VLOOKUP(L934,$AA$2:$AC$26,2)</f>
        <v>0.917</v>
      </c>
      <c r="X934" s="4">
        <f t="shared" si="72"/>
        <v>865.0978</v>
      </c>
      <c r="Y934" s="4">
        <f t="shared" si="73"/>
        <v>692.07824</v>
      </c>
      <c r="Z934" s="4">
        <f t="shared" si="74"/>
        <v>1081.37225</v>
      </c>
      <c r="AA934" s="4"/>
      <c r="AB934" s="4"/>
      <c r="AC934" s="4"/>
    </row>
    <row r="935" hidden="1" spans="1:29">
      <c r="A935" s="14">
        <v>875</v>
      </c>
      <c r="B935" s="15">
        <v>1.6734</v>
      </c>
      <c r="C935" s="15">
        <v>570.44</v>
      </c>
      <c r="D935" s="15">
        <v>0.2661</v>
      </c>
      <c r="E935" s="15">
        <v>1.1039</v>
      </c>
      <c r="F935" s="15">
        <v>2.9445</v>
      </c>
      <c r="G935" s="15">
        <v>0.0492</v>
      </c>
      <c r="H935" s="14">
        <v>1.67343031803304</v>
      </c>
      <c r="I935" s="15">
        <v>1.8426</v>
      </c>
      <c r="J935" s="14">
        <v>2144</v>
      </c>
      <c r="K935" s="14">
        <v>6</v>
      </c>
      <c r="L935" s="14">
        <v>15</v>
      </c>
      <c r="M935" s="14">
        <v>4</v>
      </c>
      <c r="S935" s="4">
        <f t="shared" si="70"/>
        <v>4.9273263</v>
      </c>
      <c r="T935" s="4">
        <f t="shared" si="71"/>
        <v>228.151702462515</v>
      </c>
      <c r="U935" s="4"/>
      <c r="V935" s="4">
        <f>VLOOKUP(K935,$AA$2:$AC$26,3)</f>
        <v>0.004583</v>
      </c>
      <c r="W935" s="4">
        <f>VLOOKUP(L935,$AA$2:$AC$26,2)</f>
        <v>1.37798</v>
      </c>
      <c r="X935" s="4">
        <f t="shared" si="72"/>
        <v>631.528234</v>
      </c>
      <c r="Y935" s="4">
        <f t="shared" si="73"/>
        <v>505.2225872</v>
      </c>
      <c r="Z935" s="4">
        <f t="shared" si="74"/>
        <v>789.4102925</v>
      </c>
      <c r="AA935" s="4"/>
      <c r="AB935" s="4"/>
      <c r="AC935" s="4"/>
    </row>
    <row r="936" hidden="1" spans="1:29">
      <c r="A936" s="14">
        <v>1094</v>
      </c>
      <c r="B936" s="15">
        <v>2.1931</v>
      </c>
      <c r="C936" s="15">
        <v>518.41</v>
      </c>
      <c r="D936" s="15">
        <v>0.4063</v>
      </c>
      <c r="E936" s="15">
        <v>1.1776</v>
      </c>
      <c r="F936" s="15">
        <v>2.9103</v>
      </c>
      <c r="G936" s="15">
        <v>0.0774</v>
      </c>
      <c r="H936" s="14">
        <v>2.19313086069875</v>
      </c>
      <c r="I936" s="15">
        <v>1.739</v>
      </c>
      <c r="J936" s="14">
        <v>1276</v>
      </c>
      <c r="K936" s="14">
        <v>5</v>
      </c>
      <c r="L936" s="14">
        <v>18</v>
      </c>
      <c r="M936" s="14">
        <v>5</v>
      </c>
      <c r="S936" s="4">
        <f t="shared" si="70"/>
        <v>6.38257893</v>
      </c>
      <c r="T936" s="4">
        <f t="shared" si="71"/>
        <v>227.993009554766</v>
      </c>
      <c r="U936" s="4"/>
      <c r="V936" s="4">
        <f>VLOOKUP(K936,$AA$2:$AC$26,3)</f>
        <v>0.003606</v>
      </c>
      <c r="W936" s="4">
        <f>VLOOKUP(L936,$AA$2:$AC$26,2)</f>
        <v>1.9766</v>
      </c>
      <c r="X936" s="4">
        <f t="shared" si="72"/>
        <v>712.76196</v>
      </c>
      <c r="Y936" s="4">
        <f t="shared" si="73"/>
        <v>570.209568</v>
      </c>
      <c r="Z936" s="4">
        <f t="shared" si="74"/>
        <v>890.95245</v>
      </c>
      <c r="AA936" s="4"/>
      <c r="AB936" s="4"/>
      <c r="AC936" s="4"/>
    </row>
    <row r="937" hidden="1" spans="1:29">
      <c r="A937" s="14">
        <v>55</v>
      </c>
      <c r="B937" s="15">
        <v>1.9981</v>
      </c>
      <c r="C937" s="15">
        <v>250.1</v>
      </c>
      <c r="D937" s="15">
        <v>0.0202</v>
      </c>
      <c r="E937" s="15">
        <v>1.0492</v>
      </c>
      <c r="F937" s="15">
        <v>1.0171</v>
      </c>
      <c r="G937" s="15">
        <v>0.0234</v>
      </c>
      <c r="H937" s="14">
        <v>1.99810286610727</v>
      </c>
      <c r="I937" s="15">
        <v>2.459</v>
      </c>
      <c r="J937" s="14">
        <v>12372</v>
      </c>
      <c r="K937" s="14">
        <v>0</v>
      </c>
      <c r="L937" s="14">
        <v>9</v>
      </c>
      <c r="M937" s="14">
        <v>0</v>
      </c>
      <c r="S937" s="4">
        <f t="shared" si="70"/>
        <v>2.03226751</v>
      </c>
      <c r="T937" s="4">
        <f t="shared" si="71"/>
        <v>226.048083745026</v>
      </c>
      <c r="U937" s="4"/>
      <c r="V937" s="4">
        <f>VLOOKUP(K937,$AA$2:$AC$26,3)</f>
        <v>0.001</v>
      </c>
      <c r="W937" s="4">
        <f>VLOOKUP(L937,$AA$2:$AC$26,2)</f>
        <v>0.7257</v>
      </c>
      <c r="X937" s="4">
        <f t="shared" si="72"/>
        <v>72.57</v>
      </c>
      <c r="Y937" s="4">
        <f t="shared" si="73"/>
        <v>58.056</v>
      </c>
      <c r="Z937" s="4">
        <f t="shared" si="74"/>
        <v>90.7125</v>
      </c>
      <c r="AA937" s="4"/>
      <c r="AB937" s="4"/>
      <c r="AC937" s="4"/>
    </row>
    <row r="938" hidden="1" spans="1:29">
      <c r="A938" s="14">
        <v>755</v>
      </c>
      <c r="B938" s="15">
        <v>1.672</v>
      </c>
      <c r="C938" s="15">
        <v>380.69</v>
      </c>
      <c r="D938" s="15">
        <v>0.1785</v>
      </c>
      <c r="E938" s="15">
        <v>1.117</v>
      </c>
      <c r="F938" s="15">
        <v>2.9264</v>
      </c>
      <c r="G938" s="15">
        <v>0.0499</v>
      </c>
      <c r="H938" s="14">
        <v>1.67195624277966</v>
      </c>
      <c r="I938" s="15">
        <v>1.2914</v>
      </c>
      <c r="J938" s="14">
        <v>2133</v>
      </c>
      <c r="K938" s="14">
        <v>7</v>
      </c>
      <c r="L938" s="14">
        <v>4</v>
      </c>
      <c r="M938" s="14">
        <v>4</v>
      </c>
      <c r="S938" s="4">
        <f t="shared" si="70"/>
        <v>4.8929408</v>
      </c>
      <c r="T938" s="4">
        <f t="shared" si="71"/>
        <v>225.977598471675</v>
      </c>
      <c r="U938" s="4"/>
      <c r="V938" s="4">
        <f>VLOOKUP(K938,$AA$2:$AC$26,3)</f>
        <v>0.005831</v>
      </c>
      <c r="W938" s="4">
        <f>VLOOKUP(L938,$AA$2:$AC$26,2)</f>
        <v>0.39773</v>
      </c>
      <c r="X938" s="4">
        <f t="shared" si="72"/>
        <v>231.916363</v>
      </c>
      <c r="Y938" s="4">
        <f t="shared" si="73"/>
        <v>185.5330904</v>
      </c>
      <c r="Z938" s="4">
        <f t="shared" si="74"/>
        <v>289.89545375</v>
      </c>
      <c r="AA938" s="4"/>
      <c r="AB938" s="4"/>
      <c r="AC938" s="4"/>
    </row>
    <row r="939" hidden="1" spans="1:29">
      <c r="A939" s="14">
        <v>1468</v>
      </c>
      <c r="B939" s="15">
        <v>2.2458</v>
      </c>
      <c r="C939" s="15">
        <v>325.97</v>
      </c>
      <c r="D939" s="15">
        <v>0.6749</v>
      </c>
      <c r="E939" s="15">
        <v>1.3064</v>
      </c>
      <c r="F939" s="15">
        <v>4.5628</v>
      </c>
      <c r="G939" s="15">
        <v>0.1275</v>
      </c>
      <c r="H939" s="14">
        <v>2.2457797419959</v>
      </c>
      <c r="I939" s="15">
        <v>0.6954</v>
      </c>
      <c r="J939" s="14">
        <v>483</v>
      </c>
      <c r="K939" s="14">
        <v>5</v>
      </c>
      <c r="L939" s="14">
        <v>18</v>
      </c>
      <c r="M939" s="14">
        <v>7</v>
      </c>
      <c r="S939" s="4">
        <f t="shared" si="70"/>
        <v>10.24713624</v>
      </c>
      <c r="T939" s="4">
        <f t="shared" si="71"/>
        <v>225.203987401426</v>
      </c>
      <c r="U939" s="4"/>
      <c r="V939" s="4">
        <f>VLOOKUP(K939,$AA$2:$AC$26,3)</f>
        <v>0.003606</v>
      </c>
      <c r="W939" s="4">
        <f>VLOOKUP(L939,$AA$2:$AC$26,2)</f>
        <v>1.9766</v>
      </c>
      <c r="X939" s="4">
        <f t="shared" si="72"/>
        <v>712.76196</v>
      </c>
      <c r="Y939" s="4">
        <f t="shared" si="73"/>
        <v>570.209568</v>
      </c>
      <c r="Z939" s="4">
        <f t="shared" si="74"/>
        <v>890.95245</v>
      </c>
      <c r="AA939" s="4"/>
      <c r="AB939" s="4"/>
      <c r="AC939" s="4"/>
    </row>
    <row r="940" hidden="1" spans="1:29">
      <c r="A940" s="14">
        <v>349</v>
      </c>
      <c r="B940" s="15">
        <v>2.5636</v>
      </c>
      <c r="C940" s="15">
        <v>2804.54</v>
      </c>
      <c r="D940" s="15">
        <v>0.373</v>
      </c>
      <c r="E940" s="15">
        <v>1.0772</v>
      </c>
      <c r="F940" s="15">
        <v>1.0028</v>
      </c>
      <c r="G940" s="15">
        <v>0.0352</v>
      </c>
      <c r="H940" s="14">
        <v>2.56358567455515</v>
      </c>
      <c r="I940" s="15">
        <v>22.7004</v>
      </c>
      <c r="J940" s="14">
        <v>7519</v>
      </c>
      <c r="K940" s="14">
        <v>8</v>
      </c>
      <c r="L940" s="14">
        <v>18</v>
      </c>
      <c r="M940" s="14">
        <v>1</v>
      </c>
      <c r="S940" s="4">
        <f t="shared" si="70"/>
        <v>2.57077808</v>
      </c>
      <c r="T940" s="4">
        <f t="shared" si="71"/>
        <v>222.917739588753</v>
      </c>
      <c r="U940" s="4"/>
      <c r="V940" s="4">
        <f>VLOOKUP(K940,$AA$2:$AC$26,3)</f>
        <v>0.007416</v>
      </c>
      <c r="W940" s="4">
        <f>VLOOKUP(L940,$AA$2:$AC$26,2)</f>
        <v>1.9766</v>
      </c>
      <c r="X940" s="4">
        <f t="shared" si="72"/>
        <v>1465.84656</v>
      </c>
      <c r="Y940" s="4">
        <f t="shared" si="73"/>
        <v>1172.677248</v>
      </c>
      <c r="Z940" s="4">
        <f t="shared" si="74"/>
        <v>1832.3082</v>
      </c>
      <c r="AA940" s="4"/>
      <c r="AB940" s="4"/>
      <c r="AC940" s="4"/>
    </row>
    <row r="941" hidden="1" spans="1:29">
      <c r="A941" s="14">
        <v>449</v>
      </c>
      <c r="B941" s="15">
        <v>1.5191</v>
      </c>
      <c r="C941" s="15">
        <v>1291.55</v>
      </c>
      <c r="D941" s="15">
        <v>0.2362</v>
      </c>
      <c r="E941" s="15">
        <v>1.0573</v>
      </c>
      <c r="F941" s="15">
        <v>1.9798</v>
      </c>
      <c r="G941" s="15">
        <v>0.028</v>
      </c>
      <c r="H941" s="14">
        <v>1.5190802883266</v>
      </c>
      <c r="I941" s="15">
        <v>5.8899</v>
      </c>
      <c r="J941" s="14">
        <v>5469</v>
      </c>
      <c r="K941" s="14">
        <v>9</v>
      </c>
      <c r="L941" s="14">
        <v>10</v>
      </c>
      <c r="M941" s="14">
        <v>2</v>
      </c>
      <c r="S941" s="4">
        <f t="shared" si="70"/>
        <v>3.00751418</v>
      </c>
      <c r="T941" s="4">
        <f t="shared" si="71"/>
        <v>222.413756539756</v>
      </c>
      <c r="U941" s="4"/>
      <c r="V941" s="4">
        <f>VLOOKUP(K941,$AA$2:$AC$26,3)</f>
        <v>0.009434</v>
      </c>
      <c r="W941" s="4">
        <f>VLOOKUP(L941,$AA$2:$AC$26,2)</f>
        <v>0.81777</v>
      </c>
      <c r="X941" s="4">
        <f t="shared" si="72"/>
        <v>771.484218</v>
      </c>
      <c r="Y941" s="4">
        <f t="shared" si="73"/>
        <v>617.1873744</v>
      </c>
      <c r="Z941" s="4">
        <f t="shared" si="74"/>
        <v>964.3552725</v>
      </c>
      <c r="AA941" s="4"/>
      <c r="AB941" s="4"/>
      <c r="AC941" s="4"/>
    </row>
    <row r="942" hidden="1" spans="1:29">
      <c r="A942" s="14">
        <v>1326</v>
      </c>
      <c r="B942" s="15">
        <v>2.3415</v>
      </c>
      <c r="C942" s="15">
        <v>191.89</v>
      </c>
      <c r="D942" s="15">
        <v>0.3998</v>
      </c>
      <c r="E942" s="15">
        <v>1.3506</v>
      </c>
      <c r="F942" s="15">
        <v>4.2852</v>
      </c>
      <c r="G942" s="15">
        <v>0.139</v>
      </c>
      <c r="H942" s="14">
        <v>2.34151562266146</v>
      </c>
      <c r="I942" s="15">
        <v>0.4459</v>
      </c>
      <c r="J942" s="14">
        <v>480</v>
      </c>
      <c r="K942" s="14">
        <v>6</v>
      </c>
      <c r="L942" s="14">
        <v>5</v>
      </c>
      <c r="M942" s="14">
        <v>7</v>
      </c>
      <c r="S942" s="4">
        <f t="shared" si="70"/>
        <v>10.0337958</v>
      </c>
      <c r="T942" s="4">
        <f t="shared" si="71"/>
        <v>219.829451882424</v>
      </c>
      <c r="U942" s="4"/>
      <c r="V942" s="4">
        <f>VLOOKUP(K942,$AA$2:$AC$26,3)</f>
        <v>0.004583</v>
      </c>
      <c r="W942" s="4">
        <f>VLOOKUP(L942,$AA$2:$AC$26,2)</f>
        <v>0.44857</v>
      </c>
      <c r="X942" s="4">
        <f t="shared" si="72"/>
        <v>205.579631</v>
      </c>
      <c r="Y942" s="4">
        <f t="shared" si="73"/>
        <v>164.4637048</v>
      </c>
      <c r="Z942" s="4">
        <f t="shared" si="74"/>
        <v>256.97453875</v>
      </c>
      <c r="AA942" s="4"/>
      <c r="AB942" s="4"/>
      <c r="AC942" s="4"/>
    </row>
    <row r="943" hidden="1" spans="1:29">
      <c r="A943" s="14">
        <v>842</v>
      </c>
      <c r="B943" s="15">
        <v>1.6848</v>
      </c>
      <c r="C943" s="15">
        <v>486.4</v>
      </c>
      <c r="D943" s="15">
        <v>0.227</v>
      </c>
      <c r="E943" s="15">
        <v>1.1038</v>
      </c>
      <c r="F943" s="15">
        <v>2.8184</v>
      </c>
      <c r="G943" s="15">
        <v>0.0493</v>
      </c>
      <c r="H943" s="14">
        <v>1.68475122471321</v>
      </c>
      <c r="I943" s="15">
        <v>1.6846</v>
      </c>
      <c r="J943" s="14">
        <v>2143</v>
      </c>
      <c r="K943" s="14">
        <v>6</v>
      </c>
      <c r="L943" s="14">
        <v>12</v>
      </c>
      <c r="M943" s="14">
        <v>4</v>
      </c>
      <c r="S943" s="4">
        <f t="shared" si="70"/>
        <v>4.74844032</v>
      </c>
      <c r="T943" s="4">
        <f t="shared" si="71"/>
        <v>219.817401421692</v>
      </c>
      <c r="U943" s="4"/>
      <c r="V943" s="4">
        <f>VLOOKUP(K943,$AA$2:$AC$26,3)</f>
        <v>0.004583</v>
      </c>
      <c r="W943" s="4">
        <f>VLOOKUP(L943,$AA$2:$AC$26,2)</f>
        <v>1</v>
      </c>
      <c r="X943" s="4">
        <f t="shared" si="72"/>
        <v>458.3</v>
      </c>
      <c r="Y943" s="4">
        <f t="shared" si="73"/>
        <v>366.64</v>
      </c>
      <c r="Z943" s="4">
        <f t="shared" si="74"/>
        <v>572.875</v>
      </c>
      <c r="AA943" s="4"/>
      <c r="AB943" s="4"/>
      <c r="AC943" s="4"/>
    </row>
    <row r="944" hidden="1" spans="1:29">
      <c r="A944" s="14">
        <v>678</v>
      </c>
      <c r="B944" s="15">
        <v>1.7395</v>
      </c>
      <c r="C944" s="15">
        <v>893.68</v>
      </c>
      <c r="D944" s="15">
        <v>0.2618</v>
      </c>
      <c r="E944" s="15">
        <v>1.0841</v>
      </c>
      <c r="F944" s="15">
        <v>2.155</v>
      </c>
      <c r="G944" s="15">
        <v>0.0407</v>
      </c>
      <c r="H944" s="14">
        <v>1.73945469814851</v>
      </c>
      <c r="I944" s="15">
        <v>3.8206</v>
      </c>
      <c r="J944" s="14">
        <v>3414</v>
      </c>
      <c r="K944" s="14">
        <v>7</v>
      </c>
      <c r="L944" s="14">
        <v>14</v>
      </c>
      <c r="M944" s="14">
        <v>3</v>
      </c>
      <c r="S944" s="4">
        <f t="shared" si="70"/>
        <v>3.7486225</v>
      </c>
      <c r="T944" s="4">
        <f t="shared" si="71"/>
        <v>219.029930809893</v>
      </c>
      <c r="U944" s="4"/>
      <c r="V944" s="4">
        <f>VLOOKUP(K944,$AA$2:$AC$26,3)</f>
        <v>0.005831</v>
      </c>
      <c r="W944" s="4">
        <f>VLOOKUP(L944,$AA$2:$AC$26,2)</f>
        <v>1.22284</v>
      </c>
      <c r="X944" s="4">
        <f t="shared" si="72"/>
        <v>713.038004</v>
      </c>
      <c r="Y944" s="4">
        <f t="shared" si="73"/>
        <v>570.4304032</v>
      </c>
      <c r="Z944" s="4">
        <f t="shared" si="74"/>
        <v>891.297505</v>
      </c>
      <c r="AA944" s="4"/>
      <c r="AB944" s="4"/>
      <c r="AC944" s="4"/>
    </row>
    <row r="945" hidden="1" spans="1:29">
      <c r="A945" s="14">
        <v>460</v>
      </c>
      <c r="B945" s="15">
        <v>1.6176</v>
      </c>
      <c r="C945" s="15">
        <v>1468.73</v>
      </c>
      <c r="D945" s="15">
        <v>0.2685</v>
      </c>
      <c r="E945" s="15">
        <v>1.0612</v>
      </c>
      <c r="F945" s="15">
        <v>1.8169</v>
      </c>
      <c r="G945" s="15">
        <v>0.0297</v>
      </c>
      <c r="H945" s="14">
        <v>1.61755899456494</v>
      </c>
      <c r="I945" s="15">
        <v>7.3199</v>
      </c>
      <c r="J945" s="14">
        <v>5470</v>
      </c>
      <c r="K945" s="14">
        <v>9</v>
      </c>
      <c r="L945" s="14">
        <v>11</v>
      </c>
      <c r="M945" s="14">
        <v>2</v>
      </c>
      <c r="S945" s="4">
        <f t="shared" si="70"/>
        <v>2.93901744</v>
      </c>
      <c r="T945" s="4">
        <f t="shared" si="71"/>
        <v>217.368108548734</v>
      </c>
      <c r="U945" s="4"/>
      <c r="V945" s="4">
        <f>VLOOKUP(K945,$AA$2:$AC$26,3)</f>
        <v>0.009434</v>
      </c>
      <c r="W945" s="4">
        <f>VLOOKUP(L945,$AA$2:$AC$26,2)</f>
        <v>0.917</v>
      </c>
      <c r="X945" s="4">
        <f t="shared" si="72"/>
        <v>865.0978</v>
      </c>
      <c r="Y945" s="4">
        <f t="shared" si="73"/>
        <v>692.07824</v>
      </c>
      <c r="Z945" s="4">
        <f t="shared" si="74"/>
        <v>1081.37225</v>
      </c>
      <c r="AA945" s="4"/>
      <c r="AB945" s="4"/>
      <c r="AC945" s="4"/>
    </row>
    <row r="946" hidden="1" spans="1:29">
      <c r="A946" s="14">
        <v>283</v>
      </c>
      <c r="B946" s="15">
        <v>1.5195</v>
      </c>
      <c r="C946" s="15">
        <v>1322.19</v>
      </c>
      <c r="D946" s="15">
        <v>0.1759</v>
      </c>
      <c r="E946" s="15">
        <v>1.0483</v>
      </c>
      <c r="F946" s="15">
        <v>1.647</v>
      </c>
      <c r="G946" s="15">
        <v>0.0239</v>
      </c>
      <c r="H946" s="14">
        <v>1.51951122222619</v>
      </c>
      <c r="I946" s="15">
        <v>7.1696</v>
      </c>
      <c r="J946" s="14">
        <v>7517</v>
      </c>
      <c r="K946" s="14">
        <v>8</v>
      </c>
      <c r="L946" s="14">
        <v>12</v>
      </c>
      <c r="M946" s="14">
        <v>1</v>
      </c>
      <c r="S946" s="4">
        <f t="shared" si="70"/>
        <v>2.5026165</v>
      </c>
      <c r="T946" s="4">
        <f t="shared" si="71"/>
        <v>216.978438132514</v>
      </c>
      <c r="U946" s="4"/>
      <c r="V946" s="4">
        <f>VLOOKUP(K946,$AA$2:$AC$26,3)</f>
        <v>0.007416</v>
      </c>
      <c r="W946" s="4">
        <f>VLOOKUP(L946,$AA$2:$AC$26,2)</f>
        <v>1</v>
      </c>
      <c r="X946" s="4">
        <f t="shared" si="72"/>
        <v>741.6</v>
      </c>
      <c r="Y946" s="4">
        <f t="shared" si="73"/>
        <v>593.28</v>
      </c>
      <c r="Z946" s="4">
        <f t="shared" si="74"/>
        <v>927</v>
      </c>
      <c r="AA946" s="4"/>
      <c r="AB946" s="4"/>
      <c r="AC946" s="4"/>
    </row>
    <row r="947" hidden="1" spans="1:29">
      <c r="A947" s="14">
        <v>644</v>
      </c>
      <c r="B947" s="15">
        <v>1.5865</v>
      </c>
      <c r="C947" s="15">
        <v>551.83</v>
      </c>
      <c r="D947" s="15">
        <v>0.1619</v>
      </c>
      <c r="E947" s="15">
        <v>1.0766</v>
      </c>
      <c r="F947" s="15">
        <v>2.3381</v>
      </c>
      <c r="G947" s="15">
        <v>0.0369</v>
      </c>
      <c r="H947" s="14">
        <v>1.58653461343925</v>
      </c>
      <c r="I947" s="15">
        <v>2.3405</v>
      </c>
      <c r="J947" s="14">
        <v>3408</v>
      </c>
      <c r="K947" s="14">
        <v>6</v>
      </c>
      <c r="L947" s="14">
        <v>11</v>
      </c>
      <c r="M947" s="14">
        <v>3</v>
      </c>
      <c r="S947" s="4">
        <f t="shared" si="70"/>
        <v>3.70939565</v>
      </c>
      <c r="T947" s="4">
        <f t="shared" si="71"/>
        <v>216.547388875318</v>
      </c>
      <c r="U947" s="4"/>
      <c r="V947" s="4">
        <f>VLOOKUP(K947,$AA$2:$AC$26,3)</f>
        <v>0.004583</v>
      </c>
      <c r="W947" s="4">
        <f>VLOOKUP(L947,$AA$2:$AC$26,2)</f>
        <v>0.917</v>
      </c>
      <c r="X947" s="4">
        <f t="shared" si="72"/>
        <v>420.2611</v>
      </c>
      <c r="Y947" s="4">
        <f t="shared" si="73"/>
        <v>336.20888</v>
      </c>
      <c r="Z947" s="4">
        <f t="shared" si="74"/>
        <v>525.326375</v>
      </c>
      <c r="AA947" s="4"/>
      <c r="AB947" s="4"/>
      <c r="AC947" s="4"/>
    </row>
    <row r="948" hidden="1" spans="1:29">
      <c r="A948" s="14">
        <v>1259</v>
      </c>
      <c r="B948" s="15">
        <v>2.298</v>
      </c>
      <c r="C948" s="15">
        <v>368.97</v>
      </c>
      <c r="D948" s="15">
        <v>0.47</v>
      </c>
      <c r="E948" s="15">
        <v>1.2317</v>
      </c>
      <c r="F948" s="15">
        <v>3.3394</v>
      </c>
      <c r="G948" s="15">
        <v>0.1023</v>
      </c>
      <c r="H948" s="14">
        <v>2.29799642011999</v>
      </c>
      <c r="I948" s="15">
        <v>1.0774</v>
      </c>
      <c r="J948" s="14">
        <v>785</v>
      </c>
      <c r="K948" s="14">
        <v>5</v>
      </c>
      <c r="L948" s="14">
        <v>16</v>
      </c>
      <c r="M948" s="14">
        <v>6</v>
      </c>
      <c r="S948" s="4">
        <f t="shared" si="70"/>
        <v>7.6739412</v>
      </c>
      <c r="T948" s="4">
        <f t="shared" si="71"/>
        <v>215.007344594854</v>
      </c>
      <c r="U948" s="4"/>
      <c r="V948" s="4">
        <f>VLOOKUP(K948,$AA$2:$AC$26,3)</f>
        <v>0.003606</v>
      </c>
      <c r="W948" s="4">
        <f>VLOOKUP(L948,$AA$2:$AC$26,2)</f>
        <v>1.55394</v>
      </c>
      <c r="X948" s="4">
        <f t="shared" si="72"/>
        <v>560.350764</v>
      </c>
      <c r="Y948" s="4">
        <f t="shared" si="73"/>
        <v>448.2806112</v>
      </c>
      <c r="Z948" s="4">
        <f t="shared" si="74"/>
        <v>700.438455</v>
      </c>
      <c r="AA948" s="4"/>
      <c r="AB948" s="4"/>
      <c r="AC948" s="4"/>
    </row>
    <row r="949" hidden="1" spans="1:29">
      <c r="A949" s="14">
        <v>438</v>
      </c>
      <c r="B949" s="15">
        <v>1.4397</v>
      </c>
      <c r="C949" s="15">
        <v>1135.11</v>
      </c>
      <c r="D949" s="15">
        <v>0.2076</v>
      </c>
      <c r="E949" s="15">
        <v>1.0539</v>
      </c>
      <c r="F949" s="15">
        <v>2.0051</v>
      </c>
      <c r="G949" s="15">
        <v>0.0262</v>
      </c>
      <c r="H949" s="14">
        <v>1.43969622627745</v>
      </c>
      <c r="I949" s="15">
        <v>5.1723</v>
      </c>
      <c r="J949" s="14">
        <v>5468</v>
      </c>
      <c r="K949" s="14">
        <v>9</v>
      </c>
      <c r="L949" s="14">
        <v>9</v>
      </c>
      <c r="M949" s="14">
        <v>2</v>
      </c>
      <c r="S949" s="4">
        <f t="shared" si="70"/>
        <v>2.88674247</v>
      </c>
      <c r="T949" s="4">
        <f t="shared" si="71"/>
        <v>213.462845614266</v>
      </c>
      <c r="U949" s="4"/>
      <c r="V949" s="4">
        <f>VLOOKUP(K949,$AA$2:$AC$26,3)</f>
        <v>0.009434</v>
      </c>
      <c r="W949" s="4">
        <f>VLOOKUP(L949,$AA$2:$AC$26,2)</f>
        <v>0.7257</v>
      </c>
      <c r="X949" s="4">
        <f t="shared" si="72"/>
        <v>684.62538</v>
      </c>
      <c r="Y949" s="4">
        <f t="shared" si="73"/>
        <v>547.700304</v>
      </c>
      <c r="Z949" s="4">
        <f t="shared" si="74"/>
        <v>855.781725</v>
      </c>
      <c r="AA949" s="4"/>
      <c r="AB949" s="4"/>
      <c r="AC949" s="4"/>
    </row>
    <row r="950" hidden="1" spans="1:29">
      <c r="A950" s="14">
        <v>974</v>
      </c>
      <c r="B950" s="15">
        <v>1.878</v>
      </c>
      <c r="C950" s="15">
        <v>311.4</v>
      </c>
      <c r="D950" s="15">
        <v>0.2401</v>
      </c>
      <c r="E950" s="15">
        <v>1.1585</v>
      </c>
      <c r="F950" s="15">
        <v>3.1477</v>
      </c>
      <c r="G950" s="15">
        <v>0.0704</v>
      </c>
      <c r="H950" s="14">
        <v>1.87798785679429</v>
      </c>
      <c r="I950" s="15">
        <v>0.9846</v>
      </c>
      <c r="J950" s="14">
        <v>1297</v>
      </c>
      <c r="K950" s="14">
        <v>6</v>
      </c>
      <c r="L950" s="14">
        <v>7</v>
      </c>
      <c r="M950" s="14">
        <v>5</v>
      </c>
      <c r="S950" s="4">
        <f t="shared" si="70"/>
        <v>5.9113806</v>
      </c>
      <c r="T950" s="4">
        <f t="shared" si="71"/>
        <v>212.891788276765</v>
      </c>
      <c r="U950" s="4"/>
      <c r="V950" s="4">
        <f>VLOOKUP(K950,$AA$2:$AC$26,3)</f>
        <v>0.004583</v>
      </c>
      <c r="W950" s="4">
        <f>VLOOKUP(L950,$AA$2:$AC$26,2)</f>
        <v>0.57059</v>
      </c>
      <c r="X950" s="4">
        <f t="shared" si="72"/>
        <v>261.501397</v>
      </c>
      <c r="Y950" s="4">
        <f t="shared" si="73"/>
        <v>209.2011176</v>
      </c>
      <c r="Z950" s="4">
        <f t="shared" si="74"/>
        <v>326.87674625</v>
      </c>
      <c r="AA950" s="4"/>
      <c r="AB950" s="4"/>
      <c r="AC950" s="4"/>
    </row>
    <row r="951" hidden="1" spans="1:29">
      <c r="A951" s="14">
        <v>667</v>
      </c>
      <c r="B951" s="15">
        <v>1.6272</v>
      </c>
      <c r="C951" s="15">
        <v>790.27</v>
      </c>
      <c r="D951" s="15">
        <v>0.2315</v>
      </c>
      <c r="E951" s="15">
        <v>1.0785</v>
      </c>
      <c r="F951" s="15">
        <v>2.2287</v>
      </c>
      <c r="G951" s="15">
        <v>0.0383</v>
      </c>
      <c r="H951" s="14">
        <v>1.62717737983681</v>
      </c>
      <c r="I951" s="15">
        <v>3.2819</v>
      </c>
      <c r="J951" s="14">
        <v>3414</v>
      </c>
      <c r="K951" s="14">
        <v>7</v>
      </c>
      <c r="L951" s="14">
        <v>13</v>
      </c>
      <c r="M951" s="14">
        <v>3</v>
      </c>
      <c r="S951" s="4">
        <f t="shared" si="70"/>
        <v>3.62654064</v>
      </c>
      <c r="T951" s="4">
        <f t="shared" si="71"/>
        <v>211.896755530455</v>
      </c>
      <c r="U951" s="4"/>
      <c r="V951" s="4">
        <f>VLOOKUP(K951,$AA$2:$AC$26,3)</f>
        <v>0.005831</v>
      </c>
      <c r="W951" s="4">
        <f>VLOOKUP(L951,$AA$2:$AC$26,2)</f>
        <v>1.09051</v>
      </c>
      <c r="X951" s="4">
        <f t="shared" si="72"/>
        <v>635.876381</v>
      </c>
      <c r="Y951" s="4">
        <f t="shared" si="73"/>
        <v>508.7011048</v>
      </c>
      <c r="Z951" s="4">
        <f t="shared" si="74"/>
        <v>794.84547625</v>
      </c>
      <c r="AA951" s="4"/>
      <c r="AB951" s="4"/>
      <c r="AC951" s="4"/>
    </row>
    <row r="952" hidden="1" spans="1:29">
      <c r="A952" s="14">
        <v>648</v>
      </c>
      <c r="B952" s="15">
        <v>1.7659</v>
      </c>
      <c r="C952" s="15">
        <v>1600.9</v>
      </c>
      <c r="D952" s="15">
        <v>0.4686</v>
      </c>
      <c r="E952" s="15">
        <v>1.0853</v>
      </c>
      <c r="F952" s="15">
        <v>2.0235</v>
      </c>
      <c r="G952" s="15">
        <v>0.0411</v>
      </c>
      <c r="H952" s="14">
        <v>1.76591195070262</v>
      </c>
      <c r="I952" s="15">
        <v>6.9275</v>
      </c>
      <c r="J952" s="14">
        <v>3416</v>
      </c>
      <c r="K952" s="14">
        <v>10</v>
      </c>
      <c r="L952" s="14">
        <v>11</v>
      </c>
      <c r="M952" s="14">
        <v>3</v>
      </c>
      <c r="S952" s="4">
        <f t="shared" si="70"/>
        <v>3.57329865</v>
      </c>
      <c r="T952" s="4">
        <f t="shared" si="71"/>
        <v>208.847002456309</v>
      </c>
      <c r="U952" s="4"/>
      <c r="V952" s="4">
        <f>VLOOKUP(K952,$AA$2:$AC$26,3)</f>
        <v>0</v>
      </c>
      <c r="W952" s="4">
        <f>VLOOKUP(L952,$AA$2:$AC$26,2)</f>
        <v>0.917</v>
      </c>
      <c r="X952" s="4">
        <f t="shared" si="72"/>
        <v>0</v>
      </c>
      <c r="Y952" s="4">
        <f t="shared" si="73"/>
        <v>0</v>
      </c>
      <c r="Z952" s="4">
        <f t="shared" si="74"/>
        <v>0</v>
      </c>
      <c r="AA952" s="4"/>
      <c r="AB952" s="4"/>
      <c r="AC952" s="4"/>
    </row>
    <row r="953" hidden="1" spans="1:29">
      <c r="A953" s="14">
        <v>219</v>
      </c>
      <c r="B953" s="15">
        <v>1.2026</v>
      </c>
      <c r="C953" s="15">
        <v>1001.58</v>
      </c>
      <c r="D953" s="15">
        <v>0.1333</v>
      </c>
      <c r="E953" s="15">
        <v>1.0339</v>
      </c>
      <c r="F953" s="15">
        <v>1.9823</v>
      </c>
      <c r="G953" s="15">
        <v>0.016</v>
      </c>
      <c r="H953" s="14">
        <v>1.20255975926828</v>
      </c>
      <c r="I953" s="15">
        <v>4.6908</v>
      </c>
      <c r="J953" s="14">
        <v>7515</v>
      </c>
      <c r="K953" s="14">
        <v>10</v>
      </c>
      <c r="L953" s="14">
        <v>6</v>
      </c>
      <c r="M953" s="14">
        <v>1</v>
      </c>
      <c r="S953" s="4">
        <f t="shared" si="70"/>
        <v>2.38391398</v>
      </c>
      <c r="T953" s="4">
        <f t="shared" si="71"/>
        <v>206.659356594993</v>
      </c>
      <c r="U953" s="4"/>
      <c r="V953" s="4">
        <f>VLOOKUP(K953,$AA$2:$AC$26,3)</f>
        <v>0</v>
      </c>
      <c r="W953" s="4">
        <f>VLOOKUP(L953,$AA$2:$AC$26,2)</f>
        <v>0.50592</v>
      </c>
      <c r="X953" s="4">
        <f t="shared" si="72"/>
        <v>0</v>
      </c>
      <c r="Y953" s="4">
        <f t="shared" si="73"/>
        <v>0</v>
      </c>
      <c r="Z953" s="4">
        <f t="shared" si="74"/>
        <v>0</v>
      </c>
      <c r="AA953" s="4"/>
      <c r="AB953" s="4"/>
      <c r="AC953" s="4"/>
    </row>
    <row r="954" hidden="1" spans="1:29">
      <c r="A954" s="14">
        <v>338</v>
      </c>
      <c r="B954" s="15">
        <v>2.3303</v>
      </c>
      <c r="C954" s="15">
        <v>2500.3</v>
      </c>
      <c r="D954" s="15">
        <v>0.3325</v>
      </c>
      <c r="E954" s="15">
        <v>1.0718</v>
      </c>
      <c r="F954" s="15">
        <v>1.0163</v>
      </c>
      <c r="G954" s="15">
        <v>0.0332</v>
      </c>
      <c r="H954" s="14">
        <v>2.33026601498097</v>
      </c>
      <c r="I954" s="15">
        <v>20.3237</v>
      </c>
      <c r="J954" s="14">
        <v>7519</v>
      </c>
      <c r="K954" s="14">
        <v>8</v>
      </c>
      <c r="L954" s="14">
        <v>17</v>
      </c>
      <c r="M954" s="14">
        <v>1</v>
      </c>
      <c r="S954" s="4">
        <f t="shared" si="70"/>
        <v>2.36828389</v>
      </c>
      <c r="T954" s="4">
        <f t="shared" si="71"/>
        <v>205.359029458995</v>
      </c>
      <c r="U954" s="4"/>
      <c r="V954" s="4">
        <f>VLOOKUP(K954,$AA$2:$AC$26,3)</f>
        <v>0.007416</v>
      </c>
      <c r="W954" s="4">
        <f>VLOOKUP(L954,$AA$2:$AC$26,2)</f>
        <v>1.75256</v>
      </c>
      <c r="X954" s="4">
        <f t="shared" si="72"/>
        <v>1299.698496</v>
      </c>
      <c r="Y954" s="4">
        <f t="shared" si="73"/>
        <v>1039.7587968</v>
      </c>
      <c r="Z954" s="4">
        <f t="shared" si="74"/>
        <v>1624.62312</v>
      </c>
      <c r="AA954" s="4"/>
      <c r="AB954" s="4"/>
      <c r="AC954" s="4"/>
    </row>
    <row r="955" hidden="1" spans="1:29">
      <c r="A955" s="14">
        <v>450</v>
      </c>
      <c r="B955" s="15">
        <v>1.5129</v>
      </c>
      <c r="C955" s="15">
        <v>1631.24</v>
      </c>
      <c r="D955" s="15">
        <v>0.2982</v>
      </c>
      <c r="E955" s="15">
        <v>1.057</v>
      </c>
      <c r="F955" s="15">
        <v>1.8286</v>
      </c>
      <c r="G955" s="15">
        <v>0.0274</v>
      </c>
      <c r="H955" s="14">
        <v>1.51294196076189</v>
      </c>
      <c r="I955" s="15">
        <v>8.1624</v>
      </c>
      <c r="J955" s="14">
        <v>5470</v>
      </c>
      <c r="K955" s="14">
        <v>10</v>
      </c>
      <c r="L955" s="14">
        <v>10</v>
      </c>
      <c r="M955" s="14">
        <v>2</v>
      </c>
      <c r="S955" s="4">
        <f t="shared" si="70"/>
        <v>2.76648894</v>
      </c>
      <c r="T955" s="4">
        <f t="shared" si="71"/>
        <v>204.607995864356</v>
      </c>
      <c r="U955" s="4"/>
      <c r="V955" s="4">
        <f>VLOOKUP(K955,$AA$2:$AC$26,3)</f>
        <v>0</v>
      </c>
      <c r="W955" s="4">
        <f>VLOOKUP(L955,$AA$2:$AC$26,2)</f>
        <v>0.81777</v>
      </c>
      <c r="X955" s="4">
        <f t="shared" si="72"/>
        <v>0</v>
      </c>
      <c r="Y955" s="4">
        <f t="shared" si="73"/>
        <v>0</v>
      </c>
      <c r="Z955" s="4">
        <f t="shared" si="74"/>
        <v>0</v>
      </c>
      <c r="AA955" s="4"/>
      <c r="AB955" s="4"/>
      <c r="AC955" s="4"/>
    </row>
    <row r="956" hidden="1" spans="1:29">
      <c r="A956" s="14">
        <v>1050</v>
      </c>
      <c r="B956" s="15">
        <v>2.104</v>
      </c>
      <c r="C956" s="15">
        <v>392.15</v>
      </c>
      <c r="D956" s="15">
        <v>0.3073</v>
      </c>
      <c r="E956" s="15">
        <v>1.1653</v>
      </c>
      <c r="F956" s="15">
        <v>2.7208</v>
      </c>
      <c r="G956" s="15">
        <v>0.0757</v>
      </c>
      <c r="H956" s="14">
        <v>2.10404302673981</v>
      </c>
      <c r="I956" s="15">
        <v>1.4154</v>
      </c>
      <c r="J956" s="14">
        <v>1276</v>
      </c>
      <c r="K956" s="14">
        <v>5</v>
      </c>
      <c r="L956" s="14">
        <v>14</v>
      </c>
      <c r="M956" s="14">
        <v>5</v>
      </c>
      <c r="S956" s="4">
        <f t="shared" si="70"/>
        <v>5.7245632</v>
      </c>
      <c r="T956" s="4">
        <f t="shared" si="71"/>
        <v>204.487936094268</v>
      </c>
      <c r="U956" s="4"/>
      <c r="V956" s="4">
        <f>VLOOKUP(K956,$AA$2:$AC$26,3)</f>
        <v>0.003606</v>
      </c>
      <c r="W956" s="4">
        <f>VLOOKUP(L956,$AA$2:$AC$26,2)</f>
        <v>1.22284</v>
      </c>
      <c r="X956" s="4">
        <f t="shared" si="72"/>
        <v>440.956104</v>
      </c>
      <c r="Y956" s="4">
        <f t="shared" si="73"/>
        <v>352.7648832</v>
      </c>
      <c r="Z956" s="4">
        <f t="shared" si="74"/>
        <v>551.19513</v>
      </c>
      <c r="AA956" s="4"/>
      <c r="AB956" s="4"/>
      <c r="AC956" s="4"/>
    </row>
    <row r="957" hidden="1" spans="1:29">
      <c r="A957" s="14">
        <v>1490</v>
      </c>
      <c r="B957" s="15">
        <v>2.5357</v>
      </c>
      <c r="C957" s="15">
        <v>399.75</v>
      </c>
      <c r="D957" s="15">
        <v>0.8259</v>
      </c>
      <c r="E957" s="15">
        <v>1.3443</v>
      </c>
      <c r="F957" s="15">
        <v>3.6108</v>
      </c>
      <c r="G957" s="15">
        <v>0.1352</v>
      </c>
      <c r="H957" s="14">
        <v>2.53570703830662</v>
      </c>
      <c r="I957" s="15">
        <v>1.0782</v>
      </c>
      <c r="J957" s="14">
        <v>484</v>
      </c>
      <c r="K957" s="14">
        <v>5</v>
      </c>
      <c r="L957" s="14">
        <v>20</v>
      </c>
      <c r="M957" s="14">
        <v>7</v>
      </c>
      <c r="S957" s="4">
        <f t="shared" si="70"/>
        <v>9.15590556</v>
      </c>
      <c r="T957" s="4">
        <f t="shared" si="71"/>
        <v>201.42992232</v>
      </c>
      <c r="U957" s="4"/>
      <c r="V957" s="4">
        <f>VLOOKUP(K957,$AA$2:$AC$26,3)</f>
        <v>0.003606</v>
      </c>
      <c r="W957" s="4">
        <f>VLOOKUP(L957,$AA$2:$AC$26,2)</f>
        <v>2.51428</v>
      </c>
      <c r="X957" s="4">
        <f t="shared" si="72"/>
        <v>906.649368</v>
      </c>
      <c r="Y957" s="4">
        <f t="shared" si="73"/>
        <v>725.3194944</v>
      </c>
      <c r="Z957" s="4">
        <f t="shared" si="74"/>
        <v>1133.31171</v>
      </c>
      <c r="AA957" s="4"/>
      <c r="AB957" s="4"/>
      <c r="AC957" s="4"/>
    </row>
    <row r="958" hidden="1" spans="1:29">
      <c r="A958" s="14">
        <v>470</v>
      </c>
      <c r="B958" s="15">
        <v>1.5773</v>
      </c>
      <c r="C958" s="15">
        <v>1177.93</v>
      </c>
      <c r="D958" s="15">
        <v>0.2154</v>
      </c>
      <c r="E958" s="15">
        <v>1.0595</v>
      </c>
      <c r="F958" s="15">
        <v>1.7194</v>
      </c>
      <c r="G958" s="15">
        <v>0.0293</v>
      </c>
      <c r="H958" s="14">
        <v>1.57731515642049</v>
      </c>
      <c r="I958" s="15">
        <v>6.1677</v>
      </c>
      <c r="J958" s="14">
        <v>5469</v>
      </c>
      <c r="K958" s="14">
        <v>8</v>
      </c>
      <c r="L958" s="14">
        <v>12</v>
      </c>
      <c r="M958" s="14">
        <v>2</v>
      </c>
      <c r="S958" s="4">
        <f t="shared" si="70"/>
        <v>2.71200962</v>
      </c>
      <c r="T958" s="4">
        <f t="shared" si="71"/>
        <v>200.56040013622</v>
      </c>
      <c r="U958" s="4"/>
      <c r="V958" s="4">
        <f>VLOOKUP(K958,$AA$2:$AC$26,3)</f>
        <v>0.007416</v>
      </c>
      <c r="W958" s="4">
        <f>VLOOKUP(L958,$AA$2:$AC$26,2)</f>
        <v>1</v>
      </c>
      <c r="X958" s="4">
        <f t="shared" si="72"/>
        <v>741.6</v>
      </c>
      <c r="Y958" s="4">
        <f t="shared" si="73"/>
        <v>593.28</v>
      </c>
      <c r="Z958" s="4">
        <f t="shared" si="74"/>
        <v>927</v>
      </c>
      <c r="AA958" s="4"/>
      <c r="AB958" s="4"/>
      <c r="AC958" s="4"/>
    </row>
    <row r="959" hidden="1" spans="1:29">
      <c r="A959" s="14">
        <v>150</v>
      </c>
      <c r="B959" s="15">
        <v>1.7945</v>
      </c>
      <c r="C959" s="15">
        <v>2112.99</v>
      </c>
      <c r="D959" s="15">
        <v>0.1688</v>
      </c>
      <c r="E959" s="15">
        <v>1.0458</v>
      </c>
      <c r="F959" s="15">
        <v>0.9945</v>
      </c>
      <c r="G959" s="15">
        <v>0.0213</v>
      </c>
      <c r="H959" s="14">
        <v>1.79447088939131</v>
      </c>
      <c r="I959" s="15">
        <v>18.2136</v>
      </c>
      <c r="J959" s="14">
        <v>12519</v>
      </c>
      <c r="K959" s="14">
        <v>7</v>
      </c>
      <c r="L959" s="14">
        <v>17</v>
      </c>
      <c r="M959" s="14">
        <v>0</v>
      </c>
      <c r="S959" s="4">
        <f t="shared" si="70"/>
        <v>1.78463025</v>
      </c>
      <c r="T959" s="4">
        <f t="shared" si="71"/>
        <v>199.679311178308</v>
      </c>
      <c r="U959" s="4"/>
      <c r="V959" s="4">
        <f>VLOOKUP(K959,$AA$2:$AC$26,3)</f>
        <v>0.005831</v>
      </c>
      <c r="W959" s="4">
        <f>VLOOKUP(L959,$AA$2:$AC$26,2)</f>
        <v>1.75256</v>
      </c>
      <c r="X959" s="4">
        <f t="shared" si="72"/>
        <v>1021.917736</v>
      </c>
      <c r="Y959" s="4">
        <f t="shared" si="73"/>
        <v>817.5341888</v>
      </c>
      <c r="Z959" s="4">
        <f t="shared" si="74"/>
        <v>1277.39717</v>
      </c>
      <c r="AA959" s="4"/>
      <c r="AB959" s="4"/>
      <c r="AC959" s="4"/>
    </row>
    <row r="960" hidden="1" spans="1:29">
      <c r="A960" s="14">
        <v>572</v>
      </c>
      <c r="B960" s="15">
        <v>2.5543</v>
      </c>
      <c r="C960" s="15">
        <v>116.68</v>
      </c>
      <c r="D960" s="15">
        <v>0.0349</v>
      </c>
      <c r="E960" s="15">
        <v>1.1233</v>
      </c>
      <c r="F960" s="15">
        <v>1.3395</v>
      </c>
      <c r="G960" s="15">
        <v>0.053</v>
      </c>
      <c r="H960" s="14">
        <v>2.55425358816643</v>
      </c>
      <c r="I960" s="15">
        <v>0.8711</v>
      </c>
      <c r="J960" s="14">
        <v>3347</v>
      </c>
      <c r="K960" s="14">
        <v>0</v>
      </c>
      <c r="L960" s="14">
        <v>5</v>
      </c>
      <c r="M960" s="14">
        <v>3</v>
      </c>
      <c r="S960" s="4">
        <f t="shared" si="70"/>
        <v>3.42148485</v>
      </c>
      <c r="T960" s="4">
        <f t="shared" si="71"/>
        <v>197.944061702227</v>
      </c>
      <c r="U960" s="4"/>
      <c r="V960" s="4">
        <f>VLOOKUP(K960,$AA$2:$AC$26,3)</f>
        <v>0.001</v>
      </c>
      <c r="W960" s="4">
        <f>VLOOKUP(L960,$AA$2:$AC$26,2)</f>
        <v>0.44857</v>
      </c>
      <c r="X960" s="4">
        <f t="shared" si="72"/>
        <v>44.857</v>
      </c>
      <c r="Y960" s="4">
        <f t="shared" si="73"/>
        <v>35.8856</v>
      </c>
      <c r="Z960" s="4">
        <f t="shared" si="74"/>
        <v>56.07125</v>
      </c>
      <c r="AA960" s="4"/>
      <c r="AB960" s="4"/>
      <c r="AC960" s="4"/>
    </row>
    <row r="961" hidden="1" spans="1:29">
      <c r="A961" s="14">
        <v>700</v>
      </c>
      <c r="B961" s="15">
        <v>1.9066</v>
      </c>
      <c r="C961" s="15">
        <v>1092.63</v>
      </c>
      <c r="D961" s="15">
        <v>0.3199</v>
      </c>
      <c r="E961" s="15">
        <v>1.0926</v>
      </c>
      <c r="F961" s="15">
        <v>1.7752</v>
      </c>
      <c r="G961" s="15">
        <v>0.0437</v>
      </c>
      <c r="H961" s="14">
        <v>1.90662338710999</v>
      </c>
      <c r="I961" s="15">
        <v>5.6138</v>
      </c>
      <c r="J961" s="14">
        <v>3416</v>
      </c>
      <c r="K961" s="14">
        <v>7</v>
      </c>
      <c r="L961" s="14">
        <v>16</v>
      </c>
      <c r="M961" s="14">
        <v>3</v>
      </c>
      <c r="S961" s="4">
        <f t="shared" si="70"/>
        <v>3.38459632</v>
      </c>
      <c r="T961" s="4">
        <f t="shared" si="71"/>
        <v>197.818001010538</v>
      </c>
      <c r="U961" s="4"/>
      <c r="V961" s="4">
        <f>VLOOKUP(K961,$AA$2:$AC$26,3)</f>
        <v>0.005831</v>
      </c>
      <c r="W961" s="4">
        <f>VLOOKUP(L961,$AA$2:$AC$26,2)</f>
        <v>1.55394</v>
      </c>
      <c r="X961" s="4">
        <f t="shared" si="72"/>
        <v>906.102414</v>
      </c>
      <c r="Y961" s="4">
        <f t="shared" si="73"/>
        <v>724.8819312</v>
      </c>
      <c r="Z961" s="4">
        <f t="shared" si="74"/>
        <v>1132.6280175</v>
      </c>
      <c r="AA961" s="4"/>
      <c r="AB961" s="4"/>
      <c r="AC961" s="4"/>
    </row>
    <row r="962" hidden="1" spans="1:29">
      <c r="A962" s="14">
        <v>220</v>
      </c>
      <c r="B962" s="15">
        <v>2.1981</v>
      </c>
      <c r="C962" s="15">
        <v>181.84</v>
      </c>
      <c r="D962" s="15">
        <v>0.0246</v>
      </c>
      <c r="E962" s="15">
        <v>1.0707</v>
      </c>
      <c r="F962" s="15">
        <v>1.0454</v>
      </c>
      <c r="G962" s="15">
        <v>0.0322</v>
      </c>
      <c r="H962" s="14">
        <v>2.19812766989094</v>
      </c>
      <c r="I962" s="15">
        <v>1.7394</v>
      </c>
      <c r="J962" s="14">
        <v>7404</v>
      </c>
      <c r="K962" s="14">
        <v>0</v>
      </c>
      <c r="L962" s="14">
        <v>7</v>
      </c>
      <c r="M962" s="14">
        <v>1</v>
      </c>
      <c r="S962" s="4">
        <f t="shared" ref="S962:S1025" si="75">B962*F962</f>
        <v>2.29789374</v>
      </c>
      <c r="T962" s="4">
        <f t="shared" ref="T962:T1025" si="76">SQRT(J962)*S962</f>
        <v>197.725711532446</v>
      </c>
      <c r="U962" s="4"/>
      <c r="V962" s="4">
        <f>VLOOKUP(K962,$AA$2:$AC$26,3)</f>
        <v>0.001</v>
      </c>
      <c r="W962" s="4">
        <f>VLOOKUP(L962,$AA$2:$AC$26,2)</f>
        <v>0.57059</v>
      </c>
      <c r="X962" s="4">
        <f t="shared" ref="X962:X1025" si="77">V962*W962*100000</f>
        <v>57.059</v>
      </c>
      <c r="Y962" s="4">
        <f t="shared" ref="Y962:Y1025" si="78">X962*0.8</f>
        <v>45.6472</v>
      </c>
      <c r="Z962" s="4">
        <f t="shared" ref="Z962:Z1025" si="79">X962*1.25</f>
        <v>71.32375</v>
      </c>
      <c r="AA962" s="4"/>
      <c r="AB962" s="4"/>
      <c r="AC962" s="4"/>
    </row>
    <row r="963" hidden="1" spans="1:29">
      <c r="A963" s="14">
        <v>985</v>
      </c>
      <c r="B963" s="15">
        <v>1.7435</v>
      </c>
      <c r="C963" s="15">
        <v>312.44</v>
      </c>
      <c r="D963" s="15">
        <v>0.2405</v>
      </c>
      <c r="E963" s="15">
        <v>1.1451</v>
      </c>
      <c r="F963" s="15">
        <v>3.1436</v>
      </c>
      <c r="G963" s="15">
        <v>0.0658</v>
      </c>
      <c r="H963" s="14">
        <v>1.74352533561019</v>
      </c>
      <c r="I963" s="15">
        <v>0.9881</v>
      </c>
      <c r="J963" s="14">
        <v>1299</v>
      </c>
      <c r="K963" s="14">
        <v>6</v>
      </c>
      <c r="L963" s="14">
        <v>8</v>
      </c>
      <c r="M963" s="14">
        <v>5</v>
      </c>
      <c r="S963" s="4">
        <f t="shared" si="75"/>
        <v>5.4808666</v>
      </c>
      <c r="T963" s="4">
        <f t="shared" si="76"/>
        <v>197.539435036165</v>
      </c>
      <c r="U963" s="4"/>
      <c r="V963" s="4">
        <f>VLOOKUP(K963,$AA$2:$AC$26,3)</f>
        <v>0.004583</v>
      </c>
      <c r="W963" s="4">
        <f>VLOOKUP(L963,$AA$2:$AC$26,2)</f>
        <v>0.64352</v>
      </c>
      <c r="X963" s="4">
        <f t="shared" si="77"/>
        <v>294.925216</v>
      </c>
      <c r="Y963" s="4">
        <f t="shared" si="78"/>
        <v>235.9401728</v>
      </c>
      <c r="Z963" s="4">
        <f t="shared" si="79"/>
        <v>368.65652</v>
      </c>
      <c r="AA963" s="4"/>
      <c r="AB963" s="4"/>
      <c r="AC963" s="4"/>
    </row>
    <row r="964" hidden="1" spans="1:29">
      <c r="A964" s="14">
        <v>1083</v>
      </c>
      <c r="B964" s="15">
        <v>2.0818</v>
      </c>
      <c r="C964" s="15">
        <v>470</v>
      </c>
      <c r="D964" s="15">
        <v>0.3683</v>
      </c>
      <c r="E964" s="15">
        <v>1.1684</v>
      </c>
      <c r="F964" s="15">
        <v>2.639</v>
      </c>
      <c r="G964" s="15">
        <v>0.0751</v>
      </c>
      <c r="H964" s="14">
        <v>2.08184285865359</v>
      </c>
      <c r="I964" s="15">
        <v>1.7349</v>
      </c>
      <c r="J964" s="14">
        <v>1276</v>
      </c>
      <c r="K964" s="14">
        <v>5</v>
      </c>
      <c r="L964" s="14">
        <v>17</v>
      </c>
      <c r="M964" s="14">
        <v>5</v>
      </c>
      <c r="S964" s="4">
        <f t="shared" si="75"/>
        <v>5.4938702</v>
      </c>
      <c r="T964" s="4">
        <f t="shared" si="76"/>
        <v>196.247318636958</v>
      </c>
      <c r="U964" s="4"/>
      <c r="V964" s="4">
        <f>VLOOKUP(K964,$AA$2:$AC$26,3)</f>
        <v>0.003606</v>
      </c>
      <c r="W964" s="4">
        <f>VLOOKUP(L964,$AA$2:$AC$26,2)</f>
        <v>1.75256</v>
      </c>
      <c r="X964" s="4">
        <f t="shared" si="77"/>
        <v>631.973136</v>
      </c>
      <c r="Y964" s="4">
        <f t="shared" si="78"/>
        <v>505.5785088</v>
      </c>
      <c r="Z964" s="4">
        <f t="shared" si="79"/>
        <v>789.96642</v>
      </c>
      <c r="AA964" s="4"/>
      <c r="AB964" s="4"/>
      <c r="AC964" s="4"/>
    </row>
    <row r="965" hidden="1" spans="1:29">
      <c r="A965" s="14">
        <v>494</v>
      </c>
      <c r="B965" s="15">
        <v>1.9808</v>
      </c>
      <c r="C965" s="15">
        <v>2570.72</v>
      </c>
      <c r="D965" s="15">
        <v>0.47</v>
      </c>
      <c r="E965" s="15">
        <v>1.0735</v>
      </c>
      <c r="F965" s="15">
        <v>1.338</v>
      </c>
      <c r="G965" s="15">
        <v>0.0357</v>
      </c>
      <c r="H965" s="14">
        <v>1.98077891494009</v>
      </c>
      <c r="I965" s="15">
        <v>16.0219</v>
      </c>
      <c r="J965" s="14">
        <v>5470</v>
      </c>
      <c r="K965" s="14">
        <v>10</v>
      </c>
      <c r="L965" s="14">
        <v>14</v>
      </c>
      <c r="M965" s="14">
        <v>2</v>
      </c>
      <c r="S965" s="4">
        <f t="shared" si="75"/>
        <v>2.6503104</v>
      </c>
      <c r="T965" s="4">
        <f t="shared" si="76"/>
        <v>196.015495136034</v>
      </c>
      <c r="U965" s="4"/>
      <c r="V965" s="4">
        <f>VLOOKUP(K965,$AA$2:$AC$26,3)</f>
        <v>0</v>
      </c>
      <c r="W965" s="4">
        <f>VLOOKUP(L965,$AA$2:$AC$26,2)</f>
        <v>1.22284</v>
      </c>
      <c r="X965" s="4">
        <f t="shared" si="77"/>
        <v>0</v>
      </c>
      <c r="Y965" s="4">
        <f t="shared" si="78"/>
        <v>0</v>
      </c>
      <c r="Z965" s="4">
        <f t="shared" si="79"/>
        <v>0</v>
      </c>
      <c r="AA965" s="4"/>
      <c r="AB965" s="4"/>
      <c r="AC965" s="4"/>
    </row>
    <row r="966" hidden="1" spans="1:29">
      <c r="A966" s="14">
        <v>263</v>
      </c>
      <c r="B966" s="15">
        <v>1.3416</v>
      </c>
      <c r="C966" s="15">
        <v>1610.52</v>
      </c>
      <c r="D966" s="15">
        <v>0.2142</v>
      </c>
      <c r="E966" s="15">
        <v>1.0406</v>
      </c>
      <c r="F966" s="15">
        <v>1.6825</v>
      </c>
      <c r="G966" s="15">
        <v>0.0197</v>
      </c>
      <c r="H966" s="14">
        <v>1.34157250078707</v>
      </c>
      <c r="I966" s="15">
        <v>8.7123</v>
      </c>
      <c r="J966" s="14">
        <v>7519</v>
      </c>
      <c r="K966" s="14">
        <v>10</v>
      </c>
      <c r="L966" s="14">
        <v>10</v>
      </c>
      <c r="M966" s="14">
        <v>1</v>
      </c>
      <c r="S966" s="4">
        <f t="shared" si="75"/>
        <v>2.257242</v>
      </c>
      <c r="T966" s="4">
        <f t="shared" si="76"/>
        <v>195.730346489027</v>
      </c>
      <c r="U966" s="4"/>
      <c r="V966" s="4">
        <f>VLOOKUP(K966,$AA$2:$AC$26,3)</f>
        <v>0</v>
      </c>
      <c r="W966" s="4">
        <f>VLOOKUP(L966,$AA$2:$AC$26,2)</f>
        <v>0.81777</v>
      </c>
      <c r="X966" s="4">
        <f t="shared" si="77"/>
        <v>0</v>
      </c>
      <c r="Y966" s="4">
        <f t="shared" si="78"/>
        <v>0</v>
      </c>
      <c r="Z966" s="4">
        <f t="shared" si="79"/>
        <v>0</v>
      </c>
      <c r="AA966" s="4"/>
      <c r="AB966" s="4"/>
      <c r="AC966" s="4"/>
    </row>
    <row r="967" hidden="1" spans="1:29">
      <c r="A967" s="14">
        <v>8</v>
      </c>
      <c r="B967" s="15">
        <v>1.2045</v>
      </c>
      <c r="C967" s="15">
        <v>712.5</v>
      </c>
      <c r="D967" s="15">
        <v>0.0571</v>
      </c>
      <c r="E967" s="15">
        <v>1.0276</v>
      </c>
      <c r="F967" s="15">
        <v>1.4448</v>
      </c>
      <c r="G967" s="15">
        <v>0.0124</v>
      </c>
      <c r="H967" s="14">
        <v>1.2044984544621</v>
      </c>
      <c r="I967" s="15">
        <v>4.5232</v>
      </c>
      <c r="J967" s="14">
        <v>12477</v>
      </c>
      <c r="K967" s="14">
        <v>8</v>
      </c>
      <c r="L967" s="14">
        <v>4</v>
      </c>
      <c r="M967" s="14">
        <v>0</v>
      </c>
      <c r="S967" s="4">
        <f t="shared" si="75"/>
        <v>1.7402616</v>
      </c>
      <c r="T967" s="4">
        <f t="shared" si="76"/>
        <v>194.388077606097</v>
      </c>
      <c r="U967" s="4"/>
      <c r="V967" s="4">
        <f>VLOOKUP(K967,$AA$2:$AC$26,3)</f>
        <v>0.007416</v>
      </c>
      <c r="W967" s="4">
        <f>VLOOKUP(L967,$AA$2:$AC$26,2)</f>
        <v>0.39773</v>
      </c>
      <c r="X967" s="4">
        <f t="shared" si="77"/>
        <v>294.956568</v>
      </c>
      <c r="Y967" s="4">
        <f t="shared" si="78"/>
        <v>235.9652544</v>
      </c>
      <c r="Z967" s="4">
        <f t="shared" si="79"/>
        <v>368.69571</v>
      </c>
      <c r="AA967" s="4"/>
      <c r="AB967" s="4"/>
      <c r="AC967" s="4"/>
    </row>
    <row r="968" hidden="1" spans="1:29">
      <c r="A968" s="14">
        <v>615</v>
      </c>
      <c r="B968" s="15">
        <v>1.3227</v>
      </c>
      <c r="C968" s="15">
        <v>937</v>
      </c>
      <c r="D968" s="15">
        <v>0.2744</v>
      </c>
      <c r="E968" s="15">
        <v>1.0607</v>
      </c>
      <c r="F968" s="15">
        <v>2.4824</v>
      </c>
      <c r="G968" s="15">
        <v>0.0293</v>
      </c>
      <c r="H968" s="14">
        <v>1.32268336454486</v>
      </c>
      <c r="I968" s="15">
        <v>3.4558</v>
      </c>
      <c r="J968" s="14">
        <v>3415</v>
      </c>
      <c r="K968" s="14">
        <v>10</v>
      </c>
      <c r="L968" s="14">
        <v>8</v>
      </c>
      <c r="M968" s="14">
        <v>3</v>
      </c>
      <c r="S968" s="4">
        <f t="shared" si="75"/>
        <v>3.28347048</v>
      </c>
      <c r="T968" s="4">
        <f t="shared" si="76"/>
        <v>191.879452292845</v>
      </c>
      <c r="U968" s="4"/>
      <c r="V968" s="4">
        <f>VLOOKUP(K968,$AA$2:$AC$26,3)</f>
        <v>0</v>
      </c>
      <c r="W968" s="4">
        <f>VLOOKUP(L968,$AA$2:$AC$26,2)</f>
        <v>0.64352</v>
      </c>
      <c r="X968" s="4">
        <f t="shared" si="77"/>
        <v>0</v>
      </c>
      <c r="Y968" s="4">
        <f t="shared" si="78"/>
        <v>0</v>
      </c>
      <c r="Z968" s="4">
        <f t="shared" si="79"/>
        <v>0</v>
      </c>
      <c r="AA968" s="4"/>
      <c r="AB968" s="4"/>
      <c r="AC968" s="4"/>
    </row>
    <row r="969" hidden="1" spans="1:29">
      <c r="A969" s="14">
        <v>1129</v>
      </c>
      <c r="B969" s="15">
        <v>1.9566</v>
      </c>
      <c r="C969" s="15">
        <v>260.95</v>
      </c>
      <c r="D969" s="15">
        <v>0.3337</v>
      </c>
      <c r="E969" s="15">
        <v>1.2364</v>
      </c>
      <c r="F969" s="15">
        <v>3.4863</v>
      </c>
      <c r="G969" s="15">
        <v>0.0955</v>
      </c>
      <c r="H969" s="14">
        <v>1.95660627059282</v>
      </c>
      <c r="I969" s="15">
        <v>0.7437</v>
      </c>
      <c r="J969" s="14">
        <v>782</v>
      </c>
      <c r="K969" s="14">
        <v>7</v>
      </c>
      <c r="L969" s="14">
        <v>4</v>
      </c>
      <c r="M969" s="14">
        <v>6</v>
      </c>
      <c r="S969" s="4">
        <f t="shared" si="75"/>
        <v>6.82129458</v>
      </c>
      <c r="T969" s="4">
        <f t="shared" si="76"/>
        <v>190.75247500953</v>
      </c>
      <c r="U969" s="4"/>
      <c r="V969" s="4">
        <f>VLOOKUP(K969,$AA$2:$AC$26,3)</f>
        <v>0.005831</v>
      </c>
      <c r="W969" s="4">
        <f>VLOOKUP(L969,$AA$2:$AC$26,2)</f>
        <v>0.39773</v>
      </c>
      <c r="X969" s="4">
        <f t="shared" si="77"/>
        <v>231.916363</v>
      </c>
      <c r="Y969" s="4">
        <f t="shared" si="78"/>
        <v>185.5330904</v>
      </c>
      <c r="Z969" s="4">
        <f t="shared" si="79"/>
        <v>289.89545375</v>
      </c>
      <c r="AA969" s="4"/>
      <c r="AB969" s="4"/>
      <c r="AC969" s="4"/>
    </row>
    <row r="970" hidden="1" spans="1:29">
      <c r="A970" s="14">
        <v>689</v>
      </c>
      <c r="B970" s="15">
        <v>1.7109</v>
      </c>
      <c r="C970" s="15">
        <v>935.54</v>
      </c>
      <c r="D970" s="15">
        <v>0.2739</v>
      </c>
      <c r="E970" s="15">
        <v>1.0833</v>
      </c>
      <c r="F970" s="15">
        <v>1.8903</v>
      </c>
      <c r="G970" s="15">
        <v>0.0401</v>
      </c>
      <c r="H970" s="14">
        <v>1.7109008639661</v>
      </c>
      <c r="I970" s="15">
        <v>4.5384</v>
      </c>
      <c r="J970" s="14">
        <v>3416</v>
      </c>
      <c r="K970" s="14">
        <v>7</v>
      </c>
      <c r="L970" s="14">
        <v>15</v>
      </c>
      <c r="M970" s="14">
        <v>3</v>
      </c>
      <c r="S970" s="4">
        <f t="shared" si="75"/>
        <v>3.23411427</v>
      </c>
      <c r="T970" s="4">
        <f t="shared" si="76"/>
        <v>189.022843330119</v>
      </c>
      <c r="U970" s="4"/>
      <c r="V970" s="4">
        <f>VLOOKUP(K970,$AA$2:$AC$26,3)</f>
        <v>0.005831</v>
      </c>
      <c r="W970" s="4">
        <f>VLOOKUP(L970,$AA$2:$AC$26,2)</f>
        <v>1.37798</v>
      </c>
      <c r="X970" s="4">
        <f t="shared" si="77"/>
        <v>803.500138</v>
      </c>
      <c r="Y970" s="4">
        <f t="shared" si="78"/>
        <v>642.8001104</v>
      </c>
      <c r="Z970" s="4">
        <f t="shared" si="79"/>
        <v>1004.3751725</v>
      </c>
      <c r="AA970" s="4"/>
      <c r="AB970" s="4"/>
      <c r="AC970" s="4"/>
    </row>
    <row r="971" hidden="1" spans="1:29">
      <c r="A971" s="14">
        <v>1183</v>
      </c>
      <c r="B971" s="15">
        <v>1.7509</v>
      </c>
      <c r="C971" s="15">
        <v>258.09</v>
      </c>
      <c r="D971" s="15">
        <v>0.3296</v>
      </c>
      <c r="E971" s="15">
        <v>1.1892</v>
      </c>
      <c r="F971" s="15">
        <v>3.8469</v>
      </c>
      <c r="G971" s="15">
        <v>0.0855</v>
      </c>
      <c r="H971" s="14">
        <v>1.75090060784204</v>
      </c>
      <c r="I971" s="15">
        <v>0.6689</v>
      </c>
      <c r="J971" s="14">
        <v>783</v>
      </c>
      <c r="K971" s="14">
        <v>6</v>
      </c>
      <c r="L971" s="14">
        <v>9</v>
      </c>
      <c r="M971" s="14">
        <v>6</v>
      </c>
      <c r="S971" s="4">
        <f t="shared" si="75"/>
        <v>6.73553721</v>
      </c>
      <c r="T971" s="4">
        <f t="shared" si="76"/>
        <v>188.474726051563</v>
      </c>
      <c r="U971" s="4"/>
      <c r="V971" s="4">
        <f>VLOOKUP(K971,$AA$2:$AC$26,3)</f>
        <v>0.004583</v>
      </c>
      <c r="W971" s="4">
        <f>VLOOKUP(L971,$AA$2:$AC$26,2)</f>
        <v>0.7257</v>
      </c>
      <c r="X971" s="4">
        <f t="shared" si="77"/>
        <v>332.58831</v>
      </c>
      <c r="Y971" s="4">
        <f t="shared" si="78"/>
        <v>266.070648</v>
      </c>
      <c r="Z971" s="4">
        <f t="shared" si="79"/>
        <v>415.7353875</v>
      </c>
      <c r="AA971" s="4"/>
      <c r="AB971" s="4"/>
      <c r="AC971" s="4"/>
    </row>
    <row r="972" hidden="1" spans="1:29">
      <c r="A972" s="14">
        <v>568</v>
      </c>
      <c r="B972" s="15">
        <v>1.486</v>
      </c>
      <c r="C972" s="15">
        <v>423.4</v>
      </c>
      <c r="D972" s="15">
        <v>0.1247</v>
      </c>
      <c r="E972" s="15">
        <v>1.0796</v>
      </c>
      <c r="F972" s="15">
        <v>2.1684</v>
      </c>
      <c r="G972" s="15">
        <v>0.0347</v>
      </c>
      <c r="H972" s="14">
        <v>1.4860444923102</v>
      </c>
      <c r="I972" s="15">
        <v>1.8625</v>
      </c>
      <c r="J972" s="14">
        <v>3396</v>
      </c>
      <c r="K972" s="14">
        <v>7</v>
      </c>
      <c r="L972" s="14">
        <v>4</v>
      </c>
      <c r="M972" s="14">
        <v>3</v>
      </c>
      <c r="S972" s="4">
        <f t="shared" si="75"/>
        <v>3.2222424</v>
      </c>
      <c r="T972" s="4">
        <f t="shared" si="76"/>
        <v>187.776849751185</v>
      </c>
      <c r="U972" s="4"/>
      <c r="V972" s="4">
        <f>VLOOKUP(K972,$AA$2:$AC$26,3)</f>
        <v>0.005831</v>
      </c>
      <c r="W972" s="4">
        <f>VLOOKUP(L972,$AA$2:$AC$26,2)</f>
        <v>0.39773</v>
      </c>
      <c r="X972" s="4">
        <f t="shared" si="77"/>
        <v>231.916363</v>
      </c>
      <c r="Y972" s="4">
        <f t="shared" si="78"/>
        <v>185.5330904</v>
      </c>
      <c r="Z972" s="4">
        <f t="shared" si="79"/>
        <v>289.89545375</v>
      </c>
      <c r="AA972" s="4"/>
      <c r="AB972" s="4"/>
      <c r="AC972" s="4"/>
    </row>
    <row r="973" hidden="1" spans="1:29">
      <c r="A973" s="14">
        <v>1039</v>
      </c>
      <c r="B973" s="15">
        <v>1.9552</v>
      </c>
      <c r="C973" s="15">
        <v>350.25</v>
      </c>
      <c r="D973" s="15">
        <v>0.2751</v>
      </c>
      <c r="E973" s="15">
        <v>1.1563</v>
      </c>
      <c r="F973" s="15">
        <v>2.6891</v>
      </c>
      <c r="G973" s="15">
        <v>0.0721</v>
      </c>
      <c r="H973" s="14">
        <v>1.95520173648551</v>
      </c>
      <c r="I973" s="15">
        <v>1.2831</v>
      </c>
      <c r="J973" s="14">
        <v>1273</v>
      </c>
      <c r="K973" s="14">
        <v>5</v>
      </c>
      <c r="L973" s="14">
        <v>13</v>
      </c>
      <c r="M973" s="14">
        <v>5</v>
      </c>
      <c r="S973" s="4">
        <f t="shared" si="75"/>
        <v>5.25772832</v>
      </c>
      <c r="T973" s="4">
        <f t="shared" si="76"/>
        <v>187.591148836138</v>
      </c>
      <c r="U973" s="4"/>
      <c r="V973" s="4">
        <f>VLOOKUP(K973,$AA$2:$AC$26,3)</f>
        <v>0.003606</v>
      </c>
      <c r="W973" s="4">
        <f>VLOOKUP(L973,$AA$2:$AC$26,2)</f>
        <v>1.09051</v>
      </c>
      <c r="X973" s="4">
        <f t="shared" si="77"/>
        <v>393.237906</v>
      </c>
      <c r="Y973" s="4">
        <f t="shared" si="78"/>
        <v>314.5903248</v>
      </c>
      <c r="Z973" s="4">
        <f t="shared" si="79"/>
        <v>491.5473825</v>
      </c>
      <c r="AA973" s="4"/>
      <c r="AB973" s="4"/>
      <c r="AC973" s="4"/>
    </row>
    <row r="974" hidden="1" spans="1:29">
      <c r="A974" s="14">
        <v>1316</v>
      </c>
      <c r="B974" s="15">
        <v>2.3343</v>
      </c>
      <c r="C974" s="15">
        <v>228.27</v>
      </c>
      <c r="D974" s="15">
        <v>0.4746</v>
      </c>
      <c r="E974" s="15">
        <v>1.3621</v>
      </c>
      <c r="F974" s="15">
        <v>3.6517</v>
      </c>
      <c r="G974" s="15">
        <v>0.1394</v>
      </c>
      <c r="H974" s="14">
        <v>2.33432964463084</v>
      </c>
      <c r="I974" s="15">
        <v>0.6144</v>
      </c>
      <c r="J974" s="14">
        <v>481</v>
      </c>
      <c r="K974" s="14">
        <v>7</v>
      </c>
      <c r="L974" s="14">
        <v>4</v>
      </c>
      <c r="M974" s="14">
        <v>7</v>
      </c>
      <c r="S974" s="4">
        <f t="shared" si="75"/>
        <v>8.52416331</v>
      </c>
      <c r="T974" s="4">
        <f t="shared" si="76"/>
        <v>186.949496456127</v>
      </c>
      <c r="U974" s="4"/>
      <c r="V974" s="4">
        <f>VLOOKUP(K974,$AA$2:$AC$26,3)</f>
        <v>0.005831</v>
      </c>
      <c r="W974" s="4">
        <f>VLOOKUP(L974,$AA$2:$AC$26,2)</f>
        <v>0.39773</v>
      </c>
      <c r="X974" s="4">
        <f t="shared" si="77"/>
        <v>231.916363</v>
      </c>
      <c r="Y974" s="4">
        <f t="shared" si="78"/>
        <v>185.5330904</v>
      </c>
      <c r="Z974" s="4">
        <f t="shared" si="79"/>
        <v>289.89545375</v>
      </c>
      <c r="AA974" s="4"/>
      <c r="AB974" s="4"/>
      <c r="AC974" s="4"/>
    </row>
    <row r="975" hidden="1" spans="1:29">
      <c r="A975" s="14">
        <v>1172</v>
      </c>
      <c r="B975" s="15">
        <v>1.7422</v>
      </c>
      <c r="C975" s="15">
        <v>241.56</v>
      </c>
      <c r="D975" s="15">
        <v>0.3085</v>
      </c>
      <c r="E975" s="15">
        <v>1.1913</v>
      </c>
      <c r="F975" s="15">
        <v>3.8167</v>
      </c>
      <c r="G975" s="15">
        <v>0.0853</v>
      </c>
      <c r="H975" s="14">
        <v>1.74220934809211</v>
      </c>
      <c r="I975" s="15">
        <v>0.6294</v>
      </c>
      <c r="J975" s="14">
        <v>783</v>
      </c>
      <c r="K975" s="14">
        <v>6</v>
      </c>
      <c r="L975" s="14">
        <v>8</v>
      </c>
      <c r="M975" s="14">
        <v>6</v>
      </c>
      <c r="S975" s="4">
        <f t="shared" si="75"/>
        <v>6.64945474</v>
      </c>
      <c r="T975" s="4">
        <f t="shared" si="76"/>
        <v>186.065954569014</v>
      </c>
      <c r="U975" s="4"/>
      <c r="V975" s="4">
        <f>VLOOKUP(K975,$AA$2:$AC$26,3)</f>
        <v>0.004583</v>
      </c>
      <c r="W975" s="4">
        <f>VLOOKUP(L975,$AA$2:$AC$26,2)</f>
        <v>0.64352</v>
      </c>
      <c r="X975" s="4">
        <f t="shared" si="77"/>
        <v>294.925216</v>
      </c>
      <c r="Y975" s="4">
        <f t="shared" si="78"/>
        <v>235.9401728</v>
      </c>
      <c r="Z975" s="4">
        <f t="shared" si="79"/>
        <v>368.65652</v>
      </c>
      <c r="AA975" s="4"/>
      <c r="AB975" s="4"/>
      <c r="AC975" s="4"/>
    </row>
    <row r="976" hidden="1" spans="1:29">
      <c r="A976" s="14">
        <v>120</v>
      </c>
      <c r="B976" s="15">
        <v>1.7017</v>
      </c>
      <c r="C976" s="15">
        <v>3422.75</v>
      </c>
      <c r="D976" s="15">
        <v>0.2736</v>
      </c>
      <c r="E976" s="15">
        <v>1.0423</v>
      </c>
      <c r="F976" s="15">
        <v>0.9774</v>
      </c>
      <c r="G976" s="15">
        <v>0.0209</v>
      </c>
      <c r="H976" s="14">
        <v>1.70172161804506</v>
      </c>
      <c r="I976" s="15">
        <v>27.5063</v>
      </c>
      <c r="J976" s="14">
        <v>12509</v>
      </c>
      <c r="K976" s="14">
        <v>10</v>
      </c>
      <c r="L976" s="14">
        <v>14</v>
      </c>
      <c r="M976" s="14">
        <v>0</v>
      </c>
      <c r="S976" s="4">
        <f t="shared" si="75"/>
        <v>1.66324158</v>
      </c>
      <c r="T976" s="4">
        <f t="shared" si="76"/>
        <v>186.022993930837</v>
      </c>
      <c r="U976" s="4"/>
      <c r="V976" s="4">
        <f>VLOOKUP(K976,$AA$2:$AC$26,3)</f>
        <v>0</v>
      </c>
      <c r="W976" s="4">
        <f>VLOOKUP(L976,$AA$2:$AC$26,2)</f>
        <v>1.22284</v>
      </c>
      <c r="X976" s="4">
        <f t="shared" si="77"/>
        <v>0</v>
      </c>
      <c r="Y976" s="4">
        <f t="shared" si="78"/>
        <v>0</v>
      </c>
      <c r="Z976" s="4">
        <f t="shared" si="79"/>
        <v>0</v>
      </c>
      <c r="AA976" s="4"/>
      <c r="AB976" s="4"/>
      <c r="AC976" s="4"/>
    </row>
    <row r="977" hidden="1" spans="1:29">
      <c r="A977" s="14">
        <v>656</v>
      </c>
      <c r="B977" s="15">
        <v>1.5385</v>
      </c>
      <c r="C977" s="15">
        <v>710.95</v>
      </c>
      <c r="D977" s="15">
        <v>0.2082</v>
      </c>
      <c r="E977" s="15">
        <v>1.0737</v>
      </c>
      <c r="F977" s="15">
        <v>2.0634</v>
      </c>
      <c r="G977" s="15">
        <v>0.0361</v>
      </c>
      <c r="H977" s="14">
        <v>1.53853632733146</v>
      </c>
      <c r="I977" s="15">
        <v>3.207</v>
      </c>
      <c r="J977" s="14">
        <v>3414</v>
      </c>
      <c r="K977" s="14">
        <v>7</v>
      </c>
      <c r="L977" s="14">
        <v>12</v>
      </c>
      <c r="M977" s="14">
        <v>3</v>
      </c>
      <c r="S977" s="4">
        <f t="shared" si="75"/>
        <v>3.1745409</v>
      </c>
      <c r="T977" s="4">
        <f t="shared" si="76"/>
        <v>185.486661748462</v>
      </c>
      <c r="U977" s="4"/>
      <c r="V977" s="4">
        <f>VLOOKUP(K977,$AA$2:$AC$26,3)</f>
        <v>0.005831</v>
      </c>
      <c r="W977" s="4">
        <f>VLOOKUP(L977,$AA$2:$AC$26,2)</f>
        <v>1</v>
      </c>
      <c r="X977" s="4">
        <f t="shared" si="77"/>
        <v>583.1</v>
      </c>
      <c r="Y977" s="4">
        <f t="shared" si="78"/>
        <v>466.48</v>
      </c>
      <c r="Z977" s="4">
        <f t="shared" si="79"/>
        <v>728.875</v>
      </c>
      <c r="AA977" s="4"/>
      <c r="AB977" s="4"/>
      <c r="AC977" s="4"/>
    </row>
    <row r="978" hidden="1" spans="1:29">
      <c r="A978" s="14">
        <v>963</v>
      </c>
      <c r="B978" s="15">
        <v>1.773</v>
      </c>
      <c r="C978" s="15">
        <v>278.81</v>
      </c>
      <c r="D978" s="15">
        <v>0.215</v>
      </c>
      <c r="E978" s="15">
        <v>1.1538</v>
      </c>
      <c r="F978" s="15">
        <v>2.8372</v>
      </c>
      <c r="G978" s="15">
        <v>0.0674</v>
      </c>
      <c r="H978" s="14">
        <v>1.77304654927251</v>
      </c>
      <c r="I978" s="15">
        <v>0.9768</v>
      </c>
      <c r="J978" s="14">
        <v>1297</v>
      </c>
      <c r="K978" s="14">
        <v>6</v>
      </c>
      <c r="L978" s="14">
        <v>6</v>
      </c>
      <c r="M978" s="14">
        <v>5</v>
      </c>
      <c r="S978" s="4">
        <f t="shared" si="75"/>
        <v>5.0303556</v>
      </c>
      <c r="T978" s="4">
        <f t="shared" si="76"/>
        <v>181.16265417795</v>
      </c>
      <c r="U978" s="4"/>
      <c r="V978" s="4">
        <f>VLOOKUP(K978,$AA$2:$AC$26,3)</f>
        <v>0.004583</v>
      </c>
      <c r="W978" s="4">
        <f>VLOOKUP(L978,$AA$2:$AC$26,2)</f>
        <v>0.50592</v>
      </c>
      <c r="X978" s="4">
        <f t="shared" si="77"/>
        <v>231.863136</v>
      </c>
      <c r="Y978" s="4">
        <f t="shared" si="78"/>
        <v>185.4905088</v>
      </c>
      <c r="Z978" s="4">
        <f t="shared" si="79"/>
        <v>289.82892</v>
      </c>
      <c r="AA978" s="4"/>
      <c r="AB978" s="4"/>
      <c r="AC978" s="4"/>
    </row>
    <row r="979" hidden="1" spans="1:29">
      <c r="A979" s="14">
        <v>831</v>
      </c>
      <c r="B979" s="15">
        <v>1.5401</v>
      </c>
      <c r="C979" s="15">
        <v>422.79</v>
      </c>
      <c r="D979" s="15">
        <v>0.1974</v>
      </c>
      <c r="E979" s="15">
        <v>1.0943</v>
      </c>
      <c r="F979" s="15">
        <v>2.54</v>
      </c>
      <c r="G979" s="15">
        <v>0.0448</v>
      </c>
      <c r="H979" s="14">
        <v>1.54005679393628</v>
      </c>
      <c r="I979" s="15">
        <v>1.6315</v>
      </c>
      <c r="J979" s="14">
        <v>2142</v>
      </c>
      <c r="K979" s="14">
        <v>6</v>
      </c>
      <c r="L979" s="14">
        <v>11</v>
      </c>
      <c r="M979" s="14">
        <v>4</v>
      </c>
      <c r="S979" s="4">
        <f t="shared" si="75"/>
        <v>3.911854</v>
      </c>
      <c r="T979" s="4">
        <f t="shared" si="76"/>
        <v>181.047432675779</v>
      </c>
      <c r="U979" s="4"/>
      <c r="V979" s="4">
        <f>VLOOKUP(K979,$AA$2:$AC$26,3)</f>
        <v>0.004583</v>
      </c>
      <c r="W979" s="4">
        <f>VLOOKUP(L979,$AA$2:$AC$26,2)</f>
        <v>0.917</v>
      </c>
      <c r="X979" s="4">
        <f t="shared" si="77"/>
        <v>420.2611</v>
      </c>
      <c r="Y979" s="4">
        <f t="shared" si="78"/>
        <v>336.20888</v>
      </c>
      <c r="Z979" s="4">
        <f t="shared" si="79"/>
        <v>525.326375</v>
      </c>
      <c r="AA979" s="4"/>
      <c r="AB979" s="4"/>
      <c r="AC979" s="4"/>
    </row>
    <row r="980" hidden="1" spans="1:29">
      <c r="A980" s="14">
        <v>1392</v>
      </c>
      <c r="B980" s="15">
        <v>2.06</v>
      </c>
      <c r="C980" s="15">
        <v>259.34</v>
      </c>
      <c r="D980" s="15">
        <v>0.538</v>
      </c>
      <c r="E980" s="15">
        <v>1.2802</v>
      </c>
      <c r="F980" s="15">
        <v>3.996</v>
      </c>
      <c r="G980" s="15">
        <v>0.1233</v>
      </c>
      <c r="H980" s="14">
        <v>2.0599993490285</v>
      </c>
      <c r="I980" s="15">
        <v>0.641</v>
      </c>
      <c r="J980" s="14">
        <v>482</v>
      </c>
      <c r="K980" s="14">
        <v>6</v>
      </c>
      <c r="L980" s="14">
        <v>11</v>
      </c>
      <c r="M980" s="14">
        <v>7</v>
      </c>
      <c r="S980" s="4">
        <f t="shared" si="75"/>
        <v>8.23176</v>
      </c>
      <c r="T980" s="4">
        <f t="shared" si="76"/>
        <v>180.724161750008</v>
      </c>
      <c r="U980" s="4"/>
      <c r="V980" s="4">
        <f>VLOOKUP(K980,$AA$2:$AC$26,3)</f>
        <v>0.004583</v>
      </c>
      <c r="W980" s="4">
        <f>VLOOKUP(L980,$AA$2:$AC$26,2)</f>
        <v>0.917</v>
      </c>
      <c r="X980" s="4">
        <f t="shared" si="77"/>
        <v>420.2611</v>
      </c>
      <c r="Y980" s="4">
        <f t="shared" si="78"/>
        <v>336.20888</v>
      </c>
      <c r="Z980" s="4">
        <f t="shared" si="79"/>
        <v>525.326375</v>
      </c>
      <c r="AA980" s="4"/>
      <c r="AB980" s="4"/>
      <c r="AC980" s="4"/>
    </row>
    <row r="981" hidden="1" spans="1:29">
      <c r="A981" s="14">
        <v>1479</v>
      </c>
      <c r="B981" s="15">
        <v>2.1552</v>
      </c>
      <c r="C981" s="15">
        <v>340.27</v>
      </c>
      <c r="D981" s="15">
        <v>0.703</v>
      </c>
      <c r="E981" s="15">
        <v>1.3028</v>
      </c>
      <c r="F981" s="15">
        <v>3.804</v>
      </c>
      <c r="G981" s="15">
        <v>0.1236</v>
      </c>
      <c r="H981" s="14">
        <v>2.15524685139358</v>
      </c>
      <c r="I981" s="15">
        <v>0.8736</v>
      </c>
      <c r="J981" s="14">
        <v>484</v>
      </c>
      <c r="K981" s="14">
        <v>5</v>
      </c>
      <c r="L981" s="14">
        <v>19</v>
      </c>
      <c r="M981" s="14">
        <v>7</v>
      </c>
      <c r="S981" s="4">
        <f t="shared" si="75"/>
        <v>8.1983808</v>
      </c>
      <c r="T981" s="4">
        <f t="shared" si="76"/>
        <v>180.3643776</v>
      </c>
      <c r="U981" s="4"/>
      <c r="V981" s="4">
        <f>VLOOKUP(K981,$AA$2:$AC$26,3)</f>
        <v>0.003606</v>
      </c>
      <c r="W981" s="4">
        <f>VLOOKUP(L981,$AA$2:$AC$26,2)</f>
        <v>2.22929</v>
      </c>
      <c r="X981" s="4">
        <f t="shared" si="77"/>
        <v>803.881974</v>
      </c>
      <c r="Y981" s="4">
        <f t="shared" si="78"/>
        <v>643.1055792</v>
      </c>
      <c r="Z981" s="4">
        <f t="shared" si="79"/>
        <v>1004.8524675</v>
      </c>
      <c r="AA981" s="4"/>
      <c r="AB981" s="4"/>
      <c r="AC981" s="4"/>
    </row>
    <row r="982" hidden="1" spans="1:29">
      <c r="A982" s="14">
        <v>23</v>
      </c>
      <c r="B982" s="15">
        <v>1.5929</v>
      </c>
      <c r="C982" s="15">
        <v>240.56</v>
      </c>
      <c r="D982" s="15">
        <v>0.0194</v>
      </c>
      <c r="E982" s="15">
        <v>1.0421</v>
      </c>
      <c r="F982" s="15">
        <v>1.0166</v>
      </c>
      <c r="G982" s="15">
        <v>0.0192</v>
      </c>
      <c r="H982" s="14">
        <v>1.59294347240735</v>
      </c>
      <c r="I982" s="15">
        <v>2.3664</v>
      </c>
      <c r="J982" s="14">
        <v>12371</v>
      </c>
      <c r="K982" s="14">
        <v>1</v>
      </c>
      <c r="L982" s="14">
        <v>6</v>
      </c>
      <c r="M982" s="14">
        <v>0</v>
      </c>
      <c r="S982" s="4">
        <f t="shared" si="75"/>
        <v>1.61934214</v>
      </c>
      <c r="T982" s="4">
        <f t="shared" si="76"/>
        <v>180.111324971764</v>
      </c>
      <c r="U982" s="4"/>
      <c r="V982" s="4">
        <f>VLOOKUP(K982,$AA$2:$AC$26,3)</f>
        <v>0.001414</v>
      </c>
      <c r="W982" s="4">
        <f>VLOOKUP(L982,$AA$2:$AC$26,2)</f>
        <v>0.50592</v>
      </c>
      <c r="X982" s="4">
        <f t="shared" si="77"/>
        <v>71.537088</v>
      </c>
      <c r="Y982" s="4">
        <f t="shared" si="78"/>
        <v>57.2296704</v>
      </c>
      <c r="Z982" s="4">
        <f t="shared" si="79"/>
        <v>89.42136</v>
      </c>
      <c r="AA982" s="4"/>
      <c r="AB982" s="4"/>
      <c r="AC982" s="4"/>
    </row>
    <row r="983" hidden="1" spans="1:29">
      <c r="A983" s="14">
        <v>2</v>
      </c>
      <c r="B983" s="15">
        <v>1.5087</v>
      </c>
      <c r="C983" s="15">
        <v>244.72</v>
      </c>
      <c r="D983" s="15">
        <v>0.0198</v>
      </c>
      <c r="E983" s="15">
        <v>1.0415</v>
      </c>
      <c r="F983" s="15">
        <v>1.07</v>
      </c>
      <c r="G983" s="15">
        <v>0.018</v>
      </c>
      <c r="H983" s="14">
        <v>1.5086964595377</v>
      </c>
      <c r="I983" s="15">
        <v>2.2871</v>
      </c>
      <c r="J983" s="14">
        <v>12365</v>
      </c>
      <c r="K983" s="14">
        <v>2</v>
      </c>
      <c r="L983" s="14">
        <v>4</v>
      </c>
      <c r="M983" s="14">
        <v>0</v>
      </c>
      <c r="S983" s="4">
        <f t="shared" si="75"/>
        <v>1.614309</v>
      </c>
      <c r="T983" s="4">
        <f t="shared" si="76"/>
        <v>179.50796699479</v>
      </c>
      <c r="U983" s="4"/>
      <c r="V983" s="4">
        <f>VLOOKUP(K983,$AA$2:$AC$26,3)</f>
        <v>0.001732</v>
      </c>
      <c r="W983" s="4">
        <f>VLOOKUP(L983,$AA$2:$AC$26,2)</f>
        <v>0.39773</v>
      </c>
      <c r="X983" s="4">
        <f t="shared" si="77"/>
        <v>68.886836</v>
      </c>
      <c r="Y983" s="4">
        <f t="shared" si="78"/>
        <v>55.1094688</v>
      </c>
      <c r="Z983" s="4">
        <f t="shared" si="79"/>
        <v>86.108545</v>
      </c>
      <c r="AA983" s="4"/>
      <c r="AB983" s="4"/>
      <c r="AC983" s="4"/>
    </row>
    <row r="984" hidden="1" spans="1:29">
      <c r="A984" s="14">
        <v>85</v>
      </c>
      <c r="B984" s="15">
        <v>1.2039</v>
      </c>
      <c r="C984" s="15">
        <v>1088.1</v>
      </c>
      <c r="D984" s="15">
        <v>0.0869</v>
      </c>
      <c r="E984" s="15">
        <v>1.0247</v>
      </c>
      <c r="F984" s="15">
        <v>1.3119</v>
      </c>
      <c r="G984" s="15">
        <v>0.0125</v>
      </c>
      <c r="H984" s="14">
        <v>1.20394279006086</v>
      </c>
      <c r="I984" s="15">
        <v>7.4314</v>
      </c>
      <c r="J984" s="14">
        <v>12515</v>
      </c>
      <c r="K984" s="14">
        <v>8</v>
      </c>
      <c r="L984" s="14">
        <v>11</v>
      </c>
      <c r="M984" s="14">
        <v>0</v>
      </c>
      <c r="S984" s="4">
        <f t="shared" si="75"/>
        <v>1.57939641</v>
      </c>
      <c r="T984" s="4">
        <f t="shared" si="76"/>
        <v>176.687804175359</v>
      </c>
      <c r="U984" s="4"/>
      <c r="V984" s="4">
        <f>VLOOKUP(K984,$AA$2:$AC$26,3)</f>
        <v>0.007416</v>
      </c>
      <c r="W984" s="4">
        <f>VLOOKUP(L984,$AA$2:$AC$26,2)</f>
        <v>0.917</v>
      </c>
      <c r="X984" s="4">
        <f t="shared" si="77"/>
        <v>680.0472</v>
      </c>
      <c r="Y984" s="4">
        <f t="shared" si="78"/>
        <v>544.03776</v>
      </c>
      <c r="Z984" s="4">
        <f t="shared" si="79"/>
        <v>850.059</v>
      </c>
      <c r="AA984" s="4"/>
      <c r="AB984" s="4"/>
      <c r="AC984" s="4"/>
    </row>
    <row r="985" hidden="1" spans="1:29">
      <c r="A985" s="14">
        <v>743</v>
      </c>
      <c r="B985" s="15">
        <v>2.0822</v>
      </c>
      <c r="C985" s="15">
        <v>1174.74</v>
      </c>
      <c r="D985" s="15">
        <v>0.3439</v>
      </c>
      <c r="E985" s="15">
        <v>1.1066</v>
      </c>
      <c r="F985" s="15">
        <v>1.4248</v>
      </c>
      <c r="G985" s="15">
        <v>0.0458</v>
      </c>
      <c r="H985" s="14">
        <v>2.08215421798998</v>
      </c>
      <c r="I985" s="15">
        <v>7.5458</v>
      </c>
      <c r="J985" s="14">
        <v>3416</v>
      </c>
      <c r="K985" s="14">
        <v>6</v>
      </c>
      <c r="L985" s="14">
        <v>20</v>
      </c>
      <c r="M985" s="14">
        <v>3</v>
      </c>
      <c r="S985" s="4">
        <f t="shared" si="75"/>
        <v>2.96671856</v>
      </c>
      <c r="T985" s="4">
        <f t="shared" si="76"/>
        <v>173.394484781589</v>
      </c>
      <c r="U985" s="4"/>
      <c r="V985" s="4">
        <f>VLOOKUP(K985,$AA$2:$AC$26,3)</f>
        <v>0.004583</v>
      </c>
      <c r="W985" s="4">
        <f>VLOOKUP(L985,$AA$2:$AC$26,2)</f>
        <v>2.51428</v>
      </c>
      <c r="X985" s="4">
        <f t="shared" si="77"/>
        <v>1152.294524</v>
      </c>
      <c r="Y985" s="4">
        <f t="shared" si="78"/>
        <v>921.8356192</v>
      </c>
      <c r="Z985" s="4">
        <f t="shared" si="79"/>
        <v>1440.368155</v>
      </c>
      <c r="AA985" s="4"/>
      <c r="AB985" s="4"/>
      <c r="AC985" s="4"/>
    </row>
    <row r="986" hidden="1" spans="1:29">
      <c r="A986" s="14">
        <v>239</v>
      </c>
      <c r="B986" s="15">
        <v>1.2601</v>
      </c>
      <c r="C986" s="15">
        <v>785.64</v>
      </c>
      <c r="D986" s="15">
        <v>0.1047</v>
      </c>
      <c r="E986" s="15">
        <v>1.0367</v>
      </c>
      <c r="F986" s="15">
        <v>1.5761</v>
      </c>
      <c r="G986" s="15">
        <v>0.0178</v>
      </c>
      <c r="H986" s="14">
        <v>1.26010695954868</v>
      </c>
      <c r="I986" s="15">
        <v>4.6436</v>
      </c>
      <c r="J986" s="14">
        <v>7507</v>
      </c>
      <c r="K986" s="14">
        <v>8</v>
      </c>
      <c r="L986" s="14">
        <v>8</v>
      </c>
      <c r="M986" s="14">
        <v>1</v>
      </c>
      <c r="S986" s="4">
        <f t="shared" si="75"/>
        <v>1.98604361</v>
      </c>
      <c r="T986" s="4">
        <f t="shared" si="76"/>
        <v>172.076668205511</v>
      </c>
      <c r="U986" s="4"/>
      <c r="V986" s="4">
        <f>VLOOKUP(K986,$AA$2:$AC$26,3)</f>
        <v>0.007416</v>
      </c>
      <c r="W986" s="4">
        <f>VLOOKUP(L986,$AA$2:$AC$26,2)</f>
        <v>0.64352</v>
      </c>
      <c r="X986" s="4">
        <f t="shared" si="77"/>
        <v>477.234432</v>
      </c>
      <c r="Y986" s="4">
        <f t="shared" si="78"/>
        <v>381.7875456</v>
      </c>
      <c r="Z986" s="4">
        <f t="shared" si="79"/>
        <v>596.54304</v>
      </c>
      <c r="AA986" s="4"/>
      <c r="AB986" s="4"/>
      <c r="AC986" s="4"/>
    </row>
    <row r="987" hidden="1" spans="1:29">
      <c r="A987" s="14">
        <v>1327</v>
      </c>
      <c r="B987" s="15">
        <v>2.1713</v>
      </c>
      <c r="C987" s="15">
        <v>233.58</v>
      </c>
      <c r="D987" s="15">
        <v>0.4846</v>
      </c>
      <c r="E987" s="15">
        <v>1.3306</v>
      </c>
      <c r="F987" s="15">
        <v>3.5946</v>
      </c>
      <c r="G987" s="15">
        <v>0.1314</v>
      </c>
      <c r="H987" s="14">
        <v>2.17125146322127</v>
      </c>
      <c r="I987" s="15">
        <v>0.6393</v>
      </c>
      <c r="J987" s="14">
        <v>482</v>
      </c>
      <c r="K987" s="14">
        <v>7</v>
      </c>
      <c r="L987" s="14">
        <v>5</v>
      </c>
      <c r="M987" s="14">
        <v>7</v>
      </c>
      <c r="S987" s="4">
        <f t="shared" si="75"/>
        <v>7.80495498</v>
      </c>
      <c r="T987" s="4">
        <f t="shared" si="76"/>
        <v>171.353871621264</v>
      </c>
      <c r="U987" s="4"/>
      <c r="V987" s="4">
        <f>VLOOKUP(K987,$AA$2:$AC$26,3)</f>
        <v>0.005831</v>
      </c>
      <c r="W987" s="4">
        <f>VLOOKUP(L987,$AA$2:$AC$26,2)</f>
        <v>0.44857</v>
      </c>
      <c r="X987" s="4">
        <f t="shared" si="77"/>
        <v>261.561167</v>
      </c>
      <c r="Y987" s="4">
        <f t="shared" si="78"/>
        <v>209.2489336</v>
      </c>
      <c r="Z987" s="4">
        <f t="shared" si="79"/>
        <v>326.95145875</v>
      </c>
      <c r="AA987" s="4"/>
      <c r="AB987" s="4"/>
      <c r="AC987" s="4"/>
    </row>
    <row r="988" hidden="1" spans="1:29">
      <c r="A988" s="14">
        <v>505</v>
      </c>
      <c r="B988" s="15">
        <v>2.0378</v>
      </c>
      <c r="C988" s="15">
        <v>2787.77</v>
      </c>
      <c r="D988" s="15">
        <v>0.5096</v>
      </c>
      <c r="E988" s="15">
        <v>1.0756</v>
      </c>
      <c r="F988" s="15">
        <v>1.1365</v>
      </c>
      <c r="G988" s="15">
        <v>0.036</v>
      </c>
      <c r="H988" s="14">
        <v>2.0377828382635</v>
      </c>
      <c r="I988" s="15">
        <v>20.2895</v>
      </c>
      <c r="J988" s="14">
        <v>5470</v>
      </c>
      <c r="K988" s="14">
        <v>10</v>
      </c>
      <c r="L988" s="14">
        <v>15</v>
      </c>
      <c r="M988" s="14">
        <v>2</v>
      </c>
      <c r="S988" s="4">
        <f t="shared" si="75"/>
        <v>2.3159597</v>
      </c>
      <c r="T988" s="4">
        <f t="shared" si="76"/>
        <v>171.287101809131</v>
      </c>
      <c r="U988" s="4"/>
      <c r="V988" s="4">
        <f>VLOOKUP(K988,$AA$2:$AC$26,3)</f>
        <v>0</v>
      </c>
      <c r="W988" s="4">
        <f>VLOOKUP(L988,$AA$2:$AC$26,2)</f>
        <v>1.37798</v>
      </c>
      <c r="X988" s="4">
        <f t="shared" si="77"/>
        <v>0</v>
      </c>
      <c r="Y988" s="4">
        <f t="shared" si="78"/>
        <v>0</v>
      </c>
      <c r="Z988" s="4">
        <f t="shared" si="79"/>
        <v>0</v>
      </c>
      <c r="AA988" s="4"/>
      <c r="AB988" s="4"/>
      <c r="AC988" s="4"/>
    </row>
    <row r="989" hidden="1" spans="1:29">
      <c r="A989" s="14">
        <v>1457</v>
      </c>
      <c r="B989" s="15">
        <v>2.0425</v>
      </c>
      <c r="C989" s="15">
        <v>286.72</v>
      </c>
      <c r="D989" s="15">
        <v>0.5936</v>
      </c>
      <c r="E989" s="15">
        <v>1.2816</v>
      </c>
      <c r="F989" s="15">
        <v>3.8107</v>
      </c>
      <c r="G989" s="15">
        <v>0.1205</v>
      </c>
      <c r="H989" s="14">
        <v>2.0424839229402</v>
      </c>
      <c r="I989" s="15">
        <v>0.7335</v>
      </c>
      <c r="J989" s="14">
        <v>483</v>
      </c>
      <c r="K989" s="14">
        <v>5</v>
      </c>
      <c r="L989" s="14">
        <v>17</v>
      </c>
      <c r="M989" s="14">
        <v>7</v>
      </c>
      <c r="S989" s="4">
        <f t="shared" si="75"/>
        <v>7.78335475</v>
      </c>
      <c r="T989" s="4">
        <f t="shared" si="76"/>
        <v>171.056818608262</v>
      </c>
      <c r="U989" s="4"/>
      <c r="V989" s="4">
        <f>VLOOKUP(K989,$AA$2:$AC$26,3)</f>
        <v>0.003606</v>
      </c>
      <c r="W989" s="4">
        <f>VLOOKUP(L989,$AA$2:$AC$26,2)</f>
        <v>1.75256</v>
      </c>
      <c r="X989" s="4">
        <f t="shared" si="77"/>
        <v>631.973136</v>
      </c>
      <c r="Y989" s="4">
        <f t="shared" si="78"/>
        <v>505.5785088</v>
      </c>
      <c r="Z989" s="4">
        <f t="shared" si="79"/>
        <v>789.96642</v>
      </c>
      <c r="AA989" s="4"/>
      <c r="AB989" s="4"/>
      <c r="AC989" s="4"/>
    </row>
    <row r="990" hidden="1" spans="1:29">
      <c r="A990" s="14">
        <v>645</v>
      </c>
      <c r="B990" s="15">
        <v>1.4528</v>
      </c>
      <c r="C990" s="15">
        <v>632.17</v>
      </c>
      <c r="D990" s="15">
        <v>0.1853</v>
      </c>
      <c r="E990" s="15">
        <v>1.0686</v>
      </c>
      <c r="F990" s="15">
        <v>2.0026</v>
      </c>
      <c r="G990" s="15">
        <v>0.0335</v>
      </c>
      <c r="H990" s="14">
        <v>1.45284909386937</v>
      </c>
      <c r="I990" s="15">
        <v>2.9726</v>
      </c>
      <c r="J990" s="14">
        <v>3412</v>
      </c>
      <c r="K990" s="14">
        <v>7</v>
      </c>
      <c r="L990" s="14">
        <v>11</v>
      </c>
      <c r="M990" s="14">
        <v>3</v>
      </c>
      <c r="S990" s="4">
        <f t="shared" si="75"/>
        <v>2.90937728</v>
      </c>
      <c r="T990" s="4">
        <f t="shared" si="76"/>
        <v>169.94349840162</v>
      </c>
      <c r="U990" s="4"/>
      <c r="V990" s="4">
        <f>VLOOKUP(K990,$AA$2:$AC$26,3)</f>
        <v>0.005831</v>
      </c>
      <c r="W990" s="4">
        <f>VLOOKUP(L990,$AA$2:$AC$26,2)</f>
        <v>0.917</v>
      </c>
      <c r="X990" s="4">
        <f t="shared" si="77"/>
        <v>534.7027</v>
      </c>
      <c r="Y990" s="4">
        <f t="shared" si="78"/>
        <v>427.76216</v>
      </c>
      <c r="Z990" s="4">
        <f t="shared" si="79"/>
        <v>668.378375</v>
      </c>
      <c r="AA990" s="4"/>
      <c r="AB990" s="4"/>
      <c r="AC990" s="4"/>
    </row>
    <row r="991" hidden="1" spans="1:29">
      <c r="A991" s="14">
        <v>1315</v>
      </c>
      <c r="B991" s="15">
        <v>2.1506</v>
      </c>
      <c r="C991" s="15">
        <v>170.49</v>
      </c>
      <c r="D991" s="15">
        <v>0.3559</v>
      </c>
      <c r="E991" s="15">
        <v>1.3411</v>
      </c>
      <c r="F991" s="15">
        <v>3.5371</v>
      </c>
      <c r="G991" s="15">
        <v>0.1323</v>
      </c>
      <c r="H991" s="14">
        <v>2.15055525511661</v>
      </c>
      <c r="I991" s="15">
        <v>0.4757</v>
      </c>
      <c r="J991" s="14">
        <v>479</v>
      </c>
      <c r="K991" s="14">
        <v>6</v>
      </c>
      <c r="L991" s="14">
        <v>4</v>
      </c>
      <c r="M991" s="14">
        <v>7</v>
      </c>
      <c r="S991" s="4">
        <f t="shared" si="75"/>
        <v>7.60688726</v>
      </c>
      <c r="T991" s="4">
        <f t="shared" si="76"/>
        <v>166.484856619639</v>
      </c>
      <c r="U991" s="4"/>
      <c r="V991" s="4">
        <f>VLOOKUP(K991,$AA$2:$AC$26,3)</f>
        <v>0.004583</v>
      </c>
      <c r="W991" s="4">
        <f>VLOOKUP(L991,$AA$2:$AC$26,2)</f>
        <v>0.39773</v>
      </c>
      <c r="X991" s="4">
        <f t="shared" si="77"/>
        <v>182.279659</v>
      </c>
      <c r="Y991" s="4">
        <f t="shared" si="78"/>
        <v>145.8237272</v>
      </c>
      <c r="Z991" s="4">
        <f t="shared" si="79"/>
        <v>227.84957375</v>
      </c>
      <c r="AA991" s="4"/>
      <c r="AB991" s="4"/>
      <c r="AC991" s="4"/>
    </row>
    <row r="992" hidden="1" spans="1:29">
      <c r="A992" s="14">
        <v>1370</v>
      </c>
      <c r="B992" s="15">
        <v>2.0374</v>
      </c>
      <c r="C992" s="15">
        <v>227.44</v>
      </c>
      <c r="D992" s="15">
        <v>0.4719</v>
      </c>
      <c r="E992" s="15">
        <v>1.2846</v>
      </c>
      <c r="F992" s="15">
        <v>3.685</v>
      </c>
      <c r="G992" s="15">
        <v>0.1236</v>
      </c>
      <c r="H992" s="14">
        <v>2.03743659758959</v>
      </c>
      <c r="I992" s="15">
        <v>0.6152</v>
      </c>
      <c r="J992" s="14">
        <v>482</v>
      </c>
      <c r="K992" s="14">
        <v>6</v>
      </c>
      <c r="L992" s="14">
        <v>9</v>
      </c>
      <c r="M992" s="14">
        <v>7</v>
      </c>
      <c r="S992" s="4">
        <f t="shared" si="75"/>
        <v>7.507819</v>
      </c>
      <c r="T992" s="4">
        <f t="shared" si="76"/>
        <v>164.830400223741</v>
      </c>
      <c r="U992" s="4"/>
      <c r="V992" s="4">
        <f>VLOOKUP(K992,$AA$2:$AC$26,3)</f>
        <v>0.004583</v>
      </c>
      <c r="W992" s="4">
        <f>VLOOKUP(L992,$AA$2:$AC$26,2)</f>
        <v>0.7257</v>
      </c>
      <c r="X992" s="4">
        <f t="shared" si="77"/>
        <v>332.58831</v>
      </c>
      <c r="Y992" s="4">
        <f t="shared" si="78"/>
        <v>266.070648</v>
      </c>
      <c r="Z992" s="4">
        <f t="shared" si="79"/>
        <v>415.7353875</v>
      </c>
      <c r="AA992" s="4"/>
      <c r="AB992" s="4"/>
      <c r="AC992" s="4"/>
    </row>
    <row r="993" hidden="1" spans="1:29">
      <c r="A993" s="14">
        <v>1140</v>
      </c>
      <c r="B993" s="15">
        <v>1.7085</v>
      </c>
      <c r="C993" s="15">
        <v>249.45</v>
      </c>
      <c r="D993" s="15">
        <v>0.3186</v>
      </c>
      <c r="E993" s="15">
        <v>1.2014</v>
      </c>
      <c r="F993" s="15">
        <v>3.4293</v>
      </c>
      <c r="G993" s="15">
        <v>0.0843</v>
      </c>
      <c r="H993" s="14">
        <v>1.70848364934259</v>
      </c>
      <c r="I993" s="15">
        <v>0.7239</v>
      </c>
      <c r="J993" s="14">
        <v>783</v>
      </c>
      <c r="K993" s="14">
        <v>7</v>
      </c>
      <c r="L993" s="14">
        <v>5</v>
      </c>
      <c r="M993" s="14">
        <v>6</v>
      </c>
      <c r="S993" s="4">
        <f t="shared" si="75"/>
        <v>5.85895905</v>
      </c>
      <c r="T993" s="4">
        <f t="shared" si="76"/>
        <v>163.946195747625</v>
      </c>
      <c r="U993" s="4"/>
      <c r="V993" s="4">
        <f>VLOOKUP(K993,$AA$2:$AC$26,3)</f>
        <v>0.005831</v>
      </c>
      <c r="W993" s="4">
        <f>VLOOKUP(L993,$AA$2:$AC$26,2)</f>
        <v>0.44857</v>
      </c>
      <c r="X993" s="4">
        <f t="shared" si="77"/>
        <v>261.561167</v>
      </c>
      <c r="Y993" s="4">
        <f t="shared" si="78"/>
        <v>209.2489336</v>
      </c>
      <c r="Z993" s="4">
        <f t="shared" si="79"/>
        <v>326.95145875</v>
      </c>
      <c r="AA993" s="4"/>
      <c r="AB993" s="4"/>
      <c r="AC993" s="4"/>
    </row>
    <row r="994" hidden="1" spans="1:29">
      <c r="A994" s="14">
        <v>109</v>
      </c>
      <c r="B994" s="15">
        <v>1.4959</v>
      </c>
      <c r="C994" s="15">
        <v>2812.33</v>
      </c>
      <c r="D994" s="15">
        <v>0.2247</v>
      </c>
      <c r="E994" s="15">
        <v>1.0366</v>
      </c>
      <c r="F994" s="15">
        <v>0.972</v>
      </c>
      <c r="G994" s="15">
        <v>0.0182</v>
      </c>
      <c r="H994" s="14">
        <v>1.49588519686229</v>
      </c>
      <c r="I994" s="15">
        <v>23.413</v>
      </c>
      <c r="J994" s="14">
        <v>12518</v>
      </c>
      <c r="K994" s="14">
        <v>10</v>
      </c>
      <c r="L994" s="14">
        <v>13</v>
      </c>
      <c r="M994" s="14">
        <v>0</v>
      </c>
      <c r="S994" s="4">
        <f t="shared" si="75"/>
        <v>1.4540148</v>
      </c>
      <c r="T994" s="4">
        <f t="shared" si="76"/>
        <v>162.680800481904</v>
      </c>
      <c r="U994" s="4"/>
      <c r="V994" s="4">
        <f>VLOOKUP(K994,$AA$2:$AC$26,3)</f>
        <v>0</v>
      </c>
      <c r="W994" s="4">
        <f>VLOOKUP(L994,$AA$2:$AC$26,2)</f>
        <v>1.09051</v>
      </c>
      <c r="X994" s="4">
        <f t="shared" si="77"/>
        <v>0</v>
      </c>
      <c r="Y994" s="4">
        <f t="shared" si="78"/>
        <v>0</v>
      </c>
      <c r="Z994" s="4">
        <f t="shared" si="79"/>
        <v>0</v>
      </c>
      <c r="AA994" s="4"/>
      <c r="AB994" s="4"/>
      <c r="AC994" s="4"/>
    </row>
    <row r="995" hidden="1" spans="1:29">
      <c r="A995" s="14">
        <v>317</v>
      </c>
      <c r="B995" s="15">
        <v>1.9192</v>
      </c>
      <c r="C995" s="15">
        <v>2463.68</v>
      </c>
      <c r="D995" s="15">
        <v>0.3277</v>
      </c>
      <c r="E995" s="15">
        <v>1.0613</v>
      </c>
      <c r="F995" s="15">
        <v>0.9594</v>
      </c>
      <c r="G995" s="15">
        <v>0.0294</v>
      </c>
      <c r="H995" s="14">
        <v>1.91922937292426</v>
      </c>
      <c r="I995" s="15">
        <v>21.1547</v>
      </c>
      <c r="J995" s="14">
        <v>7519</v>
      </c>
      <c r="K995" s="14">
        <v>9</v>
      </c>
      <c r="L995" s="14">
        <v>15</v>
      </c>
      <c r="M995" s="14">
        <v>1</v>
      </c>
      <c r="S995" s="4">
        <f t="shared" si="75"/>
        <v>1.84128048</v>
      </c>
      <c r="T995" s="4">
        <f t="shared" si="76"/>
        <v>159.661421475359</v>
      </c>
      <c r="U995" s="4"/>
      <c r="V995" s="4">
        <f>VLOOKUP(K995,$AA$2:$AC$26,3)</f>
        <v>0.009434</v>
      </c>
      <c r="W995" s="4">
        <f>VLOOKUP(L995,$AA$2:$AC$26,2)</f>
        <v>1.37798</v>
      </c>
      <c r="X995" s="4">
        <f t="shared" si="77"/>
        <v>1299.986332</v>
      </c>
      <c r="Y995" s="4">
        <f t="shared" si="78"/>
        <v>1039.9890656</v>
      </c>
      <c r="Z995" s="4">
        <f t="shared" si="79"/>
        <v>1624.982915</v>
      </c>
      <c r="AA995" s="4"/>
      <c r="AB995" s="4"/>
      <c r="AC995" s="4"/>
    </row>
    <row r="996" hidden="1" spans="1:29">
      <c r="A996" s="14">
        <v>1116</v>
      </c>
      <c r="B996" s="15">
        <v>2.1269</v>
      </c>
      <c r="C996" s="15">
        <v>577.16</v>
      </c>
      <c r="D996" s="15">
        <v>0.452</v>
      </c>
      <c r="E996" s="15">
        <v>1.1813</v>
      </c>
      <c r="F996" s="15">
        <v>2.0736</v>
      </c>
      <c r="G996" s="15">
        <v>0.0756</v>
      </c>
      <c r="H996" s="14">
        <v>2.12685845238364</v>
      </c>
      <c r="I996" s="15">
        <v>2.6865</v>
      </c>
      <c r="J996" s="14">
        <v>1277</v>
      </c>
      <c r="K996" s="14">
        <v>5</v>
      </c>
      <c r="L996" s="14">
        <v>20</v>
      </c>
      <c r="M996" s="14">
        <v>5</v>
      </c>
      <c r="S996" s="4">
        <f t="shared" si="75"/>
        <v>4.41033984</v>
      </c>
      <c r="T996" s="4">
        <f t="shared" si="76"/>
        <v>157.604097386394</v>
      </c>
      <c r="U996" s="4"/>
      <c r="V996" s="4">
        <f>VLOOKUP(K996,$AA$2:$AC$26,3)</f>
        <v>0.003606</v>
      </c>
      <c r="W996" s="4">
        <f>VLOOKUP(L996,$AA$2:$AC$26,2)</f>
        <v>2.51428</v>
      </c>
      <c r="X996" s="4">
        <f t="shared" si="77"/>
        <v>906.649368</v>
      </c>
      <c r="Y996" s="4">
        <f t="shared" si="78"/>
        <v>725.3194944</v>
      </c>
      <c r="Z996" s="4">
        <f t="shared" si="79"/>
        <v>1133.31171</v>
      </c>
      <c r="AA996" s="4"/>
      <c r="AB996" s="4"/>
      <c r="AC996" s="4"/>
    </row>
    <row r="997" hidden="1" spans="1:29">
      <c r="A997" s="14">
        <v>777</v>
      </c>
      <c r="B997" s="15">
        <v>1.4137</v>
      </c>
      <c r="C997" s="15">
        <v>355.45</v>
      </c>
      <c r="D997" s="15">
        <v>0.1666</v>
      </c>
      <c r="E997" s="15">
        <v>1.09</v>
      </c>
      <c r="F997" s="15">
        <v>2.3951</v>
      </c>
      <c r="G997" s="15">
        <v>0.0405</v>
      </c>
      <c r="H997" s="14">
        <v>1.41367663125158</v>
      </c>
      <c r="I997" s="15">
        <v>1.4731</v>
      </c>
      <c r="J997" s="14">
        <v>2134</v>
      </c>
      <c r="K997" s="14">
        <v>7</v>
      </c>
      <c r="L997" s="14">
        <v>6</v>
      </c>
      <c r="M997" s="14">
        <v>4</v>
      </c>
      <c r="S997" s="4">
        <f t="shared" si="75"/>
        <v>3.38595287</v>
      </c>
      <c r="T997" s="4">
        <f t="shared" si="76"/>
        <v>156.414898177878</v>
      </c>
      <c r="U997" s="4"/>
      <c r="V997" s="4">
        <f>VLOOKUP(K997,$AA$2:$AC$26,3)</f>
        <v>0.005831</v>
      </c>
      <c r="W997" s="4">
        <f>VLOOKUP(L997,$AA$2:$AC$26,2)</f>
        <v>0.50592</v>
      </c>
      <c r="X997" s="4">
        <f t="shared" si="77"/>
        <v>295.001952</v>
      </c>
      <c r="Y997" s="4">
        <f t="shared" si="78"/>
        <v>236.0015616</v>
      </c>
      <c r="Z997" s="4">
        <f t="shared" si="79"/>
        <v>368.75244</v>
      </c>
      <c r="AA997" s="4"/>
      <c r="AB997" s="4"/>
      <c r="AC997" s="4"/>
    </row>
    <row r="998" hidden="1" spans="1:29">
      <c r="A998" s="14">
        <v>908</v>
      </c>
      <c r="B998" s="15">
        <v>1.8535</v>
      </c>
      <c r="C998" s="15">
        <v>758.26</v>
      </c>
      <c r="D998" s="15">
        <v>0.347</v>
      </c>
      <c r="E998" s="15">
        <v>1.1177</v>
      </c>
      <c r="F998" s="15">
        <v>1.8024</v>
      </c>
      <c r="G998" s="15">
        <v>0.0526</v>
      </c>
      <c r="H998" s="14">
        <v>1.85346436391327</v>
      </c>
      <c r="I998" s="15">
        <v>4.0103</v>
      </c>
      <c r="J998" s="14">
        <v>2185</v>
      </c>
      <c r="K998" s="14">
        <v>6</v>
      </c>
      <c r="L998" s="14">
        <v>18</v>
      </c>
      <c r="M998" s="14">
        <v>4</v>
      </c>
      <c r="S998" s="4">
        <f t="shared" si="75"/>
        <v>3.3407484</v>
      </c>
      <c r="T998" s="4">
        <f t="shared" si="76"/>
        <v>156.159888321374</v>
      </c>
      <c r="U998" s="4"/>
      <c r="V998" s="4">
        <f>VLOOKUP(K998,$AA$2:$AC$26,3)</f>
        <v>0.004583</v>
      </c>
      <c r="W998" s="4">
        <f>VLOOKUP(L998,$AA$2:$AC$26,2)</f>
        <v>1.9766</v>
      </c>
      <c r="X998" s="4">
        <f t="shared" si="77"/>
        <v>905.87578</v>
      </c>
      <c r="Y998" s="4">
        <f t="shared" si="78"/>
        <v>724.700624</v>
      </c>
      <c r="Z998" s="4">
        <f t="shared" si="79"/>
        <v>1132.344725</v>
      </c>
      <c r="AA998" s="4"/>
      <c r="AB998" s="4"/>
      <c r="AC998" s="4"/>
    </row>
    <row r="999" hidden="1" spans="1:29">
      <c r="A999" s="14">
        <v>711</v>
      </c>
      <c r="B999" s="15">
        <v>1.9164</v>
      </c>
      <c r="C999" s="15">
        <v>1167.27</v>
      </c>
      <c r="D999" s="15">
        <v>0.3417</v>
      </c>
      <c r="E999" s="15">
        <v>1.0942</v>
      </c>
      <c r="F999" s="15">
        <v>1.3907</v>
      </c>
      <c r="G999" s="15">
        <v>0.0436</v>
      </c>
      <c r="H999" s="14">
        <v>1.9163953600604</v>
      </c>
      <c r="I999" s="15">
        <v>7.5943</v>
      </c>
      <c r="J999" s="14">
        <v>3416</v>
      </c>
      <c r="K999" s="14">
        <v>7</v>
      </c>
      <c r="L999" s="14">
        <v>17</v>
      </c>
      <c r="M999" s="14">
        <v>3</v>
      </c>
      <c r="S999" s="4">
        <f t="shared" si="75"/>
        <v>2.66513748</v>
      </c>
      <c r="T999" s="4">
        <f t="shared" si="76"/>
        <v>155.768109064145</v>
      </c>
      <c r="U999" s="4"/>
      <c r="V999" s="4">
        <f>VLOOKUP(K999,$AA$2:$AC$26,3)</f>
        <v>0.005831</v>
      </c>
      <c r="W999" s="4">
        <f>VLOOKUP(L999,$AA$2:$AC$26,2)</f>
        <v>1.75256</v>
      </c>
      <c r="X999" s="4">
        <f t="shared" si="77"/>
        <v>1021.917736</v>
      </c>
      <c r="Y999" s="4">
        <f t="shared" si="78"/>
        <v>817.5341888</v>
      </c>
      <c r="Z999" s="4">
        <f t="shared" si="79"/>
        <v>1277.39717</v>
      </c>
      <c r="AA999" s="4"/>
      <c r="AB999" s="4"/>
      <c r="AC999" s="4"/>
    </row>
    <row r="1000" hidden="1" spans="1:29">
      <c r="A1000" s="14">
        <v>1105</v>
      </c>
      <c r="B1000" s="15">
        <v>1.9707</v>
      </c>
      <c r="C1000" s="15">
        <v>513.95</v>
      </c>
      <c r="D1000" s="15">
        <v>0.4025</v>
      </c>
      <c r="E1000" s="15">
        <v>1.1674</v>
      </c>
      <c r="F1000" s="15">
        <v>2.2045</v>
      </c>
      <c r="G1000" s="15">
        <v>0.0719</v>
      </c>
      <c r="H1000" s="14">
        <v>1.9707373252205</v>
      </c>
      <c r="I1000" s="15">
        <v>2.2605</v>
      </c>
      <c r="J1000" s="14">
        <v>1277</v>
      </c>
      <c r="K1000" s="14">
        <v>5</v>
      </c>
      <c r="L1000" s="14">
        <v>19</v>
      </c>
      <c r="M1000" s="14">
        <v>5</v>
      </c>
      <c r="S1000" s="4">
        <f t="shared" si="75"/>
        <v>4.34440815</v>
      </c>
      <c r="T1000" s="4">
        <f t="shared" si="76"/>
        <v>155.248019426739</v>
      </c>
      <c r="U1000" s="4"/>
      <c r="V1000" s="4">
        <f>VLOOKUP(K1000,$AA$2:$AC$26,3)</f>
        <v>0.003606</v>
      </c>
      <c r="W1000" s="4">
        <f>VLOOKUP(L1000,$AA$2:$AC$26,2)</f>
        <v>2.22929</v>
      </c>
      <c r="X1000" s="4">
        <f t="shared" si="77"/>
        <v>803.881974</v>
      </c>
      <c r="Y1000" s="4">
        <f t="shared" si="78"/>
        <v>643.1055792</v>
      </c>
      <c r="Z1000" s="4">
        <f t="shared" si="79"/>
        <v>1004.8524675</v>
      </c>
      <c r="AA1000" s="4"/>
      <c r="AB1000" s="4"/>
      <c r="AC1000" s="4"/>
    </row>
    <row r="1001" hidden="1" spans="1:29">
      <c r="A1001" s="14">
        <v>64</v>
      </c>
      <c r="B1001" s="15">
        <v>1.1244</v>
      </c>
      <c r="C1001" s="15">
        <v>974.86</v>
      </c>
      <c r="D1001" s="15">
        <v>0.0779</v>
      </c>
      <c r="E1001" s="15">
        <v>1.0198</v>
      </c>
      <c r="F1001" s="15">
        <v>1.2264</v>
      </c>
      <c r="G1001" s="15">
        <v>0.0098</v>
      </c>
      <c r="H1001" s="14">
        <v>1.12437031941163</v>
      </c>
      <c r="I1001" s="15">
        <v>7.5336</v>
      </c>
      <c r="J1001" s="14">
        <v>12515</v>
      </c>
      <c r="K1001" s="14">
        <v>9</v>
      </c>
      <c r="L1001" s="14">
        <v>9</v>
      </c>
      <c r="M1001" s="14">
        <v>0</v>
      </c>
      <c r="S1001" s="4">
        <f t="shared" si="75"/>
        <v>1.37896416</v>
      </c>
      <c r="T1001" s="4">
        <f t="shared" si="76"/>
        <v>154.265356008323</v>
      </c>
      <c r="U1001" s="4"/>
      <c r="V1001" s="4">
        <f>VLOOKUP(K1001,$AA$2:$AC$26,3)</f>
        <v>0.009434</v>
      </c>
      <c r="W1001" s="4">
        <f>VLOOKUP(L1001,$AA$2:$AC$26,2)</f>
        <v>0.7257</v>
      </c>
      <c r="X1001" s="4">
        <f t="shared" si="77"/>
        <v>684.62538</v>
      </c>
      <c r="Y1001" s="4">
        <f t="shared" si="78"/>
        <v>547.700304</v>
      </c>
      <c r="Z1001" s="4">
        <f t="shared" si="79"/>
        <v>855.781725</v>
      </c>
      <c r="AA1001" s="4"/>
      <c r="AB1001" s="4"/>
      <c r="AC1001" s="4"/>
    </row>
    <row r="1002" hidden="1" spans="1:29">
      <c r="A1002" s="14">
        <v>1194</v>
      </c>
      <c r="B1002" s="15">
        <v>1.71</v>
      </c>
      <c r="C1002" s="15">
        <v>268.64</v>
      </c>
      <c r="D1002" s="15">
        <v>0.3431</v>
      </c>
      <c r="E1002" s="15">
        <v>1.1825</v>
      </c>
      <c r="F1002" s="15">
        <v>3.2065</v>
      </c>
      <c r="G1002" s="15">
        <v>0.0833</v>
      </c>
      <c r="H1002" s="14">
        <v>1.70998897399015</v>
      </c>
      <c r="I1002" s="15">
        <v>0.8252</v>
      </c>
      <c r="J1002" s="14">
        <v>783</v>
      </c>
      <c r="K1002" s="14">
        <v>6</v>
      </c>
      <c r="L1002" s="14">
        <v>10</v>
      </c>
      <c r="M1002" s="14">
        <v>6</v>
      </c>
      <c r="S1002" s="4">
        <f t="shared" si="75"/>
        <v>5.483115</v>
      </c>
      <c r="T1002" s="4">
        <f t="shared" si="76"/>
        <v>153.429275990031</v>
      </c>
      <c r="U1002" s="4"/>
      <c r="V1002" s="4">
        <f>VLOOKUP(K1002,$AA$2:$AC$26,3)</f>
        <v>0.004583</v>
      </c>
      <c r="W1002" s="4">
        <f>VLOOKUP(L1002,$AA$2:$AC$26,2)</f>
        <v>0.81777</v>
      </c>
      <c r="X1002" s="4">
        <f t="shared" si="77"/>
        <v>374.783991</v>
      </c>
      <c r="Y1002" s="4">
        <f t="shared" si="78"/>
        <v>299.8271928</v>
      </c>
      <c r="Z1002" s="4">
        <f t="shared" si="79"/>
        <v>468.47998875</v>
      </c>
      <c r="AA1002" s="4"/>
      <c r="AB1002" s="4"/>
      <c r="AC1002" s="4"/>
    </row>
    <row r="1003" hidden="1" spans="1:29">
      <c r="A1003" s="14">
        <v>996</v>
      </c>
      <c r="B1003" s="15">
        <v>1.6944</v>
      </c>
      <c r="C1003" s="15">
        <v>323.57</v>
      </c>
      <c r="D1003" s="15">
        <v>0.2491</v>
      </c>
      <c r="E1003" s="15">
        <v>1.139</v>
      </c>
      <c r="F1003" s="15">
        <v>2.4817</v>
      </c>
      <c r="G1003" s="15">
        <v>0.0638</v>
      </c>
      <c r="H1003" s="14">
        <v>1.69440397985387</v>
      </c>
      <c r="I1003" s="15">
        <v>1.2988</v>
      </c>
      <c r="J1003" s="14">
        <v>1299</v>
      </c>
      <c r="K1003" s="14">
        <v>6</v>
      </c>
      <c r="L1003" s="14">
        <v>9</v>
      </c>
      <c r="M1003" s="14">
        <v>5</v>
      </c>
      <c r="S1003" s="4">
        <f t="shared" si="75"/>
        <v>4.20499248</v>
      </c>
      <c r="T1003" s="4">
        <f t="shared" si="76"/>
        <v>151.554836023654</v>
      </c>
      <c r="U1003" s="4"/>
      <c r="V1003" s="4">
        <f>VLOOKUP(K1003,$AA$2:$AC$26,3)</f>
        <v>0.004583</v>
      </c>
      <c r="W1003" s="4">
        <f>VLOOKUP(L1003,$AA$2:$AC$26,2)</f>
        <v>0.7257</v>
      </c>
      <c r="X1003" s="4">
        <f t="shared" si="77"/>
        <v>332.58831</v>
      </c>
      <c r="Y1003" s="4">
        <f t="shared" si="78"/>
        <v>266.070648</v>
      </c>
      <c r="Z1003" s="4">
        <f t="shared" si="79"/>
        <v>415.7353875</v>
      </c>
      <c r="AA1003" s="4"/>
      <c r="AB1003" s="4"/>
      <c r="AC1003" s="4"/>
    </row>
    <row r="1004" hidden="1" spans="1:29">
      <c r="A1004" s="14">
        <v>952</v>
      </c>
      <c r="B1004" s="15">
        <v>1.657</v>
      </c>
      <c r="C1004" s="15">
        <v>245.92</v>
      </c>
      <c r="D1004" s="15">
        <v>0.1899</v>
      </c>
      <c r="E1004" s="15">
        <v>1.1475</v>
      </c>
      <c r="F1004" s="15">
        <v>2.5254</v>
      </c>
      <c r="G1004" s="15">
        <v>0.0634</v>
      </c>
      <c r="H1004" s="14">
        <v>1.65703833063434</v>
      </c>
      <c r="I1004" s="15">
        <v>0.97</v>
      </c>
      <c r="J1004" s="14">
        <v>1295</v>
      </c>
      <c r="K1004" s="14">
        <v>6</v>
      </c>
      <c r="L1004" s="14">
        <v>5</v>
      </c>
      <c r="M1004" s="14">
        <v>5</v>
      </c>
      <c r="S1004" s="4">
        <f t="shared" si="75"/>
        <v>4.1845878</v>
      </c>
      <c r="T1004" s="4">
        <f t="shared" si="76"/>
        <v>150.587030309393</v>
      </c>
      <c r="U1004" s="4"/>
      <c r="V1004" s="4">
        <f>VLOOKUP(K1004,$AA$2:$AC$26,3)</f>
        <v>0.004583</v>
      </c>
      <c r="W1004" s="4">
        <f>VLOOKUP(L1004,$AA$2:$AC$26,2)</f>
        <v>0.44857</v>
      </c>
      <c r="X1004" s="4">
        <f t="shared" si="77"/>
        <v>205.579631</v>
      </c>
      <c r="Y1004" s="4">
        <f t="shared" si="78"/>
        <v>164.4637048</v>
      </c>
      <c r="Z1004" s="4">
        <f t="shared" si="79"/>
        <v>256.97453875</v>
      </c>
      <c r="AA1004" s="4"/>
      <c r="AB1004" s="4"/>
      <c r="AC1004" s="4"/>
    </row>
    <row r="1005" hidden="1" spans="1:29">
      <c r="A1005" s="14">
        <v>590</v>
      </c>
      <c r="B1005" s="15">
        <v>1.3431</v>
      </c>
      <c r="C1005" s="15">
        <v>414.78</v>
      </c>
      <c r="D1005" s="15">
        <v>0.1221</v>
      </c>
      <c r="E1005" s="15">
        <v>1.0649</v>
      </c>
      <c r="F1005" s="15">
        <v>1.9191</v>
      </c>
      <c r="G1005" s="15">
        <v>0.0298</v>
      </c>
      <c r="H1005" s="14">
        <v>1.34314126207617</v>
      </c>
      <c r="I1005" s="15">
        <v>2.0734</v>
      </c>
      <c r="J1005" s="14">
        <v>3398</v>
      </c>
      <c r="K1005" s="14">
        <v>7</v>
      </c>
      <c r="L1005" s="14">
        <v>6</v>
      </c>
      <c r="M1005" s="14">
        <v>3</v>
      </c>
      <c r="S1005" s="4">
        <f t="shared" si="75"/>
        <v>2.57754321</v>
      </c>
      <c r="T1005" s="4">
        <f t="shared" si="76"/>
        <v>150.251093640011</v>
      </c>
      <c r="U1005" s="4"/>
      <c r="V1005" s="4">
        <f>VLOOKUP(K1005,$AA$2:$AC$26,3)</f>
        <v>0.005831</v>
      </c>
      <c r="W1005" s="4">
        <f>VLOOKUP(L1005,$AA$2:$AC$26,2)</f>
        <v>0.50592</v>
      </c>
      <c r="X1005" s="4">
        <f t="shared" si="77"/>
        <v>295.001952</v>
      </c>
      <c r="Y1005" s="4">
        <f t="shared" si="78"/>
        <v>236.0015616</v>
      </c>
      <c r="Z1005" s="4">
        <f t="shared" si="79"/>
        <v>368.75244</v>
      </c>
      <c r="AA1005" s="4"/>
      <c r="AB1005" s="4"/>
      <c r="AC1005" s="4"/>
    </row>
    <row r="1006" hidden="1" spans="1:29">
      <c r="A1006" s="14">
        <v>406</v>
      </c>
      <c r="B1006" s="15">
        <v>1.1726</v>
      </c>
      <c r="C1006" s="15">
        <v>793.88</v>
      </c>
      <c r="D1006" s="15">
        <v>0.1452</v>
      </c>
      <c r="E1006" s="15">
        <v>1.037</v>
      </c>
      <c r="F1006" s="15">
        <v>1.6808</v>
      </c>
      <c r="G1006" s="15">
        <v>0.0174</v>
      </c>
      <c r="H1006" s="14">
        <v>1.17262318071262</v>
      </c>
      <c r="I1006" s="15">
        <v>4.4442</v>
      </c>
      <c r="J1006" s="14">
        <v>5468</v>
      </c>
      <c r="K1006" s="14">
        <v>10</v>
      </c>
      <c r="L1006" s="14">
        <v>6</v>
      </c>
      <c r="M1006" s="14">
        <v>2</v>
      </c>
      <c r="S1006" s="4">
        <f t="shared" si="75"/>
        <v>1.97090608</v>
      </c>
      <c r="T1006" s="4">
        <f t="shared" si="76"/>
        <v>145.740475517811</v>
      </c>
      <c r="U1006" s="4"/>
      <c r="V1006" s="4">
        <f>VLOOKUP(K1006,$AA$2:$AC$26,3)</f>
        <v>0</v>
      </c>
      <c r="W1006" s="4">
        <f>VLOOKUP(L1006,$AA$2:$AC$26,2)</f>
        <v>0.50592</v>
      </c>
      <c r="X1006" s="4">
        <f t="shared" si="77"/>
        <v>0</v>
      </c>
      <c r="Y1006" s="4">
        <f t="shared" si="78"/>
        <v>0</v>
      </c>
      <c r="Z1006" s="4">
        <f t="shared" si="79"/>
        <v>0</v>
      </c>
      <c r="AA1006" s="4"/>
      <c r="AB1006" s="4"/>
      <c r="AC1006" s="4"/>
    </row>
    <row r="1007" hidden="1" spans="1:29">
      <c r="A1007" s="14">
        <v>886</v>
      </c>
      <c r="B1007" s="15">
        <v>1.4856</v>
      </c>
      <c r="C1007" s="15">
        <v>531.96</v>
      </c>
      <c r="D1007" s="15">
        <v>0.2481</v>
      </c>
      <c r="E1007" s="15">
        <v>1.0915</v>
      </c>
      <c r="F1007" s="15">
        <v>2.1065</v>
      </c>
      <c r="G1007" s="15">
        <v>0.0429</v>
      </c>
      <c r="H1007" s="14">
        <v>1.48556208178924</v>
      </c>
      <c r="I1007" s="15">
        <v>2.4526</v>
      </c>
      <c r="J1007" s="14">
        <v>2144</v>
      </c>
      <c r="K1007" s="14">
        <v>6</v>
      </c>
      <c r="L1007" s="14">
        <v>16</v>
      </c>
      <c r="M1007" s="14">
        <v>4</v>
      </c>
      <c r="S1007" s="4">
        <f t="shared" si="75"/>
        <v>3.1294164</v>
      </c>
      <c r="T1007" s="4">
        <f t="shared" si="76"/>
        <v>144.902455389268</v>
      </c>
      <c r="U1007" s="4"/>
      <c r="V1007" s="4">
        <f>VLOOKUP(K1007,$AA$2:$AC$26,3)</f>
        <v>0.004583</v>
      </c>
      <c r="W1007" s="4">
        <f>VLOOKUP(L1007,$AA$2:$AC$26,2)</f>
        <v>1.55394</v>
      </c>
      <c r="X1007" s="4">
        <f t="shared" si="77"/>
        <v>712.170702</v>
      </c>
      <c r="Y1007" s="4">
        <f t="shared" si="78"/>
        <v>569.7365616</v>
      </c>
      <c r="Z1007" s="4">
        <f t="shared" si="79"/>
        <v>890.2133775</v>
      </c>
      <c r="AA1007" s="4"/>
      <c r="AB1007" s="4"/>
      <c r="AC1007" s="4"/>
    </row>
    <row r="1008" hidden="1" spans="1:29">
      <c r="A1008" s="14">
        <v>626</v>
      </c>
      <c r="B1008" s="15">
        <v>1.2661</v>
      </c>
      <c r="C1008" s="15">
        <v>915.48</v>
      </c>
      <c r="D1008" s="15">
        <v>0.268</v>
      </c>
      <c r="E1008" s="15">
        <v>1.0549</v>
      </c>
      <c r="F1008" s="15">
        <v>1.9423</v>
      </c>
      <c r="G1008" s="15">
        <v>0.0266</v>
      </c>
      <c r="H1008" s="14">
        <v>1.26609165939647</v>
      </c>
      <c r="I1008" s="15">
        <v>4.6975</v>
      </c>
      <c r="J1008" s="14">
        <v>3416</v>
      </c>
      <c r="K1008" s="14">
        <v>10</v>
      </c>
      <c r="L1008" s="14">
        <v>9</v>
      </c>
      <c r="M1008" s="14">
        <v>3</v>
      </c>
      <c r="S1008" s="4">
        <f t="shared" si="75"/>
        <v>2.45914603</v>
      </c>
      <c r="T1008" s="4">
        <f t="shared" si="76"/>
        <v>143.728618084535</v>
      </c>
      <c r="U1008" s="4"/>
      <c r="V1008" s="4">
        <f>VLOOKUP(K1008,$AA$2:$AC$26,3)</f>
        <v>0</v>
      </c>
      <c r="W1008" s="4">
        <f>VLOOKUP(L1008,$AA$2:$AC$26,2)</f>
        <v>0.7257</v>
      </c>
      <c r="X1008" s="4">
        <f t="shared" si="77"/>
        <v>0</v>
      </c>
      <c r="Y1008" s="4">
        <f t="shared" si="78"/>
        <v>0</v>
      </c>
      <c r="Z1008" s="4">
        <f t="shared" si="79"/>
        <v>0</v>
      </c>
      <c r="AA1008" s="4"/>
      <c r="AB1008" s="4"/>
      <c r="AC1008" s="4"/>
    </row>
    <row r="1009" hidden="1" spans="1:29">
      <c r="A1009" s="14">
        <v>229</v>
      </c>
      <c r="B1009" s="15">
        <v>1.175</v>
      </c>
      <c r="C1009" s="15">
        <v>783.99</v>
      </c>
      <c r="D1009" s="15">
        <v>0.1043</v>
      </c>
      <c r="E1009" s="15">
        <v>1.031</v>
      </c>
      <c r="F1009" s="15">
        <v>1.4093</v>
      </c>
      <c r="G1009" s="15">
        <v>0.0149</v>
      </c>
      <c r="H1009" s="14">
        <v>1.17499014570752</v>
      </c>
      <c r="I1009" s="15">
        <v>5.2316</v>
      </c>
      <c r="J1009" s="14">
        <v>7514</v>
      </c>
      <c r="K1009" s="14">
        <v>9</v>
      </c>
      <c r="L1009" s="14">
        <v>7</v>
      </c>
      <c r="M1009" s="14">
        <v>1</v>
      </c>
      <c r="S1009" s="4">
        <f t="shared" si="75"/>
        <v>1.6559275</v>
      </c>
      <c r="T1009" s="4">
        <f t="shared" si="76"/>
        <v>143.541312805114</v>
      </c>
      <c r="U1009" s="4"/>
      <c r="V1009" s="4">
        <f>VLOOKUP(K1009,$AA$2:$AC$26,3)</f>
        <v>0.009434</v>
      </c>
      <c r="W1009" s="4">
        <f>VLOOKUP(L1009,$AA$2:$AC$26,2)</f>
        <v>0.57059</v>
      </c>
      <c r="X1009" s="4">
        <f t="shared" si="77"/>
        <v>538.294606</v>
      </c>
      <c r="Y1009" s="4">
        <f t="shared" si="78"/>
        <v>430.6356848</v>
      </c>
      <c r="Z1009" s="4">
        <f t="shared" si="79"/>
        <v>672.8682575</v>
      </c>
      <c r="AA1009" s="4"/>
      <c r="AB1009" s="4"/>
      <c r="AC1009" s="4"/>
    </row>
    <row r="1010" hidden="1" spans="1:29">
      <c r="A1010" s="14">
        <v>218</v>
      </c>
      <c r="B1010" s="15">
        <v>1.1484</v>
      </c>
      <c r="C1010" s="15">
        <v>683.87</v>
      </c>
      <c r="D1010" s="15">
        <v>0.0911</v>
      </c>
      <c r="E1010" s="15">
        <v>1.0293</v>
      </c>
      <c r="F1010" s="15">
        <v>1.4355</v>
      </c>
      <c r="G1010" s="15">
        <v>0.0138</v>
      </c>
      <c r="H1010" s="14">
        <v>1.1483671948747</v>
      </c>
      <c r="I1010" s="15">
        <v>4.5649</v>
      </c>
      <c r="J1010" s="14">
        <v>7507</v>
      </c>
      <c r="K1010" s="14">
        <v>9</v>
      </c>
      <c r="L1010" s="14">
        <v>6</v>
      </c>
      <c r="M1010" s="14">
        <v>1</v>
      </c>
      <c r="S1010" s="4">
        <f t="shared" si="75"/>
        <v>1.6485282</v>
      </c>
      <c r="T1010" s="4">
        <f t="shared" si="76"/>
        <v>142.833338941046</v>
      </c>
      <c r="U1010" s="4"/>
      <c r="V1010" s="4">
        <f>VLOOKUP(K1010,$AA$2:$AC$26,3)</f>
        <v>0.009434</v>
      </c>
      <c r="W1010" s="4">
        <f>VLOOKUP(L1010,$AA$2:$AC$26,2)</f>
        <v>0.50592</v>
      </c>
      <c r="X1010" s="4">
        <f t="shared" si="77"/>
        <v>477.284928</v>
      </c>
      <c r="Y1010" s="4">
        <f t="shared" si="78"/>
        <v>381.8279424</v>
      </c>
      <c r="Z1010" s="4">
        <f t="shared" si="79"/>
        <v>596.60616</v>
      </c>
      <c r="AA1010" s="4"/>
      <c r="AB1010" s="4"/>
      <c r="AC1010" s="4"/>
    </row>
    <row r="1011" hidden="1" spans="1:29">
      <c r="A1011" s="14">
        <v>217</v>
      </c>
      <c r="B1011" s="15">
        <v>1.1771</v>
      </c>
      <c r="C1011" s="15">
        <v>583.75</v>
      </c>
      <c r="D1011" s="15">
        <v>0.0779</v>
      </c>
      <c r="E1011" s="15">
        <v>1.0318</v>
      </c>
      <c r="F1011" s="15">
        <v>1.3956</v>
      </c>
      <c r="G1011" s="15">
        <v>0.015</v>
      </c>
      <c r="H1011" s="14">
        <v>1.17710406499759</v>
      </c>
      <c r="I1011" s="15">
        <v>3.912</v>
      </c>
      <c r="J1011" s="14">
        <v>7496</v>
      </c>
      <c r="K1011" s="14">
        <v>8</v>
      </c>
      <c r="L1011" s="14">
        <v>6</v>
      </c>
      <c r="M1011" s="14">
        <v>1</v>
      </c>
      <c r="S1011" s="4">
        <f t="shared" si="75"/>
        <v>1.64276076</v>
      </c>
      <c r="T1011" s="4">
        <f t="shared" si="76"/>
        <v>142.229312055602</v>
      </c>
      <c r="U1011" s="4"/>
      <c r="V1011" s="4">
        <f>VLOOKUP(K1011,$AA$2:$AC$26,3)</f>
        <v>0.007416</v>
      </c>
      <c r="W1011" s="4">
        <f>VLOOKUP(L1011,$AA$2:$AC$26,2)</f>
        <v>0.50592</v>
      </c>
      <c r="X1011" s="4">
        <f t="shared" si="77"/>
        <v>375.190272</v>
      </c>
      <c r="Y1011" s="4">
        <f t="shared" si="78"/>
        <v>300.1522176</v>
      </c>
      <c r="Z1011" s="4">
        <f t="shared" si="79"/>
        <v>468.98784</v>
      </c>
      <c r="AA1011" s="4"/>
      <c r="AB1011" s="4"/>
      <c r="AC1011" s="4"/>
    </row>
    <row r="1012" hidden="1" spans="1:29">
      <c r="A1012" s="14">
        <v>492</v>
      </c>
      <c r="B1012" s="15">
        <v>1.4661</v>
      </c>
      <c r="C1012" s="15">
        <v>1196.46</v>
      </c>
      <c r="D1012" s="15">
        <v>0.2187</v>
      </c>
      <c r="E1012" s="15">
        <v>1.0545</v>
      </c>
      <c r="F1012" s="15">
        <v>1.3003</v>
      </c>
      <c r="G1012" s="15">
        <v>0.0268</v>
      </c>
      <c r="H1012" s="14">
        <v>1.46609990867265</v>
      </c>
      <c r="I1012" s="15">
        <v>8.2771</v>
      </c>
      <c r="J1012" s="14">
        <v>5470</v>
      </c>
      <c r="K1012" s="14">
        <v>8</v>
      </c>
      <c r="L1012" s="14">
        <v>14</v>
      </c>
      <c r="M1012" s="14">
        <v>2</v>
      </c>
      <c r="S1012" s="4">
        <f t="shared" si="75"/>
        <v>1.90636983</v>
      </c>
      <c r="T1012" s="4">
        <f t="shared" si="76"/>
        <v>140.994060974838</v>
      </c>
      <c r="U1012" s="4"/>
      <c r="V1012" s="4">
        <f>VLOOKUP(K1012,$AA$2:$AC$26,3)</f>
        <v>0.007416</v>
      </c>
      <c r="W1012" s="4">
        <f>VLOOKUP(L1012,$AA$2:$AC$26,2)</f>
        <v>1.22284</v>
      </c>
      <c r="X1012" s="4">
        <f t="shared" si="77"/>
        <v>906.858144</v>
      </c>
      <c r="Y1012" s="4">
        <f t="shared" si="78"/>
        <v>725.4865152</v>
      </c>
      <c r="Z1012" s="4">
        <f t="shared" si="79"/>
        <v>1133.57268</v>
      </c>
      <c r="AA1012" s="4"/>
      <c r="AB1012" s="4"/>
      <c r="AC1012" s="4"/>
    </row>
    <row r="1013" hidden="1" spans="1:29">
      <c r="A1013" s="14">
        <v>74</v>
      </c>
      <c r="B1013" s="15">
        <v>1.1138</v>
      </c>
      <c r="C1013" s="15">
        <v>782.46</v>
      </c>
      <c r="D1013" s="15">
        <v>0.0625</v>
      </c>
      <c r="E1013" s="15">
        <v>1.0188</v>
      </c>
      <c r="F1013" s="15">
        <v>1.131</v>
      </c>
      <c r="G1013" s="15">
        <v>0.0096</v>
      </c>
      <c r="H1013" s="14">
        <v>1.11375473116605</v>
      </c>
      <c r="I1013" s="15">
        <v>6.3718</v>
      </c>
      <c r="J1013" s="14">
        <v>12514</v>
      </c>
      <c r="K1013" s="14">
        <v>8</v>
      </c>
      <c r="L1013" s="14">
        <v>10</v>
      </c>
      <c r="M1013" s="14">
        <v>0</v>
      </c>
      <c r="S1013" s="4">
        <f t="shared" si="75"/>
        <v>1.2597078</v>
      </c>
      <c r="T1013" s="4">
        <f t="shared" si="76"/>
        <v>140.918461741675</v>
      </c>
      <c r="U1013" s="4"/>
      <c r="V1013" s="4">
        <f>VLOOKUP(K1013,$AA$2:$AC$26,3)</f>
        <v>0.007416</v>
      </c>
      <c r="W1013" s="4">
        <f>VLOOKUP(L1013,$AA$2:$AC$26,2)</f>
        <v>0.81777</v>
      </c>
      <c r="X1013" s="4">
        <f t="shared" si="77"/>
        <v>606.458232</v>
      </c>
      <c r="Y1013" s="4">
        <f t="shared" si="78"/>
        <v>485.1665856</v>
      </c>
      <c r="Z1013" s="4">
        <f t="shared" si="79"/>
        <v>758.07279</v>
      </c>
      <c r="AA1013" s="4"/>
      <c r="AB1013" s="4"/>
      <c r="AC1013" s="4"/>
    </row>
    <row r="1014" hidden="1" spans="1:29">
      <c r="A1014" s="14">
        <v>766</v>
      </c>
      <c r="B1014" s="15">
        <v>1.4178</v>
      </c>
      <c r="C1014" s="15">
        <v>334.92</v>
      </c>
      <c r="D1014" s="15">
        <v>0.1569</v>
      </c>
      <c r="E1014" s="15">
        <v>1.0926</v>
      </c>
      <c r="F1014" s="15">
        <v>2.145</v>
      </c>
      <c r="G1014" s="15">
        <v>0.0407</v>
      </c>
      <c r="H1014" s="14">
        <v>1.41779128999876</v>
      </c>
      <c r="I1014" s="15">
        <v>1.5507</v>
      </c>
      <c r="J1014" s="14">
        <v>2134</v>
      </c>
      <c r="K1014" s="14">
        <v>7</v>
      </c>
      <c r="L1014" s="14">
        <v>5</v>
      </c>
      <c r="M1014" s="14">
        <v>4</v>
      </c>
      <c r="S1014" s="4">
        <f t="shared" si="75"/>
        <v>3.041181</v>
      </c>
      <c r="T1014" s="4">
        <f t="shared" si="76"/>
        <v>140.488079639306</v>
      </c>
      <c r="U1014" s="4"/>
      <c r="V1014" s="4">
        <f>VLOOKUP(K1014,$AA$2:$AC$26,3)</f>
        <v>0.005831</v>
      </c>
      <c r="W1014" s="4">
        <f>VLOOKUP(L1014,$AA$2:$AC$26,2)</f>
        <v>0.44857</v>
      </c>
      <c r="X1014" s="4">
        <f t="shared" si="77"/>
        <v>261.561167</v>
      </c>
      <c r="Y1014" s="4">
        <f t="shared" si="78"/>
        <v>209.2489336</v>
      </c>
      <c r="Z1014" s="4">
        <f t="shared" si="79"/>
        <v>326.95145875</v>
      </c>
      <c r="AA1014" s="4"/>
      <c r="AB1014" s="4"/>
      <c r="AC1014" s="4"/>
    </row>
    <row r="1015" hidden="1" spans="1:29">
      <c r="A1015" s="14">
        <v>1359</v>
      </c>
      <c r="B1015" s="15">
        <v>1.8106</v>
      </c>
      <c r="C1015" s="15">
        <v>195.43</v>
      </c>
      <c r="D1015" s="15">
        <v>0.4055</v>
      </c>
      <c r="E1015" s="15">
        <v>1.2611</v>
      </c>
      <c r="F1015" s="15">
        <v>3.4725</v>
      </c>
      <c r="G1015" s="15">
        <v>0.1131</v>
      </c>
      <c r="H1015" s="14">
        <v>1.81057732483253</v>
      </c>
      <c r="I1015" s="15">
        <v>0.5599</v>
      </c>
      <c r="J1015" s="14">
        <v>482</v>
      </c>
      <c r="K1015" s="14">
        <v>6</v>
      </c>
      <c r="L1015" s="14">
        <v>8</v>
      </c>
      <c r="M1015" s="14">
        <v>7</v>
      </c>
      <c r="S1015" s="4">
        <f t="shared" si="75"/>
        <v>6.2873085</v>
      </c>
      <c r="T1015" s="4">
        <f t="shared" si="76"/>
        <v>138.034704404186</v>
      </c>
      <c r="U1015" s="4"/>
      <c r="V1015" s="4">
        <f>VLOOKUP(K1015,$AA$2:$AC$26,3)</f>
        <v>0.004583</v>
      </c>
      <c r="W1015" s="4">
        <f>VLOOKUP(L1015,$AA$2:$AC$26,2)</f>
        <v>0.64352</v>
      </c>
      <c r="X1015" s="4">
        <f t="shared" si="77"/>
        <v>294.925216</v>
      </c>
      <c r="Y1015" s="4">
        <f t="shared" si="78"/>
        <v>235.9401728</v>
      </c>
      <c r="Z1015" s="4">
        <f t="shared" si="79"/>
        <v>368.65652</v>
      </c>
      <c r="AA1015" s="4"/>
      <c r="AB1015" s="4"/>
      <c r="AC1015" s="4"/>
    </row>
    <row r="1016" hidden="1" spans="1:29">
      <c r="A1016" s="14">
        <v>5</v>
      </c>
      <c r="B1016" s="15">
        <v>1.1263</v>
      </c>
      <c r="C1016" s="15">
        <v>276.49</v>
      </c>
      <c r="D1016" s="15">
        <v>0.0222</v>
      </c>
      <c r="E1016" s="15">
        <v>1.022</v>
      </c>
      <c r="F1016" s="15">
        <v>1.0945</v>
      </c>
      <c r="G1016" s="15">
        <v>0.0098</v>
      </c>
      <c r="H1016" s="14">
        <v>1.12633326591221</v>
      </c>
      <c r="I1016" s="15">
        <v>2.5214</v>
      </c>
      <c r="J1016" s="14">
        <v>12427</v>
      </c>
      <c r="K1016" s="14">
        <v>5</v>
      </c>
      <c r="L1016" s="14">
        <v>4</v>
      </c>
      <c r="M1016" s="14">
        <v>0</v>
      </c>
      <c r="S1016" s="4">
        <f t="shared" si="75"/>
        <v>1.23273535</v>
      </c>
      <c r="T1016" s="4">
        <f t="shared" si="76"/>
        <v>137.420966664101</v>
      </c>
      <c r="U1016" s="4"/>
      <c r="V1016" s="4">
        <f>VLOOKUP(K1016,$AA$2:$AC$26,3)</f>
        <v>0.003606</v>
      </c>
      <c r="W1016" s="4">
        <f>VLOOKUP(L1016,$AA$2:$AC$26,2)</f>
        <v>0.39773</v>
      </c>
      <c r="X1016" s="4">
        <f t="shared" si="77"/>
        <v>143.421438</v>
      </c>
      <c r="Y1016" s="4">
        <f t="shared" si="78"/>
        <v>114.7371504</v>
      </c>
      <c r="Z1016" s="4">
        <f t="shared" si="79"/>
        <v>179.2767975</v>
      </c>
      <c r="AA1016" s="4"/>
      <c r="AB1016" s="4"/>
      <c r="AC1016" s="4"/>
    </row>
    <row r="1017" hidden="1" spans="1:29">
      <c r="A1017" s="14">
        <v>1007</v>
      </c>
      <c r="B1017" s="15">
        <v>1.5797</v>
      </c>
      <c r="C1017" s="15">
        <v>320.16</v>
      </c>
      <c r="D1017" s="15">
        <v>0.2463</v>
      </c>
      <c r="E1017" s="15">
        <v>1.1273</v>
      </c>
      <c r="F1017" s="15">
        <v>2.3907</v>
      </c>
      <c r="G1017" s="15">
        <v>0.0592</v>
      </c>
      <c r="H1017" s="14">
        <v>1.57966279217213</v>
      </c>
      <c r="I1017" s="15">
        <v>1.321</v>
      </c>
      <c r="J1017" s="14">
        <v>1300</v>
      </c>
      <c r="K1017" s="14">
        <v>6</v>
      </c>
      <c r="L1017" s="14">
        <v>10</v>
      </c>
      <c r="M1017" s="14">
        <v>5</v>
      </c>
      <c r="S1017" s="4">
        <f t="shared" si="75"/>
        <v>3.77658879</v>
      </c>
      <c r="T1017" s="4">
        <f t="shared" si="76"/>
        <v>136.166845286875</v>
      </c>
      <c r="U1017" s="4"/>
      <c r="V1017" s="4">
        <f>VLOOKUP(K1017,$AA$2:$AC$26,3)</f>
        <v>0.004583</v>
      </c>
      <c r="W1017" s="4">
        <f>VLOOKUP(L1017,$AA$2:$AC$26,2)</f>
        <v>0.81777</v>
      </c>
      <c r="X1017" s="4">
        <f t="shared" si="77"/>
        <v>374.783991</v>
      </c>
      <c r="Y1017" s="4">
        <f t="shared" si="78"/>
        <v>299.8271928</v>
      </c>
      <c r="Z1017" s="4">
        <f t="shared" si="79"/>
        <v>468.47998875</v>
      </c>
      <c r="AA1017" s="4"/>
      <c r="AB1017" s="4"/>
      <c r="AC1017" s="4"/>
    </row>
    <row r="1018" hidden="1" spans="1:29">
      <c r="A1018" s="14">
        <v>1414</v>
      </c>
      <c r="B1018" s="15">
        <v>1.7537</v>
      </c>
      <c r="C1018" s="15">
        <v>251.14</v>
      </c>
      <c r="D1018" s="15">
        <v>0.52</v>
      </c>
      <c r="E1018" s="15">
        <v>1.241</v>
      </c>
      <c r="F1018" s="15">
        <v>3.5223</v>
      </c>
      <c r="G1018" s="15">
        <v>0.1081</v>
      </c>
      <c r="H1018" s="14">
        <v>1.75369578940537</v>
      </c>
      <c r="I1018" s="15">
        <v>0.7</v>
      </c>
      <c r="J1018" s="14">
        <v>483</v>
      </c>
      <c r="K1018" s="14">
        <v>6</v>
      </c>
      <c r="L1018" s="14">
        <v>13</v>
      </c>
      <c r="M1018" s="14">
        <v>7</v>
      </c>
      <c r="S1018" s="4">
        <f t="shared" si="75"/>
        <v>6.17705751</v>
      </c>
      <c r="T1018" s="4">
        <f t="shared" si="76"/>
        <v>135.754804960017</v>
      </c>
      <c r="U1018" s="4"/>
      <c r="V1018" s="4">
        <f>VLOOKUP(K1018,$AA$2:$AC$26,3)</f>
        <v>0.004583</v>
      </c>
      <c r="W1018" s="4">
        <f>VLOOKUP(L1018,$AA$2:$AC$26,2)</f>
        <v>1.09051</v>
      </c>
      <c r="X1018" s="4">
        <f t="shared" si="77"/>
        <v>499.780733</v>
      </c>
      <c r="Y1018" s="4">
        <f t="shared" si="78"/>
        <v>399.8245864</v>
      </c>
      <c r="Z1018" s="4">
        <f t="shared" si="79"/>
        <v>624.72591625</v>
      </c>
      <c r="AA1018" s="4"/>
      <c r="AB1018" s="4"/>
      <c r="AC1018" s="4"/>
    </row>
    <row r="1019" hidden="1" spans="1:29">
      <c r="A1019" s="14">
        <v>843</v>
      </c>
      <c r="B1019" s="15">
        <v>1.4529</v>
      </c>
      <c r="C1019" s="15">
        <v>523.95</v>
      </c>
      <c r="D1019" s="15">
        <v>0.2444</v>
      </c>
      <c r="E1019" s="15">
        <v>1.0871</v>
      </c>
      <c r="F1019" s="15">
        <v>2.0069</v>
      </c>
      <c r="G1019" s="15">
        <v>0.0419</v>
      </c>
      <c r="H1019" s="14">
        <v>1.45290982515748</v>
      </c>
      <c r="I1019" s="15">
        <v>2.5021</v>
      </c>
      <c r="J1019" s="14">
        <v>2144</v>
      </c>
      <c r="K1019" s="14">
        <v>7</v>
      </c>
      <c r="L1019" s="14">
        <v>12</v>
      </c>
      <c r="M1019" s="14">
        <v>4</v>
      </c>
      <c r="S1019" s="4">
        <f t="shared" si="75"/>
        <v>2.91582501</v>
      </c>
      <c r="T1019" s="4">
        <f t="shared" si="76"/>
        <v>135.012459011347</v>
      </c>
      <c r="U1019" s="4"/>
      <c r="V1019" s="4">
        <f>VLOOKUP(K1019,$AA$2:$AC$26,3)</f>
        <v>0.005831</v>
      </c>
      <c r="W1019" s="4">
        <f>VLOOKUP(L1019,$AA$2:$AC$26,2)</f>
        <v>1</v>
      </c>
      <c r="X1019" s="4">
        <f t="shared" si="77"/>
        <v>583.1</v>
      </c>
      <c r="Y1019" s="4">
        <f t="shared" si="78"/>
        <v>466.48</v>
      </c>
      <c r="Z1019" s="4">
        <f t="shared" si="79"/>
        <v>728.875</v>
      </c>
      <c r="AA1019" s="4"/>
      <c r="AB1019" s="4"/>
      <c r="AC1019" s="4"/>
    </row>
    <row r="1020" hidden="1" spans="1:29">
      <c r="A1020" s="14">
        <v>250</v>
      </c>
      <c r="B1020" s="15">
        <v>1.2135</v>
      </c>
      <c r="C1020" s="15">
        <v>764.22</v>
      </c>
      <c r="D1020" s="15">
        <v>0.1017</v>
      </c>
      <c r="E1020" s="15">
        <v>1.0331</v>
      </c>
      <c r="F1020" s="15">
        <v>1.283</v>
      </c>
      <c r="G1020" s="15">
        <v>0.0163</v>
      </c>
      <c r="H1020" s="14">
        <v>1.21354201959687</v>
      </c>
      <c r="I1020" s="15">
        <v>5.5352</v>
      </c>
      <c r="J1020" s="14">
        <v>7514</v>
      </c>
      <c r="K1020" s="14">
        <v>8</v>
      </c>
      <c r="L1020" s="14">
        <v>9</v>
      </c>
      <c r="M1020" s="14">
        <v>1</v>
      </c>
      <c r="S1020" s="4">
        <f t="shared" si="75"/>
        <v>1.5569205</v>
      </c>
      <c r="T1020" s="4">
        <f t="shared" si="76"/>
        <v>134.959056180415</v>
      </c>
      <c r="U1020" s="4"/>
      <c r="V1020" s="4">
        <f>VLOOKUP(K1020,$AA$2:$AC$26,3)</f>
        <v>0.007416</v>
      </c>
      <c r="W1020" s="4">
        <f>VLOOKUP(L1020,$AA$2:$AC$26,2)</f>
        <v>0.7257</v>
      </c>
      <c r="X1020" s="4">
        <f t="shared" si="77"/>
        <v>538.17912</v>
      </c>
      <c r="Y1020" s="4">
        <f t="shared" si="78"/>
        <v>430.543296</v>
      </c>
      <c r="Z1020" s="4">
        <f t="shared" si="79"/>
        <v>672.7239</v>
      </c>
      <c r="AA1020" s="4"/>
      <c r="AB1020" s="4"/>
      <c r="AC1020" s="4"/>
    </row>
    <row r="1021" hidden="1" spans="1:29">
      <c r="A1021" s="14">
        <v>98</v>
      </c>
      <c r="B1021" s="15">
        <v>1.2351</v>
      </c>
      <c r="C1021" s="15">
        <v>1949</v>
      </c>
      <c r="D1021" s="15">
        <v>0.1557</v>
      </c>
      <c r="E1021" s="15">
        <v>1.0263</v>
      </c>
      <c r="F1021" s="15">
        <v>0.9531</v>
      </c>
      <c r="G1021" s="15">
        <v>0.0131</v>
      </c>
      <c r="H1021" s="14">
        <v>1.23511933230867</v>
      </c>
      <c r="I1021" s="15">
        <v>17.8069</v>
      </c>
      <c r="J1021" s="14">
        <v>12514</v>
      </c>
      <c r="K1021" s="14">
        <v>10</v>
      </c>
      <c r="L1021" s="14">
        <v>12</v>
      </c>
      <c r="M1021" s="14">
        <v>0</v>
      </c>
      <c r="S1021" s="4">
        <f t="shared" si="75"/>
        <v>1.17717381</v>
      </c>
      <c r="T1021" s="4">
        <f t="shared" si="76"/>
        <v>131.685715137897</v>
      </c>
      <c r="U1021" s="4"/>
      <c r="V1021" s="4">
        <f>VLOOKUP(K1021,$AA$2:$AC$26,3)</f>
        <v>0</v>
      </c>
      <c r="W1021" s="4">
        <f>VLOOKUP(L1021,$AA$2:$AC$26,2)</f>
        <v>1</v>
      </c>
      <c r="X1021" s="4">
        <f t="shared" si="77"/>
        <v>0</v>
      </c>
      <c r="Y1021" s="4">
        <f t="shared" si="78"/>
        <v>0</v>
      </c>
      <c r="Z1021" s="4">
        <f t="shared" si="79"/>
        <v>0</v>
      </c>
      <c r="AA1021" s="4"/>
      <c r="AB1021" s="4"/>
      <c r="AC1021" s="4"/>
    </row>
    <row r="1022" hidden="1" spans="1:29">
      <c r="A1022" s="14">
        <v>208</v>
      </c>
      <c r="B1022" s="15">
        <v>1.1341</v>
      </c>
      <c r="C1022" s="15">
        <v>777.99</v>
      </c>
      <c r="D1022" s="15">
        <v>0.1037</v>
      </c>
      <c r="E1022" s="15">
        <v>1.0285</v>
      </c>
      <c r="F1022" s="15">
        <v>1.3363</v>
      </c>
      <c r="G1022" s="15">
        <v>0.0131</v>
      </c>
      <c r="H1022" s="14">
        <v>1.13410162156029</v>
      </c>
      <c r="I1022" s="15">
        <v>5.4947</v>
      </c>
      <c r="J1022" s="14">
        <v>7500</v>
      </c>
      <c r="K1022" s="14">
        <v>10</v>
      </c>
      <c r="L1022" s="14">
        <v>5</v>
      </c>
      <c r="M1022" s="14">
        <v>1</v>
      </c>
      <c r="S1022" s="4">
        <f t="shared" si="75"/>
        <v>1.51549783</v>
      </c>
      <c r="T1022" s="4">
        <f t="shared" si="76"/>
        <v>131.245962016019</v>
      </c>
      <c r="U1022" s="4"/>
      <c r="V1022" s="4">
        <f>VLOOKUP(K1022,$AA$2:$AC$26,3)</f>
        <v>0</v>
      </c>
      <c r="W1022" s="4">
        <f>VLOOKUP(L1022,$AA$2:$AC$26,2)</f>
        <v>0.44857</v>
      </c>
      <c r="X1022" s="4">
        <f t="shared" si="77"/>
        <v>0</v>
      </c>
      <c r="Y1022" s="4">
        <f t="shared" si="78"/>
        <v>0</v>
      </c>
      <c r="Z1022" s="4">
        <f t="shared" si="79"/>
        <v>0</v>
      </c>
      <c r="AA1022" s="4"/>
      <c r="AB1022" s="4"/>
      <c r="AC1022" s="4"/>
    </row>
    <row r="1023" hidden="1" spans="1:29">
      <c r="A1023" s="14">
        <v>579</v>
      </c>
      <c r="B1023" s="15">
        <v>1.3088</v>
      </c>
      <c r="C1023" s="15">
        <v>372.23</v>
      </c>
      <c r="D1023" s="15">
        <v>0.1096</v>
      </c>
      <c r="E1023" s="15">
        <v>1.0633</v>
      </c>
      <c r="F1023" s="15">
        <v>1.7072</v>
      </c>
      <c r="G1023" s="15">
        <v>0.0284</v>
      </c>
      <c r="H1023" s="14">
        <v>1.30881408262221</v>
      </c>
      <c r="I1023" s="15">
        <v>2.169</v>
      </c>
      <c r="J1023" s="14">
        <v>3397</v>
      </c>
      <c r="K1023" s="14">
        <v>7</v>
      </c>
      <c r="L1023" s="14">
        <v>5</v>
      </c>
      <c r="M1023" s="14">
        <v>3</v>
      </c>
      <c r="S1023" s="4">
        <f t="shared" si="75"/>
        <v>2.23438336</v>
      </c>
      <c r="T1023" s="4">
        <f t="shared" si="76"/>
        <v>130.228327145496</v>
      </c>
      <c r="U1023" s="4"/>
      <c r="V1023" s="4">
        <f>VLOOKUP(K1023,$AA$2:$AC$26,3)</f>
        <v>0.005831</v>
      </c>
      <c r="W1023" s="4">
        <f>VLOOKUP(L1023,$AA$2:$AC$26,2)</f>
        <v>0.44857</v>
      </c>
      <c r="X1023" s="4">
        <f t="shared" si="77"/>
        <v>261.561167</v>
      </c>
      <c r="Y1023" s="4">
        <f t="shared" si="78"/>
        <v>209.2489336</v>
      </c>
      <c r="Z1023" s="4">
        <f t="shared" si="79"/>
        <v>326.95145875</v>
      </c>
      <c r="AA1023" s="4"/>
      <c r="AB1023" s="4"/>
      <c r="AC1023" s="4"/>
    </row>
    <row r="1024" hidden="1" spans="1:29">
      <c r="A1024" s="14">
        <v>209</v>
      </c>
      <c r="B1024" s="15">
        <v>1.8162</v>
      </c>
      <c r="C1024" s="15">
        <v>148.44</v>
      </c>
      <c r="D1024" s="15">
        <v>0.0201</v>
      </c>
      <c r="E1024" s="15">
        <v>1.0624</v>
      </c>
      <c r="F1024" s="15">
        <v>0.8322</v>
      </c>
      <c r="G1024" s="15">
        <v>0.028</v>
      </c>
      <c r="H1024" s="14">
        <v>1.81618705081017</v>
      </c>
      <c r="I1024" s="15">
        <v>1.7835</v>
      </c>
      <c r="J1024" s="14">
        <v>7398</v>
      </c>
      <c r="K1024" s="14">
        <v>0</v>
      </c>
      <c r="L1024" s="14">
        <v>6</v>
      </c>
      <c r="M1024" s="14">
        <v>1</v>
      </c>
      <c r="S1024" s="4">
        <f t="shared" si="75"/>
        <v>1.51144164</v>
      </c>
      <c r="T1024" s="4">
        <f t="shared" si="76"/>
        <v>130.001554754816</v>
      </c>
      <c r="U1024" s="4"/>
      <c r="V1024" s="4">
        <f>VLOOKUP(K1024,$AA$2:$AC$26,3)</f>
        <v>0.001</v>
      </c>
      <c r="W1024" s="4">
        <f>VLOOKUP(L1024,$AA$2:$AC$26,2)</f>
        <v>0.50592</v>
      </c>
      <c r="X1024" s="4">
        <f t="shared" si="77"/>
        <v>50.592</v>
      </c>
      <c r="Y1024" s="4">
        <f t="shared" si="78"/>
        <v>40.4736</v>
      </c>
      <c r="Z1024" s="4">
        <f t="shared" si="79"/>
        <v>63.24</v>
      </c>
      <c r="AA1024" s="4"/>
      <c r="AB1024" s="4"/>
      <c r="AC1024" s="4"/>
    </row>
    <row r="1025" hidden="1" spans="1:29">
      <c r="A1025" s="14">
        <v>481</v>
      </c>
      <c r="B1025" s="15">
        <v>1.3726</v>
      </c>
      <c r="C1025" s="15">
        <v>1026.25</v>
      </c>
      <c r="D1025" s="15">
        <v>0.1876</v>
      </c>
      <c r="E1025" s="15">
        <v>1.0493</v>
      </c>
      <c r="F1025" s="15">
        <v>1.2776</v>
      </c>
      <c r="G1025" s="15">
        <v>0.0245</v>
      </c>
      <c r="H1025" s="14">
        <v>1.37263732023169</v>
      </c>
      <c r="I1025" s="15">
        <v>7.2655</v>
      </c>
      <c r="J1025" s="14">
        <v>5470</v>
      </c>
      <c r="K1025" s="14">
        <v>8</v>
      </c>
      <c r="L1025" s="14">
        <v>13</v>
      </c>
      <c r="M1025" s="14">
        <v>2</v>
      </c>
      <c r="S1025" s="4">
        <f t="shared" si="75"/>
        <v>1.75363376</v>
      </c>
      <c r="T1025" s="4">
        <f t="shared" si="76"/>
        <v>129.697785494735</v>
      </c>
      <c r="U1025" s="4"/>
      <c r="V1025" s="4">
        <f>VLOOKUP(K1025,$AA$2:$AC$26,3)</f>
        <v>0.007416</v>
      </c>
      <c r="W1025" s="4">
        <f>VLOOKUP(L1025,$AA$2:$AC$26,2)</f>
        <v>1.09051</v>
      </c>
      <c r="X1025" s="4">
        <f t="shared" si="77"/>
        <v>808.722216</v>
      </c>
      <c r="Y1025" s="4">
        <f t="shared" si="78"/>
        <v>646.9777728</v>
      </c>
      <c r="Z1025" s="4">
        <f t="shared" si="79"/>
        <v>1010.90277</v>
      </c>
      <c r="AA1025" s="4"/>
      <c r="AB1025" s="4"/>
      <c r="AC1025" s="4"/>
    </row>
    <row r="1026" hidden="1" spans="1:29">
      <c r="A1026" s="14">
        <v>306</v>
      </c>
      <c r="B1026" s="15">
        <v>1.5723</v>
      </c>
      <c r="C1026" s="15">
        <v>1931.42</v>
      </c>
      <c r="D1026" s="15">
        <v>0.2569</v>
      </c>
      <c r="E1026" s="15">
        <v>1.0505</v>
      </c>
      <c r="F1026" s="15">
        <v>0.9499</v>
      </c>
      <c r="G1026" s="15">
        <v>0.0244</v>
      </c>
      <c r="H1026" s="14">
        <v>1.57225386479503</v>
      </c>
      <c r="I1026" s="15">
        <v>17.3268</v>
      </c>
      <c r="J1026" s="14">
        <v>7519</v>
      </c>
      <c r="K1026" s="14">
        <v>9</v>
      </c>
      <c r="L1026" s="14">
        <v>14</v>
      </c>
      <c r="M1026" s="14">
        <v>1</v>
      </c>
      <c r="S1026" s="4">
        <f t="shared" ref="S1026:S1089" si="80">B1026*F1026</f>
        <v>1.49352777</v>
      </c>
      <c r="T1026" s="4">
        <f t="shared" ref="T1026:T1089" si="81">SQRT(J1026)*S1026</f>
        <v>129.507030222317</v>
      </c>
      <c r="U1026" s="4"/>
      <c r="V1026" s="4">
        <f>VLOOKUP(K1026,$AA$2:$AC$26,3)</f>
        <v>0.009434</v>
      </c>
      <c r="W1026" s="4">
        <f>VLOOKUP(L1026,$AA$2:$AC$26,2)</f>
        <v>1.22284</v>
      </c>
      <c r="X1026" s="4">
        <f t="shared" ref="X1026:X1089" si="82">V1026*W1026*100000</f>
        <v>1153.627256</v>
      </c>
      <c r="Y1026" s="4">
        <f t="shared" ref="Y1026:Y1089" si="83">X1026*0.8</f>
        <v>922.9018048</v>
      </c>
      <c r="Z1026" s="4">
        <f t="shared" ref="Z1026:Z1089" si="84">X1026*1.25</f>
        <v>1442.03407</v>
      </c>
      <c r="AA1026" s="4"/>
      <c r="AB1026" s="4"/>
      <c r="AC1026" s="4"/>
    </row>
    <row r="1027" hidden="1" spans="1:29">
      <c r="A1027" s="14">
        <v>897</v>
      </c>
      <c r="B1027" s="15">
        <v>1.6022</v>
      </c>
      <c r="C1027" s="15">
        <v>622.78</v>
      </c>
      <c r="D1027" s="15">
        <v>0.285</v>
      </c>
      <c r="E1027" s="15">
        <v>1.1005</v>
      </c>
      <c r="F1027" s="15">
        <v>1.702</v>
      </c>
      <c r="G1027" s="15">
        <v>0.0462</v>
      </c>
      <c r="H1027" s="14">
        <v>1.60215518907417</v>
      </c>
      <c r="I1027" s="15">
        <v>3.5067</v>
      </c>
      <c r="J1027" s="14">
        <v>2185</v>
      </c>
      <c r="K1027" s="14">
        <v>6</v>
      </c>
      <c r="L1027" s="14">
        <v>17</v>
      </c>
      <c r="M1027" s="14">
        <v>4</v>
      </c>
      <c r="S1027" s="4">
        <f t="shared" si="80"/>
        <v>2.7269444</v>
      </c>
      <c r="T1027" s="4">
        <f t="shared" si="81"/>
        <v>127.468244230124</v>
      </c>
      <c r="U1027" s="4"/>
      <c r="V1027" s="4">
        <f>VLOOKUP(K1027,$AA$2:$AC$26,3)</f>
        <v>0.004583</v>
      </c>
      <c r="W1027" s="4">
        <f>VLOOKUP(L1027,$AA$2:$AC$26,2)</f>
        <v>1.75256</v>
      </c>
      <c r="X1027" s="4">
        <f t="shared" si="82"/>
        <v>803.198248</v>
      </c>
      <c r="Y1027" s="4">
        <f t="shared" si="83"/>
        <v>642.5585984</v>
      </c>
      <c r="Z1027" s="4">
        <f t="shared" si="84"/>
        <v>1003.99781</v>
      </c>
      <c r="AA1027" s="4"/>
      <c r="AB1027" s="4"/>
      <c r="AC1027" s="4"/>
    </row>
    <row r="1028" hidden="1" spans="1:29">
      <c r="A1028" s="14">
        <v>448</v>
      </c>
      <c r="B1028" s="15">
        <v>1.2869</v>
      </c>
      <c r="C1028" s="15">
        <v>791.49</v>
      </c>
      <c r="D1028" s="15">
        <v>0.1447</v>
      </c>
      <c r="E1028" s="15">
        <v>1.0442</v>
      </c>
      <c r="F1028" s="15">
        <v>1.3221</v>
      </c>
      <c r="G1028" s="15">
        <v>0.0221</v>
      </c>
      <c r="H1028" s="14">
        <v>1.28693264889551</v>
      </c>
      <c r="I1028" s="15">
        <v>5.4771</v>
      </c>
      <c r="J1028" s="14">
        <v>5468</v>
      </c>
      <c r="K1028" s="14">
        <v>8</v>
      </c>
      <c r="L1028" s="14">
        <v>10</v>
      </c>
      <c r="M1028" s="14">
        <v>2</v>
      </c>
      <c r="S1028" s="4">
        <f t="shared" si="80"/>
        <v>1.70141049</v>
      </c>
      <c r="T1028" s="4">
        <f t="shared" si="81"/>
        <v>125.812374511317</v>
      </c>
      <c r="U1028" s="4"/>
      <c r="V1028" s="4">
        <f>VLOOKUP(K1028,$AA$2:$AC$26,3)</f>
        <v>0.007416</v>
      </c>
      <c r="W1028" s="4">
        <f>VLOOKUP(L1028,$AA$2:$AC$26,2)</f>
        <v>0.81777</v>
      </c>
      <c r="X1028" s="4">
        <f t="shared" si="82"/>
        <v>606.458232</v>
      </c>
      <c r="Y1028" s="4">
        <f t="shared" si="83"/>
        <v>485.1665856</v>
      </c>
      <c r="Z1028" s="4">
        <f t="shared" si="84"/>
        <v>758.07279</v>
      </c>
      <c r="AA1028" s="4"/>
      <c r="AB1028" s="4"/>
      <c r="AC1028" s="4"/>
    </row>
    <row r="1029" hidden="1" spans="1:29">
      <c r="A1029" s="14">
        <v>659</v>
      </c>
      <c r="B1029" s="15">
        <v>1.5677</v>
      </c>
      <c r="C1029" s="15">
        <v>1487.55</v>
      </c>
      <c r="D1029" s="15">
        <v>0.4355</v>
      </c>
      <c r="E1029" s="15">
        <v>1.0753</v>
      </c>
      <c r="F1029" s="15">
        <v>1.372</v>
      </c>
      <c r="G1029" s="15">
        <v>0.037</v>
      </c>
      <c r="H1029" s="14">
        <v>1.56768095775552</v>
      </c>
      <c r="I1029" s="15">
        <v>9.6088</v>
      </c>
      <c r="J1029" s="14">
        <v>3416</v>
      </c>
      <c r="K1029" s="14">
        <v>10</v>
      </c>
      <c r="L1029" s="14">
        <v>12</v>
      </c>
      <c r="M1029" s="14">
        <v>3</v>
      </c>
      <c r="S1029" s="4">
        <f t="shared" si="80"/>
        <v>2.1508844</v>
      </c>
      <c r="T1029" s="4">
        <f t="shared" si="81"/>
        <v>125.711787222162</v>
      </c>
      <c r="U1029" s="4"/>
      <c r="V1029" s="4">
        <f>VLOOKUP(K1029,$AA$2:$AC$26,3)</f>
        <v>0</v>
      </c>
      <c r="W1029" s="4">
        <f>VLOOKUP(L1029,$AA$2:$AC$26,2)</f>
        <v>1</v>
      </c>
      <c r="X1029" s="4">
        <f t="shared" si="82"/>
        <v>0</v>
      </c>
      <c r="Y1029" s="4">
        <f t="shared" si="83"/>
        <v>0</v>
      </c>
      <c r="Z1029" s="4">
        <f t="shared" si="84"/>
        <v>0</v>
      </c>
      <c r="AA1029" s="4"/>
      <c r="AB1029" s="4"/>
      <c r="AC1029" s="4"/>
    </row>
    <row r="1030" hidden="1" spans="1:29">
      <c r="A1030" s="14">
        <v>854</v>
      </c>
      <c r="B1030" s="15">
        <v>1.4354</v>
      </c>
      <c r="C1030" s="15">
        <v>539.09</v>
      </c>
      <c r="D1030" s="15">
        <v>0.2514</v>
      </c>
      <c r="E1030" s="15">
        <v>1.0856</v>
      </c>
      <c r="F1030" s="15">
        <v>1.888</v>
      </c>
      <c r="G1030" s="15">
        <v>0.0413</v>
      </c>
      <c r="H1030" s="14">
        <v>1.43536613883785</v>
      </c>
      <c r="I1030" s="15">
        <v>2.7247</v>
      </c>
      <c r="J1030" s="14">
        <v>2144</v>
      </c>
      <c r="K1030" s="14">
        <v>7</v>
      </c>
      <c r="L1030" s="14">
        <v>13</v>
      </c>
      <c r="M1030" s="14">
        <v>4</v>
      </c>
      <c r="S1030" s="4">
        <f t="shared" si="80"/>
        <v>2.7100352</v>
      </c>
      <c r="T1030" s="4">
        <f t="shared" si="81"/>
        <v>125.483701904082</v>
      </c>
      <c r="U1030" s="4"/>
      <c r="V1030" s="4">
        <f>VLOOKUP(K1030,$AA$2:$AC$26,3)</f>
        <v>0.005831</v>
      </c>
      <c r="W1030" s="4">
        <f>VLOOKUP(L1030,$AA$2:$AC$26,2)</f>
        <v>1.09051</v>
      </c>
      <c r="X1030" s="4">
        <f t="shared" si="82"/>
        <v>635.876381</v>
      </c>
      <c r="Y1030" s="4">
        <f t="shared" si="83"/>
        <v>508.7011048</v>
      </c>
      <c r="Z1030" s="4">
        <f t="shared" si="84"/>
        <v>794.84547625</v>
      </c>
      <c r="AA1030" s="4"/>
      <c r="AB1030" s="4"/>
      <c r="AC1030" s="4"/>
    </row>
    <row r="1031" hidden="1" spans="1:29">
      <c r="A1031" s="14">
        <v>637</v>
      </c>
      <c r="B1031" s="15">
        <v>1.3612</v>
      </c>
      <c r="C1031" s="15">
        <v>1112.17</v>
      </c>
      <c r="D1031" s="15">
        <v>0.3256</v>
      </c>
      <c r="E1031" s="15">
        <v>1.0624</v>
      </c>
      <c r="F1031" s="15">
        <v>1.5695</v>
      </c>
      <c r="G1031" s="15">
        <v>0.0304</v>
      </c>
      <c r="H1031" s="14">
        <v>1.36123858080379</v>
      </c>
      <c r="I1031" s="15">
        <v>6.4188</v>
      </c>
      <c r="J1031" s="14">
        <v>3416</v>
      </c>
      <c r="K1031" s="14">
        <v>10</v>
      </c>
      <c r="L1031" s="14">
        <v>10</v>
      </c>
      <c r="M1031" s="14">
        <v>3</v>
      </c>
      <c r="S1031" s="4">
        <f t="shared" si="80"/>
        <v>2.1364034</v>
      </c>
      <c r="T1031" s="4">
        <f t="shared" si="81"/>
        <v>124.865422633361</v>
      </c>
      <c r="U1031" s="4"/>
      <c r="V1031" s="4">
        <f>VLOOKUP(K1031,$AA$2:$AC$26,3)</f>
        <v>0</v>
      </c>
      <c r="W1031" s="4">
        <f>VLOOKUP(L1031,$AA$2:$AC$26,2)</f>
        <v>0.81777</v>
      </c>
      <c r="X1031" s="4">
        <f t="shared" si="82"/>
        <v>0</v>
      </c>
      <c r="Y1031" s="4">
        <f t="shared" si="83"/>
        <v>0</v>
      </c>
      <c r="Z1031" s="4">
        <f t="shared" si="84"/>
        <v>0</v>
      </c>
      <c r="AA1031" s="4"/>
      <c r="AB1031" s="4"/>
      <c r="AC1031" s="4"/>
    </row>
    <row r="1032" hidden="1" spans="1:29">
      <c r="A1032" s="14">
        <v>887</v>
      </c>
      <c r="B1032" s="15">
        <v>1.6862</v>
      </c>
      <c r="C1032" s="15">
        <v>777.81</v>
      </c>
      <c r="D1032" s="15">
        <v>0.3626</v>
      </c>
      <c r="E1032" s="15">
        <v>1.1057</v>
      </c>
      <c r="F1032" s="15">
        <v>1.596</v>
      </c>
      <c r="G1032" s="15">
        <v>0.0489</v>
      </c>
      <c r="H1032" s="14">
        <v>1.68616643812181</v>
      </c>
      <c r="I1032" s="15">
        <v>4.6444</v>
      </c>
      <c r="J1032" s="14">
        <v>2145</v>
      </c>
      <c r="K1032" s="14">
        <v>7</v>
      </c>
      <c r="L1032" s="14">
        <v>16</v>
      </c>
      <c r="M1032" s="14">
        <v>4</v>
      </c>
      <c r="S1032" s="4">
        <f t="shared" si="80"/>
        <v>2.6911752</v>
      </c>
      <c r="T1032" s="4">
        <f t="shared" si="81"/>
        <v>124.639477646406</v>
      </c>
      <c r="U1032" s="4"/>
      <c r="V1032" s="4">
        <f>VLOOKUP(K1032,$AA$2:$AC$26,3)</f>
        <v>0.005831</v>
      </c>
      <c r="W1032" s="4">
        <f>VLOOKUP(L1032,$AA$2:$AC$26,2)</f>
        <v>1.55394</v>
      </c>
      <c r="X1032" s="4">
        <f t="shared" si="82"/>
        <v>906.102414</v>
      </c>
      <c r="Y1032" s="4">
        <f t="shared" si="83"/>
        <v>724.8819312</v>
      </c>
      <c r="Z1032" s="4">
        <f t="shared" si="84"/>
        <v>1132.6280175</v>
      </c>
      <c r="AA1032" s="4"/>
      <c r="AB1032" s="4"/>
      <c r="AC1032" s="4"/>
    </row>
    <row r="1033" hidden="1" spans="1:29">
      <c r="A1033" s="14">
        <v>1403</v>
      </c>
      <c r="B1033" s="15">
        <v>1.658</v>
      </c>
      <c r="C1033" s="15">
        <v>227.9</v>
      </c>
      <c r="D1033" s="15">
        <v>0.4718</v>
      </c>
      <c r="E1033" s="15">
        <v>1.2278</v>
      </c>
      <c r="F1033" s="15">
        <v>3.3718</v>
      </c>
      <c r="G1033" s="15">
        <v>0.1027</v>
      </c>
      <c r="H1033" s="14">
        <v>1.65798024964379</v>
      </c>
      <c r="I1033" s="15">
        <v>0.6649</v>
      </c>
      <c r="J1033" s="14">
        <v>483</v>
      </c>
      <c r="K1033" s="14">
        <v>6</v>
      </c>
      <c r="L1033" s="14">
        <v>12</v>
      </c>
      <c r="M1033" s="14">
        <v>7</v>
      </c>
      <c r="S1033" s="4">
        <f t="shared" si="80"/>
        <v>5.5904444</v>
      </c>
      <c r="T1033" s="4">
        <f t="shared" si="81"/>
        <v>122.8626555497</v>
      </c>
      <c r="U1033" s="4"/>
      <c r="V1033" s="4">
        <f>VLOOKUP(K1033,$AA$2:$AC$26,3)</f>
        <v>0.004583</v>
      </c>
      <c r="W1033" s="4">
        <f>VLOOKUP(L1033,$AA$2:$AC$26,2)</f>
        <v>1</v>
      </c>
      <c r="X1033" s="4">
        <f t="shared" si="82"/>
        <v>458.3</v>
      </c>
      <c r="Y1033" s="4">
        <f t="shared" si="83"/>
        <v>366.64</v>
      </c>
      <c r="Z1033" s="4">
        <f t="shared" si="84"/>
        <v>572.875</v>
      </c>
      <c r="AA1033" s="4"/>
      <c r="AB1033" s="4"/>
      <c r="AC1033" s="4"/>
    </row>
    <row r="1034" hidden="1" spans="1:29">
      <c r="A1034" s="14">
        <v>327</v>
      </c>
      <c r="B1034" s="15">
        <v>1.6376</v>
      </c>
      <c r="C1034" s="15">
        <v>1795.78</v>
      </c>
      <c r="D1034" s="15">
        <v>0.2388</v>
      </c>
      <c r="E1034" s="15">
        <v>1.0537</v>
      </c>
      <c r="F1034" s="15">
        <v>0.8557</v>
      </c>
      <c r="G1034" s="15">
        <v>0.0256</v>
      </c>
      <c r="H1034" s="14">
        <v>1.63762813698769</v>
      </c>
      <c r="I1034" s="15">
        <v>17.7681</v>
      </c>
      <c r="J1034" s="14">
        <v>7519</v>
      </c>
      <c r="K1034" s="14">
        <v>8</v>
      </c>
      <c r="L1034" s="14">
        <v>16</v>
      </c>
      <c r="M1034" s="14">
        <v>1</v>
      </c>
      <c r="S1034" s="4">
        <f t="shared" si="80"/>
        <v>1.40129432</v>
      </c>
      <c r="T1034" s="4">
        <f t="shared" si="81"/>
        <v>121.509267852851</v>
      </c>
      <c r="U1034" s="4"/>
      <c r="V1034" s="4">
        <f>VLOOKUP(K1034,$AA$2:$AC$26,3)</f>
        <v>0.007416</v>
      </c>
      <c r="W1034" s="4">
        <f>VLOOKUP(L1034,$AA$2:$AC$26,2)</f>
        <v>1.55394</v>
      </c>
      <c r="X1034" s="4">
        <f t="shared" si="82"/>
        <v>1152.401904</v>
      </c>
      <c r="Y1034" s="4">
        <f t="shared" si="83"/>
        <v>921.9215232</v>
      </c>
      <c r="Z1034" s="4">
        <f t="shared" si="84"/>
        <v>1440.50238</v>
      </c>
      <c r="AA1034" s="4"/>
      <c r="AB1034" s="4"/>
      <c r="AC1034" s="4"/>
    </row>
    <row r="1035" hidden="1" spans="1:29">
      <c r="A1035" s="14">
        <v>339</v>
      </c>
      <c r="B1035" s="15">
        <v>1.9526</v>
      </c>
      <c r="C1035" s="15">
        <v>2808.81</v>
      </c>
      <c r="D1035" s="15">
        <v>0.3767</v>
      </c>
      <c r="E1035" s="15">
        <v>1.0639</v>
      </c>
      <c r="F1035" s="15">
        <v>0.7169</v>
      </c>
      <c r="G1035" s="15">
        <v>0.0298</v>
      </c>
      <c r="H1035" s="14">
        <v>1.95255693541094</v>
      </c>
      <c r="I1035" s="15">
        <v>31.2583</v>
      </c>
      <c r="J1035" s="14">
        <v>7456</v>
      </c>
      <c r="K1035" s="14">
        <v>9</v>
      </c>
      <c r="L1035" s="14">
        <v>17</v>
      </c>
      <c r="M1035" s="14">
        <v>1</v>
      </c>
      <c r="S1035" s="4">
        <f t="shared" si="80"/>
        <v>1.39981894</v>
      </c>
      <c r="T1035" s="4">
        <f t="shared" si="81"/>
        <v>120.871751418683</v>
      </c>
      <c r="U1035" s="4"/>
      <c r="V1035" s="4">
        <f>VLOOKUP(K1035,$AA$2:$AC$26,3)</f>
        <v>0.009434</v>
      </c>
      <c r="W1035" s="4">
        <f>VLOOKUP(L1035,$AA$2:$AC$26,2)</f>
        <v>1.75256</v>
      </c>
      <c r="X1035" s="4">
        <f t="shared" si="82"/>
        <v>1653.365104</v>
      </c>
      <c r="Y1035" s="4">
        <f t="shared" si="83"/>
        <v>1322.6920832</v>
      </c>
      <c r="Z1035" s="4">
        <f t="shared" si="84"/>
        <v>2066.70638</v>
      </c>
      <c r="AA1035" s="4"/>
      <c r="AB1035" s="4"/>
      <c r="AC1035" s="4"/>
    </row>
    <row r="1036" hidden="1" spans="1:29">
      <c r="A1036" s="14">
        <v>328</v>
      </c>
      <c r="B1036" s="15">
        <v>1.7757</v>
      </c>
      <c r="C1036" s="15">
        <v>2452.93</v>
      </c>
      <c r="D1036" s="15">
        <v>0.3275</v>
      </c>
      <c r="E1036" s="15">
        <v>1.0581</v>
      </c>
      <c r="F1036" s="15">
        <v>0.783</v>
      </c>
      <c r="G1036" s="15">
        <v>0.0278</v>
      </c>
      <c r="H1036" s="14">
        <v>1.77566970698929</v>
      </c>
      <c r="I1036" s="15">
        <v>25.5084</v>
      </c>
      <c r="J1036" s="14">
        <v>7491</v>
      </c>
      <c r="K1036" s="14">
        <v>9</v>
      </c>
      <c r="L1036" s="14">
        <v>16</v>
      </c>
      <c r="M1036" s="14">
        <v>1</v>
      </c>
      <c r="S1036" s="4">
        <f t="shared" si="80"/>
        <v>1.3903731</v>
      </c>
      <c r="T1036" s="4">
        <f t="shared" si="81"/>
        <v>120.337574941546</v>
      </c>
      <c r="U1036" s="4"/>
      <c r="V1036" s="4">
        <f>VLOOKUP(K1036,$AA$2:$AC$26,3)</f>
        <v>0.009434</v>
      </c>
      <c r="W1036" s="4">
        <f>VLOOKUP(L1036,$AA$2:$AC$26,2)</f>
        <v>1.55394</v>
      </c>
      <c r="X1036" s="4">
        <f t="shared" si="82"/>
        <v>1465.986996</v>
      </c>
      <c r="Y1036" s="4">
        <f t="shared" si="83"/>
        <v>1172.7895968</v>
      </c>
      <c r="Z1036" s="4">
        <f t="shared" si="84"/>
        <v>1832.483745</v>
      </c>
      <c r="AA1036" s="4"/>
      <c r="AB1036" s="4"/>
      <c r="AC1036" s="4"/>
    </row>
    <row r="1037" hidden="1" spans="1:29">
      <c r="A1037" s="14">
        <v>1205</v>
      </c>
      <c r="B1037" s="15">
        <v>1.6233</v>
      </c>
      <c r="C1037" s="15">
        <v>271.45</v>
      </c>
      <c r="D1037" s="15">
        <v>0.3462</v>
      </c>
      <c r="E1037" s="15">
        <v>1.1712</v>
      </c>
      <c r="F1037" s="15">
        <v>2.6265</v>
      </c>
      <c r="G1037" s="15">
        <v>0.0786</v>
      </c>
      <c r="H1037" s="14">
        <v>1.62328101629369</v>
      </c>
      <c r="I1037" s="15">
        <v>1.0187</v>
      </c>
      <c r="J1037" s="14">
        <v>784</v>
      </c>
      <c r="K1037" s="14">
        <v>6</v>
      </c>
      <c r="L1037" s="14">
        <v>11</v>
      </c>
      <c r="M1037" s="14">
        <v>6</v>
      </c>
      <c r="S1037" s="4">
        <f t="shared" si="80"/>
        <v>4.26359745</v>
      </c>
      <c r="T1037" s="4">
        <f t="shared" si="81"/>
        <v>119.3807286</v>
      </c>
      <c r="U1037" s="4"/>
      <c r="V1037" s="4">
        <f>VLOOKUP(K1037,$AA$2:$AC$26,3)</f>
        <v>0.004583</v>
      </c>
      <c r="W1037" s="4">
        <f>VLOOKUP(L1037,$AA$2:$AC$26,2)</f>
        <v>0.917</v>
      </c>
      <c r="X1037" s="4">
        <f t="shared" si="82"/>
        <v>420.2611</v>
      </c>
      <c r="Y1037" s="4">
        <f t="shared" si="83"/>
        <v>336.20888</v>
      </c>
      <c r="Z1037" s="4">
        <f t="shared" si="84"/>
        <v>525.326375</v>
      </c>
      <c r="AA1037" s="4"/>
      <c r="AB1037" s="4"/>
      <c r="AC1037" s="4"/>
    </row>
    <row r="1038" hidden="1" spans="1:29">
      <c r="A1038" s="14">
        <v>206</v>
      </c>
      <c r="B1038" s="15">
        <v>1.1712</v>
      </c>
      <c r="C1038" s="15">
        <v>540.78</v>
      </c>
      <c r="D1038" s="15">
        <v>0.0722</v>
      </c>
      <c r="E1038" s="15">
        <v>1.032</v>
      </c>
      <c r="F1038" s="15">
        <v>1.1751</v>
      </c>
      <c r="G1038" s="15">
        <v>0.0149</v>
      </c>
      <c r="H1038" s="14">
        <v>1.17116793730006</v>
      </c>
      <c r="I1038" s="15">
        <v>4.2502</v>
      </c>
      <c r="J1038" s="14">
        <v>7492</v>
      </c>
      <c r="K1038" s="14">
        <v>8</v>
      </c>
      <c r="L1038" s="14">
        <v>5</v>
      </c>
      <c r="M1038" s="14">
        <v>1</v>
      </c>
      <c r="S1038" s="4">
        <f t="shared" si="80"/>
        <v>1.37627712</v>
      </c>
      <c r="T1038" s="4">
        <f t="shared" si="81"/>
        <v>119.125510379087</v>
      </c>
      <c r="U1038" s="4"/>
      <c r="V1038" s="4">
        <f>VLOOKUP(K1038,$AA$2:$AC$26,3)</f>
        <v>0.007416</v>
      </c>
      <c r="W1038" s="4">
        <f>VLOOKUP(L1038,$AA$2:$AC$26,2)</f>
        <v>0.44857</v>
      </c>
      <c r="X1038" s="4">
        <f t="shared" si="82"/>
        <v>332.659512</v>
      </c>
      <c r="Y1038" s="4">
        <f t="shared" si="83"/>
        <v>266.1276096</v>
      </c>
      <c r="Z1038" s="4">
        <f t="shared" si="84"/>
        <v>415.82439</v>
      </c>
      <c r="AA1038" s="4"/>
      <c r="AB1038" s="4"/>
      <c r="AC1038" s="4"/>
    </row>
    <row r="1039" hidden="1" spans="1:29">
      <c r="A1039" s="14">
        <v>284</v>
      </c>
      <c r="B1039" s="15">
        <v>1.3618</v>
      </c>
      <c r="C1039" s="15">
        <v>1441.05</v>
      </c>
      <c r="D1039" s="15">
        <v>0.1917</v>
      </c>
      <c r="E1039" s="15">
        <v>1.0414</v>
      </c>
      <c r="F1039" s="15">
        <v>1.0016</v>
      </c>
      <c r="G1039" s="15">
        <v>0.0204</v>
      </c>
      <c r="H1039" s="14">
        <v>1.36184033991509</v>
      </c>
      <c r="I1039" s="15">
        <v>12.7764</v>
      </c>
      <c r="J1039" s="14">
        <v>7519</v>
      </c>
      <c r="K1039" s="14">
        <v>9</v>
      </c>
      <c r="L1039" s="14">
        <v>12</v>
      </c>
      <c r="M1039" s="14">
        <v>1</v>
      </c>
      <c r="S1039" s="4">
        <f t="shared" si="80"/>
        <v>1.36397888</v>
      </c>
      <c r="T1039" s="4">
        <f t="shared" si="81"/>
        <v>118.273565167632</v>
      </c>
      <c r="U1039" s="4"/>
      <c r="V1039" s="4">
        <f>VLOOKUP(K1039,$AA$2:$AC$26,3)</f>
        <v>0.009434</v>
      </c>
      <c r="W1039" s="4">
        <f>VLOOKUP(L1039,$AA$2:$AC$26,2)</f>
        <v>1</v>
      </c>
      <c r="X1039" s="4">
        <f t="shared" si="82"/>
        <v>943.4</v>
      </c>
      <c r="Y1039" s="4">
        <f t="shared" si="83"/>
        <v>754.72</v>
      </c>
      <c r="Z1039" s="4">
        <f t="shared" si="84"/>
        <v>1179.25</v>
      </c>
      <c r="AA1039" s="4"/>
      <c r="AB1039" s="4"/>
      <c r="AC1039" s="4"/>
    </row>
    <row r="1040" hidden="1" spans="1:29">
      <c r="A1040" s="14">
        <v>471</v>
      </c>
      <c r="B1040" s="15">
        <v>1.4099</v>
      </c>
      <c r="C1040" s="15">
        <v>1297.2</v>
      </c>
      <c r="D1040" s="15">
        <v>0.2371</v>
      </c>
      <c r="E1040" s="15">
        <v>1.0514</v>
      </c>
      <c r="F1040" s="15">
        <v>1.1295</v>
      </c>
      <c r="G1040" s="15">
        <v>0.0251</v>
      </c>
      <c r="H1040" s="14">
        <v>1.40985320806741</v>
      </c>
      <c r="I1040" s="15">
        <v>10.3841</v>
      </c>
      <c r="J1040" s="14">
        <v>5470</v>
      </c>
      <c r="K1040" s="14">
        <v>9</v>
      </c>
      <c r="L1040" s="14">
        <v>12</v>
      </c>
      <c r="M1040" s="14">
        <v>2</v>
      </c>
      <c r="S1040" s="4">
        <f t="shared" si="80"/>
        <v>1.59248205</v>
      </c>
      <c r="T1040" s="4">
        <f t="shared" si="81"/>
        <v>117.779093922733</v>
      </c>
      <c r="U1040" s="4"/>
      <c r="V1040" s="4">
        <f>VLOOKUP(K1040,$AA$2:$AC$26,3)</f>
        <v>0.009434</v>
      </c>
      <c r="W1040" s="4">
        <f>VLOOKUP(L1040,$AA$2:$AC$26,2)</f>
        <v>1</v>
      </c>
      <c r="X1040" s="4">
        <f t="shared" si="82"/>
        <v>943.4</v>
      </c>
      <c r="Y1040" s="4">
        <f t="shared" si="83"/>
        <v>754.72</v>
      </c>
      <c r="Z1040" s="4">
        <f t="shared" si="84"/>
        <v>1179.25</v>
      </c>
      <c r="AA1040" s="4"/>
      <c r="AB1040" s="4"/>
      <c r="AC1040" s="4"/>
    </row>
    <row r="1041" hidden="1" spans="1:29">
      <c r="A1041" s="14">
        <v>1425</v>
      </c>
      <c r="B1041" s="15">
        <v>1.8075</v>
      </c>
      <c r="C1041" s="15">
        <v>273.53</v>
      </c>
      <c r="D1041" s="15">
        <v>0.5663</v>
      </c>
      <c r="E1041" s="15">
        <v>1.2481</v>
      </c>
      <c r="F1041" s="15">
        <v>2.8966</v>
      </c>
      <c r="G1041" s="15">
        <v>0.1108</v>
      </c>
      <c r="H1041" s="14">
        <v>1.80754426190318</v>
      </c>
      <c r="I1041" s="15">
        <v>0.9226</v>
      </c>
      <c r="J1041" s="14">
        <v>483</v>
      </c>
      <c r="K1041" s="14">
        <v>6</v>
      </c>
      <c r="L1041" s="14">
        <v>14</v>
      </c>
      <c r="M1041" s="14">
        <v>7</v>
      </c>
      <c r="S1041" s="4">
        <f t="shared" si="80"/>
        <v>5.2356045</v>
      </c>
      <c r="T1041" s="4">
        <f t="shared" si="81"/>
        <v>115.064246462761</v>
      </c>
      <c r="U1041" s="4"/>
      <c r="V1041" s="4">
        <f>VLOOKUP(K1041,$AA$2:$AC$26,3)</f>
        <v>0.004583</v>
      </c>
      <c r="W1041" s="4">
        <f>VLOOKUP(L1041,$AA$2:$AC$26,2)</f>
        <v>1.22284</v>
      </c>
      <c r="X1041" s="4">
        <f t="shared" si="82"/>
        <v>560.427572</v>
      </c>
      <c r="Y1041" s="4">
        <f t="shared" si="83"/>
        <v>448.3420576</v>
      </c>
      <c r="Z1041" s="4">
        <f t="shared" si="84"/>
        <v>700.534465</v>
      </c>
      <c r="AA1041" s="4"/>
      <c r="AB1041" s="4"/>
      <c r="AC1041" s="4"/>
    </row>
    <row r="1042" hidden="1" spans="1:29">
      <c r="A1042" s="14">
        <v>525</v>
      </c>
      <c r="B1042" s="15">
        <v>1.7068</v>
      </c>
      <c r="C1042" s="15">
        <v>1697.3</v>
      </c>
      <c r="D1042" s="15">
        <v>0.3103</v>
      </c>
      <c r="E1042" s="15">
        <v>1.0668</v>
      </c>
      <c r="F1042" s="15">
        <v>0.8996</v>
      </c>
      <c r="G1042" s="15">
        <v>0.0312</v>
      </c>
      <c r="H1042" s="14">
        <v>1.70677051659735</v>
      </c>
      <c r="I1042" s="15">
        <v>16.2573</v>
      </c>
      <c r="J1042" s="14">
        <v>5470</v>
      </c>
      <c r="K1042" s="14">
        <v>8</v>
      </c>
      <c r="L1042" s="14">
        <v>17</v>
      </c>
      <c r="M1042" s="14">
        <v>2</v>
      </c>
      <c r="S1042" s="4">
        <f t="shared" si="80"/>
        <v>1.53543728</v>
      </c>
      <c r="T1042" s="4">
        <f t="shared" si="81"/>
        <v>113.560094202371</v>
      </c>
      <c r="U1042" s="4"/>
      <c r="V1042" s="4">
        <f>VLOOKUP(K1042,$AA$2:$AC$26,3)</f>
        <v>0.007416</v>
      </c>
      <c r="W1042" s="4">
        <f>VLOOKUP(L1042,$AA$2:$AC$26,2)</f>
        <v>1.75256</v>
      </c>
      <c r="X1042" s="4">
        <f t="shared" si="82"/>
        <v>1299.698496</v>
      </c>
      <c r="Y1042" s="4">
        <f t="shared" si="83"/>
        <v>1039.7587968</v>
      </c>
      <c r="Z1042" s="4">
        <f t="shared" si="84"/>
        <v>1624.62312</v>
      </c>
      <c r="AA1042" s="4"/>
      <c r="AB1042" s="4"/>
      <c r="AC1042" s="4"/>
    </row>
    <row r="1043" hidden="1" spans="1:29">
      <c r="A1043" s="14">
        <v>919</v>
      </c>
      <c r="B1043" s="15">
        <v>1.7391</v>
      </c>
      <c r="C1043" s="15">
        <v>764.06</v>
      </c>
      <c r="D1043" s="15">
        <v>0.3497</v>
      </c>
      <c r="E1043" s="15">
        <v>1.1134</v>
      </c>
      <c r="F1043" s="15">
        <v>1.3713</v>
      </c>
      <c r="G1043" s="15">
        <v>0.0495</v>
      </c>
      <c r="H1043" s="14">
        <v>1.73905338853481</v>
      </c>
      <c r="I1043" s="15">
        <v>5.3033</v>
      </c>
      <c r="J1043" s="14">
        <v>2185</v>
      </c>
      <c r="K1043" s="14">
        <v>6</v>
      </c>
      <c r="L1043" s="14">
        <v>19</v>
      </c>
      <c r="M1043" s="14">
        <v>4</v>
      </c>
      <c r="S1043" s="4">
        <f t="shared" si="80"/>
        <v>2.38482783</v>
      </c>
      <c r="T1043" s="4">
        <f t="shared" si="81"/>
        <v>111.476352902992</v>
      </c>
      <c r="U1043" s="4"/>
      <c r="V1043" s="4">
        <f>VLOOKUP(K1043,$AA$2:$AC$26,3)</f>
        <v>0.004583</v>
      </c>
      <c r="W1043" s="4">
        <f>VLOOKUP(L1043,$AA$2:$AC$26,2)</f>
        <v>2.22929</v>
      </c>
      <c r="X1043" s="4">
        <f t="shared" si="82"/>
        <v>1021.683607</v>
      </c>
      <c r="Y1043" s="4">
        <f t="shared" si="83"/>
        <v>817.3468856</v>
      </c>
      <c r="Z1043" s="4">
        <f t="shared" si="84"/>
        <v>1277.10450875</v>
      </c>
      <c r="AA1043" s="4"/>
      <c r="AB1043" s="4"/>
      <c r="AC1043" s="4"/>
    </row>
    <row r="1044" hidden="1" spans="1:29">
      <c r="A1044" s="14">
        <v>1303</v>
      </c>
      <c r="B1044" s="15">
        <v>1.9375</v>
      </c>
      <c r="C1044" s="15">
        <v>425.2</v>
      </c>
      <c r="D1044" s="15">
        <v>0.541</v>
      </c>
      <c r="E1044" s="15">
        <v>1.219</v>
      </c>
      <c r="F1044" s="15">
        <v>2.0512</v>
      </c>
      <c r="G1044" s="15">
        <v>0.0903</v>
      </c>
      <c r="H1044" s="14">
        <v>1.93745671583866</v>
      </c>
      <c r="I1044" s="15">
        <v>2.0073</v>
      </c>
      <c r="J1044" s="14">
        <v>786</v>
      </c>
      <c r="K1044" s="14">
        <v>5</v>
      </c>
      <c r="L1044" s="14">
        <v>20</v>
      </c>
      <c r="M1044" s="14">
        <v>6</v>
      </c>
      <c r="S1044" s="4">
        <f t="shared" si="80"/>
        <v>3.9742</v>
      </c>
      <c r="T1044" s="4">
        <f t="shared" si="81"/>
        <v>111.419445309335</v>
      </c>
      <c r="U1044" s="4"/>
      <c r="V1044" s="4">
        <f>VLOOKUP(K1044,$AA$2:$AC$26,3)</f>
        <v>0.003606</v>
      </c>
      <c r="W1044" s="4">
        <f>VLOOKUP(L1044,$AA$2:$AC$26,2)</f>
        <v>2.51428</v>
      </c>
      <c r="X1044" s="4">
        <f t="shared" si="82"/>
        <v>906.649368</v>
      </c>
      <c r="Y1044" s="4">
        <f t="shared" si="83"/>
        <v>725.3194944</v>
      </c>
      <c r="Z1044" s="4">
        <f t="shared" si="84"/>
        <v>1133.31171</v>
      </c>
      <c r="AA1044" s="4"/>
      <c r="AB1044" s="4"/>
      <c r="AC1044" s="4"/>
    </row>
    <row r="1045" hidden="1" spans="1:29">
      <c r="A1045" s="14">
        <v>382</v>
      </c>
      <c r="B1045" s="15">
        <v>1.2308</v>
      </c>
      <c r="C1045" s="15">
        <v>497.6</v>
      </c>
      <c r="D1045" s="15">
        <v>0.0914</v>
      </c>
      <c r="E1045" s="15">
        <v>1.0445</v>
      </c>
      <c r="F1045" s="15">
        <v>1.2188</v>
      </c>
      <c r="G1045" s="15">
        <v>0.0199</v>
      </c>
      <c r="H1045" s="14">
        <v>1.23083999200538</v>
      </c>
      <c r="I1045" s="15">
        <v>3.8417</v>
      </c>
      <c r="J1045" s="14">
        <v>5446</v>
      </c>
      <c r="K1045" s="14">
        <v>8</v>
      </c>
      <c r="L1045" s="14">
        <v>4</v>
      </c>
      <c r="M1045" s="14">
        <v>2</v>
      </c>
      <c r="S1045" s="4">
        <f t="shared" si="80"/>
        <v>1.50009904</v>
      </c>
      <c r="T1045" s="4">
        <f t="shared" si="81"/>
        <v>110.702837221723</v>
      </c>
      <c r="U1045" s="4"/>
      <c r="V1045" s="4">
        <f>VLOOKUP(K1045,$AA$2:$AC$26,3)</f>
        <v>0.007416</v>
      </c>
      <c r="W1045" s="4">
        <f>VLOOKUP(L1045,$AA$2:$AC$26,2)</f>
        <v>0.39773</v>
      </c>
      <c r="X1045" s="4">
        <f t="shared" si="82"/>
        <v>294.956568</v>
      </c>
      <c r="Y1045" s="4">
        <f t="shared" si="83"/>
        <v>235.9652544</v>
      </c>
      <c r="Z1045" s="4">
        <f t="shared" si="84"/>
        <v>368.69571</v>
      </c>
      <c r="AA1045" s="4"/>
      <c r="AB1045" s="4"/>
      <c r="AC1045" s="4"/>
    </row>
    <row r="1046" hidden="1" spans="1:29">
      <c r="A1046" s="14">
        <v>294</v>
      </c>
      <c r="B1046" s="15">
        <v>1.2702</v>
      </c>
      <c r="C1046" s="15">
        <v>1044.26</v>
      </c>
      <c r="D1046" s="15">
        <v>0.1389</v>
      </c>
      <c r="E1046" s="15">
        <v>1.0363</v>
      </c>
      <c r="F1046" s="15">
        <v>1.0026</v>
      </c>
      <c r="G1046" s="15">
        <v>0.0181</v>
      </c>
      <c r="H1046" s="14">
        <v>1.27017962661807</v>
      </c>
      <c r="I1046" s="15">
        <v>9.3732</v>
      </c>
      <c r="J1046" s="14">
        <v>7519</v>
      </c>
      <c r="K1046" s="14">
        <v>8</v>
      </c>
      <c r="L1046" s="14">
        <v>13</v>
      </c>
      <c r="M1046" s="14">
        <v>1</v>
      </c>
      <c r="S1046" s="4">
        <f t="shared" si="80"/>
        <v>1.27350252</v>
      </c>
      <c r="T1046" s="4">
        <f t="shared" si="81"/>
        <v>110.428163880634</v>
      </c>
      <c r="U1046" s="4"/>
      <c r="V1046" s="4">
        <f>VLOOKUP(K1046,$AA$2:$AC$26,3)</f>
        <v>0.007416</v>
      </c>
      <c r="W1046" s="4">
        <f>VLOOKUP(L1046,$AA$2:$AC$26,2)</f>
        <v>1.09051</v>
      </c>
      <c r="X1046" s="4">
        <f t="shared" si="82"/>
        <v>808.722216</v>
      </c>
      <c r="Y1046" s="4">
        <f t="shared" si="83"/>
        <v>646.9777728</v>
      </c>
      <c r="Z1046" s="4">
        <f t="shared" si="84"/>
        <v>1010.90277</v>
      </c>
      <c r="AA1046" s="4"/>
      <c r="AB1046" s="4"/>
      <c r="AC1046" s="4"/>
    </row>
    <row r="1047" hidden="1" spans="1:29">
      <c r="A1047" s="14">
        <v>670</v>
      </c>
      <c r="B1047" s="15">
        <v>1.5825</v>
      </c>
      <c r="C1047" s="15">
        <v>1570.63</v>
      </c>
      <c r="D1047" s="15">
        <v>0.4598</v>
      </c>
      <c r="E1047" s="15">
        <v>1.0761</v>
      </c>
      <c r="F1047" s="15">
        <v>1.1663</v>
      </c>
      <c r="G1047" s="15">
        <v>0.0376</v>
      </c>
      <c r="H1047" s="14">
        <v>1.58253101297198</v>
      </c>
      <c r="I1047" s="15">
        <v>11.7133</v>
      </c>
      <c r="J1047" s="14">
        <v>3416</v>
      </c>
      <c r="K1047" s="14">
        <v>10</v>
      </c>
      <c r="L1047" s="14">
        <v>13</v>
      </c>
      <c r="M1047" s="14">
        <v>3</v>
      </c>
      <c r="S1047" s="4">
        <f t="shared" si="80"/>
        <v>1.84566975</v>
      </c>
      <c r="T1047" s="4">
        <f t="shared" si="81"/>
        <v>107.873041849381</v>
      </c>
      <c r="U1047" s="4"/>
      <c r="V1047" s="4">
        <f>VLOOKUP(K1047,$AA$2:$AC$26,3)</f>
        <v>0</v>
      </c>
      <c r="W1047" s="4">
        <f>VLOOKUP(L1047,$AA$2:$AC$26,2)</f>
        <v>1.09051</v>
      </c>
      <c r="X1047" s="4">
        <f t="shared" si="82"/>
        <v>0</v>
      </c>
      <c r="Y1047" s="4">
        <f t="shared" si="83"/>
        <v>0</v>
      </c>
      <c r="Z1047" s="4">
        <f t="shared" si="84"/>
        <v>0</v>
      </c>
      <c r="AA1047" s="4"/>
      <c r="AB1047" s="4"/>
      <c r="AC1047" s="4"/>
    </row>
    <row r="1048" hidden="1" spans="1:29">
      <c r="A1048" s="14">
        <v>832</v>
      </c>
      <c r="B1048" s="15">
        <v>1.3101</v>
      </c>
      <c r="C1048" s="15">
        <v>425.65</v>
      </c>
      <c r="D1048" s="15">
        <v>0.1985</v>
      </c>
      <c r="E1048" s="15">
        <v>1.0738</v>
      </c>
      <c r="F1048" s="15">
        <v>1.7313</v>
      </c>
      <c r="G1048" s="15">
        <v>0.0356</v>
      </c>
      <c r="H1048" s="14">
        <v>1.31007600976615</v>
      </c>
      <c r="I1048" s="15">
        <v>2.3789</v>
      </c>
      <c r="J1048" s="14">
        <v>2144</v>
      </c>
      <c r="K1048" s="14">
        <v>7</v>
      </c>
      <c r="L1048" s="14">
        <v>11</v>
      </c>
      <c r="M1048" s="14">
        <v>4</v>
      </c>
      <c r="S1048" s="4">
        <f t="shared" si="80"/>
        <v>2.26817613</v>
      </c>
      <c r="T1048" s="4">
        <f t="shared" si="81"/>
        <v>105.024147790728</v>
      </c>
      <c r="U1048" s="4"/>
      <c r="V1048" s="4">
        <f>VLOOKUP(K1048,$AA$2:$AC$26,3)</f>
        <v>0.005831</v>
      </c>
      <c r="W1048" s="4">
        <f>VLOOKUP(L1048,$AA$2:$AC$26,2)</f>
        <v>0.917</v>
      </c>
      <c r="X1048" s="4">
        <f t="shared" si="82"/>
        <v>534.7027</v>
      </c>
      <c r="Y1048" s="4">
        <f t="shared" si="83"/>
        <v>427.76216</v>
      </c>
      <c r="Z1048" s="4">
        <f t="shared" si="84"/>
        <v>668.378375</v>
      </c>
      <c r="AA1048" s="4"/>
      <c r="AB1048" s="4"/>
      <c r="AC1048" s="4"/>
    </row>
    <row r="1049" hidden="1" spans="1:29">
      <c r="A1049" s="14">
        <v>733</v>
      </c>
      <c r="B1049" s="15">
        <v>1.9009</v>
      </c>
      <c r="C1049" s="15">
        <v>1311.2</v>
      </c>
      <c r="D1049" s="15">
        <v>0.3838</v>
      </c>
      <c r="E1049" s="15">
        <v>1.0972</v>
      </c>
      <c r="F1049" s="15">
        <v>0.9307</v>
      </c>
      <c r="G1049" s="15">
        <v>0.0432</v>
      </c>
      <c r="H1049" s="14">
        <v>1.90094513127473</v>
      </c>
      <c r="I1049" s="15">
        <v>12.3772</v>
      </c>
      <c r="J1049" s="14">
        <v>3416</v>
      </c>
      <c r="K1049" s="14">
        <v>7</v>
      </c>
      <c r="L1049" s="14">
        <v>19</v>
      </c>
      <c r="M1049" s="14">
        <v>3</v>
      </c>
      <c r="S1049" s="4">
        <f t="shared" si="80"/>
        <v>1.76916763</v>
      </c>
      <c r="T1049" s="4">
        <f t="shared" si="81"/>
        <v>103.401756348642</v>
      </c>
      <c r="U1049" s="4"/>
      <c r="V1049" s="4">
        <f>VLOOKUP(K1049,$AA$2:$AC$26,3)</f>
        <v>0.005831</v>
      </c>
      <c r="W1049" s="4">
        <f>VLOOKUP(L1049,$AA$2:$AC$26,2)</f>
        <v>2.22929</v>
      </c>
      <c r="X1049" s="4">
        <f t="shared" si="82"/>
        <v>1299.898999</v>
      </c>
      <c r="Y1049" s="4">
        <f t="shared" si="83"/>
        <v>1039.9191992</v>
      </c>
      <c r="Z1049" s="4">
        <f t="shared" si="84"/>
        <v>1624.87374875</v>
      </c>
      <c r="AA1049" s="4"/>
      <c r="AB1049" s="4"/>
      <c r="AC1049" s="4"/>
    </row>
    <row r="1050" hidden="1" spans="1:29">
      <c r="A1050" s="14">
        <v>385</v>
      </c>
      <c r="B1050" s="15">
        <v>1.6392</v>
      </c>
      <c r="C1050" s="15">
        <v>107.86</v>
      </c>
      <c r="D1050" s="15">
        <v>0.0201</v>
      </c>
      <c r="E1050" s="15">
        <v>1.0685</v>
      </c>
      <c r="F1050" s="15">
        <v>0.8512</v>
      </c>
      <c r="G1050" s="15">
        <v>0.0301</v>
      </c>
      <c r="H1050" s="14">
        <v>1.63917391874285</v>
      </c>
      <c r="I1050" s="15">
        <v>1.267</v>
      </c>
      <c r="J1050" s="14">
        <v>5368</v>
      </c>
      <c r="K1050" s="14">
        <v>0</v>
      </c>
      <c r="L1050" s="14">
        <v>5</v>
      </c>
      <c r="M1050" s="14">
        <v>2</v>
      </c>
      <c r="S1050" s="4">
        <f t="shared" si="80"/>
        <v>1.39528704</v>
      </c>
      <c r="T1050" s="4">
        <f t="shared" si="81"/>
        <v>102.227988144093</v>
      </c>
      <c r="U1050" s="4"/>
      <c r="V1050" s="4">
        <f>VLOOKUP(K1050,$AA$2:$AC$26,3)</f>
        <v>0.001</v>
      </c>
      <c r="W1050" s="4">
        <f>VLOOKUP(L1050,$AA$2:$AC$26,2)</f>
        <v>0.44857</v>
      </c>
      <c r="X1050" s="4">
        <f t="shared" si="82"/>
        <v>44.857</v>
      </c>
      <c r="Y1050" s="4">
        <f t="shared" si="83"/>
        <v>35.8856</v>
      </c>
      <c r="Z1050" s="4">
        <f t="shared" si="84"/>
        <v>56.07125</v>
      </c>
      <c r="AA1050" s="4"/>
      <c r="AB1050" s="4"/>
      <c r="AC1050" s="4"/>
    </row>
    <row r="1051" hidden="1" spans="1:29">
      <c r="A1051" s="14">
        <v>53</v>
      </c>
      <c r="B1051" s="15">
        <v>1.0487</v>
      </c>
      <c r="C1051" s="15">
        <v>584.68</v>
      </c>
      <c r="D1051" s="15">
        <v>0.0467</v>
      </c>
      <c r="E1051" s="15">
        <v>1.0127</v>
      </c>
      <c r="F1051" s="15">
        <v>0.8658</v>
      </c>
      <c r="G1051" s="15">
        <v>0.0064</v>
      </c>
      <c r="H1051" s="14">
        <v>1.04870118178896</v>
      </c>
      <c r="I1051" s="15">
        <v>6.5581</v>
      </c>
      <c r="J1051" s="14">
        <v>12514</v>
      </c>
      <c r="K1051" s="14">
        <v>9</v>
      </c>
      <c r="L1051" s="14">
        <v>8</v>
      </c>
      <c r="M1051" s="14">
        <v>0</v>
      </c>
      <c r="S1051" s="4">
        <f t="shared" si="80"/>
        <v>0.90796446</v>
      </c>
      <c r="T1051" s="4">
        <f t="shared" si="81"/>
        <v>101.570344344387</v>
      </c>
      <c r="U1051" s="4"/>
      <c r="V1051" s="4">
        <f>VLOOKUP(K1051,$AA$2:$AC$26,3)</f>
        <v>0.009434</v>
      </c>
      <c r="W1051" s="4">
        <f>VLOOKUP(L1051,$AA$2:$AC$26,2)</f>
        <v>0.64352</v>
      </c>
      <c r="X1051" s="4">
        <f t="shared" si="82"/>
        <v>607.096768</v>
      </c>
      <c r="Y1051" s="4">
        <f t="shared" si="83"/>
        <v>485.6774144</v>
      </c>
      <c r="Z1051" s="4">
        <f t="shared" si="84"/>
        <v>758.87096</v>
      </c>
      <c r="AA1051" s="4"/>
      <c r="AB1051" s="4"/>
      <c r="AC1051" s="4"/>
    </row>
    <row r="1052" hidden="1" spans="1:29">
      <c r="A1052" s="14">
        <v>228</v>
      </c>
      <c r="B1052" s="15">
        <v>1.1244</v>
      </c>
      <c r="C1052" s="15">
        <v>526.24</v>
      </c>
      <c r="D1052" s="15">
        <v>0.0701</v>
      </c>
      <c r="E1052" s="15">
        <v>1.0264</v>
      </c>
      <c r="F1052" s="15">
        <v>1.0412</v>
      </c>
      <c r="G1052" s="15">
        <v>0.0126</v>
      </c>
      <c r="H1052" s="14">
        <v>1.12439380983517</v>
      </c>
      <c r="I1052" s="15">
        <v>4.7998</v>
      </c>
      <c r="J1052" s="14">
        <v>7503</v>
      </c>
      <c r="K1052" s="14">
        <v>8</v>
      </c>
      <c r="L1052" s="14">
        <v>7</v>
      </c>
      <c r="M1052" s="14">
        <v>1</v>
      </c>
      <c r="S1052" s="4">
        <f t="shared" si="80"/>
        <v>1.17072528</v>
      </c>
      <c r="T1052" s="4">
        <f t="shared" si="81"/>
        <v>101.408058862581</v>
      </c>
      <c r="U1052" s="4"/>
      <c r="V1052" s="4">
        <f>VLOOKUP(K1052,$AA$2:$AC$26,3)</f>
        <v>0.007416</v>
      </c>
      <c r="W1052" s="4">
        <f>VLOOKUP(L1052,$AA$2:$AC$26,2)</f>
        <v>0.57059</v>
      </c>
      <c r="X1052" s="4">
        <f t="shared" si="82"/>
        <v>423.149544</v>
      </c>
      <c r="Y1052" s="4">
        <f t="shared" si="83"/>
        <v>338.5196352</v>
      </c>
      <c r="Z1052" s="4">
        <f t="shared" si="84"/>
        <v>528.93693</v>
      </c>
      <c r="AA1052" s="4"/>
      <c r="AB1052" s="4"/>
      <c r="AC1052" s="4"/>
    </row>
    <row r="1053" hidden="1" spans="1:29">
      <c r="A1053" s="14">
        <v>1270</v>
      </c>
      <c r="B1053" s="15">
        <v>1.6029</v>
      </c>
      <c r="C1053" s="15">
        <v>295.73</v>
      </c>
      <c r="D1053" s="15">
        <v>0.3767</v>
      </c>
      <c r="E1053" s="15">
        <v>1.1725</v>
      </c>
      <c r="F1053" s="15">
        <v>2.2037</v>
      </c>
      <c r="G1053" s="15">
        <v>0.0771</v>
      </c>
      <c r="H1053" s="14">
        <v>1.60290075829554</v>
      </c>
      <c r="I1053" s="15">
        <v>1.3129</v>
      </c>
      <c r="J1053" s="14">
        <v>785</v>
      </c>
      <c r="K1053" s="14">
        <v>5</v>
      </c>
      <c r="L1053" s="14">
        <v>17</v>
      </c>
      <c r="M1053" s="14">
        <v>6</v>
      </c>
      <c r="S1053" s="4">
        <f t="shared" si="80"/>
        <v>3.53231073</v>
      </c>
      <c r="T1053" s="4">
        <f t="shared" si="81"/>
        <v>98.9677573163069</v>
      </c>
      <c r="U1053" s="4"/>
      <c r="V1053" s="4">
        <f>VLOOKUP(K1053,$AA$2:$AC$26,3)</f>
        <v>0.003606</v>
      </c>
      <c r="W1053" s="4">
        <f>VLOOKUP(L1053,$AA$2:$AC$26,2)</f>
        <v>1.75256</v>
      </c>
      <c r="X1053" s="4">
        <f t="shared" si="82"/>
        <v>631.973136</v>
      </c>
      <c r="Y1053" s="4">
        <f t="shared" si="83"/>
        <v>505.5785088</v>
      </c>
      <c r="Z1053" s="4">
        <f t="shared" si="84"/>
        <v>789.96642</v>
      </c>
      <c r="AA1053" s="4"/>
      <c r="AB1053" s="4"/>
      <c r="AC1053" s="4"/>
    </row>
    <row r="1054" hidden="1" spans="1:29">
      <c r="A1054" s="14">
        <v>722</v>
      </c>
      <c r="B1054" s="15">
        <v>1.6836</v>
      </c>
      <c r="C1054" s="15">
        <v>1110.15</v>
      </c>
      <c r="D1054" s="15">
        <v>0.325</v>
      </c>
      <c r="E1054" s="15">
        <v>1.0854</v>
      </c>
      <c r="F1054" s="15">
        <v>1.0014</v>
      </c>
      <c r="G1054" s="15">
        <v>0.039</v>
      </c>
      <c r="H1054" s="14">
        <v>1.68362162095907</v>
      </c>
      <c r="I1054" s="15">
        <v>9.9134</v>
      </c>
      <c r="J1054" s="14">
        <v>3416</v>
      </c>
      <c r="K1054" s="14">
        <v>7</v>
      </c>
      <c r="L1054" s="14">
        <v>18</v>
      </c>
      <c r="M1054" s="14">
        <v>3</v>
      </c>
      <c r="S1054" s="4">
        <f t="shared" si="80"/>
        <v>1.68595704</v>
      </c>
      <c r="T1054" s="4">
        <f t="shared" si="81"/>
        <v>98.5383838751099</v>
      </c>
      <c r="U1054" s="4"/>
      <c r="V1054" s="4">
        <f>VLOOKUP(K1054,$AA$2:$AC$26,3)</f>
        <v>0.005831</v>
      </c>
      <c r="W1054" s="4">
        <f>VLOOKUP(L1054,$AA$2:$AC$26,2)</f>
        <v>1.9766</v>
      </c>
      <c r="X1054" s="4">
        <f t="shared" si="82"/>
        <v>1152.55546</v>
      </c>
      <c r="Y1054" s="4">
        <f t="shared" si="83"/>
        <v>922.044368</v>
      </c>
      <c r="Z1054" s="4">
        <f t="shared" si="84"/>
        <v>1440.694325</v>
      </c>
      <c r="AA1054" s="4"/>
      <c r="AB1054" s="4"/>
      <c r="AC1054" s="4"/>
    </row>
    <row r="1055" hidden="1" spans="1:29">
      <c r="A1055" s="14">
        <v>634</v>
      </c>
      <c r="B1055" s="15">
        <v>1.199</v>
      </c>
      <c r="C1055" s="15">
        <v>416.06</v>
      </c>
      <c r="D1055" s="15">
        <v>0.122</v>
      </c>
      <c r="E1055" s="15">
        <v>1.0476</v>
      </c>
      <c r="F1055" s="15">
        <v>1.4065</v>
      </c>
      <c r="G1055" s="15">
        <v>0.0234</v>
      </c>
      <c r="H1055" s="14">
        <v>1.19897000056405</v>
      </c>
      <c r="I1055" s="15">
        <v>2.8272</v>
      </c>
      <c r="J1055" s="14">
        <v>3411</v>
      </c>
      <c r="K1055" s="14">
        <v>7</v>
      </c>
      <c r="L1055" s="14">
        <v>10</v>
      </c>
      <c r="M1055" s="14">
        <v>3</v>
      </c>
      <c r="S1055" s="4">
        <f t="shared" si="80"/>
        <v>1.6863935</v>
      </c>
      <c r="T1055" s="4">
        <f t="shared" si="81"/>
        <v>98.4917330473422</v>
      </c>
      <c r="U1055" s="4"/>
      <c r="V1055" s="4">
        <f>VLOOKUP(K1055,$AA$2:$AC$26,3)</f>
        <v>0.005831</v>
      </c>
      <c r="W1055" s="4">
        <f>VLOOKUP(L1055,$AA$2:$AC$26,2)</f>
        <v>0.81777</v>
      </c>
      <c r="X1055" s="4">
        <f t="shared" si="82"/>
        <v>476.841687</v>
      </c>
      <c r="Y1055" s="4">
        <f t="shared" si="83"/>
        <v>381.4733496</v>
      </c>
      <c r="Z1055" s="4">
        <f t="shared" si="84"/>
        <v>596.05210875</v>
      </c>
      <c r="AA1055" s="4"/>
      <c r="AB1055" s="4"/>
      <c r="AC1055" s="4"/>
    </row>
    <row r="1056" hidden="1" spans="1:29">
      <c r="A1056" s="14">
        <v>1480</v>
      </c>
      <c r="B1056" s="15">
        <v>2.0745</v>
      </c>
      <c r="C1056" s="15">
        <v>420.24</v>
      </c>
      <c r="D1056" s="15">
        <v>0.8683</v>
      </c>
      <c r="E1056" s="15">
        <v>1.2943</v>
      </c>
      <c r="F1056" s="15">
        <v>2.1563</v>
      </c>
      <c r="G1056" s="15">
        <v>0.1201</v>
      </c>
      <c r="H1056" s="14">
        <v>2.07450601977009</v>
      </c>
      <c r="I1056" s="15">
        <v>1.8978</v>
      </c>
      <c r="J1056" s="14">
        <v>484</v>
      </c>
      <c r="K1056" s="14">
        <v>6</v>
      </c>
      <c r="L1056" s="14">
        <v>19</v>
      </c>
      <c r="M1056" s="14">
        <v>7</v>
      </c>
      <c r="S1056" s="4">
        <f t="shared" si="80"/>
        <v>4.47324435</v>
      </c>
      <c r="T1056" s="4">
        <f t="shared" si="81"/>
        <v>98.4113757</v>
      </c>
      <c r="U1056" s="4"/>
      <c r="V1056" s="4">
        <f>VLOOKUP(K1056,$AA$2:$AC$26,3)</f>
        <v>0.004583</v>
      </c>
      <c r="W1056" s="4">
        <f>VLOOKUP(L1056,$AA$2:$AC$26,2)</f>
        <v>2.22929</v>
      </c>
      <c r="X1056" s="4">
        <f t="shared" si="82"/>
        <v>1021.683607</v>
      </c>
      <c r="Y1056" s="4">
        <f t="shared" si="83"/>
        <v>817.3468856</v>
      </c>
      <c r="Z1056" s="4">
        <f t="shared" si="84"/>
        <v>1277.10450875</v>
      </c>
      <c r="AA1056" s="4"/>
      <c r="AB1056" s="4"/>
      <c r="AC1056" s="4"/>
    </row>
    <row r="1057" hidden="1" spans="1:29">
      <c r="A1057" s="14">
        <v>1292</v>
      </c>
      <c r="B1057" s="15">
        <v>1.698</v>
      </c>
      <c r="C1057" s="15">
        <v>356.96</v>
      </c>
      <c r="D1057" s="15">
        <v>0.4541</v>
      </c>
      <c r="E1057" s="15">
        <v>1.19</v>
      </c>
      <c r="F1057" s="15">
        <v>2.0307</v>
      </c>
      <c r="G1057" s="15">
        <v>0.0812</v>
      </c>
      <c r="H1057" s="14">
        <v>1.69797045713697</v>
      </c>
      <c r="I1057" s="15">
        <v>1.711</v>
      </c>
      <c r="J1057" s="14">
        <v>786</v>
      </c>
      <c r="K1057" s="14">
        <v>5</v>
      </c>
      <c r="L1057" s="14">
        <v>19</v>
      </c>
      <c r="M1057" s="14">
        <v>6</v>
      </c>
      <c r="S1057" s="4">
        <f t="shared" si="80"/>
        <v>3.4481286</v>
      </c>
      <c r="T1057" s="4">
        <f t="shared" si="81"/>
        <v>96.6706698121019</v>
      </c>
      <c r="U1057" s="4"/>
      <c r="V1057" s="4">
        <f>VLOOKUP(K1057,$AA$2:$AC$26,3)</f>
        <v>0.003606</v>
      </c>
      <c r="W1057" s="4">
        <f>VLOOKUP(L1057,$AA$2:$AC$26,2)</f>
        <v>2.22929</v>
      </c>
      <c r="X1057" s="4">
        <f t="shared" si="82"/>
        <v>803.881974</v>
      </c>
      <c r="Y1057" s="4">
        <f t="shared" si="83"/>
        <v>643.1055792</v>
      </c>
      <c r="Z1057" s="4">
        <f t="shared" si="84"/>
        <v>1004.8524675</v>
      </c>
      <c r="AA1057" s="4"/>
      <c r="AB1057" s="4"/>
      <c r="AC1057" s="4"/>
    </row>
    <row r="1058" hidden="1" spans="1:29">
      <c r="A1058" s="14">
        <v>1360</v>
      </c>
      <c r="B1058" s="15">
        <v>1.5996</v>
      </c>
      <c r="C1058" s="15">
        <v>221.53</v>
      </c>
      <c r="D1058" s="15">
        <v>0.4596</v>
      </c>
      <c r="E1058" s="15">
        <v>1.2286</v>
      </c>
      <c r="F1058" s="15">
        <v>2.7098</v>
      </c>
      <c r="G1058" s="15">
        <v>0.1</v>
      </c>
      <c r="H1058" s="14">
        <v>1.59955350138143</v>
      </c>
      <c r="I1058" s="15">
        <v>0.8068</v>
      </c>
      <c r="J1058" s="14">
        <v>482</v>
      </c>
      <c r="K1058" s="14">
        <v>7</v>
      </c>
      <c r="L1058" s="14">
        <v>8</v>
      </c>
      <c r="M1058" s="14">
        <v>7</v>
      </c>
      <c r="S1058" s="4">
        <f t="shared" si="80"/>
        <v>4.33459608</v>
      </c>
      <c r="T1058" s="4">
        <f t="shared" si="81"/>
        <v>95.1638827034404</v>
      </c>
      <c r="U1058" s="4"/>
      <c r="V1058" s="4">
        <f>VLOOKUP(K1058,$AA$2:$AC$26,3)</f>
        <v>0.005831</v>
      </c>
      <c r="W1058" s="4">
        <f>VLOOKUP(L1058,$AA$2:$AC$26,2)</f>
        <v>0.64352</v>
      </c>
      <c r="X1058" s="4">
        <f t="shared" si="82"/>
        <v>375.236512</v>
      </c>
      <c r="Y1058" s="4">
        <f t="shared" si="83"/>
        <v>300.1892096</v>
      </c>
      <c r="Z1058" s="4">
        <f t="shared" si="84"/>
        <v>469.04564</v>
      </c>
      <c r="AA1058" s="4"/>
      <c r="AB1058" s="4"/>
      <c r="AC1058" s="4"/>
    </row>
    <row r="1059" hidden="1" spans="1:29">
      <c r="A1059" s="14">
        <v>96</v>
      </c>
      <c r="B1059" s="15">
        <v>1.1028</v>
      </c>
      <c r="C1059" s="15">
        <v>825.36</v>
      </c>
      <c r="D1059" s="15">
        <v>0.0659</v>
      </c>
      <c r="E1059" s="15">
        <v>1.0178</v>
      </c>
      <c r="F1059" s="15">
        <v>0.7682</v>
      </c>
      <c r="G1059" s="15">
        <v>0.0091</v>
      </c>
      <c r="H1059" s="14">
        <v>1.10280544632411</v>
      </c>
      <c r="I1059" s="15">
        <v>9.8263</v>
      </c>
      <c r="J1059" s="14">
        <v>12516</v>
      </c>
      <c r="K1059" s="14">
        <v>8</v>
      </c>
      <c r="L1059" s="14">
        <v>12</v>
      </c>
      <c r="M1059" s="14">
        <v>0</v>
      </c>
      <c r="S1059" s="4">
        <f t="shared" si="80"/>
        <v>0.84717096</v>
      </c>
      <c r="T1059" s="4">
        <f t="shared" si="81"/>
        <v>94.7771919899983</v>
      </c>
      <c r="U1059" s="4"/>
      <c r="V1059" s="4">
        <f>VLOOKUP(K1059,$AA$2:$AC$26,3)</f>
        <v>0.007416</v>
      </c>
      <c r="W1059" s="4">
        <f>VLOOKUP(L1059,$AA$2:$AC$26,2)</f>
        <v>1</v>
      </c>
      <c r="X1059" s="4">
        <f t="shared" si="82"/>
        <v>741.6</v>
      </c>
      <c r="Y1059" s="4">
        <f t="shared" si="83"/>
        <v>593.28</v>
      </c>
      <c r="Z1059" s="4">
        <f t="shared" si="84"/>
        <v>927</v>
      </c>
      <c r="AA1059" s="4"/>
      <c r="AB1059" s="4"/>
      <c r="AC1059" s="4"/>
    </row>
    <row r="1060" hidden="1" spans="1:29">
      <c r="A1060" s="14">
        <v>63</v>
      </c>
      <c r="B1060" s="15">
        <v>1.0775</v>
      </c>
      <c r="C1060" s="15">
        <v>613.24</v>
      </c>
      <c r="D1060" s="15">
        <v>0.049</v>
      </c>
      <c r="E1060" s="15">
        <v>1.0158</v>
      </c>
      <c r="F1060" s="15">
        <v>0.7837</v>
      </c>
      <c r="G1060" s="15">
        <v>0.0079</v>
      </c>
      <c r="H1060" s="14">
        <v>1.07754046804884</v>
      </c>
      <c r="I1060" s="15">
        <v>7.3936</v>
      </c>
      <c r="J1060" s="14">
        <v>12512</v>
      </c>
      <c r="K1060" s="14">
        <v>8</v>
      </c>
      <c r="L1060" s="14">
        <v>9</v>
      </c>
      <c r="M1060" s="14">
        <v>0</v>
      </c>
      <c r="S1060" s="4">
        <f t="shared" si="80"/>
        <v>0.84443675</v>
      </c>
      <c r="T1060" s="4">
        <f t="shared" si="81"/>
        <v>94.4562051454484</v>
      </c>
      <c r="U1060" s="4"/>
      <c r="V1060" s="4">
        <f>VLOOKUP(K1060,$AA$2:$AC$26,3)</f>
        <v>0.007416</v>
      </c>
      <c r="W1060" s="4">
        <f>VLOOKUP(L1060,$AA$2:$AC$26,2)</f>
        <v>0.7257</v>
      </c>
      <c r="X1060" s="4">
        <f t="shared" si="82"/>
        <v>538.17912</v>
      </c>
      <c r="Y1060" s="4">
        <f t="shared" si="83"/>
        <v>430.543296</v>
      </c>
      <c r="Z1060" s="4">
        <f t="shared" si="84"/>
        <v>672.7239</v>
      </c>
      <c r="AA1060" s="4"/>
      <c r="AB1060" s="4"/>
      <c r="AC1060" s="4"/>
    </row>
    <row r="1061" hidden="1" spans="1:29">
      <c r="A1061" s="14">
        <v>788</v>
      </c>
      <c r="B1061" s="15">
        <v>1.2233</v>
      </c>
      <c r="C1061" s="15">
        <v>288.63</v>
      </c>
      <c r="D1061" s="15">
        <v>0.1351</v>
      </c>
      <c r="E1061" s="15">
        <v>1.0664</v>
      </c>
      <c r="F1061" s="15">
        <v>1.6603</v>
      </c>
      <c r="G1061" s="15">
        <v>0.0308</v>
      </c>
      <c r="H1061" s="14">
        <v>1.22334454538963</v>
      </c>
      <c r="I1061" s="15">
        <v>1.7286</v>
      </c>
      <c r="J1061" s="14">
        <v>2136</v>
      </c>
      <c r="K1061" s="14">
        <v>7</v>
      </c>
      <c r="L1061" s="14">
        <v>7</v>
      </c>
      <c r="M1061" s="14">
        <v>4</v>
      </c>
      <c r="S1061" s="4">
        <f t="shared" si="80"/>
        <v>2.03104499</v>
      </c>
      <c r="T1061" s="4">
        <f t="shared" si="81"/>
        <v>93.8685626447916</v>
      </c>
      <c r="U1061" s="4"/>
      <c r="V1061" s="4">
        <f>VLOOKUP(K1061,$AA$2:$AC$26,3)</f>
        <v>0.005831</v>
      </c>
      <c r="W1061" s="4">
        <f>VLOOKUP(L1061,$AA$2:$AC$26,2)</f>
        <v>0.57059</v>
      </c>
      <c r="X1061" s="4">
        <f t="shared" si="82"/>
        <v>332.711029</v>
      </c>
      <c r="Y1061" s="4">
        <f t="shared" si="83"/>
        <v>266.1688232</v>
      </c>
      <c r="Z1061" s="4">
        <f t="shared" si="84"/>
        <v>415.88878625</v>
      </c>
      <c r="AA1061" s="4"/>
      <c r="AB1061" s="4"/>
      <c r="AC1061" s="4"/>
    </row>
    <row r="1062" hidden="1" spans="1:29">
      <c r="A1062" s="14">
        <v>305</v>
      </c>
      <c r="B1062" s="15">
        <v>1.2786</v>
      </c>
      <c r="C1062" s="15">
        <v>1122.34</v>
      </c>
      <c r="D1062" s="15">
        <v>0.1493</v>
      </c>
      <c r="E1062" s="15">
        <v>1.037</v>
      </c>
      <c r="F1062" s="15">
        <v>0.8363</v>
      </c>
      <c r="G1062" s="15">
        <v>0.0183</v>
      </c>
      <c r="H1062" s="14">
        <v>1.27862966533502</v>
      </c>
      <c r="I1062" s="15">
        <v>11.944</v>
      </c>
      <c r="J1062" s="14">
        <v>7519</v>
      </c>
      <c r="K1062" s="14">
        <v>8</v>
      </c>
      <c r="L1062" s="14">
        <v>14</v>
      </c>
      <c r="M1062" s="14">
        <v>1</v>
      </c>
      <c r="S1062" s="4">
        <f t="shared" si="80"/>
        <v>1.06929318</v>
      </c>
      <c r="T1062" s="4">
        <f t="shared" si="81"/>
        <v>92.7207293767146</v>
      </c>
      <c r="U1062" s="4"/>
      <c r="V1062" s="4">
        <f>VLOOKUP(K1062,$AA$2:$AC$26,3)</f>
        <v>0.007416</v>
      </c>
      <c r="W1062" s="4">
        <f>VLOOKUP(L1062,$AA$2:$AC$26,2)</f>
        <v>1.22284</v>
      </c>
      <c r="X1062" s="4">
        <f t="shared" si="82"/>
        <v>906.858144</v>
      </c>
      <c r="Y1062" s="4">
        <f t="shared" si="83"/>
        <v>725.4865152</v>
      </c>
      <c r="Z1062" s="4">
        <f t="shared" si="84"/>
        <v>1133.57268</v>
      </c>
      <c r="AA1062" s="4"/>
      <c r="AB1062" s="4"/>
      <c r="AC1062" s="4"/>
    </row>
    <row r="1063" hidden="1" spans="1:29">
      <c r="A1063" s="14">
        <v>427</v>
      </c>
      <c r="B1063" s="15">
        <v>1.1507</v>
      </c>
      <c r="C1063" s="15">
        <v>663.35</v>
      </c>
      <c r="D1063" s="15">
        <v>0.1213</v>
      </c>
      <c r="E1063" s="15">
        <v>1.0335</v>
      </c>
      <c r="F1063" s="15">
        <v>1.088</v>
      </c>
      <c r="G1063" s="15">
        <v>0.0165</v>
      </c>
      <c r="H1063" s="14">
        <v>1.15072573478344</v>
      </c>
      <c r="I1063" s="15">
        <v>5.6827</v>
      </c>
      <c r="J1063" s="14">
        <v>5468</v>
      </c>
      <c r="K1063" s="14">
        <v>9</v>
      </c>
      <c r="L1063" s="14">
        <v>8</v>
      </c>
      <c r="M1063" s="14">
        <v>2</v>
      </c>
      <c r="S1063" s="4">
        <f t="shared" si="80"/>
        <v>1.2519616</v>
      </c>
      <c r="T1063" s="4">
        <f t="shared" si="81"/>
        <v>92.5774600654938</v>
      </c>
      <c r="U1063" s="4"/>
      <c r="V1063" s="4">
        <f>VLOOKUP(K1063,$AA$2:$AC$26,3)</f>
        <v>0.009434</v>
      </c>
      <c r="W1063" s="4">
        <f>VLOOKUP(L1063,$AA$2:$AC$26,2)</f>
        <v>0.64352</v>
      </c>
      <c r="X1063" s="4">
        <f t="shared" si="82"/>
        <v>607.096768</v>
      </c>
      <c r="Y1063" s="4">
        <f t="shared" si="83"/>
        <v>485.6774144</v>
      </c>
      <c r="Z1063" s="4">
        <f t="shared" si="84"/>
        <v>758.87096</v>
      </c>
      <c r="AA1063" s="4"/>
      <c r="AB1063" s="4"/>
      <c r="AC1063" s="4"/>
    </row>
    <row r="1064" hidden="1" spans="1:29">
      <c r="A1064" s="14">
        <v>604</v>
      </c>
      <c r="B1064" s="15">
        <v>1.1054</v>
      </c>
      <c r="C1064" s="15">
        <v>528.24</v>
      </c>
      <c r="D1064" s="15">
        <v>0.1547</v>
      </c>
      <c r="E1064" s="15">
        <v>1.0364</v>
      </c>
      <c r="F1064" s="15">
        <v>1.4213</v>
      </c>
      <c r="G1064" s="15">
        <v>0.0176</v>
      </c>
      <c r="H1064" s="14">
        <v>1.10536846985018</v>
      </c>
      <c r="I1064" s="15">
        <v>3.5343</v>
      </c>
      <c r="J1064" s="14">
        <v>3414</v>
      </c>
      <c r="K1064" s="14">
        <v>10</v>
      </c>
      <c r="L1064" s="14">
        <v>7</v>
      </c>
      <c r="M1064" s="14">
        <v>3</v>
      </c>
      <c r="S1064" s="4">
        <f t="shared" si="80"/>
        <v>1.57110502</v>
      </c>
      <c r="T1064" s="4">
        <f t="shared" si="81"/>
        <v>91.7987937770941</v>
      </c>
      <c r="U1064" s="4"/>
      <c r="V1064" s="4">
        <f>VLOOKUP(K1064,$AA$2:$AC$26,3)</f>
        <v>0</v>
      </c>
      <c r="W1064" s="4">
        <f>VLOOKUP(L1064,$AA$2:$AC$26,2)</f>
        <v>0.57059</v>
      </c>
      <c r="X1064" s="4">
        <f t="shared" si="82"/>
        <v>0</v>
      </c>
      <c r="Y1064" s="4">
        <f t="shared" si="83"/>
        <v>0</v>
      </c>
      <c r="Z1064" s="4">
        <f t="shared" si="84"/>
        <v>0</v>
      </c>
      <c r="AA1064" s="4"/>
      <c r="AB1064" s="4"/>
      <c r="AC1064" s="4"/>
    </row>
    <row r="1065" hidden="1" spans="1:29">
      <c r="A1065" s="14">
        <v>75</v>
      </c>
      <c r="B1065" s="15">
        <v>1.07</v>
      </c>
      <c r="C1065" s="15">
        <v>785.86</v>
      </c>
      <c r="D1065" s="15">
        <v>0.0629</v>
      </c>
      <c r="E1065" s="15">
        <v>1.0149</v>
      </c>
      <c r="F1065" s="15">
        <v>0.7589</v>
      </c>
      <c r="G1065" s="15">
        <v>0.0076</v>
      </c>
      <c r="H1065" s="14">
        <v>1.06998922871334</v>
      </c>
      <c r="I1065" s="15">
        <v>9.8484</v>
      </c>
      <c r="J1065" s="14">
        <v>12500</v>
      </c>
      <c r="K1065" s="14">
        <v>9</v>
      </c>
      <c r="L1065" s="14">
        <v>10</v>
      </c>
      <c r="M1065" s="14">
        <v>0</v>
      </c>
      <c r="S1065" s="4">
        <f t="shared" si="80"/>
        <v>0.812023</v>
      </c>
      <c r="T1065" s="4">
        <f t="shared" si="81"/>
        <v>90.7869313646656</v>
      </c>
      <c r="U1065" s="4"/>
      <c r="V1065" s="4">
        <f>VLOOKUP(K1065,$AA$2:$AC$26,3)</f>
        <v>0.009434</v>
      </c>
      <c r="W1065" s="4">
        <f>VLOOKUP(L1065,$AA$2:$AC$26,2)</f>
        <v>0.81777</v>
      </c>
      <c r="X1065" s="4">
        <f t="shared" si="82"/>
        <v>771.484218</v>
      </c>
      <c r="Y1065" s="4">
        <f t="shared" si="83"/>
        <v>617.1873744</v>
      </c>
      <c r="Z1065" s="4">
        <f t="shared" si="84"/>
        <v>964.3552725</v>
      </c>
      <c r="AA1065" s="4"/>
      <c r="AB1065" s="4"/>
      <c r="AC1065" s="4"/>
    </row>
    <row r="1066" hidden="1" spans="1:29">
      <c r="A1066" s="14">
        <v>876</v>
      </c>
      <c r="B1066" s="15">
        <v>1.4019</v>
      </c>
      <c r="C1066" s="15">
        <v>587.38</v>
      </c>
      <c r="D1066" s="15">
        <v>0.2738</v>
      </c>
      <c r="E1066" s="15">
        <v>1.0834</v>
      </c>
      <c r="F1066" s="15">
        <v>1.396</v>
      </c>
      <c r="G1066" s="15">
        <v>0.0396</v>
      </c>
      <c r="H1066" s="14">
        <v>1.4018741238211</v>
      </c>
      <c r="I1066" s="15">
        <v>4.0315</v>
      </c>
      <c r="J1066" s="14">
        <v>2145</v>
      </c>
      <c r="K1066" s="14">
        <v>7</v>
      </c>
      <c r="L1066" s="14">
        <v>15</v>
      </c>
      <c r="M1066" s="14">
        <v>4</v>
      </c>
      <c r="S1066" s="4">
        <f t="shared" si="80"/>
        <v>1.9570524</v>
      </c>
      <c r="T1066" s="4">
        <f t="shared" si="81"/>
        <v>90.6392080540295</v>
      </c>
      <c r="U1066" s="4"/>
      <c r="V1066" s="4">
        <f>VLOOKUP(K1066,$AA$2:$AC$26,3)</f>
        <v>0.005831</v>
      </c>
      <c r="W1066" s="4">
        <f>VLOOKUP(L1066,$AA$2:$AC$26,2)</f>
        <v>1.37798</v>
      </c>
      <c r="X1066" s="4">
        <f t="shared" si="82"/>
        <v>803.500138</v>
      </c>
      <c r="Y1066" s="4">
        <f t="shared" si="83"/>
        <v>642.8001104</v>
      </c>
      <c r="Z1066" s="4">
        <f t="shared" si="84"/>
        <v>1004.3751725</v>
      </c>
      <c r="AA1066" s="4"/>
      <c r="AB1066" s="4"/>
      <c r="AC1066" s="4"/>
    </row>
    <row r="1067" hidden="1" spans="1:29">
      <c r="A1067" s="14">
        <v>1281</v>
      </c>
      <c r="B1067" s="15">
        <v>1.5669</v>
      </c>
      <c r="C1067" s="15">
        <v>307.42</v>
      </c>
      <c r="D1067" s="15">
        <v>0.3916</v>
      </c>
      <c r="E1067" s="15">
        <v>1.1708</v>
      </c>
      <c r="F1067" s="15">
        <v>2.0469</v>
      </c>
      <c r="G1067" s="15">
        <v>0.075</v>
      </c>
      <c r="H1067" s="14">
        <v>1.56690693257815</v>
      </c>
      <c r="I1067" s="15">
        <v>1.4706</v>
      </c>
      <c r="J1067" s="14">
        <v>785</v>
      </c>
      <c r="K1067" s="14">
        <v>5</v>
      </c>
      <c r="L1067" s="14">
        <v>18</v>
      </c>
      <c r="M1067" s="14">
        <v>6</v>
      </c>
      <c r="S1067" s="4">
        <f t="shared" si="80"/>
        <v>3.20728761</v>
      </c>
      <c r="T1067" s="4">
        <f t="shared" si="81"/>
        <v>89.861307821602</v>
      </c>
      <c r="U1067" s="4"/>
      <c r="V1067" s="4">
        <f>VLOOKUP(K1067,$AA$2:$AC$26,3)</f>
        <v>0.003606</v>
      </c>
      <c r="W1067" s="4">
        <f>VLOOKUP(L1067,$AA$2:$AC$26,2)</f>
        <v>1.9766</v>
      </c>
      <c r="X1067" s="4">
        <f t="shared" si="82"/>
        <v>712.76196</v>
      </c>
      <c r="Y1067" s="4">
        <f t="shared" si="83"/>
        <v>570.209568</v>
      </c>
      <c r="Z1067" s="4">
        <f t="shared" si="84"/>
        <v>890.95245</v>
      </c>
      <c r="AA1067" s="4"/>
      <c r="AB1067" s="4"/>
      <c r="AC1067" s="4"/>
    </row>
    <row r="1068" hidden="1" spans="1:29">
      <c r="A1068" s="14">
        <v>536</v>
      </c>
      <c r="B1068" s="15">
        <v>1.6055</v>
      </c>
      <c r="C1068" s="15">
        <v>1697.4</v>
      </c>
      <c r="D1068" s="15">
        <v>0.3103</v>
      </c>
      <c r="E1068" s="15">
        <v>1.0639</v>
      </c>
      <c r="F1068" s="15">
        <v>0.7567</v>
      </c>
      <c r="G1068" s="15">
        <v>0.0296</v>
      </c>
      <c r="H1068" s="14">
        <v>1.605462916067</v>
      </c>
      <c r="I1068" s="15">
        <v>19.0672</v>
      </c>
      <c r="J1068" s="14">
        <v>5470</v>
      </c>
      <c r="K1068" s="14">
        <v>8</v>
      </c>
      <c r="L1068" s="14">
        <v>18</v>
      </c>
      <c r="M1068" s="14">
        <v>2</v>
      </c>
      <c r="S1068" s="4">
        <f t="shared" si="80"/>
        <v>1.21488185</v>
      </c>
      <c r="T1068" s="4">
        <f t="shared" si="81"/>
        <v>89.8519914344865</v>
      </c>
      <c r="U1068" s="4"/>
      <c r="V1068" s="4">
        <f>VLOOKUP(K1068,$AA$2:$AC$26,3)</f>
        <v>0.007416</v>
      </c>
      <c r="W1068" s="4">
        <f>VLOOKUP(L1068,$AA$2:$AC$26,2)</f>
        <v>1.9766</v>
      </c>
      <c r="X1068" s="4">
        <f t="shared" si="82"/>
        <v>1465.84656</v>
      </c>
      <c r="Y1068" s="4">
        <f t="shared" si="83"/>
        <v>1172.677248</v>
      </c>
      <c r="Z1068" s="4">
        <f t="shared" si="84"/>
        <v>1832.3082</v>
      </c>
      <c r="AA1068" s="4"/>
      <c r="AB1068" s="4"/>
      <c r="AC1068" s="4"/>
    </row>
    <row r="1069" hidden="1" spans="1:29">
      <c r="A1069" s="14">
        <v>316</v>
      </c>
      <c r="B1069" s="15">
        <v>1.3502</v>
      </c>
      <c r="C1069" s="15">
        <v>1318.68</v>
      </c>
      <c r="D1069" s="15">
        <v>0.1754</v>
      </c>
      <c r="E1069" s="15">
        <v>1.0412</v>
      </c>
      <c r="F1069" s="15">
        <v>0.7615</v>
      </c>
      <c r="G1069" s="15">
        <v>0.0201</v>
      </c>
      <c r="H1069" s="14">
        <v>1.35024320141138</v>
      </c>
      <c r="I1069" s="15">
        <v>15.1076</v>
      </c>
      <c r="J1069" s="14">
        <v>7519</v>
      </c>
      <c r="K1069" s="14">
        <v>8</v>
      </c>
      <c r="L1069" s="14">
        <v>15</v>
      </c>
      <c r="M1069" s="14">
        <v>1</v>
      </c>
      <c r="S1069" s="4">
        <f t="shared" si="80"/>
        <v>1.0281773</v>
      </c>
      <c r="T1069" s="4">
        <f t="shared" si="81"/>
        <v>89.1554823014779</v>
      </c>
      <c r="U1069" s="4"/>
      <c r="V1069" s="4">
        <f>VLOOKUP(K1069,$AA$2:$AC$26,3)</f>
        <v>0.007416</v>
      </c>
      <c r="W1069" s="4">
        <f>VLOOKUP(L1069,$AA$2:$AC$26,2)</f>
        <v>1.37798</v>
      </c>
      <c r="X1069" s="4">
        <f t="shared" si="82"/>
        <v>1021.909968</v>
      </c>
      <c r="Y1069" s="4">
        <f t="shared" si="83"/>
        <v>817.5279744</v>
      </c>
      <c r="Z1069" s="4">
        <f t="shared" si="84"/>
        <v>1277.38746</v>
      </c>
      <c r="AA1069" s="4"/>
      <c r="AB1069" s="4"/>
      <c r="AC1069" s="4"/>
    </row>
    <row r="1070" hidden="1" spans="1:29">
      <c r="A1070" s="14">
        <v>1040</v>
      </c>
      <c r="B1070" s="15">
        <v>1.4496</v>
      </c>
      <c r="C1070" s="15">
        <v>331.56</v>
      </c>
      <c r="D1070" s="15">
        <v>0.2598</v>
      </c>
      <c r="E1070" s="15">
        <v>1.114</v>
      </c>
      <c r="F1070" s="15">
        <v>1.7107</v>
      </c>
      <c r="G1070" s="15">
        <v>0.0537</v>
      </c>
      <c r="H1070" s="14">
        <v>1.44957162267024</v>
      </c>
      <c r="I1070" s="15">
        <v>1.9059</v>
      </c>
      <c r="J1070" s="14">
        <v>1276</v>
      </c>
      <c r="K1070" s="14">
        <v>6</v>
      </c>
      <c r="L1070" s="14">
        <v>13</v>
      </c>
      <c r="M1070" s="14">
        <v>5</v>
      </c>
      <c r="S1070" s="4">
        <f t="shared" si="80"/>
        <v>2.47983072</v>
      </c>
      <c r="T1070" s="4">
        <f t="shared" si="81"/>
        <v>88.5823857785277</v>
      </c>
      <c r="U1070" s="4"/>
      <c r="V1070" s="4">
        <f>VLOOKUP(K1070,$AA$2:$AC$26,3)</f>
        <v>0.004583</v>
      </c>
      <c r="W1070" s="4">
        <f>VLOOKUP(L1070,$AA$2:$AC$26,2)</f>
        <v>1.09051</v>
      </c>
      <c r="X1070" s="4">
        <f t="shared" si="82"/>
        <v>499.780733</v>
      </c>
      <c r="Y1070" s="4">
        <f t="shared" si="83"/>
        <v>399.8245864</v>
      </c>
      <c r="Z1070" s="4">
        <f t="shared" si="84"/>
        <v>624.72591625</v>
      </c>
      <c r="AA1070" s="4"/>
      <c r="AB1070" s="4"/>
      <c r="AC1070" s="4"/>
    </row>
    <row r="1071" hidden="1" spans="1:29">
      <c r="A1071" s="14">
        <v>1227</v>
      </c>
      <c r="B1071" s="15">
        <v>1.532</v>
      </c>
      <c r="C1071" s="15">
        <v>279.41</v>
      </c>
      <c r="D1071" s="15">
        <v>0.3559</v>
      </c>
      <c r="E1071" s="15">
        <v>1.1589</v>
      </c>
      <c r="F1071" s="15">
        <v>2.0224</v>
      </c>
      <c r="G1071" s="15">
        <v>0.0736</v>
      </c>
      <c r="H1071" s="14">
        <v>1.53204602780244</v>
      </c>
      <c r="I1071" s="15">
        <v>1.3565</v>
      </c>
      <c r="J1071" s="14">
        <v>785</v>
      </c>
      <c r="K1071" s="14">
        <v>6</v>
      </c>
      <c r="L1071" s="14">
        <v>13</v>
      </c>
      <c r="M1071" s="14">
        <v>6</v>
      </c>
      <c r="S1071" s="4">
        <f t="shared" si="80"/>
        <v>3.0983168</v>
      </c>
      <c r="T1071" s="4">
        <f t="shared" si="81"/>
        <v>86.8081798543914</v>
      </c>
      <c r="U1071" s="4"/>
      <c r="V1071" s="4">
        <f>VLOOKUP(K1071,$AA$2:$AC$26,3)</f>
        <v>0.004583</v>
      </c>
      <c r="W1071" s="4">
        <f>VLOOKUP(L1071,$AA$2:$AC$26,2)</f>
        <v>1.09051</v>
      </c>
      <c r="X1071" s="4">
        <f t="shared" si="82"/>
        <v>499.780733</v>
      </c>
      <c r="Y1071" s="4">
        <f t="shared" si="83"/>
        <v>399.8245864</v>
      </c>
      <c r="Z1071" s="4">
        <f t="shared" si="84"/>
        <v>624.72591625</v>
      </c>
      <c r="AA1071" s="4"/>
      <c r="AB1071" s="4"/>
      <c r="AC1071" s="4"/>
    </row>
    <row r="1072" hidden="1" spans="1:29">
      <c r="A1072" s="14">
        <v>824</v>
      </c>
      <c r="B1072" s="15">
        <v>1.3404</v>
      </c>
      <c r="C1072" s="15">
        <v>858.42</v>
      </c>
      <c r="D1072" s="15">
        <v>0.4002</v>
      </c>
      <c r="E1072" s="15">
        <v>1.0774</v>
      </c>
      <c r="F1072" s="15">
        <v>1.3841</v>
      </c>
      <c r="G1072" s="15">
        <v>0.0365</v>
      </c>
      <c r="H1072" s="14">
        <v>1.34044426954528</v>
      </c>
      <c r="I1072" s="15">
        <v>5.9887</v>
      </c>
      <c r="J1072" s="14">
        <v>2145</v>
      </c>
      <c r="K1072" s="14">
        <v>10</v>
      </c>
      <c r="L1072" s="14">
        <v>10</v>
      </c>
      <c r="M1072" s="14">
        <v>4</v>
      </c>
      <c r="S1072" s="4">
        <f t="shared" si="80"/>
        <v>1.85524764</v>
      </c>
      <c r="T1072" s="4">
        <f t="shared" si="81"/>
        <v>85.9242076674632</v>
      </c>
      <c r="U1072" s="4"/>
      <c r="V1072" s="4">
        <f>VLOOKUP(K1072,$AA$2:$AC$26,3)</f>
        <v>0</v>
      </c>
      <c r="W1072" s="4">
        <f>VLOOKUP(L1072,$AA$2:$AC$26,2)</f>
        <v>0.81777</v>
      </c>
      <c r="X1072" s="4">
        <f t="shared" si="82"/>
        <v>0</v>
      </c>
      <c r="Y1072" s="4">
        <f t="shared" si="83"/>
        <v>0</v>
      </c>
      <c r="Z1072" s="4">
        <f t="shared" si="84"/>
        <v>0</v>
      </c>
      <c r="AA1072" s="4"/>
      <c r="AB1072" s="4"/>
      <c r="AC1072" s="4"/>
    </row>
    <row r="1073" hidden="1" spans="1:29">
      <c r="A1073" s="14">
        <v>1349</v>
      </c>
      <c r="B1073" s="15">
        <v>1.5337</v>
      </c>
      <c r="C1073" s="15">
        <v>198.77</v>
      </c>
      <c r="D1073" s="15">
        <v>0.4124</v>
      </c>
      <c r="E1073" s="15">
        <v>1.2213</v>
      </c>
      <c r="F1073" s="15">
        <v>2.5493</v>
      </c>
      <c r="G1073" s="15">
        <v>0.0958</v>
      </c>
      <c r="H1073" s="14">
        <v>1.5336550015308</v>
      </c>
      <c r="I1073" s="15">
        <v>0.7683</v>
      </c>
      <c r="J1073" s="14">
        <v>482</v>
      </c>
      <c r="K1073" s="14">
        <v>7</v>
      </c>
      <c r="L1073" s="14">
        <v>7</v>
      </c>
      <c r="M1073" s="14">
        <v>7</v>
      </c>
      <c r="S1073" s="4">
        <f t="shared" si="80"/>
        <v>3.90986141</v>
      </c>
      <c r="T1073" s="4">
        <f t="shared" si="81"/>
        <v>85.8390460704583</v>
      </c>
      <c r="U1073" s="4"/>
      <c r="V1073" s="4">
        <f>VLOOKUP(K1073,$AA$2:$AC$26,3)</f>
        <v>0.005831</v>
      </c>
      <c r="W1073" s="4">
        <f>VLOOKUP(L1073,$AA$2:$AC$26,2)</f>
        <v>0.57059</v>
      </c>
      <c r="X1073" s="4">
        <f t="shared" si="82"/>
        <v>332.711029</v>
      </c>
      <c r="Y1073" s="4">
        <f t="shared" si="83"/>
        <v>266.1688232</v>
      </c>
      <c r="Z1073" s="4">
        <f t="shared" si="84"/>
        <v>415.88878625</v>
      </c>
      <c r="AA1073" s="4"/>
      <c r="AB1073" s="4"/>
      <c r="AC1073" s="4"/>
    </row>
    <row r="1074" hidden="1" spans="1:29">
      <c r="A1074" s="14">
        <v>1469</v>
      </c>
      <c r="B1074" s="15">
        <v>1.7577</v>
      </c>
      <c r="C1074" s="15">
        <v>344.48</v>
      </c>
      <c r="D1074" s="15">
        <v>0.7117</v>
      </c>
      <c r="E1074" s="15">
        <v>1.2507</v>
      </c>
      <c r="F1074" s="15">
        <v>2.2071</v>
      </c>
      <c r="G1074" s="15">
        <v>0.1065</v>
      </c>
      <c r="H1074" s="14">
        <v>1.75768817005742</v>
      </c>
      <c r="I1074" s="15">
        <v>1.5196</v>
      </c>
      <c r="J1074" s="14">
        <v>484</v>
      </c>
      <c r="K1074" s="14">
        <v>6</v>
      </c>
      <c r="L1074" s="14">
        <v>18</v>
      </c>
      <c r="M1074" s="14">
        <v>7</v>
      </c>
      <c r="S1074" s="4">
        <f t="shared" si="80"/>
        <v>3.87941967</v>
      </c>
      <c r="T1074" s="4">
        <f t="shared" si="81"/>
        <v>85.34723274</v>
      </c>
      <c r="U1074" s="4"/>
      <c r="V1074" s="4">
        <f>VLOOKUP(K1074,$AA$2:$AC$26,3)</f>
        <v>0.004583</v>
      </c>
      <c r="W1074" s="4">
        <f>VLOOKUP(L1074,$AA$2:$AC$26,2)</f>
        <v>1.9766</v>
      </c>
      <c r="X1074" s="4">
        <f t="shared" si="82"/>
        <v>905.87578</v>
      </c>
      <c r="Y1074" s="4">
        <f t="shared" si="83"/>
        <v>724.700624</v>
      </c>
      <c r="Z1074" s="4">
        <f t="shared" si="84"/>
        <v>1132.344725</v>
      </c>
      <c r="AA1074" s="4"/>
      <c r="AB1074" s="4"/>
      <c r="AC1074" s="4"/>
    </row>
    <row r="1075" hidden="1" spans="1:29">
      <c r="A1075" s="14">
        <v>865</v>
      </c>
      <c r="B1075" s="15">
        <v>1.3082</v>
      </c>
      <c r="C1075" s="15">
        <v>492.54</v>
      </c>
      <c r="D1075" s="15">
        <v>0.2297</v>
      </c>
      <c r="E1075" s="15">
        <v>1.0736</v>
      </c>
      <c r="F1075" s="15">
        <v>1.3952</v>
      </c>
      <c r="G1075" s="15">
        <v>0.0354</v>
      </c>
      <c r="H1075" s="14">
        <v>1.30821091220848</v>
      </c>
      <c r="I1075" s="15">
        <v>3.3997</v>
      </c>
      <c r="J1075" s="14">
        <v>2144</v>
      </c>
      <c r="K1075" s="14">
        <v>7</v>
      </c>
      <c r="L1075" s="14">
        <v>14</v>
      </c>
      <c r="M1075" s="14">
        <v>4</v>
      </c>
      <c r="S1075" s="4">
        <f t="shared" si="80"/>
        <v>1.82520064</v>
      </c>
      <c r="T1075" s="4">
        <f t="shared" si="81"/>
        <v>84.5128996940334</v>
      </c>
      <c r="U1075" s="4"/>
      <c r="V1075" s="4">
        <f>VLOOKUP(K1075,$AA$2:$AC$26,3)</f>
        <v>0.005831</v>
      </c>
      <c r="W1075" s="4">
        <f>VLOOKUP(L1075,$AA$2:$AC$26,2)</f>
        <v>1.22284</v>
      </c>
      <c r="X1075" s="4">
        <f t="shared" si="82"/>
        <v>713.038004</v>
      </c>
      <c r="Y1075" s="4">
        <f t="shared" si="83"/>
        <v>570.4304032</v>
      </c>
      <c r="Z1075" s="4">
        <f t="shared" si="84"/>
        <v>891.297505</v>
      </c>
      <c r="AA1075" s="4"/>
      <c r="AB1075" s="4"/>
      <c r="AC1075" s="4"/>
    </row>
    <row r="1076" hidden="1" spans="1:29">
      <c r="A1076" s="14">
        <v>1018</v>
      </c>
      <c r="B1076" s="15">
        <v>1.3633</v>
      </c>
      <c r="C1076" s="15">
        <v>279.98</v>
      </c>
      <c r="D1076" s="15">
        <v>0.2152</v>
      </c>
      <c r="E1076" s="15">
        <v>1.1029</v>
      </c>
      <c r="F1076" s="15">
        <v>1.6956</v>
      </c>
      <c r="G1076" s="15">
        <v>0.0486</v>
      </c>
      <c r="H1076" s="14">
        <v>1.36333299773042</v>
      </c>
      <c r="I1076" s="15">
        <v>1.6312</v>
      </c>
      <c r="J1076" s="14">
        <v>1301</v>
      </c>
      <c r="K1076" s="14">
        <v>6</v>
      </c>
      <c r="L1076" s="14">
        <v>11</v>
      </c>
      <c r="M1076" s="14">
        <v>5</v>
      </c>
      <c r="S1076" s="4">
        <f t="shared" si="80"/>
        <v>2.31161148</v>
      </c>
      <c r="T1076" s="4">
        <f t="shared" si="81"/>
        <v>83.3783873221508</v>
      </c>
      <c r="U1076" s="4"/>
      <c r="V1076" s="4">
        <f>VLOOKUP(K1076,$AA$2:$AC$26,3)</f>
        <v>0.004583</v>
      </c>
      <c r="W1076" s="4">
        <f>VLOOKUP(L1076,$AA$2:$AC$26,2)</f>
        <v>0.917</v>
      </c>
      <c r="X1076" s="4">
        <f t="shared" si="82"/>
        <v>420.2611</v>
      </c>
      <c r="Y1076" s="4">
        <f t="shared" si="83"/>
        <v>336.20888</v>
      </c>
      <c r="Z1076" s="4">
        <f t="shared" si="84"/>
        <v>525.326375</v>
      </c>
      <c r="AA1076" s="4"/>
      <c r="AB1076" s="4"/>
      <c r="AC1076" s="4"/>
    </row>
    <row r="1077" hidden="1" spans="1:29">
      <c r="A1077" s="14">
        <v>1216</v>
      </c>
      <c r="B1077" s="15">
        <v>1.4034</v>
      </c>
      <c r="C1077" s="15">
        <v>238.1</v>
      </c>
      <c r="D1077" s="15">
        <v>0.3033</v>
      </c>
      <c r="E1077" s="15">
        <v>1.1406</v>
      </c>
      <c r="F1077" s="15">
        <v>2.088</v>
      </c>
      <c r="G1077" s="15">
        <v>0.0657</v>
      </c>
      <c r="H1077" s="14">
        <v>1.40337266549765</v>
      </c>
      <c r="I1077" s="15">
        <v>1.123</v>
      </c>
      <c r="J1077" s="14">
        <v>785</v>
      </c>
      <c r="K1077" s="14">
        <v>6</v>
      </c>
      <c r="L1077" s="14">
        <v>12</v>
      </c>
      <c r="M1077" s="14">
        <v>6</v>
      </c>
      <c r="S1077" s="4">
        <f t="shared" si="80"/>
        <v>2.9302992</v>
      </c>
      <c r="T1077" s="4">
        <f t="shared" si="81"/>
        <v>82.1006876962288</v>
      </c>
      <c r="U1077" s="4"/>
      <c r="V1077" s="4">
        <f>VLOOKUP(K1077,$AA$2:$AC$26,3)</f>
        <v>0.004583</v>
      </c>
      <c r="W1077" s="4">
        <f>VLOOKUP(L1077,$AA$2:$AC$26,2)</f>
        <v>1</v>
      </c>
      <c r="X1077" s="4">
        <f t="shared" si="82"/>
        <v>458.3</v>
      </c>
      <c r="Y1077" s="4">
        <f t="shared" si="83"/>
        <v>366.64</v>
      </c>
      <c r="Z1077" s="4">
        <f t="shared" si="84"/>
        <v>572.875</v>
      </c>
      <c r="AA1077" s="4"/>
      <c r="AB1077" s="4"/>
      <c r="AC1077" s="4"/>
    </row>
    <row r="1078" hidden="1" spans="1:29">
      <c r="A1078" s="14">
        <v>514</v>
      </c>
      <c r="B1078" s="15">
        <v>1.3953</v>
      </c>
      <c r="C1078" s="15">
        <v>1260.45</v>
      </c>
      <c r="D1078" s="15">
        <v>0.2304</v>
      </c>
      <c r="E1078" s="15">
        <v>1.0517</v>
      </c>
      <c r="F1078" s="15">
        <v>0.7881</v>
      </c>
      <c r="G1078" s="15">
        <v>0.0248</v>
      </c>
      <c r="H1078" s="14">
        <v>1.39530029501995</v>
      </c>
      <c r="I1078" s="15">
        <v>14.0154</v>
      </c>
      <c r="J1078" s="14">
        <v>5470</v>
      </c>
      <c r="K1078" s="14">
        <v>8</v>
      </c>
      <c r="L1078" s="14">
        <v>16</v>
      </c>
      <c r="M1078" s="14">
        <v>2</v>
      </c>
      <c r="S1078" s="4">
        <f t="shared" si="80"/>
        <v>1.09963593</v>
      </c>
      <c r="T1078" s="4">
        <f t="shared" si="81"/>
        <v>81.3284667668824</v>
      </c>
      <c r="U1078" s="4"/>
      <c r="V1078" s="4">
        <f>VLOOKUP(K1078,$AA$2:$AC$26,3)</f>
        <v>0.007416</v>
      </c>
      <c r="W1078" s="4">
        <f>VLOOKUP(L1078,$AA$2:$AC$26,2)</f>
        <v>1.55394</v>
      </c>
      <c r="X1078" s="4">
        <f t="shared" si="82"/>
        <v>1152.401904</v>
      </c>
      <c r="Y1078" s="4">
        <f t="shared" si="83"/>
        <v>921.9215232</v>
      </c>
      <c r="Z1078" s="4">
        <f t="shared" si="84"/>
        <v>1440.50238</v>
      </c>
      <c r="AA1078" s="4"/>
      <c r="AB1078" s="4"/>
      <c r="AC1078" s="4"/>
    </row>
    <row r="1079" hidden="1" spans="1:29">
      <c r="A1079" s="14">
        <v>1051</v>
      </c>
      <c r="B1079" s="15">
        <v>1.3396</v>
      </c>
      <c r="C1079" s="15">
        <v>311.91</v>
      </c>
      <c r="D1079" s="15">
        <v>0.2444</v>
      </c>
      <c r="E1079" s="15">
        <v>1.1008</v>
      </c>
      <c r="F1079" s="15">
        <v>1.6889</v>
      </c>
      <c r="G1079" s="15">
        <v>0.0478</v>
      </c>
      <c r="H1079" s="14">
        <v>1.33960802885893</v>
      </c>
      <c r="I1079" s="15">
        <v>1.8089</v>
      </c>
      <c r="J1079" s="14">
        <v>1276</v>
      </c>
      <c r="K1079" s="14">
        <v>6</v>
      </c>
      <c r="L1079" s="14">
        <v>14</v>
      </c>
      <c r="M1079" s="14">
        <v>5</v>
      </c>
      <c r="S1079" s="4">
        <f t="shared" si="80"/>
        <v>2.26245044</v>
      </c>
      <c r="T1079" s="4">
        <f t="shared" si="81"/>
        <v>80.8173138853928</v>
      </c>
      <c r="U1079" s="4"/>
      <c r="V1079" s="4">
        <f>VLOOKUP(K1079,$AA$2:$AC$26,3)</f>
        <v>0.004583</v>
      </c>
      <c r="W1079" s="4">
        <f>VLOOKUP(L1079,$AA$2:$AC$26,2)</f>
        <v>1.22284</v>
      </c>
      <c r="X1079" s="4">
        <f t="shared" si="82"/>
        <v>560.427572</v>
      </c>
      <c r="Y1079" s="4">
        <f t="shared" si="83"/>
        <v>448.3420576</v>
      </c>
      <c r="Z1079" s="4">
        <f t="shared" si="84"/>
        <v>700.534465</v>
      </c>
      <c r="AA1079" s="4"/>
      <c r="AB1079" s="4"/>
      <c r="AC1079" s="4"/>
    </row>
    <row r="1080" hidden="1" spans="1:29">
      <c r="A1080" s="14">
        <v>504</v>
      </c>
      <c r="B1080" s="15">
        <v>1.4318</v>
      </c>
      <c r="C1080" s="15">
        <v>1560.46</v>
      </c>
      <c r="D1080" s="15">
        <v>0.2853</v>
      </c>
      <c r="E1080" s="15">
        <v>1.0531</v>
      </c>
      <c r="F1080" s="15">
        <v>0.7621</v>
      </c>
      <c r="G1080" s="15">
        <v>0.0256</v>
      </c>
      <c r="H1080" s="14">
        <v>1.43180469942961</v>
      </c>
      <c r="I1080" s="15">
        <v>17.7095</v>
      </c>
      <c r="J1080" s="14">
        <v>5470</v>
      </c>
      <c r="K1080" s="14">
        <v>9</v>
      </c>
      <c r="L1080" s="14">
        <v>15</v>
      </c>
      <c r="M1080" s="14">
        <v>2</v>
      </c>
      <c r="S1080" s="4">
        <f t="shared" si="80"/>
        <v>1.09117478</v>
      </c>
      <c r="T1080" s="4">
        <f t="shared" si="81"/>
        <v>80.7026847804893</v>
      </c>
      <c r="U1080" s="4"/>
      <c r="V1080" s="4">
        <f>VLOOKUP(K1080,$AA$2:$AC$26,3)</f>
        <v>0.009434</v>
      </c>
      <c r="W1080" s="4">
        <f>VLOOKUP(L1080,$AA$2:$AC$26,2)</f>
        <v>1.37798</v>
      </c>
      <c r="X1080" s="4">
        <f t="shared" si="82"/>
        <v>1299.986332</v>
      </c>
      <c r="Y1080" s="4">
        <f t="shared" si="83"/>
        <v>1039.9890656</v>
      </c>
      <c r="Z1080" s="4">
        <f t="shared" si="84"/>
        <v>1624.982915</v>
      </c>
      <c r="AA1080" s="4"/>
      <c r="AB1080" s="4"/>
      <c r="AC1080" s="4"/>
    </row>
    <row r="1081" hidden="1" spans="1:29">
      <c r="A1081" s="14">
        <v>681</v>
      </c>
      <c r="B1081" s="15">
        <v>1.4141</v>
      </c>
      <c r="C1081" s="15">
        <v>1446.43</v>
      </c>
      <c r="D1081" s="15">
        <v>0.4234</v>
      </c>
      <c r="E1081" s="15">
        <v>1.066</v>
      </c>
      <c r="F1081" s="15">
        <v>0.971</v>
      </c>
      <c r="G1081" s="15">
        <v>0.0328</v>
      </c>
      <c r="H1081" s="14">
        <v>1.41412942947317</v>
      </c>
      <c r="I1081" s="15">
        <v>13.0506</v>
      </c>
      <c r="J1081" s="14">
        <v>3416</v>
      </c>
      <c r="K1081" s="14">
        <v>10</v>
      </c>
      <c r="L1081" s="14">
        <v>14</v>
      </c>
      <c r="M1081" s="14">
        <v>3</v>
      </c>
      <c r="S1081" s="4">
        <f t="shared" si="80"/>
        <v>1.3730911</v>
      </c>
      <c r="T1081" s="4">
        <f t="shared" si="81"/>
        <v>80.252446946867</v>
      </c>
      <c r="U1081" s="4"/>
      <c r="V1081" s="4">
        <f>VLOOKUP(K1081,$AA$2:$AC$26,3)</f>
        <v>0</v>
      </c>
      <c r="W1081" s="4">
        <f>VLOOKUP(L1081,$AA$2:$AC$26,2)</f>
        <v>1.22284</v>
      </c>
      <c r="X1081" s="4">
        <f t="shared" si="82"/>
        <v>0</v>
      </c>
      <c r="Y1081" s="4">
        <f t="shared" si="83"/>
        <v>0</v>
      </c>
      <c r="Z1081" s="4">
        <f t="shared" si="84"/>
        <v>0</v>
      </c>
      <c r="AA1081" s="4"/>
      <c r="AB1081" s="4"/>
      <c r="AC1081" s="4"/>
    </row>
    <row r="1082" hidden="1" spans="1:29">
      <c r="A1082" s="14">
        <v>547</v>
      </c>
      <c r="B1082" s="15">
        <v>1.6584</v>
      </c>
      <c r="C1082" s="15">
        <v>1857.76</v>
      </c>
      <c r="D1082" s="15">
        <v>0.3426</v>
      </c>
      <c r="E1082" s="15">
        <v>1.0677</v>
      </c>
      <c r="F1082" s="15">
        <v>0.6498</v>
      </c>
      <c r="G1082" s="15">
        <v>0.0304</v>
      </c>
      <c r="H1082" s="14">
        <v>1.65841399973997</v>
      </c>
      <c r="I1082" s="15">
        <v>24.1168</v>
      </c>
      <c r="J1082" s="14">
        <v>5423</v>
      </c>
      <c r="K1082" s="14">
        <v>8</v>
      </c>
      <c r="L1082" s="14">
        <v>19</v>
      </c>
      <c r="M1082" s="14">
        <v>2</v>
      </c>
      <c r="S1082" s="4">
        <f t="shared" si="80"/>
        <v>1.07762832</v>
      </c>
      <c r="T1082" s="4">
        <f t="shared" si="81"/>
        <v>79.3576499341181</v>
      </c>
      <c r="U1082" s="4"/>
      <c r="V1082" s="4">
        <f>VLOOKUP(K1082,$AA$2:$AC$26,3)</f>
        <v>0.007416</v>
      </c>
      <c r="W1082" s="4">
        <f>VLOOKUP(L1082,$AA$2:$AC$26,2)</f>
        <v>2.22929</v>
      </c>
      <c r="X1082" s="4">
        <f t="shared" si="82"/>
        <v>1653.241464</v>
      </c>
      <c r="Y1082" s="4">
        <f t="shared" si="83"/>
        <v>1322.5931712</v>
      </c>
      <c r="Z1082" s="4">
        <f t="shared" si="84"/>
        <v>2066.55183</v>
      </c>
      <c r="AA1082" s="4"/>
      <c r="AB1082" s="4"/>
      <c r="AC1082" s="4"/>
    </row>
    <row r="1083" hidden="1" spans="1:29">
      <c r="A1083" s="14">
        <v>1338</v>
      </c>
      <c r="B1083" s="15">
        <v>1.4951</v>
      </c>
      <c r="C1083" s="15">
        <v>181.08</v>
      </c>
      <c r="D1083" s="15">
        <v>0.3757</v>
      </c>
      <c r="E1083" s="15">
        <v>1.2191</v>
      </c>
      <c r="F1083" s="15">
        <v>2.4045</v>
      </c>
      <c r="G1083" s="15">
        <v>0.0931</v>
      </c>
      <c r="H1083" s="14">
        <v>1.49505671981872</v>
      </c>
      <c r="I1083" s="15">
        <v>0.7427</v>
      </c>
      <c r="J1083" s="14">
        <v>482</v>
      </c>
      <c r="K1083" s="14">
        <v>7</v>
      </c>
      <c r="L1083" s="14">
        <v>6</v>
      </c>
      <c r="M1083" s="14">
        <v>7</v>
      </c>
      <c r="S1083" s="4">
        <f t="shared" si="80"/>
        <v>3.59496795</v>
      </c>
      <c r="T1083" s="4">
        <f t="shared" si="81"/>
        <v>78.9257181066863</v>
      </c>
      <c r="U1083" s="4"/>
      <c r="V1083" s="4">
        <f>VLOOKUP(K1083,$AA$2:$AC$26,3)</f>
        <v>0.005831</v>
      </c>
      <c r="W1083" s="4">
        <f>VLOOKUP(L1083,$AA$2:$AC$26,2)</f>
        <v>0.50592</v>
      </c>
      <c r="X1083" s="4">
        <f t="shared" si="82"/>
        <v>295.001952</v>
      </c>
      <c r="Y1083" s="4">
        <f t="shared" si="83"/>
        <v>236.0015616</v>
      </c>
      <c r="Z1083" s="4">
        <f t="shared" si="84"/>
        <v>368.75244</v>
      </c>
      <c r="AA1083" s="4"/>
      <c r="AB1083" s="4"/>
      <c r="AC1083" s="4"/>
    </row>
    <row r="1084" hidden="1" spans="1:29">
      <c r="A1084" s="14">
        <v>404</v>
      </c>
      <c r="B1084" s="15">
        <v>1.1031</v>
      </c>
      <c r="C1084" s="15">
        <v>386.73</v>
      </c>
      <c r="D1084" s="15">
        <v>0.0709</v>
      </c>
      <c r="E1084" s="15">
        <v>1.0289</v>
      </c>
      <c r="F1084" s="15">
        <v>0.9639</v>
      </c>
      <c r="G1084" s="15">
        <v>0.0137</v>
      </c>
      <c r="H1084" s="14">
        <v>1.10305605558941</v>
      </c>
      <c r="I1084" s="15">
        <v>3.841</v>
      </c>
      <c r="J1084" s="14">
        <v>5451</v>
      </c>
      <c r="K1084" s="14">
        <v>8</v>
      </c>
      <c r="L1084" s="14">
        <v>6</v>
      </c>
      <c r="M1084" s="14">
        <v>2</v>
      </c>
      <c r="S1084" s="4">
        <f t="shared" si="80"/>
        <v>1.06327809</v>
      </c>
      <c r="T1084" s="4">
        <f t="shared" si="81"/>
        <v>78.5027654109728</v>
      </c>
      <c r="U1084" s="4"/>
      <c r="V1084" s="4">
        <f>VLOOKUP(K1084,$AA$2:$AC$26,3)</f>
        <v>0.007416</v>
      </c>
      <c r="W1084" s="4">
        <f>VLOOKUP(L1084,$AA$2:$AC$26,2)</f>
        <v>0.50592</v>
      </c>
      <c r="X1084" s="4">
        <f t="shared" si="82"/>
        <v>375.190272</v>
      </c>
      <c r="Y1084" s="4">
        <f t="shared" si="83"/>
        <v>300.1522176</v>
      </c>
      <c r="Z1084" s="4">
        <f t="shared" si="84"/>
        <v>468.98784</v>
      </c>
      <c r="AA1084" s="4"/>
      <c r="AB1084" s="4"/>
      <c r="AC1084" s="4"/>
    </row>
    <row r="1085" hidden="1" spans="1:29">
      <c r="A1085" s="14">
        <v>1459</v>
      </c>
      <c r="B1085" s="15">
        <v>1.8072</v>
      </c>
      <c r="C1085" s="15">
        <v>423.27</v>
      </c>
      <c r="D1085" s="15">
        <v>0.8745</v>
      </c>
      <c r="E1085" s="15">
        <v>1.2535</v>
      </c>
      <c r="F1085" s="15">
        <v>1.9704</v>
      </c>
      <c r="G1085" s="15">
        <v>0.1087</v>
      </c>
      <c r="H1085" s="14">
        <v>1.80715216501056</v>
      </c>
      <c r="I1085" s="15">
        <v>2.0981</v>
      </c>
      <c r="J1085" s="14">
        <v>484</v>
      </c>
      <c r="K1085" s="14">
        <v>7</v>
      </c>
      <c r="L1085" s="14">
        <v>17</v>
      </c>
      <c r="M1085" s="14">
        <v>7</v>
      </c>
      <c r="S1085" s="4">
        <f t="shared" si="80"/>
        <v>3.56090688</v>
      </c>
      <c r="T1085" s="4">
        <f t="shared" si="81"/>
        <v>78.33995136</v>
      </c>
      <c r="U1085" s="4"/>
      <c r="V1085" s="4">
        <f>VLOOKUP(K1085,$AA$2:$AC$26,3)</f>
        <v>0.005831</v>
      </c>
      <c r="W1085" s="4">
        <f>VLOOKUP(L1085,$AA$2:$AC$26,2)</f>
        <v>1.75256</v>
      </c>
      <c r="X1085" s="4">
        <f t="shared" si="82"/>
        <v>1021.917736</v>
      </c>
      <c r="Y1085" s="4">
        <f t="shared" si="83"/>
        <v>817.5341888</v>
      </c>
      <c r="Z1085" s="4">
        <f t="shared" si="84"/>
        <v>1277.39717</v>
      </c>
      <c r="AA1085" s="4"/>
      <c r="AB1085" s="4"/>
      <c r="AC1085" s="4"/>
    </row>
    <row r="1086" hidden="1" spans="1:29">
      <c r="A1086" s="14">
        <v>503</v>
      </c>
      <c r="B1086" s="15">
        <v>1.3441</v>
      </c>
      <c r="C1086" s="15">
        <v>1117.62</v>
      </c>
      <c r="D1086" s="15">
        <v>0.2043</v>
      </c>
      <c r="E1086" s="15">
        <v>1.0481</v>
      </c>
      <c r="F1086" s="15">
        <v>0.7749</v>
      </c>
      <c r="G1086" s="15">
        <v>0.0234</v>
      </c>
      <c r="H1086" s="14">
        <v>1.34409328942466</v>
      </c>
      <c r="I1086" s="15">
        <v>12.8717</v>
      </c>
      <c r="J1086" s="14">
        <v>5470</v>
      </c>
      <c r="K1086" s="14">
        <v>8</v>
      </c>
      <c r="L1086" s="14">
        <v>15</v>
      </c>
      <c r="M1086" s="14">
        <v>2</v>
      </c>
      <c r="S1086" s="4">
        <f t="shared" si="80"/>
        <v>1.04154309</v>
      </c>
      <c r="T1086" s="4">
        <f t="shared" si="81"/>
        <v>77.0319523674904</v>
      </c>
      <c r="U1086" s="4"/>
      <c r="V1086" s="4">
        <f>VLOOKUP(K1086,$AA$2:$AC$26,3)</f>
        <v>0.007416</v>
      </c>
      <c r="W1086" s="4">
        <f>VLOOKUP(L1086,$AA$2:$AC$26,2)</f>
        <v>1.37798</v>
      </c>
      <c r="X1086" s="4">
        <f t="shared" si="82"/>
        <v>1021.909968</v>
      </c>
      <c r="Y1086" s="4">
        <f t="shared" si="83"/>
        <v>817.5279744</v>
      </c>
      <c r="Z1086" s="4">
        <f t="shared" si="84"/>
        <v>1277.38746</v>
      </c>
      <c r="AA1086" s="4"/>
      <c r="AB1086" s="4"/>
      <c r="AC1086" s="4"/>
    </row>
    <row r="1087" hidden="1" spans="1:29">
      <c r="A1087" s="14">
        <v>821</v>
      </c>
      <c r="B1087" s="15">
        <v>1.2054</v>
      </c>
      <c r="C1087" s="15">
        <v>334.1</v>
      </c>
      <c r="D1087" s="15">
        <v>0.1558</v>
      </c>
      <c r="E1087" s="15">
        <v>1.0613</v>
      </c>
      <c r="F1087" s="15">
        <v>1.3522</v>
      </c>
      <c r="G1087" s="15">
        <v>0.0296</v>
      </c>
      <c r="H1087" s="14">
        <v>1.20535585176164</v>
      </c>
      <c r="I1087" s="15">
        <v>2.4099</v>
      </c>
      <c r="J1087" s="14">
        <v>2144</v>
      </c>
      <c r="K1087" s="14">
        <v>7</v>
      </c>
      <c r="L1087" s="14">
        <v>10</v>
      </c>
      <c r="M1087" s="14">
        <v>4</v>
      </c>
      <c r="S1087" s="4">
        <f t="shared" si="80"/>
        <v>1.62994188</v>
      </c>
      <c r="T1087" s="4">
        <f t="shared" si="81"/>
        <v>75.4717654556291</v>
      </c>
      <c r="U1087" s="4"/>
      <c r="V1087" s="4">
        <f>VLOOKUP(K1087,$AA$2:$AC$26,3)</f>
        <v>0.005831</v>
      </c>
      <c r="W1087" s="4">
        <f>VLOOKUP(L1087,$AA$2:$AC$26,2)</f>
        <v>0.81777</v>
      </c>
      <c r="X1087" s="4">
        <f t="shared" si="82"/>
        <v>476.841687</v>
      </c>
      <c r="Y1087" s="4">
        <f t="shared" si="83"/>
        <v>381.4733496</v>
      </c>
      <c r="Z1087" s="4">
        <f t="shared" si="84"/>
        <v>596.05210875</v>
      </c>
      <c r="AA1087" s="4"/>
      <c r="AB1087" s="4"/>
      <c r="AC1087" s="4"/>
    </row>
    <row r="1088" hidden="1" spans="1:29">
      <c r="A1088" s="14">
        <v>802</v>
      </c>
      <c r="B1088" s="15">
        <v>1.1802</v>
      </c>
      <c r="C1088" s="15">
        <v>571.26</v>
      </c>
      <c r="D1088" s="15">
        <v>0.2663</v>
      </c>
      <c r="E1088" s="15">
        <v>1.0589</v>
      </c>
      <c r="F1088" s="15">
        <v>1.3349</v>
      </c>
      <c r="G1088" s="15">
        <v>0.0278</v>
      </c>
      <c r="H1088" s="14">
        <v>1.18016682000703</v>
      </c>
      <c r="I1088" s="15">
        <v>4.1577</v>
      </c>
      <c r="J1088" s="14">
        <v>2145</v>
      </c>
      <c r="K1088" s="14">
        <v>10</v>
      </c>
      <c r="L1088" s="14">
        <v>8</v>
      </c>
      <c r="M1088" s="14">
        <v>4</v>
      </c>
      <c r="S1088" s="4">
        <f t="shared" si="80"/>
        <v>1.57544898</v>
      </c>
      <c r="T1088" s="4">
        <f t="shared" si="81"/>
        <v>72.9655720392201</v>
      </c>
      <c r="U1088" s="4"/>
      <c r="V1088" s="4">
        <f>VLOOKUP(K1088,$AA$2:$AC$26,3)</f>
        <v>0</v>
      </c>
      <c r="W1088" s="4">
        <f>VLOOKUP(L1088,$AA$2:$AC$26,2)</f>
        <v>0.64352</v>
      </c>
      <c r="X1088" s="4">
        <f t="shared" si="82"/>
        <v>0</v>
      </c>
      <c r="Y1088" s="4">
        <f t="shared" si="83"/>
        <v>0</v>
      </c>
      <c r="Z1088" s="4">
        <f t="shared" si="84"/>
        <v>0</v>
      </c>
      <c r="AA1088" s="4"/>
      <c r="AB1088" s="4"/>
      <c r="AC1088" s="4"/>
    </row>
    <row r="1089" hidden="1" spans="1:29">
      <c r="A1089" s="14">
        <v>835</v>
      </c>
      <c r="B1089" s="15">
        <v>1.4109</v>
      </c>
      <c r="C1089" s="15">
        <v>987.95</v>
      </c>
      <c r="D1089" s="15">
        <v>0.4606</v>
      </c>
      <c r="E1089" s="15">
        <v>1.0837</v>
      </c>
      <c r="F1089" s="15">
        <v>1.1143</v>
      </c>
      <c r="G1089" s="15">
        <v>0.0394</v>
      </c>
      <c r="H1089" s="14">
        <v>1.41093265792468</v>
      </c>
      <c r="I1089" s="15">
        <v>8.5173</v>
      </c>
      <c r="J1089" s="14">
        <v>2145</v>
      </c>
      <c r="K1089" s="14">
        <v>10</v>
      </c>
      <c r="L1089" s="14">
        <v>11</v>
      </c>
      <c r="M1089" s="14">
        <v>4</v>
      </c>
      <c r="S1089" s="4">
        <f t="shared" si="80"/>
        <v>1.57216587</v>
      </c>
      <c r="T1089" s="4">
        <f t="shared" si="81"/>
        <v>72.813517607589</v>
      </c>
      <c r="U1089" s="4"/>
      <c r="V1089" s="4">
        <f>VLOOKUP(K1089,$AA$2:$AC$26,3)</f>
        <v>0</v>
      </c>
      <c r="W1089" s="4">
        <f>VLOOKUP(L1089,$AA$2:$AC$26,2)</f>
        <v>0.917</v>
      </c>
      <c r="X1089" s="4">
        <f t="shared" si="82"/>
        <v>0</v>
      </c>
      <c r="Y1089" s="4">
        <f t="shared" si="83"/>
        <v>0</v>
      </c>
      <c r="Z1089" s="4">
        <f t="shared" si="84"/>
        <v>0</v>
      </c>
      <c r="AA1089" s="4"/>
      <c r="AB1089" s="4"/>
      <c r="AC1089" s="4"/>
    </row>
    <row r="1090" hidden="1" spans="1:29">
      <c r="A1090" s="14">
        <v>12</v>
      </c>
      <c r="B1090" s="15">
        <v>1.1864</v>
      </c>
      <c r="C1090" s="15">
        <v>137.17</v>
      </c>
      <c r="D1090" s="15">
        <v>0.0111</v>
      </c>
      <c r="E1090" s="15">
        <v>1.0259</v>
      </c>
      <c r="F1090" s="15">
        <v>0.5503</v>
      </c>
      <c r="G1090" s="15">
        <v>0.0116</v>
      </c>
      <c r="H1090" s="14">
        <v>1.18638416646541</v>
      </c>
      <c r="I1090" s="15">
        <v>2.4926</v>
      </c>
      <c r="J1090" s="14">
        <v>12356</v>
      </c>
      <c r="K1090" s="14">
        <v>1</v>
      </c>
      <c r="L1090" s="14">
        <v>5</v>
      </c>
      <c r="M1090" s="14">
        <v>0</v>
      </c>
      <c r="S1090" s="4">
        <f t="shared" ref="S1090:S1153" si="85">B1090*F1090</f>
        <v>0.65287592</v>
      </c>
      <c r="T1090" s="4">
        <f t="shared" ref="T1090:T1153" si="86">SQRT(J1090)*S1090</f>
        <v>72.5720850135381</v>
      </c>
      <c r="U1090" s="4"/>
      <c r="V1090" s="4">
        <f>VLOOKUP(K1090,$AA$2:$AC$26,3)</f>
        <v>0.001414</v>
      </c>
      <c r="W1090" s="4">
        <f>VLOOKUP(L1090,$AA$2:$AC$26,2)</f>
        <v>0.44857</v>
      </c>
      <c r="X1090" s="4">
        <f t="shared" ref="X1090:X1153" si="87">V1090*W1090*100000</f>
        <v>63.427798</v>
      </c>
      <c r="Y1090" s="4">
        <f t="shared" ref="Y1090:Y1153" si="88">X1090*0.8</f>
        <v>50.7422384</v>
      </c>
      <c r="Z1090" s="4">
        <f t="shared" ref="Z1090:Z1153" si="89">X1090*1.25</f>
        <v>79.2847475</v>
      </c>
      <c r="AA1090" s="4"/>
      <c r="AB1090" s="4"/>
      <c r="AC1090" s="4"/>
    </row>
    <row r="1091" hidden="1" spans="1:29">
      <c r="A1091" s="14">
        <v>295</v>
      </c>
      <c r="B1091" s="15">
        <v>1.2834</v>
      </c>
      <c r="C1091" s="15">
        <v>1350.33</v>
      </c>
      <c r="D1091" s="15">
        <v>0.1805</v>
      </c>
      <c r="E1091" s="15">
        <v>1.0372</v>
      </c>
      <c r="F1091" s="15">
        <v>0.6514</v>
      </c>
      <c r="G1091" s="15">
        <v>0.0183</v>
      </c>
      <c r="H1091" s="14">
        <v>1.28344312577768</v>
      </c>
      <c r="I1091" s="15">
        <v>18.1094</v>
      </c>
      <c r="J1091" s="14">
        <v>7479</v>
      </c>
      <c r="K1091" s="14">
        <v>9</v>
      </c>
      <c r="L1091" s="14">
        <v>13</v>
      </c>
      <c r="M1091" s="14">
        <v>1</v>
      </c>
      <c r="S1091" s="4">
        <f t="shared" si="85"/>
        <v>0.83600676</v>
      </c>
      <c r="T1091" s="4">
        <f t="shared" si="86"/>
        <v>72.2988777048763</v>
      </c>
      <c r="U1091" s="4"/>
      <c r="V1091" s="4">
        <f>VLOOKUP(K1091,$AA$2:$AC$26,3)</f>
        <v>0.009434</v>
      </c>
      <c r="W1091" s="4">
        <f>VLOOKUP(L1091,$AA$2:$AC$26,2)</f>
        <v>1.09051</v>
      </c>
      <c r="X1091" s="4">
        <f t="shared" si="87"/>
        <v>1028.787134</v>
      </c>
      <c r="Y1091" s="4">
        <f t="shared" si="88"/>
        <v>823.0297072</v>
      </c>
      <c r="Z1091" s="4">
        <f t="shared" si="89"/>
        <v>1285.9839175</v>
      </c>
      <c r="AA1091" s="4"/>
      <c r="AB1091" s="4"/>
      <c r="AC1091" s="4"/>
    </row>
    <row r="1092" hidden="1" spans="1:29">
      <c r="A1092" s="14">
        <v>813</v>
      </c>
      <c r="B1092" s="15">
        <v>1.225</v>
      </c>
      <c r="C1092" s="15">
        <v>672.04</v>
      </c>
      <c r="D1092" s="15">
        <v>0.3133</v>
      </c>
      <c r="E1092" s="15">
        <v>1.0645</v>
      </c>
      <c r="F1092" s="15">
        <v>1.254</v>
      </c>
      <c r="G1092" s="15">
        <v>0.0304</v>
      </c>
      <c r="H1092" s="14">
        <v>1.22496148863234</v>
      </c>
      <c r="I1092" s="15">
        <v>5.2369</v>
      </c>
      <c r="J1092" s="14">
        <v>2145</v>
      </c>
      <c r="K1092" s="14">
        <v>10</v>
      </c>
      <c r="L1092" s="14">
        <v>9</v>
      </c>
      <c r="M1092" s="14">
        <v>4</v>
      </c>
      <c r="S1092" s="4">
        <f t="shared" si="85"/>
        <v>1.53615</v>
      </c>
      <c r="T1092" s="4">
        <f t="shared" si="86"/>
        <v>71.1454733926376</v>
      </c>
      <c r="U1092" s="4"/>
      <c r="V1092" s="4">
        <f>VLOOKUP(K1092,$AA$2:$AC$26,3)</f>
        <v>0</v>
      </c>
      <c r="W1092" s="4">
        <f>VLOOKUP(L1092,$AA$2:$AC$26,2)</f>
        <v>0.7257</v>
      </c>
      <c r="X1092" s="4">
        <f t="shared" si="87"/>
        <v>0</v>
      </c>
      <c r="Y1092" s="4">
        <f t="shared" si="88"/>
        <v>0</v>
      </c>
      <c r="Z1092" s="4">
        <f t="shared" si="89"/>
        <v>0</v>
      </c>
      <c r="AA1092" s="4"/>
      <c r="AB1092" s="4"/>
      <c r="AC1092" s="4"/>
    </row>
    <row r="1093" hidden="1" spans="1:29">
      <c r="A1093" s="14">
        <v>1238</v>
      </c>
      <c r="B1093" s="15">
        <v>1.3472</v>
      </c>
      <c r="C1093" s="15">
        <v>247.57</v>
      </c>
      <c r="D1093" s="15">
        <v>0.3154</v>
      </c>
      <c r="E1093" s="15">
        <v>1.1315</v>
      </c>
      <c r="F1093" s="15">
        <v>1.8832</v>
      </c>
      <c r="G1093" s="15">
        <v>0.0617</v>
      </c>
      <c r="H1093" s="14">
        <v>1.34724989237196</v>
      </c>
      <c r="I1093" s="15">
        <v>1.2895</v>
      </c>
      <c r="J1093" s="14">
        <v>785</v>
      </c>
      <c r="K1093" s="14">
        <v>6</v>
      </c>
      <c r="L1093" s="14">
        <v>14</v>
      </c>
      <c r="M1093" s="14">
        <v>6</v>
      </c>
      <c r="S1093" s="4">
        <f t="shared" si="85"/>
        <v>2.53704704</v>
      </c>
      <c r="T1093" s="4">
        <f t="shared" si="86"/>
        <v>71.0826070940748</v>
      </c>
      <c r="U1093" s="4"/>
      <c r="V1093" s="4">
        <f>VLOOKUP(K1093,$AA$2:$AC$26,3)</f>
        <v>0.004583</v>
      </c>
      <c r="W1093" s="4">
        <f>VLOOKUP(L1093,$AA$2:$AC$26,2)</f>
        <v>1.22284</v>
      </c>
      <c r="X1093" s="4">
        <f t="shared" si="87"/>
        <v>560.427572</v>
      </c>
      <c r="Y1093" s="4">
        <f t="shared" si="88"/>
        <v>448.3420576</v>
      </c>
      <c r="Z1093" s="4">
        <f t="shared" si="89"/>
        <v>700.534465</v>
      </c>
      <c r="AA1093" s="4"/>
      <c r="AB1093" s="4"/>
      <c r="AC1093" s="4"/>
    </row>
    <row r="1094" hidden="1" spans="1:29">
      <c r="A1094" s="14">
        <v>930</v>
      </c>
      <c r="B1094" s="15">
        <v>1.5247</v>
      </c>
      <c r="C1094" s="15">
        <v>709.06</v>
      </c>
      <c r="D1094" s="15">
        <v>0.3245</v>
      </c>
      <c r="E1094" s="15">
        <v>1.1009</v>
      </c>
      <c r="F1094" s="15">
        <v>0.9853</v>
      </c>
      <c r="G1094" s="15">
        <v>0.0431</v>
      </c>
      <c r="H1094" s="14">
        <v>1.52473163316099</v>
      </c>
      <c r="I1094" s="15">
        <v>6.8389</v>
      </c>
      <c r="J1094" s="14">
        <v>2185</v>
      </c>
      <c r="K1094" s="14">
        <v>6</v>
      </c>
      <c r="L1094" s="14">
        <v>20</v>
      </c>
      <c r="M1094" s="14">
        <v>4</v>
      </c>
      <c r="S1094" s="4">
        <f t="shared" si="85"/>
        <v>1.50228691</v>
      </c>
      <c r="T1094" s="4">
        <f t="shared" si="86"/>
        <v>70.2228746385877</v>
      </c>
      <c r="U1094" s="4"/>
      <c r="V1094" s="4">
        <f>VLOOKUP(K1094,$AA$2:$AC$26,3)</f>
        <v>0.004583</v>
      </c>
      <c r="W1094" s="4">
        <f>VLOOKUP(L1094,$AA$2:$AC$26,2)</f>
        <v>2.51428</v>
      </c>
      <c r="X1094" s="4">
        <f t="shared" si="87"/>
        <v>1152.294524</v>
      </c>
      <c r="Y1094" s="4">
        <f t="shared" si="88"/>
        <v>921.8356192</v>
      </c>
      <c r="Z1094" s="4">
        <f t="shared" si="89"/>
        <v>1440.368155</v>
      </c>
      <c r="AA1094" s="4"/>
      <c r="AB1094" s="4"/>
      <c r="AC1094" s="4"/>
    </row>
    <row r="1095" hidden="1" spans="1:29">
      <c r="A1095" s="14">
        <v>44</v>
      </c>
      <c r="B1095" s="15">
        <v>1.2716</v>
      </c>
      <c r="C1095" s="15">
        <v>138.52</v>
      </c>
      <c r="D1095" s="15">
        <v>0.0112</v>
      </c>
      <c r="E1095" s="15">
        <v>1.0291</v>
      </c>
      <c r="F1095" s="15">
        <v>0.4952</v>
      </c>
      <c r="G1095" s="15">
        <v>0.0137</v>
      </c>
      <c r="H1095" s="14">
        <v>1.27158576377672</v>
      </c>
      <c r="I1095" s="15">
        <v>2.797</v>
      </c>
      <c r="J1095" s="14">
        <v>12357</v>
      </c>
      <c r="K1095" s="14">
        <v>0</v>
      </c>
      <c r="L1095" s="14">
        <v>8</v>
      </c>
      <c r="M1095" s="14">
        <v>0</v>
      </c>
      <c r="S1095" s="4">
        <f t="shared" si="85"/>
        <v>0.62969632</v>
      </c>
      <c r="T1095" s="4">
        <f t="shared" si="86"/>
        <v>69.9983299561068</v>
      </c>
      <c r="U1095" s="4"/>
      <c r="V1095" s="4">
        <f>VLOOKUP(K1095,$AA$2:$AC$26,3)</f>
        <v>0.001</v>
      </c>
      <c r="W1095" s="4">
        <f>VLOOKUP(L1095,$AA$2:$AC$26,2)</f>
        <v>0.64352</v>
      </c>
      <c r="X1095" s="4">
        <f t="shared" si="87"/>
        <v>64.352</v>
      </c>
      <c r="Y1095" s="4">
        <f t="shared" si="88"/>
        <v>51.4816</v>
      </c>
      <c r="Z1095" s="4">
        <f t="shared" si="89"/>
        <v>80.44</v>
      </c>
      <c r="AA1095" s="4"/>
      <c r="AB1095" s="4"/>
      <c r="AC1095" s="4"/>
    </row>
    <row r="1096" hidden="1" spans="1:29">
      <c r="A1096" s="14">
        <v>482</v>
      </c>
      <c r="B1096" s="15">
        <v>1.3252</v>
      </c>
      <c r="C1096" s="15">
        <v>1224.91</v>
      </c>
      <c r="D1096" s="15">
        <v>0.2248</v>
      </c>
      <c r="E1096" s="15">
        <v>1.0465</v>
      </c>
      <c r="F1096" s="15">
        <v>0.715</v>
      </c>
      <c r="G1096" s="15">
        <v>0.0227</v>
      </c>
      <c r="H1096" s="14">
        <v>1.32517921905046</v>
      </c>
      <c r="I1096" s="15">
        <v>15.3462</v>
      </c>
      <c r="J1096" s="14">
        <v>5448</v>
      </c>
      <c r="K1096" s="14">
        <v>9</v>
      </c>
      <c r="L1096" s="14">
        <v>13</v>
      </c>
      <c r="M1096" s="14">
        <v>2</v>
      </c>
      <c r="S1096" s="4">
        <f t="shared" si="85"/>
        <v>0.947518</v>
      </c>
      <c r="T1096" s="4">
        <f t="shared" si="86"/>
        <v>69.9368421008924</v>
      </c>
      <c r="U1096" s="4"/>
      <c r="V1096" s="4">
        <f>VLOOKUP(K1096,$AA$2:$AC$26,3)</f>
        <v>0.009434</v>
      </c>
      <c r="W1096" s="4">
        <f>VLOOKUP(L1096,$AA$2:$AC$26,2)</f>
        <v>1.09051</v>
      </c>
      <c r="X1096" s="4">
        <f t="shared" si="87"/>
        <v>1028.787134</v>
      </c>
      <c r="Y1096" s="4">
        <f t="shared" si="88"/>
        <v>823.0297072</v>
      </c>
      <c r="Z1096" s="4">
        <f t="shared" si="89"/>
        <v>1285.9839175</v>
      </c>
      <c r="AA1096" s="4"/>
      <c r="AB1096" s="4"/>
      <c r="AC1096" s="4"/>
    </row>
    <row r="1097" hidden="1" spans="1:29">
      <c r="A1097" s="14">
        <v>744</v>
      </c>
      <c r="B1097" s="15">
        <v>1.6078</v>
      </c>
      <c r="C1097" s="15">
        <v>1197.74</v>
      </c>
      <c r="D1097" s="15">
        <v>0.3506</v>
      </c>
      <c r="E1097" s="15">
        <v>1.0852</v>
      </c>
      <c r="F1097" s="15">
        <v>0.741</v>
      </c>
      <c r="G1097" s="15">
        <v>0.0372</v>
      </c>
      <c r="H1097" s="14">
        <v>1.6078239043403</v>
      </c>
      <c r="I1097" s="15">
        <v>14.2818</v>
      </c>
      <c r="J1097" s="14">
        <v>3416</v>
      </c>
      <c r="K1097" s="14">
        <v>7</v>
      </c>
      <c r="L1097" s="14">
        <v>20</v>
      </c>
      <c r="M1097" s="14">
        <v>3</v>
      </c>
      <c r="S1097" s="4">
        <f t="shared" si="85"/>
        <v>1.1913798</v>
      </c>
      <c r="T1097" s="4">
        <f t="shared" si="86"/>
        <v>69.6320471329754</v>
      </c>
      <c r="U1097" s="4"/>
      <c r="V1097" s="4">
        <f>VLOOKUP(K1097,$AA$2:$AC$26,3)</f>
        <v>0.005831</v>
      </c>
      <c r="W1097" s="4">
        <f>VLOOKUP(L1097,$AA$2:$AC$26,2)</f>
        <v>2.51428</v>
      </c>
      <c r="X1097" s="4">
        <f t="shared" si="87"/>
        <v>1466.076668</v>
      </c>
      <c r="Y1097" s="4">
        <f t="shared" si="88"/>
        <v>1172.8613344</v>
      </c>
      <c r="Z1097" s="4">
        <f t="shared" si="89"/>
        <v>1832.595835</v>
      </c>
      <c r="AA1097" s="4"/>
      <c r="AB1097" s="4"/>
      <c r="AC1097" s="4"/>
    </row>
    <row r="1098" hidden="1" spans="1:29">
      <c r="A1098" s="14">
        <v>1151</v>
      </c>
      <c r="B1098" s="15">
        <v>1.2707</v>
      </c>
      <c r="C1098" s="15">
        <v>178.77</v>
      </c>
      <c r="D1098" s="15">
        <v>0.2283</v>
      </c>
      <c r="E1098" s="15">
        <v>1.1261</v>
      </c>
      <c r="F1098" s="15">
        <v>1.9364</v>
      </c>
      <c r="G1098" s="15">
        <v>0.0559</v>
      </c>
      <c r="H1098" s="14">
        <v>1.27073983540694</v>
      </c>
      <c r="I1098" s="15">
        <v>0.911</v>
      </c>
      <c r="J1098" s="14">
        <v>783</v>
      </c>
      <c r="K1098" s="14">
        <v>7</v>
      </c>
      <c r="L1098" s="14">
        <v>6</v>
      </c>
      <c r="M1098" s="14">
        <v>6</v>
      </c>
      <c r="S1098" s="4">
        <f t="shared" si="85"/>
        <v>2.46058348</v>
      </c>
      <c r="T1098" s="4">
        <f t="shared" si="86"/>
        <v>68.8523844291851</v>
      </c>
      <c r="U1098" s="4"/>
      <c r="V1098" s="4">
        <f>VLOOKUP(K1098,$AA$2:$AC$26,3)</f>
        <v>0.005831</v>
      </c>
      <c r="W1098" s="4">
        <f>VLOOKUP(L1098,$AA$2:$AC$26,2)</f>
        <v>0.50592</v>
      </c>
      <c r="X1098" s="4">
        <f t="shared" si="87"/>
        <v>295.001952</v>
      </c>
      <c r="Y1098" s="4">
        <f t="shared" si="88"/>
        <v>236.0015616</v>
      </c>
      <c r="Z1098" s="4">
        <f t="shared" si="89"/>
        <v>368.75244</v>
      </c>
      <c r="AA1098" s="4"/>
      <c r="AB1098" s="4"/>
      <c r="AC1098" s="4"/>
    </row>
    <row r="1099" hidden="1" spans="1:29">
      <c r="A1099" s="14">
        <v>395</v>
      </c>
      <c r="B1099" s="15">
        <v>1.0822</v>
      </c>
      <c r="C1099" s="15">
        <v>526.47</v>
      </c>
      <c r="D1099" s="15">
        <v>0.0963</v>
      </c>
      <c r="E1099" s="15">
        <v>1.0264</v>
      </c>
      <c r="F1099" s="15">
        <v>0.855</v>
      </c>
      <c r="G1099" s="15">
        <v>0.0123</v>
      </c>
      <c r="H1099" s="14">
        <v>1.08217701642028</v>
      </c>
      <c r="I1099" s="15">
        <v>5.8654</v>
      </c>
      <c r="J1099" s="14">
        <v>5467</v>
      </c>
      <c r="K1099" s="14">
        <v>10</v>
      </c>
      <c r="L1099" s="14">
        <v>5</v>
      </c>
      <c r="M1099" s="14">
        <v>2</v>
      </c>
      <c r="S1099" s="4">
        <f t="shared" si="85"/>
        <v>0.925281</v>
      </c>
      <c r="T1099" s="4">
        <f t="shared" si="86"/>
        <v>68.4145037739059</v>
      </c>
      <c r="U1099" s="4"/>
      <c r="V1099" s="4">
        <f>VLOOKUP(K1099,$AA$2:$AC$26,3)</f>
        <v>0</v>
      </c>
      <c r="W1099" s="4">
        <f>VLOOKUP(L1099,$AA$2:$AC$26,2)</f>
        <v>0.44857</v>
      </c>
      <c r="X1099" s="4">
        <f t="shared" si="87"/>
        <v>0</v>
      </c>
      <c r="Y1099" s="4">
        <f t="shared" si="88"/>
        <v>0</v>
      </c>
      <c r="Z1099" s="4">
        <f t="shared" si="89"/>
        <v>0</v>
      </c>
      <c r="AA1099" s="4"/>
      <c r="AB1099" s="4"/>
      <c r="AC1099" s="4"/>
    </row>
    <row r="1100" hidden="1" spans="1:29">
      <c r="A1100" s="14">
        <v>561</v>
      </c>
      <c r="B1100" s="15">
        <v>1.4911</v>
      </c>
      <c r="C1100" s="15">
        <v>71.7</v>
      </c>
      <c r="D1100" s="15">
        <v>0.0214</v>
      </c>
      <c r="E1100" s="15">
        <v>1.0806</v>
      </c>
      <c r="F1100" s="15">
        <v>0.7848</v>
      </c>
      <c r="G1100" s="15">
        <v>0.0344</v>
      </c>
      <c r="H1100" s="14">
        <v>1.49111560244335</v>
      </c>
      <c r="I1100" s="15">
        <v>0.9136</v>
      </c>
      <c r="J1100" s="14">
        <v>3343</v>
      </c>
      <c r="K1100" s="14">
        <v>0</v>
      </c>
      <c r="L1100" s="14">
        <v>4</v>
      </c>
      <c r="M1100" s="14">
        <v>3</v>
      </c>
      <c r="S1100" s="4">
        <f t="shared" si="85"/>
        <v>1.17021528</v>
      </c>
      <c r="T1100" s="4">
        <f t="shared" si="86"/>
        <v>67.6603052651001</v>
      </c>
      <c r="U1100" s="4"/>
      <c r="V1100" s="4">
        <f>VLOOKUP(K1100,$AA$2:$AC$26,3)</f>
        <v>0.001</v>
      </c>
      <c r="W1100" s="4">
        <f>VLOOKUP(L1100,$AA$2:$AC$26,2)</f>
        <v>0.39773</v>
      </c>
      <c r="X1100" s="4">
        <f t="shared" si="87"/>
        <v>39.773</v>
      </c>
      <c r="Y1100" s="4">
        <f t="shared" si="88"/>
        <v>31.8184</v>
      </c>
      <c r="Z1100" s="4">
        <f t="shared" si="89"/>
        <v>49.71625</v>
      </c>
      <c r="AA1100" s="4"/>
      <c r="AB1100" s="4"/>
      <c r="AC1100" s="4"/>
    </row>
    <row r="1101" hidden="1" spans="1:29">
      <c r="A1101" s="14">
        <v>898</v>
      </c>
      <c r="B1101" s="15">
        <v>1.4365</v>
      </c>
      <c r="C1101" s="15">
        <v>694.38</v>
      </c>
      <c r="D1101" s="15">
        <v>0.3178</v>
      </c>
      <c r="E1101" s="15">
        <v>1.0877</v>
      </c>
      <c r="F1101" s="15">
        <v>1.0026</v>
      </c>
      <c r="G1101" s="15">
        <v>0.0403</v>
      </c>
      <c r="H1101" s="14">
        <v>1.43653385755553</v>
      </c>
      <c r="I1101" s="15">
        <v>6.5636</v>
      </c>
      <c r="J1101" s="14">
        <v>2185</v>
      </c>
      <c r="K1101" s="14">
        <v>7</v>
      </c>
      <c r="L1101" s="14">
        <v>17</v>
      </c>
      <c r="M1101" s="14">
        <v>4</v>
      </c>
      <c r="S1101" s="4">
        <f t="shared" si="85"/>
        <v>1.4402349</v>
      </c>
      <c r="T1101" s="4">
        <f t="shared" si="86"/>
        <v>67.3223165026572</v>
      </c>
      <c r="U1101" s="4"/>
      <c r="V1101" s="4">
        <f>VLOOKUP(K1101,$AA$2:$AC$26,3)</f>
        <v>0.005831</v>
      </c>
      <c r="W1101" s="4">
        <f>VLOOKUP(L1101,$AA$2:$AC$26,2)</f>
        <v>1.75256</v>
      </c>
      <c r="X1101" s="4">
        <f t="shared" si="87"/>
        <v>1021.917736</v>
      </c>
      <c r="Y1101" s="4">
        <f t="shared" si="88"/>
        <v>817.5341888</v>
      </c>
      <c r="Z1101" s="4">
        <f t="shared" si="89"/>
        <v>1277.39717</v>
      </c>
      <c r="AA1101" s="4"/>
      <c r="AB1101" s="4"/>
      <c r="AC1101" s="4"/>
    </row>
    <row r="1102" hidden="1" spans="1:29">
      <c r="A1102" s="14">
        <v>1029</v>
      </c>
      <c r="B1102" s="15">
        <v>1.2896</v>
      </c>
      <c r="C1102" s="15">
        <v>262.25</v>
      </c>
      <c r="D1102" s="15">
        <v>0.2055</v>
      </c>
      <c r="E1102" s="15">
        <v>1.0935</v>
      </c>
      <c r="F1102" s="15">
        <v>1.4534</v>
      </c>
      <c r="G1102" s="15">
        <v>0.0445</v>
      </c>
      <c r="H1102" s="14">
        <v>1.28960927364145</v>
      </c>
      <c r="I1102" s="15">
        <v>1.7789</v>
      </c>
      <c r="J1102" s="14">
        <v>1276</v>
      </c>
      <c r="K1102" s="14">
        <v>6</v>
      </c>
      <c r="L1102" s="14">
        <v>12</v>
      </c>
      <c r="M1102" s="14">
        <v>5</v>
      </c>
      <c r="S1102" s="4">
        <f t="shared" si="85"/>
        <v>1.87430464</v>
      </c>
      <c r="T1102" s="4">
        <f t="shared" si="86"/>
        <v>66.9523025696546</v>
      </c>
      <c r="U1102" s="4"/>
      <c r="V1102" s="4">
        <f>VLOOKUP(K1102,$AA$2:$AC$26,3)</f>
        <v>0.004583</v>
      </c>
      <c r="W1102" s="4">
        <f>VLOOKUP(L1102,$AA$2:$AC$26,2)</f>
        <v>1</v>
      </c>
      <c r="X1102" s="4">
        <f t="shared" si="87"/>
        <v>458.3</v>
      </c>
      <c r="Y1102" s="4">
        <f t="shared" si="88"/>
        <v>366.64</v>
      </c>
      <c r="Z1102" s="4">
        <f t="shared" si="89"/>
        <v>572.875</v>
      </c>
      <c r="AA1102" s="4"/>
      <c r="AB1102" s="4"/>
      <c r="AC1102" s="4"/>
    </row>
    <row r="1103" hidden="1" spans="1:29">
      <c r="A1103" s="14">
        <v>712</v>
      </c>
      <c r="B1103" s="15">
        <v>1.4428</v>
      </c>
      <c r="C1103" s="15">
        <v>1109.92</v>
      </c>
      <c r="D1103" s="15">
        <v>0.3249</v>
      </c>
      <c r="E1103" s="15">
        <v>1.0701</v>
      </c>
      <c r="F1103" s="15">
        <v>0.7923</v>
      </c>
      <c r="G1103" s="15">
        <v>0.0334</v>
      </c>
      <c r="H1103" s="14">
        <v>1.44275189520107</v>
      </c>
      <c r="I1103" s="15">
        <v>12.2074</v>
      </c>
      <c r="J1103" s="14">
        <v>3416</v>
      </c>
      <c r="K1103" s="14">
        <v>8</v>
      </c>
      <c r="L1103" s="14">
        <v>17</v>
      </c>
      <c r="M1103" s="14">
        <v>3</v>
      </c>
      <c r="S1103" s="4">
        <f t="shared" si="85"/>
        <v>1.14313044</v>
      </c>
      <c r="T1103" s="4">
        <f t="shared" si="86"/>
        <v>66.8120381739046</v>
      </c>
      <c r="U1103" s="4"/>
      <c r="V1103" s="4">
        <f>VLOOKUP(K1103,$AA$2:$AC$26,3)</f>
        <v>0.007416</v>
      </c>
      <c r="W1103" s="4">
        <f>VLOOKUP(L1103,$AA$2:$AC$26,2)</f>
        <v>1.75256</v>
      </c>
      <c r="X1103" s="4">
        <f t="shared" si="87"/>
        <v>1299.698496</v>
      </c>
      <c r="Y1103" s="4">
        <f t="shared" si="88"/>
        <v>1039.7587968</v>
      </c>
      <c r="Z1103" s="4">
        <f t="shared" si="89"/>
        <v>1624.62312</v>
      </c>
      <c r="AA1103" s="4"/>
      <c r="AB1103" s="4"/>
      <c r="AC1103" s="4"/>
    </row>
    <row r="1104" hidden="1" spans="1:29">
      <c r="A1104" s="14">
        <v>493</v>
      </c>
      <c r="B1104" s="15">
        <v>1.2928</v>
      </c>
      <c r="C1104" s="15">
        <v>1242.22</v>
      </c>
      <c r="D1104" s="15">
        <v>0.2271</v>
      </c>
      <c r="E1104" s="15">
        <v>1.0445</v>
      </c>
      <c r="F1104" s="15">
        <v>0.6943</v>
      </c>
      <c r="G1104" s="15">
        <v>0.0217</v>
      </c>
      <c r="H1104" s="14">
        <v>1.29281055731475</v>
      </c>
      <c r="I1104" s="15">
        <v>15.8252</v>
      </c>
      <c r="J1104" s="14">
        <v>5470</v>
      </c>
      <c r="K1104" s="14">
        <v>9</v>
      </c>
      <c r="L1104" s="14">
        <v>14</v>
      </c>
      <c r="M1104" s="14">
        <v>2</v>
      </c>
      <c r="S1104" s="4">
        <f t="shared" si="85"/>
        <v>0.89759104</v>
      </c>
      <c r="T1104" s="4">
        <f t="shared" si="86"/>
        <v>66.3853381608688</v>
      </c>
      <c r="U1104" s="4"/>
      <c r="V1104" s="4">
        <f>VLOOKUP(K1104,$AA$2:$AC$26,3)</f>
        <v>0.009434</v>
      </c>
      <c r="W1104" s="4">
        <f>VLOOKUP(L1104,$AA$2:$AC$26,2)</f>
        <v>1.22284</v>
      </c>
      <c r="X1104" s="4">
        <f t="shared" si="87"/>
        <v>1153.627256</v>
      </c>
      <c r="Y1104" s="4">
        <f t="shared" si="88"/>
        <v>922.9018048</v>
      </c>
      <c r="Z1104" s="4">
        <f t="shared" si="89"/>
        <v>1442.03407</v>
      </c>
      <c r="AA1104" s="4"/>
      <c r="AB1104" s="4"/>
      <c r="AC1104" s="4"/>
    </row>
    <row r="1105" hidden="1" spans="1:29">
      <c r="A1105" s="14">
        <v>942</v>
      </c>
      <c r="B1105" s="15">
        <v>1.2447</v>
      </c>
      <c r="C1105" s="15">
        <v>194.87</v>
      </c>
      <c r="D1105" s="15">
        <v>0.1502</v>
      </c>
      <c r="E1105" s="15">
        <v>1.0967</v>
      </c>
      <c r="F1105" s="15">
        <v>1.4797</v>
      </c>
      <c r="G1105" s="15">
        <v>0.0415</v>
      </c>
      <c r="H1105" s="14">
        <v>1.2447086017116</v>
      </c>
      <c r="I1105" s="15">
        <v>1.3101</v>
      </c>
      <c r="J1105" s="14">
        <v>1297</v>
      </c>
      <c r="K1105" s="14">
        <v>7</v>
      </c>
      <c r="L1105" s="14">
        <v>4</v>
      </c>
      <c r="M1105" s="14">
        <v>5</v>
      </c>
      <c r="S1105" s="4">
        <f t="shared" si="85"/>
        <v>1.84178259</v>
      </c>
      <c r="T1105" s="4">
        <f t="shared" si="86"/>
        <v>66.3297486211787</v>
      </c>
      <c r="U1105" s="4"/>
      <c r="V1105" s="4">
        <f>VLOOKUP(K1105,$AA$2:$AC$26,3)</f>
        <v>0.005831</v>
      </c>
      <c r="W1105" s="4">
        <f>VLOOKUP(L1105,$AA$2:$AC$26,2)</f>
        <v>0.39773</v>
      </c>
      <c r="X1105" s="4">
        <f t="shared" si="87"/>
        <v>231.916363</v>
      </c>
      <c r="Y1105" s="4">
        <f t="shared" si="88"/>
        <v>185.5330904</v>
      </c>
      <c r="Z1105" s="4">
        <f t="shared" si="89"/>
        <v>289.89545375</v>
      </c>
      <c r="AA1105" s="4"/>
      <c r="AB1105" s="4"/>
      <c r="AC1105" s="4"/>
    </row>
    <row r="1106" hidden="1" spans="1:29">
      <c r="A1106" s="14">
        <v>426</v>
      </c>
      <c r="B1106" s="15">
        <v>1.1106</v>
      </c>
      <c r="C1106" s="15">
        <v>452.14</v>
      </c>
      <c r="D1106" s="15">
        <v>0.0828</v>
      </c>
      <c r="E1106" s="15">
        <v>1.0289</v>
      </c>
      <c r="F1106" s="15">
        <v>0.7971</v>
      </c>
      <c r="G1106" s="15">
        <v>0.0142</v>
      </c>
      <c r="H1106" s="14">
        <v>1.11062295388094</v>
      </c>
      <c r="I1106" s="15">
        <v>5.3621</v>
      </c>
      <c r="J1106" s="14">
        <v>5462</v>
      </c>
      <c r="K1106" s="14">
        <v>8</v>
      </c>
      <c r="L1106" s="14">
        <v>8</v>
      </c>
      <c r="M1106" s="14">
        <v>2</v>
      </c>
      <c r="S1106" s="4">
        <f t="shared" si="85"/>
        <v>0.88525926</v>
      </c>
      <c r="T1106" s="4">
        <f t="shared" si="86"/>
        <v>65.425390907543</v>
      </c>
      <c r="U1106" s="4"/>
      <c r="V1106" s="4">
        <f>VLOOKUP(K1106,$AA$2:$AC$26,3)</f>
        <v>0.007416</v>
      </c>
      <c r="W1106" s="4">
        <f>VLOOKUP(L1106,$AA$2:$AC$26,2)</f>
        <v>0.64352</v>
      </c>
      <c r="X1106" s="4">
        <f t="shared" si="87"/>
        <v>477.234432</v>
      </c>
      <c r="Y1106" s="4">
        <f t="shared" si="88"/>
        <v>381.7875456</v>
      </c>
      <c r="Z1106" s="4">
        <f t="shared" si="89"/>
        <v>596.54304</v>
      </c>
      <c r="AA1106" s="4"/>
      <c r="AB1106" s="4"/>
      <c r="AC1106" s="4"/>
    </row>
    <row r="1107" hidden="1" spans="1:29">
      <c r="A1107" s="14">
        <v>1458</v>
      </c>
      <c r="B1107" s="15">
        <v>1.4587</v>
      </c>
      <c r="C1107" s="15">
        <v>264.31</v>
      </c>
      <c r="D1107" s="15">
        <v>0.5461</v>
      </c>
      <c r="E1107" s="15">
        <v>1.1984</v>
      </c>
      <c r="F1107" s="15">
        <v>2.0243</v>
      </c>
      <c r="G1107" s="15">
        <v>0.0877</v>
      </c>
      <c r="H1107" s="14">
        <v>1.45869966044543</v>
      </c>
      <c r="I1107" s="15">
        <v>1.2744</v>
      </c>
      <c r="J1107" s="14">
        <v>484</v>
      </c>
      <c r="K1107" s="14">
        <v>6</v>
      </c>
      <c r="L1107" s="14">
        <v>17</v>
      </c>
      <c r="M1107" s="14">
        <v>7</v>
      </c>
      <c r="S1107" s="4">
        <f t="shared" si="85"/>
        <v>2.95284641</v>
      </c>
      <c r="T1107" s="4">
        <f t="shared" si="86"/>
        <v>64.96262102</v>
      </c>
      <c r="U1107" s="4"/>
      <c r="V1107" s="4">
        <f>VLOOKUP(K1107,$AA$2:$AC$26,3)</f>
        <v>0.004583</v>
      </c>
      <c r="W1107" s="4">
        <f>VLOOKUP(L1107,$AA$2:$AC$26,2)</f>
        <v>1.75256</v>
      </c>
      <c r="X1107" s="4">
        <f t="shared" si="87"/>
        <v>803.198248</v>
      </c>
      <c r="Y1107" s="4">
        <f t="shared" si="88"/>
        <v>642.5585984</v>
      </c>
      <c r="Z1107" s="4">
        <f t="shared" si="89"/>
        <v>1003.99781</v>
      </c>
      <c r="AA1107" s="4"/>
      <c r="AB1107" s="4"/>
      <c r="AC1107" s="4"/>
    </row>
    <row r="1108" hidden="1" spans="1:29">
      <c r="A1108" s="14">
        <v>1062</v>
      </c>
      <c r="B1108" s="15">
        <v>1.279</v>
      </c>
      <c r="C1108" s="15">
        <v>304.5</v>
      </c>
      <c r="D1108" s="15">
        <v>0.2386</v>
      </c>
      <c r="E1108" s="15">
        <v>1.0927</v>
      </c>
      <c r="F1108" s="15">
        <v>1.4085</v>
      </c>
      <c r="G1108" s="15">
        <v>0.044</v>
      </c>
      <c r="H1108" s="14">
        <v>1.27901287854257</v>
      </c>
      <c r="I1108" s="15">
        <v>2.111</v>
      </c>
      <c r="J1108" s="14">
        <v>1276</v>
      </c>
      <c r="K1108" s="14">
        <v>6</v>
      </c>
      <c r="L1108" s="14">
        <v>15</v>
      </c>
      <c r="M1108" s="14">
        <v>5</v>
      </c>
      <c r="S1108" s="4">
        <f t="shared" si="85"/>
        <v>1.8014715</v>
      </c>
      <c r="T1108" s="4">
        <f t="shared" si="86"/>
        <v>64.3506196189161</v>
      </c>
      <c r="U1108" s="4"/>
      <c r="V1108" s="4">
        <f>VLOOKUP(K1108,$AA$2:$AC$26,3)</f>
        <v>0.004583</v>
      </c>
      <c r="W1108" s="4">
        <f>VLOOKUP(L1108,$AA$2:$AC$26,2)</f>
        <v>1.37798</v>
      </c>
      <c r="X1108" s="4">
        <f t="shared" si="87"/>
        <v>631.528234</v>
      </c>
      <c r="Y1108" s="4">
        <f t="shared" si="88"/>
        <v>505.2225872</v>
      </c>
      <c r="Z1108" s="4">
        <f t="shared" si="89"/>
        <v>789.4102925</v>
      </c>
      <c r="AA1108" s="4"/>
      <c r="AB1108" s="4"/>
      <c r="AC1108" s="4"/>
    </row>
    <row r="1109" hidden="1" spans="1:29">
      <c r="A1109" s="14">
        <v>692</v>
      </c>
      <c r="B1109" s="15">
        <v>1.3152</v>
      </c>
      <c r="C1109" s="15">
        <v>1366.25</v>
      </c>
      <c r="D1109" s="15">
        <v>0.4</v>
      </c>
      <c r="E1109" s="15">
        <v>1.0589</v>
      </c>
      <c r="F1109" s="15">
        <v>0.833</v>
      </c>
      <c r="G1109" s="15">
        <v>0.029</v>
      </c>
      <c r="H1109" s="14">
        <v>1.31516062295206</v>
      </c>
      <c r="I1109" s="15">
        <v>14.5712</v>
      </c>
      <c r="J1109" s="14">
        <v>3416</v>
      </c>
      <c r="K1109" s="14">
        <v>10</v>
      </c>
      <c r="L1109" s="14">
        <v>15</v>
      </c>
      <c r="M1109" s="14">
        <v>3</v>
      </c>
      <c r="S1109" s="4">
        <f t="shared" si="85"/>
        <v>1.0955616</v>
      </c>
      <c r="T1109" s="4">
        <f t="shared" si="86"/>
        <v>64.0318032656571</v>
      </c>
      <c r="U1109" s="4"/>
      <c r="V1109" s="4">
        <f>VLOOKUP(K1109,$AA$2:$AC$26,3)</f>
        <v>0</v>
      </c>
      <c r="W1109" s="4">
        <f>VLOOKUP(L1109,$AA$2:$AC$26,2)</f>
        <v>1.37798</v>
      </c>
      <c r="X1109" s="4">
        <f t="shared" si="87"/>
        <v>0</v>
      </c>
      <c r="Y1109" s="4">
        <f t="shared" si="88"/>
        <v>0</v>
      </c>
      <c r="Z1109" s="4">
        <f t="shared" si="89"/>
        <v>0</v>
      </c>
      <c r="AA1109" s="4"/>
      <c r="AB1109" s="4"/>
      <c r="AC1109" s="4"/>
    </row>
    <row r="1110" hidden="1" spans="1:29">
      <c r="A1110" s="14">
        <v>601</v>
      </c>
      <c r="B1110" s="15">
        <v>1.1184</v>
      </c>
      <c r="C1110" s="15">
        <v>271.81</v>
      </c>
      <c r="D1110" s="15">
        <v>0.0799</v>
      </c>
      <c r="E1110" s="15">
        <v>1.0386</v>
      </c>
      <c r="F1110" s="15">
        <v>0.9758</v>
      </c>
      <c r="G1110" s="15">
        <v>0.0184</v>
      </c>
      <c r="H1110" s="14">
        <v>1.11837390368948</v>
      </c>
      <c r="I1110" s="15">
        <v>2.6796</v>
      </c>
      <c r="J1110" s="14">
        <v>3401</v>
      </c>
      <c r="K1110" s="14">
        <v>7</v>
      </c>
      <c r="L1110" s="14">
        <v>7</v>
      </c>
      <c r="M1110" s="14">
        <v>3</v>
      </c>
      <c r="S1110" s="4">
        <f t="shared" si="85"/>
        <v>1.09133472</v>
      </c>
      <c r="T1110" s="4">
        <f t="shared" si="86"/>
        <v>63.6445599649688</v>
      </c>
      <c r="U1110" s="4"/>
      <c r="V1110" s="4">
        <f>VLOOKUP(K1110,$AA$2:$AC$26,3)</f>
        <v>0.005831</v>
      </c>
      <c r="W1110" s="4">
        <f>VLOOKUP(L1110,$AA$2:$AC$26,2)</f>
        <v>0.57059</v>
      </c>
      <c r="X1110" s="4">
        <f t="shared" si="87"/>
        <v>332.711029</v>
      </c>
      <c r="Y1110" s="4">
        <f t="shared" si="88"/>
        <v>266.1688232</v>
      </c>
      <c r="Z1110" s="4">
        <f t="shared" si="89"/>
        <v>415.88878625</v>
      </c>
      <c r="AA1110" s="4"/>
      <c r="AB1110" s="4"/>
      <c r="AC1110" s="4"/>
    </row>
    <row r="1111" hidden="1" spans="1:29">
      <c r="A1111" s="14">
        <v>1447</v>
      </c>
      <c r="B1111" s="15">
        <v>1.393</v>
      </c>
      <c r="C1111" s="15">
        <v>232.36</v>
      </c>
      <c r="D1111" s="15">
        <v>0.4811</v>
      </c>
      <c r="E1111" s="15">
        <v>1.1829</v>
      </c>
      <c r="F1111" s="15">
        <v>2.0771</v>
      </c>
      <c r="G1111" s="15">
        <v>0.0826</v>
      </c>
      <c r="H1111" s="14">
        <v>1.39302757886305</v>
      </c>
      <c r="I1111" s="15">
        <v>1.0949</v>
      </c>
      <c r="J1111" s="14">
        <v>483</v>
      </c>
      <c r="K1111" s="14">
        <v>6</v>
      </c>
      <c r="L1111" s="14">
        <v>16</v>
      </c>
      <c r="M1111" s="14">
        <v>7</v>
      </c>
      <c r="S1111" s="4">
        <f t="shared" si="85"/>
        <v>2.8934003</v>
      </c>
      <c r="T1111" s="4">
        <f t="shared" si="86"/>
        <v>63.5890135006619</v>
      </c>
      <c r="U1111" s="4"/>
      <c r="V1111" s="4">
        <f>VLOOKUP(K1111,$AA$2:$AC$26,3)</f>
        <v>0.004583</v>
      </c>
      <c r="W1111" s="4">
        <f>VLOOKUP(L1111,$AA$2:$AC$26,2)</f>
        <v>1.55394</v>
      </c>
      <c r="X1111" s="4">
        <f t="shared" si="87"/>
        <v>712.170702</v>
      </c>
      <c r="Y1111" s="4">
        <f t="shared" si="88"/>
        <v>569.7365616</v>
      </c>
      <c r="Z1111" s="4">
        <f t="shared" si="89"/>
        <v>890.2133775</v>
      </c>
      <c r="AA1111" s="4"/>
      <c r="AB1111" s="4"/>
      <c r="AC1111" s="4"/>
    </row>
    <row r="1112" hidden="1" spans="1:29">
      <c r="A1112" s="14">
        <v>679</v>
      </c>
      <c r="B1112" s="15">
        <v>1.216</v>
      </c>
      <c r="C1112" s="15">
        <v>675.36</v>
      </c>
      <c r="D1112" s="15">
        <v>0.1977</v>
      </c>
      <c r="E1112" s="15">
        <v>1.0492</v>
      </c>
      <c r="F1112" s="15">
        <v>0.8827</v>
      </c>
      <c r="G1112" s="15">
        <v>0.0245</v>
      </c>
      <c r="H1112" s="14">
        <v>1.21597596302825</v>
      </c>
      <c r="I1112" s="15">
        <v>6.9785</v>
      </c>
      <c r="J1112" s="14">
        <v>3416</v>
      </c>
      <c r="K1112" s="14">
        <v>8</v>
      </c>
      <c r="L1112" s="14">
        <v>14</v>
      </c>
      <c r="M1112" s="14">
        <v>3</v>
      </c>
      <c r="S1112" s="4">
        <f t="shared" si="85"/>
        <v>1.0733632</v>
      </c>
      <c r="T1112" s="4">
        <f t="shared" si="86"/>
        <v>62.7343832195252</v>
      </c>
      <c r="U1112" s="4"/>
      <c r="V1112" s="4">
        <f>VLOOKUP(K1112,$AA$2:$AC$26,3)</f>
        <v>0.007416</v>
      </c>
      <c r="W1112" s="4">
        <f>VLOOKUP(L1112,$AA$2:$AC$26,2)</f>
        <v>1.22284</v>
      </c>
      <c r="X1112" s="4">
        <f t="shared" si="87"/>
        <v>906.858144</v>
      </c>
      <c r="Y1112" s="4">
        <f t="shared" si="88"/>
        <v>725.4865152</v>
      </c>
      <c r="Z1112" s="4">
        <f t="shared" si="89"/>
        <v>1133.57268</v>
      </c>
      <c r="AA1112" s="4"/>
      <c r="AB1112" s="4"/>
      <c r="AC1112" s="4"/>
    </row>
    <row r="1113" hidden="1" spans="1:29">
      <c r="A1113" s="14">
        <v>953</v>
      </c>
      <c r="B1113" s="15">
        <v>1.2364</v>
      </c>
      <c r="C1113" s="15">
        <v>204.42</v>
      </c>
      <c r="D1113" s="15">
        <v>0.1576</v>
      </c>
      <c r="E1113" s="15">
        <v>1.0926</v>
      </c>
      <c r="F1113" s="15">
        <v>1.4046</v>
      </c>
      <c r="G1113" s="15">
        <v>0.0407</v>
      </c>
      <c r="H1113" s="14">
        <v>1.23642948477215</v>
      </c>
      <c r="I1113" s="15">
        <v>1.4486</v>
      </c>
      <c r="J1113" s="14">
        <v>1297</v>
      </c>
      <c r="K1113" s="14">
        <v>7</v>
      </c>
      <c r="L1113" s="14">
        <v>5</v>
      </c>
      <c r="M1113" s="14">
        <v>5</v>
      </c>
      <c r="S1113" s="4">
        <f t="shared" si="85"/>
        <v>1.73664744</v>
      </c>
      <c r="T1113" s="4">
        <f t="shared" si="86"/>
        <v>62.5434232923298</v>
      </c>
      <c r="U1113" s="4"/>
      <c r="V1113" s="4">
        <f>VLOOKUP(K1113,$AA$2:$AC$26,3)</f>
        <v>0.005831</v>
      </c>
      <c r="W1113" s="4">
        <f>VLOOKUP(L1113,$AA$2:$AC$26,2)</f>
        <v>0.44857</v>
      </c>
      <c r="X1113" s="4">
        <f t="shared" si="87"/>
        <v>261.561167</v>
      </c>
      <c r="Y1113" s="4">
        <f t="shared" si="88"/>
        <v>209.2489336</v>
      </c>
      <c r="Z1113" s="4">
        <f t="shared" si="89"/>
        <v>326.95145875</v>
      </c>
      <c r="AA1113" s="4"/>
      <c r="AB1113" s="4"/>
      <c r="AC1113" s="4"/>
    </row>
    <row r="1114" hidden="1" spans="1:29">
      <c r="A1114" s="14">
        <v>1073</v>
      </c>
      <c r="B1114" s="15">
        <v>1.2609</v>
      </c>
      <c r="C1114" s="15">
        <v>314.52</v>
      </c>
      <c r="D1114" s="15">
        <v>0.2465</v>
      </c>
      <c r="E1114" s="15">
        <v>1.0907</v>
      </c>
      <c r="F1114" s="15">
        <v>1.3831</v>
      </c>
      <c r="G1114" s="15">
        <v>0.0425</v>
      </c>
      <c r="H1114" s="14">
        <v>1.26093526722805</v>
      </c>
      <c r="I1114" s="15">
        <v>2.2322</v>
      </c>
      <c r="J1114" s="14">
        <v>1276</v>
      </c>
      <c r="K1114" s="14">
        <v>6</v>
      </c>
      <c r="L1114" s="14">
        <v>16</v>
      </c>
      <c r="M1114" s="14">
        <v>5</v>
      </c>
      <c r="S1114" s="4">
        <f t="shared" si="85"/>
        <v>1.74395079</v>
      </c>
      <c r="T1114" s="4">
        <f t="shared" si="86"/>
        <v>62.2959141576196</v>
      </c>
      <c r="U1114" s="4"/>
      <c r="V1114" s="4">
        <f>VLOOKUP(K1114,$AA$2:$AC$26,3)</f>
        <v>0.004583</v>
      </c>
      <c r="W1114" s="4">
        <f>VLOOKUP(L1114,$AA$2:$AC$26,2)</f>
        <v>1.55394</v>
      </c>
      <c r="X1114" s="4">
        <f t="shared" si="87"/>
        <v>712.170702</v>
      </c>
      <c r="Y1114" s="4">
        <f t="shared" si="88"/>
        <v>569.7365616</v>
      </c>
      <c r="Z1114" s="4">
        <f t="shared" si="89"/>
        <v>890.2133775</v>
      </c>
      <c r="AA1114" s="4"/>
      <c r="AB1114" s="4"/>
      <c r="AC1114" s="4"/>
    </row>
    <row r="1115" hidden="1" spans="1:29">
      <c r="A1115" s="14">
        <v>920</v>
      </c>
      <c r="B1115" s="15">
        <v>1.6284</v>
      </c>
      <c r="C1115" s="15">
        <v>911.12</v>
      </c>
      <c r="D1115" s="15">
        <v>0.417</v>
      </c>
      <c r="E1115" s="15">
        <v>1.1062</v>
      </c>
      <c r="F1115" s="15">
        <v>0.8073</v>
      </c>
      <c r="G1115" s="15">
        <v>0.0463</v>
      </c>
      <c r="H1115" s="14">
        <v>1.62840598958286</v>
      </c>
      <c r="I1115" s="15">
        <v>10.4676</v>
      </c>
      <c r="J1115" s="14">
        <v>2185</v>
      </c>
      <c r="K1115" s="14">
        <v>7</v>
      </c>
      <c r="L1115" s="14">
        <v>19</v>
      </c>
      <c r="M1115" s="14">
        <v>4</v>
      </c>
      <c r="S1115" s="4">
        <f t="shared" si="85"/>
        <v>1.31460732</v>
      </c>
      <c r="T1115" s="4">
        <f t="shared" si="86"/>
        <v>61.4499829671882</v>
      </c>
      <c r="U1115" s="4"/>
      <c r="V1115" s="4">
        <f>VLOOKUP(K1115,$AA$2:$AC$26,3)</f>
        <v>0.005831</v>
      </c>
      <c r="W1115" s="4">
        <f>VLOOKUP(L1115,$AA$2:$AC$26,2)</f>
        <v>2.22929</v>
      </c>
      <c r="X1115" s="4">
        <f t="shared" si="87"/>
        <v>1299.898999</v>
      </c>
      <c r="Y1115" s="4">
        <f t="shared" si="88"/>
        <v>1039.9191992</v>
      </c>
      <c r="Z1115" s="4">
        <f t="shared" si="89"/>
        <v>1624.87374875</v>
      </c>
      <c r="AA1115" s="4"/>
      <c r="AB1115" s="4"/>
      <c r="AC1115" s="4"/>
    </row>
    <row r="1116" hidden="1" spans="1:29">
      <c r="A1116" s="14">
        <v>964</v>
      </c>
      <c r="B1116" s="15">
        <v>1.1779</v>
      </c>
      <c r="C1116" s="15">
        <v>191.29</v>
      </c>
      <c r="D1116" s="15">
        <v>0.1473</v>
      </c>
      <c r="E1116" s="15">
        <v>1.0788</v>
      </c>
      <c r="F1116" s="15">
        <v>1.4387</v>
      </c>
      <c r="G1116" s="15">
        <v>0.0356</v>
      </c>
      <c r="H1116" s="14">
        <v>1.17791874523884</v>
      </c>
      <c r="I1116" s="15">
        <v>1.3229</v>
      </c>
      <c r="J1116" s="14">
        <v>1299</v>
      </c>
      <c r="K1116" s="14">
        <v>7</v>
      </c>
      <c r="L1116" s="14">
        <v>6</v>
      </c>
      <c r="M1116" s="14">
        <v>5</v>
      </c>
      <c r="S1116" s="4">
        <f t="shared" si="85"/>
        <v>1.69464473</v>
      </c>
      <c r="T1116" s="4">
        <f t="shared" si="86"/>
        <v>61.0777796619269</v>
      </c>
      <c r="U1116" s="4"/>
      <c r="V1116" s="4">
        <f>VLOOKUP(K1116,$AA$2:$AC$26,3)</f>
        <v>0.005831</v>
      </c>
      <c r="W1116" s="4">
        <f>VLOOKUP(L1116,$AA$2:$AC$26,2)</f>
        <v>0.50592</v>
      </c>
      <c r="X1116" s="4">
        <f t="shared" si="87"/>
        <v>295.001952</v>
      </c>
      <c r="Y1116" s="4">
        <f t="shared" si="88"/>
        <v>236.0015616</v>
      </c>
      <c r="Z1116" s="4">
        <f t="shared" si="89"/>
        <v>368.75244</v>
      </c>
      <c r="AA1116" s="4"/>
      <c r="AB1116" s="4"/>
      <c r="AC1116" s="4"/>
    </row>
    <row r="1117" hidden="1" spans="1:29">
      <c r="A1117" s="14">
        <v>647</v>
      </c>
      <c r="B1117" s="15">
        <v>1.1493</v>
      </c>
      <c r="C1117" s="15">
        <v>623.88</v>
      </c>
      <c r="D1117" s="15">
        <v>0.1826</v>
      </c>
      <c r="E1117" s="15">
        <v>1.0413</v>
      </c>
      <c r="F1117" s="15">
        <v>0.8901</v>
      </c>
      <c r="G1117" s="15">
        <v>0.0206</v>
      </c>
      <c r="H1117" s="14">
        <v>1.14926069059969</v>
      </c>
      <c r="I1117" s="15">
        <v>6.4935</v>
      </c>
      <c r="J1117" s="14">
        <v>3416</v>
      </c>
      <c r="K1117" s="14">
        <v>9</v>
      </c>
      <c r="L1117" s="14">
        <v>11</v>
      </c>
      <c r="M1117" s="14">
        <v>3</v>
      </c>
      <c r="S1117" s="4">
        <f t="shared" si="85"/>
        <v>1.02299193</v>
      </c>
      <c r="T1117" s="4">
        <f t="shared" si="86"/>
        <v>59.7903559271472</v>
      </c>
      <c r="U1117" s="4"/>
      <c r="V1117" s="4">
        <f>VLOOKUP(K1117,$AA$2:$AC$26,3)</f>
        <v>0.009434</v>
      </c>
      <c r="W1117" s="4">
        <f>VLOOKUP(L1117,$AA$2:$AC$26,2)</f>
        <v>0.917</v>
      </c>
      <c r="X1117" s="4">
        <f t="shared" si="87"/>
        <v>865.0978</v>
      </c>
      <c r="Y1117" s="4">
        <f t="shared" si="88"/>
        <v>692.07824</v>
      </c>
      <c r="Z1117" s="4">
        <f t="shared" si="89"/>
        <v>1081.37225</v>
      </c>
      <c r="AA1117" s="4"/>
      <c r="AB1117" s="4"/>
      <c r="AC1117" s="4"/>
    </row>
    <row r="1118" hidden="1" spans="1:29">
      <c r="A1118" s="14">
        <v>30</v>
      </c>
      <c r="B1118" s="15">
        <v>1.0321</v>
      </c>
      <c r="C1118" s="15">
        <v>332.23</v>
      </c>
      <c r="D1118" s="15">
        <v>0.0267</v>
      </c>
      <c r="E1118" s="15">
        <v>1.0107</v>
      </c>
      <c r="F1118" s="15">
        <v>0.507</v>
      </c>
      <c r="G1118" s="15">
        <v>0.0053</v>
      </c>
      <c r="H1118" s="14">
        <v>1.03214440950782</v>
      </c>
      <c r="I1118" s="15">
        <v>6.1461</v>
      </c>
      <c r="J1118" s="14">
        <v>12454</v>
      </c>
      <c r="K1118" s="14">
        <v>8</v>
      </c>
      <c r="L1118" s="14">
        <v>6</v>
      </c>
      <c r="M1118" s="14">
        <v>0</v>
      </c>
      <c r="S1118" s="4">
        <f t="shared" si="85"/>
        <v>0.5232747</v>
      </c>
      <c r="T1118" s="4">
        <f t="shared" si="86"/>
        <v>58.3961436296504</v>
      </c>
      <c r="U1118" s="4"/>
      <c r="V1118" s="4">
        <f>VLOOKUP(K1118,$AA$2:$AC$26,3)</f>
        <v>0.007416</v>
      </c>
      <c r="W1118" s="4">
        <f>VLOOKUP(L1118,$AA$2:$AC$26,2)</f>
        <v>0.50592</v>
      </c>
      <c r="X1118" s="4">
        <f t="shared" si="87"/>
        <v>375.190272</v>
      </c>
      <c r="Y1118" s="4">
        <f t="shared" si="88"/>
        <v>300.1522176</v>
      </c>
      <c r="Z1118" s="4">
        <f t="shared" si="89"/>
        <v>468.98784</v>
      </c>
      <c r="AA1118" s="4"/>
      <c r="AB1118" s="4"/>
      <c r="AC1118" s="4"/>
    </row>
    <row r="1119" hidden="1" spans="1:29">
      <c r="A1119" s="14">
        <v>1095</v>
      </c>
      <c r="B1119" s="15">
        <v>1.3475</v>
      </c>
      <c r="C1119" s="15">
        <v>403.92</v>
      </c>
      <c r="D1119" s="15">
        <v>0.3163</v>
      </c>
      <c r="E1119" s="15">
        <v>1.1066</v>
      </c>
      <c r="F1119" s="15">
        <v>1.2014</v>
      </c>
      <c r="G1119" s="15">
        <v>0.048</v>
      </c>
      <c r="H1119" s="14">
        <v>1.3474800762308</v>
      </c>
      <c r="I1119" s="15">
        <v>3.2557</v>
      </c>
      <c r="J1119" s="14">
        <v>1277</v>
      </c>
      <c r="K1119" s="14">
        <v>6</v>
      </c>
      <c r="L1119" s="14">
        <v>18</v>
      </c>
      <c r="M1119" s="14">
        <v>5</v>
      </c>
      <c r="S1119" s="4">
        <f t="shared" si="85"/>
        <v>1.6188865</v>
      </c>
      <c r="T1119" s="4">
        <f t="shared" si="86"/>
        <v>57.8511304932724</v>
      </c>
      <c r="U1119" s="4"/>
      <c r="V1119" s="4">
        <f>VLOOKUP(K1119,$AA$2:$AC$26,3)</f>
        <v>0.004583</v>
      </c>
      <c r="W1119" s="4">
        <f>VLOOKUP(L1119,$AA$2:$AC$26,2)</f>
        <v>1.9766</v>
      </c>
      <c r="X1119" s="4">
        <f t="shared" si="87"/>
        <v>905.87578</v>
      </c>
      <c r="Y1119" s="4">
        <f t="shared" si="88"/>
        <v>724.700624</v>
      </c>
      <c r="Z1119" s="4">
        <f t="shared" si="89"/>
        <v>1132.344725</v>
      </c>
      <c r="AA1119" s="4"/>
      <c r="AB1119" s="4"/>
      <c r="AC1119" s="4"/>
    </row>
    <row r="1120" hidden="1" spans="1:29">
      <c r="A1120" s="14">
        <v>1317</v>
      </c>
      <c r="B1120" s="15">
        <v>1.2762</v>
      </c>
      <c r="C1120" s="15">
        <v>158.64</v>
      </c>
      <c r="D1120" s="15">
        <v>0.3291</v>
      </c>
      <c r="E1120" s="15">
        <v>1.1754</v>
      </c>
      <c r="F1120" s="15">
        <v>2.0399</v>
      </c>
      <c r="G1120" s="15">
        <v>0.0725</v>
      </c>
      <c r="H1120" s="14">
        <v>1.27617692971028</v>
      </c>
      <c r="I1120" s="15">
        <v>0.7703</v>
      </c>
      <c r="J1120" s="14">
        <v>482</v>
      </c>
      <c r="K1120" s="14">
        <v>8</v>
      </c>
      <c r="L1120" s="14">
        <v>4</v>
      </c>
      <c r="M1120" s="14">
        <v>7</v>
      </c>
      <c r="S1120" s="4">
        <f t="shared" si="85"/>
        <v>2.60332038</v>
      </c>
      <c r="T1120" s="4">
        <f t="shared" si="86"/>
        <v>57.1545931176581</v>
      </c>
      <c r="U1120" s="4"/>
      <c r="V1120" s="4">
        <f>VLOOKUP(K1120,$AA$2:$AC$26,3)</f>
        <v>0.007416</v>
      </c>
      <c r="W1120" s="4">
        <f>VLOOKUP(L1120,$AA$2:$AC$26,2)</f>
        <v>0.39773</v>
      </c>
      <c r="X1120" s="4">
        <f t="shared" si="87"/>
        <v>294.956568</v>
      </c>
      <c r="Y1120" s="4">
        <f t="shared" si="88"/>
        <v>235.9652544</v>
      </c>
      <c r="Z1120" s="4">
        <f t="shared" si="89"/>
        <v>368.69571</v>
      </c>
      <c r="AA1120" s="4"/>
      <c r="AB1120" s="4"/>
      <c r="AC1120" s="4"/>
    </row>
    <row r="1121" hidden="1" spans="1:29">
      <c r="A1121" s="14">
        <v>879</v>
      </c>
      <c r="B1121" s="15">
        <v>1.4574</v>
      </c>
      <c r="C1121" s="15">
        <v>1270.04</v>
      </c>
      <c r="D1121" s="15">
        <v>0.5932</v>
      </c>
      <c r="E1121" s="15">
        <v>1.0883</v>
      </c>
      <c r="F1121" s="15">
        <v>0.8426</v>
      </c>
      <c r="G1121" s="15">
        <v>0.0416</v>
      </c>
      <c r="H1121" s="14">
        <v>1.45737115798749</v>
      </c>
      <c r="I1121" s="15">
        <v>13.9324</v>
      </c>
      <c r="J1121" s="14">
        <v>2141</v>
      </c>
      <c r="K1121" s="14">
        <v>10</v>
      </c>
      <c r="L1121" s="14">
        <v>15</v>
      </c>
      <c r="M1121" s="14">
        <v>4</v>
      </c>
      <c r="S1121" s="4">
        <f t="shared" si="85"/>
        <v>1.22800524</v>
      </c>
      <c r="T1121" s="4">
        <f t="shared" si="86"/>
        <v>56.8209582595175</v>
      </c>
      <c r="U1121" s="4"/>
      <c r="V1121" s="4">
        <f>VLOOKUP(K1121,$AA$2:$AC$26,3)</f>
        <v>0</v>
      </c>
      <c r="W1121" s="4">
        <f>VLOOKUP(L1121,$AA$2:$AC$26,2)</f>
        <v>1.37798</v>
      </c>
      <c r="X1121" s="4">
        <f t="shared" si="87"/>
        <v>0</v>
      </c>
      <c r="Y1121" s="4">
        <f t="shared" si="88"/>
        <v>0</v>
      </c>
      <c r="Z1121" s="4">
        <f t="shared" si="89"/>
        <v>0</v>
      </c>
      <c r="AA1121" s="4"/>
      <c r="AB1121" s="4"/>
      <c r="AC1121" s="4"/>
    </row>
    <row r="1122" hidden="1" spans="1:29">
      <c r="A1122" s="14">
        <v>1491</v>
      </c>
      <c r="B1122" s="15">
        <v>1.6853</v>
      </c>
      <c r="C1122" s="15">
        <v>377.45</v>
      </c>
      <c r="D1122" s="15">
        <v>0.7799</v>
      </c>
      <c r="E1122" s="15">
        <v>1.2505</v>
      </c>
      <c r="F1122" s="15">
        <v>1.5323</v>
      </c>
      <c r="G1122" s="15">
        <v>0.1014</v>
      </c>
      <c r="H1122" s="14">
        <v>1.6853248849294</v>
      </c>
      <c r="I1122" s="15">
        <v>2.4055</v>
      </c>
      <c r="J1122" s="14">
        <v>484</v>
      </c>
      <c r="K1122" s="14">
        <v>6</v>
      </c>
      <c r="L1122" s="14">
        <v>20</v>
      </c>
      <c r="M1122" s="14">
        <v>7</v>
      </c>
      <c r="S1122" s="4">
        <f t="shared" si="85"/>
        <v>2.58238519</v>
      </c>
      <c r="T1122" s="4">
        <f t="shared" si="86"/>
        <v>56.81247418</v>
      </c>
      <c r="U1122" s="4"/>
      <c r="V1122" s="4">
        <f>VLOOKUP(K1122,$AA$2:$AC$26,3)</f>
        <v>0.004583</v>
      </c>
      <c r="W1122" s="4">
        <f>VLOOKUP(L1122,$AA$2:$AC$26,2)</f>
        <v>2.51428</v>
      </c>
      <c r="X1122" s="4">
        <f t="shared" si="87"/>
        <v>1152.294524</v>
      </c>
      <c r="Y1122" s="4">
        <f t="shared" si="88"/>
        <v>921.8356192</v>
      </c>
      <c r="Z1122" s="4">
        <f t="shared" si="89"/>
        <v>1440.368155</v>
      </c>
      <c r="AA1122" s="4"/>
      <c r="AB1122" s="4"/>
      <c r="AC1122" s="4"/>
    </row>
    <row r="1123" hidden="1" spans="1:29">
      <c r="A1123" s="14">
        <v>1385</v>
      </c>
      <c r="B1123" s="15">
        <v>1.6315</v>
      </c>
      <c r="C1123" s="15">
        <v>524.85</v>
      </c>
      <c r="D1123" s="15">
        <v>1.0844</v>
      </c>
      <c r="E1123" s="15">
        <v>1.2264</v>
      </c>
      <c r="F1123" s="15">
        <v>1.576</v>
      </c>
      <c r="G1123" s="15">
        <v>0.1009</v>
      </c>
      <c r="H1123" s="14">
        <v>1.63153461159253</v>
      </c>
      <c r="I1123" s="15">
        <v>3.2466</v>
      </c>
      <c r="J1123" s="14">
        <v>484</v>
      </c>
      <c r="K1123" s="14">
        <v>10</v>
      </c>
      <c r="L1123" s="14">
        <v>10</v>
      </c>
      <c r="M1123" s="14">
        <v>7</v>
      </c>
      <c r="S1123" s="4">
        <f t="shared" si="85"/>
        <v>2.571244</v>
      </c>
      <c r="T1123" s="4">
        <f t="shared" si="86"/>
        <v>56.567368</v>
      </c>
      <c r="U1123" s="4"/>
      <c r="V1123" s="4">
        <f>VLOOKUP(K1123,$AA$2:$AC$26,3)</f>
        <v>0</v>
      </c>
      <c r="W1123" s="4">
        <f>VLOOKUP(L1123,$AA$2:$AC$26,2)</f>
        <v>0.81777</v>
      </c>
      <c r="X1123" s="4">
        <f t="shared" si="87"/>
        <v>0</v>
      </c>
      <c r="Y1123" s="4">
        <f t="shared" si="88"/>
        <v>0</v>
      </c>
      <c r="Z1123" s="4">
        <f t="shared" si="89"/>
        <v>0</v>
      </c>
      <c r="AA1123" s="4"/>
      <c r="AB1123" s="4"/>
      <c r="AC1123" s="4"/>
    </row>
    <row r="1124" hidden="1" spans="1:29">
      <c r="A1124" s="14">
        <v>437</v>
      </c>
      <c r="B1124" s="15">
        <v>1.1058</v>
      </c>
      <c r="C1124" s="15">
        <v>470.34</v>
      </c>
      <c r="D1124" s="15">
        <v>0.086</v>
      </c>
      <c r="E1124" s="15">
        <v>1.0279</v>
      </c>
      <c r="F1124" s="15">
        <v>0.688</v>
      </c>
      <c r="G1124" s="15">
        <v>0.0139</v>
      </c>
      <c r="H1124" s="14">
        <v>1.10577063684018</v>
      </c>
      <c r="I1124" s="15">
        <v>6.421</v>
      </c>
      <c r="J1124" s="14">
        <v>5467</v>
      </c>
      <c r="K1124" s="14">
        <v>8</v>
      </c>
      <c r="L1124" s="14">
        <v>9</v>
      </c>
      <c r="M1124" s="14">
        <v>2</v>
      </c>
      <c r="S1124" s="4">
        <f t="shared" si="85"/>
        <v>0.7607904</v>
      </c>
      <c r="T1124" s="4">
        <f t="shared" si="86"/>
        <v>56.2522062940354</v>
      </c>
      <c r="U1124" s="4"/>
      <c r="V1124" s="4">
        <f>VLOOKUP(K1124,$AA$2:$AC$26,3)</f>
        <v>0.007416</v>
      </c>
      <c r="W1124" s="4">
        <f>VLOOKUP(L1124,$AA$2:$AC$26,2)</f>
        <v>0.7257</v>
      </c>
      <c r="X1124" s="4">
        <f t="shared" si="87"/>
        <v>538.17912</v>
      </c>
      <c r="Y1124" s="4">
        <f t="shared" si="88"/>
        <v>430.543296</v>
      </c>
      <c r="Z1124" s="4">
        <f t="shared" si="89"/>
        <v>672.7239</v>
      </c>
      <c r="AA1124" s="4"/>
      <c r="AB1124" s="4"/>
      <c r="AC1124" s="4"/>
    </row>
    <row r="1125" hidden="1" spans="1:29">
      <c r="A1125" s="14">
        <v>1382</v>
      </c>
      <c r="B1125" s="15">
        <v>1.3813</v>
      </c>
      <c r="C1125" s="15">
        <v>209.13</v>
      </c>
      <c r="D1125" s="15">
        <v>0.433</v>
      </c>
      <c r="E1125" s="15">
        <v>1.1801</v>
      </c>
      <c r="F1125" s="15">
        <v>1.8492</v>
      </c>
      <c r="G1125" s="15">
        <v>0.0823</v>
      </c>
      <c r="H1125" s="14">
        <v>1.38133384386958</v>
      </c>
      <c r="I1125" s="15">
        <v>1.1147</v>
      </c>
      <c r="J1125" s="14">
        <v>483</v>
      </c>
      <c r="K1125" s="14">
        <v>7</v>
      </c>
      <c r="L1125" s="14">
        <v>10</v>
      </c>
      <c r="M1125" s="14">
        <v>7</v>
      </c>
      <c r="S1125" s="4">
        <f t="shared" si="85"/>
        <v>2.55429996</v>
      </c>
      <c r="T1125" s="4">
        <f t="shared" si="86"/>
        <v>56.1365168314872</v>
      </c>
      <c r="U1125" s="4"/>
      <c r="V1125" s="4">
        <f>VLOOKUP(K1125,$AA$2:$AC$26,3)</f>
        <v>0.005831</v>
      </c>
      <c r="W1125" s="4">
        <f>VLOOKUP(L1125,$AA$2:$AC$26,2)</f>
        <v>0.81777</v>
      </c>
      <c r="X1125" s="4">
        <f t="shared" si="87"/>
        <v>476.841687</v>
      </c>
      <c r="Y1125" s="4">
        <f t="shared" si="88"/>
        <v>381.4733496</v>
      </c>
      <c r="Z1125" s="4">
        <f t="shared" si="89"/>
        <v>596.05210875</v>
      </c>
      <c r="AA1125" s="4"/>
      <c r="AB1125" s="4"/>
      <c r="AC1125" s="4"/>
    </row>
    <row r="1126" hidden="1" spans="1:29">
      <c r="A1126" s="14">
        <v>756</v>
      </c>
      <c r="B1126" s="15">
        <v>1.1039</v>
      </c>
      <c r="C1126" s="15">
        <v>214.09</v>
      </c>
      <c r="D1126" s="15">
        <v>0.1003</v>
      </c>
      <c r="E1126" s="15">
        <v>1.0492</v>
      </c>
      <c r="F1126" s="15">
        <v>1.0861</v>
      </c>
      <c r="G1126" s="15">
        <v>0.0217</v>
      </c>
      <c r="H1126" s="14">
        <v>1.10389234289957</v>
      </c>
      <c r="I1126" s="15">
        <v>1.9286</v>
      </c>
      <c r="J1126" s="14">
        <v>2134</v>
      </c>
      <c r="K1126" s="14">
        <v>8</v>
      </c>
      <c r="L1126" s="14">
        <v>4</v>
      </c>
      <c r="M1126" s="14">
        <v>4</v>
      </c>
      <c r="S1126" s="4">
        <f t="shared" si="85"/>
        <v>1.19894579</v>
      </c>
      <c r="T1126" s="4">
        <f t="shared" si="86"/>
        <v>55.3855859380716</v>
      </c>
      <c r="U1126" s="4"/>
      <c r="V1126" s="4">
        <f>VLOOKUP(K1126,$AA$2:$AC$26,3)</f>
        <v>0.007416</v>
      </c>
      <c r="W1126" s="4">
        <f>VLOOKUP(L1126,$AA$2:$AC$26,2)</f>
        <v>0.39773</v>
      </c>
      <c r="X1126" s="4">
        <f t="shared" si="87"/>
        <v>294.956568</v>
      </c>
      <c r="Y1126" s="4">
        <f t="shared" si="88"/>
        <v>235.9652544</v>
      </c>
      <c r="Z1126" s="4">
        <f t="shared" si="89"/>
        <v>368.69571</v>
      </c>
      <c r="AA1126" s="4"/>
      <c r="AB1126" s="4"/>
      <c r="AC1126" s="4"/>
    </row>
    <row r="1127" hidden="1" spans="1:29">
      <c r="A1127" s="14">
        <v>1436</v>
      </c>
      <c r="B1127" s="15">
        <v>1.3769</v>
      </c>
      <c r="C1127" s="15">
        <v>214.07</v>
      </c>
      <c r="D1127" s="15">
        <v>0.4432</v>
      </c>
      <c r="E1127" s="15">
        <v>1.1779</v>
      </c>
      <c r="F1127" s="15">
        <v>1.8158</v>
      </c>
      <c r="G1127" s="15">
        <v>0.0814</v>
      </c>
      <c r="H1127" s="14">
        <v>1.37692014022858</v>
      </c>
      <c r="I1127" s="15">
        <v>1.1529</v>
      </c>
      <c r="J1127" s="14">
        <v>483</v>
      </c>
      <c r="K1127" s="14">
        <v>6</v>
      </c>
      <c r="L1127" s="14">
        <v>15</v>
      </c>
      <c r="M1127" s="14">
        <v>7</v>
      </c>
      <c r="S1127" s="4">
        <f t="shared" si="85"/>
        <v>2.50017502</v>
      </c>
      <c r="T1127" s="4">
        <f t="shared" si="86"/>
        <v>54.9469988998058</v>
      </c>
      <c r="U1127" s="4"/>
      <c r="V1127" s="4">
        <f>VLOOKUP(K1127,$AA$2:$AC$26,3)</f>
        <v>0.004583</v>
      </c>
      <c r="W1127" s="4">
        <f>VLOOKUP(L1127,$AA$2:$AC$26,2)</f>
        <v>1.37798</v>
      </c>
      <c r="X1127" s="4">
        <f t="shared" si="87"/>
        <v>631.528234</v>
      </c>
      <c r="Y1127" s="4">
        <f t="shared" si="88"/>
        <v>505.2225872</v>
      </c>
      <c r="Z1127" s="4">
        <f t="shared" si="89"/>
        <v>789.4102925</v>
      </c>
      <c r="AA1127" s="4"/>
      <c r="AB1127" s="4"/>
      <c r="AC1127" s="4"/>
    </row>
    <row r="1128" hidden="1" spans="1:29">
      <c r="A1128" s="14">
        <v>1328</v>
      </c>
      <c r="B1128" s="15">
        <v>1.26</v>
      </c>
      <c r="C1128" s="15">
        <v>164.44</v>
      </c>
      <c r="D1128" s="15">
        <v>0.3412</v>
      </c>
      <c r="E1128" s="15">
        <v>1.1652</v>
      </c>
      <c r="F1128" s="15">
        <v>1.9805</v>
      </c>
      <c r="G1128" s="15">
        <v>0.0703</v>
      </c>
      <c r="H1128" s="14">
        <v>1.26002802266672</v>
      </c>
      <c r="I1128" s="15">
        <v>0.8231</v>
      </c>
      <c r="J1128" s="14">
        <v>482</v>
      </c>
      <c r="K1128" s="14">
        <v>8</v>
      </c>
      <c r="L1128" s="14">
        <v>5</v>
      </c>
      <c r="M1128" s="14">
        <v>7</v>
      </c>
      <c r="S1128" s="4">
        <f t="shared" si="85"/>
        <v>2.49543</v>
      </c>
      <c r="T1128" s="4">
        <f t="shared" si="86"/>
        <v>54.7859139425619</v>
      </c>
      <c r="U1128" s="4"/>
      <c r="V1128" s="4">
        <f>VLOOKUP(K1128,$AA$2:$AC$26,3)</f>
        <v>0.007416</v>
      </c>
      <c r="W1128" s="4">
        <f>VLOOKUP(L1128,$AA$2:$AC$26,2)</f>
        <v>0.44857</v>
      </c>
      <c r="X1128" s="4">
        <f t="shared" si="87"/>
        <v>332.659512</v>
      </c>
      <c r="Y1128" s="4">
        <f t="shared" si="88"/>
        <v>266.1276096</v>
      </c>
      <c r="Z1128" s="4">
        <f t="shared" si="89"/>
        <v>415.82439</v>
      </c>
      <c r="AA1128" s="4"/>
      <c r="AB1128" s="4"/>
      <c r="AC1128" s="4"/>
    </row>
    <row r="1129" hidden="1" spans="1:29">
      <c r="A1129" s="14">
        <v>636</v>
      </c>
      <c r="B1129" s="15">
        <v>1.1178</v>
      </c>
      <c r="C1129" s="15">
        <v>526.42</v>
      </c>
      <c r="D1129" s="15">
        <v>0.1541</v>
      </c>
      <c r="E1129" s="15">
        <v>1.037</v>
      </c>
      <c r="F1129" s="15">
        <v>0.8316</v>
      </c>
      <c r="G1129" s="15">
        <v>0.0186</v>
      </c>
      <c r="H1129" s="14">
        <v>1.11781926676777</v>
      </c>
      <c r="I1129" s="15">
        <v>5.8763</v>
      </c>
      <c r="J1129" s="14">
        <v>3415</v>
      </c>
      <c r="K1129" s="14">
        <v>9</v>
      </c>
      <c r="L1129" s="14">
        <v>10</v>
      </c>
      <c r="M1129" s="14">
        <v>3</v>
      </c>
      <c r="S1129" s="4">
        <f t="shared" si="85"/>
        <v>0.92956248</v>
      </c>
      <c r="T1129" s="4">
        <f t="shared" si="86"/>
        <v>54.3217734469716</v>
      </c>
      <c r="U1129" s="4"/>
      <c r="V1129" s="4">
        <f>VLOOKUP(K1129,$AA$2:$AC$26,3)</f>
        <v>0.009434</v>
      </c>
      <c r="W1129" s="4">
        <f>VLOOKUP(L1129,$AA$2:$AC$26,2)</f>
        <v>0.81777</v>
      </c>
      <c r="X1129" s="4">
        <f t="shared" si="87"/>
        <v>771.484218</v>
      </c>
      <c r="Y1129" s="4">
        <f t="shared" si="88"/>
        <v>617.1873744</v>
      </c>
      <c r="Z1129" s="4">
        <f t="shared" si="89"/>
        <v>964.3552725</v>
      </c>
      <c r="AA1129" s="4"/>
      <c r="AB1129" s="4"/>
      <c r="AC1129" s="4"/>
    </row>
    <row r="1130" hidden="1" spans="1:29">
      <c r="A1130" s="14">
        <v>799</v>
      </c>
      <c r="B1130" s="15">
        <v>1.0987</v>
      </c>
      <c r="C1130" s="15">
        <v>209.88</v>
      </c>
      <c r="D1130" s="15">
        <v>0.0982</v>
      </c>
      <c r="E1130" s="15">
        <v>1.0441</v>
      </c>
      <c r="F1130" s="15">
        <v>1.0638</v>
      </c>
      <c r="G1130" s="15">
        <v>0.0211</v>
      </c>
      <c r="H1130" s="14">
        <v>1.09870661663289</v>
      </c>
      <c r="I1130" s="15">
        <v>1.9455</v>
      </c>
      <c r="J1130" s="14">
        <v>2138</v>
      </c>
      <c r="K1130" s="14">
        <v>7</v>
      </c>
      <c r="L1130" s="14">
        <v>8</v>
      </c>
      <c r="M1130" s="14">
        <v>4</v>
      </c>
      <c r="S1130" s="4">
        <f t="shared" si="85"/>
        <v>1.16879706</v>
      </c>
      <c r="T1130" s="4">
        <f t="shared" si="86"/>
        <v>54.0434369858118</v>
      </c>
      <c r="U1130" s="4"/>
      <c r="V1130" s="4">
        <f>VLOOKUP(K1130,$AA$2:$AC$26,3)</f>
        <v>0.005831</v>
      </c>
      <c r="W1130" s="4">
        <f>VLOOKUP(L1130,$AA$2:$AC$26,2)</f>
        <v>0.64352</v>
      </c>
      <c r="X1130" s="4">
        <f t="shared" si="87"/>
        <v>375.236512</v>
      </c>
      <c r="Y1130" s="4">
        <f t="shared" si="88"/>
        <v>300.1892096</v>
      </c>
      <c r="Z1130" s="4">
        <f t="shared" si="89"/>
        <v>469.04564</v>
      </c>
      <c r="AA1130" s="4"/>
      <c r="AB1130" s="4"/>
      <c r="AC1130" s="4"/>
    </row>
    <row r="1131" hidden="1" spans="1:29">
      <c r="A1131" s="14">
        <v>1448</v>
      </c>
      <c r="B1131" s="15">
        <v>1.4647</v>
      </c>
      <c r="C1131" s="15">
        <v>317.34</v>
      </c>
      <c r="D1131" s="15">
        <v>0.6557</v>
      </c>
      <c r="E1131" s="15">
        <v>1.1972</v>
      </c>
      <c r="F1131" s="15">
        <v>1.6574</v>
      </c>
      <c r="G1131" s="15">
        <v>0.0881</v>
      </c>
      <c r="H1131" s="14">
        <v>1.46465586649962</v>
      </c>
      <c r="I1131" s="15">
        <v>1.8694</v>
      </c>
      <c r="J1131" s="14">
        <v>484</v>
      </c>
      <c r="K1131" s="14">
        <v>7</v>
      </c>
      <c r="L1131" s="14">
        <v>16</v>
      </c>
      <c r="M1131" s="14">
        <v>7</v>
      </c>
      <c r="S1131" s="4">
        <f t="shared" si="85"/>
        <v>2.42759378</v>
      </c>
      <c r="T1131" s="4">
        <f t="shared" si="86"/>
        <v>53.40706316</v>
      </c>
      <c r="U1131" s="4"/>
      <c r="V1131" s="4">
        <f>VLOOKUP(K1131,$AA$2:$AC$26,3)</f>
        <v>0.005831</v>
      </c>
      <c r="W1131" s="4">
        <f>VLOOKUP(L1131,$AA$2:$AC$26,2)</f>
        <v>1.55394</v>
      </c>
      <c r="X1131" s="4">
        <f t="shared" si="87"/>
        <v>906.102414</v>
      </c>
      <c r="Y1131" s="4">
        <f t="shared" si="88"/>
        <v>724.8819312</v>
      </c>
      <c r="Z1131" s="4">
        <f t="shared" si="89"/>
        <v>1132.6280175</v>
      </c>
      <c r="AA1131" s="4"/>
      <c r="AB1131" s="4"/>
      <c r="AC1131" s="4"/>
    </row>
    <row r="1132" hidden="1" spans="1:29">
      <c r="A1132" s="14">
        <v>657</v>
      </c>
      <c r="B1132" s="15">
        <v>1.1432</v>
      </c>
      <c r="C1132" s="15">
        <v>503.66</v>
      </c>
      <c r="D1132" s="15">
        <v>0.1475</v>
      </c>
      <c r="E1132" s="15">
        <v>1.0404</v>
      </c>
      <c r="F1132" s="15">
        <v>0.7809</v>
      </c>
      <c r="G1132" s="15">
        <v>0.0204</v>
      </c>
      <c r="H1132" s="14">
        <v>1.14317159267043</v>
      </c>
      <c r="I1132" s="15">
        <v>5.9781</v>
      </c>
      <c r="J1132" s="14">
        <v>3415</v>
      </c>
      <c r="K1132" s="14">
        <v>8</v>
      </c>
      <c r="L1132" s="14">
        <v>12</v>
      </c>
      <c r="M1132" s="14">
        <v>3</v>
      </c>
      <c r="S1132" s="4">
        <f t="shared" si="85"/>
        <v>0.89272488</v>
      </c>
      <c r="T1132" s="4">
        <f t="shared" si="86"/>
        <v>52.1690577290027</v>
      </c>
      <c r="U1132" s="4"/>
      <c r="V1132" s="4">
        <f>VLOOKUP(K1132,$AA$2:$AC$26,3)</f>
        <v>0.007416</v>
      </c>
      <c r="W1132" s="4">
        <f>VLOOKUP(L1132,$AA$2:$AC$26,2)</f>
        <v>1</v>
      </c>
      <c r="X1132" s="4">
        <f t="shared" si="87"/>
        <v>741.6</v>
      </c>
      <c r="Y1132" s="4">
        <f t="shared" si="88"/>
        <v>593.28</v>
      </c>
      <c r="Z1132" s="4">
        <f t="shared" si="89"/>
        <v>927</v>
      </c>
      <c r="AA1132" s="4"/>
      <c r="AB1132" s="4"/>
      <c r="AC1132" s="4"/>
    </row>
    <row r="1133" hidden="1" spans="1:29">
      <c r="A1133" s="14">
        <v>612</v>
      </c>
      <c r="B1133" s="15">
        <v>1.0672</v>
      </c>
      <c r="C1133" s="15">
        <v>220.36</v>
      </c>
      <c r="D1133" s="15">
        <v>0.0648</v>
      </c>
      <c r="E1133" s="15">
        <v>1.0288</v>
      </c>
      <c r="F1133" s="15">
        <v>0.8258</v>
      </c>
      <c r="G1133" s="15">
        <v>0.014</v>
      </c>
      <c r="H1133" s="14">
        <v>1.06716921273</v>
      </c>
      <c r="I1133" s="15">
        <v>2.6005</v>
      </c>
      <c r="J1133" s="14">
        <v>3403</v>
      </c>
      <c r="K1133" s="14">
        <v>7</v>
      </c>
      <c r="L1133" s="14">
        <v>8</v>
      </c>
      <c r="M1133" s="14">
        <v>3</v>
      </c>
      <c r="S1133" s="4">
        <f t="shared" si="85"/>
        <v>0.88129376</v>
      </c>
      <c r="T1133" s="4">
        <f t="shared" si="86"/>
        <v>51.4104812940419</v>
      </c>
      <c r="U1133" s="4"/>
      <c r="V1133" s="4">
        <f>VLOOKUP(K1133,$AA$2:$AC$26,3)</f>
        <v>0.005831</v>
      </c>
      <c r="W1133" s="4">
        <f>VLOOKUP(L1133,$AA$2:$AC$26,2)</f>
        <v>0.64352</v>
      </c>
      <c r="X1133" s="4">
        <f t="shared" si="87"/>
        <v>375.236512</v>
      </c>
      <c r="Y1133" s="4">
        <f t="shared" si="88"/>
        <v>300.1892096</v>
      </c>
      <c r="Z1133" s="4">
        <f t="shared" si="89"/>
        <v>469.04564</v>
      </c>
      <c r="AA1133" s="4"/>
      <c r="AB1133" s="4"/>
      <c r="AC1133" s="4"/>
    </row>
    <row r="1134" hidden="1" spans="1:29">
      <c r="A1134" s="14">
        <v>1084</v>
      </c>
      <c r="B1134" s="15">
        <v>1.2391</v>
      </c>
      <c r="C1134" s="15">
        <v>321.8</v>
      </c>
      <c r="D1134" s="15">
        <v>0.252</v>
      </c>
      <c r="E1134" s="15">
        <v>1.0883</v>
      </c>
      <c r="F1134" s="15">
        <v>1.1605</v>
      </c>
      <c r="G1134" s="15">
        <v>0.0408</v>
      </c>
      <c r="H1134" s="14">
        <v>1.23905603568275</v>
      </c>
      <c r="I1134" s="15">
        <v>2.7048</v>
      </c>
      <c r="J1134" s="14">
        <v>1277</v>
      </c>
      <c r="K1134" s="14">
        <v>6</v>
      </c>
      <c r="L1134" s="14">
        <v>17</v>
      </c>
      <c r="M1134" s="14">
        <v>5</v>
      </c>
      <c r="S1134" s="4">
        <f t="shared" si="85"/>
        <v>1.43797555</v>
      </c>
      <c r="T1134" s="4">
        <f t="shared" si="86"/>
        <v>51.3862529517574</v>
      </c>
      <c r="U1134" s="4"/>
      <c r="V1134" s="4">
        <f>VLOOKUP(K1134,$AA$2:$AC$26,3)</f>
        <v>0.004583</v>
      </c>
      <c r="W1134" s="4">
        <f>VLOOKUP(L1134,$AA$2:$AC$26,2)</f>
        <v>1.75256</v>
      </c>
      <c r="X1134" s="4">
        <f t="shared" si="87"/>
        <v>803.198248</v>
      </c>
      <c r="Y1134" s="4">
        <f t="shared" si="88"/>
        <v>642.5585984</v>
      </c>
      <c r="Z1134" s="4">
        <f t="shared" si="89"/>
        <v>1003.99781</v>
      </c>
      <c r="AA1134" s="4"/>
      <c r="AB1134" s="4"/>
      <c r="AC1134" s="4"/>
    </row>
    <row r="1135" hidden="1" spans="1:29">
      <c r="A1135" s="14">
        <v>1162</v>
      </c>
      <c r="B1135" s="15">
        <v>1.2109</v>
      </c>
      <c r="C1135" s="15">
        <v>170.19</v>
      </c>
      <c r="D1135" s="15">
        <v>0.2174</v>
      </c>
      <c r="E1135" s="15">
        <v>1.1094</v>
      </c>
      <c r="F1135" s="15">
        <v>1.4864</v>
      </c>
      <c r="G1135" s="15">
        <v>0.0498</v>
      </c>
      <c r="H1135" s="14">
        <v>1.2109251087818</v>
      </c>
      <c r="I1135" s="15">
        <v>1.1294</v>
      </c>
      <c r="J1135" s="14">
        <v>783</v>
      </c>
      <c r="K1135" s="14">
        <v>7</v>
      </c>
      <c r="L1135" s="14">
        <v>7</v>
      </c>
      <c r="M1135" s="14">
        <v>6</v>
      </c>
      <c r="S1135" s="4">
        <f t="shared" si="85"/>
        <v>1.79988176</v>
      </c>
      <c r="T1135" s="4">
        <f t="shared" si="86"/>
        <v>50.3645382787819</v>
      </c>
      <c r="U1135" s="4"/>
      <c r="V1135" s="4">
        <f>VLOOKUP(K1135,$AA$2:$AC$26,3)</f>
        <v>0.005831</v>
      </c>
      <c r="W1135" s="4">
        <f>VLOOKUP(L1135,$AA$2:$AC$26,2)</f>
        <v>0.57059</v>
      </c>
      <c r="X1135" s="4">
        <f t="shared" si="87"/>
        <v>332.711029</v>
      </c>
      <c r="Y1135" s="4">
        <f t="shared" si="88"/>
        <v>266.1688232</v>
      </c>
      <c r="Z1135" s="4">
        <f t="shared" si="89"/>
        <v>415.88878625</v>
      </c>
      <c r="AA1135" s="4"/>
      <c r="AB1135" s="4"/>
      <c r="AC1135" s="4"/>
    </row>
    <row r="1136" hidden="1" spans="1:29">
      <c r="A1136" s="14">
        <v>52</v>
      </c>
      <c r="B1136" s="15">
        <v>1.0281</v>
      </c>
      <c r="C1136" s="15">
        <v>351.59</v>
      </c>
      <c r="D1136" s="15">
        <v>0.0281</v>
      </c>
      <c r="E1136" s="15">
        <v>1.0097</v>
      </c>
      <c r="F1136" s="15">
        <v>0.4371</v>
      </c>
      <c r="G1136" s="15">
        <v>0.0049</v>
      </c>
      <c r="H1136" s="14">
        <v>1.02809113788149</v>
      </c>
      <c r="I1136" s="15">
        <v>7.654</v>
      </c>
      <c r="J1136" s="14">
        <v>12504</v>
      </c>
      <c r="K1136" s="14">
        <v>8</v>
      </c>
      <c r="L1136" s="14">
        <v>8</v>
      </c>
      <c r="M1136" s="14">
        <v>0</v>
      </c>
      <c r="S1136" s="4">
        <f t="shared" si="85"/>
        <v>0.44938251</v>
      </c>
      <c r="T1136" s="4">
        <f t="shared" si="86"/>
        <v>50.250530168695</v>
      </c>
      <c r="U1136" s="4"/>
      <c r="V1136" s="4">
        <f>VLOOKUP(K1136,$AA$2:$AC$26,3)</f>
        <v>0.007416</v>
      </c>
      <c r="W1136" s="4">
        <f>VLOOKUP(L1136,$AA$2:$AC$26,2)</f>
        <v>0.64352</v>
      </c>
      <c r="X1136" s="4">
        <f t="shared" si="87"/>
        <v>477.234432</v>
      </c>
      <c r="Y1136" s="4">
        <f t="shared" si="88"/>
        <v>381.7875456</v>
      </c>
      <c r="Z1136" s="4">
        <f t="shared" si="89"/>
        <v>596.54304</v>
      </c>
      <c r="AA1136" s="4"/>
      <c r="AB1136" s="4"/>
      <c r="AC1136" s="4"/>
    </row>
    <row r="1137" hidden="1" spans="1:29">
      <c r="A1137" s="14">
        <v>701</v>
      </c>
      <c r="B1137" s="15">
        <v>1.2553</v>
      </c>
      <c r="C1137" s="15">
        <v>822.58</v>
      </c>
      <c r="D1137" s="15">
        <v>0.2408</v>
      </c>
      <c r="E1137" s="15">
        <v>1.0541</v>
      </c>
      <c r="F1137" s="15">
        <v>0.6838</v>
      </c>
      <c r="G1137" s="15">
        <v>0.0263</v>
      </c>
      <c r="H1137" s="14">
        <v>1.25534757770433</v>
      </c>
      <c r="I1137" s="15">
        <v>10.6967</v>
      </c>
      <c r="J1137" s="14">
        <v>3416</v>
      </c>
      <c r="K1137" s="14">
        <v>8</v>
      </c>
      <c r="L1137" s="14">
        <v>16</v>
      </c>
      <c r="M1137" s="14">
        <v>3</v>
      </c>
      <c r="S1137" s="4">
        <f t="shared" si="85"/>
        <v>0.85837414</v>
      </c>
      <c r="T1137" s="4">
        <f t="shared" si="86"/>
        <v>50.1690129161223</v>
      </c>
      <c r="U1137" s="4"/>
      <c r="V1137" s="4">
        <f>VLOOKUP(K1137,$AA$2:$AC$26,3)</f>
        <v>0.007416</v>
      </c>
      <c r="W1137" s="4">
        <f>VLOOKUP(L1137,$AA$2:$AC$26,2)</f>
        <v>1.55394</v>
      </c>
      <c r="X1137" s="4">
        <f t="shared" si="87"/>
        <v>1152.401904</v>
      </c>
      <c r="Y1137" s="4">
        <f t="shared" si="88"/>
        <v>921.9215232</v>
      </c>
      <c r="Z1137" s="4">
        <f t="shared" si="89"/>
        <v>1440.50238</v>
      </c>
      <c r="AA1137" s="4"/>
      <c r="AB1137" s="4"/>
      <c r="AC1137" s="4"/>
    </row>
    <row r="1138" hidden="1" spans="1:29">
      <c r="A1138" s="14">
        <v>690</v>
      </c>
      <c r="B1138" s="15">
        <v>1.2435</v>
      </c>
      <c r="C1138" s="15">
        <v>757.91</v>
      </c>
      <c r="D1138" s="15">
        <v>0.2219</v>
      </c>
      <c r="E1138" s="15">
        <v>1.0524</v>
      </c>
      <c r="F1138" s="15">
        <v>0.6795</v>
      </c>
      <c r="G1138" s="15">
        <v>0.0257</v>
      </c>
      <c r="H1138" s="14">
        <v>1.24351469708333</v>
      </c>
      <c r="I1138" s="15">
        <v>10.061</v>
      </c>
      <c r="J1138" s="14">
        <v>3416</v>
      </c>
      <c r="K1138" s="14">
        <v>8</v>
      </c>
      <c r="L1138" s="14">
        <v>15</v>
      </c>
      <c r="M1138" s="14">
        <v>3</v>
      </c>
      <c r="S1138" s="4">
        <f t="shared" si="85"/>
        <v>0.84495825</v>
      </c>
      <c r="T1138" s="4">
        <f t="shared" si="86"/>
        <v>49.3849003394185</v>
      </c>
      <c r="U1138" s="4"/>
      <c r="V1138" s="4">
        <f>VLOOKUP(K1138,$AA$2:$AC$26,3)</f>
        <v>0.007416</v>
      </c>
      <c r="W1138" s="4">
        <f>VLOOKUP(L1138,$AA$2:$AC$26,2)</f>
        <v>1.37798</v>
      </c>
      <c r="X1138" s="4">
        <f t="shared" si="87"/>
        <v>1021.909968</v>
      </c>
      <c r="Y1138" s="4">
        <f t="shared" si="88"/>
        <v>817.5279744</v>
      </c>
      <c r="Z1138" s="4">
        <f t="shared" si="89"/>
        <v>1277.38746</v>
      </c>
      <c r="AA1138" s="4"/>
      <c r="AB1138" s="4"/>
      <c r="AC1138" s="4"/>
    </row>
    <row r="1139" hidden="1" spans="1:29">
      <c r="A1139" s="14">
        <v>1371</v>
      </c>
      <c r="B1139" s="15">
        <v>1.3251</v>
      </c>
      <c r="C1139" s="15">
        <v>183.3</v>
      </c>
      <c r="D1139" s="15">
        <v>0.3803</v>
      </c>
      <c r="E1139" s="15">
        <v>1.1693</v>
      </c>
      <c r="F1139" s="15">
        <v>1.6717</v>
      </c>
      <c r="G1139" s="15">
        <v>0.0768</v>
      </c>
      <c r="H1139" s="14">
        <v>1.32511693199008</v>
      </c>
      <c r="I1139" s="15">
        <v>1.0853</v>
      </c>
      <c r="J1139" s="14">
        <v>482</v>
      </c>
      <c r="K1139" s="14">
        <v>7</v>
      </c>
      <c r="L1139" s="14">
        <v>9</v>
      </c>
      <c r="M1139" s="14">
        <v>7</v>
      </c>
      <c r="S1139" s="4">
        <f t="shared" si="85"/>
        <v>2.21516967</v>
      </c>
      <c r="T1139" s="4">
        <f t="shared" si="86"/>
        <v>48.6329389759654</v>
      </c>
      <c r="U1139" s="4"/>
      <c r="V1139" s="4">
        <f>VLOOKUP(K1139,$AA$2:$AC$26,3)</f>
        <v>0.005831</v>
      </c>
      <c r="W1139" s="4">
        <f>VLOOKUP(L1139,$AA$2:$AC$26,2)</f>
        <v>0.7257</v>
      </c>
      <c r="X1139" s="4">
        <f t="shared" si="87"/>
        <v>423.15567</v>
      </c>
      <c r="Y1139" s="4">
        <f t="shared" si="88"/>
        <v>338.524536</v>
      </c>
      <c r="Z1139" s="4">
        <f t="shared" si="89"/>
        <v>528.9445875</v>
      </c>
      <c r="AA1139" s="4"/>
      <c r="AB1139" s="4"/>
      <c r="AC1139" s="4"/>
    </row>
    <row r="1140" hidden="1" spans="1:29">
      <c r="A1140" s="14">
        <v>846</v>
      </c>
      <c r="B1140" s="15">
        <v>1.3229</v>
      </c>
      <c r="C1140" s="15">
        <v>930.13</v>
      </c>
      <c r="D1140" s="15">
        <v>0.4342</v>
      </c>
      <c r="E1140" s="15">
        <v>1.075</v>
      </c>
      <c r="F1140" s="15">
        <v>0.7906</v>
      </c>
      <c r="G1140" s="15">
        <v>0.0358</v>
      </c>
      <c r="H1140" s="14">
        <v>1.32286816439173</v>
      </c>
      <c r="I1140" s="15">
        <v>11.112</v>
      </c>
      <c r="J1140" s="14">
        <v>2142</v>
      </c>
      <c r="K1140" s="14">
        <v>10</v>
      </c>
      <c r="L1140" s="14">
        <v>12</v>
      </c>
      <c r="M1140" s="14">
        <v>4</v>
      </c>
      <c r="S1140" s="4">
        <f t="shared" si="85"/>
        <v>1.04588474</v>
      </c>
      <c r="T1140" s="4">
        <f t="shared" si="86"/>
        <v>48.4053717372313</v>
      </c>
      <c r="U1140" s="4"/>
      <c r="V1140" s="4">
        <f>VLOOKUP(K1140,$AA$2:$AC$26,3)</f>
        <v>0</v>
      </c>
      <c r="W1140" s="4">
        <f>VLOOKUP(L1140,$AA$2:$AC$26,2)</f>
        <v>1</v>
      </c>
      <c r="X1140" s="4">
        <f t="shared" si="87"/>
        <v>0</v>
      </c>
      <c r="Y1140" s="4">
        <f t="shared" si="88"/>
        <v>0</v>
      </c>
      <c r="Z1140" s="4">
        <f t="shared" si="89"/>
        <v>0</v>
      </c>
      <c r="AA1140" s="4"/>
      <c r="AB1140" s="4"/>
      <c r="AC1140" s="4"/>
    </row>
    <row r="1141" hidden="1" spans="1:29">
      <c r="A1141" s="14">
        <v>1339</v>
      </c>
      <c r="B1141" s="15">
        <v>1.3058</v>
      </c>
      <c r="C1141" s="15">
        <v>187.73</v>
      </c>
      <c r="D1141" s="15">
        <v>0.3895</v>
      </c>
      <c r="E1141" s="15">
        <v>1.1742</v>
      </c>
      <c r="F1141" s="15">
        <v>1.6846</v>
      </c>
      <c r="G1141" s="15">
        <v>0.0753</v>
      </c>
      <c r="H1141" s="14">
        <v>1.30584233136305</v>
      </c>
      <c r="I1141" s="15">
        <v>1.1056</v>
      </c>
      <c r="J1141" s="14">
        <v>482</v>
      </c>
      <c r="K1141" s="14">
        <v>8</v>
      </c>
      <c r="L1141" s="14">
        <v>6</v>
      </c>
      <c r="M1141" s="14">
        <v>7</v>
      </c>
      <c r="S1141" s="4">
        <f t="shared" si="85"/>
        <v>2.19975068</v>
      </c>
      <c r="T1141" s="4">
        <f t="shared" si="86"/>
        <v>48.2944227846792</v>
      </c>
      <c r="U1141" s="4"/>
      <c r="V1141" s="4">
        <f>VLOOKUP(K1141,$AA$2:$AC$26,3)</f>
        <v>0.007416</v>
      </c>
      <c r="W1141" s="4">
        <f>VLOOKUP(L1141,$AA$2:$AC$26,2)</f>
        <v>0.50592</v>
      </c>
      <c r="X1141" s="4">
        <f t="shared" si="87"/>
        <v>375.190272</v>
      </c>
      <c r="Y1141" s="4">
        <f t="shared" si="88"/>
        <v>300.1522176</v>
      </c>
      <c r="Z1141" s="4">
        <f t="shared" si="89"/>
        <v>468.98784</v>
      </c>
      <c r="AA1141" s="4"/>
      <c r="AB1141" s="4"/>
      <c r="AC1141" s="4"/>
    </row>
    <row r="1142" hidden="1" spans="1:29">
      <c r="A1142" s="14">
        <v>1030</v>
      </c>
      <c r="B1142" s="15">
        <v>1.1961</v>
      </c>
      <c r="C1142" s="15">
        <v>279.99</v>
      </c>
      <c r="D1142" s="15">
        <v>0.2194</v>
      </c>
      <c r="E1142" s="15">
        <v>1.0778</v>
      </c>
      <c r="F1142" s="15">
        <v>1.1278</v>
      </c>
      <c r="G1142" s="15">
        <v>0.0375</v>
      </c>
      <c r="H1142" s="14">
        <v>1.19606751058433</v>
      </c>
      <c r="I1142" s="15">
        <v>2.4286</v>
      </c>
      <c r="J1142" s="14">
        <v>1276</v>
      </c>
      <c r="K1142" s="14">
        <v>7</v>
      </c>
      <c r="L1142" s="14">
        <v>12</v>
      </c>
      <c r="M1142" s="14">
        <v>5</v>
      </c>
      <c r="S1142" s="4">
        <f t="shared" si="85"/>
        <v>1.34896158</v>
      </c>
      <c r="T1142" s="4">
        <f t="shared" si="86"/>
        <v>48.1864484201455</v>
      </c>
      <c r="U1142" s="4"/>
      <c r="V1142" s="4">
        <f>VLOOKUP(K1142,$AA$2:$AC$26,3)</f>
        <v>0.005831</v>
      </c>
      <c r="W1142" s="4">
        <f>VLOOKUP(L1142,$AA$2:$AC$26,2)</f>
        <v>1</v>
      </c>
      <c r="X1142" s="4">
        <f t="shared" si="87"/>
        <v>583.1</v>
      </c>
      <c r="Y1142" s="4">
        <f t="shared" si="88"/>
        <v>466.48</v>
      </c>
      <c r="Z1142" s="4">
        <f t="shared" si="89"/>
        <v>728.875</v>
      </c>
      <c r="AA1142" s="4"/>
      <c r="AB1142" s="4"/>
      <c r="AC1142" s="4"/>
    </row>
    <row r="1143" hidden="1" spans="1:29">
      <c r="A1143" s="14">
        <v>857</v>
      </c>
      <c r="B1143" s="15">
        <v>1.3341</v>
      </c>
      <c r="C1143" s="15">
        <v>987.31</v>
      </c>
      <c r="D1143" s="15">
        <v>0.4603</v>
      </c>
      <c r="E1143" s="15">
        <v>1.0761</v>
      </c>
      <c r="F1143" s="15">
        <v>0.773</v>
      </c>
      <c r="G1143" s="15">
        <v>0.0364</v>
      </c>
      <c r="H1143" s="14">
        <v>1.33414193614408</v>
      </c>
      <c r="I1143" s="15">
        <v>11.9063</v>
      </c>
      <c r="J1143" s="14">
        <v>2145</v>
      </c>
      <c r="K1143" s="14">
        <v>10</v>
      </c>
      <c r="L1143" s="14">
        <v>13</v>
      </c>
      <c r="M1143" s="14">
        <v>4</v>
      </c>
      <c r="S1143" s="4">
        <f t="shared" si="85"/>
        <v>1.0312593</v>
      </c>
      <c r="T1143" s="4">
        <f t="shared" si="86"/>
        <v>47.7618924512971</v>
      </c>
      <c r="U1143" s="4"/>
      <c r="V1143" s="4">
        <f>VLOOKUP(K1143,$AA$2:$AC$26,3)</f>
        <v>0</v>
      </c>
      <c r="W1143" s="4">
        <f>VLOOKUP(L1143,$AA$2:$AC$26,2)</f>
        <v>1.09051</v>
      </c>
      <c r="X1143" s="4">
        <f t="shared" si="87"/>
        <v>0</v>
      </c>
      <c r="Y1143" s="4">
        <f t="shared" si="88"/>
        <v>0</v>
      </c>
      <c r="Z1143" s="4">
        <f t="shared" si="89"/>
        <v>0</v>
      </c>
      <c r="AA1143" s="4"/>
      <c r="AB1143" s="4"/>
      <c r="AC1143" s="4"/>
    </row>
    <row r="1144" hidden="1" spans="1:29">
      <c r="A1144" s="14">
        <v>890</v>
      </c>
      <c r="B1144" s="15">
        <v>1.4136</v>
      </c>
      <c r="C1144" s="15">
        <v>1289.74</v>
      </c>
      <c r="D1144" s="15">
        <v>0.6067</v>
      </c>
      <c r="E1144" s="15">
        <v>1.0857</v>
      </c>
      <c r="F1144" s="15">
        <v>0.7324</v>
      </c>
      <c r="G1144" s="15">
        <v>0.0398</v>
      </c>
      <c r="H1144" s="14">
        <v>1.41356381340007</v>
      </c>
      <c r="I1144" s="15">
        <v>16.3063</v>
      </c>
      <c r="J1144" s="14">
        <v>2126</v>
      </c>
      <c r="K1144" s="14">
        <v>10</v>
      </c>
      <c r="L1144" s="14">
        <v>16</v>
      </c>
      <c r="M1144" s="14">
        <v>4</v>
      </c>
      <c r="S1144" s="4">
        <f t="shared" si="85"/>
        <v>1.03532064</v>
      </c>
      <c r="T1144" s="4">
        <f t="shared" si="86"/>
        <v>47.7371516483638</v>
      </c>
      <c r="U1144" s="4"/>
      <c r="V1144" s="4">
        <f>VLOOKUP(K1144,$AA$2:$AC$26,3)</f>
        <v>0</v>
      </c>
      <c r="W1144" s="4">
        <f>VLOOKUP(L1144,$AA$2:$AC$26,2)</f>
        <v>1.55394</v>
      </c>
      <c r="X1144" s="4">
        <f t="shared" si="87"/>
        <v>0</v>
      </c>
      <c r="Y1144" s="4">
        <f t="shared" si="88"/>
        <v>0</v>
      </c>
      <c r="Z1144" s="4">
        <f t="shared" si="89"/>
        <v>0</v>
      </c>
      <c r="AA1144" s="4"/>
      <c r="AB1144" s="4"/>
      <c r="AC1144" s="4"/>
    </row>
    <row r="1145" hidden="1" spans="1:29">
      <c r="A1145" s="14">
        <v>866</v>
      </c>
      <c r="B1145" s="15">
        <v>1.2067</v>
      </c>
      <c r="C1145" s="15">
        <v>523.45</v>
      </c>
      <c r="D1145" s="15">
        <v>0.244</v>
      </c>
      <c r="E1145" s="15">
        <v>1.0612</v>
      </c>
      <c r="F1145" s="15">
        <v>0.8454</v>
      </c>
      <c r="G1145" s="15">
        <v>0.0296</v>
      </c>
      <c r="H1145" s="14">
        <v>1.20665029953676</v>
      </c>
      <c r="I1145" s="15">
        <v>5.9462</v>
      </c>
      <c r="J1145" s="14">
        <v>2145</v>
      </c>
      <c r="K1145" s="14">
        <v>8</v>
      </c>
      <c r="L1145" s="14">
        <v>14</v>
      </c>
      <c r="M1145" s="14">
        <v>4</v>
      </c>
      <c r="S1145" s="4">
        <f t="shared" si="85"/>
        <v>1.02014418</v>
      </c>
      <c r="T1145" s="4">
        <f t="shared" si="86"/>
        <v>47.2471051751744</v>
      </c>
      <c r="U1145" s="4"/>
      <c r="V1145" s="4">
        <f>VLOOKUP(K1145,$AA$2:$AC$26,3)</f>
        <v>0.007416</v>
      </c>
      <c r="W1145" s="4">
        <f>VLOOKUP(L1145,$AA$2:$AC$26,2)</f>
        <v>1.22284</v>
      </c>
      <c r="X1145" s="4">
        <f t="shared" si="87"/>
        <v>906.858144</v>
      </c>
      <c r="Y1145" s="4">
        <f t="shared" si="88"/>
        <v>725.4865152</v>
      </c>
      <c r="Z1145" s="4">
        <f t="shared" si="89"/>
        <v>1133.57268</v>
      </c>
      <c r="AA1145" s="4"/>
      <c r="AB1145" s="4"/>
      <c r="AC1145" s="4"/>
    </row>
    <row r="1146" hidden="1" spans="1:29">
      <c r="A1146" s="14">
        <v>1404</v>
      </c>
      <c r="B1146" s="15">
        <v>1.3694</v>
      </c>
      <c r="C1146" s="15">
        <v>228.56</v>
      </c>
      <c r="D1146" s="15">
        <v>0.4732</v>
      </c>
      <c r="E1146" s="15">
        <v>1.1755</v>
      </c>
      <c r="F1146" s="15">
        <v>1.553</v>
      </c>
      <c r="G1146" s="15">
        <v>0.081</v>
      </c>
      <c r="H1146" s="14">
        <v>1.36944092188625</v>
      </c>
      <c r="I1146" s="15">
        <v>1.4456</v>
      </c>
      <c r="J1146" s="14">
        <v>483</v>
      </c>
      <c r="K1146" s="14">
        <v>7</v>
      </c>
      <c r="L1146" s="14">
        <v>12</v>
      </c>
      <c r="M1146" s="14">
        <v>7</v>
      </c>
      <c r="S1146" s="4">
        <f t="shared" si="85"/>
        <v>2.1266782</v>
      </c>
      <c r="T1146" s="4">
        <f t="shared" si="86"/>
        <v>46.738561813021</v>
      </c>
      <c r="U1146" s="4"/>
      <c r="V1146" s="4">
        <f>VLOOKUP(K1146,$AA$2:$AC$26,3)</f>
        <v>0.005831</v>
      </c>
      <c r="W1146" s="4">
        <f>VLOOKUP(L1146,$AA$2:$AC$26,2)</f>
        <v>1</v>
      </c>
      <c r="X1146" s="4">
        <f t="shared" si="87"/>
        <v>583.1</v>
      </c>
      <c r="Y1146" s="4">
        <f t="shared" si="88"/>
        <v>466.48</v>
      </c>
      <c r="Z1146" s="4">
        <f t="shared" si="89"/>
        <v>728.875</v>
      </c>
      <c r="AA1146" s="4"/>
      <c r="AB1146" s="4"/>
      <c r="AC1146" s="4"/>
    </row>
    <row r="1147" hidden="1" spans="1:29">
      <c r="A1147" s="14">
        <v>923</v>
      </c>
      <c r="B1147" s="15">
        <v>1.4045</v>
      </c>
      <c r="C1147" s="15">
        <v>1551.06</v>
      </c>
      <c r="D1147" s="15">
        <v>0.7128</v>
      </c>
      <c r="E1147" s="15">
        <v>1.0883</v>
      </c>
      <c r="F1147" s="15">
        <v>0.7131</v>
      </c>
      <c r="G1147" s="15">
        <v>0.0396</v>
      </c>
      <c r="H1147" s="14">
        <v>1.40449160733702</v>
      </c>
      <c r="I1147" s="15">
        <v>18.9906</v>
      </c>
      <c r="J1147" s="14">
        <v>2176</v>
      </c>
      <c r="K1147" s="14">
        <v>10</v>
      </c>
      <c r="L1147" s="14">
        <v>19</v>
      </c>
      <c r="M1147" s="14">
        <v>4</v>
      </c>
      <c r="S1147" s="4">
        <f t="shared" si="85"/>
        <v>1.00154895</v>
      </c>
      <c r="T1147" s="4">
        <f t="shared" si="86"/>
        <v>46.7198699822626</v>
      </c>
      <c r="U1147" s="4"/>
      <c r="V1147" s="4">
        <f>VLOOKUP(K1147,$AA$2:$AC$26,3)</f>
        <v>0</v>
      </c>
      <c r="W1147" s="4">
        <f>VLOOKUP(L1147,$AA$2:$AC$26,2)</f>
        <v>2.22929</v>
      </c>
      <c r="X1147" s="4">
        <f t="shared" si="87"/>
        <v>0</v>
      </c>
      <c r="Y1147" s="4">
        <f t="shared" si="88"/>
        <v>0</v>
      </c>
      <c r="Z1147" s="4">
        <f t="shared" si="89"/>
        <v>0</v>
      </c>
      <c r="AA1147" s="4"/>
      <c r="AB1147" s="4"/>
      <c r="AC1147" s="4"/>
    </row>
    <row r="1148" hidden="1" spans="1:29">
      <c r="A1148" s="14">
        <v>723</v>
      </c>
      <c r="B1148" s="15">
        <v>1.303</v>
      </c>
      <c r="C1148" s="15">
        <v>1002.18</v>
      </c>
      <c r="D1148" s="15">
        <v>0.2934</v>
      </c>
      <c r="E1148" s="15">
        <v>1.0603</v>
      </c>
      <c r="F1148" s="15">
        <v>0.6127</v>
      </c>
      <c r="G1148" s="15">
        <v>0.0286</v>
      </c>
      <c r="H1148" s="14">
        <v>1.30303511918019</v>
      </c>
      <c r="I1148" s="15">
        <v>14.2324</v>
      </c>
      <c r="J1148" s="14">
        <v>3416</v>
      </c>
      <c r="K1148" s="14">
        <v>8</v>
      </c>
      <c r="L1148" s="14">
        <v>18</v>
      </c>
      <c r="M1148" s="14">
        <v>3</v>
      </c>
      <c r="S1148" s="4">
        <f t="shared" si="85"/>
        <v>0.7983481</v>
      </c>
      <c r="T1148" s="4">
        <f t="shared" si="86"/>
        <v>46.660697560695</v>
      </c>
      <c r="U1148" s="4"/>
      <c r="V1148" s="4">
        <f>VLOOKUP(K1148,$AA$2:$AC$26,3)</f>
        <v>0.007416</v>
      </c>
      <c r="W1148" s="4">
        <f>VLOOKUP(L1148,$AA$2:$AC$26,2)</f>
        <v>1.9766</v>
      </c>
      <c r="X1148" s="4">
        <f t="shared" si="87"/>
        <v>1465.84656</v>
      </c>
      <c r="Y1148" s="4">
        <f t="shared" si="88"/>
        <v>1172.677248</v>
      </c>
      <c r="Z1148" s="4">
        <f t="shared" si="89"/>
        <v>1832.3082</v>
      </c>
      <c r="AA1148" s="4"/>
      <c r="AB1148" s="4"/>
      <c r="AC1148" s="4"/>
    </row>
    <row r="1149" hidden="1" spans="1:29">
      <c r="A1149" s="14">
        <v>1393</v>
      </c>
      <c r="B1149" s="15">
        <v>1.3166</v>
      </c>
      <c r="C1149" s="15">
        <v>204.58</v>
      </c>
      <c r="D1149" s="15">
        <v>0.4236</v>
      </c>
      <c r="E1149" s="15">
        <v>1.1638</v>
      </c>
      <c r="F1149" s="15">
        <v>1.6109</v>
      </c>
      <c r="G1149" s="15">
        <v>0.0758</v>
      </c>
      <c r="H1149" s="14">
        <v>1.31657418963992</v>
      </c>
      <c r="I1149" s="15">
        <v>1.2502</v>
      </c>
      <c r="J1149" s="14">
        <v>483</v>
      </c>
      <c r="K1149" s="14">
        <v>7</v>
      </c>
      <c r="L1149" s="14">
        <v>11</v>
      </c>
      <c r="M1149" s="14">
        <v>7</v>
      </c>
      <c r="S1149" s="4">
        <f t="shared" si="85"/>
        <v>2.12091094</v>
      </c>
      <c r="T1149" s="4">
        <f t="shared" si="86"/>
        <v>46.6118132348855</v>
      </c>
      <c r="U1149" s="4"/>
      <c r="V1149" s="4">
        <f>VLOOKUP(K1149,$AA$2:$AC$26,3)</f>
        <v>0.005831</v>
      </c>
      <c r="W1149" s="4">
        <f>VLOOKUP(L1149,$AA$2:$AC$26,2)</f>
        <v>0.917</v>
      </c>
      <c r="X1149" s="4">
        <f t="shared" si="87"/>
        <v>534.7027</v>
      </c>
      <c r="Y1149" s="4">
        <f t="shared" si="88"/>
        <v>427.76216</v>
      </c>
      <c r="Z1149" s="4">
        <f t="shared" si="89"/>
        <v>668.378375</v>
      </c>
      <c r="AA1149" s="4"/>
      <c r="AB1149" s="4"/>
      <c r="AC1149" s="4"/>
    </row>
    <row r="1150" hidden="1" spans="1:29">
      <c r="A1150" s="14">
        <v>1470</v>
      </c>
      <c r="B1150" s="15">
        <v>1.5608</v>
      </c>
      <c r="C1150" s="15">
        <v>390.24</v>
      </c>
      <c r="D1150" s="15">
        <v>0.8063</v>
      </c>
      <c r="E1150" s="15">
        <v>1.2204</v>
      </c>
      <c r="F1150" s="15">
        <v>1.3572</v>
      </c>
      <c r="G1150" s="15">
        <v>0.0939</v>
      </c>
      <c r="H1150" s="14">
        <v>1.56079426942392</v>
      </c>
      <c r="I1150" s="15">
        <v>2.8159</v>
      </c>
      <c r="J1150" s="14">
        <v>484</v>
      </c>
      <c r="K1150" s="14">
        <v>7</v>
      </c>
      <c r="L1150" s="14">
        <v>18</v>
      </c>
      <c r="M1150" s="14">
        <v>7</v>
      </c>
      <c r="S1150" s="4">
        <f t="shared" si="85"/>
        <v>2.11831776</v>
      </c>
      <c r="T1150" s="4">
        <f t="shared" si="86"/>
        <v>46.60299072</v>
      </c>
      <c r="U1150" s="4"/>
      <c r="V1150" s="4">
        <f>VLOOKUP(K1150,$AA$2:$AC$26,3)</f>
        <v>0.005831</v>
      </c>
      <c r="W1150" s="4">
        <f>VLOOKUP(L1150,$AA$2:$AC$26,2)</f>
        <v>1.9766</v>
      </c>
      <c r="X1150" s="4">
        <f t="shared" si="87"/>
        <v>1152.55546</v>
      </c>
      <c r="Y1150" s="4">
        <f t="shared" si="88"/>
        <v>922.044368</v>
      </c>
      <c r="Z1150" s="4">
        <f t="shared" si="89"/>
        <v>1440.694325</v>
      </c>
      <c r="AA1150" s="4"/>
      <c r="AB1150" s="4"/>
      <c r="AC1150" s="4"/>
    </row>
    <row r="1151" hidden="1" spans="1:29">
      <c r="A1151" s="14">
        <v>1130</v>
      </c>
      <c r="B1151" s="15">
        <v>1.1493</v>
      </c>
      <c r="C1151" s="15">
        <v>153.26</v>
      </c>
      <c r="D1151" s="15">
        <v>0.1957</v>
      </c>
      <c r="E1151" s="15">
        <v>1.0994</v>
      </c>
      <c r="F1151" s="15">
        <v>1.4295</v>
      </c>
      <c r="G1151" s="15">
        <v>0.0426</v>
      </c>
      <c r="H1151" s="14">
        <v>1.14925096486846</v>
      </c>
      <c r="I1151" s="15">
        <v>1.0602</v>
      </c>
      <c r="J1151" s="14">
        <v>783</v>
      </c>
      <c r="K1151" s="14">
        <v>8</v>
      </c>
      <c r="L1151" s="14">
        <v>4</v>
      </c>
      <c r="M1151" s="14">
        <v>6</v>
      </c>
      <c r="S1151" s="4">
        <f t="shared" si="85"/>
        <v>1.64292435</v>
      </c>
      <c r="T1151" s="4">
        <f t="shared" si="86"/>
        <v>45.9725345039987</v>
      </c>
      <c r="U1151" s="4"/>
      <c r="V1151" s="4">
        <f>VLOOKUP(K1151,$AA$2:$AC$26,3)</f>
        <v>0.007416</v>
      </c>
      <c r="W1151" s="4">
        <f>VLOOKUP(L1151,$AA$2:$AC$26,2)</f>
        <v>0.39773</v>
      </c>
      <c r="X1151" s="4">
        <f t="shared" si="87"/>
        <v>294.956568</v>
      </c>
      <c r="Y1151" s="4">
        <f t="shared" si="88"/>
        <v>235.9652544</v>
      </c>
      <c r="Z1151" s="4">
        <f t="shared" si="89"/>
        <v>368.69571</v>
      </c>
      <c r="AA1151" s="4"/>
      <c r="AB1151" s="4"/>
      <c r="AC1151" s="4"/>
    </row>
    <row r="1152" hidden="1" spans="1:29">
      <c r="A1152" s="14">
        <v>1074</v>
      </c>
      <c r="B1152" s="15">
        <v>1.3029</v>
      </c>
      <c r="C1152" s="15">
        <v>426.98</v>
      </c>
      <c r="D1152" s="15">
        <v>0.3344</v>
      </c>
      <c r="E1152" s="15">
        <v>1.0971</v>
      </c>
      <c r="F1152" s="15">
        <v>0.9871</v>
      </c>
      <c r="G1152" s="15">
        <v>0.0452</v>
      </c>
      <c r="H1152" s="14">
        <v>1.30293892877313</v>
      </c>
      <c r="I1152" s="15">
        <v>4.1884</v>
      </c>
      <c r="J1152" s="14">
        <v>1277</v>
      </c>
      <c r="K1152" s="14">
        <v>7</v>
      </c>
      <c r="L1152" s="14">
        <v>16</v>
      </c>
      <c r="M1152" s="14">
        <v>5</v>
      </c>
      <c r="S1152" s="4">
        <f t="shared" si="85"/>
        <v>1.28609259</v>
      </c>
      <c r="T1152" s="4">
        <f t="shared" si="86"/>
        <v>45.9586946030625</v>
      </c>
      <c r="U1152" s="4"/>
      <c r="V1152" s="4">
        <f>VLOOKUP(K1152,$AA$2:$AC$26,3)</f>
        <v>0.005831</v>
      </c>
      <c r="W1152" s="4">
        <f>VLOOKUP(L1152,$AA$2:$AC$26,2)</f>
        <v>1.55394</v>
      </c>
      <c r="X1152" s="4">
        <f t="shared" si="87"/>
        <v>906.102414</v>
      </c>
      <c r="Y1152" s="4">
        <f t="shared" si="88"/>
        <v>724.8819312</v>
      </c>
      <c r="Z1152" s="4">
        <f t="shared" si="89"/>
        <v>1132.6280175</v>
      </c>
      <c r="AA1152" s="4"/>
      <c r="AB1152" s="4"/>
      <c r="AC1152" s="4"/>
    </row>
    <row r="1153" hidden="1" spans="1:29">
      <c r="A1153" s="14">
        <v>393</v>
      </c>
      <c r="B1153" s="15">
        <v>1.0603</v>
      </c>
      <c r="C1153" s="15">
        <v>281.45</v>
      </c>
      <c r="D1153" s="15">
        <v>0.0517</v>
      </c>
      <c r="E1153" s="15">
        <v>1.0228</v>
      </c>
      <c r="F1153" s="15">
        <v>0.5713</v>
      </c>
      <c r="G1153" s="15">
        <v>0.0107</v>
      </c>
      <c r="H1153" s="14">
        <v>1.06032597933436</v>
      </c>
      <c r="I1153" s="15">
        <v>4.6667</v>
      </c>
      <c r="J1153" s="14">
        <v>5449</v>
      </c>
      <c r="K1153" s="14">
        <v>8</v>
      </c>
      <c r="L1153" s="14">
        <v>5</v>
      </c>
      <c r="M1153" s="14">
        <v>2</v>
      </c>
      <c r="S1153" s="4">
        <f t="shared" si="85"/>
        <v>0.60574939</v>
      </c>
      <c r="T1153" s="4">
        <f t="shared" si="86"/>
        <v>44.7148099702078</v>
      </c>
      <c r="U1153" s="4"/>
      <c r="V1153" s="4">
        <f>VLOOKUP(K1153,$AA$2:$AC$26,3)</f>
        <v>0.007416</v>
      </c>
      <c r="W1153" s="4">
        <f>VLOOKUP(L1153,$AA$2:$AC$26,2)</f>
        <v>0.44857</v>
      </c>
      <c r="X1153" s="4">
        <f t="shared" si="87"/>
        <v>332.659512</v>
      </c>
      <c r="Y1153" s="4">
        <f t="shared" si="88"/>
        <v>266.1276096</v>
      </c>
      <c r="Z1153" s="4">
        <f t="shared" si="89"/>
        <v>415.82439</v>
      </c>
      <c r="AA1153" s="4"/>
      <c r="AB1153" s="4"/>
      <c r="AC1153" s="4"/>
    </row>
    <row r="1154" hidden="1" spans="1:29">
      <c r="A1154" s="14">
        <v>515</v>
      </c>
      <c r="B1154" s="15">
        <v>1.2519</v>
      </c>
      <c r="C1154" s="15">
        <v>1306.03</v>
      </c>
      <c r="D1154" s="15">
        <v>0.2408</v>
      </c>
      <c r="E1154" s="15">
        <v>1.0425</v>
      </c>
      <c r="F1154" s="15">
        <v>0.4816</v>
      </c>
      <c r="G1154" s="15">
        <v>0.0206</v>
      </c>
      <c r="H1154" s="14">
        <v>1.25189434947721</v>
      </c>
      <c r="I1154" s="15">
        <v>23.1069</v>
      </c>
      <c r="J1154" s="14">
        <v>5423</v>
      </c>
      <c r="K1154" s="14">
        <v>9</v>
      </c>
      <c r="L1154" s="14">
        <v>16</v>
      </c>
      <c r="M1154" s="14">
        <v>2</v>
      </c>
      <c r="S1154" s="4">
        <f t="shared" ref="S1154:S1217" si="90">B1154*F1154</f>
        <v>0.60291504</v>
      </c>
      <c r="T1154" s="4">
        <f t="shared" ref="T1154:T1217" si="91">SQRT(J1154)*S1154</f>
        <v>44.3992792286072</v>
      </c>
      <c r="U1154" s="4"/>
      <c r="V1154" s="4">
        <f>VLOOKUP(K1154,$AA$2:$AC$26,3)</f>
        <v>0.009434</v>
      </c>
      <c r="W1154" s="4">
        <f>VLOOKUP(L1154,$AA$2:$AC$26,2)</f>
        <v>1.55394</v>
      </c>
      <c r="X1154" s="4">
        <f t="shared" ref="X1154:X1217" si="92">V1154*W1154*100000</f>
        <v>1465.986996</v>
      </c>
      <c r="Y1154" s="4">
        <f t="shared" ref="Y1154:Y1217" si="93">X1154*0.8</f>
        <v>1172.7895968</v>
      </c>
      <c r="Z1154" s="4">
        <f t="shared" ref="Z1154:Z1217" si="94">X1154*1.25</f>
        <v>1832.483745</v>
      </c>
      <c r="AA1154" s="4"/>
      <c r="AB1154" s="4"/>
      <c r="AC1154" s="4"/>
    </row>
    <row r="1155" hidden="1" spans="1:29">
      <c r="A1155" s="14">
        <v>1293</v>
      </c>
      <c r="B1155" s="15">
        <v>1.3713</v>
      </c>
      <c r="C1155" s="15">
        <v>349.2</v>
      </c>
      <c r="D1155" s="15">
        <v>0.4443</v>
      </c>
      <c r="E1155" s="15">
        <v>1.1444</v>
      </c>
      <c r="F1155" s="15">
        <v>1.1489</v>
      </c>
      <c r="G1155" s="15">
        <v>0.0629</v>
      </c>
      <c r="H1155" s="14">
        <v>1.37125202711736</v>
      </c>
      <c r="I1155" s="15">
        <v>2.9474</v>
      </c>
      <c r="J1155" s="14">
        <v>786</v>
      </c>
      <c r="K1155" s="14">
        <v>6</v>
      </c>
      <c r="L1155" s="14">
        <v>19</v>
      </c>
      <c r="M1155" s="14">
        <v>6</v>
      </c>
      <c r="S1155" s="4">
        <f t="shared" si="90"/>
        <v>1.57548657</v>
      </c>
      <c r="T1155" s="4">
        <f t="shared" si="91"/>
        <v>44.1698554983915</v>
      </c>
      <c r="U1155" s="4"/>
      <c r="V1155" s="4">
        <f>VLOOKUP(K1155,$AA$2:$AC$26,3)</f>
        <v>0.004583</v>
      </c>
      <c r="W1155" s="4">
        <f>VLOOKUP(L1155,$AA$2:$AC$26,2)</f>
        <v>2.22929</v>
      </c>
      <c r="X1155" s="4">
        <f t="shared" si="92"/>
        <v>1021.683607</v>
      </c>
      <c r="Y1155" s="4">
        <f t="shared" si="93"/>
        <v>817.3468856</v>
      </c>
      <c r="Z1155" s="4">
        <f t="shared" si="94"/>
        <v>1277.10450875</v>
      </c>
      <c r="AA1155" s="4"/>
      <c r="AB1155" s="4"/>
      <c r="AC1155" s="4"/>
    </row>
    <row r="1156" hidden="1" spans="1:29">
      <c r="A1156" s="14">
        <v>734</v>
      </c>
      <c r="B1156" s="15">
        <v>1.3214</v>
      </c>
      <c r="C1156" s="15">
        <v>1093.32</v>
      </c>
      <c r="D1156" s="15">
        <v>0.3201</v>
      </c>
      <c r="E1156" s="15">
        <v>1.0632</v>
      </c>
      <c r="F1156" s="15">
        <v>0.5658</v>
      </c>
      <c r="G1156" s="15">
        <v>0.0291</v>
      </c>
      <c r="H1156" s="14">
        <v>1.32135567683014</v>
      </c>
      <c r="I1156" s="15">
        <v>16.7397</v>
      </c>
      <c r="J1156" s="14">
        <v>3416</v>
      </c>
      <c r="K1156" s="14">
        <v>8</v>
      </c>
      <c r="L1156" s="14">
        <v>19</v>
      </c>
      <c r="M1156" s="14">
        <v>3</v>
      </c>
      <c r="S1156" s="4">
        <f t="shared" si="90"/>
        <v>0.74764812</v>
      </c>
      <c r="T1156" s="4">
        <f t="shared" si="91"/>
        <v>43.6974583006363</v>
      </c>
      <c r="U1156" s="4"/>
      <c r="V1156" s="4">
        <f>VLOOKUP(K1156,$AA$2:$AC$26,3)</f>
        <v>0.007416</v>
      </c>
      <c r="W1156" s="4">
        <f>VLOOKUP(L1156,$AA$2:$AC$26,2)</f>
        <v>2.22929</v>
      </c>
      <c r="X1156" s="4">
        <f t="shared" si="92"/>
        <v>1653.241464</v>
      </c>
      <c r="Y1156" s="4">
        <f t="shared" si="93"/>
        <v>1322.5931712</v>
      </c>
      <c r="Z1156" s="4">
        <f t="shared" si="94"/>
        <v>2066.55183</v>
      </c>
      <c r="AA1156" s="4"/>
      <c r="AB1156" s="4"/>
      <c r="AC1156" s="4"/>
    </row>
    <row r="1157" hidden="1" spans="1:29">
      <c r="A1157" s="14">
        <v>198</v>
      </c>
      <c r="B1157" s="15">
        <v>1.2138</v>
      </c>
      <c r="C1157" s="15">
        <v>79.46</v>
      </c>
      <c r="D1157" s="15">
        <v>0.0107</v>
      </c>
      <c r="E1157" s="15">
        <v>1.0358</v>
      </c>
      <c r="F1157" s="15">
        <v>0.4175</v>
      </c>
      <c r="G1157" s="15">
        <v>0.0159</v>
      </c>
      <c r="H1157" s="14">
        <v>1.21377626265606</v>
      </c>
      <c r="I1157" s="15">
        <v>1.9032</v>
      </c>
      <c r="J1157" s="14">
        <v>7396</v>
      </c>
      <c r="K1157" s="14">
        <v>0</v>
      </c>
      <c r="L1157" s="14">
        <v>5</v>
      </c>
      <c r="M1157" s="14">
        <v>1</v>
      </c>
      <c r="S1157" s="4">
        <f t="shared" si="90"/>
        <v>0.5067615</v>
      </c>
      <c r="T1157" s="4">
        <f t="shared" si="91"/>
        <v>43.581489</v>
      </c>
      <c r="U1157" s="4"/>
      <c r="V1157" s="4">
        <f>VLOOKUP(K1157,$AA$2:$AC$26,3)</f>
        <v>0.001</v>
      </c>
      <c r="W1157" s="4">
        <f>VLOOKUP(L1157,$AA$2:$AC$26,2)</f>
        <v>0.44857</v>
      </c>
      <c r="X1157" s="4">
        <f t="shared" si="92"/>
        <v>44.857</v>
      </c>
      <c r="Y1157" s="4">
        <f t="shared" si="93"/>
        <v>35.8856</v>
      </c>
      <c r="Z1157" s="4">
        <f t="shared" si="94"/>
        <v>56.07125</v>
      </c>
      <c r="AA1157" s="4"/>
      <c r="AB1157" s="4"/>
      <c r="AC1157" s="4"/>
    </row>
    <row r="1158" hidden="1" spans="1:29">
      <c r="A1158" s="14">
        <v>691</v>
      </c>
      <c r="B1158" s="15">
        <v>1.2181</v>
      </c>
      <c r="C1158" s="15">
        <v>913.73</v>
      </c>
      <c r="D1158" s="15">
        <v>0.2675</v>
      </c>
      <c r="E1158" s="15">
        <v>1.0498</v>
      </c>
      <c r="F1158" s="15">
        <v>0.6108</v>
      </c>
      <c r="G1158" s="15">
        <v>0.0247</v>
      </c>
      <c r="H1158" s="14">
        <v>1.21809541247879</v>
      </c>
      <c r="I1158" s="15">
        <v>13.0925</v>
      </c>
      <c r="J1158" s="14">
        <v>3416</v>
      </c>
      <c r="K1158" s="14">
        <v>9</v>
      </c>
      <c r="L1158" s="14">
        <v>15</v>
      </c>
      <c r="M1158" s="14">
        <v>3</v>
      </c>
      <c r="S1158" s="4">
        <f t="shared" si="90"/>
        <v>0.74401548</v>
      </c>
      <c r="T1158" s="4">
        <f t="shared" si="91"/>
        <v>43.4851430005975</v>
      </c>
      <c r="U1158" s="4"/>
      <c r="V1158" s="4">
        <f>VLOOKUP(K1158,$AA$2:$AC$26,3)</f>
        <v>0.009434</v>
      </c>
      <c r="W1158" s="4">
        <f>VLOOKUP(L1158,$AA$2:$AC$26,2)</f>
        <v>1.37798</v>
      </c>
      <c r="X1158" s="4">
        <f t="shared" si="92"/>
        <v>1299.986332</v>
      </c>
      <c r="Y1158" s="4">
        <f t="shared" si="93"/>
        <v>1039.9890656</v>
      </c>
      <c r="Z1158" s="4">
        <f t="shared" si="94"/>
        <v>1624.982915</v>
      </c>
      <c r="AA1158" s="4"/>
      <c r="AB1158" s="4"/>
      <c r="AC1158" s="4"/>
    </row>
    <row r="1159" hidden="1" spans="1:29">
      <c r="A1159" s="14">
        <v>1481</v>
      </c>
      <c r="B1159" s="15">
        <v>1.5046</v>
      </c>
      <c r="C1159" s="15">
        <v>397.66</v>
      </c>
      <c r="D1159" s="15">
        <v>0.8216</v>
      </c>
      <c r="E1159" s="15">
        <v>1.2145</v>
      </c>
      <c r="F1159" s="15">
        <v>1.2986</v>
      </c>
      <c r="G1159" s="15">
        <v>0.0896</v>
      </c>
      <c r="H1159" s="14">
        <v>1.50458676637114</v>
      </c>
      <c r="I1159" s="15">
        <v>3.0118</v>
      </c>
      <c r="J1159" s="14">
        <v>484</v>
      </c>
      <c r="K1159" s="14">
        <v>7</v>
      </c>
      <c r="L1159" s="14">
        <v>19</v>
      </c>
      <c r="M1159" s="14">
        <v>7</v>
      </c>
      <c r="S1159" s="4">
        <f t="shared" si="90"/>
        <v>1.95387356</v>
      </c>
      <c r="T1159" s="4">
        <f t="shared" si="91"/>
        <v>42.98521832</v>
      </c>
      <c r="U1159" s="4"/>
      <c r="V1159" s="4">
        <f>VLOOKUP(K1159,$AA$2:$AC$26,3)</f>
        <v>0.005831</v>
      </c>
      <c r="W1159" s="4">
        <f>VLOOKUP(L1159,$AA$2:$AC$26,2)</f>
        <v>2.22929</v>
      </c>
      <c r="X1159" s="4">
        <f t="shared" si="92"/>
        <v>1299.898999</v>
      </c>
      <c r="Y1159" s="4">
        <f t="shared" si="93"/>
        <v>1039.9191992</v>
      </c>
      <c r="Z1159" s="4">
        <f t="shared" si="94"/>
        <v>1624.87374875</v>
      </c>
      <c r="AA1159" s="4"/>
      <c r="AB1159" s="4"/>
      <c r="AC1159" s="4"/>
    </row>
    <row r="1160" hidden="1" spans="1:29">
      <c r="A1160" s="14">
        <v>384</v>
      </c>
      <c r="B1160" s="15">
        <v>1.029</v>
      </c>
      <c r="C1160" s="15">
        <v>298.57</v>
      </c>
      <c r="D1160" s="15">
        <v>0.0547</v>
      </c>
      <c r="E1160" s="15">
        <v>1.0162</v>
      </c>
      <c r="F1160" s="15">
        <v>0.5622</v>
      </c>
      <c r="G1160" s="15">
        <v>0.0075</v>
      </c>
      <c r="H1160" s="14">
        <v>1.02899468696579</v>
      </c>
      <c r="I1160" s="15">
        <v>5.134</v>
      </c>
      <c r="J1160" s="14">
        <v>5462</v>
      </c>
      <c r="K1160" s="14">
        <v>10</v>
      </c>
      <c r="L1160" s="14">
        <v>4</v>
      </c>
      <c r="M1160" s="14">
        <v>2</v>
      </c>
      <c r="S1160" s="4">
        <f t="shared" si="90"/>
        <v>0.5785038</v>
      </c>
      <c r="T1160" s="4">
        <f t="shared" si="91"/>
        <v>42.7545228462214</v>
      </c>
      <c r="U1160" s="4"/>
      <c r="V1160" s="4">
        <f>VLOOKUP(K1160,$AA$2:$AC$26,3)</f>
        <v>0</v>
      </c>
      <c r="W1160" s="4">
        <f>VLOOKUP(L1160,$AA$2:$AC$26,2)</f>
        <v>0.39773</v>
      </c>
      <c r="X1160" s="4">
        <f t="shared" si="92"/>
        <v>0</v>
      </c>
      <c r="Y1160" s="4">
        <f t="shared" si="93"/>
        <v>0</v>
      </c>
      <c r="Z1160" s="4">
        <f t="shared" si="94"/>
        <v>0</v>
      </c>
      <c r="AA1160" s="4"/>
      <c r="AB1160" s="4"/>
      <c r="AC1160" s="4"/>
    </row>
    <row r="1161" hidden="1" spans="1:29">
      <c r="A1161" s="14">
        <v>975</v>
      </c>
      <c r="B1161" s="15">
        <v>1.1269</v>
      </c>
      <c r="C1161" s="15">
        <v>174.03</v>
      </c>
      <c r="D1161" s="15">
        <v>0.134</v>
      </c>
      <c r="E1161" s="15">
        <v>1.0655</v>
      </c>
      <c r="F1161" s="15">
        <v>1.0471</v>
      </c>
      <c r="G1161" s="15">
        <v>0.0303</v>
      </c>
      <c r="H1161" s="14">
        <v>1.12690251965445</v>
      </c>
      <c r="I1161" s="15">
        <v>1.6559</v>
      </c>
      <c r="J1161" s="14">
        <v>1299</v>
      </c>
      <c r="K1161" s="14">
        <v>7</v>
      </c>
      <c r="L1161" s="14">
        <v>7</v>
      </c>
      <c r="M1161" s="14">
        <v>5</v>
      </c>
      <c r="S1161" s="4">
        <f t="shared" si="90"/>
        <v>1.17997699</v>
      </c>
      <c r="T1161" s="4">
        <f t="shared" si="91"/>
        <v>42.5283089284228</v>
      </c>
      <c r="U1161" s="4"/>
      <c r="V1161" s="4">
        <f>VLOOKUP(K1161,$AA$2:$AC$26,3)</f>
        <v>0.005831</v>
      </c>
      <c r="W1161" s="4">
        <f>VLOOKUP(L1161,$AA$2:$AC$26,2)</f>
        <v>0.57059</v>
      </c>
      <c r="X1161" s="4">
        <f t="shared" si="92"/>
        <v>332.711029</v>
      </c>
      <c r="Y1161" s="4">
        <f t="shared" si="93"/>
        <v>266.1688232</v>
      </c>
      <c r="Z1161" s="4">
        <f t="shared" si="94"/>
        <v>415.88878625</v>
      </c>
      <c r="AA1161" s="4"/>
      <c r="AB1161" s="4"/>
      <c r="AC1161" s="4"/>
    </row>
    <row r="1162" hidden="1" spans="1:29">
      <c r="A1162" s="14">
        <v>196</v>
      </c>
      <c r="B1162" s="15">
        <v>1.0308</v>
      </c>
      <c r="C1162" s="15">
        <v>283.68</v>
      </c>
      <c r="D1162" s="15">
        <v>0.0378</v>
      </c>
      <c r="E1162" s="15">
        <v>1.0142</v>
      </c>
      <c r="F1162" s="15">
        <v>0.4637</v>
      </c>
      <c r="G1162" s="15">
        <v>0.0066</v>
      </c>
      <c r="H1162" s="14">
        <v>1.0307615795635</v>
      </c>
      <c r="I1162" s="15">
        <v>5.8006</v>
      </c>
      <c r="J1162" s="14">
        <v>7496</v>
      </c>
      <c r="K1162" s="14">
        <v>9</v>
      </c>
      <c r="L1162" s="14">
        <v>4</v>
      </c>
      <c r="M1162" s="14">
        <v>1</v>
      </c>
      <c r="S1162" s="4">
        <f t="shared" si="90"/>
        <v>0.47798196</v>
      </c>
      <c r="T1162" s="4">
        <f t="shared" si="91"/>
        <v>41.3834119983414</v>
      </c>
      <c r="U1162" s="4"/>
      <c r="V1162" s="4">
        <f>VLOOKUP(K1162,$AA$2:$AC$26,3)</f>
        <v>0.009434</v>
      </c>
      <c r="W1162" s="4">
        <f>VLOOKUP(L1162,$AA$2:$AC$26,2)</f>
        <v>0.39773</v>
      </c>
      <c r="X1162" s="4">
        <f t="shared" si="92"/>
        <v>375.218482</v>
      </c>
      <c r="Y1162" s="4">
        <f t="shared" si="93"/>
        <v>300.1747856</v>
      </c>
      <c r="Z1162" s="4">
        <f t="shared" si="94"/>
        <v>469.0231025</v>
      </c>
      <c r="AA1162" s="4"/>
      <c r="AB1162" s="4"/>
      <c r="AC1162" s="4"/>
    </row>
    <row r="1163" hidden="1" spans="1:29">
      <c r="A1163" s="14">
        <v>899</v>
      </c>
      <c r="B1163" s="15">
        <v>1.3098</v>
      </c>
      <c r="C1163" s="15">
        <v>759.96</v>
      </c>
      <c r="D1163" s="15">
        <v>0.3478</v>
      </c>
      <c r="E1163" s="15">
        <v>1.0753</v>
      </c>
      <c r="F1163" s="15">
        <v>0.6745</v>
      </c>
      <c r="G1163" s="15">
        <v>0.0349</v>
      </c>
      <c r="H1163" s="14">
        <v>1.3097894313335</v>
      </c>
      <c r="I1163" s="15">
        <v>10.4868</v>
      </c>
      <c r="J1163" s="14">
        <v>2185</v>
      </c>
      <c r="K1163" s="14">
        <v>8</v>
      </c>
      <c r="L1163" s="14">
        <v>17</v>
      </c>
      <c r="M1163" s="14">
        <v>4</v>
      </c>
      <c r="S1163" s="4">
        <f t="shared" si="90"/>
        <v>0.8834601</v>
      </c>
      <c r="T1163" s="4">
        <f t="shared" si="91"/>
        <v>41.2964443992221</v>
      </c>
      <c r="U1163" s="4"/>
      <c r="V1163" s="4">
        <f>VLOOKUP(K1163,$AA$2:$AC$26,3)</f>
        <v>0.007416</v>
      </c>
      <c r="W1163" s="4">
        <f>VLOOKUP(L1163,$AA$2:$AC$26,2)</f>
        <v>1.75256</v>
      </c>
      <c r="X1163" s="4">
        <f t="shared" si="92"/>
        <v>1299.698496</v>
      </c>
      <c r="Y1163" s="4">
        <f t="shared" si="93"/>
        <v>1039.7587968</v>
      </c>
      <c r="Z1163" s="4">
        <f t="shared" si="94"/>
        <v>1624.62312</v>
      </c>
      <c r="AA1163" s="4"/>
      <c r="AB1163" s="4"/>
      <c r="AC1163" s="4"/>
    </row>
    <row r="1164" hidden="1" spans="1:29">
      <c r="A1164" s="14">
        <v>1008</v>
      </c>
      <c r="B1164" s="15">
        <v>1.1363</v>
      </c>
      <c r="C1164" s="15">
        <v>216.07</v>
      </c>
      <c r="D1164" s="15">
        <v>0.1661</v>
      </c>
      <c r="E1164" s="15">
        <v>1.0652</v>
      </c>
      <c r="F1164" s="15">
        <v>1.001</v>
      </c>
      <c r="G1164" s="15">
        <v>0.0313</v>
      </c>
      <c r="H1164" s="14">
        <v>1.13632476722411</v>
      </c>
      <c r="I1164" s="15">
        <v>2.1336</v>
      </c>
      <c r="J1164" s="14">
        <v>1301</v>
      </c>
      <c r="K1164" s="14">
        <v>7</v>
      </c>
      <c r="L1164" s="14">
        <v>10</v>
      </c>
      <c r="M1164" s="14">
        <v>5</v>
      </c>
      <c r="S1164" s="4">
        <f t="shared" si="90"/>
        <v>1.1374363</v>
      </c>
      <c r="T1164" s="4">
        <f t="shared" si="91"/>
        <v>41.0266193935298</v>
      </c>
      <c r="U1164" s="4"/>
      <c r="V1164" s="4">
        <f>VLOOKUP(K1164,$AA$2:$AC$26,3)</f>
        <v>0.005831</v>
      </c>
      <c r="W1164" s="4">
        <f>VLOOKUP(L1164,$AA$2:$AC$26,2)</f>
        <v>0.81777</v>
      </c>
      <c r="X1164" s="4">
        <f t="shared" si="92"/>
        <v>476.841687</v>
      </c>
      <c r="Y1164" s="4">
        <f t="shared" si="93"/>
        <v>381.4733496</v>
      </c>
      <c r="Z1164" s="4">
        <f t="shared" si="94"/>
        <v>596.05210875</v>
      </c>
      <c r="AA1164" s="4"/>
      <c r="AB1164" s="4"/>
      <c r="AC1164" s="4"/>
    </row>
    <row r="1165" hidden="1" spans="1:29">
      <c r="A1165" s="14">
        <v>1041</v>
      </c>
      <c r="B1165" s="15">
        <v>1.1549</v>
      </c>
      <c r="C1165" s="15">
        <v>262.78</v>
      </c>
      <c r="D1165" s="15">
        <v>0.2059</v>
      </c>
      <c r="E1165" s="15">
        <v>1.0695</v>
      </c>
      <c r="F1165" s="15">
        <v>0.9829</v>
      </c>
      <c r="G1165" s="15">
        <v>0.0337</v>
      </c>
      <c r="H1165" s="14">
        <v>1.15493953786819</v>
      </c>
      <c r="I1165" s="15">
        <v>2.6155</v>
      </c>
      <c r="J1165" s="14">
        <v>1276</v>
      </c>
      <c r="K1165" s="14">
        <v>7</v>
      </c>
      <c r="L1165" s="14">
        <v>13</v>
      </c>
      <c r="M1165" s="14">
        <v>5</v>
      </c>
      <c r="S1165" s="4">
        <f t="shared" si="90"/>
        <v>1.13515121</v>
      </c>
      <c r="T1165" s="4">
        <f t="shared" si="91"/>
        <v>40.5488977897582</v>
      </c>
      <c r="U1165" s="4"/>
      <c r="V1165" s="4">
        <f>VLOOKUP(K1165,$AA$2:$AC$26,3)</f>
        <v>0.005831</v>
      </c>
      <c r="W1165" s="4">
        <f>VLOOKUP(L1165,$AA$2:$AC$26,2)</f>
        <v>1.09051</v>
      </c>
      <c r="X1165" s="4">
        <f t="shared" si="92"/>
        <v>635.876381</v>
      </c>
      <c r="Y1165" s="4">
        <f t="shared" si="93"/>
        <v>508.7011048</v>
      </c>
      <c r="Z1165" s="4">
        <f t="shared" si="94"/>
        <v>794.84547625</v>
      </c>
      <c r="AA1165" s="4"/>
      <c r="AB1165" s="4"/>
      <c r="AC1165" s="4"/>
    </row>
    <row r="1166" hidden="1" spans="1:29">
      <c r="A1166" s="14">
        <v>912</v>
      </c>
      <c r="B1166" s="15">
        <v>1.3377</v>
      </c>
      <c r="C1166" s="15">
        <v>1350.73</v>
      </c>
      <c r="D1166" s="15">
        <v>0.6199</v>
      </c>
      <c r="E1166" s="15">
        <v>1.0798</v>
      </c>
      <c r="F1166" s="15">
        <v>0.6397</v>
      </c>
      <c r="G1166" s="15">
        <v>0.0368</v>
      </c>
      <c r="H1166" s="14">
        <v>1.33772698285298</v>
      </c>
      <c r="I1166" s="15">
        <v>18.5524</v>
      </c>
      <c r="J1166" s="14">
        <v>2179</v>
      </c>
      <c r="K1166" s="14">
        <v>10</v>
      </c>
      <c r="L1166" s="14">
        <v>18</v>
      </c>
      <c r="M1166" s="14">
        <v>4</v>
      </c>
      <c r="S1166" s="4">
        <f t="shared" si="90"/>
        <v>0.85572669</v>
      </c>
      <c r="T1166" s="4">
        <f t="shared" si="91"/>
        <v>39.9451165729284</v>
      </c>
      <c r="U1166" s="4"/>
      <c r="V1166" s="4">
        <f>VLOOKUP(K1166,$AA$2:$AC$26,3)</f>
        <v>0</v>
      </c>
      <c r="W1166" s="4">
        <f>VLOOKUP(L1166,$AA$2:$AC$26,2)</f>
        <v>1.9766</v>
      </c>
      <c r="X1166" s="4">
        <f t="shared" si="92"/>
        <v>0</v>
      </c>
      <c r="Y1166" s="4">
        <f t="shared" si="93"/>
        <v>0</v>
      </c>
      <c r="Z1166" s="4">
        <f t="shared" si="94"/>
        <v>0</v>
      </c>
      <c r="AA1166" s="4"/>
      <c r="AB1166" s="4"/>
      <c r="AC1166" s="4"/>
    </row>
    <row r="1167" hidden="1" spans="1:29">
      <c r="A1167" s="14">
        <v>909</v>
      </c>
      <c r="B1167" s="15">
        <v>1.2962</v>
      </c>
      <c r="C1167" s="15">
        <v>624.38</v>
      </c>
      <c r="D1167" s="15">
        <v>0.2858</v>
      </c>
      <c r="E1167" s="15">
        <v>1.0751</v>
      </c>
      <c r="F1167" s="15">
        <v>0.6547</v>
      </c>
      <c r="G1167" s="15">
        <v>0.034</v>
      </c>
      <c r="H1167" s="14">
        <v>1.29618978251797</v>
      </c>
      <c r="I1167" s="15">
        <v>9.0102</v>
      </c>
      <c r="J1167" s="14">
        <v>2185</v>
      </c>
      <c r="K1167" s="14">
        <v>7</v>
      </c>
      <c r="L1167" s="14">
        <v>18</v>
      </c>
      <c r="M1167" s="14">
        <v>4</v>
      </c>
      <c r="S1167" s="4">
        <f t="shared" si="90"/>
        <v>0.84862214</v>
      </c>
      <c r="T1167" s="4">
        <f t="shared" si="91"/>
        <v>39.6679793693669</v>
      </c>
      <c r="U1167" s="4"/>
      <c r="V1167" s="4">
        <f>VLOOKUP(K1167,$AA$2:$AC$26,3)</f>
        <v>0.005831</v>
      </c>
      <c r="W1167" s="4">
        <f>VLOOKUP(L1167,$AA$2:$AC$26,2)</f>
        <v>1.9766</v>
      </c>
      <c r="X1167" s="4">
        <f t="shared" si="92"/>
        <v>1152.55546</v>
      </c>
      <c r="Y1167" s="4">
        <f t="shared" si="93"/>
        <v>922.044368</v>
      </c>
      <c r="Z1167" s="4">
        <f t="shared" si="94"/>
        <v>1440.694325</v>
      </c>
      <c r="AA1167" s="4"/>
      <c r="AB1167" s="4"/>
      <c r="AC1167" s="4"/>
    </row>
    <row r="1168" hidden="1" spans="1:29">
      <c r="A1168" s="14">
        <v>931</v>
      </c>
      <c r="B1168" s="15">
        <v>1.3576</v>
      </c>
      <c r="C1168" s="15">
        <v>764.6</v>
      </c>
      <c r="D1168" s="15">
        <v>0.3512</v>
      </c>
      <c r="E1168" s="15">
        <v>1.0856</v>
      </c>
      <c r="F1168" s="15">
        <v>0.6262</v>
      </c>
      <c r="G1168" s="15">
        <v>0.0368</v>
      </c>
      <c r="H1168" s="14">
        <v>1.35757217240823</v>
      </c>
      <c r="I1168" s="15">
        <v>11.4457</v>
      </c>
      <c r="J1168" s="14">
        <v>2177</v>
      </c>
      <c r="K1168" s="14">
        <v>7</v>
      </c>
      <c r="L1168" s="14">
        <v>20</v>
      </c>
      <c r="M1168" s="14">
        <v>4</v>
      </c>
      <c r="S1168" s="4">
        <f t="shared" si="90"/>
        <v>0.85012912</v>
      </c>
      <c r="T1168" s="4">
        <f t="shared" si="91"/>
        <v>39.6656072246838</v>
      </c>
      <c r="U1168" s="4"/>
      <c r="V1168" s="4">
        <f>VLOOKUP(K1168,$AA$2:$AC$26,3)</f>
        <v>0.005831</v>
      </c>
      <c r="W1168" s="4">
        <f>VLOOKUP(L1168,$AA$2:$AC$26,2)</f>
        <v>2.51428</v>
      </c>
      <c r="X1168" s="4">
        <f t="shared" si="92"/>
        <v>1466.076668</v>
      </c>
      <c r="Y1168" s="4">
        <f t="shared" si="93"/>
        <v>1172.8613344</v>
      </c>
      <c r="Z1168" s="4">
        <f t="shared" si="94"/>
        <v>1832.595835</v>
      </c>
      <c r="AA1168" s="4"/>
      <c r="AB1168" s="4"/>
      <c r="AC1168" s="4"/>
    </row>
    <row r="1169" hidden="1" spans="1:29">
      <c r="A1169" s="14">
        <v>19</v>
      </c>
      <c r="B1169" s="15">
        <v>1.0236</v>
      </c>
      <c r="C1169" s="15">
        <v>268.77</v>
      </c>
      <c r="D1169" s="15">
        <v>0.0215</v>
      </c>
      <c r="E1169" s="15">
        <v>1.0094</v>
      </c>
      <c r="F1169" s="15">
        <v>0.3449</v>
      </c>
      <c r="G1169" s="15">
        <v>0.0046</v>
      </c>
      <c r="H1169" s="14">
        <v>1.02361656357916</v>
      </c>
      <c r="I1169" s="15">
        <v>7.2026</v>
      </c>
      <c r="J1169" s="14">
        <v>12481</v>
      </c>
      <c r="K1169" s="14">
        <v>8</v>
      </c>
      <c r="L1169" s="14">
        <v>5</v>
      </c>
      <c r="M1169" s="14">
        <v>0</v>
      </c>
      <c r="S1169" s="4">
        <f t="shared" si="90"/>
        <v>0.35303964</v>
      </c>
      <c r="T1169" s="4">
        <f t="shared" si="91"/>
        <v>39.441022297613</v>
      </c>
      <c r="U1169" s="4"/>
      <c r="V1169" s="4">
        <f>VLOOKUP(K1169,$AA$2:$AC$26,3)</f>
        <v>0.007416</v>
      </c>
      <c r="W1169" s="4">
        <f>VLOOKUP(L1169,$AA$2:$AC$26,2)</f>
        <v>0.44857</v>
      </c>
      <c r="X1169" s="4">
        <f t="shared" si="92"/>
        <v>332.659512</v>
      </c>
      <c r="Y1169" s="4">
        <f t="shared" si="93"/>
        <v>266.1276096</v>
      </c>
      <c r="Z1169" s="4">
        <f t="shared" si="94"/>
        <v>415.82439</v>
      </c>
      <c r="AA1169" s="4"/>
      <c r="AB1169" s="4"/>
      <c r="AC1169" s="4"/>
    </row>
    <row r="1170" hidden="1" spans="1:29">
      <c r="A1170" s="14">
        <v>1106</v>
      </c>
      <c r="B1170" s="15">
        <v>1.2485</v>
      </c>
      <c r="C1170" s="15">
        <v>371.52</v>
      </c>
      <c r="D1170" s="15">
        <v>0.2909</v>
      </c>
      <c r="E1170" s="15">
        <v>1.0933</v>
      </c>
      <c r="F1170" s="15">
        <v>0.8706</v>
      </c>
      <c r="G1170" s="15">
        <v>0.0414</v>
      </c>
      <c r="H1170" s="14">
        <v>1.24845470066943</v>
      </c>
      <c r="I1170" s="15">
        <v>4.1328</v>
      </c>
      <c r="J1170" s="14">
        <v>1277</v>
      </c>
      <c r="K1170" s="14">
        <v>6</v>
      </c>
      <c r="L1170" s="14">
        <v>19</v>
      </c>
      <c r="M1170" s="14">
        <v>5</v>
      </c>
      <c r="S1170" s="4">
        <f t="shared" si="90"/>
        <v>1.0869441</v>
      </c>
      <c r="T1170" s="4">
        <f t="shared" si="91"/>
        <v>38.8420960752916</v>
      </c>
      <c r="U1170" s="4"/>
      <c r="V1170" s="4">
        <f>VLOOKUP(K1170,$AA$2:$AC$26,3)</f>
        <v>0.004583</v>
      </c>
      <c r="W1170" s="4">
        <f>VLOOKUP(L1170,$AA$2:$AC$26,2)</f>
        <v>2.22929</v>
      </c>
      <c r="X1170" s="4">
        <f t="shared" si="92"/>
        <v>1021.683607</v>
      </c>
      <c r="Y1170" s="4">
        <f t="shared" si="93"/>
        <v>817.3468856</v>
      </c>
      <c r="Z1170" s="4">
        <f t="shared" si="94"/>
        <v>1277.10450875</v>
      </c>
      <c r="AA1170" s="4"/>
      <c r="AB1170" s="4"/>
      <c r="AC1170" s="4"/>
    </row>
    <row r="1171" hidden="1" spans="1:29">
      <c r="A1171" s="14">
        <v>1282</v>
      </c>
      <c r="B1171" s="15">
        <v>1.2862</v>
      </c>
      <c r="C1171" s="15">
        <v>291.85</v>
      </c>
      <c r="D1171" s="15">
        <v>0.3713</v>
      </c>
      <c r="E1171" s="15">
        <v>1.1257</v>
      </c>
      <c r="F1171" s="15">
        <v>1.0735</v>
      </c>
      <c r="G1171" s="15">
        <v>0.0564</v>
      </c>
      <c r="H1171" s="14">
        <v>1.28621463273337</v>
      </c>
      <c r="I1171" s="15">
        <v>2.6418</v>
      </c>
      <c r="J1171" s="14">
        <v>786</v>
      </c>
      <c r="K1171" s="14">
        <v>6</v>
      </c>
      <c r="L1171" s="14">
        <v>18</v>
      </c>
      <c r="M1171" s="14">
        <v>6</v>
      </c>
      <c r="S1171" s="4">
        <f t="shared" si="90"/>
        <v>1.3807357</v>
      </c>
      <c r="T1171" s="4">
        <f t="shared" si="91"/>
        <v>38.7098801803626</v>
      </c>
      <c r="U1171" s="4"/>
      <c r="V1171" s="4">
        <f>VLOOKUP(K1171,$AA$2:$AC$26,3)</f>
        <v>0.004583</v>
      </c>
      <c r="W1171" s="4">
        <f>VLOOKUP(L1171,$AA$2:$AC$26,2)</f>
        <v>1.9766</v>
      </c>
      <c r="X1171" s="4">
        <f t="shared" si="92"/>
        <v>905.87578</v>
      </c>
      <c r="Y1171" s="4">
        <f t="shared" si="93"/>
        <v>724.700624</v>
      </c>
      <c r="Z1171" s="4">
        <f t="shared" si="94"/>
        <v>1132.344725</v>
      </c>
      <c r="AA1171" s="4"/>
      <c r="AB1171" s="4"/>
      <c r="AC1171" s="4"/>
    </row>
    <row r="1172" hidden="1" spans="1:29">
      <c r="A1172" s="14">
        <v>415</v>
      </c>
      <c r="B1172" s="15">
        <v>1.0431</v>
      </c>
      <c r="C1172" s="15">
        <v>269.54</v>
      </c>
      <c r="D1172" s="15">
        <v>0.0494</v>
      </c>
      <c r="E1172" s="15">
        <v>1.0185</v>
      </c>
      <c r="F1172" s="15">
        <v>0.4989</v>
      </c>
      <c r="G1172" s="15">
        <v>0.009</v>
      </c>
      <c r="H1172" s="14">
        <v>1.043075982702</v>
      </c>
      <c r="I1172" s="15">
        <v>5.2284</v>
      </c>
      <c r="J1172" s="14">
        <v>5458</v>
      </c>
      <c r="K1172" s="14">
        <v>8</v>
      </c>
      <c r="L1172" s="14">
        <v>7</v>
      </c>
      <c r="M1172" s="14">
        <v>2</v>
      </c>
      <c r="S1172" s="4">
        <f t="shared" si="90"/>
        <v>0.52040259</v>
      </c>
      <c r="T1172" s="4">
        <f t="shared" si="91"/>
        <v>38.4464473559572</v>
      </c>
      <c r="U1172" s="4"/>
      <c r="V1172" s="4">
        <f>VLOOKUP(K1172,$AA$2:$AC$26,3)</f>
        <v>0.007416</v>
      </c>
      <c r="W1172" s="4">
        <f>VLOOKUP(L1172,$AA$2:$AC$26,2)</f>
        <v>0.57059</v>
      </c>
      <c r="X1172" s="4">
        <f t="shared" si="92"/>
        <v>423.149544</v>
      </c>
      <c r="Y1172" s="4">
        <f t="shared" si="93"/>
        <v>338.5196352</v>
      </c>
      <c r="Z1172" s="4">
        <f t="shared" si="94"/>
        <v>528.93693</v>
      </c>
      <c r="AA1172" s="4"/>
      <c r="AB1172" s="4"/>
      <c r="AC1172" s="4"/>
    </row>
    <row r="1173" hidden="1" spans="1:29">
      <c r="A1173" s="14">
        <v>680</v>
      </c>
      <c r="B1173" s="15">
        <v>1.1556</v>
      </c>
      <c r="C1173" s="15">
        <v>736.43</v>
      </c>
      <c r="D1173" s="15">
        <v>0.2156</v>
      </c>
      <c r="E1173" s="15">
        <v>1.0422</v>
      </c>
      <c r="F1173" s="15">
        <v>0.5688</v>
      </c>
      <c r="G1173" s="15">
        <v>0.0211</v>
      </c>
      <c r="H1173" s="14">
        <v>1.1555943519622</v>
      </c>
      <c r="I1173" s="15">
        <v>11.626</v>
      </c>
      <c r="J1173" s="14">
        <v>3416</v>
      </c>
      <c r="K1173" s="14">
        <v>9</v>
      </c>
      <c r="L1173" s="14">
        <v>14</v>
      </c>
      <c r="M1173" s="14">
        <v>3</v>
      </c>
      <c r="S1173" s="4">
        <f t="shared" si="90"/>
        <v>0.65730528</v>
      </c>
      <c r="T1173" s="4">
        <f t="shared" si="91"/>
        <v>38.4172303724753</v>
      </c>
      <c r="U1173" s="4"/>
      <c r="V1173" s="4">
        <f>VLOOKUP(K1173,$AA$2:$AC$26,3)</f>
        <v>0.009434</v>
      </c>
      <c r="W1173" s="4">
        <f>VLOOKUP(L1173,$AA$2:$AC$26,2)</f>
        <v>1.22284</v>
      </c>
      <c r="X1173" s="4">
        <f t="shared" si="92"/>
        <v>1153.627256</v>
      </c>
      <c r="Y1173" s="4">
        <f t="shared" si="93"/>
        <v>922.9018048</v>
      </c>
      <c r="Z1173" s="4">
        <f t="shared" si="94"/>
        <v>1442.03407</v>
      </c>
      <c r="AA1173" s="4"/>
      <c r="AB1173" s="4"/>
      <c r="AC1173" s="4"/>
    </row>
    <row r="1174" hidden="1" spans="1:29">
      <c r="A1174" s="14">
        <v>646</v>
      </c>
      <c r="B1174" s="15">
        <v>1.0816</v>
      </c>
      <c r="C1174" s="15">
        <v>369.18</v>
      </c>
      <c r="D1174" s="15">
        <v>0.1081</v>
      </c>
      <c r="E1174" s="15">
        <v>1.0308</v>
      </c>
      <c r="F1174" s="15">
        <v>0.6052</v>
      </c>
      <c r="G1174" s="15">
        <v>0.0157</v>
      </c>
      <c r="H1174" s="14">
        <v>1.08159734427592</v>
      </c>
      <c r="I1174" s="15">
        <v>5.6835</v>
      </c>
      <c r="J1174" s="14">
        <v>3414</v>
      </c>
      <c r="K1174" s="14">
        <v>8</v>
      </c>
      <c r="L1174" s="14">
        <v>11</v>
      </c>
      <c r="M1174" s="14">
        <v>3</v>
      </c>
      <c r="S1174" s="4">
        <f t="shared" si="90"/>
        <v>0.65458432</v>
      </c>
      <c r="T1174" s="4">
        <f t="shared" si="91"/>
        <v>38.2469982823932</v>
      </c>
      <c r="U1174" s="4"/>
      <c r="V1174" s="4">
        <f>VLOOKUP(K1174,$AA$2:$AC$26,3)</f>
        <v>0.007416</v>
      </c>
      <c r="W1174" s="4">
        <f>VLOOKUP(L1174,$AA$2:$AC$26,2)</f>
        <v>0.917</v>
      </c>
      <c r="X1174" s="4">
        <f t="shared" si="92"/>
        <v>680.0472</v>
      </c>
      <c r="Y1174" s="4">
        <f t="shared" si="93"/>
        <v>544.03776</v>
      </c>
      <c r="Z1174" s="4">
        <f t="shared" si="94"/>
        <v>850.059</v>
      </c>
      <c r="AA1174" s="4"/>
      <c r="AB1174" s="4"/>
      <c r="AC1174" s="4"/>
    </row>
    <row r="1175" hidden="1" spans="1:29">
      <c r="A1175" s="14">
        <v>921</v>
      </c>
      <c r="B1175" s="15">
        <v>1.321</v>
      </c>
      <c r="C1175" s="15">
        <v>871.03</v>
      </c>
      <c r="D1175" s="15">
        <v>0.3999</v>
      </c>
      <c r="E1175" s="15">
        <v>1.0796</v>
      </c>
      <c r="F1175" s="15">
        <v>0.6138</v>
      </c>
      <c r="G1175" s="15">
        <v>0.0356</v>
      </c>
      <c r="H1175" s="14">
        <v>1.3210071491846</v>
      </c>
      <c r="I1175" s="15">
        <v>13.1024</v>
      </c>
      <c r="J1175" s="14">
        <v>2178</v>
      </c>
      <c r="K1175" s="14">
        <v>8</v>
      </c>
      <c r="L1175" s="14">
        <v>19</v>
      </c>
      <c r="M1175" s="14">
        <v>4</v>
      </c>
      <c r="S1175" s="4">
        <f t="shared" si="90"/>
        <v>0.8108298</v>
      </c>
      <c r="T1175" s="4">
        <f t="shared" si="91"/>
        <v>37.8406544978967</v>
      </c>
      <c r="U1175" s="4"/>
      <c r="V1175" s="4">
        <f>VLOOKUP(K1175,$AA$2:$AC$26,3)</f>
        <v>0.007416</v>
      </c>
      <c r="W1175" s="4">
        <f>VLOOKUP(L1175,$AA$2:$AC$26,2)</f>
        <v>2.22929</v>
      </c>
      <c r="X1175" s="4">
        <f t="shared" si="92"/>
        <v>1653.241464</v>
      </c>
      <c r="Y1175" s="4">
        <f t="shared" si="93"/>
        <v>1322.5931712</v>
      </c>
      <c r="Z1175" s="4">
        <f t="shared" si="94"/>
        <v>2066.55183</v>
      </c>
      <c r="AA1175" s="4"/>
      <c r="AB1175" s="4"/>
      <c r="AC1175" s="4"/>
    </row>
    <row r="1176" hidden="1" spans="1:29">
      <c r="A1176" s="14">
        <v>1052</v>
      </c>
      <c r="B1176" s="15">
        <v>1.1449</v>
      </c>
      <c r="C1176" s="15">
        <v>269.86</v>
      </c>
      <c r="D1176" s="15">
        <v>0.2115</v>
      </c>
      <c r="E1176" s="15">
        <v>1.0675</v>
      </c>
      <c r="F1176" s="15">
        <v>0.9003</v>
      </c>
      <c r="G1176" s="15">
        <v>0.0325</v>
      </c>
      <c r="H1176" s="14">
        <v>1.14486156652362</v>
      </c>
      <c r="I1176" s="15">
        <v>2.948</v>
      </c>
      <c r="J1176" s="14">
        <v>1276</v>
      </c>
      <c r="K1176" s="14">
        <v>7</v>
      </c>
      <c r="L1176" s="14">
        <v>14</v>
      </c>
      <c r="M1176" s="14">
        <v>5</v>
      </c>
      <c r="S1176" s="4">
        <f t="shared" si="90"/>
        <v>1.03075347</v>
      </c>
      <c r="T1176" s="4">
        <f t="shared" si="91"/>
        <v>36.8196912739657</v>
      </c>
      <c r="U1176" s="4"/>
      <c r="V1176" s="4">
        <f>VLOOKUP(K1176,$AA$2:$AC$26,3)</f>
        <v>0.005831</v>
      </c>
      <c r="W1176" s="4">
        <f>VLOOKUP(L1176,$AA$2:$AC$26,2)</f>
        <v>1.22284</v>
      </c>
      <c r="X1176" s="4">
        <f t="shared" si="92"/>
        <v>713.038004</v>
      </c>
      <c r="Y1176" s="4">
        <f t="shared" si="93"/>
        <v>570.4304032</v>
      </c>
      <c r="Z1176" s="4">
        <f t="shared" si="94"/>
        <v>891.297505</v>
      </c>
      <c r="AA1176" s="4"/>
      <c r="AB1176" s="4"/>
      <c r="AC1176" s="4"/>
    </row>
    <row r="1177" hidden="1" spans="1:29">
      <c r="A1177" s="14">
        <v>658</v>
      </c>
      <c r="B1177" s="15">
        <v>1.1046</v>
      </c>
      <c r="C1177" s="15">
        <v>551.47</v>
      </c>
      <c r="D1177" s="15">
        <v>0.1614</v>
      </c>
      <c r="E1177" s="15">
        <v>1.0347</v>
      </c>
      <c r="F1177" s="15">
        <v>0.5598</v>
      </c>
      <c r="G1177" s="15">
        <v>0.0175</v>
      </c>
      <c r="H1177" s="14">
        <v>1.10458384572726</v>
      </c>
      <c r="I1177" s="15">
        <v>9.0799</v>
      </c>
      <c r="J1177" s="14">
        <v>3416</v>
      </c>
      <c r="K1177" s="14">
        <v>9</v>
      </c>
      <c r="L1177" s="14">
        <v>12</v>
      </c>
      <c r="M1177" s="14">
        <v>3</v>
      </c>
      <c r="S1177" s="4">
        <f t="shared" si="90"/>
        <v>0.61835508</v>
      </c>
      <c r="T1177" s="4">
        <f t="shared" si="91"/>
        <v>36.1407252963956</v>
      </c>
      <c r="U1177" s="4"/>
      <c r="V1177" s="4">
        <f>VLOOKUP(K1177,$AA$2:$AC$26,3)</f>
        <v>0.009434</v>
      </c>
      <c r="W1177" s="4">
        <f>VLOOKUP(L1177,$AA$2:$AC$26,2)</f>
        <v>1</v>
      </c>
      <c r="X1177" s="4">
        <f t="shared" si="92"/>
        <v>943.4</v>
      </c>
      <c r="Y1177" s="4">
        <f t="shared" si="93"/>
        <v>754.72</v>
      </c>
      <c r="Z1177" s="4">
        <f t="shared" si="94"/>
        <v>1179.25</v>
      </c>
      <c r="AA1177" s="4"/>
      <c r="AB1177" s="4"/>
      <c r="AC1177" s="4"/>
    </row>
    <row r="1178" hidden="1" spans="1:29">
      <c r="A1178" s="14">
        <v>810</v>
      </c>
      <c r="B1178" s="15">
        <v>1.0821</v>
      </c>
      <c r="C1178" s="15">
        <v>204.28</v>
      </c>
      <c r="D1178" s="15">
        <v>0.0954</v>
      </c>
      <c r="E1178" s="15">
        <v>1.0398</v>
      </c>
      <c r="F1178" s="15">
        <v>0.6928</v>
      </c>
      <c r="G1178" s="15">
        <v>0.0192</v>
      </c>
      <c r="H1178" s="14">
        <v>1.08212645067408</v>
      </c>
      <c r="I1178" s="15">
        <v>2.8974</v>
      </c>
      <c r="J1178" s="14">
        <v>2142</v>
      </c>
      <c r="K1178" s="14">
        <v>7</v>
      </c>
      <c r="L1178" s="14">
        <v>9</v>
      </c>
      <c r="M1178" s="14">
        <v>4</v>
      </c>
      <c r="S1178" s="4">
        <f t="shared" si="90"/>
        <v>0.74967888</v>
      </c>
      <c r="T1178" s="4">
        <f t="shared" si="91"/>
        <v>34.6964474019873</v>
      </c>
      <c r="U1178" s="4"/>
      <c r="V1178" s="4">
        <f>VLOOKUP(K1178,$AA$2:$AC$26,3)</f>
        <v>0.005831</v>
      </c>
      <c r="W1178" s="4">
        <f>VLOOKUP(L1178,$AA$2:$AC$26,2)</f>
        <v>0.7257</v>
      </c>
      <c r="X1178" s="4">
        <f t="shared" si="92"/>
        <v>423.15567</v>
      </c>
      <c r="Y1178" s="4">
        <f t="shared" si="93"/>
        <v>338.524536</v>
      </c>
      <c r="Z1178" s="4">
        <f t="shared" si="94"/>
        <v>528.9445875</v>
      </c>
      <c r="AA1178" s="4"/>
      <c r="AB1178" s="4"/>
      <c r="AC1178" s="4"/>
    </row>
    <row r="1179" hidden="1" spans="1:29">
      <c r="A1179" s="14">
        <v>1173</v>
      </c>
      <c r="B1179" s="15">
        <v>1.1539</v>
      </c>
      <c r="C1179" s="15">
        <v>156.51</v>
      </c>
      <c r="D1179" s="15">
        <v>0.1999</v>
      </c>
      <c r="E1179" s="15">
        <v>1.0922</v>
      </c>
      <c r="F1179" s="15">
        <v>1.0659</v>
      </c>
      <c r="G1179" s="15">
        <v>0.0429</v>
      </c>
      <c r="H1179" s="14">
        <v>1.15385080437667</v>
      </c>
      <c r="I1179" s="15">
        <v>1.4501</v>
      </c>
      <c r="J1179" s="14">
        <v>783</v>
      </c>
      <c r="K1179" s="14">
        <v>7</v>
      </c>
      <c r="L1179" s="14">
        <v>8</v>
      </c>
      <c r="M1179" s="14">
        <v>6</v>
      </c>
      <c r="S1179" s="4">
        <f t="shared" si="90"/>
        <v>1.22994201</v>
      </c>
      <c r="T1179" s="4">
        <f t="shared" si="91"/>
        <v>34.4164060217639</v>
      </c>
      <c r="U1179" s="4"/>
      <c r="V1179" s="4">
        <f>VLOOKUP(K1179,$AA$2:$AC$26,3)</f>
        <v>0.005831</v>
      </c>
      <c r="W1179" s="4">
        <f>VLOOKUP(L1179,$AA$2:$AC$26,2)</f>
        <v>0.64352</v>
      </c>
      <c r="X1179" s="4">
        <f t="shared" si="92"/>
        <v>375.236512</v>
      </c>
      <c r="Y1179" s="4">
        <f t="shared" si="93"/>
        <v>300.1892096</v>
      </c>
      <c r="Z1179" s="4">
        <f t="shared" si="94"/>
        <v>469.04564</v>
      </c>
      <c r="AA1179" s="4"/>
      <c r="AB1179" s="4"/>
      <c r="AC1179" s="4"/>
    </row>
    <row r="1180" hidden="1" spans="1:29">
      <c r="A1180" s="14">
        <v>416</v>
      </c>
      <c r="B1180" s="15">
        <v>1.0449</v>
      </c>
      <c r="C1180" s="15">
        <v>349.46</v>
      </c>
      <c r="D1180" s="15">
        <v>0.0639</v>
      </c>
      <c r="E1180" s="15">
        <v>1.0189</v>
      </c>
      <c r="F1180" s="15">
        <v>0.4444</v>
      </c>
      <c r="G1180" s="15">
        <v>0.0093</v>
      </c>
      <c r="H1180" s="14">
        <v>1.04493771619721</v>
      </c>
      <c r="I1180" s="15">
        <v>7.4763</v>
      </c>
      <c r="J1180" s="14">
        <v>5467</v>
      </c>
      <c r="K1180" s="14">
        <v>9</v>
      </c>
      <c r="L1180" s="14">
        <v>7</v>
      </c>
      <c r="M1180" s="14">
        <v>2</v>
      </c>
      <c r="S1180" s="4">
        <f t="shared" si="90"/>
        <v>0.46435356</v>
      </c>
      <c r="T1180" s="4">
        <f t="shared" si="91"/>
        <v>34.3339141115474</v>
      </c>
      <c r="U1180" s="4"/>
      <c r="V1180" s="4">
        <f>VLOOKUP(K1180,$AA$2:$AC$26,3)</f>
        <v>0.009434</v>
      </c>
      <c r="W1180" s="4">
        <f>VLOOKUP(L1180,$AA$2:$AC$26,2)</f>
        <v>0.57059</v>
      </c>
      <c r="X1180" s="4">
        <f t="shared" si="92"/>
        <v>538.294606</v>
      </c>
      <c r="Y1180" s="4">
        <f t="shared" si="93"/>
        <v>430.6356848</v>
      </c>
      <c r="Z1180" s="4">
        <f t="shared" si="94"/>
        <v>672.8682575</v>
      </c>
      <c r="AA1180" s="4"/>
      <c r="AB1180" s="4"/>
      <c r="AC1180" s="4"/>
    </row>
    <row r="1181" hidden="1" spans="1:29">
      <c r="A1181" s="14">
        <v>834</v>
      </c>
      <c r="B1181" s="15">
        <v>1.1105</v>
      </c>
      <c r="C1181" s="15">
        <v>428.32</v>
      </c>
      <c r="D1181" s="15">
        <v>0.1997</v>
      </c>
      <c r="E1181" s="15">
        <v>1.0453</v>
      </c>
      <c r="F1181" s="15">
        <v>0.6632</v>
      </c>
      <c r="G1181" s="15">
        <v>0.0221</v>
      </c>
      <c r="H1181" s="14">
        <v>1.11046515901521</v>
      </c>
      <c r="I1181" s="15">
        <v>6.2663</v>
      </c>
      <c r="J1181" s="14">
        <v>2145</v>
      </c>
      <c r="K1181" s="14">
        <v>9</v>
      </c>
      <c r="L1181" s="14">
        <v>11</v>
      </c>
      <c r="M1181" s="14">
        <v>4</v>
      </c>
      <c r="S1181" s="4">
        <f t="shared" si="90"/>
        <v>0.7364836</v>
      </c>
      <c r="T1181" s="4">
        <f t="shared" si="91"/>
        <v>34.1096080252019</v>
      </c>
      <c r="U1181" s="4"/>
      <c r="V1181" s="4">
        <f>VLOOKUP(K1181,$AA$2:$AC$26,3)</f>
        <v>0.009434</v>
      </c>
      <c r="W1181" s="4">
        <f>VLOOKUP(L1181,$AA$2:$AC$26,2)</f>
        <v>0.917</v>
      </c>
      <c r="X1181" s="4">
        <f t="shared" si="92"/>
        <v>865.0978</v>
      </c>
      <c r="Y1181" s="4">
        <f t="shared" si="93"/>
        <v>692.07824</v>
      </c>
      <c r="Z1181" s="4">
        <f t="shared" si="94"/>
        <v>1081.37225</v>
      </c>
      <c r="AA1181" s="4"/>
      <c r="AB1181" s="4"/>
      <c r="AC1181" s="4"/>
    </row>
    <row r="1182" hidden="1" spans="1:29">
      <c r="A1182" s="14">
        <v>1019</v>
      </c>
      <c r="B1182" s="15">
        <v>1.1155</v>
      </c>
      <c r="C1182" s="15">
        <v>211.61</v>
      </c>
      <c r="D1182" s="15">
        <v>0.1627</v>
      </c>
      <c r="E1182" s="15">
        <v>1.0598</v>
      </c>
      <c r="F1182" s="15">
        <v>0.8382</v>
      </c>
      <c r="G1182" s="15">
        <v>0.0291</v>
      </c>
      <c r="H1182" s="14">
        <v>1.11545137947379</v>
      </c>
      <c r="I1182" s="15">
        <v>2.4831</v>
      </c>
      <c r="J1182" s="14">
        <v>1301</v>
      </c>
      <c r="K1182" s="14">
        <v>7</v>
      </c>
      <c r="L1182" s="14">
        <v>11</v>
      </c>
      <c r="M1182" s="14">
        <v>5</v>
      </c>
      <c r="S1182" s="4">
        <f t="shared" si="90"/>
        <v>0.9350121</v>
      </c>
      <c r="T1182" s="4">
        <f t="shared" si="91"/>
        <v>33.7253044896185</v>
      </c>
      <c r="U1182" s="4"/>
      <c r="V1182" s="4">
        <f>VLOOKUP(K1182,$AA$2:$AC$26,3)</f>
        <v>0.005831</v>
      </c>
      <c r="W1182" s="4">
        <f>VLOOKUP(L1182,$AA$2:$AC$26,2)</f>
        <v>0.917</v>
      </c>
      <c r="X1182" s="4">
        <f t="shared" si="92"/>
        <v>534.7027</v>
      </c>
      <c r="Y1182" s="4">
        <f t="shared" si="93"/>
        <v>427.76216</v>
      </c>
      <c r="Z1182" s="4">
        <f t="shared" si="94"/>
        <v>668.378375</v>
      </c>
      <c r="AA1182" s="4"/>
      <c r="AB1182" s="4"/>
      <c r="AC1182" s="4"/>
    </row>
    <row r="1183" hidden="1" spans="1:29">
      <c r="A1183" s="14">
        <v>901</v>
      </c>
      <c r="B1183" s="15">
        <v>1.2546</v>
      </c>
      <c r="C1183" s="15">
        <v>1117.73</v>
      </c>
      <c r="D1183" s="15">
        <v>0.5165</v>
      </c>
      <c r="E1183" s="15">
        <v>1.0692</v>
      </c>
      <c r="F1183" s="15">
        <v>0.5754</v>
      </c>
      <c r="G1183" s="15">
        <v>0.0324</v>
      </c>
      <c r="H1183" s="14">
        <v>1.25455013341399</v>
      </c>
      <c r="I1183" s="15">
        <v>17.6949</v>
      </c>
      <c r="J1183" s="14">
        <v>2164</v>
      </c>
      <c r="K1183" s="14">
        <v>10</v>
      </c>
      <c r="L1183" s="14">
        <v>17</v>
      </c>
      <c r="M1183" s="14">
        <v>4</v>
      </c>
      <c r="S1183" s="4">
        <f t="shared" si="90"/>
        <v>0.72189684</v>
      </c>
      <c r="T1183" s="4">
        <f t="shared" si="91"/>
        <v>33.5817843928922</v>
      </c>
      <c r="U1183" s="4"/>
      <c r="V1183" s="4">
        <f>VLOOKUP(K1183,$AA$2:$AC$26,3)</f>
        <v>0</v>
      </c>
      <c r="W1183" s="4">
        <f>VLOOKUP(L1183,$AA$2:$AC$26,2)</f>
        <v>1.75256</v>
      </c>
      <c r="X1183" s="4">
        <f t="shared" si="92"/>
        <v>0</v>
      </c>
      <c r="Y1183" s="4">
        <f t="shared" si="93"/>
        <v>0</v>
      </c>
      <c r="Z1183" s="4">
        <f t="shared" si="94"/>
        <v>0</v>
      </c>
      <c r="AA1183" s="4"/>
      <c r="AB1183" s="4"/>
      <c r="AC1183" s="4"/>
    </row>
    <row r="1184" hidden="1" spans="1:29">
      <c r="A1184" s="14">
        <v>669</v>
      </c>
      <c r="B1184" s="15">
        <v>1.133</v>
      </c>
      <c r="C1184" s="15">
        <v>645.93</v>
      </c>
      <c r="D1184" s="15">
        <v>0.1891</v>
      </c>
      <c r="E1184" s="15">
        <v>1.039</v>
      </c>
      <c r="F1184" s="15">
        <v>0.5019</v>
      </c>
      <c r="G1184" s="15">
        <v>0.0195</v>
      </c>
      <c r="H1184" s="14">
        <v>1.13302359031811</v>
      </c>
      <c r="I1184" s="15">
        <v>11.7246</v>
      </c>
      <c r="J1184" s="14">
        <v>3416</v>
      </c>
      <c r="K1184" s="14">
        <v>9</v>
      </c>
      <c r="L1184" s="14">
        <v>13</v>
      </c>
      <c r="M1184" s="14">
        <v>3</v>
      </c>
      <c r="S1184" s="4">
        <f t="shared" si="90"/>
        <v>0.5686527</v>
      </c>
      <c r="T1184" s="4">
        <f t="shared" si="91"/>
        <v>33.2357923213854</v>
      </c>
      <c r="U1184" s="4"/>
      <c r="V1184" s="4">
        <f>VLOOKUP(K1184,$AA$2:$AC$26,3)</f>
        <v>0.009434</v>
      </c>
      <c r="W1184" s="4">
        <f>VLOOKUP(L1184,$AA$2:$AC$26,2)</f>
        <v>1.09051</v>
      </c>
      <c r="X1184" s="4">
        <f t="shared" si="92"/>
        <v>1028.787134</v>
      </c>
      <c r="Y1184" s="4">
        <f t="shared" si="93"/>
        <v>823.0297072</v>
      </c>
      <c r="Z1184" s="4">
        <f t="shared" si="94"/>
        <v>1285.9839175</v>
      </c>
      <c r="AA1184" s="4"/>
      <c r="AB1184" s="4"/>
      <c r="AC1184" s="4"/>
    </row>
    <row r="1185" hidden="1" spans="1:29">
      <c r="A1185" s="14">
        <v>1195</v>
      </c>
      <c r="B1185" s="15">
        <v>1.1803</v>
      </c>
      <c r="C1185" s="15">
        <v>190.93</v>
      </c>
      <c r="D1185" s="15">
        <v>0.2432</v>
      </c>
      <c r="E1185" s="15">
        <v>1.0972</v>
      </c>
      <c r="F1185" s="15">
        <v>1.0044</v>
      </c>
      <c r="G1185" s="15">
        <v>0.046</v>
      </c>
      <c r="H1185" s="14">
        <v>1.18029480732806</v>
      </c>
      <c r="I1185" s="15">
        <v>1.8735</v>
      </c>
      <c r="J1185" s="14">
        <v>785</v>
      </c>
      <c r="K1185" s="14">
        <v>7</v>
      </c>
      <c r="L1185" s="14">
        <v>10</v>
      </c>
      <c r="M1185" s="14">
        <v>6</v>
      </c>
      <c r="S1185" s="4">
        <f t="shared" si="90"/>
        <v>1.18549332</v>
      </c>
      <c r="T1185" s="4">
        <f t="shared" si="91"/>
        <v>33.2149757373873</v>
      </c>
      <c r="U1185" s="4"/>
      <c r="V1185" s="4">
        <f>VLOOKUP(K1185,$AA$2:$AC$26,3)</f>
        <v>0.005831</v>
      </c>
      <c r="W1185" s="4">
        <f>VLOOKUP(L1185,$AA$2:$AC$26,2)</f>
        <v>0.81777</v>
      </c>
      <c r="X1185" s="4">
        <f t="shared" si="92"/>
        <v>476.841687</v>
      </c>
      <c r="Y1185" s="4">
        <f t="shared" si="93"/>
        <v>381.4733496</v>
      </c>
      <c r="Z1185" s="4">
        <f t="shared" si="94"/>
        <v>596.05210875</v>
      </c>
      <c r="AA1185" s="4"/>
      <c r="AB1185" s="4"/>
      <c r="AC1185" s="4"/>
    </row>
    <row r="1186" hidden="1" spans="1:29">
      <c r="A1186" s="14">
        <v>822</v>
      </c>
      <c r="B1186" s="15">
        <v>1.0589</v>
      </c>
      <c r="C1186" s="15">
        <v>235.38</v>
      </c>
      <c r="D1186" s="15">
        <v>0.1098</v>
      </c>
      <c r="E1186" s="15">
        <v>1.0334</v>
      </c>
      <c r="F1186" s="15">
        <v>0.6687</v>
      </c>
      <c r="G1186" s="15">
        <v>0.0167</v>
      </c>
      <c r="H1186" s="14">
        <v>1.05894733818704</v>
      </c>
      <c r="I1186" s="15">
        <v>3.4117</v>
      </c>
      <c r="J1186" s="14">
        <v>2144</v>
      </c>
      <c r="K1186" s="14">
        <v>8</v>
      </c>
      <c r="L1186" s="14">
        <v>10</v>
      </c>
      <c r="M1186" s="14">
        <v>4</v>
      </c>
      <c r="S1186" s="4">
        <f t="shared" si="90"/>
        <v>0.70808643</v>
      </c>
      <c r="T1186" s="4">
        <f t="shared" si="91"/>
        <v>32.786772107036</v>
      </c>
      <c r="U1186" s="4"/>
      <c r="V1186" s="4">
        <f>VLOOKUP(K1186,$AA$2:$AC$26,3)</f>
        <v>0.007416</v>
      </c>
      <c r="W1186" s="4">
        <f>VLOOKUP(L1186,$AA$2:$AC$26,2)</f>
        <v>0.81777</v>
      </c>
      <c r="X1186" s="4">
        <f t="shared" si="92"/>
        <v>606.458232</v>
      </c>
      <c r="Y1186" s="4">
        <f t="shared" si="93"/>
        <v>485.1665856</v>
      </c>
      <c r="Z1186" s="4">
        <f t="shared" si="94"/>
        <v>758.07279</v>
      </c>
      <c r="AA1186" s="4"/>
      <c r="AB1186" s="4"/>
      <c r="AC1186" s="4"/>
    </row>
    <row r="1187" hidden="1" spans="1:29">
      <c r="A1187" s="14">
        <v>868</v>
      </c>
      <c r="B1187" s="15">
        <v>1.1881</v>
      </c>
      <c r="C1187" s="15">
        <v>806.62</v>
      </c>
      <c r="D1187" s="15">
        <v>0.3782</v>
      </c>
      <c r="E1187" s="15">
        <v>1.0587</v>
      </c>
      <c r="F1187" s="15">
        <v>0.5822</v>
      </c>
      <c r="G1187" s="15">
        <v>0.0285</v>
      </c>
      <c r="H1187" s="14">
        <v>1.18810622642097</v>
      </c>
      <c r="I1187" s="15">
        <v>13.0564</v>
      </c>
      <c r="J1187" s="14">
        <v>2133</v>
      </c>
      <c r="K1187" s="14">
        <v>10</v>
      </c>
      <c r="L1187" s="14">
        <v>14</v>
      </c>
      <c r="M1187" s="14">
        <v>4</v>
      </c>
      <c r="S1187" s="4">
        <f t="shared" si="90"/>
        <v>0.69171182</v>
      </c>
      <c r="T1187" s="4">
        <f t="shared" si="91"/>
        <v>31.9463043407498</v>
      </c>
      <c r="U1187" s="4"/>
      <c r="V1187" s="4">
        <f>VLOOKUP(K1187,$AA$2:$AC$26,3)</f>
        <v>0</v>
      </c>
      <c r="W1187" s="4">
        <f>VLOOKUP(L1187,$AA$2:$AC$26,2)</f>
        <v>1.22284</v>
      </c>
      <c r="X1187" s="4">
        <f t="shared" si="92"/>
        <v>0</v>
      </c>
      <c r="Y1187" s="4">
        <f t="shared" si="93"/>
        <v>0</v>
      </c>
      <c r="Z1187" s="4">
        <f t="shared" si="94"/>
        <v>0</v>
      </c>
      <c r="AA1187" s="4"/>
      <c r="AB1187" s="4"/>
      <c r="AC1187" s="4"/>
    </row>
    <row r="1188" hidden="1" spans="1:29">
      <c r="A1188" s="14">
        <v>374</v>
      </c>
      <c r="B1188" s="15">
        <v>1.1292</v>
      </c>
      <c r="C1188" s="15">
        <v>50.34</v>
      </c>
      <c r="D1188" s="15">
        <v>0.0094</v>
      </c>
      <c r="E1188" s="15">
        <v>1.0341</v>
      </c>
      <c r="F1188" s="15">
        <v>0.3862</v>
      </c>
      <c r="G1188" s="15">
        <v>0.0148</v>
      </c>
      <c r="H1188" s="14">
        <v>1.12922271170708</v>
      </c>
      <c r="I1188" s="15">
        <v>1.3033</v>
      </c>
      <c r="J1188" s="14">
        <v>5362</v>
      </c>
      <c r="K1188" s="14">
        <v>0</v>
      </c>
      <c r="L1188" s="14">
        <v>4</v>
      </c>
      <c r="M1188" s="14">
        <v>2</v>
      </c>
      <c r="S1188" s="4">
        <f t="shared" si="90"/>
        <v>0.43609704</v>
      </c>
      <c r="T1188" s="4">
        <f t="shared" si="91"/>
        <v>31.9335016703029</v>
      </c>
      <c r="U1188" s="4"/>
      <c r="V1188" s="4">
        <f>VLOOKUP(K1188,$AA$2:$AC$26,3)</f>
        <v>0.001</v>
      </c>
      <c r="W1188" s="4">
        <f>VLOOKUP(L1188,$AA$2:$AC$26,2)</f>
        <v>0.39773</v>
      </c>
      <c r="X1188" s="4">
        <f t="shared" si="92"/>
        <v>39.773</v>
      </c>
      <c r="Y1188" s="4">
        <f t="shared" si="93"/>
        <v>31.8184</v>
      </c>
      <c r="Z1188" s="4">
        <f t="shared" si="94"/>
        <v>49.71625</v>
      </c>
      <c r="AA1188" s="4"/>
      <c r="AB1188" s="4"/>
      <c r="AC1188" s="4"/>
    </row>
    <row r="1189" hidden="1" spans="1:29">
      <c r="A1189" s="14">
        <v>877</v>
      </c>
      <c r="B1189" s="15">
        <v>1.1502</v>
      </c>
      <c r="C1189" s="15">
        <v>480.74</v>
      </c>
      <c r="D1189" s="15">
        <v>0.2241</v>
      </c>
      <c r="E1189" s="15">
        <v>1.053</v>
      </c>
      <c r="F1189" s="15">
        <v>0.5908</v>
      </c>
      <c r="G1189" s="15">
        <v>0.0254</v>
      </c>
      <c r="H1189" s="14">
        <v>1.15017590755131</v>
      </c>
      <c r="I1189" s="15">
        <v>7.8026</v>
      </c>
      <c r="J1189" s="14">
        <v>2145</v>
      </c>
      <c r="K1189" s="14">
        <v>8</v>
      </c>
      <c r="L1189" s="14">
        <v>15</v>
      </c>
      <c r="M1189" s="14">
        <v>4</v>
      </c>
      <c r="S1189" s="4">
        <f t="shared" si="90"/>
        <v>0.67953816</v>
      </c>
      <c r="T1189" s="4">
        <f t="shared" si="91"/>
        <v>31.4722286766018</v>
      </c>
      <c r="U1189" s="4"/>
      <c r="V1189" s="4">
        <f>VLOOKUP(K1189,$AA$2:$AC$26,3)</f>
        <v>0.007416</v>
      </c>
      <c r="W1189" s="4">
        <f>VLOOKUP(L1189,$AA$2:$AC$26,2)</f>
        <v>1.37798</v>
      </c>
      <c r="X1189" s="4">
        <f t="shared" si="92"/>
        <v>1021.909968</v>
      </c>
      <c r="Y1189" s="4">
        <f t="shared" si="93"/>
        <v>817.5279744</v>
      </c>
      <c r="Z1189" s="4">
        <f t="shared" si="94"/>
        <v>1277.38746</v>
      </c>
      <c r="AA1189" s="4"/>
      <c r="AB1189" s="4"/>
      <c r="AC1189" s="4"/>
    </row>
    <row r="1190" hidden="1" spans="1:29">
      <c r="A1190" s="14">
        <v>1437</v>
      </c>
      <c r="B1190" s="15">
        <v>1.2467</v>
      </c>
      <c r="C1190" s="15">
        <v>226.54</v>
      </c>
      <c r="D1190" s="15">
        <v>0.4681</v>
      </c>
      <c r="E1190" s="15">
        <v>1.1456</v>
      </c>
      <c r="F1190" s="15">
        <v>1.1381</v>
      </c>
      <c r="G1190" s="15">
        <v>0.0673</v>
      </c>
      <c r="H1190" s="14">
        <v>1.24673932423943</v>
      </c>
      <c r="I1190" s="15">
        <v>1.9531</v>
      </c>
      <c r="J1190" s="14">
        <v>484</v>
      </c>
      <c r="K1190" s="14">
        <v>7</v>
      </c>
      <c r="L1190" s="14">
        <v>15</v>
      </c>
      <c r="M1190" s="14">
        <v>7</v>
      </c>
      <c r="S1190" s="4">
        <f t="shared" si="90"/>
        <v>1.41886927</v>
      </c>
      <c r="T1190" s="4">
        <f t="shared" si="91"/>
        <v>31.21512394</v>
      </c>
      <c r="U1190" s="4"/>
      <c r="V1190" s="4">
        <f>VLOOKUP(K1190,$AA$2:$AC$26,3)</f>
        <v>0.005831</v>
      </c>
      <c r="W1190" s="4">
        <f>VLOOKUP(L1190,$AA$2:$AC$26,2)</f>
        <v>1.37798</v>
      </c>
      <c r="X1190" s="4">
        <f t="shared" si="92"/>
        <v>803.500138</v>
      </c>
      <c r="Y1190" s="4">
        <f t="shared" si="93"/>
        <v>642.8001104</v>
      </c>
      <c r="Z1190" s="4">
        <f t="shared" si="94"/>
        <v>1004.3751725</v>
      </c>
      <c r="AA1190" s="4"/>
      <c r="AB1190" s="4"/>
      <c r="AC1190" s="4"/>
    </row>
    <row r="1191" hidden="1" spans="1:29">
      <c r="A1191" s="14">
        <v>1374</v>
      </c>
      <c r="B1191" s="15">
        <v>1.2818</v>
      </c>
      <c r="C1191" s="15">
        <v>352.21</v>
      </c>
      <c r="D1191" s="15">
        <v>0.7277</v>
      </c>
      <c r="E1191" s="15">
        <v>1.1577</v>
      </c>
      <c r="F1191" s="15">
        <v>1.087</v>
      </c>
      <c r="G1191" s="15">
        <v>0.0719</v>
      </c>
      <c r="H1191" s="14">
        <v>1.2818495251982</v>
      </c>
      <c r="I1191" s="15">
        <v>3.1756</v>
      </c>
      <c r="J1191" s="14">
        <v>484</v>
      </c>
      <c r="K1191" s="14">
        <v>10</v>
      </c>
      <c r="L1191" s="14">
        <v>9</v>
      </c>
      <c r="M1191" s="14">
        <v>7</v>
      </c>
      <c r="S1191" s="4">
        <f t="shared" si="90"/>
        <v>1.3933166</v>
      </c>
      <c r="T1191" s="4">
        <f t="shared" si="91"/>
        <v>30.6529652</v>
      </c>
      <c r="U1191" s="4"/>
      <c r="V1191" s="4">
        <f>VLOOKUP(K1191,$AA$2:$AC$26,3)</f>
        <v>0</v>
      </c>
      <c r="W1191" s="4">
        <f>VLOOKUP(L1191,$AA$2:$AC$26,2)</f>
        <v>0.7257</v>
      </c>
      <c r="X1191" s="4">
        <f t="shared" si="92"/>
        <v>0</v>
      </c>
      <c r="Y1191" s="4">
        <f t="shared" si="93"/>
        <v>0</v>
      </c>
      <c r="Z1191" s="4">
        <f t="shared" si="94"/>
        <v>0</v>
      </c>
      <c r="AA1191" s="4"/>
      <c r="AB1191" s="4"/>
      <c r="AC1191" s="4"/>
    </row>
    <row r="1192" hidden="1" spans="1:29">
      <c r="A1192" s="14">
        <v>1053</v>
      </c>
      <c r="B1192" s="15">
        <v>1.1906</v>
      </c>
      <c r="C1192" s="15">
        <v>389.03</v>
      </c>
      <c r="D1192" s="15">
        <v>0.3046</v>
      </c>
      <c r="E1192" s="15">
        <v>1.077</v>
      </c>
      <c r="F1192" s="15">
        <v>0.7165</v>
      </c>
      <c r="G1192" s="15">
        <v>0.0369</v>
      </c>
      <c r="H1192" s="14">
        <v>1.19061962927919</v>
      </c>
      <c r="I1192" s="15">
        <v>5.2544</v>
      </c>
      <c r="J1192" s="14">
        <v>1277</v>
      </c>
      <c r="K1192" s="14">
        <v>8</v>
      </c>
      <c r="L1192" s="14">
        <v>14</v>
      </c>
      <c r="M1192" s="14">
        <v>5</v>
      </c>
      <c r="S1192" s="4">
        <f t="shared" si="90"/>
        <v>0.8530649</v>
      </c>
      <c r="T1192" s="4">
        <f t="shared" si="91"/>
        <v>30.4843908755372</v>
      </c>
      <c r="U1192" s="4"/>
      <c r="V1192" s="4">
        <f>VLOOKUP(K1192,$AA$2:$AC$26,3)</f>
        <v>0.007416</v>
      </c>
      <c r="W1192" s="4">
        <f>VLOOKUP(L1192,$AA$2:$AC$26,2)</f>
        <v>1.22284</v>
      </c>
      <c r="X1192" s="4">
        <f t="shared" si="92"/>
        <v>906.858144</v>
      </c>
      <c r="Y1192" s="4">
        <f t="shared" si="93"/>
        <v>725.4865152</v>
      </c>
      <c r="Z1192" s="4">
        <f t="shared" si="94"/>
        <v>1133.57268</v>
      </c>
      <c r="AA1192" s="4"/>
      <c r="AB1192" s="4"/>
      <c r="AC1192" s="4"/>
    </row>
    <row r="1193" hidden="1" spans="1:29">
      <c r="A1193" s="14">
        <v>1</v>
      </c>
      <c r="B1193" s="15">
        <v>1.0526</v>
      </c>
      <c r="C1193" s="15">
        <v>70.52</v>
      </c>
      <c r="D1193" s="15">
        <v>0.0057</v>
      </c>
      <c r="E1193" s="15">
        <v>1.0144</v>
      </c>
      <c r="F1193" s="15">
        <v>0.2605</v>
      </c>
      <c r="G1193" s="15">
        <v>0.0064</v>
      </c>
      <c r="H1193" s="14">
        <v>1.05255606564809</v>
      </c>
      <c r="I1193" s="15">
        <v>2.7067</v>
      </c>
      <c r="J1193" s="14">
        <v>12342</v>
      </c>
      <c r="K1193" s="14">
        <v>1</v>
      </c>
      <c r="L1193" s="14">
        <v>4</v>
      </c>
      <c r="M1193" s="14">
        <v>0</v>
      </c>
      <c r="S1193" s="4">
        <f t="shared" si="90"/>
        <v>0.2742023</v>
      </c>
      <c r="T1193" s="4">
        <f t="shared" si="91"/>
        <v>30.4623823125626</v>
      </c>
      <c r="U1193" s="4"/>
      <c r="V1193" s="4">
        <f>VLOOKUP(K1193,$AA$2:$AC$26,3)</f>
        <v>0.001414</v>
      </c>
      <c r="W1193" s="4">
        <f>VLOOKUP(L1193,$AA$2:$AC$26,2)</f>
        <v>0.39773</v>
      </c>
      <c r="X1193" s="4">
        <f t="shared" si="92"/>
        <v>56.239022</v>
      </c>
      <c r="Y1193" s="4">
        <f t="shared" si="93"/>
        <v>44.9912176</v>
      </c>
      <c r="Z1193" s="4">
        <f t="shared" si="94"/>
        <v>70.2987775</v>
      </c>
      <c r="AA1193" s="4"/>
      <c r="AB1193" s="4"/>
      <c r="AC1193" s="4"/>
    </row>
    <row r="1194" hidden="1" spans="1:29">
      <c r="A1194" s="14">
        <v>1350</v>
      </c>
      <c r="B1194" s="15">
        <v>1.1667</v>
      </c>
      <c r="C1194" s="15">
        <v>152.49</v>
      </c>
      <c r="D1194" s="15">
        <v>0.3164</v>
      </c>
      <c r="E1194" s="15">
        <v>1.1264</v>
      </c>
      <c r="F1194" s="15">
        <v>1.1864</v>
      </c>
      <c r="G1194" s="15">
        <v>0.0569</v>
      </c>
      <c r="H1194" s="14">
        <v>1.16674076507391</v>
      </c>
      <c r="I1194" s="15">
        <v>1.2802</v>
      </c>
      <c r="J1194" s="14">
        <v>482</v>
      </c>
      <c r="K1194" s="14">
        <v>8</v>
      </c>
      <c r="L1194" s="14">
        <v>7</v>
      </c>
      <c r="M1194" s="14">
        <v>7</v>
      </c>
      <c r="S1194" s="4">
        <f t="shared" si="90"/>
        <v>1.38417288</v>
      </c>
      <c r="T1194" s="4">
        <f t="shared" si="91"/>
        <v>30.388821279422</v>
      </c>
      <c r="U1194" s="4"/>
      <c r="V1194" s="4">
        <f>VLOOKUP(K1194,$AA$2:$AC$26,3)</f>
        <v>0.007416</v>
      </c>
      <c r="W1194" s="4">
        <f>VLOOKUP(L1194,$AA$2:$AC$26,2)</f>
        <v>0.57059</v>
      </c>
      <c r="X1194" s="4">
        <f t="shared" si="92"/>
        <v>423.149544</v>
      </c>
      <c r="Y1194" s="4">
        <f t="shared" si="93"/>
        <v>338.5196352</v>
      </c>
      <c r="Z1194" s="4">
        <f t="shared" si="94"/>
        <v>528.93693</v>
      </c>
      <c r="AA1194" s="4"/>
      <c r="AB1194" s="4"/>
      <c r="AC1194" s="4"/>
    </row>
    <row r="1195" hidden="1" spans="1:29">
      <c r="A1195" s="14">
        <v>1426</v>
      </c>
      <c r="B1195" s="15">
        <v>1.1689</v>
      </c>
      <c r="C1195" s="15">
        <v>179.05</v>
      </c>
      <c r="D1195" s="15">
        <v>0.3707</v>
      </c>
      <c r="E1195" s="15">
        <v>1.1207</v>
      </c>
      <c r="F1195" s="15">
        <v>1.1637</v>
      </c>
      <c r="G1195" s="15">
        <v>0.0569</v>
      </c>
      <c r="H1195" s="14">
        <v>1.16891316528182</v>
      </c>
      <c r="I1195" s="15">
        <v>1.5174</v>
      </c>
      <c r="J1195" s="14">
        <v>483</v>
      </c>
      <c r="K1195" s="14">
        <v>7</v>
      </c>
      <c r="L1195" s="14">
        <v>14</v>
      </c>
      <c r="M1195" s="14">
        <v>7</v>
      </c>
      <c r="S1195" s="4">
        <f t="shared" si="90"/>
        <v>1.36024893</v>
      </c>
      <c r="T1195" s="4">
        <f t="shared" si="91"/>
        <v>29.8945457267116</v>
      </c>
      <c r="U1195" s="4"/>
      <c r="V1195" s="4">
        <f>VLOOKUP(K1195,$AA$2:$AC$26,3)</f>
        <v>0.005831</v>
      </c>
      <c r="W1195" s="4">
        <f>VLOOKUP(L1195,$AA$2:$AC$26,2)</f>
        <v>1.22284</v>
      </c>
      <c r="X1195" s="4">
        <f t="shared" si="92"/>
        <v>713.038004</v>
      </c>
      <c r="Y1195" s="4">
        <f t="shared" si="93"/>
        <v>570.4304032</v>
      </c>
      <c r="Z1195" s="4">
        <f t="shared" si="94"/>
        <v>891.297505</v>
      </c>
      <c r="AA1195" s="4"/>
      <c r="AB1195" s="4"/>
      <c r="AC1195" s="4"/>
    </row>
    <row r="1196" hidden="1" spans="1:29">
      <c r="A1196" s="14">
        <v>593</v>
      </c>
      <c r="B1196" s="15">
        <v>1.0228</v>
      </c>
      <c r="C1196" s="15">
        <v>235.77</v>
      </c>
      <c r="D1196" s="15">
        <v>0.0691</v>
      </c>
      <c r="E1196" s="15">
        <v>1.0174</v>
      </c>
      <c r="F1196" s="15">
        <v>0.4996</v>
      </c>
      <c r="G1196" s="15">
        <v>0.0086</v>
      </c>
      <c r="H1196" s="14">
        <v>1.02275668685764</v>
      </c>
      <c r="I1196" s="15">
        <v>4.52</v>
      </c>
      <c r="J1196" s="14">
        <v>3414</v>
      </c>
      <c r="K1196" s="14">
        <v>10</v>
      </c>
      <c r="L1196" s="14">
        <v>6</v>
      </c>
      <c r="M1196" s="14">
        <v>3</v>
      </c>
      <c r="S1196" s="4">
        <f t="shared" si="90"/>
        <v>0.51099088</v>
      </c>
      <c r="T1196" s="4">
        <f t="shared" si="91"/>
        <v>29.8569133303997</v>
      </c>
      <c r="U1196" s="4"/>
      <c r="V1196" s="4">
        <f>VLOOKUP(K1196,$AA$2:$AC$26,3)</f>
        <v>0</v>
      </c>
      <c r="W1196" s="4">
        <f>VLOOKUP(L1196,$AA$2:$AC$26,2)</f>
        <v>0.50592</v>
      </c>
      <c r="X1196" s="4">
        <f t="shared" si="92"/>
        <v>0</v>
      </c>
      <c r="Y1196" s="4">
        <f t="shared" si="93"/>
        <v>0</v>
      </c>
      <c r="Z1196" s="4">
        <f t="shared" si="94"/>
        <v>0</v>
      </c>
      <c r="AA1196" s="4"/>
      <c r="AB1196" s="4"/>
      <c r="AC1196" s="4"/>
    </row>
    <row r="1197" hidden="1" spans="1:29">
      <c r="A1197" s="14">
        <v>1217</v>
      </c>
      <c r="B1197" s="15">
        <v>1.1554</v>
      </c>
      <c r="C1197" s="15">
        <v>197.58</v>
      </c>
      <c r="D1197" s="15">
        <v>0.2517</v>
      </c>
      <c r="E1197" s="15">
        <v>1.0897</v>
      </c>
      <c r="F1197" s="15">
        <v>0.9222</v>
      </c>
      <c r="G1197" s="15">
        <v>0.0431</v>
      </c>
      <c r="H1197" s="14">
        <v>1.15540779701932</v>
      </c>
      <c r="I1197" s="15">
        <v>2.1006</v>
      </c>
      <c r="J1197" s="14">
        <v>785</v>
      </c>
      <c r="K1197" s="14">
        <v>7</v>
      </c>
      <c r="L1197" s="14">
        <v>12</v>
      </c>
      <c r="M1197" s="14">
        <v>6</v>
      </c>
      <c r="S1197" s="4">
        <f t="shared" si="90"/>
        <v>1.06550988</v>
      </c>
      <c r="T1197" s="4">
        <f t="shared" si="91"/>
        <v>29.8532975387381</v>
      </c>
      <c r="U1197" s="4"/>
      <c r="V1197" s="4">
        <f>VLOOKUP(K1197,$AA$2:$AC$26,3)</f>
        <v>0.005831</v>
      </c>
      <c r="W1197" s="4">
        <f>VLOOKUP(L1197,$AA$2:$AC$26,2)</f>
        <v>1</v>
      </c>
      <c r="X1197" s="4">
        <f t="shared" si="92"/>
        <v>583.1</v>
      </c>
      <c r="Y1197" s="4">
        <f t="shared" si="93"/>
        <v>466.48</v>
      </c>
      <c r="Z1197" s="4">
        <f t="shared" si="94"/>
        <v>728.875</v>
      </c>
      <c r="AA1197" s="4"/>
      <c r="AB1197" s="4"/>
      <c r="AC1197" s="4"/>
    </row>
    <row r="1198" hidden="1" spans="1:29">
      <c r="A1198" s="14">
        <v>1396</v>
      </c>
      <c r="B1198" s="15">
        <v>1.3446</v>
      </c>
      <c r="C1198" s="15">
        <v>435.08</v>
      </c>
      <c r="D1198" s="15">
        <v>0.8989</v>
      </c>
      <c r="E1198" s="15">
        <v>1.1703</v>
      </c>
      <c r="F1198" s="15">
        <v>1.0056</v>
      </c>
      <c r="G1198" s="15">
        <v>0.0778</v>
      </c>
      <c r="H1198" s="14">
        <v>1.34462982967966</v>
      </c>
      <c r="I1198" s="15">
        <v>4.2402</v>
      </c>
      <c r="J1198" s="14">
        <v>484</v>
      </c>
      <c r="K1198" s="14">
        <v>10</v>
      </c>
      <c r="L1198" s="14">
        <v>11</v>
      </c>
      <c r="M1198" s="14">
        <v>7</v>
      </c>
      <c r="S1198" s="4">
        <f t="shared" si="90"/>
        <v>1.35212976</v>
      </c>
      <c r="T1198" s="4">
        <f t="shared" si="91"/>
        <v>29.74685472</v>
      </c>
      <c r="U1198" s="4"/>
      <c r="V1198" s="4">
        <f>VLOOKUP(K1198,$AA$2:$AC$26,3)</f>
        <v>0</v>
      </c>
      <c r="W1198" s="4">
        <f>VLOOKUP(L1198,$AA$2:$AC$26,2)</f>
        <v>0.917</v>
      </c>
      <c r="X1198" s="4">
        <f t="shared" si="92"/>
        <v>0</v>
      </c>
      <c r="Y1198" s="4">
        <f t="shared" si="93"/>
        <v>0</v>
      </c>
      <c r="Z1198" s="4">
        <f t="shared" si="94"/>
        <v>0</v>
      </c>
      <c r="AA1198" s="4"/>
      <c r="AB1198" s="4"/>
      <c r="AC1198" s="4"/>
    </row>
    <row r="1199" hidden="1" spans="1:29">
      <c r="A1199" s="14">
        <v>569</v>
      </c>
      <c r="B1199" s="15">
        <v>1.0351</v>
      </c>
      <c r="C1199" s="15">
        <v>159.96</v>
      </c>
      <c r="D1199" s="15">
        <v>0.0471</v>
      </c>
      <c r="E1199" s="15">
        <v>1.0227</v>
      </c>
      <c r="F1199" s="15">
        <v>0.4927</v>
      </c>
      <c r="G1199" s="15">
        <v>0.0103</v>
      </c>
      <c r="H1199" s="14">
        <v>1.03506797216498</v>
      </c>
      <c r="I1199" s="15">
        <v>3.1247</v>
      </c>
      <c r="J1199" s="14">
        <v>3398</v>
      </c>
      <c r="K1199" s="14">
        <v>8</v>
      </c>
      <c r="L1199" s="14">
        <v>4</v>
      </c>
      <c r="M1199" s="14">
        <v>3</v>
      </c>
      <c r="S1199" s="4">
        <f t="shared" si="90"/>
        <v>0.50999377</v>
      </c>
      <c r="T1199" s="4">
        <f t="shared" si="91"/>
        <v>29.7287437878072</v>
      </c>
      <c r="U1199" s="4"/>
      <c r="V1199" s="4">
        <f>VLOOKUP(K1199,$AA$2:$AC$26,3)</f>
        <v>0.007416</v>
      </c>
      <c r="W1199" s="4">
        <f>VLOOKUP(L1199,$AA$2:$AC$26,2)</f>
        <v>0.39773</v>
      </c>
      <c r="X1199" s="4">
        <f t="shared" si="92"/>
        <v>294.956568</v>
      </c>
      <c r="Y1199" s="4">
        <f t="shared" si="93"/>
        <v>235.9652544</v>
      </c>
      <c r="Z1199" s="4">
        <f t="shared" si="94"/>
        <v>368.69571</v>
      </c>
      <c r="AA1199" s="4"/>
      <c r="AB1199" s="4"/>
      <c r="AC1199" s="4"/>
    </row>
    <row r="1200" hidden="1" spans="1:29">
      <c r="A1200" s="14">
        <v>1438</v>
      </c>
      <c r="B1200" s="15">
        <v>1.3139</v>
      </c>
      <c r="C1200" s="15">
        <v>320.83</v>
      </c>
      <c r="D1200" s="15">
        <v>0.6629</v>
      </c>
      <c r="E1200" s="15">
        <v>1.1632</v>
      </c>
      <c r="F1200" s="15">
        <v>1.0231</v>
      </c>
      <c r="G1200" s="15">
        <v>0.0743</v>
      </c>
      <c r="H1200" s="14">
        <v>1.31392028661666</v>
      </c>
      <c r="I1200" s="15">
        <v>3.0872</v>
      </c>
      <c r="J1200" s="14">
        <v>484</v>
      </c>
      <c r="K1200" s="14">
        <v>8</v>
      </c>
      <c r="L1200" s="14">
        <v>15</v>
      </c>
      <c r="M1200" s="14">
        <v>7</v>
      </c>
      <c r="S1200" s="4">
        <f t="shared" si="90"/>
        <v>1.34425109</v>
      </c>
      <c r="T1200" s="4">
        <f t="shared" si="91"/>
        <v>29.57352398</v>
      </c>
      <c r="U1200" s="4"/>
      <c r="V1200" s="4">
        <f>VLOOKUP(K1200,$AA$2:$AC$26,3)</f>
        <v>0.007416</v>
      </c>
      <c r="W1200" s="4">
        <f>VLOOKUP(L1200,$AA$2:$AC$26,2)</f>
        <v>1.37798</v>
      </c>
      <c r="X1200" s="4">
        <f t="shared" si="92"/>
        <v>1021.909968</v>
      </c>
      <c r="Y1200" s="4">
        <f t="shared" si="93"/>
        <v>817.5279744</v>
      </c>
      <c r="Z1200" s="4">
        <f t="shared" si="94"/>
        <v>1277.38746</v>
      </c>
      <c r="AA1200" s="4"/>
      <c r="AB1200" s="4"/>
      <c r="AC1200" s="4"/>
    </row>
    <row r="1201" hidden="1" spans="1:29">
      <c r="A1201" s="14">
        <v>1198</v>
      </c>
      <c r="B1201" s="15">
        <v>1.2385</v>
      </c>
      <c r="C1201" s="15">
        <v>443.43</v>
      </c>
      <c r="D1201" s="15">
        <v>0.5642</v>
      </c>
      <c r="E1201" s="15">
        <v>1.1111</v>
      </c>
      <c r="F1201" s="15">
        <v>0.8472</v>
      </c>
      <c r="G1201" s="15">
        <v>0.0523</v>
      </c>
      <c r="H1201" s="14">
        <v>1.23848367535646</v>
      </c>
      <c r="I1201" s="15">
        <v>5.045</v>
      </c>
      <c r="J1201" s="14">
        <v>786</v>
      </c>
      <c r="K1201" s="14">
        <v>10</v>
      </c>
      <c r="L1201" s="14">
        <v>10</v>
      </c>
      <c r="M1201" s="14">
        <v>6</v>
      </c>
      <c r="S1201" s="4">
        <f t="shared" si="90"/>
        <v>1.0492572</v>
      </c>
      <c r="T1201" s="4">
        <f t="shared" si="91"/>
        <v>29.4166512029657</v>
      </c>
      <c r="U1201" s="4"/>
      <c r="V1201" s="4">
        <f>VLOOKUP(K1201,$AA$2:$AC$26,3)</f>
        <v>0</v>
      </c>
      <c r="W1201" s="4">
        <f>VLOOKUP(L1201,$AA$2:$AC$26,2)</f>
        <v>0.81777</v>
      </c>
      <c r="X1201" s="4">
        <f t="shared" si="92"/>
        <v>0</v>
      </c>
      <c r="Y1201" s="4">
        <f t="shared" si="93"/>
        <v>0</v>
      </c>
      <c r="Z1201" s="4">
        <f t="shared" si="94"/>
        <v>0</v>
      </c>
      <c r="AA1201" s="4"/>
      <c r="AB1201" s="4"/>
      <c r="AC1201" s="4"/>
    </row>
    <row r="1202" hidden="1" spans="1:29">
      <c r="A1202" s="14">
        <v>1063</v>
      </c>
      <c r="B1202" s="15">
        <v>1.1467</v>
      </c>
      <c r="C1202" s="15">
        <v>288.73</v>
      </c>
      <c r="D1202" s="15">
        <v>0.2261</v>
      </c>
      <c r="E1202" s="15">
        <v>1.0684</v>
      </c>
      <c r="F1202" s="15">
        <v>0.7058</v>
      </c>
      <c r="G1202" s="15">
        <v>0.0327</v>
      </c>
      <c r="H1202" s="14">
        <v>1.14669112625469</v>
      </c>
      <c r="I1202" s="15">
        <v>3.9946</v>
      </c>
      <c r="J1202" s="14">
        <v>1277</v>
      </c>
      <c r="K1202" s="14">
        <v>7</v>
      </c>
      <c r="L1202" s="14">
        <v>15</v>
      </c>
      <c r="M1202" s="14">
        <v>5</v>
      </c>
      <c r="S1202" s="4">
        <f t="shared" si="90"/>
        <v>0.80934086</v>
      </c>
      <c r="T1202" s="4">
        <f t="shared" si="91"/>
        <v>28.9219063259823</v>
      </c>
      <c r="U1202" s="4"/>
      <c r="V1202" s="4">
        <f>VLOOKUP(K1202,$AA$2:$AC$26,3)</f>
        <v>0.005831</v>
      </c>
      <c r="W1202" s="4">
        <f>VLOOKUP(L1202,$AA$2:$AC$26,2)</f>
        <v>1.37798</v>
      </c>
      <c r="X1202" s="4">
        <f t="shared" si="92"/>
        <v>803.500138</v>
      </c>
      <c r="Y1202" s="4">
        <f t="shared" si="93"/>
        <v>642.8001104</v>
      </c>
      <c r="Z1202" s="4">
        <f t="shared" si="94"/>
        <v>1004.3751725</v>
      </c>
      <c r="AA1202" s="4"/>
      <c r="AB1202" s="4"/>
      <c r="AC1202" s="4"/>
    </row>
    <row r="1203" hidden="1" spans="1:29">
      <c r="A1203" s="14">
        <v>1249</v>
      </c>
      <c r="B1203" s="15">
        <v>1.1212</v>
      </c>
      <c r="C1203" s="15">
        <v>163.08</v>
      </c>
      <c r="D1203" s="15">
        <v>0.2077</v>
      </c>
      <c r="E1203" s="15">
        <v>1.0801</v>
      </c>
      <c r="F1203" s="15">
        <v>0.9183</v>
      </c>
      <c r="G1203" s="15">
        <v>0.0383</v>
      </c>
      <c r="H1203" s="14">
        <v>1.12124466516293</v>
      </c>
      <c r="I1203" s="15">
        <v>1.7453</v>
      </c>
      <c r="J1203" s="14">
        <v>785</v>
      </c>
      <c r="K1203" s="14">
        <v>6</v>
      </c>
      <c r="L1203" s="14">
        <v>15</v>
      </c>
      <c r="M1203" s="14">
        <v>6</v>
      </c>
      <c r="S1203" s="4">
        <f t="shared" si="90"/>
        <v>1.02959796</v>
      </c>
      <c r="T1203" s="4">
        <f t="shared" si="91"/>
        <v>28.8471226988133</v>
      </c>
      <c r="U1203" s="4"/>
      <c r="V1203" s="4">
        <f>VLOOKUP(K1203,$AA$2:$AC$26,3)</f>
        <v>0.004583</v>
      </c>
      <c r="W1203" s="4">
        <f>VLOOKUP(L1203,$AA$2:$AC$26,2)</f>
        <v>1.37798</v>
      </c>
      <c r="X1203" s="4">
        <f t="shared" si="92"/>
        <v>631.528234</v>
      </c>
      <c r="Y1203" s="4">
        <f t="shared" si="93"/>
        <v>505.2225872</v>
      </c>
      <c r="Z1203" s="4">
        <f t="shared" si="94"/>
        <v>789.4102925</v>
      </c>
      <c r="AA1203" s="4"/>
      <c r="AB1203" s="4"/>
      <c r="AC1203" s="4"/>
    </row>
    <row r="1204" hidden="1" spans="1:29">
      <c r="A1204" s="14">
        <v>932</v>
      </c>
      <c r="B1204" s="15">
        <v>1.2141</v>
      </c>
      <c r="C1204" s="15">
        <v>767.16</v>
      </c>
      <c r="D1204" s="15">
        <v>0.357</v>
      </c>
      <c r="E1204" s="15">
        <v>1.0682</v>
      </c>
      <c r="F1204" s="15">
        <v>0.5028</v>
      </c>
      <c r="G1204" s="15">
        <v>0.0298</v>
      </c>
      <c r="H1204" s="14">
        <v>1.21405972147694</v>
      </c>
      <c r="I1204" s="15">
        <v>14.1601</v>
      </c>
      <c r="J1204" s="14">
        <v>2149</v>
      </c>
      <c r="K1204" s="14">
        <v>8</v>
      </c>
      <c r="L1204" s="14">
        <v>20</v>
      </c>
      <c r="M1204" s="14">
        <v>4</v>
      </c>
      <c r="S1204" s="4">
        <f t="shared" si="90"/>
        <v>0.61044948</v>
      </c>
      <c r="T1204" s="4">
        <f t="shared" si="91"/>
        <v>28.2987945298338</v>
      </c>
      <c r="U1204" s="4"/>
      <c r="V1204" s="4">
        <f>VLOOKUP(K1204,$AA$2:$AC$26,3)</f>
        <v>0.007416</v>
      </c>
      <c r="W1204" s="4">
        <f>VLOOKUP(L1204,$AA$2:$AC$26,2)</f>
        <v>2.51428</v>
      </c>
      <c r="X1204" s="4">
        <f t="shared" si="92"/>
        <v>1864.590048</v>
      </c>
      <c r="Y1204" s="4">
        <f t="shared" si="93"/>
        <v>1491.6720384</v>
      </c>
      <c r="Z1204" s="4">
        <f t="shared" si="94"/>
        <v>2330.73756</v>
      </c>
      <c r="AA1204" s="4"/>
      <c r="AB1204" s="4"/>
      <c r="AC1204" s="4"/>
    </row>
    <row r="1205" hidden="1" spans="1:29">
      <c r="A1205" s="14">
        <v>1361</v>
      </c>
      <c r="B1205" s="15">
        <v>1.1622</v>
      </c>
      <c r="C1205" s="15">
        <v>160.24</v>
      </c>
      <c r="D1205" s="15">
        <v>0.3318</v>
      </c>
      <c r="E1205" s="15">
        <v>1.1223</v>
      </c>
      <c r="F1205" s="15">
        <v>1.1027</v>
      </c>
      <c r="G1205" s="15">
        <v>0.0561</v>
      </c>
      <c r="H1205" s="14">
        <v>1.16215323906891</v>
      </c>
      <c r="I1205" s="15">
        <v>1.4369</v>
      </c>
      <c r="J1205" s="14">
        <v>483</v>
      </c>
      <c r="K1205" s="14">
        <v>8</v>
      </c>
      <c r="L1205" s="14">
        <v>8</v>
      </c>
      <c r="M1205" s="14">
        <v>7</v>
      </c>
      <c r="S1205" s="4">
        <f t="shared" si="90"/>
        <v>1.28155794</v>
      </c>
      <c r="T1205" s="4">
        <f t="shared" si="91"/>
        <v>28.1651333030347</v>
      </c>
      <c r="U1205" s="4"/>
      <c r="V1205" s="4">
        <f>VLOOKUP(K1205,$AA$2:$AC$26,3)</f>
        <v>0.007416</v>
      </c>
      <c r="W1205" s="4">
        <f>VLOOKUP(L1205,$AA$2:$AC$26,2)</f>
        <v>0.64352</v>
      </c>
      <c r="X1205" s="4">
        <f t="shared" si="92"/>
        <v>477.234432</v>
      </c>
      <c r="Y1205" s="4">
        <f t="shared" si="93"/>
        <v>381.7875456</v>
      </c>
      <c r="Z1205" s="4">
        <f t="shared" si="94"/>
        <v>596.54304</v>
      </c>
      <c r="AA1205" s="4"/>
      <c r="AB1205" s="4"/>
      <c r="AC1205" s="4"/>
    </row>
    <row r="1206" hidden="1" spans="1:29">
      <c r="A1206" s="14">
        <v>668</v>
      </c>
      <c r="B1206" s="15">
        <v>1.0745</v>
      </c>
      <c r="C1206" s="15">
        <v>385.76</v>
      </c>
      <c r="D1206" s="15">
        <v>0.1129</v>
      </c>
      <c r="E1206" s="15">
        <v>1.0295</v>
      </c>
      <c r="F1206" s="15">
        <v>0.4447</v>
      </c>
      <c r="G1206" s="15">
        <v>0.015</v>
      </c>
      <c r="H1206" s="14">
        <v>1.07451581956788</v>
      </c>
      <c r="I1206" s="15">
        <v>7.9854</v>
      </c>
      <c r="J1206" s="14">
        <v>3416</v>
      </c>
      <c r="K1206" s="14">
        <v>8</v>
      </c>
      <c r="L1206" s="14">
        <v>13</v>
      </c>
      <c r="M1206" s="14">
        <v>3</v>
      </c>
      <c r="S1206" s="4">
        <f t="shared" si="90"/>
        <v>0.47783015</v>
      </c>
      <c r="T1206" s="4">
        <f t="shared" si="91"/>
        <v>27.9275269954692</v>
      </c>
      <c r="U1206" s="4"/>
      <c r="V1206" s="4">
        <f>VLOOKUP(K1206,$AA$2:$AC$26,3)</f>
        <v>0.007416</v>
      </c>
      <c r="W1206" s="4">
        <f>VLOOKUP(L1206,$AA$2:$AC$26,2)</f>
        <v>1.09051</v>
      </c>
      <c r="X1206" s="4">
        <f t="shared" si="92"/>
        <v>808.722216</v>
      </c>
      <c r="Y1206" s="4">
        <f t="shared" si="93"/>
        <v>646.9777728</v>
      </c>
      <c r="Z1206" s="4">
        <f t="shared" si="94"/>
        <v>1010.90277</v>
      </c>
      <c r="AA1206" s="4"/>
      <c r="AB1206" s="4"/>
      <c r="AC1206" s="4"/>
    </row>
    <row r="1207" hidden="1" spans="1:29">
      <c r="A1207" s="14">
        <v>1085</v>
      </c>
      <c r="B1207" s="15">
        <v>1.198</v>
      </c>
      <c r="C1207" s="15">
        <v>376.14</v>
      </c>
      <c r="D1207" s="15">
        <v>0.2945</v>
      </c>
      <c r="E1207" s="15">
        <v>1.0808</v>
      </c>
      <c r="F1207" s="15">
        <v>0.651</v>
      </c>
      <c r="G1207" s="15">
        <v>0.0373</v>
      </c>
      <c r="H1207" s="14">
        <v>1.19801270302998</v>
      </c>
      <c r="I1207" s="15">
        <v>5.5908</v>
      </c>
      <c r="J1207" s="14">
        <v>1277</v>
      </c>
      <c r="K1207" s="14">
        <v>7</v>
      </c>
      <c r="L1207" s="14">
        <v>17</v>
      </c>
      <c r="M1207" s="14">
        <v>5</v>
      </c>
      <c r="S1207" s="4">
        <f t="shared" si="90"/>
        <v>0.779898</v>
      </c>
      <c r="T1207" s="4">
        <f t="shared" si="91"/>
        <v>27.8697616969702</v>
      </c>
      <c r="U1207" s="4"/>
      <c r="V1207" s="4">
        <f>VLOOKUP(K1207,$AA$2:$AC$26,3)</f>
        <v>0.005831</v>
      </c>
      <c r="W1207" s="4">
        <f>VLOOKUP(L1207,$AA$2:$AC$26,2)</f>
        <v>1.75256</v>
      </c>
      <c r="X1207" s="4">
        <f t="shared" si="92"/>
        <v>1021.917736</v>
      </c>
      <c r="Y1207" s="4">
        <f t="shared" si="93"/>
        <v>817.5341888</v>
      </c>
      <c r="Z1207" s="4">
        <f t="shared" si="94"/>
        <v>1277.39717</v>
      </c>
      <c r="AA1207" s="4"/>
      <c r="AB1207" s="4"/>
      <c r="AC1207" s="4"/>
    </row>
    <row r="1208" hidden="1" spans="1:29">
      <c r="A1208" s="14">
        <v>1206</v>
      </c>
      <c r="B1208" s="15">
        <v>1.1264</v>
      </c>
      <c r="C1208" s="15">
        <v>171.63</v>
      </c>
      <c r="D1208" s="15">
        <v>0.2186</v>
      </c>
      <c r="E1208" s="15">
        <v>1.0812</v>
      </c>
      <c r="F1208" s="15">
        <v>0.8823</v>
      </c>
      <c r="G1208" s="15">
        <v>0.0391</v>
      </c>
      <c r="H1208" s="14">
        <v>1.12644840194264</v>
      </c>
      <c r="I1208" s="15">
        <v>1.9152</v>
      </c>
      <c r="J1208" s="14">
        <v>785</v>
      </c>
      <c r="K1208" s="14">
        <v>7</v>
      </c>
      <c r="L1208" s="14">
        <v>11</v>
      </c>
      <c r="M1208" s="14">
        <v>6</v>
      </c>
      <c r="S1208" s="4">
        <f t="shared" si="90"/>
        <v>0.99382272</v>
      </c>
      <c r="T1208" s="4">
        <f t="shared" si="91"/>
        <v>27.8447773388249</v>
      </c>
      <c r="U1208" s="4"/>
      <c r="V1208" s="4">
        <f>VLOOKUP(K1208,$AA$2:$AC$26,3)</f>
        <v>0.005831</v>
      </c>
      <c r="W1208" s="4">
        <f>VLOOKUP(L1208,$AA$2:$AC$26,2)</f>
        <v>0.917</v>
      </c>
      <c r="X1208" s="4">
        <f t="shared" si="92"/>
        <v>534.7027</v>
      </c>
      <c r="Y1208" s="4">
        <f t="shared" si="93"/>
        <v>427.76216</v>
      </c>
      <c r="Z1208" s="4">
        <f t="shared" si="94"/>
        <v>668.378375</v>
      </c>
      <c r="AA1208" s="4"/>
      <c r="AB1208" s="4"/>
      <c r="AC1208" s="4"/>
    </row>
    <row r="1209" hidden="1" spans="1:29">
      <c r="A1209" s="14">
        <v>623</v>
      </c>
      <c r="B1209" s="15">
        <v>1.0376</v>
      </c>
      <c r="C1209" s="15">
        <v>176.46</v>
      </c>
      <c r="D1209" s="15">
        <v>0.0518</v>
      </c>
      <c r="E1209" s="15">
        <v>1.0213</v>
      </c>
      <c r="F1209" s="15">
        <v>0.4571</v>
      </c>
      <c r="G1209" s="15">
        <v>0.0106</v>
      </c>
      <c r="H1209" s="14">
        <v>1.03759493049581</v>
      </c>
      <c r="I1209" s="15">
        <v>3.7543</v>
      </c>
      <c r="J1209" s="14">
        <v>3408</v>
      </c>
      <c r="K1209" s="14">
        <v>7</v>
      </c>
      <c r="L1209" s="14">
        <v>9</v>
      </c>
      <c r="M1209" s="14">
        <v>3</v>
      </c>
      <c r="S1209" s="4">
        <f t="shared" si="90"/>
        <v>0.47428696</v>
      </c>
      <c r="T1209" s="4">
        <f t="shared" si="91"/>
        <v>27.687961181928</v>
      </c>
      <c r="U1209" s="4"/>
      <c r="V1209" s="4">
        <f>VLOOKUP(K1209,$AA$2:$AC$26,3)</f>
        <v>0.005831</v>
      </c>
      <c r="W1209" s="4">
        <f>VLOOKUP(L1209,$AA$2:$AC$26,2)</f>
        <v>0.7257</v>
      </c>
      <c r="X1209" s="4">
        <f t="shared" si="92"/>
        <v>423.15567</v>
      </c>
      <c r="Y1209" s="4">
        <f t="shared" si="93"/>
        <v>338.524536</v>
      </c>
      <c r="Z1209" s="4">
        <f t="shared" si="94"/>
        <v>528.9445875</v>
      </c>
      <c r="AA1209" s="4"/>
      <c r="AB1209" s="4"/>
      <c r="AC1209" s="4"/>
    </row>
    <row r="1210" hidden="1" spans="1:29">
      <c r="A1210" s="14">
        <v>845</v>
      </c>
      <c r="B1210" s="15">
        <v>1.0865</v>
      </c>
      <c r="C1210" s="15">
        <v>398.7</v>
      </c>
      <c r="D1210" s="15">
        <v>0.1859</v>
      </c>
      <c r="E1210" s="15">
        <v>1.0401</v>
      </c>
      <c r="F1210" s="15">
        <v>0.5483</v>
      </c>
      <c r="G1210" s="15">
        <v>0.0197</v>
      </c>
      <c r="H1210" s="14">
        <v>1.08654009171258</v>
      </c>
      <c r="I1210" s="15">
        <v>7.0357</v>
      </c>
      <c r="J1210" s="14">
        <v>2145</v>
      </c>
      <c r="K1210" s="14">
        <v>9</v>
      </c>
      <c r="L1210" s="14">
        <v>12</v>
      </c>
      <c r="M1210" s="14">
        <v>4</v>
      </c>
      <c r="S1210" s="4">
        <f t="shared" si="90"/>
        <v>0.59572795</v>
      </c>
      <c r="T1210" s="4">
        <f t="shared" si="91"/>
        <v>27.5906304826843</v>
      </c>
      <c r="U1210" s="4"/>
      <c r="V1210" s="4">
        <f>VLOOKUP(K1210,$AA$2:$AC$26,3)</f>
        <v>0.009434</v>
      </c>
      <c r="W1210" s="4">
        <f>VLOOKUP(L1210,$AA$2:$AC$26,2)</f>
        <v>1</v>
      </c>
      <c r="X1210" s="4">
        <f t="shared" si="92"/>
        <v>943.4</v>
      </c>
      <c r="Y1210" s="4">
        <f t="shared" si="93"/>
        <v>754.72</v>
      </c>
      <c r="Z1210" s="4">
        <f t="shared" si="94"/>
        <v>1179.25</v>
      </c>
      <c r="AA1210" s="4"/>
      <c r="AB1210" s="4"/>
      <c r="AC1210" s="4"/>
    </row>
    <row r="1211" hidden="1" spans="1:29">
      <c r="A1211" s="14">
        <v>844</v>
      </c>
      <c r="B1211" s="15">
        <v>1.0577</v>
      </c>
      <c r="C1211" s="15">
        <v>257.92</v>
      </c>
      <c r="D1211" s="15">
        <v>0.1202</v>
      </c>
      <c r="E1211" s="15">
        <v>1.0329</v>
      </c>
      <c r="F1211" s="15">
        <v>0.5538</v>
      </c>
      <c r="G1211" s="15">
        <v>0.0164</v>
      </c>
      <c r="H1211" s="14">
        <v>1.05769856972687</v>
      </c>
      <c r="I1211" s="15">
        <v>4.5294</v>
      </c>
      <c r="J1211" s="14">
        <v>2145</v>
      </c>
      <c r="K1211" s="14">
        <v>8</v>
      </c>
      <c r="L1211" s="14">
        <v>12</v>
      </c>
      <c r="M1211" s="14">
        <v>4</v>
      </c>
      <c r="S1211" s="4">
        <f t="shared" si="90"/>
        <v>0.58575426</v>
      </c>
      <c r="T1211" s="4">
        <f t="shared" si="91"/>
        <v>27.1287075607552</v>
      </c>
      <c r="U1211" s="4"/>
      <c r="V1211" s="4">
        <f>VLOOKUP(K1211,$AA$2:$AC$26,3)</f>
        <v>0.007416</v>
      </c>
      <c r="W1211" s="4">
        <f>VLOOKUP(L1211,$AA$2:$AC$26,2)</f>
        <v>1</v>
      </c>
      <c r="X1211" s="4">
        <f t="shared" si="92"/>
        <v>741.6</v>
      </c>
      <c r="Y1211" s="4">
        <f t="shared" si="93"/>
        <v>593.28</v>
      </c>
      <c r="Z1211" s="4">
        <f t="shared" si="94"/>
        <v>927</v>
      </c>
      <c r="AA1211" s="4"/>
      <c r="AB1211" s="4"/>
      <c r="AC1211" s="4"/>
    </row>
    <row r="1212" hidden="1" spans="1:29">
      <c r="A1212" s="14">
        <v>855</v>
      </c>
      <c r="B1212" s="15">
        <v>1.0693</v>
      </c>
      <c r="C1212" s="15">
        <v>294.65</v>
      </c>
      <c r="D1212" s="15">
        <v>0.1374</v>
      </c>
      <c r="E1212" s="15">
        <v>1.036</v>
      </c>
      <c r="F1212" s="15">
        <v>0.5317</v>
      </c>
      <c r="G1212" s="15">
        <v>0.0179</v>
      </c>
      <c r="H1212" s="14">
        <v>1.06925215830537</v>
      </c>
      <c r="I1212" s="15">
        <v>5.3522</v>
      </c>
      <c r="J1212" s="14">
        <v>2145</v>
      </c>
      <c r="K1212" s="14">
        <v>8</v>
      </c>
      <c r="L1212" s="14">
        <v>13</v>
      </c>
      <c r="M1212" s="14">
        <v>4</v>
      </c>
      <c r="S1212" s="4">
        <f t="shared" si="90"/>
        <v>0.56854681</v>
      </c>
      <c r="T1212" s="4">
        <f t="shared" si="91"/>
        <v>26.3317592314058</v>
      </c>
      <c r="U1212" s="4"/>
      <c r="V1212" s="4">
        <f>VLOOKUP(K1212,$AA$2:$AC$26,3)</f>
        <v>0.007416</v>
      </c>
      <c r="W1212" s="4">
        <f>VLOOKUP(L1212,$AA$2:$AC$26,2)</f>
        <v>1.09051</v>
      </c>
      <c r="X1212" s="4">
        <f t="shared" si="92"/>
        <v>808.722216</v>
      </c>
      <c r="Y1212" s="4">
        <f t="shared" si="93"/>
        <v>646.9777728</v>
      </c>
      <c r="Z1212" s="4">
        <f t="shared" si="94"/>
        <v>1010.90277</v>
      </c>
      <c r="AA1212" s="4"/>
      <c r="AB1212" s="4"/>
      <c r="AC1212" s="4"/>
    </row>
    <row r="1213" hidden="1" spans="1:29">
      <c r="A1213" s="14">
        <v>888</v>
      </c>
      <c r="B1213" s="15">
        <v>1.1427</v>
      </c>
      <c r="C1213" s="15">
        <v>498.66</v>
      </c>
      <c r="D1213" s="15">
        <v>0.2327</v>
      </c>
      <c r="E1213" s="15">
        <v>1.0523</v>
      </c>
      <c r="F1213" s="15">
        <v>0.4933</v>
      </c>
      <c r="G1213" s="15">
        <v>0.0248</v>
      </c>
      <c r="H1213" s="14">
        <v>1.14268608930345</v>
      </c>
      <c r="I1213" s="15">
        <v>9.6316</v>
      </c>
      <c r="J1213" s="14">
        <v>2143</v>
      </c>
      <c r="K1213" s="14">
        <v>8</v>
      </c>
      <c r="L1213" s="14">
        <v>16</v>
      </c>
      <c r="M1213" s="14">
        <v>4</v>
      </c>
      <c r="S1213" s="4">
        <f t="shared" si="90"/>
        <v>0.56369391</v>
      </c>
      <c r="T1213" s="4">
        <f t="shared" si="91"/>
        <v>26.0948273839595</v>
      </c>
      <c r="U1213" s="4"/>
      <c r="V1213" s="4">
        <f>VLOOKUP(K1213,$AA$2:$AC$26,3)</f>
        <v>0.007416</v>
      </c>
      <c r="W1213" s="4">
        <f>VLOOKUP(L1213,$AA$2:$AC$26,2)</f>
        <v>1.55394</v>
      </c>
      <c r="X1213" s="4">
        <f t="shared" si="92"/>
        <v>1152.401904</v>
      </c>
      <c r="Y1213" s="4">
        <f t="shared" si="93"/>
        <v>921.9215232</v>
      </c>
      <c r="Z1213" s="4">
        <f t="shared" si="94"/>
        <v>1440.50238</v>
      </c>
      <c r="AA1213" s="4"/>
      <c r="AB1213" s="4"/>
      <c r="AC1213" s="4"/>
    </row>
    <row r="1214" hidden="1" spans="1:29">
      <c r="A1214" s="14">
        <v>986</v>
      </c>
      <c r="B1214" s="15">
        <v>1.0658</v>
      </c>
      <c r="C1214" s="15">
        <v>135.09</v>
      </c>
      <c r="D1214" s="15">
        <v>0.1039</v>
      </c>
      <c r="E1214" s="15">
        <v>1.0466</v>
      </c>
      <c r="F1214" s="15">
        <v>0.6749</v>
      </c>
      <c r="G1214" s="15">
        <v>0.0222</v>
      </c>
      <c r="H1214" s="14">
        <v>1.0658460663529</v>
      </c>
      <c r="I1214" s="15">
        <v>1.9881</v>
      </c>
      <c r="J1214" s="14">
        <v>1300</v>
      </c>
      <c r="K1214" s="14">
        <v>7</v>
      </c>
      <c r="L1214" s="14">
        <v>8</v>
      </c>
      <c r="M1214" s="14">
        <v>5</v>
      </c>
      <c r="S1214" s="4">
        <f t="shared" si="90"/>
        <v>0.71930842</v>
      </c>
      <c r="T1214" s="4">
        <f t="shared" si="91"/>
        <v>25.9350339118299</v>
      </c>
      <c r="U1214" s="4"/>
      <c r="V1214" s="4">
        <f>VLOOKUP(K1214,$AA$2:$AC$26,3)</f>
        <v>0.005831</v>
      </c>
      <c r="W1214" s="4">
        <f>VLOOKUP(L1214,$AA$2:$AC$26,2)</f>
        <v>0.64352</v>
      </c>
      <c r="X1214" s="4">
        <f t="shared" si="92"/>
        <v>375.236512</v>
      </c>
      <c r="Y1214" s="4">
        <f t="shared" si="93"/>
        <v>300.1892096</v>
      </c>
      <c r="Z1214" s="4">
        <f t="shared" si="94"/>
        <v>469.04564</v>
      </c>
      <c r="AA1214" s="4"/>
      <c r="AB1214" s="4"/>
      <c r="AC1214" s="4"/>
    </row>
    <row r="1215" hidden="1" spans="1:29">
      <c r="A1215" s="14">
        <v>405</v>
      </c>
      <c r="B1215" s="15">
        <v>1.0209</v>
      </c>
      <c r="C1215" s="15">
        <v>225.89</v>
      </c>
      <c r="D1215" s="15">
        <v>0.0414</v>
      </c>
      <c r="E1215" s="15">
        <v>1.0131</v>
      </c>
      <c r="F1215" s="15">
        <v>0.3382</v>
      </c>
      <c r="G1215" s="15">
        <v>0.0065</v>
      </c>
      <c r="H1215" s="14">
        <v>1.02090024140803</v>
      </c>
      <c r="I1215" s="15">
        <v>6.4176</v>
      </c>
      <c r="J1215" s="14">
        <v>5462</v>
      </c>
      <c r="K1215" s="14">
        <v>9</v>
      </c>
      <c r="L1215" s="14">
        <v>6</v>
      </c>
      <c r="M1215" s="14">
        <v>2</v>
      </c>
      <c r="S1215" s="4">
        <f t="shared" si="90"/>
        <v>0.34526838</v>
      </c>
      <c r="T1215" s="4">
        <f t="shared" si="91"/>
        <v>25.5171786957802</v>
      </c>
      <c r="U1215" s="4"/>
      <c r="V1215" s="4">
        <f>VLOOKUP(K1215,$AA$2:$AC$26,3)</f>
        <v>0.009434</v>
      </c>
      <c r="W1215" s="4">
        <f>VLOOKUP(L1215,$AA$2:$AC$26,2)</f>
        <v>0.50592</v>
      </c>
      <c r="X1215" s="4">
        <f t="shared" si="92"/>
        <v>477.284928</v>
      </c>
      <c r="Y1215" s="4">
        <f t="shared" si="93"/>
        <v>381.8279424</v>
      </c>
      <c r="Z1215" s="4">
        <f t="shared" si="94"/>
        <v>596.60616</v>
      </c>
      <c r="AA1215" s="4"/>
      <c r="AB1215" s="4"/>
      <c r="AC1215" s="4"/>
    </row>
    <row r="1216" hidden="1" spans="1:29">
      <c r="A1216" s="14">
        <v>1184</v>
      </c>
      <c r="B1216" s="15">
        <v>1.116</v>
      </c>
      <c r="C1216" s="15">
        <v>146.05</v>
      </c>
      <c r="D1216" s="15">
        <v>0.1863</v>
      </c>
      <c r="E1216" s="15">
        <v>1.0791</v>
      </c>
      <c r="F1216" s="15">
        <v>0.8075</v>
      </c>
      <c r="G1216" s="15">
        <v>0.0374</v>
      </c>
      <c r="H1216" s="14">
        <v>1.11600383916782</v>
      </c>
      <c r="I1216" s="15">
        <v>1.7899</v>
      </c>
      <c r="J1216" s="14">
        <v>784</v>
      </c>
      <c r="K1216" s="14">
        <v>7</v>
      </c>
      <c r="L1216" s="14">
        <v>9</v>
      </c>
      <c r="M1216" s="14">
        <v>6</v>
      </c>
      <c r="S1216" s="4">
        <f t="shared" si="90"/>
        <v>0.90117</v>
      </c>
      <c r="T1216" s="4">
        <f t="shared" si="91"/>
        <v>25.23276</v>
      </c>
      <c r="U1216" s="4"/>
      <c r="V1216" s="4">
        <f>VLOOKUP(K1216,$AA$2:$AC$26,3)</f>
        <v>0.005831</v>
      </c>
      <c r="W1216" s="4">
        <f>VLOOKUP(L1216,$AA$2:$AC$26,2)</f>
        <v>0.7257</v>
      </c>
      <c r="X1216" s="4">
        <f t="shared" si="92"/>
        <v>423.15567</v>
      </c>
      <c r="Y1216" s="4">
        <f t="shared" si="93"/>
        <v>338.524536</v>
      </c>
      <c r="Z1216" s="4">
        <f t="shared" si="94"/>
        <v>528.9445875</v>
      </c>
      <c r="AA1216" s="4"/>
      <c r="AB1216" s="4"/>
      <c r="AC1216" s="4"/>
    </row>
    <row r="1217" hidden="1" spans="1:29">
      <c r="A1217" s="14">
        <v>856</v>
      </c>
      <c r="B1217" s="15">
        <v>1.1002</v>
      </c>
      <c r="C1217" s="15">
        <v>446.55</v>
      </c>
      <c r="D1217" s="15">
        <v>0.209</v>
      </c>
      <c r="E1217" s="15">
        <v>1.0432</v>
      </c>
      <c r="F1217" s="15">
        <v>0.4906</v>
      </c>
      <c r="G1217" s="15">
        <v>0.021</v>
      </c>
      <c r="H1217" s="14">
        <v>1.1001645528028</v>
      </c>
      <c r="I1217" s="15">
        <v>8.7626</v>
      </c>
      <c r="J1217" s="14">
        <v>2137</v>
      </c>
      <c r="K1217" s="14">
        <v>9</v>
      </c>
      <c r="L1217" s="14">
        <v>13</v>
      </c>
      <c r="M1217" s="14">
        <v>4</v>
      </c>
      <c r="S1217" s="4">
        <f t="shared" si="90"/>
        <v>0.53975812</v>
      </c>
      <c r="T1217" s="4">
        <f t="shared" si="91"/>
        <v>24.9517750002356</v>
      </c>
      <c r="U1217" s="4"/>
      <c r="V1217" s="4">
        <f>VLOOKUP(K1217,$AA$2:$AC$26,3)</f>
        <v>0.009434</v>
      </c>
      <c r="W1217" s="4">
        <f>VLOOKUP(L1217,$AA$2:$AC$26,2)</f>
        <v>1.09051</v>
      </c>
      <c r="X1217" s="4">
        <f t="shared" si="92"/>
        <v>1028.787134</v>
      </c>
      <c r="Y1217" s="4">
        <f t="shared" si="93"/>
        <v>823.0297072</v>
      </c>
      <c r="Z1217" s="4">
        <f t="shared" si="94"/>
        <v>1285.9839175</v>
      </c>
      <c r="AA1217" s="4"/>
      <c r="AB1217" s="4"/>
      <c r="AC1217" s="4"/>
    </row>
    <row r="1218" hidden="1" spans="1:29">
      <c r="A1218" s="14">
        <v>811</v>
      </c>
      <c r="B1218" s="15">
        <v>1.0417</v>
      </c>
      <c r="C1218" s="15">
        <v>186.9</v>
      </c>
      <c r="D1218" s="15">
        <v>0.0872</v>
      </c>
      <c r="E1218" s="15">
        <v>1.0284</v>
      </c>
      <c r="F1218" s="15">
        <v>0.5163</v>
      </c>
      <c r="G1218" s="15">
        <v>0.0141</v>
      </c>
      <c r="H1218" s="14">
        <v>1.04166741376886</v>
      </c>
      <c r="I1218" s="15">
        <v>3.5327</v>
      </c>
      <c r="J1218" s="14">
        <v>2144</v>
      </c>
      <c r="K1218" s="14">
        <v>8</v>
      </c>
      <c r="L1218" s="14">
        <v>9</v>
      </c>
      <c r="M1218" s="14">
        <v>4</v>
      </c>
      <c r="S1218" s="4">
        <f t="shared" ref="S1218:S1281" si="95">B1218*F1218</f>
        <v>0.53782971</v>
      </c>
      <c r="T1218" s="4">
        <f t="shared" ref="T1218:T1281" si="96">SQRT(J1218)*S1218</f>
        <v>24.9033160177399</v>
      </c>
      <c r="U1218" s="4"/>
      <c r="V1218" s="4">
        <f>VLOOKUP(K1218,$AA$2:$AC$26,3)</f>
        <v>0.007416</v>
      </c>
      <c r="W1218" s="4">
        <f>VLOOKUP(L1218,$AA$2:$AC$26,2)</f>
        <v>0.7257</v>
      </c>
      <c r="X1218" s="4">
        <f t="shared" ref="X1218:X1281" si="97">V1218*W1218*100000</f>
        <v>538.17912</v>
      </c>
      <c r="Y1218" s="4">
        <f t="shared" ref="Y1218:Y1281" si="98">X1218*0.8</f>
        <v>430.543296</v>
      </c>
      <c r="Z1218" s="4">
        <f t="shared" ref="Z1218:Z1281" si="99">X1218*1.25</f>
        <v>672.7239</v>
      </c>
      <c r="AA1218" s="4"/>
      <c r="AB1218" s="4"/>
      <c r="AC1218" s="4"/>
    </row>
    <row r="1219" hidden="1" spans="1:29">
      <c r="A1219" s="14">
        <v>778</v>
      </c>
      <c r="B1219" s="15">
        <v>1.0207</v>
      </c>
      <c r="C1219" s="15">
        <v>110.28</v>
      </c>
      <c r="D1219" s="15">
        <v>0.0516</v>
      </c>
      <c r="E1219" s="15">
        <v>1.021</v>
      </c>
      <c r="F1219" s="15">
        <v>0.5269</v>
      </c>
      <c r="G1219" s="15">
        <v>0.01</v>
      </c>
      <c r="H1219" s="14">
        <v>1.02069617961341</v>
      </c>
      <c r="I1219" s="15">
        <v>2.0659</v>
      </c>
      <c r="J1219" s="14">
        <v>2138</v>
      </c>
      <c r="K1219" s="14">
        <v>8</v>
      </c>
      <c r="L1219" s="14">
        <v>6</v>
      </c>
      <c r="M1219" s="14">
        <v>4</v>
      </c>
      <c r="S1219" s="4">
        <f t="shared" si="95"/>
        <v>0.53780683</v>
      </c>
      <c r="T1219" s="4">
        <f t="shared" si="96"/>
        <v>24.8673876093119</v>
      </c>
      <c r="U1219" s="4"/>
      <c r="V1219" s="4">
        <f>VLOOKUP(K1219,$AA$2:$AC$26,3)</f>
        <v>0.007416</v>
      </c>
      <c r="W1219" s="4">
        <f>VLOOKUP(L1219,$AA$2:$AC$26,2)</f>
        <v>0.50592</v>
      </c>
      <c r="X1219" s="4">
        <f t="shared" si="97"/>
        <v>375.190272</v>
      </c>
      <c r="Y1219" s="4">
        <f t="shared" si="98"/>
        <v>300.1522176</v>
      </c>
      <c r="Z1219" s="4">
        <f t="shared" si="99"/>
        <v>468.98784</v>
      </c>
      <c r="AA1219" s="4"/>
      <c r="AB1219" s="4"/>
      <c r="AC1219" s="4"/>
    </row>
    <row r="1220" hidden="1" spans="1:29">
      <c r="A1220" s="14">
        <v>1271</v>
      </c>
      <c r="B1220" s="15">
        <v>1.1236</v>
      </c>
      <c r="C1220" s="15">
        <v>186.45</v>
      </c>
      <c r="D1220" s="15">
        <v>0.2372</v>
      </c>
      <c r="E1220" s="15">
        <v>1.0828</v>
      </c>
      <c r="F1220" s="15">
        <v>0.7769</v>
      </c>
      <c r="G1220" s="15">
        <v>0.0386</v>
      </c>
      <c r="H1220" s="14">
        <v>1.1236203274907</v>
      </c>
      <c r="I1220" s="15">
        <v>2.3477</v>
      </c>
      <c r="J1220" s="14">
        <v>786</v>
      </c>
      <c r="K1220" s="14">
        <v>6</v>
      </c>
      <c r="L1220" s="14">
        <v>17</v>
      </c>
      <c r="M1220" s="14">
        <v>6</v>
      </c>
      <c r="S1220" s="4">
        <f t="shared" si="95"/>
        <v>0.87292484</v>
      </c>
      <c r="T1220" s="4">
        <f t="shared" si="96"/>
        <v>24.4730515498818</v>
      </c>
      <c r="U1220" s="4"/>
      <c r="V1220" s="4">
        <f>VLOOKUP(K1220,$AA$2:$AC$26,3)</f>
        <v>0.004583</v>
      </c>
      <c r="W1220" s="4">
        <f>VLOOKUP(L1220,$AA$2:$AC$26,2)</f>
        <v>1.75256</v>
      </c>
      <c r="X1220" s="4">
        <f t="shared" si="97"/>
        <v>803.198248</v>
      </c>
      <c r="Y1220" s="4">
        <f t="shared" si="98"/>
        <v>642.5585984</v>
      </c>
      <c r="Z1220" s="4">
        <f t="shared" si="99"/>
        <v>1003.99781</v>
      </c>
      <c r="AA1220" s="4"/>
      <c r="AB1220" s="4"/>
      <c r="AC1220" s="4"/>
    </row>
    <row r="1221" hidden="1" spans="1:29">
      <c r="A1221" s="14">
        <v>833</v>
      </c>
      <c r="B1221" s="15">
        <v>1.0396</v>
      </c>
      <c r="C1221" s="15">
        <v>205.53</v>
      </c>
      <c r="D1221" s="15">
        <v>0.0959</v>
      </c>
      <c r="E1221" s="15">
        <v>1.0273</v>
      </c>
      <c r="F1221" s="15">
        <v>0.5056</v>
      </c>
      <c r="G1221" s="15">
        <v>0.0137</v>
      </c>
      <c r="H1221" s="14">
        <v>1.03959126050301</v>
      </c>
      <c r="I1221" s="15">
        <v>3.9604</v>
      </c>
      <c r="J1221" s="14">
        <v>2144</v>
      </c>
      <c r="K1221" s="14">
        <v>8</v>
      </c>
      <c r="L1221" s="14">
        <v>11</v>
      </c>
      <c r="M1221" s="14">
        <v>4</v>
      </c>
      <c r="S1221" s="4">
        <f t="shared" si="95"/>
        <v>0.52562176</v>
      </c>
      <c r="T1221" s="4">
        <f t="shared" si="96"/>
        <v>24.3380470652702</v>
      </c>
      <c r="U1221" s="4"/>
      <c r="V1221" s="4">
        <f>VLOOKUP(K1221,$AA$2:$AC$26,3)</f>
        <v>0.007416</v>
      </c>
      <c r="W1221" s="4">
        <f>VLOOKUP(L1221,$AA$2:$AC$26,2)</f>
        <v>0.917</v>
      </c>
      <c r="X1221" s="4">
        <f t="shared" si="97"/>
        <v>680.0472</v>
      </c>
      <c r="Y1221" s="4">
        <f t="shared" si="98"/>
        <v>544.03776</v>
      </c>
      <c r="Z1221" s="4">
        <f t="shared" si="99"/>
        <v>850.059</v>
      </c>
      <c r="AA1221" s="4"/>
      <c r="AB1221" s="4"/>
      <c r="AC1221" s="4"/>
    </row>
    <row r="1222" hidden="1" spans="1:29">
      <c r="A1222" s="14">
        <v>582</v>
      </c>
      <c r="B1222" s="15">
        <v>1.0171</v>
      </c>
      <c r="C1222" s="15">
        <v>192.45</v>
      </c>
      <c r="D1222" s="15">
        <v>0.0564</v>
      </c>
      <c r="E1222" s="15">
        <v>1.0154</v>
      </c>
      <c r="F1222" s="15">
        <v>0.4052</v>
      </c>
      <c r="G1222" s="15">
        <v>0.0074</v>
      </c>
      <c r="H1222" s="14">
        <v>1.01709325997762</v>
      </c>
      <c r="I1222" s="15">
        <v>4.5979</v>
      </c>
      <c r="J1222" s="14">
        <v>3413</v>
      </c>
      <c r="K1222" s="14">
        <v>10</v>
      </c>
      <c r="L1222" s="14">
        <v>5</v>
      </c>
      <c r="M1222" s="14">
        <v>3</v>
      </c>
      <c r="S1222" s="4">
        <f t="shared" si="95"/>
        <v>0.41212892</v>
      </c>
      <c r="T1222" s="4">
        <f t="shared" si="96"/>
        <v>24.0769369311869</v>
      </c>
      <c r="U1222" s="4"/>
      <c r="V1222" s="4">
        <f>VLOOKUP(K1222,$AA$2:$AC$26,3)</f>
        <v>0</v>
      </c>
      <c r="W1222" s="4">
        <f>VLOOKUP(L1222,$AA$2:$AC$26,2)</f>
        <v>0.44857</v>
      </c>
      <c r="X1222" s="4">
        <f t="shared" si="97"/>
        <v>0</v>
      </c>
      <c r="Y1222" s="4">
        <f t="shared" si="98"/>
        <v>0</v>
      </c>
      <c r="Z1222" s="4">
        <f t="shared" si="99"/>
        <v>0</v>
      </c>
      <c r="AA1222" s="4"/>
      <c r="AB1222" s="4"/>
      <c r="AC1222" s="4"/>
    </row>
    <row r="1223" hidden="1" spans="1:29">
      <c r="A1223" s="14">
        <v>33</v>
      </c>
      <c r="B1223" s="15">
        <v>1.0487</v>
      </c>
      <c r="C1223" s="15">
        <v>57.89</v>
      </c>
      <c r="D1223" s="15">
        <v>0.0047</v>
      </c>
      <c r="E1223" s="15">
        <v>1.013</v>
      </c>
      <c r="F1223" s="15">
        <v>0.205</v>
      </c>
      <c r="G1223" s="15">
        <v>0.0061</v>
      </c>
      <c r="H1223" s="14">
        <v>1.04868995757935</v>
      </c>
      <c r="I1223" s="15">
        <v>2.8235</v>
      </c>
      <c r="J1223" s="14">
        <v>12343</v>
      </c>
      <c r="K1223" s="14">
        <v>0</v>
      </c>
      <c r="L1223" s="14">
        <v>7</v>
      </c>
      <c r="M1223" s="14">
        <v>0</v>
      </c>
      <c r="S1223" s="4">
        <f t="shared" si="95"/>
        <v>0.2149835</v>
      </c>
      <c r="T1223" s="4">
        <f t="shared" si="96"/>
        <v>23.8844636694103</v>
      </c>
      <c r="U1223" s="4"/>
      <c r="V1223" s="4">
        <f>VLOOKUP(K1223,$AA$2:$AC$26,3)</f>
        <v>0.001</v>
      </c>
      <c r="W1223" s="4">
        <f>VLOOKUP(L1223,$AA$2:$AC$26,2)</f>
        <v>0.57059</v>
      </c>
      <c r="X1223" s="4">
        <f t="shared" si="97"/>
        <v>57.059</v>
      </c>
      <c r="Y1223" s="4">
        <f t="shared" si="98"/>
        <v>45.6472</v>
      </c>
      <c r="Z1223" s="4">
        <f t="shared" si="99"/>
        <v>71.32375</v>
      </c>
      <c r="AA1223" s="4"/>
      <c r="AB1223" s="4"/>
      <c r="AC1223" s="4"/>
    </row>
    <row r="1224" hidden="1" spans="1:29">
      <c r="A1224" s="14">
        <v>767</v>
      </c>
      <c r="B1224" s="15">
        <v>1.0245</v>
      </c>
      <c r="C1224" s="15">
        <v>112.74</v>
      </c>
      <c r="D1224" s="15">
        <v>0.0528</v>
      </c>
      <c r="E1224" s="15">
        <v>1.0233</v>
      </c>
      <c r="F1224" s="15">
        <v>0.5042</v>
      </c>
      <c r="G1224" s="15">
        <v>0.0108</v>
      </c>
      <c r="H1224" s="14">
        <v>1.02446422476348</v>
      </c>
      <c r="I1224" s="15">
        <v>2.2265</v>
      </c>
      <c r="J1224" s="14">
        <v>2136</v>
      </c>
      <c r="K1224" s="14">
        <v>8</v>
      </c>
      <c r="L1224" s="14">
        <v>5</v>
      </c>
      <c r="M1224" s="14">
        <v>4</v>
      </c>
      <c r="S1224" s="4">
        <f t="shared" si="95"/>
        <v>0.5165529</v>
      </c>
      <c r="T1224" s="4">
        <f t="shared" si="96"/>
        <v>23.8734634100837</v>
      </c>
      <c r="U1224" s="4"/>
      <c r="V1224" s="4">
        <f>VLOOKUP(K1224,$AA$2:$AC$26,3)</f>
        <v>0.007416</v>
      </c>
      <c r="W1224" s="4">
        <f>VLOOKUP(L1224,$AA$2:$AC$26,2)</f>
        <v>0.44857</v>
      </c>
      <c r="X1224" s="4">
        <f t="shared" si="97"/>
        <v>332.659512</v>
      </c>
      <c r="Y1224" s="4">
        <f t="shared" si="98"/>
        <v>266.1276096</v>
      </c>
      <c r="Z1224" s="4">
        <f t="shared" si="99"/>
        <v>415.82439</v>
      </c>
      <c r="AA1224" s="4"/>
      <c r="AB1224" s="4"/>
      <c r="AC1224" s="4"/>
    </row>
    <row r="1225" hidden="1" spans="1:29">
      <c r="A1225" s="14">
        <v>625</v>
      </c>
      <c r="B1225" s="15">
        <v>1.0256</v>
      </c>
      <c r="C1225" s="15">
        <v>236.34</v>
      </c>
      <c r="D1225" s="15">
        <v>0.0692</v>
      </c>
      <c r="E1225" s="15">
        <v>1.0176</v>
      </c>
      <c r="F1225" s="15">
        <v>0.3965</v>
      </c>
      <c r="G1225" s="15">
        <v>0.009</v>
      </c>
      <c r="H1225" s="14">
        <v>1.02563209027184</v>
      </c>
      <c r="I1225" s="15">
        <v>5.643</v>
      </c>
      <c r="J1225" s="14">
        <v>3414</v>
      </c>
      <c r="K1225" s="14">
        <v>9</v>
      </c>
      <c r="L1225" s="14">
        <v>9</v>
      </c>
      <c r="M1225" s="14">
        <v>3</v>
      </c>
      <c r="S1225" s="4">
        <f t="shared" si="95"/>
        <v>0.4066504</v>
      </c>
      <c r="T1225" s="4">
        <f t="shared" si="96"/>
        <v>23.7603570313669</v>
      </c>
      <c r="U1225" s="4"/>
      <c r="V1225" s="4">
        <f>VLOOKUP(K1225,$AA$2:$AC$26,3)</f>
        <v>0.009434</v>
      </c>
      <c r="W1225" s="4">
        <f>VLOOKUP(L1225,$AA$2:$AC$26,2)</f>
        <v>0.7257</v>
      </c>
      <c r="X1225" s="4">
        <f t="shared" si="97"/>
        <v>684.62538</v>
      </c>
      <c r="Y1225" s="4">
        <f t="shared" si="98"/>
        <v>547.700304</v>
      </c>
      <c r="Z1225" s="4">
        <f t="shared" si="99"/>
        <v>855.781725</v>
      </c>
      <c r="AA1225" s="4"/>
      <c r="AB1225" s="4"/>
      <c r="AC1225" s="4"/>
    </row>
    <row r="1226" hidden="1" spans="1:29">
      <c r="A1226" s="14">
        <v>791</v>
      </c>
      <c r="B1226" s="15">
        <v>1.0332</v>
      </c>
      <c r="C1226" s="15">
        <v>239.09</v>
      </c>
      <c r="D1226" s="15">
        <v>0.1115</v>
      </c>
      <c r="E1226" s="15">
        <v>1.0261</v>
      </c>
      <c r="F1226" s="15">
        <v>0.4962</v>
      </c>
      <c r="G1226" s="15">
        <v>0.0126</v>
      </c>
      <c r="H1226" s="14">
        <v>1.03321875935405</v>
      </c>
      <c r="I1226" s="15">
        <v>4.7597</v>
      </c>
      <c r="J1226" s="14">
        <v>2144</v>
      </c>
      <c r="K1226" s="14">
        <v>10</v>
      </c>
      <c r="L1226" s="14">
        <v>7</v>
      </c>
      <c r="M1226" s="14">
        <v>4</v>
      </c>
      <c r="S1226" s="4">
        <f t="shared" si="95"/>
        <v>0.51267384</v>
      </c>
      <c r="T1226" s="4">
        <f t="shared" si="96"/>
        <v>23.7385150246687</v>
      </c>
      <c r="U1226" s="4"/>
      <c r="V1226" s="4">
        <f>VLOOKUP(K1226,$AA$2:$AC$26,3)</f>
        <v>0</v>
      </c>
      <c r="W1226" s="4">
        <f>VLOOKUP(L1226,$AA$2:$AC$26,2)</f>
        <v>0.57059</v>
      </c>
      <c r="X1226" s="4">
        <f t="shared" si="97"/>
        <v>0</v>
      </c>
      <c r="Y1226" s="4">
        <f t="shared" si="98"/>
        <v>0</v>
      </c>
      <c r="Z1226" s="4">
        <f t="shared" si="99"/>
        <v>0</v>
      </c>
      <c r="AA1226" s="4"/>
      <c r="AB1226" s="4"/>
      <c r="AC1226" s="4"/>
    </row>
    <row r="1227" hidden="1" spans="1:29">
      <c r="A1227" s="14">
        <v>1406</v>
      </c>
      <c r="B1227" s="15">
        <v>1.2347</v>
      </c>
      <c r="C1227" s="15">
        <v>301.35</v>
      </c>
      <c r="D1227" s="15">
        <v>0.6226</v>
      </c>
      <c r="E1227" s="15">
        <v>1.1413</v>
      </c>
      <c r="F1227" s="15">
        <v>0.8719</v>
      </c>
      <c r="G1227" s="15">
        <v>0.066</v>
      </c>
      <c r="H1227" s="14">
        <v>1.234733507242</v>
      </c>
      <c r="I1227" s="15">
        <v>3.3772</v>
      </c>
      <c r="J1227" s="14">
        <v>484</v>
      </c>
      <c r="K1227" s="14">
        <v>9</v>
      </c>
      <c r="L1227" s="14">
        <v>12</v>
      </c>
      <c r="M1227" s="14">
        <v>7</v>
      </c>
      <c r="S1227" s="4">
        <f t="shared" si="95"/>
        <v>1.07653493</v>
      </c>
      <c r="T1227" s="4">
        <f t="shared" si="96"/>
        <v>23.68376846</v>
      </c>
      <c r="U1227" s="4"/>
      <c r="V1227" s="4">
        <f>VLOOKUP(K1227,$AA$2:$AC$26,3)</f>
        <v>0.009434</v>
      </c>
      <c r="W1227" s="4">
        <f>VLOOKUP(L1227,$AA$2:$AC$26,2)</f>
        <v>1</v>
      </c>
      <c r="X1227" s="4">
        <f t="shared" si="97"/>
        <v>943.4</v>
      </c>
      <c r="Y1227" s="4">
        <f t="shared" si="98"/>
        <v>754.72</v>
      </c>
      <c r="Z1227" s="4">
        <f t="shared" si="99"/>
        <v>1179.25</v>
      </c>
      <c r="AA1227" s="4"/>
      <c r="AB1227" s="4"/>
      <c r="AC1227" s="4"/>
    </row>
    <row r="1228" hidden="1" spans="1:29">
      <c r="A1228" s="14">
        <v>1427</v>
      </c>
      <c r="B1228" s="15">
        <v>1.1953</v>
      </c>
      <c r="C1228" s="15">
        <v>242.77</v>
      </c>
      <c r="D1228" s="15">
        <v>0.5016</v>
      </c>
      <c r="E1228" s="15">
        <v>1.1294</v>
      </c>
      <c r="F1228" s="15">
        <v>0.89</v>
      </c>
      <c r="G1228" s="15">
        <v>0.0605</v>
      </c>
      <c r="H1228" s="14">
        <v>1.19527268689086</v>
      </c>
      <c r="I1228" s="15">
        <v>2.6783</v>
      </c>
      <c r="J1228" s="14">
        <v>484</v>
      </c>
      <c r="K1228" s="14">
        <v>8</v>
      </c>
      <c r="L1228" s="14">
        <v>14</v>
      </c>
      <c r="M1228" s="14">
        <v>7</v>
      </c>
      <c r="S1228" s="4">
        <f t="shared" si="95"/>
        <v>1.063817</v>
      </c>
      <c r="T1228" s="4">
        <f t="shared" si="96"/>
        <v>23.403974</v>
      </c>
      <c r="U1228" s="4"/>
      <c r="V1228" s="4">
        <f>VLOOKUP(K1228,$AA$2:$AC$26,3)</f>
        <v>0.007416</v>
      </c>
      <c r="W1228" s="4">
        <f>VLOOKUP(L1228,$AA$2:$AC$26,2)</f>
        <v>1.22284</v>
      </c>
      <c r="X1228" s="4">
        <f t="shared" si="97"/>
        <v>906.858144</v>
      </c>
      <c r="Y1228" s="4">
        <f t="shared" si="98"/>
        <v>725.4865152</v>
      </c>
      <c r="Z1228" s="4">
        <f t="shared" si="99"/>
        <v>1133.57268</v>
      </c>
      <c r="AA1228" s="4"/>
      <c r="AB1228" s="4"/>
      <c r="AC1228" s="4"/>
    </row>
    <row r="1229" hidden="1" spans="1:29">
      <c r="A1229" s="14">
        <v>1330</v>
      </c>
      <c r="B1229" s="15">
        <v>1.1678</v>
      </c>
      <c r="C1229" s="15">
        <v>217.37</v>
      </c>
      <c r="D1229" s="15">
        <v>0.45</v>
      </c>
      <c r="E1229" s="15">
        <v>1.1327</v>
      </c>
      <c r="F1229" s="15">
        <v>0.9061</v>
      </c>
      <c r="G1229" s="15">
        <v>0.0574</v>
      </c>
      <c r="H1229" s="14">
        <v>1.16777029786784</v>
      </c>
      <c r="I1229" s="15">
        <v>2.3673</v>
      </c>
      <c r="J1229" s="14">
        <v>483</v>
      </c>
      <c r="K1229" s="14">
        <v>10</v>
      </c>
      <c r="L1229" s="14">
        <v>5</v>
      </c>
      <c r="M1229" s="14">
        <v>7</v>
      </c>
      <c r="S1229" s="4">
        <f t="shared" si="95"/>
        <v>1.05814358</v>
      </c>
      <c r="T1229" s="4">
        <f t="shared" si="96"/>
        <v>23.2550976075653</v>
      </c>
      <c r="U1229" s="4"/>
      <c r="V1229" s="4">
        <f>VLOOKUP(K1229,$AA$2:$AC$26,3)</f>
        <v>0</v>
      </c>
      <c r="W1229" s="4">
        <f>VLOOKUP(L1229,$AA$2:$AC$26,2)</f>
        <v>0.44857</v>
      </c>
      <c r="X1229" s="4">
        <f t="shared" si="97"/>
        <v>0</v>
      </c>
      <c r="Y1229" s="4">
        <f t="shared" si="98"/>
        <v>0</v>
      </c>
      <c r="Z1229" s="4">
        <f t="shared" si="99"/>
        <v>0</v>
      </c>
      <c r="AA1229" s="4"/>
      <c r="AB1229" s="4"/>
      <c r="AC1229" s="4"/>
    </row>
    <row r="1230" hidden="1" spans="1:29">
      <c r="A1230" s="14">
        <v>780</v>
      </c>
      <c r="B1230" s="15">
        <v>1.0276</v>
      </c>
      <c r="C1230" s="15">
        <v>205.26</v>
      </c>
      <c r="D1230" s="15">
        <v>0.0957</v>
      </c>
      <c r="E1230" s="15">
        <v>1.0242</v>
      </c>
      <c r="F1230" s="15">
        <v>0.4868</v>
      </c>
      <c r="G1230" s="15">
        <v>0.0116</v>
      </c>
      <c r="H1230" s="14">
        <v>1.02758681332923</v>
      </c>
      <c r="I1230" s="15">
        <v>4.1271</v>
      </c>
      <c r="J1230" s="14">
        <v>2144</v>
      </c>
      <c r="K1230" s="14">
        <v>10</v>
      </c>
      <c r="L1230" s="14">
        <v>6</v>
      </c>
      <c r="M1230" s="14">
        <v>4</v>
      </c>
      <c r="S1230" s="4">
        <f t="shared" si="95"/>
        <v>0.50023568</v>
      </c>
      <c r="T1230" s="4">
        <f t="shared" si="96"/>
        <v>23.1625865785455</v>
      </c>
      <c r="U1230" s="4"/>
      <c r="V1230" s="4">
        <f>VLOOKUP(K1230,$AA$2:$AC$26,3)</f>
        <v>0</v>
      </c>
      <c r="W1230" s="4">
        <f>VLOOKUP(L1230,$AA$2:$AC$26,2)</f>
        <v>0.50592</v>
      </c>
      <c r="X1230" s="4">
        <f t="shared" si="97"/>
        <v>0</v>
      </c>
      <c r="Y1230" s="4">
        <f t="shared" si="98"/>
        <v>0</v>
      </c>
      <c r="Z1230" s="4">
        <f t="shared" si="99"/>
        <v>0</v>
      </c>
      <c r="AA1230" s="4"/>
      <c r="AB1230" s="4"/>
      <c r="AC1230" s="4"/>
    </row>
    <row r="1231" hidden="1" spans="1:29">
      <c r="A1231" s="14">
        <v>800</v>
      </c>
      <c r="B1231" s="15">
        <v>1.0374</v>
      </c>
      <c r="C1231" s="15">
        <v>166.75</v>
      </c>
      <c r="D1231" s="15">
        <v>0.0778</v>
      </c>
      <c r="E1231" s="15">
        <v>1.0272</v>
      </c>
      <c r="F1231" s="15">
        <v>0.4818</v>
      </c>
      <c r="G1231" s="15">
        <v>0.0133</v>
      </c>
      <c r="H1231" s="14">
        <v>1.03736559911511</v>
      </c>
      <c r="I1231" s="15">
        <v>3.3945</v>
      </c>
      <c r="J1231" s="14">
        <v>2144</v>
      </c>
      <c r="K1231" s="14">
        <v>8</v>
      </c>
      <c r="L1231" s="14">
        <v>8</v>
      </c>
      <c r="M1231" s="14">
        <v>4</v>
      </c>
      <c r="S1231" s="4">
        <f t="shared" si="95"/>
        <v>0.49981932</v>
      </c>
      <c r="T1231" s="4">
        <f t="shared" si="96"/>
        <v>23.1433077167341</v>
      </c>
      <c r="U1231" s="4"/>
      <c r="V1231" s="4">
        <f>VLOOKUP(K1231,$AA$2:$AC$26,3)</f>
        <v>0.007416</v>
      </c>
      <c r="W1231" s="4">
        <f>VLOOKUP(L1231,$AA$2:$AC$26,2)</f>
        <v>0.64352</v>
      </c>
      <c r="X1231" s="4">
        <f t="shared" si="97"/>
        <v>477.234432</v>
      </c>
      <c r="Y1231" s="4">
        <f t="shared" si="98"/>
        <v>381.7875456</v>
      </c>
      <c r="Z1231" s="4">
        <f t="shared" si="99"/>
        <v>596.54304</v>
      </c>
      <c r="AA1231" s="4"/>
      <c r="AB1231" s="4"/>
      <c r="AC1231" s="4"/>
    </row>
    <row r="1232" hidden="1" spans="1:29">
      <c r="A1232" s="14">
        <v>1000</v>
      </c>
      <c r="B1232" s="15">
        <v>1.0892</v>
      </c>
      <c r="C1232" s="15">
        <v>340.22</v>
      </c>
      <c r="D1232" s="15">
        <v>0.2615</v>
      </c>
      <c r="E1232" s="15">
        <v>1.0535</v>
      </c>
      <c r="F1232" s="15">
        <v>0.5838</v>
      </c>
      <c r="G1232" s="15">
        <v>0.0257</v>
      </c>
      <c r="H1232" s="14">
        <v>1.0891654300692</v>
      </c>
      <c r="I1232" s="15">
        <v>5.6976</v>
      </c>
      <c r="J1232" s="14">
        <v>1301</v>
      </c>
      <c r="K1232" s="14">
        <v>10</v>
      </c>
      <c r="L1232" s="14">
        <v>9</v>
      </c>
      <c r="M1232" s="14">
        <v>5</v>
      </c>
      <c r="S1232" s="4">
        <f t="shared" si="95"/>
        <v>0.63587496</v>
      </c>
      <c r="T1232" s="4">
        <f t="shared" si="96"/>
        <v>22.9356140346461</v>
      </c>
      <c r="U1232" s="4"/>
      <c r="V1232" s="4">
        <f>VLOOKUP(K1232,$AA$2:$AC$26,3)</f>
        <v>0</v>
      </c>
      <c r="W1232" s="4">
        <f>VLOOKUP(L1232,$AA$2:$AC$26,2)</f>
        <v>0.7257</v>
      </c>
      <c r="X1232" s="4">
        <f t="shared" si="97"/>
        <v>0</v>
      </c>
      <c r="Y1232" s="4">
        <f t="shared" si="98"/>
        <v>0</v>
      </c>
      <c r="Z1232" s="4">
        <f t="shared" si="99"/>
        <v>0</v>
      </c>
      <c r="AA1232" s="4"/>
      <c r="AB1232" s="4"/>
      <c r="AC1232" s="4"/>
    </row>
    <row r="1233" hidden="1" spans="1:29">
      <c r="A1233" s="14">
        <v>1304</v>
      </c>
      <c r="B1233" s="15">
        <v>1.1852</v>
      </c>
      <c r="C1233" s="15">
        <v>272.09</v>
      </c>
      <c r="D1233" s="15">
        <v>0.3462</v>
      </c>
      <c r="E1233" s="15">
        <v>1.107</v>
      </c>
      <c r="F1233" s="15">
        <v>0.688</v>
      </c>
      <c r="G1233" s="15">
        <v>0.0461</v>
      </c>
      <c r="H1233" s="14">
        <v>1.18523542372943</v>
      </c>
      <c r="I1233" s="15">
        <v>3.8543</v>
      </c>
      <c r="J1233" s="14">
        <v>786</v>
      </c>
      <c r="K1233" s="14">
        <v>6</v>
      </c>
      <c r="L1233" s="14">
        <v>20</v>
      </c>
      <c r="M1233" s="14">
        <v>6</v>
      </c>
      <c r="S1233" s="4">
        <f t="shared" si="95"/>
        <v>0.8154176</v>
      </c>
      <c r="T1233" s="4">
        <f t="shared" si="96"/>
        <v>22.8607963080544</v>
      </c>
      <c r="U1233" s="4"/>
      <c r="V1233" s="4">
        <f>VLOOKUP(K1233,$AA$2:$AC$26,3)</f>
        <v>0.004583</v>
      </c>
      <c r="W1233" s="4">
        <f>VLOOKUP(L1233,$AA$2:$AC$26,2)</f>
        <v>2.51428</v>
      </c>
      <c r="X1233" s="4">
        <f t="shared" si="97"/>
        <v>1152.294524</v>
      </c>
      <c r="Y1233" s="4">
        <f t="shared" si="98"/>
        <v>921.8356192</v>
      </c>
      <c r="Z1233" s="4">
        <f t="shared" si="99"/>
        <v>1440.368155</v>
      </c>
      <c r="AA1233" s="4"/>
      <c r="AB1233" s="4"/>
      <c r="AC1233" s="4"/>
    </row>
    <row r="1234" hidden="1" spans="1:29">
      <c r="A1234" s="14">
        <v>1141</v>
      </c>
      <c r="B1234" s="15">
        <v>1.0649</v>
      </c>
      <c r="C1234" s="15">
        <v>109.9</v>
      </c>
      <c r="D1234" s="15">
        <v>0.1404</v>
      </c>
      <c r="E1234" s="15">
        <v>1.0638</v>
      </c>
      <c r="F1234" s="15">
        <v>0.7639</v>
      </c>
      <c r="G1234" s="15">
        <v>0.0286</v>
      </c>
      <c r="H1234" s="14">
        <v>1.06492609673197</v>
      </c>
      <c r="I1234" s="15">
        <v>1.4248</v>
      </c>
      <c r="J1234" s="14">
        <v>783</v>
      </c>
      <c r="K1234" s="14">
        <v>8</v>
      </c>
      <c r="L1234" s="14">
        <v>5</v>
      </c>
      <c r="M1234" s="14">
        <v>6</v>
      </c>
      <c r="S1234" s="4">
        <f t="shared" si="95"/>
        <v>0.81347711</v>
      </c>
      <c r="T1234" s="4">
        <f t="shared" si="96"/>
        <v>22.7628280679437</v>
      </c>
      <c r="U1234" s="4"/>
      <c r="V1234" s="4">
        <f>VLOOKUP(K1234,$AA$2:$AC$26,3)</f>
        <v>0.007416</v>
      </c>
      <c r="W1234" s="4">
        <f>VLOOKUP(L1234,$AA$2:$AC$26,2)</f>
        <v>0.44857</v>
      </c>
      <c r="X1234" s="4">
        <f t="shared" si="97"/>
        <v>332.659512</v>
      </c>
      <c r="Y1234" s="4">
        <f t="shared" si="98"/>
        <v>266.1276096</v>
      </c>
      <c r="Z1234" s="4">
        <f t="shared" si="99"/>
        <v>415.82439</v>
      </c>
      <c r="AA1234" s="4"/>
      <c r="AB1234" s="4"/>
      <c r="AC1234" s="4"/>
    </row>
    <row r="1235" hidden="1" spans="1:29">
      <c r="A1235" s="14">
        <v>1415</v>
      </c>
      <c r="B1235" s="15">
        <v>1.1426</v>
      </c>
      <c r="C1235" s="15">
        <v>155.91</v>
      </c>
      <c r="D1235" s="15">
        <v>0.3228</v>
      </c>
      <c r="E1235" s="15">
        <v>1.1108</v>
      </c>
      <c r="F1235" s="15">
        <v>0.8914</v>
      </c>
      <c r="G1235" s="15">
        <v>0.0528</v>
      </c>
      <c r="H1235" s="14">
        <v>1.14260340015984</v>
      </c>
      <c r="I1235" s="15">
        <v>1.7196</v>
      </c>
      <c r="J1235" s="14">
        <v>483</v>
      </c>
      <c r="K1235" s="14">
        <v>7</v>
      </c>
      <c r="L1235" s="14">
        <v>13</v>
      </c>
      <c r="M1235" s="14">
        <v>7</v>
      </c>
      <c r="S1235" s="4">
        <f t="shared" si="95"/>
        <v>1.01851364</v>
      </c>
      <c r="T1235" s="4">
        <f t="shared" si="96"/>
        <v>22.3841400737286</v>
      </c>
      <c r="U1235" s="4"/>
      <c r="V1235" s="4">
        <f>VLOOKUP(K1235,$AA$2:$AC$26,3)</f>
        <v>0.005831</v>
      </c>
      <c r="W1235" s="4">
        <f>VLOOKUP(L1235,$AA$2:$AC$26,2)</f>
        <v>1.09051</v>
      </c>
      <c r="X1235" s="4">
        <f t="shared" si="97"/>
        <v>635.876381</v>
      </c>
      <c r="Y1235" s="4">
        <f t="shared" si="98"/>
        <v>508.7011048</v>
      </c>
      <c r="Z1235" s="4">
        <f t="shared" si="99"/>
        <v>794.84547625</v>
      </c>
      <c r="AA1235" s="4"/>
      <c r="AB1235" s="4"/>
      <c r="AC1235" s="4"/>
    </row>
    <row r="1236" hidden="1" spans="1:29">
      <c r="A1236" s="14">
        <v>910</v>
      </c>
      <c r="B1236" s="15">
        <v>1.1264</v>
      </c>
      <c r="C1236" s="15">
        <v>534.42</v>
      </c>
      <c r="D1236" s="15">
        <v>0.2458</v>
      </c>
      <c r="E1236" s="15">
        <v>1.0505</v>
      </c>
      <c r="F1236" s="15">
        <v>0.4232</v>
      </c>
      <c r="G1236" s="15">
        <v>0.0235</v>
      </c>
      <c r="H1236" s="14">
        <v>1.12638368304763</v>
      </c>
      <c r="I1236" s="15">
        <v>11.8422</v>
      </c>
      <c r="J1236" s="14">
        <v>2174</v>
      </c>
      <c r="K1236" s="14">
        <v>8</v>
      </c>
      <c r="L1236" s="14">
        <v>18</v>
      </c>
      <c r="M1236" s="14">
        <v>4</v>
      </c>
      <c r="S1236" s="4">
        <f t="shared" si="95"/>
        <v>0.47669248</v>
      </c>
      <c r="T1236" s="4">
        <f t="shared" si="96"/>
        <v>22.2263459961845</v>
      </c>
      <c r="U1236" s="4"/>
      <c r="V1236" s="4">
        <f>VLOOKUP(K1236,$AA$2:$AC$26,3)</f>
        <v>0.007416</v>
      </c>
      <c r="W1236" s="4">
        <f>VLOOKUP(L1236,$AA$2:$AC$26,2)</f>
        <v>1.9766</v>
      </c>
      <c r="X1236" s="4">
        <f t="shared" si="97"/>
        <v>1465.84656</v>
      </c>
      <c r="Y1236" s="4">
        <f t="shared" si="98"/>
        <v>1172.677248</v>
      </c>
      <c r="Z1236" s="4">
        <f t="shared" si="99"/>
        <v>1832.3082</v>
      </c>
      <c r="AA1236" s="4"/>
      <c r="AB1236" s="4"/>
      <c r="AC1236" s="4"/>
    </row>
    <row r="1237" hidden="1" spans="1:29">
      <c r="A1237" s="14">
        <v>1108</v>
      </c>
      <c r="B1237" s="15">
        <v>1.2021</v>
      </c>
      <c r="C1237" s="15">
        <v>542.91</v>
      </c>
      <c r="D1237" s="15">
        <v>0.4268</v>
      </c>
      <c r="E1237" s="15">
        <v>1.0849</v>
      </c>
      <c r="F1237" s="15">
        <v>0.5163</v>
      </c>
      <c r="G1237" s="15">
        <v>0.0376</v>
      </c>
      <c r="H1237" s="14">
        <v>1.20214656682345</v>
      </c>
      <c r="I1237" s="15">
        <v>10.0253</v>
      </c>
      <c r="J1237" s="14">
        <v>1272</v>
      </c>
      <c r="K1237" s="14">
        <v>8</v>
      </c>
      <c r="L1237" s="14">
        <v>19</v>
      </c>
      <c r="M1237" s="14">
        <v>5</v>
      </c>
      <c r="S1237" s="4">
        <f t="shared" si="95"/>
        <v>0.62064423</v>
      </c>
      <c r="T1237" s="4">
        <f t="shared" si="96"/>
        <v>22.1353441133287</v>
      </c>
      <c r="U1237" s="4"/>
      <c r="V1237" s="4">
        <f>VLOOKUP(K1237,$AA$2:$AC$26,3)</f>
        <v>0.007416</v>
      </c>
      <c r="W1237" s="4">
        <f>VLOOKUP(L1237,$AA$2:$AC$26,2)</f>
        <v>2.22929</v>
      </c>
      <c r="X1237" s="4">
        <f t="shared" si="97"/>
        <v>1653.241464</v>
      </c>
      <c r="Y1237" s="4">
        <f t="shared" si="98"/>
        <v>1322.5931712</v>
      </c>
      <c r="Z1237" s="4">
        <f t="shared" si="99"/>
        <v>2066.55183</v>
      </c>
      <c r="AA1237" s="4"/>
      <c r="AB1237" s="4"/>
      <c r="AC1237" s="4"/>
    </row>
    <row r="1238" hidden="1" spans="1:29">
      <c r="A1238" s="14">
        <v>1261</v>
      </c>
      <c r="B1238" s="15">
        <v>1.1544</v>
      </c>
      <c r="C1238" s="15">
        <v>247.27</v>
      </c>
      <c r="D1238" s="15">
        <v>0.3146</v>
      </c>
      <c r="E1238" s="15">
        <v>1.091</v>
      </c>
      <c r="F1238" s="15">
        <v>0.6721</v>
      </c>
      <c r="G1238" s="15">
        <v>0.0427</v>
      </c>
      <c r="H1238" s="14">
        <v>1.15440504411021</v>
      </c>
      <c r="I1238" s="15">
        <v>3.5781</v>
      </c>
      <c r="J1238" s="14">
        <v>786</v>
      </c>
      <c r="K1238" s="14">
        <v>7</v>
      </c>
      <c r="L1238" s="14">
        <v>16</v>
      </c>
      <c r="M1238" s="14">
        <v>6</v>
      </c>
      <c r="S1238" s="4">
        <f t="shared" si="95"/>
        <v>0.77587224</v>
      </c>
      <c r="T1238" s="4">
        <f t="shared" si="96"/>
        <v>21.752114793345</v>
      </c>
      <c r="U1238" s="4"/>
      <c r="V1238" s="4">
        <f>VLOOKUP(K1238,$AA$2:$AC$26,3)</f>
        <v>0.005831</v>
      </c>
      <c r="W1238" s="4">
        <f>VLOOKUP(L1238,$AA$2:$AC$26,2)</f>
        <v>1.55394</v>
      </c>
      <c r="X1238" s="4">
        <f t="shared" si="97"/>
        <v>906.102414</v>
      </c>
      <c r="Y1238" s="4">
        <f t="shared" si="98"/>
        <v>724.8819312</v>
      </c>
      <c r="Z1238" s="4">
        <f t="shared" si="99"/>
        <v>1132.6280175</v>
      </c>
      <c r="AA1238" s="4"/>
      <c r="AB1238" s="4"/>
      <c r="AC1238" s="4"/>
    </row>
    <row r="1239" hidden="1" spans="1:29">
      <c r="A1239" s="14">
        <v>1011</v>
      </c>
      <c r="B1239" s="15">
        <v>1.1107</v>
      </c>
      <c r="C1239" s="15">
        <v>400.63</v>
      </c>
      <c r="D1239" s="15">
        <v>0.3079</v>
      </c>
      <c r="E1239" s="15">
        <v>1.0589</v>
      </c>
      <c r="F1239" s="15">
        <v>0.5412</v>
      </c>
      <c r="G1239" s="15">
        <v>0.0285</v>
      </c>
      <c r="H1239" s="14">
        <v>1.11070081961897</v>
      </c>
      <c r="I1239" s="15">
        <v>7.1563</v>
      </c>
      <c r="J1239" s="14">
        <v>1301</v>
      </c>
      <c r="K1239" s="14">
        <v>10</v>
      </c>
      <c r="L1239" s="14">
        <v>10</v>
      </c>
      <c r="M1239" s="14">
        <v>5</v>
      </c>
      <c r="S1239" s="4">
        <f t="shared" si="95"/>
        <v>0.60111084</v>
      </c>
      <c r="T1239" s="4">
        <f t="shared" si="96"/>
        <v>21.681693863652</v>
      </c>
      <c r="U1239" s="4"/>
      <c r="V1239" s="4">
        <f>VLOOKUP(K1239,$AA$2:$AC$26,3)</f>
        <v>0</v>
      </c>
      <c r="W1239" s="4">
        <f>VLOOKUP(L1239,$AA$2:$AC$26,2)</f>
        <v>0.81777</v>
      </c>
      <c r="X1239" s="4">
        <f t="shared" si="97"/>
        <v>0</v>
      </c>
      <c r="Y1239" s="4">
        <f t="shared" si="98"/>
        <v>0</v>
      </c>
      <c r="Z1239" s="4">
        <f t="shared" si="99"/>
        <v>0</v>
      </c>
      <c r="AA1239" s="4"/>
      <c r="AB1239" s="4"/>
      <c r="AC1239" s="4"/>
    </row>
    <row r="1240" hidden="1" spans="1:29">
      <c r="A1240" s="14">
        <v>1272</v>
      </c>
      <c r="B1240" s="15">
        <v>1.1703</v>
      </c>
      <c r="C1240" s="15">
        <v>276.2</v>
      </c>
      <c r="D1240" s="15">
        <v>0.3514</v>
      </c>
      <c r="E1240" s="15">
        <v>1.0967</v>
      </c>
      <c r="F1240" s="15">
        <v>0.6575</v>
      </c>
      <c r="G1240" s="15">
        <v>0.0447</v>
      </c>
      <c r="H1240" s="14">
        <v>1.17033875879985</v>
      </c>
      <c r="I1240" s="15">
        <v>4.0757</v>
      </c>
      <c r="J1240" s="14">
        <v>786</v>
      </c>
      <c r="K1240" s="14">
        <v>7</v>
      </c>
      <c r="L1240" s="14">
        <v>17</v>
      </c>
      <c r="M1240" s="14">
        <v>6</v>
      </c>
      <c r="S1240" s="4">
        <f t="shared" si="95"/>
        <v>0.76947225</v>
      </c>
      <c r="T1240" s="4">
        <f t="shared" si="96"/>
        <v>21.5726866478603</v>
      </c>
      <c r="U1240" s="4"/>
      <c r="V1240" s="4">
        <f>VLOOKUP(K1240,$AA$2:$AC$26,3)</f>
        <v>0.005831</v>
      </c>
      <c r="W1240" s="4">
        <f>VLOOKUP(L1240,$AA$2:$AC$26,2)</f>
        <v>1.75256</v>
      </c>
      <c r="X1240" s="4">
        <f t="shared" si="97"/>
        <v>1021.917736</v>
      </c>
      <c r="Y1240" s="4">
        <f t="shared" si="98"/>
        <v>817.5341888</v>
      </c>
      <c r="Z1240" s="4">
        <f t="shared" si="99"/>
        <v>1277.39717</v>
      </c>
      <c r="AA1240" s="4"/>
      <c r="AB1240" s="4"/>
      <c r="AC1240" s="4"/>
    </row>
    <row r="1241" hidden="1" spans="1:29">
      <c r="A1241" s="14">
        <v>1086</v>
      </c>
      <c r="B1241" s="15">
        <v>1.1679</v>
      </c>
      <c r="C1241" s="15">
        <v>441.76</v>
      </c>
      <c r="D1241" s="15">
        <v>0.3459</v>
      </c>
      <c r="E1241" s="15">
        <v>1.0747</v>
      </c>
      <c r="F1241" s="15">
        <v>0.5159</v>
      </c>
      <c r="G1241" s="15">
        <v>0.0345</v>
      </c>
      <c r="H1241" s="14">
        <v>1.16787455576954</v>
      </c>
      <c r="I1241" s="15">
        <v>8.2228</v>
      </c>
      <c r="J1241" s="14">
        <v>1277</v>
      </c>
      <c r="K1241" s="14">
        <v>8</v>
      </c>
      <c r="L1241" s="14">
        <v>17</v>
      </c>
      <c r="M1241" s="14">
        <v>5</v>
      </c>
      <c r="S1241" s="4">
        <f t="shared" si="95"/>
        <v>0.60251961</v>
      </c>
      <c r="T1241" s="4">
        <f t="shared" si="96"/>
        <v>21.5311206702049</v>
      </c>
      <c r="U1241" s="4"/>
      <c r="V1241" s="4">
        <f>VLOOKUP(K1241,$AA$2:$AC$26,3)</f>
        <v>0.007416</v>
      </c>
      <c r="W1241" s="4">
        <f>VLOOKUP(L1241,$AA$2:$AC$26,2)</f>
        <v>1.75256</v>
      </c>
      <c r="X1241" s="4">
        <f t="shared" si="97"/>
        <v>1299.698496</v>
      </c>
      <c r="Y1241" s="4">
        <f t="shared" si="98"/>
        <v>1039.7587968</v>
      </c>
      <c r="Z1241" s="4">
        <f t="shared" si="99"/>
        <v>1624.62312</v>
      </c>
      <c r="AA1241" s="4"/>
      <c r="AB1241" s="4"/>
      <c r="AC1241" s="4"/>
    </row>
    <row r="1242" hidden="1" spans="1:29">
      <c r="A1242" s="14">
        <v>943</v>
      </c>
      <c r="B1242" s="15">
        <v>1.0379</v>
      </c>
      <c r="C1242" s="15">
        <v>102.82</v>
      </c>
      <c r="D1242" s="15">
        <v>0.0792</v>
      </c>
      <c r="E1242" s="15">
        <v>1.0384</v>
      </c>
      <c r="F1242" s="15">
        <v>0.5713</v>
      </c>
      <c r="G1242" s="15">
        <v>0.017</v>
      </c>
      <c r="H1242" s="14">
        <v>1.03790968533309</v>
      </c>
      <c r="I1242" s="15">
        <v>1.7898</v>
      </c>
      <c r="J1242" s="14">
        <v>1299</v>
      </c>
      <c r="K1242" s="14">
        <v>8</v>
      </c>
      <c r="L1242" s="14">
        <v>4</v>
      </c>
      <c r="M1242" s="14">
        <v>5</v>
      </c>
      <c r="S1242" s="4">
        <f t="shared" si="95"/>
        <v>0.59295227</v>
      </c>
      <c r="T1242" s="4">
        <f t="shared" si="96"/>
        <v>21.3709737834545</v>
      </c>
      <c r="U1242" s="4"/>
      <c r="V1242" s="4">
        <f>VLOOKUP(K1242,$AA$2:$AC$26,3)</f>
        <v>0.007416</v>
      </c>
      <c r="W1242" s="4">
        <f>VLOOKUP(L1242,$AA$2:$AC$26,2)</f>
        <v>0.39773</v>
      </c>
      <c r="X1242" s="4">
        <f t="shared" si="97"/>
        <v>294.956568</v>
      </c>
      <c r="Y1242" s="4">
        <f t="shared" si="98"/>
        <v>235.9652544</v>
      </c>
      <c r="Z1242" s="4">
        <f t="shared" si="99"/>
        <v>368.69571</v>
      </c>
      <c r="AA1242" s="4"/>
      <c r="AB1242" s="4"/>
      <c r="AC1242" s="4"/>
    </row>
    <row r="1243" hidden="1" spans="1:29">
      <c r="A1243" s="14">
        <v>1372</v>
      </c>
      <c r="B1243" s="15">
        <v>1.128</v>
      </c>
      <c r="C1243" s="15">
        <v>152.49</v>
      </c>
      <c r="D1243" s="15">
        <v>0.3157</v>
      </c>
      <c r="E1243" s="15">
        <v>1.1072</v>
      </c>
      <c r="F1243" s="15">
        <v>0.8569</v>
      </c>
      <c r="G1243" s="15">
        <v>0.0502</v>
      </c>
      <c r="H1243" s="14">
        <v>1.12804084609506</v>
      </c>
      <c r="I1243" s="15">
        <v>1.7569</v>
      </c>
      <c r="J1243" s="14">
        <v>483</v>
      </c>
      <c r="K1243" s="14">
        <v>8</v>
      </c>
      <c r="L1243" s="14">
        <v>9</v>
      </c>
      <c r="M1243" s="14">
        <v>7</v>
      </c>
      <c r="S1243" s="4">
        <f t="shared" si="95"/>
        <v>0.9665832</v>
      </c>
      <c r="T1243" s="4">
        <f t="shared" si="96"/>
        <v>21.2428512412586</v>
      </c>
      <c r="U1243" s="4"/>
      <c r="V1243" s="4">
        <f>VLOOKUP(K1243,$AA$2:$AC$26,3)</f>
        <v>0.007416</v>
      </c>
      <c r="W1243" s="4">
        <f>VLOOKUP(L1243,$AA$2:$AC$26,2)</f>
        <v>0.7257</v>
      </c>
      <c r="X1243" s="4">
        <f t="shared" si="97"/>
        <v>538.17912</v>
      </c>
      <c r="Y1243" s="4">
        <f t="shared" si="98"/>
        <v>430.543296</v>
      </c>
      <c r="Z1243" s="4">
        <f t="shared" si="99"/>
        <v>672.7239</v>
      </c>
      <c r="AA1243" s="4"/>
      <c r="AB1243" s="4"/>
      <c r="AC1243" s="4"/>
    </row>
    <row r="1244" hidden="1" spans="1:29">
      <c r="A1244" s="14">
        <v>1407</v>
      </c>
      <c r="B1244" s="15">
        <v>1.2472</v>
      </c>
      <c r="C1244" s="15">
        <v>393.85</v>
      </c>
      <c r="D1244" s="15">
        <v>0.8137</v>
      </c>
      <c r="E1244" s="15">
        <v>1.1449</v>
      </c>
      <c r="F1244" s="15">
        <v>0.7646</v>
      </c>
      <c r="G1244" s="15">
        <v>0.0671</v>
      </c>
      <c r="H1244" s="14">
        <v>1.24724225290824</v>
      </c>
      <c r="I1244" s="15">
        <v>5.0432</v>
      </c>
      <c r="J1244" s="14">
        <v>484</v>
      </c>
      <c r="K1244" s="14">
        <v>10</v>
      </c>
      <c r="L1244" s="14">
        <v>12</v>
      </c>
      <c r="M1244" s="14">
        <v>7</v>
      </c>
      <c r="S1244" s="4">
        <f t="shared" si="95"/>
        <v>0.95360912</v>
      </c>
      <c r="T1244" s="4">
        <f t="shared" si="96"/>
        <v>20.97940064</v>
      </c>
      <c r="U1244" s="4"/>
      <c r="V1244" s="4">
        <f>VLOOKUP(K1244,$AA$2:$AC$26,3)</f>
        <v>0</v>
      </c>
      <c r="W1244" s="4">
        <f>VLOOKUP(L1244,$AA$2:$AC$26,2)</f>
        <v>1</v>
      </c>
      <c r="X1244" s="4">
        <f t="shared" si="97"/>
        <v>0</v>
      </c>
      <c r="Y1244" s="4">
        <f t="shared" si="98"/>
        <v>0</v>
      </c>
      <c r="Z1244" s="4">
        <f t="shared" si="99"/>
        <v>0</v>
      </c>
      <c r="AA1244" s="4"/>
      <c r="AB1244" s="4"/>
      <c r="AC1244" s="4"/>
    </row>
    <row r="1245" hidden="1" spans="1:29">
      <c r="A1245" s="14">
        <v>823</v>
      </c>
      <c r="B1245" s="15">
        <v>1.038</v>
      </c>
      <c r="C1245" s="15">
        <v>241.25</v>
      </c>
      <c r="D1245" s="15">
        <v>0.1125</v>
      </c>
      <c r="E1245" s="15">
        <v>1.0269</v>
      </c>
      <c r="F1245" s="15">
        <v>0.4293</v>
      </c>
      <c r="G1245" s="15">
        <v>0.0134</v>
      </c>
      <c r="H1245" s="14">
        <v>1.03800282874134</v>
      </c>
      <c r="I1245" s="15">
        <v>5.4604</v>
      </c>
      <c r="J1245" s="14">
        <v>2145</v>
      </c>
      <c r="K1245" s="14">
        <v>9</v>
      </c>
      <c r="L1245" s="14">
        <v>10</v>
      </c>
      <c r="M1245" s="14">
        <v>4</v>
      </c>
      <c r="S1245" s="4">
        <f t="shared" si="95"/>
        <v>0.4456134</v>
      </c>
      <c r="T1245" s="4">
        <f t="shared" si="96"/>
        <v>20.6382034912624</v>
      </c>
      <c r="U1245" s="4"/>
      <c r="V1245" s="4">
        <f>VLOOKUP(K1245,$AA$2:$AC$26,3)</f>
        <v>0.009434</v>
      </c>
      <c r="W1245" s="4">
        <f>VLOOKUP(L1245,$AA$2:$AC$26,2)</f>
        <v>0.81777</v>
      </c>
      <c r="X1245" s="4">
        <f t="shared" si="97"/>
        <v>771.484218</v>
      </c>
      <c r="Y1245" s="4">
        <f t="shared" si="98"/>
        <v>617.1873744</v>
      </c>
      <c r="Z1245" s="4">
        <f t="shared" si="99"/>
        <v>964.3552725</v>
      </c>
      <c r="AA1245" s="4"/>
      <c r="AB1245" s="4"/>
      <c r="AC1245" s="4"/>
    </row>
    <row r="1246" hidden="1" spans="1:29">
      <c r="A1246" s="14">
        <v>1117</v>
      </c>
      <c r="B1246" s="15">
        <v>1.1279</v>
      </c>
      <c r="C1246" s="15">
        <v>290.69</v>
      </c>
      <c r="D1246" s="15">
        <v>0.2276</v>
      </c>
      <c r="E1246" s="15">
        <v>1.0697</v>
      </c>
      <c r="F1246" s="15">
        <v>0.5054</v>
      </c>
      <c r="G1246" s="15">
        <v>0.0305</v>
      </c>
      <c r="H1246" s="14">
        <v>1.12790811530016</v>
      </c>
      <c r="I1246" s="15">
        <v>5.571</v>
      </c>
      <c r="J1246" s="14">
        <v>1277</v>
      </c>
      <c r="K1246" s="14">
        <v>6</v>
      </c>
      <c r="L1246" s="14">
        <v>20</v>
      </c>
      <c r="M1246" s="14">
        <v>5</v>
      </c>
      <c r="S1246" s="4">
        <f t="shared" si="95"/>
        <v>0.57004066</v>
      </c>
      <c r="T1246" s="4">
        <f t="shared" si="96"/>
        <v>20.3704809497955</v>
      </c>
      <c r="U1246" s="4"/>
      <c r="V1246" s="4">
        <f>VLOOKUP(K1246,$AA$2:$AC$26,3)</f>
        <v>0.004583</v>
      </c>
      <c r="W1246" s="4">
        <f>VLOOKUP(L1246,$AA$2:$AC$26,2)</f>
        <v>2.51428</v>
      </c>
      <c r="X1246" s="4">
        <f t="shared" si="97"/>
        <v>1152.294524</v>
      </c>
      <c r="Y1246" s="4">
        <f t="shared" si="98"/>
        <v>921.8356192</v>
      </c>
      <c r="Z1246" s="4">
        <f t="shared" si="99"/>
        <v>1440.368155</v>
      </c>
      <c r="AA1246" s="4"/>
      <c r="AB1246" s="4"/>
      <c r="AC1246" s="4"/>
    </row>
    <row r="1247" hidden="1" spans="1:29">
      <c r="A1247" s="14">
        <v>1064</v>
      </c>
      <c r="B1247" s="15">
        <v>1.1157</v>
      </c>
      <c r="C1247" s="15">
        <v>328.33</v>
      </c>
      <c r="D1247" s="15">
        <v>0.2571</v>
      </c>
      <c r="E1247" s="15">
        <v>1.061</v>
      </c>
      <c r="F1247" s="15">
        <v>0.5105</v>
      </c>
      <c r="G1247" s="15">
        <v>0.0292</v>
      </c>
      <c r="H1247" s="14">
        <v>1.11573819838295</v>
      </c>
      <c r="I1247" s="15">
        <v>6.2209</v>
      </c>
      <c r="J1247" s="14">
        <v>1277</v>
      </c>
      <c r="K1247" s="14">
        <v>8</v>
      </c>
      <c r="L1247" s="14">
        <v>15</v>
      </c>
      <c r="M1247" s="14">
        <v>5</v>
      </c>
      <c r="S1247" s="4">
        <f t="shared" si="95"/>
        <v>0.56956485</v>
      </c>
      <c r="T1247" s="4">
        <f t="shared" si="96"/>
        <v>20.3534778143688</v>
      </c>
      <c r="U1247" s="4"/>
      <c r="V1247" s="4">
        <f>VLOOKUP(K1247,$AA$2:$AC$26,3)</f>
        <v>0.007416</v>
      </c>
      <c r="W1247" s="4">
        <f>VLOOKUP(L1247,$AA$2:$AC$26,2)</f>
        <v>1.37798</v>
      </c>
      <c r="X1247" s="4">
        <f t="shared" si="97"/>
        <v>1021.909968</v>
      </c>
      <c r="Y1247" s="4">
        <f t="shared" si="98"/>
        <v>817.5279744</v>
      </c>
      <c r="Z1247" s="4">
        <f t="shared" si="99"/>
        <v>1277.38746</v>
      </c>
      <c r="AA1247" s="4"/>
      <c r="AB1247" s="4"/>
      <c r="AC1247" s="4"/>
    </row>
    <row r="1248" hidden="1" spans="1:29">
      <c r="A1248" s="14">
        <v>1417</v>
      </c>
      <c r="B1248" s="15">
        <v>1.223</v>
      </c>
      <c r="C1248" s="15">
        <v>309.13</v>
      </c>
      <c r="D1248" s="15">
        <v>0.6387</v>
      </c>
      <c r="E1248" s="15">
        <v>1.1377</v>
      </c>
      <c r="F1248" s="15">
        <v>0.754</v>
      </c>
      <c r="G1248" s="15">
        <v>0.0641</v>
      </c>
      <c r="H1248" s="14">
        <v>1.22301530620003</v>
      </c>
      <c r="I1248" s="15">
        <v>4.025</v>
      </c>
      <c r="J1248" s="14">
        <v>484</v>
      </c>
      <c r="K1248" s="14">
        <v>9</v>
      </c>
      <c r="L1248" s="14">
        <v>13</v>
      </c>
      <c r="M1248" s="14">
        <v>7</v>
      </c>
      <c r="S1248" s="4">
        <f t="shared" si="95"/>
        <v>0.922142</v>
      </c>
      <c r="T1248" s="4">
        <f t="shared" si="96"/>
        <v>20.287124</v>
      </c>
      <c r="U1248" s="4"/>
      <c r="V1248" s="4">
        <f>VLOOKUP(K1248,$AA$2:$AC$26,3)</f>
        <v>0.009434</v>
      </c>
      <c r="W1248" s="4">
        <f>VLOOKUP(L1248,$AA$2:$AC$26,2)</f>
        <v>1.09051</v>
      </c>
      <c r="X1248" s="4">
        <f t="shared" si="97"/>
        <v>1028.787134</v>
      </c>
      <c r="Y1248" s="4">
        <f t="shared" si="98"/>
        <v>823.0297072</v>
      </c>
      <c r="Z1248" s="4">
        <f t="shared" si="99"/>
        <v>1285.9839175</v>
      </c>
      <c r="AA1248" s="4"/>
      <c r="AB1248" s="4"/>
      <c r="AC1248" s="4"/>
    </row>
    <row r="1249" hidden="1" spans="1:29">
      <c r="A1249" s="14">
        <v>1492</v>
      </c>
      <c r="B1249" s="15">
        <v>1.2221</v>
      </c>
      <c r="C1249" s="15">
        <v>295.46</v>
      </c>
      <c r="D1249" s="15">
        <v>0.6105</v>
      </c>
      <c r="E1249" s="15">
        <v>1.1503</v>
      </c>
      <c r="F1249" s="15">
        <v>0.7533</v>
      </c>
      <c r="G1249" s="15">
        <v>0.0631</v>
      </c>
      <c r="H1249" s="14">
        <v>1.22207132217932</v>
      </c>
      <c r="I1249" s="15">
        <v>3.8778</v>
      </c>
      <c r="J1249" s="14">
        <v>484</v>
      </c>
      <c r="K1249" s="14">
        <v>7</v>
      </c>
      <c r="L1249" s="14">
        <v>20</v>
      </c>
      <c r="M1249" s="14">
        <v>7</v>
      </c>
      <c r="S1249" s="4">
        <f t="shared" si="95"/>
        <v>0.92060793</v>
      </c>
      <c r="T1249" s="4">
        <f t="shared" si="96"/>
        <v>20.25337446</v>
      </c>
      <c r="U1249" s="4"/>
      <c r="V1249" s="4">
        <f>VLOOKUP(K1249,$AA$2:$AC$26,3)</f>
        <v>0.005831</v>
      </c>
      <c r="W1249" s="4">
        <f>VLOOKUP(L1249,$AA$2:$AC$26,2)</f>
        <v>2.51428</v>
      </c>
      <c r="X1249" s="4">
        <f t="shared" si="97"/>
        <v>1466.076668</v>
      </c>
      <c r="Y1249" s="4">
        <f t="shared" si="98"/>
        <v>1172.8613344</v>
      </c>
      <c r="Z1249" s="4">
        <f t="shared" si="99"/>
        <v>1832.595835</v>
      </c>
      <c r="AA1249" s="4"/>
      <c r="AB1249" s="4"/>
      <c r="AC1249" s="4"/>
    </row>
    <row r="1250" hidden="1" spans="1:29">
      <c r="A1250" s="14">
        <v>1260</v>
      </c>
      <c r="B1250" s="15">
        <v>1.0643</v>
      </c>
      <c r="C1250" s="15">
        <v>128.01</v>
      </c>
      <c r="D1250" s="15">
        <v>0.1631</v>
      </c>
      <c r="E1250" s="15">
        <v>1.0592</v>
      </c>
      <c r="F1250" s="15">
        <v>0.6531</v>
      </c>
      <c r="G1250" s="15">
        <v>0.0283</v>
      </c>
      <c r="H1250" s="14">
        <v>1.06430660474234</v>
      </c>
      <c r="I1250" s="15">
        <v>1.9348</v>
      </c>
      <c r="J1250" s="14">
        <v>785</v>
      </c>
      <c r="K1250" s="14">
        <v>6</v>
      </c>
      <c r="L1250" s="14">
        <v>16</v>
      </c>
      <c r="M1250" s="14">
        <v>6</v>
      </c>
      <c r="S1250" s="4">
        <f t="shared" si="95"/>
        <v>0.69509433</v>
      </c>
      <c r="T1250" s="4">
        <f t="shared" si="96"/>
        <v>19.4750496832369</v>
      </c>
      <c r="U1250" s="4"/>
      <c r="V1250" s="4">
        <f>VLOOKUP(K1250,$AA$2:$AC$26,3)</f>
        <v>0.004583</v>
      </c>
      <c r="W1250" s="4">
        <f>VLOOKUP(L1250,$AA$2:$AC$26,2)</f>
        <v>1.55394</v>
      </c>
      <c r="X1250" s="4">
        <f t="shared" si="97"/>
        <v>712.170702</v>
      </c>
      <c r="Y1250" s="4">
        <f t="shared" si="98"/>
        <v>569.7365616</v>
      </c>
      <c r="Z1250" s="4">
        <f t="shared" si="99"/>
        <v>890.2133775</v>
      </c>
      <c r="AA1250" s="4"/>
      <c r="AB1250" s="4"/>
      <c r="AC1250" s="4"/>
    </row>
    <row r="1251" hidden="1" spans="1:29">
      <c r="A1251" s="14">
        <v>1107</v>
      </c>
      <c r="B1251" s="15">
        <v>1.1521</v>
      </c>
      <c r="C1251" s="15">
        <v>376.58</v>
      </c>
      <c r="D1251" s="15">
        <v>0.2949</v>
      </c>
      <c r="E1251" s="15">
        <v>1.074</v>
      </c>
      <c r="F1251" s="15">
        <v>0.4716</v>
      </c>
      <c r="G1251" s="15">
        <v>0.0328</v>
      </c>
      <c r="H1251" s="14">
        <v>1.15212413086025</v>
      </c>
      <c r="I1251" s="15">
        <v>7.7132</v>
      </c>
      <c r="J1251" s="14">
        <v>1277</v>
      </c>
      <c r="K1251" s="14">
        <v>7</v>
      </c>
      <c r="L1251" s="14">
        <v>19</v>
      </c>
      <c r="M1251" s="14">
        <v>5</v>
      </c>
      <c r="S1251" s="4">
        <f t="shared" si="95"/>
        <v>0.54333036</v>
      </c>
      <c r="T1251" s="4">
        <f t="shared" si="96"/>
        <v>19.4159847261168</v>
      </c>
      <c r="U1251" s="4"/>
      <c r="V1251" s="4">
        <f>VLOOKUP(K1251,$AA$2:$AC$26,3)</f>
        <v>0.005831</v>
      </c>
      <c r="W1251" s="4">
        <f>VLOOKUP(L1251,$AA$2:$AC$26,2)</f>
        <v>2.22929</v>
      </c>
      <c r="X1251" s="4">
        <f t="shared" si="97"/>
        <v>1299.898999</v>
      </c>
      <c r="Y1251" s="4">
        <f t="shared" si="98"/>
        <v>1039.9191992</v>
      </c>
      <c r="Z1251" s="4">
        <f t="shared" si="99"/>
        <v>1624.87374875</v>
      </c>
      <c r="AA1251" s="4"/>
      <c r="AB1251" s="4"/>
      <c r="AC1251" s="4"/>
    </row>
    <row r="1252" hidden="1" spans="1:29">
      <c r="A1252" s="14">
        <v>1440</v>
      </c>
      <c r="B1252" s="15">
        <v>1.2</v>
      </c>
      <c r="C1252" s="15">
        <v>421.51</v>
      </c>
      <c r="D1252" s="15">
        <v>0.8709</v>
      </c>
      <c r="E1252" s="15">
        <v>1.1316</v>
      </c>
      <c r="F1252" s="15">
        <v>0.7324</v>
      </c>
      <c r="G1252" s="15">
        <v>0.0605</v>
      </c>
      <c r="H1252" s="14">
        <v>1.20002384710101</v>
      </c>
      <c r="I1252" s="15">
        <v>5.6919</v>
      </c>
      <c r="J1252" s="14">
        <v>484</v>
      </c>
      <c r="K1252" s="14">
        <v>10</v>
      </c>
      <c r="L1252" s="14">
        <v>15</v>
      </c>
      <c r="M1252" s="14">
        <v>7</v>
      </c>
      <c r="S1252" s="4">
        <f t="shared" si="95"/>
        <v>0.87888</v>
      </c>
      <c r="T1252" s="4">
        <f t="shared" si="96"/>
        <v>19.33536</v>
      </c>
      <c r="U1252" s="4"/>
      <c r="V1252" s="4">
        <f>VLOOKUP(K1252,$AA$2:$AC$26,3)</f>
        <v>0</v>
      </c>
      <c r="W1252" s="4">
        <f>VLOOKUP(L1252,$AA$2:$AC$26,2)</f>
        <v>1.37798</v>
      </c>
      <c r="X1252" s="4">
        <f t="shared" si="97"/>
        <v>0</v>
      </c>
      <c r="Y1252" s="4">
        <f t="shared" si="98"/>
        <v>0</v>
      </c>
      <c r="Z1252" s="4">
        <f t="shared" si="99"/>
        <v>0</v>
      </c>
      <c r="AA1252" s="4"/>
      <c r="AB1252" s="4"/>
      <c r="AC1252" s="4"/>
    </row>
    <row r="1253" hidden="1" spans="1:29">
      <c r="A1253" s="14">
        <v>878</v>
      </c>
      <c r="B1253" s="15">
        <v>1.0989</v>
      </c>
      <c r="C1253" s="15">
        <v>497.77</v>
      </c>
      <c r="D1253" s="15">
        <v>0.2346</v>
      </c>
      <c r="E1253" s="15">
        <v>1.0435</v>
      </c>
      <c r="F1253" s="15">
        <v>0.3808</v>
      </c>
      <c r="G1253" s="15">
        <v>0.0211</v>
      </c>
      <c r="H1253" s="14">
        <v>1.09888008161089</v>
      </c>
      <c r="I1253" s="15">
        <v>12.252</v>
      </c>
      <c r="J1253" s="14">
        <v>2122</v>
      </c>
      <c r="K1253" s="14">
        <v>9</v>
      </c>
      <c r="L1253" s="14">
        <v>15</v>
      </c>
      <c r="M1253" s="14">
        <v>4</v>
      </c>
      <c r="S1253" s="4">
        <f t="shared" si="95"/>
        <v>0.41846112</v>
      </c>
      <c r="T1253" s="4">
        <f t="shared" si="96"/>
        <v>19.2764831438572</v>
      </c>
      <c r="U1253" s="4"/>
      <c r="V1253" s="4">
        <f>VLOOKUP(K1253,$AA$2:$AC$26,3)</f>
        <v>0.009434</v>
      </c>
      <c r="W1253" s="4">
        <f>VLOOKUP(L1253,$AA$2:$AC$26,2)</f>
        <v>1.37798</v>
      </c>
      <c r="X1253" s="4">
        <f t="shared" si="97"/>
        <v>1299.986332</v>
      </c>
      <c r="Y1253" s="4">
        <f t="shared" si="98"/>
        <v>1039.9890656</v>
      </c>
      <c r="Z1253" s="4">
        <f t="shared" si="99"/>
        <v>1624.982915</v>
      </c>
      <c r="AA1253" s="4"/>
      <c r="AB1253" s="4"/>
      <c r="AC1253" s="4"/>
    </row>
    <row r="1254" hidden="1" spans="1:29">
      <c r="A1254" s="14">
        <v>1209</v>
      </c>
      <c r="B1254" s="15">
        <v>1.1554</v>
      </c>
      <c r="C1254" s="15">
        <v>387.5</v>
      </c>
      <c r="D1254" s="15">
        <v>0.493</v>
      </c>
      <c r="E1254" s="15">
        <v>1.0898</v>
      </c>
      <c r="F1254" s="15">
        <v>0.5878</v>
      </c>
      <c r="G1254" s="15">
        <v>0.0428</v>
      </c>
      <c r="H1254" s="14">
        <v>1.15537354311769</v>
      </c>
      <c r="I1254" s="15">
        <v>6.3863</v>
      </c>
      <c r="J1254" s="14">
        <v>786</v>
      </c>
      <c r="K1254" s="14">
        <v>10</v>
      </c>
      <c r="L1254" s="14">
        <v>11</v>
      </c>
      <c r="M1254" s="14">
        <v>6</v>
      </c>
      <c r="S1254" s="4">
        <f t="shared" si="95"/>
        <v>0.67914412</v>
      </c>
      <c r="T1254" s="4">
        <f t="shared" si="96"/>
        <v>19.0402750579983</v>
      </c>
      <c r="U1254" s="4"/>
      <c r="V1254" s="4">
        <f>VLOOKUP(K1254,$AA$2:$AC$26,3)</f>
        <v>0</v>
      </c>
      <c r="W1254" s="4">
        <f>VLOOKUP(L1254,$AA$2:$AC$26,2)</f>
        <v>0.917</v>
      </c>
      <c r="X1254" s="4">
        <f t="shared" si="97"/>
        <v>0</v>
      </c>
      <c r="Y1254" s="4">
        <f t="shared" si="98"/>
        <v>0</v>
      </c>
      <c r="Z1254" s="4">
        <f t="shared" si="99"/>
        <v>0</v>
      </c>
      <c r="AA1254" s="4"/>
      <c r="AB1254" s="4"/>
      <c r="AC1254" s="4"/>
    </row>
    <row r="1255" hidden="1" spans="1:29">
      <c r="A1255" s="14">
        <v>989</v>
      </c>
      <c r="B1255" s="15">
        <v>1.0502</v>
      </c>
      <c r="C1255" s="15">
        <v>242.65</v>
      </c>
      <c r="D1255" s="15">
        <v>0.1865</v>
      </c>
      <c r="E1255" s="15">
        <v>1.0407</v>
      </c>
      <c r="F1255" s="15">
        <v>0.4935</v>
      </c>
      <c r="G1255" s="15">
        <v>0.0196</v>
      </c>
      <c r="H1255" s="14">
        <v>1.05018250912267</v>
      </c>
      <c r="I1255" s="15">
        <v>4.8153</v>
      </c>
      <c r="J1255" s="14">
        <v>1301</v>
      </c>
      <c r="K1255" s="14">
        <v>10</v>
      </c>
      <c r="L1255" s="14">
        <v>8</v>
      </c>
      <c r="M1255" s="14">
        <v>5</v>
      </c>
      <c r="S1255" s="4">
        <f t="shared" si="95"/>
        <v>0.5182737</v>
      </c>
      <c r="T1255" s="4">
        <f t="shared" si="96"/>
        <v>18.6938097822062</v>
      </c>
      <c r="U1255" s="4"/>
      <c r="V1255" s="4">
        <f>VLOOKUP(K1255,$AA$2:$AC$26,3)</f>
        <v>0</v>
      </c>
      <c r="W1255" s="4">
        <f>VLOOKUP(L1255,$AA$2:$AC$26,2)</f>
        <v>0.64352</v>
      </c>
      <c r="X1255" s="4">
        <f t="shared" si="97"/>
        <v>0</v>
      </c>
      <c r="Y1255" s="4">
        <f t="shared" si="98"/>
        <v>0</v>
      </c>
      <c r="Z1255" s="4">
        <f t="shared" si="99"/>
        <v>0</v>
      </c>
      <c r="AA1255" s="4"/>
      <c r="AB1255" s="4"/>
      <c r="AC1255" s="4"/>
    </row>
    <row r="1256" hidden="1" spans="1:29">
      <c r="A1256" s="14">
        <v>1066</v>
      </c>
      <c r="B1256" s="15">
        <v>1.1404</v>
      </c>
      <c r="C1256" s="15">
        <v>575.36</v>
      </c>
      <c r="D1256" s="15">
        <v>0.457</v>
      </c>
      <c r="E1256" s="15">
        <v>1.0674</v>
      </c>
      <c r="F1256" s="15">
        <v>0.4579</v>
      </c>
      <c r="G1256" s="15">
        <v>0.0322</v>
      </c>
      <c r="H1256" s="14">
        <v>1.14039729584983</v>
      </c>
      <c r="I1256" s="15">
        <v>11.9585</v>
      </c>
      <c r="J1256" s="14">
        <v>1259</v>
      </c>
      <c r="K1256" s="14">
        <v>10</v>
      </c>
      <c r="L1256" s="14">
        <v>15</v>
      </c>
      <c r="M1256" s="14">
        <v>5</v>
      </c>
      <c r="S1256" s="4">
        <f t="shared" si="95"/>
        <v>0.52218916</v>
      </c>
      <c r="T1256" s="4">
        <f t="shared" si="96"/>
        <v>18.5285194280675</v>
      </c>
      <c r="U1256" s="4"/>
      <c r="V1256" s="4">
        <f>VLOOKUP(K1256,$AA$2:$AC$26,3)</f>
        <v>0</v>
      </c>
      <c r="W1256" s="4">
        <f>VLOOKUP(L1256,$AA$2:$AC$26,2)</f>
        <v>1.37798</v>
      </c>
      <c r="X1256" s="4">
        <f t="shared" si="97"/>
        <v>0</v>
      </c>
      <c r="Y1256" s="4">
        <f t="shared" si="98"/>
        <v>0</v>
      </c>
      <c r="Z1256" s="4">
        <f t="shared" si="99"/>
        <v>0</v>
      </c>
      <c r="AA1256" s="4"/>
      <c r="AB1256" s="4"/>
      <c r="AC1256" s="4"/>
    </row>
    <row r="1257" hidden="1" spans="1:29">
      <c r="A1257" s="14">
        <v>1022</v>
      </c>
      <c r="B1257" s="15">
        <v>1.1002</v>
      </c>
      <c r="C1257" s="15">
        <v>405.53</v>
      </c>
      <c r="D1257" s="15">
        <v>0.3117</v>
      </c>
      <c r="E1257" s="15">
        <v>1.0558</v>
      </c>
      <c r="F1257" s="15">
        <v>0.4657</v>
      </c>
      <c r="G1257" s="15">
        <v>0.0271</v>
      </c>
      <c r="H1257" s="14">
        <v>1.10024092547198</v>
      </c>
      <c r="I1257" s="15">
        <v>8.4214</v>
      </c>
      <c r="J1257" s="14">
        <v>1301</v>
      </c>
      <c r="K1257" s="14">
        <v>10</v>
      </c>
      <c r="L1257" s="14">
        <v>11</v>
      </c>
      <c r="M1257" s="14">
        <v>5</v>
      </c>
      <c r="S1257" s="4">
        <f t="shared" si="95"/>
        <v>0.51236314</v>
      </c>
      <c r="T1257" s="4">
        <f t="shared" si="96"/>
        <v>18.4806195617757</v>
      </c>
      <c r="U1257" s="4"/>
      <c r="V1257" s="4">
        <f>VLOOKUP(K1257,$AA$2:$AC$26,3)</f>
        <v>0</v>
      </c>
      <c r="W1257" s="4">
        <f>VLOOKUP(L1257,$AA$2:$AC$26,2)</f>
        <v>0.917</v>
      </c>
      <c r="X1257" s="4">
        <f t="shared" si="97"/>
        <v>0</v>
      </c>
      <c r="Y1257" s="4">
        <f t="shared" si="98"/>
        <v>0</v>
      </c>
      <c r="Z1257" s="4">
        <f t="shared" si="99"/>
        <v>0</v>
      </c>
      <c r="AA1257" s="4"/>
      <c r="AB1257" s="4"/>
      <c r="AC1257" s="4"/>
    </row>
    <row r="1258" hidden="1" spans="1:29">
      <c r="A1258" s="14">
        <v>1319</v>
      </c>
      <c r="B1258" s="15">
        <v>1.1233</v>
      </c>
      <c r="C1258" s="15">
        <v>177.37</v>
      </c>
      <c r="D1258" s="15">
        <v>0.3672</v>
      </c>
      <c r="E1258" s="15">
        <v>1.1169</v>
      </c>
      <c r="F1258" s="15">
        <v>0.7414</v>
      </c>
      <c r="G1258" s="15">
        <v>0.0496</v>
      </c>
      <c r="H1258" s="14">
        <v>1.12331144345507</v>
      </c>
      <c r="I1258" s="15">
        <v>2.3715</v>
      </c>
      <c r="J1258" s="14">
        <v>483</v>
      </c>
      <c r="K1258" s="14">
        <v>10</v>
      </c>
      <c r="L1258" s="14">
        <v>4</v>
      </c>
      <c r="M1258" s="14">
        <v>7</v>
      </c>
      <c r="S1258" s="4">
        <f t="shared" si="95"/>
        <v>0.83281462</v>
      </c>
      <c r="T1258" s="4">
        <f t="shared" si="96"/>
        <v>18.3029842482316</v>
      </c>
      <c r="U1258" s="4"/>
      <c r="V1258" s="4">
        <f>VLOOKUP(K1258,$AA$2:$AC$26,3)</f>
        <v>0</v>
      </c>
      <c r="W1258" s="4">
        <f>VLOOKUP(L1258,$AA$2:$AC$26,2)</f>
        <v>0.39773</v>
      </c>
      <c r="X1258" s="4">
        <f t="shared" si="97"/>
        <v>0</v>
      </c>
      <c r="Y1258" s="4">
        <f t="shared" si="98"/>
        <v>0</v>
      </c>
      <c r="Z1258" s="4">
        <f t="shared" si="99"/>
        <v>0</v>
      </c>
      <c r="AA1258" s="4"/>
      <c r="AB1258" s="4"/>
      <c r="AC1258" s="4"/>
    </row>
    <row r="1259" hidden="1" spans="1:29">
      <c r="A1259" s="14">
        <v>635</v>
      </c>
      <c r="B1259" s="15">
        <v>1.0252</v>
      </c>
      <c r="C1259" s="15">
        <v>196.04</v>
      </c>
      <c r="D1259" s="15">
        <v>0.0574</v>
      </c>
      <c r="E1259" s="15">
        <v>1.0173</v>
      </c>
      <c r="F1259" s="15">
        <v>0.298</v>
      </c>
      <c r="G1259" s="15">
        <v>0.009</v>
      </c>
      <c r="H1259" s="14">
        <v>1.02515507489818</v>
      </c>
      <c r="I1259" s="15">
        <v>6.1465</v>
      </c>
      <c r="J1259" s="14">
        <v>3414</v>
      </c>
      <c r="K1259" s="14">
        <v>8</v>
      </c>
      <c r="L1259" s="14">
        <v>10</v>
      </c>
      <c r="M1259" s="14">
        <v>3</v>
      </c>
      <c r="S1259" s="4">
        <f t="shared" si="95"/>
        <v>0.3055096</v>
      </c>
      <c r="T1259" s="4">
        <f t="shared" si="96"/>
        <v>17.8507562577341</v>
      </c>
      <c r="U1259" s="4"/>
      <c r="V1259" s="4">
        <f>VLOOKUP(K1259,$AA$2:$AC$26,3)</f>
        <v>0.007416</v>
      </c>
      <c r="W1259" s="4">
        <f>VLOOKUP(L1259,$AA$2:$AC$26,2)</f>
        <v>0.81777</v>
      </c>
      <c r="X1259" s="4">
        <f t="shared" si="97"/>
        <v>606.458232</v>
      </c>
      <c r="Y1259" s="4">
        <f t="shared" si="98"/>
        <v>485.1665856</v>
      </c>
      <c r="Z1259" s="4">
        <f t="shared" si="99"/>
        <v>758.07279</v>
      </c>
      <c r="AA1259" s="4"/>
      <c r="AB1259" s="4"/>
      <c r="AC1259" s="4"/>
    </row>
    <row r="1260" hidden="1" spans="1:29">
      <c r="A1260" s="14">
        <v>1449</v>
      </c>
      <c r="B1260" s="15">
        <v>1.1813</v>
      </c>
      <c r="C1260" s="15">
        <v>266.27</v>
      </c>
      <c r="D1260" s="15">
        <v>0.5501</v>
      </c>
      <c r="E1260" s="15">
        <v>1.1267</v>
      </c>
      <c r="F1260" s="15">
        <v>0.6724</v>
      </c>
      <c r="G1260" s="15">
        <v>0.0579</v>
      </c>
      <c r="H1260" s="14">
        <v>1.18126978838991</v>
      </c>
      <c r="I1260" s="15">
        <v>3.9101</v>
      </c>
      <c r="J1260" s="14">
        <v>484</v>
      </c>
      <c r="K1260" s="14">
        <v>8</v>
      </c>
      <c r="L1260" s="14">
        <v>16</v>
      </c>
      <c r="M1260" s="14">
        <v>7</v>
      </c>
      <c r="S1260" s="4">
        <f t="shared" si="95"/>
        <v>0.79430612</v>
      </c>
      <c r="T1260" s="4">
        <f t="shared" si="96"/>
        <v>17.47473464</v>
      </c>
      <c r="U1260" s="4"/>
      <c r="V1260" s="4">
        <f>VLOOKUP(K1260,$AA$2:$AC$26,3)</f>
        <v>0.007416</v>
      </c>
      <c r="W1260" s="4">
        <f>VLOOKUP(L1260,$AA$2:$AC$26,2)</f>
        <v>1.55394</v>
      </c>
      <c r="X1260" s="4">
        <f t="shared" si="97"/>
        <v>1152.401904</v>
      </c>
      <c r="Y1260" s="4">
        <f t="shared" si="98"/>
        <v>921.9215232</v>
      </c>
      <c r="Z1260" s="4">
        <f t="shared" si="99"/>
        <v>1440.50238</v>
      </c>
      <c r="AA1260" s="4"/>
      <c r="AB1260" s="4"/>
      <c r="AC1260" s="4"/>
    </row>
    <row r="1261" hidden="1" spans="1:29">
      <c r="A1261" s="14">
        <v>702</v>
      </c>
      <c r="B1261" s="15">
        <v>1.0604</v>
      </c>
      <c r="C1261" s="15">
        <v>529.06</v>
      </c>
      <c r="D1261" s="15">
        <v>0.1549</v>
      </c>
      <c r="E1261" s="15">
        <v>1.0272</v>
      </c>
      <c r="F1261" s="15">
        <v>0.2806</v>
      </c>
      <c r="G1261" s="15">
        <v>0.0138</v>
      </c>
      <c r="H1261" s="14">
        <v>1.06038077523613</v>
      </c>
      <c r="I1261" s="15">
        <v>16.5757</v>
      </c>
      <c r="J1261" s="14">
        <v>3416</v>
      </c>
      <c r="K1261" s="14">
        <v>9</v>
      </c>
      <c r="L1261" s="14">
        <v>16</v>
      </c>
      <c r="M1261" s="14">
        <v>3</v>
      </c>
      <c r="S1261" s="4">
        <f t="shared" si="95"/>
        <v>0.29754824</v>
      </c>
      <c r="T1261" s="4">
        <f t="shared" si="96"/>
        <v>17.3906701053802</v>
      </c>
      <c r="U1261" s="4"/>
      <c r="V1261" s="4">
        <f>VLOOKUP(K1261,$AA$2:$AC$26,3)</f>
        <v>0.009434</v>
      </c>
      <c r="W1261" s="4">
        <f>VLOOKUP(L1261,$AA$2:$AC$26,2)</f>
        <v>1.55394</v>
      </c>
      <c r="X1261" s="4">
        <f t="shared" si="97"/>
        <v>1465.986996</v>
      </c>
      <c r="Y1261" s="4">
        <f t="shared" si="98"/>
        <v>1172.7895968</v>
      </c>
      <c r="Z1261" s="4">
        <f t="shared" si="99"/>
        <v>1832.483745</v>
      </c>
      <c r="AA1261" s="4"/>
      <c r="AB1261" s="4"/>
      <c r="AC1261" s="4"/>
    </row>
    <row r="1262" hidden="1" spans="1:29">
      <c r="A1262" s="14">
        <v>1097</v>
      </c>
      <c r="B1262" s="15">
        <v>1.1195</v>
      </c>
      <c r="C1262" s="15">
        <v>400.02</v>
      </c>
      <c r="D1262" s="15">
        <v>0.3137</v>
      </c>
      <c r="E1262" s="15">
        <v>1.0646</v>
      </c>
      <c r="F1262" s="15">
        <v>0.434</v>
      </c>
      <c r="G1262" s="15">
        <v>0.0297</v>
      </c>
      <c r="H1262" s="14">
        <v>1.11954370731083</v>
      </c>
      <c r="I1262" s="15">
        <v>8.8666</v>
      </c>
      <c r="J1262" s="14">
        <v>1275</v>
      </c>
      <c r="K1262" s="14">
        <v>8</v>
      </c>
      <c r="L1262" s="14">
        <v>18</v>
      </c>
      <c r="M1262" s="14">
        <v>5</v>
      </c>
      <c r="S1262" s="4">
        <f t="shared" si="95"/>
        <v>0.485863</v>
      </c>
      <c r="T1262" s="4">
        <f t="shared" si="96"/>
        <v>17.3487792028856</v>
      </c>
      <c r="U1262" s="4"/>
      <c r="V1262" s="4">
        <f>VLOOKUP(K1262,$AA$2:$AC$26,3)</f>
        <v>0.007416</v>
      </c>
      <c r="W1262" s="4">
        <f>VLOOKUP(L1262,$AA$2:$AC$26,2)</f>
        <v>1.9766</v>
      </c>
      <c r="X1262" s="4">
        <f t="shared" si="97"/>
        <v>1465.84656</v>
      </c>
      <c r="Y1262" s="4">
        <f t="shared" si="98"/>
        <v>1172.677248</v>
      </c>
      <c r="Z1262" s="4">
        <f t="shared" si="99"/>
        <v>1832.3082</v>
      </c>
      <c r="AA1262" s="4"/>
      <c r="AB1262" s="4"/>
      <c r="AC1262" s="4"/>
    </row>
    <row r="1263" hidden="1" spans="1:29">
      <c r="A1263" s="14">
        <v>1187</v>
      </c>
      <c r="B1263" s="15">
        <v>1.0996</v>
      </c>
      <c r="C1263" s="15">
        <v>278.37</v>
      </c>
      <c r="D1263" s="15">
        <v>0.3542</v>
      </c>
      <c r="E1263" s="15">
        <v>1.0733</v>
      </c>
      <c r="F1263" s="15">
        <v>0.5615</v>
      </c>
      <c r="G1263" s="15">
        <v>0.0349</v>
      </c>
      <c r="H1263" s="14">
        <v>1.09964647499532</v>
      </c>
      <c r="I1263" s="15">
        <v>4.8349</v>
      </c>
      <c r="J1263" s="14">
        <v>786</v>
      </c>
      <c r="K1263" s="14">
        <v>10</v>
      </c>
      <c r="L1263" s="14">
        <v>9</v>
      </c>
      <c r="M1263" s="14">
        <v>6</v>
      </c>
      <c r="S1263" s="4">
        <f t="shared" si="95"/>
        <v>0.6174254</v>
      </c>
      <c r="T1263" s="4">
        <f t="shared" si="96"/>
        <v>17.3099480619734</v>
      </c>
      <c r="U1263" s="4"/>
      <c r="V1263" s="4">
        <f>VLOOKUP(K1263,$AA$2:$AC$26,3)</f>
        <v>0</v>
      </c>
      <c r="W1263" s="4">
        <f>VLOOKUP(L1263,$AA$2:$AC$26,2)</f>
        <v>0.7257</v>
      </c>
      <c r="X1263" s="4">
        <f t="shared" si="97"/>
        <v>0</v>
      </c>
      <c r="Y1263" s="4">
        <f t="shared" si="98"/>
        <v>0</v>
      </c>
      <c r="Z1263" s="4">
        <f t="shared" si="99"/>
        <v>0</v>
      </c>
      <c r="AA1263" s="4"/>
      <c r="AB1263" s="4"/>
      <c r="AC1263" s="4"/>
    </row>
    <row r="1264" hidden="1" spans="1:29">
      <c r="A1264" s="14">
        <v>1341</v>
      </c>
      <c r="B1264" s="15">
        <v>1.0997</v>
      </c>
      <c r="C1264" s="15">
        <v>181.19</v>
      </c>
      <c r="D1264" s="15">
        <v>0.3751</v>
      </c>
      <c r="E1264" s="15">
        <v>1.0996</v>
      </c>
      <c r="F1264" s="15">
        <v>0.6965</v>
      </c>
      <c r="G1264" s="15">
        <v>0.0448</v>
      </c>
      <c r="H1264" s="14">
        <v>1.09972577201128</v>
      </c>
      <c r="I1264" s="15">
        <v>2.5621</v>
      </c>
      <c r="J1264" s="14">
        <v>483</v>
      </c>
      <c r="K1264" s="14">
        <v>10</v>
      </c>
      <c r="L1264" s="14">
        <v>6</v>
      </c>
      <c r="M1264" s="14">
        <v>7</v>
      </c>
      <c r="S1264" s="4">
        <f t="shared" si="95"/>
        <v>0.76594105</v>
      </c>
      <c r="T1264" s="4">
        <f t="shared" si="96"/>
        <v>16.8332863479558</v>
      </c>
      <c r="U1264" s="4"/>
      <c r="V1264" s="4">
        <f>VLOOKUP(K1264,$AA$2:$AC$26,3)</f>
        <v>0</v>
      </c>
      <c r="W1264" s="4">
        <f>VLOOKUP(L1264,$AA$2:$AC$26,2)</f>
        <v>0.50592</v>
      </c>
      <c r="X1264" s="4">
        <f t="shared" si="97"/>
        <v>0</v>
      </c>
      <c r="Y1264" s="4">
        <f t="shared" si="98"/>
        <v>0</v>
      </c>
      <c r="Z1264" s="4">
        <f t="shared" si="99"/>
        <v>0</v>
      </c>
      <c r="AA1264" s="4"/>
      <c r="AB1264" s="4"/>
      <c r="AC1264" s="4"/>
    </row>
    <row r="1265" hidden="1" spans="1:29">
      <c r="A1265" s="14">
        <v>1383</v>
      </c>
      <c r="B1265" s="15">
        <v>1.0849</v>
      </c>
      <c r="C1265" s="15">
        <v>133.27</v>
      </c>
      <c r="D1265" s="15">
        <v>0.2759</v>
      </c>
      <c r="E1265" s="15">
        <v>1.0864</v>
      </c>
      <c r="F1265" s="15">
        <v>0.6924</v>
      </c>
      <c r="G1265" s="15">
        <v>0.0413</v>
      </c>
      <c r="H1265" s="14">
        <v>1.08486859970419</v>
      </c>
      <c r="I1265" s="15">
        <v>1.8987</v>
      </c>
      <c r="J1265" s="14">
        <v>483</v>
      </c>
      <c r="K1265" s="14">
        <v>8</v>
      </c>
      <c r="L1265" s="14">
        <v>10</v>
      </c>
      <c r="M1265" s="14">
        <v>7</v>
      </c>
      <c r="S1265" s="4">
        <f t="shared" si="95"/>
        <v>0.75118476</v>
      </c>
      <c r="T1265" s="4">
        <f t="shared" si="96"/>
        <v>16.5089835115907</v>
      </c>
      <c r="U1265" s="4"/>
      <c r="V1265" s="4">
        <f>VLOOKUP(K1265,$AA$2:$AC$26,3)</f>
        <v>0.007416</v>
      </c>
      <c r="W1265" s="4">
        <f>VLOOKUP(L1265,$AA$2:$AC$26,2)</f>
        <v>0.81777</v>
      </c>
      <c r="X1265" s="4">
        <f t="shared" si="97"/>
        <v>606.458232</v>
      </c>
      <c r="Y1265" s="4">
        <f t="shared" si="98"/>
        <v>485.1665856</v>
      </c>
      <c r="Z1265" s="4">
        <f t="shared" si="99"/>
        <v>758.07279</v>
      </c>
      <c r="AA1265" s="4"/>
      <c r="AB1265" s="4"/>
      <c r="AC1265" s="4"/>
    </row>
    <row r="1266" hidden="1" spans="1:29">
      <c r="A1266" s="14">
        <v>1318</v>
      </c>
      <c r="B1266" s="15">
        <v>1.0806</v>
      </c>
      <c r="C1266" s="15">
        <v>114.16</v>
      </c>
      <c r="D1266" s="15">
        <v>0.2368</v>
      </c>
      <c r="E1266" s="15">
        <v>1.0943</v>
      </c>
      <c r="F1266" s="15">
        <v>0.6835</v>
      </c>
      <c r="G1266" s="15">
        <v>0.0405</v>
      </c>
      <c r="H1266" s="14">
        <v>1.08057764977561</v>
      </c>
      <c r="I1266" s="15">
        <v>1.6588</v>
      </c>
      <c r="J1266" s="14">
        <v>482</v>
      </c>
      <c r="K1266" s="14">
        <v>9</v>
      </c>
      <c r="L1266" s="14">
        <v>4</v>
      </c>
      <c r="M1266" s="14">
        <v>7</v>
      </c>
      <c r="S1266" s="4">
        <f t="shared" si="95"/>
        <v>0.7385901</v>
      </c>
      <c r="T1266" s="4">
        <f t="shared" si="96"/>
        <v>16.2153751687798</v>
      </c>
      <c r="U1266" s="4"/>
      <c r="V1266" s="4">
        <f>VLOOKUP(K1266,$AA$2:$AC$26,3)</f>
        <v>0.009434</v>
      </c>
      <c r="W1266" s="4">
        <f>VLOOKUP(L1266,$AA$2:$AC$26,2)</f>
        <v>0.39773</v>
      </c>
      <c r="X1266" s="4">
        <f t="shared" si="97"/>
        <v>375.218482</v>
      </c>
      <c r="Y1266" s="4">
        <f t="shared" si="98"/>
        <v>300.1747856</v>
      </c>
      <c r="Z1266" s="4">
        <f t="shared" si="99"/>
        <v>469.0231025</v>
      </c>
      <c r="AA1266" s="4"/>
      <c r="AB1266" s="4"/>
      <c r="AC1266" s="4"/>
    </row>
    <row r="1267" hidden="1" spans="1:29">
      <c r="A1267" s="14">
        <v>1451</v>
      </c>
      <c r="B1267" s="15">
        <v>1.1472</v>
      </c>
      <c r="C1267" s="15">
        <v>388.73</v>
      </c>
      <c r="D1267" s="15">
        <v>0.8032</v>
      </c>
      <c r="E1267" s="15">
        <v>1.1145</v>
      </c>
      <c r="F1267" s="15">
        <v>0.6305</v>
      </c>
      <c r="G1267" s="15">
        <v>0.0524</v>
      </c>
      <c r="H1267" s="14">
        <v>1.14718570919977</v>
      </c>
      <c r="I1267" s="15">
        <v>6.1156</v>
      </c>
      <c r="J1267" s="14">
        <v>484</v>
      </c>
      <c r="K1267" s="14">
        <v>10</v>
      </c>
      <c r="L1267" s="14">
        <v>16</v>
      </c>
      <c r="M1267" s="14">
        <v>7</v>
      </c>
      <c r="S1267" s="4">
        <f t="shared" si="95"/>
        <v>0.7233096</v>
      </c>
      <c r="T1267" s="4">
        <f t="shared" si="96"/>
        <v>15.9128112</v>
      </c>
      <c r="U1267" s="4"/>
      <c r="V1267" s="4">
        <f>VLOOKUP(K1267,$AA$2:$AC$26,3)</f>
        <v>0</v>
      </c>
      <c r="W1267" s="4">
        <f>VLOOKUP(L1267,$AA$2:$AC$26,2)</f>
        <v>1.55394</v>
      </c>
      <c r="X1267" s="4">
        <f t="shared" si="97"/>
        <v>0</v>
      </c>
      <c r="Y1267" s="4">
        <f t="shared" si="98"/>
        <v>0</v>
      </c>
      <c r="Z1267" s="4">
        <f t="shared" si="99"/>
        <v>0</v>
      </c>
      <c r="AA1267" s="4"/>
      <c r="AB1267" s="4"/>
      <c r="AC1267" s="4"/>
    </row>
    <row r="1268" hidden="1" spans="1:29">
      <c r="A1268" s="14">
        <v>1363</v>
      </c>
      <c r="B1268" s="15">
        <v>1.0937</v>
      </c>
      <c r="C1268" s="15">
        <v>199.43</v>
      </c>
      <c r="D1268" s="15">
        <v>0.412</v>
      </c>
      <c r="E1268" s="15">
        <v>1.0928</v>
      </c>
      <c r="F1268" s="15">
        <v>0.6552</v>
      </c>
      <c r="G1268" s="15">
        <v>0.0433</v>
      </c>
      <c r="H1268" s="14">
        <v>1.09370414254573</v>
      </c>
      <c r="I1268" s="15">
        <v>3.0033</v>
      </c>
      <c r="J1268" s="14">
        <v>484</v>
      </c>
      <c r="K1268" s="14">
        <v>10</v>
      </c>
      <c r="L1268" s="14">
        <v>8</v>
      </c>
      <c r="M1268" s="14">
        <v>7</v>
      </c>
      <c r="S1268" s="4">
        <f t="shared" si="95"/>
        <v>0.71659224</v>
      </c>
      <c r="T1268" s="4">
        <f t="shared" si="96"/>
        <v>15.76502928</v>
      </c>
      <c r="U1268" s="4"/>
      <c r="V1268" s="4">
        <f>VLOOKUP(K1268,$AA$2:$AC$26,3)</f>
        <v>0</v>
      </c>
      <c r="W1268" s="4">
        <f>VLOOKUP(L1268,$AA$2:$AC$26,2)</f>
        <v>0.64352</v>
      </c>
      <c r="X1268" s="4">
        <f t="shared" si="97"/>
        <v>0</v>
      </c>
      <c r="Y1268" s="4">
        <f t="shared" si="98"/>
        <v>0</v>
      </c>
      <c r="Z1268" s="4">
        <f t="shared" si="99"/>
        <v>0</v>
      </c>
      <c r="AA1268" s="4"/>
      <c r="AB1268" s="4"/>
      <c r="AC1268" s="4"/>
    </row>
    <row r="1269" hidden="1" spans="1:29">
      <c r="A1269" s="14">
        <v>1294</v>
      </c>
      <c r="B1269" s="15">
        <v>1.1239</v>
      </c>
      <c r="C1269" s="15">
        <v>269.25</v>
      </c>
      <c r="D1269" s="15">
        <v>0.3426</v>
      </c>
      <c r="E1269" s="15">
        <v>1.0861</v>
      </c>
      <c r="F1269" s="15">
        <v>0.4936</v>
      </c>
      <c r="G1269" s="15">
        <v>0.0382</v>
      </c>
      <c r="H1269" s="14">
        <v>1.12392826583038</v>
      </c>
      <c r="I1269" s="15">
        <v>5.312</v>
      </c>
      <c r="J1269" s="14">
        <v>786</v>
      </c>
      <c r="K1269" s="14">
        <v>7</v>
      </c>
      <c r="L1269" s="14">
        <v>19</v>
      </c>
      <c r="M1269" s="14">
        <v>6</v>
      </c>
      <c r="S1269" s="4">
        <f t="shared" si="95"/>
        <v>0.55475704</v>
      </c>
      <c r="T1269" s="4">
        <f t="shared" si="96"/>
        <v>15.5529972518366</v>
      </c>
      <c r="U1269" s="4"/>
      <c r="V1269" s="4">
        <f>VLOOKUP(K1269,$AA$2:$AC$26,3)</f>
        <v>0.005831</v>
      </c>
      <c r="W1269" s="4">
        <f>VLOOKUP(L1269,$AA$2:$AC$26,2)</f>
        <v>2.22929</v>
      </c>
      <c r="X1269" s="4">
        <f t="shared" si="97"/>
        <v>1299.898999</v>
      </c>
      <c r="Y1269" s="4">
        <f t="shared" si="98"/>
        <v>1039.9191992</v>
      </c>
      <c r="Z1269" s="4">
        <f t="shared" si="99"/>
        <v>1624.87374875</v>
      </c>
      <c r="AA1269" s="4"/>
      <c r="AB1269" s="4"/>
      <c r="AC1269" s="4"/>
    </row>
    <row r="1270" hidden="1" spans="1:29">
      <c r="A1270" s="14">
        <v>1460</v>
      </c>
      <c r="B1270" s="15">
        <v>1.1496</v>
      </c>
      <c r="C1270" s="15">
        <v>258.85</v>
      </c>
      <c r="D1270" s="15">
        <v>0.5348</v>
      </c>
      <c r="E1270" s="15">
        <v>1.1169</v>
      </c>
      <c r="F1270" s="15">
        <v>0.6148</v>
      </c>
      <c r="G1270" s="15">
        <v>0.0529</v>
      </c>
      <c r="H1270" s="14">
        <v>1.1496012269861</v>
      </c>
      <c r="I1270" s="15">
        <v>4.1753</v>
      </c>
      <c r="J1270" s="14">
        <v>484</v>
      </c>
      <c r="K1270" s="14">
        <v>8</v>
      </c>
      <c r="L1270" s="14">
        <v>17</v>
      </c>
      <c r="M1270" s="14">
        <v>7</v>
      </c>
      <c r="S1270" s="4">
        <f t="shared" si="95"/>
        <v>0.70677408</v>
      </c>
      <c r="T1270" s="4">
        <f t="shared" si="96"/>
        <v>15.54902976</v>
      </c>
      <c r="U1270" s="4"/>
      <c r="V1270" s="4">
        <f>VLOOKUP(K1270,$AA$2:$AC$26,3)</f>
        <v>0.007416</v>
      </c>
      <c r="W1270" s="4">
        <f>VLOOKUP(L1270,$AA$2:$AC$26,2)</f>
        <v>1.75256</v>
      </c>
      <c r="X1270" s="4">
        <f t="shared" si="97"/>
        <v>1299.698496</v>
      </c>
      <c r="Y1270" s="4">
        <f t="shared" si="98"/>
        <v>1039.7587968</v>
      </c>
      <c r="Z1270" s="4">
        <f t="shared" si="99"/>
        <v>1624.62312</v>
      </c>
      <c r="AA1270" s="4"/>
      <c r="AB1270" s="4"/>
      <c r="AC1270" s="4"/>
    </row>
    <row r="1271" hidden="1" spans="1:29">
      <c r="A1271" s="14">
        <v>997</v>
      </c>
      <c r="B1271" s="15">
        <v>1.0334</v>
      </c>
      <c r="C1271" s="15">
        <v>103.19</v>
      </c>
      <c r="D1271" s="15">
        <v>0.0793</v>
      </c>
      <c r="E1271" s="15">
        <v>1.0328</v>
      </c>
      <c r="F1271" s="15">
        <v>0.413</v>
      </c>
      <c r="G1271" s="15">
        <v>0.0159</v>
      </c>
      <c r="H1271" s="14">
        <v>1.0334320552806</v>
      </c>
      <c r="I1271" s="15">
        <v>2.4849</v>
      </c>
      <c r="J1271" s="14">
        <v>1301</v>
      </c>
      <c r="K1271" s="14">
        <v>7</v>
      </c>
      <c r="L1271" s="14">
        <v>9</v>
      </c>
      <c r="M1271" s="14">
        <v>5</v>
      </c>
      <c r="S1271" s="4">
        <f t="shared" si="95"/>
        <v>0.4267942</v>
      </c>
      <c r="T1271" s="4">
        <f t="shared" si="96"/>
        <v>15.3942011546194</v>
      </c>
      <c r="U1271" s="4"/>
      <c r="V1271" s="4">
        <f>VLOOKUP(K1271,$AA$2:$AC$26,3)</f>
        <v>0.005831</v>
      </c>
      <c r="W1271" s="4">
        <f>VLOOKUP(L1271,$AA$2:$AC$26,2)</f>
        <v>0.7257</v>
      </c>
      <c r="X1271" s="4">
        <f t="shared" si="97"/>
        <v>423.15567</v>
      </c>
      <c r="Y1271" s="4">
        <f t="shared" si="98"/>
        <v>338.524536</v>
      </c>
      <c r="Z1271" s="4">
        <f t="shared" si="99"/>
        <v>528.9445875</v>
      </c>
      <c r="AA1271" s="4"/>
      <c r="AB1271" s="4"/>
      <c r="AC1271" s="4"/>
    </row>
    <row r="1272" hidden="1" spans="1:29">
      <c r="A1272" s="14">
        <v>1031</v>
      </c>
      <c r="B1272" s="15">
        <v>1.0492</v>
      </c>
      <c r="C1272" s="15">
        <v>184.16</v>
      </c>
      <c r="D1272" s="15">
        <v>0.1442</v>
      </c>
      <c r="E1272" s="15">
        <v>1.0396</v>
      </c>
      <c r="F1272" s="15">
        <v>0.4012</v>
      </c>
      <c r="G1272" s="15">
        <v>0.0195</v>
      </c>
      <c r="H1272" s="14">
        <v>1.04924569687927</v>
      </c>
      <c r="I1272" s="15">
        <v>4.5026</v>
      </c>
      <c r="J1272" s="14">
        <v>1277</v>
      </c>
      <c r="K1272" s="14">
        <v>8</v>
      </c>
      <c r="L1272" s="14">
        <v>12</v>
      </c>
      <c r="M1272" s="14">
        <v>5</v>
      </c>
      <c r="S1272" s="4">
        <f t="shared" si="95"/>
        <v>0.42093904</v>
      </c>
      <c r="T1272" s="4">
        <f t="shared" si="96"/>
        <v>15.0423141664056</v>
      </c>
      <c r="U1272" s="4"/>
      <c r="V1272" s="4">
        <f>VLOOKUP(K1272,$AA$2:$AC$26,3)</f>
        <v>0.007416</v>
      </c>
      <c r="W1272" s="4">
        <f>VLOOKUP(L1272,$AA$2:$AC$26,2)</f>
        <v>1</v>
      </c>
      <c r="X1272" s="4">
        <f t="shared" si="97"/>
        <v>741.6</v>
      </c>
      <c r="Y1272" s="4">
        <f t="shared" si="98"/>
        <v>593.28</v>
      </c>
      <c r="Z1272" s="4">
        <f t="shared" si="99"/>
        <v>927</v>
      </c>
      <c r="AA1272" s="4"/>
      <c r="AB1272" s="4"/>
      <c r="AC1272" s="4"/>
    </row>
    <row r="1273" hidden="1" spans="1:29">
      <c r="A1273" s="14">
        <v>1033</v>
      </c>
      <c r="B1273" s="15">
        <v>1.1007</v>
      </c>
      <c r="C1273" s="15">
        <v>419.63</v>
      </c>
      <c r="D1273" s="15">
        <v>0.3309</v>
      </c>
      <c r="E1273" s="15">
        <v>1.0566</v>
      </c>
      <c r="F1273" s="15">
        <v>0.3721</v>
      </c>
      <c r="G1273" s="15">
        <v>0.0275</v>
      </c>
      <c r="H1273" s="14">
        <v>1.10070062793153</v>
      </c>
      <c r="I1273" s="15">
        <v>10.8025</v>
      </c>
      <c r="J1273" s="14">
        <v>1268</v>
      </c>
      <c r="K1273" s="14">
        <v>10</v>
      </c>
      <c r="L1273" s="14">
        <v>12</v>
      </c>
      <c r="M1273" s="14">
        <v>5</v>
      </c>
      <c r="S1273" s="4">
        <f t="shared" si="95"/>
        <v>0.40957047</v>
      </c>
      <c r="T1273" s="4">
        <f t="shared" si="96"/>
        <v>14.5843897996507</v>
      </c>
      <c r="U1273" s="4"/>
      <c r="V1273" s="4">
        <f>VLOOKUP(K1273,$AA$2:$AC$26,3)</f>
        <v>0</v>
      </c>
      <c r="W1273" s="4">
        <f>VLOOKUP(L1273,$AA$2:$AC$26,2)</f>
        <v>1</v>
      </c>
      <c r="X1273" s="4">
        <f t="shared" si="97"/>
        <v>0</v>
      </c>
      <c r="Y1273" s="4">
        <f t="shared" si="98"/>
        <v>0</v>
      </c>
      <c r="Z1273" s="4">
        <f t="shared" si="99"/>
        <v>0</v>
      </c>
      <c r="AA1273" s="4"/>
      <c r="AB1273" s="4"/>
      <c r="AC1273" s="4"/>
    </row>
    <row r="1274" hidden="1" spans="1:29">
      <c r="A1274" s="14">
        <v>1395</v>
      </c>
      <c r="B1274" s="15">
        <v>1.098</v>
      </c>
      <c r="C1274" s="15">
        <v>192.14</v>
      </c>
      <c r="D1274" s="15">
        <v>0.397</v>
      </c>
      <c r="E1274" s="15">
        <v>1.0922</v>
      </c>
      <c r="F1274" s="15">
        <v>0.6021</v>
      </c>
      <c r="G1274" s="15">
        <v>0.0441</v>
      </c>
      <c r="H1274" s="14">
        <v>1.09801290328163</v>
      </c>
      <c r="I1274" s="15">
        <v>3.1381</v>
      </c>
      <c r="J1274" s="14">
        <v>484</v>
      </c>
      <c r="K1274" s="14">
        <v>9</v>
      </c>
      <c r="L1274" s="14">
        <v>11</v>
      </c>
      <c r="M1274" s="14">
        <v>7</v>
      </c>
      <c r="S1274" s="4">
        <f t="shared" si="95"/>
        <v>0.6611058</v>
      </c>
      <c r="T1274" s="4">
        <f t="shared" si="96"/>
        <v>14.5443276</v>
      </c>
      <c r="U1274" s="4"/>
      <c r="V1274" s="4">
        <f>VLOOKUP(K1274,$AA$2:$AC$26,3)</f>
        <v>0.009434</v>
      </c>
      <c r="W1274" s="4">
        <f>VLOOKUP(L1274,$AA$2:$AC$26,2)</f>
        <v>0.917</v>
      </c>
      <c r="X1274" s="4">
        <f t="shared" si="97"/>
        <v>865.0978</v>
      </c>
      <c r="Y1274" s="4">
        <f t="shared" si="98"/>
        <v>692.07824</v>
      </c>
      <c r="Z1274" s="4">
        <f t="shared" si="99"/>
        <v>1081.37225</v>
      </c>
      <c r="AA1274" s="4"/>
      <c r="AB1274" s="4"/>
      <c r="AC1274" s="4"/>
    </row>
    <row r="1275" hidden="1" spans="1:29">
      <c r="A1275" s="14">
        <v>987</v>
      </c>
      <c r="B1275" s="15">
        <v>1.0258</v>
      </c>
      <c r="C1275" s="15">
        <v>108.62</v>
      </c>
      <c r="D1275" s="15">
        <v>0.0835</v>
      </c>
      <c r="E1275" s="15">
        <v>1.0292</v>
      </c>
      <c r="F1275" s="15">
        <v>0.3848</v>
      </c>
      <c r="G1275" s="15">
        <v>0.0141</v>
      </c>
      <c r="H1275" s="14">
        <v>1.02580050697392</v>
      </c>
      <c r="I1275" s="15">
        <v>2.8047</v>
      </c>
      <c r="J1275" s="14">
        <v>1301</v>
      </c>
      <c r="K1275" s="14">
        <v>8</v>
      </c>
      <c r="L1275" s="14">
        <v>8</v>
      </c>
      <c r="M1275" s="14">
        <v>5</v>
      </c>
      <c r="S1275" s="4">
        <f t="shared" si="95"/>
        <v>0.39472784</v>
      </c>
      <c r="T1275" s="4">
        <f t="shared" si="96"/>
        <v>14.2375875077225</v>
      </c>
      <c r="U1275" s="4"/>
      <c r="V1275" s="4">
        <f>VLOOKUP(K1275,$AA$2:$AC$26,3)</f>
        <v>0.007416</v>
      </c>
      <c r="W1275" s="4">
        <f>VLOOKUP(L1275,$AA$2:$AC$26,2)</f>
        <v>0.64352</v>
      </c>
      <c r="X1275" s="4">
        <f t="shared" si="97"/>
        <v>477.234432</v>
      </c>
      <c r="Y1275" s="4">
        <f t="shared" si="98"/>
        <v>381.7875456</v>
      </c>
      <c r="Z1275" s="4">
        <f t="shared" si="99"/>
        <v>596.54304</v>
      </c>
      <c r="AA1275" s="4"/>
      <c r="AB1275" s="4"/>
      <c r="AC1275" s="4"/>
    </row>
    <row r="1276" hidden="1" spans="1:29">
      <c r="A1276" s="14">
        <v>1418</v>
      </c>
      <c r="B1276" s="15">
        <v>1.1238</v>
      </c>
      <c r="C1276" s="15">
        <v>299.37</v>
      </c>
      <c r="D1276" s="15">
        <v>0.6185</v>
      </c>
      <c r="E1276" s="15">
        <v>1.1032</v>
      </c>
      <c r="F1276" s="15">
        <v>0.5737</v>
      </c>
      <c r="G1276" s="15">
        <v>0.0488</v>
      </c>
      <c r="H1276" s="14">
        <v>1.12377977002785</v>
      </c>
      <c r="I1276" s="15">
        <v>5.1416</v>
      </c>
      <c r="J1276" s="14">
        <v>484</v>
      </c>
      <c r="K1276" s="14">
        <v>10</v>
      </c>
      <c r="L1276" s="14">
        <v>13</v>
      </c>
      <c r="M1276" s="14">
        <v>7</v>
      </c>
      <c r="S1276" s="4">
        <f t="shared" si="95"/>
        <v>0.64472406</v>
      </c>
      <c r="T1276" s="4">
        <f t="shared" si="96"/>
        <v>14.18392932</v>
      </c>
      <c r="U1276" s="4"/>
      <c r="V1276" s="4">
        <f>VLOOKUP(K1276,$AA$2:$AC$26,3)</f>
        <v>0</v>
      </c>
      <c r="W1276" s="4">
        <f>VLOOKUP(L1276,$AA$2:$AC$26,2)</f>
        <v>1.09051</v>
      </c>
      <c r="X1276" s="4">
        <f t="shared" si="97"/>
        <v>0</v>
      </c>
      <c r="Y1276" s="4">
        <f t="shared" si="98"/>
        <v>0</v>
      </c>
      <c r="Z1276" s="4">
        <f t="shared" si="99"/>
        <v>0</v>
      </c>
      <c r="AA1276" s="4"/>
      <c r="AB1276" s="4"/>
      <c r="AC1276" s="4"/>
    </row>
    <row r="1277" hidden="1" spans="1:29">
      <c r="A1277" s="14">
        <v>1152</v>
      </c>
      <c r="B1277" s="15">
        <v>1.0331</v>
      </c>
      <c r="C1277" s="15">
        <v>84.09</v>
      </c>
      <c r="D1277" s="15">
        <v>0.1074</v>
      </c>
      <c r="E1277" s="15">
        <v>1.0444</v>
      </c>
      <c r="F1277" s="15">
        <v>0.4905</v>
      </c>
      <c r="G1277" s="15">
        <v>0.0205</v>
      </c>
      <c r="H1277" s="14">
        <v>1.03310066430831</v>
      </c>
      <c r="I1277" s="15">
        <v>1.7029</v>
      </c>
      <c r="J1277" s="14">
        <v>783</v>
      </c>
      <c r="K1277" s="14">
        <v>8</v>
      </c>
      <c r="L1277" s="14">
        <v>6</v>
      </c>
      <c r="M1277" s="14">
        <v>6</v>
      </c>
      <c r="S1277" s="4">
        <f t="shared" si="95"/>
        <v>0.50673555</v>
      </c>
      <c r="T1277" s="4">
        <f t="shared" si="96"/>
        <v>14.1795436635763</v>
      </c>
      <c r="U1277" s="4"/>
      <c r="V1277" s="4">
        <f>VLOOKUP(K1277,$AA$2:$AC$26,3)</f>
        <v>0.007416</v>
      </c>
      <c r="W1277" s="4">
        <f>VLOOKUP(L1277,$AA$2:$AC$26,2)</f>
        <v>0.50592</v>
      </c>
      <c r="X1277" s="4">
        <f t="shared" si="97"/>
        <v>375.190272</v>
      </c>
      <c r="Y1277" s="4">
        <f t="shared" si="98"/>
        <v>300.1522176</v>
      </c>
      <c r="Z1277" s="4">
        <f t="shared" si="99"/>
        <v>468.98784</v>
      </c>
      <c r="AA1277" s="4"/>
      <c r="AB1277" s="4"/>
      <c r="AC1277" s="4"/>
    </row>
    <row r="1278" hidden="1" spans="1:29">
      <c r="A1278" s="14">
        <v>1042</v>
      </c>
      <c r="B1278" s="15">
        <v>1.0487</v>
      </c>
      <c r="C1278" s="15">
        <v>191.59</v>
      </c>
      <c r="D1278" s="15">
        <v>0.15</v>
      </c>
      <c r="E1278" s="15">
        <v>1.0394</v>
      </c>
      <c r="F1278" s="15">
        <v>0.3738</v>
      </c>
      <c r="G1278" s="15">
        <v>0.0195</v>
      </c>
      <c r="H1278" s="14">
        <v>1.04867950203872</v>
      </c>
      <c r="I1278" s="15">
        <v>4.9997</v>
      </c>
      <c r="J1278" s="14">
        <v>1277</v>
      </c>
      <c r="K1278" s="14">
        <v>8</v>
      </c>
      <c r="L1278" s="14">
        <v>13</v>
      </c>
      <c r="M1278" s="14">
        <v>5</v>
      </c>
      <c r="S1278" s="4">
        <f t="shared" si="95"/>
        <v>0.39200406</v>
      </c>
      <c r="T1278" s="4">
        <f t="shared" si="96"/>
        <v>14.0083186986565</v>
      </c>
      <c r="U1278" s="4"/>
      <c r="V1278" s="4">
        <f>VLOOKUP(K1278,$AA$2:$AC$26,3)</f>
        <v>0.007416</v>
      </c>
      <c r="W1278" s="4">
        <f>VLOOKUP(L1278,$AA$2:$AC$26,2)</f>
        <v>1.09051</v>
      </c>
      <c r="X1278" s="4">
        <f t="shared" si="97"/>
        <v>808.722216</v>
      </c>
      <c r="Y1278" s="4">
        <f t="shared" si="98"/>
        <v>646.9777728</v>
      </c>
      <c r="Z1278" s="4">
        <f t="shared" si="99"/>
        <v>1010.90277</v>
      </c>
      <c r="AA1278" s="4"/>
      <c r="AB1278" s="4"/>
      <c r="AC1278" s="4"/>
    </row>
    <row r="1279" hidden="1" spans="1:29">
      <c r="A1279" s="14">
        <v>1118</v>
      </c>
      <c r="B1279" s="15">
        <v>1.0852</v>
      </c>
      <c r="C1279" s="15">
        <v>302.32</v>
      </c>
      <c r="D1279" s="15">
        <v>0.2386</v>
      </c>
      <c r="E1279" s="15">
        <v>1.0575</v>
      </c>
      <c r="F1279" s="15">
        <v>0.3593</v>
      </c>
      <c r="G1279" s="15">
        <v>0.0252</v>
      </c>
      <c r="H1279" s="14">
        <v>1.08515809910095</v>
      </c>
      <c r="I1279" s="15">
        <v>8.1771</v>
      </c>
      <c r="J1279" s="14">
        <v>1267</v>
      </c>
      <c r="K1279" s="14">
        <v>7</v>
      </c>
      <c r="L1279" s="14">
        <v>20</v>
      </c>
      <c r="M1279" s="14">
        <v>5</v>
      </c>
      <c r="S1279" s="4">
        <f t="shared" si="95"/>
        <v>0.38991236</v>
      </c>
      <c r="T1279" s="4">
        <f t="shared" si="96"/>
        <v>13.8789084089901</v>
      </c>
      <c r="U1279" s="4"/>
      <c r="V1279" s="4">
        <f>VLOOKUP(K1279,$AA$2:$AC$26,3)</f>
        <v>0.005831</v>
      </c>
      <c r="W1279" s="4">
        <f>VLOOKUP(L1279,$AA$2:$AC$26,2)</f>
        <v>2.51428</v>
      </c>
      <c r="X1279" s="4">
        <f t="shared" si="97"/>
        <v>1466.076668</v>
      </c>
      <c r="Y1279" s="4">
        <f t="shared" si="98"/>
        <v>1172.8613344</v>
      </c>
      <c r="Z1279" s="4">
        <f t="shared" si="99"/>
        <v>1832.595835</v>
      </c>
      <c r="AA1279" s="4"/>
      <c r="AB1279" s="4"/>
      <c r="AC1279" s="4"/>
    </row>
    <row r="1280" hidden="1" spans="1:29">
      <c r="A1280" s="14">
        <v>1416</v>
      </c>
      <c r="B1280" s="15">
        <v>1.0683</v>
      </c>
      <c r="C1280" s="15">
        <v>139.3</v>
      </c>
      <c r="D1280" s="15">
        <v>0.2878</v>
      </c>
      <c r="E1280" s="15">
        <v>1.0767</v>
      </c>
      <c r="F1280" s="15">
        <v>0.5884</v>
      </c>
      <c r="G1280" s="15">
        <v>0.037</v>
      </c>
      <c r="H1280" s="14">
        <v>1.06825002933031</v>
      </c>
      <c r="I1280" s="15">
        <v>2.339</v>
      </c>
      <c r="J1280" s="14">
        <v>484</v>
      </c>
      <c r="K1280" s="14">
        <v>8</v>
      </c>
      <c r="L1280" s="14">
        <v>13</v>
      </c>
      <c r="M1280" s="14">
        <v>7</v>
      </c>
      <c r="S1280" s="4">
        <f t="shared" si="95"/>
        <v>0.62858772</v>
      </c>
      <c r="T1280" s="4">
        <f t="shared" si="96"/>
        <v>13.82892984</v>
      </c>
      <c r="U1280" s="4"/>
      <c r="V1280" s="4">
        <f>VLOOKUP(K1280,$AA$2:$AC$26,3)</f>
        <v>0.007416</v>
      </c>
      <c r="W1280" s="4">
        <f>VLOOKUP(L1280,$AA$2:$AC$26,2)</f>
        <v>1.09051</v>
      </c>
      <c r="X1280" s="4">
        <f t="shared" si="97"/>
        <v>808.722216</v>
      </c>
      <c r="Y1280" s="4">
        <f t="shared" si="98"/>
        <v>646.9777728</v>
      </c>
      <c r="Z1280" s="4">
        <f t="shared" si="99"/>
        <v>1010.90277</v>
      </c>
      <c r="AA1280" s="4"/>
      <c r="AB1280" s="4"/>
      <c r="AC1280" s="4"/>
    </row>
    <row r="1281" hidden="1" spans="1:29">
      <c r="A1281" s="14">
        <v>1096</v>
      </c>
      <c r="B1281" s="15">
        <v>1.0863</v>
      </c>
      <c r="C1281" s="15">
        <v>270.45</v>
      </c>
      <c r="D1281" s="15">
        <v>0.2118</v>
      </c>
      <c r="E1281" s="15">
        <v>1.0551</v>
      </c>
      <c r="F1281" s="15">
        <v>0.3545</v>
      </c>
      <c r="G1281" s="15">
        <v>0.0253</v>
      </c>
      <c r="H1281" s="14">
        <v>1.08633324470395</v>
      </c>
      <c r="I1281" s="15">
        <v>7.3857</v>
      </c>
      <c r="J1281" s="14">
        <v>1277</v>
      </c>
      <c r="K1281" s="14">
        <v>7</v>
      </c>
      <c r="L1281" s="14">
        <v>18</v>
      </c>
      <c r="M1281" s="14">
        <v>5</v>
      </c>
      <c r="S1281" s="4">
        <f t="shared" si="95"/>
        <v>0.38509335</v>
      </c>
      <c r="T1281" s="4">
        <f t="shared" si="96"/>
        <v>13.7613635316259</v>
      </c>
      <c r="U1281" s="4"/>
      <c r="V1281" s="4">
        <f>VLOOKUP(K1281,$AA$2:$AC$26,3)</f>
        <v>0.005831</v>
      </c>
      <c r="W1281" s="4">
        <f>VLOOKUP(L1281,$AA$2:$AC$26,2)</f>
        <v>1.9766</v>
      </c>
      <c r="X1281" s="4">
        <f t="shared" si="97"/>
        <v>1152.55546</v>
      </c>
      <c r="Y1281" s="4">
        <f t="shared" si="98"/>
        <v>922.044368</v>
      </c>
      <c r="Z1281" s="4">
        <f t="shared" si="99"/>
        <v>1440.694325</v>
      </c>
      <c r="AA1281" s="4"/>
      <c r="AB1281" s="4"/>
      <c r="AC1281" s="4"/>
    </row>
    <row r="1282" hidden="1" spans="1:29">
      <c r="A1282" s="14">
        <v>1044</v>
      </c>
      <c r="B1282" s="15">
        <v>1.086</v>
      </c>
      <c r="C1282" s="15">
        <v>406.39</v>
      </c>
      <c r="D1282" s="15">
        <v>0.3207</v>
      </c>
      <c r="E1282" s="15">
        <v>1.0524</v>
      </c>
      <c r="F1282" s="15">
        <v>0.3553</v>
      </c>
      <c r="G1282" s="15">
        <v>0.0256</v>
      </c>
      <c r="H1282" s="14">
        <v>1.08598300008334</v>
      </c>
      <c r="I1282" s="15">
        <v>10.9299</v>
      </c>
      <c r="J1282" s="14">
        <v>1267</v>
      </c>
      <c r="K1282" s="14">
        <v>10</v>
      </c>
      <c r="L1282" s="14">
        <v>13</v>
      </c>
      <c r="M1282" s="14">
        <v>5</v>
      </c>
      <c r="S1282" s="4">
        <f t="shared" ref="S1282:S1345" si="100">B1282*F1282</f>
        <v>0.3858558</v>
      </c>
      <c r="T1282" s="4">
        <f t="shared" ref="T1282:T1345" si="101">SQRT(J1282)*S1282</f>
        <v>13.7345153851434</v>
      </c>
      <c r="U1282" s="4"/>
      <c r="V1282" s="4">
        <f>VLOOKUP(K1282,$AA$2:$AC$26,3)</f>
        <v>0</v>
      </c>
      <c r="W1282" s="4">
        <f>VLOOKUP(L1282,$AA$2:$AC$26,2)</f>
        <v>1.09051</v>
      </c>
      <c r="X1282" s="4">
        <f t="shared" ref="X1282:X1345" si="102">V1282*W1282*100000</f>
        <v>0</v>
      </c>
      <c r="Y1282" s="4">
        <f t="shared" ref="Y1282:Y1345" si="103">X1282*0.8</f>
        <v>0</v>
      </c>
      <c r="Z1282" s="4">
        <f t="shared" ref="Z1282:Z1345" si="104">X1282*1.25</f>
        <v>0</v>
      </c>
      <c r="AA1282" s="4"/>
      <c r="AB1282" s="4"/>
      <c r="AC1282" s="4"/>
    </row>
    <row r="1283" hidden="1" spans="1:29">
      <c r="A1283" s="14">
        <v>1240</v>
      </c>
      <c r="B1283" s="15">
        <v>1.0733</v>
      </c>
      <c r="C1283" s="15">
        <v>194.55</v>
      </c>
      <c r="D1283" s="15">
        <v>0.2475</v>
      </c>
      <c r="E1283" s="15">
        <v>1.062</v>
      </c>
      <c r="F1283" s="15">
        <v>0.4499</v>
      </c>
      <c r="G1283" s="15">
        <v>0.0301</v>
      </c>
      <c r="H1283" s="14">
        <v>1.07326746901031</v>
      </c>
      <c r="I1283" s="15">
        <v>4.221</v>
      </c>
      <c r="J1283" s="14">
        <v>786</v>
      </c>
      <c r="K1283" s="14">
        <v>8</v>
      </c>
      <c r="L1283" s="14">
        <v>14</v>
      </c>
      <c r="M1283" s="14">
        <v>6</v>
      </c>
      <c r="S1283" s="4">
        <f t="shared" si="100"/>
        <v>0.48287767</v>
      </c>
      <c r="T1283" s="4">
        <f t="shared" si="101"/>
        <v>13.5378094065886</v>
      </c>
      <c r="U1283" s="4"/>
      <c r="V1283" s="4">
        <f>VLOOKUP(K1283,$AA$2:$AC$26,3)</f>
        <v>0.007416</v>
      </c>
      <c r="W1283" s="4">
        <f>VLOOKUP(L1283,$AA$2:$AC$26,2)</f>
        <v>1.22284</v>
      </c>
      <c r="X1283" s="4">
        <f t="shared" si="102"/>
        <v>906.858144</v>
      </c>
      <c r="Y1283" s="4">
        <f t="shared" si="103"/>
        <v>725.4865152</v>
      </c>
      <c r="Z1283" s="4">
        <f t="shared" si="104"/>
        <v>1133.57268</v>
      </c>
      <c r="AA1283" s="4"/>
      <c r="AB1283" s="4"/>
      <c r="AC1283" s="4"/>
    </row>
    <row r="1284" hidden="1" spans="1:29">
      <c r="A1284" s="14">
        <v>713</v>
      </c>
      <c r="B1284" s="15">
        <v>1.0496</v>
      </c>
      <c r="C1284" s="15">
        <v>508.56</v>
      </c>
      <c r="D1284" s="15">
        <v>0.1503</v>
      </c>
      <c r="E1284" s="15">
        <v>1.0251</v>
      </c>
      <c r="F1284" s="15">
        <v>0.219</v>
      </c>
      <c r="G1284" s="15">
        <v>0.0126</v>
      </c>
      <c r="H1284" s="14">
        <v>1.04963344830474</v>
      </c>
      <c r="I1284" s="15">
        <v>20.4369</v>
      </c>
      <c r="J1284" s="14">
        <v>3383</v>
      </c>
      <c r="K1284" s="14">
        <v>9</v>
      </c>
      <c r="L1284" s="14">
        <v>17</v>
      </c>
      <c r="M1284" s="14">
        <v>3</v>
      </c>
      <c r="S1284" s="4">
        <f t="shared" si="100"/>
        <v>0.2298624</v>
      </c>
      <c r="T1284" s="4">
        <f t="shared" si="101"/>
        <v>13.3696160634818</v>
      </c>
      <c r="U1284" s="4"/>
      <c r="V1284" s="4">
        <f>VLOOKUP(K1284,$AA$2:$AC$26,3)</f>
        <v>0.009434</v>
      </c>
      <c r="W1284" s="4">
        <f>VLOOKUP(L1284,$AA$2:$AC$26,2)</f>
        <v>1.75256</v>
      </c>
      <c r="X1284" s="4">
        <f t="shared" si="102"/>
        <v>1653.365104</v>
      </c>
      <c r="Y1284" s="4">
        <f t="shared" si="103"/>
        <v>1322.6920832</v>
      </c>
      <c r="Z1284" s="4">
        <f t="shared" si="104"/>
        <v>2066.70638</v>
      </c>
      <c r="AA1284" s="4"/>
      <c r="AB1284" s="4"/>
      <c r="AC1284" s="4"/>
    </row>
    <row r="1285" hidden="1" spans="1:29">
      <c r="A1285" s="14">
        <v>1283</v>
      </c>
      <c r="B1285" s="15">
        <v>1.0929</v>
      </c>
      <c r="C1285" s="15">
        <v>220.45</v>
      </c>
      <c r="D1285" s="15">
        <v>0.2805</v>
      </c>
      <c r="E1285" s="15">
        <v>1.0732</v>
      </c>
      <c r="F1285" s="15">
        <v>0.4224</v>
      </c>
      <c r="G1285" s="15">
        <v>0.0335</v>
      </c>
      <c r="H1285" s="14">
        <v>1.09292454714801</v>
      </c>
      <c r="I1285" s="15">
        <v>5.0789</v>
      </c>
      <c r="J1285" s="14">
        <v>786</v>
      </c>
      <c r="K1285" s="14">
        <v>7</v>
      </c>
      <c r="L1285" s="14">
        <v>18</v>
      </c>
      <c r="M1285" s="14">
        <v>6</v>
      </c>
      <c r="S1285" s="4">
        <f t="shared" si="100"/>
        <v>0.46164096</v>
      </c>
      <c r="T1285" s="4">
        <f t="shared" si="101"/>
        <v>12.9424235557519</v>
      </c>
      <c r="U1285" s="4"/>
      <c r="V1285" s="4">
        <f>VLOOKUP(K1285,$AA$2:$AC$26,3)</f>
        <v>0.005831</v>
      </c>
      <c r="W1285" s="4">
        <f>VLOOKUP(L1285,$AA$2:$AC$26,2)</f>
        <v>1.9766</v>
      </c>
      <c r="X1285" s="4">
        <f t="shared" si="102"/>
        <v>1152.55546</v>
      </c>
      <c r="Y1285" s="4">
        <f t="shared" si="103"/>
        <v>922.044368</v>
      </c>
      <c r="Z1285" s="4">
        <f t="shared" si="104"/>
        <v>1440.694325</v>
      </c>
      <c r="AA1285" s="4"/>
      <c r="AB1285" s="4"/>
      <c r="AC1285" s="4"/>
    </row>
    <row r="1286" hidden="1" spans="1:29">
      <c r="A1286" s="14">
        <v>1009</v>
      </c>
      <c r="B1286" s="15">
        <v>1.0244</v>
      </c>
      <c r="C1286" s="15">
        <v>119.27</v>
      </c>
      <c r="D1286" s="15">
        <v>0.0917</v>
      </c>
      <c r="E1286" s="15">
        <v>1.0278</v>
      </c>
      <c r="F1286" s="15">
        <v>0.3446</v>
      </c>
      <c r="G1286" s="15">
        <v>0.0139</v>
      </c>
      <c r="H1286" s="14">
        <v>1.02443774906962</v>
      </c>
      <c r="I1286" s="15">
        <v>3.3965</v>
      </c>
      <c r="J1286" s="14">
        <v>1301</v>
      </c>
      <c r="K1286" s="14">
        <v>8</v>
      </c>
      <c r="L1286" s="14">
        <v>10</v>
      </c>
      <c r="M1286" s="14">
        <v>5</v>
      </c>
      <c r="S1286" s="4">
        <f t="shared" si="100"/>
        <v>0.35300824</v>
      </c>
      <c r="T1286" s="4">
        <f t="shared" si="101"/>
        <v>12.7327875022626</v>
      </c>
      <c r="U1286" s="4"/>
      <c r="V1286" s="4">
        <f>VLOOKUP(K1286,$AA$2:$AC$26,3)</f>
        <v>0.007416</v>
      </c>
      <c r="W1286" s="4">
        <f>VLOOKUP(L1286,$AA$2:$AC$26,2)</f>
        <v>0.81777</v>
      </c>
      <c r="X1286" s="4">
        <f t="shared" si="102"/>
        <v>606.458232</v>
      </c>
      <c r="Y1286" s="4">
        <f t="shared" si="103"/>
        <v>485.1665856</v>
      </c>
      <c r="Z1286" s="4">
        <f t="shared" si="104"/>
        <v>758.07279</v>
      </c>
      <c r="AA1286" s="4"/>
      <c r="AB1286" s="4"/>
      <c r="AC1286" s="4"/>
    </row>
    <row r="1287" hidden="1" spans="1:29">
      <c r="A1287" s="14">
        <v>1174</v>
      </c>
      <c r="B1287" s="15">
        <v>1.0373</v>
      </c>
      <c r="C1287" s="15">
        <v>100.93</v>
      </c>
      <c r="D1287" s="15">
        <v>0.1286</v>
      </c>
      <c r="E1287" s="15">
        <v>1.0454</v>
      </c>
      <c r="F1287" s="15">
        <v>0.4329</v>
      </c>
      <c r="G1287" s="15">
        <v>0.0217</v>
      </c>
      <c r="H1287" s="14">
        <v>1.03729179102612</v>
      </c>
      <c r="I1287" s="15">
        <v>2.315</v>
      </c>
      <c r="J1287" s="14">
        <v>785</v>
      </c>
      <c r="K1287" s="14">
        <v>8</v>
      </c>
      <c r="L1287" s="14">
        <v>8</v>
      </c>
      <c r="M1287" s="14">
        <v>6</v>
      </c>
      <c r="S1287" s="4">
        <f t="shared" si="100"/>
        <v>0.44904717</v>
      </c>
      <c r="T1287" s="4">
        <f t="shared" si="101"/>
        <v>12.5813369041105</v>
      </c>
      <c r="U1287" s="4"/>
      <c r="V1287" s="4">
        <f>VLOOKUP(K1287,$AA$2:$AC$26,3)</f>
        <v>0.007416</v>
      </c>
      <c r="W1287" s="4">
        <f>VLOOKUP(L1287,$AA$2:$AC$26,2)</f>
        <v>0.64352</v>
      </c>
      <c r="X1287" s="4">
        <f t="shared" si="102"/>
        <v>477.234432</v>
      </c>
      <c r="Y1287" s="4">
        <f t="shared" si="103"/>
        <v>381.7875456</v>
      </c>
      <c r="Z1287" s="4">
        <f t="shared" si="104"/>
        <v>596.54304</v>
      </c>
      <c r="AA1287" s="4"/>
      <c r="AB1287" s="4"/>
      <c r="AC1287" s="4"/>
    </row>
    <row r="1288" hidden="1" spans="1:29">
      <c r="A1288" s="14">
        <v>1075</v>
      </c>
      <c r="B1288" s="15">
        <v>1.0627</v>
      </c>
      <c r="C1288" s="15">
        <v>259.96</v>
      </c>
      <c r="D1288" s="15">
        <v>0.2036</v>
      </c>
      <c r="E1288" s="15">
        <v>1.0456</v>
      </c>
      <c r="F1288" s="15">
        <v>0.3254</v>
      </c>
      <c r="G1288" s="15">
        <v>0.0219</v>
      </c>
      <c r="H1288" s="14">
        <v>1.06269805374456</v>
      </c>
      <c r="I1288" s="15">
        <v>7.7165</v>
      </c>
      <c r="J1288" s="14">
        <v>1277</v>
      </c>
      <c r="K1288" s="14">
        <v>8</v>
      </c>
      <c r="L1288" s="14">
        <v>16</v>
      </c>
      <c r="M1288" s="14">
        <v>5</v>
      </c>
      <c r="S1288" s="4">
        <f t="shared" si="100"/>
        <v>0.34580258</v>
      </c>
      <c r="T1288" s="4">
        <f t="shared" si="101"/>
        <v>12.3573024918611</v>
      </c>
      <c r="U1288" s="4"/>
      <c r="V1288" s="4">
        <f>VLOOKUP(K1288,$AA$2:$AC$26,3)</f>
        <v>0.007416</v>
      </c>
      <c r="W1288" s="4">
        <f>VLOOKUP(L1288,$AA$2:$AC$26,2)</f>
        <v>1.55394</v>
      </c>
      <c r="X1288" s="4">
        <f t="shared" si="102"/>
        <v>1152.401904</v>
      </c>
      <c r="Y1288" s="4">
        <f t="shared" si="103"/>
        <v>921.9215232</v>
      </c>
      <c r="Z1288" s="4">
        <f t="shared" si="104"/>
        <v>1440.50238</v>
      </c>
      <c r="AA1288" s="4"/>
      <c r="AB1288" s="4"/>
      <c r="AC1288" s="4"/>
    </row>
    <row r="1289" hidden="1" spans="1:29">
      <c r="A1289" s="14">
        <v>1305</v>
      </c>
      <c r="B1289" s="15">
        <v>1.0763</v>
      </c>
      <c r="C1289" s="15">
        <v>226.72</v>
      </c>
      <c r="D1289" s="15">
        <v>0.2884</v>
      </c>
      <c r="E1289" s="15">
        <v>1.0695</v>
      </c>
      <c r="F1289" s="15">
        <v>0.4071</v>
      </c>
      <c r="G1289" s="15">
        <v>0.0305</v>
      </c>
      <c r="H1289" s="14">
        <v>1.07627791172265</v>
      </c>
      <c r="I1289" s="15">
        <v>5.4419</v>
      </c>
      <c r="J1289" s="14">
        <v>786</v>
      </c>
      <c r="K1289" s="14">
        <v>7</v>
      </c>
      <c r="L1289" s="14">
        <v>20</v>
      </c>
      <c r="M1289" s="14">
        <v>6</v>
      </c>
      <c r="S1289" s="4">
        <f t="shared" si="100"/>
        <v>0.43816173</v>
      </c>
      <c r="T1289" s="4">
        <f t="shared" si="101"/>
        <v>12.2841671059279</v>
      </c>
      <c r="U1289" s="4"/>
      <c r="V1289" s="4">
        <f>VLOOKUP(K1289,$AA$2:$AC$26,3)</f>
        <v>0.005831</v>
      </c>
      <c r="W1289" s="4">
        <f>VLOOKUP(L1289,$AA$2:$AC$26,2)</f>
        <v>2.51428</v>
      </c>
      <c r="X1289" s="4">
        <f t="shared" si="102"/>
        <v>1466.076668</v>
      </c>
      <c r="Y1289" s="4">
        <f t="shared" si="103"/>
        <v>1172.8613344</v>
      </c>
      <c r="Z1289" s="4">
        <f t="shared" si="104"/>
        <v>1832.595835</v>
      </c>
      <c r="AA1289" s="4"/>
      <c r="AB1289" s="4"/>
      <c r="AC1289" s="4"/>
    </row>
    <row r="1290" hidden="1" spans="1:29">
      <c r="A1290" s="14">
        <v>1220</v>
      </c>
      <c r="B1290" s="15">
        <v>1.0869</v>
      </c>
      <c r="C1290" s="15">
        <v>308.03</v>
      </c>
      <c r="D1290" s="15">
        <v>0.3919</v>
      </c>
      <c r="E1290" s="15">
        <v>1.0673</v>
      </c>
      <c r="F1290" s="15">
        <v>0.4031</v>
      </c>
      <c r="G1290" s="15">
        <v>0.0326</v>
      </c>
      <c r="H1290" s="14">
        <v>1.08691243552394</v>
      </c>
      <c r="I1290" s="15">
        <v>7.3774</v>
      </c>
      <c r="J1290" s="14">
        <v>786</v>
      </c>
      <c r="K1290" s="14">
        <v>10</v>
      </c>
      <c r="L1290" s="14">
        <v>12</v>
      </c>
      <c r="M1290" s="14">
        <v>6</v>
      </c>
      <c r="S1290" s="4">
        <f t="shared" si="100"/>
        <v>0.43812939</v>
      </c>
      <c r="T1290" s="4">
        <f t="shared" si="101"/>
        <v>12.2832604316636</v>
      </c>
      <c r="U1290" s="4"/>
      <c r="V1290" s="4">
        <f>VLOOKUP(K1290,$AA$2:$AC$26,3)</f>
        <v>0</v>
      </c>
      <c r="W1290" s="4">
        <f>VLOOKUP(L1290,$AA$2:$AC$26,2)</f>
        <v>1</v>
      </c>
      <c r="X1290" s="4">
        <f t="shared" si="102"/>
        <v>0</v>
      </c>
      <c r="Y1290" s="4">
        <f t="shared" si="103"/>
        <v>0</v>
      </c>
      <c r="Z1290" s="4">
        <f t="shared" si="104"/>
        <v>0</v>
      </c>
      <c r="AA1290" s="4"/>
      <c r="AB1290" s="4"/>
      <c r="AC1290" s="4"/>
    </row>
    <row r="1291" hidden="1" spans="1:29">
      <c r="A1291" s="14">
        <v>1405</v>
      </c>
      <c r="B1291" s="15">
        <v>1.0441</v>
      </c>
      <c r="C1291" s="15">
        <v>107.54</v>
      </c>
      <c r="D1291" s="15">
        <v>0.2222</v>
      </c>
      <c r="E1291" s="15">
        <v>1.0615</v>
      </c>
      <c r="F1291" s="15">
        <v>0.5312</v>
      </c>
      <c r="G1291" s="15">
        <v>0.03</v>
      </c>
      <c r="H1291" s="14">
        <v>1.04406943271815</v>
      </c>
      <c r="I1291" s="15">
        <v>2.0082</v>
      </c>
      <c r="J1291" s="14">
        <v>484</v>
      </c>
      <c r="K1291" s="14">
        <v>8</v>
      </c>
      <c r="L1291" s="14">
        <v>12</v>
      </c>
      <c r="M1291" s="14">
        <v>7</v>
      </c>
      <c r="S1291" s="4">
        <f t="shared" si="100"/>
        <v>0.55462592</v>
      </c>
      <c r="T1291" s="4">
        <f t="shared" si="101"/>
        <v>12.20177024</v>
      </c>
      <c r="U1291" s="4"/>
      <c r="V1291" s="4">
        <f>VLOOKUP(K1291,$AA$2:$AC$26,3)</f>
        <v>0.007416</v>
      </c>
      <c r="W1291" s="4">
        <f>VLOOKUP(L1291,$AA$2:$AC$26,2)</f>
        <v>1</v>
      </c>
      <c r="X1291" s="4">
        <f t="shared" si="102"/>
        <v>741.6</v>
      </c>
      <c r="Y1291" s="4">
        <f t="shared" si="103"/>
        <v>593.28</v>
      </c>
      <c r="Z1291" s="4">
        <f t="shared" si="104"/>
        <v>927</v>
      </c>
      <c r="AA1291" s="4"/>
      <c r="AB1291" s="4"/>
      <c r="AC1291" s="4"/>
    </row>
    <row r="1292" hidden="1" spans="1:29">
      <c r="A1292" s="14">
        <v>1228</v>
      </c>
      <c r="B1292" s="15">
        <v>1.0385</v>
      </c>
      <c r="C1292" s="15">
        <v>105.66</v>
      </c>
      <c r="D1292" s="15">
        <v>0.1346</v>
      </c>
      <c r="E1292" s="15">
        <v>1.0449</v>
      </c>
      <c r="F1292" s="15">
        <v>0.4163</v>
      </c>
      <c r="G1292" s="15">
        <v>0.0222</v>
      </c>
      <c r="H1292" s="14">
        <v>1.03846133254346</v>
      </c>
      <c r="I1292" s="15">
        <v>2.4979</v>
      </c>
      <c r="J1292" s="14">
        <v>785</v>
      </c>
      <c r="K1292" s="14">
        <v>7</v>
      </c>
      <c r="L1292" s="14">
        <v>13</v>
      </c>
      <c r="M1292" s="14">
        <v>6</v>
      </c>
      <c r="S1292" s="4">
        <f t="shared" si="100"/>
        <v>0.43232755</v>
      </c>
      <c r="T1292" s="4">
        <f t="shared" si="101"/>
        <v>12.1128890746125</v>
      </c>
      <c r="U1292" s="4"/>
      <c r="V1292" s="4">
        <f>VLOOKUP(K1292,$AA$2:$AC$26,3)</f>
        <v>0.005831</v>
      </c>
      <c r="W1292" s="4">
        <f>VLOOKUP(L1292,$AA$2:$AC$26,2)</f>
        <v>1.09051</v>
      </c>
      <c r="X1292" s="4">
        <f t="shared" si="102"/>
        <v>635.876381</v>
      </c>
      <c r="Y1292" s="4">
        <f t="shared" si="103"/>
        <v>508.7011048</v>
      </c>
      <c r="Z1292" s="4">
        <f t="shared" si="104"/>
        <v>794.84547625</v>
      </c>
      <c r="AA1292" s="4"/>
      <c r="AB1292" s="4"/>
      <c r="AC1292" s="4"/>
    </row>
    <row r="1293" hidden="1" spans="1:29">
      <c r="A1293" s="14">
        <v>769</v>
      </c>
      <c r="B1293" s="15">
        <v>1.008</v>
      </c>
      <c r="C1293" s="15">
        <v>104.52</v>
      </c>
      <c r="D1293" s="15">
        <v>0.0488</v>
      </c>
      <c r="E1293" s="15">
        <v>1.0133</v>
      </c>
      <c r="F1293" s="15">
        <v>0.2586</v>
      </c>
      <c r="G1293" s="15">
        <v>0.0064</v>
      </c>
      <c r="H1293" s="14">
        <v>1.00799594475522</v>
      </c>
      <c r="I1293" s="15">
        <v>3.9846</v>
      </c>
      <c r="J1293" s="14">
        <v>2144</v>
      </c>
      <c r="K1293" s="14">
        <v>10</v>
      </c>
      <c r="L1293" s="14">
        <v>5</v>
      </c>
      <c r="M1293" s="14">
        <v>4</v>
      </c>
      <c r="S1293" s="4">
        <f t="shared" si="100"/>
        <v>0.2606688</v>
      </c>
      <c r="T1293" s="4">
        <f t="shared" si="101"/>
        <v>12.0698380577842</v>
      </c>
      <c r="U1293" s="4"/>
      <c r="V1293" s="4">
        <f>VLOOKUP(K1293,$AA$2:$AC$26,3)</f>
        <v>0</v>
      </c>
      <c r="W1293" s="4">
        <f>VLOOKUP(L1293,$AA$2:$AC$26,2)</f>
        <v>0.44857</v>
      </c>
      <c r="X1293" s="4">
        <f t="shared" si="102"/>
        <v>0</v>
      </c>
      <c r="Y1293" s="4">
        <f t="shared" si="103"/>
        <v>0</v>
      </c>
      <c r="Z1293" s="4">
        <f t="shared" si="104"/>
        <v>0</v>
      </c>
      <c r="AA1293" s="4"/>
      <c r="AB1293" s="4"/>
      <c r="AC1293" s="4"/>
    </row>
    <row r="1294" hidden="1" spans="1:29">
      <c r="A1294" s="14">
        <v>624</v>
      </c>
      <c r="B1294" s="15">
        <v>1.0119</v>
      </c>
      <c r="C1294" s="15">
        <v>127.15</v>
      </c>
      <c r="D1294" s="15">
        <v>0.0373</v>
      </c>
      <c r="E1294" s="15">
        <v>1.012</v>
      </c>
      <c r="F1294" s="15">
        <v>0.2037</v>
      </c>
      <c r="G1294" s="15">
        <v>0.0062</v>
      </c>
      <c r="H1294" s="14">
        <v>1.01188334094397</v>
      </c>
      <c r="I1294" s="15">
        <v>5.9283</v>
      </c>
      <c r="J1294" s="14">
        <v>3413</v>
      </c>
      <c r="K1294" s="14">
        <v>8</v>
      </c>
      <c r="L1294" s="14">
        <v>9</v>
      </c>
      <c r="M1294" s="14">
        <v>3</v>
      </c>
      <c r="S1294" s="4">
        <f t="shared" si="100"/>
        <v>0.20612403</v>
      </c>
      <c r="T1294" s="4">
        <f t="shared" si="101"/>
        <v>12.0419485978127</v>
      </c>
      <c r="U1294" s="4"/>
      <c r="V1294" s="4">
        <f>VLOOKUP(K1294,$AA$2:$AC$26,3)</f>
        <v>0.007416</v>
      </c>
      <c r="W1294" s="4">
        <f>VLOOKUP(L1294,$AA$2:$AC$26,2)</f>
        <v>0.7257</v>
      </c>
      <c r="X1294" s="4">
        <f t="shared" si="102"/>
        <v>538.17912</v>
      </c>
      <c r="Y1294" s="4">
        <f t="shared" si="103"/>
        <v>430.543296</v>
      </c>
      <c r="Z1294" s="4">
        <f t="shared" si="104"/>
        <v>672.7239</v>
      </c>
      <c r="AA1294" s="4"/>
      <c r="AB1294" s="4"/>
      <c r="AC1294" s="4"/>
    </row>
    <row r="1295" hidden="1" spans="1:29">
      <c r="A1295" s="14">
        <v>1253</v>
      </c>
      <c r="B1295" s="15">
        <v>1.075</v>
      </c>
      <c r="C1295" s="15">
        <v>337.53</v>
      </c>
      <c r="D1295" s="15">
        <v>0.4294</v>
      </c>
      <c r="E1295" s="15">
        <v>1.0632</v>
      </c>
      <c r="F1295" s="15">
        <v>0.3987</v>
      </c>
      <c r="G1295" s="15">
        <v>0.0305</v>
      </c>
      <c r="H1295" s="14">
        <v>1.07502877948128</v>
      </c>
      <c r="I1295" s="15">
        <v>8.1732</v>
      </c>
      <c r="J1295" s="14">
        <v>786</v>
      </c>
      <c r="K1295" s="14">
        <v>10</v>
      </c>
      <c r="L1295" s="14">
        <v>15</v>
      </c>
      <c r="M1295" s="14">
        <v>6</v>
      </c>
      <c r="S1295" s="4">
        <f t="shared" si="100"/>
        <v>0.4286025</v>
      </c>
      <c r="T1295" s="4">
        <f t="shared" si="101"/>
        <v>12.0161674823095</v>
      </c>
      <c r="U1295" s="4"/>
      <c r="V1295" s="4">
        <f>VLOOKUP(K1295,$AA$2:$AC$26,3)</f>
        <v>0</v>
      </c>
      <c r="W1295" s="4">
        <f>VLOOKUP(L1295,$AA$2:$AC$26,2)</f>
        <v>1.37798</v>
      </c>
      <c r="X1295" s="4">
        <f t="shared" si="102"/>
        <v>0</v>
      </c>
      <c r="Y1295" s="4">
        <f t="shared" si="103"/>
        <v>0</v>
      </c>
      <c r="Z1295" s="4">
        <f t="shared" si="104"/>
        <v>0</v>
      </c>
      <c r="AA1295" s="4"/>
      <c r="AB1295" s="4"/>
      <c r="AC1295" s="4"/>
    </row>
    <row r="1296" hidden="1" spans="1:29">
      <c r="A1296" s="14">
        <v>1231</v>
      </c>
      <c r="B1296" s="15">
        <v>1.073</v>
      </c>
      <c r="C1296" s="15">
        <v>295.96</v>
      </c>
      <c r="D1296" s="15">
        <v>0.3765</v>
      </c>
      <c r="E1296" s="15">
        <v>1.0617</v>
      </c>
      <c r="F1296" s="15">
        <v>0.3971</v>
      </c>
      <c r="G1296" s="15">
        <v>0.0301</v>
      </c>
      <c r="H1296" s="14">
        <v>1.07299528903807</v>
      </c>
      <c r="I1296" s="15">
        <v>7.2036</v>
      </c>
      <c r="J1296" s="14">
        <v>786</v>
      </c>
      <c r="K1296" s="14">
        <v>10</v>
      </c>
      <c r="L1296" s="14">
        <v>13</v>
      </c>
      <c r="M1296" s="14">
        <v>6</v>
      </c>
      <c r="S1296" s="4">
        <f t="shared" si="100"/>
        <v>0.4260883</v>
      </c>
      <c r="T1296" s="4">
        <f t="shared" si="101"/>
        <v>11.9456801466453</v>
      </c>
      <c r="U1296" s="4"/>
      <c r="V1296" s="4">
        <f>VLOOKUP(K1296,$AA$2:$AC$26,3)</f>
        <v>0</v>
      </c>
      <c r="W1296" s="4">
        <f>VLOOKUP(L1296,$AA$2:$AC$26,2)</f>
        <v>1.09051</v>
      </c>
      <c r="X1296" s="4">
        <f t="shared" si="102"/>
        <v>0</v>
      </c>
      <c r="Y1296" s="4">
        <f t="shared" si="103"/>
        <v>0</v>
      </c>
      <c r="Z1296" s="4">
        <f t="shared" si="104"/>
        <v>0</v>
      </c>
      <c r="AA1296" s="4"/>
      <c r="AB1296" s="4"/>
      <c r="AC1296" s="4"/>
    </row>
    <row r="1297" hidden="1" spans="1:29">
      <c r="A1297" s="14">
        <v>1264</v>
      </c>
      <c r="B1297" s="15">
        <v>1.0781</v>
      </c>
      <c r="C1297" s="15">
        <v>364.81</v>
      </c>
      <c r="D1297" s="15">
        <v>0.4665</v>
      </c>
      <c r="E1297" s="15">
        <v>1.0653</v>
      </c>
      <c r="F1297" s="15">
        <v>0.3961</v>
      </c>
      <c r="G1297" s="15">
        <v>0.0311</v>
      </c>
      <c r="H1297" s="14">
        <v>1.07814010092339</v>
      </c>
      <c r="I1297" s="15">
        <v>8.9161</v>
      </c>
      <c r="J1297" s="14">
        <v>782</v>
      </c>
      <c r="K1297" s="14">
        <v>10</v>
      </c>
      <c r="L1297" s="14">
        <v>16</v>
      </c>
      <c r="M1297" s="14">
        <v>6</v>
      </c>
      <c r="S1297" s="4">
        <f t="shared" si="100"/>
        <v>0.42703541</v>
      </c>
      <c r="T1297" s="4">
        <f t="shared" si="101"/>
        <v>11.9417304763591</v>
      </c>
      <c r="U1297" s="4"/>
      <c r="V1297" s="4">
        <f>VLOOKUP(K1297,$AA$2:$AC$26,3)</f>
        <v>0</v>
      </c>
      <c r="W1297" s="4">
        <f>VLOOKUP(L1297,$AA$2:$AC$26,2)</f>
        <v>1.55394</v>
      </c>
      <c r="X1297" s="4">
        <f t="shared" si="102"/>
        <v>0</v>
      </c>
      <c r="Y1297" s="4">
        <f t="shared" si="103"/>
        <v>0</v>
      </c>
      <c r="Z1297" s="4">
        <f t="shared" si="104"/>
        <v>0</v>
      </c>
      <c r="AA1297" s="4"/>
      <c r="AB1297" s="4"/>
      <c r="AC1297" s="4"/>
    </row>
    <row r="1298" hidden="1" spans="1:29">
      <c r="A1298" s="14">
        <v>1251</v>
      </c>
      <c r="B1298" s="15">
        <v>1.0661</v>
      </c>
      <c r="C1298" s="15">
        <v>197.28</v>
      </c>
      <c r="D1298" s="15">
        <v>0.251</v>
      </c>
      <c r="E1298" s="15">
        <v>1.0594</v>
      </c>
      <c r="F1298" s="15">
        <v>0.3941</v>
      </c>
      <c r="G1298" s="15">
        <v>0.0286</v>
      </c>
      <c r="H1298" s="14">
        <v>1.06613976641987</v>
      </c>
      <c r="I1298" s="15">
        <v>4.8829</v>
      </c>
      <c r="J1298" s="14">
        <v>786</v>
      </c>
      <c r="K1298" s="14">
        <v>8</v>
      </c>
      <c r="L1298" s="14">
        <v>15</v>
      </c>
      <c r="M1298" s="14">
        <v>6</v>
      </c>
      <c r="S1298" s="4">
        <f t="shared" si="100"/>
        <v>0.42015001</v>
      </c>
      <c r="T1298" s="4">
        <f t="shared" si="101"/>
        <v>11.7791960799436</v>
      </c>
      <c r="U1298" s="4"/>
      <c r="V1298" s="4">
        <f>VLOOKUP(K1298,$AA$2:$AC$26,3)</f>
        <v>0.007416</v>
      </c>
      <c r="W1298" s="4">
        <f>VLOOKUP(L1298,$AA$2:$AC$26,2)</f>
        <v>1.37798</v>
      </c>
      <c r="X1298" s="4">
        <f t="shared" si="102"/>
        <v>1021.909968</v>
      </c>
      <c r="Y1298" s="4">
        <f t="shared" si="103"/>
        <v>817.5279744</v>
      </c>
      <c r="Z1298" s="4">
        <f t="shared" si="104"/>
        <v>1277.38746</v>
      </c>
      <c r="AA1298" s="4"/>
      <c r="AB1298" s="4"/>
      <c r="AC1298" s="4"/>
    </row>
    <row r="1299" hidden="1" spans="1:29">
      <c r="A1299" s="14">
        <v>758</v>
      </c>
      <c r="B1299" s="15">
        <v>1.0074</v>
      </c>
      <c r="C1299" s="15">
        <v>94.87</v>
      </c>
      <c r="D1299" s="15">
        <v>0.0442</v>
      </c>
      <c r="E1299" s="15">
        <v>1.0131</v>
      </c>
      <c r="F1299" s="15">
        <v>0.2456</v>
      </c>
      <c r="G1299" s="15">
        <v>0.0062</v>
      </c>
      <c r="H1299" s="14">
        <v>1.0074331386714</v>
      </c>
      <c r="I1299" s="15">
        <v>3.8428</v>
      </c>
      <c r="J1299" s="14">
        <v>2144</v>
      </c>
      <c r="K1299" s="14">
        <v>10</v>
      </c>
      <c r="L1299" s="14">
        <v>4</v>
      </c>
      <c r="M1299" s="14">
        <v>4</v>
      </c>
      <c r="S1299" s="4">
        <f t="shared" si="100"/>
        <v>0.24741744</v>
      </c>
      <c r="T1299" s="4">
        <f t="shared" si="101"/>
        <v>11.4562557293835</v>
      </c>
      <c r="U1299" s="4"/>
      <c r="V1299" s="4">
        <f>VLOOKUP(K1299,$AA$2:$AC$26,3)</f>
        <v>0</v>
      </c>
      <c r="W1299" s="4">
        <f>VLOOKUP(L1299,$AA$2:$AC$26,2)</f>
        <v>0.39773</v>
      </c>
      <c r="X1299" s="4">
        <f t="shared" si="102"/>
        <v>0</v>
      </c>
      <c r="Y1299" s="4">
        <f t="shared" si="103"/>
        <v>0</v>
      </c>
      <c r="Z1299" s="4">
        <f t="shared" si="104"/>
        <v>0</v>
      </c>
      <c r="AA1299" s="4"/>
      <c r="AB1299" s="4"/>
      <c r="AC1299" s="4"/>
    </row>
    <row r="1300" hidden="1" spans="1:29">
      <c r="A1300" s="14">
        <v>1493</v>
      </c>
      <c r="B1300" s="15">
        <v>1.1037</v>
      </c>
      <c r="C1300" s="15">
        <v>261.64</v>
      </c>
      <c r="D1300" s="15">
        <v>0.5406</v>
      </c>
      <c r="E1300" s="15">
        <v>1.1038</v>
      </c>
      <c r="F1300" s="15">
        <v>0.4716</v>
      </c>
      <c r="G1300" s="15">
        <v>0.0444</v>
      </c>
      <c r="H1300" s="14">
        <v>1.10371080369932</v>
      </c>
      <c r="I1300" s="15">
        <v>5.5042</v>
      </c>
      <c r="J1300" s="14">
        <v>484</v>
      </c>
      <c r="K1300" s="14">
        <v>8</v>
      </c>
      <c r="L1300" s="14">
        <v>20</v>
      </c>
      <c r="M1300" s="14">
        <v>7</v>
      </c>
      <c r="S1300" s="4">
        <f t="shared" si="100"/>
        <v>0.52050492</v>
      </c>
      <c r="T1300" s="4">
        <f t="shared" si="101"/>
        <v>11.45110824</v>
      </c>
      <c r="U1300" s="4"/>
      <c r="V1300" s="4">
        <f>VLOOKUP(K1300,$AA$2:$AC$26,3)</f>
        <v>0.007416</v>
      </c>
      <c r="W1300" s="4">
        <f>VLOOKUP(L1300,$AA$2:$AC$26,2)</f>
        <v>2.51428</v>
      </c>
      <c r="X1300" s="4">
        <f t="shared" si="102"/>
        <v>1864.590048</v>
      </c>
      <c r="Y1300" s="4">
        <f t="shared" si="103"/>
        <v>1491.6720384</v>
      </c>
      <c r="Z1300" s="4">
        <f t="shared" si="104"/>
        <v>2330.73756</v>
      </c>
      <c r="AA1300" s="4"/>
      <c r="AB1300" s="4"/>
      <c r="AC1300" s="4"/>
    </row>
    <row r="1301" hidden="1" spans="1:29">
      <c r="A1301" s="14">
        <v>1308</v>
      </c>
      <c r="B1301" s="15">
        <v>1.062</v>
      </c>
      <c r="C1301" s="15">
        <v>415.62</v>
      </c>
      <c r="D1301" s="15">
        <v>0.5328</v>
      </c>
      <c r="E1301" s="15">
        <v>1.0629</v>
      </c>
      <c r="F1301" s="15">
        <v>0.385</v>
      </c>
      <c r="G1301" s="15">
        <v>0.0282</v>
      </c>
      <c r="H1301" s="14">
        <v>1.06198328859402</v>
      </c>
      <c r="I1301" s="15">
        <v>10.3215</v>
      </c>
      <c r="J1301" s="14">
        <v>780</v>
      </c>
      <c r="K1301" s="14">
        <v>10</v>
      </c>
      <c r="L1301" s="14">
        <v>20</v>
      </c>
      <c r="M1301" s="14">
        <v>6</v>
      </c>
      <c r="S1301" s="4">
        <f t="shared" si="100"/>
        <v>0.40887</v>
      </c>
      <c r="T1301" s="4">
        <f t="shared" si="101"/>
        <v>11.4191176533916</v>
      </c>
      <c r="U1301" s="4"/>
      <c r="V1301" s="4">
        <f>VLOOKUP(K1301,$AA$2:$AC$26,3)</f>
        <v>0</v>
      </c>
      <c r="W1301" s="4">
        <f>VLOOKUP(L1301,$AA$2:$AC$26,2)</f>
        <v>2.51428</v>
      </c>
      <c r="X1301" s="4">
        <f t="shared" si="102"/>
        <v>0</v>
      </c>
      <c r="Y1301" s="4">
        <f t="shared" si="103"/>
        <v>0</v>
      </c>
      <c r="Z1301" s="4">
        <f t="shared" si="104"/>
        <v>0</v>
      </c>
      <c r="AA1301" s="4"/>
      <c r="AB1301" s="4"/>
      <c r="AC1301" s="4"/>
    </row>
    <row r="1302" hidden="1" spans="1:29">
      <c r="A1302" s="14">
        <v>1163</v>
      </c>
      <c r="B1302" s="15">
        <v>1.0243</v>
      </c>
      <c r="C1302" s="15">
        <v>76.91</v>
      </c>
      <c r="D1302" s="15">
        <v>0.0981</v>
      </c>
      <c r="E1302" s="15">
        <v>1.0372</v>
      </c>
      <c r="F1302" s="15">
        <v>0.3753</v>
      </c>
      <c r="G1302" s="15">
        <v>0.0176</v>
      </c>
      <c r="H1302" s="14">
        <v>1.02432606036924</v>
      </c>
      <c r="I1302" s="15">
        <v>2.0429</v>
      </c>
      <c r="J1302" s="14">
        <v>784</v>
      </c>
      <c r="K1302" s="14">
        <v>8</v>
      </c>
      <c r="L1302" s="14">
        <v>7</v>
      </c>
      <c r="M1302" s="14">
        <v>6</v>
      </c>
      <c r="S1302" s="4">
        <f t="shared" si="100"/>
        <v>0.38441979</v>
      </c>
      <c r="T1302" s="4">
        <f t="shared" si="101"/>
        <v>10.76375412</v>
      </c>
      <c r="U1302" s="4"/>
      <c r="V1302" s="4">
        <f>VLOOKUP(K1302,$AA$2:$AC$26,3)</f>
        <v>0.007416</v>
      </c>
      <c r="W1302" s="4">
        <f>VLOOKUP(L1302,$AA$2:$AC$26,2)</f>
        <v>0.57059</v>
      </c>
      <c r="X1302" s="4">
        <f t="shared" si="102"/>
        <v>423.149544</v>
      </c>
      <c r="Y1302" s="4">
        <f t="shared" si="103"/>
        <v>338.5196352</v>
      </c>
      <c r="Z1302" s="4">
        <f t="shared" si="104"/>
        <v>528.93693</v>
      </c>
      <c r="AA1302" s="4"/>
      <c r="AB1302" s="4"/>
      <c r="AC1302" s="4"/>
    </row>
    <row r="1303" hidden="1" spans="1:29">
      <c r="A1303" s="14">
        <v>1340</v>
      </c>
      <c r="B1303" s="15">
        <v>1.0465</v>
      </c>
      <c r="C1303" s="15">
        <v>98.9</v>
      </c>
      <c r="D1303" s="15">
        <v>0.2048</v>
      </c>
      <c r="E1303" s="15">
        <v>1.0676</v>
      </c>
      <c r="F1303" s="15">
        <v>0.4672</v>
      </c>
      <c r="G1303" s="15">
        <v>0.0309</v>
      </c>
      <c r="H1303" s="14">
        <v>1.04648509845257</v>
      </c>
      <c r="I1303" s="15">
        <v>2.0975</v>
      </c>
      <c r="J1303" s="14">
        <v>483</v>
      </c>
      <c r="K1303" s="14">
        <v>9</v>
      </c>
      <c r="L1303" s="14">
        <v>6</v>
      </c>
      <c r="M1303" s="14">
        <v>7</v>
      </c>
      <c r="S1303" s="4">
        <f t="shared" si="100"/>
        <v>0.4889248</v>
      </c>
      <c r="T1303" s="4">
        <f t="shared" si="101"/>
        <v>10.7452279271584</v>
      </c>
      <c r="U1303" s="4"/>
      <c r="V1303" s="4">
        <f>VLOOKUP(K1303,$AA$2:$AC$26,3)</f>
        <v>0.009434</v>
      </c>
      <c r="W1303" s="4">
        <f>VLOOKUP(L1303,$AA$2:$AC$26,2)</f>
        <v>0.50592</v>
      </c>
      <c r="X1303" s="4">
        <f t="shared" si="102"/>
        <v>477.284928</v>
      </c>
      <c r="Y1303" s="4">
        <f t="shared" si="103"/>
        <v>381.8279424</v>
      </c>
      <c r="Z1303" s="4">
        <f t="shared" si="104"/>
        <v>596.60616</v>
      </c>
      <c r="AA1303" s="4"/>
      <c r="AB1303" s="4"/>
      <c r="AC1303" s="4"/>
    </row>
    <row r="1304" hidden="1" spans="1:29">
      <c r="A1304" s="14">
        <v>967</v>
      </c>
      <c r="B1304" s="15">
        <v>1.0161</v>
      </c>
      <c r="C1304" s="15">
        <v>122.94</v>
      </c>
      <c r="D1304" s="15">
        <v>0.0945</v>
      </c>
      <c r="E1304" s="15">
        <v>1.0238</v>
      </c>
      <c r="F1304" s="15">
        <v>0.2917</v>
      </c>
      <c r="G1304" s="15">
        <v>0.0114</v>
      </c>
      <c r="H1304" s="14">
        <v>1.01611751427936</v>
      </c>
      <c r="I1304" s="15">
        <v>4.151</v>
      </c>
      <c r="J1304" s="14">
        <v>1301</v>
      </c>
      <c r="K1304" s="14">
        <v>10</v>
      </c>
      <c r="L1304" s="14">
        <v>6</v>
      </c>
      <c r="M1304" s="14">
        <v>5</v>
      </c>
      <c r="S1304" s="4">
        <f t="shared" si="100"/>
        <v>0.29639637</v>
      </c>
      <c r="T1304" s="4">
        <f t="shared" si="101"/>
        <v>10.6908325869447</v>
      </c>
      <c r="U1304" s="4"/>
      <c r="V1304" s="4">
        <f>VLOOKUP(K1304,$AA$2:$AC$26,3)</f>
        <v>0</v>
      </c>
      <c r="W1304" s="4">
        <f>VLOOKUP(L1304,$AA$2:$AC$26,2)</f>
        <v>0.50592</v>
      </c>
      <c r="X1304" s="4">
        <f t="shared" si="102"/>
        <v>0</v>
      </c>
      <c r="Y1304" s="4">
        <f t="shared" si="103"/>
        <v>0</v>
      </c>
      <c r="Z1304" s="4">
        <f t="shared" si="104"/>
        <v>0</v>
      </c>
      <c r="AA1304" s="4"/>
      <c r="AB1304" s="4"/>
      <c r="AC1304" s="4"/>
    </row>
    <row r="1305" hidden="1" spans="1:29">
      <c r="A1305" s="14">
        <v>1428</v>
      </c>
      <c r="B1305" s="15">
        <v>1.0906</v>
      </c>
      <c r="C1305" s="15">
        <v>215.41</v>
      </c>
      <c r="D1305" s="15">
        <v>0.4451</v>
      </c>
      <c r="E1305" s="15">
        <v>1.0886</v>
      </c>
      <c r="F1305" s="15">
        <v>0.4386</v>
      </c>
      <c r="G1305" s="15">
        <v>0.0421</v>
      </c>
      <c r="H1305" s="14">
        <v>1.09061554284226</v>
      </c>
      <c r="I1305" s="15">
        <v>4.847</v>
      </c>
      <c r="J1305" s="14">
        <v>484</v>
      </c>
      <c r="K1305" s="14">
        <v>9</v>
      </c>
      <c r="L1305" s="14">
        <v>14</v>
      </c>
      <c r="M1305" s="14">
        <v>7</v>
      </c>
      <c r="S1305" s="4">
        <f t="shared" si="100"/>
        <v>0.47833716</v>
      </c>
      <c r="T1305" s="4">
        <f t="shared" si="101"/>
        <v>10.52341752</v>
      </c>
      <c r="U1305" s="4"/>
      <c r="V1305" s="4">
        <f>VLOOKUP(K1305,$AA$2:$AC$26,3)</f>
        <v>0.009434</v>
      </c>
      <c r="W1305" s="4">
        <f>VLOOKUP(L1305,$AA$2:$AC$26,2)</f>
        <v>1.22284</v>
      </c>
      <c r="X1305" s="4">
        <f t="shared" si="102"/>
        <v>1153.627256</v>
      </c>
      <c r="Y1305" s="4">
        <f t="shared" si="103"/>
        <v>922.9018048</v>
      </c>
      <c r="Z1305" s="4">
        <f t="shared" si="104"/>
        <v>1442.03407</v>
      </c>
      <c r="AA1305" s="4"/>
      <c r="AB1305" s="4"/>
      <c r="AC1305" s="4"/>
    </row>
    <row r="1306" hidden="1" spans="1:29">
      <c r="A1306" s="14">
        <v>1286</v>
      </c>
      <c r="B1306" s="15">
        <v>1.061</v>
      </c>
      <c r="C1306" s="15">
        <v>366.1</v>
      </c>
      <c r="D1306" s="15">
        <v>0.4658</v>
      </c>
      <c r="E1306" s="15">
        <v>1.0595</v>
      </c>
      <c r="F1306" s="15">
        <v>0.3506</v>
      </c>
      <c r="G1306" s="15">
        <v>0.028</v>
      </c>
      <c r="H1306" s="14">
        <v>1.06097927065901</v>
      </c>
      <c r="I1306" s="15">
        <v>9.9165</v>
      </c>
      <c r="J1306" s="14">
        <v>786</v>
      </c>
      <c r="K1306" s="14">
        <v>10</v>
      </c>
      <c r="L1306" s="14">
        <v>18</v>
      </c>
      <c r="M1306" s="14">
        <v>6</v>
      </c>
      <c r="S1306" s="4">
        <f t="shared" si="100"/>
        <v>0.3719866</v>
      </c>
      <c r="T1306" s="4">
        <f t="shared" si="101"/>
        <v>10.4289015737773</v>
      </c>
      <c r="U1306" s="4"/>
      <c r="V1306" s="4">
        <f>VLOOKUP(K1306,$AA$2:$AC$26,3)</f>
        <v>0</v>
      </c>
      <c r="W1306" s="4">
        <f>VLOOKUP(L1306,$AA$2:$AC$26,2)</f>
        <v>1.9766</v>
      </c>
      <c r="X1306" s="4">
        <f t="shared" si="102"/>
        <v>0</v>
      </c>
      <c r="Y1306" s="4">
        <f t="shared" si="103"/>
        <v>0</v>
      </c>
      <c r="Z1306" s="4">
        <f t="shared" si="104"/>
        <v>0</v>
      </c>
      <c r="AA1306" s="4"/>
      <c r="AB1306" s="4"/>
      <c r="AC1306" s="4"/>
    </row>
    <row r="1307" hidden="1" spans="1:29">
      <c r="A1307" s="14">
        <v>1275</v>
      </c>
      <c r="B1307" s="15">
        <v>1.062</v>
      </c>
      <c r="C1307" s="15">
        <v>346.14</v>
      </c>
      <c r="D1307" s="15">
        <v>0.4438</v>
      </c>
      <c r="E1307" s="15">
        <v>1.0591</v>
      </c>
      <c r="F1307" s="15">
        <v>0.3501</v>
      </c>
      <c r="G1307" s="15">
        <v>0.0281</v>
      </c>
      <c r="H1307" s="14">
        <v>1.0619937491611</v>
      </c>
      <c r="I1307" s="15">
        <v>9.5437</v>
      </c>
      <c r="J1307" s="14">
        <v>780</v>
      </c>
      <c r="K1307" s="14">
        <v>10</v>
      </c>
      <c r="L1307" s="14">
        <v>17</v>
      </c>
      <c r="M1307" s="14">
        <v>6</v>
      </c>
      <c r="S1307" s="4">
        <f t="shared" si="100"/>
        <v>0.3718062</v>
      </c>
      <c r="T1307" s="4">
        <f t="shared" si="101"/>
        <v>10.3839820531231</v>
      </c>
      <c r="U1307" s="4"/>
      <c r="V1307" s="4">
        <f>VLOOKUP(K1307,$AA$2:$AC$26,3)</f>
        <v>0</v>
      </c>
      <c r="W1307" s="4">
        <f>VLOOKUP(L1307,$AA$2:$AC$26,2)</f>
        <v>1.75256</v>
      </c>
      <c r="X1307" s="4">
        <f t="shared" si="102"/>
        <v>0</v>
      </c>
      <c r="Y1307" s="4">
        <f t="shared" si="103"/>
        <v>0</v>
      </c>
      <c r="Z1307" s="4">
        <f t="shared" si="104"/>
        <v>0</v>
      </c>
      <c r="AA1307" s="4"/>
      <c r="AB1307" s="4"/>
      <c r="AC1307" s="4"/>
    </row>
    <row r="1308" hidden="1" spans="1:29">
      <c r="A1308" s="14">
        <v>1306</v>
      </c>
      <c r="B1308" s="15">
        <v>1.0617</v>
      </c>
      <c r="C1308" s="15">
        <v>258.57</v>
      </c>
      <c r="D1308" s="15">
        <v>0.329</v>
      </c>
      <c r="E1308" s="15">
        <v>1.0625</v>
      </c>
      <c r="F1308" s="15">
        <v>0.3441</v>
      </c>
      <c r="G1308" s="15">
        <v>0.0276</v>
      </c>
      <c r="H1308" s="14">
        <v>1.06170143487152</v>
      </c>
      <c r="I1308" s="15">
        <v>7.3144</v>
      </c>
      <c r="J1308" s="14">
        <v>786</v>
      </c>
      <c r="K1308" s="14">
        <v>8</v>
      </c>
      <c r="L1308" s="14">
        <v>20</v>
      </c>
      <c r="M1308" s="14">
        <v>6</v>
      </c>
      <c r="S1308" s="4">
        <f t="shared" si="100"/>
        <v>0.36533097</v>
      </c>
      <c r="T1308" s="4">
        <f t="shared" si="101"/>
        <v>10.2423063841079</v>
      </c>
      <c r="U1308" s="4"/>
      <c r="V1308" s="4">
        <f>VLOOKUP(K1308,$AA$2:$AC$26,3)</f>
        <v>0.007416</v>
      </c>
      <c r="W1308" s="4">
        <f>VLOOKUP(L1308,$AA$2:$AC$26,2)</f>
        <v>2.51428</v>
      </c>
      <c r="X1308" s="4">
        <f t="shared" si="102"/>
        <v>1864.590048</v>
      </c>
      <c r="Y1308" s="4">
        <f t="shared" si="103"/>
        <v>1491.6720384</v>
      </c>
      <c r="Z1308" s="4">
        <f t="shared" si="104"/>
        <v>2330.73756</v>
      </c>
      <c r="AA1308" s="4"/>
      <c r="AB1308" s="4"/>
      <c r="AC1308" s="4"/>
    </row>
    <row r="1309" hidden="1" spans="1:29">
      <c r="A1309" s="14">
        <v>1273</v>
      </c>
      <c r="B1309" s="15">
        <v>1.0558</v>
      </c>
      <c r="C1309" s="15">
        <v>205.04</v>
      </c>
      <c r="D1309" s="15">
        <v>0.2609</v>
      </c>
      <c r="E1309" s="15">
        <v>1.0559</v>
      </c>
      <c r="F1309" s="15">
        <v>0.334</v>
      </c>
      <c r="G1309" s="15">
        <v>0.0263</v>
      </c>
      <c r="H1309" s="14">
        <v>1.0557720400737</v>
      </c>
      <c r="I1309" s="15">
        <v>5.9938</v>
      </c>
      <c r="J1309" s="14">
        <v>786</v>
      </c>
      <c r="K1309" s="14">
        <v>8</v>
      </c>
      <c r="L1309" s="14">
        <v>17</v>
      </c>
      <c r="M1309" s="14">
        <v>6</v>
      </c>
      <c r="S1309" s="4">
        <f t="shared" si="100"/>
        <v>0.3526372</v>
      </c>
      <c r="T1309" s="4">
        <f t="shared" si="101"/>
        <v>9.88642776393669</v>
      </c>
      <c r="U1309" s="4"/>
      <c r="V1309" s="4">
        <f>VLOOKUP(K1309,$AA$2:$AC$26,3)</f>
        <v>0.007416</v>
      </c>
      <c r="W1309" s="4">
        <f>VLOOKUP(L1309,$AA$2:$AC$26,2)</f>
        <v>1.75256</v>
      </c>
      <c r="X1309" s="4">
        <f t="shared" si="102"/>
        <v>1299.698496</v>
      </c>
      <c r="Y1309" s="4">
        <f t="shared" si="103"/>
        <v>1039.7587968</v>
      </c>
      <c r="Z1309" s="4">
        <f t="shared" si="104"/>
        <v>1624.62312</v>
      </c>
      <c r="AA1309" s="4"/>
      <c r="AB1309" s="4"/>
      <c r="AC1309" s="4"/>
    </row>
    <row r="1310" hidden="1" spans="1:29">
      <c r="A1310" s="14">
        <v>1020</v>
      </c>
      <c r="B1310" s="15">
        <v>1.0183</v>
      </c>
      <c r="C1310" s="15">
        <v>109.41</v>
      </c>
      <c r="D1310" s="15">
        <v>0.0841</v>
      </c>
      <c r="E1310" s="15">
        <v>1.0239</v>
      </c>
      <c r="F1310" s="15">
        <v>0.2672</v>
      </c>
      <c r="G1310" s="15">
        <v>0.012</v>
      </c>
      <c r="H1310" s="14">
        <v>1.01825164097502</v>
      </c>
      <c r="I1310" s="15">
        <v>4.031</v>
      </c>
      <c r="J1310" s="14">
        <v>1301</v>
      </c>
      <c r="K1310" s="14">
        <v>8</v>
      </c>
      <c r="L1310" s="14">
        <v>11</v>
      </c>
      <c r="M1310" s="14">
        <v>5</v>
      </c>
      <c r="S1310" s="4">
        <f t="shared" si="100"/>
        <v>0.27208976</v>
      </c>
      <c r="T1310" s="4">
        <f t="shared" si="101"/>
        <v>9.81410829283087</v>
      </c>
      <c r="U1310" s="4"/>
      <c r="V1310" s="4">
        <f>VLOOKUP(K1310,$AA$2:$AC$26,3)</f>
        <v>0.007416</v>
      </c>
      <c r="W1310" s="4">
        <f>VLOOKUP(L1310,$AA$2:$AC$26,2)</f>
        <v>0.917</v>
      </c>
      <c r="X1310" s="4">
        <f t="shared" si="102"/>
        <v>680.0472</v>
      </c>
      <c r="Y1310" s="4">
        <f t="shared" si="103"/>
        <v>544.03776</v>
      </c>
      <c r="Z1310" s="4">
        <f t="shared" si="104"/>
        <v>850.059</v>
      </c>
      <c r="AA1310" s="4"/>
      <c r="AB1310" s="4"/>
      <c r="AC1310" s="4"/>
    </row>
    <row r="1311" hidden="1" spans="1:29">
      <c r="A1311" s="14">
        <v>1351</v>
      </c>
      <c r="B1311" s="15">
        <v>1.0445</v>
      </c>
      <c r="C1311" s="15">
        <v>102.81</v>
      </c>
      <c r="D1311" s="15">
        <v>0.2129</v>
      </c>
      <c r="E1311" s="15">
        <v>1.0648</v>
      </c>
      <c r="F1311" s="15">
        <v>0.4189</v>
      </c>
      <c r="G1311" s="15">
        <v>0.0303</v>
      </c>
      <c r="H1311" s="14">
        <v>1.04448841295684</v>
      </c>
      <c r="I1311" s="15">
        <v>2.4247</v>
      </c>
      <c r="J1311" s="14">
        <v>483</v>
      </c>
      <c r="K1311" s="14">
        <v>9</v>
      </c>
      <c r="L1311" s="14">
        <v>7</v>
      </c>
      <c r="M1311" s="14">
        <v>7</v>
      </c>
      <c r="S1311" s="4">
        <f t="shared" si="100"/>
        <v>0.43754105</v>
      </c>
      <c r="T1311" s="4">
        <f t="shared" si="101"/>
        <v>9.61595384349127</v>
      </c>
      <c r="U1311" s="4"/>
      <c r="V1311" s="4">
        <f>VLOOKUP(K1311,$AA$2:$AC$26,3)</f>
        <v>0.009434</v>
      </c>
      <c r="W1311" s="4">
        <f>VLOOKUP(L1311,$AA$2:$AC$26,2)</f>
        <v>0.57059</v>
      </c>
      <c r="X1311" s="4">
        <f t="shared" si="102"/>
        <v>538.294606</v>
      </c>
      <c r="Y1311" s="4">
        <f t="shared" si="103"/>
        <v>430.6356848</v>
      </c>
      <c r="Z1311" s="4">
        <f t="shared" si="104"/>
        <v>672.8682575</v>
      </c>
      <c r="AA1311" s="4"/>
      <c r="AB1311" s="4"/>
      <c r="AC1311" s="4"/>
    </row>
    <row r="1312" hidden="1" spans="1:29">
      <c r="A1312" s="14">
        <v>1429</v>
      </c>
      <c r="B1312" s="15">
        <v>1.0638</v>
      </c>
      <c r="C1312" s="15">
        <v>230.8</v>
      </c>
      <c r="D1312" s="15">
        <v>0.4769</v>
      </c>
      <c r="E1312" s="15">
        <v>1.0743</v>
      </c>
      <c r="F1312" s="15">
        <v>0.3927</v>
      </c>
      <c r="G1312" s="15">
        <v>0.0357</v>
      </c>
      <c r="H1312" s="14">
        <v>1.06375705789494</v>
      </c>
      <c r="I1312" s="15">
        <v>5.8187</v>
      </c>
      <c r="J1312" s="14">
        <v>484</v>
      </c>
      <c r="K1312" s="14">
        <v>10</v>
      </c>
      <c r="L1312" s="14">
        <v>14</v>
      </c>
      <c r="M1312" s="14">
        <v>7</v>
      </c>
      <c r="S1312" s="4">
        <f t="shared" si="100"/>
        <v>0.41775426</v>
      </c>
      <c r="T1312" s="4">
        <f t="shared" si="101"/>
        <v>9.19059372</v>
      </c>
      <c r="U1312" s="4"/>
      <c r="V1312" s="4">
        <f>VLOOKUP(K1312,$AA$2:$AC$26,3)</f>
        <v>0</v>
      </c>
      <c r="W1312" s="4">
        <f>VLOOKUP(L1312,$AA$2:$AC$26,2)</f>
        <v>1.22284</v>
      </c>
      <c r="X1312" s="4">
        <f t="shared" si="102"/>
        <v>0</v>
      </c>
      <c r="Y1312" s="4">
        <f t="shared" si="103"/>
        <v>0</v>
      </c>
      <c r="Z1312" s="4">
        <f t="shared" si="104"/>
        <v>0</v>
      </c>
      <c r="AA1312" s="4"/>
      <c r="AB1312" s="4"/>
      <c r="AC1312" s="4"/>
    </row>
    <row r="1313" hidden="1" spans="1:29">
      <c r="A1313" s="14">
        <v>1055</v>
      </c>
      <c r="B1313" s="15">
        <v>1.0379</v>
      </c>
      <c r="C1313" s="15">
        <v>288.59</v>
      </c>
      <c r="D1313" s="15">
        <v>0.2285</v>
      </c>
      <c r="E1313" s="15">
        <v>1.0351</v>
      </c>
      <c r="F1313" s="15">
        <v>0.247</v>
      </c>
      <c r="G1313" s="15">
        <v>0.0175</v>
      </c>
      <c r="H1313" s="14">
        <v>1.03788629347918</v>
      </c>
      <c r="I1313" s="15">
        <v>11.2284</v>
      </c>
      <c r="J1313" s="14">
        <v>1263</v>
      </c>
      <c r="K1313" s="14">
        <v>10</v>
      </c>
      <c r="L1313" s="14">
        <v>14</v>
      </c>
      <c r="M1313" s="14">
        <v>5</v>
      </c>
      <c r="S1313" s="4">
        <f t="shared" si="100"/>
        <v>0.2563613</v>
      </c>
      <c r="T1313" s="4">
        <f t="shared" si="101"/>
        <v>9.11075022607373</v>
      </c>
      <c r="U1313" s="4"/>
      <c r="V1313" s="4">
        <f>VLOOKUP(K1313,$AA$2:$AC$26,3)</f>
        <v>0</v>
      </c>
      <c r="W1313" s="4">
        <f>VLOOKUP(L1313,$AA$2:$AC$26,2)</f>
        <v>1.22284</v>
      </c>
      <c r="X1313" s="4">
        <f t="shared" si="102"/>
        <v>0</v>
      </c>
      <c r="Y1313" s="4">
        <f t="shared" si="103"/>
        <v>0</v>
      </c>
      <c r="Z1313" s="4">
        <f t="shared" si="104"/>
        <v>0</v>
      </c>
      <c r="AA1313" s="4"/>
      <c r="AB1313" s="4"/>
      <c r="AC1313" s="4"/>
    </row>
    <row r="1314" hidden="1" spans="1:29">
      <c r="A1314" s="14">
        <v>1295</v>
      </c>
      <c r="B1314" s="15">
        <v>1.0502</v>
      </c>
      <c r="C1314" s="15">
        <v>219.99</v>
      </c>
      <c r="D1314" s="15">
        <v>0.2799</v>
      </c>
      <c r="E1314" s="15">
        <v>1.0551</v>
      </c>
      <c r="F1314" s="15">
        <v>0.2946</v>
      </c>
      <c r="G1314" s="15">
        <v>0.0251</v>
      </c>
      <c r="H1314" s="14">
        <v>1.05020611704063</v>
      </c>
      <c r="I1314" s="15">
        <v>7.2629</v>
      </c>
      <c r="J1314" s="14">
        <v>786</v>
      </c>
      <c r="K1314" s="14">
        <v>8</v>
      </c>
      <c r="L1314" s="14">
        <v>19</v>
      </c>
      <c r="M1314" s="14">
        <v>6</v>
      </c>
      <c r="S1314" s="4">
        <f t="shared" si="100"/>
        <v>0.30938892</v>
      </c>
      <c r="T1314" s="4">
        <f t="shared" si="101"/>
        <v>8.67393232631835</v>
      </c>
      <c r="U1314" s="4"/>
      <c r="V1314" s="4">
        <f>VLOOKUP(K1314,$AA$2:$AC$26,3)</f>
        <v>0.007416</v>
      </c>
      <c r="W1314" s="4">
        <f>VLOOKUP(L1314,$AA$2:$AC$26,2)</f>
        <v>2.22929</v>
      </c>
      <c r="X1314" s="4">
        <f t="shared" si="102"/>
        <v>1653.241464</v>
      </c>
      <c r="Y1314" s="4">
        <f t="shared" si="103"/>
        <v>1322.5931712</v>
      </c>
      <c r="Z1314" s="4">
        <f t="shared" si="104"/>
        <v>2066.55183</v>
      </c>
      <c r="AA1314" s="4"/>
      <c r="AB1314" s="4"/>
      <c r="AC1314" s="4"/>
    </row>
    <row r="1315" hidden="1" spans="1:29">
      <c r="A1315" s="14">
        <v>1482</v>
      </c>
      <c r="B1315" s="15">
        <v>1.0747</v>
      </c>
      <c r="C1315" s="15">
        <v>210.08</v>
      </c>
      <c r="D1315" s="15">
        <v>0.434</v>
      </c>
      <c r="E1315" s="15">
        <v>1.0862</v>
      </c>
      <c r="F1315" s="15">
        <v>0.3664</v>
      </c>
      <c r="G1315" s="15">
        <v>0.0382</v>
      </c>
      <c r="H1315" s="14">
        <v>1.07473206956811</v>
      </c>
      <c r="I1315" s="15">
        <v>5.6726</v>
      </c>
      <c r="J1315" s="14">
        <v>484</v>
      </c>
      <c r="K1315" s="14">
        <v>8</v>
      </c>
      <c r="L1315" s="14">
        <v>19</v>
      </c>
      <c r="M1315" s="14">
        <v>7</v>
      </c>
      <c r="S1315" s="4">
        <f t="shared" si="100"/>
        <v>0.39377008</v>
      </c>
      <c r="T1315" s="4">
        <f t="shared" si="101"/>
        <v>8.66294176</v>
      </c>
      <c r="U1315" s="4"/>
      <c r="V1315" s="4">
        <f>VLOOKUP(K1315,$AA$2:$AC$26,3)</f>
        <v>0.007416</v>
      </c>
      <c r="W1315" s="4">
        <f>VLOOKUP(L1315,$AA$2:$AC$26,2)</f>
        <v>2.22929</v>
      </c>
      <c r="X1315" s="4">
        <f t="shared" si="102"/>
        <v>1653.241464</v>
      </c>
      <c r="Y1315" s="4">
        <f t="shared" si="103"/>
        <v>1322.5931712</v>
      </c>
      <c r="Z1315" s="4">
        <f t="shared" si="104"/>
        <v>2066.55183</v>
      </c>
      <c r="AA1315" s="4"/>
      <c r="AB1315" s="4"/>
      <c r="AC1315" s="4"/>
    </row>
    <row r="1316" hidden="1" spans="1:29">
      <c r="A1316" s="14">
        <v>1329</v>
      </c>
      <c r="B1316" s="15">
        <v>1.0331</v>
      </c>
      <c r="C1316" s="15">
        <v>79.04</v>
      </c>
      <c r="D1316" s="15">
        <v>0.164</v>
      </c>
      <c r="E1316" s="15">
        <v>1.0583</v>
      </c>
      <c r="F1316" s="15">
        <v>0.3774</v>
      </c>
      <c r="G1316" s="15">
        <v>0.0262</v>
      </c>
      <c r="H1316" s="14">
        <v>1.03312341437973</v>
      </c>
      <c r="I1316" s="15">
        <v>2.0849</v>
      </c>
      <c r="J1316" s="14">
        <v>482</v>
      </c>
      <c r="K1316" s="14">
        <v>9</v>
      </c>
      <c r="L1316" s="14">
        <v>5</v>
      </c>
      <c r="M1316" s="14">
        <v>7</v>
      </c>
      <c r="S1316" s="4">
        <f t="shared" si="100"/>
        <v>0.38989194</v>
      </c>
      <c r="T1316" s="4">
        <f t="shared" si="101"/>
        <v>8.55988197294194</v>
      </c>
      <c r="U1316" s="4"/>
      <c r="V1316" s="4">
        <f>VLOOKUP(K1316,$AA$2:$AC$26,3)</f>
        <v>0.009434</v>
      </c>
      <c r="W1316" s="4">
        <f>VLOOKUP(L1316,$AA$2:$AC$26,2)</f>
        <v>0.44857</v>
      </c>
      <c r="X1316" s="4">
        <f t="shared" si="102"/>
        <v>423.180938</v>
      </c>
      <c r="Y1316" s="4">
        <f t="shared" si="103"/>
        <v>338.5447504</v>
      </c>
      <c r="Z1316" s="4">
        <f t="shared" si="104"/>
        <v>528.9761725</v>
      </c>
      <c r="AA1316" s="4"/>
      <c r="AB1316" s="4"/>
      <c r="AC1316" s="4"/>
    </row>
    <row r="1317" hidden="1" spans="1:29">
      <c r="A1317" s="14">
        <v>1439</v>
      </c>
      <c r="B1317" s="15">
        <v>1.0631</v>
      </c>
      <c r="C1317" s="15">
        <v>192.34</v>
      </c>
      <c r="D1317" s="15">
        <v>0.3974</v>
      </c>
      <c r="E1317" s="15">
        <v>1.0745</v>
      </c>
      <c r="F1317" s="15">
        <v>0.3612</v>
      </c>
      <c r="G1317" s="15">
        <v>0.0354</v>
      </c>
      <c r="H1317" s="14">
        <v>1.06314556526705</v>
      </c>
      <c r="I1317" s="15">
        <v>5.2714</v>
      </c>
      <c r="J1317" s="14">
        <v>484</v>
      </c>
      <c r="K1317" s="14">
        <v>9</v>
      </c>
      <c r="L1317" s="14">
        <v>15</v>
      </c>
      <c r="M1317" s="14">
        <v>7</v>
      </c>
      <c r="S1317" s="4">
        <f t="shared" si="100"/>
        <v>0.38399172</v>
      </c>
      <c r="T1317" s="4">
        <f t="shared" si="101"/>
        <v>8.44781784</v>
      </c>
      <c r="U1317" s="4"/>
      <c r="V1317" s="4">
        <f>VLOOKUP(K1317,$AA$2:$AC$26,3)</f>
        <v>0.009434</v>
      </c>
      <c r="W1317" s="4">
        <f>VLOOKUP(L1317,$AA$2:$AC$26,2)</f>
        <v>1.37798</v>
      </c>
      <c r="X1317" s="4">
        <f t="shared" si="102"/>
        <v>1299.986332</v>
      </c>
      <c r="Y1317" s="4">
        <f t="shared" si="103"/>
        <v>1039.9890656</v>
      </c>
      <c r="Z1317" s="4">
        <f t="shared" si="104"/>
        <v>1624.982915</v>
      </c>
      <c r="AA1317" s="4"/>
      <c r="AB1317" s="4"/>
      <c r="AC1317" s="4"/>
    </row>
    <row r="1318" hidden="1" spans="1:29">
      <c r="A1318" s="14">
        <v>998</v>
      </c>
      <c r="B1318" s="15">
        <v>1.0117</v>
      </c>
      <c r="C1318" s="15">
        <v>78.03</v>
      </c>
      <c r="D1318" s="15">
        <v>0.06</v>
      </c>
      <c r="E1318" s="15">
        <v>1.0194</v>
      </c>
      <c r="F1318" s="15">
        <v>0.2307</v>
      </c>
      <c r="G1318" s="15">
        <v>0.0097</v>
      </c>
      <c r="H1318" s="14">
        <v>1.01172794557827</v>
      </c>
      <c r="I1318" s="15">
        <v>3.3455</v>
      </c>
      <c r="J1318" s="14">
        <v>1301</v>
      </c>
      <c r="K1318" s="14">
        <v>8</v>
      </c>
      <c r="L1318" s="14">
        <v>9</v>
      </c>
      <c r="M1318" s="14">
        <v>5</v>
      </c>
      <c r="S1318" s="4">
        <f t="shared" si="100"/>
        <v>0.23339919</v>
      </c>
      <c r="T1318" s="4">
        <f t="shared" si="101"/>
        <v>8.41856351418373</v>
      </c>
      <c r="U1318" s="4"/>
      <c r="V1318" s="4">
        <f>VLOOKUP(K1318,$AA$2:$AC$26,3)</f>
        <v>0.007416</v>
      </c>
      <c r="W1318" s="4">
        <f>VLOOKUP(L1318,$AA$2:$AC$26,2)</f>
        <v>0.7257</v>
      </c>
      <c r="X1318" s="4">
        <f t="shared" si="102"/>
        <v>538.17912</v>
      </c>
      <c r="Y1318" s="4">
        <f t="shared" si="103"/>
        <v>430.543296</v>
      </c>
      <c r="Z1318" s="4">
        <f t="shared" si="104"/>
        <v>672.7239</v>
      </c>
      <c r="AA1318" s="4"/>
      <c r="AB1318" s="4"/>
      <c r="AC1318" s="4"/>
    </row>
    <row r="1319" hidden="1" spans="1:29">
      <c r="A1319" s="14">
        <v>187</v>
      </c>
      <c r="B1319" s="15">
        <v>1.0109</v>
      </c>
      <c r="C1319" s="15">
        <v>17.65</v>
      </c>
      <c r="D1319" s="15">
        <v>0.0024</v>
      </c>
      <c r="E1319" s="15">
        <v>1.0085</v>
      </c>
      <c r="F1319" s="15">
        <v>0.0951</v>
      </c>
      <c r="G1319" s="15">
        <v>0.0038</v>
      </c>
      <c r="H1319" s="14">
        <v>1.0108544067321</v>
      </c>
      <c r="I1319" s="15">
        <v>1.8557</v>
      </c>
      <c r="J1319" s="14">
        <v>7389</v>
      </c>
      <c r="K1319" s="14">
        <v>0</v>
      </c>
      <c r="L1319" s="14">
        <v>4</v>
      </c>
      <c r="M1319" s="14">
        <v>1</v>
      </c>
      <c r="S1319" s="4">
        <f t="shared" si="100"/>
        <v>0.09613659</v>
      </c>
      <c r="T1319" s="4">
        <f t="shared" si="101"/>
        <v>8.26383327815989</v>
      </c>
      <c r="U1319" s="4"/>
      <c r="V1319" s="4">
        <f>VLOOKUP(K1319,$AA$2:$AC$26,3)</f>
        <v>0.001</v>
      </c>
      <c r="W1319" s="4">
        <f>VLOOKUP(L1319,$AA$2:$AC$26,2)</f>
        <v>0.39773</v>
      </c>
      <c r="X1319" s="4">
        <f t="shared" si="102"/>
        <v>39.773</v>
      </c>
      <c r="Y1319" s="4">
        <f t="shared" si="103"/>
        <v>31.8184</v>
      </c>
      <c r="Z1319" s="4">
        <f t="shared" si="104"/>
        <v>49.71625</v>
      </c>
      <c r="AA1319" s="4"/>
      <c r="AB1319" s="4"/>
      <c r="AC1319" s="4"/>
    </row>
    <row r="1320" hidden="1" spans="1:29">
      <c r="A1320" s="14">
        <v>1384</v>
      </c>
      <c r="B1320" s="15">
        <v>1.0295</v>
      </c>
      <c r="C1320" s="15">
        <v>101.23</v>
      </c>
      <c r="D1320" s="15">
        <v>0.2092</v>
      </c>
      <c r="E1320" s="15">
        <v>1.0506</v>
      </c>
      <c r="F1320" s="15">
        <v>0.3601</v>
      </c>
      <c r="G1320" s="15">
        <v>0.0248</v>
      </c>
      <c r="H1320" s="14">
        <v>1.02954894620619</v>
      </c>
      <c r="I1320" s="15">
        <v>2.7753</v>
      </c>
      <c r="J1320" s="14">
        <v>484</v>
      </c>
      <c r="K1320" s="14">
        <v>9</v>
      </c>
      <c r="L1320" s="14">
        <v>10</v>
      </c>
      <c r="M1320" s="14">
        <v>7</v>
      </c>
      <c r="S1320" s="4">
        <f t="shared" si="100"/>
        <v>0.37072295</v>
      </c>
      <c r="T1320" s="4">
        <f t="shared" si="101"/>
        <v>8.1559049</v>
      </c>
      <c r="U1320" s="4"/>
      <c r="V1320" s="4">
        <f>VLOOKUP(K1320,$AA$2:$AC$26,3)</f>
        <v>0.009434</v>
      </c>
      <c r="W1320" s="4">
        <f>VLOOKUP(L1320,$AA$2:$AC$26,2)</f>
        <v>0.81777</v>
      </c>
      <c r="X1320" s="4">
        <f t="shared" si="102"/>
        <v>771.484218</v>
      </c>
      <c r="Y1320" s="4">
        <f t="shared" si="103"/>
        <v>617.1873744</v>
      </c>
      <c r="Z1320" s="4">
        <f t="shared" si="104"/>
        <v>964.3552725</v>
      </c>
      <c r="AA1320" s="4"/>
      <c r="AB1320" s="4"/>
      <c r="AC1320" s="4"/>
    </row>
    <row r="1321" hidden="1" spans="1:29">
      <c r="A1321" s="14">
        <v>1242</v>
      </c>
      <c r="B1321" s="15">
        <v>1.0324</v>
      </c>
      <c r="C1321" s="15">
        <v>210.99</v>
      </c>
      <c r="D1321" s="15">
        <v>0.2684</v>
      </c>
      <c r="E1321" s="15">
        <v>1.0413</v>
      </c>
      <c r="F1321" s="15">
        <v>0.2798</v>
      </c>
      <c r="G1321" s="15">
        <v>0.0206</v>
      </c>
      <c r="H1321" s="14">
        <v>1.03243459883224</v>
      </c>
      <c r="I1321" s="15">
        <v>7.326</v>
      </c>
      <c r="J1321" s="14">
        <v>786</v>
      </c>
      <c r="K1321" s="14">
        <v>10</v>
      </c>
      <c r="L1321" s="14">
        <v>14</v>
      </c>
      <c r="M1321" s="14">
        <v>6</v>
      </c>
      <c r="S1321" s="4">
        <f t="shared" si="100"/>
        <v>0.28886552</v>
      </c>
      <c r="T1321" s="4">
        <f t="shared" si="101"/>
        <v>8.09854461461244</v>
      </c>
      <c r="U1321" s="4"/>
      <c r="V1321" s="4">
        <f>VLOOKUP(K1321,$AA$2:$AC$26,3)</f>
        <v>0</v>
      </c>
      <c r="W1321" s="4">
        <f>VLOOKUP(L1321,$AA$2:$AC$26,2)</f>
        <v>1.22284</v>
      </c>
      <c r="X1321" s="4">
        <f t="shared" si="102"/>
        <v>0</v>
      </c>
      <c r="Y1321" s="4">
        <f t="shared" si="103"/>
        <v>0</v>
      </c>
      <c r="Z1321" s="4">
        <f t="shared" si="104"/>
        <v>0</v>
      </c>
      <c r="AA1321" s="4"/>
      <c r="AB1321" s="4"/>
      <c r="AC1321" s="4"/>
    </row>
    <row r="1322" hidden="1" spans="1:29">
      <c r="A1322" s="14">
        <v>1394</v>
      </c>
      <c r="B1322" s="15">
        <v>1.0184</v>
      </c>
      <c r="C1322" s="15">
        <v>67.04</v>
      </c>
      <c r="D1322" s="15">
        <v>0.1388</v>
      </c>
      <c r="E1322" s="15">
        <v>1.0397</v>
      </c>
      <c r="F1322" s="15">
        <v>0.3578</v>
      </c>
      <c r="G1322" s="15">
        <v>0.0197</v>
      </c>
      <c r="H1322" s="14">
        <v>1.0184298698882</v>
      </c>
      <c r="I1322" s="15">
        <v>1.8609</v>
      </c>
      <c r="J1322" s="14">
        <v>483</v>
      </c>
      <c r="K1322" s="14">
        <v>8</v>
      </c>
      <c r="L1322" s="14">
        <v>11</v>
      </c>
      <c r="M1322" s="14">
        <v>7</v>
      </c>
      <c r="S1322" s="4">
        <f t="shared" si="100"/>
        <v>0.36438352</v>
      </c>
      <c r="T1322" s="4">
        <f t="shared" si="101"/>
        <v>8.00815171433372</v>
      </c>
      <c r="U1322" s="4"/>
      <c r="V1322" s="4">
        <f>VLOOKUP(K1322,$AA$2:$AC$26,3)</f>
        <v>0.007416</v>
      </c>
      <c r="W1322" s="4">
        <f>VLOOKUP(L1322,$AA$2:$AC$26,2)</f>
        <v>0.917</v>
      </c>
      <c r="X1322" s="4">
        <f t="shared" si="102"/>
        <v>680.0472</v>
      </c>
      <c r="Y1322" s="4">
        <f t="shared" si="103"/>
        <v>544.03776</v>
      </c>
      <c r="Z1322" s="4">
        <f t="shared" si="104"/>
        <v>850.059</v>
      </c>
      <c r="AA1322" s="4"/>
      <c r="AB1322" s="4"/>
      <c r="AC1322" s="4"/>
    </row>
    <row r="1323" hidden="1" spans="1:29">
      <c r="A1323" s="14">
        <v>789</v>
      </c>
      <c r="B1323" s="15">
        <v>1.0053</v>
      </c>
      <c r="C1323" s="15">
        <v>59.43</v>
      </c>
      <c r="D1323" s="15">
        <v>0.0277</v>
      </c>
      <c r="E1323" s="15">
        <v>1.0104</v>
      </c>
      <c r="F1323" s="15">
        <v>0.1713</v>
      </c>
      <c r="G1323" s="15">
        <v>0.0052</v>
      </c>
      <c r="H1323" s="14">
        <v>1.00527571366656</v>
      </c>
      <c r="I1323" s="15">
        <v>3.4282</v>
      </c>
      <c r="J1323" s="14">
        <v>2142</v>
      </c>
      <c r="K1323" s="14">
        <v>8</v>
      </c>
      <c r="L1323" s="14">
        <v>7</v>
      </c>
      <c r="M1323" s="14">
        <v>4</v>
      </c>
      <c r="S1323" s="4">
        <f t="shared" si="100"/>
        <v>0.17220789</v>
      </c>
      <c r="T1323" s="4">
        <f t="shared" si="101"/>
        <v>7.97008180034659</v>
      </c>
      <c r="U1323" s="4"/>
      <c r="V1323" s="4">
        <f>VLOOKUP(K1323,$AA$2:$AC$26,3)</f>
        <v>0.007416</v>
      </c>
      <c r="W1323" s="4">
        <f>VLOOKUP(L1323,$AA$2:$AC$26,2)</f>
        <v>0.57059</v>
      </c>
      <c r="X1323" s="4">
        <f t="shared" si="102"/>
        <v>423.149544</v>
      </c>
      <c r="Y1323" s="4">
        <f t="shared" si="103"/>
        <v>338.5196352</v>
      </c>
      <c r="Z1323" s="4">
        <f t="shared" si="104"/>
        <v>528.93693</v>
      </c>
      <c r="AA1323" s="4"/>
      <c r="AB1323" s="4"/>
      <c r="AC1323" s="4"/>
    </row>
    <row r="1324" hidden="1" spans="1:29">
      <c r="A1324" s="14">
        <v>1032</v>
      </c>
      <c r="B1324" s="15">
        <v>1.0237</v>
      </c>
      <c r="C1324" s="15">
        <v>163.46</v>
      </c>
      <c r="D1324" s="15">
        <v>0.128</v>
      </c>
      <c r="E1324" s="15">
        <v>1.0275</v>
      </c>
      <c r="F1324" s="15">
        <v>0.2145</v>
      </c>
      <c r="G1324" s="15">
        <v>0.0138</v>
      </c>
      <c r="H1324" s="14">
        <v>1.02371330764917</v>
      </c>
      <c r="I1324" s="15">
        <v>7.3632</v>
      </c>
      <c r="J1324" s="14">
        <v>1277</v>
      </c>
      <c r="K1324" s="14">
        <v>9</v>
      </c>
      <c r="L1324" s="14">
        <v>12</v>
      </c>
      <c r="M1324" s="14">
        <v>5</v>
      </c>
      <c r="S1324" s="4">
        <f t="shared" si="100"/>
        <v>0.21958365</v>
      </c>
      <c r="T1324" s="4">
        <f t="shared" si="101"/>
        <v>7.84685176529612</v>
      </c>
      <c r="U1324" s="4"/>
      <c r="V1324" s="4">
        <f>VLOOKUP(K1324,$AA$2:$AC$26,3)</f>
        <v>0.009434</v>
      </c>
      <c r="W1324" s="4">
        <f>VLOOKUP(L1324,$AA$2:$AC$26,2)</f>
        <v>1</v>
      </c>
      <c r="X1324" s="4">
        <f t="shared" si="102"/>
        <v>943.4</v>
      </c>
      <c r="Y1324" s="4">
        <f t="shared" si="103"/>
        <v>754.72</v>
      </c>
      <c r="Z1324" s="4">
        <f t="shared" si="104"/>
        <v>1179.25</v>
      </c>
      <c r="AA1324" s="4"/>
      <c r="AB1324" s="4"/>
      <c r="AC1324" s="4"/>
    </row>
    <row r="1325" hidden="1" spans="1:29">
      <c r="A1325" s="14">
        <v>207</v>
      </c>
      <c r="B1325" s="15">
        <v>1.0008</v>
      </c>
      <c r="C1325" s="15">
        <v>49.95</v>
      </c>
      <c r="D1325" s="15">
        <v>0.0067</v>
      </c>
      <c r="E1325" s="15">
        <v>1.0023</v>
      </c>
      <c r="F1325" s="15">
        <v>0.0891</v>
      </c>
      <c r="G1325" s="15">
        <v>0.0014</v>
      </c>
      <c r="H1325" s="14">
        <v>1.0008348478533</v>
      </c>
      <c r="I1325" s="15">
        <v>5.5994</v>
      </c>
      <c r="J1325" s="14">
        <v>7471</v>
      </c>
      <c r="K1325" s="14">
        <v>9</v>
      </c>
      <c r="L1325" s="14">
        <v>5</v>
      </c>
      <c r="M1325" s="14">
        <v>1</v>
      </c>
      <c r="S1325" s="4">
        <f t="shared" si="100"/>
        <v>0.08917128</v>
      </c>
      <c r="T1325" s="4">
        <f t="shared" si="101"/>
        <v>7.70751482828023</v>
      </c>
      <c r="U1325" s="4"/>
      <c r="V1325" s="4">
        <f>VLOOKUP(K1325,$AA$2:$AC$26,3)</f>
        <v>0.009434</v>
      </c>
      <c r="W1325" s="4">
        <f>VLOOKUP(L1325,$AA$2:$AC$26,2)</f>
        <v>0.44857</v>
      </c>
      <c r="X1325" s="4">
        <f t="shared" si="102"/>
        <v>423.180938</v>
      </c>
      <c r="Y1325" s="4">
        <f t="shared" si="103"/>
        <v>338.5447504</v>
      </c>
      <c r="Z1325" s="4">
        <f t="shared" si="104"/>
        <v>528.9761725</v>
      </c>
      <c r="AA1325" s="4"/>
      <c r="AB1325" s="4"/>
      <c r="AC1325" s="4"/>
    </row>
    <row r="1326" hidden="1" spans="1:29">
      <c r="A1326" s="14">
        <v>801</v>
      </c>
      <c r="B1326" s="15">
        <v>1.0036</v>
      </c>
      <c r="C1326" s="15">
        <v>66.3</v>
      </c>
      <c r="D1326" s="15">
        <v>0.0309</v>
      </c>
      <c r="E1326" s="15">
        <v>1.0084</v>
      </c>
      <c r="F1326" s="15">
        <v>0.1642</v>
      </c>
      <c r="G1326" s="15">
        <v>0.0044</v>
      </c>
      <c r="H1326" s="14">
        <v>1.00359318019606</v>
      </c>
      <c r="I1326" s="15">
        <v>3.9563</v>
      </c>
      <c r="J1326" s="14">
        <v>2144</v>
      </c>
      <c r="K1326" s="14">
        <v>9</v>
      </c>
      <c r="L1326" s="14">
        <v>8</v>
      </c>
      <c r="M1326" s="14">
        <v>4</v>
      </c>
      <c r="S1326" s="4">
        <f t="shared" si="100"/>
        <v>0.16479112</v>
      </c>
      <c r="T1326" s="4">
        <f t="shared" si="101"/>
        <v>7.63038051259253</v>
      </c>
      <c r="U1326" s="4"/>
      <c r="V1326" s="4">
        <f>VLOOKUP(K1326,$AA$2:$AC$26,3)</f>
        <v>0.009434</v>
      </c>
      <c r="W1326" s="4">
        <f>VLOOKUP(L1326,$AA$2:$AC$26,2)</f>
        <v>0.64352</v>
      </c>
      <c r="X1326" s="4">
        <f t="shared" si="102"/>
        <v>607.096768</v>
      </c>
      <c r="Y1326" s="4">
        <f t="shared" si="103"/>
        <v>485.6774144</v>
      </c>
      <c r="Z1326" s="4">
        <f t="shared" si="104"/>
        <v>758.87096</v>
      </c>
      <c r="AA1326" s="4"/>
      <c r="AB1326" s="4"/>
      <c r="AC1326" s="4"/>
    </row>
    <row r="1327" hidden="1" spans="1:29">
      <c r="A1327" s="14">
        <v>954</v>
      </c>
      <c r="B1327" s="15">
        <v>1.0069</v>
      </c>
      <c r="C1327" s="15">
        <v>46.95</v>
      </c>
      <c r="D1327" s="15">
        <v>0.0361</v>
      </c>
      <c r="E1327" s="15">
        <v>1.0158</v>
      </c>
      <c r="F1327" s="15">
        <v>0.2046</v>
      </c>
      <c r="G1327" s="15">
        <v>0.0074</v>
      </c>
      <c r="H1327" s="14">
        <v>1.00685209315476</v>
      </c>
      <c r="I1327" s="15">
        <v>2.2859</v>
      </c>
      <c r="J1327" s="14">
        <v>1299</v>
      </c>
      <c r="K1327" s="14">
        <v>8</v>
      </c>
      <c r="L1327" s="14">
        <v>5</v>
      </c>
      <c r="M1327" s="14">
        <v>5</v>
      </c>
      <c r="S1327" s="4">
        <f t="shared" si="100"/>
        <v>0.20601174</v>
      </c>
      <c r="T1327" s="4">
        <f t="shared" si="101"/>
        <v>7.42500150075123</v>
      </c>
      <c r="U1327" s="4"/>
      <c r="V1327" s="4">
        <f>VLOOKUP(K1327,$AA$2:$AC$26,3)</f>
        <v>0.007416</v>
      </c>
      <c r="W1327" s="4">
        <f>VLOOKUP(L1327,$AA$2:$AC$26,2)</f>
        <v>0.44857</v>
      </c>
      <c r="X1327" s="4">
        <f t="shared" si="102"/>
        <v>332.659512</v>
      </c>
      <c r="Y1327" s="4">
        <f t="shared" si="103"/>
        <v>266.1276096</v>
      </c>
      <c r="Z1327" s="4">
        <f t="shared" si="104"/>
        <v>415.82439</v>
      </c>
      <c r="AA1327" s="4"/>
      <c r="AB1327" s="4"/>
      <c r="AC1327" s="4"/>
    </row>
    <row r="1328" hidden="1" spans="1:29">
      <c r="A1328" s="14">
        <v>1284</v>
      </c>
      <c r="B1328" s="15">
        <v>1.0316</v>
      </c>
      <c r="C1328" s="15">
        <v>164.83</v>
      </c>
      <c r="D1328" s="15">
        <v>0.2097</v>
      </c>
      <c r="E1328" s="15">
        <v>1.0428</v>
      </c>
      <c r="F1328" s="15">
        <v>0.2542</v>
      </c>
      <c r="G1328" s="15">
        <v>0.0201</v>
      </c>
      <c r="H1328" s="14">
        <v>1.03160106820126</v>
      </c>
      <c r="I1328" s="15">
        <v>6.3362</v>
      </c>
      <c r="J1328" s="14">
        <v>786</v>
      </c>
      <c r="K1328" s="14">
        <v>8</v>
      </c>
      <c r="L1328" s="14">
        <v>18</v>
      </c>
      <c r="M1328" s="14">
        <v>6</v>
      </c>
      <c r="S1328" s="4">
        <f t="shared" si="100"/>
        <v>0.26223272</v>
      </c>
      <c r="T1328" s="4">
        <f t="shared" si="101"/>
        <v>7.35187564902579</v>
      </c>
      <c r="U1328" s="4"/>
      <c r="V1328" s="4">
        <f>VLOOKUP(K1328,$AA$2:$AC$26,3)</f>
        <v>0.007416</v>
      </c>
      <c r="W1328" s="4">
        <f>VLOOKUP(L1328,$AA$2:$AC$26,2)</f>
        <v>1.9766</v>
      </c>
      <c r="X1328" s="4">
        <f t="shared" si="102"/>
        <v>1465.84656</v>
      </c>
      <c r="Y1328" s="4">
        <f t="shared" si="103"/>
        <v>1172.677248</v>
      </c>
      <c r="Z1328" s="4">
        <f t="shared" si="104"/>
        <v>1832.3082</v>
      </c>
      <c r="AA1328" s="4"/>
      <c r="AB1328" s="4"/>
      <c r="AC1328" s="4"/>
    </row>
    <row r="1329" hidden="1" spans="1:29">
      <c r="A1329" s="14">
        <v>1021</v>
      </c>
      <c r="B1329" s="15">
        <v>1.0128</v>
      </c>
      <c r="C1329" s="15">
        <v>116.28</v>
      </c>
      <c r="D1329" s="15">
        <v>0.0894</v>
      </c>
      <c r="E1329" s="15">
        <v>1.02</v>
      </c>
      <c r="F1329" s="15">
        <v>0.1988</v>
      </c>
      <c r="G1329" s="15">
        <v>0.0102</v>
      </c>
      <c r="H1329" s="14">
        <v>1.01275351325552</v>
      </c>
      <c r="I1329" s="15">
        <v>5.72</v>
      </c>
      <c r="J1329" s="14">
        <v>1301</v>
      </c>
      <c r="K1329" s="14">
        <v>9</v>
      </c>
      <c r="L1329" s="14">
        <v>11</v>
      </c>
      <c r="M1329" s="14">
        <v>5</v>
      </c>
      <c r="S1329" s="4">
        <f t="shared" si="100"/>
        <v>0.20134464</v>
      </c>
      <c r="T1329" s="4">
        <f t="shared" si="101"/>
        <v>7.26237584663622</v>
      </c>
      <c r="U1329" s="4"/>
      <c r="V1329" s="4">
        <f>VLOOKUP(K1329,$AA$2:$AC$26,3)</f>
        <v>0.009434</v>
      </c>
      <c r="W1329" s="4">
        <f>VLOOKUP(L1329,$AA$2:$AC$26,2)</f>
        <v>0.917</v>
      </c>
      <c r="X1329" s="4">
        <f t="shared" si="102"/>
        <v>865.0978</v>
      </c>
      <c r="Y1329" s="4">
        <f t="shared" si="103"/>
        <v>692.07824</v>
      </c>
      <c r="Z1329" s="4">
        <f t="shared" si="104"/>
        <v>1081.37225</v>
      </c>
      <c r="AA1329" s="4"/>
      <c r="AB1329" s="4"/>
      <c r="AC1329" s="4"/>
    </row>
    <row r="1330" hidden="1" spans="1:29">
      <c r="A1330" s="14">
        <v>1362</v>
      </c>
      <c r="B1330" s="15">
        <v>1.026</v>
      </c>
      <c r="C1330" s="15">
        <v>83.87</v>
      </c>
      <c r="D1330" s="15">
        <v>0.1736</v>
      </c>
      <c r="E1330" s="15">
        <v>1.0485</v>
      </c>
      <c r="F1330" s="15">
        <v>0.3207</v>
      </c>
      <c r="G1330" s="15">
        <v>0.0234</v>
      </c>
      <c r="H1330" s="14">
        <v>1.02596402878119</v>
      </c>
      <c r="I1330" s="15">
        <v>2.58</v>
      </c>
      <c r="J1330" s="14">
        <v>483</v>
      </c>
      <c r="K1330" s="14">
        <v>9</v>
      </c>
      <c r="L1330" s="14">
        <v>8</v>
      </c>
      <c r="M1330" s="14">
        <v>7</v>
      </c>
      <c r="S1330" s="4">
        <f t="shared" si="100"/>
        <v>0.3290382</v>
      </c>
      <c r="T1330" s="4">
        <f t="shared" si="101"/>
        <v>7.23135839241929</v>
      </c>
      <c r="U1330" s="4"/>
      <c r="V1330" s="4">
        <f>VLOOKUP(K1330,$AA$2:$AC$26,3)</f>
        <v>0.009434</v>
      </c>
      <c r="W1330" s="4">
        <f>VLOOKUP(L1330,$AA$2:$AC$26,2)</f>
        <v>0.64352</v>
      </c>
      <c r="X1330" s="4">
        <f t="shared" si="102"/>
        <v>607.096768</v>
      </c>
      <c r="Y1330" s="4">
        <f t="shared" si="103"/>
        <v>485.6774144</v>
      </c>
      <c r="Z1330" s="4">
        <f t="shared" si="104"/>
        <v>758.87096</v>
      </c>
      <c r="AA1330" s="4"/>
      <c r="AB1330" s="4"/>
      <c r="AC1330" s="4"/>
    </row>
    <row r="1331" hidden="1" spans="1:29">
      <c r="A1331" s="14">
        <v>1250</v>
      </c>
      <c r="B1331" s="15">
        <v>1.0248</v>
      </c>
      <c r="C1331" s="15">
        <v>95.94</v>
      </c>
      <c r="D1331" s="15">
        <v>0.1221</v>
      </c>
      <c r="E1331" s="15">
        <v>1.0363</v>
      </c>
      <c r="F1331" s="15">
        <v>0.2511</v>
      </c>
      <c r="G1331" s="15">
        <v>0.0179</v>
      </c>
      <c r="H1331" s="14">
        <v>1.02477641163276</v>
      </c>
      <c r="I1331" s="15">
        <v>3.7435</v>
      </c>
      <c r="J1331" s="14">
        <v>786</v>
      </c>
      <c r="K1331" s="14">
        <v>7</v>
      </c>
      <c r="L1331" s="14">
        <v>15</v>
      </c>
      <c r="M1331" s="14">
        <v>6</v>
      </c>
      <c r="S1331" s="4">
        <f t="shared" si="100"/>
        <v>0.25732728</v>
      </c>
      <c r="T1331" s="4">
        <f t="shared" si="101"/>
        <v>7.21434824632884</v>
      </c>
      <c r="U1331" s="4"/>
      <c r="V1331" s="4">
        <f>VLOOKUP(K1331,$AA$2:$AC$26,3)</f>
        <v>0.005831</v>
      </c>
      <c r="W1331" s="4">
        <f>VLOOKUP(L1331,$AA$2:$AC$26,2)</f>
        <v>1.37798</v>
      </c>
      <c r="X1331" s="4">
        <f t="shared" si="102"/>
        <v>803.500138</v>
      </c>
      <c r="Y1331" s="4">
        <f t="shared" si="103"/>
        <v>642.8001104</v>
      </c>
      <c r="Z1331" s="4">
        <f t="shared" si="104"/>
        <v>1004.3751725</v>
      </c>
      <c r="AA1331" s="4"/>
      <c r="AB1331" s="4"/>
      <c r="AC1331" s="4"/>
    </row>
    <row r="1332" hidden="1" spans="1:29">
      <c r="A1332" s="14">
        <v>1219</v>
      </c>
      <c r="B1332" s="15">
        <v>1.0323</v>
      </c>
      <c r="C1332" s="15">
        <v>149.38</v>
      </c>
      <c r="D1332" s="15">
        <v>0.1901</v>
      </c>
      <c r="E1332" s="15">
        <v>1.0411</v>
      </c>
      <c r="F1332" s="15">
        <v>0.2459</v>
      </c>
      <c r="G1332" s="15">
        <v>0.0204</v>
      </c>
      <c r="H1332" s="14">
        <v>1.03229987364907</v>
      </c>
      <c r="I1332" s="15">
        <v>5.886</v>
      </c>
      <c r="J1332" s="14">
        <v>786</v>
      </c>
      <c r="K1332" s="14">
        <v>9</v>
      </c>
      <c r="L1332" s="14">
        <v>12</v>
      </c>
      <c r="M1332" s="14">
        <v>6</v>
      </c>
      <c r="S1332" s="4">
        <f t="shared" si="100"/>
        <v>0.25384257</v>
      </c>
      <c r="T1332" s="4">
        <f t="shared" si="101"/>
        <v>7.11665199167031</v>
      </c>
      <c r="U1332" s="4"/>
      <c r="V1332" s="4">
        <f>VLOOKUP(K1332,$AA$2:$AC$26,3)</f>
        <v>0.009434</v>
      </c>
      <c r="W1332" s="4">
        <f>VLOOKUP(L1332,$AA$2:$AC$26,2)</f>
        <v>1</v>
      </c>
      <c r="X1332" s="4">
        <f t="shared" si="102"/>
        <v>943.4</v>
      </c>
      <c r="Y1332" s="4">
        <f t="shared" si="103"/>
        <v>754.72</v>
      </c>
      <c r="Z1332" s="4">
        <f t="shared" si="104"/>
        <v>1179.25</v>
      </c>
      <c r="AA1332" s="4"/>
      <c r="AB1332" s="4"/>
      <c r="AC1332" s="4"/>
    </row>
    <row r="1333" hidden="1" spans="1:29">
      <c r="A1333" s="14">
        <v>1297</v>
      </c>
      <c r="B1333" s="15">
        <v>1.0263</v>
      </c>
      <c r="C1333" s="15">
        <v>256.69</v>
      </c>
      <c r="D1333" s="15">
        <v>0.3291</v>
      </c>
      <c r="E1333" s="15">
        <v>1.0401</v>
      </c>
      <c r="F1333" s="15">
        <v>0.2418</v>
      </c>
      <c r="G1333" s="15">
        <v>0.0189</v>
      </c>
      <c r="H1333" s="14">
        <v>1.02632069911245</v>
      </c>
      <c r="I1333" s="15">
        <v>10.1953</v>
      </c>
      <c r="J1333" s="14">
        <v>780</v>
      </c>
      <c r="K1333" s="14">
        <v>10</v>
      </c>
      <c r="L1333" s="14">
        <v>19</v>
      </c>
      <c r="M1333" s="14">
        <v>6</v>
      </c>
      <c r="S1333" s="4">
        <f t="shared" si="100"/>
        <v>0.24815934</v>
      </c>
      <c r="T1333" s="4">
        <f t="shared" si="101"/>
        <v>6.93071318572654</v>
      </c>
      <c r="U1333" s="4"/>
      <c r="V1333" s="4">
        <f>VLOOKUP(K1333,$AA$2:$AC$26,3)</f>
        <v>0</v>
      </c>
      <c r="W1333" s="4">
        <f>VLOOKUP(L1333,$AA$2:$AC$26,2)</f>
        <v>2.22929</v>
      </c>
      <c r="X1333" s="4">
        <f t="shared" si="102"/>
        <v>0</v>
      </c>
      <c r="Y1333" s="4">
        <f t="shared" si="103"/>
        <v>0</v>
      </c>
      <c r="Z1333" s="4">
        <f t="shared" si="104"/>
        <v>0</v>
      </c>
      <c r="AA1333" s="4"/>
      <c r="AB1333" s="4"/>
      <c r="AC1333" s="4"/>
    </row>
    <row r="1334" hidden="1" spans="1:29">
      <c r="A1334" s="14">
        <v>1043</v>
      </c>
      <c r="B1334" s="15">
        <v>1.0198</v>
      </c>
      <c r="C1334" s="15">
        <v>156.53</v>
      </c>
      <c r="D1334" s="15">
        <v>0.1227</v>
      </c>
      <c r="E1334" s="15">
        <v>1.0251</v>
      </c>
      <c r="F1334" s="15">
        <v>0.1858</v>
      </c>
      <c r="G1334" s="15">
        <v>0.0127</v>
      </c>
      <c r="H1334" s="14">
        <v>1.01981169047957</v>
      </c>
      <c r="I1334" s="15">
        <v>8.1517</v>
      </c>
      <c r="J1334" s="14">
        <v>1276</v>
      </c>
      <c r="K1334" s="14">
        <v>9</v>
      </c>
      <c r="L1334" s="14">
        <v>13</v>
      </c>
      <c r="M1334" s="14">
        <v>5</v>
      </c>
      <c r="S1334" s="4">
        <f t="shared" si="100"/>
        <v>0.18947884</v>
      </c>
      <c r="T1334" s="4">
        <f t="shared" si="101"/>
        <v>6.76840058733844</v>
      </c>
      <c r="U1334" s="4"/>
      <c r="V1334" s="4">
        <f>VLOOKUP(K1334,$AA$2:$AC$26,3)</f>
        <v>0.009434</v>
      </c>
      <c r="W1334" s="4">
        <f>VLOOKUP(L1334,$AA$2:$AC$26,2)</f>
        <v>1.09051</v>
      </c>
      <c r="X1334" s="4">
        <f t="shared" si="102"/>
        <v>1028.787134</v>
      </c>
      <c r="Y1334" s="4">
        <f t="shared" si="103"/>
        <v>823.0297072</v>
      </c>
      <c r="Z1334" s="4">
        <f t="shared" si="104"/>
        <v>1285.9839175</v>
      </c>
      <c r="AA1334" s="4"/>
      <c r="AB1334" s="4"/>
      <c r="AC1334" s="4"/>
    </row>
    <row r="1335" hidden="1" spans="1:29">
      <c r="A1335" s="14">
        <v>965</v>
      </c>
      <c r="B1335" s="15">
        <v>1.0054</v>
      </c>
      <c r="C1335" s="15">
        <v>44.24</v>
      </c>
      <c r="D1335" s="15">
        <v>0.034</v>
      </c>
      <c r="E1335" s="15">
        <v>1.0137</v>
      </c>
      <c r="F1335" s="15">
        <v>0.1804</v>
      </c>
      <c r="G1335" s="15">
        <v>0.0066</v>
      </c>
      <c r="H1335" s="14">
        <v>1.00539941226151</v>
      </c>
      <c r="I1335" s="15">
        <v>2.4448</v>
      </c>
      <c r="J1335" s="14">
        <v>1300</v>
      </c>
      <c r="K1335" s="14">
        <v>8</v>
      </c>
      <c r="L1335" s="14">
        <v>6</v>
      </c>
      <c r="M1335" s="14">
        <v>5</v>
      </c>
      <c r="S1335" s="4">
        <f t="shared" si="100"/>
        <v>0.18137416</v>
      </c>
      <c r="T1335" s="4">
        <f t="shared" si="101"/>
        <v>6.5395383392421</v>
      </c>
      <c r="U1335" s="4"/>
      <c r="V1335" s="4">
        <f>VLOOKUP(K1335,$AA$2:$AC$26,3)</f>
        <v>0.007416</v>
      </c>
      <c r="W1335" s="4">
        <f>VLOOKUP(L1335,$AA$2:$AC$26,2)</f>
        <v>0.50592</v>
      </c>
      <c r="X1335" s="4">
        <f t="shared" si="102"/>
        <v>375.190272</v>
      </c>
      <c r="Y1335" s="4">
        <f t="shared" si="103"/>
        <v>300.1522176</v>
      </c>
      <c r="Z1335" s="4">
        <f t="shared" si="104"/>
        <v>468.98784</v>
      </c>
      <c r="AA1335" s="4"/>
      <c r="AB1335" s="4"/>
      <c r="AC1335" s="4"/>
    </row>
    <row r="1336" hidden="1" spans="1:29">
      <c r="A1336" s="14">
        <v>956</v>
      </c>
      <c r="B1336" s="15">
        <v>1.0052</v>
      </c>
      <c r="C1336" s="15">
        <v>65.64</v>
      </c>
      <c r="D1336" s="15">
        <v>0.0505</v>
      </c>
      <c r="E1336" s="15">
        <v>1.0137</v>
      </c>
      <c r="F1336" s="15">
        <v>0.1745</v>
      </c>
      <c r="G1336" s="15">
        <v>0.0066</v>
      </c>
      <c r="H1336" s="14">
        <v>1.00515328770308</v>
      </c>
      <c r="I1336" s="15">
        <v>3.735</v>
      </c>
      <c r="J1336" s="14">
        <v>1301</v>
      </c>
      <c r="K1336" s="14">
        <v>10</v>
      </c>
      <c r="L1336" s="14">
        <v>5</v>
      </c>
      <c r="M1336" s="14">
        <v>5</v>
      </c>
      <c r="S1336" s="4">
        <f t="shared" si="100"/>
        <v>0.1754074</v>
      </c>
      <c r="T1336" s="4">
        <f t="shared" si="101"/>
        <v>6.32683574333669</v>
      </c>
      <c r="U1336" s="4"/>
      <c r="V1336" s="4">
        <f>VLOOKUP(K1336,$AA$2:$AC$26,3)</f>
        <v>0</v>
      </c>
      <c r="W1336" s="4">
        <f>VLOOKUP(L1336,$AA$2:$AC$26,2)</f>
        <v>0.44857</v>
      </c>
      <c r="X1336" s="4">
        <f t="shared" si="102"/>
        <v>0</v>
      </c>
      <c r="Y1336" s="4">
        <f t="shared" si="103"/>
        <v>0</v>
      </c>
      <c r="Z1336" s="4">
        <f t="shared" si="104"/>
        <v>0</v>
      </c>
      <c r="AA1336" s="4"/>
      <c r="AB1336" s="4"/>
      <c r="AC1336" s="4"/>
    </row>
    <row r="1337" hidden="1" spans="1:29">
      <c r="A1337" s="14">
        <v>1471</v>
      </c>
      <c r="B1337" s="15">
        <v>1.0451</v>
      </c>
      <c r="C1337" s="15">
        <v>154.43</v>
      </c>
      <c r="D1337" s="15">
        <v>0.3191</v>
      </c>
      <c r="E1337" s="15">
        <v>1.0656</v>
      </c>
      <c r="F1337" s="15">
        <v>0.2743</v>
      </c>
      <c r="G1337" s="15">
        <v>0.0301</v>
      </c>
      <c r="H1337" s="14">
        <v>1.04507869008523</v>
      </c>
      <c r="I1337" s="15">
        <v>5.5757</v>
      </c>
      <c r="J1337" s="14">
        <v>484</v>
      </c>
      <c r="K1337" s="14">
        <v>8</v>
      </c>
      <c r="L1337" s="14">
        <v>18</v>
      </c>
      <c r="M1337" s="14">
        <v>7</v>
      </c>
      <c r="S1337" s="4">
        <f t="shared" si="100"/>
        <v>0.28667093</v>
      </c>
      <c r="T1337" s="4">
        <f t="shared" si="101"/>
        <v>6.30676046</v>
      </c>
      <c r="U1337" s="4"/>
      <c r="V1337" s="4">
        <f>VLOOKUP(K1337,$AA$2:$AC$26,3)</f>
        <v>0.007416</v>
      </c>
      <c r="W1337" s="4">
        <f>VLOOKUP(L1337,$AA$2:$AC$26,2)</f>
        <v>1.9766</v>
      </c>
      <c r="X1337" s="4">
        <f t="shared" si="102"/>
        <v>1465.84656</v>
      </c>
      <c r="Y1337" s="4">
        <f t="shared" si="103"/>
        <v>1172.677248</v>
      </c>
      <c r="Z1337" s="4">
        <f t="shared" si="104"/>
        <v>1832.3082</v>
      </c>
      <c r="AA1337" s="4"/>
      <c r="AB1337" s="4"/>
      <c r="AC1337" s="4"/>
    </row>
    <row r="1338" hidden="1" spans="1:29">
      <c r="A1338" s="14">
        <v>1262</v>
      </c>
      <c r="B1338" s="15">
        <v>1.0251</v>
      </c>
      <c r="C1338" s="15">
        <v>130.29</v>
      </c>
      <c r="D1338" s="15">
        <v>0.1658</v>
      </c>
      <c r="E1338" s="15">
        <v>1.037</v>
      </c>
      <c r="F1338" s="15">
        <v>0.218</v>
      </c>
      <c r="G1338" s="15">
        <v>0.0179</v>
      </c>
      <c r="H1338" s="14">
        <v>1.02507844374525</v>
      </c>
      <c r="I1338" s="15">
        <v>5.846</v>
      </c>
      <c r="J1338" s="14">
        <v>786</v>
      </c>
      <c r="K1338" s="14">
        <v>8</v>
      </c>
      <c r="L1338" s="14">
        <v>16</v>
      </c>
      <c r="M1338" s="14">
        <v>6</v>
      </c>
      <c r="S1338" s="4">
        <f t="shared" si="100"/>
        <v>0.2234718</v>
      </c>
      <c r="T1338" s="4">
        <f t="shared" si="101"/>
        <v>6.26518645218629</v>
      </c>
      <c r="U1338" s="4"/>
      <c r="V1338" s="4">
        <f>VLOOKUP(K1338,$AA$2:$AC$26,3)</f>
        <v>0.007416</v>
      </c>
      <c r="W1338" s="4">
        <f>VLOOKUP(L1338,$AA$2:$AC$26,2)</f>
        <v>1.55394</v>
      </c>
      <c r="X1338" s="4">
        <f t="shared" si="102"/>
        <v>1152.401904</v>
      </c>
      <c r="Y1338" s="4">
        <f t="shared" si="103"/>
        <v>921.9215232</v>
      </c>
      <c r="Z1338" s="4">
        <f t="shared" si="104"/>
        <v>1440.50238</v>
      </c>
      <c r="AA1338" s="4"/>
      <c r="AB1338" s="4"/>
      <c r="AC1338" s="4"/>
    </row>
    <row r="1339" hidden="1" spans="1:29">
      <c r="A1339" s="14">
        <v>945</v>
      </c>
      <c r="B1339" s="15">
        <v>1.0048</v>
      </c>
      <c r="C1339" s="15">
        <v>59.84</v>
      </c>
      <c r="D1339" s="15">
        <v>0.046</v>
      </c>
      <c r="E1339" s="15">
        <v>1.0136</v>
      </c>
      <c r="F1339" s="15">
        <v>0.1678</v>
      </c>
      <c r="G1339" s="15">
        <v>0.0064</v>
      </c>
      <c r="H1339" s="14">
        <v>1.00482457590978</v>
      </c>
      <c r="I1339" s="15">
        <v>3.5639</v>
      </c>
      <c r="J1339" s="14">
        <v>1301</v>
      </c>
      <c r="K1339" s="14">
        <v>10</v>
      </c>
      <c r="L1339" s="14">
        <v>4</v>
      </c>
      <c r="M1339" s="14">
        <v>5</v>
      </c>
      <c r="S1339" s="4">
        <f t="shared" si="100"/>
        <v>0.16860544</v>
      </c>
      <c r="T1339" s="4">
        <f t="shared" si="101"/>
        <v>6.08149327971916</v>
      </c>
      <c r="U1339" s="4"/>
      <c r="V1339" s="4">
        <f>VLOOKUP(K1339,$AA$2:$AC$26,3)</f>
        <v>0</v>
      </c>
      <c r="W1339" s="4">
        <f>VLOOKUP(L1339,$AA$2:$AC$26,2)</f>
        <v>0.39773</v>
      </c>
      <c r="X1339" s="4">
        <f t="shared" si="102"/>
        <v>0</v>
      </c>
      <c r="Y1339" s="4">
        <f t="shared" si="103"/>
        <v>0</v>
      </c>
      <c r="Z1339" s="4">
        <f t="shared" si="104"/>
        <v>0</v>
      </c>
      <c r="AA1339" s="4"/>
      <c r="AB1339" s="4"/>
      <c r="AC1339" s="4"/>
    </row>
    <row r="1340" hidden="1" spans="1:29">
      <c r="A1340" s="14">
        <v>1461</v>
      </c>
      <c r="B1340" s="15">
        <v>1.0384</v>
      </c>
      <c r="C1340" s="15">
        <v>170.01</v>
      </c>
      <c r="D1340" s="15">
        <v>0.352</v>
      </c>
      <c r="E1340" s="15">
        <v>1.0595</v>
      </c>
      <c r="F1340" s="15">
        <v>0.2522</v>
      </c>
      <c r="G1340" s="15">
        <v>0.0279</v>
      </c>
      <c r="H1340" s="14">
        <v>1.03837415074854</v>
      </c>
      <c r="I1340" s="15">
        <v>6.6664</v>
      </c>
      <c r="J1340" s="14">
        <v>483</v>
      </c>
      <c r="K1340" s="14">
        <v>9</v>
      </c>
      <c r="L1340" s="14">
        <v>17</v>
      </c>
      <c r="M1340" s="14">
        <v>7</v>
      </c>
      <c r="S1340" s="4">
        <f t="shared" si="100"/>
        <v>0.26188448</v>
      </c>
      <c r="T1340" s="4">
        <f t="shared" si="101"/>
        <v>5.75550356248108</v>
      </c>
      <c r="U1340" s="4"/>
      <c r="V1340" s="4">
        <f>VLOOKUP(K1340,$AA$2:$AC$26,3)</f>
        <v>0.009434</v>
      </c>
      <c r="W1340" s="4">
        <f>VLOOKUP(L1340,$AA$2:$AC$26,2)</f>
        <v>1.75256</v>
      </c>
      <c r="X1340" s="4">
        <f t="shared" si="102"/>
        <v>1653.365104</v>
      </c>
      <c r="Y1340" s="4">
        <f t="shared" si="103"/>
        <v>1322.6920832</v>
      </c>
      <c r="Z1340" s="4">
        <f t="shared" si="104"/>
        <v>2066.70638</v>
      </c>
      <c r="AA1340" s="4"/>
      <c r="AB1340" s="4"/>
      <c r="AC1340" s="4"/>
    </row>
    <row r="1341" hidden="1" spans="1:29">
      <c r="A1341" s="14">
        <v>1176</v>
      </c>
      <c r="B1341" s="15">
        <v>1.0127</v>
      </c>
      <c r="C1341" s="15">
        <v>95.66</v>
      </c>
      <c r="D1341" s="15">
        <v>0.1217</v>
      </c>
      <c r="E1341" s="15">
        <v>1.0264</v>
      </c>
      <c r="F1341" s="15">
        <v>0.1992</v>
      </c>
      <c r="G1341" s="15">
        <v>0.013</v>
      </c>
      <c r="H1341" s="14">
        <v>1.01270376167978</v>
      </c>
      <c r="I1341" s="15">
        <v>4.7311</v>
      </c>
      <c r="J1341" s="14">
        <v>786</v>
      </c>
      <c r="K1341" s="14">
        <v>10</v>
      </c>
      <c r="L1341" s="14">
        <v>8</v>
      </c>
      <c r="M1341" s="14">
        <v>6</v>
      </c>
      <c r="S1341" s="4">
        <f t="shared" si="100"/>
        <v>0.20172984</v>
      </c>
      <c r="T1341" s="4">
        <f t="shared" si="101"/>
        <v>5.65563556820014</v>
      </c>
      <c r="U1341" s="4"/>
      <c r="V1341" s="4">
        <f>VLOOKUP(K1341,$AA$2:$AC$26,3)</f>
        <v>0</v>
      </c>
      <c r="W1341" s="4">
        <f>VLOOKUP(L1341,$AA$2:$AC$26,2)</f>
        <v>0.64352</v>
      </c>
      <c r="X1341" s="4">
        <f t="shared" si="102"/>
        <v>0</v>
      </c>
      <c r="Y1341" s="4">
        <f t="shared" si="103"/>
        <v>0</v>
      </c>
      <c r="Z1341" s="4">
        <f t="shared" si="104"/>
        <v>0</v>
      </c>
      <c r="AA1341" s="4"/>
      <c r="AB1341" s="4"/>
      <c r="AC1341" s="4"/>
    </row>
    <row r="1342" hidden="1" spans="1:29">
      <c r="A1342" s="14">
        <v>1352</v>
      </c>
      <c r="B1342" s="15">
        <v>1.0161</v>
      </c>
      <c r="C1342" s="15">
        <v>79.2</v>
      </c>
      <c r="D1342" s="15">
        <v>0.164</v>
      </c>
      <c r="E1342" s="15">
        <v>1.0386</v>
      </c>
      <c r="F1342" s="15">
        <v>0.251</v>
      </c>
      <c r="G1342" s="15">
        <v>0.0185</v>
      </c>
      <c r="H1342" s="14">
        <v>1.01605523029071</v>
      </c>
      <c r="I1342" s="15">
        <v>3.1213</v>
      </c>
      <c r="J1342" s="14">
        <v>483</v>
      </c>
      <c r="K1342" s="14">
        <v>10</v>
      </c>
      <c r="L1342" s="14">
        <v>7</v>
      </c>
      <c r="M1342" s="14">
        <v>7</v>
      </c>
      <c r="S1342" s="4">
        <f t="shared" si="100"/>
        <v>0.2550411</v>
      </c>
      <c r="T1342" s="4">
        <f t="shared" si="101"/>
        <v>5.60510481426426</v>
      </c>
      <c r="U1342" s="4"/>
      <c r="V1342" s="4">
        <f>VLOOKUP(K1342,$AA$2:$AC$26,3)</f>
        <v>0</v>
      </c>
      <c r="W1342" s="4">
        <f>VLOOKUP(L1342,$AA$2:$AC$26,2)</f>
        <v>0.57059</v>
      </c>
      <c r="X1342" s="4">
        <f t="shared" si="102"/>
        <v>0</v>
      </c>
      <c r="Y1342" s="4">
        <f t="shared" si="103"/>
        <v>0</v>
      </c>
      <c r="Z1342" s="4">
        <f t="shared" si="104"/>
        <v>0</v>
      </c>
      <c r="AA1342" s="4"/>
      <c r="AB1342" s="4"/>
      <c r="AC1342" s="4"/>
    </row>
    <row r="1343" hidden="1" spans="1:29">
      <c r="A1343" s="14">
        <v>613</v>
      </c>
      <c r="B1343" s="15">
        <v>1.0018</v>
      </c>
      <c r="C1343" s="15">
        <v>46.66</v>
      </c>
      <c r="D1343" s="15">
        <v>0.0137</v>
      </c>
      <c r="E1343" s="15">
        <v>1.0047</v>
      </c>
      <c r="F1343" s="15">
        <v>0.0904</v>
      </c>
      <c r="G1343" s="15">
        <v>0.0026</v>
      </c>
      <c r="H1343" s="14">
        <v>1.00179847446091</v>
      </c>
      <c r="I1343" s="15">
        <v>4.9736</v>
      </c>
      <c r="J1343" s="14">
        <v>3411</v>
      </c>
      <c r="K1343" s="14">
        <v>8</v>
      </c>
      <c r="L1343" s="14">
        <v>8</v>
      </c>
      <c r="M1343" s="14">
        <v>3</v>
      </c>
      <c r="S1343" s="4">
        <f t="shared" si="100"/>
        <v>0.09056272</v>
      </c>
      <c r="T1343" s="4">
        <f t="shared" si="101"/>
        <v>5.28920399792883</v>
      </c>
      <c r="U1343" s="4"/>
      <c r="V1343" s="4">
        <f>VLOOKUP(K1343,$AA$2:$AC$26,3)</f>
        <v>0.007416</v>
      </c>
      <c r="W1343" s="4">
        <f>VLOOKUP(L1343,$AA$2:$AC$26,2)</f>
        <v>0.64352</v>
      </c>
      <c r="X1343" s="4">
        <f t="shared" si="102"/>
        <v>477.234432</v>
      </c>
      <c r="Y1343" s="4">
        <f t="shared" si="103"/>
        <v>381.7875456</v>
      </c>
      <c r="Z1343" s="4">
        <f t="shared" si="104"/>
        <v>596.54304</v>
      </c>
      <c r="AA1343" s="4"/>
      <c r="AB1343" s="4"/>
      <c r="AC1343" s="4"/>
    </row>
    <row r="1344" hidden="1" spans="1:29">
      <c r="A1344" s="14">
        <v>1230</v>
      </c>
      <c r="B1344" s="15">
        <v>1.0191</v>
      </c>
      <c r="C1344" s="15">
        <v>120.86</v>
      </c>
      <c r="D1344" s="15">
        <v>0.1538</v>
      </c>
      <c r="E1344" s="15">
        <v>1.0316</v>
      </c>
      <c r="F1344" s="15">
        <v>0.1835</v>
      </c>
      <c r="G1344" s="15">
        <v>0.0158</v>
      </c>
      <c r="H1344" s="14">
        <v>1.01913642473941</v>
      </c>
      <c r="I1344" s="15">
        <v>6.4049</v>
      </c>
      <c r="J1344" s="14">
        <v>786</v>
      </c>
      <c r="K1344" s="14">
        <v>9</v>
      </c>
      <c r="L1344" s="14">
        <v>13</v>
      </c>
      <c r="M1344" s="14">
        <v>6</v>
      </c>
      <c r="S1344" s="4">
        <f t="shared" si="100"/>
        <v>0.18700485</v>
      </c>
      <c r="T1344" s="4">
        <f t="shared" si="101"/>
        <v>5.24281029066365</v>
      </c>
      <c r="U1344" s="4"/>
      <c r="V1344" s="4">
        <f>VLOOKUP(K1344,$AA$2:$AC$26,3)</f>
        <v>0.009434</v>
      </c>
      <c r="W1344" s="4">
        <f>VLOOKUP(L1344,$AA$2:$AC$26,2)</f>
        <v>1.09051</v>
      </c>
      <c r="X1344" s="4">
        <f t="shared" si="102"/>
        <v>1028.787134</v>
      </c>
      <c r="Y1344" s="4">
        <f t="shared" si="103"/>
        <v>823.0297072</v>
      </c>
      <c r="Z1344" s="4">
        <f t="shared" si="104"/>
        <v>1285.9839175</v>
      </c>
      <c r="AA1344" s="4"/>
      <c r="AB1344" s="4"/>
      <c r="AC1344" s="4"/>
    </row>
    <row r="1345" hidden="1" spans="1:29">
      <c r="A1345" s="14">
        <v>1473</v>
      </c>
      <c r="B1345" s="15">
        <v>1.0198</v>
      </c>
      <c r="C1345" s="15">
        <v>161.63</v>
      </c>
      <c r="D1345" s="15">
        <v>0.3483</v>
      </c>
      <c r="E1345" s="15">
        <v>1.0443</v>
      </c>
      <c r="F1345" s="15">
        <v>0.2311</v>
      </c>
      <c r="G1345" s="15">
        <v>0.0209</v>
      </c>
      <c r="H1345" s="14">
        <v>1.01977077117382</v>
      </c>
      <c r="I1345" s="15">
        <v>6.892</v>
      </c>
      <c r="J1345" s="14">
        <v>464</v>
      </c>
      <c r="K1345" s="14">
        <v>10</v>
      </c>
      <c r="L1345" s="14">
        <v>18</v>
      </c>
      <c r="M1345" s="14">
        <v>7</v>
      </c>
      <c r="S1345" s="4">
        <f t="shared" si="100"/>
        <v>0.23567578</v>
      </c>
      <c r="T1345" s="4">
        <f t="shared" si="101"/>
        <v>5.07661166539989</v>
      </c>
      <c r="U1345" s="4"/>
      <c r="V1345" s="4">
        <f>VLOOKUP(K1345,$AA$2:$AC$26,3)</f>
        <v>0</v>
      </c>
      <c r="W1345" s="4">
        <f>VLOOKUP(L1345,$AA$2:$AC$26,2)</f>
        <v>1.9766</v>
      </c>
      <c r="X1345" s="4">
        <f t="shared" si="102"/>
        <v>0</v>
      </c>
      <c r="Y1345" s="4">
        <f t="shared" si="103"/>
        <v>0</v>
      </c>
      <c r="Z1345" s="4">
        <f t="shared" si="104"/>
        <v>0</v>
      </c>
      <c r="AA1345" s="4"/>
      <c r="AB1345" s="4"/>
      <c r="AC1345" s="4"/>
    </row>
    <row r="1346" hidden="1" spans="1:29">
      <c r="A1346" s="14">
        <v>1185</v>
      </c>
      <c r="B1346" s="15">
        <v>1.0082</v>
      </c>
      <c r="C1346" s="15">
        <v>50.7</v>
      </c>
      <c r="D1346" s="15">
        <v>0.0646</v>
      </c>
      <c r="E1346" s="15">
        <v>1.0209</v>
      </c>
      <c r="F1346" s="15">
        <v>0.1796</v>
      </c>
      <c r="G1346" s="15">
        <v>0.0105</v>
      </c>
      <c r="H1346" s="14">
        <v>1.00820348207508</v>
      </c>
      <c r="I1346" s="15">
        <v>2.7951</v>
      </c>
      <c r="J1346" s="14">
        <v>785</v>
      </c>
      <c r="K1346" s="14">
        <v>8</v>
      </c>
      <c r="L1346" s="14">
        <v>9</v>
      </c>
      <c r="M1346" s="14">
        <v>6</v>
      </c>
      <c r="S1346" s="4">
        <f t="shared" ref="S1346:S1409" si="105">B1346*F1346</f>
        <v>0.18107272</v>
      </c>
      <c r="T1346" s="4">
        <f t="shared" ref="T1346:T1409" si="106">SQRT(J1346)*S1346</f>
        <v>5.07326857101374</v>
      </c>
      <c r="U1346" s="4"/>
      <c r="V1346" s="4">
        <f>VLOOKUP(K1346,$AA$2:$AC$26,3)</f>
        <v>0.007416</v>
      </c>
      <c r="W1346" s="4">
        <f>VLOOKUP(L1346,$AA$2:$AC$26,2)</f>
        <v>0.7257</v>
      </c>
      <c r="X1346" s="4">
        <f t="shared" ref="X1346:X1409" si="107">V1346*W1346*100000</f>
        <v>538.17912</v>
      </c>
      <c r="Y1346" s="4">
        <f t="shared" ref="Y1346:Y1409" si="108">X1346*0.8</f>
        <v>430.543296</v>
      </c>
      <c r="Z1346" s="4">
        <f t="shared" ref="Z1346:Z1409" si="109">X1346*1.25</f>
        <v>672.7239</v>
      </c>
      <c r="AA1346" s="4"/>
      <c r="AB1346" s="4"/>
      <c r="AC1346" s="4"/>
    </row>
    <row r="1347" hidden="1" spans="1:29">
      <c r="A1347" s="14">
        <v>978</v>
      </c>
      <c r="B1347" s="15">
        <v>1.003</v>
      </c>
      <c r="C1347" s="15">
        <v>56.89</v>
      </c>
      <c r="D1347" s="15">
        <v>0.0437</v>
      </c>
      <c r="E1347" s="15">
        <v>1.0101</v>
      </c>
      <c r="F1347" s="15">
        <v>0.1121</v>
      </c>
      <c r="G1347" s="15">
        <v>0.0052</v>
      </c>
      <c r="H1347" s="14">
        <v>1.00303304660161</v>
      </c>
      <c r="I1347" s="15">
        <v>5.0327</v>
      </c>
      <c r="J1347" s="14">
        <v>1301</v>
      </c>
      <c r="K1347" s="14">
        <v>10</v>
      </c>
      <c r="L1347" s="14">
        <v>7</v>
      </c>
      <c r="M1347" s="14">
        <v>5</v>
      </c>
      <c r="S1347" s="4">
        <f t="shared" si="105"/>
        <v>0.1124363</v>
      </c>
      <c r="T1347" s="4">
        <f t="shared" si="106"/>
        <v>4.05550735994335</v>
      </c>
      <c r="U1347" s="4"/>
      <c r="V1347" s="4">
        <f>VLOOKUP(K1347,$AA$2:$AC$26,3)</f>
        <v>0</v>
      </c>
      <c r="W1347" s="4">
        <f>VLOOKUP(L1347,$AA$2:$AC$26,2)</f>
        <v>0.57059</v>
      </c>
      <c r="X1347" s="4">
        <f t="shared" si="107"/>
        <v>0</v>
      </c>
      <c r="Y1347" s="4">
        <f t="shared" si="108"/>
        <v>0</v>
      </c>
      <c r="Z1347" s="4">
        <f t="shared" si="109"/>
        <v>0</v>
      </c>
      <c r="AA1347" s="4"/>
      <c r="AB1347" s="4"/>
      <c r="AC1347" s="4"/>
    </row>
    <row r="1348" hidden="1" spans="1:29">
      <c r="A1348" s="14">
        <v>1239</v>
      </c>
      <c r="B1348" s="15">
        <v>1.0055</v>
      </c>
      <c r="C1348" s="15">
        <v>42.77</v>
      </c>
      <c r="D1348" s="15">
        <v>0.0545</v>
      </c>
      <c r="E1348" s="15">
        <v>1.017</v>
      </c>
      <c r="F1348" s="15">
        <v>0.1391</v>
      </c>
      <c r="G1348" s="15">
        <v>0.0086</v>
      </c>
      <c r="H1348" s="14">
        <v>1.00551888257696</v>
      </c>
      <c r="I1348" s="15">
        <v>3.0435</v>
      </c>
      <c r="J1348" s="14">
        <v>785</v>
      </c>
      <c r="K1348" s="14">
        <v>7</v>
      </c>
      <c r="L1348" s="14">
        <v>14</v>
      </c>
      <c r="M1348" s="14">
        <v>6</v>
      </c>
      <c r="S1348" s="4">
        <f t="shared" si="105"/>
        <v>0.13986505</v>
      </c>
      <c r="T1348" s="4">
        <f t="shared" si="106"/>
        <v>3.91871819426065</v>
      </c>
      <c r="U1348" s="4"/>
      <c r="V1348" s="4">
        <f>VLOOKUP(K1348,$AA$2:$AC$26,3)</f>
        <v>0.005831</v>
      </c>
      <c r="W1348" s="4">
        <f>VLOOKUP(L1348,$AA$2:$AC$26,2)</f>
        <v>1.22284</v>
      </c>
      <c r="X1348" s="4">
        <f t="shared" si="107"/>
        <v>713.038004</v>
      </c>
      <c r="Y1348" s="4">
        <f t="shared" si="108"/>
        <v>570.4304032</v>
      </c>
      <c r="Z1348" s="4">
        <f t="shared" si="109"/>
        <v>891.297505</v>
      </c>
      <c r="AA1348" s="4"/>
      <c r="AB1348" s="4"/>
      <c r="AC1348" s="4"/>
    </row>
    <row r="1349" hidden="1" spans="1:29">
      <c r="A1349" s="14">
        <v>1208</v>
      </c>
      <c r="B1349" s="15">
        <v>1.0082</v>
      </c>
      <c r="C1349" s="15">
        <v>72.37</v>
      </c>
      <c r="D1349" s="15">
        <v>0.0921</v>
      </c>
      <c r="E1349" s="15">
        <v>1.0206</v>
      </c>
      <c r="F1349" s="15">
        <v>0.1308</v>
      </c>
      <c r="G1349" s="15">
        <v>0.0105</v>
      </c>
      <c r="H1349" s="14">
        <v>1.00817158072519</v>
      </c>
      <c r="I1349" s="15">
        <v>5.4076</v>
      </c>
      <c r="J1349" s="14">
        <v>786</v>
      </c>
      <c r="K1349" s="14">
        <v>9</v>
      </c>
      <c r="L1349" s="14">
        <v>11</v>
      </c>
      <c r="M1349" s="14">
        <v>6</v>
      </c>
      <c r="S1349" s="4">
        <f t="shared" si="105"/>
        <v>0.13187256</v>
      </c>
      <c r="T1349" s="4">
        <f t="shared" si="106"/>
        <v>3.69713841445374</v>
      </c>
      <c r="U1349" s="4"/>
      <c r="V1349" s="4">
        <f>VLOOKUP(K1349,$AA$2:$AC$26,3)</f>
        <v>0.009434</v>
      </c>
      <c r="W1349" s="4">
        <f>VLOOKUP(L1349,$AA$2:$AC$26,2)</f>
        <v>0.917</v>
      </c>
      <c r="X1349" s="4">
        <f t="shared" si="107"/>
        <v>865.0978</v>
      </c>
      <c r="Y1349" s="4">
        <f t="shared" si="108"/>
        <v>692.07824</v>
      </c>
      <c r="Z1349" s="4">
        <f t="shared" si="109"/>
        <v>1081.37225</v>
      </c>
      <c r="AA1349" s="4"/>
      <c r="AB1349" s="4"/>
      <c r="AC1349" s="4"/>
    </row>
    <row r="1350" hidden="1" spans="1:29">
      <c r="A1350" s="14">
        <v>1450</v>
      </c>
      <c r="B1350" s="15">
        <v>1.014</v>
      </c>
      <c r="C1350" s="15">
        <v>97.07</v>
      </c>
      <c r="D1350" s="15">
        <v>0.201</v>
      </c>
      <c r="E1350" s="15">
        <v>1.0352</v>
      </c>
      <c r="F1350" s="15">
        <v>0.1451</v>
      </c>
      <c r="G1350" s="15">
        <v>0.0172</v>
      </c>
      <c r="H1350" s="14">
        <v>1.01396435506531</v>
      </c>
      <c r="I1350" s="15">
        <v>6.6239</v>
      </c>
      <c r="J1350" s="14">
        <v>483</v>
      </c>
      <c r="K1350" s="14">
        <v>9</v>
      </c>
      <c r="L1350" s="14">
        <v>16</v>
      </c>
      <c r="M1350" s="14">
        <v>7</v>
      </c>
      <c r="S1350" s="4">
        <f t="shared" si="105"/>
        <v>0.1471314</v>
      </c>
      <c r="T1350" s="4">
        <f t="shared" si="106"/>
        <v>3.2335451755401</v>
      </c>
      <c r="U1350" s="4"/>
      <c r="V1350" s="4">
        <f>VLOOKUP(K1350,$AA$2:$AC$26,3)</f>
        <v>0.009434</v>
      </c>
      <c r="W1350" s="4">
        <f>VLOOKUP(L1350,$AA$2:$AC$26,2)</f>
        <v>1.55394</v>
      </c>
      <c r="X1350" s="4">
        <f t="shared" si="107"/>
        <v>1465.986996</v>
      </c>
      <c r="Y1350" s="4">
        <f t="shared" si="108"/>
        <v>1172.7895968</v>
      </c>
      <c r="Z1350" s="4">
        <f t="shared" si="109"/>
        <v>1832.483745</v>
      </c>
      <c r="AA1350" s="4"/>
      <c r="AB1350" s="4"/>
      <c r="AC1350" s="4"/>
    </row>
    <row r="1351" hidden="1" spans="1:29">
      <c r="A1351" s="14">
        <v>1196</v>
      </c>
      <c r="B1351" s="15">
        <v>1.0037</v>
      </c>
      <c r="C1351" s="15">
        <v>36.31</v>
      </c>
      <c r="D1351" s="15">
        <v>0.0463</v>
      </c>
      <c r="E1351" s="15">
        <v>1.0139</v>
      </c>
      <c r="F1351" s="15">
        <v>0.1125</v>
      </c>
      <c r="G1351" s="15">
        <v>0.0072</v>
      </c>
      <c r="H1351" s="14">
        <v>1.00372126235343</v>
      </c>
      <c r="I1351" s="15">
        <v>3.1862</v>
      </c>
      <c r="J1351" s="14">
        <v>785</v>
      </c>
      <c r="K1351" s="14">
        <v>8</v>
      </c>
      <c r="L1351" s="14">
        <v>10</v>
      </c>
      <c r="M1351" s="14">
        <v>6</v>
      </c>
      <c r="S1351" s="4">
        <f t="shared" si="105"/>
        <v>0.11291625</v>
      </c>
      <c r="T1351" s="4">
        <f t="shared" si="106"/>
        <v>3.16367071904442</v>
      </c>
      <c r="U1351" s="4"/>
      <c r="V1351" s="4">
        <f>VLOOKUP(K1351,$AA$2:$AC$26,3)</f>
        <v>0.007416</v>
      </c>
      <c r="W1351" s="4">
        <f>VLOOKUP(L1351,$AA$2:$AC$26,2)</f>
        <v>0.81777</v>
      </c>
      <c r="X1351" s="4">
        <f t="shared" si="107"/>
        <v>606.458232</v>
      </c>
      <c r="Y1351" s="4">
        <f t="shared" si="108"/>
        <v>485.1665856</v>
      </c>
      <c r="Z1351" s="4">
        <f t="shared" si="109"/>
        <v>758.07279</v>
      </c>
      <c r="AA1351" s="4"/>
      <c r="AB1351" s="4"/>
      <c r="AC1351" s="4"/>
    </row>
    <row r="1352" hidden="1" spans="1:29">
      <c r="A1352" s="14">
        <v>22</v>
      </c>
      <c r="B1352" s="15">
        <v>1.0011</v>
      </c>
      <c r="C1352" s="15">
        <v>8.19</v>
      </c>
      <c r="D1352" s="15">
        <v>0.0007</v>
      </c>
      <c r="E1352" s="15">
        <v>1.002</v>
      </c>
      <c r="F1352" s="15">
        <v>0.0281</v>
      </c>
      <c r="G1352" s="15">
        <v>0.0009</v>
      </c>
      <c r="H1352" s="14">
        <v>1.00107925034891</v>
      </c>
      <c r="I1352" s="15">
        <v>2.9107</v>
      </c>
      <c r="J1352" s="14">
        <v>12336</v>
      </c>
      <c r="K1352" s="14">
        <v>0</v>
      </c>
      <c r="L1352" s="14">
        <v>6</v>
      </c>
      <c r="M1352" s="14">
        <v>0</v>
      </c>
      <c r="S1352" s="4">
        <f t="shared" si="105"/>
        <v>0.02813091</v>
      </c>
      <c r="T1352" s="4">
        <f t="shared" si="106"/>
        <v>3.1244311690087</v>
      </c>
      <c r="U1352" s="4"/>
      <c r="V1352" s="4">
        <f>VLOOKUP(K1352,$AA$2:$AC$26,3)</f>
        <v>0.001</v>
      </c>
      <c r="W1352" s="4">
        <f>VLOOKUP(L1352,$AA$2:$AC$26,2)</f>
        <v>0.50592</v>
      </c>
      <c r="X1352" s="4">
        <f t="shared" si="107"/>
        <v>50.592</v>
      </c>
      <c r="Y1352" s="4">
        <f t="shared" si="108"/>
        <v>40.4736</v>
      </c>
      <c r="Z1352" s="4">
        <f t="shared" si="109"/>
        <v>63.24</v>
      </c>
      <c r="AA1352" s="4"/>
      <c r="AB1352" s="4"/>
      <c r="AC1352" s="4"/>
    </row>
    <row r="1353" hidden="1" spans="1:29">
      <c r="A1353" s="14">
        <v>1252</v>
      </c>
      <c r="B1353" s="15">
        <v>1.0073</v>
      </c>
      <c r="C1353" s="15">
        <v>83.99</v>
      </c>
      <c r="D1353" s="15">
        <v>0.1069</v>
      </c>
      <c r="E1353" s="15">
        <v>1.0196</v>
      </c>
      <c r="F1353" s="15">
        <v>0.104</v>
      </c>
      <c r="G1353" s="15">
        <v>0.01</v>
      </c>
      <c r="H1353" s="14">
        <v>1.00725061980381</v>
      </c>
      <c r="I1353" s="15">
        <v>7.8513</v>
      </c>
      <c r="J1353" s="14">
        <v>786</v>
      </c>
      <c r="K1353" s="14">
        <v>9</v>
      </c>
      <c r="L1353" s="14">
        <v>15</v>
      </c>
      <c r="M1353" s="14">
        <v>6</v>
      </c>
      <c r="S1353" s="4">
        <f t="shared" si="105"/>
        <v>0.1047592</v>
      </c>
      <c r="T1353" s="4">
        <f t="shared" si="106"/>
        <v>2.93699661694171</v>
      </c>
      <c r="U1353" s="4"/>
      <c r="V1353" s="4">
        <f>VLOOKUP(K1353,$AA$2:$AC$26,3)</f>
        <v>0.009434</v>
      </c>
      <c r="W1353" s="4">
        <f>VLOOKUP(L1353,$AA$2:$AC$26,2)</f>
        <v>1.37798</v>
      </c>
      <c r="X1353" s="4">
        <f t="shared" si="107"/>
        <v>1299.986332</v>
      </c>
      <c r="Y1353" s="4">
        <f t="shared" si="108"/>
        <v>1039.9890656</v>
      </c>
      <c r="Z1353" s="4">
        <f t="shared" si="109"/>
        <v>1624.982915</v>
      </c>
      <c r="AA1353" s="4"/>
      <c r="AB1353" s="4"/>
      <c r="AC1353" s="4"/>
    </row>
    <row r="1354" hidden="1" spans="1:29">
      <c r="A1354" s="14">
        <v>571</v>
      </c>
      <c r="B1354" s="15">
        <v>1.0003</v>
      </c>
      <c r="C1354" s="15">
        <v>22.12</v>
      </c>
      <c r="D1354" s="15">
        <v>0.0065</v>
      </c>
      <c r="E1354" s="15">
        <v>1.0019</v>
      </c>
      <c r="F1354" s="15">
        <v>0.0484</v>
      </c>
      <c r="G1354" s="15">
        <v>0.0012</v>
      </c>
      <c r="H1354" s="14">
        <v>1.00025225845711</v>
      </c>
      <c r="I1354" s="15">
        <v>4.4929</v>
      </c>
      <c r="J1354" s="14">
        <v>3411</v>
      </c>
      <c r="K1354" s="14">
        <v>10</v>
      </c>
      <c r="L1354" s="14">
        <v>4</v>
      </c>
      <c r="M1354" s="14">
        <v>3</v>
      </c>
      <c r="S1354" s="4">
        <f t="shared" si="105"/>
        <v>0.04841452</v>
      </c>
      <c r="T1354" s="4">
        <f t="shared" si="106"/>
        <v>2.82759034558376</v>
      </c>
      <c r="U1354" s="4"/>
      <c r="V1354" s="4">
        <f>VLOOKUP(K1354,$AA$2:$AC$26,3)</f>
        <v>0</v>
      </c>
      <c r="W1354" s="4">
        <f>VLOOKUP(L1354,$AA$2:$AC$26,2)</f>
        <v>0.39773</v>
      </c>
      <c r="X1354" s="4">
        <f t="shared" si="107"/>
        <v>0</v>
      </c>
      <c r="Y1354" s="4">
        <f t="shared" si="108"/>
        <v>0</v>
      </c>
      <c r="Z1354" s="4">
        <f t="shared" si="109"/>
        <v>0</v>
      </c>
      <c r="AA1354" s="4"/>
      <c r="AB1354" s="4"/>
      <c r="AC1354" s="4"/>
    </row>
    <row r="1355" hidden="1" spans="1:29">
      <c r="A1355" s="14">
        <v>1132</v>
      </c>
      <c r="B1355" s="15">
        <v>1.0025</v>
      </c>
      <c r="C1355" s="15">
        <v>33.3</v>
      </c>
      <c r="D1355" s="15">
        <v>0.0424</v>
      </c>
      <c r="E1355" s="15">
        <v>1.0126</v>
      </c>
      <c r="F1355" s="15">
        <v>0.0912</v>
      </c>
      <c r="G1355" s="15">
        <v>0.0059</v>
      </c>
      <c r="H1355" s="14">
        <v>1.0024925345652</v>
      </c>
      <c r="I1355" s="15">
        <v>3.6333</v>
      </c>
      <c r="J1355" s="14">
        <v>785</v>
      </c>
      <c r="K1355" s="14">
        <v>10</v>
      </c>
      <c r="L1355" s="14">
        <v>4</v>
      </c>
      <c r="M1355" s="14">
        <v>6</v>
      </c>
      <c r="S1355" s="4">
        <f t="shared" si="105"/>
        <v>0.091428</v>
      </c>
      <c r="T1355" s="4">
        <f t="shared" si="106"/>
        <v>2.56161612257575</v>
      </c>
      <c r="U1355" s="4"/>
      <c r="V1355" s="4">
        <f>VLOOKUP(K1355,$AA$2:$AC$26,3)</f>
        <v>0</v>
      </c>
      <c r="W1355" s="4">
        <f>VLOOKUP(L1355,$AA$2:$AC$26,2)</f>
        <v>0.39773</v>
      </c>
      <c r="X1355" s="4">
        <f t="shared" si="107"/>
        <v>0</v>
      </c>
      <c r="Y1355" s="4">
        <f t="shared" si="108"/>
        <v>0</v>
      </c>
      <c r="Z1355" s="4">
        <f t="shared" si="109"/>
        <v>0</v>
      </c>
      <c r="AA1355" s="4"/>
      <c r="AB1355" s="4"/>
      <c r="AC1355" s="4"/>
    </row>
    <row r="1356" hidden="1" spans="1:29">
      <c r="A1356" s="14">
        <v>1154</v>
      </c>
      <c r="B1356" s="15">
        <v>1.0023</v>
      </c>
      <c r="C1356" s="15">
        <v>36.31</v>
      </c>
      <c r="D1356" s="15">
        <v>0.0463</v>
      </c>
      <c r="E1356" s="15">
        <v>1.0116</v>
      </c>
      <c r="F1356" s="15">
        <v>0.0881</v>
      </c>
      <c r="G1356" s="15">
        <v>0.0058</v>
      </c>
      <c r="H1356" s="14">
        <v>1.00232689272828</v>
      </c>
      <c r="I1356" s="15">
        <v>4.0564</v>
      </c>
      <c r="J1356" s="14">
        <v>785</v>
      </c>
      <c r="K1356" s="14">
        <v>10</v>
      </c>
      <c r="L1356" s="14">
        <v>6</v>
      </c>
      <c r="M1356" s="14">
        <v>6</v>
      </c>
      <c r="S1356" s="4">
        <f t="shared" si="105"/>
        <v>0.08830263</v>
      </c>
      <c r="T1356" s="4">
        <f t="shared" si="106"/>
        <v>2.47404997018245</v>
      </c>
      <c r="U1356" s="4"/>
      <c r="V1356" s="4">
        <f>VLOOKUP(K1356,$AA$2:$AC$26,3)</f>
        <v>0</v>
      </c>
      <c r="W1356" s="4">
        <f>VLOOKUP(L1356,$AA$2:$AC$26,2)</f>
        <v>0.50592</v>
      </c>
      <c r="X1356" s="4">
        <f t="shared" si="107"/>
        <v>0</v>
      </c>
      <c r="Y1356" s="4">
        <f t="shared" si="108"/>
        <v>0</v>
      </c>
      <c r="Z1356" s="4">
        <f t="shared" si="109"/>
        <v>0</v>
      </c>
      <c r="AA1356" s="4"/>
      <c r="AB1356" s="4"/>
      <c r="AC1356" s="4"/>
    </row>
    <row r="1357" hidden="1" spans="1:29">
      <c r="A1357" s="14">
        <v>614</v>
      </c>
      <c r="B1357" s="15">
        <v>1.0003</v>
      </c>
      <c r="C1357" s="15">
        <v>26.1</v>
      </c>
      <c r="D1357" s="15">
        <v>0.0076</v>
      </c>
      <c r="E1357" s="15">
        <v>1.0021</v>
      </c>
      <c r="F1357" s="15">
        <v>0.04</v>
      </c>
      <c r="G1357" s="15">
        <v>0.0014</v>
      </c>
      <c r="H1357" s="14">
        <v>1.00034831926885</v>
      </c>
      <c r="I1357" s="15">
        <v>6.1914</v>
      </c>
      <c r="J1357" s="14">
        <v>3414</v>
      </c>
      <c r="K1357" s="14">
        <v>9</v>
      </c>
      <c r="L1357" s="14">
        <v>8</v>
      </c>
      <c r="M1357" s="14">
        <v>3</v>
      </c>
      <c r="S1357" s="4">
        <f t="shared" si="105"/>
        <v>0.040012</v>
      </c>
      <c r="T1357" s="4">
        <f t="shared" si="106"/>
        <v>2.33787893861423</v>
      </c>
      <c r="U1357" s="4"/>
      <c r="V1357" s="4">
        <f>VLOOKUP(K1357,$AA$2:$AC$26,3)</f>
        <v>0.009434</v>
      </c>
      <c r="W1357" s="4">
        <f>VLOOKUP(L1357,$AA$2:$AC$26,2)</f>
        <v>0.64352</v>
      </c>
      <c r="X1357" s="4">
        <f t="shared" si="107"/>
        <v>607.096768</v>
      </c>
      <c r="Y1357" s="4">
        <f t="shared" si="108"/>
        <v>485.6774144</v>
      </c>
      <c r="Z1357" s="4">
        <f t="shared" si="109"/>
        <v>758.87096</v>
      </c>
      <c r="AA1357" s="4"/>
      <c r="AB1357" s="4"/>
      <c r="AC1357" s="4"/>
    </row>
    <row r="1358" hidden="1" spans="1:29">
      <c r="A1358" s="14">
        <v>1143</v>
      </c>
      <c r="B1358" s="15">
        <v>1.0015</v>
      </c>
      <c r="C1358" s="15">
        <v>27.5</v>
      </c>
      <c r="D1358" s="15">
        <v>0.035</v>
      </c>
      <c r="E1358" s="15">
        <v>1.0095</v>
      </c>
      <c r="F1358" s="15">
        <v>0.0723</v>
      </c>
      <c r="G1358" s="15">
        <v>0.0047</v>
      </c>
      <c r="H1358" s="14">
        <v>1.00150456719468</v>
      </c>
      <c r="I1358" s="15">
        <v>3.7602</v>
      </c>
      <c r="J1358" s="14">
        <v>785</v>
      </c>
      <c r="K1358" s="14">
        <v>10</v>
      </c>
      <c r="L1358" s="14">
        <v>5</v>
      </c>
      <c r="M1358" s="14">
        <v>6</v>
      </c>
      <c r="S1358" s="4">
        <f t="shared" si="105"/>
        <v>0.07240845</v>
      </c>
      <c r="T1358" s="4">
        <f t="shared" si="106"/>
        <v>2.02872919598722</v>
      </c>
      <c r="U1358" s="4"/>
      <c r="V1358" s="4">
        <f>VLOOKUP(K1358,$AA$2:$AC$26,3)</f>
        <v>0</v>
      </c>
      <c r="W1358" s="4">
        <f>VLOOKUP(L1358,$AA$2:$AC$26,2)</f>
        <v>0.44857</v>
      </c>
      <c r="X1358" s="4">
        <f t="shared" si="107"/>
        <v>0</v>
      </c>
      <c r="Y1358" s="4">
        <f t="shared" si="108"/>
        <v>0</v>
      </c>
      <c r="Z1358" s="4">
        <f t="shared" si="109"/>
        <v>0</v>
      </c>
      <c r="AA1358" s="4"/>
      <c r="AB1358" s="4"/>
      <c r="AC1358" s="4"/>
    </row>
    <row r="1359" hidden="1" spans="1:29">
      <c r="A1359" s="14">
        <v>1241</v>
      </c>
      <c r="B1359" s="15">
        <v>1.0029</v>
      </c>
      <c r="C1359" s="15">
        <v>50.36</v>
      </c>
      <c r="D1359" s="15">
        <v>0.0641</v>
      </c>
      <c r="E1359" s="15">
        <v>1.0123</v>
      </c>
      <c r="F1359" s="15">
        <v>0.07</v>
      </c>
      <c r="G1359" s="15">
        <v>0.0065</v>
      </c>
      <c r="H1359" s="14">
        <v>1.0029317954693</v>
      </c>
      <c r="I1359" s="15">
        <v>7.0181</v>
      </c>
      <c r="J1359" s="14">
        <v>786</v>
      </c>
      <c r="K1359" s="14">
        <v>9</v>
      </c>
      <c r="L1359" s="14">
        <v>14</v>
      </c>
      <c r="M1359" s="14">
        <v>6</v>
      </c>
      <c r="S1359" s="4">
        <f t="shared" si="105"/>
        <v>0.070203</v>
      </c>
      <c r="T1359" s="4">
        <f t="shared" si="106"/>
        <v>1.96818965302483</v>
      </c>
      <c r="U1359" s="4"/>
      <c r="V1359" s="4">
        <f>VLOOKUP(K1359,$AA$2:$AC$26,3)</f>
        <v>0.009434</v>
      </c>
      <c r="W1359" s="4">
        <f>VLOOKUP(L1359,$AA$2:$AC$26,2)</f>
        <v>1.22284</v>
      </c>
      <c r="X1359" s="4">
        <f t="shared" si="107"/>
        <v>1153.627256</v>
      </c>
      <c r="Y1359" s="4">
        <f t="shared" si="108"/>
        <v>922.9018048</v>
      </c>
      <c r="Z1359" s="4">
        <f t="shared" si="109"/>
        <v>1442.03407</v>
      </c>
      <c r="AA1359" s="4"/>
      <c r="AB1359" s="4"/>
      <c r="AC1359" s="4"/>
    </row>
    <row r="1360" hidden="1" spans="1:29">
      <c r="A1360" s="14">
        <v>1010</v>
      </c>
      <c r="B1360" s="15">
        <v>1.001</v>
      </c>
      <c r="C1360" s="15">
        <v>31.05</v>
      </c>
      <c r="D1360" s="15">
        <v>0.0239</v>
      </c>
      <c r="E1360" s="15">
        <v>1.0056</v>
      </c>
      <c r="F1360" s="15">
        <v>0.0524</v>
      </c>
      <c r="G1360" s="15">
        <v>0.0032</v>
      </c>
      <c r="H1360" s="14">
        <v>1.00101338827994</v>
      </c>
      <c r="I1360" s="15">
        <v>5.8192</v>
      </c>
      <c r="J1360" s="14">
        <v>1301</v>
      </c>
      <c r="K1360" s="14">
        <v>9</v>
      </c>
      <c r="L1360" s="14">
        <v>10</v>
      </c>
      <c r="M1360" s="14">
        <v>5</v>
      </c>
      <c r="S1360" s="4">
        <f t="shared" si="105"/>
        <v>0.0524524</v>
      </c>
      <c r="T1360" s="4">
        <f t="shared" si="106"/>
        <v>1.89192542129804</v>
      </c>
      <c r="U1360" s="4"/>
      <c r="V1360" s="4">
        <f>VLOOKUP(K1360,$AA$2:$AC$26,3)</f>
        <v>0.009434</v>
      </c>
      <c r="W1360" s="4">
        <f>VLOOKUP(L1360,$AA$2:$AC$26,2)</f>
        <v>0.81777</v>
      </c>
      <c r="X1360" s="4">
        <f t="shared" si="107"/>
        <v>771.484218</v>
      </c>
      <c r="Y1360" s="4">
        <f t="shared" si="108"/>
        <v>617.1873744</v>
      </c>
      <c r="Z1360" s="4">
        <f t="shared" si="109"/>
        <v>964.3552725</v>
      </c>
      <c r="AA1360" s="4"/>
      <c r="AB1360" s="4"/>
      <c r="AC1360" s="4"/>
    </row>
    <row r="1361" hidden="1" spans="1:29">
      <c r="A1361" s="14">
        <v>1373</v>
      </c>
      <c r="B1361" s="15">
        <v>1.0001</v>
      </c>
      <c r="C1361" s="15">
        <v>6.4</v>
      </c>
      <c r="D1361" s="15">
        <v>0.0133</v>
      </c>
      <c r="E1361" s="15">
        <v>1.0033</v>
      </c>
      <c r="F1361" s="15">
        <v>0.0214</v>
      </c>
      <c r="G1361" s="15">
        <v>0.002</v>
      </c>
      <c r="H1361" s="14">
        <v>1.00013138108911</v>
      </c>
      <c r="I1361" s="15">
        <v>2.9577</v>
      </c>
      <c r="J1361" s="14">
        <v>483</v>
      </c>
      <c r="K1361" s="14">
        <v>9</v>
      </c>
      <c r="L1361" s="14">
        <v>9</v>
      </c>
      <c r="M1361" s="14">
        <v>7</v>
      </c>
      <c r="S1361" s="4">
        <f t="shared" si="105"/>
        <v>0.02140214</v>
      </c>
      <c r="T1361" s="4">
        <f t="shared" si="106"/>
        <v>0.470360416221377</v>
      </c>
      <c r="U1361" s="4"/>
      <c r="V1361" s="4">
        <f>VLOOKUP(K1361,$AA$2:$AC$26,3)</f>
        <v>0.009434</v>
      </c>
      <c r="W1361" s="4">
        <f>VLOOKUP(L1361,$AA$2:$AC$26,2)</f>
        <v>0.7257</v>
      </c>
      <c r="X1361" s="4">
        <f t="shared" si="107"/>
        <v>684.62538</v>
      </c>
      <c r="Y1361" s="4">
        <f t="shared" si="108"/>
        <v>547.700304</v>
      </c>
      <c r="Z1361" s="4">
        <f t="shared" si="109"/>
        <v>855.781725</v>
      </c>
      <c r="AA1361" s="4"/>
      <c r="AB1361" s="4"/>
      <c r="AC1361" s="4"/>
    </row>
    <row r="1362" hidden="1" spans="1:29">
      <c r="A1362" s="14">
        <v>976</v>
      </c>
      <c r="B1362" s="15">
        <v>1</v>
      </c>
      <c r="C1362" s="15">
        <v>4.35</v>
      </c>
      <c r="D1362" s="15">
        <v>0.0033</v>
      </c>
      <c r="E1362" s="15">
        <v>1.0012</v>
      </c>
      <c r="F1362" s="15">
        <v>0.0125</v>
      </c>
      <c r="G1362" s="15">
        <v>0.0009</v>
      </c>
      <c r="H1362" s="14">
        <v>1.00004601811631</v>
      </c>
      <c r="I1362" s="15">
        <v>3.4763</v>
      </c>
      <c r="J1362" s="14">
        <v>1301</v>
      </c>
      <c r="K1362" s="14">
        <v>8</v>
      </c>
      <c r="L1362" s="14">
        <v>7</v>
      </c>
      <c r="M1362" s="14">
        <v>5</v>
      </c>
      <c r="S1362" s="4">
        <f t="shared" si="105"/>
        <v>0.0125</v>
      </c>
      <c r="T1362" s="4">
        <f t="shared" si="106"/>
        <v>0.450867219921786</v>
      </c>
      <c r="U1362" s="4"/>
      <c r="V1362" s="4">
        <f>VLOOKUP(K1362,$AA$2:$AC$26,3)</f>
        <v>0.007416</v>
      </c>
      <c r="W1362" s="4">
        <f>VLOOKUP(L1362,$AA$2:$AC$26,2)</f>
        <v>0.57059</v>
      </c>
      <c r="X1362" s="4">
        <f t="shared" si="107"/>
        <v>423.149544</v>
      </c>
      <c r="Y1362" s="4">
        <f t="shared" si="108"/>
        <v>338.5196352</v>
      </c>
      <c r="Z1362" s="4">
        <f t="shared" si="109"/>
        <v>528.93693</v>
      </c>
      <c r="AA1362" s="4"/>
      <c r="AB1362" s="4"/>
      <c r="AC1362" s="4"/>
    </row>
    <row r="1363" hidden="1" spans="1:29">
      <c r="A1363" s="14">
        <v>812</v>
      </c>
      <c r="B1363" s="15">
        <v>1</v>
      </c>
      <c r="C1363" s="15">
        <v>4.33</v>
      </c>
      <c r="D1363" s="15">
        <v>0.002</v>
      </c>
      <c r="E1363" s="15">
        <v>1.0005</v>
      </c>
      <c r="F1363" s="15">
        <v>0.0085</v>
      </c>
      <c r="G1363" s="15">
        <v>0.0007</v>
      </c>
      <c r="H1363" s="14">
        <v>1.00001353350746</v>
      </c>
      <c r="I1363" s="15">
        <v>5.0319</v>
      </c>
      <c r="J1363" s="14">
        <v>2144</v>
      </c>
      <c r="K1363" s="14">
        <v>9</v>
      </c>
      <c r="L1363" s="14">
        <v>9</v>
      </c>
      <c r="M1363" s="14">
        <v>4</v>
      </c>
      <c r="S1363" s="4">
        <f t="shared" si="105"/>
        <v>0.0085</v>
      </c>
      <c r="T1363" s="4">
        <f t="shared" si="106"/>
        <v>0.393578454694868</v>
      </c>
      <c r="U1363" s="4"/>
      <c r="V1363" s="4">
        <f>VLOOKUP(K1363,$AA$2:$AC$26,3)</f>
        <v>0.009434</v>
      </c>
      <c r="W1363" s="4">
        <f>VLOOKUP(L1363,$AA$2:$AC$26,2)</f>
        <v>0.7257</v>
      </c>
      <c r="X1363" s="4">
        <f t="shared" si="107"/>
        <v>684.62538</v>
      </c>
      <c r="Y1363" s="4">
        <f t="shared" si="108"/>
        <v>547.700304</v>
      </c>
      <c r="Z1363" s="4">
        <f t="shared" si="109"/>
        <v>855.781725</v>
      </c>
      <c r="AA1363" s="4"/>
      <c r="AB1363" s="4"/>
      <c r="AC1363" s="4"/>
    </row>
    <row r="1364" hidden="1" spans="1:29">
      <c r="A1364" s="14">
        <v>1263</v>
      </c>
      <c r="B1364" s="15">
        <v>1.0001</v>
      </c>
      <c r="C1364" s="15">
        <v>8.04</v>
      </c>
      <c r="D1364" s="15">
        <v>0.0103</v>
      </c>
      <c r="E1364" s="15">
        <v>1.0018</v>
      </c>
      <c r="F1364" s="15">
        <v>0.0099</v>
      </c>
      <c r="G1364" s="15">
        <v>0.0015</v>
      </c>
      <c r="H1364" s="14">
        <v>1.00005889833192</v>
      </c>
      <c r="I1364" s="15">
        <v>7.9409</v>
      </c>
      <c r="J1364" s="14">
        <v>783</v>
      </c>
      <c r="K1364" s="14">
        <v>9</v>
      </c>
      <c r="L1364" s="14">
        <v>16</v>
      </c>
      <c r="M1364" s="14">
        <v>6</v>
      </c>
      <c r="S1364" s="4">
        <f t="shared" si="105"/>
        <v>0.00990099</v>
      </c>
      <c r="T1364" s="4">
        <f t="shared" si="106"/>
        <v>0.277050860192525</v>
      </c>
      <c r="U1364" s="4"/>
      <c r="V1364" s="4">
        <f>VLOOKUP(K1364,$AA$2:$AC$26,3)</f>
        <v>0.009434</v>
      </c>
      <c r="W1364" s="4">
        <f>VLOOKUP(L1364,$AA$2:$AC$26,2)</f>
        <v>1.55394</v>
      </c>
      <c r="X1364" s="4">
        <f t="shared" si="107"/>
        <v>1465.986996</v>
      </c>
      <c r="Y1364" s="4">
        <f t="shared" si="108"/>
        <v>1172.7895968</v>
      </c>
      <c r="Z1364" s="4">
        <f t="shared" si="109"/>
        <v>1832.483745</v>
      </c>
      <c r="AA1364" s="4"/>
      <c r="AB1364" s="4"/>
      <c r="AC1364" s="4"/>
    </row>
    <row r="1365" hidden="1" spans="1:29">
      <c r="A1365" s="14">
        <v>1484</v>
      </c>
      <c r="B1365" s="15">
        <v>1</v>
      </c>
      <c r="C1365" s="15">
        <v>8.03</v>
      </c>
      <c r="D1365" s="15">
        <v>0.0178</v>
      </c>
      <c r="E1365" s="15">
        <v>1.0021</v>
      </c>
      <c r="F1365" s="15">
        <v>0.0113</v>
      </c>
      <c r="G1365" s="15">
        <v>0.0019</v>
      </c>
      <c r="H1365" s="14">
        <v>1.00004407000425</v>
      </c>
      <c r="I1365" s="15">
        <v>7.0141</v>
      </c>
      <c r="J1365" s="14">
        <v>451</v>
      </c>
      <c r="K1365" s="14">
        <v>10</v>
      </c>
      <c r="L1365" s="14">
        <v>19</v>
      </c>
      <c r="M1365" s="14">
        <v>7</v>
      </c>
      <c r="S1365" s="4">
        <f t="shared" si="105"/>
        <v>0.0113</v>
      </c>
      <c r="T1365" s="4">
        <f t="shared" si="106"/>
        <v>0.239975394572027</v>
      </c>
      <c r="U1365" s="4"/>
      <c r="V1365" s="4">
        <f>VLOOKUP(K1365,$AA$2:$AC$26,3)</f>
        <v>0</v>
      </c>
      <c r="W1365" s="4">
        <f>VLOOKUP(L1365,$AA$2:$AC$26,2)</f>
        <v>2.22929</v>
      </c>
      <c r="X1365" s="4">
        <f t="shared" si="107"/>
        <v>0</v>
      </c>
      <c r="Y1365" s="4">
        <f t="shared" si="108"/>
        <v>0</v>
      </c>
      <c r="Z1365" s="4">
        <f t="shared" si="109"/>
        <v>0</v>
      </c>
      <c r="AA1365" s="4"/>
      <c r="AB1365" s="4"/>
      <c r="AC1365" s="4"/>
    </row>
    <row r="1366" hidden="1" spans="1:29">
      <c r="A1366" s="14">
        <v>1307</v>
      </c>
      <c r="B1366" s="15">
        <v>0</v>
      </c>
      <c r="C1366" s="15">
        <v>-133.71</v>
      </c>
      <c r="D1366" s="15">
        <v>-0.1725</v>
      </c>
      <c r="E1366" s="15">
        <v>0.9748</v>
      </c>
      <c r="F1366" s="15">
        <v>-0.1353</v>
      </c>
      <c r="G1366" s="15">
        <v>-0.0108</v>
      </c>
      <c r="H1366" s="14">
        <v>0</v>
      </c>
      <c r="I1366" s="15">
        <v>9.5143</v>
      </c>
      <c r="J1366" s="14">
        <v>775</v>
      </c>
      <c r="K1366" s="14">
        <v>9</v>
      </c>
      <c r="L1366" s="14">
        <v>20</v>
      </c>
      <c r="M1366" s="14">
        <v>6</v>
      </c>
      <c r="S1366" s="4">
        <f t="shared" si="105"/>
        <v>0</v>
      </c>
      <c r="T1366" s="4">
        <f t="shared" si="106"/>
        <v>0</v>
      </c>
      <c r="U1366" s="4"/>
      <c r="V1366" s="4">
        <f>VLOOKUP(K1366,$AA$2:$AC$26,3)</f>
        <v>0.009434</v>
      </c>
      <c r="W1366" s="4">
        <f>VLOOKUP(L1366,$AA$2:$AC$26,2)</f>
        <v>2.51428</v>
      </c>
      <c r="X1366" s="4">
        <f t="shared" si="107"/>
        <v>2371.971752</v>
      </c>
      <c r="Y1366" s="4">
        <f t="shared" si="108"/>
        <v>1897.5774016</v>
      </c>
      <c r="Z1366" s="4">
        <f t="shared" si="109"/>
        <v>2964.96469</v>
      </c>
      <c r="AA1366" s="4"/>
      <c r="AB1366" s="4"/>
      <c r="AC1366" s="4"/>
    </row>
    <row r="1367" hidden="1" spans="1:29">
      <c r="A1367" s="14">
        <v>1296</v>
      </c>
      <c r="B1367" s="15">
        <v>0</v>
      </c>
      <c r="C1367" s="15">
        <v>-636.05</v>
      </c>
      <c r="D1367" s="15">
        <v>-1.5981</v>
      </c>
      <c r="E1367" s="15">
        <v>0.7738</v>
      </c>
      <c r="F1367" s="15">
        <v>-0.6982</v>
      </c>
      <c r="G1367" s="15">
        <v>-0.1216</v>
      </c>
      <c r="H1367" s="14">
        <v>0</v>
      </c>
      <c r="I1367" s="15">
        <v>8.8799</v>
      </c>
      <c r="J1367" s="14">
        <v>398</v>
      </c>
      <c r="K1367" s="14">
        <v>9</v>
      </c>
      <c r="L1367" s="14">
        <v>19</v>
      </c>
      <c r="M1367" s="14">
        <v>6</v>
      </c>
      <c r="S1367" s="4">
        <f t="shared" si="105"/>
        <v>0</v>
      </c>
      <c r="T1367" s="4">
        <f t="shared" si="106"/>
        <v>0</v>
      </c>
      <c r="U1367" s="4"/>
      <c r="V1367" s="4">
        <f>VLOOKUP(K1367,$AA$2:$AC$26,3)</f>
        <v>0.009434</v>
      </c>
      <c r="W1367" s="4">
        <f>VLOOKUP(L1367,$AA$2:$AC$26,2)</f>
        <v>2.22929</v>
      </c>
      <c r="X1367" s="4">
        <f t="shared" si="107"/>
        <v>2103.112186</v>
      </c>
      <c r="Y1367" s="4">
        <f t="shared" si="108"/>
        <v>1682.4897488</v>
      </c>
      <c r="Z1367" s="4">
        <f t="shared" si="109"/>
        <v>2628.8902325</v>
      </c>
      <c r="AA1367" s="4"/>
      <c r="AB1367" s="4"/>
      <c r="AC1367" s="4"/>
    </row>
    <row r="1368" hidden="1" spans="1:29">
      <c r="A1368" s="14">
        <v>1285</v>
      </c>
      <c r="B1368" s="15">
        <v>0</v>
      </c>
      <c r="C1368" s="15">
        <v>-677.57</v>
      </c>
      <c r="D1368" s="15">
        <v>-1.7154</v>
      </c>
      <c r="E1368" s="15">
        <v>0.7515</v>
      </c>
      <c r="F1368" s="15">
        <v>-0.7515</v>
      </c>
      <c r="G1368" s="15">
        <v>-0.1385</v>
      </c>
      <c r="H1368" s="14">
        <v>0</v>
      </c>
      <c r="I1368" s="15">
        <v>8.8238</v>
      </c>
      <c r="J1368" s="14">
        <v>395</v>
      </c>
      <c r="K1368" s="14">
        <v>9</v>
      </c>
      <c r="L1368" s="14">
        <v>18</v>
      </c>
      <c r="M1368" s="14">
        <v>6</v>
      </c>
      <c r="S1368" s="4">
        <f t="shared" si="105"/>
        <v>0</v>
      </c>
      <c r="T1368" s="4">
        <f t="shared" si="106"/>
        <v>0</v>
      </c>
      <c r="U1368" s="4"/>
      <c r="V1368" s="4">
        <f>VLOOKUP(K1368,$AA$2:$AC$26,3)</f>
        <v>0.009434</v>
      </c>
      <c r="W1368" s="4">
        <f>VLOOKUP(L1368,$AA$2:$AC$26,2)</f>
        <v>1.9766</v>
      </c>
      <c r="X1368" s="4">
        <f t="shared" si="107"/>
        <v>1864.72444</v>
      </c>
      <c r="Y1368" s="4">
        <f t="shared" si="108"/>
        <v>1491.779552</v>
      </c>
      <c r="Z1368" s="4">
        <f t="shared" si="109"/>
        <v>2330.90555</v>
      </c>
      <c r="AA1368" s="4"/>
      <c r="AB1368" s="4"/>
      <c r="AC1368" s="4"/>
    </row>
    <row r="1369" hidden="1" spans="1:29">
      <c r="A1369" s="14">
        <v>1274</v>
      </c>
      <c r="B1369" s="15">
        <v>0</v>
      </c>
      <c r="C1369" s="15">
        <v>-524.4</v>
      </c>
      <c r="D1369" s="15">
        <v>-0.8949</v>
      </c>
      <c r="E1369" s="15">
        <v>0.8594</v>
      </c>
      <c r="F1369" s="15">
        <v>-0.5807</v>
      </c>
      <c r="G1369" s="15">
        <v>-0.0736</v>
      </c>
      <c r="H1369" s="14">
        <v>0</v>
      </c>
      <c r="I1369" s="15">
        <v>8.7633</v>
      </c>
      <c r="J1369" s="14">
        <v>586</v>
      </c>
      <c r="K1369" s="14">
        <v>9</v>
      </c>
      <c r="L1369" s="14">
        <v>17</v>
      </c>
      <c r="M1369" s="14">
        <v>6</v>
      </c>
      <c r="S1369" s="4">
        <f t="shared" si="105"/>
        <v>0</v>
      </c>
      <c r="T1369" s="4">
        <f t="shared" si="106"/>
        <v>0</v>
      </c>
      <c r="U1369" s="4"/>
      <c r="V1369" s="4">
        <f>VLOOKUP(K1369,$AA$2:$AC$26,3)</f>
        <v>0.009434</v>
      </c>
      <c r="W1369" s="4">
        <f>VLOOKUP(L1369,$AA$2:$AC$26,2)</f>
        <v>1.75256</v>
      </c>
      <c r="X1369" s="4">
        <f t="shared" si="107"/>
        <v>1653.365104</v>
      </c>
      <c r="Y1369" s="4">
        <f t="shared" si="108"/>
        <v>1322.6920832</v>
      </c>
      <c r="Z1369" s="4">
        <f t="shared" si="109"/>
        <v>2066.70638</v>
      </c>
      <c r="AA1369" s="4"/>
      <c r="AB1369" s="4"/>
      <c r="AC1369" s="4"/>
    </row>
    <row r="1370" hidden="1" spans="1:29">
      <c r="A1370" s="14">
        <v>1229</v>
      </c>
      <c r="B1370" s="15">
        <v>0</v>
      </c>
      <c r="C1370" s="15">
        <v>-7.43</v>
      </c>
      <c r="D1370" s="15">
        <v>-0.0095</v>
      </c>
      <c r="E1370" s="15">
        <v>0.9976</v>
      </c>
      <c r="F1370" s="15">
        <v>-0.0155</v>
      </c>
      <c r="G1370" s="15">
        <v>-0.0008</v>
      </c>
      <c r="H1370" s="14">
        <v>0</v>
      </c>
      <c r="I1370" s="15">
        <v>4.711</v>
      </c>
      <c r="J1370" s="14">
        <v>786</v>
      </c>
      <c r="K1370" s="14">
        <v>8</v>
      </c>
      <c r="L1370" s="14">
        <v>13</v>
      </c>
      <c r="M1370" s="14">
        <v>6</v>
      </c>
      <c r="S1370" s="4">
        <f t="shared" si="105"/>
        <v>0</v>
      </c>
      <c r="T1370" s="4">
        <f t="shared" si="106"/>
        <v>0</v>
      </c>
      <c r="U1370" s="4"/>
      <c r="V1370" s="4">
        <f>VLOOKUP(K1370,$AA$2:$AC$26,3)</f>
        <v>0.007416</v>
      </c>
      <c r="W1370" s="4">
        <f>VLOOKUP(L1370,$AA$2:$AC$26,2)</f>
        <v>1.09051</v>
      </c>
      <c r="X1370" s="4">
        <f t="shared" si="107"/>
        <v>808.722216</v>
      </c>
      <c r="Y1370" s="4">
        <f t="shared" si="108"/>
        <v>646.9777728</v>
      </c>
      <c r="Z1370" s="4">
        <f t="shared" si="109"/>
        <v>1010.90277</v>
      </c>
      <c r="AA1370" s="4"/>
      <c r="AB1370" s="4"/>
      <c r="AC1370" s="4"/>
    </row>
    <row r="1371" hidden="1" spans="1:29">
      <c r="A1371" s="14">
        <v>1218</v>
      </c>
      <c r="B1371" s="15">
        <v>0</v>
      </c>
      <c r="C1371" s="15">
        <v>-42.57</v>
      </c>
      <c r="D1371" s="15">
        <v>-0.0542</v>
      </c>
      <c r="E1371" s="15">
        <v>0.9855</v>
      </c>
      <c r="F1371" s="15">
        <v>-0.1016</v>
      </c>
      <c r="G1371" s="15">
        <v>-0.0068</v>
      </c>
      <c r="H1371" s="14">
        <v>0</v>
      </c>
      <c r="I1371" s="15">
        <v>4.1618</v>
      </c>
      <c r="J1371" s="14">
        <v>786</v>
      </c>
      <c r="K1371" s="14">
        <v>8</v>
      </c>
      <c r="L1371" s="14">
        <v>12</v>
      </c>
      <c r="M1371" s="14">
        <v>6</v>
      </c>
      <c r="S1371" s="4">
        <f t="shared" si="105"/>
        <v>0</v>
      </c>
      <c r="T1371" s="4">
        <f t="shared" si="106"/>
        <v>0</v>
      </c>
      <c r="U1371" s="4"/>
      <c r="V1371" s="4">
        <f>VLOOKUP(K1371,$AA$2:$AC$26,3)</f>
        <v>0.007416</v>
      </c>
      <c r="W1371" s="4">
        <f>VLOOKUP(L1371,$AA$2:$AC$26,2)</f>
        <v>1</v>
      </c>
      <c r="X1371" s="4">
        <f t="shared" si="107"/>
        <v>741.6</v>
      </c>
      <c r="Y1371" s="4">
        <f t="shared" si="108"/>
        <v>593.28</v>
      </c>
      <c r="Z1371" s="4">
        <f t="shared" si="109"/>
        <v>927</v>
      </c>
      <c r="AA1371" s="4"/>
      <c r="AB1371" s="4"/>
      <c r="AC1371" s="4"/>
    </row>
    <row r="1372" hidden="1" spans="1:29">
      <c r="A1372" s="14">
        <v>1207</v>
      </c>
      <c r="B1372" s="15">
        <v>0</v>
      </c>
      <c r="C1372" s="15">
        <v>-84.49</v>
      </c>
      <c r="D1372" s="15">
        <v>-0.1076</v>
      </c>
      <c r="E1372" s="15">
        <v>0.9703</v>
      </c>
      <c r="F1372" s="15">
        <v>-0.1994</v>
      </c>
      <c r="G1372" s="15">
        <v>-0.0146</v>
      </c>
      <c r="H1372" s="14">
        <v>0</v>
      </c>
      <c r="I1372" s="15">
        <v>4.2027</v>
      </c>
      <c r="J1372" s="14">
        <v>785</v>
      </c>
      <c r="K1372" s="14">
        <v>8</v>
      </c>
      <c r="L1372" s="14">
        <v>11</v>
      </c>
      <c r="M1372" s="14">
        <v>6</v>
      </c>
      <c r="S1372" s="4">
        <f t="shared" si="105"/>
        <v>0</v>
      </c>
      <c r="T1372" s="4">
        <f t="shared" si="106"/>
        <v>0</v>
      </c>
      <c r="U1372" s="4"/>
      <c r="V1372" s="4">
        <f>VLOOKUP(K1372,$AA$2:$AC$26,3)</f>
        <v>0.007416</v>
      </c>
      <c r="W1372" s="4">
        <f>VLOOKUP(L1372,$AA$2:$AC$26,2)</f>
        <v>0.917</v>
      </c>
      <c r="X1372" s="4">
        <f t="shared" si="107"/>
        <v>680.0472</v>
      </c>
      <c r="Y1372" s="4">
        <f t="shared" si="108"/>
        <v>544.03776</v>
      </c>
      <c r="Z1372" s="4">
        <f t="shared" si="109"/>
        <v>850.059</v>
      </c>
      <c r="AA1372" s="4"/>
      <c r="AB1372" s="4"/>
      <c r="AC1372" s="4"/>
    </row>
    <row r="1373" hidden="1" spans="1:29">
      <c r="A1373" s="14">
        <v>1197</v>
      </c>
      <c r="B1373" s="15">
        <v>0</v>
      </c>
      <c r="C1373" s="15">
        <v>-57.07</v>
      </c>
      <c r="D1373" s="15">
        <v>-0.0726</v>
      </c>
      <c r="E1373" s="15">
        <v>0.9831</v>
      </c>
      <c r="F1373" s="15">
        <v>-0.1031</v>
      </c>
      <c r="G1373" s="15">
        <v>-0.008</v>
      </c>
      <c r="H1373" s="14">
        <v>0</v>
      </c>
      <c r="I1373" s="15">
        <v>5.4522</v>
      </c>
      <c r="J1373" s="14">
        <v>786</v>
      </c>
      <c r="K1373" s="14">
        <v>9</v>
      </c>
      <c r="L1373" s="14">
        <v>10</v>
      </c>
      <c r="M1373" s="14">
        <v>6</v>
      </c>
      <c r="S1373" s="4">
        <f t="shared" si="105"/>
        <v>0</v>
      </c>
      <c r="T1373" s="4">
        <f t="shared" si="106"/>
        <v>0</v>
      </c>
      <c r="U1373" s="4"/>
      <c r="V1373" s="4">
        <f>VLOOKUP(K1373,$AA$2:$AC$26,3)</f>
        <v>0.009434</v>
      </c>
      <c r="W1373" s="4">
        <f>VLOOKUP(L1373,$AA$2:$AC$26,2)</f>
        <v>0.81777</v>
      </c>
      <c r="X1373" s="4">
        <f t="shared" si="107"/>
        <v>771.484218</v>
      </c>
      <c r="Y1373" s="4">
        <f t="shared" si="108"/>
        <v>617.1873744</v>
      </c>
      <c r="Z1373" s="4">
        <f t="shared" si="109"/>
        <v>964.3552725</v>
      </c>
      <c r="AA1373" s="4"/>
      <c r="AB1373" s="4"/>
      <c r="AC1373" s="4"/>
    </row>
    <row r="1374" hidden="1" spans="1:29">
      <c r="A1374" s="14">
        <v>1186</v>
      </c>
      <c r="B1374" s="15">
        <v>0</v>
      </c>
      <c r="C1374" s="15">
        <v>-191.73</v>
      </c>
      <c r="D1374" s="15">
        <v>-0.2442</v>
      </c>
      <c r="E1374" s="15">
        <v>0.9406</v>
      </c>
      <c r="F1374" s="15">
        <v>-0.3398</v>
      </c>
      <c r="G1374" s="15">
        <v>-0.0295</v>
      </c>
      <c r="H1374" s="14">
        <v>0</v>
      </c>
      <c r="I1374" s="15">
        <v>5.5864</v>
      </c>
      <c r="J1374" s="14">
        <v>785</v>
      </c>
      <c r="K1374" s="14">
        <v>9</v>
      </c>
      <c r="L1374" s="14">
        <v>9</v>
      </c>
      <c r="M1374" s="14">
        <v>6</v>
      </c>
      <c r="S1374" s="4">
        <f t="shared" si="105"/>
        <v>0</v>
      </c>
      <c r="T1374" s="4">
        <f t="shared" si="106"/>
        <v>0</v>
      </c>
      <c r="U1374" s="4"/>
      <c r="V1374" s="4">
        <f>VLOOKUP(K1374,$AA$2:$AC$26,3)</f>
        <v>0.009434</v>
      </c>
      <c r="W1374" s="4">
        <f>VLOOKUP(L1374,$AA$2:$AC$26,2)</f>
        <v>0.7257</v>
      </c>
      <c r="X1374" s="4">
        <f t="shared" si="107"/>
        <v>684.62538</v>
      </c>
      <c r="Y1374" s="4">
        <f t="shared" si="108"/>
        <v>547.700304</v>
      </c>
      <c r="Z1374" s="4">
        <f t="shared" si="109"/>
        <v>855.781725</v>
      </c>
      <c r="AA1374" s="4"/>
      <c r="AB1374" s="4"/>
      <c r="AC1374" s="4"/>
    </row>
    <row r="1375" hidden="1" spans="1:29">
      <c r="A1375" s="14">
        <v>1175</v>
      </c>
      <c r="B1375" s="15">
        <v>0</v>
      </c>
      <c r="C1375" s="15">
        <v>-69.22</v>
      </c>
      <c r="D1375" s="15">
        <v>-0.0882</v>
      </c>
      <c r="E1375" s="15">
        <v>0.9764</v>
      </c>
      <c r="F1375" s="15">
        <v>-0.1483</v>
      </c>
      <c r="G1375" s="15">
        <v>-0.0112</v>
      </c>
      <c r="H1375" s="14">
        <v>0</v>
      </c>
      <c r="I1375" s="15">
        <v>4.5958</v>
      </c>
      <c r="J1375" s="14">
        <v>785</v>
      </c>
      <c r="K1375" s="14">
        <v>9</v>
      </c>
      <c r="L1375" s="14">
        <v>8</v>
      </c>
      <c r="M1375" s="14">
        <v>6</v>
      </c>
      <c r="S1375" s="4">
        <f t="shared" si="105"/>
        <v>0</v>
      </c>
      <c r="T1375" s="4">
        <f t="shared" si="106"/>
        <v>0</v>
      </c>
      <c r="U1375" s="4"/>
      <c r="V1375" s="4">
        <f>VLOOKUP(K1375,$AA$2:$AC$26,3)</f>
        <v>0.009434</v>
      </c>
      <c r="W1375" s="4">
        <f>VLOOKUP(L1375,$AA$2:$AC$26,2)</f>
        <v>0.64352</v>
      </c>
      <c r="X1375" s="4">
        <f t="shared" si="107"/>
        <v>607.096768</v>
      </c>
      <c r="Y1375" s="4">
        <f t="shared" si="108"/>
        <v>485.6774144</v>
      </c>
      <c r="Z1375" s="4">
        <f t="shared" si="109"/>
        <v>758.87096</v>
      </c>
      <c r="AA1375" s="4"/>
      <c r="AB1375" s="4"/>
      <c r="AC1375" s="4"/>
    </row>
    <row r="1376" hidden="1" spans="1:29">
      <c r="A1376" s="14">
        <v>1165</v>
      </c>
      <c r="B1376" s="15">
        <v>0</v>
      </c>
      <c r="C1376" s="15">
        <v>-105.97</v>
      </c>
      <c r="D1376" s="15">
        <v>-0.135</v>
      </c>
      <c r="E1376" s="15">
        <v>0.9696</v>
      </c>
      <c r="F1376" s="15">
        <v>-0.203</v>
      </c>
      <c r="G1376" s="15">
        <v>-0.0142</v>
      </c>
      <c r="H1376" s="14">
        <v>0</v>
      </c>
      <c r="I1376" s="15">
        <v>5.1717</v>
      </c>
      <c r="J1376" s="14">
        <v>785</v>
      </c>
      <c r="K1376" s="14">
        <v>10</v>
      </c>
      <c r="L1376" s="14">
        <v>7</v>
      </c>
      <c r="M1376" s="14">
        <v>6</v>
      </c>
      <c r="S1376" s="4">
        <f t="shared" si="105"/>
        <v>0</v>
      </c>
      <c r="T1376" s="4">
        <f t="shared" si="106"/>
        <v>0</v>
      </c>
      <c r="U1376" s="4"/>
      <c r="V1376" s="4">
        <f>VLOOKUP(K1376,$AA$2:$AC$26,3)</f>
        <v>0</v>
      </c>
      <c r="W1376" s="4">
        <f>VLOOKUP(L1376,$AA$2:$AC$26,2)</f>
        <v>0.57059</v>
      </c>
      <c r="X1376" s="4">
        <f t="shared" si="107"/>
        <v>0</v>
      </c>
      <c r="Y1376" s="4">
        <f t="shared" si="108"/>
        <v>0</v>
      </c>
      <c r="Z1376" s="4">
        <f t="shared" si="109"/>
        <v>0</v>
      </c>
      <c r="AA1376" s="4"/>
      <c r="AB1376" s="4"/>
      <c r="AC1376" s="4"/>
    </row>
    <row r="1377" hidden="1" spans="1:29">
      <c r="A1377" s="14">
        <v>1164</v>
      </c>
      <c r="B1377" s="15">
        <v>0</v>
      </c>
      <c r="C1377" s="15">
        <v>-65.97</v>
      </c>
      <c r="D1377" s="15">
        <v>-0.084</v>
      </c>
      <c r="E1377" s="15">
        <v>0.9758</v>
      </c>
      <c r="F1377" s="15">
        <v>-0.1493</v>
      </c>
      <c r="G1377" s="15">
        <v>-0.0113</v>
      </c>
      <c r="H1377" s="14">
        <v>0</v>
      </c>
      <c r="I1377" s="15">
        <v>4.3654</v>
      </c>
      <c r="J1377" s="14">
        <v>785</v>
      </c>
      <c r="K1377" s="14">
        <v>9</v>
      </c>
      <c r="L1377" s="14">
        <v>7</v>
      </c>
      <c r="M1377" s="14">
        <v>6</v>
      </c>
      <c r="S1377" s="4">
        <f t="shared" si="105"/>
        <v>0</v>
      </c>
      <c r="T1377" s="4">
        <f t="shared" si="106"/>
        <v>0</v>
      </c>
      <c r="U1377" s="4"/>
      <c r="V1377" s="4">
        <f>VLOOKUP(K1377,$AA$2:$AC$26,3)</f>
        <v>0.009434</v>
      </c>
      <c r="W1377" s="4">
        <f>VLOOKUP(L1377,$AA$2:$AC$26,2)</f>
        <v>0.57059</v>
      </c>
      <c r="X1377" s="4">
        <f t="shared" si="107"/>
        <v>538.294606</v>
      </c>
      <c r="Y1377" s="4">
        <f t="shared" si="108"/>
        <v>430.6356848</v>
      </c>
      <c r="Z1377" s="4">
        <f t="shared" si="109"/>
        <v>672.8682575</v>
      </c>
      <c r="AA1377" s="4"/>
      <c r="AB1377" s="4"/>
      <c r="AC1377" s="4"/>
    </row>
    <row r="1378" hidden="1" spans="1:29">
      <c r="A1378" s="14">
        <v>1153</v>
      </c>
      <c r="B1378" s="15">
        <v>0</v>
      </c>
      <c r="C1378" s="15">
        <v>-25.75</v>
      </c>
      <c r="D1378" s="15">
        <v>-0.0328</v>
      </c>
      <c r="E1378" s="15">
        <v>0.9897</v>
      </c>
      <c r="F1378" s="15">
        <v>-0.0694</v>
      </c>
      <c r="G1378" s="15">
        <v>-0.0045</v>
      </c>
      <c r="H1378" s="14">
        <v>0</v>
      </c>
      <c r="I1378" s="15">
        <v>3.6826</v>
      </c>
      <c r="J1378" s="14">
        <v>785</v>
      </c>
      <c r="K1378" s="14">
        <v>9</v>
      </c>
      <c r="L1378" s="14">
        <v>6</v>
      </c>
      <c r="M1378" s="14">
        <v>6</v>
      </c>
      <c r="S1378" s="4">
        <f t="shared" si="105"/>
        <v>0</v>
      </c>
      <c r="T1378" s="4">
        <f t="shared" si="106"/>
        <v>0</v>
      </c>
      <c r="U1378" s="4"/>
      <c r="V1378" s="4">
        <f>VLOOKUP(K1378,$AA$2:$AC$26,3)</f>
        <v>0.009434</v>
      </c>
      <c r="W1378" s="4">
        <f>VLOOKUP(L1378,$AA$2:$AC$26,2)</f>
        <v>0.50592</v>
      </c>
      <c r="X1378" s="4">
        <f t="shared" si="107"/>
        <v>477.284928</v>
      </c>
      <c r="Y1378" s="4">
        <f t="shared" si="108"/>
        <v>381.8279424</v>
      </c>
      <c r="Z1378" s="4">
        <f t="shared" si="109"/>
        <v>596.60616</v>
      </c>
      <c r="AA1378" s="4"/>
      <c r="AB1378" s="4"/>
      <c r="AC1378" s="4"/>
    </row>
    <row r="1379" hidden="1" spans="1:29">
      <c r="A1379" s="14">
        <v>1142</v>
      </c>
      <c r="B1379" s="15">
        <v>0</v>
      </c>
      <c r="C1379" s="15">
        <v>-81.72</v>
      </c>
      <c r="D1379" s="15">
        <v>-0.1042</v>
      </c>
      <c r="E1379" s="15">
        <v>0.9652</v>
      </c>
      <c r="F1379" s="15">
        <v>-0.2327</v>
      </c>
      <c r="G1379" s="15">
        <v>-0.0158</v>
      </c>
      <c r="H1379" s="14">
        <v>0</v>
      </c>
      <c r="I1379" s="15">
        <v>3.5053</v>
      </c>
      <c r="J1379" s="14">
        <v>784</v>
      </c>
      <c r="K1379" s="14">
        <v>9</v>
      </c>
      <c r="L1379" s="14">
        <v>5</v>
      </c>
      <c r="M1379" s="14">
        <v>6</v>
      </c>
      <c r="S1379" s="4">
        <f t="shared" si="105"/>
        <v>0</v>
      </c>
      <c r="T1379" s="4">
        <f t="shared" si="106"/>
        <v>0</v>
      </c>
      <c r="U1379" s="4"/>
      <c r="V1379" s="4">
        <f>VLOOKUP(K1379,$AA$2:$AC$26,3)</f>
        <v>0.009434</v>
      </c>
      <c r="W1379" s="4">
        <f>VLOOKUP(L1379,$AA$2:$AC$26,2)</f>
        <v>0.44857</v>
      </c>
      <c r="X1379" s="4">
        <f t="shared" si="107"/>
        <v>423.180938</v>
      </c>
      <c r="Y1379" s="4">
        <f t="shared" si="108"/>
        <v>338.5447504</v>
      </c>
      <c r="Z1379" s="4">
        <f t="shared" si="109"/>
        <v>528.9761725</v>
      </c>
      <c r="AA1379" s="4"/>
      <c r="AB1379" s="4"/>
      <c r="AC1379" s="4"/>
    </row>
    <row r="1380" hidden="1" spans="1:29">
      <c r="A1380" s="14">
        <v>1131</v>
      </c>
      <c r="B1380" s="15">
        <v>0</v>
      </c>
      <c r="C1380" s="15">
        <v>-71.9</v>
      </c>
      <c r="D1380" s="15">
        <v>-0.0918</v>
      </c>
      <c r="E1380" s="15">
        <v>0.9666</v>
      </c>
      <c r="F1380" s="15">
        <v>-0.2267</v>
      </c>
      <c r="G1380" s="15">
        <v>-0.0148</v>
      </c>
      <c r="H1380" s="14">
        <v>0</v>
      </c>
      <c r="I1380" s="15">
        <v>3.1552</v>
      </c>
      <c r="J1380" s="14">
        <v>783</v>
      </c>
      <c r="K1380" s="14">
        <v>9</v>
      </c>
      <c r="L1380" s="14">
        <v>4</v>
      </c>
      <c r="M1380" s="14">
        <v>6</v>
      </c>
      <c r="S1380" s="4">
        <f t="shared" si="105"/>
        <v>0</v>
      </c>
      <c r="T1380" s="4">
        <f t="shared" si="106"/>
        <v>0</v>
      </c>
      <c r="U1380" s="4"/>
      <c r="V1380" s="4">
        <f>VLOOKUP(K1380,$AA$2:$AC$26,3)</f>
        <v>0.009434</v>
      </c>
      <c r="W1380" s="4">
        <f>VLOOKUP(L1380,$AA$2:$AC$26,2)</f>
        <v>0.39773</v>
      </c>
      <c r="X1380" s="4">
        <f t="shared" si="107"/>
        <v>375.218482</v>
      </c>
      <c r="Y1380" s="4">
        <f t="shared" si="108"/>
        <v>300.1747856</v>
      </c>
      <c r="Z1380" s="4">
        <f t="shared" si="109"/>
        <v>469.0231025</v>
      </c>
      <c r="AA1380" s="4"/>
      <c r="AB1380" s="4"/>
      <c r="AC1380" s="4"/>
    </row>
    <row r="1381" hidden="1" spans="1:29">
      <c r="A1381" s="14">
        <v>1121</v>
      </c>
      <c r="B1381" s="15">
        <v>0</v>
      </c>
      <c r="C1381" s="15">
        <v>-598.23</v>
      </c>
      <c r="D1381" s="15">
        <v>-0.9105</v>
      </c>
      <c r="E1381" s="15">
        <v>0.8974</v>
      </c>
      <c r="F1381" s="15">
        <v>-0.3786</v>
      </c>
      <c r="G1381" s="15">
        <v>-0.0496</v>
      </c>
      <c r="H1381" s="14">
        <v>0</v>
      </c>
      <c r="I1381" s="15">
        <v>14.6093</v>
      </c>
      <c r="J1381" s="14">
        <v>657</v>
      </c>
      <c r="K1381" s="14">
        <v>10</v>
      </c>
      <c r="L1381" s="14">
        <v>20</v>
      </c>
      <c r="M1381" s="14">
        <v>5</v>
      </c>
      <c r="S1381" s="4">
        <f t="shared" si="105"/>
        <v>0</v>
      </c>
      <c r="T1381" s="4">
        <f t="shared" si="106"/>
        <v>0</v>
      </c>
      <c r="U1381" s="4"/>
      <c r="V1381" s="4">
        <f>VLOOKUP(K1381,$AA$2:$AC$26,3)</f>
        <v>0</v>
      </c>
      <c r="W1381" s="4">
        <f>VLOOKUP(L1381,$AA$2:$AC$26,2)</f>
        <v>2.51428</v>
      </c>
      <c r="X1381" s="4">
        <f t="shared" si="107"/>
        <v>0</v>
      </c>
      <c r="Y1381" s="4">
        <f t="shared" si="108"/>
        <v>0</v>
      </c>
      <c r="Z1381" s="4">
        <f t="shared" si="109"/>
        <v>0</v>
      </c>
      <c r="AA1381" s="4"/>
      <c r="AB1381" s="4"/>
      <c r="AC1381" s="4"/>
    </row>
    <row r="1382" hidden="1" spans="1:29">
      <c r="A1382" s="14">
        <v>1120</v>
      </c>
      <c r="B1382" s="15">
        <v>0</v>
      </c>
      <c r="C1382" s="15">
        <v>-709.41</v>
      </c>
      <c r="D1382" s="15">
        <v>-1.2004</v>
      </c>
      <c r="E1382" s="15">
        <v>0.8321</v>
      </c>
      <c r="F1382" s="15">
        <v>-0.6279</v>
      </c>
      <c r="G1382" s="15">
        <v>-0.0851</v>
      </c>
      <c r="H1382" s="14">
        <v>0</v>
      </c>
      <c r="I1382" s="15">
        <v>10.8452</v>
      </c>
      <c r="J1382" s="14">
        <v>591</v>
      </c>
      <c r="K1382" s="14">
        <v>9</v>
      </c>
      <c r="L1382" s="14">
        <v>20</v>
      </c>
      <c r="M1382" s="14">
        <v>5</v>
      </c>
      <c r="S1382" s="4">
        <f t="shared" si="105"/>
        <v>0</v>
      </c>
      <c r="T1382" s="4">
        <f t="shared" si="106"/>
        <v>0</v>
      </c>
      <c r="U1382" s="4"/>
      <c r="V1382" s="4">
        <f>VLOOKUP(K1382,$AA$2:$AC$26,3)</f>
        <v>0.009434</v>
      </c>
      <c r="W1382" s="4">
        <f>VLOOKUP(L1382,$AA$2:$AC$26,2)</f>
        <v>2.51428</v>
      </c>
      <c r="X1382" s="4">
        <f t="shared" si="107"/>
        <v>2371.971752</v>
      </c>
      <c r="Y1382" s="4">
        <f t="shared" si="108"/>
        <v>1897.5774016</v>
      </c>
      <c r="Z1382" s="4">
        <f t="shared" si="109"/>
        <v>2964.96469</v>
      </c>
      <c r="AA1382" s="4"/>
      <c r="AB1382" s="4"/>
      <c r="AC1382" s="4"/>
    </row>
    <row r="1383" hidden="1" spans="1:29">
      <c r="A1383" s="14">
        <v>1119</v>
      </c>
      <c r="B1383" s="15">
        <v>0</v>
      </c>
      <c r="C1383" s="15">
        <v>-536.67</v>
      </c>
      <c r="D1383" s="15">
        <v>-0.8385</v>
      </c>
      <c r="E1383" s="15">
        <v>0.8504</v>
      </c>
      <c r="F1383" s="15">
        <v>-0.5372</v>
      </c>
      <c r="G1383" s="15">
        <v>-0.0745</v>
      </c>
      <c r="H1383" s="14">
        <v>0</v>
      </c>
      <c r="I1383" s="15">
        <v>9.6434</v>
      </c>
      <c r="J1383" s="14">
        <v>640</v>
      </c>
      <c r="K1383" s="14">
        <v>8</v>
      </c>
      <c r="L1383" s="14">
        <v>20</v>
      </c>
      <c r="M1383" s="14">
        <v>5</v>
      </c>
      <c r="S1383" s="4">
        <f t="shared" si="105"/>
        <v>0</v>
      </c>
      <c r="T1383" s="4">
        <f t="shared" si="106"/>
        <v>0</v>
      </c>
      <c r="U1383" s="4"/>
      <c r="V1383" s="4">
        <f>VLOOKUP(K1383,$AA$2:$AC$26,3)</f>
        <v>0.007416</v>
      </c>
      <c r="W1383" s="4">
        <f>VLOOKUP(L1383,$AA$2:$AC$26,2)</f>
        <v>2.51428</v>
      </c>
      <c r="X1383" s="4">
        <f t="shared" si="107"/>
        <v>1864.590048</v>
      </c>
      <c r="Y1383" s="4">
        <f t="shared" si="108"/>
        <v>1491.6720384</v>
      </c>
      <c r="Z1383" s="4">
        <f t="shared" si="109"/>
        <v>2330.73756</v>
      </c>
      <c r="AA1383" s="4"/>
      <c r="AB1383" s="4"/>
      <c r="AC1383" s="4"/>
    </row>
    <row r="1384" hidden="1" spans="1:29">
      <c r="A1384" s="14">
        <v>1110</v>
      </c>
      <c r="B1384" s="15">
        <v>0</v>
      </c>
      <c r="C1384" s="15">
        <v>-653.12</v>
      </c>
      <c r="D1384" s="15">
        <v>-1.0795</v>
      </c>
      <c r="E1384" s="15">
        <v>0.8757</v>
      </c>
      <c r="F1384" s="15">
        <v>-0.4781</v>
      </c>
      <c r="G1384" s="15">
        <v>-0.0629</v>
      </c>
      <c r="H1384" s="14">
        <v>0</v>
      </c>
      <c r="I1384" s="15">
        <v>12.8278</v>
      </c>
      <c r="J1384" s="14">
        <v>605</v>
      </c>
      <c r="K1384" s="14">
        <v>10</v>
      </c>
      <c r="L1384" s="14">
        <v>19</v>
      </c>
      <c r="M1384" s="14">
        <v>5</v>
      </c>
      <c r="S1384" s="4">
        <f t="shared" si="105"/>
        <v>0</v>
      </c>
      <c r="T1384" s="4">
        <f t="shared" si="106"/>
        <v>0</v>
      </c>
      <c r="U1384" s="4"/>
      <c r="V1384" s="4">
        <f>VLOOKUP(K1384,$AA$2:$AC$26,3)</f>
        <v>0</v>
      </c>
      <c r="W1384" s="4">
        <f>VLOOKUP(L1384,$AA$2:$AC$26,2)</f>
        <v>2.22929</v>
      </c>
      <c r="X1384" s="4">
        <f t="shared" si="107"/>
        <v>0</v>
      </c>
      <c r="Y1384" s="4">
        <f t="shared" si="108"/>
        <v>0</v>
      </c>
      <c r="Z1384" s="4">
        <f t="shared" si="109"/>
        <v>0</v>
      </c>
      <c r="AA1384" s="4"/>
      <c r="AB1384" s="4"/>
      <c r="AC1384" s="4"/>
    </row>
    <row r="1385" hidden="1" spans="1:29">
      <c r="A1385" s="14">
        <v>1109</v>
      </c>
      <c r="B1385" s="15">
        <v>0</v>
      </c>
      <c r="C1385" s="15">
        <v>-572.69</v>
      </c>
      <c r="D1385" s="15">
        <v>-1.0319</v>
      </c>
      <c r="E1385" s="15">
        <v>0.85</v>
      </c>
      <c r="F1385" s="15">
        <v>-0.7327</v>
      </c>
      <c r="G1385" s="15">
        <v>-0.0757</v>
      </c>
      <c r="H1385" s="14">
        <v>0</v>
      </c>
      <c r="I1385" s="15">
        <v>7.6602</v>
      </c>
      <c r="J1385" s="14">
        <v>555</v>
      </c>
      <c r="K1385" s="14">
        <v>9</v>
      </c>
      <c r="L1385" s="14">
        <v>19</v>
      </c>
      <c r="M1385" s="14">
        <v>5</v>
      </c>
      <c r="S1385" s="4">
        <f t="shared" si="105"/>
        <v>0</v>
      </c>
      <c r="T1385" s="4">
        <f t="shared" si="106"/>
        <v>0</v>
      </c>
      <c r="U1385" s="4"/>
      <c r="V1385" s="4">
        <f>VLOOKUP(K1385,$AA$2:$AC$26,3)</f>
        <v>0.009434</v>
      </c>
      <c r="W1385" s="4">
        <f>VLOOKUP(L1385,$AA$2:$AC$26,2)</f>
        <v>2.22929</v>
      </c>
      <c r="X1385" s="4">
        <f t="shared" si="107"/>
        <v>2103.112186</v>
      </c>
      <c r="Y1385" s="4">
        <f t="shared" si="108"/>
        <v>1682.4897488</v>
      </c>
      <c r="Z1385" s="4">
        <f t="shared" si="109"/>
        <v>2628.8902325</v>
      </c>
      <c r="AA1385" s="4"/>
      <c r="AB1385" s="4"/>
      <c r="AC1385" s="4"/>
    </row>
    <row r="1386" hidden="1" spans="1:29">
      <c r="A1386" s="14">
        <v>1099</v>
      </c>
      <c r="B1386" s="15">
        <v>0</v>
      </c>
      <c r="C1386" s="15">
        <v>-513.62</v>
      </c>
      <c r="D1386" s="15">
        <v>-0.8076</v>
      </c>
      <c r="E1386" s="15">
        <v>0.9026</v>
      </c>
      <c r="F1386" s="15">
        <v>-0.3415</v>
      </c>
      <c r="G1386" s="15">
        <v>-0.0493</v>
      </c>
      <c r="H1386" s="14">
        <v>0</v>
      </c>
      <c r="I1386" s="15">
        <v>14.0113</v>
      </c>
      <c r="J1386" s="14">
        <v>636</v>
      </c>
      <c r="K1386" s="14">
        <v>10</v>
      </c>
      <c r="L1386" s="14">
        <v>18</v>
      </c>
      <c r="M1386" s="14">
        <v>5</v>
      </c>
      <c r="S1386" s="4">
        <f t="shared" si="105"/>
        <v>0</v>
      </c>
      <c r="T1386" s="4">
        <f t="shared" si="106"/>
        <v>0</v>
      </c>
      <c r="U1386" s="4"/>
      <c r="V1386" s="4">
        <f>VLOOKUP(K1386,$AA$2:$AC$26,3)</f>
        <v>0</v>
      </c>
      <c r="W1386" s="4">
        <f>VLOOKUP(L1386,$AA$2:$AC$26,2)</f>
        <v>1.9766</v>
      </c>
      <c r="X1386" s="4">
        <f t="shared" si="107"/>
        <v>0</v>
      </c>
      <c r="Y1386" s="4">
        <f t="shared" si="108"/>
        <v>0</v>
      </c>
      <c r="Z1386" s="4">
        <f t="shared" si="109"/>
        <v>0</v>
      </c>
      <c r="AA1386" s="4"/>
      <c r="AB1386" s="4"/>
      <c r="AC1386" s="4"/>
    </row>
    <row r="1387" hidden="1" spans="1:29">
      <c r="A1387" s="14">
        <v>1098</v>
      </c>
      <c r="B1387" s="15">
        <v>0</v>
      </c>
      <c r="C1387" s="15">
        <v>-636.9</v>
      </c>
      <c r="D1387" s="15">
        <v>-1.1038</v>
      </c>
      <c r="E1387" s="15">
        <v>0.8349</v>
      </c>
      <c r="F1387" s="15">
        <v>-0.7471</v>
      </c>
      <c r="G1387" s="15">
        <v>-0.0864</v>
      </c>
      <c r="H1387" s="14">
        <v>0</v>
      </c>
      <c r="I1387" s="15">
        <v>8.3448</v>
      </c>
      <c r="J1387" s="14">
        <v>577</v>
      </c>
      <c r="K1387" s="14">
        <v>9</v>
      </c>
      <c r="L1387" s="14">
        <v>18</v>
      </c>
      <c r="M1387" s="14">
        <v>5</v>
      </c>
      <c r="S1387" s="4">
        <f t="shared" si="105"/>
        <v>0</v>
      </c>
      <c r="T1387" s="4">
        <f t="shared" si="106"/>
        <v>0</v>
      </c>
      <c r="U1387" s="4"/>
      <c r="V1387" s="4">
        <f>VLOOKUP(K1387,$AA$2:$AC$26,3)</f>
        <v>0.009434</v>
      </c>
      <c r="W1387" s="4">
        <f>VLOOKUP(L1387,$AA$2:$AC$26,2)</f>
        <v>1.9766</v>
      </c>
      <c r="X1387" s="4">
        <f t="shared" si="107"/>
        <v>1864.72444</v>
      </c>
      <c r="Y1387" s="4">
        <f t="shared" si="108"/>
        <v>1491.779552</v>
      </c>
      <c r="Z1387" s="4">
        <f t="shared" si="109"/>
        <v>2330.90555</v>
      </c>
      <c r="AA1387" s="4"/>
      <c r="AB1387" s="4"/>
      <c r="AC1387" s="4"/>
    </row>
    <row r="1388" hidden="1" spans="1:29">
      <c r="A1388" s="14">
        <v>1088</v>
      </c>
      <c r="B1388" s="15">
        <v>0</v>
      </c>
      <c r="C1388" s="15">
        <v>-763.47</v>
      </c>
      <c r="D1388" s="15">
        <v>-1.2853</v>
      </c>
      <c r="E1388" s="15">
        <v>0.8424</v>
      </c>
      <c r="F1388" s="15">
        <v>-0.6219</v>
      </c>
      <c r="G1388" s="15">
        <v>-0.0853</v>
      </c>
      <c r="H1388" s="14">
        <v>0</v>
      </c>
      <c r="I1388" s="15">
        <v>11.7372</v>
      </c>
      <c r="J1388" s="14">
        <v>594</v>
      </c>
      <c r="K1388" s="14">
        <v>10</v>
      </c>
      <c r="L1388" s="14">
        <v>17</v>
      </c>
      <c r="M1388" s="14">
        <v>5</v>
      </c>
      <c r="S1388" s="4">
        <f t="shared" si="105"/>
        <v>0</v>
      </c>
      <c r="T1388" s="4">
        <f t="shared" si="106"/>
        <v>0</v>
      </c>
      <c r="U1388" s="4"/>
      <c r="V1388" s="4">
        <f>VLOOKUP(K1388,$AA$2:$AC$26,3)</f>
        <v>0</v>
      </c>
      <c r="W1388" s="4">
        <f>VLOOKUP(L1388,$AA$2:$AC$26,2)</f>
        <v>1.75256</v>
      </c>
      <c r="X1388" s="4">
        <f t="shared" si="107"/>
        <v>0</v>
      </c>
      <c r="Y1388" s="4">
        <f t="shared" si="108"/>
        <v>0</v>
      </c>
      <c r="Z1388" s="4">
        <f t="shared" si="109"/>
        <v>0</v>
      </c>
      <c r="AA1388" s="4"/>
      <c r="AB1388" s="4"/>
      <c r="AC1388" s="4"/>
    </row>
    <row r="1389" hidden="1" spans="1:29">
      <c r="A1389" s="14">
        <v>1087</v>
      </c>
      <c r="B1389" s="15">
        <v>0</v>
      </c>
      <c r="C1389" s="15">
        <v>-615.15</v>
      </c>
      <c r="D1389" s="15">
        <v>-1.0134</v>
      </c>
      <c r="E1389" s="15">
        <v>0.8422</v>
      </c>
      <c r="F1389" s="15">
        <v>-0.5874</v>
      </c>
      <c r="G1389" s="15">
        <v>-0.0853</v>
      </c>
      <c r="H1389" s="14">
        <v>0</v>
      </c>
      <c r="I1389" s="15">
        <v>10.0435</v>
      </c>
      <c r="J1389" s="14">
        <v>607</v>
      </c>
      <c r="K1389" s="14">
        <v>9</v>
      </c>
      <c r="L1389" s="14">
        <v>17</v>
      </c>
      <c r="M1389" s="14">
        <v>5</v>
      </c>
      <c r="S1389" s="4">
        <f t="shared" si="105"/>
        <v>0</v>
      </c>
      <c r="T1389" s="4">
        <f t="shared" si="106"/>
        <v>0</v>
      </c>
      <c r="U1389" s="4"/>
      <c r="V1389" s="4">
        <f>VLOOKUP(K1389,$AA$2:$AC$26,3)</f>
        <v>0.009434</v>
      </c>
      <c r="W1389" s="4">
        <f>VLOOKUP(L1389,$AA$2:$AC$26,2)</f>
        <v>1.75256</v>
      </c>
      <c r="X1389" s="4">
        <f t="shared" si="107"/>
        <v>1653.365104</v>
      </c>
      <c r="Y1389" s="4">
        <f t="shared" si="108"/>
        <v>1322.6920832</v>
      </c>
      <c r="Z1389" s="4">
        <f t="shared" si="109"/>
        <v>2066.70638</v>
      </c>
      <c r="AA1389" s="4"/>
      <c r="AB1389" s="4"/>
      <c r="AC1389" s="4"/>
    </row>
    <row r="1390" hidden="1" spans="1:29">
      <c r="A1390" s="14">
        <v>1077</v>
      </c>
      <c r="B1390" s="15">
        <v>0</v>
      </c>
      <c r="C1390" s="15">
        <v>-589.02</v>
      </c>
      <c r="D1390" s="15">
        <v>-0.9688</v>
      </c>
      <c r="E1390" s="15">
        <v>0.8746</v>
      </c>
      <c r="F1390" s="15">
        <v>-0.5374</v>
      </c>
      <c r="G1390" s="15">
        <v>-0.0667</v>
      </c>
      <c r="H1390" s="14">
        <v>0</v>
      </c>
      <c r="I1390" s="15">
        <v>10.5072</v>
      </c>
      <c r="J1390" s="14">
        <v>608</v>
      </c>
      <c r="K1390" s="14">
        <v>10</v>
      </c>
      <c r="L1390" s="14">
        <v>16</v>
      </c>
      <c r="M1390" s="14">
        <v>5</v>
      </c>
      <c r="S1390" s="4">
        <f t="shared" si="105"/>
        <v>0</v>
      </c>
      <c r="T1390" s="4">
        <f t="shared" si="106"/>
        <v>0</v>
      </c>
      <c r="U1390" s="4"/>
      <c r="V1390" s="4">
        <f>VLOOKUP(K1390,$AA$2:$AC$26,3)</f>
        <v>0</v>
      </c>
      <c r="W1390" s="4">
        <f>VLOOKUP(L1390,$AA$2:$AC$26,2)</f>
        <v>1.55394</v>
      </c>
      <c r="X1390" s="4">
        <f t="shared" si="107"/>
        <v>0</v>
      </c>
      <c r="Y1390" s="4">
        <f t="shared" si="108"/>
        <v>0</v>
      </c>
      <c r="Z1390" s="4">
        <f t="shared" si="109"/>
        <v>0</v>
      </c>
      <c r="AA1390" s="4"/>
      <c r="AB1390" s="4"/>
      <c r="AC1390" s="4"/>
    </row>
    <row r="1391" hidden="1" spans="1:29">
      <c r="A1391" s="14">
        <v>1076</v>
      </c>
      <c r="B1391" s="15">
        <v>0</v>
      </c>
      <c r="C1391" s="15">
        <v>-695.8</v>
      </c>
      <c r="D1391" s="15">
        <v>-1.0923</v>
      </c>
      <c r="E1391" s="15">
        <v>0.8242</v>
      </c>
      <c r="F1391" s="15">
        <v>-0.6481</v>
      </c>
      <c r="G1391" s="15">
        <v>-0.0975</v>
      </c>
      <c r="H1391" s="14">
        <v>0</v>
      </c>
      <c r="I1391" s="15">
        <v>10.3483</v>
      </c>
      <c r="J1391" s="14">
        <v>637</v>
      </c>
      <c r="K1391" s="14">
        <v>9</v>
      </c>
      <c r="L1391" s="14">
        <v>16</v>
      </c>
      <c r="M1391" s="14">
        <v>5</v>
      </c>
      <c r="S1391" s="4">
        <f t="shared" si="105"/>
        <v>0</v>
      </c>
      <c r="T1391" s="4">
        <f t="shared" si="106"/>
        <v>0</v>
      </c>
      <c r="U1391" s="4"/>
      <c r="V1391" s="4">
        <f>VLOOKUP(K1391,$AA$2:$AC$26,3)</f>
        <v>0.009434</v>
      </c>
      <c r="W1391" s="4">
        <f>VLOOKUP(L1391,$AA$2:$AC$26,2)</f>
        <v>1.55394</v>
      </c>
      <c r="X1391" s="4">
        <f t="shared" si="107"/>
        <v>1465.986996</v>
      </c>
      <c r="Y1391" s="4">
        <f t="shared" si="108"/>
        <v>1172.7895968</v>
      </c>
      <c r="Z1391" s="4">
        <f t="shared" si="109"/>
        <v>1832.483745</v>
      </c>
      <c r="AA1391" s="4"/>
      <c r="AB1391" s="4"/>
      <c r="AC1391" s="4"/>
    </row>
    <row r="1392" hidden="1" spans="1:29">
      <c r="A1392" s="14">
        <v>1065</v>
      </c>
      <c r="B1392" s="15">
        <v>0</v>
      </c>
      <c r="C1392" s="15">
        <v>-624.67</v>
      </c>
      <c r="D1392" s="15">
        <v>-0.9745</v>
      </c>
      <c r="E1392" s="15">
        <v>0.8354</v>
      </c>
      <c r="F1392" s="15">
        <v>-0.6127</v>
      </c>
      <c r="G1392" s="15">
        <v>-0.0912</v>
      </c>
      <c r="H1392" s="14">
        <v>0</v>
      </c>
      <c r="I1392" s="15">
        <v>9.8084</v>
      </c>
      <c r="J1392" s="14">
        <v>641</v>
      </c>
      <c r="K1392" s="14">
        <v>9</v>
      </c>
      <c r="L1392" s="14">
        <v>15</v>
      </c>
      <c r="M1392" s="14">
        <v>5</v>
      </c>
      <c r="S1392" s="4">
        <f t="shared" si="105"/>
        <v>0</v>
      </c>
      <c r="T1392" s="4">
        <f t="shared" si="106"/>
        <v>0</v>
      </c>
      <c r="U1392" s="4"/>
      <c r="V1392" s="4">
        <f>VLOOKUP(K1392,$AA$2:$AC$26,3)</f>
        <v>0.009434</v>
      </c>
      <c r="W1392" s="4">
        <f>VLOOKUP(L1392,$AA$2:$AC$26,2)</f>
        <v>1.37798</v>
      </c>
      <c r="X1392" s="4">
        <f t="shared" si="107"/>
        <v>1299.986332</v>
      </c>
      <c r="Y1392" s="4">
        <f t="shared" si="108"/>
        <v>1039.9890656</v>
      </c>
      <c r="Z1392" s="4">
        <f t="shared" si="109"/>
        <v>1624.982915</v>
      </c>
      <c r="AA1392" s="4"/>
      <c r="AB1392" s="4"/>
      <c r="AC1392" s="4"/>
    </row>
    <row r="1393" hidden="1" spans="1:29">
      <c r="A1393" s="14">
        <v>1054</v>
      </c>
      <c r="B1393" s="15">
        <v>0</v>
      </c>
      <c r="C1393" s="15">
        <v>-602.7</v>
      </c>
      <c r="D1393" s="15">
        <v>-0.9432</v>
      </c>
      <c r="E1393" s="15">
        <v>0.8331</v>
      </c>
      <c r="F1393" s="15">
        <v>-0.6375</v>
      </c>
      <c r="G1393" s="15">
        <v>-0.093</v>
      </c>
      <c r="H1393" s="14">
        <v>0</v>
      </c>
      <c r="I1393" s="15">
        <v>9.1416</v>
      </c>
      <c r="J1393" s="14">
        <v>639</v>
      </c>
      <c r="K1393" s="14">
        <v>9</v>
      </c>
      <c r="L1393" s="14">
        <v>14</v>
      </c>
      <c r="M1393" s="14">
        <v>5</v>
      </c>
      <c r="S1393" s="4">
        <f t="shared" si="105"/>
        <v>0</v>
      </c>
      <c r="T1393" s="4">
        <f t="shared" si="106"/>
        <v>0</v>
      </c>
      <c r="U1393" s="4"/>
      <c r="V1393" s="4">
        <f>VLOOKUP(K1393,$AA$2:$AC$26,3)</f>
        <v>0.009434</v>
      </c>
      <c r="W1393" s="4">
        <f>VLOOKUP(L1393,$AA$2:$AC$26,2)</f>
        <v>1.22284</v>
      </c>
      <c r="X1393" s="4">
        <f t="shared" si="107"/>
        <v>1153.627256</v>
      </c>
      <c r="Y1393" s="4">
        <f t="shared" si="108"/>
        <v>922.9018048</v>
      </c>
      <c r="Z1393" s="4">
        <f t="shared" si="109"/>
        <v>1442.03407</v>
      </c>
      <c r="AA1393" s="4"/>
      <c r="AB1393" s="4"/>
      <c r="AC1393" s="4"/>
    </row>
    <row r="1394" hidden="1" spans="1:29">
      <c r="A1394" s="14">
        <v>999</v>
      </c>
      <c r="B1394" s="15">
        <v>0</v>
      </c>
      <c r="C1394" s="15">
        <v>-130.24</v>
      </c>
      <c r="D1394" s="15">
        <v>-0.1001</v>
      </c>
      <c r="E1394" s="15">
        <v>0.9752</v>
      </c>
      <c r="F1394" s="15">
        <v>-0.2308</v>
      </c>
      <c r="G1394" s="15">
        <v>-0.0118</v>
      </c>
      <c r="H1394" s="14">
        <v>0</v>
      </c>
      <c r="I1394" s="15">
        <v>5.6001</v>
      </c>
      <c r="J1394" s="14">
        <v>1301</v>
      </c>
      <c r="K1394" s="14">
        <v>9</v>
      </c>
      <c r="L1394" s="14">
        <v>9</v>
      </c>
      <c r="M1394" s="14">
        <v>5</v>
      </c>
      <c r="S1394" s="4">
        <f t="shared" si="105"/>
        <v>0</v>
      </c>
      <c r="T1394" s="4">
        <f t="shared" si="106"/>
        <v>0</v>
      </c>
      <c r="U1394" s="4"/>
      <c r="V1394" s="4">
        <f>VLOOKUP(K1394,$AA$2:$AC$26,3)</f>
        <v>0.009434</v>
      </c>
      <c r="W1394" s="4">
        <f>VLOOKUP(L1394,$AA$2:$AC$26,2)</f>
        <v>0.7257</v>
      </c>
      <c r="X1394" s="4">
        <f t="shared" si="107"/>
        <v>684.62538</v>
      </c>
      <c r="Y1394" s="4">
        <f t="shared" si="108"/>
        <v>547.700304</v>
      </c>
      <c r="Z1394" s="4">
        <f t="shared" si="109"/>
        <v>855.781725</v>
      </c>
      <c r="AA1394" s="4"/>
      <c r="AB1394" s="4"/>
      <c r="AC1394" s="4"/>
    </row>
    <row r="1395" hidden="1" spans="1:29">
      <c r="A1395" s="14">
        <v>988</v>
      </c>
      <c r="B1395" s="15">
        <v>0</v>
      </c>
      <c r="C1395" s="15">
        <v>-115.22</v>
      </c>
      <c r="D1395" s="15">
        <v>-0.0886</v>
      </c>
      <c r="E1395" s="15">
        <v>0.9764</v>
      </c>
      <c r="F1395" s="15">
        <v>-0.2338</v>
      </c>
      <c r="G1395" s="15">
        <v>-0.0111</v>
      </c>
      <c r="H1395" s="14">
        <v>0</v>
      </c>
      <c r="I1395" s="15">
        <v>4.8755</v>
      </c>
      <c r="J1395" s="14">
        <v>1301</v>
      </c>
      <c r="K1395" s="14">
        <v>9</v>
      </c>
      <c r="L1395" s="14">
        <v>8</v>
      </c>
      <c r="M1395" s="14">
        <v>5</v>
      </c>
      <c r="S1395" s="4">
        <f t="shared" si="105"/>
        <v>0</v>
      </c>
      <c r="T1395" s="4">
        <f t="shared" si="106"/>
        <v>0</v>
      </c>
      <c r="U1395" s="4"/>
      <c r="V1395" s="4">
        <f>VLOOKUP(K1395,$AA$2:$AC$26,3)</f>
        <v>0.009434</v>
      </c>
      <c r="W1395" s="4">
        <f>VLOOKUP(L1395,$AA$2:$AC$26,2)</f>
        <v>0.64352</v>
      </c>
      <c r="X1395" s="4">
        <f t="shared" si="107"/>
        <v>607.096768</v>
      </c>
      <c r="Y1395" s="4">
        <f t="shared" si="108"/>
        <v>485.6774144</v>
      </c>
      <c r="Z1395" s="4">
        <f t="shared" si="109"/>
        <v>758.87096</v>
      </c>
      <c r="AA1395" s="4"/>
      <c r="AB1395" s="4"/>
      <c r="AC1395" s="4"/>
    </row>
    <row r="1396" hidden="1" spans="1:29">
      <c r="A1396" s="14">
        <v>977</v>
      </c>
      <c r="B1396" s="15">
        <v>0</v>
      </c>
      <c r="C1396" s="15">
        <v>-162.31</v>
      </c>
      <c r="D1396" s="15">
        <v>-0.1248</v>
      </c>
      <c r="E1396" s="15">
        <v>0.9645</v>
      </c>
      <c r="F1396" s="15">
        <v>-0.3031</v>
      </c>
      <c r="G1396" s="15">
        <v>-0.0168</v>
      </c>
      <c r="H1396" s="14">
        <v>0</v>
      </c>
      <c r="I1396" s="15">
        <v>5.325</v>
      </c>
      <c r="J1396" s="14">
        <v>1301</v>
      </c>
      <c r="K1396" s="14">
        <v>9</v>
      </c>
      <c r="L1396" s="14">
        <v>7</v>
      </c>
      <c r="M1396" s="14">
        <v>5</v>
      </c>
      <c r="S1396" s="4">
        <f t="shared" si="105"/>
        <v>0</v>
      </c>
      <c r="T1396" s="4">
        <f t="shared" si="106"/>
        <v>0</v>
      </c>
      <c r="U1396" s="4"/>
      <c r="V1396" s="4">
        <f>VLOOKUP(K1396,$AA$2:$AC$26,3)</f>
        <v>0.009434</v>
      </c>
      <c r="W1396" s="4">
        <f>VLOOKUP(L1396,$AA$2:$AC$26,2)</f>
        <v>0.57059</v>
      </c>
      <c r="X1396" s="4">
        <f t="shared" si="107"/>
        <v>538.294606</v>
      </c>
      <c r="Y1396" s="4">
        <f t="shared" si="108"/>
        <v>430.6356848</v>
      </c>
      <c r="Z1396" s="4">
        <f t="shared" si="109"/>
        <v>672.8682575</v>
      </c>
      <c r="AA1396" s="4"/>
      <c r="AB1396" s="4"/>
      <c r="AC1396" s="4"/>
    </row>
    <row r="1397" hidden="1" spans="1:29">
      <c r="A1397" s="14">
        <v>966</v>
      </c>
      <c r="B1397" s="15">
        <v>0</v>
      </c>
      <c r="C1397" s="15">
        <v>-142.63</v>
      </c>
      <c r="D1397" s="15">
        <v>-0.1096</v>
      </c>
      <c r="E1397" s="15">
        <v>0.9663</v>
      </c>
      <c r="F1397" s="15">
        <v>-0.2771</v>
      </c>
      <c r="G1397" s="15">
        <v>-0.0155</v>
      </c>
      <c r="H1397" s="14">
        <v>0</v>
      </c>
      <c r="I1397" s="15">
        <v>5.1285</v>
      </c>
      <c r="J1397" s="14">
        <v>1301</v>
      </c>
      <c r="K1397" s="14">
        <v>9</v>
      </c>
      <c r="L1397" s="14">
        <v>6</v>
      </c>
      <c r="M1397" s="14">
        <v>5</v>
      </c>
      <c r="S1397" s="4">
        <f t="shared" si="105"/>
        <v>0</v>
      </c>
      <c r="T1397" s="4">
        <f t="shared" si="106"/>
        <v>0</v>
      </c>
      <c r="U1397" s="4"/>
      <c r="V1397" s="4">
        <f>VLOOKUP(K1397,$AA$2:$AC$26,3)</f>
        <v>0.009434</v>
      </c>
      <c r="W1397" s="4">
        <f>VLOOKUP(L1397,$AA$2:$AC$26,2)</f>
        <v>0.50592</v>
      </c>
      <c r="X1397" s="4">
        <f t="shared" si="107"/>
        <v>477.284928</v>
      </c>
      <c r="Y1397" s="4">
        <f t="shared" si="108"/>
        <v>381.8279424</v>
      </c>
      <c r="Z1397" s="4">
        <f t="shared" si="109"/>
        <v>596.60616</v>
      </c>
      <c r="AA1397" s="4"/>
      <c r="AB1397" s="4"/>
      <c r="AC1397" s="4"/>
    </row>
    <row r="1398" hidden="1" spans="1:29">
      <c r="A1398" s="14">
        <v>955</v>
      </c>
      <c r="B1398" s="15">
        <v>0</v>
      </c>
      <c r="C1398" s="15">
        <v>-512.16</v>
      </c>
      <c r="D1398" s="15">
        <v>-0.604</v>
      </c>
      <c r="E1398" s="15">
        <v>0.8193</v>
      </c>
      <c r="F1398" s="15">
        <v>-0.9609</v>
      </c>
      <c r="G1398" s="15">
        <v>-0.0917</v>
      </c>
      <c r="H1398" s="14">
        <v>0</v>
      </c>
      <c r="I1398" s="15">
        <v>5.3188</v>
      </c>
      <c r="J1398" s="14">
        <v>848</v>
      </c>
      <c r="K1398" s="14">
        <v>9</v>
      </c>
      <c r="L1398" s="14">
        <v>5</v>
      </c>
      <c r="M1398" s="14">
        <v>5</v>
      </c>
      <c r="S1398" s="4">
        <f t="shared" si="105"/>
        <v>0</v>
      </c>
      <c r="T1398" s="4">
        <f t="shared" si="106"/>
        <v>0</v>
      </c>
      <c r="U1398" s="4"/>
      <c r="V1398" s="4">
        <f>VLOOKUP(K1398,$AA$2:$AC$26,3)</f>
        <v>0.009434</v>
      </c>
      <c r="W1398" s="4">
        <f>VLOOKUP(L1398,$AA$2:$AC$26,2)</f>
        <v>0.44857</v>
      </c>
      <c r="X1398" s="4">
        <f t="shared" si="107"/>
        <v>423.180938</v>
      </c>
      <c r="Y1398" s="4">
        <f t="shared" si="108"/>
        <v>338.5447504</v>
      </c>
      <c r="Z1398" s="4">
        <f t="shared" si="109"/>
        <v>528.9761725</v>
      </c>
      <c r="AA1398" s="4"/>
      <c r="AB1398" s="4"/>
      <c r="AC1398" s="4"/>
    </row>
    <row r="1399" hidden="1" spans="1:29">
      <c r="A1399" s="14">
        <v>944</v>
      </c>
      <c r="B1399" s="15">
        <v>0</v>
      </c>
      <c r="C1399" s="15">
        <v>-203.49</v>
      </c>
      <c r="D1399" s="15">
        <v>-0.1565</v>
      </c>
      <c r="E1399" s="15">
        <v>0.9441</v>
      </c>
      <c r="F1399" s="15">
        <v>-0.4399</v>
      </c>
      <c r="G1399" s="15">
        <v>-0.0252</v>
      </c>
      <c r="H1399" s="14">
        <v>0</v>
      </c>
      <c r="I1399" s="15">
        <v>4.6213</v>
      </c>
      <c r="J1399" s="14">
        <v>1300</v>
      </c>
      <c r="K1399" s="14">
        <v>9</v>
      </c>
      <c r="L1399" s="14">
        <v>4</v>
      </c>
      <c r="M1399" s="14">
        <v>5</v>
      </c>
      <c r="S1399" s="4">
        <f t="shared" si="105"/>
        <v>0</v>
      </c>
      <c r="T1399" s="4">
        <f t="shared" si="106"/>
        <v>0</v>
      </c>
      <c r="U1399" s="4"/>
      <c r="V1399" s="4">
        <f>VLOOKUP(K1399,$AA$2:$AC$26,3)</f>
        <v>0.009434</v>
      </c>
      <c r="W1399" s="4">
        <f>VLOOKUP(L1399,$AA$2:$AC$26,2)</f>
        <v>0.39773</v>
      </c>
      <c r="X1399" s="4">
        <f t="shared" si="107"/>
        <v>375.218482</v>
      </c>
      <c r="Y1399" s="4">
        <f t="shared" si="108"/>
        <v>300.1747856</v>
      </c>
      <c r="Z1399" s="4">
        <f t="shared" si="109"/>
        <v>469.0231025</v>
      </c>
      <c r="AA1399" s="4"/>
      <c r="AB1399" s="4"/>
      <c r="AC1399" s="4"/>
    </row>
    <row r="1400" hidden="1" spans="1:29">
      <c r="A1400" s="14">
        <v>934</v>
      </c>
      <c r="B1400" s="15">
        <v>0</v>
      </c>
      <c r="C1400" s="15">
        <v>-525.25</v>
      </c>
      <c r="D1400" s="15">
        <v>-1.455</v>
      </c>
      <c r="E1400" s="15">
        <v>0.8394</v>
      </c>
      <c r="F1400" s="15">
        <v>-0.2891</v>
      </c>
      <c r="G1400" s="15">
        <v>-0.0792</v>
      </c>
      <c r="H1400" s="14">
        <v>0</v>
      </c>
      <c r="I1400" s="15">
        <v>16.4825</v>
      </c>
      <c r="J1400" s="14">
        <v>361</v>
      </c>
      <c r="K1400" s="14">
        <v>10</v>
      </c>
      <c r="L1400" s="14">
        <v>20</v>
      </c>
      <c r="M1400" s="14">
        <v>4</v>
      </c>
      <c r="S1400" s="4">
        <f t="shared" si="105"/>
        <v>0</v>
      </c>
      <c r="T1400" s="4">
        <f t="shared" si="106"/>
        <v>0</v>
      </c>
      <c r="U1400" s="4"/>
      <c r="V1400" s="4">
        <f>VLOOKUP(K1400,$AA$2:$AC$26,3)</f>
        <v>0</v>
      </c>
      <c r="W1400" s="4">
        <f>VLOOKUP(L1400,$AA$2:$AC$26,2)</f>
        <v>2.51428</v>
      </c>
      <c r="X1400" s="4">
        <f t="shared" si="107"/>
        <v>0</v>
      </c>
      <c r="Y1400" s="4">
        <f t="shared" si="108"/>
        <v>0</v>
      </c>
      <c r="Z1400" s="4">
        <f t="shared" si="109"/>
        <v>0</v>
      </c>
      <c r="AA1400" s="4"/>
      <c r="AB1400" s="4"/>
      <c r="AC1400" s="4"/>
    </row>
    <row r="1401" hidden="1" spans="1:29">
      <c r="A1401" s="14">
        <v>933</v>
      </c>
      <c r="B1401" s="15">
        <v>0</v>
      </c>
      <c r="C1401" s="15">
        <v>-584.49</v>
      </c>
      <c r="D1401" s="15">
        <v>-1.7191</v>
      </c>
      <c r="E1401" s="15">
        <v>0.7638</v>
      </c>
      <c r="F1401" s="15">
        <v>-0.5877</v>
      </c>
      <c r="G1401" s="15">
        <v>-0.1226</v>
      </c>
      <c r="H1401" s="14">
        <v>0</v>
      </c>
      <c r="I1401" s="15">
        <v>9.5823</v>
      </c>
      <c r="J1401" s="14">
        <v>340</v>
      </c>
      <c r="K1401" s="14">
        <v>9</v>
      </c>
      <c r="L1401" s="14">
        <v>20</v>
      </c>
      <c r="M1401" s="14">
        <v>4</v>
      </c>
      <c r="S1401" s="4">
        <f t="shared" si="105"/>
        <v>0</v>
      </c>
      <c r="T1401" s="4">
        <f t="shared" si="106"/>
        <v>0</v>
      </c>
      <c r="U1401" s="4"/>
      <c r="V1401" s="4">
        <f>VLOOKUP(K1401,$AA$2:$AC$26,3)</f>
        <v>0.009434</v>
      </c>
      <c r="W1401" s="4">
        <f>VLOOKUP(L1401,$AA$2:$AC$26,2)</f>
        <v>2.51428</v>
      </c>
      <c r="X1401" s="4">
        <f t="shared" si="107"/>
        <v>2371.971752</v>
      </c>
      <c r="Y1401" s="4">
        <f t="shared" si="108"/>
        <v>1897.5774016</v>
      </c>
      <c r="Z1401" s="4">
        <f t="shared" si="109"/>
        <v>2964.96469</v>
      </c>
      <c r="AA1401" s="4"/>
      <c r="AB1401" s="4"/>
      <c r="AC1401" s="4"/>
    </row>
    <row r="1402" hidden="1" spans="1:29">
      <c r="A1402" s="14">
        <v>922</v>
      </c>
      <c r="B1402" s="15">
        <v>0</v>
      </c>
      <c r="C1402" s="15">
        <v>-590.84</v>
      </c>
      <c r="D1402" s="15">
        <v>-1.818</v>
      </c>
      <c r="E1402" s="15">
        <v>0.7444</v>
      </c>
      <c r="F1402" s="15">
        <v>-0.7129</v>
      </c>
      <c r="G1402" s="15">
        <v>-0.1376</v>
      </c>
      <c r="H1402" s="14">
        <v>0</v>
      </c>
      <c r="I1402" s="15">
        <v>8.1002</v>
      </c>
      <c r="J1402" s="14">
        <v>325</v>
      </c>
      <c r="K1402" s="14">
        <v>9</v>
      </c>
      <c r="L1402" s="14">
        <v>19</v>
      </c>
      <c r="M1402" s="14">
        <v>4</v>
      </c>
      <c r="S1402" s="4">
        <f t="shared" si="105"/>
        <v>0</v>
      </c>
      <c r="T1402" s="4">
        <f t="shared" si="106"/>
        <v>0</v>
      </c>
      <c r="U1402" s="4"/>
      <c r="V1402" s="4">
        <f>VLOOKUP(K1402,$AA$2:$AC$26,3)</f>
        <v>0.009434</v>
      </c>
      <c r="W1402" s="4">
        <f>VLOOKUP(L1402,$AA$2:$AC$26,2)</f>
        <v>2.22929</v>
      </c>
      <c r="X1402" s="4">
        <f t="shared" si="107"/>
        <v>2103.112186</v>
      </c>
      <c r="Y1402" s="4">
        <f t="shared" si="108"/>
        <v>1682.4897488</v>
      </c>
      <c r="Z1402" s="4">
        <f t="shared" si="109"/>
        <v>2628.8902325</v>
      </c>
      <c r="AA1402" s="4"/>
      <c r="AB1402" s="4"/>
      <c r="AC1402" s="4"/>
    </row>
    <row r="1403" hidden="1" spans="1:29">
      <c r="A1403" s="14">
        <v>911</v>
      </c>
      <c r="B1403" s="15">
        <v>0</v>
      </c>
      <c r="C1403" s="15">
        <v>-523.49</v>
      </c>
      <c r="D1403" s="15">
        <v>-1.5307</v>
      </c>
      <c r="E1403" s="15">
        <v>0.7754</v>
      </c>
      <c r="F1403" s="15">
        <v>-0.7281</v>
      </c>
      <c r="G1403" s="15">
        <v>-0.1213</v>
      </c>
      <c r="H1403" s="14">
        <v>0</v>
      </c>
      <c r="I1403" s="15">
        <v>7.0641</v>
      </c>
      <c r="J1403" s="14">
        <v>342</v>
      </c>
      <c r="K1403" s="14">
        <v>9</v>
      </c>
      <c r="L1403" s="14">
        <v>18</v>
      </c>
      <c r="M1403" s="14">
        <v>4</v>
      </c>
      <c r="S1403" s="4">
        <f t="shared" si="105"/>
        <v>0</v>
      </c>
      <c r="T1403" s="4">
        <f t="shared" si="106"/>
        <v>0</v>
      </c>
      <c r="U1403" s="4"/>
      <c r="V1403" s="4">
        <f>VLOOKUP(K1403,$AA$2:$AC$26,3)</f>
        <v>0.009434</v>
      </c>
      <c r="W1403" s="4">
        <f>VLOOKUP(L1403,$AA$2:$AC$26,2)</f>
        <v>1.9766</v>
      </c>
      <c r="X1403" s="4">
        <f t="shared" si="107"/>
        <v>1864.72444</v>
      </c>
      <c r="Y1403" s="4">
        <f t="shared" si="108"/>
        <v>1491.779552</v>
      </c>
      <c r="Z1403" s="4">
        <f t="shared" si="109"/>
        <v>2330.90555</v>
      </c>
      <c r="AA1403" s="4"/>
      <c r="AB1403" s="4"/>
      <c r="AC1403" s="4"/>
    </row>
    <row r="1404" hidden="1" spans="1:29">
      <c r="A1404" s="14">
        <v>900</v>
      </c>
      <c r="B1404" s="15">
        <v>0</v>
      </c>
      <c r="C1404" s="15">
        <v>-721.1</v>
      </c>
      <c r="D1404" s="15">
        <v>-0.6508</v>
      </c>
      <c r="E1404" s="15">
        <v>0.8963</v>
      </c>
      <c r="F1404" s="15">
        <v>-0.4646</v>
      </c>
      <c r="G1404" s="15">
        <v>-0.0547</v>
      </c>
      <c r="H1404" s="14">
        <v>0</v>
      </c>
      <c r="I1404" s="15">
        <v>14.4266</v>
      </c>
      <c r="J1404" s="14">
        <v>1108</v>
      </c>
      <c r="K1404" s="14">
        <v>9</v>
      </c>
      <c r="L1404" s="14">
        <v>17</v>
      </c>
      <c r="M1404" s="14">
        <v>4</v>
      </c>
      <c r="S1404" s="4">
        <f t="shared" si="105"/>
        <v>0</v>
      </c>
      <c r="T1404" s="4">
        <f t="shared" si="106"/>
        <v>0</v>
      </c>
      <c r="U1404" s="4"/>
      <c r="V1404" s="4">
        <f>VLOOKUP(K1404,$AA$2:$AC$26,3)</f>
        <v>0.009434</v>
      </c>
      <c r="W1404" s="4">
        <f>VLOOKUP(L1404,$AA$2:$AC$26,2)</f>
        <v>1.75256</v>
      </c>
      <c r="X1404" s="4">
        <f t="shared" si="107"/>
        <v>1653.365104</v>
      </c>
      <c r="Y1404" s="4">
        <f t="shared" si="108"/>
        <v>1322.6920832</v>
      </c>
      <c r="Z1404" s="4">
        <f t="shared" si="109"/>
        <v>2066.70638</v>
      </c>
      <c r="AA1404" s="4"/>
      <c r="AB1404" s="4"/>
      <c r="AC1404" s="4"/>
    </row>
    <row r="1405" hidden="1" spans="1:29">
      <c r="A1405" s="14">
        <v>889</v>
      </c>
      <c r="B1405" s="15">
        <v>0</v>
      </c>
      <c r="C1405" s="15">
        <v>-652.35</v>
      </c>
      <c r="D1405" s="15">
        <v>-0.6148</v>
      </c>
      <c r="E1405" s="15">
        <v>0.8979</v>
      </c>
      <c r="F1405" s="15">
        <v>-0.5177</v>
      </c>
      <c r="G1405" s="15">
        <v>-0.0542</v>
      </c>
      <c r="H1405" s="14">
        <v>0</v>
      </c>
      <c r="I1405" s="15">
        <v>11.883</v>
      </c>
      <c r="J1405" s="14">
        <v>1061</v>
      </c>
      <c r="K1405" s="14">
        <v>9</v>
      </c>
      <c r="L1405" s="14">
        <v>16</v>
      </c>
      <c r="M1405" s="14">
        <v>4</v>
      </c>
      <c r="S1405" s="4">
        <f t="shared" si="105"/>
        <v>0</v>
      </c>
      <c r="T1405" s="4">
        <f t="shared" si="106"/>
        <v>0</v>
      </c>
      <c r="U1405" s="4"/>
      <c r="V1405" s="4">
        <f>VLOOKUP(K1405,$AA$2:$AC$26,3)</f>
        <v>0.009434</v>
      </c>
      <c r="W1405" s="4">
        <f>VLOOKUP(L1405,$AA$2:$AC$26,2)</f>
        <v>1.55394</v>
      </c>
      <c r="X1405" s="4">
        <f t="shared" si="107"/>
        <v>1465.986996</v>
      </c>
      <c r="Y1405" s="4">
        <f t="shared" si="108"/>
        <v>1172.7895968</v>
      </c>
      <c r="Z1405" s="4">
        <f t="shared" si="109"/>
        <v>1832.483745</v>
      </c>
      <c r="AA1405" s="4"/>
      <c r="AB1405" s="4"/>
      <c r="AC1405" s="4"/>
    </row>
    <row r="1406" hidden="1" spans="1:29">
      <c r="A1406" s="14">
        <v>867</v>
      </c>
      <c r="B1406" s="15">
        <v>0</v>
      </c>
      <c r="C1406" s="15">
        <v>-591.71</v>
      </c>
      <c r="D1406" s="15">
        <v>-0.5434</v>
      </c>
      <c r="E1406" s="15">
        <v>0.9007</v>
      </c>
      <c r="F1406" s="15">
        <v>-0.5478</v>
      </c>
      <c r="G1406" s="15">
        <v>-0.053</v>
      </c>
      <c r="H1406" s="14">
        <v>0</v>
      </c>
      <c r="I1406" s="15">
        <v>10.3467</v>
      </c>
      <c r="J1406" s="14">
        <v>1089</v>
      </c>
      <c r="K1406" s="14">
        <v>9</v>
      </c>
      <c r="L1406" s="14">
        <v>14</v>
      </c>
      <c r="M1406" s="14">
        <v>4</v>
      </c>
      <c r="S1406" s="4">
        <f t="shared" si="105"/>
        <v>0</v>
      </c>
      <c r="T1406" s="4">
        <f t="shared" si="106"/>
        <v>0</v>
      </c>
      <c r="U1406" s="4"/>
      <c r="V1406" s="4">
        <f>VLOOKUP(K1406,$AA$2:$AC$26,3)</f>
        <v>0.009434</v>
      </c>
      <c r="W1406" s="4">
        <f>VLOOKUP(L1406,$AA$2:$AC$26,2)</f>
        <v>1.22284</v>
      </c>
      <c r="X1406" s="4">
        <f t="shared" si="107"/>
        <v>1153.627256</v>
      </c>
      <c r="Y1406" s="4">
        <f t="shared" si="108"/>
        <v>922.9018048</v>
      </c>
      <c r="Z1406" s="4">
        <f t="shared" si="109"/>
        <v>1442.03407</v>
      </c>
      <c r="AA1406" s="4"/>
      <c r="AB1406" s="4"/>
      <c r="AC1406" s="4"/>
    </row>
    <row r="1407" hidden="1" spans="1:29">
      <c r="A1407" s="14">
        <v>790</v>
      </c>
      <c r="B1407" s="15">
        <v>0</v>
      </c>
      <c r="C1407" s="15">
        <v>-4.34</v>
      </c>
      <c r="D1407" s="15">
        <v>-0.002</v>
      </c>
      <c r="E1407" s="15">
        <v>0.9994</v>
      </c>
      <c r="F1407" s="15">
        <v>-0.009</v>
      </c>
      <c r="G1407" s="15">
        <v>0.0001</v>
      </c>
      <c r="H1407" s="14">
        <v>0</v>
      </c>
      <c r="I1407" s="15">
        <v>4.7662</v>
      </c>
      <c r="J1407" s="14">
        <v>2144</v>
      </c>
      <c r="K1407" s="14">
        <v>9</v>
      </c>
      <c r="L1407" s="14">
        <v>7</v>
      </c>
      <c r="M1407" s="14">
        <v>4</v>
      </c>
      <c r="S1407" s="4">
        <f t="shared" si="105"/>
        <v>0</v>
      </c>
      <c r="T1407" s="4">
        <f t="shared" si="106"/>
        <v>0</v>
      </c>
      <c r="U1407" s="4"/>
      <c r="V1407" s="4">
        <f>VLOOKUP(K1407,$AA$2:$AC$26,3)</f>
        <v>0.009434</v>
      </c>
      <c r="W1407" s="4">
        <f>VLOOKUP(L1407,$AA$2:$AC$26,2)</f>
        <v>0.57059</v>
      </c>
      <c r="X1407" s="4">
        <f t="shared" si="107"/>
        <v>538.294606</v>
      </c>
      <c r="Y1407" s="4">
        <f t="shared" si="108"/>
        <v>430.6356848</v>
      </c>
      <c r="Z1407" s="4">
        <f t="shared" si="109"/>
        <v>672.8682575</v>
      </c>
      <c r="AA1407" s="4"/>
      <c r="AB1407" s="4"/>
      <c r="AC1407" s="4"/>
    </row>
    <row r="1408" hidden="1" spans="1:29">
      <c r="A1408" s="14">
        <v>779</v>
      </c>
      <c r="B1408" s="15">
        <v>0</v>
      </c>
      <c r="C1408" s="15">
        <v>-20.01</v>
      </c>
      <c r="D1408" s="15">
        <v>-0.0093</v>
      </c>
      <c r="E1408" s="15">
        <v>0.9971</v>
      </c>
      <c r="F1408" s="15">
        <v>-0.0446</v>
      </c>
      <c r="G1408" s="15">
        <v>-0.001</v>
      </c>
      <c r="H1408" s="14">
        <v>0</v>
      </c>
      <c r="I1408" s="15">
        <v>4.4472</v>
      </c>
      <c r="J1408" s="14">
        <v>2144</v>
      </c>
      <c r="K1408" s="14">
        <v>9</v>
      </c>
      <c r="L1408" s="14">
        <v>6</v>
      </c>
      <c r="M1408" s="14">
        <v>4</v>
      </c>
      <c r="S1408" s="4">
        <f t="shared" si="105"/>
        <v>0</v>
      </c>
      <c r="T1408" s="4">
        <f t="shared" si="106"/>
        <v>0</v>
      </c>
      <c r="U1408" s="4"/>
      <c r="V1408" s="4">
        <f>VLOOKUP(K1408,$AA$2:$AC$26,3)</f>
        <v>0.009434</v>
      </c>
      <c r="W1408" s="4">
        <f>VLOOKUP(L1408,$AA$2:$AC$26,2)</f>
        <v>0.50592</v>
      </c>
      <c r="X1408" s="4">
        <f t="shared" si="107"/>
        <v>477.284928</v>
      </c>
      <c r="Y1408" s="4">
        <f t="shared" si="108"/>
        <v>381.8279424</v>
      </c>
      <c r="Z1408" s="4">
        <f t="shared" si="109"/>
        <v>596.60616</v>
      </c>
      <c r="AA1408" s="4"/>
      <c r="AB1408" s="4"/>
      <c r="AC1408" s="4"/>
    </row>
    <row r="1409" hidden="1" spans="1:29">
      <c r="A1409" s="14">
        <v>768</v>
      </c>
      <c r="B1409" s="15">
        <v>0</v>
      </c>
      <c r="C1409" s="15">
        <v>-184.64</v>
      </c>
      <c r="D1409" s="15">
        <v>-0.0862</v>
      </c>
      <c r="E1409" s="15">
        <v>0.971</v>
      </c>
      <c r="F1409" s="15">
        <v>-0.353</v>
      </c>
      <c r="G1409" s="15">
        <v>-0.013</v>
      </c>
      <c r="H1409" s="14">
        <v>0</v>
      </c>
      <c r="I1409" s="15">
        <v>5.2169</v>
      </c>
      <c r="J1409" s="14">
        <v>2142</v>
      </c>
      <c r="K1409" s="14">
        <v>9</v>
      </c>
      <c r="L1409" s="14">
        <v>5</v>
      </c>
      <c r="M1409" s="14">
        <v>4</v>
      </c>
      <c r="S1409" s="4">
        <f t="shared" si="105"/>
        <v>0</v>
      </c>
      <c r="T1409" s="4">
        <f t="shared" si="106"/>
        <v>0</v>
      </c>
      <c r="U1409" s="4"/>
      <c r="V1409" s="4">
        <f>VLOOKUP(K1409,$AA$2:$AC$26,3)</f>
        <v>0.009434</v>
      </c>
      <c r="W1409" s="4">
        <f>VLOOKUP(L1409,$AA$2:$AC$26,2)</f>
        <v>0.44857</v>
      </c>
      <c r="X1409" s="4">
        <f t="shared" si="107"/>
        <v>423.180938</v>
      </c>
      <c r="Y1409" s="4">
        <f t="shared" si="108"/>
        <v>338.5447504</v>
      </c>
      <c r="Z1409" s="4">
        <f t="shared" si="109"/>
        <v>528.9761725</v>
      </c>
      <c r="AA1409" s="4"/>
      <c r="AB1409" s="4"/>
      <c r="AC1409" s="4"/>
    </row>
    <row r="1410" hidden="1" spans="1:29">
      <c r="A1410" s="14">
        <v>757</v>
      </c>
      <c r="B1410" s="15">
        <v>0</v>
      </c>
      <c r="C1410" s="15">
        <v>-115.32</v>
      </c>
      <c r="D1410" s="15">
        <v>-0.0539</v>
      </c>
      <c r="E1410" s="15">
        <v>0.9802</v>
      </c>
      <c r="F1410" s="15">
        <v>-0.3182</v>
      </c>
      <c r="G1410" s="15">
        <v>-0.0086</v>
      </c>
      <c r="H1410" s="14">
        <v>0</v>
      </c>
      <c r="I1410" s="15">
        <v>3.6113</v>
      </c>
      <c r="J1410" s="14">
        <v>2138</v>
      </c>
      <c r="K1410" s="14">
        <v>9</v>
      </c>
      <c r="L1410" s="14">
        <v>4</v>
      </c>
      <c r="M1410" s="14">
        <v>4</v>
      </c>
      <c r="S1410" s="4">
        <f t="shared" ref="S1410:S1473" si="110">B1410*F1410</f>
        <v>0</v>
      </c>
      <c r="T1410" s="4">
        <f t="shared" ref="T1410:T1473" si="111">SQRT(J1410)*S1410</f>
        <v>0</v>
      </c>
      <c r="U1410" s="4"/>
      <c r="V1410" s="4">
        <f>VLOOKUP(K1410,$AA$2:$AC$26,3)</f>
        <v>0.009434</v>
      </c>
      <c r="W1410" s="4">
        <f>VLOOKUP(L1410,$AA$2:$AC$26,2)</f>
        <v>0.39773</v>
      </c>
      <c r="X1410" s="4">
        <f t="shared" ref="X1410:X1473" si="112">V1410*W1410*100000</f>
        <v>375.218482</v>
      </c>
      <c r="Y1410" s="4">
        <f t="shared" ref="Y1410:Y1473" si="113">X1410*0.8</f>
        <v>300.1747856</v>
      </c>
      <c r="Z1410" s="4">
        <f t="shared" ref="Z1410:Z1473" si="114">X1410*1.25</f>
        <v>469.0231025</v>
      </c>
      <c r="AA1410" s="4"/>
      <c r="AB1410" s="4"/>
      <c r="AC1410" s="4"/>
    </row>
    <row r="1411" hidden="1" spans="1:29">
      <c r="A1411" s="14">
        <v>747</v>
      </c>
      <c r="B1411" s="15">
        <v>0</v>
      </c>
      <c r="C1411" s="15">
        <v>-1583.56</v>
      </c>
      <c r="D1411" s="15">
        <v>-3.3268</v>
      </c>
      <c r="E1411" s="15">
        <v>0.6539</v>
      </c>
      <c r="F1411" s="15">
        <v>-0.6012</v>
      </c>
      <c r="G1411" s="15">
        <v>-0.2004</v>
      </c>
      <c r="H1411" s="14">
        <v>0</v>
      </c>
      <c r="I1411" s="15">
        <v>23.8351</v>
      </c>
      <c r="J1411" s="14">
        <v>476</v>
      </c>
      <c r="K1411" s="14">
        <v>10</v>
      </c>
      <c r="L1411" s="14">
        <v>20</v>
      </c>
      <c r="M1411" s="14">
        <v>3</v>
      </c>
      <c r="S1411" s="4">
        <f t="shared" si="110"/>
        <v>0</v>
      </c>
      <c r="T1411" s="4">
        <f t="shared" si="111"/>
        <v>0</v>
      </c>
      <c r="U1411" s="4"/>
      <c r="V1411" s="4">
        <f>VLOOKUP(K1411,$AA$2:$AC$26,3)</f>
        <v>0</v>
      </c>
      <c r="W1411" s="4">
        <f>VLOOKUP(L1411,$AA$2:$AC$26,2)</f>
        <v>2.51428</v>
      </c>
      <c r="X1411" s="4">
        <f t="shared" si="112"/>
        <v>0</v>
      </c>
      <c r="Y1411" s="4">
        <f t="shared" si="113"/>
        <v>0</v>
      </c>
      <c r="Z1411" s="4">
        <f t="shared" si="114"/>
        <v>0</v>
      </c>
      <c r="AA1411" s="4"/>
      <c r="AB1411" s="4"/>
      <c r="AC1411" s="4"/>
    </row>
    <row r="1412" hidden="1" spans="1:29">
      <c r="A1412" s="14">
        <v>746</v>
      </c>
      <c r="B1412" s="15">
        <v>0</v>
      </c>
      <c r="C1412" s="15">
        <v>-584.13</v>
      </c>
      <c r="D1412" s="15">
        <v>-7.1235</v>
      </c>
      <c r="E1412" s="15">
        <v>0.1921</v>
      </c>
      <c r="F1412" s="15">
        <v>-0.6744</v>
      </c>
      <c r="G1412" s="15">
        <v>-0.8136</v>
      </c>
      <c r="H1412" s="14">
        <v>0</v>
      </c>
      <c r="I1412" s="15">
        <v>8.4392</v>
      </c>
      <c r="J1412" s="14">
        <v>82</v>
      </c>
      <c r="K1412" s="14">
        <v>9</v>
      </c>
      <c r="L1412" s="14">
        <v>20</v>
      </c>
      <c r="M1412" s="14">
        <v>3</v>
      </c>
      <c r="S1412" s="4">
        <f t="shared" si="110"/>
        <v>0</v>
      </c>
      <c r="T1412" s="4">
        <f t="shared" si="111"/>
        <v>0</v>
      </c>
      <c r="U1412" s="4"/>
      <c r="V1412" s="4">
        <f>VLOOKUP(K1412,$AA$2:$AC$26,3)</f>
        <v>0.009434</v>
      </c>
      <c r="W1412" s="4">
        <f>VLOOKUP(L1412,$AA$2:$AC$26,2)</f>
        <v>2.51428</v>
      </c>
      <c r="X1412" s="4">
        <f t="shared" si="112"/>
        <v>2371.971752</v>
      </c>
      <c r="Y1412" s="4">
        <f t="shared" si="113"/>
        <v>1897.5774016</v>
      </c>
      <c r="Z1412" s="4">
        <f t="shared" si="114"/>
        <v>2964.96469</v>
      </c>
      <c r="AA1412" s="4"/>
      <c r="AB1412" s="4"/>
      <c r="AC1412" s="4"/>
    </row>
    <row r="1413" hidden="1" spans="1:29">
      <c r="A1413" s="14">
        <v>745</v>
      </c>
      <c r="B1413" s="15">
        <v>0</v>
      </c>
      <c r="C1413" s="15">
        <v>-547.36</v>
      </c>
      <c r="D1413" s="15">
        <v>-1.0817</v>
      </c>
      <c r="E1413" s="15">
        <v>0.8086</v>
      </c>
      <c r="F1413" s="15">
        <v>-0.667</v>
      </c>
      <c r="G1413" s="15">
        <v>-0.0966</v>
      </c>
      <c r="H1413" s="14">
        <v>0</v>
      </c>
      <c r="I1413" s="15">
        <v>7.9919</v>
      </c>
      <c r="J1413" s="14">
        <v>506</v>
      </c>
      <c r="K1413" s="14">
        <v>8</v>
      </c>
      <c r="L1413" s="14">
        <v>20</v>
      </c>
      <c r="M1413" s="14">
        <v>3</v>
      </c>
      <c r="S1413" s="4">
        <f t="shared" si="110"/>
        <v>0</v>
      </c>
      <c r="T1413" s="4">
        <f t="shared" si="111"/>
        <v>0</v>
      </c>
      <c r="U1413" s="4"/>
      <c r="V1413" s="4">
        <f>VLOOKUP(K1413,$AA$2:$AC$26,3)</f>
        <v>0.007416</v>
      </c>
      <c r="W1413" s="4">
        <f>VLOOKUP(L1413,$AA$2:$AC$26,2)</f>
        <v>2.51428</v>
      </c>
      <c r="X1413" s="4">
        <f t="shared" si="112"/>
        <v>1864.590048</v>
      </c>
      <c r="Y1413" s="4">
        <f t="shared" si="113"/>
        <v>1491.6720384</v>
      </c>
      <c r="Z1413" s="4">
        <f t="shared" si="114"/>
        <v>2330.73756</v>
      </c>
      <c r="AA1413" s="4"/>
      <c r="AB1413" s="4"/>
      <c r="AC1413" s="4"/>
    </row>
    <row r="1414" hidden="1" spans="1:29">
      <c r="A1414" s="14">
        <v>736</v>
      </c>
      <c r="B1414" s="15">
        <v>0</v>
      </c>
      <c r="C1414" s="15">
        <v>-1310.3</v>
      </c>
      <c r="D1414" s="15">
        <v>-2.7643</v>
      </c>
      <c r="E1414" s="15">
        <v>0.6996</v>
      </c>
      <c r="F1414" s="15">
        <v>-0.5958</v>
      </c>
      <c r="G1414" s="15">
        <v>-0.1704</v>
      </c>
      <c r="H1414" s="14">
        <v>0</v>
      </c>
      <c r="I1414" s="15">
        <v>20.1981</v>
      </c>
      <c r="J1414" s="14">
        <v>474</v>
      </c>
      <c r="K1414" s="14">
        <v>10</v>
      </c>
      <c r="L1414" s="14">
        <v>19</v>
      </c>
      <c r="M1414" s="14">
        <v>3</v>
      </c>
      <c r="S1414" s="4">
        <f t="shared" si="110"/>
        <v>0</v>
      </c>
      <c r="T1414" s="4">
        <f t="shared" si="111"/>
        <v>0</v>
      </c>
      <c r="U1414" s="4"/>
      <c r="V1414" s="4">
        <f>VLOOKUP(K1414,$AA$2:$AC$26,3)</f>
        <v>0</v>
      </c>
      <c r="W1414" s="4">
        <f>VLOOKUP(L1414,$AA$2:$AC$26,2)</f>
        <v>2.22929</v>
      </c>
      <c r="X1414" s="4">
        <f t="shared" si="112"/>
        <v>0</v>
      </c>
      <c r="Y1414" s="4">
        <f t="shared" si="113"/>
        <v>0</v>
      </c>
      <c r="Z1414" s="4">
        <f t="shared" si="114"/>
        <v>0</v>
      </c>
      <c r="AA1414" s="4"/>
      <c r="AB1414" s="4"/>
      <c r="AC1414" s="4"/>
    </row>
    <row r="1415" hidden="1" spans="1:29">
      <c r="A1415" s="14">
        <v>735</v>
      </c>
      <c r="B1415" s="15">
        <v>0</v>
      </c>
      <c r="C1415" s="15">
        <v>-599.55</v>
      </c>
      <c r="D1415" s="15">
        <v>-7.3116</v>
      </c>
      <c r="E1415" s="15">
        <v>0.1707</v>
      </c>
      <c r="F1415" s="15">
        <v>-0.6922</v>
      </c>
      <c r="G1415" s="15">
        <v>-0.9084</v>
      </c>
      <c r="H1415" s="14">
        <v>0</v>
      </c>
      <c r="I1415" s="15">
        <v>8.4392</v>
      </c>
      <c r="J1415" s="14">
        <v>82</v>
      </c>
      <c r="K1415" s="14">
        <v>9</v>
      </c>
      <c r="L1415" s="14">
        <v>19</v>
      </c>
      <c r="M1415" s="14">
        <v>3</v>
      </c>
      <c r="S1415" s="4">
        <f t="shared" si="110"/>
        <v>0</v>
      </c>
      <c r="T1415" s="4">
        <f t="shared" si="111"/>
        <v>0</v>
      </c>
      <c r="U1415" s="4"/>
      <c r="V1415" s="4">
        <f>VLOOKUP(K1415,$AA$2:$AC$26,3)</f>
        <v>0.009434</v>
      </c>
      <c r="W1415" s="4">
        <f>VLOOKUP(L1415,$AA$2:$AC$26,2)</f>
        <v>2.22929</v>
      </c>
      <c r="X1415" s="4">
        <f t="shared" si="112"/>
        <v>2103.112186</v>
      </c>
      <c r="Y1415" s="4">
        <f t="shared" si="113"/>
        <v>1682.4897488</v>
      </c>
      <c r="Z1415" s="4">
        <f t="shared" si="114"/>
        <v>2628.8902325</v>
      </c>
      <c r="AA1415" s="4"/>
      <c r="AB1415" s="4"/>
      <c r="AC1415" s="4"/>
    </row>
    <row r="1416" hidden="1" spans="1:29">
      <c r="A1416" s="14">
        <v>725</v>
      </c>
      <c r="B1416" s="15">
        <v>0</v>
      </c>
      <c r="C1416" s="15">
        <v>-743.43</v>
      </c>
      <c r="D1416" s="15">
        <v>-1.5717</v>
      </c>
      <c r="E1416" s="15">
        <v>0.816</v>
      </c>
      <c r="F1416" s="15">
        <v>-0.5393</v>
      </c>
      <c r="G1416" s="15">
        <v>-0.0956</v>
      </c>
      <c r="H1416" s="14">
        <v>0</v>
      </c>
      <c r="I1416" s="15">
        <v>12.9859</v>
      </c>
      <c r="J1416" s="14">
        <v>473</v>
      </c>
      <c r="K1416" s="14">
        <v>10</v>
      </c>
      <c r="L1416" s="14">
        <v>18</v>
      </c>
      <c r="M1416" s="14">
        <v>3</v>
      </c>
      <c r="S1416" s="4">
        <f t="shared" si="110"/>
        <v>0</v>
      </c>
      <c r="T1416" s="4">
        <f t="shared" si="111"/>
        <v>0</v>
      </c>
      <c r="U1416" s="4"/>
      <c r="V1416" s="4">
        <f>VLOOKUP(K1416,$AA$2:$AC$26,3)</f>
        <v>0</v>
      </c>
      <c r="W1416" s="4">
        <f>VLOOKUP(L1416,$AA$2:$AC$26,2)</f>
        <v>1.9766</v>
      </c>
      <c r="X1416" s="4">
        <f t="shared" si="112"/>
        <v>0</v>
      </c>
      <c r="Y1416" s="4">
        <f t="shared" si="113"/>
        <v>0</v>
      </c>
      <c r="Z1416" s="4">
        <f t="shared" si="114"/>
        <v>0</v>
      </c>
      <c r="AA1416" s="4"/>
      <c r="AB1416" s="4"/>
      <c r="AC1416" s="4"/>
    </row>
    <row r="1417" hidden="1" spans="1:29">
      <c r="A1417" s="14">
        <v>724</v>
      </c>
      <c r="B1417" s="15">
        <v>0</v>
      </c>
      <c r="C1417" s="15">
        <v>-664.52</v>
      </c>
      <c r="D1417" s="15">
        <v>-1.3398</v>
      </c>
      <c r="E1417" s="15">
        <v>0.8016</v>
      </c>
      <c r="F1417" s="15">
        <v>-0.714</v>
      </c>
      <c r="G1417" s="15">
        <v>-0.1046</v>
      </c>
      <c r="H1417" s="14">
        <v>0</v>
      </c>
      <c r="I1417" s="15">
        <v>9.0679</v>
      </c>
      <c r="J1417" s="14">
        <v>496</v>
      </c>
      <c r="K1417" s="14">
        <v>9</v>
      </c>
      <c r="L1417" s="14">
        <v>18</v>
      </c>
      <c r="M1417" s="14">
        <v>3</v>
      </c>
      <c r="S1417" s="4">
        <f t="shared" si="110"/>
        <v>0</v>
      </c>
      <c r="T1417" s="4">
        <f t="shared" si="111"/>
        <v>0</v>
      </c>
      <c r="U1417" s="4"/>
      <c r="V1417" s="4">
        <f>VLOOKUP(K1417,$AA$2:$AC$26,3)</f>
        <v>0.009434</v>
      </c>
      <c r="W1417" s="4">
        <f>VLOOKUP(L1417,$AA$2:$AC$26,2)</f>
        <v>1.9766</v>
      </c>
      <c r="X1417" s="4">
        <f t="shared" si="112"/>
        <v>1864.72444</v>
      </c>
      <c r="Y1417" s="4">
        <f t="shared" si="113"/>
        <v>1491.779552</v>
      </c>
      <c r="Z1417" s="4">
        <f t="shared" si="114"/>
        <v>2330.90555</v>
      </c>
      <c r="AA1417" s="4"/>
      <c r="AB1417" s="4"/>
      <c r="AC1417" s="4"/>
    </row>
    <row r="1418" hidden="1" spans="1:29">
      <c r="A1418" s="14">
        <v>714</v>
      </c>
      <c r="B1418" s="15">
        <v>0</v>
      </c>
      <c r="C1418" s="15">
        <v>-656.74</v>
      </c>
      <c r="D1418" s="15">
        <v>-1.5563</v>
      </c>
      <c r="E1418" s="15">
        <v>0.8111</v>
      </c>
      <c r="F1418" s="15">
        <v>-0.6424</v>
      </c>
      <c r="G1418" s="15">
        <v>-0.0999</v>
      </c>
      <c r="H1418" s="14">
        <v>0</v>
      </c>
      <c r="I1418" s="15">
        <v>9.8629</v>
      </c>
      <c r="J1418" s="14">
        <v>422</v>
      </c>
      <c r="K1418" s="14">
        <v>10</v>
      </c>
      <c r="L1418" s="14">
        <v>17</v>
      </c>
      <c r="M1418" s="14">
        <v>3</v>
      </c>
      <c r="S1418" s="4">
        <f t="shared" si="110"/>
        <v>0</v>
      </c>
      <c r="T1418" s="4">
        <f t="shared" si="111"/>
        <v>0</v>
      </c>
      <c r="U1418" s="4"/>
      <c r="V1418" s="4">
        <f>VLOOKUP(K1418,$AA$2:$AC$26,3)</f>
        <v>0</v>
      </c>
      <c r="W1418" s="4">
        <f>VLOOKUP(L1418,$AA$2:$AC$26,2)</f>
        <v>1.75256</v>
      </c>
      <c r="X1418" s="4">
        <f t="shared" si="112"/>
        <v>0</v>
      </c>
      <c r="Y1418" s="4">
        <f t="shared" si="113"/>
        <v>0</v>
      </c>
      <c r="Z1418" s="4">
        <f t="shared" si="114"/>
        <v>0</v>
      </c>
      <c r="AA1418" s="4"/>
      <c r="AB1418" s="4"/>
      <c r="AC1418" s="4"/>
    </row>
    <row r="1419" hidden="1" spans="1:29">
      <c r="A1419" s="14">
        <v>703</v>
      </c>
      <c r="B1419" s="15">
        <v>0</v>
      </c>
      <c r="C1419" s="15">
        <v>-784.1</v>
      </c>
      <c r="D1419" s="15">
        <v>-1.6972</v>
      </c>
      <c r="E1419" s="15">
        <v>0.7879</v>
      </c>
      <c r="F1419" s="15">
        <v>-0.7729</v>
      </c>
      <c r="G1419" s="15">
        <v>-0.1163</v>
      </c>
      <c r="H1419" s="14">
        <v>0</v>
      </c>
      <c r="I1419" s="15">
        <v>9.9169</v>
      </c>
      <c r="J1419" s="14">
        <v>462</v>
      </c>
      <c r="K1419" s="14">
        <v>10</v>
      </c>
      <c r="L1419" s="14">
        <v>16</v>
      </c>
      <c r="M1419" s="14">
        <v>3</v>
      </c>
      <c r="S1419" s="4">
        <f t="shared" si="110"/>
        <v>0</v>
      </c>
      <c r="T1419" s="4">
        <f t="shared" si="111"/>
        <v>0</v>
      </c>
      <c r="U1419" s="4"/>
      <c r="V1419" s="4">
        <f>VLOOKUP(K1419,$AA$2:$AC$26,3)</f>
        <v>0</v>
      </c>
      <c r="W1419" s="4">
        <f>VLOOKUP(L1419,$AA$2:$AC$26,2)</f>
        <v>1.55394</v>
      </c>
      <c r="X1419" s="4">
        <f t="shared" si="112"/>
        <v>0</v>
      </c>
      <c r="Y1419" s="4">
        <f t="shared" si="113"/>
        <v>0</v>
      </c>
      <c r="Z1419" s="4">
        <f t="shared" si="114"/>
        <v>0</v>
      </c>
      <c r="AA1419" s="4"/>
      <c r="AB1419" s="4"/>
      <c r="AC1419" s="4"/>
    </row>
    <row r="1420" hidden="1" spans="1:29">
      <c r="A1420" s="14">
        <v>603</v>
      </c>
      <c r="B1420" s="15">
        <v>0</v>
      </c>
      <c r="C1420" s="15">
        <v>-4.36</v>
      </c>
      <c r="D1420" s="15">
        <v>-0.0013</v>
      </c>
      <c r="E1420" s="15">
        <v>0.9996</v>
      </c>
      <c r="F1420" s="15">
        <v>-0.0064</v>
      </c>
      <c r="G1420" s="15">
        <v>0.0002</v>
      </c>
      <c r="H1420" s="14">
        <v>0</v>
      </c>
      <c r="I1420" s="15">
        <v>6.5545</v>
      </c>
      <c r="J1420" s="14">
        <v>3413</v>
      </c>
      <c r="K1420" s="14">
        <v>9</v>
      </c>
      <c r="L1420" s="14">
        <v>7</v>
      </c>
      <c r="M1420" s="14">
        <v>3</v>
      </c>
      <c r="S1420" s="4">
        <f t="shared" si="110"/>
        <v>0</v>
      </c>
      <c r="T1420" s="4">
        <f t="shared" si="111"/>
        <v>0</v>
      </c>
      <c r="U1420" s="4"/>
      <c r="V1420" s="4">
        <f>VLOOKUP(K1420,$AA$2:$AC$26,3)</f>
        <v>0.009434</v>
      </c>
      <c r="W1420" s="4">
        <f>VLOOKUP(L1420,$AA$2:$AC$26,2)</f>
        <v>0.57059</v>
      </c>
      <c r="X1420" s="4">
        <f t="shared" si="112"/>
        <v>538.294606</v>
      </c>
      <c r="Y1420" s="4">
        <f t="shared" si="113"/>
        <v>430.6356848</v>
      </c>
      <c r="Z1420" s="4">
        <f t="shared" si="114"/>
        <v>672.8682575</v>
      </c>
      <c r="AA1420" s="4"/>
      <c r="AB1420" s="4"/>
      <c r="AC1420" s="4"/>
    </row>
    <row r="1421" hidden="1" spans="1:29">
      <c r="A1421" s="14">
        <v>602</v>
      </c>
      <c r="B1421" s="15">
        <v>0</v>
      </c>
      <c r="C1421" s="15">
        <v>-188.6</v>
      </c>
      <c r="D1421" s="15">
        <v>-0.0553</v>
      </c>
      <c r="E1421" s="15">
        <v>0.9797</v>
      </c>
      <c r="F1421" s="15">
        <v>-0.3262</v>
      </c>
      <c r="G1421" s="15">
        <v>-0.0095</v>
      </c>
      <c r="H1421" s="14">
        <v>0</v>
      </c>
      <c r="I1421" s="15">
        <v>5.6704</v>
      </c>
      <c r="J1421" s="14">
        <v>3408</v>
      </c>
      <c r="K1421" s="14">
        <v>8</v>
      </c>
      <c r="L1421" s="14">
        <v>7</v>
      </c>
      <c r="M1421" s="14">
        <v>3</v>
      </c>
      <c r="S1421" s="4">
        <f t="shared" si="110"/>
        <v>0</v>
      </c>
      <c r="T1421" s="4">
        <f t="shared" si="111"/>
        <v>0</v>
      </c>
      <c r="U1421" s="4"/>
      <c r="V1421" s="4">
        <f>VLOOKUP(K1421,$AA$2:$AC$26,3)</f>
        <v>0.007416</v>
      </c>
      <c r="W1421" s="4">
        <f>VLOOKUP(L1421,$AA$2:$AC$26,2)</f>
        <v>0.57059</v>
      </c>
      <c r="X1421" s="4">
        <f t="shared" si="112"/>
        <v>423.149544</v>
      </c>
      <c r="Y1421" s="4">
        <f t="shared" si="113"/>
        <v>338.5196352</v>
      </c>
      <c r="Z1421" s="4">
        <f t="shared" si="114"/>
        <v>528.93693</v>
      </c>
      <c r="AA1421" s="4"/>
      <c r="AB1421" s="4"/>
      <c r="AC1421" s="4"/>
    </row>
    <row r="1422" hidden="1" spans="1:29">
      <c r="A1422" s="14">
        <v>592</v>
      </c>
      <c r="B1422" s="15">
        <v>0</v>
      </c>
      <c r="C1422" s="15">
        <v>-94.83</v>
      </c>
      <c r="D1422" s="15">
        <v>-0.0278</v>
      </c>
      <c r="E1422" s="15">
        <v>0.9913</v>
      </c>
      <c r="F1422" s="15">
        <v>-0.1646</v>
      </c>
      <c r="G1422" s="15">
        <v>-0.0038</v>
      </c>
      <c r="H1422" s="14">
        <v>0</v>
      </c>
      <c r="I1422" s="15">
        <v>5.6131</v>
      </c>
      <c r="J1422" s="14">
        <v>3411</v>
      </c>
      <c r="K1422" s="14">
        <v>9</v>
      </c>
      <c r="L1422" s="14">
        <v>6</v>
      </c>
      <c r="M1422" s="14">
        <v>3</v>
      </c>
      <c r="S1422" s="4">
        <f t="shared" si="110"/>
        <v>0</v>
      </c>
      <c r="T1422" s="4">
        <f t="shared" si="111"/>
        <v>0</v>
      </c>
      <c r="U1422" s="4"/>
      <c r="V1422" s="4">
        <f>VLOOKUP(K1422,$AA$2:$AC$26,3)</f>
        <v>0.009434</v>
      </c>
      <c r="W1422" s="4">
        <f>VLOOKUP(L1422,$AA$2:$AC$26,2)</f>
        <v>0.50592</v>
      </c>
      <c r="X1422" s="4">
        <f t="shared" si="112"/>
        <v>477.284928</v>
      </c>
      <c r="Y1422" s="4">
        <f t="shared" si="113"/>
        <v>381.8279424</v>
      </c>
      <c r="Z1422" s="4">
        <f t="shared" si="114"/>
        <v>596.60616</v>
      </c>
      <c r="AA1422" s="4"/>
      <c r="AB1422" s="4"/>
      <c r="AC1422" s="4"/>
    </row>
    <row r="1423" hidden="1" spans="1:29">
      <c r="A1423" s="14">
        <v>591</v>
      </c>
      <c r="B1423" s="15">
        <v>0</v>
      </c>
      <c r="C1423" s="15">
        <v>-70.22</v>
      </c>
      <c r="D1423" s="15">
        <v>-0.0206</v>
      </c>
      <c r="E1423" s="15">
        <v>0.9918</v>
      </c>
      <c r="F1423" s="15">
        <v>-0.1767</v>
      </c>
      <c r="G1423" s="15">
        <v>-0.0036</v>
      </c>
      <c r="H1423" s="14">
        <v>0</v>
      </c>
      <c r="I1423" s="15">
        <v>3.8836</v>
      </c>
      <c r="J1423" s="14">
        <v>3403</v>
      </c>
      <c r="K1423" s="14">
        <v>8</v>
      </c>
      <c r="L1423" s="14">
        <v>6</v>
      </c>
      <c r="M1423" s="14">
        <v>3</v>
      </c>
      <c r="S1423" s="4">
        <f t="shared" si="110"/>
        <v>0</v>
      </c>
      <c r="T1423" s="4">
        <f t="shared" si="111"/>
        <v>0</v>
      </c>
      <c r="U1423" s="4"/>
      <c r="V1423" s="4">
        <f>VLOOKUP(K1423,$AA$2:$AC$26,3)</f>
        <v>0.007416</v>
      </c>
      <c r="W1423" s="4">
        <f>VLOOKUP(L1423,$AA$2:$AC$26,2)</f>
        <v>0.50592</v>
      </c>
      <c r="X1423" s="4">
        <f t="shared" si="112"/>
        <v>375.190272</v>
      </c>
      <c r="Y1423" s="4">
        <f t="shared" si="113"/>
        <v>300.1522176</v>
      </c>
      <c r="Z1423" s="4">
        <f t="shared" si="114"/>
        <v>468.98784</v>
      </c>
      <c r="AA1423" s="4"/>
      <c r="AB1423" s="4"/>
      <c r="AC1423" s="4"/>
    </row>
    <row r="1424" hidden="1" spans="1:29">
      <c r="A1424" s="14">
        <v>581</v>
      </c>
      <c r="B1424" s="15">
        <v>0</v>
      </c>
      <c r="C1424" s="15">
        <v>-504.6</v>
      </c>
      <c r="D1424" s="15">
        <v>-0.2237</v>
      </c>
      <c r="E1424" s="15">
        <v>0.9271</v>
      </c>
      <c r="F1424" s="15">
        <v>-0.9274</v>
      </c>
      <c r="G1424" s="15">
        <v>-0.0348</v>
      </c>
      <c r="H1424" s="14">
        <v>0</v>
      </c>
      <c r="I1424" s="15">
        <v>5.4198</v>
      </c>
      <c r="J1424" s="14">
        <v>2256</v>
      </c>
      <c r="K1424" s="14">
        <v>9</v>
      </c>
      <c r="L1424" s="14">
        <v>5</v>
      </c>
      <c r="M1424" s="14">
        <v>3</v>
      </c>
      <c r="S1424" s="4">
        <f t="shared" si="110"/>
        <v>0</v>
      </c>
      <c r="T1424" s="4">
        <f t="shared" si="111"/>
        <v>0</v>
      </c>
      <c r="U1424" s="4"/>
      <c r="V1424" s="4">
        <f>VLOOKUP(K1424,$AA$2:$AC$26,3)</f>
        <v>0.009434</v>
      </c>
      <c r="W1424" s="4">
        <f>VLOOKUP(L1424,$AA$2:$AC$26,2)</f>
        <v>0.44857</v>
      </c>
      <c r="X1424" s="4">
        <f t="shared" si="112"/>
        <v>423.180938</v>
      </c>
      <c r="Y1424" s="4">
        <f t="shared" si="113"/>
        <v>338.5447504</v>
      </c>
      <c r="Z1424" s="4">
        <f t="shared" si="114"/>
        <v>528.9761725</v>
      </c>
      <c r="AA1424" s="4"/>
      <c r="AB1424" s="4"/>
      <c r="AC1424" s="4"/>
    </row>
    <row r="1425" hidden="1" spans="1:29">
      <c r="A1425" s="14">
        <v>580</v>
      </c>
      <c r="B1425" s="15">
        <v>0</v>
      </c>
      <c r="C1425" s="15">
        <v>-98.27</v>
      </c>
      <c r="D1425" s="15">
        <v>-0.0289</v>
      </c>
      <c r="E1425" s="15">
        <v>0.9875</v>
      </c>
      <c r="F1425" s="15">
        <v>-0.243</v>
      </c>
      <c r="G1425" s="15">
        <v>-0.0056</v>
      </c>
      <c r="H1425" s="14">
        <v>0</v>
      </c>
      <c r="I1425" s="15">
        <v>3.9264</v>
      </c>
      <c r="J1425" s="14">
        <v>3401</v>
      </c>
      <c r="K1425" s="14">
        <v>8</v>
      </c>
      <c r="L1425" s="14">
        <v>5</v>
      </c>
      <c r="M1425" s="14">
        <v>3</v>
      </c>
      <c r="S1425" s="4">
        <f t="shared" si="110"/>
        <v>0</v>
      </c>
      <c r="T1425" s="4">
        <f t="shared" si="111"/>
        <v>0</v>
      </c>
      <c r="U1425" s="4"/>
      <c r="V1425" s="4">
        <f>VLOOKUP(K1425,$AA$2:$AC$26,3)</f>
        <v>0.007416</v>
      </c>
      <c r="W1425" s="4">
        <f>VLOOKUP(L1425,$AA$2:$AC$26,2)</f>
        <v>0.44857</v>
      </c>
      <c r="X1425" s="4">
        <f t="shared" si="112"/>
        <v>332.659512</v>
      </c>
      <c r="Y1425" s="4">
        <f t="shared" si="113"/>
        <v>266.1276096</v>
      </c>
      <c r="Z1425" s="4">
        <f t="shared" si="114"/>
        <v>415.82439</v>
      </c>
      <c r="AA1425" s="4"/>
      <c r="AB1425" s="4"/>
      <c r="AC1425" s="4"/>
    </row>
    <row r="1426" hidden="1" spans="1:29">
      <c r="A1426" s="14">
        <v>570</v>
      </c>
      <c r="B1426" s="15">
        <v>0</v>
      </c>
      <c r="C1426" s="15">
        <v>-352.16</v>
      </c>
      <c r="D1426" s="15">
        <v>-0.1035</v>
      </c>
      <c r="E1426" s="15">
        <v>0.9625</v>
      </c>
      <c r="F1426" s="15">
        <v>-0.6166</v>
      </c>
      <c r="G1426" s="15">
        <v>-0.0169</v>
      </c>
      <c r="H1426" s="14">
        <v>0</v>
      </c>
      <c r="I1426" s="15">
        <v>5.636</v>
      </c>
      <c r="J1426" s="14">
        <v>3403</v>
      </c>
      <c r="K1426" s="14">
        <v>9</v>
      </c>
      <c r="L1426" s="14">
        <v>4</v>
      </c>
      <c r="M1426" s="14">
        <v>3</v>
      </c>
      <c r="S1426" s="4">
        <f t="shared" si="110"/>
        <v>0</v>
      </c>
      <c r="T1426" s="4">
        <f t="shared" si="111"/>
        <v>0</v>
      </c>
      <c r="U1426" s="4"/>
      <c r="V1426" s="4">
        <f>VLOOKUP(K1426,$AA$2:$AC$26,3)</f>
        <v>0.009434</v>
      </c>
      <c r="W1426" s="4">
        <f>VLOOKUP(L1426,$AA$2:$AC$26,2)</f>
        <v>0.39773</v>
      </c>
      <c r="X1426" s="4">
        <f t="shared" si="112"/>
        <v>375.218482</v>
      </c>
      <c r="Y1426" s="4">
        <f t="shared" si="113"/>
        <v>300.1747856</v>
      </c>
      <c r="Z1426" s="4">
        <f t="shared" si="114"/>
        <v>469.0231025</v>
      </c>
      <c r="AA1426" s="4"/>
      <c r="AB1426" s="4"/>
      <c r="AC1426" s="4"/>
    </row>
    <row r="1427" hidden="1" spans="1:29">
      <c r="A1427" s="14">
        <v>560</v>
      </c>
      <c r="B1427" s="15">
        <v>0</v>
      </c>
      <c r="C1427" s="15">
        <v>-1767.18</v>
      </c>
      <c r="D1427" s="15">
        <v>-2.301</v>
      </c>
      <c r="E1427" s="15">
        <v>0.7531</v>
      </c>
      <c r="F1427" s="15">
        <v>-0.4931</v>
      </c>
      <c r="G1427" s="15">
        <v>-0.1318</v>
      </c>
      <c r="H1427" s="14">
        <v>0</v>
      </c>
      <c r="I1427" s="15">
        <v>30.3375</v>
      </c>
      <c r="J1427" s="14">
        <v>768</v>
      </c>
      <c r="K1427" s="14">
        <v>10</v>
      </c>
      <c r="L1427" s="14">
        <v>20</v>
      </c>
      <c r="M1427" s="14">
        <v>2</v>
      </c>
      <c r="S1427" s="4">
        <f t="shared" si="110"/>
        <v>0</v>
      </c>
      <c r="T1427" s="4">
        <f t="shared" si="111"/>
        <v>0</v>
      </c>
      <c r="U1427" s="4"/>
      <c r="V1427" s="4">
        <f>VLOOKUP(K1427,$AA$2:$AC$26,3)</f>
        <v>0</v>
      </c>
      <c r="W1427" s="4">
        <f>VLOOKUP(L1427,$AA$2:$AC$26,2)</f>
        <v>2.51428</v>
      </c>
      <c r="X1427" s="4">
        <f t="shared" si="112"/>
        <v>0</v>
      </c>
      <c r="Y1427" s="4">
        <f t="shared" si="113"/>
        <v>0</v>
      </c>
      <c r="Z1427" s="4">
        <f t="shared" si="114"/>
        <v>0</v>
      </c>
      <c r="AA1427" s="4"/>
      <c r="AB1427" s="4"/>
      <c r="AC1427" s="4"/>
    </row>
    <row r="1428" hidden="1" spans="1:29">
      <c r="A1428" s="14">
        <v>559</v>
      </c>
      <c r="B1428" s="15">
        <v>0</v>
      </c>
      <c r="C1428" s="15">
        <v>-885.55</v>
      </c>
      <c r="D1428" s="15">
        <v>-8.8555</v>
      </c>
      <c r="E1428" s="15">
        <v>0.0508</v>
      </c>
      <c r="F1428" s="15">
        <v>-0.6948</v>
      </c>
      <c r="G1428" s="15">
        <v>-1.8386</v>
      </c>
      <c r="H1428" s="14">
        <v>0</v>
      </c>
      <c r="I1428" s="15">
        <v>12.2721</v>
      </c>
      <c r="J1428" s="14">
        <v>100</v>
      </c>
      <c r="K1428" s="14">
        <v>9</v>
      </c>
      <c r="L1428" s="14">
        <v>20</v>
      </c>
      <c r="M1428" s="14">
        <v>2</v>
      </c>
      <c r="S1428" s="4">
        <f t="shared" si="110"/>
        <v>0</v>
      </c>
      <c r="T1428" s="4">
        <f t="shared" si="111"/>
        <v>0</v>
      </c>
      <c r="U1428" s="4"/>
      <c r="V1428" s="4">
        <f>VLOOKUP(K1428,$AA$2:$AC$26,3)</f>
        <v>0.009434</v>
      </c>
      <c r="W1428" s="4">
        <f>VLOOKUP(L1428,$AA$2:$AC$26,2)</f>
        <v>2.51428</v>
      </c>
      <c r="X1428" s="4">
        <f t="shared" si="112"/>
        <v>2371.971752</v>
      </c>
      <c r="Y1428" s="4">
        <f t="shared" si="113"/>
        <v>1897.5774016</v>
      </c>
      <c r="Z1428" s="4">
        <f t="shared" si="114"/>
        <v>2964.96469</v>
      </c>
      <c r="AA1428" s="4"/>
      <c r="AB1428" s="4"/>
      <c r="AC1428" s="4"/>
    </row>
    <row r="1429" hidden="1" spans="1:29">
      <c r="A1429" s="14">
        <v>558</v>
      </c>
      <c r="B1429" s="15">
        <v>0</v>
      </c>
      <c r="C1429" s="15">
        <v>-712.31</v>
      </c>
      <c r="D1429" s="15">
        <v>-0.9156</v>
      </c>
      <c r="E1429" s="15">
        <v>0.8375</v>
      </c>
      <c r="F1429" s="15">
        <v>-0.6449</v>
      </c>
      <c r="G1429" s="15">
        <v>-0.0806</v>
      </c>
      <c r="H1429" s="14">
        <v>0</v>
      </c>
      <c r="I1429" s="15">
        <v>10.629</v>
      </c>
      <c r="J1429" s="14">
        <v>778</v>
      </c>
      <c r="K1429" s="14">
        <v>8</v>
      </c>
      <c r="L1429" s="14">
        <v>20</v>
      </c>
      <c r="M1429" s="14">
        <v>2</v>
      </c>
      <c r="S1429" s="4">
        <f t="shared" si="110"/>
        <v>0</v>
      </c>
      <c r="T1429" s="4">
        <f t="shared" si="111"/>
        <v>0</v>
      </c>
      <c r="U1429" s="4"/>
      <c r="V1429" s="4">
        <f>VLOOKUP(K1429,$AA$2:$AC$26,3)</f>
        <v>0.007416</v>
      </c>
      <c r="W1429" s="4">
        <f>VLOOKUP(L1429,$AA$2:$AC$26,2)</f>
        <v>2.51428</v>
      </c>
      <c r="X1429" s="4">
        <f t="shared" si="112"/>
        <v>1864.590048</v>
      </c>
      <c r="Y1429" s="4">
        <f t="shared" si="113"/>
        <v>1491.6720384</v>
      </c>
      <c r="Z1429" s="4">
        <f t="shared" si="114"/>
        <v>2330.73756</v>
      </c>
      <c r="AA1429" s="4"/>
      <c r="AB1429" s="4"/>
      <c r="AC1429" s="4"/>
    </row>
    <row r="1430" hidden="1" spans="1:29">
      <c r="A1430" s="14">
        <v>549</v>
      </c>
      <c r="B1430" s="15">
        <v>0</v>
      </c>
      <c r="C1430" s="15">
        <v>-1160.86</v>
      </c>
      <c r="D1430" s="15">
        <v>-1.5115</v>
      </c>
      <c r="E1430" s="15">
        <v>0.8285</v>
      </c>
      <c r="F1430" s="15">
        <v>-0.433</v>
      </c>
      <c r="G1430" s="15">
        <v>-0.0877</v>
      </c>
      <c r="H1430" s="14">
        <v>0</v>
      </c>
      <c r="I1430" s="15">
        <v>23.3299</v>
      </c>
      <c r="J1430" s="14">
        <v>768</v>
      </c>
      <c r="K1430" s="14">
        <v>10</v>
      </c>
      <c r="L1430" s="14">
        <v>19</v>
      </c>
      <c r="M1430" s="14">
        <v>2</v>
      </c>
      <c r="S1430" s="4">
        <f t="shared" si="110"/>
        <v>0</v>
      </c>
      <c r="T1430" s="4">
        <f t="shared" si="111"/>
        <v>0</v>
      </c>
      <c r="U1430" s="4"/>
      <c r="V1430" s="4">
        <f>VLOOKUP(K1430,$AA$2:$AC$26,3)</f>
        <v>0</v>
      </c>
      <c r="W1430" s="4">
        <f>VLOOKUP(L1430,$AA$2:$AC$26,2)</f>
        <v>2.22929</v>
      </c>
      <c r="X1430" s="4">
        <f t="shared" si="112"/>
        <v>0</v>
      </c>
      <c r="Y1430" s="4">
        <f t="shared" si="113"/>
        <v>0</v>
      </c>
      <c r="Z1430" s="4">
        <f t="shared" si="114"/>
        <v>0</v>
      </c>
      <c r="AA1430" s="4"/>
      <c r="AB1430" s="4"/>
      <c r="AC1430" s="4"/>
    </row>
    <row r="1431" hidden="1" spans="1:29">
      <c r="A1431" s="14">
        <v>548</v>
      </c>
      <c r="B1431" s="15">
        <v>0</v>
      </c>
      <c r="C1431" s="15">
        <v>-890.84</v>
      </c>
      <c r="D1431" s="15">
        <v>-8.9084</v>
      </c>
      <c r="E1431" s="15">
        <v>0.0451</v>
      </c>
      <c r="F1431" s="15">
        <v>-0.698</v>
      </c>
      <c r="G1431" s="15">
        <v>-2.0295</v>
      </c>
      <c r="H1431" s="14">
        <v>0</v>
      </c>
      <c r="I1431" s="15">
        <v>12.2897</v>
      </c>
      <c r="J1431" s="14">
        <v>100</v>
      </c>
      <c r="K1431" s="14">
        <v>9</v>
      </c>
      <c r="L1431" s="14">
        <v>19</v>
      </c>
      <c r="M1431" s="14">
        <v>2</v>
      </c>
      <c r="S1431" s="4">
        <f t="shared" si="110"/>
        <v>0</v>
      </c>
      <c r="T1431" s="4">
        <f t="shared" si="111"/>
        <v>0</v>
      </c>
      <c r="U1431" s="4"/>
      <c r="V1431" s="4">
        <f>VLOOKUP(K1431,$AA$2:$AC$26,3)</f>
        <v>0.009434</v>
      </c>
      <c r="W1431" s="4">
        <f>VLOOKUP(L1431,$AA$2:$AC$26,2)</f>
        <v>2.22929</v>
      </c>
      <c r="X1431" s="4">
        <f t="shared" si="112"/>
        <v>2103.112186</v>
      </c>
      <c r="Y1431" s="4">
        <f t="shared" si="113"/>
        <v>1682.4897488</v>
      </c>
      <c r="Z1431" s="4">
        <f t="shared" si="114"/>
        <v>2628.8902325</v>
      </c>
      <c r="AA1431" s="4"/>
      <c r="AB1431" s="4"/>
      <c r="AC1431" s="4"/>
    </row>
    <row r="1432" hidden="1" spans="1:29">
      <c r="A1432" s="14">
        <v>538</v>
      </c>
      <c r="B1432" s="15">
        <v>0</v>
      </c>
      <c r="C1432" s="15">
        <v>-1034.25</v>
      </c>
      <c r="D1432" s="15">
        <v>-1.3883</v>
      </c>
      <c r="E1432" s="15">
        <v>0.8363</v>
      </c>
      <c r="F1432" s="15">
        <v>-0.4727</v>
      </c>
      <c r="G1432" s="15">
        <v>-0.0854</v>
      </c>
      <c r="H1432" s="14">
        <v>0</v>
      </c>
      <c r="I1432" s="15">
        <v>19.6171</v>
      </c>
      <c r="J1432" s="14">
        <v>745</v>
      </c>
      <c r="K1432" s="14">
        <v>10</v>
      </c>
      <c r="L1432" s="14">
        <v>18</v>
      </c>
      <c r="M1432" s="14">
        <v>2</v>
      </c>
      <c r="S1432" s="4">
        <f t="shared" si="110"/>
        <v>0</v>
      </c>
      <c r="T1432" s="4">
        <f t="shared" si="111"/>
        <v>0</v>
      </c>
      <c r="U1432" s="4"/>
      <c r="V1432" s="4">
        <f>VLOOKUP(K1432,$AA$2:$AC$26,3)</f>
        <v>0</v>
      </c>
      <c r="W1432" s="4">
        <f>VLOOKUP(L1432,$AA$2:$AC$26,2)</f>
        <v>1.9766</v>
      </c>
      <c r="X1432" s="4">
        <f t="shared" si="112"/>
        <v>0</v>
      </c>
      <c r="Y1432" s="4">
        <f t="shared" si="113"/>
        <v>0</v>
      </c>
      <c r="Z1432" s="4">
        <f t="shared" si="114"/>
        <v>0</v>
      </c>
      <c r="AA1432" s="4"/>
      <c r="AB1432" s="4"/>
      <c r="AC1432" s="4"/>
    </row>
    <row r="1433" hidden="1" spans="1:29">
      <c r="A1433" s="14">
        <v>537</v>
      </c>
      <c r="B1433" s="15">
        <v>0</v>
      </c>
      <c r="C1433" s="15">
        <v>-784.3</v>
      </c>
      <c r="D1433" s="15">
        <v>-7.3991</v>
      </c>
      <c r="E1433" s="15">
        <v>0.159</v>
      </c>
      <c r="F1433" s="15">
        <v>-0.6721</v>
      </c>
      <c r="G1433" s="15">
        <v>-0.996</v>
      </c>
      <c r="H1433" s="14">
        <v>0</v>
      </c>
      <c r="I1433" s="15">
        <v>11.2393</v>
      </c>
      <c r="J1433" s="14">
        <v>106</v>
      </c>
      <c r="K1433" s="14">
        <v>9</v>
      </c>
      <c r="L1433" s="14">
        <v>18</v>
      </c>
      <c r="M1433" s="14">
        <v>2</v>
      </c>
      <c r="S1433" s="4">
        <f t="shared" si="110"/>
        <v>0</v>
      </c>
      <c r="T1433" s="4">
        <f t="shared" si="111"/>
        <v>0</v>
      </c>
      <c r="U1433" s="4"/>
      <c r="V1433" s="4">
        <f>VLOOKUP(K1433,$AA$2:$AC$26,3)</f>
        <v>0.009434</v>
      </c>
      <c r="W1433" s="4">
        <f>VLOOKUP(L1433,$AA$2:$AC$26,2)</f>
        <v>1.9766</v>
      </c>
      <c r="X1433" s="4">
        <f t="shared" si="112"/>
        <v>1864.72444</v>
      </c>
      <c r="Y1433" s="4">
        <f t="shared" si="113"/>
        <v>1491.779552</v>
      </c>
      <c r="Z1433" s="4">
        <f t="shared" si="114"/>
        <v>2330.90555</v>
      </c>
      <c r="AA1433" s="4"/>
      <c r="AB1433" s="4"/>
      <c r="AC1433" s="4"/>
    </row>
    <row r="1434" hidden="1" spans="1:29">
      <c r="A1434" s="14">
        <v>527</v>
      </c>
      <c r="B1434" s="15">
        <v>0</v>
      </c>
      <c r="C1434" s="15">
        <v>-505.72</v>
      </c>
      <c r="D1434" s="15">
        <v>-5.2679</v>
      </c>
      <c r="E1434" s="15">
        <v>0.4493</v>
      </c>
      <c r="F1434" s="15">
        <v>-0.396</v>
      </c>
      <c r="G1434" s="15">
        <v>-0.3813</v>
      </c>
      <c r="H1434" s="14">
        <v>0</v>
      </c>
      <c r="I1434" s="15">
        <v>12.3743</v>
      </c>
      <c r="J1434" s="14">
        <v>96</v>
      </c>
      <c r="K1434" s="14">
        <v>10</v>
      </c>
      <c r="L1434" s="14">
        <v>17</v>
      </c>
      <c r="M1434" s="14">
        <v>2</v>
      </c>
      <c r="S1434" s="4">
        <f t="shared" si="110"/>
        <v>0</v>
      </c>
      <c r="T1434" s="4">
        <f t="shared" si="111"/>
        <v>0</v>
      </c>
      <c r="U1434" s="4"/>
      <c r="V1434" s="4">
        <f>VLOOKUP(K1434,$AA$2:$AC$26,3)</f>
        <v>0</v>
      </c>
      <c r="W1434" s="4">
        <f>VLOOKUP(L1434,$AA$2:$AC$26,2)</f>
        <v>1.75256</v>
      </c>
      <c r="X1434" s="4">
        <f t="shared" si="112"/>
        <v>0</v>
      </c>
      <c r="Y1434" s="4">
        <f t="shared" si="113"/>
        <v>0</v>
      </c>
      <c r="Z1434" s="4">
        <f t="shared" si="114"/>
        <v>0</v>
      </c>
      <c r="AA1434" s="4"/>
      <c r="AB1434" s="4"/>
      <c r="AC1434" s="4"/>
    </row>
    <row r="1435" hidden="1" spans="1:29">
      <c r="A1435" s="14">
        <v>526</v>
      </c>
      <c r="B1435" s="15">
        <v>0</v>
      </c>
      <c r="C1435" s="15">
        <v>-632.14</v>
      </c>
      <c r="D1435" s="15">
        <v>-0.2258</v>
      </c>
      <c r="E1435" s="15">
        <v>0.9632</v>
      </c>
      <c r="F1435" s="15">
        <v>-0.2055</v>
      </c>
      <c r="G1435" s="15">
        <v>-0.0188</v>
      </c>
      <c r="H1435" s="14">
        <v>0</v>
      </c>
      <c r="I1435" s="15">
        <v>26.0021</v>
      </c>
      <c r="J1435" s="14">
        <v>2800</v>
      </c>
      <c r="K1435" s="14">
        <v>9</v>
      </c>
      <c r="L1435" s="14">
        <v>17</v>
      </c>
      <c r="M1435" s="14">
        <v>2</v>
      </c>
      <c r="S1435" s="4">
        <f t="shared" si="110"/>
        <v>0</v>
      </c>
      <c r="T1435" s="4">
        <f t="shared" si="111"/>
        <v>0</v>
      </c>
      <c r="U1435" s="4"/>
      <c r="V1435" s="4">
        <f>VLOOKUP(K1435,$AA$2:$AC$26,3)</f>
        <v>0.009434</v>
      </c>
      <c r="W1435" s="4">
        <f>VLOOKUP(L1435,$AA$2:$AC$26,2)</f>
        <v>1.75256</v>
      </c>
      <c r="X1435" s="4">
        <f t="shared" si="112"/>
        <v>1653.365104</v>
      </c>
      <c r="Y1435" s="4">
        <f t="shared" si="113"/>
        <v>1322.6920832</v>
      </c>
      <c r="Z1435" s="4">
        <f t="shared" si="114"/>
        <v>2066.70638</v>
      </c>
      <c r="AA1435" s="4"/>
      <c r="AB1435" s="4"/>
      <c r="AC1435" s="4"/>
    </row>
    <row r="1436" hidden="1" spans="1:29">
      <c r="A1436" s="14">
        <v>516</v>
      </c>
      <c r="B1436" s="15">
        <v>0</v>
      </c>
      <c r="C1436" s="15">
        <v>-537.68</v>
      </c>
      <c r="D1436" s="15">
        <v>-5.3768</v>
      </c>
      <c r="E1436" s="15">
        <v>0.4294</v>
      </c>
      <c r="F1436" s="15">
        <v>-0.4934</v>
      </c>
      <c r="G1436" s="15">
        <v>-0.4143</v>
      </c>
      <c r="H1436" s="14">
        <v>0</v>
      </c>
      <c r="I1436" s="15">
        <v>10.5622</v>
      </c>
      <c r="J1436" s="14">
        <v>100</v>
      </c>
      <c r="K1436" s="14">
        <v>10</v>
      </c>
      <c r="L1436" s="14">
        <v>16</v>
      </c>
      <c r="M1436" s="14">
        <v>2</v>
      </c>
      <c r="S1436" s="4">
        <f t="shared" si="110"/>
        <v>0</v>
      </c>
      <c r="T1436" s="4">
        <f t="shared" si="111"/>
        <v>0</v>
      </c>
      <c r="U1436" s="4"/>
      <c r="V1436" s="4">
        <f>VLOOKUP(K1436,$AA$2:$AC$26,3)</f>
        <v>0</v>
      </c>
      <c r="W1436" s="4">
        <f>VLOOKUP(L1436,$AA$2:$AC$26,2)</f>
        <v>1.55394</v>
      </c>
      <c r="X1436" s="4">
        <f t="shared" si="112"/>
        <v>0</v>
      </c>
      <c r="Y1436" s="4">
        <f t="shared" si="113"/>
        <v>0</v>
      </c>
      <c r="Z1436" s="4">
        <f t="shared" si="114"/>
        <v>0</v>
      </c>
      <c r="AA1436" s="4"/>
      <c r="AB1436" s="4"/>
      <c r="AC1436" s="4"/>
    </row>
    <row r="1437" hidden="1" spans="1:29">
      <c r="A1437" s="14">
        <v>394</v>
      </c>
      <c r="B1437" s="15">
        <v>0</v>
      </c>
      <c r="C1437" s="15">
        <v>-530.22</v>
      </c>
      <c r="D1437" s="15">
        <v>-0.1288</v>
      </c>
      <c r="E1437" s="15">
        <v>0.9573</v>
      </c>
      <c r="F1437" s="15">
        <v>-0.7828</v>
      </c>
      <c r="G1437" s="15">
        <v>-0.02</v>
      </c>
      <c r="H1437" s="14">
        <v>0</v>
      </c>
      <c r="I1437" s="15">
        <v>6.6749</v>
      </c>
      <c r="J1437" s="14">
        <v>4116</v>
      </c>
      <c r="K1437" s="14">
        <v>9</v>
      </c>
      <c r="L1437" s="14">
        <v>5</v>
      </c>
      <c r="M1437" s="14">
        <v>2</v>
      </c>
      <c r="S1437" s="4">
        <f t="shared" si="110"/>
        <v>0</v>
      </c>
      <c r="T1437" s="4">
        <f t="shared" si="111"/>
        <v>0</v>
      </c>
      <c r="U1437" s="4"/>
      <c r="V1437" s="4">
        <f>VLOOKUP(K1437,$AA$2:$AC$26,3)</f>
        <v>0.009434</v>
      </c>
      <c r="W1437" s="4">
        <f>VLOOKUP(L1437,$AA$2:$AC$26,2)</f>
        <v>0.44857</v>
      </c>
      <c r="X1437" s="4">
        <f t="shared" si="112"/>
        <v>423.180938</v>
      </c>
      <c r="Y1437" s="4">
        <f t="shared" si="113"/>
        <v>338.5447504</v>
      </c>
      <c r="Z1437" s="4">
        <f t="shared" si="114"/>
        <v>528.9761725</v>
      </c>
      <c r="AA1437" s="4"/>
      <c r="AB1437" s="4"/>
      <c r="AC1437" s="4"/>
    </row>
    <row r="1438" hidden="1" spans="1:29">
      <c r="A1438" s="14">
        <v>383</v>
      </c>
      <c r="B1438" s="15">
        <v>0</v>
      </c>
      <c r="C1438" s="15">
        <v>-51.71</v>
      </c>
      <c r="D1438" s="15">
        <v>-0.0095</v>
      </c>
      <c r="E1438" s="15">
        <v>0.9965</v>
      </c>
      <c r="F1438" s="15">
        <v>-0.0734</v>
      </c>
      <c r="G1438" s="15">
        <v>-0.0013</v>
      </c>
      <c r="H1438" s="14">
        <v>0</v>
      </c>
      <c r="I1438" s="15">
        <v>6.8406</v>
      </c>
      <c r="J1438" s="14">
        <v>5451</v>
      </c>
      <c r="K1438" s="14">
        <v>9</v>
      </c>
      <c r="L1438" s="14">
        <v>4</v>
      </c>
      <c r="M1438" s="14">
        <v>2</v>
      </c>
      <c r="S1438" s="4">
        <f t="shared" si="110"/>
        <v>0</v>
      </c>
      <c r="T1438" s="4">
        <f t="shared" si="111"/>
        <v>0</v>
      </c>
      <c r="U1438" s="4"/>
      <c r="V1438" s="4">
        <f>VLOOKUP(K1438,$AA$2:$AC$26,3)</f>
        <v>0.009434</v>
      </c>
      <c r="W1438" s="4">
        <f>VLOOKUP(L1438,$AA$2:$AC$26,2)</f>
        <v>0.39773</v>
      </c>
      <c r="X1438" s="4">
        <f t="shared" si="112"/>
        <v>375.218482</v>
      </c>
      <c r="Y1438" s="4">
        <f t="shared" si="113"/>
        <v>300.1747856</v>
      </c>
      <c r="Z1438" s="4">
        <f t="shared" si="114"/>
        <v>469.0231025</v>
      </c>
      <c r="AA1438" s="4"/>
      <c r="AB1438" s="4"/>
      <c r="AC1438" s="4"/>
    </row>
    <row r="1439" hidden="1" spans="1:29">
      <c r="A1439" s="14">
        <v>373</v>
      </c>
      <c r="B1439" s="15">
        <v>0</v>
      </c>
      <c r="C1439" s="15">
        <v>-2404.23</v>
      </c>
      <c r="D1439" s="15">
        <v>-2.2703</v>
      </c>
      <c r="E1439" s="15">
        <v>0.7561</v>
      </c>
      <c r="F1439" s="15">
        <v>-0.4861</v>
      </c>
      <c r="G1439" s="15">
        <v>-0.1313</v>
      </c>
      <c r="H1439" s="14">
        <v>0</v>
      </c>
      <c r="I1439" s="15">
        <v>39.4487</v>
      </c>
      <c r="J1439" s="14">
        <v>1059</v>
      </c>
      <c r="K1439" s="14">
        <v>10</v>
      </c>
      <c r="L1439" s="14">
        <v>20</v>
      </c>
      <c r="M1439" s="14">
        <v>1</v>
      </c>
      <c r="S1439" s="4">
        <f t="shared" si="110"/>
        <v>0</v>
      </c>
      <c r="T1439" s="4">
        <f t="shared" si="111"/>
        <v>0</v>
      </c>
      <c r="U1439" s="4"/>
      <c r="V1439" s="4">
        <f>VLOOKUP(K1439,$AA$2:$AC$26,3)</f>
        <v>0</v>
      </c>
      <c r="W1439" s="4">
        <f>VLOOKUP(L1439,$AA$2:$AC$26,2)</f>
        <v>2.51428</v>
      </c>
      <c r="X1439" s="4">
        <f t="shared" si="112"/>
        <v>0</v>
      </c>
      <c r="Y1439" s="4">
        <f t="shared" si="113"/>
        <v>0</v>
      </c>
      <c r="Z1439" s="4">
        <f t="shared" si="114"/>
        <v>0</v>
      </c>
      <c r="AA1439" s="4"/>
      <c r="AB1439" s="4"/>
      <c r="AC1439" s="4"/>
    </row>
    <row r="1440" hidden="1" spans="1:29">
      <c r="A1440" s="14">
        <v>372</v>
      </c>
      <c r="B1440" s="15">
        <v>0</v>
      </c>
      <c r="C1440" s="15">
        <v>-1118.67</v>
      </c>
      <c r="D1440" s="15">
        <v>-8.7396</v>
      </c>
      <c r="E1440" s="15">
        <v>0.0593</v>
      </c>
      <c r="F1440" s="15">
        <v>-0.6929</v>
      </c>
      <c r="G1440" s="15">
        <v>-1.6701</v>
      </c>
      <c r="H1440" s="14">
        <v>0</v>
      </c>
      <c r="I1440" s="15">
        <v>15.3869</v>
      </c>
      <c r="J1440" s="14">
        <v>128</v>
      </c>
      <c r="K1440" s="14">
        <v>9</v>
      </c>
      <c r="L1440" s="14">
        <v>20</v>
      </c>
      <c r="M1440" s="14">
        <v>1</v>
      </c>
      <c r="S1440" s="4">
        <f t="shared" si="110"/>
        <v>0</v>
      </c>
      <c r="T1440" s="4">
        <f t="shared" si="111"/>
        <v>0</v>
      </c>
      <c r="U1440" s="4"/>
      <c r="V1440" s="4">
        <f>VLOOKUP(K1440,$AA$2:$AC$26,3)</f>
        <v>0.009434</v>
      </c>
      <c r="W1440" s="4">
        <f>VLOOKUP(L1440,$AA$2:$AC$26,2)</f>
        <v>2.51428</v>
      </c>
      <c r="X1440" s="4">
        <f t="shared" si="112"/>
        <v>2371.971752</v>
      </c>
      <c r="Y1440" s="4">
        <f t="shared" si="113"/>
        <v>1897.5774016</v>
      </c>
      <c r="Z1440" s="4">
        <f t="shared" si="114"/>
        <v>2964.96469</v>
      </c>
      <c r="AA1440" s="4"/>
      <c r="AB1440" s="4"/>
      <c r="AC1440" s="4"/>
    </row>
    <row r="1441" hidden="1" spans="1:29">
      <c r="A1441" s="14">
        <v>371</v>
      </c>
      <c r="B1441" s="15">
        <v>0</v>
      </c>
      <c r="C1441" s="15">
        <v>-622</v>
      </c>
      <c r="D1441" s="15">
        <v>-0.5644</v>
      </c>
      <c r="E1441" s="15">
        <v>0.8974</v>
      </c>
      <c r="F1441" s="15">
        <v>-0.449</v>
      </c>
      <c r="G1441" s="15">
        <v>-0.0495</v>
      </c>
      <c r="H1441" s="14">
        <v>0</v>
      </c>
      <c r="I1441" s="15">
        <v>12.9299</v>
      </c>
      <c r="J1441" s="14">
        <v>1102</v>
      </c>
      <c r="K1441" s="14">
        <v>8</v>
      </c>
      <c r="L1441" s="14">
        <v>20</v>
      </c>
      <c r="M1441" s="14">
        <v>1</v>
      </c>
      <c r="S1441" s="4">
        <f t="shared" si="110"/>
        <v>0</v>
      </c>
      <c r="T1441" s="4">
        <f t="shared" si="111"/>
        <v>0</v>
      </c>
      <c r="U1441" s="4"/>
      <c r="V1441" s="4">
        <f>VLOOKUP(K1441,$AA$2:$AC$26,3)</f>
        <v>0.007416</v>
      </c>
      <c r="W1441" s="4">
        <f>VLOOKUP(L1441,$AA$2:$AC$26,2)</f>
        <v>2.51428</v>
      </c>
      <c r="X1441" s="4">
        <f t="shared" si="112"/>
        <v>1864.590048</v>
      </c>
      <c r="Y1441" s="4">
        <f t="shared" si="113"/>
        <v>1491.6720384</v>
      </c>
      <c r="Z1441" s="4">
        <f t="shared" si="114"/>
        <v>2330.73756</v>
      </c>
      <c r="AA1441" s="4"/>
      <c r="AB1441" s="4"/>
      <c r="AC1441" s="4"/>
    </row>
    <row r="1442" hidden="1" spans="1:29">
      <c r="A1442" s="14">
        <v>362</v>
      </c>
      <c r="B1442" s="15">
        <v>0</v>
      </c>
      <c r="C1442" s="15">
        <v>-1630.18</v>
      </c>
      <c r="D1442" s="15">
        <v>-1.5735</v>
      </c>
      <c r="E1442" s="15">
        <v>0.8218</v>
      </c>
      <c r="F1442" s="15">
        <v>-0.4368</v>
      </c>
      <c r="G1442" s="15">
        <v>-0.0927</v>
      </c>
      <c r="H1442" s="14">
        <v>0</v>
      </c>
      <c r="I1442" s="15">
        <v>30.864</v>
      </c>
      <c r="J1442" s="14">
        <v>1036</v>
      </c>
      <c r="K1442" s="14">
        <v>10</v>
      </c>
      <c r="L1442" s="14">
        <v>19</v>
      </c>
      <c r="M1442" s="14">
        <v>1</v>
      </c>
      <c r="S1442" s="4">
        <f t="shared" si="110"/>
        <v>0</v>
      </c>
      <c r="T1442" s="4">
        <f t="shared" si="111"/>
        <v>0</v>
      </c>
      <c r="U1442" s="4"/>
      <c r="V1442" s="4">
        <f>VLOOKUP(K1442,$AA$2:$AC$26,3)</f>
        <v>0</v>
      </c>
      <c r="W1442" s="4">
        <f>VLOOKUP(L1442,$AA$2:$AC$26,2)</f>
        <v>2.22929</v>
      </c>
      <c r="X1442" s="4">
        <f t="shared" si="112"/>
        <v>0</v>
      </c>
      <c r="Y1442" s="4">
        <f t="shared" si="113"/>
        <v>0</v>
      </c>
      <c r="Z1442" s="4">
        <f t="shared" si="114"/>
        <v>0</v>
      </c>
      <c r="AA1442" s="4"/>
      <c r="AB1442" s="4"/>
      <c r="AC1442" s="4"/>
    </row>
    <row r="1443" hidden="1" spans="1:29">
      <c r="A1443" s="14">
        <v>361</v>
      </c>
      <c r="B1443" s="15">
        <v>0</v>
      </c>
      <c r="C1443" s="15">
        <v>-1064.6</v>
      </c>
      <c r="D1443" s="15">
        <v>-8.3172</v>
      </c>
      <c r="E1443" s="15">
        <v>0.0902</v>
      </c>
      <c r="F1443" s="15">
        <v>-0.6828</v>
      </c>
      <c r="G1443" s="15">
        <v>-1.3529</v>
      </c>
      <c r="H1443" s="14">
        <v>0</v>
      </c>
      <c r="I1443" s="15">
        <v>14.859</v>
      </c>
      <c r="J1443" s="14">
        <v>128</v>
      </c>
      <c r="K1443" s="14">
        <v>9</v>
      </c>
      <c r="L1443" s="14">
        <v>19</v>
      </c>
      <c r="M1443" s="14">
        <v>1</v>
      </c>
      <c r="S1443" s="4">
        <f t="shared" si="110"/>
        <v>0</v>
      </c>
      <c r="T1443" s="4">
        <f t="shared" si="111"/>
        <v>0</v>
      </c>
      <c r="U1443" s="4"/>
      <c r="V1443" s="4">
        <f>VLOOKUP(K1443,$AA$2:$AC$26,3)</f>
        <v>0.009434</v>
      </c>
      <c r="W1443" s="4">
        <f>VLOOKUP(L1443,$AA$2:$AC$26,2)</f>
        <v>2.22929</v>
      </c>
      <c r="X1443" s="4">
        <f t="shared" si="112"/>
        <v>2103.112186</v>
      </c>
      <c r="Y1443" s="4">
        <f t="shared" si="113"/>
        <v>1682.4897488</v>
      </c>
      <c r="Z1443" s="4">
        <f t="shared" si="114"/>
        <v>2628.8902325</v>
      </c>
      <c r="AA1443" s="4"/>
      <c r="AB1443" s="4"/>
      <c r="AC1443" s="4"/>
    </row>
    <row r="1444" hidden="1" spans="1:29">
      <c r="A1444" s="14">
        <v>351</v>
      </c>
      <c r="B1444" s="15">
        <v>0</v>
      </c>
      <c r="C1444" s="15">
        <v>-1064.03</v>
      </c>
      <c r="D1444" s="15">
        <v>-1.1915</v>
      </c>
      <c r="E1444" s="15">
        <v>0.8589</v>
      </c>
      <c r="F1444" s="15">
        <v>-0.4113</v>
      </c>
      <c r="G1444" s="15">
        <v>-0.0723</v>
      </c>
      <c r="H1444" s="14">
        <v>0</v>
      </c>
      <c r="I1444" s="15">
        <v>22.4515</v>
      </c>
      <c r="J1444" s="14">
        <v>893</v>
      </c>
      <c r="K1444" s="14">
        <v>10</v>
      </c>
      <c r="L1444" s="14">
        <v>18</v>
      </c>
      <c r="M1444" s="14">
        <v>1</v>
      </c>
      <c r="S1444" s="4">
        <f t="shared" si="110"/>
        <v>0</v>
      </c>
      <c r="T1444" s="4">
        <f t="shared" si="111"/>
        <v>0</v>
      </c>
      <c r="U1444" s="4"/>
      <c r="V1444" s="4">
        <f>VLOOKUP(K1444,$AA$2:$AC$26,3)</f>
        <v>0</v>
      </c>
      <c r="W1444" s="4">
        <f>VLOOKUP(L1444,$AA$2:$AC$26,2)</f>
        <v>1.9766</v>
      </c>
      <c r="X1444" s="4">
        <f t="shared" si="112"/>
        <v>0</v>
      </c>
      <c r="Y1444" s="4">
        <f t="shared" si="113"/>
        <v>0</v>
      </c>
      <c r="Z1444" s="4">
        <f t="shared" si="114"/>
        <v>0</v>
      </c>
      <c r="AA1444" s="4"/>
      <c r="AB1444" s="4"/>
      <c r="AC1444" s="4"/>
    </row>
    <row r="1445" hidden="1" spans="1:29">
      <c r="A1445" s="14">
        <v>350</v>
      </c>
      <c r="B1445" s="15">
        <v>0</v>
      </c>
      <c r="C1445" s="15">
        <v>-846.13</v>
      </c>
      <c r="D1445" s="15">
        <v>-5.9587</v>
      </c>
      <c r="E1445" s="15">
        <v>0.2825</v>
      </c>
      <c r="F1445" s="15">
        <v>-0.6343</v>
      </c>
      <c r="G1445" s="15">
        <v>-0.6357</v>
      </c>
      <c r="H1445" s="14">
        <v>0</v>
      </c>
      <c r="I1445" s="15">
        <v>12.7199</v>
      </c>
      <c r="J1445" s="14">
        <v>142</v>
      </c>
      <c r="K1445" s="14">
        <v>9</v>
      </c>
      <c r="L1445" s="14">
        <v>18</v>
      </c>
      <c r="M1445" s="14">
        <v>1</v>
      </c>
      <c r="S1445" s="4">
        <f t="shared" si="110"/>
        <v>0</v>
      </c>
      <c r="T1445" s="4">
        <f t="shared" si="111"/>
        <v>0</v>
      </c>
      <c r="U1445" s="4"/>
      <c r="V1445" s="4">
        <f>VLOOKUP(K1445,$AA$2:$AC$26,3)</f>
        <v>0.009434</v>
      </c>
      <c r="W1445" s="4">
        <f>VLOOKUP(L1445,$AA$2:$AC$26,2)</f>
        <v>1.9766</v>
      </c>
      <c r="X1445" s="4">
        <f t="shared" si="112"/>
        <v>1864.72444</v>
      </c>
      <c r="Y1445" s="4">
        <f t="shared" si="113"/>
        <v>1491.779552</v>
      </c>
      <c r="Z1445" s="4">
        <f t="shared" si="114"/>
        <v>2330.90555</v>
      </c>
      <c r="AA1445" s="4"/>
      <c r="AB1445" s="4"/>
      <c r="AC1445" s="4"/>
    </row>
    <row r="1446" hidden="1" spans="1:29">
      <c r="A1446" s="14">
        <v>340</v>
      </c>
      <c r="B1446" s="15">
        <v>0</v>
      </c>
      <c r="C1446" s="15">
        <v>-506.15</v>
      </c>
      <c r="D1446" s="15">
        <v>-4.0171</v>
      </c>
      <c r="E1446" s="15">
        <v>0.5587</v>
      </c>
      <c r="F1446" s="15">
        <v>-0.3216</v>
      </c>
      <c r="G1446" s="15">
        <v>-0.2707</v>
      </c>
      <c r="H1446" s="14">
        <v>0</v>
      </c>
      <c r="I1446" s="15">
        <v>15.1394</v>
      </c>
      <c r="J1446" s="14">
        <v>126</v>
      </c>
      <c r="K1446" s="14">
        <v>10</v>
      </c>
      <c r="L1446" s="14">
        <v>17</v>
      </c>
      <c r="M1446" s="14">
        <v>1</v>
      </c>
      <c r="S1446" s="4">
        <f t="shared" si="110"/>
        <v>0</v>
      </c>
      <c r="T1446" s="4">
        <f t="shared" si="111"/>
        <v>0</v>
      </c>
      <c r="U1446" s="4"/>
      <c r="V1446" s="4">
        <f>VLOOKUP(K1446,$AA$2:$AC$26,3)</f>
        <v>0</v>
      </c>
      <c r="W1446" s="4">
        <f>VLOOKUP(L1446,$AA$2:$AC$26,2)</f>
        <v>1.75256</v>
      </c>
      <c r="X1446" s="4">
        <f t="shared" si="112"/>
        <v>0</v>
      </c>
      <c r="Y1446" s="4">
        <f t="shared" si="113"/>
        <v>0</v>
      </c>
      <c r="Z1446" s="4">
        <f t="shared" si="114"/>
        <v>0</v>
      </c>
      <c r="AA1446" s="4"/>
      <c r="AB1446" s="4"/>
      <c r="AC1446" s="4"/>
    </row>
    <row r="1447" hidden="1" spans="1:29">
      <c r="A1447" s="14">
        <v>329</v>
      </c>
      <c r="B1447" s="15">
        <v>0</v>
      </c>
      <c r="C1447" s="15">
        <v>-532.48</v>
      </c>
      <c r="D1447" s="15">
        <v>-4.096</v>
      </c>
      <c r="E1447" s="15">
        <v>0.5404</v>
      </c>
      <c r="F1447" s="15">
        <v>-0.4378</v>
      </c>
      <c r="G1447" s="15">
        <v>-0.2962</v>
      </c>
      <c r="H1447" s="14">
        <v>0</v>
      </c>
      <c r="I1447" s="15">
        <v>11.707</v>
      </c>
      <c r="J1447" s="14">
        <v>130</v>
      </c>
      <c r="K1447" s="14">
        <v>10</v>
      </c>
      <c r="L1447" s="14">
        <v>16</v>
      </c>
      <c r="M1447" s="14">
        <v>1</v>
      </c>
      <c r="S1447" s="4">
        <f t="shared" si="110"/>
        <v>0</v>
      </c>
      <c r="T1447" s="4">
        <f t="shared" si="111"/>
        <v>0</v>
      </c>
      <c r="U1447" s="4"/>
      <c r="V1447" s="4">
        <f>VLOOKUP(K1447,$AA$2:$AC$26,3)</f>
        <v>0</v>
      </c>
      <c r="W1447" s="4">
        <f>VLOOKUP(L1447,$AA$2:$AC$26,2)</f>
        <v>1.55394</v>
      </c>
      <c r="X1447" s="4">
        <f t="shared" si="112"/>
        <v>0</v>
      </c>
      <c r="Y1447" s="4">
        <f t="shared" si="113"/>
        <v>0</v>
      </c>
      <c r="Z1447" s="4">
        <f t="shared" si="114"/>
        <v>0</v>
      </c>
      <c r="AA1447" s="4"/>
      <c r="AB1447" s="4"/>
      <c r="AC1447" s="4"/>
    </row>
    <row r="1448" hidden="1" spans="1:29">
      <c r="A1448" s="14">
        <v>197</v>
      </c>
      <c r="B1448" s="15">
        <v>0</v>
      </c>
      <c r="C1448" s="15">
        <v>-523.12</v>
      </c>
      <c r="D1448" s="15">
        <v>-0.5371</v>
      </c>
      <c r="E1448" s="15">
        <v>0.8582</v>
      </c>
      <c r="F1448" s="15">
        <v>-0.9212</v>
      </c>
      <c r="G1448" s="15">
        <v>-0.0688</v>
      </c>
      <c r="H1448" s="14">
        <v>0</v>
      </c>
      <c r="I1448" s="15">
        <v>5.6628</v>
      </c>
      <c r="J1448" s="14">
        <v>974</v>
      </c>
      <c r="K1448" s="14">
        <v>10</v>
      </c>
      <c r="L1448" s="14">
        <v>4</v>
      </c>
      <c r="M1448" s="14">
        <v>1</v>
      </c>
      <c r="S1448" s="4">
        <f t="shared" si="110"/>
        <v>0</v>
      </c>
      <c r="T1448" s="4">
        <f t="shared" si="111"/>
        <v>0</v>
      </c>
      <c r="U1448" s="4"/>
      <c r="V1448" s="4">
        <f>VLOOKUP(K1448,$AA$2:$AC$26,3)</f>
        <v>0</v>
      </c>
      <c r="W1448" s="4">
        <f>VLOOKUP(L1448,$AA$2:$AC$26,2)</f>
        <v>0.39773</v>
      </c>
      <c r="X1448" s="4">
        <f t="shared" si="112"/>
        <v>0</v>
      </c>
      <c r="Y1448" s="4">
        <f t="shared" si="113"/>
        <v>0</v>
      </c>
      <c r="Z1448" s="4">
        <f t="shared" si="114"/>
        <v>0</v>
      </c>
      <c r="AA1448" s="4"/>
      <c r="AB1448" s="4"/>
      <c r="AC1448" s="4"/>
    </row>
    <row r="1449" hidden="1" spans="1:29">
      <c r="A1449" s="14">
        <v>186</v>
      </c>
      <c r="B1449" s="15">
        <v>0</v>
      </c>
      <c r="C1449" s="15">
        <v>-4004.09</v>
      </c>
      <c r="D1449" s="15">
        <v>-2.4121</v>
      </c>
      <c r="E1449" s="15">
        <v>0.7422</v>
      </c>
      <c r="F1449" s="15">
        <v>-0.4646</v>
      </c>
      <c r="G1449" s="15">
        <v>-0.1519</v>
      </c>
      <c r="H1449" s="14">
        <v>0</v>
      </c>
      <c r="I1449" s="15">
        <v>58.9732</v>
      </c>
      <c r="J1449" s="14">
        <v>1660</v>
      </c>
      <c r="K1449" s="14">
        <v>10</v>
      </c>
      <c r="L1449" s="14">
        <v>20</v>
      </c>
      <c r="M1449" s="14">
        <v>0</v>
      </c>
      <c r="S1449" s="4">
        <f t="shared" si="110"/>
        <v>0</v>
      </c>
      <c r="T1449" s="4">
        <f t="shared" si="111"/>
        <v>0</v>
      </c>
      <c r="U1449" s="4"/>
      <c r="V1449" s="4">
        <f>VLOOKUP(K1449,$AA$2:$AC$26,3)</f>
        <v>0</v>
      </c>
      <c r="W1449" s="4">
        <f>VLOOKUP(L1449,$AA$2:$AC$26,2)</f>
        <v>2.51428</v>
      </c>
      <c r="X1449" s="4">
        <f t="shared" si="112"/>
        <v>0</v>
      </c>
      <c r="Y1449" s="4">
        <f t="shared" si="113"/>
        <v>0</v>
      </c>
      <c r="Z1449" s="4">
        <f t="shared" si="114"/>
        <v>0</v>
      </c>
      <c r="AA1449" s="4"/>
      <c r="AB1449" s="4"/>
      <c r="AC1449" s="4"/>
    </row>
    <row r="1450" hidden="1" spans="1:29">
      <c r="A1450" s="14">
        <v>185</v>
      </c>
      <c r="B1450" s="15">
        <v>0</v>
      </c>
      <c r="C1450" s="15">
        <v>-1658.75</v>
      </c>
      <c r="D1450" s="15">
        <v>-8.5064</v>
      </c>
      <c r="E1450" s="15">
        <v>0.0778</v>
      </c>
      <c r="F1450" s="15">
        <v>-0.7357</v>
      </c>
      <c r="G1450" s="15">
        <v>-1.3891</v>
      </c>
      <c r="H1450" s="14">
        <v>0</v>
      </c>
      <c r="I1450" s="15">
        <v>21.295</v>
      </c>
      <c r="J1450" s="14">
        <v>195</v>
      </c>
      <c r="K1450" s="14">
        <v>9</v>
      </c>
      <c r="L1450" s="14">
        <v>20</v>
      </c>
      <c r="M1450" s="14">
        <v>0</v>
      </c>
      <c r="S1450" s="4">
        <f t="shared" si="110"/>
        <v>0</v>
      </c>
      <c r="T1450" s="4">
        <f t="shared" si="111"/>
        <v>0</v>
      </c>
      <c r="U1450" s="4"/>
      <c r="V1450" s="4">
        <f>VLOOKUP(K1450,$AA$2:$AC$26,3)</f>
        <v>0.009434</v>
      </c>
      <c r="W1450" s="4">
        <f>VLOOKUP(L1450,$AA$2:$AC$26,2)</f>
        <v>2.51428</v>
      </c>
      <c r="X1450" s="4">
        <f t="shared" si="112"/>
        <v>2371.971752</v>
      </c>
      <c r="Y1450" s="4">
        <f t="shared" si="113"/>
        <v>1897.5774016</v>
      </c>
      <c r="Z1450" s="4">
        <f t="shared" si="114"/>
        <v>2964.96469</v>
      </c>
      <c r="AA1450" s="4"/>
      <c r="AB1450" s="4"/>
      <c r="AC1450" s="4"/>
    </row>
    <row r="1451" hidden="1" spans="1:29">
      <c r="A1451" s="14">
        <v>184</v>
      </c>
      <c r="B1451" s="15">
        <v>0</v>
      </c>
      <c r="C1451" s="15">
        <v>-864.82</v>
      </c>
      <c r="D1451" s="15">
        <v>-3.6185</v>
      </c>
      <c r="E1451" s="15">
        <v>0.4343</v>
      </c>
      <c r="F1451" s="15">
        <v>-0.5816</v>
      </c>
      <c r="G1451" s="15">
        <v>-0.3817</v>
      </c>
      <c r="H1451" s="14">
        <v>0</v>
      </c>
      <c r="I1451" s="15">
        <v>13.9978</v>
      </c>
      <c r="J1451" s="14">
        <v>239</v>
      </c>
      <c r="K1451" s="14">
        <v>8</v>
      </c>
      <c r="L1451" s="14">
        <v>20</v>
      </c>
      <c r="M1451" s="14">
        <v>0</v>
      </c>
      <c r="S1451" s="4">
        <f t="shared" si="110"/>
        <v>0</v>
      </c>
      <c r="T1451" s="4">
        <f t="shared" si="111"/>
        <v>0</v>
      </c>
      <c r="U1451" s="4"/>
      <c r="V1451" s="4">
        <f>VLOOKUP(K1451,$AA$2:$AC$26,3)</f>
        <v>0.007416</v>
      </c>
      <c r="W1451" s="4">
        <f>VLOOKUP(L1451,$AA$2:$AC$26,2)</f>
        <v>2.51428</v>
      </c>
      <c r="X1451" s="4">
        <f t="shared" si="112"/>
        <v>1864.590048</v>
      </c>
      <c r="Y1451" s="4">
        <f t="shared" si="113"/>
        <v>1491.6720384</v>
      </c>
      <c r="Z1451" s="4">
        <f t="shared" si="114"/>
        <v>2330.73756</v>
      </c>
      <c r="AA1451" s="4"/>
      <c r="AB1451" s="4"/>
      <c r="AC1451" s="4"/>
    </row>
    <row r="1452" hidden="1" spans="1:29">
      <c r="A1452" s="14">
        <v>183</v>
      </c>
      <c r="B1452" s="15">
        <v>0</v>
      </c>
      <c r="C1452" s="15">
        <v>-646.55</v>
      </c>
      <c r="D1452" s="15">
        <v>-0.1006</v>
      </c>
      <c r="E1452" s="15">
        <v>0.9764</v>
      </c>
      <c r="F1452" s="15">
        <v>-0.1659</v>
      </c>
      <c r="G1452" s="15">
        <v>-0.0121</v>
      </c>
      <c r="H1452" s="14">
        <v>0</v>
      </c>
      <c r="I1452" s="15">
        <v>29.8868</v>
      </c>
      <c r="J1452" s="14">
        <v>6430</v>
      </c>
      <c r="K1452" s="14">
        <v>7</v>
      </c>
      <c r="L1452" s="14">
        <v>20</v>
      </c>
      <c r="M1452" s="14">
        <v>0</v>
      </c>
      <c r="S1452" s="4">
        <f t="shared" si="110"/>
        <v>0</v>
      </c>
      <c r="T1452" s="4">
        <f t="shared" si="111"/>
        <v>0</v>
      </c>
      <c r="U1452" s="4"/>
      <c r="V1452" s="4">
        <f>VLOOKUP(K1452,$AA$2:$AC$26,3)</f>
        <v>0.005831</v>
      </c>
      <c r="W1452" s="4">
        <f>VLOOKUP(L1452,$AA$2:$AC$26,2)</f>
        <v>2.51428</v>
      </c>
      <c r="X1452" s="4">
        <f t="shared" si="112"/>
        <v>1466.076668</v>
      </c>
      <c r="Y1452" s="4">
        <f t="shared" si="113"/>
        <v>1172.8613344</v>
      </c>
      <c r="Z1452" s="4">
        <f t="shared" si="114"/>
        <v>1832.595835</v>
      </c>
      <c r="AA1452" s="4"/>
      <c r="AB1452" s="4"/>
      <c r="AC1452" s="4"/>
    </row>
    <row r="1453" hidden="1" spans="1:29">
      <c r="A1453" s="14">
        <v>181</v>
      </c>
      <c r="B1453" s="15">
        <v>0</v>
      </c>
      <c r="C1453" s="15">
        <v>-656.83</v>
      </c>
      <c r="D1453" s="15">
        <v>-0.3821</v>
      </c>
      <c r="E1453" s="15">
        <v>0.8592</v>
      </c>
      <c r="F1453" s="15">
        <v>-0.5451</v>
      </c>
      <c r="G1453" s="15">
        <v>-0.0707</v>
      </c>
      <c r="H1453" s="14">
        <v>0</v>
      </c>
      <c r="I1453" s="15">
        <v>11.4245</v>
      </c>
      <c r="J1453" s="14">
        <v>1719</v>
      </c>
      <c r="K1453" s="14">
        <v>5</v>
      </c>
      <c r="L1453" s="14">
        <v>20</v>
      </c>
      <c r="M1453" s="14">
        <v>0</v>
      </c>
      <c r="S1453" s="4">
        <f t="shared" si="110"/>
        <v>0</v>
      </c>
      <c r="T1453" s="4">
        <f t="shared" si="111"/>
        <v>0</v>
      </c>
      <c r="U1453" s="4"/>
      <c r="V1453" s="4">
        <f>VLOOKUP(K1453,$AA$2:$AC$26,3)</f>
        <v>0.003606</v>
      </c>
      <c r="W1453" s="4">
        <f>VLOOKUP(L1453,$AA$2:$AC$26,2)</f>
        <v>2.51428</v>
      </c>
      <c r="X1453" s="4">
        <f t="shared" si="112"/>
        <v>906.649368</v>
      </c>
      <c r="Y1453" s="4">
        <f t="shared" si="113"/>
        <v>725.3194944</v>
      </c>
      <c r="Z1453" s="4">
        <f t="shared" si="114"/>
        <v>1133.31171</v>
      </c>
      <c r="AA1453" s="4"/>
      <c r="AB1453" s="4"/>
      <c r="AC1453" s="4"/>
    </row>
    <row r="1454" hidden="1" spans="1:29">
      <c r="A1454" s="14">
        <v>175</v>
      </c>
      <c r="B1454" s="15">
        <v>0</v>
      </c>
      <c r="C1454" s="15">
        <v>-601.44</v>
      </c>
      <c r="D1454" s="15">
        <v>-3.1325</v>
      </c>
      <c r="E1454" s="15">
        <v>0.6608</v>
      </c>
      <c r="F1454" s="15">
        <v>-0.2557</v>
      </c>
      <c r="G1454" s="15">
        <v>-0.1767</v>
      </c>
      <c r="H1454" s="14">
        <v>0</v>
      </c>
      <c r="I1454" s="15">
        <v>22.6274</v>
      </c>
      <c r="J1454" s="14">
        <v>192</v>
      </c>
      <c r="K1454" s="14">
        <v>10</v>
      </c>
      <c r="L1454" s="14">
        <v>19</v>
      </c>
      <c r="M1454" s="14">
        <v>0</v>
      </c>
      <c r="S1454" s="4">
        <f t="shared" si="110"/>
        <v>0</v>
      </c>
      <c r="T1454" s="4">
        <f t="shared" si="111"/>
        <v>0</v>
      </c>
      <c r="U1454" s="4"/>
      <c r="V1454" s="4">
        <f>VLOOKUP(K1454,$AA$2:$AC$26,3)</f>
        <v>0</v>
      </c>
      <c r="W1454" s="4">
        <f>VLOOKUP(L1454,$AA$2:$AC$26,2)</f>
        <v>2.22929</v>
      </c>
      <c r="X1454" s="4">
        <f t="shared" si="112"/>
        <v>0</v>
      </c>
      <c r="Y1454" s="4">
        <f t="shared" si="113"/>
        <v>0</v>
      </c>
      <c r="Z1454" s="4">
        <f t="shared" si="114"/>
        <v>0</v>
      </c>
      <c r="AA1454" s="4"/>
      <c r="AB1454" s="4"/>
      <c r="AC1454" s="4"/>
    </row>
    <row r="1455" hidden="1" spans="1:29">
      <c r="A1455" s="14">
        <v>174</v>
      </c>
      <c r="B1455" s="15">
        <v>0</v>
      </c>
      <c r="C1455" s="15">
        <v>-1550.37</v>
      </c>
      <c r="D1455" s="15">
        <v>-7.9506</v>
      </c>
      <c r="E1455" s="15">
        <v>0.1194</v>
      </c>
      <c r="F1455" s="15">
        <v>-0.7225</v>
      </c>
      <c r="G1455" s="15">
        <v>-1.1082</v>
      </c>
      <c r="H1455" s="14">
        <v>0</v>
      </c>
      <c r="I1455" s="15">
        <v>20.2651</v>
      </c>
      <c r="J1455" s="14">
        <v>195</v>
      </c>
      <c r="K1455" s="14">
        <v>9</v>
      </c>
      <c r="L1455" s="14">
        <v>19</v>
      </c>
      <c r="M1455" s="14">
        <v>0</v>
      </c>
      <c r="S1455" s="4">
        <f t="shared" si="110"/>
        <v>0</v>
      </c>
      <c r="T1455" s="4">
        <f t="shared" si="111"/>
        <v>0</v>
      </c>
      <c r="U1455" s="4"/>
      <c r="V1455" s="4">
        <f>VLOOKUP(K1455,$AA$2:$AC$26,3)</f>
        <v>0.009434</v>
      </c>
      <c r="W1455" s="4">
        <f>VLOOKUP(L1455,$AA$2:$AC$26,2)</f>
        <v>2.22929</v>
      </c>
      <c r="X1455" s="4">
        <f t="shared" si="112"/>
        <v>2103.112186</v>
      </c>
      <c r="Y1455" s="4">
        <f t="shared" si="113"/>
        <v>1682.4897488</v>
      </c>
      <c r="Z1455" s="4">
        <f t="shared" si="114"/>
        <v>2628.8902325</v>
      </c>
      <c r="AA1455" s="4"/>
      <c r="AB1455" s="4"/>
      <c r="AC1455" s="4"/>
    </row>
    <row r="1456" hidden="1" spans="1:29">
      <c r="A1456" s="14">
        <v>173</v>
      </c>
      <c r="B1456" s="15">
        <v>0</v>
      </c>
      <c r="C1456" s="15">
        <v>-501.18</v>
      </c>
      <c r="D1456" s="15">
        <v>-0.0777</v>
      </c>
      <c r="E1456" s="15">
        <v>0.985</v>
      </c>
      <c r="F1456" s="15">
        <v>-0.1041</v>
      </c>
      <c r="G1456" s="15">
        <v>-0.0074</v>
      </c>
      <c r="H1456" s="14">
        <v>0</v>
      </c>
      <c r="I1456" s="15">
        <v>36.6717</v>
      </c>
      <c r="J1456" s="14">
        <v>6454</v>
      </c>
      <c r="K1456" s="14">
        <v>8</v>
      </c>
      <c r="L1456" s="14">
        <v>19</v>
      </c>
      <c r="M1456" s="14">
        <v>0</v>
      </c>
      <c r="S1456" s="4">
        <f t="shared" si="110"/>
        <v>0</v>
      </c>
      <c r="T1456" s="4">
        <f t="shared" si="111"/>
        <v>0</v>
      </c>
      <c r="U1456" s="4"/>
      <c r="V1456" s="4">
        <f>VLOOKUP(K1456,$AA$2:$AC$26,3)</f>
        <v>0.007416</v>
      </c>
      <c r="W1456" s="4">
        <f>VLOOKUP(L1456,$AA$2:$AC$26,2)</f>
        <v>2.22929</v>
      </c>
      <c r="X1456" s="4">
        <f t="shared" si="112"/>
        <v>1653.241464</v>
      </c>
      <c r="Y1456" s="4">
        <f t="shared" si="113"/>
        <v>1322.5931712</v>
      </c>
      <c r="Z1456" s="4">
        <f t="shared" si="114"/>
        <v>2066.55183</v>
      </c>
      <c r="AA1456" s="4"/>
      <c r="AB1456" s="4"/>
      <c r="AC1456" s="4"/>
    </row>
    <row r="1457" hidden="1" spans="1:29">
      <c r="A1457" s="14">
        <v>172</v>
      </c>
      <c r="B1457" s="15">
        <v>0</v>
      </c>
      <c r="C1457" s="15">
        <v>-524.1</v>
      </c>
      <c r="D1457" s="15">
        <v>-0.0813</v>
      </c>
      <c r="E1457" s="15">
        <v>0.9802</v>
      </c>
      <c r="F1457" s="15">
        <v>-0.1523</v>
      </c>
      <c r="G1457" s="15">
        <v>-0.01</v>
      </c>
      <c r="H1457" s="14">
        <v>0</v>
      </c>
      <c r="I1457" s="15">
        <v>27.0592</v>
      </c>
      <c r="J1457" s="14">
        <v>6446</v>
      </c>
      <c r="K1457" s="14">
        <v>7</v>
      </c>
      <c r="L1457" s="14">
        <v>19</v>
      </c>
      <c r="M1457" s="14">
        <v>0</v>
      </c>
      <c r="S1457" s="4">
        <f t="shared" si="110"/>
        <v>0</v>
      </c>
      <c r="T1457" s="4">
        <f t="shared" si="111"/>
        <v>0</v>
      </c>
      <c r="U1457" s="4"/>
      <c r="V1457" s="4">
        <f>VLOOKUP(K1457,$AA$2:$AC$26,3)</f>
        <v>0.005831</v>
      </c>
      <c r="W1457" s="4">
        <f>VLOOKUP(L1457,$AA$2:$AC$26,2)</f>
        <v>2.22929</v>
      </c>
      <c r="X1457" s="4">
        <f t="shared" si="112"/>
        <v>1299.898999</v>
      </c>
      <c r="Y1457" s="4">
        <f t="shared" si="113"/>
        <v>1039.9191992</v>
      </c>
      <c r="Z1457" s="4">
        <f t="shared" si="114"/>
        <v>1624.87374875</v>
      </c>
      <c r="AA1457" s="4"/>
      <c r="AB1457" s="4"/>
      <c r="AC1457" s="4"/>
    </row>
    <row r="1458" hidden="1" spans="1:29">
      <c r="A1458" s="14">
        <v>170</v>
      </c>
      <c r="B1458" s="15">
        <v>0</v>
      </c>
      <c r="C1458" s="15">
        <v>-528.1</v>
      </c>
      <c r="D1458" s="15">
        <v>-0.2999</v>
      </c>
      <c r="E1458" s="15">
        <v>0.8849</v>
      </c>
      <c r="F1458" s="15">
        <v>-0.5314</v>
      </c>
      <c r="G1458" s="15">
        <v>-0.0578</v>
      </c>
      <c r="H1458" s="14">
        <v>0</v>
      </c>
      <c r="I1458" s="15">
        <v>9.4956</v>
      </c>
      <c r="J1458" s="14">
        <v>1761</v>
      </c>
      <c r="K1458" s="14">
        <v>5</v>
      </c>
      <c r="L1458" s="14">
        <v>19</v>
      </c>
      <c r="M1458" s="14">
        <v>0</v>
      </c>
      <c r="S1458" s="4">
        <f t="shared" si="110"/>
        <v>0</v>
      </c>
      <c r="T1458" s="4">
        <f t="shared" si="111"/>
        <v>0</v>
      </c>
      <c r="U1458" s="4"/>
      <c r="V1458" s="4">
        <f>VLOOKUP(K1458,$AA$2:$AC$26,3)</f>
        <v>0.003606</v>
      </c>
      <c r="W1458" s="4">
        <f>VLOOKUP(L1458,$AA$2:$AC$26,2)</f>
        <v>2.22929</v>
      </c>
      <c r="X1458" s="4">
        <f t="shared" si="112"/>
        <v>803.881974</v>
      </c>
      <c r="Y1458" s="4">
        <f t="shared" si="113"/>
        <v>643.1055792</v>
      </c>
      <c r="Z1458" s="4">
        <f t="shared" si="114"/>
        <v>1004.8524675</v>
      </c>
      <c r="AA1458" s="4"/>
      <c r="AB1458" s="4"/>
      <c r="AC1458" s="4"/>
    </row>
    <row r="1459" hidden="1" spans="1:29">
      <c r="A1459" s="14">
        <v>164</v>
      </c>
      <c r="B1459" s="15">
        <v>0</v>
      </c>
      <c r="C1459" s="15">
        <v>-694.8</v>
      </c>
      <c r="D1459" s="15">
        <v>-3.6188</v>
      </c>
      <c r="E1459" s="15">
        <v>0.6054</v>
      </c>
      <c r="F1459" s="15">
        <v>-0.2953</v>
      </c>
      <c r="G1459" s="15">
        <v>-0.2206</v>
      </c>
      <c r="H1459" s="14">
        <v>0</v>
      </c>
      <c r="I1459" s="15">
        <v>22.6375</v>
      </c>
      <c r="J1459" s="14">
        <v>192</v>
      </c>
      <c r="K1459" s="14">
        <v>10</v>
      </c>
      <c r="L1459" s="14">
        <v>18</v>
      </c>
      <c r="M1459" s="14">
        <v>0</v>
      </c>
      <c r="S1459" s="4">
        <f t="shared" si="110"/>
        <v>0</v>
      </c>
      <c r="T1459" s="4">
        <f t="shared" si="111"/>
        <v>0</v>
      </c>
      <c r="U1459" s="4"/>
      <c r="V1459" s="4">
        <f>VLOOKUP(K1459,$AA$2:$AC$26,3)</f>
        <v>0</v>
      </c>
      <c r="W1459" s="4">
        <f>VLOOKUP(L1459,$AA$2:$AC$26,2)</f>
        <v>1.9766</v>
      </c>
      <c r="X1459" s="4">
        <f t="shared" si="112"/>
        <v>0</v>
      </c>
      <c r="Y1459" s="4">
        <f t="shared" si="113"/>
        <v>0</v>
      </c>
      <c r="Z1459" s="4">
        <f t="shared" si="114"/>
        <v>0</v>
      </c>
      <c r="AA1459" s="4"/>
      <c r="AB1459" s="4"/>
      <c r="AC1459" s="4"/>
    </row>
    <row r="1460" hidden="1" spans="1:29">
      <c r="A1460" s="14">
        <v>163</v>
      </c>
      <c r="B1460" s="15">
        <v>0</v>
      </c>
      <c r="C1460" s="15">
        <v>-1062.48</v>
      </c>
      <c r="D1460" s="15">
        <v>-5.3124</v>
      </c>
      <c r="E1460" s="15">
        <v>0.343</v>
      </c>
      <c r="F1460" s="15">
        <v>-0.6494</v>
      </c>
      <c r="G1460" s="15">
        <v>-0.5229</v>
      </c>
      <c r="H1460" s="14">
        <v>0</v>
      </c>
      <c r="I1460" s="15">
        <v>15.4733</v>
      </c>
      <c r="J1460" s="14">
        <v>200</v>
      </c>
      <c r="K1460" s="14">
        <v>9</v>
      </c>
      <c r="L1460" s="14">
        <v>18</v>
      </c>
      <c r="M1460" s="14">
        <v>0</v>
      </c>
      <c r="S1460" s="4">
        <f t="shared" si="110"/>
        <v>0</v>
      </c>
      <c r="T1460" s="4">
        <f t="shared" si="111"/>
        <v>0</v>
      </c>
      <c r="U1460" s="4"/>
      <c r="V1460" s="4">
        <f>VLOOKUP(K1460,$AA$2:$AC$26,3)</f>
        <v>0.009434</v>
      </c>
      <c r="W1460" s="4">
        <f>VLOOKUP(L1460,$AA$2:$AC$26,2)</f>
        <v>1.9766</v>
      </c>
      <c r="X1460" s="4">
        <f t="shared" si="112"/>
        <v>1864.72444</v>
      </c>
      <c r="Y1460" s="4">
        <f t="shared" si="113"/>
        <v>1491.779552</v>
      </c>
      <c r="Z1460" s="4">
        <f t="shared" si="114"/>
        <v>2330.90555</v>
      </c>
      <c r="AA1460" s="4"/>
      <c r="AB1460" s="4"/>
      <c r="AC1460" s="4"/>
    </row>
    <row r="1461" hidden="1" spans="1:29">
      <c r="A1461" s="14">
        <v>162</v>
      </c>
      <c r="B1461" s="15">
        <v>0</v>
      </c>
      <c r="C1461" s="15">
        <v>-838.98</v>
      </c>
      <c r="D1461" s="15">
        <v>-0.1307</v>
      </c>
      <c r="E1461" s="15">
        <v>0.9739</v>
      </c>
      <c r="F1461" s="15">
        <v>-0.2099</v>
      </c>
      <c r="G1461" s="15">
        <v>-0.0138</v>
      </c>
      <c r="H1461" s="14">
        <v>0</v>
      </c>
      <c r="I1461" s="15">
        <v>31.2408</v>
      </c>
      <c r="J1461" s="14">
        <v>6420</v>
      </c>
      <c r="K1461" s="14">
        <v>8</v>
      </c>
      <c r="L1461" s="14">
        <v>18</v>
      </c>
      <c r="M1461" s="14">
        <v>0</v>
      </c>
      <c r="S1461" s="4">
        <f t="shared" si="110"/>
        <v>0</v>
      </c>
      <c r="T1461" s="4">
        <f t="shared" si="111"/>
        <v>0</v>
      </c>
      <c r="U1461" s="4"/>
      <c r="V1461" s="4">
        <f>VLOOKUP(K1461,$AA$2:$AC$26,3)</f>
        <v>0.007416</v>
      </c>
      <c r="W1461" s="4">
        <f>VLOOKUP(L1461,$AA$2:$AC$26,2)</f>
        <v>1.9766</v>
      </c>
      <c r="X1461" s="4">
        <f t="shared" si="112"/>
        <v>1465.84656</v>
      </c>
      <c r="Y1461" s="4">
        <f t="shared" si="113"/>
        <v>1172.677248</v>
      </c>
      <c r="Z1461" s="4">
        <f t="shared" si="114"/>
        <v>1832.3082</v>
      </c>
      <c r="AA1461" s="4"/>
      <c r="AB1461" s="4"/>
      <c r="AC1461" s="4"/>
    </row>
    <row r="1462" hidden="1" spans="1:29">
      <c r="A1462" s="14">
        <v>161</v>
      </c>
      <c r="B1462" s="15">
        <v>0</v>
      </c>
      <c r="C1462" s="15">
        <v>-631.49</v>
      </c>
      <c r="D1462" s="15">
        <v>-0.0982</v>
      </c>
      <c r="E1462" s="15">
        <v>0.9751</v>
      </c>
      <c r="F1462" s="15">
        <v>-0.2257</v>
      </c>
      <c r="G1462" s="15">
        <v>-0.0127</v>
      </c>
      <c r="H1462" s="14">
        <v>0</v>
      </c>
      <c r="I1462" s="15">
        <v>23.1582</v>
      </c>
      <c r="J1462" s="14">
        <v>6430</v>
      </c>
      <c r="K1462" s="14">
        <v>7</v>
      </c>
      <c r="L1462" s="14">
        <v>18</v>
      </c>
      <c r="M1462" s="14">
        <v>0</v>
      </c>
      <c r="S1462" s="4">
        <f t="shared" si="110"/>
        <v>0</v>
      </c>
      <c r="T1462" s="4">
        <f t="shared" si="111"/>
        <v>0</v>
      </c>
      <c r="U1462" s="4"/>
      <c r="V1462" s="4">
        <f>VLOOKUP(K1462,$AA$2:$AC$26,3)</f>
        <v>0.005831</v>
      </c>
      <c r="W1462" s="4">
        <f>VLOOKUP(L1462,$AA$2:$AC$26,2)</f>
        <v>1.9766</v>
      </c>
      <c r="X1462" s="4">
        <f t="shared" si="112"/>
        <v>1152.55546</v>
      </c>
      <c r="Y1462" s="4">
        <f t="shared" si="113"/>
        <v>922.044368</v>
      </c>
      <c r="Z1462" s="4">
        <f t="shared" si="114"/>
        <v>1440.694325</v>
      </c>
      <c r="AA1462" s="4"/>
      <c r="AB1462" s="4"/>
      <c r="AC1462" s="4"/>
    </row>
    <row r="1463" hidden="1" spans="1:29">
      <c r="A1463" s="14">
        <v>153</v>
      </c>
      <c r="B1463" s="15">
        <v>0</v>
      </c>
      <c r="C1463" s="15">
        <v>-679.09</v>
      </c>
      <c r="D1463" s="15">
        <v>-3.5369</v>
      </c>
      <c r="E1463" s="15">
        <v>0.6035</v>
      </c>
      <c r="F1463" s="15">
        <v>-0.2877</v>
      </c>
      <c r="G1463" s="15">
        <v>-0.2272</v>
      </c>
      <c r="H1463" s="14">
        <v>0</v>
      </c>
      <c r="I1463" s="15">
        <v>22.7091</v>
      </c>
      <c r="J1463" s="14">
        <v>192</v>
      </c>
      <c r="K1463" s="14">
        <v>10</v>
      </c>
      <c r="L1463" s="14">
        <v>17</v>
      </c>
      <c r="M1463" s="14">
        <v>0</v>
      </c>
      <c r="S1463" s="4">
        <f t="shared" si="110"/>
        <v>0</v>
      </c>
      <c r="T1463" s="4">
        <f t="shared" si="111"/>
        <v>0</v>
      </c>
      <c r="U1463" s="4"/>
      <c r="V1463" s="4">
        <f>VLOOKUP(K1463,$AA$2:$AC$26,3)</f>
        <v>0</v>
      </c>
      <c r="W1463" s="4">
        <f>VLOOKUP(L1463,$AA$2:$AC$26,2)</f>
        <v>1.75256</v>
      </c>
      <c r="X1463" s="4">
        <f t="shared" si="112"/>
        <v>0</v>
      </c>
      <c r="Y1463" s="4">
        <f t="shared" si="113"/>
        <v>0</v>
      </c>
      <c r="Z1463" s="4">
        <f t="shared" si="114"/>
        <v>0</v>
      </c>
      <c r="AA1463" s="4"/>
      <c r="AB1463" s="4"/>
      <c r="AC1463" s="4"/>
    </row>
    <row r="1464" hidden="1" spans="1:29">
      <c r="A1464" s="14">
        <v>152</v>
      </c>
      <c r="B1464" s="15">
        <v>0</v>
      </c>
      <c r="C1464" s="15">
        <v>-1061.83</v>
      </c>
      <c r="D1464" s="15">
        <v>-0.1665</v>
      </c>
      <c r="E1464" s="15">
        <v>0.9727</v>
      </c>
      <c r="F1464" s="15">
        <v>-0.209</v>
      </c>
      <c r="G1464" s="15">
        <v>-0.0146</v>
      </c>
      <c r="H1464" s="14">
        <v>0</v>
      </c>
      <c r="I1464" s="15">
        <v>39.289</v>
      </c>
      <c r="J1464" s="14">
        <v>6379</v>
      </c>
      <c r="K1464" s="14">
        <v>9</v>
      </c>
      <c r="L1464" s="14">
        <v>17</v>
      </c>
      <c r="M1464" s="14">
        <v>0</v>
      </c>
      <c r="S1464" s="4">
        <f t="shared" si="110"/>
        <v>0</v>
      </c>
      <c r="T1464" s="4">
        <f t="shared" si="111"/>
        <v>0</v>
      </c>
      <c r="U1464" s="4"/>
      <c r="V1464" s="4">
        <f>VLOOKUP(K1464,$AA$2:$AC$26,3)</f>
        <v>0.009434</v>
      </c>
      <c r="W1464" s="4">
        <f>VLOOKUP(L1464,$AA$2:$AC$26,2)</f>
        <v>1.75256</v>
      </c>
      <c r="X1464" s="4">
        <f t="shared" si="112"/>
        <v>1653.365104</v>
      </c>
      <c r="Y1464" s="4">
        <f t="shared" si="113"/>
        <v>1322.6920832</v>
      </c>
      <c r="Z1464" s="4">
        <f t="shared" si="114"/>
        <v>2066.70638</v>
      </c>
      <c r="AA1464" s="4"/>
      <c r="AB1464" s="4"/>
      <c r="AC1464" s="4"/>
    </row>
    <row r="1465" hidden="1" spans="1:29">
      <c r="A1465" s="14">
        <v>151</v>
      </c>
      <c r="B1465" s="15">
        <v>0</v>
      </c>
      <c r="C1465" s="15">
        <v>-996.37</v>
      </c>
      <c r="D1465" s="15">
        <v>-0.1566</v>
      </c>
      <c r="E1465" s="15">
        <v>0.9675</v>
      </c>
      <c r="F1465" s="15">
        <v>-0.2882</v>
      </c>
      <c r="G1465" s="15">
        <v>-0.0173</v>
      </c>
      <c r="H1465" s="14">
        <v>0</v>
      </c>
      <c r="I1465" s="15">
        <v>28.0979</v>
      </c>
      <c r="J1465" s="14">
        <v>6361</v>
      </c>
      <c r="K1465" s="14">
        <v>8</v>
      </c>
      <c r="L1465" s="14">
        <v>17</v>
      </c>
      <c r="M1465" s="14">
        <v>0</v>
      </c>
      <c r="S1465" s="4">
        <f t="shared" si="110"/>
        <v>0</v>
      </c>
      <c r="T1465" s="4">
        <f t="shared" si="111"/>
        <v>0</v>
      </c>
      <c r="U1465" s="4"/>
      <c r="V1465" s="4">
        <f>VLOOKUP(K1465,$AA$2:$AC$26,3)</f>
        <v>0.007416</v>
      </c>
      <c r="W1465" s="4">
        <f>VLOOKUP(L1465,$AA$2:$AC$26,2)</f>
        <v>1.75256</v>
      </c>
      <c r="X1465" s="4">
        <f t="shared" si="112"/>
        <v>1299.698496</v>
      </c>
      <c r="Y1465" s="4">
        <f t="shared" si="113"/>
        <v>1039.7587968</v>
      </c>
      <c r="Z1465" s="4">
        <f t="shared" si="114"/>
        <v>1624.62312</v>
      </c>
      <c r="AA1465" s="4"/>
      <c r="AB1465" s="4"/>
      <c r="AC1465" s="4"/>
    </row>
    <row r="1466" hidden="1" spans="1:29">
      <c r="A1466" s="14">
        <v>142</v>
      </c>
      <c r="B1466" s="15">
        <v>0</v>
      </c>
      <c r="C1466" s="15">
        <v>-718.46</v>
      </c>
      <c r="D1466" s="15">
        <v>-3.6656</v>
      </c>
      <c r="E1466" s="15">
        <v>0.5805</v>
      </c>
      <c r="F1466" s="15">
        <v>-0.4238</v>
      </c>
      <c r="G1466" s="15">
        <v>-0.2559</v>
      </c>
      <c r="H1466" s="14">
        <v>0</v>
      </c>
      <c r="I1466" s="15">
        <v>16.3345</v>
      </c>
      <c r="J1466" s="14">
        <v>196</v>
      </c>
      <c r="K1466" s="14">
        <v>10</v>
      </c>
      <c r="L1466" s="14">
        <v>16</v>
      </c>
      <c r="M1466" s="14">
        <v>0</v>
      </c>
      <c r="S1466" s="4">
        <f t="shared" si="110"/>
        <v>0</v>
      </c>
      <c r="T1466" s="4">
        <f t="shared" si="111"/>
        <v>0</v>
      </c>
      <c r="U1466" s="4"/>
      <c r="V1466" s="4">
        <f>VLOOKUP(K1466,$AA$2:$AC$26,3)</f>
        <v>0</v>
      </c>
      <c r="W1466" s="4">
        <f>VLOOKUP(L1466,$AA$2:$AC$26,2)</f>
        <v>1.55394</v>
      </c>
      <c r="X1466" s="4">
        <f t="shared" si="112"/>
        <v>0</v>
      </c>
      <c r="Y1466" s="4">
        <f t="shared" si="113"/>
        <v>0</v>
      </c>
      <c r="Z1466" s="4">
        <f t="shared" si="114"/>
        <v>0</v>
      </c>
      <c r="AA1466" s="4"/>
      <c r="AB1466" s="4"/>
      <c r="AC1466" s="4"/>
    </row>
    <row r="1467" hidden="1" spans="1:29">
      <c r="A1467" s="14">
        <v>141</v>
      </c>
      <c r="B1467" s="15">
        <v>0</v>
      </c>
      <c r="C1467" s="15">
        <v>-1385.42</v>
      </c>
      <c r="D1467" s="15">
        <v>-0.2212</v>
      </c>
      <c r="E1467" s="15">
        <v>0.9623</v>
      </c>
      <c r="F1467" s="15">
        <v>-0.3074</v>
      </c>
      <c r="G1467" s="15">
        <v>-0.0214</v>
      </c>
      <c r="H1467" s="14">
        <v>0</v>
      </c>
      <c r="I1467" s="15">
        <v>35.666</v>
      </c>
      <c r="J1467" s="14">
        <v>6263</v>
      </c>
      <c r="K1467" s="14">
        <v>9</v>
      </c>
      <c r="L1467" s="14">
        <v>16</v>
      </c>
      <c r="M1467" s="14">
        <v>0</v>
      </c>
      <c r="S1467" s="4">
        <f t="shared" si="110"/>
        <v>0</v>
      </c>
      <c r="T1467" s="4">
        <f t="shared" si="111"/>
        <v>0</v>
      </c>
      <c r="U1467" s="4"/>
      <c r="V1467" s="4">
        <f>VLOOKUP(K1467,$AA$2:$AC$26,3)</f>
        <v>0.009434</v>
      </c>
      <c r="W1467" s="4">
        <f>VLOOKUP(L1467,$AA$2:$AC$26,2)</f>
        <v>1.55394</v>
      </c>
      <c r="X1467" s="4">
        <f t="shared" si="112"/>
        <v>1465.986996</v>
      </c>
      <c r="Y1467" s="4">
        <f t="shared" si="113"/>
        <v>1172.7895968</v>
      </c>
      <c r="Z1467" s="4">
        <f t="shared" si="114"/>
        <v>1832.483745</v>
      </c>
      <c r="AA1467" s="4"/>
      <c r="AB1467" s="4"/>
      <c r="AC1467" s="4"/>
    </row>
    <row r="1468" hidden="1" spans="1:29">
      <c r="A1468" s="14">
        <v>140</v>
      </c>
      <c r="B1468" s="15">
        <v>0</v>
      </c>
      <c r="C1468" s="15">
        <v>-745.92</v>
      </c>
      <c r="D1468" s="15">
        <v>-0.1215</v>
      </c>
      <c r="E1468" s="15">
        <v>0.9736</v>
      </c>
      <c r="F1468" s="15">
        <v>-0.3159</v>
      </c>
      <c r="G1468" s="15">
        <v>-0.0136</v>
      </c>
      <c r="H1468" s="14">
        <v>0</v>
      </c>
      <c r="I1468" s="15">
        <v>20.3395</v>
      </c>
      <c r="J1468" s="14">
        <v>6138</v>
      </c>
      <c r="K1468" s="14">
        <v>8</v>
      </c>
      <c r="L1468" s="14">
        <v>16</v>
      </c>
      <c r="M1468" s="14">
        <v>0</v>
      </c>
      <c r="S1468" s="4">
        <f t="shared" si="110"/>
        <v>0</v>
      </c>
      <c r="T1468" s="4">
        <f t="shared" si="111"/>
        <v>0</v>
      </c>
      <c r="U1468" s="4"/>
      <c r="V1468" s="4">
        <f>VLOOKUP(K1468,$AA$2:$AC$26,3)</f>
        <v>0.007416</v>
      </c>
      <c r="W1468" s="4">
        <f>VLOOKUP(L1468,$AA$2:$AC$26,2)</f>
        <v>1.55394</v>
      </c>
      <c r="X1468" s="4">
        <f t="shared" si="112"/>
        <v>1152.401904</v>
      </c>
      <c r="Y1468" s="4">
        <f t="shared" si="113"/>
        <v>921.9215232</v>
      </c>
      <c r="Z1468" s="4">
        <f t="shared" si="114"/>
        <v>1440.50238</v>
      </c>
      <c r="AA1468" s="4"/>
      <c r="AB1468" s="4"/>
      <c r="AC1468" s="4"/>
    </row>
    <row r="1469" hidden="1" spans="1:29">
      <c r="A1469" s="14">
        <v>131</v>
      </c>
      <c r="B1469" s="15">
        <v>0</v>
      </c>
      <c r="C1469" s="15">
        <v>-572.29</v>
      </c>
      <c r="D1469" s="15">
        <v>-2.1275</v>
      </c>
      <c r="E1469" s="15">
        <v>0.7282</v>
      </c>
      <c r="F1469" s="15">
        <v>-0.6417</v>
      </c>
      <c r="G1469" s="15">
        <v>-0.1526</v>
      </c>
      <c r="H1469" s="14">
        <v>0</v>
      </c>
      <c r="I1469" s="15">
        <v>8.6593</v>
      </c>
      <c r="J1469" s="14">
        <v>269</v>
      </c>
      <c r="K1469" s="14">
        <v>10</v>
      </c>
      <c r="L1469" s="14">
        <v>15</v>
      </c>
      <c r="M1469" s="14">
        <v>0</v>
      </c>
      <c r="S1469" s="4">
        <f t="shared" si="110"/>
        <v>0</v>
      </c>
      <c r="T1469" s="4">
        <f t="shared" si="111"/>
        <v>0</v>
      </c>
      <c r="U1469" s="4"/>
      <c r="V1469" s="4">
        <f>VLOOKUP(K1469,$AA$2:$AC$26,3)</f>
        <v>0</v>
      </c>
      <c r="W1469" s="4">
        <f>VLOOKUP(L1469,$AA$2:$AC$26,2)</f>
        <v>1.37798</v>
      </c>
      <c r="X1469" s="4">
        <f t="shared" si="112"/>
        <v>0</v>
      </c>
      <c r="Y1469" s="4">
        <f t="shared" si="113"/>
        <v>0</v>
      </c>
      <c r="Z1469" s="4">
        <f t="shared" si="114"/>
        <v>0</v>
      </c>
      <c r="AA1469" s="4"/>
      <c r="AB1469" s="4"/>
      <c r="AC1469" s="4"/>
    </row>
    <row r="1470" hidden="1" spans="1:29">
      <c r="A1470" s="14">
        <v>130</v>
      </c>
      <c r="B1470" s="15">
        <v>0</v>
      </c>
      <c r="C1470" s="15">
        <v>-847.72</v>
      </c>
      <c r="D1470" s="15">
        <v>-0.1332</v>
      </c>
      <c r="E1470" s="15">
        <v>0.976</v>
      </c>
      <c r="F1470" s="15">
        <v>-0.2325</v>
      </c>
      <c r="G1470" s="15">
        <v>-0.0127</v>
      </c>
      <c r="H1470" s="14">
        <v>0</v>
      </c>
      <c r="I1470" s="15">
        <v>30.0341</v>
      </c>
      <c r="J1470" s="14">
        <v>6363</v>
      </c>
      <c r="K1470" s="14">
        <v>9</v>
      </c>
      <c r="L1470" s="14">
        <v>15</v>
      </c>
      <c r="M1470" s="14">
        <v>0</v>
      </c>
      <c r="S1470" s="4">
        <f t="shared" si="110"/>
        <v>0</v>
      </c>
      <c r="T1470" s="4">
        <f t="shared" si="111"/>
        <v>0</v>
      </c>
      <c r="U1470" s="4"/>
      <c r="V1470" s="4">
        <f>VLOOKUP(K1470,$AA$2:$AC$26,3)</f>
        <v>0.009434</v>
      </c>
      <c r="W1470" s="4">
        <f>VLOOKUP(L1470,$AA$2:$AC$26,2)</f>
        <v>1.37798</v>
      </c>
      <c r="X1470" s="4">
        <f t="shared" si="112"/>
        <v>1299.986332</v>
      </c>
      <c r="Y1470" s="4">
        <f t="shared" si="113"/>
        <v>1039.9890656</v>
      </c>
      <c r="Z1470" s="4">
        <f t="shared" si="114"/>
        <v>1624.982915</v>
      </c>
      <c r="AA1470" s="4"/>
      <c r="AB1470" s="4"/>
      <c r="AC1470" s="4"/>
    </row>
    <row r="1471" hidden="1" spans="1:29">
      <c r="A1471" s="14">
        <v>129</v>
      </c>
      <c r="B1471" s="15">
        <v>0</v>
      </c>
      <c r="C1471" s="15">
        <v>-875.38</v>
      </c>
      <c r="D1471" s="15">
        <v>-0.1399</v>
      </c>
      <c r="E1471" s="15">
        <v>0.9681</v>
      </c>
      <c r="F1471" s="15">
        <v>-0.4059</v>
      </c>
      <c r="G1471" s="15">
        <v>-0.0167</v>
      </c>
      <c r="H1471" s="14">
        <v>0</v>
      </c>
      <c r="I1471" s="15">
        <v>19.1396</v>
      </c>
      <c r="J1471" s="14">
        <v>6256</v>
      </c>
      <c r="K1471" s="14">
        <v>8</v>
      </c>
      <c r="L1471" s="14">
        <v>15</v>
      </c>
      <c r="M1471" s="14">
        <v>0</v>
      </c>
      <c r="S1471" s="4">
        <f t="shared" si="110"/>
        <v>0</v>
      </c>
      <c r="T1471" s="4">
        <f t="shared" si="111"/>
        <v>0</v>
      </c>
      <c r="U1471" s="4"/>
      <c r="V1471" s="4">
        <f>VLOOKUP(K1471,$AA$2:$AC$26,3)</f>
        <v>0.007416</v>
      </c>
      <c r="W1471" s="4">
        <f>VLOOKUP(L1471,$AA$2:$AC$26,2)</f>
        <v>1.37798</v>
      </c>
      <c r="X1471" s="4">
        <f t="shared" si="112"/>
        <v>1021.909968</v>
      </c>
      <c r="Y1471" s="4">
        <f t="shared" si="113"/>
        <v>817.5279744</v>
      </c>
      <c r="Z1471" s="4">
        <f t="shared" si="114"/>
        <v>1277.38746</v>
      </c>
      <c r="AA1471" s="4"/>
      <c r="AB1471" s="4"/>
      <c r="AC1471" s="4"/>
    </row>
    <row r="1472" hidden="1" spans="1:29">
      <c r="A1472" s="14">
        <v>119</v>
      </c>
      <c r="B1472" s="15">
        <v>0</v>
      </c>
      <c r="C1472" s="15">
        <v>-646.75</v>
      </c>
      <c r="D1472" s="15">
        <v>-0.2738</v>
      </c>
      <c r="E1472" s="15">
        <v>0.9486</v>
      </c>
      <c r="F1472" s="15">
        <v>-0.4269</v>
      </c>
      <c r="G1472" s="15">
        <v>-0.0266</v>
      </c>
      <c r="H1472" s="14">
        <v>0</v>
      </c>
      <c r="I1472" s="15">
        <v>13.9619</v>
      </c>
      <c r="J1472" s="14">
        <v>2362</v>
      </c>
      <c r="K1472" s="14">
        <v>9</v>
      </c>
      <c r="L1472" s="14">
        <v>14</v>
      </c>
      <c r="M1472" s="14">
        <v>0</v>
      </c>
      <c r="S1472" s="4">
        <f t="shared" si="110"/>
        <v>0</v>
      </c>
      <c r="T1472" s="4">
        <f t="shared" si="111"/>
        <v>0</v>
      </c>
      <c r="U1472" s="4"/>
      <c r="V1472" s="4">
        <f>VLOOKUP(K1472,$AA$2:$AC$26,3)</f>
        <v>0.009434</v>
      </c>
      <c r="W1472" s="4">
        <f>VLOOKUP(L1472,$AA$2:$AC$26,2)</f>
        <v>1.22284</v>
      </c>
      <c r="X1472" s="4">
        <f t="shared" si="112"/>
        <v>1153.627256</v>
      </c>
      <c r="Y1472" s="4">
        <f t="shared" si="113"/>
        <v>922.9018048</v>
      </c>
      <c r="Z1472" s="4">
        <f t="shared" si="114"/>
        <v>1442.03407</v>
      </c>
      <c r="AA1472" s="4"/>
      <c r="AB1472" s="4"/>
      <c r="AC1472" s="4"/>
    </row>
    <row r="1473" hidden="1" spans="1:29">
      <c r="A1473" s="14">
        <v>118</v>
      </c>
      <c r="B1473" s="15">
        <v>0</v>
      </c>
      <c r="C1473" s="15">
        <v>-577.99</v>
      </c>
      <c r="D1473" s="15">
        <v>-0.2497</v>
      </c>
      <c r="E1473" s="15">
        <v>0.9406</v>
      </c>
      <c r="F1473" s="15">
        <v>-0.4676</v>
      </c>
      <c r="G1473" s="15">
        <v>-0.0304</v>
      </c>
      <c r="H1473" s="14">
        <v>0</v>
      </c>
      <c r="I1473" s="15">
        <v>11.6098</v>
      </c>
      <c r="J1473" s="14">
        <v>2315</v>
      </c>
      <c r="K1473" s="14">
        <v>8</v>
      </c>
      <c r="L1473" s="14">
        <v>14</v>
      </c>
      <c r="M1473" s="14">
        <v>0</v>
      </c>
      <c r="S1473" s="4">
        <f t="shared" si="110"/>
        <v>0</v>
      </c>
      <c r="T1473" s="4">
        <f t="shared" si="111"/>
        <v>0</v>
      </c>
      <c r="U1473" s="4"/>
      <c r="V1473" s="4">
        <f>VLOOKUP(K1473,$AA$2:$AC$26,3)</f>
        <v>0.007416</v>
      </c>
      <c r="W1473" s="4">
        <f>VLOOKUP(L1473,$AA$2:$AC$26,2)</f>
        <v>1.22284</v>
      </c>
      <c r="X1473" s="4">
        <f t="shared" si="112"/>
        <v>906.858144</v>
      </c>
      <c r="Y1473" s="4">
        <f t="shared" si="113"/>
        <v>725.4865152</v>
      </c>
      <c r="Z1473" s="4">
        <f t="shared" si="114"/>
        <v>1133.57268</v>
      </c>
      <c r="AA1473" s="4"/>
      <c r="AB1473" s="4"/>
      <c r="AC1473" s="4"/>
    </row>
    <row r="1474" hidden="1" spans="1:29">
      <c r="A1474" s="14">
        <v>108</v>
      </c>
      <c r="B1474" s="15">
        <v>0</v>
      </c>
      <c r="C1474" s="15">
        <v>-681.87</v>
      </c>
      <c r="D1474" s="15">
        <v>-0.2889</v>
      </c>
      <c r="E1474" s="15">
        <v>0.943</v>
      </c>
      <c r="F1474" s="15">
        <v>-0.4864</v>
      </c>
      <c r="G1474" s="15">
        <v>-0.0298</v>
      </c>
      <c r="H1474" s="14">
        <v>0</v>
      </c>
      <c r="I1474" s="15">
        <v>13.092</v>
      </c>
      <c r="J1474" s="14">
        <v>2360</v>
      </c>
      <c r="K1474" s="14">
        <v>9</v>
      </c>
      <c r="L1474" s="14">
        <v>13</v>
      </c>
      <c r="M1474" s="14">
        <v>0</v>
      </c>
      <c r="S1474" s="4">
        <f t="shared" ref="S1474:S1497" si="115">B1474*F1474</f>
        <v>0</v>
      </c>
      <c r="T1474" s="4">
        <f t="shared" ref="T1474:T1497" si="116">SQRT(J1474)*S1474</f>
        <v>0</v>
      </c>
      <c r="U1474" s="4"/>
      <c r="V1474" s="4">
        <f>VLOOKUP(K1474,$AA$2:$AC$26,3)</f>
        <v>0.009434</v>
      </c>
      <c r="W1474" s="4">
        <f>VLOOKUP(L1474,$AA$2:$AC$26,2)</f>
        <v>1.09051</v>
      </c>
      <c r="X1474" s="4">
        <f t="shared" ref="X1474:X1497" si="117">V1474*W1474*100000</f>
        <v>1028.787134</v>
      </c>
      <c r="Y1474" s="4">
        <f t="shared" ref="Y1474:Y1497" si="118">X1474*0.8</f>
        <v>823.0297072</v>
      </c>
      <c r="Z1474" s="4">
        <f t="shared" ref="Z1474:Z1497" si="119">X1474*1.25</f>
        <v>1285.9839175</v>
      </c>
      <c r="AA1474" s="4"/>
      <c r="AB1474" s="4"/>
      <c r="AC1474" s="4"/>
    </row>
    <row r="1475" hidden="1" spans="1:29">
      <c r="A1475" s="14">
        <v>107</v>
      </c>
      <c r="B1475" s="15">
        <v>0</v>
      </c>
      <c r="C1475" s="15">
        <v>-584.45</v>
      </c>
      <c r="D1475" s="15">
        <v>-0.2517</v>
      </c>
      <c r="E1475" s="15">
        <v>0.937</v>
      </c>
      <c r="F1475" s="15">
        <v>-0.5052</v>
      </c>
      <c r="G1475" s="15">
        <v>-0.0324</v>
      </c>
      <c r="H1475" s="14">
        <v>0</v>
      </c>
      <c r="I1475" s="15">
        <v>11.0179</v>
      </c>
      <c r="J1475" s="14">
        <v>2322</v>
      </c>
      <c r="K1475" s="14">
        <v>8</v>
      </c>
      <c r="L1475" s="14">
        <v>13</v>
      </c>
      <c r="M1475" s="14">
        <v>0</v>
      </c>
      <c r="S1475" s="4">
        <f t="shared" si="115"/>
        <v>0</v>
      </c>
      <c r="T1475" s="4">
        <f t="shared" si="116"/>
        <v>0</v>
      </c>
      <c r="U1475" s="4"/>
      <c r="V1475" s="4">
        <f>VLOOKUP(K1475,$AA$2:$AC$26,3)</f>
        <v>0.007416</v>
      </c>
      <c r="W1475" s="4">
        <f>VLOOKUP(L1475,$AA$2:$AC$26,2)</f>
        <v>1.09051</v>
      </c>
      <c r="X1475" s="4">
        <f t="shared" si="117"/>
        <v>808.722216</v>
      </c>
      <c r="Y1475" s="4">
        <f t="shared" si="118"/>
        <v>646.9777728</v>
      </c>
      <c r="Z1475" s="4">
        <f t="shared" si="119"/>
        <v>1010.90277</v>
      </c>
      <c r="AA1475" s="4"/>
      <c r="AB1475" s="4"/>
      <c r="AC1475" s="4"/>
    </row>
    <row r="1476" hidden="1" spans="1:29">
      <c r="A1476" s="14">
        <v>97</v>
      </c>
      <c r="B1476" s="15">
        <v>0</v>
      </c>
      <c r="C1476" s="15">
        <v>-697.27</v>
      </c>
      <c r="D1476" s="15">
        <v>-0.2967</v>
      </c>
      <c r="E1476" s="15">
        <v>0.939</v>
      </c>
      <c r="F1476" s="15">
        <v>-0.5867</v>
      </c>
      <c r="G1476" s="15">
        <v>-0.0316</v>
      </c>
      <c r="H1476" s="14">
        <v>0</v>
      </c>
      <c r="I1476" s="15">
        <v>11.3326</v>
      </c>
      <c r="J1476" s="14">
        <v>2350</v>
      </c>
      <c r="K1476" s="14">
        <v>9</v>
      </c>
      <c r="L1476" s="14">
        <v>12</v>
      </c>
      <c r="M1476" s="14">
        <v>0</v>
      </c>
      <c r="S1476" s="4">
        <f t="shared" si="115"/>
        <v>0</v>
      </c>
      <c r="T1476" s="4">
        <f t="shared" si="116"/>
        <v>0</v>
      </c>
      <c r="U1476" s="4"/>
      <c r="V1476" s="4">
        <f>VLOOKUP(K1476,$AA$2:$AC$26,3)</f>
        <v>0.009434</v>
      </c>
      <c r="W1476" s="4">
        <f>VLOOKUP(L1476,$AA$2:$AC$26,2)</f>
        <v>1</v>
      </c>
      <c r="X1476" s="4">
        <f t="shared" si="117"/>
        <v>943.4</v>
      </c>
      <c r="Y1476" s="4">
        <f t="shared" si="118"/>
        <v>754.72</v>
      </c>
      <c r="Z1476" s="4">
        <f t="shared" si="119"/>
        <v>1179.25</v>
      </c>
      <c r="AA1476" s="4"/>
      <c r="AB1476" s="4"/>
      <c r="AC1476" s="4"/>
    </row>
    <row r="1477" hidden="1" spans="1:29">
      <c r="A1477" s="14">
        <v>87</v>
      </c>
      <c r="B1477" s="15">
        <v>0</v>
      </c>
      <c r="C1477" s="15">
        <v>-724.86</v>
      </c>
      <c r="D1477" s="15">
        <v>-0.3062</v>
      </c>
      <c r="E1477" s="15">
        <v>0.9481</v>
      </c>
      <c r="F1477" s="15">
        <v>-0.6651</v>
      </c>
      <c r="G1477" s="15">
        <v>-0.0267</v>
      </c>
      <c r="H1477" s="14">
        <v>0</v>
      </c>
      <c r="I1477" s="15">
        <v>10.5245</v>
      </c>
      <c r="J1477" s="14">
        <v>2367</v>
      </c>
      <c r="K1477" s="14">
        <v>10</v>
      </c>
      <c r="L1477" s="14">
        <v>11</v>
      </c>
      <c r="M1477" s="14">
        <v>0</v>
      </c>
      <c r="S1477" s="4">
        <f t="shared" si="115"/>
        <v>0</v>
      </c>
      <c r="T1477" s="4">
        <f t="shared" si="116"/>
        <v>0</v>
      </c>
      <c r="U1477" s="4"/>
      <c r="V1477" s="4">
        <f>VLOOKUP(K1477,$AA$2:$AC$26,3)</f>
        <v>0</v>
      </c>
      <c r="W1477" s="4">
        <f>VLOOKUP(L1477,$AA$2:$AC$26,2)</f>
        <v>0.917</v>
      </c>
      <c r="X1477" s="4">
        <f t="shared" si="117"/>
        <v>0</v>
      </c>
      <c r="Y1477" s="4">
        <f t="shared" si="118"/>
        <v>0</v>
      </c>
      <c r="Z1477" s="4">
        <f t="shared" si="119"/>
        <v>0</v>
      </c>
      <c r="AA1477" s="4"/>
      <c r="AB1477" s="4"/>
      <c r="AC1477" s="4"/>
    </row>
    <row r="1478" hidden="1" spans="1:29">
      <c r="A1478" s="14">
        <v>86</v>
      </c>
      <c r="B1478" s="15">
        <v>0</v>
      </c>
      <c r="C1478" s="15">
        <v>-684.56</v>
      </c>
      <c r="D1478" s="15">
        <v>-0.2896</v>
      </c>
      <c r="E1478" s="15">
        <v>0.9379</v>
      </c>
      <c r="F1478" s="15">
        <v>-0.6514</v>
      </c>
      <c r="G1478" s="15">
        <v>-0.0321</v>
      </c>
      <c r="H1478" s="14">
        <v>0</v>
      </c>
      <c r="I1478" s="15">
        <v>10.1373</v>
      </c>
      <c r="J1478" s="14">
        <v>2364</v>
      </c>
      <c r="K1478" s="14">
        <v>9</v>
      </c>
      <c r="L1478" s="14">
        <v>11</v>
      </c>
      <c r="M1478" s="14">
        <v>0</v>
      </c>
      <c r="S1478" s="4">
        <f t="shared" si="115"/>
        <v>0</v>
      </c>
      <c r="T1478" s="4">
        <f t="shared" si="116"/>
        <v>0</v>
      </c>
      <c r="U1478" s="4"/>
      <c r="V1478" s="4">
        <f>VLOOKUP(K1478,$AA$2:$AC$26,3)</f>
        <v>0.009434</v>
      </c>
      <c r="W1478" s="4">
        <f>VLOOKUP(L1478,$AA$2:$AC$26,2)</f>
        <v>0.917</v>
      </c>
      <c r="X1478" s="4">
        <f t="shared" si="117"/>
        <v>865.0978</v>
      </c>
      <c r="Y1478" s="4">
        <f t="shared" si="118"/>
        <v>692.07824</v>
      </c>
      <c r="Z1478" s="4">
        <f t="shared" si="119"/>
        <v>1081.37225</v>
      </c>
      <c r="AA1478" s="4"/>
      <c r="AB1478" s="4"/>
      <c r="AC1478" s="4"/>
    </row>
    <row r="1479" hidden="1" spans="1:29">
      <c r="A1479" s="14">
        <v>76</v>
      </c>
      <c r="B1479" s="15">
        <v>0</v>
      </c>
      <c r="C1479" s="15">
        <v>-610.67</v>
      </c>
      <c r="D1479" s="15">
        <v>-0.3462</v>
      </c>
      <c r="E1479" s="15">
        <v>0.9381</v>
      </c>
      <c r="F1479" s="15">
        <v>-0.8371</v>
      </c>
      <c r="G1479" s="15">
        <v>-0.0319</v>
      </c>
      <c r="H1479" s="14">
        <v>0</v>
      </c>
      <c r="I1479" s="15">
        <v>7.2096</v>
      </c>
      <c r="J1479" s="14">
        <v>1764</v>
      </c>
      <c r="K1479" s="14">
        <v>10</v>
      </c>
      <c r="L1479" s="14">
        <v>10</v>
      </c>
      <c r="M1479" s="14">
        <v>0</v>
      </c>
      <c r="S1479" s="4">
        <f t="shared" si="115"/>
        <v>0</v>
      </c>
      <c r="T1479" s="4">
        <f t="shared" si="116"/>
        <v>0</v>
      </c>
      <c r="U1479" s="4"/>
      <c r="V1479" s="4">
        <f>VLOOKUP(K1479,$AA$2:$AC$26,3)</f>
        <v>0</v>
      </c>
      <c r="W1479" s="4">
        <f>VLOOKUP(L1479,$AA$2:$AC$26,2)</f>
        <v>0.81777</v>
      </c>
      <c r="X1479" s="4">
        <f t="shared" si="117"/>
        <v>0</v>
      </c>
      <c r="Y1479" s="4">
        <f t="shared" si="118"/>
        <v>0</v>
      </c>
      <c r="Z1479" s="4">
        <f t="shared" si="119"/>
        <v>0</v>
      </c>
      <c r="AA1479" s="4"/>
      <c r="AB1479" s="4"/>
      <c r="AC1479" s="4"/>
    </row>
    <row r="1480" hidden="1" spans="1:29">
      <c r="A1480" s="14">
        <v>65</v>
      </c>
      <c r="B1480" s="15">
        <v>0</v>
      </c>
      <c r="C1480" s="15">
        <v>-565.57</v>
      </c>
      <c r="D1480" s="15">
        <v>-0.3395</v>
      </c>
      <c r="E1480" s="15">
        <v>0.9352</v>
      </c>
      <c r="F1480" s="15">
        <v>-0.9527</v>
      </c>
      <c r="G1480" s="15">
        <v>-0.033</v>
      </c>
      <c r="H1480" s="14">
        <v>0</v>
      </c>
      <c r="I1480" s="15">
        <v>5.9198</v>
      </c>
      <c r="J1480" s="14">
        <v>1666</v>
      </c>
      <c r="K1480" s="14">
        <v>10</v>
      </c>
      <c r="L1480" s="14">
        <v>9</v>
      </c>
      <c r="M1480" s="14">
        <v>0</v>
      </c>
      <c r="S1480" s="4">
        <f t="shared" si="115"/>
        <v>0</v>
      </c>
      <c r="T1480" s="4">
        <f t="shared" si="116"/>
        <v>0</v>
      </c>
      <c r="U1480" s="4"/>
      <c r="V1480" s="4">
        <f>VLOOKUP(K1480,$AA$2:$AC$26,3)</f>
        <v>0</v>
      </c>
      <c r="W1480" s="4">
        <f>VLOOKUP(L1480,$AA$2:$AC$26,2)</f>
        <v>0.7257</v>
      </c>
      <c r="X1480" s="4">
        <f t="shared" si="117"/>
        <v>0</v>
      </c>
      <c r="Y1480" s="4">
        <f t="shared" si="118"/>
        <v>0</v>
      </c>
      <c r="Z1480" s="4">
        <f t="shared" si="119"/>
        <v>0</v>
      </c>
      <c r="AA1480" s="4"/>
      <c r="AB1480" s="4"/>
      <c r="AC1480" s="4"/>
    </row>
    <row r="1481" hidden="1" spans="1:29">
      <c r="A1481" s="14">
        <v>54</v>
      </c>
      <c r="B1481" s="15">
        <v>0</v>
      </c>
      <c r="C1481" s="15">
        <v>-509.43</v>
      </c>
      <c r="D1481" s="15">
        <v>-0.2116</v>
      </c>
      <c r="E1481" s="15">
        <v>0.9561</v>
      </c>
      <c r="F1481" s="15">
        <v>-0.6973</v>
      </c>
      <c r="G1481" s="15">
        <v>-0.0217</v>
      </c>
      <c r="H1481" s="14">
        <v>0</v>
      </c>
      <c r="I1481" s="15">
        <v>7.1534</v>
      </c>
      <c r="J1481" s="14">
        <v>2408</v>
      </c>
      <c r="K1481" s="14">
        <v>10</v>
      </c>
      <c r="L1481" s="14">
        <v>8</v>
      </c>
      <c r="M1481" s="14">
        <v>0</v>
      </c>
      <c r="S1481" s="4">
        <f t="shared" si="115"/>
        <v>0</v>
      </c>
      <c r="T1481" s="4">
        <f t="shared" si="116"/>
        <v>0</v>
      </c>
      <c r="U1481" s="4"/>
      <c r="V1481" s="4">
        <f>VLOOKUP(K1481,$AA$2:$AC$26,3)</f>
        <v>0</v>
      </c>
      <c r="W1481" s="4">
        <f>VLOOKUP(L1481,$AA$2:$AC$26,2)</f>
        <v>0.64352</v>
      </c>
      <c r="X1481" s="4">
        <f t="shared" si="117"/>
        <v>0</v>
      </c>
      <c r="Y1481" s="4">
        <f t="shared" si="118"/>
        <v>0</v>
      </c>
      <c r="Z1481" s="4">
        <f t="shared" si="119"/>
        <v>0</v>
      </c>
      <c r="AA1481" s="4"/>
      <c r="AB1481" s="4"/>
      <c r="AC1481" s="4"/>
    </row>
    <row r="1482" hidden="1" spans="1:29">
      <c r="A1482" s="14">
        <v>43</v>
      </c>
      <c r="B1482" s="15">
        <v>0</v>
      </c>
      <c r="C1482" s="15">
        <v>-512.32</v>
      </c>
      <c r="D1482" s="15">
        <v>-0.1012</v>
      </c>
      <c r="E1482" s="15">
        <v>0.9771</v>
      </c>
      <c r="F1482" s="15">
        <v>-0.7581</v>
      </c>
      <c r="G1482" s="15">
        <v>-0.0107</v>
      </c>
      <c r="H1482" s="14">
        <v>0</v>
      </c>
      <c r="I1482" s="15">
        <v>6.6575</v>
      </c>
      <c r="J1482" s="14">
        <v>5062</v>
      </c>
      <c r="K1482" s="14">
        <v>10</v>
      </c>
      <c r="L1482" s="14">
        <v>7</v>
      </c>
      <c r="M1482" s="14">
        <v>0</v>
      </c>
      <c r="S1482" s="4">
        <f t="shared" si="115"/>
        <v>0</v>
      </c>
      <c r="T1482" s="4">
        <f t="shared" si="116"/>
        <v>0</v>
      </c>
      <c r="U1482" s="4"/>
      <c r="V1482" s="4">
        <f>VLOOKUP(K1482,$AA$2:$AC$26,3)</f>
        <v>0</v>
      </c>
      <c r="W1482" s="4">
        <f>VLOOKUP(L1482,$AA$2:$AC$26,2)</f>
        <v>0.57059</v>
      </c>
      <c r="X1482" s="4">
        <f t="shared" si="117"/>
        <v>0</v>
      </c>
      <c r="Y1482" s="4">
        <f t="shared" si="118"/>
        <v>0</v>
      </c>
      <c r="Z1482" s="4">
        <f t="shared" si="119"/>
        <v>0</v>
      </c>
      <c r="AA1482" s="4"/>
      <c r="AB1482" s="4"/>
      <c r="AC1482" s="4"/>
    </row>
    <row r="1483" hidden="1" spans="1:29">
      <c r="A1483" s="14">
        <v>42</v>
      </c>
      <c r="B1483" s="15">
        <v>0</v>
      </c>
      <c r="C1483" s="15">
        <v>-525.55</v>
      </c>
      <c r="D1483" s="15">
        <v>-0.0633</v>
      </c>
      <c r="E1483" s="15">
        <v>0.9818</v>
      </c>
      <c r="F1483" s="15">
        <v>-0.7539</v>
      </c>
      <c r="G1483" s="15">
        <v>-0.0086</v>
      </c>
      <c r="H1483" s="14">
        <v>0</v>
      </c>
      <c r="I1483" s="15">
        <v>6.8532</v>
      </c>
      <c r="J1483" s="14">
        <v>8308</v>
      </c>
      <c r="K1483" s="14">
        <v>9</v>
      </c>
      <c r="L1483" s="14">
        <v>7</v>
      </c>
      <c r="M1483" s="14">
        <v>0</v>
      </c>
      <c r="S1483" s="4">
        <f t="shared" si="115"/>
        <v>0</v>
      </c>
      <c r="T1483" s="4">
        <f t="shared" si="116"/>
        <v>0</v>
      </c>
      <c r="U1483" s="4"/>
      <c r="V1483" s="4">
        <f>VLOOKUP(K1483,$AA$2:$AC$26,3)</f>
        <v>0.009434</v>
      </c>
      <c r="W1483" s="4">
        <f>VLOOKUP(L1483,$AA$2:$AC$26,2)</f>
        <v>0.57059</v>
      </c>
      <c r="X1483" s="4">
        <f t="shared" si="117"/>
        <v>538.294606</v>
      </c>
      <c r="Y1483" s="4">
        <f t="shared" si="118"/>
        <v>430.6356848</v>
      </c>
      <c r="Z1483" s="4">
        <f t="shared" si="119"/>
        <v>672.8682575</v>
      </c>
      <c r="AA1483" s="4"/>
      <c r="AB1483" s="4"/>
      <c r="AC1483" s="4"/>
    </row>
    <row r="1484" hidden="1" spans="1:29">
      <c r="A1484" s="14">
        <v>41</v>
      </c>
      <c r="B1484" s="15">
        <v>0</v>
      </c>
      <c r="C1484" s="15">
        <v>-544.99</v>
      </c>
      <c r="D1484" s="15">
        <v>-0.3225</v>
      </c>
      <c r="E1484" s="15">
        <v>0.8886</v>
      </c>
      <c r="F1484" s="15">
        <v>-0.9207</v>
      </c>
      <c r="G1484" s="15">
        <v>-0.057</v>
      </c>
      <c r="H1484" s="14">
        <v>0</v>
      </c>
      <c r="I1484" s="15">
        <v>5.9101</v>
      </c>
      <c r="J1484" s="14">
        <v>1690</v>
      </c>
      <c r="K1484" s="14">
        <v>8</v>
      </c>
      <c r="L1484" s="14">
        <v>7</v>
      </c>
      <c r="M1484" s="14">
        <v>0</v>
      </c>
      <c r="S1484" s="4">
        <f t="shared" si="115"/>
        <v>0</v>
      </c>
      <c r="T1484" s="4">
        <f t="shared" si="116"/>
        <v>0</v>
      </c>
      <c r="U1484" s="4"/>
      <c r="V1484" s="4">
        <f>VLOOKUP(K1484,$AA$2:$AC$26,3)</f>
        <v>0.007416</v>
      </c>
      <c r="W1484" s="4">
        <f>VLOOKUP(L1484,$AA$2:$AC$26,2)</f>
        <v>0.57059</v>
      </c>
      <c r="X1484" s="4">
        <f t="shared" si="117"/>
        <v>423.149544</v>
      </c>
      <c r="Y1484" s="4">
        <f t="shared" si="118"/>
        <v>338.5196352</v>
      </c>
      <c r="Z1484" s="4">
        <f t="shared" si="119"/>
        <v>528.93693</v>
      </c>
      <c r="AA1484" s="4"/>
      <c r="AB1484" s="4"/>
      <c r="AC1484" s="4"/>
    </row>
    <row r="1485" hidden="1" spans="1:29">
      <c r="A1485" s="14">
        <v>32</v>
      </c>
      <c r="B1485" s="15">
        <v>0</v>
      </c>
      <c r="C1485" s="15">
        <v>-522.08</v>
      </c>
      <c r="D1485" s="15">
        <v>-0.3145</v>
      </c>
      <c r="E1485" s="15">
        <v>0.9257</v>
      </c>
      <c r="F1485" s="15">
        <v>-0.9094</v>
      </c>
      <c r="G1485" s="15">
        <v>-0.0363</v>
      </c>
      <c r="H1485" s="14">
        <v>0</v>
      </c>
      <c r="I1485" s="15">
        <v>5.7111</v>
      </c>
      <c r="J1485" s="14">
        <v>1660</v>
      </c>
      <c r="K1485" s="14">
        <v>10</v>
      </c>
      <c r="L1485" s="14">
        <v>6</v>
      </c>
      <c r="M1485" s="14">
        <v>0</v>
      </c>
      <c r="S1485" s="4">
        <f t="shared" si="115"/>
        <v>0</v>
      </c>
      <c r="T1485" s="4">
        <f t="shared" si="116"/>
        <v>0</v>
      </c>
      <c r="U1485" s="4"/>
      <c r="V1485" s="4">
        <f>VLOOKUP(K1485,$AA$2:$AC$26,3)</f>
        <v>0</v>
      </c>
      <c r="W1485" s="4">
        <f>VLOOKUP(L1485,$AA$2:$AC$26,2)</f>
        <v>0.50592</v>
      </c>
      <c r="X1485" s="4">
        <f t="shared" si="117"/>
        <v>0</v>
      </c>
      <c r="Y1485" s="4">
        <f t="shared" si="118"/>
        <v>0</v>
      </c>
      <c r="Z1485" s="4">
        <f t="shared" si="119"/>
        <v>0</v>
      </c>
      <c r="AA1485" s="4"/>
      <c r="AB1485" s="4"/>
      <c r="AC1485" s="4"/>
    </row>
    <row r="1486" hidden="1" spans="1:29">
      <c r="A1486" s="14">
        <v>31</v>
      </c>
      <c r="B1486" s="15">
        <v>0</v>
      </c>
      <c r="C1486" s="15">
        <v>-584.18</v>
      </c>
      <c r="D1486" s="15">
        <v>-0.3517</v>
      </c>
      <c r="E1486" s="15">
        <v>0.8964</v>
      </c>
      <c r="F1486" s="15">
        <v>-0.9321</v>
      </c>
      <c r="G1486" s="15">
        <v>-0.0518</v>
      </c>
      <c r="H1486" s="14">
        <v>0</v>
      </c>
      <c r="I1486" s="15">
        <v>6.2408</v>
      </c>
      <c r="J1486" s="14">
        <v>1661</v>
      </c>
      <c r="K1486" s="14">
        <v>9</v>
      </c>
      <c r="L1486" s="14">
        <v>6</v>
      </c>
      <c r="M1486" s="14">
        <v>0</v>
      </c>
      <c r="S1486" s="4">
        <f t="shared" si="115"/>
        <v>0</v>
      </c>
      <c r="T1486" s="4">
        <f t="shared" si="116"/>
        <v>0</v>
      </c>
      <c r="U1486" s="4"/>
      <c r="V1486" s="4">
        <f>VLOOKUP(K1486,$AA$2:$AC$26,3)</f>
        <v>0.009434</v>
      </c>
      <c r="W1486" s="4">
        <f>VLOOKUP(L1486,$AA$2:$AC$26,2)</f>
        <v>0.50592</v>
      </c>
      <c r="X1486" s="4">
        <f t="shared" si="117"/>
        <v>477.284928</v>
      </c>
      <c r="Y1486" s="4">
        <f t="shared" si="118"/>
        <v>381.8279424</v>
      </c>
      <c r="Z1486" s="4">
        <f t="shared" si="119"/>
        <v>596.60616</v>
      </c>
      <c r="AA1486" s="4"/>
      <c r="AB1486" s="4"/>
      <c r="AC1486" s="4"/>
    </row>
    <row r="1487" hidden="1" spans="1:29">
      <c r="A1487" s="14">
        <v>21</v>
      </c>
      <c r="B1487" s="15">
        <v>0</v>
      </c>
      <c r="C1487" s="15">
        <v>-562.13</v>
      </c>
      <c r="D1487" s="15">
        <v>-1.3513</v>
      </c>
      <c r="E1487" s="15">
        <v>0.7085</v>
      </c>
      <c r="F1487" s="15">
        <v>-0.919</v>
      </c>
      <c r="G1487" s="15">
        <v>-0.1604</v>
      </c>
      <c r="H1487" s="14">
        <v>0</v>
      </c>
      <c r="I1487" s="15">
        <v>6.0866</v>
      </c>
      <c r="J1487" s="14">
        <v>416</v>
      </c>
      <c r="K1487" s="14">
        <v>10</v>
      </c>
      <c r="L1487" s="14">
        <v>5</v>
      </c>
      <c r="M1487" s="14">
        <v>0</v>
      </c>
      <c r="S1487" s="4">
        <f t="shared" si="115"/>
        <v>0</v>
      </c>
      <c r="T1487" s="4">
        <f t="shared" si="116"/>
        <v>0</v>
      </c>
      <c r="U1487" s="4"/>
      <c r="V1487" s="4">
        <f>VLOOKUP(K1487,$AA$2:$AC$26,3)</f>
        <v>0</v>
      </c>
      <c r="W1487" s="4">
        <f>VLOOKUP(L1487,$AA$2:$AC$26,2)</f>
        <v>0.44857</v>
      </c>
      <c r="X1487" s="4">
        <f t="shared" si="117"/>
        <v>0</v>
      </c>
      <c r="Y1487" s="4">
        <f t="shared" si="118"/>
        <v>0</v>
      </c>
      <c r="Z1487" s="4">
        <f t="shared" si="119"/>
        <v>0</v>
      </c>
      <c r="AA1487" s="4"/>
      <c r="AB1487" s="4"/>
      <c r="AC1487" s="4"/>
    </row>
    <row r="1488" hidden="1" spans="1:29">
      <c r="A1488" s="14">
        <v>20</v>
      </c>
      <c r="B1488" s="15">
        <v>0</v>
      </c>
      <c r="C1488" s="15">
        <v>-754.59</v>
      </c>
      <c r="D1488" s="15">
        <v>-0.4782</v>
      </c>
      <c r="E1488" s="15">
        <v>0.8525</v>
      </c>
      <c r="F1488" s="15">
        <v>-0.9068</v>
      </c>
      <c r="G1488" s="15">
        <v>-0.0745</v>
      </c>
      <c r="H1488" s="14">
        <v>0</v>
      </c>
      <c r="I1488" s="15">
        <v>8.2578</v>
      </c>
      <c r="J1488" s="14">
        <v>1578</v>
      </c>
      <c r="K1488" s="14">
        <v>9</v>
      </c>
      <c r="L1488" s="14">
        <v>5</v>
      </c>
      <c r="M1488" s="14">
        <v>0</v>
      </c>
      <c r="S1488" s="4">
        <f t="shared" si="115"/>
        <v>0</v>
      </c>
      <c r="T1488" s="4">
        <f t="shared" si="116"/>
        <v>0</v>
      </c>
      <c r="U1488" s="4"/>
      <c r="V1488" s="4">
        <f>VLOOKUP(K1488,$AA$2:$AC$26,3)</f>
        <v>0.009434</v>
      </c>
      <c r="W1488" s="4">
        <f>VLOOKUP(L1488,$AA$2:$AC$26,2)</f>
        <v>0.44857</v>
      </c>
      <c r="X1488" s="4">
        <f t="shared" si="117"/>
        <v>423.180938</v>
      </c>
      <c r="Y1488" s="4">
        <f t="shared" si="118"/>
        <v>338.5447504</v>
      </c>
      <c r="Z1488" s="4">
        <f t="shared" si="119"/>
        <v>528.9761725</v>
      </c>
      <c r="AA1488" s="4"/>
      <c r="AB1488" s="4"/>
      <c r="AC1488" s="4"/>
    </row>
    <row r="1489" hidden="1" spans="1:29">
      <c r="A1489" s="14">
        <v>11</v>
      </c>
      <c r="B1489" s="15">
        <v>0</v>
      </c>
      <c r="C1489" s="15">
        <v>-89.28</v>
      </c>
      <c r="D1489" s="15">
        <v>-0.0072</v>
      </c>
      <c r="E1489" s="15">
        <v>0.9769</v>
      </c>
      <c r="F1489" s="15">
        <v>-0.2859</v>
      </c>
      <c r="G1489" s="15">
        <v>-0.0105</v>
      </c>
      <c r="H1489" s="14">
        <v>0</v>
      </c>
      <c r="I1489" s="15">
        <v>3.1228</v>
      </c>
      <c r="J1489" s="14">
        <v>12334</v>
      </c>
      <c r="K1489" s="14">
        <v>0</v>
      </c>
      <c r="L1489" s="14">
        <v>5</v>
      </c>
      <c r="M1489" s="14">
        <v>0</v>
      </c>
      <c r="S1489" s="4">
        <f t="shared" si="115"/>
        <v>0</v>
      </c>
      <c r="T1489" s="4">
        <f t="shared" si="116"/>
        <v>0</v>
      </c>
      <c r="U1489" s="4"/>
      <c r="V1489" s="4">
        <f>VLOOKUP(K1489,$AA$2:$AC$26,3)</f>
        <v>0.001</v>
      </c>
      <c r="W1489" s="4">
        <f>VLOOKUP(L1489,$AA$2:$AC$26,2)</f>
        <v>0.44857</v>
      </c>
      <c r="X1489" s="4">
        <f t="shared" si="117"/>
        <v>44.857</v>
      </c>
      <c r="Y1489" s="4">
        <f t="shared" si="118"/>
        <v>35.8856</v>
      </c>
      <c r="Z1489" s="4">
        <f t="shared" si="119"/>
        <v>56.07125</v>
      </c>
      <c r="AA1489" s="4"/>
      <c r="AB1489" s="4"/>
      <c r="AC1489" s="4"/>
    </row>
    <row r="1490" hidden="1" spans="1:29">
      <c r="A1490" s="14">
        <v>10</v>
      </c>
      <c r="B1490" s="15">
        <v>0</v>
      </c>
      <c r="C1490" s="15">
        <v>-517.69</v>
      </c>
      <c r="D1490" s="15">
        <v>-2.7104</v>
      </c>
      <c r="E1490" s="15">
        <v>0.4928</v>
      </c>
      <c r="F1490" s="15">
        <v>-0.8565</v>
      </c>
      <c r="G1490" s="15">
        <v>-0.332</v>
      </c>
      <c r="H1490" s="14">
        <v>0</v>
      </c>
      <c r="I1490" s="15">
        <v>5.9923</v>
      </c>
      <c r="J1490" s="14">
        <v>191</v>
      </c>
      <c r="K1490" s="14">
        <v>10</v>
      </c>
      <c r="L1490" s="14">
        <v>4</v>
      </c>
      <c r="M1490" s="14">
        <v>0</v>
      </c>
      <c r="S1490" s="4">
        <f t="shared" si="115"/>
        <v>0</v>
      </c>
      <c r="T1490" s="4">
        <f t="shared" si="116"/>
        <v>0</v>
      </c>
      <c r="U1490" s="4"/>
      <c r="V1490" s="4">
        <f>VLOOKUP(K1490,$AA$2:$AC$26,3)</f>
        <v>0</v>
      </c>
      <c r="W1490" s="4">
        <f>VLOOKUP(L1490,$AA$2:$AC$26,2)</f>
        <v>0.39773</v>
      </c>
      <c r="X1490" s="4">
        <f t="shared" si="117"/>
        <v>0</v>
      </c>
      <c r="Y1490" s="4">
        <f t="shared" si="118"/>
        <v>0</v>
      </c>
      <c r="Z1490" s="4">
        <f t="shared" si="119"/>
        <v>0</v>
      </c>
      <c r="AA1490" s="4"/>
      <c r="AB1490" s="4"/>
      <c r="AC1490" s="4"/>
    </row>
    <row r="1491" hidden="1" spans="1:29">
      <c r="A1491" s="14">
        <v>9</v>
      </c>
      <c r="B1491" s="15">
        <v>0</v>
      </c>
      <c r="C1491" s="15">
        <v>-565.69</v>
      </c>
      <c r="D1491" s="15">
        <v>-0.3536</v>
      </c>
      <c r="E1491" s="15">
        <v>0.8793</v>
      </c>
      <c r="F1491" s="15">
        <v>-0.8734</v>
      </c>
      <c r="G1491" s="15">
        <v>-0.0581</v>
      </c>
      <c r="H1491" s="14">
        <v>0</v>
      </c>
      <c r="I1491" s="15">
        <v>6.4244</v>
      </c>
      <c r="J1491" s="14">
        <v>1600</v>
      </c>
      <c r="K1491" s="14">
        <v>9</v>
      </c>
      <c r="L1491" s="14">
        <v>4</v>
      </c>
      <c r="M1491" s="14">
        <v>0</v>
      </c>
      <c r="S1491" s="4">
        <f t="shared" si="115"/>
        <v>0</v>
      </c>
      <c r="T1491" s="4">
        <f t="shared" si="116"/>
        <v>0</v>
      </c>
      <c r="U1491" s="4"/>
      <c r="V1491" s="4">
        <f>VLOOKUP(K1491,$AA$2:$AC$26,3)</f>
        <v>0.009434</v>
      </c>
      <c r="W1491" s="4">
        <f>VLOOKUP(L1491,$AA$2:$AC$26,2)</f>
        <v>0.39773</v>
      </c>
      <c r="X1491" s="4">
        <f t="shared" si="117"/>
        <v>375.218482</v>
      </c>
      <c r="Y1491" s="4">
        <f t="shared" si="118"/>
        <v>300.1747856</v>
      </c>
      <c r="Z1491" s="4">
        <f t="shared" si="119"/>
        <v>469.0231025</v>
      </c>
      <c r="AA1491" s="4"/>
      <c r="AB1491" s="4"/>
      <c r="AC1491" s="4"/>
    </row>
    <row r="1492" hidden="1" spans="1:29">
      <c r="A1492" s="14">
        <v>0</v>
      </c>
      <c r="B1492" s="15">
        <v>0</v>
      </c>
      <c r="C1492" s="15">
        <v>-170.68</v>
      </c>
      <c r="D1492" s="15">
        <v>-0.0138</v>
      </c>
      <c r="E1492" s="15">
        <v>0.9526</v>
      </c>
      <c r="F1492" s="15">
        <v>-0.5465</v>
      </c>
      <c r="G1492" s="15">
        <v>-0.0212</v>
      </c>
      <c r="H1492" s="14">
        <v>0</v>
      </c>
      <c r="I1492" s="15">
        <v>3.1229</v>
      </c>
      <c r="J1492" s="14">
        <v>12327</v>
      </c>
      <c r="K1492" s="14">
        <v>0</v>
      </c>
      <c r="L1492" s="14">
        <v>4</v>
      </c>
      <c r="M1492" s="14">
        <v>0</v>
      </c>
      <c r="S1492" s="4">
        <f t="shared" si="115"/>
        <v>0</v>
      </c>
      <c r="T1492" s="4">
        <f t="shared" si="116"/>
        <v>0</v>
      </c>
      <c r="U1492" s="4"/>
      <c r="V1492" s="4">
        <f>VLOOKUP(K1492,$AA$2:$AC$26,3)</f>
        <v>0.001</v>
      </c>
      <c r="W1492" s="4">
        <f>VLOOKUP(L1492,$AA$2:$AC$26,2)</f>
        <v>0.39773</v>
      </c>
      <c r="X1492" s="4">
        <f t="shared" si="117"/>
        <v>39.773</v>
      </c>
      <c r="Y1492" s="4">
        <f t="shared" si="118"/>
        <v>31.8184</v>
      </c>
      <c r="Z1492" s="4">
        <f t="shared" si="119"/>
        <v>49.71625</v>
      </c>
      <c r="AA1492" s="4"/>
      <c r="AB1492" s="4"/>
      <c r="AC1492" s="4"/>
    </row>
    <row r="1493" hidden="1" spans="1:29">
      <c r="A1493" s="14">
        <v>1495</v>
      </c>
      <c r="B1493" s="15">
        <v>0</v>
      </c>
      <c r="C1493" s="15">
        <v>-603.23</v>
      </c>
      <c r="D1493" s="15">
        <v>-2.6114</v>
      </c>
      <c r="E1493" s="15">
        <v>0.7228</v>
      </c>
      <c r="F1493" s="15">
        <v>-0.8078</v>
      </c>
      <c r="G1493" s="15">
        <v>-0.1485</v>
      </c>
      <c r="H1493" s="14">
        <v>0</v>
      </c>
      <c r="I1493" s="15">
        <v>7.3625</v>
      </c>
      <c r="J1493" s="14">
        <v>231</v>
      </c>
      <c r="K1493" s="14">
        <v>10</v>
      </c>
      <c r="L1493" s="14">
        <v>20</v>
      </c>
      <c r="M1493" s="14">
        <v>7</v>
      </c>
      <c r="S1493" s="4">
        <f t="shared" si="115"/>
        <v>0</v>
      </c>
      <c r="T1493" s="4">
        <f t="shared" si="116"/>
        <v>0</v>
      </c>
      <c r="U1493" s="4"/>
      <c r="V1493" s="4">
        <f>VLOOKUP(K1493,$AA$2:$AC$26,3)</f>
        <v>0</v>
      </c>
      <c r="W1493" s="4">
        <f>VLOOKUP(L1493,$AA$2:$AC$26,2)</f>
        <v>2.51428</v>
      </c>
      <c r="X1493" s="4">
        <f t="shared" si="117"/>
        <v>0</v>
      </c>
      <c r="Y1493" s="4">
        <f t="shared" si="118"/>
        <v>0</v>
      </c>
      <c r="Z1493" s="4">
        <f t="shared" si="119"/>
        <v>0</v>
      </c>
      <c r="AA1493" s="4"/>
      <c r="AB1493" s="4"/>
      <c r="AC1493" s="4"/>
    </row>
    <row r="1494" hidden="1" spans="1:29">
      <c r="A1494" s="14">
        <v>1494</v>
      </c>
      <c r="B1494" s="15">
        <v>0</v>
      </c>
      <c r="C1494" s="15">
        <v>-521.29</v>
      </c>
      <c r="D1494" s="15">
        <v>-2.2373</v>
      </c>
      <c r="E1494" s="15">
        <v>0.6999</v>
      </c>
      <c r="F1494" s="15">
        <v>-0.7973</v>
      </c>
      <c r="G1494" s="15">
        <v>-0.1642</v>
      </c>
      <c r="H1494" s="14">
        <v>0</v>
      </c>
      <c r="I1494" s="15">
        <v>6.4683</v>
      </c>
      <c r="J1494" s="14">
        <v>233</v>
      </c>
      <c r="K1494" s="14">
        <v>9</v>
      </c>
      <c r="L1494" s="14">
        <v>20</v>
      </c>
      <c r="M1494" s="14">
        <v>7</v>
      </c>
      <c r="S1494" s="4">
        <f t="shared" si="115"/>
        <v>0</v>
      </c>
      <c r="T1494" s="4">
        <f t="shared" si="116"/>
        <v>0</v>
      </c>
      <c r="U1494" s="4"/>
      <c r="V1494" s="4">
        <f>VLOOKUP(K1494,$AA$2:$AC$26,3)</f>
        <v>0.009434</v>
      </c>
      <c r="W1494" s="4">
        <f>VLOOKUP(L1494,$AA$2:$AC$26,2)</f>
        <v>2.51428</v>
      </c>
      <c r="X1494" s="4">
        <f t="shared" si="117"/>
        <v>2371.971752</v>
      </c>
      <c r="Y1494" s="4">
        <f t="shared" si="118"/>
        <v>1897.5774016</v>
      </c>
      <c r="Z1494" s="4">
        <f t="shared" si="119"/>
        <v>2964.96469</v>
      </c>
      <c r="AA1494" s="4"/>
      <c r="AB1494" s="4"/>
      <c r="AC1494" s="4"/>
    </row>
    <row r="1495" hidden="1" spans="1:29">
      <c r="A1495" s="14">
        <v>1483</v>
      </c>
      <c r="B1495" s="15">
        <v>0</v>
      </c>
      <c r="C1495" s="15">
        <v>-536.24</v>
      </c>
      <c r="D1495" s="15">
        <v>-2.3015</v>
      </c>
      <c r="E1495" s="15">
        <v>0.6843</v>
      </c>
      <c r="F1495" s="15">
        <v>-0.8409</v>
      </c>
      <c r="G1495" s="15">
        <v>-0.1785</v>
      </c>
      <c r="H1495" s="14">
        <v>0</v>
      </c>
      <c r="I1495" s="15">
        <v>6.3264</v>
      </c>
      <c r="J1495" s="14">
        <v>233</v>
      </c>
      <c r="K1495" s="14">
        <v>9</v>
      </c>
      <c r="L1495" s="14">
        <v>19</v>
      </c>
      <c r="M1495" s="14">
        <v>7</v>
      </c>
      <c r="S1495" s="4">
        <f t="shared" si="115"/>
        <v>0</v>
      </c>
      <c r="T1495" s="4">
        <f t="shared" si="116"/>
        <v>0</v>
      </c>
      <c r="U1495" s="4"/>
      <c r="V1495" s="4">
        <f>VLOOKUP(K1495,$AA$2:$AC$26,3)</f>
        <v>0.009434</v>
      </c>
      <c r="W1495" s="4">
        <f>VLOOKUP(L1495,$AA$2:$AC$26,2)</f>
        <v>2.22929</v>
      </c>
      <c r="X1495" s="4">
        <f t="shared" si="117"/>
        <v>2103.112186</v>
      </c>
      <c r="Y1495" s="4">
        <f t="shared" si="118"/>
        <v>1682.4897488</v>
      </c>
      <c r="Z1495" s="4">
        <f t="shared" si="119"/>
        <v>2628.8902325</v>
      </c>
      <c r="AA1495" s="4"/>
      <c r="AB1495" s="4"/>
      <c r="AC1495" s="4"/>
    </row>
    <row r="1496" hidden="1" spans="1:29">
      <c r="A1496" s="14">
        <v>1472</v>
      </c>
      <c r="B1496" s="15">
        <v>0</v>
      </c>
      <c r="C1496" s="15">
        <v>-569.53</v>
      </c>
      <c r="D1496" s="15">
        <v>-2.3632</v>
      </c>
      <c r="E1496" s="15">
        <v>0.6685</v>
      </c>
      <c r="F1496" s="15">
        <v>-0.8802</v>
      </c>
      <c r="G1496" s="15">
        <v>-0.194</v>
      </c>
      <c r="H1496" s="14">
        <v>0</v>
      </c>
      <c r="I1496" s="15">
        <v>6.433</v>
      </c>
      <c r="J1496" s="14">
        <v>241</v>
      </c>
      <c r="K1496" s="14">
        <v>9</v>
      </c>
      <c r="L1496" s="14">
        <v>18</v>
      </c>
      <c r="M1496" s="14">
        <v>7</v>
      </c>
      <c r="S1496" s="4">
        <f t="shared" si="115"/>
        <v>0</v>
      </c>
      <c r="T1496" s="4">
        <f t="shared" si="116"/>
        <v>0</v>
      </c>
      <c r="U1496" s="4"/>
      <c r="V1496" s="4">
        <f>VLOOKUP(K1496,$AA$2:$AC$26,3)</f>
        <v>0.009434</v>
      </c>
      <c r="W1496" s="4">
        <f>VLOOKUP(L1496,$AA$2:$AC$26,2)</f>
        <v>1.9766</v>
      </c>
      <c r="X1496" s="4">
        <f t="shared" si="117"/>
        <v>1864.72444</v>
      </c>
      <c r="Y1496" s="4">
        <f t="shared" si="118"/>
        <v>1491.779552</v>
      </c>
      <c r="Z1496" s="4">
        <f t="shared" si="119"/>
        <v>2330.90555</v>
      </c>
      <c r="AA1496" s="4"/>
      <c r="AB1496" s="4"/>
      <c r="AC1496" s="4"/>
    </row>
    <row r="1497" hidden="1" spans="1:29">
      <c r="A1497" s="14">
        <v>1462</v>
      </c>
      <c r="B1497" s="15">
        <v>0</v>
      </c>
      <c r="C1497" s="15">
        <v>-531.43</v>
      </c>
      <c r="D1497" s="15">
        <v>-2.2808</v>
      </c>
      <c r="E1497" s="15">
        <v>0.7326</v>
      </c>
      <c r="F1497" s="15">
        <v>-0.8351</v>
      </c>
      <c r="G1497" s="15">
        <v>-0.1515</v>
      </c>
      <c r="H1497" s="14">
        <v>0</v>
      </c>
      <c r="I1497" s="15">
        <v>6.3072</v>
      </c>
      <c r="J1497" s="14">
        <v>233</v>
      </c>
      <c r="K1497" s="14">
        <v>10</v>
      </c>
      <c r="L1497" s="14">
        <v>17</v>
      </c>
      <c r="M1497" s="14">
        <v>7</v>
      </c>
      <c r="S1497" s="4">
        <f t="shared" si="115"/>
        <v>0</v>
      </c>
      <c r="T1497" s="4">
        <f t="shared" si="116"/>
        <v>0</v>
      </c>
      <c r="U1497" s="4"/>
      <c r="V1497" s="4">
        <f>VLOOKUP(K1497,$AA$2:$AC$26,3)</f>
        <v>0</v>
      </c>
      <c r="W1497" s="4">
        <f>VLOOKUP(L1497,$AA$2:$AC$26,2)</f>
        <v>1.75256</v>
      </c>
      <c r="X1497" s="4">
        <f t="shared" si="117"/>
        <v>0</v>
      </c>
      <c r="Y1497" s="4">
        <f t="shared" si="118"/>
        <v>0</v>
      </c>
      <c r="Z1497" s="4">
        <f t="shared" si="119"/>
        <v>0</v>
      </c>
      <c r="AA1497" s="4"/>
      <c r="AB1497" s="4"/>
      <c r="AC1497" s="4"/>
    </row>
  </sheetData>
  <autoFilter ref="A1:Z1497">
    <filterColumn colId="10">
      <customFilters>
        <customFilter operator="equal" val="1"/>
      </customFilters>
    </filterColumn>
    <filterColumn colId="12">
      <customFilters>
        <customFilter operator="equal" val="1"/>
      </customFilters>
    </filterColumn>
    <filterColumn colId="13">
      <customFilters>
        <customFilter operator="equal" val="a"/>
      </customFilters>
    </filterColumn>
    <filterColumn colId="23">
      <customFilters>
        <customFilter operator="greaterThan" val="99"/>
      </customFilters>
    </filterColumn>
    <sortState ref="A1:Z1497">
      <sortCondition ref="T1" descending="1"/>
    </sortState>
  </autoFilter>
  <pageMargins left="0.699305555555556" right="0.699305555555556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M1500" sqref="M1500"/>
    </sheetView>
  </sheetViews>
  <sheetFormatPr defaultColWidth="9" defaultRowHeight="13.5"/>
  <cols>
    <col min="1" max="1" width="9" style="1"/>
    <col min="2" max="2" width="10.375" style="1" customWidth="1"/>
    <col min="3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216</v>
      </c>
      <c r="B2" s="3">
        <v>5905.4449</v>
      </c>
      <c r="C2" s="3">
        <v>828.2131</v>
      </c>
      <c r="D2" s="3">
        <v>48.21</v>
      </c>
      <c r="E2" s="3">
        <v>0.2435</v>
      </c>
      <c r="F2" s="3">
        <v>1.5026</v>
      </c>
      <c r="G2" s="3">
        <v>3.4884</v>
      </c>
      <c r="H2" s="3">
        <v>0.2031</v>
      </c>
      <c r="I2" s="1">
        <v>5905.44491346508</v>
      </c>
      <c r="J2" s="3">
        <v>0.1375</v>
      </c>
      <c r="K2" s="1">
        <v>198</v>
      </c>
      <c r="L2" s="1">
        <v>0</v>
      </c>
      <c r="M2" s="1">
        <v>15</v>
      </c>
      <c r="N2" s="1">
        <v>4</v>
      </c>
      <c r="O2" s="1">
        <f t="shared" ref="O2:O65" si="0">POWER(B2,1/3)*POWER(C2,1/2)*POWER(K2,1/3)</f>
        <v>3031.86820360684</v>
      </c>
      <c r="V2" s="4">
        <f>VLOOKUP(L2,$AA$2:$AC$26,3)</f>
        <v>0.001</v>
      </c>
      <c r="W2" s="4">
        <f>VLOOKUP(M2,$AA$2:$AC$26,2)</f>
        <v>1.37798</v>
      </c>
      <c r="X2" s="7">
        <f t="shared" ref="X2:X65" si="1">V2*W2*100000</f>
        <v>137.798</v>
      </c>
      <c r="Y2" s="4">
        <f t="shared" ref="Y2:Y65" si="2">X2*0.8</f>
        <v>110.2384</v>
      </c>
      <c r="Z2" s="4">
        <f t="shared" ref="Z2:Z65" si="3">X2*1.25</f>
        <v>172.2475</v>
      </c>
      <c r="AA2" s="4">
        <v>0</v>
      </c>
      <c r="AB2" s="4">
        <v>0.24581</v>
      </c>
      <c r="AC2" s="4">
        <v>0.001</v>
      </c>
    </row>
    <row r="3" hidden="1" spans="1:29">
      <c r="A3" s="1">
        <v>212</v>
      </c>
      <c r="B3" s="3">
        <v>6188.3541</v>
      </c>
      <c r="C3" s="3">
        <v>598.719</v>
      </c>
      <c r="D3" s="3">
        <v>45.22</v>
      </c>
      <c r="E3" s="3">
        <v>0.2284</v>
      </c>
      <c r="F3" s="3">
        <v>1.5045</v>
      </c>
      <c r="G3" s="3">
        <v>4.7301</v>
      </c>
      <c r="H3" s="3">
        <v>0.2051</v>
      </c>
      <c r="I3" s="1">
        <v>6188.35407281572</v>
      </c>
      <c r="J3" s="3">
        <v>0.0953</v>
      </c>
      <c r="K3" s="1">
        <v>198</v>
      </c>
      <c r="L3" s="1">
        <v>0</v>
      </c>
      <c r="M3" s="1">
        <v>14</v>
      </c>
      <c r="N3" s="1">
        <v>4</v>
      </c>
      <c r="O3" s="1">
        <f t="shared" si="0"/>
        <v>2618.33354072795</v>
      </c>
      <c r="V3" s="4">
        <f>VLOOKUP(L3,$AA$2:$AC$26,3)</f>
        <v>0.001</v>
      </c>
      <c r="W3" s="4">
        <f>VLOOKUP(M3,$AA$2:$AC$26,2)</f>
        <v>1.22284</v>
      </c>
      <c r="X3" s="4">
        <f t="shared" si="1"/>
        <v>122.284</v>
      </c>
      <c r="Y3" s="4">
        <f t="shared" si="2"/>
        <v>97.8272</v>
      </c>
      <c r="Z3" s="4">
        <f t="shared" si="3"/>
        <v>152.855</v>
      </c>
      <c r="AA3" s="4">
        <v>1</v>
      </c>
      <c r="AB3" s="4">
        <v>0.27723</v>
      </c>
      <c r="AC3" s="4">
        <v>0.001414</v>
      </c>
    </row>
    <row r="4" spans="1:29">
      <c r="A4" s="1">
        <v>220</v>
      </c>
      <c r="B4" s="3">
        <v>953.6473</v>
      </c>
      <c r="C4" s="3">
        <v>427.2609</v>
      </c>
      <c r="D4" s="3">
        <v>45.81</v>
      </c>
      <c r="E4" s="3">
        <v>0.2314</v>
      </c>
      <c r="F4" s="3">
        <v>1.4384</v>
      </c>
      <c r="G4" s="3">
        <v>3.3585</v>
      </c>
      <c r="H4" s="3">
        <v>0.1792</v>
      </c>
      <c r="I4" s="1">
        <v>953.647321524302</v>
      </c>
      <c r="J4" s="3">
        <v>0.1358</v>
      </c>
      <c r="K4" s="1">
        <v>198</v>
      </c>
      <c r="L4" s="1">
        <v>0</v>
      </c>
      <c r="M4" s="1">
        <v>16</v>
      </c>
      <c r="N4" s="1">
        <v>4</v>
      </c>
      <c r="O4" s="1">
        <f t="shared" si="0"/>
        <v>1185.85311869128</v>
      </c>
      <c r="P4" s="1">
        <v>1</v>
      </c>
      <c r="V4" s="4">
        <f>VLOOKUP(L4,$AA$2:$AC$26,3)</f>
        <v>0.001</v>
      </c>
      <c r="W4" s="4">
        <f>VLOOKUP(M4,$AA$2:$AC$26,2)</f>
        <v>1.55394</v>
      </c>
      <c r="X4" s="6">
        <f t="shared" si="1"/>
        <v>155.394</v>
      </c>
      <c r="Y4" s="4">
        <f t="shared" si="2"/>
        <v>124.3152</v>
      </c>
      <c r="Z4" s="4">
        <f t="shared" si="3"/>
        <v>194.2425</v>
      </c>
      <c r="AA4" s="4">
        <v>2</v>
      </c>
      <c r="AB4" s="4">
        <v>0.31267</v>
      </c>
      <c r="AC4" s="4">
        <v>0.001732</v>
      </c>
    </row>
    <row r="5" hidden="1" spans="1:29">
      <c r="A5" s="1">
        <v>168</v>
      </c>
      <c r="B5" s="3">
        <v>59.7989</v>
      </c>
      <c r="C5" s="3">
        <v>386.9814</v>
      </c>
      <c r="D5" s="3">
        <v>41.81</v>
      </c>
      <c r="E5" s="3">
        <v>0.1327</v>
      </c>
      <c r="F5" s="3">
        <v>1.2488</v>
      </c>
      <c r="G5" s="3">
        <v>2.6682</v>
      </c>
      <c r="H5" s="3">
        <v>0.1096</v>
      </c>
      <c r="I5" s="1">
        <v>59.7988895191129</v>
      </c>
      <c r="J5" s="3">
        <v>0.1561</v>
      </c>
      <c r="K5" s="1">
        <v>315</v>
      </c>
      <c r="L5" s="1">
        <v>0</v>
      </c>
      <c r="M5" s="1">
        <v>15</v>
      </c>
      <c r="N5" s="1">
        <v>3</v>
      </c>
      <c r="O5" s="1">
        <f t="shared" si="0"/>
        <v>523.415157790136</v>
      </c>
      <c r="V5" s="4">
        <f>VLOOKUP(L5,$AA$2:$AC$26,3)</f>
        <v>0.001</v>
      </c>
      <c r="W5" s="4">
        <f>VLOOKUP(M5,$AA$2:$AC$26,2)</f>
        <v>1.37798</v>
      </c>
      <c r="X5" s="4">
        <f t="shared" si="1"/>
        <v>137.798</v>
      </c>
      <c r="Y5" s="4">
        <f t="shared" si="2"/>
        <v>110.2384</v>
      </c>
      <c r="Z5" s="4">
        <f t="shared" si="3"/>
        <v>172.2475</v>
      </c>
      <c r="AA5" s="4">
        <v>3</v>
      </c>
      <c r="AB5" s="4">
        <v>0.35265</v>
      </c>
      <c r="AC5" s="4">
        <v>0.002236</v>
      </c>
    </row>
    <row r="6" hidden="1" spans="1:29">
      <c r="A6" s="1">
        <v>172</v>
      </c>
      <c r="B6" s="3">
        <v>11.855</v>
      </c>
      <c r="C6" s="3">
        <v>359.3222</v>
      </c>
      <c r="D6" s="3">
        <v>34.66</v>
      </c>
      <c r="E6" s="3">
        <v>0.11</v>
      </c>
      <c r="F6" s="3">
        <v>1.1905</v>
      </c>
      <c r="G6" s="3">
        <v>2.0817</v>
      </c>
      <c r="H6" s="3">
        <v>0.0851</v>
      </c>
      <c r="I6" s="1">
        <v>11.8549859357912</v>
      </c>
      <c r="J6" s="3">
        <v>0.166</v>
      </c>
      <c r="K6" s="1">
        <v>315</v>
      </c>
      <c r="L6" s="1">
        <v>0</v>
      </c>
      <c r="M6" s="1">
        <v>16</v>
      </c>
      <c r="N6" s="1">
        <v>3</v>
      </c>
      <c r="O6" s="1">
        <f t="shared" si="0"/>
        <v>294.08941653047</v>
      </c>
      <c r="V6" s="4">
        <f>VLOOKUP(L6,$AA$2:$AC$26,3)</f>
        <v>0.001</v>
      </c>
      <c r="W6" s="4">
        <f>VLOOKUP(M6,$AA$2:$AC$26,2)</f>
        <v>1.55394</v>
      </c>
      <c r="X6" s="4">
        <f t="shared" si="1"/>
        <v>155.394</v>
      </c>
      <c r="Y6" s="4">
        <f t="shared" si="2"/>
        <v>124.3152</v>
      </c>
      <c r="Z6" s="4">
        <f t="shared" si="3"/>
        <v>194.2425</v>
      </c>
      <c r="AA6" s="4">
        <v>4</v>
      </c>
      <c r="AB6" s="4">
        <v>0.39773</v>
      </c>
      <c r="AC6" s="4">
        <v>0.002828</v>
      </c>
    </row>
    <row r="7" hidden="1" spans="1:29">
      <c r="A7" s="1">
        <v>120</v>
      </c>
      <c r="B7" s="3">
        <v>17.5894</v>
      </c>
      <c r="C7" s="3">
        <v>342.7893</v>
      </c>
      <c r="D7" s="3">
        <v>45.11</v>
      </c>
      <c r="E7" s="3">
        <v>0.0861</v>
      </c>
      <c r="F7" s="3">
        <v>1.1555</v>
      </c>
      <c r="G7" s="3">
        <v>1.963</v>
      </c>
      <c r="H7" s="3">
        <v>0.0714</v>
      </c>
      <c r="I7" s="1">
        <v>17.5894196760678</v>
      </c>
      <c r="J7" s="3">
        <v>0.229</v>
      </c>
      <c r="K7" s="1">
        <v>524</v>
      </c>
      <c r="L7" s="1">
        <v>0</v>
      </c>
      <c r="M7" s="1">
        <v>15</v>
      </c>
      <c r="N7" s="1">
        <v>2</v>
      </c>
      <c r="O7" s="1">
        <f t="shared" si="0"/>
        <v>388.187070443798</v>
      </c>
      <c r="V7" s="4">
        <f>VLOOKUP(L7,$AA$2:$AC$26,3)</f>
        <v>0.001</v>
      </c>
      <c r="W7" s="4">
        <f>VLOOKUP(M7,$AA$2:$AC$26,2)</f>
        <v>1.37798</v>
      </c>
      <c r="X7" s="4">
        <f t="shared" si="1"/>
        <v>137.798</v>
      </c>
      <c r="Y7" s="4">
        <f t="shared" si="2"/>
        <v>110.2384</v>
      </c>
      <c r="Z7" s="4">
        <f t="shared" si="3"/>
        <v>172.2475</v>
      </c>
      <c r="AA7" s="4">
        <v>5</v>
      </c>
      <c r="AB7" s="4">
        <v>0.44857</v>
      </c>
      <c r="AC7" s="4">
        <v>0.003606</v>
      </c>
    </row>
    <row r="8" hidden="1" spans="1:29">
      <c r="A8" s="1">
        <v>264</v>
      </c>
      <c r="B8" s="3">
        <v>5.1792</v>
      </c>
      <c r="C8" s="3">
        <v>333.9167</v>
      </c>
      <c r="D8" s="3">
        <v>17.33</v>
      </c>
      <c r="E8" s="3">
        <v>0.1284</v>
      </c>
      <c r="F8" s="3">
        <v>1.2401</v>
      </c>
      <c r="G8" s="3">
        <v>1.4263</v>
      </c>
      <c r="H8" s="3">
        <v>0.1068</v>
      </c>
      <c r="I8" s="1">
        <v>5.17924072562604</v>
      </c>
      <c r="J8" s="3">
        <v>0.1212</v>
      </c>
      <c r="K8" s="1">
        <v>135</v>
      </c>
      <c r="L8" s="1">
        <v>0</v>
      </c>
      <c r="M8" s="1">
        <v>15</v>
      </c>
      <c r="N8" s="1">
        <v>5</v>
      </c>
      <c r="O8" s="1">
        <f t="shared" si="0"/>
        <v>162.187689411205</v>
      </c>
      <c r="V8" s="4">
        <f>VLOOKUP(L8,$AA$2:$AC$26,3)</f>
        <v>0.001</v>
      </c>
      <c r="W8" s="4">
        <f>VLOOKUP(L8,$AA$2:$AC$26,2)</f>
        <v>0.24581</v>
      </c>
      <c r="X8" s="4">
        <f t="shared" si="1"/>
        <v>24.581</v>
      </c>
      <c r="Y8" s="4">
        <f t="shared" si="2"/>
        <v>19.6648</v>
      </c>
      <c r="Z8" s="4">
        <f t="shared" si="3"/>
        <v>30.72625</v>
      </c>
      <c r="AA8" s="4">
        <v>6</v>
      </c>
      <c r="AB8" s="4">
        <v>0.50592</v>
      </c>
      <c r="AC8" s="4">
        <v>0.004583</v>
      </c>
    </row>
    <row r="9" hidden="1" spans="1:29">
      <c r="A9" s="1">
        <v>260</v>
      </c>
      <c r="B9" s="3">
        <v>13.7396</v>
      </c>
      <c r="C9" s="3">
        <v>329.9077</v>
      </c>
      <c r="D9" s="3">
        <v>20.48</v>
      </c>
      <c r="E9" s="3">
        <v>0.1517</v>
      </c>
      <c r="F9" s="3">
        <v>1.3108</v>
      </c>
      <c r="G9" s="3">
        <v>2.3063</v>
      </c>
      <c r="H9" s="3">
        <v>0.1353</v>
      </c>
      <c r="I9" s="1">
        <v>13.7396340361845</v>
      </c>
      <c r="J9" s="3">
        <v>0.0886</v>
      </c>
      <c r="K9" s="1">
        <v>135</v>
      </c>
      <c r="L9" s="1">
        <v>0</v>
      </c>
      <c r="M9" s="1">
        <v>14</v>
      </c>
      <c r="N9" s="1">
        <v>5</v>
      </c>
      <c r="O9" s="1">
        <f t="shared" si="0"/>
        <v>223.168132198834</v>
      </c>
      <c r="V9" s="4">
        <f>VLOOKUP(L9,$AA$2:$AC$26,3)</f>
        <v>0.001</v>
      </c>
      <c r="W9" s="4">
        <f>VLOOKUP(M9,$AA$2:$AC$26,2)</f>
        <v>1.22284</v>
      </c>
      <c r="X9" s="4">
        <f t="shared" si="1"/>
        <v>122.284</v>
      </c>
      <c r="Y9" s="4">
        <f t="shared" si="2"/>
        <v>97.8272</v>
      </c>
      <c r="Z9" s="4">
        <f t="shared" si="3"/>
        <v>152.855</v>
      </c>
      <c r="AA9" s="4">
        <v>7</v>
      </c>
      <c r="AB9" s="4">
        <v>0.57059</v>
      </c>
      <c r="AC9" s="4">
        <v>0.005831</v>
      </c>
    </row>
    <row r="10" hidden="1" spans="1:29">
      <c r="A10" s="1">
        <v>208</v>
      </c>
      <c r="B10" s="3">
        <v>3845.1829</v>
      </c>
      <c r="C10" s="3">
        <v>311.2103</v>
      </c>
      <c r="D10" s="3">
        <v>41.37</v>
      </c>
      <c r="E10" s="3">
        <v>0.2089</v>
      </c>
      <c r="F10" s="3">
        <v>1.4895</v>
      </c>
      <c r="G10" s="3">
        <v>4.0126</v>
      </c>
      <c r="H10" s="3">
        <v>0.2006</v>
      </c>
      <c r="I10" s="1">
        <v>3845.18286793329</v>
      </c>
      <c r="J10" s="3">
        <v>0.1027</v>
      </c>
      <c r="K10" s="1">
        <v>198</v>
      </c>
      <c r="L10" s="1">
        <v>0</v>
      </c>
      <c r="M10" s="1">
        <v>13</v>
      </c>
      <c r="N10" s="1">
        <v>4</v>
      </c>
      <c r="O10" s="1">
        <f t="shared" si="0"/>
        <v>1610.84731902203</v>
      </c>
      <c r="V10" s="4">
        <f>VLOOKUP(L10,$AA$2:$AC$26,3)</f>
        <v>0.001</v>
      </c>
      <c r="W10" s="4">
        <f>VLOOKUP(M10,$AA$2:$AC$26,2)</f>
        <v>1.09051</v>
      </c>
      <c r="X10" s="7">
        <f t="shared" si="1"/>
        <v>109.051</v>
      </c>
      <c r="Y10" s="4">
        <f t="shared" si="2"/>
        <v>87.2408</v>
      </c>
      <c r="Z10" s="4">
        <f t="shared" si="3"/>
        <v>136.31375</v>
      </c>
      <c r="AA10" s="4">
        <v>8</v>
      </c>
      <c r="AB10" s="4">
        <v>0.64352</v>
      </c>
      <c r="AC10" s="4">
        <v>0.007416</v>
      </c>
    </row>
    <row r="11" hidden="1" spans="1:29">
      <c r="A11" s="1">
        <v>72</v>
      </c>
      <c r="B11" s="3">
        <v>37.7014</v>
      </c>
      <c r="C11" s="3">
        <v>302.4989</v>
      </c>
      <c r="D11" s="3">
        <v>60.56</v>
      </c>
      <c r="E11" s="3">
        <v>0.0809</v>
      </c>
      <c r="F11" s="3">
        <v>1.1458</v>
      </c>
      <c r="G11" s="3">
        <v>1.998</v>
      </c>
      <c r="H11" s="3">
        <v>0.0671</v>
      </c>
      <c r="I11" s="1">
        <v>37.7014340718254</v>
      </c>
      <c r="J11" s="3">
        <v>0.3024</v>
      </c>
      <c r="K11" s="1">
        <v>749</v>
      </c>
      <c r="L11" s="1">
        <v>0</v>
      </c>
      <c r="M11" s="1">
        <v>15</v>
      </c>
      <c r="N11" s="1">
        <v>1</v>
      </c>
      <c r="O11" s="1">
        <f t="shared" si="0"/>
        <v>529.632952797665</v>
      </c>
      <c r="V11" s="4">
        <f>VLOOKUP(L11,$AA$2:$AC$26,3)</f>
        <v>0.001</v>
      </c>
      <c r="W11" s="4">
        <f>VLOOKUP(M11,$AA$2:$AC$26,2)</f>
        <v>1.37798</v>
      </c>
      <c r="X11" s="4">
        <f t="shared" si="1"/>
        <v>137.798</v>
      </c>
      <c r="Y11" s="4">
        <f t="shared" si="2"/>
        <v>110.2384</v>
      </c>
      <c r="Z11" s="4">
        <f t="shared" si="3"/>
        <v>172.2475</v>
      </c>
      <c r="AA11" s="4">
        <v>9</v>
      </c>
      <c r="AB11" s="4">
        <v>0.7257</v>
      </c>
      <c r="AC11" s="4">
        <v>0.009434</v>
      </c>
    </row>
    <row r="12" hidden="1" spans="1:29">
      <c r="A12" s="1">
        <v>76</v>
      </c>
      <c r="B12" s="3">
        <v>10.321</v>
      </c>
      <c r="C12" s="3">
        <v>293.3696</v>
      </c>
      <c r="D12" s="3">
        <v>51.72</v>
      </c>
      <c r="E12" s="3">
        <v>0.0691</v>
      </c>
      <c r="F12" s="3">
        <v>1.1165</v>
      </c>
      <c r="G12" s="3">
        <v>1.3657</v>
      </c>
      <c r="H12" s="3">
        <v>0.0539</v>
      </c>
      <c r="I12" s="1">
        <v>10.3209853552995</v>
      </c>
      <c r="J12" s="3">
        <v>0.3778</v>
      </c>
      <c r="K12" s="1">
        <v>749</v>
      </c>
      <c r="L12" s="1">
        <v>0</v>
      </c>
      <c r="M12" s="1">
        <v>16</v>
      </c>
      <c r="N12" s="1">
        <v>1</v>
      </c>
      <c r="O12" s="1">
        <f t="shared" si="0"/>
        <v>338.668979878329</v>
      </c>
      <c r="V12" s="4">
        <f>VLOOKUP(L12,$AA$2:$AC$26,3)</f>
        <v>0.001</v>
      </c>
      <c r="W12" s="4">
        <f>VLOOKUP(M12,$AA$2:$AC$26,2)</f>
        <v>1.55394</v>
      </c>
      <c r="X12" s="4">
        <f t="shared" si="1"/>
        <v>155.394</v>
      </c>
      <c r="Y12" s="4">
        <f t="shared" si="2"/>
        <v>124.3152</v>
      </c>
      <c r="Z12" s="4">
        <f t="shared" si="3"/>
        <v>194.2425</v>
      </c>
      <c r="AA12" s="4">
        <v>10</v>
      </c>
      <c r="AB12" s="4">
        <v>0.81777</v>
      </c>
      <c r="AC12" s="4"/>
    </row>
    <row r="13" hidden="1" spans="1:29">
      <c r="A13" s="1">
        <v>204</v>
      </c>
      <c r="B13" s="3">
        <v>1158.4552</v>
      </c>
      <c r="C13" s="3">
        <v>249.7777</v>
      </c>
      <c r="D13" s="3">
        <v>36.41</v>
      </c>
      <c r="E13" s="3">
        <v>0.1839</v>
      </c>
      <c r="F13" s="3">
        <v>1.4472</v>
      </c>
      <c r="G13" s="3">
        <v>3.6193</v>
      </c>
      <c r="H13" s="3">
        <v>0.1859</v>
      </c>
      <c r="I13" s="1">
        <v>1158.45522765745</v>
      </c>
      <c r="J13" s="3">
        <v>0.1003</v>
      </c>
      <c r="K13" s="1">
        <v>198</v>
      </c>
      <c r="L13" s="1">
        <v>0</v>
      </c>
      <c r="M13" s="1">
        <v>12</v>
      </c>
      <c r="N13" s="1">
        <v>4</v>
      </c>
      <c r="O13" s="1">
        <f t="shared" si="0"/>
        <v>967.44208455406</v>
      </c>
      <c r="V13" s="4">
        <f>VLOOKUP(L13,$AA$2:$AC$26,3)</f>
        <v>0.001</v>
      </c>
      <c r="W13" s="4">
        <f>VLOOKUP(M13,$AA$2:$AC$26,2)</f>
        <v>1</v>
      </c>
      <c r="X13" s="4">
        <f t="shared" si="1"/>
        <v>100</v>
      </c>
      <c r="Y13" s="4">
        <f t="shared" si="2"/>
        <v>80</v>
      </c>
      <c r="Z13" s="4">
        <f t="shared" si="3"/>
        <v>125</v>
      </c>
      <c r="AA13" s="4">
        <v>11</v>
      </c>
      <c r="AB13" s="4">
        <v>0.917</v>
      </c>
      <c r="AC13" s="4"/>
    </row>
    <row r="14" hidden="1" spans="1:29">
      <c r="A14" s="1">
        <v>124</v>
      </c>
      <c r="B14" s="3">
        <v>8.1719</v>
      </c>
      <c r="C14" s="3">
        <v>249.6274</v>
      </c>
      <c r="D14" s="3">
        <v>41.13</v>
      </c>
      <c r="E14" s="3">
        <v>0.0785</v>
      </c>
      <c r="F14" s="3">
        <v>1.1331</v>
      </c>
      <c r="G14" s="3">
        <v>1.371</v>
      </c>
      <c r="H14" s="3">
        <v>0.0611</v>
      </c>
      <c r="I14" s="1">
        <v>8.17188419908792</v>
      </c>
      <c r="J14" s="3">
        <v>0.2989</v>
      </c>
      <c r="K14" s="1">
        <v>524</v>
      </c>
      <c r="L14" s="1">
        <v>0</v>
      </c>
      <c r="M14" s="1">
        <v>16</v>
      </c>
      <c r="N14" s="1">
        <v>2</v>
      </c>
      <c r="O14" s="1">
        <f t="shared" si="0"/>
        <v>256.565094246706</v>
      </c>
      <c r="V14" s="4">
        <f>VLOOKUP(L14,$AA$2:$AC$26,3)</f>
        <v>0.001</v>
      </c>
      <c r="W14" s="4">
        <f>VLOOKUP(M14,$AA$2:$AC$26,2)</f>
        <v>1.55394</v>
      </c>
      <c r="X14" s="4">
        <f t="shared" si="1"/>
        <v>155.394</v>
      </c>
      <c r="Y14" s="4">
        <f t="shared" si="2"/>
        <v>124.3152</v>
      </c>
      <c r="Z14" s="4">
        <f t="shared" si="3"/>
        <v>194.2425</v>
      </c>
      <c r="AA14" s="4">
        <v>12</v>
      </c>
      <c r="AB14" s="4">
        <v>1</v>
      </c>
      <c r="AC14" s="4"/>
    </row>
    <row r="15" hidden="1" spans="1:29">
      <c r="A15" s="1">
        <v>116</v>
      </c>
      <c r="B15" s="3">
        <v>8.0778</v>
      </c>
      <c r="C15" s="3">
        <v>221.235</v>
      </c>
      <c r="D15" s="3">
        <v>36.01</v>
      </c>
      <c r="E15" s="3">
        <v>0.0689</v>
      </c>
      <c r="F15" s="3">
        <v>1.1308</v>
      </c>
      <c r="G15" s="3">
        <v>1.8581</v>
      </c>
      <c r="H15" s="3">
        <v>0.0611</v>
      </c>
      <c r="I15" s="1">
        <v>8.07777988494616</v>
      </c>
      <c r="J15" s="3">
        <v>0.1933</v>
      </c>
      <c r="K15" s="1">
        <v>523</v>
      </c>
      <c r="L15" s="1">
        <v>0</v>
      </c>
      <c r="M15" s="1">
        <v>14</v>
      </c>
      <c r="N15" s="1">
        <v>2</v>
      </c>
      <c r="O15" s="1">
        <f t="shared" si="0"/>
        <v>240.45022013964</v>
      </c>
      <c r="V15" s="4">
        <f>VLOOKUP(L15,$AA$2:$AC$26,3)</f>
        <v>0.001</v>
      </c>
      <c r="W15" s="4">
        <f>VLOOKUP(L15,$AA$2:$AC$26,2)</f>
        <v>0.24581</v>
      </c>
      <c r="X15" s="4">
        <f t="shared" si="1"/>
        <v>24.581</v>
      </c>
      <c r="Y15" s="4">
        <f t="shared" si="2"/>
        <v>19.6648</v>
      </c>
      <c r="Z15" s="4">
        <f t="shared" si="3"/>
        <v>30.72625</v>
      </c>
      <c r="AA15" s="4">
        <v>13</v>
      </c>
      <c r="AB15" s="4">
        <v>1.09051</v>
      </c>
      <c r="AC15" s="4"/>
    </row>
    <row r="16" hidden="1" spans="1:29">
      <c r="A16" s="1">
        <v>176</v>
      </c>
      <c r="B16" s="3">
        <v>13.5472</v>
      </c>
      <c r="C16" s="3">
        <v>215.3571</v>
      </c>
      <c r="D16" s="3">
        <v>37.91</v>
      </c>
      <c r="E16" s="3">
        <v>0.1203</v>
      </c>
      <c r="F16" s="3">
        <v>1.1983</v>
      </c>
      <c r="G16" s="3">
        <v>2.0841</v>
      </c>
      <c r="H16" s="3">
        <v>0.0872</v>
      </c>
      <c r="I16" s="1">
        <v>13.5472176533791</v>
      </c>
      <c r="J16" s="3">
        <v>0.1812</v>
      </c>
      <c r="K16" s="1">
        <v>315</v>
      </c>
      <c r="L16" s="1">
        <v>0</v>
      </c>
      <c r="M16" s="1">
        <v>17</v>
      </c>
      <c r="N16" s="1">
        <v>3</v>
      </c>
      <c r="O16" s="1">
        <f t="shared" si="0"/>
        <v>238.030693866331</v>
      </c>
      <c r="V16" s="4">
        <f>VLOOKUP(L16,$AA$2:$AC$26,3)</f>
        <v>0.001</v>
      </c>
      <c r="W16" s="4">
        <f>VLOOKUP(M16,$AA$2:$AC$26,2)</f>
        <v>1.75256</v>
      </c>
      <c r="X16" s="4">
        <f t="shared" si="1"/>
        <v>175.256</v>
      </c>
      <c r="Y16" s="4">
        <f t="shared" si="2"/>
        <v>140.2048</v>
      </c>
      <c r="Z16" s="4">
        <f t="shared" si="3"/>
        <v>219.07</v>
      </c>
      <c r="AA16" s="4">
        <v>14</v>
      </c>
      <c r="AB16" s="4">
        <v>1.22284</v>
      </c>
      <c r="AC16" s="4"/>
    </row>
    <row r="17" hidden="1" spans="1:29">
      <c r="A17" s="1">
        <v>164</v>
      </c>
      <c r="B17" s="3">
        <v>30.1717</v>
      </c>
      <c r="C17" s="3">
        <v>199.9892</v>
      </c>
      <c r="D17" s="3">
        <v>35.78</v>
      </c>
      <c r="E17" s="3">
        <v>0.1136</v>
      </c>
      <c r="F17" s="3">
        <v>1.224</v>
      </c>
      <c r="G17" s="3">
        <v>2.8601</v>
      </c>
      <c r="H17" s="3">
        <v>0.1002</v>
      </c>
      <c r="I17" s="1">
        <v>30.1717100329605</v>
      </c>
      <c r="J17" s="3">
        <v>0.1248</v>
      </c>
      <c r="K17" s="1">
        <v>315</v>
      </c>
      <c r="L17" s="1">
        <v>0</v>
      </c>
      <c r="M17" s="1">
        <v>14</v>
      </c>
      <c r="N17" s="1">
        <v>3</v>
      </c>
      <c r="O17" s="1">
        <f t="shared" si="0"/>
        <v>299.552799789037</v>
      </c>
      <c r="V17" s="4">
        <f>VLOOKUP(L17,$AA$2:$AC$26,3)</f>
        <v>0.001</v>
      </c>
      <c r="W17" s="4">
        <f>VLOOKUP(M17,$AA$2:$AC$26,2)</f>
        <v>1.22284</v>
      </c>
      <c r="X17" s="4">
        <f t="shared" si="1"/>
        <v>122.284</v>
      </c>
      <c r="Y17" s="4">
        <f t="shared" si="2"/>
        <v>97.8272</v>
      </c>
      <c r="Z17" s="4">
        <f t="shared" si="3"/>
        <v>152.855</v>
      </c>
      <c r="AA17" s="4">
        <v>15</v>
      </c>
      <c r="AB17" s="4">
        <v>1.37798</v>
      </c>
      <c r="AC17" s="4"/>
    </row>
    <row r="18" hidden="1" spans="1:29">
      <c r="A18" s="1">
        <v>224</v>
      </c>
      <c r="B18" s="3">
        <v>101.0159</v>
      </c>
      <c r="C18" s="3">
        <v>199.2855</v>
      </c>
      <c r="D18" s="3">
        <v>39.98</v>
      </c>
      <c r="E18" s="3">
        <v>0.2019</v>
      </c>
      <c r="F18" s="3">
        <v>1.3518</v>
      </c>
      <c r="G18" s="3">
        <v>2.6216</v>
      </c>
      <c r="H18" s="3">
        <v>0.1464</v>
      </c>
      <c r="I18" s="1">
        <v>101.015857286818</v>
      </c>
      <c r="J18" s="3">
        <v>0.1518</v>
      </c>
      <c r="K18" s="1">
        <v>198</v>
      </c>
      <c r="L18" s="1">
        <v>0</v>
      </c>
      <c r="M18" s="1">
        <v>17</v>
      </c>
      <c r="N18" s="1">
        <v>4</v>
      </c>
      <c r="O18" s="1">
        <f t="shared" si="0"/>
        <v>383.197640452531</v>
      </c>
      <c r="V18" s="4">
        <f>VLOOKUP(L18,$AA$2:$AC$26,3)</f>
        <v>0.001</v>
      </c>
      <c r="W18" s="4">
        <f>VLOOKUP(M18,$AA$2:$AC$26,2)</f>
        <v>1.75256</v>
      </c>
      <c r="X18" s="4">
        <f t="shared" si="1"/>
        <v>175.256</v>
      </c>
      <c r="Y18" s="4">
        <f t="shared" si="2"/>
        <v>140.2048</v>
      </c>
      <c r="Z18" s="4">
        <f t="shared" si="3"/>
        <v>219.07</v>
      </c>
      <c r="AA18" s="4">
        <v>16</v>
      </c>
      <c r="AB18" s="4">
        <v>1.55394</v>
      </c>
      <c r="AC18" s="4"/>
    </row>
    <row r="19" hidden="1" spans="1:29">
      <c r="A19" s="1">
        <v>68</v>
      </c>
      <c r="B19" s="3">
        <v>19.2136</v>
      </c>
      <c r="C19" s="3">
        <v>197.7512</v>
      </c>
      <c r="D19" s="3">
        <v>51.17</v>
      </c>
      <c r="E19" s="3">
        <v>0.0684</v>
      </c>
      <c r="F19" s="3">
        <v>1.1301</v>
      </c>
      <c r="G19" s="3">
        <v>1.6091</v>
      </c>
      <c r="H19" s="3">
        <v>0.0607</v>
      </c>
      <c r="I19" s="1">
        <v>19.2136242942552</v>
      </c>
      <c r="J19" s="3">
        <v>0.3176</v>
      </c>
      <c r="K19" s="1">
        <v>748</v>
      </c>
      <c r="L19" s="1">
        <v>0</v>
      </c>
      <c r="M19" s="1">
        <v>14</v>
      </c>
      <c r="N19" s="1">
        <v>1</v>
      </c>
      <c r="O19" s="1">
        <f t="shared" si="0"/>
        <v>341.897830309732</v>
      </c>
      <c r="V19" s="4">
        <f>VLOOKUP(L19,$AA$2:$AC$26,3)</f>
        <v>0.001</v>
      </c>
      <c r="W19" s="4">
        <f>VLOOKUP(M19,$AA$2:$AC$26,2)</f>
        <v>1.22284</v>
      </c>
      <c r="X19" s="4">
        <f t="shared" si="1"/>
        <v>122.284</v>
      </c>
      <c r="Y19" s="4">
        <f t="shared" si="2"/>
        <v>97.8272</v>
      </c>
      <c r="Z19" s="4">
        <f t="shared" si="3"/>
        <v>152.855</v>
      </c>
      <c r="AA19" s="4">
        <v>17</v>
      </c>
      <c r="AB19" s="4">
        <v>1.75256</v>
      </c>
      <c r="AC19" s="4"/>
    </row>
    <row r="20" hidden="1" spans="1:29">
      <c r="A20" s="1">
        <v>200</v>
      </c>
      <c r="B20" s="3">
        <v>5927.4488</v>
      </c>
      <c r="C20" s="3">
        <v>192.298</v>
      </c>
      <c r="D20" s="3">
        <v>38.56</v>
      </c>
      <c r="E20" s="3">
        <v>0.1947</v>
      </c>
      <c r="F20" s="3">
        <v>1.5126</v>
      </c>
      <c r="G20" s="3">
        <v>4.417</v>
      </c>
      <c r="H20" s="3">
        <v>0.2082</v>
      </c>
      <c r="I20" s="1">
        <v>5927.44875912472</v>
      </c>
      <c r="J20" s="3">
        <v>0.087</v>
      </c>
      <c r="K20" s="1">
        <v>198</v>
      </c>
      <c r="L20" s="1">
        <v>0</v>
      </c>
      <c r="M20" s="1">
        <v>11</v>
      </c>
      <c r="N20" s="1">
        <v>4</v>
      </c>
      <c r="O20" s="1">
        <f t="shared" si="0"/>
        <v>1462.73297128684</v>
      </c>
      <c r="V20" s="4">
        <f>VLOOKUP(L20,$AA$2:$AC$26,3)</f>
        <v>0.001</v>
      </c>
      <c r="W20" s="4">
        <f>VLOOKUP(M20,$AA$2:$AC$26,2)</f>
        <v>0.917</v>
      </c>
      <c r="X20" s="4">
        <f t="shared" si="1"/>
        <v>91.7</v>
      </c>
      <c r="Y20" s="4">
        <f t="shared" si="2"/>
        <v>73.36</v>
      </c>
      <c r="Z20" s="4">
        <f t="shared" si="3"/>
        <v>114.625</v>
      </c>
      <c r="AA20" s="4">
        <v>18</v>
      </c>
      <c r="AB20" s="4">
        <v>1.9766</v>
      </c>
      <c r="AC20" s="4"/>
    </row>
    <row r="21" hidden="1" spans="1:29">
      <c r="A21" s="1">
        <v>80</v>
      </c>
      <c r="B21" s="3">
        <v>27.6166</v>
      </c>
      <c r="C21" s="3">
        <v>178.1987</v>
      </c>
      <c r="D21" s="3">
        <v>65.69</v>
      </c>
      <c r="E21" s="3">
        <v>0.0877</v>
      </c>
      <c r="F21" s="3">
        <v>1.1421</v>
      </c>
      <c r="G21" s="3">
        <v>2.2382</v>
      </c>
      <c r="H21" s="3">
        <v>0.0641</v>
      </c>
      <c r="I21" s="1">
        <v>27.6165700921647</v>
      </c>
      <c r="J21" s="3">
        <v>0.2927</v>
      </c>
      <c r="K21" s="1">
        <v>749</v>
      </c>
      <c r="L21" s="1">
        <v>0</v>
      </c>
      <c r="M21" s="1">
        <v>17</v>
      </c>
      <c r="N21" s="1">
        <v>1</v>
      </c>
      <c r="O21" s="1">
        <f t="shared" si="0"/>
        <v>366.440056557666</v>
      </c>
      <c r="V21" s="4">
        <f>VLOOKUP(L21,$AA$2:$AC$26,3)</f>
        <v>0.001</v>
      </c>
      <c r="W21" s="4">
        <f>VLOOKUP(M21,$AA$2:$AC$26,2)</f>
        <v>1.75256</v>
      </c>
      <c r="X21" s="4">
        <f t="shared" si="1"/>
        <v>175.256</v>
      </c>
      <c r="Y21" s="4">
        <f t="shared" si="2"/>
        <v>140.2048</v>
      </c>
      <c r="Z21" s="4">
        <f t="shared" si="3"/>
        <v>219.07</v>
      </c>
      <c r="AA21" s="4">
        <v>19</v>
      </c>
      <c r="AB21" s="4">
        <v>2.22929</v>
      </c>
      <c r="AC21" s="4"/>
    </row>
    <row r="22" hidden="1" spans="1:29">
      <c r="A22" s="1">
        <v>205</v>
      </c>
      <c r="B22" s="3">
        <v>1922.48</v>
      </c>
      <c r="C22" s="3">
        <v>176.6785</v>
      </c>
      <c r="D22" s="3">
        <v>53.38</v>
      </c>
      <c r="E22" s="3">
        <v>0.2696</v>
      </c>
      <c r="F22" s="3">
        <v>1.4665</v>
      </c>
      <c r="G22" s="3">
        <v>4.2031</v>
      </c>
      <c r="H22" s="3">
        <v>0.1927</v>
      </c>
      <c r="I22" s="1">
        <v>1922.4800098199</v>
      </c>
      <c r="J22" s="3">
        <v>0.1264</v>
      </c>
      <c r="K22" s="1">
        <v>198</v>
      </c>
      <c r="L22" s="1">
        <v>1</v>
      </c>
      <c r="M22" s="1">
        <v>12</v>
      </c>
      <c r="N22" s="1">
        <v>4</v>
      </c>
      <c r="O22" s="1">
        <f t="shared" si="0"/>
        <v>963.313230938993</v>
      </c>
      <c r="V22" s="4">
        <f>VLOOKUP(L22,$AA$2:$AC$26,3)</f>
        <v>0.001414</v>
      </c>
      <c r="W22" s="4">
        <f>VLOOKUP(M22,$AA$2:$AC$26,2)</f>
        <v>1</v>
      </c>
      <c r="X22" s="4">
        <f t="shared" si="1"/>
        <v>141.4</v>
      </c>
      <c r="Y22" s="4">
        <f t="shared" si="2"/>
        <v>113.12</v>
      </c>
      <c r="Z22" s="4">
        <f t="shared" si="3"/>
        <v>176.75</v>
      </c>
      <c r="AA22" s="4">
        <v>20</v>
      </c>
      <c r="AB22" s="4">
        <v>2.51428</v>
      </c>
      <c r="AC22" s="4"/>
    </row>
    <row r="23" hidden="1" spans="1:29">
      <c r="A23" s="1">
        <v>209</v>
      </c>
      <c r="B23" s="3">
        <v>67.171</v>
      </c>
      <c r="C23" s="3">
        <v>166.2707</v>
      </c>
      <c r="D23" s="3">
        <v>41.8</v>
      </c>
      <c r="E23" s="3">
        <v>0.2111</v>
      </c>
      <c r="F23" s="3">
        <v>1.3278</v>
      </c>
      <c r="G23" s="3">
        <v>2.1069</v>
      </c>
      <c r="H23" s="3">
        <v>0.1423</v>
      </c>
      <c r="I23" s="1">
        <v>67.1709786477249</v>
      </c>
      <c r="J23" s="3">
        <v>0.1978</v>
      </c>
      <c r="K23" s="1">
        <v>198</v>
      </c>
      <c r="L23" s="1">
        <v>1</v>
      </c>
      <c r="M23" s="1">
        <v>13</v>
      </c>
      <c r="N23" s="1">
        <v>4</v>
      </c>
      <c r="O23" s="1">
        <f t="shared" si="0"/>
        <v>305.508663718025</v>
      </c>
      <c r="V23" s="4">
        <f>VLOOKUP(L23,$AA$2:$AC$26,3)</f>
        <v>0.001414</v>
      </c>
      <c r="W23" s="4">
        <f>VLOOKUP(M23,$AA$2:$AC$26,2)</f>
        <v>1.09051</v>
      </c>
      <c r="X23" s="4">
        <f t="shared" si="1"/>
        <v>154.198114</v>
      </c>
      <c r="Y23" s="4">
        <f t="shared" si="2"/>
        <v>123.3584912</v>
      </c>
      <c r="Z23" s="4">
        <f t="shared" si="3"/>
        <v>192.7476425</v>
      </c>
      <c r="AA23" s="4">
        <v>21</v>
      </c>
      <c r="AB23" s="4">
        <v>2.8357</v>
      </c>
      <c r="AC23" s="4"/>
    </row>
    <row r="24" hidden="1" spans="1:29">
      <c r="A24" s="1">
        <v>268</v>
      </c>
      <c r="B24" s="3">
        <v>2.2185</v>
      </c>
      <c r="C24" s="3">
        <v>164.6898</v>
      </c>
      <c r="D24" s="3">
        <v>12.85</v>
      </c>
      <c r="E24" s="3">
        <v>0.0952</v>
      </c>
      <c r="F24" s="3">
        <v>1.1634</v>
      </c>
      <c r="G24" s="3">
        <v>1.0576</v>
      </c>
      <c r="H24" s="3">
        <v>0.0743</v>
      </c>
      <c r="I24" s="1">
        <v>2.2184708522737</v>
      </c>
      <c r="J24" s="3">
        <v>0.1213</v>
      </c>
      <c r="K24" s="1">
        <v>135</v>
      </c>
      <c r="L24" s="1">
        <v>0</v>
      </c>
      <c r="M24" s="1">
        <v>16</v>
      </c>
      <c r="N24" s="1">
        <v>5</v>
      </c>
      <c r="O24" s="1">
        <f t="shared" si="0"/>
        <v>85.8613577037486</v>
      </c>
      <c r="V24" s="4">
        <f>VLOOKUP(L24,$AA$2:$AC$26,3)</f>
        <v>0.001</v>
      </c>
      <c r="W24" s="4">
        <f>VLOOKUP(L24,$AA$2:$AC$26,2)</f>
        <v>0.24581</v>
      </c>
      <c r="X24" s="4">
        <f t="shared" si="1"/>
        <v>24.581</v>
      </c>
      <c r="Y24" s="4">
        <f t="shared" si="2"/>
        <v>19.6648</v>
      </c>
      <c r="Z24" s="4">
        <f t="shared" si="3"/>
        <v>30.72625</v>
      </c>
      <c r="AA24" s="4">
        <v>22</v>
      </c>
      <c r="AB24" s="4">
        <v>3.19821</v>
      </c>
      <c r="AC24" s="4"/>
    </row>
    <row r="25" hidden="1" spans="1:29">
      <c r="A25" s="1">
        <v>128</v>
      </c>
      <c r="B25" s="3">
        <v>16.4871</v>
      </c>
      <c r="C25" s="3">
        <v>164.4539</v>
      </c>
      <c r="D25" s="3">
        <v>50.61</v>
      </c>
      <c r="E25" s="3">
        <v>0.0966</v>
      </c>
      <c r="F25" s="3">
        <v>1.157</v>
      </c>
      <c r="G25" s="3">
        <v>1.951</v>
      </c>
      <c r="H25" s="3">
        <v>0.0704</v>
      </c>
      <c r="I25" s="1">
        <v>16.4871398608404</v>
      </c>
      <c r="J25" s="3">
        <v>0.2581</v>
      </c>
      <c r="K25" s="1">
        <v>524</v>
      </c>
      <c r="L25" s="1">
        <v>0</v>
      </c>
      <c r="M25" s="1">
        <v>17</v>
      </c>
      <c r="N25" s="1">
        <v>2</v>
      </c>
      <c r="O25" s="1">
        <f t="shared" si="0"/>
        <v>263.13620582106</v>
      </c>
      <c r="V25" s="4">
        <f>VLOOKUP(L25,$AA$2:$AC$26,3)</f>
        <v>0.001</v>
      </c>
      <c r="W25" s="4">
        <f>VLOOKUP(M25,$AA$2:$AC$26,2)</f>
        <v>1.75256</v>
      </c>
      <c r="X25" s="4">
        <f t="shared" si="1"/>
        <v>175.256</v>
      </c>
      <c r="Y25" s="4">
        <f t="shared" si="2"/>
        <v>140.2048</v>
      </c>
      <c r="Z25" s="4">
        <f t="shared" si="3"/>
        <v>219.07</v>
      </c>
      <c r="AA25" s="4">
        <v>23</v>
      </c>
      <c r="AB25" s="4">
        <v>3.60706</v>
      </c>
      <c r="AC25" s="4"/>
    </row>
    <row r="26" hidden="1" spans="1:29">
      <c r="A26" s="1">
        <v>253</v>
      </c>
      <c r="B26" s="3">
        <v>1.5109</v>
      </c>
      <c r="C26" s="3">
        <v>163.7463</v>
      </c>
      <c r="D26" s="3">
        <v>10.34</v>
      </c>
      <c r="E26" s="3">
        <v>0.0766</v>
      </c>
      <c r="F26" s="3">
        <v>1.1134</v>
      </c>
      <c r="G26" s="3">
        <v>0.7302</v>
      </c>
      <c r="H26" s="3">
        <v>0.0538</v>
      </c>
      <c r="I26" s="1">
        <v>1.51090632518137</v>
      </c>
      <c r="J26" s="3">
        <v>0.1414</v>
      </c>
      <c r="K26" s="1">
        <v>135</v>
      </c>
      <c r="L26" s="1">
        <v>1</v>
      </c>
      <c r="M26" s="1">
        <v>12</v>
      </c>
      <c r="N26" s="1">
        <v>5</v>
      </c>
      <c r="O26" s="1">
        <f t="shared" si="0"/>
        <v>75.3255383600772</v>
      </c>
      <c r="V26" s="4">
        <f>VLOOKUP(L26,$AA$2:$AC$26,3)</f>
        <v>0.001414</v>
      </c>
      <c r="W26" s="4">
        <f>VLOOKUP(L26,$AA$2:$AC$26,2)</f>
        <v>0.27723</v>
      </c>
      <c r="X26" s="4">
        <f t="shared" si="1"/>
        <v>39.200322</v>
      </c>
      <c r="Y26" s="4">
        <f t="shared" si="2"/>
        <v>31.3602576</v>
      </c>
      <c r="Z26" s="4">
        <f t="shared" si="3"/>
        <v>49.0004025</v>
      </c>
      <c r="AA26" s="4">
        <v>24</v>
      </c>
      <c r="AB26" s="4">
        <v>4.06819</v>
      </c>
      <c r="AC26" s="4"/>
    </row>
    <row r="27" hidden="1" spans="1:29">
      <c r="A27" s="1">
        <v>109</v>
      </c>
      <c r="B27" s="3">
        <v>77.3873</v>
      </c>
      <c r="C27" s="3">
        <v>129.5706</v>
      </c>
      <c r="D27" s="3">
        <v>66.1</v>
      </c>
      <c r="E27" s="3">
        <v>0.1261</v>
      </c>
      <c r="F27" s="3">
        <v>1.1939</v>
      </c>
      <c r="G27" s="3">
        <v>2.2928</v>
      </c>
      <c r="H27" s="3">
        <v>0.0885</v>
      </c>
      <c r="I27" s="1">
        <v>77.38725604046</v>
      </c>
      <c r="J27" s="3">
        <v>0.2874</v>
      </c>
      <c r="K27" s="1">
        <v>524</v>
      </c>
      <c r="L27" s="1">
        <v>1</v>
      </c>
      <c r="M27" s="1">
        <v>12</v>
      </c>
      <c r="N27" s="1">
        <v>2</v>
      </c>
      <c r="O27" s="1">
        <f t="shared" si="0"/>
        <v>391.069154244185</v>
      </c>
      <c r="V27" s="4">
        <f>VLOOKUP(L27,$AA$2:$AC$26,3)</f>
        <v>0.001414</v>
      </c>
      <c r="W27" s="4">
        <f>VLOOKUP(M27,$AA$2:$AC$26,2)</f>
        <v>1</v>
      </c>
      <c r="X27" s="4">
        <f t="shared" si="1"/>
        <v>141.4</v>
      </c>
      <c r="Y27" s="4">
        <f t="shared" si="2"/>
        <v>113.12</v>
      </c>
      <c r="Z27" s="4">
        <f t="shared" si="3"/>
        <v>176.75</v>
      </c>
      <c r="AA27" s="4"/>
      <c r="AB27" s="4"/>
      <c r="AC27" s="4"/>
    </row>
    <row r="28" hidden="1" spans="1:29">
      <c r="A28" s="1">
        <v>257</v>
      </c>
      <c r="B28" s="3">
        <v>1.0116</v>
      </c>
      <c r="C28" s="3">
        <v>125.8143</v>
      </c>
      <c r="D28" s="3">
        <v>1.81</v>
      </c>
      <c r="E28" s="3">
        <v>0.0134</v>
      </c>
      <c r="F28" s="3">
        <v>1.0181</v>
      </c>
      <c r="G28" s="3">
        <v>0.094</v>
      </c>
      <c r="H28" s="3">
        <v>0.0091</v>
      </c>
      <c r="I28" s="1">
        <v>1.01161726612793</v>
      </c>
      <c r="J28" s="3">
        <v>0.1922</v>
      </c>
      <c r="K28" s="1">
        <v>135</v>
      </c>
      <c r="L28" s="1">
        <v>1</v>
      </c>
      <c r="M28" s="1">
        <v>13</v>
      </c>
      <c r="N28" s="1">
        <v>5</v>
      </c>
      <c r="O28" s="1">
        <f t="shared" si="0"/>
        <v>57.7624846181593</v>
      </c>
      <c r="V28" s="4">
        <f>VLOOKUP(L28,$AA$2:$AC$26,3)</f>
        <v>0.001414</v>
      </c>
      <c r="W28" s="4">
        <f>VLOOKUP(L28,$AA$2:$AC$26,2)</f>
        <v>0.27723</v>
      </c>
      <c r="X28" s="4">
        <f t="shared" si="1"/>
        <v>39.200322</v>
      </c>
      <c r="Y28" s="4">
        <f t="shared" si="2"/>
        <v>31.3602576</v>
      </c>
      <c r="Z28" s="4">
        <f t="shared" si="3"/>
        <v>49.0004025</v>
      </c>
      <c r="AA28" s="4"/>
      <c r="AB28" s="4"/>
      <c r="AC28" s="4"/>
    </row>
    <row r="29" hidden="1" spans="1:29">
      <c r="A29" s="1">
        <v>280</v>
      </c>
      <c r="B29" s="3">
        <v>20.1309</v>
      </c>
      <c r="C29" s="3">
        <v>125.2254</v>
      </c>
      <c r="D29" s="3">
        <v>30.34</v>
      </c>
      <c r="E29" s="3">
        <v>0.2247</v>
      </c>
      <c r="F29" s="3">
        <v>1.3537</v>
      </c>
      <c r="G29" s="3">
        <v>2.0417</v>
      </c>
      <c r="H29" s="3">
        <v>0.1415</v>
      </c>
      <c r="I29" s="1">
        <v>20.130923139352</v>
      </c>
      <c r="J29" s="3">
        <v>0.1481</v>
      </c>
      <c r="K29" s="1">
        <v>135</v>
      </c>
      <c r="L29" s="1">
        <v>0</v>
      </c>
      <c r="M29" s="1">
        <v>19</v>
      </c>
      <c r="N29" s="1">
        <v>5</v>
      </c>
      <c r="O29" s="1">
        <f t="shared" si="0"/>
        <v>156.16314034248</v>
      </c>
      <c r="V29" s="4">
        <f>VLOOKUP(L29,$AA$2:$AC$26,3)</f>
        <v>0.001</v>
      </c>
      <c r="W29" s="4">
        <f>VLOOKUP(M29,$AA$2:$AC$26,2)</f>
        <v>2.22929</v>
      </c>
      <c r="X29" s="4">
        <f t="shared" si="1"/>
        <v>222.929</v>
      </c>
      <c r="Y29" s="4">
        <f t="shared" si="2"/>
        <v>178.3432</v>
      </c>
      <c r="Z29" s="4">
        <f t="shared" si="3"/>
        <v>278.66125</v>
      </c>
      <c r="AA29" s="4"/>
      <c r="AB29" s="4"/>
      <c r="AC29" s="4"/>
    </row>
    <row r="30" hidden="1" spans="1:29">
      <c r="A30" s="1">
        <v>284</v>
      </c>
      <c r="B30" s="3">
        <v>60.2043</v>
      </c>
      <c r="C30" s="3">
        <v>125.2189</v>
      </c>
      <c r="D30" s="3">
        <v>37.85</v>
      </c>
      <c r="E30" s="3">
        <v>0.2804</v>
      </c>
      <c r="F30" s="3">
        <v>1.431</v>
      </c>
      <c r="G30" s="3">
        <v>2.5801</v>
      </c>
      <c r="H30" s="3">
        <v>0.1639</v>
      </c>
      <c r="I30" s="1">
        <v>60.2043488297689</v>
      </c>
      <c r="J30" s="3">
        <v>0.1461</v>
      </c>
      <c r="K30" s="1">
        <v>135</v>
      </c>
      <c r="L30" s="1">
        <v>0</v>
      </c>
      <c r="M30" s="1">
        <v>20</v>
      </c>
      <c r="N30" s="1">
        <v>5</v>
      </c>
      <c r="O30" s="1">
        <f t="shared" si="0"/>
        <v>224.985934847352</v>
      </c>
      <c r="V30" s="4">
        <f>VLOOKUP(L30,$AA$2:$AC$26,3)</f>
        <v>0.001</v>
      </c>
      <c r="W30" s="4">
        <f>VLOOKUP(M30,$AA$2:$AC$26,2)</f>
        <v>2.51428</v>
      </c>
      <c r="X30" s="4">
        <f t="shared" si="1"/>
        <v>251.428</v>
      </c>
      <c r="Y30" s="4">
        <f t="shared" si="2"/>
        <v>201.1424</v>
      </c>
      <c r="Z30" s="4">
        <f t="shared" si="3"/>
        <v>314.285</v>
      </c>
      <c r="AA30" s="4"/>
      <c r="AB30" s="4"/>
      <c r="AC30" s="4"/>
    </row>
    <row r="31" hidden="1" spans="1:29">
      <c r="A31" s="1">
        <v>249</v>
      </c>
      <c r="B31" s="3">
        <v>1.5323</v>
      </c>
      <c r="C31" s="3">
        <v>124.414</v>
      </c>
      <c r="D31" s="3">
        <v>10.04</v>
      </c>
      <c r="E31" s="3">
        <v>0.0744</v>
      </c>
      <c r="F31" s="3">
        <v>1.1157</v>
      </c>
      <c r="G31" s="3">
        <v>0.8149</v>
      </c>
      <c r="H31" s="3">
        <v>0.0548</v>
      </c>
      <c r="I31" s="1">
        <v>1.53231043468615</v>
      </c>
      <c r="J31" s="3">
        <v>0.123</v>
      </c>
      <c r="K31" s="1">
        <v>135</v>
      </c>
      <c r="L31" s="1">
        <v>1</v>
      </c>
      <c r="M31" s="1">
        <v>11</v>
      </c>
      <c r="N31" s="1">
        <v>5</v>
      </c>
      <c r="O31" s="1">
        <f t="shared" si="0"/>
        <v>65.9670631817923</v>
      </c>
      <c r="V31" s="4">
        <f>VLOOKUP(L31,$AA$2:$AC$26,3)</f>
        <v>0.001414</v>
      </c>
      <c r="W31" s="4">
        <f>VLOOKUP(L31,$AA$2:$AC$26,2)</f>
        <v>0.27723</v>
      </c>
      <c r="X31" s="4">
        <f t="shared" si="1"/>
        <v>39.200322</v>
      </c>
      <c r="Y31" s="4">
        <f t="shared" si="2"/>
        <v>31.3602576</v>
      </c>
      <c r="Z31" s="4">
        <f t="shared" si="3"/>
        <v>49.0004025</v>
      </c>
      <c r="AA31" s="4"/>
      <c r="AB31" s="4"/>
      <c r="AC31" s="4"/>
    </row>
    <row r="32" hidden="1" spans="1:29">
      <c r="A32" s="1">
        <v>160</v>
      </c>
      <c r="B32" s="3">
        <v>13.9163</v>
      </c>
      <c r="C32" s="3">
        <v>117.196</v>
      </c>
      <c r="D32" s="3">
        <v>29.63</v>
      </c>
      <c r="E32" s="3">
        <v>0.0941</v>
      </c>
      <c r="F32" s="3">
        <v>1.1943</v>
      </c>
      <c r="G32" s="3">
        <v>2.1644</v>
      </c>
      <c r="H32" s="3">
        <v>0.0882</v>
      </c>
      <c r="I32" s="1">
        <v>13.9163295485029</v>
      </c>
      <c r="J32" s="3">
        <v>0.1365</v>
      </c>
      <c r="K32" s="1">
        <v>315</v>
      </c>
      <c r="L32" s="1">
        <v>0</v>
      </c>
      <c r="M32" s="1">
        <v>13</v>
      </c>
      <c r="N32" s="1">
        <v>3</v>
      </c>
      <c r="O32" s="1">
        <f t="shared" si="0"/>
        <v>177.174482650607</v>
      </c>
      <c r="V32" s="4">
        <f>VLOOKUP(L32,$AA$2:$AC$26,3)</f>
        <v>0.001</v>
      </c>
      <c r="W32" s="4">
        <f>VLOOKUP(L32,$AA$2:$AC$26,2)</f>
        <v>0.24581</v>
      </c>
      <c r="X32" s="4">
        <f t="shared" si="1"/>
        <v>24.581</v>
      </c>
      <c r="Y32" s="4">
        <f t="shared" si="2"/>
        <v>19.6648</v>
      </c>
      <c r="Z32" s="4">
        <f t="shared" si="3"/>
        <v>30.72625</v>
      </c>
      <c r="AA32" s="4"/>
      <c r="AB32" s="4"/>
      <c r="AC32" s="4"/>
    </row>
    <row r="33" hidden="1" spans="1:29">
      <c r="A33" s="1">
        <v>192</v>
      </c>
      <c r="B33" s="3">
        <v>2433.5963</v>
      </c>
      <c r="C33" s="3">
        <v>115.1131</v>
      </c>
      <c r="D33" s="3">
        <v>32.07</v>
      </c>
      <c r="E33" s="3">
        <v>0.162</v>
      </c>
      <c r="F33" s="3">
        <v>1.4955</v>
      </c>
      <c r="G33" s="3">
        <v>6.2393</v>
      </c>
      <c r="H33" s="3">
        <v>0.1994</v>
      </c>
      <c r="I33" s="1">
        <v>2433.59631673127</v>
      </c>
      <c r="J33" s="3">
        <v>0.0512</v>
      </c>
      <c r="K33" s="1">
        <v>198</v>
      </c>
      <c r="L33" s="1">
        <v>0</v>
      </c>
      <c r="M33" s="1">
        <v>9</v>
      </c>
      <c r="N33" s="1">
        <v>4</v>
      </c>
      <c r="O33" s="1">
        <f t="shared" si="0"/>
        <v>841.137412932368</v>
      </c>
      <c r="V33" s="4">
        <f>VLOOKUP(L33,$AA$2:$AC$26,3)</f>
        <v>0.001</v>
      </c>
      <c r="W33" s="4">
        <f>VLOOKUP(M33,$AA$2:$AC$26,2)</f>
        <v>0.7257</v>
      </c>
      <c r="X33" s="4">
        <f t="shared" si="1"/>
        <v>72.57</v>
      </c>
      <c r="Y33" s="4">
        <f t="shared" si="2"/>
        <v>58.056</v>
      </c>
      <c r="Z33" s="4">
        <f t="shared" si="3"/>
        <v>90.7125</v>
      </c>
      <c r="AA33" s="4"/>
      <c r="AB33" s="4"/>
      <c r="AC33" s="4"/>
    </row>
    <row r="34" hidden="1" spans="1:29">
      <c r="A34" s="1">
        <v>196</v>
      </c>
      <c r="B34" s="3">
        <v>10992.1807</v>
      </c>
      <c r="C34" s="3">
        <v>112.6886</v>
      </c>
      <c r="D34" s="3">
        <v>37.41</v>
      </c>
      <c r="E34" s="3">
        <v>0.1889</v>
      </c>
      <c r="F34" s="3">
        <v>1.5436</v>
      </c>
      <c r="G34" s="3">
        <v>6.7895</v>
      </c>
      <c r="H34" s="3">
        <v>0.2174</v>
      </c>
      <c r="I34" s="1">
        <v>10992.1806826785</v>
      </c>
      <c r="J34" s="3">
        <v>0.0549</v>
      </c>
      <c r="K34" s="1">
        <v>198</v>
      </c>
      <c r="L34" s="1">
        <v>0</v>
      </c>
      <c r="M34" s="1">
        <v>10</v>
      </c>
      <c r="N34" s="1">
        <v>4</v>
      </c>
      <c r="O34" s="1">
        <f t="shared" si="0"/>
        <v>1375.69769042448</v>
      </c>
      <c r="V34" s="4">
        <f>VLOOKUP(L34,$AA$2:$AC$26,3)</f>
        <v>0.001</v>
      </c>
      <c r="W34" s="4">
        <f>VLOOKUP(M34,$AA$2:$AC$26,2)</f>
        <v>0.81777</v>
      </c>
      <c r="X34" s="4">
        <f t="shared" si="1"/>
        <v>81.777</v>
      </c>
      <c r="Y34" s="4">
        <f t="shared" si="2"/>
        <v>65.4216</v>
      </c>
      <c r="Z34" s="4">
        <f t="shared" si="3"/>
        <v>102.22125</v>
      </c>
      <c r="AA34" s="4"/>
      <c r="AB34" s="4"/>
      <c r="AC34" s="4"/>
    </row>
    <row r="35" hidden="1" spans="1:29">
      <c r="A35" s="1">
        <v>201</v>
      </c>
      <c r="B35" s="3">
        <v>673.2733</v>
      </c>
      <c r="C35" s="3">
        <v>111.3856</v>
      </c>
      <c r="D35" s="3">
        <v>47.2</v>
      </c>
      <c r="E35" s="3">
        <v>0.2384</v>
      </c>
      <c r="F35" s="3">
        <v>1.4291</v>
      </c>
      <c r="G35" s="3">
        <v>3.8531</v>
      </c>
      <c r="H35" s="3">
        <v>0.1793</v>
      </c>
      <c r="I35" s="1">
        <v>673.27328544435</v>
      </c>
      <c r="J35" s="3">
        <v>0.1221</v>
      </c>
      <c r="K35" s="1">
        <v>198</v>
      </c>
      <c r="L35" s="1">
        <v>1</v>
      </c>
      <c r="M35" s="1">
        <v>11</v>
      </c>
      <c r="N35" s="1">
        <v>4</v>
      </c>
      <c r="O35" s="1">
        <f t="shared" si="0"/>
        <v>539.138134676024</v>
      </c>
      <c r="V35" s="4">
        <f>VLOOKUP(L35,$AA$2:$AC$26,3)</f>
        <v>0.001414</v>
      </c>
      <c r="W35" s="4">
        <f>VLOOKUP(M35,$AA$2:$AC$26,2)</f>
        <v>0.917</v>
      </c>
      <c r="X35" s="4">
        <f t="shared" si="1"/>
        <v>129.6638</v>
      </c>
      <c r="Y35" s="4">
        <f t="shared" si="2"/>
        <v>103.73104</v>
      </c>
      <c r="Z35" s="4">
        <f t="shared" si="3"/>
        <v>162.07975</v>
      </c>
      <c r="AA35" s="4"/>
      <c r="AB35" s="4"/>
      <c r="AC35" s="4"/>
    </row>
    <row r="36" hidden="1" spans="1:29">
      <c r="A36" s="1">
        <v>180</v>
      </c>
      <c r="B36" s="3">
        <v>6.4675</v>
      </c>
      <c r="C36" s="3">
        <v>110.9228</v>
      </c>
      <c r="D36" s="3">
        <v>34.12</v>
      </c>
      <c r="E36" s="3">
        <v>0.1083</v>
      </c>
      <c r="F36" s="3">
        <v>1.1686</v>
      </c>
      <c r="G36" s="3">
        <v>1.4841</v>
      </c>
      <c r="H36" s="3">
        <v>0.0739</v>
      </c>
      <c r="I36" s="1">
        <v>6.46747601552393</v>
      </c>
      <c r="J36" s="3">
        <v>0.2289</v>
      </c>
      <c r="K36" s="1">
        <v>315</v>
      </c>
      <c r="L36" s="1">
        <v>0</v>
      </c>
      <c r="M36" s="1">
        <v>18</v>
      </c>
      <c r="N36" s="1">
        <v>3</v>
      </c>
      <c r="O36" s="1">
        <f t="shared" si="0"/>
        <v>133.513775069498</v>
      </c>
      <c r="V36" s="4">
        <f>VLOOKUP(L36,$AA$2:$AC$26,3)</f>
        <v>0.001</v>
      </c>
      <c r="W36" s="4">
        <f>VLOOKUP(L36,$AA$2:$AC$26,2)</f>
        <v>0.24581</v>
      </c>
      <c r="X36" s="4">
        <f t="shared" si="1"/>
        <v>24.581</v>
      </c>
      <c r="Y36" s="4">
        <f t="shared" si="2"/>
        <v>19.6648</v>
      </c>
      <c r="Z36" s="4">
        <f t="shared" si="3"/>
        <v>30.72625</v>
      </c>
      <c r="AA36" s="4"/>
      <c r="AB36" s="4"/>
      <c r="AC36" s="4"/>
    </row>
    <row r="37" hidden="1" spans="1:29">
      <c r="A37" s="1">
        <v>256</v>
      </c>
      <c r="B37" s="3">
        <v>15.2208</v>
      </c>
      <c r="C37" s="3">
        <v>109.4394</v>
      </c>
      <c r="D37" s="3">
        <v>19.66</v>
      </c>
      <c r="E37" s="3">
        <v>0.1456</v>
      </c>
      <c r="F37" s="3">
        <v>1.3181</v>
      </c>
      <c r="G37" s="3">
        <v>2.1991</v>
      </c>
      <c r="H37" s="3">
        <v>0.1386</v>
      </c>
      <c r="I37" s="1">
        <v>15.2208074915916</v>
      </c>
      <c r="J37" s="3">
        <v>0.0892</v>
      </c>
      <c r="K37" s="1">
        <v>135</v>
      </c>
      <c r="L37" s="1">
        <v>0</v>
      </c>
      <c r="M37" s="1">
        <v>13</v>
      </c>
      <c r="N37" s="1">
        <v>5</v>
      </c>
      <c r="O37" s="1">
        <f t="shared" si="0"/>
        <v>132.997639907027</v>
      </c>
      <c r="V37" s="4">
        <f>VLOOKUP(L37,$AA$2:$AC$26,3)</f>
        <v>0.001</v>
      </c>
      <c r="W37" s="4">
        <f>VLOOKUP(M37,$AA$2:$AC$26,2)</f>
        <v>1.09051</v>
      </c>
      <c r="X37" s="4">
        <f t="shared" si="1"/>
        <v>109.051</v>
      </c>
      <c r="Y37" s="4">
        <f t="shared" si="2"/>
        <v>87.2408</v>
      </c>
      <c r="Z37" s="4">
        <f t="shared" si="3"/>
        <v>136.31375</v>
      </c>
      <c r="AA37" s="4"/>
      <c r="AB37" s="4"/>
      <c r="AC37" s="4"/>
    </row>
    <row r="38" hidden="1" spans="1:29">
      <c r="A38" s="1">
        <v>246</v>
      </c>
      <c r="B38" s="3">
        <v>2.1958</v>
      </c>
      <c r="C38" s="3">
        <v>108.7911</v>
      </c>
      <c r="D38" s="3">
        <v>15.67</v>
      </c>
      <c r="E38" s="3">
        <v>0.1152</v>
      </c>
      <c r="F38" s="3">
        <v>1.1611</v>
      </c>
      <c r="G38" s="3">
        <v>1.0566</v>
      </c>
      <c r="H38" s="3">
        <v>0.0742</v>
      </c>
      <c r="I38" s="1">
        <v>2.19580170224526</v>
      </c>
      <c r="J38" s="3">
        <v>0.148</v>
      </c>
      <c r="K38" s="1">
        <v>136</v>
      </c>
      <c r="L38" s="1">
        <v>2</v>
      </c>
      <c r="M38" s="1">
        <v>10</v>
      </c>
      <c r="N38" s="1">
        <v>5</v>
      </c>
      <c r="O38" s="1">
        <f t="shared" si="0"/>
        <v>69.7173033524368</v>
      </c>
      <c r="V38" s="4">
        <f>VLOOKUP(L38,$AA$2:$AC$26,3)</f>
        <v>0.001732</v>
      </c>
      <c r="W38" s="4">
        <f>VLOOKUP(L38,$AA$2:$AC$26,2)</f>
        <v>0.31267</v>
      </c>
      <c r="X38" s="4">
        <f t="shared" si="1"/>
        <v>54.154444</v>
      </c>
      <c r="Y38" s="4">
        <f t="shared" si="2"/>
        <v>43.3235552</v>
      </c>
      <c r="Z38" s="4">
        <f t="shared" si="3"/>
        <v>67.693055</v>
      </c>
      <c r="AA38" s="4"/>
      <c r="AB38" s="4"/>
      <c r="AC38" s="4"/>
    </row>
    <row r="39" spans="1:29">
      <c r="A39" s="1">
        <v>232</v>
      </c>
      <c r="B39" s="3">
        <v>1163.7444</v>
      </c>
      <c r="C39" s="3">
        <v>108.6317</v>
      </c>
      <c r="D39" s="3">
        <v>56.51</v>
      </c>
      <c r="E39" s="3">
        <v>0.2854</v>
      </c>
      <c r="F39" s="3">
        <v>1.4634</v>
      </c>
      <c r="G39" s="3">
        <v>2.7593</v>
      </c>
      <c r="H39" s="3">
        <v>0.1784</v>
      </c>
      <c r="I39" s="1">
        <v>1163.7443988309</v>
      </c>
      <c r="J39" s="3">
        <v>0.2036</v>
      </c>
      <c r="K39" s="1">
        <v>198</v>
      </c>
      <c r="L39" s="1">
        <v>0</v>
      </c>
      <c r="M39" s="1">
        <v>19</v>
      </c>
      <c r="N39" s="1">
        <v>4</v>
      </c>
      <c r="O39" s="1">
        <f t="shared" si="0"/>
        <v>638.977971232743</v>
      </c>
      <c r="P39" s="1">
        <v>2</v>
      </c>
      <c r="V39" s="4">
        <f>VLOOKUP(L39,$AA$2:$AC$26,3)</f>
        <v>0.001</v>
      </c>
      <c r="W39" s="4">
        <f>VLOOKUP(M39,$AA$2:$AC$26,2)</f>
        <v>2.22929</v>
      </c>
      <c r="X39" s="6">
        <f t="shared" si="1"/>
        <v>222.929</v>
      </c>
      <c r="Y39" s="4">
        <f t="shared" si="2"/>
        <v>178.3432</v>
      </c>
      <c r="Z39" s="4">
        <f t="shared" si="3"/>
        <v>278.66125</v>
      </c>
      <c r="AA39" s="4"/>
      <c r="AB39" s="4"/>
      <c r="AC39" s="4"/>
    </row>
    <row r="40" hidden="1" spans="1:29">
      <c r="A40" s="1">
        <v>112</v>
      </c>
      <c r="B40" s="3">
        <v>13.5029</v>
      </c>
      <c r="C40" s="3">
        <v>103.9314</v>
      </c>
      <c r="D40" s="3">
        <v>37.84</v>
      </c>
      <c r="E40" s="3">
        <v>0.0724</v>
      </c>
      <c r="F40" s="3">
        <v>1.1468</v>
      </c>
      <c r="G40" s="3">
        <v>2.3724</v>
      </c>
      <c r="H40" s="3">
        <v>0.0682</v>
      </c>
      <c r="I40" s="1">
        <v>13.5029156200454</v>
      </c>
      <c r="J40" s="3">
        <v>0.159</v>
      </c>
      <c r="K40" s="1">
        <v>523</v>
      </c>
      <c r="L40" s="1">
        <v>0</v>
      </c>
      <c r="M40" s="1">
        <v>13</v>
      </c>
      <c r="N40" s="1">
        <v>2</v>
      </c>
      <c r="O40" s="1">
        <f t="shared" si="0"/>
        <v>195.591346040582</v>
      </c>
      <c r="V40" s="4">
        <f>VLOOKUP(L40,$AA$2:$AC$26,3)</f>
        <v>0.001</v>
      </c>
      <c r="W40" s="4">
        <f>VLOOKUP(L40,$AA$2:$AC$26,2)</f>
        <v>0.24581</v>
      </c>
      <c r="X40" s="4">
        <f t="shared" si="1"/>
        <v>24.581</v>
      </c>
      <c r="Y40" s="4">
        <f t="shared" si="2"/>
        <v>19.6648</v>
      </c>
      <c r="Z40" s="4">
        <f t="shared" si="3"/>
        <v>30.72625</v>
      </c>
      <c r="AA40" s="4"/>
      <c r="AB40" s="4"/>
      <c r="AC40" s="4"/>
    </row>
    <row r="41" hidden="1" spans="1:29">
      <c r="A41" s="1">
        <v>198</v>
      </c>
      <c r="B41" s="3">
        <v>7601.5124</v>
      </c>
      <c r="C41" s="3">
        <v>103.6843</v>
      </c>
      <c r="D41" s="3">
        <v>63.45</v>
      </c>
      <c r="E41" s="3">
        <v>0.3188</v>
      </c>
      <c r="F41" s="3">
        <v>1.528</v>
      </c>
      <c r="G41" s="3">
        <v>4.0935</v>
      </c>
      <c r="H41" s="3">
        <v>0.2121</v>
      </c>
      <c r="I41" s="1">
        <v>7601.51235285673</v>
      </c>
      <c r="J41" s="3">
        <v>0.1541</v>
      </c>
      <c r="K41" s="1">
        <v>199</v>
      </c>
      <c r="L41" s="1">
        <v>2</v>
      </c>
      <c r="M41" s="1">
        <v>10</v>
      </c>
      <c r="N41" s="1">
        <v>4</v>
      </c>
      <c r="O41" s="1">
        <f t="shared" si="0"/>
        <v>1168.89148483762</v>
      </c>
      <c r="V41" s="4">
        <f>VLOOKUP(L41,$AA$2:$AC$26,3)</f>
        <v>0.001732</v>
      </c>
      <c r="W41" s="4">
        <f>VLOOKUP(M41,$AA$2:$AC$26,2)</f>
        <v>0.81777</v>
      </c>
      <c r="X41" s="4">
        <f t="shared" si="1"/>
        <v>141.637764</v>
      </c>
      <c r="Y41" s="4">
        <f t="shared" si="2"/>
        <v>113.3102112</v>
      </c>
      <c r="Z41" s="4">
        <f t="shared" si="3"/>
        <v>177.047205</v>
      </c>
      <c r="AA41" s="4"/>
      <c r="AB41" s="4"/>
      <c r="AC41" s="4"/>
    </row>
    <row r="42" hidden="1" spans="1:29">
      <c r="A42" s="1">
        <v>184</v>
      </c>
      <c r="B42" s="3">
        <v>18.3835</v>
      </c>
      <c r="C42" s="3">
        <v>103.6188</v>
      </c>
      <c r="D42" s="3">
        <v>45.49</v>
      </c>
      <c r="E42" s="3">
        <v>0.1444</v>
      </c>
      <c r="F42" s="3">
        <v>1.2181</v>
      </c>
      <c r="G42" s="3">
        <v>1.7994</v>
      </c>
      <c r="H42" s="3">
        <v>0.0917</v>
      </c>
      <c r="I42" s="1">
        <v>18.3834564214175</v>
      </c>
      <c r="J42" s="3">
        <v>0.2516</v>
      </c>
      <c r="K42" s="1">
        <v>315</v>
      </c>
      <c r="L42" s="1">
        <v>0</v>
      </c>
      <c r="M42" s="1">
        <v>19</v>
      </c>
      <c r="N42" s="1">
        <v>3</v>
      </c>
      <c r="O42" s="1">
        <f t="shared" si="0"/>
        <v>182.795512665715</v>
      </c>
      <c r="V42" s="4">
        <f>VLOOKUP(L42,$AA$2:$AC$26,3)</f>
        <v>0.001</v>
      </c>
      <c r="W42" s="4">
        <f>VLOOKUP(M42,$AA$2:$AC$26,2)</f>
        <v>2.22929</v>
      </c>
      <c r="X42" s="4">
        <f t="shared" si="1"/>
        <v>222.929</v>
      </c>
      <c r="Y42" s="4">
        <f t="shared" si="2"/>
        <v>178.3432</v>
      </c>
      <c r="Z42" s="4">
        <f t="shared" si="3"/>
        <v>278.66125</v>
      </c>
      <c r="AA42" s="4"/>
      <c r="AB42" s="4"/>
      <c r="AC42" s="4"/>
    </row>
    <row r="43" hidden="1" spans="1:29">
      <c r="A43" s="1">
        <v>61</v>
      </c>
      <c r="B43" s="3">
        <v>55.8933</v>
      </c>
      <c r="C43" s="3">
        <v>102.4813</v>
      </c>
      <c r="D43" s="3">
        <v>76.04</v>
      </c>
      <c r="E43" s="3">
        <v>0.1015</v>
      </c>
      <c r="F43" s="3">
        <v>1.1531</v>
      </c>
      <c r="G43" s="3">
        <v>2.0288</v>
      </c>
      <c r="H43" s="3">
        <v>0.071</v>
      </c>
      <c r="I43" s="1">
        <v>55.893321131485</v>
      </c>
      <c r="J43" s="3">
        <v>0.3738</v>
      </c>
      <c r="K43" s="1">
        <v>749</v>
      </c>
      <c r="L43" s="1">
        <v>1</v>
      </c>
      <c r="M43" s="1">
        <v>12</v>
      </c>
      <c r="N43" s="1">
        <v>1</v>
      </c>
      <c r="O43" s="1">
        <f t="shared" si="0"/>
        <v>351.508773575327</v>
      </c>
      <c r="V43" s="4">
        <f>VLOOKUP(L43,$AA$2:$AC$26,3)</f>
        <v>0.001414</v>
      </c>
      <c r="W43" s="4">
        <f>VLOOKUP(M43,$AA$2:$AC$26,2)</f>
        <v>1</v>
      </c>
      <c r="X43" s="4">
        <f t="shared" si="1"/>
        <v>141.4</v>
      </c>
      <c r="Y43" s="4">
        <f t="shared" si="2"/>
        <v>113.12</v>
      </c>
      <c r="Z43" s="4">
        <f t="shared" si="3"/>
        <v>176.75</v>
      </c>
      <c r="AA43" s="4"/>
      <c r="AB43" s="4"/>
      <c r="AC43" s="4"/>
    </row>
    <row r="44" hidden="1" spans="1:29">
      <c r="A44" s="1">
        <v>84</v>
      </c>
      <c r="B44" s="3">
        <v>51.6451</v>
      </c>
      <c r="C44" s="3">
        <v>102.3009</v>
      </c>
      <c r="D44" s="3">
        <v>76.29</v>
      </c>
      <c r="E44" s="3">
        <v>0.1019</v>
      </c>
      <c r="F44" s="3">
        <v>1.1583</v>
      </c>
      <c r="G44" s="3">
        <v>2.3619</v>
      </c>
      <c r="H44" s="3">
        <v>0.0698</v>
      </c>
      <c r="I44" s="1">
        <v>51.6450566548002</v>
      </c>
      <c r="J44" s="3">
        <v>0.3217</v>
      </c>
      <c r="K44" s="1">
        <v>749</v>
      </c>
      <c r="L44" s="1">
        <v>0</v>
      </c>
      <c r="M44" s="1">
        <v>18</v>
      </c>
      <c r="N44" s="1">
        <v>1</v>
      </c>
      <c r="O44" s="1">
        <f t="shared" si="0"/>
        <v>342.066103580906</v>
      </c>
      <c r="V44" s="4">
        <f>VLOOKUP(L44,$AA$2:$AC$26,3)</f>
        <v>0.001</v>
      </c>
      <c r="W44" s="4">
        <f>VLOOKUP(M44,$AA$2:$AC$26,2)</f>
        <v>1.9766</v>
      </c>
      <c r="X44" s="4">
        <f t="shared" si="1"/>
        <v>197.66</v>
      </c>
      <c r="Y44" s="4">
        <f t="shared" si="2"/>
        <v>158.128</v>
      </c>
      <c r="Z44" s="4">
        <f t="shared" si="3"/>
        <v>247.075</v>
      </c>
      <c r="AA44" s="4"/>
      <c r="AB44" s="4"/>
      <c r="AC44" s="4"/>
    </row>
    <row r="45" hidden="1" spans="1:29">
      <c r="A45" s="1">
        <v>252</v>
      </c>
      <c r="B45" s="3">
        <v>8.6031</v>
      </c>
      <c r="C45" s="3">
        <v>97.1989</v>
      </c>
      <c r="D45" s="3">
        <v>16.67</v>
      </c>
      <c r="E45" s="3">
        <v>0.1235</v>
      </c>
      <c r="F45" s="3">
        <v>1.279</v>
      </c>
      <c r="G45" s="3">
        <v>1.9095</v>
      </c>
      <c r="H45" s="3">
        <v>0.1234</v>
      </c>
      <c r="I45" s="1">
        <v>8.60307874816237</v>
      </c>
      <c r="J45" s="3">
        <v>0.0871</v>
      </c>
      <c r="K45" s="1">
        <v>135</v>
      </c>
      <c r="L45" s="1">
        <v>0</v>
      </c>
      <c r="M45" s="1">
        <v>12</v>
      </c>
      <c r="N45" s="1">
        <v>5</v>
      </c>
      <c r="O45" s="1">
        <f t="shared" si="0"/>
        <v>103.631930439995</v>
      </c>
      <c r="V45" s="4">
        <f>VLOOKUP(L45,$AA$2:$AC$26,3)</f>
        <v>0.001</v>
      </c>
      <c r="W45" s="4">
        <f>VLOOKUP(L45,$AA$2:$AC$26,2)</f>
        <v>0.24581</v>
      </c>
      <c r="X45" s="4">
        <f t="shared" si="1"/>
        <v>24.581</v>
      </c>
      <c r="Y45" s="4">
        <f t="shared" si="2"/>
        <v>19.6648</v>
      </c>
      <c r="Z45" s="4">
        <f t="shared" si="3"/>
        <v>30.72625</v>
      </c>
      <c r="AA45" s="4"/>
      <c r="AB45" s="4"/>
      <c r="AC45" s="4"/>
    </row>
    <row r="46" hidden="1" spans="1:29">
      <c r="A46" s="1">
        <v>47</v>
      </c>
      <c r="B46" s="3">
        <v>1.712</v>
      </c>
      <c r="C46" s="3">
        <v>96.5986</v>
      </c>
      <c r="D46" s="3">
        <v>92.89</v>
      </c>
      <c r="E46" s="3">
        <v>0.074</v>
      </c>
      <c r="F46" s="3">
        <v>1.0452</v>
      </c>
      <c r="G46" s="3">
        <v>0.6147</v>
      </c>
      <c r="H46" s="3">
        <v>0.0196</v>
      </c>
      <c r="I46" s="1">
        <v>1.71198572191506</v>
      </c>
      <c r="J46" s="3">
        <v>1.5006</v>
      </c>
      <c r="K46" s="1">
        <v>1255</v>
      </c>
      <c r="L46" s="1">
        <v>3</v>
      </c>
      <c r="M46" s="1">
        <v>20</v>
      </c>
      <c r="N46" s="1">
        <v>0</v>
      </c>
      <c r="O46" s="1">
        <f t="shared" si="0"/>
        <v>126.823941077685</v>
      </c>
      <c r="V46" s="4">
        <f>VLOOKUP(L46,$AA$2:$AC$26,3)</f>
        <v>0.002236</v>
      </c>
      <c r="W46" s="4">
        <f>VLOOKUP(L46,$AA$2:$AC$26,2)</f>
        <v>0.35265</v>
      </c>
      <c r="X46" s="4">
        <f t="shared" si="1"/>
        <v>78.85254</v>
      </c>
      <c r="Y46" s="4">
        <f t="shared" si="2"/>
        <v>63.082032</v>
      </c>
      <c r="Z46" s="4">
        <f t="shared" si="3"/>
        <v>98.565675</v>
      </c>
      <c r="AA46" s="4"/>
      <c r="AB46" s="4"/>
      <c r="AC46" s="4"/>
    </row>
    <row r="47" hidden="1" spans="1:29">
      <c r="A47" s="1">
        <v>86</v>
      </c>
      <c r="B47" s="3">
        <v>15.4729</v>
      </c>
      <c r="C47" s="3">
        <v>94.8371</v>
      </c>
      <c r="D47" s="3">
        <v>110.67</v>
      </c>
      <c r="E47" s="3">
        <v>0.1476</v>
      </c>
      <c r="F47" s="3">
        <v>1.1305</v>
      </c>
      <c r="G47" s="3">
        <v>1.539</v>
      </c>
      <c r="H47" s="3">
        <v>0.0572</v>
      </c>
      <c r="I47" s="1">
        <v>15.4729189918658</v>
      </c>
      <c r="J47" s="3">
        <v>0.7142</v>
      </c>
      <c r="K47" s="1">
        <v>750</v>
      </c>
      <c r="L47" s="1">
        <v>2</v>
      </c>
      <c r="M47" s="1">
        <v>18</v>
      </c>
      <c r="N47" s="1">
        <v>1</v>
      </c>
      <c r="O47" s="1">
        <f t="shared" si="0"/>
        <v>220.478778106309</v>
      </c>
      <c r="V47" s="4">
        <f>VLOOKUP(L47,$AA$2:$AC$26,3)</f>
        <v>0.001732</v>
      </c>
      <c r="W47" s="4">
        <f>VLOOKUP(L47,$AA$2:$AC$26,2)</f>
        <v>0.31267</v>
      </c>
      <c r="X47" s="4">
        <f t="shared" si="1"/>
        <v>54.154444</v>
      </c>
      <c r="Y47" s="4">
        <f t="shared" si="2"/>
        <v>43.3235552</v>
      </c>
      <c r="Z47" s="4">
        <f t="shared" si="3"/>
        <v>67.693055</v>
      </c>
      <c r="AA47" s="4"/>
      <c r="AB47" s="4"/>
      <c r="AC47" s="4"/>
    </row>
    <row r="48" hidden="1" spans="1:29">
      <c r="A48" s="1">
        <v>64</v>
      </c>
      <c r="B48" s="3">
        <v>22.5616</v>
      </c>
      <c r="C48" s="3">
        <v>93.6656</v>
      </c>
      <c r="D48" s="3">
        <v>49.51</v>
      </c>
      <c r="E48" s="3">
        <v>0.0662</v>
      </c>
      <c r="F48" s="3">
        <v>1.1335</v>
      </c>
      <c r="G48" s="3">
        <v>1.7269</v>
      </c>
      <c r="H48" s="3">
        <v>0.0624</v>
      </c>
      <c r="I48" s="1">
        <v>22.5616214241898</v>
      </c>
      <c r="J48" s="3">
        <v>0.2861</v>
      </c>
      <c r="K48" s="1">
        <v>748</v>
      </c>
      <c r="L48" s="1">
        <v>0</v>
      </c>
      <c r="M48" s="1">
        <v>13</v>
      </c>
      <c r="N48" s="1">
        <v>1</v>
      </c>
      <c r="O48" s="1">
        <f t="shared" si="0"/>
        <v>248.24502713478</v>
      </c>
      <c r="V48" s="4">
        <f>VLOOKUP(L48,$AA$2:$AC$26,3)</f>
        <v>0.001</v>
      </c>
      <c r="W48" s="4">
        <f>VLOOKUP(M48,$AA$2:$AC$26,2)</f>
        <v>1.09051</v>
      </c>
      <c r="X48" s="4">
        <f t="shared" si="1"/>
        <v>109.051</v>
      </c>
      <c r="Y48" s="4">
        <f t="shared" si="2"/>
        <v>87.2408</v>
      </c>
      <c r="Z48" s="4">
        <f t="shared" si="3"/>
        <v>136.31375</v>
      </c>
      <c r="AA48" s="4"/>
      <c r="AB48" s="4"/>
      <c r="AC48" s="4"/>
    </row>
    <row r="49" hidden="1" spans="1:29">
      <c r="A49" s="1">
        <v>161</v>
      </c>
      <c r="B49" s="3">
        <v>2.3603</v>
      </c>
      <c r="C49" s="3">
        <v>92.4934</v>
      </c>
      <c r="D49" s="3">
        <v>23.84</v>
      </c>
      <c r="E49" s="3">
        <v>0.0757</v>
      </c>
      <c r="F49" s="3">
        <v>1.1067</v>
      </c>
      <c r="G49" s="3">
        <v>0.9613</v>
      </c>
      <c r="H49" s="3">
        <v>0.0506</v>
      </c>
      <c r="I49" s="1">
        <v>2.36029477430593</v>
      </c>
      <c r="J49" s="3">
        <v>0.2478</v>
      </c>
      <c r="K49" s="1">
        <v>315</v>
      </c>
      <c r="L49" s="1">
        <v>1</v>
      </c>
      <c r="M49" s="1">
        <v>13</v>
      </c>
      <c r="N49" s="1">
        <v>3</v>
      </c>
      <c r="O49" s="1">
        <f t="shared" si="0"/>
        <v>87.1260367099804</v>
      </c>
      <c r="V49" s="4">
        <f>VLOOKUP(L49,$AA$2:$AC$26,3)</f>
        <v>0.001414</v>
      </c>
      <c r="W49" s="4">
        <f>VLOOKUP(L49,$AA$2:$AC$26,2)</f>
        <v>0.27723</v>
      </c>
      <c r="X49" s="4">
        <f t="shared" si="1"/>
        <v>39.200322</v>
      </c>
      <c r="Y49" s="4">
        <f t="shared" si="2"/>
        <v>31.3602576</v>
      </c>
      <c r="Z49" s="4">
        <f t="shared" si="3"/>
        <v>49.0004025</v>
      </c>
      <c r="AA49" s="4"/>
      <c r="AB49" s="4"/>
      <c r="AC49" s="4"/>
    </row>
    <row r="50" hidden="1" spans="1:29">
      <c r="A50" s="1">
        <v>113</v>
      </c>
      <c r="B50" s="3">
        <v>9.2537</v>
      </c>
      <c r="C50" s="3">
        <v>92.4329</v>
      </c>
      <c r="D50" s="3">
        <v>49.51</v>
      </c>
      <c r="E50" s="3">
        <v>0.0945</v>
      </c>
      <c r="F50" s="3">
        <v>1.1349</v>
      </c>
      <c r="G50" s="3">
        <v>1.0691</v>
      </c>
      <c r="H50" s="3">
        <v>0.0631</v>
      </c>
      <c r="I50" s="1">
        <v>9.25369804207369</v>
      </c>
      <c r="J50" s="3">
        <v>0.4616</v>
      </c>
      <c r="K50" s="1">
        <v>524</v>
      </c>
      <c r="L50" s="1">
        <v>1</v>
      </c>
      <c r="M50" s="1">
        <v>13</v>
      </c>
      <c r="N50" s="1">
        <v>2</v>
      </c>
      <c r="O50" s="1">
        <f t="shared" si="0"/>
        <v>162.72796386272</v>
      </c>
      <c r="V50" s="4">
        <f>VLOOKUP(L50,$AA$2:$AC$26,3)</f>
        <v>0.001414</v>
      </c>
      <c r="W50" s="4">
        <f>VLOOKUP(L50,$AA$2:$AC$26,2)</f>
        <v>0.27723</v>
      </c>
      <c r="X50" s="4">
        <f t="shared" si="1"/>
        <v>39.200322</v>
      </c>
      <c r="Y50" s="4">
        <f t="shared" si="2"/>
        <v>31.3602576</v>
      </c>
      <c r="Z50" s="4">
        <f t="shared" si="3"/>
        <v>49.0004025</v>
      </c>
      <c r="AA50" s="4"/>
      <c r="AB50" s="4"/>
      <c r="AC50" s="4"/>
    </row>
    <row r="51" hidden="1" spans="1:29">
      <c r="A51" s="1">
        <v>95</v>
      </c>
      <c r="B51" s="3">
        <v>15.4185</v>
      </c>
      <c r="C51" s="3">
        <v>90.2158</v>
      </c>
      <c r="D51" s="3">
        <v>160.31</v>
      </c>
      <c r="E51" s="3">
        <v>0.2137</v>
      </c>
      <c r="F51" s="3">
        <v>1.1362</v>
      </c>
      <c r="G51" s="3">
        <v>2.0603</v>
      </c>
      <c r="H51" s="3">
        <v>0.0573</v>
      </c>
      <c r="I51" s="1">
        <v>15.4185051843477</v>
      </c>
      <c r="J51" s="3">
        <v>0.7703</v>
      </c>
      <c r="K51" s="1">
        <v>750</v>
      </c>
      <c r="L51" s="1">
        <v>3</v>
      </c>
      <c r="M51" s="1">
        <v>20</v>
      </c>
      <c r="N51" s="1">
        <v>1</v>
      </c>
      <c r="O51" s="1">
        <f t="shared" si="0"/>
        <v>214.787547173749</v>
      </c>
      <c r="V51" s="4">
        <f>VLOOKUP(L51,$AA$2:$AC$26,3)</f>
        <v>0.002236</v>
      </c>
      <c r="W51" s="4">
        <f>VLOOKUP(L51,$AA$2:$AC$26,2)</f>
        <v>0.35265</v>
      </c>
      <c r="X51" s="4">
        <f t="shared" si="1"/>
        <v>78.85254</v>
      </c>
      <c r="Y51" s="4">
        <f t="shared" si="2"/>
        <v>63.082032</v>
      </c>
      <c r="Z51" s="4">
        <f t="shared" si="3"/>
        <v>98.565675</v>
      </c>
      <c r="AA51" s="4"/>
      <c r="AB51" s="4"/>
      <c r="AC51" s="4"/>
    </row>
    <row r="52" hidden="1" spans="1:29">
      <c r="A52" s="1">
        <v>188</v>
      </c>
      <c r="B52" s="3">
        <v>85.6916</v>
      </c>
      <c r="C52" s="3">
        <v>86.9868</v>
      </c>
      <c r="D52" s="3">
        <v>60.02</v>
      </c>
      <c r="E52" s="3">
        <v>0.1905</v>
      </c>
      <c r="F52" s="3">
        <v>1.2809</v>
      </c>
      <c r="G52" s="3">
        <v>2.4578</v>
      </c>
      <c r="H52" s="3">
        <v>0.1126</v>
      </c>
      <c r="I52" s="1">
        <v>85.6916384481106</v>
      </c>
      <c r="J52" s="3">
        <v>0.2429</v>
      </c>
      <c r="K52" s="1">
        <v>315</v>
      </c>
      <c r="L52" s="1">
        <v>0</v>
      </c>
      <c r="M52" s="1">
        <v>20</v>
      </c>
      <c r="N52" s="1">
        <v>3</v>
      </c>
      <c r="O52" s="1">
        <f t="shared" si="0"/>
        <v>279.77545619078</v>
      </c>
      <c r="V52" s="4">
        <f>VLOOKUP(L52,$AA$2:$AC$26,3)</f>
        <v>0.001</v>
      </c>
      <c r="W52" s="4">
        <f>VLOOKUP(M52,$AA$2:$AC$26,2)</f>
        <v>2.51428</v>
      </c>
      <c r="X52" s="4">
        <f t="shared" si="1"/>
        <v>251.428</v>
      </c>
      <c r="Y52" s="4">
        <f t="shared" si="2"/>
        <v>201.1424</v>
      </c>
      <c r="Z52" s="4">
        <f t="shared" si="3"/>
        <v>314.285</v>
      </c>
      <c r="AA52" s="4"/>
      <c r="AB52" s="4"/>
      <c r="AC52" s="4"/>
    </row>
    <row r="53" spans="1:29">
      <c r="A53" s="1">
        <v>93</v>
      </c>
      <c r="B53" s="3">
        <v>148.2988</v>
      </c>
      <c r="C53" s="3">
        <v>85.5122</v>
      </c>
      <c r="D53" s="3">
        <v>137.03</v>
      </c>
      <c r="E53" s="3">
        <v>0.183</v>
      </c>
      <c r="F53" s="3">
        <v>1.1874</v>
      </c>
      <c r="G53" s="3">
        <v>2.5987</v>
      </c>
      <c r="H53" s="3">
        <v>0.078</v>
      </c>
      <c r="I53" s="1">
        <v>148.29878531921</v>
      </c>
      <c r="J53" s="3">
        <v>0.5243</v>
      </c>
      <c r="K53" s="1">
        <v>749</v>
      </c>
      <c r="L53" s="1">
        <v>1</v>
      </c>
      <c r="M53" s="1">
        <v>20</v>
      </c>
      <c r="N53" s="1">
        <v>1</v>
      </c>
      <c r="O53" s="1">
        <f t="shared" si="0"/>
        <v>444.515788889796</v>
      </c>
      <c r="P53" s="1">
        <v>3</v>
      </c>
      <c r="V53" s="4">
        <f>VLOOKUP(L53,$AA$2:$AC$26,3)</f>
        <v>0.001414</v>
      </c>
      <c r="W53" s="4">
        <f>VLOOKUP(M53,$AA$2:$AC$26,2)</f>
        <v>2.51428</v>
      </c>
      <c r="X53" s="6">
        <f t="shared" si="1"/>
        <v>355.519192</v>
      </c>
      <c r="Y53" s="4">
        <f t="shared" si="2"/>
        <v>284.4153536</v>
      </c>
      <c r="Z53" s="4">
        <f t="shared" si="3"/>
        <v>444.39899</v>
      </c>
      <c r="AA53" s="4"/>
      <c r="AB53" s="4"/>
      <c r="AC53" s="4"/>
    </row>
    <row r="54" hidden="1" spans="1:29">
      <c r="A54" s="1">
        <v>65</v>
      </c>
      <c r="B54" s="3">
        <v>6.5399</v>
      </c>
      <c r="C54" s="3">
        <v>85.0815</v>
      </c>
      <c r="D54" s="3">
        <v>54.4</v>
      </c>
      <c r="E54" s="3">
        <v>0.0726</v>
      </c>
      <c r="F54" s="3">
        <v>1.1021</v>
      </c>
      <c r="G54" s="3">
        <v>1.1003</v>
      </c>
      <c r="H54" s="3">
        <v>0.0485</v>
      </c>
      <c r="I54" s="1">
        <v>6.53989597860747</v>
      </c>
      <c r="J54" s="3">
        <v>0.4933</v>
      </c>
      <c r="K54" s="1">
        <v>749</v>
      </c>
      <c r="L54" s="1">
        <v>1</v>
      </c>
      <c r="M54" s="1">
        <v>13</v>
      </c>
      <c r="N54" s="1">
        <v>1</v>
      </c>
      <c r="O54" s="1">
        <f t="shared" si="0"/>
        <v>156.651735541128</v>
      </c>
      <c r="V54" s="4">
        <f>VLOOKUP(L54,$AA$2:$AC$26,3)</f>
        <v>0.001414</v>
      </c>
      <c r="W54" s="4">
        <f>VLOOKUP(L54,$AA$2:$AC$26,2)</f>
        <v>0.27723</v>
      </c>
      <c r="X54" s="4">
        <f t="shared" si="1"/>
        <v>39.200322</v>
      </c>
      <c r="Y54" s="4">
        <f t="shared" si="2"/>
        <v>31.3602576</v>
      </c>
      <c r="Z54" s="4">
        <f t="shared" si="3"/>
        <v>49.0004025</v>
      </c>
      <c r="AA54" s="4"/>
      <c r="AB54" s="4"/>
      <c r="AC54" s="4"/>
    </row>
    <row r="55" hidden="1" spans="1:29">
      <c r="A55" s="1">
        <v>248</v>
      </c>
      <c r="B55" s="3">
        <v>16.6619</v>
      </c>
      <c r="C55" s="3">
        <v>83.4784</v>
      </c>
      <c r="D55" s="3">
        <v>18.21</v>
      </c>
      <c r="E55" s="3">
        <v>0.1349</v>
      </c>
      <c r="F55" s="3">
        <v>1.3272</v>
      </c>
      <c r="G55" s="3">
        <v>2.0011</v>
      </c>
      <c r="H55" s="3">
        <v>0.1418</v>
      </c>
      <c r="I55" s="1">
        <v>16.6619221317463</v>
      </c>
      <c r="J55" s="3">
        <v>0.0908</v>
      </c>
      <c r="K55" s="1">
        <v>135</v>
      </c>
      <c r="L55" s="1">
        <v>0</v>
      </c>
      <c r="M55" s="1">
        <v>11</v>
      </c>
      <c r="N55" s="1">
        <v>5</v>
      </c>
      <c r="O55" s="1">
        <f t="shared" si="0"/>
        <v>119.712588722414</v>
      </c>
      <c r="V55" s="4">
        <f>VLOOKUP(L55,$AA$2:$AC$26,3)</f>
        <v>0.001</v>
      </c>
      <c r="W55" s="4">
        <f>VLOOKUP(L55,$AA$2:$AC$26,2)</f>
        <v>0.24581</v>
      </c>
      <c r="X55" s="4">
        <f t="shared" si="1"/>
        <v>24.581</v>
      </c>
      <c r="Y55" s="4">
        <f t="shared" si="2"/>
        <v>19.6648</v>
      </c>
      <c r="Z55" s="4">
        <f t="shared" si="3"/>
        <v>30.72625</v>
      </c>
      <c r="AA55" s="4"/>
      <c r="AB55" s="4"/>
      <c r="AC55" s="4"/>
    </row>
    <row r="56" hidden="1" spans="1:29">
      <c r="A56" s="1">
        <v>157</v>
      </c>
      <c r="B56" s="3">
        <v>22.7683</v>
      </c>
      <c r="C56" s="3">
        <v>82.9161</v>
      </c>
      <c r="D56" s="3">
        <v>43.43</v>
      </c>
      <c r="E56" s="3">
        <v>0.1379</v>
      </c>
      <c r="F56" s="3">
        <v>1.2139</v>
      </c>
      <c r="G56" s="3">
        <v>2.9325</v>
      </c>
      <c r="H56" s="3">
        <v>0.0967</v>
      </c>
      <c r="I56" s="1">
        <v>22.7682524722542</v>
      </c>
      <c r="J56" s="3">
        <v>0.1478</v>
      </c>
      <c r="K56" s="1">
        <v>315</v>
      </c>
      <c r="L56" s="1">
        <v>1</v>
      </c>
      <c r="M56" s="1">
        <v>12</v>
      </c>
      <c r="N56" s="1">
        <v>3</v>
      </c>
      <c r="O56" s="1">
        <f t="shared" si="0"/>
        <v>175.603494043708</v>
      </c>
      <c r="V56" s="4">
        <f>VLOOKUP(L56,$AA$2:$AC$26,3)</f>
        <v>0.001414</v>
      </c>
      <c r="W56" s="4">
        <f>VLOOKUP(L56,$AA$2:$AC$26,2)</f>
        <v>0.27723</v>
      </c>
      <c r="X56" s="4">
        <f t="shared" si="1"/>
        <v>39.200322</v>
      </c>
      <c r="Y56" s="4">
        <f t="shared" si="2"/>
        <v>31.3602576</v>
      </c>
      <c r="Z56" s="4">
        <f t="shared" si="3"/>
        <v>49.0004025</v>
      </c>
      <c r="AA56" s="4"/>
      <c r="AB56" s="4"/>
      <c r="AC56" s="4"/>
    </row>
    <row r="57" hidden="1" spans="1:29">
      <c r="A57" s="1">
        <v>228</v>
      </c>
      <c r="B57" s="3">
        <v>324.2827</v>
      </c>
      <c r="C57" s="3">
        <v>82.4449</v>
      </c>
      <c r="D57" s="3">
        <v>47.82</v>
      </c>
      <c r="E57" s="3">
        <v>0.2415</v>
      </c>
      <c r="F57" s="3">
        <v>1.4058</v>
      </c>
      <c r="G57" s="3">
        <v>2.7002</v>
      </c>
      <c r="H57" s="3">
        <v>0.1627</v>
      </c>
      <c r="I57" s="1">
        <v>324.282656065652</v>
      </c>
      <c r="J57" s="3">
        <v>0.1762</v>
      </c>
      <c r="K57" s="1">
        <v>198</v>
      </c>
      <c r="L57" s="1">
        <v>0</v>
      </c>
      <c r="M57" s="1">
        <v>18</v>
      </c>
      <c r="N57" s="1">
        <v>4</v>
      </c>
      <c r="O57" s="1">
        <f t="shared" si="0"/>
        <v>363.589685679769</v>
      </c>
      <c r="V57" s="4">
        <f>VLOOKUP(L57,$AA$2:$AC$26,3)</f>
        <v>0.001</v>
      </c>
      <c r="W57" s="4">
        <f>VLOOKUP(M57,$AA$2:$AC$26,2)</f>
        <v>1.9766</v>
      </c>
      <c r="X57" s="4">
        <f t="shared" si="1"/>
        <v>197.66</v>
      </c>
      <c r="Y57" s="4">
        <f t="shared" si="2"/>
        <v>158.128</v>
      </c>
      <c r="Z57" s="4">
        <f t="shared" si="3"/>
        <v>247.075</v>
      </c>
      <c r="AA57" s="4"/>
      <c r="AB57" s="4"/>
      <c r="AC57" s="4"/>
    </row>
    <row r="58" hidden="1" spans="1:29">
      <c r="A58" s="1">
        <v>117</v>
      </c>
      <c r="B58" s="3">
        <v>5.7168</v>
      </c>
      <c r="C58" s="3">
        <v>80.5117</v>
      </c>
      <c r="D58" s="3">
        <v>46.5</v>
      </c>
      <c r="E58" s="3">
        <v>0.0887</v>
      </c>
      <c r="F58" s="3">
        <v>1.1188</v>
      </c>
      <c r="G58" s="3">
        <v>1.1226</v>
      </c>
      <c r="H58" s="3">
        <v>0.0559</v>
      </c>
      <c r="I58" s="1">
        <v>5.71682816979619</v>
      </c>
      <c r="J58" s="3">
        <v>0.4129</v>
      </c>
      <c r="K58" s="1">
        <v>524</v>
      </c>
      <c r="L58" s="1">
        <v>1</v>
      </c>
      <c r="M58" s="1">
        <v>14</v>
      </c>
      <c r="N58" s="1">
        <v>2</v>
      </c>
      <c r="O58" s="1">
        <f t="shared" si="0"/>
        <v>129.347367320084</v>
      </c>
      <c r="V58" s="4">
        <f>VLOOKUP(L58,$AA$2:$AC$26,3)</f>
        <v>0.001414</v>
      </c>
      <c r="W58" s="4">
        <f>VLOOKUP(L58,$AA$2:$AC$26,2)</f>
        <v>0.27723</v>
      </c>
      <c r="X58" s="4">
        <f t="shared" si="1"/>
        <v>39.200322</v>
      </c>
      <c r="Y58" s="4">
        <f t="shared" si="2"/>
        <v>31.3602576</v>
      </c>
      <c r="Z58" s="4">
        <f t="shared" si="3"/>
        <v>49.0004025</v>
      </c>
      <c r="AA58" s="4"/>
      <c r="AB58" s="4"/>
      <c r="AC58" s="4"/>
    </row>
    <row r="59" hidden="1" spans="1:29">
      <c r="A59" s="1">
        <v>88</v>
      </c>
      <c r="B59" s="3">
        <v>27.4853</v>
      </c>
      <c r="C59" s="3">
        <v>80.3346</v>
      </c>
      <c r="D59" s="3">
        <v>74.44</v>
      </c>
      <c r="E59" s="3">
        <v>0.0994</v>
      </c>
      <c r="F59" s="3">
        <v>1.1473</v>
      </c>
      <c r="G59" s="3">
        <v>2.2449</v>
      </c>
      <c r="H59" s="3">
        <v>0.0639</v>
      </c>
      <c r="I59" s="1">
        <v>27.4853470182038</v>
      </c>
      <c r="J59" s="3">
        <v>0.3304</v>
      </c>
      <c r="K59" s="1">
        <v>749</v>
      </c>
      <c r="L59" s="1">
        <v>0</v>
      </c>
      <c r="M59" s="1">
        <v>19</v>
      </c>
      <c r="N59" s="1">
        <v>1</v>
      </c>
      <c r="O59" s="1">
        <f t="shared" si="0"/>
        <v>245.647350471916</v>
      </c>
      <c r="V59" s="4">
        <f>VLOOKUP(L59,$AA$2:$AC$26,3)</f>
        <v>0.001</v>
      </c>
      <c r="W59" s="4">
        <f>VLOOKUP(M59,$AA$2:$AC$26,2)</f>
        <v>2.22929</v>
      </c>
      <c r="X59" s="4">
        <f t="shared" si="1"/>
        <v>222.929</v>
      </c>
      <c r="Y59" s="4">
        <f t="shared" si="2"/>
        <v>178.3432</v>
      </c>
      <c r="Z59" s="4">
        <f t="shared" si="3"/>
        <v>278.66125</v>
      </c>
      <c r="AA59" s="4"/>
      <c r="AB59" s="4"/>
      <c r="AC59" s="4"/>
    </row>
    <row r="60" hidden="1" spans="1:29">
      <c r="A60" s="1">
        <v>69</v>
      </c>
      <c r="B60" s="3">
        <v>4.8292</v>
      </c>
      <c r="C60" s="3">
        <v>77.8826</v>
      </c>
      <c r="D60" s="3">
        <v>52.83</v>
      </c>
      <c r="E60" s="3">
        <v>0.0705</v>
      </c>
      <c r="F60" s="3">
        <v>1.0934</v>
      </c>
      <c r="G60" s="3">
        <v>1.105</v>
      </c>
      <c r="H60" s="3">
        <v>0.0444</v>
      </c>
      <c r="I60" s="1">
        <v>4.82920726067867</v>
      </c>
      <c r="J60" s="3">
        <v>0.4768</v>
      </c>
      <c r="K60" s="1">
        <v>749</v>
      </c>
      <c r="L60" s="1">
        <v>1</v>
      </c>
      <c r="M60" s="1">
        <v>14</v>
      </c>
      <c r="N60" s="1">
        <v>1</v>
      </c>
      <c r="O60" s="1">
        <f t="shared" si="0"/>
        <v>135.468781325359</v>
      </c>
      <c r="V60" s="4">
        <f>VLOOKUP(L60,$AA$2:$AC$26,3)</f>
        <v>0.001414</v>
      </c>
      <c r="W60" s="4">
        <f>VLOOKUP(L60,$AA$2:$AC$26,2)</f>
        <v>0.27723</v>
      </c>
      <c r="X60" s="4">
        <f t="shared" si="1"/>
        <v>39.200322</v>
      </c>
      <c r="Y60" s="4">
        <f t="shared" si="2"/>
        <v>31.3602576</v>
      </c>
      <c r="Z60" s="4">
        <f t="shared" si="3"/>
        <v>49.0004025</v>
      </c>
      <c r="AA60" s="4"/>
      <c r="AB60" s="4"/>
      <c r="AC60" s="4"/>
    </row>
    <row r="61" hidden="1" spans="1:29">
      <c r="A61" s="1">
        <v>213</v>
      </c>
      <c r="B61" s="3">
        <v>6.9783</v>
      </c>
      <c r="C61" s="3">
        <v>77.188</v>
      </c>
      <c r="D61" s="3">
        <v>30.14</v>
      </c>
      <c r="E61" s="3">
        <v>0.1522</v>
      </c>
      <c r="F61" s="3">
        <v>1.2123</v>
      </c>
      <c r="G61" s="3">
        <v>1.5338</v>
      </c>
      <c r="H61" s="3">
        <v>0.0961</v>
      </c>
      <c r="I61" s="1">
        <v>6.97828014641454</v>
      </c>
      <c r="J61" s="3">
        <v>0.1959</v>
      </c>
      <c r="K61" s="1">
        <v>198</v>
      </c>
      <c r="L61" s="1">
        <v>1</v>
      </c>
      <c r="M61" s="1">
        <v>14</v>
      </c>
      <c r="N61" s="1">
        <v>4</v>
      </c>
      <c r="O61" s="1">
        <f t="shared" si="0"/>
        <v>97.8542823381956</v>
      </c>
      <c r="V61" s="4">
        <f>VLOOKUP(L61,$AA$2:$AC$26,3)</f>
        <v>0.001414</v>
      </c>
      <c r="W61" s="4">
        <f>VLOOKUP(L61,$AA$2:$AC$26,2)</f>
        <v>0.27723</v>
      </c>
      <c r="X61" s="4">
        <f t="shared" si="1"/>
        <v>39.200322</v>
      </c>
      <c r="Y61" s="4">
        <f t="shared" si="2"/>
        <v>31.3602576</v>
      </c>
      <c r="Z61" s="4">
        <f t="shared" si="3"/>
        <v>49.0004025</v>
      </c>
      <c r="AA61" s="4"/>
      <c r="AB61" s="4"/>
      <c r="AC61" s="4"/>
    </row>
    <row r="62" hidden="1" spans="1:29">
      <c r="A62" s="1">
        <v>202</v>
      </c>
      <c r="B62" s="3">
        <v>102.5048</v>
      </c>
      <c r="C62" s="3">
        <v>76.183</v>
      </c>
      <c r="D62" s="3">
        <v>48.68</v>
      </c>
      <c r="E62" s="3">
        <v>0.2446</v>
      </c>
      <c r="F62" s="3">
        <v>1.349</v>
      </c>
      <c r="G62" s="3">
        <v>3.0387</v>
      </c>
      <c r="H62" s="3">
        <v>0.1499</v>
      </c>
      <c r="I62" s="1">
        <v>102.504775372521</v>
      </c>
      <c r="J62" s="3">
        <v>0.1596</v>
      </c>
      <c r="K62" s="1">
        <v>199</v>
      </c>
      <c r="L62" s="1">
        <v>2</v>
      </c>
      <c r="M62" s="1">
        <v>11</v>
      </c>
      <c r="N62" s="1">
        <v>4</v>
      </c>
      <c r="O62" s="1">
        <f t="shared" si="0"/>
        <v>238.485215964423</v>
      </c>
      <c r="V62" s="4">
        <f>VLOOKUP(L62,$AA$2:$AC$26,3)</f>
        <v>0.001732</v>
      </c>
      <c r="W62" s="4">
        <f>VLOOKUP(M62,$AA$2:$AC$26,2)</f>
        <v>0.917</v>
      </c>
      <c r="X62" s="4">
        <f t="shared" si="1"/>
        <v>158.8244</v>
      </c>
      <c r="Y62" s="4">
        <f t="shared" si="2"/>
        <v>127.05952</v>
      </c>
      <c r="Z62" s="4">
        <f t="shared" si="3"/>
        <v>198.5305</v>
      </c>
      <c r="AA62" s="4"/>
      <c r="AB62" s="4"/>
      <c r="AC62" s="4"/>
    </row>
    <row r="63" hidden="1" spans="1:29">
      <c r="A63" s="1">
        <v>272</v>
      </c>
      <c r="B63" s="3">
        <v>2.1649</v>
      </c>
      <c r="C63" s="3">
        <v>75.5318</v>
      </c>
      <c r="D63" s="3">
        <v>13.46</v>
      </c>
      <c r="E63" s="3">
        <v>0.0997</v>
      </c>
      <c r="F63" s="3">
        <v>1.1628</v>
      </c>
      <c r="G63" s="3">
        <v>0.8746</v>
      </c>
      <c r="H63" s="3">
        <v>0.073</v>
      </c>
      <c r="I63" s="1">
        <v>2.16491569746583</v>
      </c>
      <c r="J63" s="3">
        <v>0.1535</v>
      </c>
      <c r="K63" s="1">
        <v>135</v>
      </c>
      <c r="L63" s="1">
        <v>0</v>
      </c>
      <c r="M63" s="1">
        <v>17</v>
      </c>
      <c r="N63" s="1">
        <v>5</v>
      </c>
      <c r="O63" s="1">
        <f t="shared" si="0"/>
        <v>57.6751571976073</v>
      </c>
      <c r="V63" s="4">
        <f>VLOOKUP(L63,$AA$2:$AC$26,3)</f>
        <v>0.001</v>
      </c>
      <c r="W63" s="4">
        <f>VLOOKUP(L63,$AA$2:$AC$26,2)</f>
        <v>0.24581</v>
      </c>
      <c r="X63" s="4">
        <f t="shared" si="1"/>
        <v>24.581</v>
      </c>
      <c r="Y63" s="4">
        <f t="shared" si="2"/>
        <v>19.6648</v>
      </c>
      <c r="Z63" s="4">
        <f t="shared" si="3"/>
        <v>30.72625</v>
      </c>
      <c r="AA63" s="4"/>
      <c r="AB63" s="4"/>
      <c r="AC63" s="4"/>
    </row>
    <row r="64" hidden="1" spans="1:29">
      <c r="A64" s="1">
        <v>242</v>
      </c>
      <c r="B64" s="3">
        <v>3.2131</v>
      </c>
      <c r="C64" s="3">
        <v>72.7243</v>
      </c>
      <c r="D64" s="3">
        <v>17.9</v>
      </c>
      <c r="E64" s="3">
        <v>0.1316</v>
      </c>
      <c r="F64" s="3">
        <v>1.2024</v>
      </c>
      <c r="G64" s="3">
        <v>1.5954</v>
      </c>
      <c r="H64" s="3">
        <v>0.0909</v>
      </c>
      <c r="I64" s="1">
        <v>3.21313090681431</v>
      </c>
      <c r="J64" s="3">
        <v>0.1119</v>
      </c>
      <c r="K64" s="1">
        <v>136</v>
      </c>
      <c r="L64" s="1">
        <v>2</v>
      </c>
      <c r="M64" s="1">
        <v>9</v>
      </c>
      <c r="N64" s="1">
        <v>5</v>
      </c>
      <c r="O64" s="1">
        <f t="shared" si="0"/>
        <v>64.7133911148007</v>
      </c>
      <c r="V64" s="4">
        <f>VLOOKUP(L64,$AA$2:$AC$26,3)</f>
        <v>0.001732</v>
      </c>
      <c r="W64" s="4">
        <f>VLOOKUP(L64,$AA$2:$AC$26,2)</f>
        <v>0.31267</v>
      </c>
      <c r="X64" s="4">
        <f t="shared" si="1"/>
        <v>54.154444</v>
      </c>
      <c r="Y64" s="4">
        <f t="shared" si="2"/>
        <v>43.3235552</v>
      </c>
      <c r="Z64" s="4">
        <f t="shared" si="3"/>
        <v>67.693055</v>
      </c>
      <c r="AA64" s="4"/>
      <c r="AB64" s="4"/>
      <c r="AC64" s="4"/>
    </row>
    <row r="65" hidden="1" spans="1:29">
      <c r="A65" s="1">
        <v>250</v>
      </c>
      <c r="B65" s="3">
        <v>1.1054</v>
      </c>
      <c r="C65" s="3">
        <v>72.5399</v>
      </c>
      <c r="D65" s="3">
        <v>5.94</v>
      </c>
      <c r="E65" s="3">
        <v>0.0437</v>
      </c>
      <c r="F65" s="3">
        <v>1.0542</v>
      </c>
      <c r="G65" s="3">
        <v>0.3396</v>
      </c>
      <c r="H65" s="3">
        <v>0.0264</v>
      </c>
      <c r="I65" s="1">
        <v>1.10543983379526</v>
      </c>
      <c r="J65" s="3">
        <v>0.1746</v>
      </c>
      <c r="K65" s="1">
        <v>136</v>
      </c>
      <c r="L65" s="1">
        <v>2</v>
      </c>
      <c r="M65" s="1">
        <v>11</v>
      </c>
      <c r="N65" s="1">
        <v>5</v>
      </c>
      <c r="O65" s="1">
        <f t="shared" si="0"/>
        <v>45.2871091772873</v>
      </c>
      <c r="V65" s="4">
        <f>VLOOKUP(L65,$AA$2:$AC$26,3)</f>
        <v>0.001732</v>
      </c>
      <c r="W65" s="4">
        <f>VLOOKUP(L65,$AA$2:$AC$26,2)</f>
        <v>0.31267</v>
      </c>
      <c r="X65" s="4">
        <f t="shared" si="1"/>
        <v>54.154444</v>
      </c>
      <c r="Y65" s="4">
        <f t="shared" si="2"/>
        <v>43.3235552</v>
      </c>
      <c r="Z65" s="4">
        <f t="shared" si="3"/>
        <v>67.693055</v>
      </c>
      <c r="AA65" s="4"/>
      <c r="AB65" s="4"/>
      <c r="AC65" s="4"/>
    </row>
    <row r="66" hidden="1" spans="1:29">
      <c r="A66" s="1">
        <v>197</v>
      </c>
      <c r="B66" s="3">
        <v>227.2975</v>
      </c>
      <c r="C66" s="3">
        <v>72.3607</v>
      </c>
      <c r="D66" s="3">
        <v>40.58</v>
      </c>
      <c r="E66" s="3">
        <v>0.2049</v>
      </c>
      <c r="F66" s="3">
        <v>1.3893</v>
      </c>
      <c r="G66" s="3">
        <v>3.2726</v>
      </c>
      <c r="H66" s="3">
        <v>0.1641</v>
      </c>
      <c r="I66" s="1">
        <v>227.297488635772</v>
      </c>
      <c r="J66" s="3">
        <v>0.1236</v>
      </c>
      <c r="K66" s="1">
        <v>198</v>
      </c>
      <c r="L66" s="1">
        <v>1</v>
      </c>
      <c r="M66" s="1">
        <v>10</v>
      </c>
      <c r="N66" s="1">
        <v>4</v>
      </c>
      <c r="O66" s="1">
        <f t="shared" ref="O66:O129" si="4">POWER(B66,1/3)*POWER(C66,1/2)*POWER(K66,1/3)</f>
        <v>302.578451637774</v>
      </c>
      <c r="V66" s="4">
        <f>VLOOKUP(L66,$AA$2:$AC$26,3)</f>
        <v>0.001414</v>
      </c>
      <c r="W66" s="4">
        <f>VLOOKUP(M66,$AA$2:$AC$26,2)</f>
        <v>0.81777</v>
      </c>
      <c r="X66" s="4">
        <f t="shared" ref="X66:X129" si="5">V66*W66*100000</f>
        <v>115.632678</v>
      </c>
      <c r="Y66" s="4">
        <f t="shared" ref="Y66:Y129" si="6">X66*0.8</f>
        <v>92.5061424</v>
      </c>
      <c r="Z66" s="4">
        <f t="shared" ref="Z66:Z129" si="7">X66*1.25</f>
        <v>144.5408475</v>
      </c>
      <c r="AA66" s="4"/>
      <c r="AB66" s="4"/>
      <c r="AC66" s="4"/>
    </row>
    <row r="67" hidden="1" spans="1:29">
      <c r="A67" s="1">
        <v>236</v>
      </c>
      <c r="B67" s="3">
        <v>8597.295</v>
      </c>
      <c r="C67" s="3">
        <v>72.3394</v>
      </c>
      <c r="D67" s="3">
        <v>68.41</v>
      </c>
      <c r="E67" s="3">
        <v>0.3455</v>
      </c>
      <c r="F67" s="3">
        <v>1.5474</v>
      </c>
      <c r="G67" s="3">
        <v>3.385</v>
      </c>
      <c r="H67" s="3">
        <v>0.2002</v>
      </c>
      <c r="I67" s="1">
        <v>8597.29498138793</v>
      </c>
      <c r="J67" s="3">
        <v>0.2008</v>
      </c>
      <c r="K67" s="1">
        <v>198</v>
      </c>
      <c r="L67" s="1">
        <v>0</v>
      </c>
      <c r="M67" s="1">
        <v>20</v>
      </c>
      <c r="N67" s="1">
        <v>4</v>
      </c>
      <c r="O67" s="1">
        <f t="shared" si="4"/>
        <v>1015.53865201933</v>
      </c>
      <c r="V67" s="4">
        <f>VLOOKUP(L67,$AA$2:$AC$26,3)</f>
        <v>0.001</v>
      </c>
      <c r="W67" s="4">
        <f>VLOOKUP(M67,$AA$2:$AC$26,2)</f>
        <v>2.51428</v>
      </c>
      <c r="X67" s="4">
        <f t="shared" si="5"/>
        <v>251.428</v>
      </c>
      <c r="Y67" s="4">
        <f t="shared" si="6"/>
        <v>201.1424</v>
      </c>
      <c r="Z67" s="4">
        <f t="shared" si="7"/>
        <v>314.285</v>
      </c>
      <c r="AA67" s="4"/>
      <c r="AB67" s="4"/>
      <c r="AC67" s="4"/>
    </row>
    <row r="68" hidden="1" spans="1:29">
      <c r="A68" s="1">
        <v>156</v>
      </c>
      <c r="B68" s="3">
        <v>19.7921</v>
      </c>
      <c r="C68" s="3">
        <v>69.4053</v>
      </c>
      <c r="D68" s="3">
        <v>30.07</v>
      </c>
      <c r="E68" s="3">
        <v>0.0955</v>
      </c>
      <c r="F68" s="3">
        <v>1.2086</v>
      </c>
      <c r="G68" s="3">
        <v>2.3827</v>
      </c>
      <c r="H68" s="3">
        <v>0.094</v>
      </c>
      <c r="I68" s="1">
        <v>19.79214777791</v>
      </c>
      <c r="J68" s="3">
        <v>0.1259</v>
      </c>
      <c r="K68" s="1">
        <v>315</v>
      </c>
      <c r="L68" s="1">
        <v>0</v>
      </c>
      <c r="M68" s="1">
        <v>12</v>
      </c>
      <c r="N68" s="1">
        <v>3</v>
      </c>
      <c r="O68" s="1">
        <f t="shared" si="4"/>
        <v>153.331174148082</v>
      </c>
      <c r="V68" s="4">
        <f>VLOOKUP(L68,$AA$2:$AC$26,3)</f>
        <v>0.001</v>
      </c>
      <c r="W68" s="4">
        <f>VLOOKUP(L68,$AA$2:$AC$26,2)</f>
        <v>0.24581</v>
      </c>
      <c r="X68" s="4">
        <f t="shared" si="5"/>
        <v>24.581</v>
      </c>
      <c r="Y68" s="4">
        <f t="shared" si="6"/>
        <v>19.6648</v>
      </c>
      <c r="Z68" s="4">
        <f t="shared" si="7"/>
        <v>30.72625</v>
      </c>
      <c r="AA68" s="4"/>
      <c r="AB68" s="4"/>
      <c r="AC68" s="4"/>
    </row>
    <row r="69" hidden="1" spans="1:29">
      <c r="A69" s="1">
        <v>57</v>
      </c>
      <c r="B69" s="3">
        <v>51.3791</v>
      </c>
      <c r="C69" s="3">
        <v>68.7368</v>
      </c>
      <c r="D69" s="3">
        <v>71.9</v>
      </c>
      <c r="E69" s="3">
        <v>0.096</v>
      </c>
      <c r="F69" s="3">
        <v>1.1519</v>
      </c>
      <c r="G69" s="3">
        <v>1.7731</v>
      </c>
      <c r="H69" s="3">
        <v>0.0703</v>
      </c>
      <c r="I69" s="1">
        <v>51.379142244926</v>
      </c>
      <c r="J69" s="3">
        <v>0.4045</v>
      </c>
      <c r="K69" s="1">
        <v>749</v>
      </c>
      <c r="L69" s="1">
        <v>1</v>
      </c>
      <c r="M69" s="1">
        <v>11</v>
      </c>
      <c r="N69" s="1">
        <v>1</v>
      </c>
      <c r="O69" s="1">
        <f t="shared" si="4"/>
        <v>279.909362448307</v>
      </c>
      <c r="V69" s="4">
        <f>VLOOKUP(L69,$AA$2:$AC$26,3)</f>
        <v>0.001414</v>
      </c>
      <c r="W69" s="4">
        <f>VLOOKUP(M69,$AA$2:$AC$26,2)</f>
        <v>0.917</v>
      </c>
      <c r="X69" s="4">
        <f t="shared" si="5"/>
        <v>129.6638</v>
      </c>
      <c r="Y69" s="4">
        <f t="shared" si="6"/>
        <v>103.73104</v>
      </c>
      <c r="Z69" s="4">
        <f t="shared" si="7"/>
        <v>162.07975</v>
      </c>
      <c r="AA69" s="4"/>
      <c r="AB69" s="4"/>
      <c r="AC69" s="4"/>
    </row>
    <row r="70" hidden="1" spans="1:29">
      <c r="A70" s="1">
        <v>105</v>
      </c>
      <c r="B70" s="3">
        <v>64.3594</v>
      </c>
      <c r="C70" s="3">
        <v>67.5025</v>
      </c>
      <c r="D70" s="3">
        <v>61.75</v>
      </c>
      <c r="E70" s="3">
        <v>0.1178</v>
      </c>
      <c r="F70" s="3">
        <v>1.1901</v>
      </c>
      <c r="G70" s="3">
        <v>2.1774</v>
      </c>
      <c r="H70" s="3">
        <v>0.0867</v>
      </c>
      <c r="I70" s="1">
        <v>64.3594213792448</v>
      </c>
      <c r="J70" s="3">
        <v>0.2828</v>
      </c>
      <c r="K70" s="1">
        <v>524</v>
      </c>
      <c r="L70" s="1">
        <v>1</v>
      </c>
      <c r="M70" s="1">
        <v>11</v>
      </c>
      <c r="N70" s="1">
        <v>2</v>
      </c>
      <c r="O70" s="1">
        <f t="shared" si="4"/>
        <v>265.44488023529</v>
      </c>
      <c r="V70" s="4">
        <f>VLOOKUP(L70,$AA$2:$AC$26,3)</f>
        <v>0.001414</v>
      </c>
      <c r="W70" s="4">
        <f>VLOOKUP(M70,$AA$2:$AC$26,2)</f>
        <v>0.917</v>
      </c>
      <c r="X70" s="4">
        <f t="shared" si="5"/>
        <v>129.6638</v>
      </c>
      <c r="Y70" s="4">
        <f t="shared" si="6"/>
        <v>103.73104</v>
      </c>
      <c r="Z70" s="4">
        <f t="shared" si="7"/>
        <v>162.07975</v>
      </c>
      <c r="AA70" s="4"/>
      <c r="AB70" s="4"/>
      <c r="AC70" s="4"/>
    </row>
    <row r="71" hidden="1" spans="1:29">
      <c r="A71" s="1">
        <v>194</v>
      </c>
      <c r="B71" s="3">
        <v>4004.8782</v>
      </c>
      <c r="C71" s="3">
        <v>65.861</v>
      </c>
      <c r="D71" s="3">
        <v>57.18</v>
      </c>
      <c r="E71" s="3">
        <v>0.2873</v>
      </c>
      <c r="F71" s="3">
        <v>1.5137</v>
      </c>
      <c r="G71" s="3">
        <v>4.7217</v>
      </c>
      <c r="H71" s="3">
        <v>0.2056</v>
      </c>
      <c r="I71" s="1">
        <v>4004.87823717785</v>
      </c>
      <c r="J71" s="3">
        <v>0.1205</v>
      </c>
      <c r="K71" s="1">
        <v>199</v>
      </c>
      <c r="L71" s="1">
        <v>2</v>
      </c>
      <c r="M71" s="1">
        <v>9</v>
      </c>
      <c r="N71" s="1">
        <v>4</v>
      </c>
      <c r="O71" s="1">
        <f t="shared" si="4"/>
        <v>752.422238848131</v>
      </c>
      <c r="V71" s="4">
        <f>VLOOKUP(L71,$AA$2:$AC$26,3)</f>
        <v>0.001732</v>
      </c>
      <c r="W71" s="4">
        <f>VLOOKUP(M71,$AA$2:$AC$26,2)</f>
        <v>0.7257</v>
      </c>
      <c r="X71" s="4">
        <f t="shared" si="5"/>
        <v>125.69124</v>
      </c>
      <c r="Y71" s="4">
        <f t="shared" si="6"/>
        <v>100.552992</v>
      </c>
      <c r="Z71" s="4">
        <f t="shared" si="7"/>
        <v>157.11405</v>
      </c>
      <c r="AA71" s="4"/>
      <c r="AB71" s="4"/>
      <c r="AC71" s="4"/>
    </row>
    <row r="72" hidden="1" spans="1:29">
      <c r="A72" s="1">
        <v>240</v>
      </c>
      <c r="B72" s="3">
        <v>43.0105</v>
      </c>
      <c r="C72" s="3">
        <v>65.789</v>
      </c>
      <c r="D72" s="3">
        <v>18.46</v>
      </c>
      <c r="E72" s="3">
        <v>0.1367</v>
      </c>
      <c r="F72" s="3">
        <v>1.3999</v>
      </c>
      <c r="G72" s="3">
        <v>3.87</v>
      </c>
      <c r="H72" s="3">
        <v>0.1664</v>
      </c>
      <c r="I72" s="1">
        <v>43.0105208658896</v>
      </c>
      <c r="J72" s="3">
        <v>0.0476</v>
      </c>
      <c r="K72" s="1">
        <v>135</v>
      </c>
      <c r="L72" s="1">
        <v>0</v>
      </c>
      <c r="M72" s="1">
        <v>9</v>
      </c>
      <c r="N72" s="1">
        <v>5</v>
      </c>
      <c r="O72" s="1">
        <f t="shared" si="4"/>
        <v>145.784962395021</v>
      </c>
      <c r="V72" s="4">
        <f>VLOOKUP(L72,$AA$2:$AC$26,3)</f>
        <v>0.001</v>
      </c>
      <c r="W72" s="4">
        <f>VLOOKUP(M72,$AA$2:$AC$26,2)</f>
        <v>0.7257</v>
      </c>
      <c r="X72" s="4">
        <f t="shared" si="5"/>
        <v>72.57</v>
      </c>
      <c r="Y72" s="4">
        <f t="shared" si="6"/>
        <v>58.056</v>
      </c>
      <c r="Z72" s="4">
        <f t="shared" si="7"/>
        <v>90.7125</v>
      </c>
      <c r="AA72" s="4"/>
      <c r="AB72" s="4"/>
      <c r="AC72" s="4"/>
    </row>
    <row r="73" hidden="1" spans="1:29">
      <c r="A73" s="1">
        <v>245</v>
      </c>
      <c r="B73" s="3">
        <v>1.6051</v>
      </c>
      <c r="C73" s="3">
        <v>65.437</v>
      </c>
      <c r="D73" s="3">
        <v>9.97</v>
      </c>
      <c r="E73" s="3">
        <v>0.0739</v>
      </c>
      <c r="F73" s="3">
        <v>1.1231</v>
      </c>
      <c r="G73" s="3">
        <v>0.7081</v>
      </c>
      <c r="H73" s="3">
        <v>0.0578</v>
      </c>
      <c r="I73" s="1">
        <v>1.60513638502882</v>
      </c>
      <c r="J73" s="3">
        <v>0.1406</v>
      </c>
      <c r="K73" s="1">
        <v>135</v>
      </c>
      <c r="L73" s="1">
        <v>1</v>
      </c>
      <c r="M73" s="1">
        <v>10</v>
      </c>
      <c r="N73" s="1">
        <v>5</v>
      </c>
      <c r="O73" s="1">
        <f t="shared" si="4"/>
        <v>48.5873983133478</v>
      </c>
      <c r="V73" s="4">
        <f>VLOOKUP(L73,$AA$2:$AC$26,3)</f>
        <v>0.001414</v>
      </c>
      <c r="W73" s="4">
        <f>VLOOKUP(L73,$AA$2:$AC$26,2)</f>
        <v>0.27723</v>
      </c>
      <c r="X73" s="4">
        <f t="shared" si="5"/>
        <v>39.200322</v>
      </c>
      <c r="Y73" s="4">
        <f t="shared" si="6"/>
        <v>31.3602576</v>
      </c>
      <c r="Z73" s="4">
        <f t="shared" si="7"/>
        <v>49.0004025</v>
      </c>
      <c r="AA73" s="4"/>
      <c r="AB73" s="4"/>
      <c r="AC73" s="4"/>
    </row>
    <row r="74" hidden="1" spans="1:29">
      <c r="A74" s="1">
        <v>143</v>
      </c>
      <c r="B74" s="3">
        <v>7.606</v>
      </c>
      <c r="C74" s="3">
        <v>63.7358</v>
      </c>
      <c r="D74" s="3">
        <v>116.42</v>
      </c>
      <c r="E74" s="3">
        <v>0.2218</v>
      </c>
      <c r="F74" s="3">
        <v>1.1404</v>
      </c>
      <c r="G74" s="3">
        <v>1.5686</v>
      </c>
      <c r="H74" s="3">
        <v>0.059</v>
      </c>
      <c r="I74" s="1">
        <v>7.60599917273113</v>
      </c>
      <c r="J74" s="3">
        <v>0.7302</v>
      </c>
      <c r="K74" s="1">
        <v>525</v>
      </c>
      <c r="L74" s="1">
        <v>3</v>
      </c>
      <c r="M74" s="1">
        <v>20</v>
      </c>
      <c r="N74" s="1">
        <v>2</v>
      </c>
      <c r="O74" s="1">
        <f t="shared" si="4"/>
        <v>126.657310615672</v>
      </c>
      <c r="V74" s="4">
        <f>VLOOKUP(L74,$AA$2:$AC$26,3)</f>
        <v>0.002236</v>
      </c>
      <c r="W74" s="4">
        <f>VLOOKUP(L74,$AA$2:$AC$26,2)</f>
        <v>0.35265</v>
      </c>
      <c r="X74" s="4">
        <f t="shared" si="5"/>
        <v>78.85254</v>
      </c>
      <c r="Y74" s="4">
        <f t="shared" si="6"/>
        <v>63.082032</v>
      </c>
      <c r="Z74" s="4">
        <f t="shared" si="7"/>
        <v>98.565675</v>
      </c>
      <c r="AA74" s="4"/>
      <c r="AB74" s="4"/>
      <c r="AC74" s="4"/>
    </row>
    <row r="75" hidden="1" spans="1:29">
      <c r="A75" s="1">
        <v>132</v>
      </c>
      <c r="B75" s="3">
        <v>8.5625</v>
      </c>
      <c r="C75" s="3">
        <v>61.9103</v>
      </c>
      <c r="D75" s="3">
        <v>47.13</v>
      </c>
      <c r="E75" s="3">
        <v>0.0899</v>
      </c>
      <c r="F75" s="3">
        <v>1.1387</v>
      </c>
      <c r="G75" s="3">
        <v>1.4234</v>
      </c>
      <c r="H75" s="3">
        <v>0.0617</v>
      </c>
      <c r="I75" s="1">
        <v>8.56245225299672</v>
      </c>
      <c r="J75" s="3">
        <v>0.3293</v>
      </c>
      <c r="K75" s="1">
        <v>524</v>
      </c>
      <c r="L75" s="1">
        <v>0</v>
      </c>
      <c r="M75" s="1">
        <v>18</v>
      </c>
      <c r="N75" s="1">
        <v>2</v>
      </c>
      <c r="O75" s="1">
        <f t="shared" si="4"/>
        <v>129.775310926752</v>
      </c>
      <c r="V75" s="4">
        <f>VLOOKUP(L75,$AA$2:$AC$26,3)</f>
        <v>0.001</v>
      </c>
      <c r="W75" s="4">
        <f>VLOOKUP(L75,$AA$2:$AC$26,2)</f>
        <v>0.24581</v>
      </c>
      <c r="X75" s="4">
        <f t="shared" si="5"/>
        <v>24.581</v>
      </c>
      <c r="Y75" s="4">
        <f t="shared" si="6"/>
        <v>19.6648</v>
      </c>
      <c r="Z75" s="4">
        <f t="shared" si="7"/>
        <v>30.72625</v>
      </c>
      <c r="AA75" s="4"/>
      <c r="AB75" s="4"/>
      <c r="AC75" s="4"/>
    </row>
    <row r="76" hidden="1" spans="1:29">
      <c r="A76" s="1">
        <v>108</v>
      </c>
      <c r="B76" s="3">
        <v>28.8574</v>
      </c>
      <c r="C76" s="3">
        <v>61.3586</v>
      </c>
      <c r="D76" s="3">
        <v>41.04</v>
      </c>
      <c r="E76" s="3">
        <v>0.0785</v>
      </c>
      <c r="F76" s="3">
        <v>1.1687</v>
      </c>
      <c r="G76" s="3">
        <v>2.2329</v>
      </c>
      <c r="H76" s="3">
        <v>0.0776</v>
      </c>
      <c r="I76" s="1">
        <v>28.8573650658591</v>
      </c>
      <c r="J76" s="3">
        <v>0.1832</v>
      </c>
      <c r="K76" s="1">
        <v>523</v>
      </c>
      <c r="L76" s="1">
        <v>0</v>
      </c>
      <c r="M76" s="1">
        <v>12</v>
      </c>
      <c r="N76" s="1">
        <v>2</v>
      </c>
      <c r="O76" s="1">
        <f t="shared" si="4"/>
        <v>193.578602554064</v>
      </c>
      <c r="V76" s="4">
        <f>VLOOKUP(L76,$AA$2:$AC$26,3)</f>
        <v>0.001</v>
      </c>
      <c r="W76" s="4">
        <f>VLOOKUP(M76,$AA$2:$AC$26,2)</f>
        <v>1</v>
      </c>
      <c r="X76" s="4">
        <f t="shared" si="5"/>
        <v>100</v>
      </c>
      <c r="Y76" s="4">
        <f t="shared" si="6"/>
        <v>80</v>
      </c>
      <c r="Z76" s="4">
        <f t="shared" si="7"/>
        <v>125</v>
      </c>
      <c r="AA76" s="4"/>
      <c r="AB76" s="4"/>
      <c r="AC76" s="4"/>
    </row>
    <row r="77" hidden="1" spans="1:29">
      <c r="A77" s="1">
        <v>165</v>
      </c>
      <c r="B77" s="3">
        <v>1.6353</v>
      </c>
      <c r="C77" s="3">
        <v>60.6174</v>
      </c>
      <c r="D77" s="3">
        <v>19.14</v>
      </c>
      <c r="E77" s="3">
        <v>0.0608</v>
      </c>
      <c r="F77" s="3">
        <v>1.08</v>
      </c>
      <c r="G77" s="3">
        <v>0.7305</v>
      </c>
      <c r="H77" s="3">
        <v>0.0383</v>
      </c>
      <c r="I77" s="1">
        <v>1.63529737413466</v>
      </c>
      <c r="J77" s="3">
        <v>0.2617</v>
      </c>
      <c r="K77" s="1">
        <v>315</v>
      </c>
      <c r="L77" s="1">
        <v>1</v>
      </c>
      <c r="M77" s="1">
        <v>14</v>
      </c>
      <c r="N77" s="1">
        <v>3</v>
      </c>
      <c r="O77" s="1">
        <f t="shared" si="4"/>
        <v>62.4119831426647</v>
      </c>
      <c r="V77" s="4">
        <f>VLOOKUP(L77,$AA$2:$AC$26,3)</f>
        <v>0.001414</v>
      </c>
      <c r="W77" s="4">
        <f>VLOOKUP(L77,$AA$2:$AC$26,2)</f>
        <v>0.27723</v>
      </c>
      <c r="X77" s="4">
        <f t="shared" si="5"/>
        <v>39.200322</v>
      </c>
      <c r="Y77" s="4">
        <f t="shared" si="6"/>
        <v>31.3602576</v>
      </c>
      <c r="Z77" s="4">
        <f t="shared" si="7"/>
        <v>49.0004025</v>
      </c>
      <c r="AA77" s="4"/>
      <c r="AB77" s="4"/>
      <c r="AC77" s="4"/>
    </row>
    <row r="78" hidden="1" spans="1:29">
      <c r="A78" s="1">
        <v>28</v>
      </c>
      <c r="B78" s="3">
        <v>1.6701</v>
      </c>
      <c r="C78" s="3">
        <v>60.2141</v>
      </c>
      <c r="D78" s="3">
        <v>31.31</v>
      </c>
      <c r="E78" s="3">
        <v>0.025</v>
      </c>
      <c r="F78" s="3">
        <v>1.0409</v>
      </c>
      <c r="G78" s="3">
        <v>0.5129</v>
      </c>
      <c r="H78" s="3">
        <v>0.0197</v>
      </c>
      <c r="I78" s="1">
        <v>1.67010859660459</v>
      </c>
      <c r="J78" s="3">
        <v>0.6082</v>
      </c>
      <c r="K78" s="1">
        <v>1254</v>
      </c>
      <c r="L78" s="1">
        <v>0</v>
      </c>
      <c r="M78" s="1">
        <v>16</v>
      </c>
      <c r="N78" s="1">
        <v>0</v>
      </c>
      <c r="O78" s="1">
        <f t="shared" si="4"/>
        <v>99.2801528786591</v>
      </c>
      <c r="V78" s="4">
        <f>VLOOKUP(L78,$AA$2:$AC$26,3)</f>
        <v>0.001</v>
      </c>
      <c r="W78" s="4">
        <f>VLOOKUP(L78,$AA$2:$AC$26,2)</f>
        <v>0.24581</v>
      </c>
      <c r="X78" s="4">
        <f t="shared" si="5"/>
        <v>24.581</v>
      </c>
      <c r="Y78" s="4">
        <f t="shared" si="6"/>
        <v>19.6648</v>
      </c>
      <c r="Z78" s="4">
        <f t="shared" si="7"/>
        <v>30.72625</v>
      </c>
      <c r="AA78" s="4"/>
      <c r="AB78" s="4"/>
      <c r="AC78" s="4"/>
    </row>
    <row r="79" hidden="1" spans="1:29">
      <c r="A79" s="1">
        <v>91</v>
      </c>
      <c r="B79" s="3">
        <v>72.115</v>
      </c>
      <c r="C79" s="3">
        <v>60.1651</v>
      </c>
      <c r="D79" s="3">
        <v>189.07</v>
      </c>
      <c r="E79" s="3">
        <v>0.2521</v>
      </c>
      <c r="F79" s="3">
        <v>1.1685</v>
      </c>
      <c r="G79" s="3">
        <v>2.61</v>
      </c>
      <c r="H79" s="3">
        <v>0.0713</v>
      </c>
      <c r="I79" s="1">
        <v>72.115016334558</v>
      </c>
      <c r="J79" s="3">
        <v>0.7169</v>
      </c>
      <c r="K79" s="1">
        <v>750</v>
      </c>
      <c r="L79" s="1">
        <v>3</v>
      </c>
      <c r="M79" s="1">
        <v>19</v>
      </c>
      <c r="N79" s="1">
        <v>1</v>
      </c>
      <c r="O79" s="1">
        <f t="shared" si="4"/>
        <v>293.337742374772</v>
      </c>
      <c r="V79" s="4">
        <f>VLOOKUP(L79,$AA$2:$AC$26,3)</f>
        <v>0.002236</v>
      </c>
      <c r="W79" s="4">
        <f>VLOOKUP(M79,$AA$2:$AC$26,2)</f>
        <v>2.22929</v>
      </c>
      <c r="X79" s="4">
        <f t="shared" si="5"/>
        <v>498.469244</v>
      </c>
      <c r="Y79" s="4">
        <f t="shared" si="6"/>
        <v>398.7753952</v>
      </c>
      <c r="Z79" s="4">
        <f t="shared" si="7"/>
        <v>623.086555</v>
      </c>
      <c r="AA79" s="4"/>
      <c r="AB79" s="4"/>
      <c r="AC79" s="4"/>
    </row>
    <row r="80" hidden="1" spans="1:29">
      <c r="A80" s="1">
        <v>102</v>
      </c>
      <c r="B80" s="3">
        <v>105.0102</v>
      </c>
      <c r="C80" s="3">
        <v>59.5991</v>
      </c>
      <c r="D80" s="3">
        <v>75.15</v>
      </c>
      <c r="E80" s="3">
        <v>0.1431</v>
      </c>
      <c r="F80" s="3">
        <v>1.2035</v>
      </c>
      <c r="G80" s="3">
        <v>2.9798</v>
      </c>
      <c r="H80" s="3">
        <v>0.0919</v>
      </c>
      <c r="I80" s="1">
        <v>105.010222342812</v>
      </c>
      <c r="J80" s="3">
        <v>0.2514</v>
      </c>
      <c r="K80" s="1">
        <v>525</v>
      </c>
      <c r="L80" s="1">
        <v>2</v>
      </c>
      <c r="M80" s="1">
        <v>10</v>
      </c>
      <c r="N80" s="1">
        <v>2</v>
      </c>
      <c r="O80" s="1">
        <f t="shared" si="4"/>
        <v>293.821415823131</v>
      </c>
      <c r="V80" s="4">
        <f>VLOOKUP(L80,$AA$2:$AC$26,3)</f>
        <v>0.001732</v>
      </c>
      <c r="W80" s="4">
        <f>VLOOKUP(M80,$AA$2:$AC$26,2)</f>
        <v>0.81777</v>
      </c>
      <c r="X80" s="4">
        <f t="shared" si="5"/>
        <v>141.637764</v>
      </c>
      <c r="Y80" s="4">
        <f t="shared" si="6"/>
        <v>113.3102112</v>
      </c>
      <c r="Z80" s="4">
        <f t="shared" si="7"/>
        <v>177.047205</v>
      </c>
      <c r="AA80" s="4"/>
      <c r="AB80" s="4"/>
      <c r="AC80" s="4"/>
    </row>
    <row r="81" hidden="1" spans="1:29">
      <c r="A81" s="1">
        <v>92</v>
      </c>
      <c r="B81" s="3">
        <v>84.1947</v>
      </c>
      <c r="C81" s="3">
        <v>59.0156</v>
      </c>
      <c r="D81" s="3">
        <v>91.74</v>
      </c>
      <c r="E81" s="3">
        <v>0.1225</v>
      </c>
      <c r="F81" s="3">
        <v>1.1758</v>
      </c>
      <c r="G81" s="3">
        <v>2.5086</v>
      </c>
      <c r="H81" s="3">
        <v>0.0736</v>
      </c>
      <c r="I81" s="1">
        <v>84.1946543251993</v>
      </c>
      <c r="J81" s="3">
        <v>0.3635</v>
      </c>
      <c r="K81" s="1">
        <v>749</v>
      </c>
      <c r="L81" s="1">
        <v>0</v>
      </c>
      <c r="M81" s="1">
        <v>20</v>
      </c>
      <c r="N81" s="1">
        <v>1</v>
      </c>
      <c r="O81" s="1">
        <f t="shared" si="4"/>
        <v>305.777555158309</v>
      </c>
      <c r="V81" s="4">
        <f>VLOOKUP(L81,$AA$2:$AC$26,3)</f>
        <v>0.001</v>
      </c>
      <c r="W81" s="4">
        <f>VLOOKUP(M81,$AA$2:$AC$26,2)</f>
        <v>2.51428</v>
      </c>
      <c r="X81" s="4">
        <f t="shared" si="5"/>
        <v>251.428</v>
      </c>
      <c r="Y81" s="4">
        <f t="shared" si="6"/>
        <v>201.1424</v>
      </c>
      <c r="Z81" s="4">
        <f t="shared" si="7"/>
        <v>314.285</v>
      </c>
      <c r="AA81" s="4"/>
      <c r="AB81" s="4"/>
      <c r="AC81" s="4"/>
    </row>
    <row r="82" hidden="1" spans="1:29">
      <c r="A82" s="1">
        <v>261</v>
      </c>
      <c r="B82" s="3">
        <v>0</v>
      </c>
      <c r="C82" s="3">
        <v>54.2858</v>
      </c>
      <c r="D82" s="3">
        <v>-1.88</v>
      </c>
      <c r="E82" s="3">
        <v>-0.0139</v>
      </c>
      <c r="F82" s="3">
        <v>0.9824</v>
      </c>
      <c r="G82" s="3">
        <v>-0.0757</v>
      </c>
      <c r="H82" s="3">
        <v>-0.0088</v>
      </c>
      <c r="I82" s="1">
        <v>0</v>
      </c>
      <c r="J82" s="3">
        <v>0.248</v>
      </c>
      <c r="K82" s="1">
        <v>135</v>
      </c>
      <c r="L82" s="1">
        <v>1</v>
      </c>
      <c r="M82" s="1">
        <v>14</v>
      </c>
      <c r="N82" s="1">
        <v>5</v>
      </c>
      <c r="O82" s="1">
        <f t="shared" si="4"/>
        <v>0</v>
      </c>
      <c r="V82" s="4">
        <f>VLOOKUP(L82,$AA$2:$AC$26,3)</f>
        <v>0.001414</v>
      </c>
      <c r="W82" s="4">
        <f>VLOOKUP(L82,$AA$2:$AC$26,2)</f>
        <v>0.27723</v>
      </c>
      <c r="X82" s="4">
        <f t="shared" si="5"/>
        <v>39.200322</v>
      </c>
      <c r="Y82" s="4">
        <f t="shared" si="6"/>
        <v>31.3602576</v>
      </c>
      <c r="Z82" s="4">
        <f t="shared" si="7"/>
        <v>49.0004025</v>
      </c>
      <c r="AA82" s="4"/>
      <c r="AB82" s="4"/>
      <c r="AC82" s="4"/>
    </row>
    <row r="83" hidden="1" spans="1:29">
      <c r="A83" s="1">
        <v>32</v>
      </c>
      <c r="B83" s="3">
        <v>3.0089</v>
      </c>
      <c r="C83" s="3">
        <v>53.4178</v>
      </c>
      <c r="D83" s="3">
        <v>48.87</v>
      </c>
      <c r="E83" s="3">
        <v>0.039</v>
      </c>
      <c r="F83" s="3">
        <v>1.0613</v>
      </c>
      <c r="G83" s="3">
        <v>0.8244</v>
      </c>
      <c r="H83" s="3">
        <v>0.0288</v>
      </c>
      <c r="I83" s="1">
        <v>3.00889907877401</v>
      </c>
      <c r="J83" s="3">
        <v>0.5901</v>
      </c>
      <c r="K83" s="1">
        <v>1254</v>
      </c>
      <c r="L83" s="1">
        <v>0</v>
      </c>
      <c r="M83" s="1">
        <v>17</v>
      </c>
      <c r="N83" s="1">
        <v>0</v>
      </c>
      <c r="O83" s="1">
        <f t="shared" si="4"/>
        <v>113.783187489817</v>
      </c>
      <c r="V83" s="4">
        <f>VLOOKUP(L83,$AA$2:$AC$26,3)</f>
        <v>0.001</v>
      </c>
      <c r="W83" s="4">
        <f>VLOOKUP(L83,$AA$2:$AC$26,2)</f>
        <v>0.24581</v>
      </c>
      <c r="X83" s="4">
        <f t="shared" si="5"/>
        <v>24.581</v>
      </c>
      <c r="Y83" s="4">
        <f t="shared" si="6"/>
        <v>19.6648</v>
      </c>
      <c r="Z83" s="4">
        <f t="shared" si="7"/>
        <v>30.72625</v>
      </c>
      <c r="AA83" s="4"/>
      <c r="AB83" s="4"/>
      <c r="AC83" s="4"/>
    </row>
    <row r="84" hidden="1" spans="1:29">
      <c r="A84" s="1">
        <v>54</v>
      </c>
      <c r="B84" s="3">
        <v>145.2553</v>
      </c>
      <c r="C84" s="3">
        <v>51.7583</v>
      </c>
      <c r="D84" s="3">
        <v>93.01</v>
      </c>
      <c r="E84" s="3">
        <v>0.124</v>
      </c>
      <c r="F84" s="3">
        <v>1.1736</v>
      </c>
      <c r="G84" s="3">
        <v>2.3559</v>
      </c>
      <c r="H84" s="3">
        <v>0.0793</v>
      </c>
      <c r="I84" s="1">
        <v>145.255306058824</v>
      </c>
      <c r="J84" s="3">
        <v>0.3935</v>
      </c>
      <c r="K84" s="1">
        <v>750</v>
      </c>
      <c r="L84" s="1">
        <v>2</v>
      </c>
      <c r="M84" s="1">
        <v>10</v>
      </c>
      <c r="N84" s="1">
        <v>1</v>
      </c>
      <c r="O84" s="1">
        <f t="shared" si="4"/>
        <v>343.600999730431</v>
      </c>
      <c r="V84" s="4">
        <f>VLOOKUP(L84,$AA$2:$AC$26,3)</f>
        <v>0.001732</v>
      </c>
      <c r="W84" s="4">
        <f>VLOOKUP(M84,$AA$2:$AC$26,2)</f>
        <v>0.81777</v>
      </c>
      <c r="X84" s="4">
        <f t="shared" si="5"/>
        <v>141.637764</v>
      </c>
      <c r="Y84" s="4">
        <f t="shared" si="6"/>
        <v>113.3102112</v>
      </c>
      <c r="Z84" s="4">
        <f t="shared" si="7"/>
        <v>177.047205</v>
      </c>
      <c r="AA84" s="4"/>
      <c r="AB84" s="4"/>
      <c r="AC84" s="4"/>
    </row>
    <row r="85" hidden="1" spans="1:29">
      <c r="A85" s="1">
        <v>89</v>
      </c>
      <c r="B85" s="3">
        <v>32.7435</v>
      </c>
      <c r="C85" s="3">
        <v>50.4689</v>
      </c>
      <c r="D85" s="3">
        <v>107.4</v>
      </c>
      <c r="E85" s="3">
        <v>0.1434</v>
      </c>
      <c r="F85" s="3">
        <v>1.1513</v>
      </c>
      <c r="G85" s="3">
        <v>1.9351</v>
      </c>
      <c r="H85" s="3">
        <v>0.0655</v>
      </c>
      <c r="I85" s="1">
        <v>32.7435099120807</v>
      </c>
      <c r="J85" s="3">
        <v>0.5521</v>
      </c>
      <c r="K85" s="1">
        <v>749</v>
      </c>
      <c r="L85" s="1">
        <v>1</v>
      </c>
      <c r="M85" s="1">
        <v>19</v>
      </c>
      <c r="N85" s="1">
        <v>1</v>
      </c>
      <c r="O85" s="1">
        <f t="shared" si="4"/>
        <v>206.402154089611</v>
      </c>
      <c r="V85" s="4">
        <f>VLOOKUP(L85,$AA$2:$AC$26,3)</f>
        <v>0.001414</v>
      </c>
      <c r="W85" s="4">
        <f>VLOOKUP(M85,$AA$2:$AC$26,2)</f>
        <v>2.22929</v>
      </c>
      <c r="X85" s="4">
        <f t="shared" si="5"/>
        <v>315.221606</v>
      </c>
      <c r="Y85" s="4">
        <f t="shared" si="6"/>
        <v>252.1772848</v>
      </c>
      <c r="Z85" s="4">
        <f t="shared" si="7"/>
        <v>394.0270075</v>
      </c>
      <c r="AA85" s="4"/>
      <c r="AB85" s="4"/>
      <c r="AC85" s="4"/>
    </row>
    <row r="86" hidden="1" spans="1:29">
      <c r="A86" s="1">
        <v>206</v>
      </c>
      <c r="B86" s="3">
        <v>64.0012</v>
      </c>
      <c r="C86" s="3">
        <v>50.1202</v>
      </c>
      <c r="D86" s="3">
        <v>48.3</v>
      </c>
      <c r="E86" s="3">
        <v>0.2427</v>
      </c>
      <c r="F86" s="3">
        <v>1.3259</v>
      </c>
      <c r="G86" s="3">
        <v>2.5996</v>
      </c>
      <c r="H86" s="3">
        <v>0.1414</v>
      </c>
      <c r="I86" s="1">
        <v>64.0012486344324</v>
      </c>
      <c r="J86" s="3">
        <v>0.185</v>
      </c>
      <c r="K86" s="1">
        <v>199</v>
      </c>
      <c r="L86" s="1">
        <v>2</v>
      </c>
      <c r="M86" s="1">
        <v>12</v>
      </c>
      <c r="N86" s="1">
        <v>4</v>
      </c>
      <c r="O86" s="1">
        <f t="shared" si="4"/>
        <v>165.330683854954</v>
      </c>
      <c r="V86" s="4">
        <f>VLOOKUP(L86,$AA$2:$AC$26,3)</f>
        <v>0.001732</v>
      </c>
      <c r="W86" s="4">
        <f>VLOOKUP(M86,$AA$2:$AC$26,2)</f>
        <v>1</v>
      </c>
      <c r="X86" s="4">
        <f t="shared" si="5"/>
        <v>173.2</v>
      </c>
      <c r="Y86" s="4">
        <f t="shared" si="6"/>
        <v>138.56</v>
      </c>
      <c r="Z86" s="4">
        <f t="shared" si="7"/>
        <v>216.5</v>
      </c>
      <c r="AA86" s="4"/>
      <c r="AB86" s="4"/>
      <c r="AC86" s="4"/>
    </row>
    <row r="87" hidden="1" spans="1:29">
      <c r="A87" s="1">
        <v>244</v>
      </c>
      <c r="B87" s="3">
        <v>84.0827</v>
      </c>
      <c r="C87" s="3">
        <v>49.4565</v>
      </c>
      <c r="D87" s="3">
        <v>21.39</v>
      </c>
      <c r="E87" s="3">
        <v>0.1584</v>
      </c>
      <c r="F87" s="3">
        <v>1.4343</v>
      </c>
      <c r="G87" s="3">
        <v>3.3214</v>
      </c>
      <c r="H87" s="3">
        <v>0.1802</v>
      </c>
      <c r="I87" s="1">
        <v>84.0827111314087</v>
      </c>
      <c r="J87" s="3">
        <v>0.0642</v>
      </c>
      <c r="K87" s="1">
        <v>135</v>
      </c>
      <c r="L87" s="1">
        <v>0</v>
      </c>
      <c r="M87" s="1">
        <v>10</v>
      </c>
      <c r="N87" s="1">
        <v>5</v>
      </c>
      <c r="O87" s="1">
        <f t="shared" si="4"/>
        <v>158.049027668001</v>
      </c>
      <c r="V87" s="4">
        <f>VLOOKUP(L87,$AA$2:$AC$26,3)</f>
        <v>0.001</v>
      </c>
      <c r="W87" s="4">
        <f>VLOOKUP(M87,$AA$2:$AC$26,2)</f>
        <v>0.81777</v>
      </c>
      <c r="X87" s="4">
        <f t="shared" si="5"/>
        <v>81.777</v>
      </c>
      <c r="Y87" s="4">
        <f t="shared" si="6"/>
        <v>65.4216</v>
      </c>
      <c r="Z87" s="4">
        <f t="shared" si="7"/>
        <v>102.22125</v>
      </c>
      <c r="AA87" s="4"/>
      <c r="AB87" s="4"/>
      <c r="AC87" s="4"/>
    </row>
    <row r="88" hidden="1" spans="1:29">
      <c r="A88" s="1">
        <v>43</v>
      </c>
      <c r="B88" s="3">
        <v>4.4753</v>
      </c>
      <c r="C88" s="3">
        <v>49.2672</v>
      </c>
      <c r="D88" s="3">
        <v>146.45</v>
      </c>
      <c r="E88" s="3">
        <v>0.1167</v>
      </c>
      <c r="F88" s="3">
        <v>1.0746</v>
      </c>
      <c r="G88" s="3">
        <v>1.2084</v>
      </c>
      <c r="H88" s="3">
        <v>0.0325</v>
      </c>
      <c r="I88" s="1">
        <v>4.47528508381943</v>
      </c>
      <c r="J88" s="3">
        <v>1.2009</v>
      </c>
      <c r="K88" s="1">
        <v>1255</v>
      </c>
      <c r="L88" s="1">
        <v>3</v>
      </c>
      <c r="M88" s="1">
        <v>19</v>
      </c>
      <c r="N88" s="1">
        <v>0</v>
      </c>
      <c r="O88" s="1">
        <f t="shared" si="4"/>
        <v>124.767335387257</v>
      </c>
      <c r="V88" s="4">
        <f>VLOOKUP(L88,$AA$2:$AC$26,3)</f>
        <v>0.002236</v>
      </c>
      <c r="W88" s="4">
        <f>VLOOKUP(L88,$AA$2:$AC$26,2)</f>
        <v>0.35265</v>
      </c>
      <c r="X88" s="4">
        <f t="shared" si="5"/>
        <v>78.85254</v>
      </c>
      <c r="Y88" s="4">
        <f t="shared" si="6"/>
        <v>63.082032</v>
      </c>
      <c r="Z88" s="4">
        <f t="shared" si="7"/>
        <v>98.565675</v>
      </c>
      <c r="AA88" s="4"/>
      <c r="AB88" s="4"/>
      <c r="AC88" s="4"/>
    </row>
    <row r="89" hidden="1" spans="1:29">
      <c r="A89" s="1">
        <v>106</v>
      </c>
      <c r="B89" s="3">
        <v>23.3582</v>
      </c>
      <c r="C89" s="3">
        <v>48.6017</v>
      </c>
      <c r="D89" s="3">
        <v>65.71</v>
      </c>
      <c r="E89" s="3">
        <v>0.1252</v>
      </c>
      <c r="F89" s="3">
        <v>1.1631</v>
      </c>
      <c r="G89" s="3">
        <v>1.6949</v>
      </c>
      <c r="H89" s="3">
        <v>0.0753</v>
      </c>
      <c r="I89" s="1">
        <v>23.3581638653505</v>
      </c>
      <c r="J89" s="3">
        <v>0.3865</v>
      </c>
      <c r="K89" s="1">
        <v>525</v>
      </c>
      <c r="L89" s="1">
        <v>2</v>
      </c>
      <c r="M89" s="1">
        <v>11</v>
      </c>
      <c r="N89" s="1">
        <v>2</v>
      </c>
      <c r="O89" s="1">
        <f t="shared" si="4"/>
        <v>160.765166835645</v>
      </c>
      <c r="V89" s="4">
        <f>VLOOKUP(L89,$AA$2:$AC$26,3)</f>
        <v>0.001732</v>
      </c>
      <c r="W89" s="4">
        <f>VLOOKUP(M89,$AA$2:$AC$26,2)</f>
        <v>0.917</v>
      </c>
      <c r="X89" s="4">
        <f t="shared" si="5"/>
        <v>158.8244</v>
      </c>
      <c r="Y89" s="4">
        <f t="shared" si="6"/>
        <v>127.05952</v>
      </c>
      <c r="Z89" s="4">
        <f t="shared" si="7"/>
        <v>198.5305</v>
      </c>
      <c r="AA89" s="4"/>
      <c r="AB89" s="4"/>
      <c r="AC89" s="4"/>
    </row>
    <row r="90" hidden="1" spans="1:29">
      <c r="A90" s="1">
        <v>276</v>
      </c>
      <c r="B90" s="3">
        <v>2.9108</v>
      </c>
      <c r="C90" s="3">
        <v>48.5358</v>
      </c>
      <c r="D90" s="3">
        <v>16.88</v>
      </c>
      <c r="E90" s="3">
        <v>0.125</v>
      </c>
      <c r="F90" s="3">
        <v>1.1968</v>
      </c>
      <c r="G90" s="3">
        <v>1.0724</v>
      </c>
      <c r="H90" s="3">
        <v>0.0855</v>
      </c>
      <c r="I90" s="1">
        <v>2.91082940485262</v>
      </c>
      <c r="J90" s="3">
        <v>0.157</v>
      </c>
      <c r="K90" s="1">
        <v>135</v>
      </c>
      <c r="L90" s="1">
        <v>0</v>
      </c>
      <c r="M90" s="1">
        <v>18</v>
      </c>
      <c r="N90" s="1">
        <v>5</v>
      </c>
      <c r="O90" s="1">
        <f t="shared" si="4"/>
        <v>51.0285398088345</v>
      </c>
      <c r="V90" s="4">
        <f>VLOOKUP(L90,$AA$2:$AC$26,3)</f>
        <v>0.001</v>
      </c>
      <c r="W90" s="4">
        <f>VLOOKUP(L90,$AA$2:$AC$26,2)</f>
        <v>0.24581</v>
      </c>
      <c r="X90" s="4">
        <f t="shared" si="5"/>
        <v>24.581</v>
      </c>
      <c r="Y90" s="4">
        <f t="shared" si="6"/>
        <v>19.6648</v>
      </c>
      <c r="Z90" s="4">
        <f t="shared" si="7"/>
        <v>30.72625</v>
      </c>
      <c r="AA90" s="4"/>
      <c r="AB90" s="4"/>
      <c r="AC90" s="4"/>
    </row>
    <row r="91" hidden="1" spans="1:29">
      <c r="A91" s="1">
        <v>79</v>
      </c>
      <c r="B91" s="3">
        <v>14.3277</v>
      </c>
      <c r="C91" s="3">
        <v>48.5325</v>
      </c>
      <c r="D91" s="3">
        <v>123.86</v>
      </c>
      <c r="E91" s="3">
        <v>0.1651</v>
      </c>
      <c r="F91" s="3">
        <v>1.1248</v>
      </c>
      <c r="G91" s="3">
        <v>1.9589</v>
      </c>
      <c r="H91" s="3">
        <v>0.0566</v>
      </c>
      <c r="I91" s="1">
        <v>14.3276710835386</v>
      </c>
      <c r="J91" s="3">
        <v>0.627</v>
      </c>
      <c r="K91" s="1">
        <v>750</v>
      </c>
      <c r="L91" s="1">
        <v>3</v>
      </c>
      <c r="M91" s="1">
        <v>16</v>
      </c>
      <c r="N91" s="1">
        <v>1</v>
      </c>
      <c r="O91" s="1">
        <f t="shared" si="4"/>
        <v>153.731280945121</v>
      </c>
      <c r="V91" s="4">
        <f>VLOOKUP(L91,$AA$2:$AC$26,3)</f>
        <v>0.002236</v>
      </c>
      <c r="W91" s="4">
        <f>VLOOKUP(L91,$AA$2:$AC$26,2)</f>
        <v>0.35265</v>
      </c>
      <c r="X91" s="4">
        <f t="shared" si="5"/>
        <v>78.85254</v>
      </c>
      <c r="Y91" s="4">
        <f t="shared" si="6"/>
        <v>63.082032</v>
      </c>
      <c r="Z91" s="4">
        <f t="shared" si="7"/>
        <v>98.565675</v>
      </c>
      <c r="AA91" s="4"/>
      <c r="AB91" s="4"/>
      <c r="AC91" s="4"/>
    </row>
    <row r="92" hidden="1" spans="1:29">
      <c r="A92" s="1">
        <v>273</v>
      </c>
      <c r="B92" s="3">
        <v>3.6628</v>
      </c>
      <c r="C92" s="3">
        <v>48.3187</v>
      </c>
      <c r="D92" s="3">
        <v>24.56</v>
      </c>
      <c r="E92" s="3">
        <v>0.1819</v>
      </c>
      <c r="F92" s="3">
        <v>1.2152</v>
      </c>
      <c r="G92" s="3">
        <v>1.1796</v>
      </c>
      <c r="H92" s="3">
        <v>0.0943</v>
      </c>
      <c r="I92" s="1">
        <v>3.66280316466927</v>
      </c>
      <c r="J92" s="3">
        <v>0.2076</v>
      </c>
      <c r="K92" s="1">
        <v>135</v>
      </c>
      <c r="L92" s="1">
        <v>1</v>
      </c>
      <c r="M92" s="1">
        <v>17</v>
      </c>
      <c r="N92" s="1">
        <v>5</v>
      </c>
      <c r="O92" s="1">
        <f t="shared" si="4"/>
        <v>54.967579339572</v>
      </c>
      <c r="V92" s="4">
        <f>VLOOKUP(L92,$AA$2:$AC$26,3)</f>
        <v>0.001414</v>
      </c>
      <c r="W92" s="4">
        <f>VLOOKUP(L92,$AA$2:$AC$26,2)</f>
        <v>0.27723</v>
      </c>
      <c r="X92" s="4">
        <f t="shared" si="5"/>
        <v>39.200322</v>
      </c>
      <c r="Y92" s="4">
        <f t="shared" si="6"/>
        <v>31.3602576</v>
      </c>
      <c r="Z92" s="4">
        <f t="shared" si="7"/>
        <v>49.0004025</v>
      </c>
      <c r="AA92" s="4"/>
      <c r="AB92" s="4"/>
      <c r="AC92" s="4"/>
    </row>
    <row r="93" hidden="1" spans="1:29">
      <c r="A93" s="1">
        <v>50</v>
      </c>
      <c r="B93" s="3">
        <v>159.6506</v>
      </c>
      <c r="C93" s="3">
        <v>48.1347</v>
      </c>
      <c r="D93" s="3">
        <v>88.06</v>
      </c>
      <c r="E93" s="3">
        <v>0.1176</v>
      </c>
      <c r="F93" s="3">
        <v>1.1776</v>
      </c>
      <c r="G93" s="3">
        <v>2.1092</v>
      </c>
      <c r="H93" s="3">
        <v>0.0803</v>
      </c>
      <c r="I93" s="1">
        <v>159.650597826885</v>
      </c>
      <c r="J93" s="3">
        <v>0.4166</v>
      </c>
      <c r="K93" s="1">
        <v>749</v>
      </c>
      <c r="L93" s="1">
        <v>2</v>
      </c>
      <c r="M93" s="1">
        <v>9</v>
      </c>
      <c r="N93" s="1">
        <v>1</v>
      </c>
      <c r="O93" s="1">
        <f t="shared" si="4"/>
        <v>341.806191758135</v>
      </c>
      <c r="V93" s="4">
        <f>VLOOKUP(L93,$AA$2:$AC$26,3)</f>
        <v>0.001732</v>
      </c>
      <c r="W93" s="4">
        <f>VLOOKUP(M93,$AA$2:$AC$26,2)</f>
        <v>0.7257</v>
      </c>
      <c r="X93" s="4">
        <f t="shared" si="5"/>
        <v>125.69124</v>
      </c>
      <c r="Y93" s="4">
        <f t="shared" si="6"/>
        <v>100.552992</v>
      </c>
      <c r="Z93" s="4">
        <f t="shared" si="7"/>
        <v>157.11405</v>
      </c>
      <c r="AA93" s="4"/>
      <c r="AB93" s="4"/>
      <c r="AC93" s="4"/>
    </row>
    <row r="94" hidden="1" spans="1:29">
      <c r="A94" s="1">
        <v>82</v>
      </c>
      <c r="B94" s="3">
        <v>12.0592</v>
      </c>
      <c r="C94" s="3">
        <v>47.7499</v>
      </c>
      <c r="D94" s="3">
        <v>98.44</v>
      </c>
      <c r="E94" s="3">
        <v>0.1313</v>
      </c>
      <c r="F94" s="3">
        <v>1.1221</v>
      </c>
      <c r="G94" s="3">
        <v>1.5098</v>
      </c>
      <c r="H94" s="3">
        <v>0.0549</v>
      </c>
      <c r="I94" s="1">
        <v>12.0592482539641</v>
      </c>
      <c r="J94" s="3">
        <v>0.6489</v>
      </c>
      <c r="K94" s="1">
        <v>750</v>
      </c>
      <c r="L94" s="1">
        <v>2</v>
      </c>
      <c r="M94" s="1">
        <v>17</v>
      </c>
      <c r="N94" s="1">
        <v>1</v>
      </c>
      <c r="O94" s="1">
        <f t="shared" si="4"/>
        <v>143.97248043482</v>
      </c>
      <c r="V94" s="4">
        <f>VLOOKUP(L94,$AA$2:$AC$26,3)</f>
        <v>0.001732</v>
      </c>
      <c r="W94" s="4">
        <f>VLOOKUP(L94,$AA$2:$AC$26,2)</f>
        <v>0.31267</v>
      </c>
      <c r="X94" s="4">
        <f t="shared" si="5"/>
        <v>54.154444</v>
      </c>
      <c r="Y94" s="4">
        <f t="shared" si="6"/>
        <v>43.3235552</v>
      </c>
      <c r="Z94" s="4">
        <f t="shared" si="7"/>
        <v>67.693055</v>
      </c>
      <c r="AA94" s="4"/>
      <c r="AB94" s="4"/>
      <c r="AC94" s="4"/>
    </row>
    <row r="95" hidden="1" spans="1:29">
      <c r="A95" s="1">
        <v>266</v>
      </c>
      <c r="B95" s="3">
        <v>35.612</v>
      </c>
      <c r="C95" s="3">
        <v>47.4507</v>
      </c>
      <c r="D95" s="3">
        <v>43.85</v>
      </c>
      <c r="E95" s="3">
        <v>0.3224</v>
      </c>
      <c r="F95" s="3">
        <v>1.3708</v>
      </c>
      <c r="G95" s="3">
        <v>1.8463</v>
      </c>
      <c r="H95" s="3">
        <v>0.1562</v>
      </c>
      <c r="I95" s="1">
        <v>35.6120003679852</v>
      </c>
      <c r="J95" s="3">
        <v>0.2368</v>
      </c>
      <c r="K95" s="1">
        <v>136</v>
      </c>
      <c r="L95" s="1">
        <v>2</v>
      </c>
      <c r="M95" s="1">
        <v>15</v>
      </c>
      <c r="N95" s="1">
        <v>5</v>
      </c>
      <c r="O95" s="1">
        <f t="shared" si="4"/>
        <v>116.546634278042</v>
      </c>
      <c r="V95" s="4">
        <f>VLOOKUP(L95,$AA$2:$AC$26,3)</f>
        <v>0.001732</v>
      </c>
      <c r="W95" s="4">
        <f>VLOOKUP(M95,$AA$2:$AC$26,2)</f>
        <v>1.37798</v>
      </c>
      <c r="X95" s="4">
        <f t="shared" si="5"/>
        <v>238.666136</v>
      </c>
      <c r="Y95" s="4">
        <f t="shared" si="6"/>
        <v>190.9329088</v>
      </c>
      <c r="Z95" s="4">
        <f t="shared" si="7"/>
        <v>298.33267</v>
      </c>
      <c r="AA95" s="4"/>
      <c r="AB95" s="4"/>
      <c r="AC95" s="4"/>
    </row>
    <row r="96" hidden="1" spans="1:29">
      <c r="A96" s="1">
        <v>110</v>
      </c>
      <c r="B96" s="3">
        <v>14.227</v>
      </c>
      <c r="C96" s="3">
        <v>47.002</v>
      </c>
      <c r="D96" s="3">
        <v>63.09</v>
      </c>
      <c r="E96" s="3">
        <v>0.1202</v>
      </c>
      <c r="F96" s="3">
        <v>1.1483</v>
      </c>
      <c r="G96" s="3">
        <v>1.6231</v>
      </c>
      <c r="H96" s="3">
        <v>0.069</v>
      </c>
      <c r="I96" s="1">
        <v>14.2269519426687</v>
      </c>
      <c r="J96" s="3">
        <v>0.3875</v>
      </c>
      <c r="K96" s="1">
        <v>525</v>
      </c>
      <c r="L96" s="1">
        <v>2</v>
      </c>
      <c r="M96" s="1">
        <v>12</v>
      </c>
      <c r="N96" s="1">
        <v>2</v>
      </c>
      <c r="O96" s="1">
        <f t="shared" si="4"/>
        <v>134.013653571515</v>
      </c>
      <c r="V96" s="4">
        <f>VLOOKUP(L96,$AA$2:$AC$26,3)</f>
        <v>0.001732</v>
      </c>
      <c r="W96" s="4">
        <f>VLOOKUP(L96,$AA$2:$AC$26,2)</f>
        <v>0.31267</v>
      </c>
      <c r="X96" s="4">
        <f t="shared" si="5"/>
        <v>54.154444</v>
      </c>
      <c r="Y96" s="4">
        <f t="shared" si="6"/>
        <v>43.3235552</v>
      </c>
      <c r="Z96" s="4">
        <f t="shared" si="7"/>
        <v>67.693055</v>
      </c>
      <c r="AA96" s="4"/>
      <c r="AB96" s="4"/>
      <c r="AC96" s="4"/>
    </row>
    <row r="97" hidden="1" spans="1:29">
      <c r="A97" s="1">
        <v>98</v>
      </c>
      <c r="B97" s="3">
        <v>66.7172</v>
      </c>
      <c r="C97" s="3">
        <v>46.8351</v>
      </c>
      <c r="D97" s="3">
        <v>66.91</v>
      </c>
      <c r="E97" s="3">
        <v>0.1277</v>
      </c>
      <c r="F97" s="3">
        <v>1.1949</v>
      </c>
      <c r="G97" s="3">
        <v>2.6871</v>
      </c>
      <c r="H97" s="3">
        <v>0.0876</v>
      </c>
      <c r="I97" s="1">
        <v>66.7171769931225</v>
      </c>
      <c r="J97" s="3">
        <v>0.2484</v>
      </c>
      <c r="K97" s="1">
        <v>524</v>
      </c>
      <c r="L97" s="1">
        <v>2</v>
      </c>
      <c r="M97" s="1">
        <v>9</v>
      </c>
      <c r="N97" s="1">
        <v>2</v>
      </c>
      <c r="O97" s="1">
        <f t="shared" si="4"/>
        <v>223.773553636026</v>
      </c>
      <c r="V97" s="4">
        <f>VLOOKUP(L97,$AA$2:$AC$26,3)</f>
        <v>0.001732</v>
      </c>
      <c r="W97" s="4">
        <f>VLOOKUP(M97,$AA$2:$AC$26,2)</f>
        <v>0.7257</v>
      </c>
      <c r="X97" s="4">
        <f t="shared" si="5"/>
        <v>125.69124</v>
      </c>
      <c r="Y97" s="4">
        <f t="shared" si="6"/>
        <v>100.552992</v>
      </c>
      <c r="Z97" s="4">
        <f t="shared" si="7"/>
        <v>157.11405</v>
      </c>
      <c r="AA97" s="4"/>
      <c r="AB97" s="4"/>
      <c r="AC97" s="4"/>
    </row>
    <row r="98" hidden="1" spans="1:29">
      <c r="A98" s="1">
        <v>139</v>
      </c>
      <c r="B98" s="3">
        <v>9.4188</v>
      </c>
      <c r="C98" s="3">
        <v>46.6233</v>
      </c>
      <c r="D98" s="3">
        <v>115.27</v>
      </c>
      <c r="E98" s="3">
        <v>0.2196</v>
      </c>
      <c r="F98" s="3">
        <v>1.1446</v>
      </c>
      <c r="G98" s="3">
        <v>1.3957</v>
      </c>
      <c r="H98" s="3">
        <v>0.0619</v>
      </c>
      <c r="I98" s="1">
        <v>9.41876604067926</v>
      </c>
      <c r="J98" s="3">
        <v>0.8117</v>
      </c>
      <c r="K98" s="1">
        <v>525</v>
      </c>
      <c r="L98" s="1">
        <v>3</v>
      </c>
      <c r="M98" s="1">
        <v>19</v>
      </c>
      <c r="N98" s="1">
        <v>2</v>
      </c>
      <c r="O98" s="1">
        <f t="shared" si="4"/>
        <v>116.32859006196</v>
      </c>
      <c r="V98" s="4">
        <f>VLOOKUP(L98,$AA$2:$AC$26,3)</f>
        <v>0.002236</v>
      </c>
      <c r="W98" s="4">
        <f>VLOOKUP(L98,$AA$2:$AC$26,2)</f>
        <v>0.35265</v>
      </c>
      <c r="X98" s="4">
        <f t="shared" si="5"/>
        <v>78.85254</v>
      </c>
      <c r="Y98" s="4">
        <f t="shared" si="6"/>
        <v>63.082032</v>
      </c>
      <c r="Z98" s="4">
        <f t="shared" si="7"/>
        <v>98.565675</v>
      </c>
      <c r="AA98" s="4"/>
      <c r="AB98" s="4"/>
      <c r="AC98" s="4"/>
    </row>
    <row r="99" hidden="1" spans="1:29">
      <c r="A99" s="1">
        <v>193</v>
      </c>
      <c r="B99" s="3">
        <v>302.7981</v>
      </c>
      <c r="C99" s="3">
        <v>46.4602</v>
      </c>
      <c r="D99" s="3">
        <v>39.05</v>
      </c>
      <c r="E99" s="3">
        <v>0.1972</v>
      </c>
      <c r="F99" s="3">
        <v>1.4085</v>
      </c>
      <c r="G99" s="3">
        <v>3.1265</v>
      </c>
      <c r="H99" s="3">
        <v>0.1696</v>
      </c>
      <c r="I99" s="1">
        <v>302.798135011127</v>
      </c>
      <c r="J99" s="3">
        <v>0.1245</v>
      </c>
      <c r="K99" s="1">
        <v>198</v>
      </c>
      <c r="L99" s="1">
        <v>1</v>
      </c>
      <c r="M99" s="1">
        <v>9</v>
      </c>
      <c r="N99" s="1">
        <v>4</v>
      </c>
      <c r="O99" s="1">
        <f t="shared" si="4"/>
        <v>266.775934259102</v>
      </c>
      <c r="V99" s="4">
        <f>VLOOKUP(L99,$AA$2:$AC$26,3)</f>
        <v>0.001414</v>
      </c>
      <c r="W99" s="4">
        <f>VLOOKUP(M99,$AA$2:$AC$26,2)</f>
        <v>0.7257</v>
      </c>
      <c r="X99" s="4">
        <f t="shared" si="5"/>
        <v>102.61398</v>
      </c>
      <c r="Y99" s="4">
        <f t="shared" si="6"/>
        <v>82.091184</v>
      </c>
      <c r="Z99" s="4">
        <f t="shared" si="7"/>
        <v>128.267475</v>
      </c>
      <c r="AA99" s="4"/>
      <c r="AB99" s="4"/>
      <c r="AC99" s="4"/>
    </row>
    <row r="100" hidden="1" spans="1:29">
      <c r="A100" s="1">
        <v>152</v>
      </c>
      <c r="B100" s="3">
        <v>56.6376</v>
      </c>
      <c r="C100" s="3">
        <v>46.2704</v>
      </c>
      <c r="D100" s="3">
        <v>33.42</v>
      </c>
      <c r="E100" s="3">
        <v>0.1061</v>
      </c>
      <c r="F100" s="3">
        <v>1.2478</v>
      </c>
      <c r="G100" s="3">
        <v>2.799</v>
      </c>
      <c r="H100" s="3">
        <v>0.1096</v>
      </c>
      <c r="I100" s="1">
        <v>56.6375719008634</v>
      </c>
      <c r="J100" s="3">
        <v>0.119</v>
      </c>
      <c r="K100" s="1">
        <v>315</v>
      </c>
      <c r="L100" s="1">
        <v>0</v>
      </c>
      <c r="M100" s="1">
        <v>11</v>
      </c>
      <c r="N100" s="1">
        <v>3</v>
      </c>
      <c r="O100" s="1">
        <f t="shared" si="4"/>
        <v>177.74201209862</v>
      </c>
      <c r="V100" s="4">
        <f>VLOOKUP(L100,$AA$2:$AC$26,3)</f>
        <v>0.001</v>
      </c>
      <c r="W100" s="4">
        <f>VLOOKUP(M100,$AA$2:$AC$26,2)</f>
        <v>0.917</v>
      </c>
      <c r="X100" s="4">
        <f t="shared" si="5"/>
        <v>91.7</v>
      </c>
      <c r="Y100" s="4">
        <f t="shared" si="6"/>
        <v>73.36</v>
      </c>
      <c r="Z100" s="4">
        <f t="shared" si="7"/>
        <v>114.625</v>
      </c>
      <c r="AA100" s="4"/>
      <c r="AB100" s="4"/>
      <c r="AC100" s="4"/>
    </row>
    <row r="101" hidden="1" spans="1:29">
      <c r="A101" s="1">
        <v>60</v>
      </c>
      <c r="B101" s="3">
        <v>43.2797</v>
      </c>
      <c r="C101" s="3">
        <v>44.841</v>
      </c>
      <c r="D101" s="3">
        <v>51.95</v>
      </c>
      <c r="E101" s="3">
        <v>0.0695</v>
      </c>
      <c r="F101" s="3">
        <v>1.1479</v>
      </c>
      <c r="G101" s="3">
        <v>1.7151</v>
      </c>
      <c r="H101" s="3">
        <v>0.0687</v>
      </c>
      <c r="I101" s="1">
        <v>43.2796531844456</v>
      </c>
      <c r="J101" s="3">
        <v>0.3023</v>
      </c>
      <c r="K101" s="1">
        <v>748</v>
      </c>
      <c r="L101" s="1">
        <v>0</v>
      </c>
      <c r="M101" s="1">
        <v>12</v>
      </c>
      <c r="N101" s="1">
        <v>1</v>
      </c>
      <c r="O101" s="1">
        <f t="shared" si="4"/>
        <v>213.41892326488</v>
      </c>
      <c r="V101" s="4">
        <f>VLOOKUP(L101,$AA$2:$AC$26,3)</f>
        <v>0.001</v>
      </c>
      <c r="W101" s="4">
        <f>VLOOKUP(M101,$AA$2:$AC$26,2)</f>
        <v>1</v>
      </c>
      <c r="X101" s="4">
        <f t="shared" si="5"/>
        <v>100</v>
      </c>
      <c r="Y101" s="4">
        <f t="shared" si="6"/>
        <v>80</v>
      </c>
      <c r="Z101" s="4">
        <f t="shared" si="7"/>
        <v>125</v>
      </c>
      <c r="AA101" s="4"/>
      <c r="AB101" s="4"/>
      <c r="AC101" s="4"/>
    </row>
    <row r="102" hidden="1" spans="1:29">
      <c r="A102" s="1">
        <v>90</v>
      </c>
      <c r="B102" s="3">
        <v>9.6468</v>
      </c>
      <c r="C102" s="3">
        <v>44.0037</v>
      </c>
      <c r="D102" s="3">
        <v>106.93</v>
      </c>
      <c r="E102" s="3">
        <v>0.1426</v>
      </c>
      <c r="F102" s="3">
        <v>1.1206</v>
      </c>
      <c r="G102" s="3">
        <v>1.3305</v>
      </c>
      <c r="H102" s="3">
        <v>0.0522</v>
      </c>
      <c r="I102" s="1">
        <v>9.64681155404099</v>
      </c>
      <c r="J102" s="3">
        <v>0.7986</v>
      </c>
      <c r="K102" s="1">
        <v>750</v>
      </c>
      <c r="L102" s="1">
        <v>2</v>
      </c>
      <c r="M102" s="1">
        <v>19</v>
      </c>
      <c r="N102" s="1">
        <v>1</v>
      </c>
      <c r="O102" s="1">
        <f t="shared" si="4"/>
        <v>128.299838673253</v>
      </c>
      <c r="V102" s="4">
        <f>VLOOKUP(L102,$AA$2:$AC$26,3)</f>
        <v>0.001732</v>
      </c>
      <c r="W102" s="4">
        <f>VLOOKUP(L102,$AA$2:$AC$26,2)</f>
        <v>0.31267</v>
      </c>
      <c r="X102" s="4">
        <f t="shared" si="5"/>
        <v>54.154444</v>
      </c>
      <c r="Y102" s="4">
        <f t="shared" si="6"/>
        <v>43.3235552</v>
      </c>
      <c r="Z102" s="4">
        <f t="shared" si="7"/>
        <v>67.693055</v>
      </c>
      <c r="AA102" s="4"/>
      <c r="AB102" s="4"/>
      <c r="AC102" s="4"/>
    </row>
    <row r="103" hidden="1" spans="1:29">
      <c r="A103" s="1">
        <v>85</v>
      </c>
      <c r="B103" s="3">
        <v>20.9492</v>
      </c>
      <c r="C103" s="3">
        <v>42.838</v>
      </c>
      <c r="D103" s="3">
        <v>94.17</v>
      </c>
      <c r="E103" s="3">
        <v>0.1257</v>
      </c>
      <c r="F103" s="3">
        <v>1.138</v>
      </c>
      <c r="G103" s="3">
        <v>1.5196</v>
      </c>
      <c r="H103" s="3">
        <v>0.0613</v>
      </c>
      <c r="I103" s="1">
        <v>20.9491674664804</v>
      </c>
      <c r="J103" s="3">
        <v>0.6166</v>
      </c>
      <c r="K103" s="1">
        <v>749</v>
      </c>
      <c r="L103" s="1">
        <v>1</v>
      </c>
      <c r="M103" s="1">
        <v>18</v>
      </c>
      <c r="N103" s="1">
        <v>1</v>
      </c>
      <c r="O103" s="1">
        <f t="shared" si="4"/>
        <v>163.856753833438</v>
      </c>
      <c r="V103" s="4">
        <f>VLOOKUP(L103,$AA$2:$AC$26,3)</f>
        <v>0.001414</v>
      </c>
      <c r="W103" s="4">
        <f>VLOOKUP(M103,$AA$2:$AC$26,2)</f>
        <v>1.9766</v>
      </c>
      <c r="X103" s="4">
        <f t="shared" si="5"/>
        <v>279.49124</v>
      </c>
      <c r="Y103" s="4">
        <f t="shared" si="6"/>
        <v>223.592992</v>
      </c>
      <c r="Z103" s="4">
        <f t="shared" si="7"/>
        <v>349.36405</v>
      </c>
      <c r="AA103" s="4"/>
      <c r="AB103" s="4"/>
      <c r="AC103" s="4"/>
    </row>
    <row r="104" hidden="1" spans="1:29">
      <c r="A104" s="1">
        <v>134</v>
      </c>
      <c r="B104" s="3">
        <v>29.3918</v>
      </c>
      <c r="C104" s="3">
        <v>42.8085</v>
      </c>
      <c r="D104" s="3">
        <v>103.7</v>
      </c>
      <c r="E104" s="3">
        <v>0.1975</v>
      </c>
      <c r="F104" s="3">
        <v>1.1762</v>
      </c>
      <c r="G104" s="3">
        <v>2.049</v>
      </c>
      <c r="H104" s="3">
        <v>0.0754</v>
      </c>
      <c r="I104" s="1">
        <v>29.3918104182557</v>
      </c>
      <c r="J104" s="3">
        <v>0.5009</v>
      </c>
      <c r="K104" s="1">
        <v>525</v>
      </c>
      <c r="L104" s="1">
        <v>2</v>
      </c>
      <c r="M104" s="1">
        <v>18</v>
      </c>
      <c r="N104" s="1">
        <v>2</v>
      </c>
      <c r="O104" s="1">
        <f t="shared" si="4"/>
        <v>162.889654068752</v>
      </c>
      <c r="V104" s="4">
        <f>VLOOKUP(L104,$AA$2:$AC$26,3)</f>
        <v>0.001732</v>
      </c>
      <c r="W104" s="4">
        <f>VLOOKUP(M104,$AA$2:$AC$26,2)</f>
        <v>1.9766</v>
      </c>
      <c r="X104" s="4">
        <f t="shared" si="5"/>
        <v>342.34712</v>
      </c>
      <c r="Y104" s="4">
        <f t="shared" si="6"/>
        <v>273.877696</v>
      </c>
      <c r="Z104" s="4">
        <f t="shared" si="7"/>
        <v>427.9339</v>
      </c>
      <c r="AA104" s="4"/>
      <c r="AB104" s="4"/>
      <c r="AC104" s="4"/>
    </row>
    <row r="105" hidden="1" spans="1:29">
      <c r="A105" s="1">
        <v>254</v>
      </c>
      <c r="B105" s="3">
        <v>1.2665</v>
      </c>
      <c r="C105" s="3">
        <v>42.7003</v>
      </c>
      <c r="D105" s="3">
        <v>9.53</v>
      </c>
      <c r="E105" s="3">
        <v>0.0701</v>
      </c>
      <c r="F105" s="3">
        <v>1.0843</v>
      </c>
      <c r="G105" s="3">
        <v>0.5303</v>
      </c>
      <c r="H105" s="3">
        <v>0.0405</v>
      </c>
      <c r="I105" s="1">
        <v>1.26646740329361</v>
      </c>
      <c r="J105" s="3">
        <v>0.1794</v>
      </c>
      <c r="K105" s="1">
        <v>136</v>
      </c>
      <c r="L105" s="1">
        <v>2</v>
      </c>
      <c r="M105" s="1">
        <v>12</v>
      </c>
      <c r="N105" s="1">
        <v>5</v>
      </c>
      <c r="O105" s="1">
        <f t="shared" si="4"/>
        <v>36.3577358996536</v>
      </c>
      <c r="V105" s="4">
        <f>VLOOKUP(L105,$AA$2:$AC$26,3)</f>
        <v>0.001732</v>
      </c>
      <c r="W105" s="4">
        <f>VLOOKUP(L105,$AA$2:$AC$26,2)</f>
        <v>0.31267</v>
      </c>
      <c r="X105" s="4">
        <f t="shared" si="5"/>
        <v>54.154444</v>
      </c>
      <c r="Y105" s="4">
        <f t="shared" si="6"/>
        <v>43.3235552</v>
      </c>
      <c r="Z105" s="4">
        <f t="shared" si="7"/>
        <v>67.693055</v>
      </c>
      <c r="AA105" s="4"/>
      <c r="AB105" s="4"/>
      <c r="AC105" s="4"/>
    </row>
    <row r="106" hidden="1" spans="1:29">
      <c r="A106" s="1">
        <v>58</v>
      </c>
      <c r="B106" s="3">
        <v>19.2402</v>
      </c>
      <c r="C106" s="3">
        <v>42.5123</v>
      </c>
      <c r="D106" s="3">
        <v>76.18</v>
      </c>
      <c r="E106" s="3">
        <v>0.1016</v>
      </c>
      <c r="F106" s="3">
        <v>1.1302</v>
      </c>
      <c r="G106" s="3">
        <v>1.5148</v>
      </c>
      <c r="H106" s="3">
        <v>0.061</v>
      </c>
      <c r="I106" s="1">
        <v>19.2401758053419</v>
      </c>
      <c r="J106" s="3">
        <v>0.5012</v>
      </c>
      <c r="K106" s="1">
        <v>750</v>
      </c>
      <c r="L106" s="1">
        <v>2</v>
      </c>
      <c r="M106" s="1">
        <v>11</v>
      </c>
      <c r="N106" s="1">
        <v>1</v>
      </c>
      <c r="O106" s="1">
        <f t="shared" si="4"/>
        <v>158.738004358211</v>
      </c>
      <c r="V106" s="4">
        <f>VLOOKUP(L106,$AA$2:$AC$26,3)</f>
        <v>0.001732</v>
      </c>
      <c r="W106" s="4">
        <f>VLOOKUP(M106,$AA$2:$AC$26,2)</f>
        <v>0.917</v>
      </c>
      <c r="X106" s="4">
        <f t="shared" si="5"/>
        <v>158.8244</v>
      </c>
      <c r="Y106" s="4">
        <f t="shared" si="6"/>
        <v>127.05952</v>
      </c>
      <c r="Z106" s="4">
        <f t="shared" si="7"/>
        <v>198.5305</v>
      </c>
      <c r="AA106" s="4"/>
      <c r="AB106" s="4"/>
      <c r="AC106" s="4"/>
    </row>
    <row r="107" hidden="1" spans="1:29">
      <c r="A107" s="1">
        <v>136</v>
      </c>
      <c r="B107" s="3">
        <v>5.9436</v>
      </c>
      <c r="C107" s="3">
        <v>42.0366</v>
      </c>
      <c r="D107" s="3">
        <v>45.71</v>
      </c>
      <c r="E107" s="3">
        <v>0.0872</v>
      </c>
      <c r="F107" s="3">
        <v>1.1283</v>
      </c>
      <c r="G107" s="3">
        <v>1.3906</v>
      </c>
      <c r="H107" s="3">
        <v>0.0562</v>
      </c>
      <c r="I107" s="1">
        <v>5.94360826595745</v>
      </c>
      <c r="J107" s="3">
        <v>0.327</v>
      </c>
      <c r="K107" s="1">
        <v>524</v>
      </c>
      <c r="L107" s="1">
        <v>0</v>
      </c>
      <c r="M107" s="1">
        <v>19</v>
      </c>
      <c r="N107" s="1">
        <v>2</v>
      </c>
      <c r="O107" s="1">
        <f t="shared" si="4"/>
        <v>94.683450891856</v>
      </c>
      <c r="V107" s="4">
        <f>VLOOKUP(L107,$AA$2:$AC$26,3)</f>
        <v>0.001</v>
      </c>
      <c r="W107" s="4">
        <f>VLOOKUP(L107,$AA$2:$AC$26,2)</f>
        <v>0.24581</v>
      </c>
      <c r="X107" s="4">
        <f t="shared" si="5"/>
        <v>24.581</v>
      </c>
      <c r="Y107" s="4">
        <f t="shared" si="6"/>
        <v>19.6648</v>
      </c>
      <c r="Z107" s="4">
        <f t="shared" si="7"/>
        <v>30.72625</v>
      </c>
      <c r="AA107" s="4"/>
      <c r="AB107" s="4"/>
      <c r="AC107" s="4"/>
    </row>
    <row r="108" hidden="1" spans="1:29">
      <c r="A108" s="1">
        <v>101</v>
      </c>
      <c r="B108" s="3">
        <v>48.5366</v>
      </c>
      <c r="C108" s="3">
        <v>40.9862</v>
      </c>
      <c r="D108" s="3">
        <v>56</v>
      </c>
      <c r="E108" s="3">
        <v>0.1071</v>
      </c>
      <c r="F108" s="3">
        <v>1.1846</v>
      </c>
      <c r="G108" s="3">
        <v>2.384</v>
      </c>
      <c r="H108" s="3">
        <v>0.084</v>
      </c>
      <c r="I108" s="1">
        <v>48.5365921974368</v>
      </c>
      <c r="J108" s="3">
        <v>0.2343</v>
      </c>
      <c r="K108" s="1">
        <v>523</v>
      </c>
      <c r="L108" s="1">
        <v>1</v>
      </c>
      <c r="M108" s="1">
        <v>10</v>
      </c>
      <c r="N108" s="1">
        <v>2</v>
      </c>
      <c r="O108" s="1">
        <f t="shared" si="4"/>
        <v>188.152145078369</v>
      </c>
      <c r="V108" s="4">
        <f>VLOOKUP(L108,$AA$2:$AC$26,3)</f>
        <v>0.001414</v>
      </c>
      <c r="W108" s="4">
        <f>VLOOKUP(M108,$AA$2:$AC$26,2)</f>
        <v>0.81777</v>
      </c>
      <c r="X108" s="4">
        <f t="shared" si="5"/>
        <v>115.632678</v>
      </c>
      <c r="Y108" s="4">
        <f t="shared" si="6"/>
        <v>92.5061424</v>
      </c>
      <c r="Z108" s="4">
        <f t="shared" si="7"/>
        <v>144.5408475</v>
      </c>
      <c r="AA108" s="4"/>
      <c r="AB108" s="4"/>
      <c r="AC108" s="4"/>
    </row>
    <row r="109" hidden="1" spans="1:29">
      <c r="A109" s="1">
        <v>153</v>
      </c>
      <c r="B109" s="3">
        <v>23.3271</v>
      </c>
      <c r="C109" s="3">
        <v>40.7307</v>
      </c>
      <c r="D109" s="3">
        <v>41.59</v>
      </c>
      <c r="E109" s="3">
        <v>0.132</v>
      </c>
      <c r="F109" s="3">
        <v>1.2157</v>
      </c>
      <c r="G109" s="3">
        <v>2.644</v>
      </c>
      <c r="H109" s="3">
        <v>0.0973</v>
      </c>
      <c r="I109" s="1">
        <v>23.3271381225117</v>
      </c>
      <c r="J109" s="3">
        <v>0.157</v>
      </c>
      <c r="K109" s="1">
        <v>315</v>
      </c>
      <c r="L109" s="1">
        <v>1</v>
      </c>
      <c r="M109" s="1">
        <v>11</v>
      </c>
      <c r="N109" s="1">
        <v>3</v>
      </c>
      <c r="O109" s="1">
        <f t="shared" si="4"/>
        <v>124.075120395526</v>
      </c>
      <c r="V109" s="4">
        <f>VLOOKUP(L109,$AA$2:$AC$26,3)</f>
        <v>0.001414</v>
      </c>
      <c r="W109" s="4">
        <f>VLOOKUP(M109,$AA$2:$AC$26,2)</f>
        <v>0.917</v>
      </c>
      <c r="X109" s="4">
        <f t="shared" si="5"/>
        <v>129.6638</v>
      </c>
      <c r="Y109" s="4">
        <f t="shared" si="6"/>
        <v>103.73104</v>
      </c>
      <c r="Z109" s="4">
        <f t="shared" si="7"/>
        <v>162.07975</v>
      </c>
      <c r="AA109" s="4"/>
      <c r="AB109" s="4"/>
      <c r="AC109" s="4"/>
    </row>
    <row r="110" hidden="1" spans="1:29">
      <c r="A110" s="1">
        <v>53</v>
      </c>
      <c r="B110" s="3">
        <v>62.3633</v>
      </c>
      <c r="C110" s="3">
        <v>40.2652</v>
      </c>
      <c r="D110" s="3">
        <v>69.21</v>
      </c>
      <c r="E110" s="3">
        <v>0.0925</v>
      </c>
      <c r="F110" s="3">
        <v>1.1571</v>
      </c>
      <c r="G110" s="3">
        <v>2.1062</v>
      </c>
      <c r="H110" s="3">
        <v>0.0722</v>
      </c>
      <c r="I110" s="1">
        <v>62.3633068744041</v>
      </c>
      <c r="J110" s="3">
        <v>0.328</v>
      </c>
      <c r="K110" s="1">
        <v>748</v>
      </c>
      <c r="L110" s="1">
        <v>1</v>
      </c>
      <c r="M110" s="1">
        <v>10</v>
      </c>
      <c r="N110" s="1">
        <v>1</v>
      </c>
      <c r="O110" s="1">
        <f t="shared" si="4"/>
        <v>228.424049079338</v>
      </c>
      <c r="V110" s="4">
        <f>VLOOKUP(L110,$AA$2:$AC$26,3)</f>
        <v>0.001414</v>
      </c>
      <c r="W110" s="4">
        <f>VLOOKUP(M110,$AA$2:$AC$26,2)</f>
        <v>0.81777</v>
      </c>
      <c r="X110" s="4">
        <f t="shared" si="5"/>
        <v>115.632678</v>
      </c>
      <c r="Y110" s="4">
        <f t="shared" si="6"/>
        <v>92.5061424</v>
      </c>
      <c r="Z110" s="4">
        <f t="shared" si="7"/>
        <v>144.5408475</v>
      </c>
      <c r="AA110" s="4"/>
      <c r="AB110" s="4"/>
      <c r="AC110" s="4"/>
    </row>
    <row r="111" hidden="1" spans="1:29">
      <c r="A111" s="1">
        <v>78</v>
      </c>
      <c r="B111" s="3">
        <v>16.666</v>
      </c>
      <c r="C111" s="3">
        <v>40.1922</v>
      </c>
      <c r="D111" s="3">
        <v>97.7</v>
      </c>
      <c r="E111" s="3">
        <v>0.1303</v>
      </c>
      <c r="F111" s="3">
        <v>1.1285</v>
      </c>
      <c r="G111" s="3">
        <v>1.4659</v>
      </c>
      <c r="H111" s="3">
        <v>0.0591</v>
      </c>
      <c r="I111" s="1">
        <v>16.6660118855813</v>
      </c>
      <c r="J111" s="3">
        <v>0.6634</v>
      </c>
      <c r="K111" s="1">
        <v>750</v>
      </c>
      <c r="L111" s="1">
        <v>2</v>
      </c>
      <c r="M111" s="1">
        <v>16</v>
      </c>
      <c r="N111" s="1">
        <v>1</v>
      </c>
      <c r="O111" s="1">
        <f t="shared" si="4"/>
        <v>147.130181155533</v>
      </c>
      <c r="V111" s="4">
        <f>VLOOKUP(L111,$AA$2:$AC$26,3)</f>
        <v>0.001732</v>
      </c>
      <c r="W111" s="4">
        <f>VLOOKUP(M111,$AA$2:$AC$26,2)</f>
        <v>1.55394</v>
      </c>
      <c r="X111" s="4">
        <f t="shared" si="5"/>
        <v>269.142408</v>
      </c>
      <c r="Y111" s="4">
        <f t="shared" si="6"/>
        <v>215.3139264</v>
      </c>
      <c r="Z111" s="4">
        <f t="shared" si="7"/>
        <v>336.42801</v>
      </c>
      <c r="AA111" s="4"/>
      <c r="AB111" s="4"/>
      <c r="AC111" s="4"/>
    </row>
    <row r="112" hidden="1" spans="1:29">
      <c r="A112" s="1">
        <v>62</v>
      </c>
      <c r="B112" s="3">
        <v>7.2753</v>
      </c>
      <c r="C112" s="3">
        <v>39.3509</v>
      </c>
      <c r="D112" s="3">
        <v>65.31</v>
      </c>
      <c r="E112" s="3">
        <v>0.0871</v>
      </c>
      <c r="F112" s="3">
        <v>1.1051</v>
      </c>
      <c r="G112" s="3">
        <v>1.3342</v>
      </c>
      <c r="H112" s="3">
        <v>0.0499</v>
      </c>
      <c r="I112" s="1">
        <v>7.27527639182826</v>
      </c>
      <c r="J112" s="3">
        <v>0.488</v>
      </c>
      <c r="K112" s="1">
        <v>750</v>
      </c>
      <c r="L112" s="1">
        <v>2</v>
      </c>
      <c r="M112" s="1">
        <v>12</v>
      </c>
      <c r="N112" s="1">
        <v>1</v>
      </c>
      <c r="O112" s="1">
        <f t="shared" si="4"/>
        <v>110.437031562334</v>
      </c>
      <c r="V112" s="4">
        <f>VLOOKUP(L112,$AA$2:$AC$26,3)</f>
        <v>0.001732</v>
      </c>
      <c r="W112" s="4">
        <f>VLOOKUP(L112,$AA$2:$AC$26,2)</f>
        <v>0.31267</v>
      </c>
      <c r="X112" s="4">
        <f t="shared" si="5"/>
        <v>54.154444</v>
      </c>
      <c r="Y112" s="4">
        <f t="shared" si="6"/>
        <v>43.3235552</v>
      </c>
      <c r="Z112" s="4">
        <f t="shared" si="7"/>
        <v>67.693055</v>
      </c>
      <c r="AA112" s="4"/>
      <c r="AB112" s="4"/>
      <c r="AC112" s="4"/>
    </row>
    <row r="113" hidden="1" spans="1:29">
      <c r="A113" s="1">
        <v>74</v>
      </c>
      <c r="B113" s="3">
        <v>6.3115</v>
      </c>
      <c r="C113" s="3">
        <v>38.5302</v>
      </c>
      <c r="D113" s="3">
        <v>74.26</v>
      </c>
      <c r="E113" s="3">
        <v>0.099</v>
      </c>
      <c r="F113" s="3">
        <v>1.1019</v>
      </c>
      <c r="G113" s="3">
        <v>1.0871</v>
      </c>
      <c r="H113" s="3">
        <v>0.0479</v>
      </c>
      <c r="I113" s="1">
        <v>6.31154872135831</v>
      </c>
      <c r="J113" s="3">
        <v>0.6806</v>
      </c>
      <c r="K113" s="1">
        <v>750</v>
      </c>
      <c r="L113" s="1">
        <v>2</v>
      </c>
      <c r="M113" s="1">
        <v>15</v>
      </c>
      <c r="N113" s="1">
        <v>1</v>
      </c>
      <c r="O113" s="1">
        <f t="shared" si="4"/>
        <v>104.223402782114</v>
      </c>
      <c r="V113" s="4">
        <f>VLOOKUP(L113,$AA$2:$AC$26,3)</f>
        <v>0.001732</v>
      </c>
      <c r="W113" s="4">
        <f>VLOOKUP(L113,$AA$2:$AC$26,2)</f>
        <v>0.31267</v>
      </c>
      <c r="X113" s="4">
        <f t="shared" si="5"/>
        <v>54.154444</v>
      </c>
      <c r="Y113" s="4">
        <f t="shared" si="6"/>
        <v>43.3235552</v>
      </c>
      <c r="Z113" s="4">
        <f t="shared" si="7"/>
        <v>67.693055</v>
      </c>
      <c r="AA113" s="4"/>
      <c r="AB113" s="4"/>
      <c r="AC113" s="4"/>
    </row>
    <row r="114" hidden="1" spans="1:29">
      <c r="A114" s="1">
        <v>274</v>
      </c>
      <c r="B114" s="3">
        <v>153.8958</v>
      </c>
      <c r="C114" s="3">
        <v>38.3432</v>
      </c>
      <c r="D114" s="3">
        <v>59.24</v>
      </c>
      <c r="E114" s="3">
        <v>0.4356</v>
      </c>
      <c r="F114" s="3">
        <v>1.46</v>
      </c>
      <c r="G114" s="3">
        <v>2.5112</v>
      </c>
      <c r="H114" s="3">
        <v>0.1832</v>
      </c>
      <c r="I114" s="1">
        <v>153.895809453469</v>
      </c>
      <c r="J114" s="3">
        <v>0.235</v>
      </c>
      <c r="K114" s="1">
        <v>136</v>
      </c>
      <c r="L114" s="1">
        <v>2</v>
      </c>
      <c r="M114" s="1">
        <v>17</v>
      </c>
      <c r="N114" s="1">
        <v>5</v>
      </c>
      <c r="O114" s="1">
        <f t="shared" si="4"/>
        <v>170.647292745804</v>
      </c>
      <c r="V114" s="4">
        <f>VLOOKUP(L114,$AA$2:$AC$26,3)</f>
        <v>0.001732</v>
      </c>
      <c r="W114" s="4">
        <f>VLOOKUP(M114,$AA$2:$AC$26,2)</f>
        <v>1.75256</v>
      </c>
      <c r="X114" s="4">
        <f t="shared" si="5"/>
        <v>303.543392</v>
      </c>
      <c r="Y114" s="4">
        <f t="shared" si="6"/>
        <v>242.8347136</v>
      </c>
      <c r="Z114" s="4">
        <f t="shared" si="7"/>
        <v>379.42924</v>
      </c>
      <c r="AA114" s="4"/>
      <c r="AB114" s="4"/>
      <c r="AC114" s="4"/>
    </row>
    <row r="115" hidden="1" spans="1:29">
      <c r="A115" s="1">
        <v>269</v>
      </c>
      <c r="B115" s="3">
        <v>1.9094</v>
      </c>
      <c r="C115" s="3">
        <v>37.9726</v>
      </c>
      <c r="D115" s="3">
        <v>16.27</v>
      </c>
      <c r="E115" s="3">
        <v>0.1205</v>
      </c>
      <c r="F115" s="3">
        <v>1.1462</v>
      </c>
      <c r="G115" s="3">
        <v>0.7628</v>
      </c>
      <c r="H115" s="3">
        <v>0.0669</v>
      </c>
      <c r="I115" s="1">
        <v>1.90940421038389</v>
      </c>
      <c r="J115" s="3">
        <v>0.2128</v>
      </c>
      <c r="K115" s="1">
        <v>135</v>
      </c>
      <c r="L115" s="1">
        <v>1</v>
      </c>
      <c r="M115" s="1">
        <v>16</v>
      </c>
      <c r="N115" s="1">
        <v>5</v>
      </c>
      <c r="O115" s="1">
        <f t="shared" si="4"/>
        <v>39.2173938291217</v>
      </c>
      <c r="V115" s="4">
        <f>VLOOKUP(L115,$AA$2:$AC$26,3)</f>
        <v>0.001414</v>
      </c>
      <c r="W115" s="4">
        <f>VLOOKUP(L115,$AA$2:$AC$26,2)</f>
        <v>0.27723</v>
      </c>
      <c r="X115" s="4">
        <f t="shared" si="5"/>
        <v>39.200322</v>
      </c>
      <c r="Y115" s="4">
        <f t="shared" si="6"/>
        <v>31.3602576</v>
      </c>
      <c r="Z115" s="4">
        <f t="shared" si="7"/>
        <v>49.0004025</v>
      </c>
      <c r="AA115" s="4"/>
      <c r="AB115" s="4"/>
      <c r="AC115" s="4"/>
    </row>
    <row r="116" hidden="1" spans="1:29">
      <c r="A116" s="1">
        <v>94</v>
      </c>
      <c r="B116" s="3">
        <v>8.9716</v>
      </c>
      <c r="C116" s="3">
        <v>37.8456</v>
      </c>
      <c r="D116" s="3">
        <v>111.9</v>
      </c>
      <c r="E116" s="3">
        <v>0.1492</v>
      </c>
      <c r="F116" s="3">
        <v>1.1214</v>
      </c>
      <c r="G116" s="3">
        <v>1.6199</v>
      </c>
      <c r="H116" s="3">
        <v>0.0514</v>
      </c>
      <c r="I116" s="1">
        <v>8.97164898872862</v>
      </c>
      <c r="J116" s="3">
        <v>0.6864</v>
      </c>
      <c r="K116" s="1">
        <v>750</v>
      </c>
      <c r="L116" s="1">
        <v>2</v>
      </c>
      <c r="M116" s="1">
        <v>20</v>
      </c>
      <c r="N116" s="1">
        <v>1</v>
      </c>
      <c r="O116" s="1">
        <f t="shared" si="4"/>
        <v>116.140783807549</v>
      </c>
      <c r="V116" s="4">
        <f>VLOOKUP(L116,$AA$2:$AC$26,3)</f>
        <v>0.001732</v>
      </c>
      <c r="W116" s="4">
        <f>VLOOKUP(L116,$AA$2:$AC$26,2)</f>
        <v>0.31267</v>
      </c>
      <c r="X116" s="4">
        <f t="shared" si="5"/>
        <v>54.154444</v>
      </c>
      <c r="Y116" s="4">
        <f t="shared" si="6"/>
        <v>43.3235552</v>
      </c>
      <c r="Z116" s="4">
        <f t="shared" si="7"/>
        <v>67.693055</v>
      </c>
      <c r="AA116" s="4"/>
      <c r="AB116" s="4"/>
      <c r="AC116" s="4"/>
    </row>
    <row r="117" hidden="1" spans="1:29">
      <c r="A117" s="1">
        <v>154</v>
      </c>
      <c r="B117" s="3">
        <v>2.2351</v>
      </c>
      <c r="C117" s="3">
        <v>37.8103</v>
      </c>
      <c r="D117" s="3">
        <v>25.75</v>
      </c>
      <c r="E117" s="3">
        <v>0.0815</v>
      </c>
      <c r="F117" s="3">
        <v>1.1032</v>
      </c>
      <c r="G117" s="3">
        <v>1.2985</v>
      </c>
      <c r="H117" s="3">
        <v>0.049</v>
      </c>
      <c r="I117" s="1">
        <v>2.23505676978417</v>
      </c>
      <c r="J117" s="3">
        <v>0.198</v>
      </c>
      <c r="K117" s="1">
        <v>316</v>
      </c>
      <c r="L117" s="1">
        <v>2</v>
      </c>
      <c r="M117" s="1">
        <v>11</v>
      </c>
      <c r="N117" s="1">
        <v>3</v>
      </c>
      <c r="O117" s="1">
        <f t="shared" si="4"/>
        <v>54.7603743870116</v>
      </c>
      <c r="V117" s="4">
        <f>VLOOKUP(L117,$AA$2:$AC$26,3)</f>
        <v>0.001732</v>
      </c>
      <c r="W117" s="4">
        <f>VLOOKUP(L117,$AA$2:$AC$26,2)</f>
        <v>0.31267</v>
      </c>
      <c r="X117" s="4">
        <f t="shared" si="5"/>
        <v>54.154444</v>
      </c>
      <c r="Y117" s="4">
        <f t="shared" si="6"/>
        <v>43.3235552</v>
      </c>
      <c r="Z117" s="4">
        <f t="shared" si="7"/>
        <v>67.693055</v>
      </c>
      <c r="AA117" s="4"/>
      <c r="AB117" s="4"/>
      <c r="AC117" s="4"/>
    </row>
    <row r="118" hidden="1" spans="1:29">
      <c r="A118" s="1">
        <v>130</v>
      </c>
      <c r="B118" s="3">
        <v>16.861</v>
      </c>
      <c r="C118" s="3">
        <v>37.4599</v>
      </c>
      <c r="D118" s="3">
        <v>88.1</v>
      </c>
      <c r="E118" s="3">
        <v>0.1678</v>
      </c>
      <c r="F118" s="3">
        <v>1.1575</v>
      </c>
      <c r="G118" s="3">
        <v>1.9136</v>
      </c>
      <c r="H118" s="3">
        <v>0.0696</v>
      </c>
      <c r="I118" s="1">
        <v>16.8609725254674</v>
      </c>
      <c r="J118" s="3">
        <v>0.4581</v>
      </c>
      <c r="K118" s="1">
        <v>525</v>
      </c>
      <c r="L118" s="1">
        <v>2</v>
      </c>
      <c r="M118" s="1">
        <v>17</v>
      </c>
      <c r="N118" s="1">
        <v>2</v>
      </c>
      <c r="O118" s="1">
        <f t="shared" si="4"/>
        <v>126.608884994461</v>
      </c>
      <c r="V118" s="4">
        <f>VLOOKUP(L118,$AA$2:$AC$26,3)</f>
        <v>0.001732</v>
      </c>
      <c r="W118" s="4">
        <f>VLOOKUP(M118,$AA$2:$AC$26,2)</f>
        <v>1.75256</v>
      </c>
      <c r="X118" s="4">
        <f t="shared" si="5"/>
        <v>303.543392</v>
      </c>
      <c r="Y118" s="4">
        <f t="shared" si="6"/>
        <v>242.8347136</v>
      </c>
      <c r="Z118" s="4">
        <f t="shared" si="7"/>
        <v>379.42924</v>
      </c>
      <c r="AA118" s="4"/>
      <c r="AB118" s="4"/>
      <c r="AC118" s="4"/>
    </row>
    <row r="119" hidden="1" spans="1:29">
      <c r="A119" s="1">
        <v>73</v>
      </c>
      <c r="B119" s="3">
        <v>12.0595</v>
      </c>
      <c r="C119" s="3">
        <v>36.8291</v>
      </c>
      <c r="D119" s="3">
        <v>70.67</v>
      </c>
      <c r="E119" s="3">
        <v>0.0944</v>
      </c>
      <c r="F119" s="3">
        <v>1.1194</v>
      </c>
      <c r="G119" s="3">
        <v>1.2541</v>
      </c>
      <c r="H119" s="3">
        <v>0.0557</v>
      </c>
      <c r="I119" s="1">
        <v>12.0594578325862</v>
      </c>
      <c r="J119" s="3">
        <v>0.5615</v>
      </c>
      <c r="K119" s="1">
        <v>749</v>
      </c>
      <c r="L119" s="1">
        <v>1</v>
      </c>
      <c r="M119" s="1">
        <v>15</v>
      </c>
      <c r="N119" s="1">
        <v>1</v>
      </c>
      <c r="O119" s="1">
        <f t="shared" si="4"/>
        <v>126.386084538329</v>
      </c>
      <c r="V119" s="4">
        <f>VLOOKUP(L119,$AA$2:$AC$26,3)</f>
        <v>0.001414</v>
      </c>
      <c r="W119" s="4">
        <f>VLOOKUP(L119,$AA$2:$AC$26,2)</f>
        <v>0.27723</v>
      </c>
      <c r="X119" s="4">
        <f t="shared" si="5"/>
        <v>39.200322</v>
      </c>
      <c r="Y119" s="4">
        <f t="shared" si="6"/>
        <v>31.3602576</v>
      </c>
      <c r="Z119" s="4">
        <f t="shared" si="7"/>
        <v>49.0004025</v>
      </c>
      <c r="AA119" s="4"/>
      <c r="AB119" s="4"/>
      <c r="AC119" s="4"/>
    </row>
    <row r="120" hidden="1" spans="1:29">
      <c r="A120" s="1">
        <v>241</v>
      </c>
      <c r="B120" s="3">
        <v>2.1489</v>
      </c>
      <c r="C120" s="3">
        <v>35.4217</v>
      </c>
      <c r="D120" s="3">
        <v>11.89</v>
      </c>
      <c r="E120" s="3">
        <v>0.0881</v>
      </c>
      <c r="F120" s="3">
        <v>1.1612</v>
      </c>
      <c r="G120" s="3">
        <v>1.0259</v>
      </c>
      <c r="H120" s="3">
        <v>0.0737</v>
      </c>
      <c r="I120" s="1">
        <v>2.14893177317561</v>
      </c>
      <c r="J120" s="3">
        <v>0.1157</v>
      </c>
      <c r="K120" s="1">
        <v>135</v>
      </c>
      <c r="L120" s="1">
        <v>1</v>
      </c>
      <c r="M120" s="1">
        <v>9</v>
      </c>
      <c r="N120" s="1">
        <v>5</v>
      </c>
      <c r="O120" s="1">
        <f t="shared" si="4"/>
        <v>39.3989539814694</v>
      </c>
      <c r="V120" s="4">
        <f>VLOOKUP(L120,$AA$2:$AC$26,3)</f>
        <v>0.001414</v>
      </c>
      <c r="W120" s="4">
        <f>VLOOKUP(L120,$AA$2:$AC$26,2)</f>
        <v>0.27723</v>
      </c>
      <c r="X120" s="4">
        <f t="shared" si="5"/>
        <v>39.200322</v>
      </c>
      <c r="Y120" s="4">
        <f t="shared" si="6"/>
        <v>31.3602576</v>
      </c>
      <c r="Z120" s="4">
        <f t="shared" si="7"/>
        <v>49.0004025</v>
      </c>
      <c r="AA120" s="4"/>
      <c r="AB120" s="4"/>
      <c r="AC120" s="4"/>
    </row>
    <row r="121" hidden="1" spans="1:29">
      <c r="A121" s="1">
        <v>150</v>
      </c>
      <c r="B121" s="3">
        <v>20.5784</v>
      </c>
      <c r="C121" s="3">
        <v>34.866</v>
      </c>
      <c r="D121" s="3">
        <v>46.98</v>
      </c>
      <c r="E121" s="3">
        <v>0.1487</v>
      </c>
      <c r="F121" s="3">
        <v>1.2124</v>
      </c>
      <c r="G121" s="3">
        <v>2.7832</v>
      </c>
      <c r="H121" s="3">
        <v>0.0956</v>
      </c>
      <c r="I121" s="1">
        <v>20.5783740234183</v>
      </c>
      <c r="J121" s="3">
        <v>0.1681</v>
      </c>
      <c r="K121" s="1">
        <v>316</v>
      </c>
      <c r="L121" s="1">
        <v>2</v>
      </c>
      <c r="M121" s="1">
        <v>10</v>
      </c>
      <c r="N121" s="1">
        <v>3</v>
      </c>
      <c r="O121" s="1">
        <f t="shared" si="4"/>
        <v>110.213287942424</v>
      </c>
      <c r="V121" s="4">
        <f>VLOOKUP(L121,$AA$2:$AC$26,3)</f>
        <v>0.001732</v>
      </c>
      <c r="W121" s="4">
        <f>VLOOKUP(M121,$AA$2:$AC$26,2)</f>
        <v>0.81777</v>
      </c>
      <c r="X121" s="4">
        <f t="shared" si="5"/>
        <v>141.637764</v>
      </c>
      <c r="Y121" s="4">
        <f t="shared" si="6"/>
        <v>113.3102112</v>
      </c>
      <c r="Z121" s="4">
        <f t="shared" si="7"/>
        <v>177.047205</v>
      </c>
      <c r="AA121" s="4"/>
      <c r="AB121" s="4"/>
      <c r="AC121" s="4"/>
    </row>
    <row r="122" hidden="1" spans="1:29">
      <c r="A122" s="1">
        <v>44</v>
      </c>
      <c r="B122" s="3">
        <v>23.2887</v>
      </c>
      <c r="C122" s="3">
        <v>34.0647</v>
      </c>
      <c r="D122" s="3">
        <v>99.7</v>
      </c>
      <c r="E122" s="3">
        <v>0.0795</v>
      </c>
      <c r="F122" s="3">
        <v>1.1121</v>
      </c>
      <c r="G122" s="3">
        <v>1.7169</v>
      </c>
      <c r="H122" s="3">
        <v>0.0483</v>
      </c>
      <c r="I122" s="1">
        <v>23.2886788556258</v>
      </c>
      <c r="J122" s="3">
        <v>0.5765</v>
      </c>
      <c r="K122" s="1">
        <v>1254</v>
      </c>
      <c r="L122" s="1">
        <v>0</v>
      </c>
      <c r="M122" s="1">
        <v>20</v>
      </c>
      <c r="N122" s="1">
        <v>0</v>
      </c>
      <c r="O122" s="1">
        <f t="shared" si="4"/>
        <v>179.735230071263</v>
      </c>
      <c r="V122" s="4">
        <f>VLOOKUP(L122,$AA$2:$AC$26,3)</f>
        <v>0.001</v>
      </c>
      <c r="W122" s="4">
        <f>VLOOKUP(M122,$AA$2:$AC$26,2)</f>
        <v>2.51428</v>
      </c>
      <c r="X122" s="4">
        <f t="shared" si="5"/>
        <v>251.428</v>
      </c>
      <c r="Y122" s="4">
        <f t="shared" si="6"/>
        <v>201.1424</v>
      </c>
      <c r="Z122" s="4">
        <f t="shared" si="7"/>
        <v>314.285</v>
      </c>
      <c r="AA122" s="4"/>
      <c r="AB122" s="4"/>
      <c r="AC122" s="4"/>
    </row>
    <row r="123" hidden="1" spans="1:29">
      <c r="A123" s="1">
        <v>40</v>
      </c>
      <c r="B123" s="3">
        <v>11.2347</v>
      </c>
      <c r="C123" s="3">
        <v>33.7858</v>
      </c>
      <c r="D123" s="3">
        <v>82.09</v>
      </c>
      <c r="E123" s="3">
        <v>0.0655</v>
      </c>
      <c r="F123" s="3">
        <v>1.0955</v>
      </c>
      <c r="G123" s="3">
        <v>1.6033</v>
      </c>
      <c r="H123" s="3">
        <v>0.0425</v>
      </c>
      <c r="I123" s="1">
        <v>11.2347357253731</v>
      </c>
      <c r="J123" s="3">
        <v>0.5089</v>
      </c>
      <c r="K123" s="1">
        <v>1254</v>
      </c>
      <c r="L123" s="1">
        <v>0</v>
      </c>
      <c r="M123" s="1">
        <v>19</v>
      </c>
      <c r="N123" s="1">
        <v>0</v>
      </c>
      <c r="O123" s="1">
        <f t="shared" si="4"/>
        <v>140.384806885543</v>
      </c>
      <c r="V123" s="4">
        <f>VLOOKUP(L123,$AA$2:$AC$26,3)</f>
        <v>0.001</v>
      </c>
      <c r="W123" s="4">
        <f>VLOOKUP(L123,$AA$2:$AC$26,2)</f>
        <v>0.24581</v>
      </c>
      <c r="X123" s="4">
        <f t="shared" si="5"/>
        <v>24.581</v>
      </c>
      <c r="Y123" s="4">
        <f t="shared" si="6"/>
        <v>19.6648</v>
      </c>
      <c r="Z123" s="4">
        <f t="shared" si="7"/>
        <v>30.72625</v>
      </c>
      <c r="AA123" s="4"/>
      <c r="AB123" s="4"/>
      <c r="AC123" s="4"/>
    </row>
    <row r="124" hidden="1" spans="1:29">
      <c r="A124" s="1">
        <v>140</v>
      </c>
      <c r="B124" s="3">
        <v>12.5603</v>
      </c>
      <c r="C124" s="3">
        <v>33.7455</v>
      </c>
      <c r="D124" s="3">
        <v>58.02</v>
      </c>
      <c r="E124" s="3">
        <v>0.1107</v>
      </c>
      <c r="F124" s="3">
        <v>1.1578</v>
      </c>
      <c r="G124" s="3">
        <v>1.5216</v>
      </c>
      <c r="H124" s="3">
        <v>0.0667</v>
      </c>
      <c r="I124" s="1">
        <v>12.560277057578</v>
      </c>
      <c r="J124" s="3">
        <v>0.3788</v>
      </c>
      <c r="K124" s="1">
        <v>524</v>
      </c>
      <c r="L124" s="1">
        <v>0</v>
      </c>
      <c r="M124" s="1">
        <v>20</v>
      </c>
      <c r="N124" s="1">
        <v>2</v>
      </c>
      <c r="O124" s="1">
        <f t="shared" si="4"/>
        <v>108.864186983126</v>
      </c>
      <c r="V124" s="4">
        <f>VLOOKUP(L124,$AA$2:$AC$26,3)</f>
        <v>0.001</v>
      </c>
      <c r="W124" s="4">
        <f>VLOOKUP(L124,$AA$2:$AC$26,2)</f>
        <v>0.24581</v>
      </c>
      <c r="X124" s="4">
        <f t="shared" si="5"/>
        <v>24.581</v>
      </c>
      <c r="Y124" s="4">
        <f t="shared" si="6"/>
        <v>19.6648</v>
      </c>
      <c r="Z124" s="4">
        <f t="shared" si="7"/>
        <v>30.72625</v>
      </c>
      <c r="AA124" s="4"/>
      <c r="AB124" s="4"/>
      <c r="AC124" s="4"/>
    </row>
    <row r="125" hidden="1" spans="1:29">
      <c r="A125" s="1">
        <v>270</v>
      </c>
      <c r="B125" s="3">
        <v>164.2045</v>
      </c>
      <c r="C125" s="3">
        <v>33.6835</v>
      </c>
      <c r="D125" s="3">
        <v>55.94</v>
      </c>
      <c r="E125" s="3">
        <v>0.4113</v>
      </c>
      <c r="F125" s="3">
        <v>1.4595</v>
      </c>
      <c r="G125" s="3">
        <v>2.1598</v>
      </c>
      <c r="H125" s="3">
        <v>0.1856</v>
      </c>
      <c r="I125" s="1">
        <v>164.204507561354</v>
      </c>
      <c r="J125" s="3">
        <v>0.2581</v>
      </c>
      <c r="K125" s="1">
        <v>136</v>
      </c>
      <c r="L125" s="1">
        <v>2</v>
      </c>
      <c r="M125" s="1">
        <v>16</v>
      </c>
      <c r="N125" s="1">
        <v>5</v>
      </c>
      <c r="O125" s="1">
        <f t="shared" si="4"/>
        <v>163.436828819475</v>
      </c>
      <c r="V125" s="4">
        <f>VLOOKUP(L125,$AA$2:$AC$26,3)</f>
        <v>0.001732</v>
      </c>
      <c r="W125" s="4">
        <f>VLOOKUP(M125,$AA$2:$AC$26,2)</f>
        <v>1.55394</v>
      </c>
      <c r="X125" s="4">
        <f t="shared" si="5"/>
        <v>269.142408</v>
      </c>
      <c r="Y125" s="4">
        <f t="shared" si="6"/>
        <v>215.3139264</v>
      </c>
      <c r="Z125" s="4">
        <f t="shared" si="7"/>
        <v>336.42801</v>
      </c>
      <c r="AA125" s="4"/>
      <c r="AB125" s="4"/>
      <c r="AC125" s="4"/>
    </row>
    <row r="126" hidden="1" spans="1:29">
      <c r="A126" s="1">
        <v>104</v>
      </c>
      <c r="B126" s="3">
        <v>27.7651</v>
      </c>
      <c r="C126" s="3">
        <v>31.6945</v>
      </c>
      <c r="D126" s="3">
        <v>39.01</v>
      </c>
      <c r="E126" s="3">
        <v>0.0746</v>
      </c>
      <c r="F126" s="3">
        <v>1.1683</v>
      </c>
      <c r="G126" s="3">
        <v>2.1977</v>
      </c>
      <c r="H126" s="3">
        <v>0.0772</v>
      </c>
      <c r="I126" s="1">
        <v>27.7650560499282</v>
      </c>
      <c r="J126" s="3">
        <v>0.1769</v>
      </c>
      <c r="K126" s="1">
        <v>523</v>
      </c>
      <c r="L126" s="1">
        <v>0</v>
      </c>
      <c r="M126" s="1">
        <v>11</v>
      </c>
      <c r="N126" s="1">
        <v>2</v>
      </c>
      <c r="O126" s="1">
        <f t="shared" si="4"/>
        <v>137.349029816324</v>
      </c>
      <c r="V126" s="4">
        <f>VLOOKUP(L126,$AA$2:$AC$26,3)</f>
        <v>0.001</v>
      </c>
      <c r="W126" s="4">
        <f>VLOOKUP(M126,$AA$2:$AC$26,2)</f>
        <v>0.917</v>
      </c>
      <c r="X126" s="4">
        <f t="shared" si="5"/>
        <v>91.7</v>
      </c>
      <c r="Y126" s="4">
        <f t="shared" si="6"/>
        <v>73.36</v>
      </c>
      <c r="Z126" s="4">
        <f t="shared" si="7"/>
        <v>114.625</v>
      </c>
      <c r="AA126" s="4"/>
      <c r="AB126" s="4"/>
      <c r="AC126" s="4"/>
    </row>
    <row r="127" hidden="1" spans="1:29">
      <c r="A127" s="1">
        <v>81</v>
      </c>
      <c r="B127" s="3">
        <v>6.3407</v>
      </c>
      <c r="C127" s="3">
        <v>31.4559</v>
      </c>
      <c r="D127" s="3">
        <v>68.92</v>
      </c>
      <c r="E127" s="3">
        <v>0.092</v>
      </c>
      <c r="F127" s="3">
        <v>1.1045</v>
      </c>
      <c r="G127" s="3">
        <v>1.0871</v>
      </c>
      <c r="H127" s="3">
        <v>0.0479</v>
      </c>
      <c r="I127" s="1">
        <v>6.34069112210755</v>
      </c>
      <c r="J127" s="3">
        <v>0.6318</v>
      </c>
      <c r="K127" s="1">
        <v>749</v>
      </c>
      <c r="L127" s="1">
        <v>1</v>
      </c>
      <c r="M127" s="1">
        <v>17</v>
      </c>
      <c r="N127" s="1">
        <v>1</v>
      </c>
      <c r="O127" s="1">
        <f t="shared" si="4"/>
        <v>94.2737390459579</v>
      </c>
      <c r="V127" s="4">
        <f>VLOOKUP(L127,$AA$2:$AC$26,3)</f>
        <v>0.001414</v>
      </c>
      <c r="W127" s="4">
        <f>VLOOKUP(L127,$AA$2:$AC$26,2)</f>
        <v>0.27723</v>
      </c>
      <c r="X127" s="4">
        <f t="shared" si="5"/>
        <v>39.200322</v>
      </c>
      <c r="Y127" s="4">
        <f t="shared" si="6"/>
        <v>31.3602576</v>
      </c>
      <c r="Z127" s="4">
        <f t="shared" si="7"/>
        <v>49.0004025</v>
      </c>
      <c r="AA127" s="4"/>
      <c r="AB127" s="4"/>
      <c r="AC127" s="4"/>
    </row>
    <row r="128" hidden="1" spans="1:29">
      <c r="A128" s="1">
        <v>77</v>
      </c>
      <c r="B128" s="3">
        <v>5.5299</v>
      </c>
      <c r="C128" s="3">
        <v>31.3714</v>
      </c>
      <c r="D128" s="3">
        <v>62.33</v>
      </c>
      <c r="E128" s="3">
        <v>0.0832</v>
      </c>
      <c r="F128" s="3">
        <v>1.099</v>
      </c>
      <c r="G128" s="3">
        <v>1.2567</v>
      </c>
      <c r="H128" s="3">
        <v>0.0462</v>
      </c>
      <c r="I128" s="1">
        <v>5.52991228542248</v>
      </c>
      <c r="J128" s="3">
        <v>0.4945</v>
      </c>
      <c r="K128" s="1">
        <v>749</v>
      </c>
      <c r="L128" s="1">
        <v>1</v>
      </c>
      <c r="M128" s="1">
        <v>16</v>
      </c>
      <c r="N128" s="1">
        <v>1</v>
      </c>
      <c r="O128" s="1">
        <f t="shared" si="4"/>
        <v>89.9497544147959</v>
      </c>
      <c r="V128" s="4">
        <f>VLOOKUP(L128,$AA$2:$AC$26,3)</f>
        <v>0.001414</v>
      </c>
      <c r="W128" s="4">
        <f>VLOOKUP(L128,$AA$2:$AC$26,2)</f>
        <v>0.27723</v>
      </c>
      <c r="X128" s="4">
        <f t="shared" si="5"/>
        <v>39.200322</v>
      </c>
      <c r="Y128" s="4">
        <f t="shared" si="6"/>
        <v>31.3602576</v>
      </c>
      <c r="Z128" s="4">
        <f t="shared" si="7"/>
        <v>49.0004025</v>
      </c>
      <c r="AA128" s="4"/>
      <c r="AB128" s="4"/>
      <c r="AC128" s="4"/>
    </row>
    <row r="129" hidden="1" spans="1:29">
      <c r="A129" s="1">
        <v>36</v>
      </c>
      <c r="B129" s="3">
        <v>3.3739</v>
      </c>
      <c r="C129" s="3">
        <v>31.0523</v>
      </c>
      <c r="D129" s="3">
        <v>54.61</v>
      </c>
      <c r="E129" s="3">
        <v>0.0435</v>
      </c>
      <c r="F129" s="3">
        <v>1.0656</v>
      </c>
      <c r="G129" s="3">
        <v>0.8198</v>
      </c>
      <c r="H129" s="3">
        <v>0.0302</v>
      </c>
      <c r="I129" s="1">
        <v>3.37391211186913</v>
      </c>
      <c r="J129" s="3">
        <v>0.6626</v>
      </c>
      <c r="K129" s="1">
        <v>1254</v>
      </c>
      <c r="L129" s="1">
        <v>0</v>
      </c>
      <c r="M129" s="1">
        <v>18</v>
      </c>
      <c r="N129" s="1">
        <v>0</v>
      </c>
      <c r="O129" s="1">
        <f t="shared" si="4"/>
        <v>90.1273913248389</v>
      </c>
      <c r="V129" s="4">
        <f>VLOOKUP(L129,$AA$2:$AC$26,3)</f>
        <v>0.001</v>
      </c>
      <c r="W129" s="4">
        <f>VLOOKUP(L129,$AA$2:$AC$26,2)</f>
        <v>0.24581</v>
      </c>
      <c r="X129" s="4">
        <f t="shared" si="5"/>
        <v>24.581</v>
      </c>
      <c r="Y129" s="4">
        <f t="shared" si="6"/>
        <v>19.6648</v>
      </c>
      <c r="Z129" s="4">
        <f t="shared" si="7"/>
        <v>30.72625</v>
      </c>
      <c r="AA129" s="4"/>
      <c r="AB129" s="4"/>
      <c r="AC129" s="4"/>
    </row>
    <row r="130" hidden="1" spans="1:29">
      <c r="A130" s="1">
        <v>158</v>
      </c>
      <c r="B130" s="3">
        <v>2.73</v>
      </c>
      <c r="C130" s="3">
        <v>29.5139</v>
      </c>
      <c r="D130" s="3">
        <v>30.09</v>
      </c>
      <c r="E130" s="3">
        <v>0.0952</v>
      </c>
      <c r="F130" s="3">
        <v>1.1158</v>
      </c>
      <c r="G130" s="3">
        <v>1.2527</v>
      </c>
      <c r="H130" s="3">
        <v>0.0547</v>
      </c>
      <c r="I130" s="1">
        <v>2.73002420445468</v>
      </c>
      <c r="J130" s="3">
        <v>0.2399</v>
      </c>
      <c r="K130" s="1">
        <v>316</v>
      </c>
      <c r="L130" s="1">
        <v>2</v>
      </c>
      <c r="M130" s="1">
        <v>12</v>
      </c>
      <c r="N130" s="1">
        <v>3</v>
      </c>
      <c r="O130" s="1">
        <f t="shared" ref="O130:O193" si="8">POWER(B130,1/3)*POWER(C130,1/2)*POWER(K130,1/3)</f>
        <v>51.71658951105</v>
      </c>
      <c r="V130" s="4">
        <f>VLOOKUP(L130,$AA$2:$AC$26,3)</f>
        <v>0.001732</v>
      </c>
      <c r="W130" s="4">
        <f>VLOOKUP(L130,$AA$2:$AC$26,2)</f>
        <v>0.31267</v>
      </c>
      <c r="X130" s="4">
        <f t="shared" ref="X130:X193" si="9">V130*W130*100000</f>
        <v>54.154444</v>
      </c>
      <c r="Y130" s="4">
        <f t="shared" ref="Y130:Y193" si="10">X130*0.8</f>
        <v>43.3235552</v>
      </c>
      <c r="Z130" s="4">
        <f t="shared" ref="Z130:Z193" si="11">X130*1.25</f>
        <v>67.693055</v>
      </c>
      <c r="AA130" s="4"/>
      <c r="AB130" s="4"/>
      <c r="AC130" s="4"/>
    </row>
    <row r="131" hidden="1" spans="1:29">
      <c r="A131" s="1">
        <v>56</v>
      </c>
      <c r="B131" s="3">
        <v>43.5372</v>
      </c>
      <c r="C131" s="3">
        <v>29.467</v>
      </c>
      <c r="D131" s="3">
        <v>49.71</v>
      </c>
      <c r="E131" s="3">
        <v>0.0665</v>
      </c>
      <c r="F131" s="3">
        <v>1.1485</v>
      </c>
      <c r="G131" s="3">
        <v>2.1353</v>
      </c>
      <c r="H131" s="3">
        <v>0.0688</v>
      </c>
      <c r="I131" s="1">
        <v>43.5372129524899</v>
      </c>
      <c r="J131" s="3">
        <v>0.2323</v>
      </c>
      <c r="K131" s="1">
        <v>748</v>
      </c>
      <c r="L131" s="1">
        <v>0</v>
      </c>
      <c r="M131" s="1">
        <v>11</v>
      </c>
      <c r="N131" s="1">
        <v>1</v>
      </c>
      <c r="O131" s="1">
        <f t="shared" si="8"/>
        <v>173.34926016292</v>
      </c>
      <c r="V131" s="4">
        <f>VLOOKUP(L131,$AA$2:$AC$26,3)</f>
        <v>0.001</v>
      </c>
      <c r="W131" s="4">
        <f>VLOOKUP(M131,$AA$2:$AC$26,2)</f>
        <v>0.917</v>
      </c>
      <c r="X131" s="4">
        <f t="shared" si="9"/>
        <v>91.7</v>
      </c>
      <c r="Y131" s="4">
        <f t="shared" si="10"/>
        <v>73.36</v>
      </c>
      <c r="Z131" s="4">
        <f t="shared" si="11"/>
        <v>114.625</v>
      </c>
      <c r="AA131" s="4"/>
      <c r="AB131" s="4"/>
      <c r="AC131" s="4"/>
    </row>
    <row r="132" hidden="1" spans="1:29">
      <c r="A132" s="1">
        <v>141</v>
      </c>
      <c r="B132" s="3">
        <v>58.4876</v>
      </c>
      <c r="C132" s="3">
        <v>27.7139</v>
      </c>
      <c r="D132" s="3">
        <v>103.49</v>
      </c>
      <c r="E132" s="3">
        <v>0.1975</v>
      </c>
      <c r="F132" s="3">
        <v>1.2031</v>
      </c>
      <c r="G132" s="3">
        <v>2.3246</v>
      </c>
      <c r="H132" s="3">
        <v>0.0842</v>
      </c>
      <c r="I132" s="1">
        <v>58.4875605375925</v>
      </c>
      <c r="J132" s="3">
        <v>0.4423</v>
      </c>
      <c r="K132" s="1">
        <v>524</v>
      </c>
      <c r="L132" s="1">
        <v>1</v>
      </c>
      <c r="M132" s="1">
        <v>20</v>
      </c>
      <c r="N132" s="1">
        <v>2</v>
      </c>
      <c r="O132" s="1">
        <f t="shared" si="8"/>
        <v>164.745610498423</v>
      </c>
      <c r="V132" s="4">
        <f>VLOOKUP(L132,$AA$2:$AC$26,3)</f>
        <v>0.001414</v>
      </c>
      <c r="W132" s="4">
        <f>VLOOKUP(M132,$AA$2:$AC$26,2)</f>
        <v>2.51428</v>
      </c>
      <c r="X132" s="4">
        <f t="shared" si="9"/>
        <v>355.519192</v>
      </c>
      <c r="Y132" s="4">
        <f t="shared" si="10"/>
        <v>284.4153536</v>
      </c>
      <c r="Z132" s="4">
        <f t="shared" si="11"/>
        <v>444.39899</v>
      </c>
      <c r="AA132" s="4"/>
      <c r="AB132" s="4"/>
      <c r="AC132" s="4"/>
    </row>
    <row r="133" hidden="1" spans="1:29">
      <c r="A133" s="1">
        <v>142</v>
      </c>
      <c r="B133" s="3">
        <v>10.3358</v>
      </c>
      <c r="C133" s="3">
        <v>27.4191</v>
      </c>
      <c r="D133" s="3">
        <v>97.51</v>
      </c>
      <c r="E133" s="3">
        <v>0.1857</v>
      </c>
      <c r="F133" s="3">
        <v>1.1512</v>
      </c>
      <c r="G133" s="3">
        <v>1.597</v>
      </c>
      <c r="H133" s="3">
        <v>0.063</v>
      </c>
      <c r="I133" s="1">
        <v>10.3358095004178</v>
      </c>
      <c r="J133" s="3">
        <v>0.6064</v>
      </c>
      <c r="K133" s="1">
        <v>525</v>
      </c>
      <c r="L133" s="1">
        <v>2</v>
      </c>
      <c r="M133" s="1">
        <v>20</v>
      </c>
      <c r="N133" s="1">
        <v>2</v>
      </c>
      <c r="O133" s="1">
        <f t="shared" si="8"/>
        <v>92.0155157193129</v>
      </c>
      <c r="V133" s="4">
        <f>VLOOKUP(L133,$AA$2:$AC$26,3)</f>
        <v>0.001732</v>
      </c>
      <c r="W133" s="4">
        <f>VLOOKUP(L133,$AA$2:$AC$26,2)</f>
        <v>0.31267</v>
      </c>
      <c r="X133" s="4">
        <f t="shared" si="9"/>
        <v>54.154444</v>
      </c>
      <c r="Y133" s="4">
        <f t="shared" si="10"/>
        <v>43.3235552</v>
      </c>
      <c r="Z133" s="4">
        <f t="shared" si="11"/>
        <v>67.693055</v>
      </c>
      <c r="AA133" s="4"/>
      <c r="AB133" s="4"/>
      <c r="AC133" s="4"/>
    </row>
    <row r="134" hidden="1" spans="1:29">
      <c r="A134" s="1">
        <v>218</v>
      </c>
      <c r="B134" s="3">
        <v>2048.5797</v>
      </c>
      <c r="C134" s="3">
        <v>27.2469</v>
      </c>
      <c r="D134" s="3">
        <v>77.69</v>
      </c>
      <c r="E134" s="3">
        <v>0.3904</v>
      </c>
      <c r="F134" s="3">
        <v>1.4632</v>
      </c>
      <c r="G134" s="3">
        <v>3.2712</v>
      </c>
      <c r="H134" s="3">
        <v>0.1891</v>
      </c>
      <c r="I134" s="1">
        <v>2048.57973815491</v>
      </c>
      <c r="J134" s="3">
        <v>0.2364</v>
      </c>
      <c r="K134" s="1">
        <v>199</v>
      </c>
      <c r="L134" s="1">
        <v>2</v>
      </c>
      <c r="M134" s="1">
        <v>15</v>
      </c>
      <c r="N134" s="1">
        <v>4</v>
      </c>
      <c r="O134" s="1">
        <f t="shared" si="8"/>
        <v>387.044169300091</v>
      </c>
      <c r="V134" s="4">
        <f>VLOOKUP(L134,$AA$2:$AC$26,3)</f>
        <v>0.001732</v>
      </c>
      <c r="W134" s="4">
        <f>VLOOKUP(M134,$AA$2:$AC$26,2)</f>
        <v>1.37798</v>
      </c>
      <c r="X134" s="4">
        <f t="shared" si="9"/>
        <v>238.666136</v>
      </c>
      <c r="Y134" s="4">
        <f t="shared" si="10"/>
        <v>190.9329088</v>
      </c>
      <c r="Z134" s="4">
        <f t="shared" si="11"/>
        <v>298.33267</v>
      </c>
      <c r="AA134" s="4"/>
      <c r="AB134" s="4"/>
      <c r="AC134" s="4"/>
    </row>
    <row r="135" hidden="1" spans="1:29">
      <c r="A135" s="1">
        <v>100</v>
      </c>
      <c r="B135" s="3">
        <v>29.4521</v>
      </c>
      <c r="C135" s="3">
        <v>26.4416</v>
      </c>
      <c r="D135" s="3">
        <v>37.01</v>
      </c>
      <c r="E135" s="3">
        <v>0.0708</v>
      </c>
      <c r="F135" s="3">
        <v>1.1712</v>
      </c>
      <c r="G135" s="3">
        <v>2.4381</v>
      </c>
      <c r="H135" s="3">
        <v>0.078</v>
      </c>
      <c r="I135" s="1">
        <v>29.4521486895575</v>
      </c>
      <c r="J135" s="3">
        <v>0.1513</v>
      </c>
      <c r="K135" s="1">
        <v>523</v>
      </c>
      <c r="L135" s="1">
        <v>0</v>
      </c>
      <c r="M135" s="1">
        <v>10</v>
      </c>
      <c r="N135" s="1">
        <v>2</v>
      </c>
      <c r="O135" s="1">
        <f t="shared" si="8"/>
        <v>127.942996310644</v>
      </c>
      <c r="V135" s="4">
        <f>VLOOKUP(L135,$AA$2:$AC$26,3)</f>
        <v>0.001</v>
      </c>
      <c r="W135" s="4">
        <f>VLOOKUP(M135,$AA$2:$AC$26,2)</f>
        <v>0.81777</v>
      </c>
      <c r="X135" s="4">
        <f t="shared" si="9"/>
        <v>81.777</v>
      </c>
      <c r="Y135" s="4">
        <f t="shared" si="10"/>
        <v>65.4216</v>
      </c>
      <c r="Z135" s="4">
        <f t="shared" si="11"/>
        <v>102.22125</v>
      </c>
      <c r="AA135" s="4"/>
      <c r="AB135" s="4"/>
      <c r="AC135" s="4"/>
    </row>
    <row r="136" hidden="1" spans="1:29">
      <c r="A136" s="1">
        <v>148</v>
      </c>
      <c r="B136" s="3">
        <v>169.0753</v>
      </c>
      <c r="C136" s="3">
        <v>26.396</v>
      </c>
      <c r="D136" s="3">
        <v>35.38</v>
      </c>
      <c r="E136" s="3">
        <v>0.1123</v>
      </c>
      <c r="F136" s="3">
        <v>1.2868</v>
      </c>
      <c r="G136" s="3">
        <v>4.5417</v>
      </c>
      <c r="H136" s="3">
        <v>0.124</v>
      </c>
      <c r="I136" s="1">
        <v>169.075260145082</v>
      </c>
      <c r="J136" s="3">
        <v>0.0777</v>
      </c>
      <c r="K136" s="1">
        <v>315</v>
      </c>
      <c r="L136" s="1">
        <v>0</v>
      </c>
      <c r="M136" s="1">
        <v>10</v>
      </c>
      <c r="N136" s="1">
        <v>3</v>
      </c>
      <c r="O136" s="1">
        <f t="shared" si="8"/>
        <v>193.300346863273</v>
      </c>
      <c r="V136" s="4">
        <f>VLOOKUP(L136,$AA$2:$AC$26,3)</f>
        <v>0.001</v>
      </c>
      <c r="W136" s="4">
        <f>VLOOKUP(M136,$AA$2:$AC$26,2)</f>
        <v>0.81777</v>
      </c>
      <c r="X136" s="4">
        <f t="shared" si="9"/>
        <v>81.777</v>
      </c>
      <c r="Y136" s="4">
        <f t="shared" si="10"/>
        <v>65.4216</v>
      </c>
      <c r="Z136" s="4">
        <f t="shared" si="11"/>
        <v>102.22125</v>
      </c>
      <c r="AA136" s="4"/>
      <c r="AB136" s="4"/>
      <c r="AC136" s="4"/>
    </row>
    <row r="137" hidden="1" spans="1:29">
      <c r="A137" s="1">
        <v>87</v>
      </c>
      <c r="B137" s="3">
        <v>57.4313</v>
      </c>
      <c r="C137" s="3">
        <v>26.0031</v>
      </c>
      <c r="D137" s="3">
        <v>173.04</v>
      </c>
      <c r="E137" s="3">
        <v>0.2307</v>
      </c>
      <c r="F137" s="3">
        <v>1.1604</v>
      </c>
      <c r="G137" s="3">
        <v>2.4232</v>
      </c>
      <c r="H137" s="3">
        <v>0.0694</v>
      </c>
      <c r="I137" s="1">
        <v>57.4313416157239</v>
      </c>
      <c r="J137" s="3">
        <v>0.6977</v>
      </c>
      <c r="K137" s="1">
        <v>750</v>
      </c>
      <c r="L137" s="1">
        <v>3</v>
      </c>
      <c r="M137" s="1">
        <v>18</v>
      </c>
      <c r="N137" s="1">
        <v>1</v>
      </c>
      <c r="O137" s="1">
        <f t="shared" si="8"/>
        <v>178.751296252378</v>
      </c>
      <c r="V137" s="4">
        <f>VLOOKUP(L137,$AA$2:$AC$26,3)</f>
        <v>0.002236</v>
      </c>
      <c r="W137" s="4">
        <f>VLOOKUP(M137,$AA$2:$AC$26,2)</f>
        <v>1.9766</v>
      </c>
      <c r="X137" s="4">
        <f t="shared" si="9"/>
        <v>441.96776</v>
      </c>
      <c r="Y137" s="4">
        <f t="shared" si="10"/>
        <v>353.574208</v>
      </c>
      <c r="Z137" s="4">
        <f t="shared" si="11"/>
        <v>552.4597</v>
      </c>
      <c r="AA137" s="4"/>
      <c r="AB137" s="4"/>
      <c r="AC137" s="4"/>
    </row>
    <row r="138" hidden="1" spans="1:29">
      <c r="A138" s="1">
        <v>265</v>
      </c>
      <c r="B138" s="3">
        <v>1.0061</v>
      </c>
      <c r="C138" s="3">
        <v>25.7984</v>
      </c>
      <c r="D138" s="3">
        <v>1.48</v>
      </c>
      <c r="E138" s="3">
        <v>0.011</v>
      </c>
      <c r="F138" s="3">
        <v>1.0133</v>
      </c>
      <c r="G138" s="3">
        <v>0.0548</v>
      </c>
      <c r="H138" s="3">
        <v>0.0066</v>
      </c>
      <c r="I138" s="1">
        <v>1.006121275758</v>
      </c>
      <c r="J138" s="3">
        <v>0.2698</v>
      </c>
      <c r="K138" s="1">
        <v>135</v>
      </c>
      <c r="L138" s="1">
        <v>1</v>
      </c>
      <c r="M138" s="1">
        <v>15</v>
      </c>
      <c r="N138" s="1">
        <v>5</v>
      </c>
      <c r="O138" s="1">
        <f t="shared" si="8"/>
        <v>26.1088669582639</v>
      </c>
      <c r="V138" s="4">
        <f>VLOOKUP(L138,$AA$2:$AC$26,3)</f>
        <v>0.001414</v>
      </c>
      <c r="W138" s="4">
        <f>VLOOKUP(L138,$AA$2:$AC$26,2)</f>
        <v>0.27723</v>
      </c>
      <c r="X138" s="4">
        <f t="shared" si="9"/>
        <v>39.200322</v>
      </c>
      <c r="Y138" s="4">
        <f t="shared" si="10"/>
        <v>31.3602576</v>
      </c>
      <c r="Z138" s="4">
        <f t="shared" si="11"/>
        <v>49.0004025</v>
      </c>
      <c r="AA138" s="4"/>
      <c r="AB138" s="4"/>
      <c r="AC138" s="4"/>
    </row>
    <row r="139" hidden="1" spans="1:29">
      <c r="A139" s="1">
        <v>149</v>
      </c>
      <c r="B139" s="3">
        <v>7.8973</v>
      </c>
      <c r="C139" s="3">
        <v>25.2451</v>
      </c>
      <c r="D139" s="3">
        <v>31.77</v>
      </c>
      <c r="E139" s="3">
        <v>0.1009</v>
      </c>
      <c r="F139" s="3">
        <v>1.1725</v>
      </c>
      <c r="G139" s="3">
        <v>1.9013</v>
      </c>
      <c r="H139" s="3">
        <v>0.0788</v>
      </c>
      <c r="I139" s="1">
        <v>7.89732445733086</v>
      </c>
      <c r="J139" s="3">
        <v>0.1669</v>
      </c>
      <c r="K139" s="1">
        <v>315</v>
      </c>
      <c r="L139" s="1">
        <v>1</v>
      </c>
      <c r="M139" s="1">
        <v>10</v>
      </c>
      <c r="N139" s="1">
        <v>3</v>
      </c>
      <c r="O139" s="1">
        <f t="shared" si="8"/>
        <v>68.0798010060622</v>
      </c>
      <c r="V139" s="4">
        <f>VLOOKUP(L139,$AA$2:$AC$26,3)</f>
        <v>0.001414</v>
      </c>
      <c r="W139" s="4">
        <f>VLOOKUP(L139,$AA$2:$AC$26,2)</f>
        <v>0.27723</v>
      </c>
      <c r="X139" s="4">
        <f t="shared" si="9"/>
        <v>39.200322</v>
      </c>
      <c r="Y139" s="4">
        <f t="shared" si="10"/>
        <v>31.3602576</v>
      </c>
      <c r="Z139" s="4">
        <f t="shared" si="11"/>
        <v>49.0004025</v>
      </c>
      <c r="AA139" s="4"/>
      <c r="AB139" s="4"/>
      <c r="AC139" s="4"/>
    </row>
    <row r="140" hidden="1" spans="1:29">
      <c r="A140" s="1">
        <v>97</v>
      </c>
      <c r="B140" s="3">
        <v>112.8539</v>
      </c>
      <c r="C140" s="3">
        <v>25.2211</v>
      </c>
      <c r="D140" s="3">
        <v>58.1</v>
      </c>
      <c r="E140" s="3">
        <v>0.1111</v>
      </c>
      <c r="F140" s="3">
        <v>1.2083</v>
      </c>
      <c r="G140" s="3">
        <v>2.386</v>
      </c>
      <c r="H140" s="3">
        <v>0.093</v>
      </c>
      <c r="I140" s="1">
        <v>112.853899925709</v>
      </c>
      <c r="J140" s="3">
        <v>0.2428</v>
      </c>
      <c r="K140" s="1">
        <v>523</v>
      </c>
      <c r="L140" s="1">
        <v>1</v>
      </c>
      <c r="M140" s="1">
        <v>9</v>
      </c>
      <c r="N140" s="1">
        <v>2</v>
      </c>
      <c r="O140" s="1">
        <f t="shared" si="8"/>
        <v>195.533616263739</v>
      </c>
      <c r="V140" s="4">
        <f>VLOOKUP(L140,$AA$2:$AC$26,3)</f>
        <v>0.001414</v>
      </c>
      <c r="W140" s="4">
        <f>VLOOKUP(M140,$AA$2:$AC$26,2)</f>
        <v>0.7257</v>
      </c>
      <c r="X140" s="4">
        <f t="shared" si="9"/>
        <v>102.61398</v>
      </c>
      <c r="Y140" s="4">
        <f t="shared" si="10"/>
        <v>82.091184</v>
      </c>
      <c r="Z140" s="4">
        <f t="shared" si="11"/>
        <v>128.267475</v>
      </c>
      <c r="AA140" s="4"/>
      <c r="AB140" s="4"/>
      <c r="AC140" s="4"/>
    </row>
    <row r="141" hidden="1" spans="1:29">
      <c r="A141" s="1">
        <v>195</v>
      </c>
      <c r="B141" s="3">
        <v>28.9626</v>
      </c>
      <c r="C141" s="3">
        <v>25.1625</v>
      </c>
      <c r="D141" s="3">
        <v>47.41</v>
      </c>
      <c r="E141" s="3">
        <v>0.2382</v>
      </c>
      <c r="F141" s="3">
        <v>1.2974</v>
      </c>
      <c r="G141" s="3">
        <v>2.6937</v>
      </c>
      <c r="H141" s="3">
        <v>0.1287</v>
      </c>
      <c r="I141" s="1">
        <v>28.9625888354726</v>
      </c>
      <c r="J141" s="3">
        <v>0.175</v>
      </c>
      <c r="K141" s="1">
        <v>199</v>
      </c>
      <c r="L141" s="1">
        <v>3</v>
      </c>
      <c r="M141" s="1">
        <v>9</v>
      </c>
      <c r="N141" s="1">
        <v>4</v>
      </c>
      <c r="O141" s="1">
        <f t="shared" si="8"/>
        <v>89.9374220459185</v>
      </c>
      <c r="V141" s="4">
        <f>VLOOKUP(L141,$AA$2:$AC$26,3)</f>
        <v>0.002236</v>
      </c>
      <c r="W141" s="4">
        <f>VLOOKUP(M141,$AA$2:$AC$26,2)</f>
        <v>0.7257</v>
      </c>
      <c r="X141" s="4">
        <f t="shared" si="9"/>
        <v>162.26652</v>
      </c>
      <c r="Y141" s="4">
        <f t="shared" si="10"/>
        <v>129.813216</v>
      </c>
      <c r="Z141" s="4">
        <f t="shared" si="11"/>
        <v>202.83315</v>
      </c>
      <c r="AA141" s="4"/>
      <c r="AB141" s="4"/>
      <c r="AC141" s="4"/>
    </row>
    <row r="142" hidden="1" spans="1:29">
      <c r="A142" s="1">
        <v>126</v>
      </c>
      <c r="B142" s="3">
        <v>33.0199</v>
      </c>
      <c r="C142" s="3">
        <v>25.0589</v>
      </c>
      <c r="D142" s="3">
        <v>91.11</v>
      </c>
      <c r="E142" s="3">
        <v>0.1735</v>
      </c>
      <c r="F142" s="3">
        <v>1.1743</v>
      </c>
      <c r="G142" s="3">
        <v>1.807</v>
      </c>
      <c r="H142" s="3">
        <v>0.0787</v>
      </c>
      <c r="I142" s="1">
        <v>33.0199287865813</v>
      </c>
      <c r="J142" s="3">
        <v>0.5017</v>
      </c>
      <c r="K142" s="1">
        <v>525</v>
      </c>
      <c r="L142" s="1">
        <v>2</v>
      </c>
      <c r="M142" s="1">
        <v>16</v>
      </c>
      <c r="N142" s="1">
        <v>2</v>
      </c>
      <c r="O142" s="1">
        <f t="shared" si="8"/>
        <v>129.556543837877</v>
      </c>
      <c r="V142" s="4">
        <f>VLOOKUP(L142,$AA$2:$AC$26,3)</f>
        <v>0.001732</v>
      </c>
      <c r="W142" s="4">
        <f>VLOOKUP(M142,$AA$2:$AC$26,2)</f>
        <v>1.55394</v>
      </c>
      <c r="X142" s="4">
        <f t="shared" si="9"/>
        <v>269.142408</v>
      </c>
      <c r="Y142" s="4">
        <f t="shared" si="10"/>
        <v>215.3139264</v>
      </c>
      <c r="Z142" s="4">
        <f t="shared" si="11"/>
        <v>336.42801</v>
      </c>
      <c r="AA142" s="4"/>
      <c r="AB142" s="4"/>
      <c r="AC142" s="4"/>
    </row>
    <row r="143" hidden="1" spans="1:29">
      <c r="A143" s="1">
        <v>169</v>
      </c>
      <c r="B143" s="3">
        <v>1.4834</v>
      </c>
      <c r="C143" s="3">
        <v>24.8649</v>
      </c>
      <c r="D143" s="3">
        <v>18.22</v>
      </c>
      <c r="E143" s="3">
        <v>0.0578</v>
      </c>
      <c r="F143" s="3">
        <v>1.0718</v>
      </c>
      <c r="G143" s="3">
        <v>0.7162</v>
      </c>
      <c r="H143" s="3">
        <v>0.0343</v>
      </c>
      <c r="I143" s="1">
        <v>1.48335995622916</v>
      </c>
      <c r="J143" s="3">
        <v>0.2541</v>
      </c>
      <c r="K143" s="1">
        <v>315</v>
      </c>
      <c r="L143" s="1">
        <v>1</v>
      </c>
      <c r="M143" s="1">
        <v>15</v>
      </c>
      <c r="N143" s="1">
        <v>3</v>
      </c>
      <c r="O143" s="1">
        <f t="shared" si="8"/>
        <v>38.6945352325118</v>
      </c>
      <c r="V143" s="4">
        <f>VLOOKUP(L143,$AA$2:$AC$26,3)</f>
        <v>0.001414</v>
      </c>
      <c r="W143" s="4">
        <f>VLOOKUP(L143,$AA$2:$AC$26,2)</f>
        <v>0.27723</v>
      </c>
      <c r="X143" s="4">
        <f t="shared" si="9"/>
        <v>39.200322</v>
      </c>
      <c r="Y143" s="4">
        <f t="shared" si="10"/>
        <v>31.3602576</v>
      </c>
      <c r="Z143" s="4">
        <f t="shared" si="11"/>
        <v>49.0004025</v>
      </c>
      <c r="AA143" s="4"/>
      <c r="AB143" s="4"/>
      <c r="AC143" s="4"/>
    </row>
    <row r="144" hidden="1" spans="1:29">
      <c r="A144" s="1">
        <v>222</v>
      </c>
      <c r="B144" s="3">
        <v>26737.814</v>
      </c>
      <c r="C144" s="3">
        <v>24.4289</v>
      </c>
      <c r="D144" s="3">
        <v>95.91</v>
      </c>
      <c r="E144" s="3">
        <v>0.482</v>
      </c>
      <c r="F144" s="3">
        <v>1.5546</v>
      </c>
      <c r="G144" s="3">
        <v>3.8364</v>
      </c>
      <c r="H144" s="3">
        <v>0.2173</v>
      </c>
      <c r="I144" s="1">
        <v>26737.8139666831</v>
      </c>
      <c r="J144" s="3">
        <v>0.2486</v>
      </c>
      <c r="K144" s="1">
        <v>199</v>
      </c>
      <c r="L144" s="1">
        <v>2</v>
      </c>
      <c r="M144" s="1">
        <v>16</v>
      </c>
      <c r="N144" s="1">
        <v>4</v>
      </c>
      <c r="O144" s="1">
        <f t="shared" si="8"/>
        <v>862.869160442651</v>
      </c>
      <c r="V144" s="4">
        <f>VLOOKUP(L144,$AA$2:$AC$26,3)</f>
        <v>0.001732</v>
      </c>
      <c r="W144" s="4">
        <f>VLOOKUP(M144,$AA$2:$AC$26,2)</f>
        <v>1.55394</v>
      </c>
      <c r="X144" s="4">
        <f t="shared" si="9"/>
        <v>269.142408</v>
      </c>
      <c r="Y144" s="4">
        <f t="shared" si="10"/>
        <v>215.3139264</v>
      </c>
      <c r="Z144" s="4">
        <f t="shared" si="11"/>
        <v>336.42801</v>
      </c>
      <c r="AA144" s="4"/>
      <c r="AB144" s="4"/>
      <c r="AC144" s="4"/>
    </row>
    <row r="145" hidden="1" spans="1:29">
      <c r="A145" s="1">
        <v>262</v>
      </c>
      <c r="B145" s="3">
        <v>6.0929</v>
      </c>
      <c r="C145" s="3">
        <v>24.4115</v>
      </c>
      <c r="D145" s="3">
        <v>29.25</v>
      </c>
      <c r="E145" s="3">
        <v>0.2151</v>
      </c>
      <c r="F145" s="3">
        <v>1.251</v>
      </c>
      <c r="G145" s="3">
        <v>1.3399</v>
      </c>
      <c r="H145" s="3">
        <v>0.1116</v>
      </c>
      <c r="I145" s="1">
        <v>6.09290935641945</v>
      </c>
      <c r="J145" s="3">
        <v>0.2177</v>
      </c>
      <c r="K145" s="1">
        <v>136</v>
      </c>
      <c r="L145" s="1">
        <v>2</v>
      </c>
      <c r="M145" s="1">
        <v>14</v>
      </c>
      <c r="N145" s="1">
        <v>5</v>
      </c>
      <c r="O145" s="1">
        <f t="shared" si="8"/>
        <v>46.4071487182255</v>
      </c>
      <c r="V145" s="4">
        <f>VLOOKUP(L145,$AA$2:$AC$26,3)</f>
        <v>0.001732</v>
      </c>
      <c r="W145" s="4">
        <f>VLOOKUP(L145,$AA$2:$AC$26,2)</f>
        <v>0.31267</v>
      </c>
      <c r="X145" s="4">
        <f t="shared" si="9"/>
        <v>54.154444</v>
      </c>
      <c r="Y145" s="4">
        <f t="shared" si="10"/>
        <v>43.3235552</v>
      </c>
      <c r="Z145" s="4">
        <f t="shared" si="11"/>
        <v>67.693055</v>
      </c>
      <c r="AA145" s="4"/>
      <c r="AB145" s="4"/>
      <c r="AC145" s="4"/>
    </row>
    <row r="146" hidden="1" spans="1:29">
      <c r="A146" s="1">
        <v>277</v>
      </c>
      <c r="B146" s="3">
        <v>8.4664</v>
      </c>
      <c r="C146" s="3">
        <v>24.0729</v>
      </c>
      <c r="D146" s="3">
        <v>33.59</v>
      </c>
      <c r="E146" s="3">
        <v>0.2488</v>
      </c>
      <c r="F146" s="3">
        <v>1.2871</v>
      </c>
      <c r="G146" s="3">
        <v>1.4617</v>
      </c>
      <c r="H146" s="3">
        <v>0.1201</v>
      </c>
      <c r="I146" s="1">
        <v>8.46641488157058</v>
      </c>
      <c r="J146" s="3">
        <v>0.229</v>
      </c>
      <c r="K146" s="1">
        <v>135</v>
      </c>
      <c r="L146" s="1">
        <v>1</v>
      </c>
      <c r="M146" s="1">
        <v>18</v>
      </c>
      <c r="N146" s="1">
        <v>5</v>
      </c>
      <c r="O146" s="1">
        <f t="shared" si="8"/>
        <v>51.2989398178572</v>
      </c>
      <c r="V146" s="4">
        <f>VLOOKUP(L146,$AA$2:$AC$26,3)</f>
        <v>0.001414</v>
      </c>
      <c r="W146" s="4">
        <f>VLOOKUP(L146,$AA$2:$AC$26,2)</f>
        <v>0.27723</v>
      </c>
      <c r="X146" s="4">
        <f t="shared" si="9"/>
        <v>39.200322</v>
      </c>
      <c r="Y146" s="4">
        <f t="shared" si="10"/>
        <v>31.3602576</v>
      </c>
      <c r="Z146" s="4">
        <f t="shared" si="11"/>
        <v>49.0004025</v>
      </c>
      <c r="AA146" s="4"/>
      <c r="AB146" s="4"/>
      <c r="AC146" s="4"/>
    </row>
    <row r="147" hidden="1" spans="1:29">
      <c r="A147" s="1">
        <v>138</v>
      </c>
      <c r="B147" s="3">
        <v>10.5254</v>
      </c>
      <c r="C147" s="3">
        <v>24.0363</v>
      </c>
      <c r="D147" s="3">
        <v>92</v>
      </c>
      <c r="E147" s="3">
        <v>0.1752</v>
      </c>
      <c r="F147" s="3">
        <v>1.1483</v>
      </c>
      <c r="G147" s="3">
        <v>1.4119</v>
      </c>
      <c r="H147" s="3">
        <v>0.0631</v>
      </c>
      <c r="I147" s="1">
        <v>10.5254251856349</v>
      </c>
      <c r="J147" s="3">
        <v>0.647</v>
      </c>
      <c r="K147" s="1">
        <v>525</v>
      </c>
      <c r="L147" s="1">
        <v>2</v>
      </c>
      <c r="M147" s="1">
        <v>19</v>
      </c>
      <c r="N147" s="1">
        <v>2</v>
      </c>
      <c r="O147" s="1">
        <f t="shared" si="8"/>
        <v>86.6761832080112</v>
      </c>
      <c r="V147" s="4">
        <f>VLOOKUP(L147,$AA$2:$AC$26,3)</f>
        <v>0.001732</v>
      </c>
      <c r="W147" s="4">
        <f>VLOOKUP(L147,$AA$2:$AC$26,2)</f>
        <v>0.31267</v>
      </c>
      <c r="X147" s="4">
        <f t="shared" si="9"/>
        <v>54.154444</v>
      </c>
      <c r="Y147" s="4">
        <f t="shared" si="10"/>
        <v>43.3235552</v>
      </c>
      <c r="Z147" s="4">
        <f t="shared" si="11"/>
        <v>67.693055</v>
      </c>
      <c r="AA147" s="4"/>
      <c r="AB147" s="4"/>
      <c r="AC147" s="4"/>
    </row>
    <row r="148" hidden="1" spans="1:29">
      <c r="A148" s="1">
        <v>83</v>
      </c>
      <c r="B148" s="3">
        <v>12.8934</v>
      </c>
      <c r="C148" s="3">
        <v>23.6149</v>
      </c>
      <c r="D148" s="3">
        <v>129.29</v>
      </c>
      <c r="E148" s="3">
        <v>0.1724</v>
      </c>
      <c r="F148" s="3">
        <v>1.1238</v>
      </c>
      <c r="G148" s="3">
        <v>1.8776</v>
      </c>
      <c r="H148" s="3">
        <v>0.0552</v>
      </c>
      <c r="I148" s="1">
        <v>12.8934211023744</v>
      </c>
      <c r="J148" s="3">
        <v>0.6834</v>
      </c>
      <c r="K148" s="1">
        <v>750</v>
      </c>
      <c r="L148" s="1">
        <v>3</v>
      </c>
      <c r="M148" s="1">
        <v>17</v>
      </c>
      <c r="N148" s="1">
        <v>1</v>
      </c>
      <c r="O148" s="1">
        <f t="shared" si="8"/>
        <v>103.530734542586</v>
      </c>
      <c r="V148" s="4">
        <f>VLOOKUP(L148,$AA$2:$AC$26,3)</f>
        <v>0.002236</v>
      </c>
      <c r="W148" s="4">
        <f>VLOOKUP(L148,$AA$2:$AC$26,2)</f>
        <v>0.35265</v>
      </c>
      <c r="X148" s="4">
        <f t="shared" si="9"/>
        <v>78.85254</v>
      </c>
      <c r="Y148" s="4">
        <f t="shared" si="10"/>
        <v>63.082032</v>
      </c>
      <c r="Z148" s="4">
        <f t="shared" si="11"/>
        <v>98.565675</v>
      </c>
      <c r="AA148" s="4"/>
      <c r="AB148" s="4"/>
      <c r="AC148" s="4"/>
    </row>
    <row r="149" hidden="1" spans="1:29">
      <c r="A149" s="1">
        <v>243</v>
      </c>
      <c r="B149" s="3">
        <v>1.3597</v>
      </c>
      <c r="C149" s="3">
        <v>23.5619</v>
      </c>
      <c r="D149" s="3">
        <v>11.9</v>
      </c>
      <c r="E149" s="3">
        <v>0.0875</v>
      </c>
      <c r="F149" s="3">
        <v>1.0986</v>
      </c>
      <c r="G149" s="3">
        <v>0.5346</v>
      </c>
      <c r="H149" s="3">
        <v>0.0464</v>
      </c>
      <c r="I149" s="1">
        <v>1.3597469127783</v>
      </c>
      <c r="J149" s="3">
        <v>0.222</v>
      </c>
      <c r="K149" s="1">
        <v>136</v>
      </c>
      <c r="L149" s="1">
        <v>3</v>
      </c>
      <c r="M149" s="1">
        <v>9</v>
      </c>
      <c r="N149" s="1">
        <v>5</v>
      </c>
      <c r="O149" s="1">
        <f t="shared" si="8"/>
        <v>27.6545007728986</v>
      </c>
      <c r="V149" s="4">
        <f>VLOOKUP(L149,$AA$2:$AC$26,3)</f>
        <v>0.002236</v>
      </c>
      <c r="W149" s="4">
        <f>VLOOKUP(L149,$AA$2:$AC$26,2)</f>
        <v>0.35265</v>
      </c>
      <c r="X149" s="4">
        <f t="shared" si="9"/>
        <v>78.85254</v>
      </c>
      <c r="Y149" s="4">
        <f t="shared" si="10"/>
        <v>63.082032</v>
      </c>
      <c r="Z149" s="4">
        <f t="shared" si="11"/>
        <v>98.565675</v>
      </c>
      <c r="AA149" s="4"/>
      <c r="AB149" s="4"/>
      <c r="AC149" s="4"/>
    </row>
    <row r="150" hidden="1" spans="1:29">
      <c r="A150" s="1">
        <v>70</v>
      </c>
      <c r="B150" s="3">
        <v>14.4182</v>
      </c>
      <c r="C150" s="3">
        <v>23.4009</v>
      </c>
      <c r="D150" s="3">
        <v>84.06</v>
      </c>
      <c r="E150" s="3">
        <v>0.1121</v>
      </c>
      <c r="F150" s="3">
        <v>1.123</v>
      </c>
      <c r="G150" s="3">
        <v>1.6431</v>
      </c>
      <c r="H150" s="3">
        <v>0.0577</v>
      </c>
      <c r="I150" s="1">
        <v>14.4181557839015</v>
      </c>
      <c r="J150" s="3">
        <v>0.51</v>
      </c>
      <c r="K150" s="1">
        <v>750</v>
      </c>
      <c r="L150" s="1">
        <v>2</v>
      </c>
      <c r="M150" s="1">
        <v>14</v>
      </c>
      <c r="N150" s="1">
        <v>1</v>
      </c>
      <c r="O150" s="1">
        <f t="shared" si="8"/>
        <v>106.972886972259</v>
      </c>
      <c r="V150" s="4">
        <f>VLOOKUP(L150,$AA$2:$AC$26,3)</f>
        <v>0.001732</v>
      </c>
      <c r="W150" s="4">
        <f>VLOOKUP(L150,$AA$2:$AC$26,2)</f>
        <v>0.31267</v>
      </c>
      <c r="X150" s="4">
        <f t="shared" si="9"/>
        <v>54.154444</v>
      </c>
      <c r="Y150" s="4">
        <f t="shared" si="10"/>
        <v>43.3235552</v>
      </c>
      <c r="Z150" s="4">
        <f t="shared" si="11"/>
        <v>67.693055</v>
      </c>
      <c r="AA150" s="4"/>
      <c r="AB150" s="4"/>
      <c r="AC150" s="4"/>
    </row>
    <row r="151" hidden="1" spans="1:29">
      <c r="A151" s="1">
        <v>121</v>
      </c>
      <c r="B151" s="3">
        <v>6.6086</v>
      </c>
      <c r="C151" s="3">
        <v>23.3948</v>
      </c>
      <c r="D151" s="3">
        <v>51.48</v>
      </c>
      <c r="E151" s="3">
        <v>0.0982</v>
      </c>
      <c r="F151" s="3">
        <v>1.1246</v>
      </c>
      <c r="G151" s="3">
        <v>1.0337</v>
      </c>
      <c r="H151" s="3">
        <v>0.0581</v>
      </c>
      <c r="I151" s="1">
        <v>6.60864896951926</v>
      </c>
      <c r="J151" s="3">
        <v>0.4962</v>
      </c>
      <c r="K151" s="1">
        <v>524</v>
      </c>
      <c r="L151" s="1">
        <v>1</v>
      </c>
      <c r="M151" s="1">
        <v>15</v>
      </c>
      <c r="N151" s="1">
        <v>2</v>
      </c>
      <c r="O151" s="1">
        <f t="shared" si="8"/>
        <v>73.1767728293947</v>
      </c>
      <c r="V151" s="4">
        <f>VLOOKUP(L151,$AA$2:$AC$26,3)</f>
        <v>0.001414</v>
      </c>
      <c r="W151" s="4">
        <f>VLOOKUP(L151,$AA$2:$AC$26,2)</f>
        <v>0.27723</v>
      </c>
      <c r="X151" s="4">
        <f t="shared" si="9"/>
        <v>39.200322</v>
      </c>
      <c r="Y151" s="4">
        <f t="shared" si="10"/>
        <v>31.3602576</v>
      </c>
      <c r="Z151" s="4">
        <f t="shared" si="11"/>
        <v>49.0004025</v>
      </c>
      <c r="AA151" s="4"/>
      <c r="AB151" s="4"/>
      <c r="AC151" s="4"/>
    </row>
    <row r="152" hidden="1" spans="1:29">
      <c r="A152" s="1">
        <v>45</v>
      </c>
      <c r="B152" s="3">
        <v>14.1005</v>
      </c>
      <c r="C152" s="3">
        <v>23.2357</v>
      </c>
      <c r="D152" s="3">
        <v>129.16</v>
      </c>
      <c r="E152" s="3">
        <v>0.103</v>
      </c>
      <c r="F152" s="3">
        <v>1.1024</v>
      </c>
      <c r="G152" s="3">
        <v>1.8123</v>
      </c>
      <c r="H152" s="3">
        <v>0.044</v>
      </c>
      <c r="I152" s="1">
        <v>14.1005306134305</v>
      </c>
      <c r="J152" s="3">
        <v>0.7057</v>
      </c>
      <c r="K152" s="1">
        <v>1254</v>
      </c>
      <c r="L152" s="1">
        <v>1</v>
      </c>
      <c r="M152" s="1">
        <v>20</v>
      </c>
      <c r="N152" s="1">
        <v>0</v>
      </c>
      <c r="O152" s="1">
        <f t="shared" si="8"/>
        <v>125.58041003835</v>
      </c>
      <c r="V152" s="4">
        <f>VLOOKUP(L152,$AA$2:$AC$26,3)</f>
        <v>0.001414</v>
      </c>
      <c r="W152" s="4">
        <f>VLOOKUP(L152,$AA$2:$AC$26,2)</f>
        <v>0.27723</v>
      </c>
      <c r="X152" s="4">
        <f t="shared" si="9"/>
        <v>39.200322</v>
      </c>
      <c r="Y152" s="4">
        <f t="shared" si="10"/>
        <v>31.3602576</v>
      </c>
      <c r="Z152" s="4">
        <f t="shared" si="11"/>
        <v>49.0004025</v>
      </c>
      <c r="AA152" s="4"/>
      <c r="AB152" s="4"/>
      <c r="AC152" s="4"/>
    </row>
    <row r="153" hidden="1" spans="1:29">
      <c r="A153" s="1">
        <v>135</v>
      </c>
      <c r="B153" s="3">
        <v>11.8935</v>
      </c>
      <c r="C153" s="3">
        <v>22.8746</v>
      </c>
      <c r="D153" s="3">
        <v>113.86</v>
      </c>
      <c r="E153" s="3">
        <v>0.2169</v>
      </c>
      <c r="F153" s="3">
        <v>1.1493</v>
      </c>
      <c r="G153" s="3">
        <v>1.6569</v>
      </c>
      <c r="H153" s="3">
        <v>0.0649</v>
      </c>
      <c r="I153" s="1">
        <v>11.8934797889814</v>
      </c>
      <c r="J153" s="3">
        <v>0.6757</v>
      </c>
      <c r="K153" s="1">
        <v>525</v>
      </c>
      <c r="L153" s="1">
        <v>3</v>
      </c>
      <c r="M153" s="1">
        <v>18</v>
      </c>
      <c r="N153" s="1">
        <v>2</v>
      </c>
      <c r="O153" s="1">
        <f t="shared" si="8"/>
        <v>88.071031116174</v>
      </c>
      <c r="V153" s="4">
        <f>VLOOKUP(L153,$AA$2:$AC$26,3)</f>
        <v>0.002236</v>
      </c>
      <c r="W153" s="4">
        <f>VLOOKUP(L153,$AA$2:$AC$26,2)</f>
        <v>0.35265</v>
      </c>
      <c r="X153" s="4">
        <f t="shared" si="9"/>
        <v>78.85254</v>
      </c>
      <c r="Y153" s="4">
        <f t="shared" si="10"/>
        <v>63.082032</v>
      </c>
      <c r="Z153" s="4">
        <f t="shared" si="11"/>
        <v>98.565675</v>
      </c>
      <c r="AA153" s="4"/>
      <c r="AB153" s="4"/>
      <c r="AC153" s="4"/>
    </row>
    <row r="154" hidden="1" spans="1:29">
      <c r="A154" s="1">
        <v>225</v>
      </c>
      <c r="B154" s="3">
        <v>76.8902</v>
      </c>
      <c r="C154" s="3">
        <v>22.6203</v>
      </c>
      <c r="D154" s="3">
        <v>54.63</v>
      </c>
      <c r="E154" s="3">
        <v>0.2759</v>
      </c>
      <c r="F154" s="3">
        <v>1.3398</v>
      </c>
      <c r="G154" s="3">
        <v>2.3578</v>
      </c>
      <c r="H154" s="3">
        <v>0.1418</v>
      </c>
      <c r="I154" s="1">
        <v>76.8901940662032</v>
      </c>
      <c r="J154" s="3">
        <v>0.2307</v>
      </c>
      <c r="K154" s="1">
        <v>198</v>
      </c>
      <c r="L154" s="1">
        <v>1</v>
      </c>
      <c r="M154" s="1">
        <v>17</v>
      </c>
      <c r="N154" s="1">
        <v>4</v>
      </c>
      <c r="O154" s="1">
        <f t="shared" si="8"/>
        <v>117.876683180265</v>
      </c>
      <c r="V154" s="4">
        <f>VLOOKUP(L154,$AA$2:$AC$26,3)</f>
        <v>0.001414</v>
      </c>
      <c r="W154" s="4">
        <f>VLOOKUP(M154,$AA$2:$AC$26,2)</f>
        <v>1.75256</v>
      </c>
      <c r="X154" s="4">
        <f t="shared" si="9"/>
        <v>247.811984</v>
      </c>
      <c r="Y154" s="4">
        <f t="shared" si="10"/>
        <v>198.2495872</v>
      </c>
      <c r="Z154" s="4">
        <f t="shared" si="11"/>
        <v>309.76498</v>
      </c>
      <c r="AA154" s="4"/>
      <c r="AB154" s="4"/>
      <c r="AC154" s="4"/>
    </row>
    <row r="155" hidden="1" spans="1:29">
      <c r="A155" s="1">
        <v>174</v>
      </c>
      <c r="B155" s="3">
        <v>86.9017</v>
      </c>
      <c r="C155" s="3">
        <v>22.282</v>
      </c>
      <c r="D155" s="3">
        <v>79.89</v>
      </c>
      <c r="E155" s="3">
        <v>0.2528</v>
      </c>
      <c r="F155" s="3">
        <v>1.2627</v>
      </c>
      <c r="G155" s="3">
        <v>2.935</v>
      </c>
      <c r="H155" s="3">
        <v>0.1142</v>
      </c>
      <c r="I155" s="1">
        <v>86.9016797739094</v>
      </c>
      <c r="J155" s="3">
        <v>0.2712</v>
      </c>
      <c r="K155" s="1">
        <v>316</v>
      </c>
      <c r="L155" s="1">
        <v>2</v>
      </c>
      <c r="M155" s="1">
        <v>16</v>
      </c>
      <c r="N155" s="1">
        <v>3</v>
      </c>
      <c r="O155" s="1">
        <f t="shared" si="8"/>
        <v>142.412749068556</v>
      </c>
      <c r="V155" s="4">
        <f>VLOOKUP(L155,$AA$2:$AC$26,3)</f>
        <v>0.001732</v>
      </c>
      <c r="W155" s="4">
        <f>VLOOKUP(M155,$AA$2:$AC$26,2)</f>
        <v>1.55394</v>
      </c>
      <c r="X155" s="4">
        <f t="shared" si="9"/>
        <v>269.142408</v>
      </c>
      <c r="Y155" s="4">
        <f t="shared" si="10"/>
        <v>215.3139264</v>
      </c>
      <c r="Z155" s="4">
        <f t="shared" si="11"/>
        <v>336.42801</v>
      </c>
      <c r="AA155" s="4"/>
      <c r="AB155" s="4"/>
      <c r="AC155" s="4"/>
    </row>
    <row r="156" hidden="1" spans="1:29">
      <c r="A156" s="1">
        <v>24</v>
      </c>
      <c r="B156" s="3">
        <v>1.5888</v>
      </c>
      <c r="C156" s="3">
        <v>21.9431</v>
      </c>
      <c r="D156" s="3">
        <v>27.96</v>
      </c>
      <c r="E156" s="3">
        <v>0.0223</v>
      </c>
      <c r="F156" s="3">
        <v>1.0384</v>
      </c>
      <c r="G156" s="3">
        <v>0.4959</v>
      </c>
      <c r="H156" s="3">
        <v>0.0187</v>
      </c>
      <c r="I156" s="1">
        <v>1.58883105368082</v>
      </c>
      <c r="J156" s="3">
        <v>0.562</v>
      </c>
      <c r="K156" s="1">
        <v>1254</v>
      </c>
      <c r="L156" s="1">
        <v>0</v>
      </c>
      <c r="M156" s="1">
        <v>15</v>
      </c>
      <c r="N156" s="1">
        <v>0</v>
      </c>
      <c r="O156" s="1">
        <f t="shared" si="8"/>
        <v>58.9437705621276</v>
      </c>
      <c r="V156" s="4">
        <f>VLOOKUP(L156,$AA$2:$AC$26,3)</f>
        <v>0.001</v>
      </c>
      <c r="W156" s="4">
        <f>VLOOKUP(L156,$AA$2:$AC$26,2)</f>
        <v>0.24581</v>
      </c>
      <c r="X156" s="4">
        <f t="shared" si="9"/>
        <v>24.581</v>
      </c>
      <c r="Y156" s="4">
        <f t="shared" si="10"/>
        <v>19.6648</v>
      </c>
      <c r="Z156" s="4">
        <f t="shared" si="11"/>
        <v>30.72625</v>
      </c>
      <c r="AA156" s="4"/>
      <c r="AB156" s="4"/>
      <c r="AC156" s="4"/>
    </row>
    <row r="157" hidden="1" spans="1:29">
      <c r="A157" s="1">
        <v>217</v>
      </c>
      <c r="B157" s="3">
        <v>16.5619</v>
      </c>
      <c r="C157" s="3">
        <v>21.8999</v>
      </c>
      <c r="D157" s="3">
        <v>38.59</v>
      </c>
      <c r="E157" s="3">
        <v>0.1949</v>
      </c>
      <c r="F157" s="3">
        <v>1.2612</v>
      </c>
      <c r="G157" s="3">
        <v>1.8544</v>
      </c>
      <c r="H157" s="3">
        <v>0.1152</v>
      </c>
      <c r="I157" s="1">
        <v>16.5618525620691</v>
      </c>
      <c r="J157" s="3">
        <v>0.2073</v>
      </c>
      <c r="K157" s="1">
        <v>198</v>
      </c>
      <c r="L157" s="1">
        <v>1</v>
      </c>
      <c r="M157" s="1">
        <v>15</v>
      </c>
      <c r="N157" s="1">
        <v>4</v>
      </c>
      <c r="O157" s="1">
        <f t="shared" si="8"/>
        <v>69.525829969203</v>
      </c>
      <c r="V157" s="4">
        <f>VLOOKUP(L157,$AA$2:$AC$26,3)</f>
        <v>0.001414</v>
      </c>
      <c r="W157" s="4">
        <f>VLOOKUP(M157,$AA$2:$AC$26,2)</f>
        <v>1.37798</v>
      </c>
      <c r="X157" s="4">
        <f t="shared" si="9"/>
        <v>194.846372</v>
      </c>
      <c r="Y157" s="4">
        <f t="shared" si="10"/>
        <v>155.8770976</v>
      </c>
      <c r="Z157" s="4">
        <f t="shared" si="11"/>
        <v>243.557965</v>
      </c>
      <c r="AA157" s="4"/>
      <c r="AB157" s="4"/>
      <c r="AC157" s="4"/>
    </row>
    <row r="158" hidden="1" spans="1:29">
      <c r="A158" s="1">
        <v>71</v>
      </c>
      <c r="B158" s="3">
        <v>6.1645</v>
      </c>
      <c r="C158" s="3">
        <v>21.8989</v>
      </c>
      <c r="D158" s="3">
        <v>90.2</v>
      </c>
      <c r="E158" s="3">
        <v>0.1203</v>
      </c>
      <c r="F158" s="3">
        <v>1.1006</v>
      </c>
      <c r="G158" s="3">
        <v>1.3733</v>
      </c>
      <c r="H158" s="3">
        <v>0.047</v>
      </c>
      <c r="I158" s="1">
        <v>6.16452554710634</v>
      </c>
      <c r="J158" s="3">
        <v>0.6526</v>
      </c>
      <c r="K158" s="1">
        <v>750</v>
      </c>
      <c r="L158" s="1">
        <v>3</v>
      </c>
      <c r="M158" s="1">
        <v>14</v>
      </c>
      <c r="N158" s="1">
        <v>1</v>
      </c>
      <c r="O158" s="1">
        <f t="shared" si="8"/>
        <v>77.9586285349216</v>
      </c>
      <c r="V158" s="4">
        <f>VLOOKUP(L158,$AA$2:$AC$26,3)</f>
        <v>0.002236</v>
      </c>
      <c r="W158" s="4">
        <f>VLOOKUP(L158,$AA$2:$AC$26,2)</f>
        <v>0.35265</v>
      </c>
      <c r="X158" s="4">
        <f t="shared" si="9"/>
        <v>78.85254</v>
      </c>
      <c r="Y158" s="4">
        <f t="shared" si="10"/>
        <v>63.082032</v>
      </c>
      <c r="Z158" s="4">
        <f t="shared" si="11"/>
        <v>98.565675</v>
      </c>
      <c r="AA158" s="4"/>
      <c r="AB158" s="4"/>
      <c r="AC158" s="4"/>
    </row>
    <row r="159" hidden="1" spans="1:29">
      <c r="A159" s="1">
        <v>122</v>
      </c>
      <c r="B159" s="3">
        <v>8.3371</v>
      </c>
      <c r="C159" s="3">
        <v>21.8984</v>
      </c>
      <c r="D159" s="3">
        <v>66.6</v>
      </c>
      <c r="E159" s="3">
        <v>0.1269</v>
      </c>
      <c r="F159" s="3">
        <v>1.1323</v>
      </c>
      <c r="G159" s="3">
        <v>1.1137</v>
      </c>
      <c r="H159" s="3">
        <v>0.0614</v>
      </c>
      <c r="I159" s="1">
        <v>8.33712063759709</v>
      </c>
      <c r="J159" s="3">
        <v>0.5957</v>
      </c>
      <c r="K159" s="1">
        <v>525</v>
      </c>
      <c r="L159" s="1">
        <v>2</v>
      </c>
      <c r="M159" s="1">
        <v>15</v>
      </c>
      <c r="N159" s="1">
        <v>2</v>
      </c>
      <c r="O159" s="1">
        <f t="shared" si="8"/>
        <v>76.5474915626303</v>
      </c>
      <c r="V159" s="4">
        <f>VLOOKUP(L159,$AA$2:$AC$26,3)</f>
        <v>0.001732</v>
      </c>
      <c r="W159" s="4">
        <f>VLOOKUP(L159,$AA$2:$AC$26,2)</f>
        <v>0.31267</v>
      </c>
      <c r="X159" s="4">
        <f t="shared" si="9"/>
        <v>54.154444</v>
      </c>
      <c r="Y159" s="4">
        <f t="shared" si="10"/>
        <v>43.3235552</v>
      </c>
      <c r="Z159" s="4">
        <f t="shared" si="11"/>
        <v>67.693055</v>
      </c>
      <c r="AA159" s="4"/>
      <c r="AB159" s="4"/>
      <c r="AC159" s="4"/>
    </row>
    <row r="160" hidden="1" spans="1:29">
      <c r="A160" s="1">
        <v>127</v>
      </c>
      <c r="B160" s="3">
        <v>2.2234</v>
      </c>
      <c r="C160" s="3">
        <v>21.5696</v>
      </c>
      <c r="D160" s="3">
        <v>56.83</v>
      </c>
      <c r="E160" s="3">
        <v>0.1082</v>
      </c>
      <c r="F160" s="3">
        <v>1.0802</v>
      </c>
      <c r="G160" s="3">
        <v>0.8712</v>
      </c>
      <c r="H160" s="3">
        <v>0.0372</v>
      </c>
      <c r="I160" s="1">
        <v>2.22343590217146</v>
      </c>
      <c r="J160" s="3">
        <v>0.646</v>
      </c>
      <c r="K160" s="1">
        <v>525</v>
      </c>
      <c r="L160" s="1">
        <v>3</v>
      </c>
      <c r="M160" s="1">
        <v>16</v>
      </c>
      <c r="N160" s="1">
        <v>2</v>
      </c>
      <c r="O160" s="1">
        <f t="shared" si="8"/>
        <v>48.900505349857</v>
      </c>
      <c r="V160" s="4">
        <f>VLOOKUP(L160,$AA$2:$AC$26,3)</f>
        <v>0.002236</v>
      </c>
      <c r="W160" s="4">
        <f>VLOOKUP(L160,$AA$2:$AC$26,2)</f>
        <v>0.35265</v>
      </c>
      <c r="X160" s="4">
        <f t="shared" si="9"/>
        <v>78.85254</v>
      </c>
      <c r="Y160" s="4">
        <f t="shared" si="10"/>
        <v>63.082032</v>
      </c>
      <c r="Z160" s="4">
        <f t="shared" si="11"/>
        <v>98.565675</v>
      </c>
      <c r="AA160" s="4"/>
      <c r="AB160" s="4"/>
      <c r="AC160" s="4"/>
    </row>
    <row r="161" hidden="1" spans="1:29">
      <c r="A161" s="1">
        <v>49</v>
      </c>
      <c r="B161" s="3">
        <v>104.941</v>
      </c>
      <c r="C161" s="3">
        <v>21.443</v>
      </c>
      <c r="D161" s="3">
        <v>69.07</v>
      </c>
      <c r="E161" s="3">
        <v>0.0923</v>
      </c>
      <c r="F161" s="3">
        <v>1.1696</v>
      </c>
      <c r="G161" s="3">
        <v>2.4244</v>
      </c>
      <c r="H161" s="3">
        <v>0.0768</v>
      </c>
      <c r="I161" s="1">
        <v>104.941040207501</v>
      </c>
      <c r="J161" s="3">
        <v>0.2844</v>
      </c>
      <c r="K161" s="1">
        <v>748</v>
      </c>
      <c r="L161" s="1">
        <v>1</v>
      </c>
      <c r="M161" s="1">
        <v>9</v>
      </c>
      <c r="N161" s="1">
        <v>1</v>
      </c>
      <c r="O161" s="1">
        <f t="shared" si="8"/>
        <v>198.27062314189</v>
      </c>
      <c r="V161" s="4">
        <f>VLOOKUP(L161,$AA$2:$AC$26,3)</f>
        <v>0.001414</v>
      </c>
      <c r="W161" s="4">
        <f>VLOOKUP(M161,$AA$2:$AC$26,2)</f>
        <v>0.7257</v>
      </c>
      <c r="X161" s="4">
        <f t="shared" si="9"/>
        <v>102.61398</v>
      </c>
      <c r="Y161" s="4">
        <f t="shared" si="10"/>
        <v>82.091184</v>
      </c>
      <c r="Z161" s="4">
        <f t="shared" si="11"/>
        <v>128.267475</v>
      </c>
      <c r="AA161" s="4"/>
      <c r="AB161" s="4"/>
      <c r="AC161" s="4"/>
    </row>
    <row r="162" hidden="1" spans="1:29">
      <c r="A162" s="1">
        <v>66</v>
      </c>
      <c r="B162" s="3">
        <v>48.3635</v>
      </c>
      <c r="C162" s="3">
        <v>21.1036</v>
      </c>
      <c r="D162" s="3">
        <v>95.49</v>
      </c>
      <c r="E162" s="3">
        <v>0.1273</v>
      </c>
      <c r="F162" s="3">
        <v>1.1499</v>
      </c>
      <c r="G162" s="3">
        <v>1.8113</v>
      </c>
      <c r="H162" s="3">
        <v>0.0697</v>
      </c>
      <c r="I162" s="1">
        <v>48.3635473404016</v>
      </c>
      <c r="J162" s="3">
        <v>0.525</v>
      </c>
      <c r="K162" s="1">
        <v>750</v>
      </c>
      <c r="L162" s="1">
        <v>2</v>
      </c>
      <c r="M162" s="1">
        <v>13</v>
      </c>
      <c r="N162" s="1">
        <v>1</v>
      </c>
      <c r="O162" s="1">
        <f t="shared" si="8"/>
        <v>152.068035426819</v>
      </c>
      <c r="V162" s="4">
        <f>VLOOKUP(L162,$AA$2:$AC$26,3)</f>
        <v>0.001732</v>
      </c>
      <c r="W162" s="4">
        <f>VLOOKUP(M162,$AA$2:$AC$26,2)</f>
        <v>1.09051</v>
      </c>
      <c r="X162" s="4">
        <f t="shared" si="9"/>
        <v>188.876332</v>
      </c>
      <c r="Y162" s="4">
        <f t="shared" si="10"/>
        <v>151.1010656</v>
      </c>
      <c r="Z162" s="4">
        <f t="shared" si="11"/>
        <v>236.095415</v>
      </c>
      <c r="AA162" s="4"/>
      <c r="AB162" s="4"/>
      <c r="AC162" s="4"/>
    </row>
    <row r="163" hidden="1" spans="1:29">
      <c r="A163" s="1">
        <v>114</v>
      </c>
      <c r="B163" s="3">
        <v>63.0796</v>
      </c>
      <c r="C163" s="3">
        <v>21.1017</v>
      </c>
      <c r="D163" s="3">
        <v>82.46</v>
      </c>
      <c r="E163" s="3">
        <v>0.1571</v>
      </c>
      <c r="F163" s="3">
        <v>1.1883</v>
      </c>
      <c r="G163" s="3">
        <v>2.1052</v>
      </c>
      <c r="H163" s="3">
        <v>0.0862</v>
      </c>
      <c r="I163" s="1">
        <v>63.0796432704274</v>
      </c>
      <c r="J163" s="3">
        <v>0.3903</v>
      </c>
      <c r="K163" s="1">
        <v>525</v>
      </c>
      <c r="L163" s="1">
        <v>2</v>
      </c>
      <c r="M163" s="1">
        <v>13</v>
      </c>
      <c r="N163" s="1">
        <v>2</v>
      </c>
      <c r="O163" s="1">
        <f t="shared" si="8"/>
        <v>147.516794573866</v>
      </c>
      <c r="V163" s="4">
        <f>VLOOKUP(L163,$AA$2:$AC$26,3)</f>
        <v>0.001732</v>
      </c>
      <c r="W163" s="4">
        <f>VLOOKUP(M163,$AA$2:$AC$26,2)</f>
        <v>1.09051</v>
      </c>
      <c r="X163" s="4">
        <f t="shared" si="9"/>
        <v>188.876332</v>
      </c>
      <c r="Y163" s="4">
        <f t="shared" si="10"/>
        <v>151.1010656</v>
      </c>
      <c r="Z163" s="4">
        <f t="shared" si="11"/>
        <v>236.095415</v>
      </c>
      <c r="AA163" s="4"/>
      <c r="AB163" s="4"/>
      <c r="AC163" s="4"/>
    </row>
    <row r="164" hidden="1" spans="1:29">
      <c r="A164" s="1">
        <v>221</v>
      </c>
      <c r="B164" s="3">
        <v>16.6804</v>
      </c>
      <c r="C164" s="3">
        <v>20.8547</v>
      </c>
      <c r="D164" s="3">
        <v>41.23</v>
      </c>
      <c r="E164" s="3">
        <v>0.2082</v>
      </c>
      <c r="F164" s="3">
        <v>1.2635</v>
      </c>
      <c r="G164" s="3">
        <v>1.7389</v>
      </c>
      <c r="H164" s="3">
        <v>0.1149</v>
      </c>
      <c r="I164" s="1">
        <v>16.6804173858122</v>
      </c>
      <c r="J164" s="3">
        <v>0.2361</v>
      </c>
      <c r="K164" s="1">
        <v>198</v>
      </c>
      <c r="L164" s="1">
        <v>1</v>
      </c>
      <c r="M164" s="1">
        <v>16</v>
      </c>
      <c r="N164" s="1">
        <v>4</v>
      </c>
      <c r="O164" s="1">
        <f t="shared" si="8"/>
        <v>68.0078727337246</v>
      </c>
      <c r="V164" s="4">
        <f>VLOOKUP(L164,$AA$2:$AC$26,3)</f>
        <v>0.001414</v>
      </c>
      <c r="W164" s="4">
        <f>VLOOKUP(M164,$AA$2:$AC$26,2)</f>
        <v>1.55394</v>
      </c>
      <c r="X164" s="4">
        <f t="shared" si="9"/>
        <v>219.727116</v>
      </c>
      <c r="Y164" s="4">
        <f t="shared" si="10"/>
        <v>175.7816928</v>
      </c>
      <c r="Z164" s="4">
        <f t="shared" si="11"/>
        <v>274.658895</v>
      </c>
      <c r="AA164" s="4"/>
      <c r="AB164" s="4"/>
      <c r="AC164" s="4"/>
    </row>
    <row r="165" hidden="1" spans="1:29">
      <c r="A165" s="1">
        <v>38</v>
      </c>
      <c r="B165" s="3">
        <v>4.8361</v>
      </c>
      <c r="C165" s="3">
        <v>20.838</v>
      </c>
      <c r="D165" s="3">
        <v>108.3</v>
      </c>
      <c r="E165" s="3">
        <v>0.0863</v>
      </c>
      <c r="F165" s="3">
        <v>1.075</v>
      </c>
      <c r="G165" s="3">
        <v>1.0412</v>
      </c>
      <c r="H165" s="3">
        <v>0.0338</v>
      </c>
      <c r="I165" s="1">
        <v>4.83610861959729</v>
      </c>
      <c r="J165" s="3">
        <v>1.0326</v>
      </c>
      <c r="K165" s="1">
        <v>1255</v>
      </c>
      <c r="L165" s="1">
        <v>2</v>
      </c>
      <c r="M165" s="1">
        <v>18</v>
      </c>
      <c r="N165" s="1">
        <v>0</v>
      </c>
      <c r="O165" s="1">
        <f t="shared" si="8"/>
        <v>83.2672745090574</v>
      </c>
      <c r="V165" s="4">
        <f>VLOOKUP(L165,$AA$2:$AC$26,3)</f>
        <v>0.001732</v>
      </c>
      <c r="W165" s="4">
        <f>VLOOKUP(L165,$AA$2:$AC$26,2)</f>
        <v>0.31267</v>
      </c>
      <c r="X165" s="4">
        <f t="shared" si="9"/>
        <v>54.154444</v>
      </c>
      <c r="Y165" s="4">
        <f t="shared" si="10"/>
        <v>43.3235552</v>
      </c>
      <c r="Z165" s="4">
        <f t="shared" si="11"/>
        <v>67.693055</v>
      </c>
      <c r="AA165" s="4"/>
      <c r="AB165" s="4"/>
      <c r="AC165" s="4"/>
    </row>
    <row r="166" hidden="1" spans="1:29">
      <c r="A166" s="1">
        <v>146</v>
      </c>
      <c r="B166" s="3">
        <v>18.2853</v>
      </c>
      <c r="C166" s="3">
        <v>20.8178</v>
      </c>
      <c r="D166" s="3">
        <v>43.2</v>
      </c>
      <c r="E166" s="3">
        <v>0.1367</v>
      </c>
      <c r="F166" s="3">
        <v>1.2104</v>
      </c>
      <c r="G166" s="3">
        <v>2.9752</v>
      </c>
      <c r="H166" s="3">
        <v>0.0939</v>
      </c>
      <c r="I166" s="1">
        <v>18.2853013640832</v>
      </c>
      <c r="J166" s="3">
        <v>0.1449</v>
      </c>
      <c r="K166" s="1">
        <v>316</v>
      </c>
      <c r="L166" s="1">
        <v>2</v>
      </c>
      <c r="M166" s="1">
        <v>9</v>
      </c>
      <c r="N166" s="1">
        <v>3</v>
      </c>
      <c r="O166" s="1">
        <f t="shared" si="8"/>
        <v>81.8742133226556</v>
      </c>
      <c r="V166" s="4">
        <f>VLOOKUP(L166,$AA$2:$AC$26,3)</f>
        <v>0.001732</v>
      </c>
      <c r="W166" s="4">
        <f>VLOOKUP(M166,$AA$2:$AC$26,2)</f>
        <v>0.7257</v>
      </c>
      <c r="X166" s="4">
        <f t="shared" si="9"/>
        <v>125.69124</v>
      </c>
      <c r="Y166" s="4">
        <f t="shared" si="10"/>
        <v>100.552992</v>
      </c>
      <c r="Z166" s="4">
        <f t="shared" si="11"/>
        <v>157.11405</v>
      </c>
      <c r="AA166" s="4"/>
      <c r="AB166" s="4"/>
      <c r="AC166" s="4"/>
    </row>
    <row r="167" hidden="1" spans="1:29">
      <c r="A167" s="1">
        <v>137</v>
      </c>
      <c r="B167" s="3">
        <v>21.3611</v>
      </c>
      <c r="C167" s="3">
        <v>20.7224</v>
      </c>
      <c r="D167" s="3">
        <v>84.22</v>
      </c>
      <c r="E167" s="3">
        <v>0.1607</v>
      </c>
      <c r="F167" s="3">
        <v>1.1706</v>
      </c>
      <c r="G167" s="3">
        <v>1.9513</v>
      </c>
      <c r="H167" s="3">
        <v>0.0734</v>
      </c>
      <c r="I167" s="1">
        <v>21.3610645571024</v>
      </c>
      <c r="J167" s="3">
        <v>0.4291</v>
      </c>
      <c r="K167" s="1">
        <v>524</v>
      </c>
      <c r="L167" s="1">
        <v>1</v>
      </c>
      <c r="M167" s="1">
        <v>19</v>
      </c>
      <c r="N167" s="1">
        <v>2</v>
      </c>
      <c r="O167" s="1">
        <f t="shared" si="8"/>
        <v>101.829042390521</v>
      </c>
      <c r="V167" s="4">
        <f>VLOOKUP(L167,$AA$2:$AC$26,3)</f>
        <v>0.001414</v>
      </c>
      <c r="W167" s="4">
        <f>VLOOKUP(M167,$AA$2:$AC$26,2)</f>
        <v>2.22929</v>
      </c>
      <c r="X167" s="4">
        <f t="shared" si="9"/>
        <v>315.221606</v>
      </c>
      <c r="Y167" s="4">
        <f t="shared" si="10"/>
        <v>252.1772848</v>
      </c>
      <c r="Z167" s="4">
        <f t="shared" si="11"/>
        <v>394.0270075</v>
      </c>
      <c r="AA167" s="4"/>
      <c r="AB167" s="4"/>
      <c r="AC167" s="4"/>
    </row>
    <row r="168" hidden="1" spans="1:29">
      <c r="A168" s="1">
        <v>144</v>
      </c>
      <c r="B168" s="3">
        <v>91.3732</v>
      </c>
      <c r="C168" s="3">
        <v>20.5076</v>
      </c>
      <c r="D168" s="3">
        <v>31.14</v>
      </c>
      <c r="E168" s="3">
        <v>0.0989</v>
      </c>
      <c r="F168" s="3">
        <v>1.2703</v>
      </c>
      <c r="G168" s="3">
        <v>3.7837</v>
      </c>
      <c r="H168" s="3">
        <v>0.1164</v>
      </c>
      <c r="I168" s="1">
        <v>91.3732211380604</v>
      </c>
      <c r="J168" s="3">
        <v>0.0821</v>
      </c>
      <c r="K168" s="1">
        <v>315</v>
      </c>
      <c r="L168" s="1">
        <v>0</v>
      </c>
      <c r="M168" s="1">
        <v>9</v>
      </c>
      <c r="N168" s="1">
        <v>3</v>
      </c>
      <c r="O168" s="1">
        <f t="shared" si="8"/>
        <v>138.782236456167</v>
      </c>
      <c r="V168" s="4">
        <f>VLOOKUP(L168,$AA$2:$AC$26,3)</f>
        <v>0.001</v>
      </c>
      <c r="W168" s="4">
        <f>VLOOKUP(M168,$AA$2:$AC$26,2)</f>
        <v>0.7257</v>
      </c>
      <c r="X168" s="4">
        <f t="shared" si="9"/>
        <v>72.57</v>
      </c>
      <c r="Y168" s="4">
        <f t="shared" si="10"/>
        <v>58.056</v>
      </c>
      <c r="Z168" s="4">
        <f t="shared" si="11"/>
        <v>90.7125</v>
      </c>
      <c r="AA168" s="4"/>
      <c r="AB168" s="4"/>
      <c r="AC168" s="4"/>
    </row>
    <row r="169" hidden="1" spans="1:29">
      <c r="A169" s="1">
        <v>170</v>
      </c>
      <c r="B169" s="3">
        <v>9.2087</v>
      </c>
      <c r="C169" s="3">
        <v>19.8919</v>
      </c>
      <c r="D169" s="3">
        <v>52.85</v>
      </c>
      <c r="E169" s="3">
        <v>0.1672</v>
      </c>
      <c r="F169" s="3">
        <v>1.1778</v>
      </c>
      <c r="G169" s="3">
        <v>1.8616</v>
      </c>
      <c r="H169" s="3">
        <v>0.0809</v>
      </c>
      <c r="I169" s="1">
        <v>9.20865399047967</v>
      </c>
      <c r="J169" s="3">
        <v>0.2831</v>
      </c>
      <c r="K169" s="1">
        <v>316</v>
      </c>
      <c r="L169" s="1">
        <v>2</v>
      </c>
      <c r="M169" s="1">
        <v>15</v>
      </c>
      <c r="N169" s="1">
        <v>3</v>
      </c>
      <c r="O169" s="1">
        <f t="shared" si="8"/>
        <v>63.6746553262863</v>
      </c>
      <c r="V169" s="4">
        <f>VLOOKUP(L169,$AA$2:$AC$26,3)</f>
        <v>0.001732</v>
      </c>
      <c r="W169" s="4">
        <f>VLOOKUP(L169,$AA$2:$AC$26,2)</f>
        <v>0.31267</v>
      </c>
      <c r="X169" s="4">
        <f t="shared" si="9"/>
        <v>54.154444</v>
      </c>
      <c r="Y169" s="4">
        <f t="shared" si="10"/>
        <v>43.3235552</v>
      </c>
      <c r="Z169" s="4">
        <f t="shared" si="11"/>
        <v>67.693055</v>
      </c>
      <c r="AA169" s="4"/>
      <c r="AB169" s="4"/>
      <c r="AC169" s="4"/>
    </row>
    <row r="170" hidden="1" spans="1:29">
      <c r="A170" s="1">
        <v>177</v>
      </c>
      <c r="B170" s="3">
        <v>3.7522</v>
      </c>
      <c r="C170" s="3">
        <v>19.727</v>
      </c>
      <c r="D170" s="3">
        <v>37.83</v>
      </c>
      <c r="E170" s="3">
        <v>0.1201</v>
      </c>
      <c r="F170" s="3">
        <v>1.1381</v>
      </c>
      <c r="G170" s="3">
        <v>1.6313</v>
      </c>
      <c r="H170" s="3">
        <v>0.0624</v>
      </c>
      <c r="I170" s="1">
        <v>3.75220765216372</v>
      </c>
      <c r="J170" s="3">
        <v>0.2314</v>
      </c>
      <c r="K170" s="1">
        <v>315</v>
      </c>
      <c r="L170" s="1">
        <v>1</v>
      </c>
      <c r="M170" s="1">
        <v>17</v>
      </c>
      <c r="N170" s="1">
        <v>3</v>
      </c>
      <c r="O170" s="1">
        <f t="shared" si="8"/>
        <v>46.9601382275282</v>
      </c>
      <c r="V170" s="4">
        <f>VLOOKUP(L170,$AA$2:$AC$26,3)</f>
        <v>0.001414</v>
      </c>
      <c r="W170" s="4">
        <f>VLOOKUP(L170,$AA$2:$AC$26,2)</f>
        <v>0.27723</v>
      </c>
      <c r="X170" s="4">
        <f t="shared" si="9"/>
        <v>39.200322</v>
      </c>
      <c r="Y170" s="4">
        <f t="shared" si="10"/>
        <v>31.3602576</v>
      </c>
      <c r="Z170" s="4">
        <f t="shared" si="11"/>
        <v>49.0004025</v>
      </c>
      <c r="AA170" s="4"/>
      <c r="AB170" s="4"/>
      <c r="AC170" s="4"/>
    </row>
    <row r="171" hidden="1" spans="1:29">
      <c r="A171" s="1">
        <v>133</v>
      </c>
      <c r="B171" s="3">
        <v>7.9079</v>
      </c>
      <c r="C171" s="3">
        <v>19.6492</v>
      </c>
      <c r="D171" s="3">
        <v>64.94</v>
      </c>
      <c r="E171" s="3">
        <v>0.1239</v>
      </c>
      <c r="F171" s="3">
        <v>1.1359</v>
      </c>
      <c r="G171" s="3">
        <v>1.2743</v>
      </c>
      <c r="H171" s="3">
        <v>0.0606</v>
      </c>
      <c r="I171" s="1">
        <v>7.90789110929381</v>
      </c>
      <c r="J171" s="3">
        <v>0.5068</v>
      </c>
      <c r="K171" s="1">
        <v>524</v>
      </c>
      <c r="L171" s="1">
        <v>1</v>
      </c>
      <c r="M171" s="1">
        <v>18</v>
      </c>
      <c r="N171" s="1">
        <v>2</v>
      </c>
      <c r="O171" s="1">
        <f t="shared" si="8"/>
        <v>71.1983488057248</v>
      </c>
      <c r="V171" s="4">
        <f>VLOOKUP(L171,$AA$2:$AC$26,3)</f>
        <v>0.001414</v>
      </c>
      <c r="W171" s="4">
        <f>VLOOKUP(L171,$AA$2:$AC$26,2)</f>
        <v>0.27723</v>
      </c>
      <c r="X171" s="4">
        <f t="shared" si="9"/>
        <v>39.200322</v>
      </c>
      <c r="Y171" s="4">
        <f t="shared" si="10"/>
        <v>31.3602576</v>
      </c>
      <c r="Z171" s="4">
        <f t="shared" si="11"/>
        <v>49.0004025</v>
      </c>
      <c r="AA171" s="4"/>
      <c r="AB171" s="4"/>
      <c r="AC171" s="4"/>
    </row>
    <row r="172" hidden="1" spans="1:29">
      <c r="A172" s="1">
        <v>75</v>
      </c>
      <c r="B172" s="3">
        <v>8.7144</v>
      </c>
      <c r="C172" s="3">
        <v>19.0955</v>
      </c>
      <c r="D172" s="3">
        <v>104.5</v>
      </c>
      <c r="E172" s="3">
        <v>0.1393</v>
      </c>
      <c r="F172" s="3">
        <v>1.1109</v>
      </c>
      <c r="G172" s="3">
        <v>1.5101</v>
      </c>
      <c r="H172" s="3">
        <v>0.0513</v>
      </c>
      <c r="I172" s="1">
        <v>8.71443396856061</v>
      </c>
      <c r="J172" s="3">
        <v>0.687</v>
      </c>
      <c r="K172" s="1">
        <v>750</v>
      </c>
      <c r="L172" s="1">
        <v>3</v>
      </c>
      <c r="M172" s="1">
        <v>15</v>
      </c>
      <c r="N172" s="1">
        <v>1</v>
      </c>
      <c r="O172" s="1">
        <f t="shared" si="8"/>
        <v>81.7018270644107</v>
      </c>
      <c r="V172" s="4">
        <f>VLOOKUP(L172,$AA$2:$AC$26,3)</f>
        <v>0.002236</v>
      </c>
      <c r="W172" s="4">
        <f>VLOOKUP(L172,$AA$2:$AC$26,2)</f>
        <v>0.35265</v>
      </c>
      <c r="X172" s="4">
        <f t="shared" si="9"/>
        <v>78.85254</v>
      </c>
      <c r="Y172" s="4">
        <f t="shared" si="10"/>
        <v>63.082032</v>
      </c>
      <c r="Z172" s="4">
        <f t="shared" si="11"/>
        <v>98.565675</v>
      </c>
      <c r="AA172" s="4"/>
      <c r="AB172" s="4"/>
      <c r="AC172" s="4"/>
    </row>
    <row r="173" hidden="1" spans="1:29">
      <c r="A173" s="1">
        <v>281</v>
      </c>
      <c r="B173" s="3">
        <v>47.6592</v>
      </c>
      <c r="C173" s="3">
        <v>19.0526</v>
      </c>
      <c r="D173" s="3">
        <v>48.34</v>
      </c>
      <c r="E173" s="3">
        <v>0.3581</v>
      </c>
      <c r="F173" s="3">
        <v>1.4082</v>
      </c>
      <c r="G173" s="3">
        <v>2.314</v>
      </c>
      <c r="H173" s="3">
        <v>0.1599</v>
      </c>
      <c r="I173" s="1">
        <v>47.659191021853</v>
      </c>
      <c r="J173" s="3">
        <v>0.2081</v>
      </c>
      <c r="K173" s="1">
        <v>135</v>
      </c>
      <c r="L173" s="1">
        <v>1</v>
      </c>
      <c r="M173" s="1">
        <v>19</v>
      </c>
      <c r="N173" s="1">
        <v>5</v>
      </c>
      <c r="O173" s="1">
        <f t="shared" si="8"/>
        <v>81.1840345560367</v>
      </c>
      <c r="V173" s="4">
        <f>VLOOKUP(L173,$AA$2:$AC$26,3)</f>
        <v>0.001414</v>
      </c>
      <c r="W173" s="4">
        <f>VLOOKUP(M173,$AA$2:$AC$26,2)</f>
        <v>2.22929</v>
      </c>
      <c r="X173" s="4">
        <f t="shared" si="9"/>
        <v>315.221606</v>
      </c>
      <c r="Y173" s="4">
        <f t="shared" si="10"/>
        <v>252.1772848</v>
      </c>
      <c r="Z173" s="4">
        <f t="shared" si="11"/>
        <v>394.0270075</v>
      </c>
      <c r="AA173" s="4"/>
      <c r="AB173" s="4"/>
      <c r="AC173" s="4"/>
    </row>
    <row r="174" hidden="1" spans="1:29">
      <c r="A174" s="1">
        <v>52</v>
      </c>
      <c r="B174" s="3">
        <v>30.8714</v>
      </c>
      <c r="C174" s="3">
        <v>18.7186</v>
      </c>
      <c r="D174" s="3">
        <v>44.61</v>
      </c>
      <c r="E174" s="3">
        <v>0.0596</v>
      </c>
      <c r="F174" s="3">
        <v>1.1421</v>
      </c>
      <c r="G174" s="3">
        <v>1.9195</v>
      </c>
      <c r="H174" s="3">
        <v>0.0656</v>
      </c>
      <c r="I174" s="1">
        <v>30.8713830693741</v>
      </c>
      <c r="J174" s="3">
        <v>0.2319</v>
      </c>
      <c r="K174" s="1">
        <v>748</v>
      </c>
      <c r="L174" s="1">
        <v>0</v>
      </c>
      <c r="M174" s="1">
        <v>10</v>
      </c>
      <c r="N174" s="1">
        <v>1</v>
      </c>
      <c r="O174" s="1">
        <f t="shared" si="8"/>
        <v>123.203389546706</v>
      </c>
      <c r="V174" s="4">
        <f>VLOOKUP(L174,$AA$2:$AC$26,3)</f>
        <v>0.001</v>
      </c>
      <c r="W174" s="4">
        <f>VLOOKUP(M174,$AA$2:$AC$26,2)</f>
        <v>0.81777</v>
      </c>
      <c r="X174" s="4">
        <f t="shared" si="9"/>
        <v>81.777</v>
      </c>
      <c r="Y174" s="4">
        <f t="shared" si="10"/>
        <v>65.4216</v>
      </c>
      <c r="Z174" s="4">
        <f t="shared" si="11"/>
        <v>102.22125</v>
      </c>
      <c r="AA174" s="4"/>
      <c r="AB174" s="4"/>
      <c r="AC174" s="4"/>
    </row>
    <row r="175" hidden="1" spans="1:29">
      <c r="A175" s="1">
        <v>99</v>
      </c>
      <c r="B175" s="3">
        <v>15.529</v>
      </c>
      <c r="C175" s="3">
        <v>18.2627</v>
      </c>
      <c r="D175" s="3">
        <v>69.91</v>
      </c>
      <c r="E175" s="3">
        <v>0.1332</v>
      </c>
      <c r="F175" s="3">
        <v>1.1542</v>
      </c>
      <c r="G175" s="3">
        <v>2.5129</v>
      </c>
      <c r="H175" s="3">
        <v>0.0706</v>
      </c>
      <c r="I175" s="1">
        <v>15.5289541178834</v>
      </c>
      <c r="J175" s="3">
        <v>0.2778</v>
      </c>
      <c r="K175" s="1">
        <v>525</v>
      </c>
      <c r="L175" s="1">
        <v>3</v>
      </c>
      <c r="M175" s="1">
        <v>9</v>
      </c>
      <c r="N175" s="1">
        <v>2</v>
      </c>
      <c r="O175" s="1">
        <f t="shared" si="8"/>
        <v>86.0102262960054</v>
      </c>
      <c r="V175" s="4">
        <f>VLOOKUP(L175,$AA$2:$AC$26,3)</f>
        <v>0.002236</v>
      </c>
      <c r="W175" s="4">
        <f>VLOOKUP(M175,$AA$2:$AC$26,2)</f>
        <v>0.7257</v>
      </c>
      <c r="X175" s="4">
        <f t="shared" si="9"/>
        <v>162.26652</v>
      </c>
      <c r="Y175" s="4">
        <f t="shared" si="10"/>
        <v>129.813216</v>
      </c>
      <c r="Z175" s="4">
        <f t="shared" si="11"/>
        <v>202.83315</v>
      </c>
      <c r="AA175" s="4"/>
      <c r="AB175" s="4"/>
      <c r="AC175" s="4"/>
    </row>
    <row r="176" hidden="1" spans="1:29">
      <c r="A176" s="1">
        <v>258</v>
      </c>
      <c r="B176" s="3">
        <v>2.0023</v>
      </c>
      <c r="C176" s="3">
        <v>17.9417</v>
      </c>
      <c r="D176" s="3">
        <v>17.08</v>
      </c>
      <c r="E176" s="3">
        <v>0.1256</v>
      </c>
      <c r="F176" s="3">
        <v>1.1488</v>
      </c>
      <c r="G176" s="3">
        <v>0.8531</v>
      </c>
      <c r="H176" s="3">
        <v>0.0693</v>
      </c>
      <c r="I176" s="1">
        <v>2.00226793962122</v>
      </c>
      <c r="J176" s="3">
        <v>0.1998</v>
      </c>
      <c r="K176" s="1">
        <v>136</v>
      </c>
      <c r="L176" s="1">
        <v>2</v>
      </c>
      <c r="M176" s="1">
        <v>13</v>
      </c>
      <c r="N176" s="1">
        <v>5</v>
      </c>
      <c r="O176" s="1">
        <f t="shared" si="8"/>
        <v>27.4549809832093</v>
      </c>
      <c r="V176" s="4">
        <f>VLOOKUP(L176,$AA$2:$AC$26,3)</f>
        <v>0.001732</v>
      </c>
      <c r="W176" s="4">
        <f>VLOOKUP(L176,$AA$2:$AC$26,2)</f>
        <v>0.31267</v>
      </c>
      <c r="X176" s="4">
        <f t="shared" si="9"/>
        <v>54.154444</v>
      </c>
      <c r="Y176" s="4">
        <f t="shared" si="10"/>
        <v>43.3235552</v>
      </c>
      <c r="Z176" s="4">
        <f t="shared" si="11"/>
        <v>67.693055</v>
      </c>
      <c r="AA176" s="4"/>
      <c r="AB176" s="4"/>
      <c r="AC176" s="4"/>
    </row>
    <row r="177" hidden="1" spans="1:29">
      <c r="A177" s="1">
        <v>31</v>
      </c>
      <c r="B177" s="3">
        <v>1.1157</v>
      </c>
      <c r="C177" s="3">
        <v>17.4285</v>
      </c>
      <c r="D177" s="3">
        <v>32.79</v>
      </c>
      <c r="E177" s="3">
        <v>0.0261</v>
      </c>
      <c r="F177" s="3">
        <v>1.0187</v>
      </c>
      <c r="G177" s="3">
        <v>0.2958</v>
      </c>
      <c r="H177" s="3">
        <v>0.009</v>
      </c>
      <c r="I177" s="1">
        <v>1.11571846469789</v>
      </c>
      <c r="J177" s="3">
        <v>1.1002</v>
      </c>
      <c r="K177" s="1">
        <v>1255</v>
      </c>
      <c r="L177" s="1">
        <v>3</v>
      </c>
      <c r="M177" s="1">
        <v>16</v>
      </c>
      <c r="N177" s="1">
        <v>0</v>
      </c>
      <c r="O177" s="1">
        <f t="shared" si="8"/>
        <v>46.7046790158806</v>
      </c>
      <c r="V177" s="4">
        <f>VLOOKUP(L177,$AA$2:$AC$26,3)</f>
        <v>0.002236</v>
      </c>
      <c r="W177" s="4">
        <f>VLOOKUP(L177,$AA$2:$AC$26,2)</f>
        <v>0.35265</v>
      </c>
      <c r="X177" s="4">
        <f t="shared" si="9"/>
        <v>78.85254</v>
      </c>
      <c r="Y177" s="4">
        <f t="shared" si="10"/>
        <v>63.082032</v>
      </c>
      <c r="Z177" s="4">
        <f t="shared" si="11"/>
        <v>98.565675</v>
      </c>
      <c r="AA177" s="4"/>
      <c r="AB177" s="4"/>
      <c r="AC177" s="4"/>
    </row>
    <row r="178" hidden="1" spans="1:29">
      <c r="A178" s="1">
        <v>147</v>
      </c>
      <c r="B178" s="3">
        <v>7.2862</v>
      </c>
      <c r="C178" s="3">
        <v>17.2131</v>
      </c>
      <c r="D178" s="3">
        <v>46.13</v>
      </c>
      <c r="E178" s="3">
        <v>0.146</v>
      </c>
      <c r="F178" s="3">
        <v>1.1705</v>
      </c>
      <c r="G178" s="3">
        <v>1.4757</v>
      </c>
      <c r="H178" s="3">
        <v>0.0776</v>
      </c>
      <c r="I178" s="1">
        <v>7.28615515819617</v>
      </c>
      <c r="J178" s="3">
        <v>0.3122</v>
      </c>
      <c r="K178" s="1">
        <v>316</v>
      </c>
      <c r="L178" s="1">
        <v>3</v>
      </c>
      <c r="M178" s="1">
        <v>9</v>
      </c>
      <c r="N178" s="1">
        <v>3</v>
      </c>
      <c r="O178" s="1">
        <f t="shared" si="8"/>
        <v>54.7846556386598</v>
      </c>
      <c r="V178" s="4">
        <f>VLOOKUP(L178,$AA$2:$AC$26,3)</f>
        <v>0.002236</v>
      </c>
      <c r="W178" s="4">
        <f>VLOOKUP(L178,$AA$2:$AC$26,2)</f>
        <v>0.35265</v>
      </c>
      <c r="X178" s="4">
        <f t="shared" si="9"/>
        <v>78.85254</v>
      </c>
      <c r="Y178" s="4">
        <f t="shared" si="10"/>
        <v>63.082032</v>
      </c>
      <c r="Z178" s="4">
        <f t="shared" si="11"/>
        <v>98.565675</v>
      </c>
      <c r="AA178" s="4"/>
      <c r="AB178" s="4"/>
      <c r="AC178" s="4"/>
    </row>
    <row r="179" hidden="1" spans="1:29">
      <c r="A179" s="1">
        <v>226</v>
      </c>
      <c r="B179" s="3">
        <v>8701.2907</v>
      </c>
      <c r="C179" s="3">
        <v>17.1555</v>
      </c>
      <c r="D179" s="3">
        <v>96.46</v>
      </c>
      <c r="E179" s="3">
        <v>0.4847</v>
      </c>
      <c r="F179" s="3">
        <v>1.5206</v>
      </c>
      <c r="G179" s="3">
        <v>3.6469</v>
      </c>
      <c r="H179" s="3">
        <v>0.2034</v>
      </c>
      <c r="I179" s="1">
        <v>8701.29073956611</v>
      </c>
      <c r="J179" s="3">
        <v>0.2629</v>
      </c>
      <c r="K179" s="1">
        <v>199</v>
      </c>
      <c r="L179" s="1">
        <v>2</v>
      </c>
      <c r="M179" s="1">
        <v>17</v>
      </c>
      <c r="N179" s="1">
        <v>4</v>
      </c>
      <c r="O179" s="1">
        <f t="shared" si="8"/>
        <v>497.371170443582</v>
      </c>
      <c r="V179" s="4">
        <f>VLOOKUP(L179,$AA$2:$AC$26,3)</f>
        <v>0.001732</v>
      </c>
      <c r="W179" s="4">
        <f>VLOOKUP(M179,$AA$2:$AC$26,2)</f>
        <v>1.75256</v>
      </c>
      <c r="X179" s="4">
        <f t="shared" si="9"/>
        <v>303.543392</v>
      </c>
      <c r="Y179" s="4">
        <f t="shared" si="10"/>
        <v>242.8347136</v>
      </c>
      <c r="Z179" s="4">
        <f t="shared" si="11"/>
        <v>379.42924</v>
      </c>
      <c r="AA179" s="4"/>
      <c r="AB179" s="4"/>
      <c r="AC179" s="4"/>
    </row>
    <row r="180" hidden="1" spans="1:29">
      <c r="A180" s="1">
        <v>118</v>
      </c>
      <c r="B180" s="3">
        <v>22.3001</v>
      </c>
      <c r="C180" s="3">
        <v>16.8529</v>
      </c>
      <c r="D180" s="3">
        <v>75.77</v>
      </c>
      <c r="E180" s="3">
        <v>0.1443</v>
      </c>
      <c r="F180" s="3">
        <v>1.1613</v>
      </c>
      <c r="G180" s="3">
        <v>1.6128</v>
      </c>
      <c r="H180" s="3">
        <v>0.0744</v>
      </c>
      <c r="I180" s="1">
        <v>22.3000739260998</v>
      </c>
      <c r="J180" s="3">
        <v>0.4682</v>
      </c>
      <c r="K180" s="1">
        <v>525</v>
      </c>
      <c r="L180" s="1">
        <v>2</v>
      </c>
      <c r="M180" s="1">
        <v>14</v>
      </c>
      <c r="N180" s="1">
        <v>2</v>
      </c>
      <c r="O180" s="1">
        <f t="shared" si="8"/>
        <v>93.2164787040249</v>
      </c>
      <c r="V180" s="4">
        <f>VLOOKUP(L180,$AA$2:$AC$26,3)</f>
        <v>0.001732</v>
      </c>
      <c r="W180" s="4">
        <f>VLOOKUP(M180,$AA$2:$AC$26,2)</f>
        <v>1.22284</v>
      </c>
      <c r="X180" s="4">
        <f t="shared" si="9"/>
        <v>211.795888</v>
      </c>
      <c r="Y180" s="4">
        <f t="shared" si="10"/>
        <v>169.4367104</v>
      </c>
      <c r="Z180" s="4">
        <f t="shared" si="11"/>
        <v>264.74486</v>
      </c>
      <c r="AA180" s="4"/>
      <c r="AB180" s="4"/>
      <c r="AC180" s="4"/>
    </row>
    <row r="181" hidden="1" spans="1:29">
      <c r="A181" s="1">
        <v>285</v>
      </c>
      <c r="B181" s="3">
        <v>166.4062</v>
      </c>
      <c r="C181" s="3">
        <v>16.8313</v>
      </c>
      <c r="D181" s="3">
        <v>59.42</v>
      </c>
      <c r="E181" s="3">
        <v>0.4401</v>
      </c>
      <c r="F181" s="3">
        <v>1.4899</v>
      </c>
      <c r="G181" s="3">
        <v>3.2258</v>
      </c>
      <c r="H181" s="3">
        <v>0.1823</v>
      </c>
      <c r="I181" s="1">
        <v>166.406217348006</v>
      </c>
      <c r="J181" s="3">
        <v>0.1835</v>
      </c>
      <c r="K181" s="1">
        <v>135</v>
      </c>
      <c r="L181" s="1">
        <v>1</v>
      </c>
      <c r="M181" s="1">
        <v>20</v>
      </c>
      <c r="N181" s="1">
        <v>5</v>
      </c>
      <c r="O181" s="1">
        <f t="shared" si="8"/>
        <v>115.760373949168</v>
      </c>
      <c r="V181" s="4">
        <f>VLOOKUP(L181,$AA$2:$AC$26,3)</f>
        <v>0.001414</v>
      </c>
      <c r="W181" s="4">
        <f>VLOOKUP(M181,$AA$2:$AC$26,2)</f>
        <v>2.51428</v>
      </c>
      <c r="X181" s="4">
        <f t="shared" si="9"/>
        <v>355.519192</v>
      </c>
      <c r="Y181" s="4">
        <f t="shared" si="10"/>
        <v>284.4153536</v>
      </c>
      <c r="Z181" s="4">
        <f t="shared" si="11"/>
        <v>444.39899</v>
      </c>
      <c r="AA181" s="4"/>
      <c r="AB181" s="4"/>
      <c r="AC181" s="4"/>
    </row>
    <row r="182" hidden="1" spans="1:29">
      <c r="A182" s="1">
        <v>278</v>
      </c>
      <c r="B182" s="3">
        <v>780.4959</v>
      </c>
      <c r="C182" s="3">
        <v>16.718</v>
      </c>
      <c r="D182" s="3">
        <v>72.77</v>
      </c>
      <c r="E182" s="3">
        <v>0.5351</v>
      </c>
      <c r="F182" s="3">
        <v>1.5501</v>
      </c>
      <c r="G182" s="3">
        <v>3.4768</v>
      </c>
      <c r="H182" s="3">
        <v>0.2089</v>
      </c>
      <c r="I182" s="1">
        <v>780.495870064243</v>
      </c>
      <c r="J182" s="3">
        <v>0.2085</v>
      </c>
      <c r="K182" s="1">
        <v>136</v>
      </c>
      <c r="L182" s="1">
        <v>2</v>
      </c>
      <c r="M182" s="1">
        <v>18</v>
      </c>
      <c r="N182" s="1">
        <v>5</v>
      </c>
      <c r="O182" s="1">
        <f t="shared" si="8"/>
        <v>193.595535830544</v>
      </c>
      <c r="V182" s="4">
        <f>VLOOKUP(L182,$AA$2:$AC$26,3)</f>
        <v>0.001732</v>
      </c>
      <c r="W182" s="4">
        <f>VLOOKUP(M182,$AA$2:$AC$26,2)</f>
        <v>1.9766</v>
      </c>
      <c r="X182" s="4">
        <f t="shared" si="9"/>
        <v>342.34712</v>
      </c>
      <c r="Y182" s="4">
        <f t="shared" si="10"/>
        <v>273.877696</v>
      </c>
      <c r="Z182" s="4">
        <f t="shared" si="11"/>
        <v>427.9339</v>
      </c>
      <c r="AA182" s="4"/>
      <c r="AB182" s="4"/>
      <c r="AC182" s="4"/>
    </row>
    <row r="183" hidden="1" spans="1:29">
      <c r="A183" s="1">
        <v>214</v>
      </c>
      <c r="B183" s="3">
        <v>980.2502</v>
      </c>
      <c r="C183" s="3">
        <v>16.5628</v>
      </c>
      <c r="D183" s="3">
        <v>69.2</v>
      </c>
      <c r="E183" s="3">
        <v>0.3477</v>
      </c>
      <c r="F183" s="3">
        <v>1.4357</v>
      </c>
      <c r="G183" s="3">
        <v>3.7025</v>
      </c>
      <c r="H183" s="3">
        <v>0.1809</v>
      </c>
      <c r="I183" s="1">
        <v>980.250168954163</v>
      </c>
      <c r="J183" s="3">
        <v>0.1861</v>
      </c>
      <c r="K183" s="1">
        <v>199</v>
      </c>
      <c r="L183" s="1">
        <v>2</v>
      </c>
      <c r="M183" s="1">
        <v>14</v>
      </c>
      <c r="N183" s="1">
        <v>4</v>
      </c>
      <c r="O183" s="1">
        <f t="shared" si="8"/>
        <v>236.02801329185</v>
      </c>
      <c r="V183" s="4">
        <f>VLOOKUP(L183,$AA$2:$AC$26,3)</f>
        <v>0.001732</v>
      </c>
      <c r="W183" s="4">
        <f>VLOOKUP(M183,$AA$2:$AC$26,2)</f>
        <v>1.22284</v>
      </c>
      <c r="X183" s="4">
        <f t="shared" si="9"/>
        <v>211.795888</v>
      </c>
      <c r="Y183" s="4">
        <f t="shared" si="10"/>
        <v>169.4367104</v>
      </c>
      <c r="Z183" s="4">
        <f t="shared" si="11"/>
        <v>264.74486</v>
      </c>
      <c r="AA183" s="4"/>
      <c r="AB183" s="4"/>
      <c r="AC183" s="4"/>
    </row>
    <row r="184" hidden="1" spans="1:29">
      <c r="A184" s="1">
        <v>210</v>
      </c>
      <c r="B184" s="3">
        <v>290.6082</v>
      </c>
      <c r="C184" s="3">
        <v>16.39</v>
      </c>
      <c r="D184" s="3">
        <v>59.06</v>
      </c>
      <c r="E184" s="3">
        <v>0.2968</v>
      </c>
      <c r="F184" s="3">
        <v>1.3892</v>
      </c>
      <c r="G184" s="3">
        <v>3.2866</v>
      </c>
      <c r="H184" s="3">
        <v>0.1649</v>
      </c>
      <c r="I184" s="1">
        <v>290.608196167317</v>
      </c>
      <c r="J184" s="3">
        <v>0.1789</v>
      </c>
      <c r="K184" s="1">
        <v>199</v>
      </c>
      <c r="L184" s="1">
        <v>2</v>
      </c>
      <c r="M184" s="1">
        <v>13</v>
      </c>
      <c r="N184" s="1">
        <v>4</v>
      </c>
      <c r="O184" s="1">
        <f t="shared" si="8"/>
        <v>156.558429857916</v>
      </c>
      <c r="V184" s="4">
        <f>VLOOKUP(L184,$AA$2:$AC$26,3)</f>
        <v>0.001732</v>
      </c>
      <c r="W184" s="4">
        <f>VLOOKUP(M184,$AA$2:$AC$26,2)</f>
        <v>1.09051</v>
      </c>
      <c r="X184" s="4">
        <f t="shared" si="9"/>
        <v>188.876332</v>
      </c>
      <c r="Y184" s="4">
        <f t="shared" si="10"/>
        <v>151.1010656</v>
      </c>
      <c r="Z184" s="4">
        <f t="shared" si="11"/>
        <v>236.095415</v>
      </c>
      <c r="AA184" s="4"/>
      <c r="AB184" s="4"/>
      <c r="AC184" s="4"/>
    </row>
    <row r="185" hidden="1" spans="1:29">
      <c r="A185" s="1">
        <v>51</v>
      </c>
      <c r="B185" s="3">
        <v>102.8472</v>
      </c>
      <c r="C185" s="3">
        <v>16.3662</v>
      </c>
      <c r="D185" s="3">
        <v>109.52</v>
      </c>
      <c r="E185" s="3">
        <v>0.146</v>
      </c>
      <c r="F185" s="3">
        <v>1.1689</v>
      </c>
      <c r="G185" s="3">
        <v>3.2624</v>
      </c>
      <c r="H185" s="3">
        <v>0.0756</v>
      </c>
      <c r="I185" s="1">
        <v>102.847188713232</v>
      </c>
      <c r="J185" s="3">
        <v>0.3353</v>
      </c>
      <c r="K185" s="1">
        <v>750</v>
      </c>
      <c r="L185" s="1">
        <v>3</v>
      </c>
      <c r="M185" s="1">
        <v>9</v>
      </c>
      <c r="N185" s="1">
        <v>1</v>
      </c>
      <c r="O185" s="1">
        <f t="shared" si="8"/>
        <v>172.210055103011</v>
      </c>
      <c r="V185" s="4">
        <f>VLOOKUP(L185,$AA$2:$AC$26,3)</f>
        <v>0.002236</v>
      </c>
      <c r="W185" s="4">
        <f>VLOOKUP(M185,$AA$2:$AC$26,2)</f>
        <v>0.7257</v>
      </c>
      <c r="X185" s="4">
        <f t="shared" si="9"/>
        <v>162.26652</v>
      </c>
      <c r="Y185" s="4">
        <f t="shared" si="10"/>
        <v>129.813216</v>
      </c>
      <c r="Z185" s="4">
        <f t="shared" si="11"/>
        <v>202.83315</v>
      </c>
      <c r="AA185" s="4"/>
      <c r="AB185" s="4"/>
      <c r="AC185" s="4"/>
    </row>
    <row r="186" hidden="1" spans="1:29">
      <c r="A186" s="1">
        <v>125</v>
      </c>
      <c r="B186" s="3">
        <v>3.1935</v>
      </c>
      <c r="C186" s="3">
        <v>16.3571</v>
      </c>
      <c r="D186" s="3">
        <v>42.96</v>
      </c>
      <c r="E186" s="3">
        <v>0.082</v>
      </c>
      <c r="F186" s="3">
        <v>1.0975</v>
      </c>
      <c r="G186" s="3">
        <v>0.863</v>
      </c>
      <c r="H186" s="3">
        <v>0.0456</v>
      </c>
      <c r="I186" s="1">
        <v>3.19345497275309</v>
      </c>
      <c r="J186" s="3">
        <v>0.4962</v>
      </c>
      <c r="K186" s="1">
        <v>524</v>
      </c>
      <c r="L186" s="1">
        <v>1</v>
      </c>
      <c r="M186" s="1">
        <v>16</v>
      </c>
      <c r="N186" s="1">
        <v>2</v>
      </c>
      <c r="O186" s="1">
        <f t="shared" si="8"/>
        <v>48.0159902850651</v>
      </c>
      <c r="V186" s="4">
        <f>VLOOKUP(L186,$AA$2:$AC$26,3)</f>
        <v>0.001414</v>
      </c>
      <c r="W186" s="4">
        <f>VLOOKUP(L186,$AA$2:$AC$26,2)</f>
        <v>0.27723</v>
      </c>
      <c r="X186" s="4">
        <f t="shared" si="9"/>
        <v>39.200322</v>
      </c>
      <c r="Y186" s="4">
        <f t="shared" si="10"/>
        <v>31.3602576</v>
      </c>
      <c r="Z186" s="4">
        <f t="shared" si="11"/>
        <v>49.0004025</v>
      </c>
      <c r="AA186" s="4"/>
      <c r="AB186" s="4"/>
      <c r="AC186" s="4"/>
    </row>
    <row r="187" hidden="1" spans="1:29">
      <c r="A187" s="1">
        <v>129</v>
      </c>
      <c r="B187" s="3">
        <v>6.5593</v>
      </c>
      <c r="C187" s="3">
        <v>15.9395</v>
      </c>
      <c r="D187" s="3">
        <v>58.22</v>
      </c>
      <c r="E187" s="3">
        <v>0.1111</v>
      </c>
      <c r="F187" s="3">
        <v>1.1272</v>
      </c>
      <c r="G187" s="3">
        <v>1.1712</v>
      </c>
      <c r="H187" s="3">
        <v>0.0578</v>
      </c>
      <c r="I187" s="1">
        <v>6.55932337628198</v>
      </c>
      <c r="J187" s="3">
        <v>0.4952</v>
      </c>
      <c r="K187" s="1">
        <v>524</v>
      </c>
      <c r="L187" s="1">
        <v>1</v>
      </c>
      <c r="M187" s="1">
        <v>17</v>
      </c>
      <c r="N187" s="1">
        <v>2</v>
      </c>
      <c r="O187" s="1">
        <f t="shared" si="8"/>
        <v>60.2513720088649</v>
      </c>
      <c r="V187" s="4">
        <f>VLOOKUP(L187,$AA$2:$AC$26,3)</f>
        <v>0.001414</v>
      </c>
      <c r="W187" s="4">
        <f>VLOOKUP(L187,$AA$2:$AC$26,2)</f>
        <v>0.27723</v>
      </c>
      <c r="X187" s="4">
        <f t="shared" si="9"/>
        <v>39.200322</v>
      </c>
      <c r="Y187" s="4">
        <f t="shared" si="10"/>
        <v>31.3602576</v>
      </c>
      <c r="Z187" s="4">
        <f t="shared" si="11"/>
        <v>49.0004025</v>
      </c>
      <c r="AA187" s="4"/>
      <c r="AB187" s="4"/>
      <c r="AC187" s="4"/>
    </row>
    <row r="188" hidden="1" spans="1:29">
      <c r="A188" s="1">
        <v>173</v>
      </c>
      <c r="B188" s="3">
        <v>1.578</v>
      </c>
      <c r="C188" s="3">
        <v>15.7967</v>
      </c>
      <c r="D188" s="3">
        <v>20.86</v>
      </c>
      <c r="E188" s="3">
        <v>0.0662</v>
      </c>
      <c r="F188" s="3">
        <v>1.0782</v>
      </c>
      <c r="G188" s="3">
        <v>0.9711</v>
      </c>
      <c r="H188" s="3">
        <v>0.0369</v>
      </c>
      <c r="I188" s="1">
        <v>1.57798043568306</v>
      </c>
      <c r="J188" s="3">
        <v>0.2144</v>
      </c>
      <c r="K188" s="1">
        <v>315</v>
      </c>
      <c r="L188" s="1">
        <v>1</v>
      </c>
      <c r="M188" s="1">
        <v>16</v>
      </c>
      <c r="N188" s="1">
        <v>3</v>
      </c>
      <c r="O188" s="1">
        <f t="shared" si="8"/>
        <v>31.483937101298</v>
      </c>
      <c r="V188" s="4">
        <f>VLOOKUP(L188,$AA$2:$AC$26,3)</f>
        <v>0.001414</v>
      </c>
      <c r="W188" s="4">
        <f>VLOOKUP(L188,$AA$2:$AC$26,2)</f>
        <v>0.27723</v>
      </c>
      <c r="X188" s="4">
        <f t="shared" si="9"/>
        <v>39.200322</v>
      </c>
      <c r="Y188" s="4">
        <f t="shared" si="10"/>
        <v>31.3602576</v>
      </c>
      <c r="Z188" s="4">
        <f t="shared" si="11"/>
        <v>49.0004025</v>
      </c>
      <c r="AA188" s="4"/>
      <c r="AB188" s="4"/>
      <c r="AC188" s="4"/>
    </row>
    <row r="189" hidden="1" spans="1:29">
      <c r="A189" s="1">
        <v>67</v>
      </c>
      <c r="B189" s="3">
        <v>11.1499</v>
      </c>
      <c r="C189" s="3">
        <v>15.6587</v>
      </c>
      <c r="D189" s="3">
        <v>97.44</v>
      </c>
      <c r="E189" s="3">
        <v>0.1299</v>
      </c>
      <c r="F189" s="3">
        <v>1.1164</v>
      </c>
      <c r="G189" s="3">
        <v>1.5716</v>
      </c>
      <c r="H189" s="3">
        <v>0.0545</v>
      </c>
      <c r="I189" s="1">
        <v>11.1498956859845</v>
      </c>
      <c r="J189" s="3">
        <v>0.6158</v>
      </c>
      <c r="K189" s="1">
        <v>750</v>
      </c>
      <c r="L189" s="1">
        <v>3</v>
      </c>
      <c r="M189" s="1">
        <v>13</v>
      </c>
      <c r="N189" s="1">
        <v>1</v>
      </c>
      <c r="O189" s="1">
        <f t="shared" si="8"/>
        <v>80.3196727651674</v>
      </c>
      <c r="V189" s="4">
        <f>VLOOKUP(L189,$AA$2:$AC$26,3)</f>
        <v>0.002236</v>
      </c>
      <c r="W189" s="4">
        <f>VLOOKUP(L189,$AA$2:$AC$26,2)</f>
        <v>0.35265</v>
      </c>
      <c r="X189" s="4">
        <f t="shared" si="9"/>
        <v>78.85254</v>
      </c>
      <c r="Y189" s="4">
        <f t="shared" si="10"/>
        <v>63.082032</v>
      </c>
      <c r="Z189" s="4">
        <f t="shared" si="11"/>
        <v>98.565675</v>
      </c>
      <c r="AA189" s="4"/>
      <c r="AB189" s="4"/>
      <c r="AC189" s="4"/>
    </row>
    <row r="190" hidden="1" spans="1:29">
      <c r="A190" s="1">
        <v>181</v>
      </c>
      <c r="B190" s="3">
        <v>19.783</v>
      </c>
      <c r="C190" s="3">
        <v>15.3939</v>
      </c>
      <c r="D190" s="3">
        <v>60.63</v>
      </c>
      <c r="E190" s="3">
        <v>0.1925</v>
      </c>
      <c r="F190" s="3">
        <v>1.2168</v>
      </c>
      <c r="G190" s="3">
        <v>2.3018</v>
      </c>
      <c r="H190" s="3">
        <v>0.0931</v>
      </c>
      <c r="I190" s="1">
        <v>19.7830340584345</v>
      </c>
      <c r="J190" s="3">
        <v>0.2626</v>
      </c>
      <c r="K190" s="1">
        <v>315</v>
      </c>
      <c r="L190" s="1">
        <v>1</v>
      </c>
      <c r="M190" s="1">
        <v>18</v>
      </c>
      <c r="N190" s="1">
        <v>3</v>
      </c>
      <c r="O190" s="1">
        <f t="shared" si="8"/>
        <v>72.2007815633497</v>
      </c>
      <c r="V190" s="4">
        <f>VLOOKUP(L190,$AA$2:$AC$26,3)</f>
        <v>0.001414</v>
      </c>
      <c r="W190" s="4">
        <f>VLOOKUP(M190,$AA$2:$AC$26,2)</f>
        <v>1.9766</v>
      </c>
      <c r="X190" s="4">
        <f t="shared" si="9"/>
        <v>279.49124</v>
      </c>
      <c r="Y190" s="4">
        <f t="shared" si="10"/>
        <v>223.592992</v>
      </c>
      <c r="Z190" s="4">
        <f t="shared" si="11"/>
        <v>349.36405</v>
      </c>
      <c r="AA190" s="4"/>
      <c r="AB190" s="4"/>
      <c r="AC190" s="4"/>
    </row>
    <row r="191" hidden="1" spans="1:29">
      <c r="A191" s="1">
        <v>39</v>
      </c>
      <c r="B191" s="3">
        <v>3.6387</v>
      </c>
      <c r="C191" s="3">
        <v>15.0091</v>
      </c>
      <c r="D191" s="3">
        <v>127.68</v>
      </c>
      <c r="E191" s="3">
        <v>0.1017</v>
      </c>
      <c r="F191" s="3">
        <v>1.0677</v>
      </c>
      <c r="G191" s="3">
        <v>1.1868</v>
      </c>
      <c r="H191" s="3">
        <v>0.0303</v>
      </c>
      <c r="I191" s="1">
        <v>3.63874341980376</v>
      </c>
      <c r="J191" s="3">
        <v>1.0654</v>
      </c>
      <c r="K191" s="1">
        <v>1255</v>
      </c>
      <c r="L191" s="1">
        <v>3</v>
      </c>
      <c r="M191" s="1">
        <v>18</v>
      </c>
      <c r="N191" s="1">
        <v>0</v>
      </c>
      <c r="O191" s="1">
        <f t="shared" si="8"/>
        <v>64.274787739499</v>
      </c>
      <c r="V191" s="4">
        <f>VLOOKUP(L191,$AA$2:$AC$26,3)</f>
        <v>0.002236</v>
      </c>
      <c r="W191" s="4">
        <f>VLOOKUP(L191,$AA$2:$AC$26,2)</f>
        <v>0.35265</v>
      </c>
      <c r="X191" s="4">
        <f t="shared" si="9"/>
        <v>78.85254</v>
      </c>
      <c r="Y191" s="4">
        <f t="shared" si="10"/>
        <v>63.082032</v>
      </c>
      <c r="Z191" s="4">
        <f t="shared" si="11"/>
        <v>98.565675</v>
      </c>
      <c r="AA191" s="4"/>
      <c r="AB191" s="4"/>
      <c r="AC191" s="4"/>
    </row>
    <row r="192" hidden="1" spans="1:29">
      <c r="A192" s="1">
        <v>178</v>
      </c>
      <c r="B192" s="3">
        <v>96.4341</v>
      </c>
      <c r="C192" s="3">
        <v>14.6119</v>
      </c>
      <c r="D192" s="3">
        <v>86.1</v>
      </c>
      <c r="E192" s="3">
        <v>0.2725</v>
      </c>
      <c r="F192" s="3">
        <v>1.2691</v>
      </c>
      <c r="G192" s="3">
        <v>2.8378</v>
      </c>
      <c r="H192" s="3">
        <v>0.1151</v>
      </c>
      <c r="I192" s="1">
        <v>96.4340841632189</v>
      </c>
      <c r="J192" s="3">
        <v>0.302</v>
      </c>
      <c r="K192" s="1">
        <v>316</v>
      </c>
      <c r="L192" s="1">
        <v>2</v>
      </c>
      <c r="M192" s="1">
        <v>17</v>
      </c>
      <c r="N192" s="1">
        <v>3</v>
      </c>
      <c r="O192" s="1">
        <f t="shared" si="8"/>
        <v>119.396771549147</v>
      </c>
      <c r="V192" s="4">
        <f>VLOOKUP(L192,$AA$2:$AC$26,3)</f>
        <v>0.001732</v>
      </c>
      <c r="W192" s="4">
        <f>VLOOKUP(M192,$AA$2:$AC$26,2)</f>
        <v>1.75256</v>
      </c>
      <c r="X192" s="4">
        <f t="shared" si="9"/>
        <v>303.543392</v>
      </c>
      <c r="Y192" s="4">
        <f t="shared" si="10"/>
        <v>242.8347136</v>
      </c>
      <c r="Z192" s="4">
        <f t="shared" si="11"/>
        <v>379.42924</v>
      </c>
      <c r="AA192" s="4"/>
      <c r="AB192" s="4"/>
      <c r="AC192" s="4"/>
    </row>
    <row r="193" hidden="1" spans="1:29">
      <c r="A193" s="1">
        <v>46</v>
      </c>
      <c r="B193" s="3">
        <v>3.1052</v>
      </c>
      <c r="C193" s="3">
        <v>14.5321</v>
      </c>
      <c r="D193" s="3">
        <v>103.64</v>
      </c>
      <c r="E193" s="3">
        <v>0.0826</v>
      </c>
      <c r="F193" s="3">
        <v>1.0662</v>
      </c>
      <c r="G193" s="3">
        <v>0.9772</v>
      </c>
      <c r="H193" s="3">
        <v>0.0288</v>
      </c>
      <c r="I193" s="1">
        <v>3.10522852482928</v>
      </c>
      <c r="J193" s="3">
        <v>1.0504</v>
      </c>
      <c r="K193" s="1">
        <v>1255</v>
      </c>
      <c r="L193" s="1">
        <v>2</v>
      </c>
      <c r="M193" s="1">
        <v>20</v>
      </c>
      <c r="N193" s="1">
        <v>0</v>
      </c>
      <c r="O193" s="1">
        <f t="shared" si="8"/>
        <v>59.9895065976984</v>
      </c>
      <c r="V193" s="4">
        <f>VLOOKUP(L193,$AA$2:$AC$26,3)</f>
        <v>0.001732</v>
      </c>
      <c r="W193" s="4">
        <f>VLOOKUP(L193,$AA$2:$AC$26,2)</f>
        <v>0.31267</v>
      </c>
      <c r="X193" s="4">
        <f t="shared" si="9"/>
        <v>54.154444</v>
      </c>
      <c r="Y193" s="4">
        <f t="shared" si="10"/>
        <v>43.3235552</v>
      </c>
      <c r="Z193" s="4">
        <f t="shared" si="11"/>
        <v>67.693055</v>
      </c>
      <c r="AA193" s="4"/>
      <c r="AB193" s="4"/>
      <c r="AC193" s="4"/>
    </row>
    <row r="194" hidden="1" spans="1:29">
      <c r="A194" s="1">
        <v>131</v>
      </c>
      <c r="B194" s="3">
        <v>2.5408</v>
      </c>
      <c r="C194" s="3">
        <v>14.3328</v>
      </c>
      <c r="D194" s="3">
        <v>65.59</v>
      </c>
      <c r="E194" s="3">
        <v>0.1249</v>
      </c>
      <c r="F194" s="3">
        <v>1.0881</v>
      </c>
      <c r="G194" s="3">
        <v>1.2239</v>
      </c>
      <c r="H194" s="3">
        <v>0.0399</v>
      </c>
      <c r="I194" s="1">
        <v>2.54076347183256</v>
      </c>
      <c r="J194" s="3">
        <v>0.5308</v>
      </c>
      <c r="K194" s="1">
        <v>525</v>
      </c>
      <c r="L194" s="1">
        <v>3</v>
      </c>
      <c r="M194" s="1">
        <v>17</v>
      </c>
      <c r="N194" s="1">
        <v>2</v>
      </c>
      <c r="O194" s="1">
        <f t="shared" ref="O194:O257" si="12">POWER(B194,1/3)*POWER(C194,1/2)*POWER(K194,1/3)</f>
        <v>41.6749846399591</v>
      </c>
      <c r="V194" s="4">
        <f>VLOOKUP(L194,$AA$2:$AC$26,3)</f>
        <v>0.002236</v>
      </c>
      <c r="W194" s="4">
        <f>VLOOKUP(L194,$AA$2:$AC$26,2)</f>
        <v>0.35265</v>
      </c>
      <c r="X194" s="4">
        <f t="shared" ref="X194:X257" si="13">V194*W194*100000</f>
        <v>78.85254</v>
      </c>
      <c r="Y194" s="4">
        <f t="shared" ref="Y194:Y257" si="14">X194*0.8</f>
        <v>63.082032</v>
      </c>
      <c r="Z194" s="4">
        <f t="shared" ref="Z194:Z257" si="15">X194*1.25</f>
        <v>98.565675</v>
      </c>
      <c r="AA194" s="4"/>
      <c r="AB194" s="4"/>
      <c r="AC194" s="4"/>
    </row>
    <row r="195" hidden="1" spans="1:29">
      <c r="A195" s="1">
        <v>41</v>
      </c>
      <c r="B195" s="3">
        <v>18.206</v>
      </c>
      <c r="C195" s="3">
        <v>14.3258</v>
      </c>
      <c r="D195" s="3">
        <v>127.2</v>
      </c>
      <c r="E195" s="3">
        <v>0.1014</v>
      </c>
      <c r="F195" s="3">
        <v>1.1049</v>
      </c>
      <c r="G195" s="3">
        <v>1.7356</v>
      </c>
      <c r="H195" s="3">
        <v>0.0461</v>
      </c>
      <c r="I195" s="1">
        <v>18.2059741226618</v>
      </c>
      <c r="J195" s="3">
        <v>0.7286</v>
      </c>
      <c r="K195" s="1">
        <v>1254</v>
      </c>
      <c r="L195" s="1">
        <v>1</v>
      </c>
      <c r="M195" s="1">
        <v>19</v>
      </c>
      <c r="N195" s="1">
        <v>0</v>
      </c>
      <c r="O195" s="1">
        <f t="shared" si="12"/>
        <v>107.373423444435</v>
      </c>
      <c r="V195" s="4">
        <f>VLOOKUP(L195,$AA$2:$AC$26,3)</f>
        <v>0.001414</v>
      </c>
      <c r="W195" s="4">
        <f>VLOOKUP(M195,$AA$2:$AC$26,2)</f>
        <v>2.22929</v>
      </c>
      <c r="X195" s="4">
        <f t="shared" si="13"/>
        <v>315.221606</v>
      </c>
      <c r="Y195" s="4">
        <f t="shared" si="14"/>
        <v>252.1772848</v>
      </c>
      <c r="Z195" s="4">
        <f t="shared" si="15"/>
        <v>394.0270075</v>
      </c>
      <c r="AA195" s="4"/>
      <c r="AB195" s="4"/>
      <c r="AC195" s="4"/>
    </row>
    <row r="196" hidden="1" spans="1:29">
      <c r="A196" s="1">
        <v>42</v>
      </c>
      <c r="B196" s="3">
        <v>2.016</v>
      </c>
      <c r="C196" s="3">
        <v>14.3208</v>
      </c>
      <c r="D196" s="3">
        <v>76.61</v>
      </c>
      <c r="E196" s="3">
        <v>0.061</v>
      </c>
      <c r="F196" s="3">
        <v>1.0506</v>
      </c>
      <c r="G196" s="3">
        <v>0.6931</v>
      </c>
      <c r="H196" s="3">
        <v>0.0227</v>
      </c>
      <c r="I196" s="1">
        <v>2.01598489308587</v>
      </c>
      <c r="J196" s="3">
        <v>1.0979</v>
      </c>
      <c r="K196" s="1">
        <v>1255</v>
      </c>
      <c r="L196" s="1">
        <v>2</v>
      </c>
      <c r="M196" s="1">
        <v>19</v>
      </c>
      <c r="N196" s="1">
        <v>0</v>
      </c>
      <c r="O196" s="1">
        <f t="shared" si="12"/>
        <v>51.5657957797659</v>
      </c>
      <c r="V196" s="4">
        <f>VLOOKUP(L196,$AA$2:$AC$26,3)</f>
        <v>0.001732</v>
      </c>
      <c r="W196" s="4">
        <f>VLOOKUP(L196,$AA$2:$AC$26,2)</f>
        <v>0.31267</v>
      </c>
      <c r="X196" s="4">
        <f t="shared" si="13"/>
        <v>54.154444</v>
      </c>
      <c r="Y196" s="4">
        <f t="shared" si="14"/>
        <v>43.3235552</v>
      </c>
      <c r="Z196" s="4">
        <f t="shared" si="15"/>
        <v>67.693055</v>
      </c>
      <c r="AA196" s="4"/>
      <c r="AB196" s="4"/>
      <c r="AC196" s="4"/>
    </row>
    <row r="197" hidden="1" spans="1:29">
      <c r="A197" s="1">
        <v>145</v>
      </c>
      <c r="B197" s="3">
        <v>16.1351</v>
      </c>
      <c r="C197" s="3">
        <v>14.2508</v>
      </c>
      <c r="D197" s="3">
        <v>34.61</v>
      </c>
      <c r="E197" s="3">
        <v>0.1099</v>
      </c>
      <c r="F197" s="3">
        <v>1.2056</v>
      </c>
      <c r="G197" s="3">
        <v>2.2533</v>
      </c>
      <c r="H197" s="3">
        <v>0.0918</v>
      </c>
      <c r="I197" s="1">
        <v>16.1350511137214</v>
      </c>
      <c r="J197" s="3">
        <v>0.1534</v>
      </c>
      <c r="K197" s="1">
        <v>315</v>
      </c>
      <c r="L197" s="1">
        <v>1</v>
      </c>
      <c r="M197" s="1">
        <v>9</v>
      </c>
      <c r="N197" s="1">
        <v>3</v>
      </c>
      <c r="O197" s="1">
        <f t="shared" si="12"/>
        <v>64.9053297878358</v>
      </c>
      <c r="V197" s="4">
        <f>VLOOKUP(L197,$AA$2:$AC$26,3)</f>
        <v>0.001414</v>
      </c>
      <c r="W197" s="4">
        <f>VLOOKUP(M197,$AA$2:$AC$26,2)</f>
        <v>0.7257</v>
      </c>
      <c r="X197" s="4">
        <f t="shared" si="13"/>
        <v>102.61398</v>
      </c>
      <c r="Y197" s="4">
        <f t="shared" si="14"/>
        <v>82.091184</v>
      </c>
      <c r="Z197" s="4">
        <f t="shared" si="15"/>
        <v>128.267475</v>
      </c>
      <c r="AA197" s="4"/>
      <c r="AB197" s="4"/>
      <c r="AC197" s="4"/>
    </row>
    <row r="198" hidden="1" spans="1:29">
      <c r="A198" s="1">
        <v>96</v>
      </c>
      <c r="B198" s="3">
        <v>9.8572</v>
      </c>
      <c r="C198" s="3">
        <v>14.0413</v>
      </c>
      <c r="D198" s="3">
        <v>28.55</v>
      </c>
      <c r="E198" s="3">
        <v>0.0546</v>
      </c>
      <c r="F198" s="3">
        <v>1.1401</v>
      </c>
      <c r="G198" s="3">
        <v>1.9993</v>
      </c>
      <c r="H198" s="3">
        <v>0.064</v>
      </c>
      <c r="I198" s="1">
        <v>9.85724127921492</v>
      </c>
      <c r="J198" s="3">
        <v>0.1424</v>
      </c>
      <c r="K198" s="1">
        <v>523</v>
      </c>
      <c r="L198" s="1">
        <v>0</v>
      </c>
      <c r="M198" s="1">
        <v>9</v>
      </c>
      <c r="N198" s="1">
        <v>2</v>
      </c>
      <c r="O198" s="1">
        <f t="shared" si="12"/>
        <v>64.7324550262029</v>
      </c>
      <c r="V198" s="4">
        <f>VLOOKUP(L198,$AA$2:$AC$26,3)</f>
        <v>0.001</v>
      </c>
      <c r="W198" s="4">
        <f>VLOOKUP(L198,$AA$2:$AC$26,2)</f>
        <v>0.24581</v>
      </c>
      <c r="X198" s="4">
        <f t="shared" si="13"/>
        <v>24.581</v>
      </c>
      <c r="Y198" s="4">
        <f t="shared" si="14"/>
        <v>19.6648</v>
      </c>
      <c r="Z198" s="4">
        <f t="shared" si="15"/>
        <v>30.72625</v>
      </c>
      <c r="AA198" s="4"/>
      <c r="AB198" s="4"/>
      <c r="AC198" s="4"/>
    </row>
    <row r="199" hidden="1" spans="1:29">
      <c r="A199" s="1">
        <v>259</v>
      </c>
      <c r="B199" s="3">
        <v>11.3907</v>
      </c>
      <c r="C199" s="3">
        <v>13.516</v>
      </c>
      <c r="D199" s="3">
        <v>41.22</v>
      </c>
      <c r="E199" s="3">
        <v>0.3031</v>
      </c>
      <c r="F199" s="3">
        <v>1.297</v>
      </c>
      <c r="G199" s="3">
        <v>2.1074</v>
      </c>
      <c r="H199" s="3">
        <v>0.1302</v>
      </c>
      <c r="I199" s="1">
        <v>11.3907121378305</v>
      </c>
      <c r="J199" s="3">
        <v>0.195</v>
      </c>
      <c r="K199" s="1">
        <v>136</v>
      </c>
      <c r="L199" s="1">
        <v>3</v>
      </c>
      <c r="M199" s="1">
        <v>13</v>
      </c>
      <c r="N199" s="1">
        <v>5</v>
      </c>
      <c r="O199" s="1">
        <f t="shared" si="12"/>
        <v>42.5389924192385</v>
      </c>
      <c r="V199" s="4">
        <f>VLOOKUP(L199,$AA$2:$AC$26,3)</f>
        <v>0.002236</v>
      </c>
      <c r="W199" s="4">
        <f>VLOOKUP(L199,$AA$2:$AC$26,2)</f>
        <v>0.35265</v>
      </c>
      <c r="X199" s="4">
        <f t="shared" si="13"/>
        <v>78.85254</v>
      </c>
      <c r="Y199" s="4">
        <f t="shared" si="14"/>
        <v>63.082032</v>
      </c>
      <c r="Z199" s="4">
        <f t="shared" si="15"/>
        <v>98.565675</v>
      </c>
      <c r="AA199" s="4"/>
      <c r="AB199" s="4"/>
      <c r="AC199" s="4"/>
    </row>
    <row r="200" hidden="1" spans="1:29">
      <c r="A200" s="1">
        <v>162</v>
      </c>
      <c r="B200" s="3">
        <v>4.3455</v>
      </c>
      <c r="C200" s="3">
        <v>13.4511</v>
      </c>
      <c r="D200" s="3">
        <v>38.04</v>
      </c>
      <c r="E200" s="3">
        <v>0.1204</v>
      </c>
      <c r="F200" s="3">
        <v>1.1416</v>
      </c>
      <c r="G200" s="3">
        <v>1.646</v>
      </c>
      <c r="H200" s="3">
        <v>0.0661</v>
      </c>
      <c r="I200" s="1">
        <v>4.34550981171547</v>
      </c>
      <c r="J200" s="3">
        <v>0.2308</v>
      </c>
      <c r="K200" s="1">
        <v>316</v>
      </c>
      <c r="L200" s="1">
        <v>2</v>
      </c>
      <c r="M200" s="1">
        <v>13</v>
      </c>
      <c r="N200" s="1">
        <v>3</v>
      </c>
      <c r="O200" s="1">
        <f t="shared" si="12"/>
        <v>40.7650375143227</v>
      </c>
      <c r="V200" s="4">
        <f>VLOOKUP(L200,$AA$2:$AC$26,3)</f>
        <v>0.001732</v>
      </c>
      <c r="W200" s="4">
        <f>VLOOKUP(L200,$AA$2:$AC$26,2)</f>
        <v>0.31267</v>
      </c>
      <c r="X200" s="4">
        <f t="shared" si="13"/>
        <v>54.154444</v>
      </c>
      <c r="Y200" s="4">
        <f t="shared" si="14"/>
        <v>43.3235552</v>
      </c>
      <c r="Z200" s="4">
        <f t="shared" si="15"/>
        <v>67.693055</v>
      </c>
      <c r="AA200" s="4"/>
      <c r="AB200" s="4"/>
      <c r="AC200" s="4"/>
    </row>
    <row r="201" hidden="1" spans="1:29">
      <c r="A201" s="1">
        <v>55</v>
      </c>
      <c r="B201" s="3">
        <v>94.0794</v>
      </c>
      <c r="C201" s="3">
        <v>13.2195</v>
      </c>
      <c r="D201" s="3">
        <v>115.45</v>
      </c>
      <c r="E201" s="3">
        <v>0.1539</v>
      </c>
      <c r="F201" s="3">
        <v>1.1652</v>
      </c>
      <c r="G201" s="3">
        <v>2.6096</v>
      </c>
      <c r="H201" s="3">
        <v>0.0749</v>
      </c>
      <c r="I201" s="1">
        <v>94.0794100691378</v>
      </c>
      <c r="J201" s="3">
        <v>0.438</v>
      </c>
      <c r="K201" s="1">
        <v>750</v>
      </c>
      <c r="L201" s="1">
        <v>3</v>
      </c>
      <c r="M201" s="1">
        <v>10</v>
      </c>
      <c r="N201" s="1">
        <v>1</v>
      </c>
      <c r="O201" s="1">
        <f t="shared" si="12"/>
        <v>150.242493256893</v>
      </c>
      <c r="V201" s="4">
        <f>VLOOKUP(L201,$AA$2:$AC$26,3)</f>
        <v>0.002236</v>
      </c>
      <c r="W201" s="4">
        <f>VLOOKUP(M201,$AA$2:$AC$26,2)</f>
        <v>0.81777</v>
      </c>
      <c r="X201" s="4">
        <f t="shared" si="13"/>
        <v>182.853372</v>
      </c>
      <c r="Y201" s="4">
        <f t="shared" si="14"/>
        <v>146.2826976</v>
      </c>
      <c r="Z201" s="4">
        <f t="shared" si="15"/>
        <v>228.566715</v>
      </c>
      <c r="AA201" s="4"/>
      <c r="AB201" s="4"/>
      <c r="AC201" s="4"/>
    </row>
    <row r="202" hidden="1" spans="1:29">
      <c r="A202" s="1">
        <v>123</v>
      </c>
      <c r="B202" s="3">
        <v>2.3061</v>
      </c>
      <c r="C202" s="3">
        <v>13.1874</v>
      </c>
      <c r="D202" s="3">
        <v>54.24</v>
      </c>
      <c r="E202" s="3">
        <v>0.1033</v>
      </c>
      <c r="F202" s="3">
        <v>1.0813</v>
      </c>
      <c r="G202" s="3">
        <v>1.0203</v>
      </c>
      <c r="H202" s="3">
        <v>0.0383</v>
      </c>
      <c r="I202" s="1">
        <v>2.30606637162194</v>
      </c>
      <c r="J202" s="3">
        <v>0.5278</v>
      </c>
      <c r="K202" s="1">
        <v>525</v>
      </c>
      <c r="L202" s="1">
        <v>3</v>
      </c>
      <c r="M202" s="1">
        <v>15</v>
      </c>
      <c r="N202" s="1">
        <v>2</v>
      </c>
      <c r="O202" s="1">
        <f t="shared" si="12"/>
        <v>38.7042571171173</v>
      </c>
      <c r="V202" s="4">
        <f>VLOOKUP(L202,$AA$2:$AC$26,3)</f>
        <v>0.002236</v>
      </c>
      <c r="W202" s="4">
        <f>VLOOKUP(L202,$AA$2:$AC$26,2)</f>
        <v>0.35265</v>
      </c>
      <c r="X202" s="4">
        <f t="shared" si="13"/>
        <v>78.85254</v>
      </c>
      <c r="Y202" s="4">
        <f t="shared" si="14"/>
        <v>63.082032</v>
      </c>
      <c r="Z202" s="4">
        <f t="shared" si="15"/>
        <v>98.565675</v>
      </c>
      <c r="AA202" s="4"/>
      <c r="AB202" s="4"/>
      <c r="AC202" s="4"/>
    </row>
    <row r="203" hidden="1" spans="1:29">
      <c r="A203" s="1">
        <v>119</v>
      </c>
      <c r="B203" s="3">
        <v>1.4023</v>
      </c>
      <c r="C203" s="3">
        <v>13.1764</v>
      </c>
      <c r="D203" s="3">
        <v>32.44</v>
      </c>
      <c r="E203" s="3">
        <v>0.0618</v>
      </c>
      <c r="F203" s="3">
        <v>1.0507</v>
      </c>
      <c r="G203" s="3">
        <v>0.5561</v>
      </c>
      <c r="H203" s="3">
        <v>0.0244</v>
      </c>
      <c r="I203" s="1">
        <v>1.40229327410498</v>
      </c>
      <c r="J203" s="3">
        <v>0.5801</v>
      </c>
      <c r="K203" s="1">
        <v>525</v>
      </c>
      <c r="L203" s="1">
        <v>3</v>
      </c>
      <c r="M203" s="1">
        <v>14</v>
      </c>
      <c r="N203" s="1">
        <v>2</v>
      </c>
      <c r="O203" s="1">
        <f t="shared" si="12"/>
        <v>32.7766928217213</v>
      </c>
      <c r="V203" s="4">
        <f>VLOOKUP(L203,$AA$2:$AC$26,3)</f>
        <v>0.002236</v>
      </c>
      <c r="W203" s="4">
        <f>VLOOKUP(L203,$AA$2:$AC$26,2)</f>
        <v>0.35265</v>
      </c>
      <c r="X203" s="4">
        <f t="shared" si="13"/>
        <v>78.85254</v>
      </c>
      <c r="Y203" s="4">
        <f t="shared" si="14"/>
        <v>63.082032</v>
      </c>
      <c r="Z203" s="4">
        <f t="shared" si="15"/>
        <v>98.565675</v>
      </c>
      <c r="AA203" s="4"/>
      <c r="AB203" s="4"/>
      <c r="AC203" s="4"/>
    </row>
    <row r="204" hidden="1" spans="1:29">
      <c r="A204" s="1">
        <v>191</v>
      </c>
      <c r="B204" s="3">
        <v>562.6992</v>
      </c>
      <c r="C204" s="3">
        <v>13.0903</v>
      </c>
      <c r="D204" s="3">
        <v>158.88</v>
      </c>
      <c r="E204" s="3">
        <v>0.5028</v>
      </c>
      <c r="F204" s="3">
        <v>1.3408</v>
      </c>
      <c r="G204" s="3">
        <v>3.1043</v>
      </c>
      <c r="H204" s="3">
        <v>0.1323</v>
      </c>
      <c r="I204" s="1">
        <v>562.699199555796</v>
      </c>
      <c r="J204" s="3">
        <v>0.5025</v>
      </c>
      <c r="K204" s="1">
        <v>316</v>
      </c>
      <c r="L204" s="1">
        <v>3</v>
      </c>
      <c r="M204" s="1">
        <v>20</v>
      </c>
      <c r="N204" s="1">
        <v>3</v>
      </c>
      <c r="O204" s="1">
        <f t="shared" si="12"/>
        <v>203.452295053823</v>
      </c>
      <c r="V204" s="4">
        <f>VLOOKUP(L204,$AA$2:$AC$26,3)</f>
        <v>0.002236</v>
      </c>
      <c r="W204" s="4">
        <f>VLOOKUP(M204,$AA$2:$AC$26,2)</f>
        <v>2.51428</v>
      </c>
      <c r="X204" s="4">
        <f t="shared" si="13"/>
        <v>562.193008</v>
      </c>
      <c r="Y204" s="4">
        <f t="shared" si="14"/>
        <v>449.7544064</v>
      </c>
      <c r="Z204" s="4">
        <f t="shared" si="15"/>
        <v>702.74126</v>
      </c>
      <c r="AA204" s="4"/>
      <c r="AB204" s="4"/>
      <c r="AC204" s="4"/>
    </row>
    <row r="205" hidden="1" spans="1:29">
      <c r="A205" s="1">
        <v>103</v>
      </c>
      <c r="B205" s="3">
        <v>13.2696</v>
      </c>
      <c r="C205" s="3">
        <v>12.9226</v>
      </c>
      <c r="D205" s="3">
        <v>72.31</v>
      </c>
      <c r="E205" s="3">
        <v>0.1377</v>
      </c>
      <c r="F205" s="3">
        <v>1.1477</v>
      </c>
      <c r="G205" s="3">
        <v>1.8461</v>
      </c>
      <c r="H205" s="3">
        <v>0.0684</v>
      </c>
      <c r="I205" s="1">
        <v>13.2696128552961</v>
      </c>
      <c r="J205" s="3">
        <v>0.3892</v>
      </c>
      <c r="K205" s="1">
        <v>525</v>
      </c>
      <c r="L205" s="1">
        <v>3</v>
      </c>
      <c r="M205" s="1">
        <v>10</v>
      </c>
      <c r="N205" s="1">
        <v>2</v>
      </c>
      <c r="O205" s="1">
        <f t="shared" si="12"/>
        <v>68.6563423036963</v>
      </c>
      <c r="V205" s="4">
        <f>VLOOKUP(L205,$AA$2:$AC$26,3)</f>
        <v>0.002236</v>
      </c>
      <c r="W205" s="4">
        <f>VLOOKUP(L205,$AA$2:$AC$26,2)</f>
        <v>0.35265</v>
      </c>
      <c r="X205" s="4">
        <f t="shared" si="13"/>
        <v>78.85254</v>
      </c>
      <c r="Y205" s="4">
        <f t="shared" si="14"/>
        <v>63.082032</v>
      </c>
      <c r="Z205" s="4">
        <f t="shared" si="15"/>
        <v>98.565675</v>
      </c>
      <c r="AA205" s="4"/>
      <c r="AB205" s="4"/>
      <c r="AC205" s="4"/>
    </row>
    <row r="206" hidden="1" spans="1:29">
      <c r="A206" s="1">
        <v>166</v>
      </c>
      <c r="B206" s="3">
        <v>5.7808</v>
      </c>
      <c r="C206" s="3">
        <v>12.8912</v>
      </c>
      <c r="D206" s="3">
        <v>44.13</v>
      </c>
      <c r="E206" s="3">
        <v>0.1397</v>
      </c>
      <c r="F206" s="3">
        <v>1.1559</v>
      </c>
      <c r="G206" s="3">
        <v>2.0374</v>
      </c>
      <c r="H206" s="3">
        <v>0.0721</v>
      </c>
      <c r="I206" s="1">
        <v>5.7808203121725</v>
      </c>
      <c r="J206" s="3">
        <v>0.2161</v>
      </c>
      <c r="K206" s="1">
        <v>316</v>
      </c>
      <c r="L206" s="1">
        <v>2</v>
      </c>
      <c r="M206" s="1">
        <v>14</v>
      </c>
      <c r="N206" s="1">
        <v>3</v>
      </c>
      <c r="O206" s="1">
        <f t="shared" si="12"/>
        <v>43.8906165997101</v>
      </c>
      <c r="V206" s="4">
        <f>VLOOKUP(L206,$AA$2:$AC$26,3)</f>
        <v>0.001732</v>
      </c>
      <c r="W206" s="4">
        <f>VLOOKUP(L206,$AA$2:$AC$26,2)</f>
        <v>0.31267</v>
      </c>
      <c r="X206" s="4">
        <f t="shared" si="13"/>
        <v>54.154444</v>
      </c>
      <c r="Y206" s="4">
        <f t="shared" si="14"/>
        <v>43.3235552</v>
      </c>
      <c r="Z206" s="4">
        <f t="shared" si="15"/>
        <v>67.693055</v>
      </c>
      <c r="AA206" s="4"/>
      <c r="AB206" s="4"/>
      <c r="AC206" s="4"/>
    </row>
    <row r="207" hidden="1" spans="1:29">
      <c r="A207" s="1">
        <v>63</v>
      </c>
      <c r="B207" s="3">
        <v>17.5305</v>
      </c>
      <c r="C207" s="3">
        <v>12.7724</v>
      </c>
      <c r="D207" s="3">
        <v>101.61</v>
      </c>
      <c r="E207" s="3">
        <v>0.1355</v>
      </c>
      <c r="F207" s="3">
        <v>1.1276</v>
      </c>
      <c r="G207" s="3">
        <v>1.9815</v>
      </c>
      <c r="H207" s="3">
        <v>0.0594</v>
      </c>
      <c r="I207" s="1">
        <v>17.5304722818985</v>
      </c>
      <c r="J207" s="3">
        <v>0.5075</v>
      </c>
      <c r="K207" s="1">
        <v>750</v>
      </c>
      <c r="L207" s="1">
        <v>3</v>
      </c>
      <c r="M207" s="1">
        <v>12</v>
      </c>
      <c r="N207" s="1">
        <v>1</v>
      </c>
      <c r="O207" s="1">
        <f t="shared" si="12"/>
        <v>84.3505873569805</v>
      </c>
      <c r="V207" s="4">
        <f>VLOOKUP(L207,$AA$2:$AC$26,3)</f>
        <v>0.002236</v>
      </c>
      <c r="W207" s="4">
        <f>VLOOKUP(M207,$AA$2:$AC$26,2)</f>
        <v>1</v>
      </c>
      <c r="X207" s="4">
        <f t="shared" si="13"/>
        <v>223.6</v>
      </c>
      <c r="Y207" s="4">
        <f t="shared" si="14"/>
        <v>178.88</v>
      </c>
      <c r="Z207" s="4">
        <f t="shared" si="15"/>
        <v>279.5</v>
      </c>
      <c r="AA207" s="4"/>
      <c r="AB207" s="4"/>
      <c r="AC207" s="4"/>
    </row>
    <row r="208" hidden="1" spans="1:29">
      <c r="A208" s="1">
        <v>35</v>
      </c>
      <c r="B208" s="3">
        <v>1.1141</v>
      </c>
      <c r="C208" s="3">
        <v>12.7149</v>
      </c>
      <c r="D208" s="3">
        <v>34.67</v>
      </c>
      <c r="E208" s="3">
        <v>0.0276</v>
      </c>
      <c r="F208" s="3">
        <v>1.0189</v>
      </c>
      <c r="G208" s="3">
        <v>0.2933</v>
      </c>
      <c r="H208" s="3">
        <v>0.0089</v>
      </c>
      <c r="I208" s="1">
        <v>1.11412035923841</v>
      </c>
      <c r="J208" s="3">
        <v>1.1747</v>
      </c>
      <c r="K208" s="1">
        <v>1255</v>
      </c>
      <c r="L208" s="1">
        <v>3</v>
      </c>
      <c r="M208" s="1">
        <v>17</v>
      </c>
      <c r="N208" s="1">
        <v>0</v>
      </c>
      <c r="O208" s="1">
        <f t="shared" si="12"/>
        <v>39.8730179096502</v>
      </c>
      <c r="V208" s="4">
        <f>VLOOKUP(L208,$AA$2:$AC$26,3)</f>
        <v>0.002236</v>
      </c>
      <c r="W208" s="4">
        <f>VLOOKUP(L208,$AA$2:$AC$26,2)</f>
        <v>0.35265</v>
      </c>
      <c r="X208" s="4">
        <f t="shared" si="13"/>
        <v>78.85254</v>
      </c>
      <c r="Y208" s="4">
        <f t="shared" si="14"/>
        <v>63.082032</v>
      </c>
      <c r="Z208" s="4">
        <f t="shared" si="15"/>
        <v>98.565675</v>
      </c>
      <c r="AA208" s="4"/>
      <c r="AB208" s="4"/>
      <c r="AC208" s="4"/>
    </row>
    <row r="209" hidden="1" spans="1:29">
      <c r="A209" s="1">
        <v>21</v>
      </c>
      <c r="B209" s="3">
        <v>3.2452</v>
      </c>
      <c r="C209" s="3">
        <v>12.6803</v>
      </c>
      <c r="D209" s="3">
        <v>59.11</v>
      </c>
      <c r="E209" s="3">
        <v>0.0471</v>
      </c>
      <c r="F209" s="3">
        <v>1.0615</v>
      </c>
      <c r="G209" s="3">
        <v>1.1136</v>
      </c>
      <c r="H209" s="3">
        <v>0.0297</v>
      </c>
      <c r="I209" s="1">
        <v>3.24521361220633</v>
      </c>
      <c r="J209" s="3">
        <v>0.529</v>
      </c>
      <c r="K209" s="1">
        <v>1254</v>
      </c>
      <c r="L209" s="1">
        <v>1</v>
      </c>
      <c r="M209" s="1">
        <v>14</v>
      </c>
      <c r="N209" s="1">
        <v>0</v>
      </c>
      <c r="O209" s="1">
        <f t="shared" si="12"/>
        <v>56.851827836375</v>
      </c>
      <c r="V209" s="4">
        <f>VLOOKUP(L209,$AA$2:$AC$26,3)</f>
        <v>0.001414</v>
      </c>
      <c r="W209" s="4">
        <f>VLOOKUP(L209,$AA$2:$AC$26,2)</f>
        <v>0.27723</v>
      </c>
      <c r="X209" s="4">
        <f t="shared" si="13"/>
        <v>39.200322</v>
      </c>
      <c r="Y209" s="4">
        <f t="shared" si="14"/>
        <v>31.3602576</v>
      </c>
      <c r="Z209" s="4">
        <f t="shared" si="15"/>
        <v>49.0004025</v>
      </c>
      <c r="AA209" s="4"/>
      <c r="AB209" s="4"/>
      <c r="AC209" s="4"/>
    </row>
    <row r="210" hidden="1" spans="1:29">
      <c r="A210" s="1">
        <v>37</v>
      </c>
      <c r="B210" s="3">
        <v>13.3515</v>
      </c>
      <c r="C210" s="3">
        <v>12.6558</v>
      </c>
      <c r="D210" s="3">
        <v>112.32</v>
      </c>
      <c r="E210" s="3">
        <v>0.0896</v>
      </c>
      <c r="F210" s="3">
        <v>1.097</v>
      </c>
      <c r="G210" s="3">
        <v>1.5613</v>
      </c>
      <c r="H210" s="3">
        <v>0.0439</v>
      </c>
      <c r="I210" s="1">
        <v>13.3515395848819</v>
      </c>
      <c r="J210" s="3">
        <v>0.7153</v>
      </c>
      <c r="K210" s="1">
        <v>1254</v>
      </c>
      <c r="L210" s="1">
        <v>1</v>
      </c>
      <c r="M210" s="1">
        <v>18</v>
      </c>
      <c r="N210" s="1">
        <v>0</v>
      </c>
      <c r="O210" s="1">
        <f t="shared" si="12"/>
        <v>91.0096268503226</v>
      </c>
      <c r="V210" s="4">
        <f>VLOOKUP(L210,$AA$2:$AC$26,3)</f>
        <v>0.001414</v>
      </c>
      <c r="W210" s="4">
        <f>VLOOKUP(L210,$AA$2:$AC$26,2)</f>
        <v>0.27723</v>
      </c>
      <c r="X210" s="4">
        <f t="shared" si="13"/>
        <v>39.200322</v>
      </c>
      <c r="Y210" s="4">
        <f t="shared" si="14"/>
        <v>31.3602576</v>
      </c>
      <c r="Z210" s="4">
        <f t="shared" si="15"/>
        <v>49.0004025</v>
      </c>
      <c r="AA210" s="4"/>
      <c r="AB210" s="4"/>
      <c r="AC210" s="4"/>
    </row>
    <row r="211" hidden="1" spans="1:29">
      <c r="A211" s="1">
        <v>239</v>
      </c>
      <c r="B211" s="3">
        <v>269.7667</v>
      </c>
      <c r="C211" s="3">
        <v>12.4848</v>
      </c>
      <c r="D211" s="3">
        <v>118.16</v>
      </c>
      <c r="E211" s="3">
        <v>0.5938</v>
      </c>
      <c r="F211" s="3">
        <v>1.4127</v>
      </c>
      <c r="G211" s="3">
        <v>2.0876</v>
      </c>
      <c r="H211" s="3">
        <v>0.1574</v>
      </c>
      <c r="I211" s="1">
        <v>269.766680221831</v>
      </c>
      <c r="J211" s="3">
        <v>0.557</v>
      </c>
      <c r="K211" s="1">
        <v>199</v>
      </c>
      <c r="L211" s="1">
        <v>3</v>
      </c>
      <c r="M211" s="1">
        <v>20</v>
      </c>
      <c r="N211" s="1">
        <v>4</v>
      </c>
      <c r="O211" s="1">
        <f t="shared" si="12"/>
        <v>133.292158242238</v>
      </c>
      <c r="V211" s="4">
        <f>VLOOKUP(L211,$AA$2:$AC$26,3)</f>
        <v>0.002236</v>
      </c>
      <c r="W211" s="4">
        <f>VLOOKUP(M211,$AA$2:$AC$26,2)</f>
        <v>2.51428</v>
      </c>
      <c r="X211" s="4">
        <f t="shared" si="13"/>
        <v>562.193008</v>
      </c>
      <c r="Y211" s="4">
        <f t="shared" si="14"/>
        <v>449.7544064</v>
      </c>
      <c r="Z211" s="4">
        <f t="shared" si="15"/>
        <v>702.74126</v>
      </c>
      <c r="AA211" s="4"/>
      <c r="AB211" s="4"/>
      <c r="AC211" s="4"/>
    </row>
    <row r="212" hidden="1" spans="1:29">
      <c r="A212" s="1">
        <v>34</v>
      </c>
      <c r="B212" s="3">
        <v>3.1596</v>
      </c>
      <c r="C212" s="3">
        <v>12.1391</v>
      </c>
      <c r="D212" s="3">
        <v>86.61</v>
      </c>
      <c r="E212" s="3">
        <v>0.069</v>
      </c>
      <c r="F212" s="3">
        <v>1.0627</v>
      </c>
      <c r="G212" s="3">
        <v>0.9228</v>
      </c>
      <c r="H212" s="3">
        <v>0.029</v>
      </c>
      <c r="I212" s="1">
        <v>3.15955528556333</v>
      </c>
      <c r="J212" s="3">
        <v>0.9338</v>
      </c>
      <c r="K212" s="1">
        <v>1255</v>
      </c>
      <c r="L212" s="1">
        <v>2</v>
      </c>
      <c r="M212" s="1">
        <v>17</v>
      </c>
      <c r="N212" s="1">
        <v>0</v>
      </c>
      <c r="O212" s="1">
        <f t="shared" si="12"/>
        <v>55.1465720462268</v>
      </c>
      <c r="V212" s="4">
        <f>VLOOKUP(L212,$AA$2:$AC$26,3)</f>
        <v>0.001732</v>
      </c>
      <c r="W212" s="4">
        <f>VLOOKUP(L212,$AA$2:$AC$26,2)</f>
        <v>0.31267</v>
      </c>
      <c r="X212" s="4">
        <f t="shared" si="13"/>
        <v>54.154444</v>
      </c>
      <c r="Y212" s="4">
        <f t="shared" si="14"/>
        <v>43.3235552</v>
      </c>
      <c r="Z212" s="4">
        <f t="shared" si="15"/>
        <v>67.693055</v>
      </c>
      <c r="AA212" s="4"/>
      <c r="AB212" s="4"/>
      <c r="AC212" s="4"/>
    </row>
    <row r="213" hidden="1" spans="1:29">
      <c r="A213" s="1">
        <v>30</v>
      </c>
      <c r="B213" s="3">
        <v>3.2464</v>
      </c>
      <c r="C213" s="3">
        <v>11.7531</v>
      </c>
      <c r="D213" s="3">
        <v>81.65</v>
      </c>
      <c r="E213" s="3">
        <v>0.0651</v>
      </c>
      <c r="F213" s="3">
        <v>1.0625</v>
      </c>
      <c r="G213" s="3">
        <v>0.9049</v>
      </c>
      <c r="H213" s="3">
        <v>0.0297</v>
      </c>
      <c r="I213" s="1">
        <v>3.24642446498242</v>
      </c>
      <c r="J213" s="3">
        <v>0.8976</v>
      </c>
      <c r="K213" s="1">
        <v>1255</v>
      </c>
      <c r="L213" s="1">
        <v>2</v>
      </c>
      <c r="M213" s="1">
        <v>16</v>
      </c>
      <c r="N213" s="1">
        <v>0</v>
      </c>
      <c r="O213" s="1">
        <f t="shared" si="12"/>
        <v>54.755128288246</v>
      </c>
      <c r="V213" s="4">
        <f>VLOOKUP(L213,$AA$2:$AC$26,3)</f>
        <v>0.001732</v>
      </c>
      <c r="W213" s="4">
        <f>VLOOKUP(L213,$AA$2:$AC$26,2)</f>
        <v>0.31267</v>
      </c>
      <c r="X213" s="4">
        <f t="shared" si="13"/>
        <v>54.154444</v>
      </c>
      <c r="Y213" s="4">
        <f t="shared" si="14"/>
        <v>43.3235552</v>
      </c>
      <c r="Z213" s="4">
        <f t="shared" si="15"/>
        <v>67.693055</v>
      </c>
      <c r="AA213" s="4"/>
      <c r="AB213" s="4"/>
      <c r="AC213" s="4"/>
    </row>
    <row r="214" hidden="1" spans="1:29">
      <c r="A214" s="1">
        <v>59</v>
      </c>
      <c r="B214" s="3">
        <v>91.4402</v>
      </c>
      <c r="C214" s="3">
        <v>11.5882</v>
      </c>
      <c r="D214" s="3">
        <v>121.97</v>
      </c>
      <c r="E214" s="3">
        <v>0.1626</v>
      </c>
      <c r="F214" s="3">
        <v>1.1634</v>
      </c>
      <c r="G214" s="3">
        <v>2.4973</v>
      </c>
      <c r="H214" s="3">
        <v>0.0747</v>
      </c>
      <c r="I214" s="1">
        <v>91.4402159504183</v>
      </c>
      <c r="J214" s="3">
        <v>0.4829</v>
      </c>
      <c r="K214" s="1">
        <v>750</v>
      </c>
      <c r="L214" s="1">
        <v>3</v>
      </c>
      <c r="M214" s="1">
        <v>11</v>
      </c>
      <c r="N214" s="1">
        <v>1</v>
      </c>
      <c r="O214" s="1">
        <f t="shared" si="12"/>
        <v>139.339463677795</v>
      </c>
      <c r="V214" s="4">
        <f>VLOOKUP(L214,$AA$2:$AC$26,3)</f>
        <v>0.002236</v>
      </c>
      <c r="W214" s="4">
        <f>VLOOKUP(M214,$AA$2:$AC$26,2)</f>
        <v>0.917</v>
      </c>
      <c r="X214" s="4">
        <f t="shared" si="13"/>
        <v>205.0412</v>
      </c>
      <c r="Y214" s="4">
        <f t="shared" si="14"/>
        <v>164.03296</v>
      </c>
      <c r="Z214" s="4">
        <f t="shared" si="15"/>
        <v>256.3015</v>
      </c>
      <c r="AA214" s="4"/>
      <c r="AB214" s="4"/>
      <c r="AC214" s="4"/>
    </row>
    <row r="215" hidden="1" spans="1:29">
      <c r="A215" s="1">
        <v>229</v>
      </c>
      <c r="B215" s="3">
        <v>222.628</v>
      </c>
      <c r="C215" s="3">
        <v>11.5785</v>
      </c>
      <c r="D215" s="3">
        <v>65</v>
      </c>
      <c r="E215" s="3">
        <v>0.3283</v>
      </c>
      <c r="F215" s="3">
        <v>1.3904</v>
      </c>
      <c r="G215" s="3">
        <v>2.2523</v>
      </c>
      <c r="H215" s="3">
        <v>0.1572</v>
      </c>
      <c r="I215" s="1">
        <v>222.628040023416</v>
      </c>
      <c r="J215" s="3">
        <v>0.287</v>
      </c>
      <c r="K215" s="1">
        <v>198</v>
      </c>
      <c r="L215" s="1">
        <v>1</v>
      </c>
      <c r="M215" s="1">
        <v>18</v>
      </c>
      <c r="N215" s="1">
        <v>4</v>
      </c>
      <c r="O215" s="1">
        <f t="shared" si="12"/>
        <v>120.200924605979</v>
      </c>
      <c r="V215" s="4">
        <f>VLOOKUP(L215,$AA$2:$AC$26,3)</f>
        <v>0.001414</v>
      </c>
      <c r="W215" s="4">
        <f>VLOOKUP(M215,$AA$2:$AC$26,2)</f>
        <v>1.9766</v>
      </c>
      <c r="X215" s="4">
        <f t="shared" si="13"/>
        <v>279.49124</v>
      </c>
      <c r="Y215" s="4">
        <f t="shared" si="14"/>
        <v>223.592992</v>
      </c>
      <c r="Z215" s="4">
        <f t="shared" si="15"/>
        <v>349.36405</v>
      </c>
      <c r="AA215" s="4"/>
      <c r="AB215" s="4"/>
      <c r="AC215" s="4"/>
    </row>
    <row r="216" hidden="1" spans="1:29">
      <c r="A216" s="1">
        <v>199</v>
      </c>
      <c r="B216" s="3">
        <v>26.1746</v>
      </c>
      <c r="C216" s="3">
        <v>11.0697</v>
      </c>
      <c r="D216" s="3">
        <v>49.8</v>
      </c>
      <c r="E216" s="3">
        <v>0.2503</v>
      </c>
      <c r="F216" s="3">
        <v>1.288</v>
      </c>
      <c r="G216" s="3">
        <v>2.6294</v>
      </c>
      <c r="H216" s="3">
        <v>0.1261</v>
      </c>
      <c r="I216" s="1">
        <v>26.1745930450408</v>
      </c>
      <c r="J216" s="3">
        <v>0.1884</v>
      </c>
      <c r="K216" s="1">
        <v>199</v>
      </c>
      <c r="L216" s="1">
        <v>3</v>
      </c>
      <c r="M216" s="1">
        <v>10</v>
      </c>
      <c r="N216" s="1">
        <v>4</v>
      </c>
      <c r="O216" s="1">
        <f t="shared" si="12"/>
        <v>57.6738533660904</v>
      </c>
      <c r="V216" s="4">
        <f>VLOOKUP(L216,$AA$2:$AC$26,3)</f>
        <v>0.002236</v>
      </c>
      <c r="W216" s="4">
        <f>VLOOKUP(M216,$AA$2:$AC$26,2)</f>
        <v>0.81777</v>
      </c>
      <c r="X216" s="4">
        <f t="shared" si="13"/>
        <v>182.853372</v>
      </c>
      <c r="Y216" s="4">
        <f t="shared" si="14"/>
        <v>146.2826976</v>
      </c>
      <c r="Z216" s="4">
        <f t="shared" si="15"/>
        <v>228.566715</v>
      </c>
      <c r="AA216" s="4"/>
      <c r="AB216" s="4"/>
      <c r="AC216" s="4"/>
    </row>
    <row r="217" hidden="1" spans="1:29">
      <c r="A217" s="1">
        <v>20</v>
      </c>
      <c r="B217" s="3">
        <v>1.4389</v>
      </c>
      <c r="C217" s="3">
        <v>10.9937</v>
      </c>
      <c r="D217" s="3">
        <v>23.24</v>
      </c>
      <c r="E217" s="3">
        <v>0.0186</v>
      </c>
      <c r="F217" s="3">
        <v>1.0338</v>
      </c>
      <c r="G217" s="3">
        <v>0.4749</v>
      </c>
      <c r="H217" s="3">
        <v>0.0166</v>
      </c>
      <c r="I217" s="1">
        <v>1.43885902284933</v>
      </c>
      <c r="J217" s="3">
        <v>0.4882</v>
      </c>
      <c r="K217" s="1">
        <v>1252</v>
      </c>
      <c r="L217" s="1">
        <v>0</v>
      </c>
      <c r="M217" s="1">
        <v>14</v>
      </c>
      <c r="N217" s="1">
        <v>0</v>
      </c>
      <c r="O217" s="1">
        <f t="shared" si="12"/>
        <v>40.3444303693079</v>
      </c>
      <c r="V217" s="4">
        <f>VLOOKUP(L217,$AA$2:$AC$26,3)</f>
        <v>0.001</v>
      </c>
      <c r="W217" s="4">
        <f>VLOOKUP(L217,$AA$2:$AC$26,2)</f>
        <v>0.24581</v>
      </c>
      <c r="X217" s="4">
        <f t="shared" si="13"/>
        <v>24.581</v>
      </c>
      <c r="Y217" s="4">
        <f t="shared" si="14"/>
        <v>19.6648</v>
      </c>
      <c r="Z217" s="4">
        <f t="shared" si="15"/>
        <v>30.72625</v>
      </c>
      <c r="AA217" s="4"/>
      <c r="AB217" s="4"/>
      <c r="AC217" s="4"/>
    </row>
    <row r="218" hidden="1" spans="1:29">
      <c r="A218" s="1">
        <v>23</v>
      </c>
      <c r="B218" s="3">
        <v>1.5783</v>
      </c>
      <c r="C218" s="3">
        <v>10.8027</v>
      </c>
      <c r="D218" s="3">
        <v>58.43</v>
      </c>
      <c r="E218" s="3">
        <v>0.0466</v>
      </c>
      <c r="F218" s="3">
        <v>1.0379</v>
      </c>
      <c r="G218" s="3">
        <v>0.5785</v>
      </c>
      <c r="H218" s="3">
        <v>0.0183</v>
      </c>
      <c r="I218" s="1">
        <v>1.57829736169648</v>
      </c>
      <c r="J218" s="3">
        <v>1.0032</v>
      </c>
      <c r="K218" s="1">
        <v>1255</v>
      </c>
      <c r="L218" s="1">
        <v>3</v>
      </c>
      <c r="M218" s="1">
        <v>14</v>
      </c>
      <c r="N218" s="1">
        <v>0</v>
      </c>
      <c r="O218" s="1">
        <f t="shared" si="12"/>
        <v>41.2772337932506</v>
      </c>
      <c r="V218" s="4">
        <f>VLOOKUP(L218,$AA$2:$AC$26,3)</f>
        <v>0.002236</v>
      </c>
      <c r="W218" s="4">
        <f>VLOOKUP(L218,$AA$2:$AC$26,2)</f>
        <v>0.35265</v>
      </c>
      <c r="X218" s="4">
        <f t="shared" si="13"/>
        <v>78.85254</v>
      </c>
      <c r="Y218" s="4">
        <f t="shared" si="14"/>
        <v>63.082032</v>
      </c>
      <c r="Z218" s="4">
        <f t="shared" si="15"/>
        <v>98.565675</v>
      </c>
      <c r="AA218" s="4"/>
      <c r="AB218" s="4"/>
      <c r="AC218" s="4"/>
    </row>
    <row r="219" hidden="1" spans="1:29">
      <c r="A219" s="1">
        <v>26</v>
      </c>
      <c r="B219" s="3">
        <v>2.9022</v>
      </c>
      <c r="C219" s="3">
        <v>10.6695</v>
      </c>
      <c r="D219" s="3">
        <v>73.03</v>
      </c>
      <c r="E219" s="3">
        <v>0.0582</v>
      </c>
      <c r="F219" s="3">
        <v>1.0588</v>
      </c>
      <c r="G219" s="3">
        <v>0.881</v>
      </c>
      <c r="H219" s="3">
        <v>0.0283</v>
      </c>
      <c r="I219" s="1">
        <v>2.9022190986002</v>
      </c>
      <c r="J219" s="3">
        <v>0.8248</v>
      </c>
      <c r="K219" s="1">
        <v>1255</v>
      </c>
      <c r="L219" s="1">
        <v>2</v>
      </c>
      <c r="M219" s="1">
        <v>15</v>
      </c>
      <c r="N219" s="1">
        <v>0</v>
      </c>
      <c r="O219" s="1">
        <f t="shared" si="12"/>
        <v>50.256902924849</v>
      </c>
      <c r="V219" s="4">
        <f>VLOOKUP(L219,$AA$2:$AC$26,3)</f>
        <v>0.001732</v>
      </c>
      <c r="W219" s="4">
        <f>VLOOKUP(L219,$AA$2:$AC$26,2)</f>
        <v>0.31267</v>
      </c>
      <c r="X219" s="4">
        <f t="shared" si="13"/>
        <v>54.154444</v>
      </c>
      <c r="Y219" s="4">
        <f t="shared" si="14"/>
        <v>43.3235552</v>
      </c>
      <c r="Z219" s="4">
        <f t="shared" si="15"/>
        <v>67.693055</v>
      </c>
      <c r="AA219" s="4"/>
      <c r="AB219" s="4"/>
      <c r="AC219" s="4"/>
    </row>
    <row r="220" hidden="1" spans="1:29">
      <c r="A220" s="1">
        <v>255</v>
      </c>
      <c r="B220" s="3">
        <v>12.3216</v>
      </c>
      <c r="C220" s="3">
        <v>10.5893</v>
      </c>
      <c r="D220" s="3">
        <v>40.05</v>
      </c>
      <c r="E220" s="3">
        <v>0.2945</v>
      </c>
      <c r="F220" s="3">
        <v>1.3034</v>
      </c>
      <c r="G220" s="3">
        <v>2.0947</v>
      </c>
      <c r="H220" s="3">
        <v>0.1328</v>
      </c>
      <c r="I220" s="1">
        <v>12.3216444952067</v>
      </c>
      <c r="J220" s="3">
        <v>0.1902</v>
      </c>
      <c r="K220" s="1">
        <v>136</v>
      </c>
      <c r="L220" s="1">
        <v>3</v>
      </c>
      <c r="M220" s="1">
        <v>12</v>
      </c>
      <c r="N220" s="1">
        <v>5</v>
      </c>
      <c r="O220" s="1">
        <f t="shared" si="12"/>
        <v>38.6517324147921</v>
      </c>
      <c r="V220" s="4">
        <f>VLOOKUP(L220,$AA$2:$AC$26,3)</f>
        <v>0.002236</v>
      </c>
      <c r="W220" s="4">
        <f>VLOOKUP(L220,$AA$2:$AC$26,2)</f>
        <v>0.35265</v>
      </c>
      <c r="X220" s="4">
        <f t="shared" si="13"/>
        <v>78.85254</v>
      </c>
      <c r="Y220" s="4">
        <f t="shared" si="14"/>
        <v>63.082032</v>
      </c>
      <c r="Z220" s="4">
        <f t="shared" si="15"/>
        <v>98.565675</v>
      </c>
      <c r="AA220" s="4"/>
      <c r="AB220" s="4"/>
      <c r="AC220" s="4"/>
    </row>
    <row r="221" hidden="1" spans="1:29">
      <c r="A221" s="1">
        <v>33</v>
      </c>
      <c r="B221" s="3">
        <v>7.4256</v>
      </c>
      <c r="C221" s="3">
        <v>10.5146</v>
      </c>
      <c r="D221" s="3">
        <v>92.84</v>
      </c>
      <c r="E221" s="3">
        <v>0.074</v>
      </c>
      <c r="F221" s="3">
        <v>1.0835</v>
      </c>
      <c r="G221" s="3">
        <v>1.4016</v>
      </c>
      <c r="H221" s="3">
        <v>0.0387</v>
      </c>
      <c r="I221" s="1">
        <v>7.42558134742182</v>
      </c>
      <c r="J221" s="3">
        <v>0.6598</v>
      </c>
      <c r="K221" s="1">
        <v>1254</v>
      </c>
      <c r="L221" s="1">
        <v>1</v>
      </c>
      <c r="M221" s="1">
        <v>17</v>
      </c>
      <c r="N221" s="1">
        <v>0</v>
      </c>
      <c r="O221" s="1">
        <f t="shared" si="12"/>
        <v>68.2191138514193</v>
      </c>
      <c r="V221" s="4">
        <f>VLOOKUP(L221,$AA$2:$AC$26,3)</f>
        <v>0.001414</v>
      </c>
      <c r="W221" s="4">
        <f>VLOOKUP(L221,$AA$2:$AC$26,2)</f>
        <v>0.27723</v>
      </c>
      <c r="X221" s="4">
        <f t="shared" si="13"/>
        <v>39.200322</v>
      </c>
      <c r="Y221" s="4">
        <f t="shared" si="14"/>
        <v>31.3602576</v>
      </c>
      <c r="Z221" s="4">
        <f t="shared" si="15"/>
        <v>49.0004025</v>
      </c>
      <c r="AA221" s="4"/>
      <c r="AB221" s="4"/>
      <c r="AC221" s="4"/>
    </row>
    <row r="222" hidden="1" spans="1:29">
      <c r="A222" s="1">
        <v>287</v>
      </c>
      <c r="B222" s="3">
        <v>89.5328</v>
      </c>
      <c r="C222" s="3">
        <v>10.4699</v>
      </c>
      <c r="D222" s="3">
        <v>87.42</v>
      </c>
      <c r="E222" s="3">
        <v>0.6428</v>
      </c>
      <c r="F222" s="3">
        <v>1.4526</v>
      </c>
      <c r="G222" s="3">
        <v>2.3115</v>
      </c>
      <c r="H222" s="3">
        <v>0.1698</v>
      </c>
      <c r="I222" s="1">
        <v>89.5327948792334</v>
      </c>
      <c r="J222" s="3">
        <v>0.374</v>
      </c>
      <c r="K222" s="1">
        <v>136</v>
      </c>
      <c r="L222" s="1">
        <v>3</v>
      </c>
      <c r="M222" s="1">
        <v>20</v>
      </c>
      <c r="N222" s="1">
        <v>5</v>
      </c>
      <c r="O222" s="1">
        <f t="shared" si="12"/>
        <v>74.4409017123613</v>
      </c>
      <c r="V222" s="4">
        <f>VLOOKUP(L222,$AA$2:$AC$26,3)</f>
        <v>0.002236</v>
      </c>
      <c r="W222" s="4">
        <f>VLOOKUP(M222,$AA$2:$AC$26,2)</f>
        <v>2.51428</v>
      </c>
      <c r="X222" s="4">
        <f t="shared" si="13"/>
        <v>562.193008</v>
      </c>
      <c r="Y222" s="4">
        <f t="shared" si="14"/>
        <v>449.7544064</v>
      </c>
      <c r="Z222" s="4">
        <f t="shared" si="15"/>
        <v>702.74126</v>
      </c>
      <c r="AA222" s="4"/>
      <c r="AB222" s="4"/>
      <c r="AC222" s="4"/>
    </row>
    <row r="223" hidden="1" spans="1:29">
      <c r="A223" s="1">
        <v>282</v>
      </c>
      <c r="B223" s="3">
        <v>5009.379</v>
      </c>
      <c r="C223" s="3">
        <v>10.4201</v>
      </c>
      <c r="D223" s="3">
        <v>88.08</v>
      </c>
      <c r="E223" s="3">
        <v>0.6476</v>
      </c>
      <c r="F223" s="3">
        <v>1.6488</v>
      </c>
      <c r="G223" s="3">
        <v>4.9207</v>
      </c>
      <c r="H223" s="3">
        <v>0.2339</v>
      </c>
      <c r="I223" s="1">
        <v>5009.37901325012</v>
      </c>
      <c r="J223" s="3">
        <v>0.1783</v>
      </c>
      <c r="K223" s="1">
        <v>136</v>
      </c>
      <c r="L223" s="1">
        <v>2</v>
      </c>
      <c r="M223" s="1">
        <v>19</v>
      </c>
      <c r="N223" s="1">
        <v>5</v>
      </c>
      <c r="O223" s="1">
        <f t="shared" si="12"/>
        <v>284.038281554394</v>
      </c>
      <c r="V223" s="4">
        <f>VLOOKUP(L223,$AA$2:$AC$26,3)</f>
        <v>0.001732</v>
      </c>
      <c r="W223" s="4">
        <f>VLOOKUP(M223,$AA$2:$AC$26,2)</f>
        <v>2.22929</v>
      </c>
      <c r="X223" s="4">
        <f t="shared" si="13"/>
        <v>386.113028</v>
      </c>
      <c r="Y223" s="4">
        <f t="shared" si="14"/>
        <v>308.8904224</v>
      </c>
      <c r="Z223" s="4">
        <f t="shared" si="15"/>
        <v>482.641285</v>
      </c>
      <c r="AA223" s="4"/>
      <c r="AB223" s="4"/>
      <c r="AC223" s="4"/>
    </row>
    <row r="224" hidden="1" spans="1:29">
      <c r="A224" s="1">
        <v>115</v>
      </c>
      <c r="B224" s="3">
        <v>2.0645</v>
      </c>
      <c r="C224" s="3">
        <v>10.2244</v>
      </c>
      <c r="D224" s="3">
        <v>44.45</v>
      </c>
      <c r="E224" s="3">
        <v>0.0847</v>
      </c>
      <c r="F224" s="3">
        <v>1.0748</v>
      </c>
      <c r="G224" s="3">
        <v>0.8374</v>
      </c>
      <c r="H224" s="3">
        <v>0.0361</v>
      </c>
      <c r="I224" s="1">
        <v>2.06449261523108</v>
      </c>
      <c r="J224" s="3">
        <v>0.5288</v>
      </c>
      <c r="K224" s="1">
        <v>525</v>
      </c>
      <c r="L224" s="1">
        <v>3</v>
      </c>
      <c r="M224" s="1">
        <v>13</v>
      </c>
      <c r="N224" s="1">
        <v>2</v>
      </c>
      <c r="O224" s="1">
        <f t="shared" si="12"/>
        <v>32.8455833395309</v>
      </c>
      <c r="V224" s="4">
        <f>VLOOKUP(L224,$AA$2:$AC$26,3)</f>
        <v>0.002236</v>
      </c>
      <c r="W224" s="4">
        <f>VLOOKUP(L224,$AA$2:$AC$26,2)</f>
        <v>0.35265</v>
      </c>
      <c r="X224" s="4">
        <f t="shared" si="13"/>
        <v>78.85254</v>
      </c>
      <c r="Y224" s="4">
        <f t="shared" si="14"/>
        <v>63.082032</v>
      </c>
      <c r="Z224" s="4">
        <f t="shared" si="15"/>
        <v>98.565675</v>
      </c>
      <c r="AA224" s="4"/>
      <c r="AB224" s="4"/>
      <c r="AC224" s="4"/>
    </row>
    <row r="225" hidden="1" spans="1:29">
      <c r="A225" s="1">
        <v>182</v>
      </c>
      <c r="B225" s="3">
        <v>1613.6459</v>
      </c>
      <c r="C225" s="3">
        <v>10.2063</v>
      </c>
      <c r="D225" s="3">
        <v>116.91</v>
      </c>
      <c r="E225" s="3">
        <v>0.37</v>
      </c>
      <c r="F225" s="3">
        <v>1.3573</v>
      </c>
      <c r="G225" s="3">
        <v>4.0523</v>
      </c>
      <c r="H225" s="3">
        <v>0.1452</v>
      </c>
      <c r="I225" s="1">
        <v>1613.64591034281</v>
      </c>
      <c r="J225" s="3">
        <v>0.2867</v>
      </c>
      <c r="K225" s="1">
        <v>316</v>
      </c>
      <c r="L225" s="1">
        <v>2</v>
      </c>
      <c r="M225" s="1">
        <v>18</v>
      </c>
      <c r="N225" s="1">
        <v>3</v>
      </c>
      <c r="O225" s="1">
        <f t="shared" si="12"/>
        <v>255.230520014435</v>
      </c>
      <c r="V225" s="4">
        <f>VLOOKUP(L225,$AA$2:$AC$26,3)</f>
        <v>0.001732</v>
      </c>
      <c r="W225" s="4">
        <f>VLOOKUP(M225,$AA$2:$AC$26,2)</f>
        <v>1.9766</v>
      </c>
      <c r="X225" s="4">
        <f t="shared" si="13"/>
        <v>342.34712</v>
      </c>
      <c r="Y225" s="4">
        <f t="shared" si="14"/>
        <v>273.877696</v>
      </c>
      <c r="Z225" s="4">
        <f t="shared" si="15"/>
        <v>427.9339</v>
      </c>
      <c r="AA225" s="4"/>
      <c r="AB225" s="4"/>
      <c r="AC225" s="4"/>
    </row>
    <row r="226" hidden="1" spans="1:29">
      <c r="A226" s="1">
        <v>17</v>
      </c>
      <c r="B226" s="3">
        <v>4.1805</v>
      </c>
      <c r="C226" s="3">
        <v>9.9263</v>
      </c>
      <c r="D226" s="3">
        <v>61.43</v>
      </c>
      <c r="E226" s="3">
        <v>0.049</v>
      </c>
      <c r="F226" s="3">
        <v>1.0678</v>
      </c>
      <c r="G226" s="3">
        <v>1.1968</v>
      </c>
      <c r="H226" s="3">
        <v>0.0327</v>
      </c>
      <c r="I226" s="1">
        <v>4.18046729662629</v>
      </c>
      <c r="J226" s="3">
        <v>0.5123</v>
      </c>
      <c r="K226" s="1">
        <v>1254</v>
      </c>
      <c r="L226" s="1">
        <v>1</v>
      </c>
      <c r="M226" s="1">
        <v>13</v>
      </c>
      <c r="N226" s="1">
        <v>0</v>
      </c>
      <c r="O226" s="1">
        <f t="shared" si="12"/>
        <v>54.7312818441284</v>
      </c>
      <c r="V226" s="4">
        <f>VLOOKUP(L226,$AA$2:$AC$26,3)</f>
        <v>0.001414</v>
      </c>
      <c r="W226" s="4">
        <f>VLOOKUP(L226,$AA$2:$AC$26,2)</f>
        <v>0.27723</v>
      </c>
      <c r="X226" s="4">
        <f t="shared" si="13"/>
        <v>39.200322</v>
      </c>
      <c r="Y226" s="4">
        <f t="shared" si="14"/>
        <v>31.3602576</v>
      </c>
      <c r="Z226" s="4">
        <f t="shared" si="15"/>
        <v>49.0004025</v>
      </c>
      <c r="AA226" s="4"/>
      <c r="AB226" s="4"/>
      <c r="AC226" s="4"/>
    </row>
    <row r="227" hidden="1" spans="1:29">
      <c r="A227" s="1">
        <v>189</v>
      </c>
      <c r="B227" s="3">
        <v>764.8752</v>
      </c>
      <c r="C227" s="3">
        <v>9.5744</v>
      </c>
      <c r="D227" s="3">
        <v>103.08</v>
      </c>
      <c r="E227" s="3">
        <v>0.3272</v>
      </c>
      <c r="F227" s="3">
        <v>1.3506</v>
      </c>
      <c r="G227" s="3">
        <v>4.6791</v>
      </c>
      <c r="H227" s="3">
        <v>0.1368</v>
      </c>
      <c r="I227" s="1">
        <v>764.875225944129</v>
      </c>
      <c r="J227" s="3">
        <v>0.2192</v>
      </c>
      <c r="K227" s="1">
        <v>315</v>
      </c>
      <c r="L227" s="1">
        <v>1</v>
      </c>
      <c r="M227" s="1">
        <v>20</v>
      </c>
      <c r="N227" s="1">
        <v>3</v>
      </c>
      <c r="O227" s="1">
        <f t="shared" si="12"/>
        <v>192.540824966118</v>
      </c>
      <c r="V227" s="4">
        <f>VLOOKUP(L227,$AA$2:$AC$26,3)</f>
        <v>0.001414</v>
      </c>
      <c r="W227" s="4">
        <f>VLOOKUP(M227,$AA$2:$AC$26,2)</f>
        <v>2.51428</v>
      </c>
      <c r="X227" s="4">
        <f t="shared" si="13"/>
        <v>355.519192</v>
      </c>
      <c r="Y227" s="4">
        <f t="shared" si="14"/>
        <v>284.4153536</v>
      </c>
      <c r="Z227" s="4">
        <f t="shared" si="15"/>
        <v>444.39899</v>
      </c>
      <c r="AA227" s="4"/>
      <c r="AB227" s="4"/>
      <c r="AC227" s="4"/>
    </row>
    <row r="228" hidden="1" spans="1:29">
      <c r="A228" s="1">
        <v>286</v>
      </c>
      <c r="B228" s="3">
        <v>495.7334</v>
      </c>
      <c r="C228" s="3">
        <v>9.2949</v>
      </c>
      <c r="D228" s="3">
        <v>79.96</v>
      </c>
      <c r="E228" s="3">
        <v>0.5879</v>
      </c>
      <c r="F228" s="3">
        <v>1.5465</v>
      </c>
      <c r="G228" s="3">
        <v>3.2333</v>
      </c>
      <c r="H228" s="3">
        <v>0.1986</v>
      </c>
      <c r="I228" s="1">
        <v>495.733425162154</v>
      </c>
      <c r="J228" s="3">
        <v>0.245</v>
      </c>
      <c r="K228" s="1">
        <v>136</v>
      </c>
      <c r="L228" s="1">
        <v>2</v>
      </c>
      <c r="M228" s="1">
        <v>20</v>
      </c>
      <c r="N228" s="1">
        <v>5</v>
      </c>
      <c r="O228" s="1">
        <f t="shared" si="12"/>
        <v>124.084649170971</v>
      </c>
      <c r="V228" s="4">
        <f>VLOOKUP(L228,$AA$2:$AC$26,3)</f>
        <v>0.001732</v>
      </c>
      <c r="W228" s="4">
        <f>VLOOKUP(M228,$AA$2:$AC$26,2)</f>
        <v>2.51428</v>
      </c>
      <c r="X228" s="4">
        <f t="shared" si="13"/>
        <v>435.473296</v>
      </c>
      <c r="Y228" s="4">
        <f t="shared" si="14"/>
        <v>348.3786368</v>
      </c>
      <c r="Z228" s="4">
        <f t="shared" si="15"/>
        <v>544.34162</v>
      </c>
      <c r="AA228" s="4"/>
      <c r="AB228" s="4"/>
      <c r="AC228" s="4"/>
    </row>
    <row r="229" hidden="1" spans="1:29">
      <c r="A229" s="1">
        <v>19</v>
      </c>
      <c r="B229" s="3">
        <v>2.134</v>
      </c>
      <c r="C229" s="3">
        <v>9.283</v>
      </c>
      <c r="D229" s="3">
        <v>70.86</v>
      </c>
      <c r="E229" s="3">
        <v>0.0565</v>
      </c>
      <c r="F229" s="3">
        <v>1.0489</v>
      </c>
      <c r="G229" s="3">
        <v>0.7695</v>
      </c>
      <c r="H229" s="3">
        <v>0.0237</v>
      </c>
      <c r="I229" s="1">
        <v>2.13404317526955</v>
      </c>
      <c r="J229" s="3">
        <v>0.9137</v>
      </c>
      <c r="K229" s="1">
        <v>1255</v>
      </c>
      <c r="L229" s="1">
        <v>3</v>
      </c>
      <c r="M229" s="1">
        <v>13</v>
      </c>
      <c r="N229" s="1">
        <v>0</v>
      </c>
      <c r="O229" s="1">
        <f t="shared" si="12"/>
        <v>42.3113506396316</v>
      </c>
      <c r="V229" s="4">
        <f>VLOOKUP(L229,$AA$2:$AC$26,3)</f>
        <v>0.002236</v>
      </c>
      <c r="W229" s="4">
        <f>VLOOKUP(L229,$AA$2:$AC$26,2)</f>
        <v>0.35265</v>
      </c>
      <c r="X229" s="4">
        <f t="shared" si="13"/>
        <v>78.85254</v>
      </c>
      <c r="Y229" s="4">
        <f t="shared" si="14"/>
        <v>63.082032</v>
      </c>
      <c r="Z229" s="4">
        <f t="shared" si="15"/>
        <v>98.565675</v>
      </c>
      <c r="AA229" s="4"/>
      <c r="AB229" s="4"/>
      <c r="AC229" s="4"/>
    </row>
    <row r="230" hidden="1" spans="1:29">
      <c r="A230" s="1">
        <v>185</v>
      </c>
      <c r="B230" s="3">
        <v>111.7642</v>
      </c>
      <c r="C230" s="3">
        <v>9.1478</v>
      </c>
      <c r="D230" s="3">
        <v>81.38</v>
      </c>
      <c r="E230" s="3">
        <v>0.2583</v>
      </c>
      <c r="F230" s="3">
        <v>1.2837</v>
      </c>
      <c r="G230" s="3">
        <v>3.441</v>
      </c>
      <c r="H230" s="3">
        <v>0.1162</v>
      </c>
      <c r="I230" s="1">
        <v>111.764182668646</v>
      </c>
      <c r="J230" s="3">
        <v>0.2355</v>
      </c>
      <c r="K230" s="1">
        <v>315</v>
      </c>
      <c r="L230" s="1">
        <v>1</v>
      </c>
      <c r="M230" s="1">
        <v>19</v>
      </c>
      <c r="N230" s="1">
        <v>3</v>
      </c>
      <c r="O230" s="1">
        <f t="shared" si="12"/>
        <v>99.1279412000736</v>
      </c>
      <c r="V230" s="4">
        <f>VLOOKUP(L230,$AA$2:$AC$26,3)</f>
        <v>0.001414</v>
      </c>
      <c r="W230" s="4">
        <f>VLOOKUP(M230,$AA$2:$AC$26,2)</f>
        <v>2.22929</v>
      </c>
      <c r="X230" s="4">
        <f t="shared" si="13"/>
        <v>315.221606</v>
      </c>
      <c r="Y230" s="4">
        <f t="shared" si="14"/>
        <v>252.1772848</v>
      </c>
      <c r="Z230" s="4">
        <f t="shared" si="15"/>
        <v>394.0270075</v>
      </c>
      <c r="AA230" s="4"/>
      <c r="AB230" s="4"/>
      <c r="AC230" s="4"/>
    </row>
    <row r="231" hidden="1" spans="1:29">
      <c r="A231" s="1">
        <v>230</v>
      </c>
      <c r="B231" s="3">
        <v>113718.2007</v>
      </c>
      <c r="C231" s="3">
        <v>9.0975</v>
      </c>
      <c r="D231" s="3">
        <v>116.86</v>
      </c>
      <c r="E231" s="3">
        <v>0.5872</v>
      </c>
      <c r="F231" s="3">
        <v>1.6129</v>
      </c>
      <c r="G231" s="3">
        <v>5.0809</v>
      </c>
      <c r="H231" s="3">
        <v>0.2285</v>
      </c>
      <c r="I231" s="1">
        <v>113718.200727988</v>
      </c>
      <c r="J231" s="3">
        <v>0.2285</v>
      </c>
      <c r="K231" s="1">
        <v>199</v>
      </c>
      <c r="L231" s="1">
        <v>2</v>
      </c>
      <c r="M231" s="1">
        <v>18</v>
      </c>
      <c r="N231" s="1">
        <v>4</v>
      </c>
      <c r="O231" s="1">
        <f t="shared" si="12"/>
        <v>853.143430203189</v>
      </c>
      <c r="V231" s="4">
        <f>VLOOKUP(L231,$AA$2:$AC$26,3)</f>
        <v>0.001732</v>
      </c>
      <c r="W231" s="4">
        <f>VLOOKUP(M231,$AA$2:$AC$26,2)</f>
        <v>1.9766</v>
      </c>
      <c r="X231" s="7">
        <f t="shared" si="13"/>
        <v>342.34712</v>
      </c>
      <c r="Y231" s="4">
        <f t="shared" si="14"/>
        <v>273.877696</v>
      </c>
      <c r="Z231" s="4">
        <f t="shared" si="15"/>
        <v>427.9339</v>
      </c>
      <c r="AA231" s="4"/>
      <c r="AB231" s="4"/>
      <c r="AC231" s="4"/>
    </row>
    <row r="232" hidden="1" spans="1:29">
      <c r="A232" s="1">
        <v>27</v>
      </c>
      <c r="B232" s="3">
        <v>1.258</v>
      </c>
      <c r="C232" s="3">
        <v>9.0631</v>
      </c>
      <c r="D232" s="3">
        <v>44.44</v>
      </c>
      <c r="E232" s="3">
        <v>0.0354</v>
      </c>
      <c r="F232" s="3">
        <v>1.0269</v>
      </c>
      <c r="G232" s="3">
        <v>0.4117</v>
      </c>
      <c r="H232" s="3">
        <v>0.0129</v>
      </c>
      <c r="I232" s="1">
        <v>1.25798913734024</v>
      </c>
      <c r="J232" s="3">
        <v>1.0721</v>
      </c>
      <c r="K232" s="1">
        <v>1255</v>
      </c>
      <c r="L232" s="1">
        <v>3</v>
      </c>
      <c r="M232" s="1">
        <v>15</v>
      </c>
      <c r="N232" s="1">
        <v>0</v>
      </c>
      <c r="O232" s="1">
        <f t="shared" si="12"/>
        <v>35.0547204631497</v>
      </c>
      <c r="V232" s="4">
        <f>VLOOKUP(L232,$AA$2:$AC$26,3)</f>
        <v>0.002236</v>
      </c>
      <c r="W232" s="4">
        <f>VLOOKUP(L232,$AA$2:$AC$26,2)</f>
        <v>0.35265</v>
      </c>
      <c r="X232" s="4">
        <f t="shared" si="13"/>
        <v>78.85254</v>
      </c>
      <c r="Y232" s="4">
        <f t="shared" si="14"/>
        <v>63.082032</v>
      </c>
      <c r="Z232" s="4">
        <f t="shared" si="15"/>
        <v>98.565675</v>
      </c>
      <c r="AA232" s="4"/>
      <c r="AB232" s="4"/>
      <c r="AC232" s="4"/>
    </row>
    <row r="233" hidden="1" spans="1:29">
      <c r="A233" s="1">
        <v>247</v>
      </c>
      <c r="B233" s="3">
        <v>1.7221</v>
      </c>
      <c r="C233" s="3">
        <v>8.9651</v>
      </c>
      <c r="D233" s="3">
        <v>16.83</v>
      </c>
      <c r="E233" s="3">
        <v>0.1237</v>
      </c>
      <c r="F233" s="3">
        <v>1.132</v>
      </c>
      <c r="G233" s="3">
        <v>0.792</v>
      </c>
      <c r="H233" s="3">
        <v>0.0617</v>
      </c>
      <c r="I233" s="1">
        <v>1.72206078465474</v>
      </c>
      <c r="J233" s="3">
        <v>0.2118</v>
      </c>
      <c r="K233" s="1">
        <v>136</v>
      </c>
      <c r="L233" s="1">
        <v>3</v>
      </c>
      <c r="M233" s="1">
        <v>10</v>
      </c>
      <c r="N233" s="1">
        <v>5</v>
      </c>
      <c r="O233" s="1">
        <f t="shared" si="12"/>
        <v>18.4562441848139</v>
      </c>
      <c r="V233" s="4">
        <f>VLOOKUP(L233,$AA$2:$AC$26,3)</f>
        <v>0.002236</v>
      </c>
      <c r="W233" s="4">
        <f>VLOOKUP(L233,$AA$2:$AC$26,2)</f>
        <v>0.35265</v>
      </c>
      <c r="X233" s="4">
        <f t="shared" si="13"/>
        <v>78.85254</v>
      </c>
      <c r="Y233" s="4">
        <f t="shared" si="14"/>
        <v>63.082032</v>
      </c>
      <c r="Z233" s="4">
        <f t="shared" si="15"/>
        <v>98.565675</v>
      </c>
      <c r="AA233" s="4"/>
      <c r="AB233" s="4"/>
      <c r="AC233" s="4"/>
    </row>
    <row r="234" hidden="1" spans="1:29">
      <c r="A234" s="1">
        <v>263</v>
      </c>
      <c r="B234" s="3">
        <v>10.359</v>
      </c>
      <c r="C234" s="3">
        <v>8.9471</v>
      </c>
      <c r="D234" s="3">
        <v>42.89</v>
      </c>
      <c r="E234" s="3">
        <v>0.3154</v>
      </c>
      <c r="F234" s="3">
        <v>1.2901</v>
      </c>
      <c r="G234" s="3">
        <v>1.9977</v>
      </c>
      <c r="H234" s="3">
        <v>0.1271</v>
      </c>
      <c r="I234" s="1">
        <v>10.3590359384146</v>
      </c>
      <c r="J234" s="3">
        <v>0.2139</v>
      </c>
      <c r="K234" s="1">
        <v>136</v>
      </c>
      <c r="L234" s="1">
        <v>3</v>
      </c>
      <c r="M234" s="1">
        <v>14</v>
      </c>
      <c r="N234" s="1">
        <v>5</v>
      </c>
      <c r="O234" s="1">
        <f t="shared" si="12"/>
        <v>33.5320464824919</v>
      </c>
      <c r="V234" s="4">
        <f>VLOOKUP(L234,$AA$2:$AC$26,3)</f>
        <v>0.002236</v>
      </c>
      <c r="W234" s="4">
        <f>VLOOKUP(L234,$AA$2:$AC$26,2)</f>
        <v>0.35265</v>
      </c>
      <c r="X234" s="4">
        <f t="shared" si="13"/>
        <v>78.85254</v>
      </c>
      <c r="Y234" s="4">
        <f t="shared" si="14"/>
        <v>63.082032</v>
      </c>
      <c r="Z234" s="4">
        <f t="shared" si="15"/>
        <v>98.565675</v>
      </c>
      <c r="AA234" s="4"/>
      <c r="AB234" s="4"/>
      <c r="AC234" s="4"/>
    </row>
    <row r="235" hidden="1" spans="1:29">
      <c r="A235" s="1">
        <v>107</v>
      </c>
      <c r="B235" s="3">
        <v>5.7528</v>
      </c>
      <c r="C235" s="3">
        <v>8.7328</v>
      </c>
      <c r="D235" s="3">
        <v>63.14</v>
      </c>
      <c r="E235" s="3">
        <v>0.1203</v>
      </c>
      <c r="F235" s="3">
        <v>1.119</v>
      </c>
      <c r="G235" s="3">
        <v>1.4006</v>
      </c>
      <c r="H235" s="3">
        <v>0.0562</v>
      </c>
      <c r="I235" s="1">
        <v>5.75283474200983</v>
      </c>
      <c r="J235" s="3">
        <v>0.4478</v>
      </c>
      <c r="K235" s="1">
        <v>525</v>
      </c>
      <c r="L235" s="1">
        <v>3</v>
      </c>
      <c r="M235" s="1">
        <v>11</v>
      </c>
      <c r="N235" s="1">
        <v>2</v>
      </c>
      <c r="O235" s="1">
        <f t="shared" si="12"/>
        <v>42.7159054662889</v>
      </c>
      <c r="V235" s="4">
        <f>VLOOKUP(L235,$AA$2:$AC$26,3)</f>
        <v>0.002236</v>
      </c>
      <c r="W235" s="4">
        <f>VLOOKUP(L235,$AA$2:$AC$26,2)</f>
        <v>0.35265</v>
      </c>
      <c r="X235" s="4">
        <f t="shared" si="13"/>
        <v>78.85254</v>
      </c>
      <c r="Y235" s="4">
        <f t="shared" si="14"/>
        <v>63.082032</v>
      </c>
      <c r="Z235" s="4">
        <f t="shared" si="15"/>
        <v>98.565675</v>
      </c>
      <c r="AA235" s="4"/>
      <c r="AB235" s="4"/>
      <c r="AC235" s="4"/>
    </row>
    <row r="236" hidden="1" spans="1:29">
      <c r="A236" s="1">
        <v>211</v>
      </c>
      <c r="B236" s="3">
        <v>44.665</v>
      </c>
      <c r="C236" s="3">
        <v>8.7309</v>
      </c>
      <c r="D236" s="3">
        <v>62.41</v>
      </c>
      <c r="E236" s="3">
        <v>0.3136</v>
      </c>
      <c r="F236" s="3">
        <v>1.3083</v>
      </c>
      <c r="G236" s="3">
        <v>2.6378</v>
      </c>
      <c r="H236" s="3">
        <v>0.1347</v>
      </c>
      <c r="I236" s="1">
        <v>44.664964987757</v>
      </c>
      <c r="J236" s="3">
        <v>0.2353</v>
      </c>
      <c r="K236" s="1">
        <v>199</v>
      </c>
      <c r="L236" s="1">
        <v>3</v>
      </c>
      <c r="M236" s="1">
        <v>13</v>
      </c>
      <c r="N236" s="1">
        <v>4</v>
      </c>
      <c r="O236" s="1">
        <f t="shared" si="12"/>
        <v>61.2072656730876</v>
      </c>
      <c r="V236" s="4">
        <f>VLOOKUP(L236,$AA$2:$AC$26,3)</f>
        <v>0.002236</v>
      </c>
      <c r="W236" s="4">
        <f>VLOOKUP(M236,$AA$2:$AC$26,2)</f>
        <v>1.09051</v>
      </c>
      <c r="X236" s="4">
        <f t="shared" si="13"/>
        <v>243.838036</v>
      </c>
      <c r="Y236" s="4">
        <f t="shared" si="14"/>
        <v>195.0704288</v>
      </c>
      <c r="Z236" s="4">
        <f t="shared" si="15"/>
        <v>304.797545</v>
      </c>
      <c r="AA236" s="4"/>
      <c r="AB236" s="4"/>
      <c r="AC236" s="4"/>
    </row>
    <row r="237" hidden="1" spans="1:29">
      <c r="A237" s="1">
        <v>25</v>
      </c>
      <c r="B237" s="3">
        <v>4.4121</v>
      </c>
      <c r="C237" s="3">
        <v>8.5968</v>
      </c>
      <c r="D237" s="3">
        <v>70.57</v>
      </c>
      <c r="E237" s="3">
        <v>0.0563</v>
      </c>
      <c r="F237" s="3">
        <v>1.0698</v>
      </c>
      <c r="G237" s="3">
        <v>1.1209</v>
      </c>
      <c r="H237" s="3">
        <v>0.0333</v>
      </c>
      <c r="I237" s="1">
        <v>4.41207197573348</v>
      </c>
      <c r="J237" s="3">
        <v>0.6273</v>
      </c>
      <c r="K237" s="1">
        <v>1254</v>
      </c>
      <c r="L237" s="1">
        <v>1</v>
      </c>
      <c r="M237" s="1">
        <v>15</v>
      </c>
      <c r="N237" s="1">
        <v>0</v>
      </c>
      <c r="O237" s="1">
        <f t="shared" si="12"/>
        <v>51.8580329692192</v>
      </c>
      <c r="V237" s="4">
        <f>VLOOKUP(L237,$AA$2:$AC$26,3)</f>
        <v>0.001414</v>
      </c>
      <c r="W237" s="4">
        <f>VLOOKUP(L237,$AA$2:$AC$26,2)</f>
        <v>0.27723</v>
      </c>
      <c r="X237" s="4">
        <f t="shared" si="13"/>
        <v>39.200322</v>
      </c>
      <c r="Y237" s="4">
        <f t="shared" si="14"/>
        <v>31.3602576</v>
      </c>
      <c r="Z237" s="4">
        <f t="shared" si="15"/>
        <v>49.0004025</v>
      </c>
      <c r="AA237" s="4"/>
      <c r="AB237" s="4"/>
      <c r="AC237" s="4"/>
    </row>
    <row r="238" hidden="1" spans="1:29">
      <c r="A238" s="1">
        <v>29</v>
      </c>
      <c r="B238" s="3">
        <v>5.2378</v>
      </c>
      <c r="C238" s="3">
        <v>8.4909</v>
      </c>
      <c r="D238" s="3">
        <v>79.3</v>
      </c>
      <c r="E238" s="3">
        <v>0.0632</v>
      </c>
      <c r="F238" s="3">
        <v>1.0746</v>
      </c>
      <c r="G238" s="3">
        <v>1.4658</v>
      </c>
      <c r="H238" s="3">
        <v>0.0352</v>
      </c>
      <c r="I238" s="1">
        <v>5.23777450360994</v>
      </c>
      <c r="J238" s="3">
        <v>0.5382</v>
      </c>
      <c r="K238" s="1">
        <v>1254</v>
      </c>
      <c r="L238" s="1">
        <v>1</v>
      </c>
      <c r="M238" s="1">
        <v>16</v>
      </c>
      <c r="N238" s="1">
        <v>0</v>
      </c>
      <c r="O238" s="1">
        <f t="shared" si="12"/>
        <v>54.5706356187025</v>
      </c>
      <c r="V238" s="4">
        <f>VLOOKUP(L238,$AA$2:$AC$26,3)</f>
        <v>0.001414</v>
      </c>
      <c r="W238" s="4">
        <f>VLOOKUP(L238,$AA$2:$AC$26,2)</f>
        <v>0.27723</v>
      </c>
      <c r="X238" s="4">
        <f t="shared" si="13"/>
        <v>39.200322</v>
      </c>
      <c r="Y238" s="4">
        <f t="shared" si="14"/>
        <v>31.3602576</v>
      </c>
      <c r="Z238" s="4">
        <f t="shared" si="15"/>
        <v>49.0004025</v>
      </c>
      <c r="AA238" s="4"/>
      <c r="AB238" s="4"/>
      <c r="AC238" s="4"/>
    </row>
    <row r="239" hidden="1" spans="1:29">
      <c r="A239" s="1">
        <v>283</v>
      </c>
      <c r="B239" s="3">
        <v>55.0874</v>
      </c>
      <c r="C239" s="3">
        <v>8.3556</v>
      </c>
      <c r="D239" s="3">
        <v>77.37</v>
      </c>
      <c r="E239" s="3">
        <v>0.5689</v>
      </c>
      <c r="F239" s="3">
        <v>1.4151</v>
      </c>
      <c r="G239" s="3">
        <v>1.9798</v>
      </c>
      <c r="H239" s="3">
        <v>0.1617</v>
      </c>
      <c r="I239" s="1">
        <v>55.0874030179292</v>
      </c>
      <c r="J239" s="3">
        <v>0.3867</v>
      </c>
      <c r="K239" s="1">
        <v>136</v>
      </c>
      <c r="L239" s="1">
        <v>3</v>
      </c>
      <c r="M239" s="1">
        <v>19</v>
      </c>
      <c r="N239" s="1">
        <v>5</v>
      </c>
      <c r="O239" s="1">
        <f t="shared" si="12"/>
        <v>56.561278175709</v>
      </c>
      <c r="V239" s="4">
        <f>VLOOKUP(L239,$AA$2:$AC$26,3)</f>
        <v>0.002236</v>
      </c>
      <c r="W239" s="4">
        <f>VLOOKUP(M239,$AA$2:$AC$26,2)</f>
        <v>2.22929</v>
      </c>
      <c r="X239" s="4">
        <f t="shared" si="13"/>
        <v>498.469244</v>
      </c>
      <c r="Y239" s="4">
        <f t="shared" si="14"/>
        <v>398.7753952</v>
      </c>
      <c r="Z239" s="4">
        <f t="shared" si="15"/>
        <v>623.086555</v>
      </c>
      <c r="AA239" s="4"/>
      <c r="AB239" s="4"/>
      <c r="AC239" s="4"/>
    </row>
    <row r="240" hidden="1" spans="1:29">
      <c r="A240" s="1">
        <v>233</v>
      </c>
      <c r="B240" s="3">
        <v>1547.6596</v>
      </c>
      <c r="C240" s="3">
        <v>8.3242</v>
      </c>
      <c r="D240" s="3">
        <v>81.01</v>
      </c>
      <c r="E240" s="3">
        <v>0.4091</v>
      </c>
      <c r="F240" s="3">
        <v>1.4742</v>
      </c>
      <c r="G240" s="3">
        <v>3.0639</v>
      </c>
      <c r="H240" s="3">
        <v>0.1817</v>
      </c>
      <c r="I240" s="1">
        <v>1547.6596477734</v>
      </c>
      <c r="J240" s="3">
        <v>0.2628</v>
      </c>
      <c r="K240" s="1">
        <v>198</v>
      </c>
      <c r="L240" s="1">
        <v>1</v>
      </c>
      <c r="M240" s="1">
        <v>19</v>
      </c>
      <c r="N240" s="1">
        <v>4</v>
      </c>
      <c r="O240" s="1">
        <f t="shared" si="12"/>
        <v>194.51426888624</v>
      </c>
      <c r="V240" s="4">
        <f>VLOOKUP(L240,$AA$2:$AC$26,3)</f>
        <v>0.001414</v>
      </c>
      <c r="W240" s="4">
        <f>VLOOKUP(M240,$AA$2:$AC$26,2)</f>
        <v>2.22929</v>
      </c>
      <c r="X240" s="4">
        <f t="shared" si="13"/>
        <v>315.221606</v>
      </c>
      <c r="Y240" s="4">
        <f t="shared" si="14"/>
        <v>252.1772848</v>
      </c>
      <c r="Z240" s="4">
        <f t="shared" si="15"/>
        <v>394.0270075</v>
      </c>
      <c r="AA240" s="4"/>
      <c r="AB240" s="4"/>
      <c r="AC240" s="4"/>
    </row>
    <row r="241" hidden="1" spans="1:29">
      <c r="A241" s="1">
        <v>151</v>
      </c>
      <c r="B241" s="3">
        <v>11.2943</v>
      </c>
      <c r="C241" s="3">
        <v>8.2183</v>
      </c>
      <c r="D241" s="3">
        <v>54.25</v>
      </c>
      <c r="E241" s="3">
        <v>0.1717</v>
      </c>
      <c r="F241" s="3">
        <v>1.1879</v>
      </c>
      <c r="G241" s="3">
        <v>1.9578</v>
      </c>
      <c r="H241" s="3">
        <v>0.0856</v>
      </c>
      <c r="I241" s="1">
        <v>11.2942761263652</v>
      </c>
      <c r="J241" s="3">
        <v>0.2767</v>
      </c>
      <c r="K241" s="1">
        <v>316</v>
      </c>
      <c r="L241" s="1">
        <v>3</v>
      </c>
      <c r="M241" s="1">
        <v>10</v>
      </c>
      <c r="N241" s="1">
        <v>3</v>
      </c>
      <c r="O241" s="1">
        <f t="shared" si="12"/>
        <v>43.8099875042952</v>
      </c>
      <c r="V241" s="4">
        <f>VLOOKUP(L241,$AA$2:$AC$26,3)</f>
        <v>0.002236</v>
      </c>
      <c r="W241" s="4">
        <f>VLOOKUP(L241,$AA$2:$AC$26,2)</f>
        <v>0.35265</v>
      </c>
      <c r="X241" s="4">
        <f t="shared" si="13"/>
        <v>78.85254</v>
      </c>
      <c r="Y241" s="4">
        <f t="shared" si="14"/>
        <v>63.082032</v>
      </c>
      <c r="Z241" s="4">
        <f t="shared" si="15"/>
        <v>98.565675</v>
      </c>
      <c r="AA241" s="4"/>
      <c r="AB241" s="4"/>
      <c r="AC241" s="4"/>
    </row>
    <row r="242" hidden="1" spans="1:29">
      <c r="A242" s="1">
        <v>267</v>
      </c>
      <c r="B242" s="3">
        <v>37.0229</v>
      </c>
      <c r="C242" s="3">
        <v>7.8986</v>
      </c>
      <c r="D242" s="3">
        <v>56.85</v>
      </c>
      <c r="E242" s="3">
        <v>0.418</v>
      </c>
      <c r="F242" s="3">
        <v>1.3731</v>
      </c>
      <c r="G242" s="3">
        <v>2.6969</v>
      </c>
      <c r="H242" s="3">
        <v>0.1572</v>
      </c>
      <c r="I242" s="1">
        <v>37.0229128966357</v>
      </c>
      <c r="J242" s="3">
        <v>0.2094</v>
      </c>
      <c r="K242" s="1">
        <v>136</v>
      </c>
      <c r="L242" s="1">
        <v>3</v>
      </c>
      <c r="M242" s="1">
        <v>15</v>
      </c>
      <c r="N242" s="1">
        <v>5</v>
      </c>
      <c r="O242" s="1">
        <f t="shared" si="12"/>
        <v>48.1701695071473</v>
      </c>
      <c r="V242" s="4">
        <f>VLOOKUP(L242,$AA$2:$AC$26,3)</f>
        <v>0.002236</v>
      </c>
      <c r="W242" s="4">
        <f>VLOOKUP(M242,$AA$2:$AC$26,2)</f>
        <v>1.37798</v>
      </c>
      <c r="X242" s="4">
        <f t="shared" si="13"/>
        <v>308.116328</v>
      </c>
      <c r="Y242" s="4">
        <f t="shared" si="14"/>
        <v>246.4930624</v>
      </c>
      <c r="Z242" s="4">
        <f t="shared" si="15"/>
        <v>385.14541</v>
      </c>
      <c r="AA242" s="4"/>
      <c r="AB242" s="4"/>
      <c r="AC242" s="4"/>
    </row>
    <row r="243" hidden="1" spans="1:29">
      <c r="A243" s="1">
        <v>111</v>
      </c>
      <c r="B243" s="3">
        <v>2.2596</v>
      </c>
      <c r="C243" s="3">
        <v>7.8001</v>
      </c>
      <c r="D243" s="3">
        <v>45.08</v>
      </c>
      <c r="E243" s="3">
        <v>0.0859</v>
      </c>
      <c r="F243" s="3">
        <v>1.0795</v>
      </c>
      <c r="G243" s="3">
        <v>0.9417</v>
      </c>
      <c r="H243" s="3">
        <v>0.0383</v>
      </c>
      <c r="I243" s="1">
        <v>2.25956482355718</v>
      </c>
      <c r="J243" s="3">
        <v>0.4762</v>
      </c>
      <c r="K243" s="1">
        <v>525</v>
      </c>
      <c r="L243" s="1">
        <v>3</v>
      </c>
      <c r="M243" s="1">
        <v>12</v>
      </c>
      <c r="N243" s="1">
        <v>2</v>
      </c>
      <c r="O243" s="1">
        <f t="shared" si="12"/>
        <v>29.565169628999</v>
      </c>
      <c r="V243" s="4">
        <f>VLOOKUP(L243,$AA$2:$AC$26,3)</f>
        <v>0.002236</v>
      </c>
      <c r="W243" s="4">
        <f>VLOOKUP(L243,$AA$2:$AC$26,2)</f>
        <v>0.35265</v>
      </c>
      <c r="X243" s="4">
        <f t="shared" si="13"/>
        <v>78.85254</v>
      </c>
      <c r="Y243" s="4">
        <f t="shared" si="14"/>
        <v>63.082032</v>
      </c>
      <c r="Z243" s="4">
        <f t="shared" si="15"/>
        <v>98.565675</v>
      </c>
      <c r="AA243" s="4"/>
      <c r="AB243" s="4"/>
      <c r="AC243" s="4"/>
    </row>
    <row r="244" hidden="1" spans="1:29">
      <c r="A244" s="1">
        <v>237</v>
      </c>
      <c r="B244" s="3">
        <v>11966.4244</v>
      </c>
      <c r="C244" s="3">
        <v>7.5576</v>
      </c>
      <c r="D244" s="3">
        <v>97.92</v>
      </c>
      <c r="E244" s="3">
        <v>0.4945</v>
      </c>
      <c r="F244" s="3">
        <v>1.5591</v>
      </c>
      <c r="G244" s="3">
        <v>4.1527</v>
      </c>
      <c r="H244" s="3">
        <v>0.2035</v>
      </c>
      <c r="I244" s="1">
        <v>11966.4244265789</v>
      </c>
      <c r="J244" s="3">
        <v>0.2342</v>
      </c>
      <c r="K244" s="1">
        <v>198</v>
      </c>
      <c r="L244" s="1">
        <v>1</v>
      </c>
      <c r="M244" s="1">
        <v>20</v>
      </c>
      <c r="N244" s="1">
        <v>4</v>
      </c>
      <c r="O244" s="1">
        <f t="shared" si="12"/>
        <v>366.495360921419</v>
      </c>
      <c r="V244" s="4">
        <f>VLOOKUP(L244,$AA$2:$AC$26,3)</f>
        <v>0.001414</v>
      </c>
      <c r="W244" s="4">
        <f>VLOOKUP(M244,$AA$2:$AC$26,2)</f>
        <v>2.51428</v>
      </c>
      <c r="X244" s="4">
        <f t="shared" si="13"/>
        <v>355.519192</v>
      </c>
      <c r="Y244" s="4">
        <f t="shared" si="14"/>
        <v>284.4153536</v>
      </c>
      <c r="Z244" s="4">
        <f t="shared" si="15"/>
        <v>444.39899</v>
      </c>
      <c r="AA244" s="4"/>
      <c r="AB244" s="4"/>
      <c r="AC244" s="4"/>
    </row>
    <row r="245" hidden="1" spans="1:29">
      <c r="A245" s="1">
        <v>238</v>
      </c>
      <c r="B245" s="3">
        <v>6522.8719</v>
      </c>
      <c r="C245" s="3">
        <v>7.5502</v>
      </c>
      <c r="D245" s="3">
        <v>115.33</v>
      </c>
      <c r="E245" s="3">
        <v>0.5795</v>
      </c>
      <c r="F245" s="3">
        <v>1.5358</v>
      </c>
      <c r="G245" s="3">
        <v>3.4927</v>
      </c>
      <c r="H245" s="3">
        <v>0.1958</v>
      </c>
      <c r="I245" s="1">
        <v>6522.87192281339</v>
      </c>
      <c r="J245" s="3">
        <v>0.3279</v>
      </c>
      <c r="K245" s="1">
        <v>199</v>
      </c>
      <c r="L245" s="1">
        <v>2</v>
      </c>
      <c r="M245" s="1">
        <v>20</v>
      </c>
      <c r="N245" s="1">
        <v>4</v>
      </c>
      <c r="O245" s="1">
        <f t="shared" si="12"/>
        <v>299.73896499341</v>
      </c>
      <c r="V245" s="4">
        <f>VLOOKUP(L245,$AA$2:$AC$26,3)</f>
        <v>0.001732</v>
      </c>
      <c r="W245" s="4">
        <f>VLOOKUP(M245,$AA$2:$AC$26,2)</f>
        <v>2.51428</v>
      </c>
      <c r="X245" s="4">
        <f t="shared" si="13"/>
        <v>435.473296</v>
      </c>
      <c r="Y245" s="4">
        <f t="shared" si="14"/>
        <v>348.3786368</v>
      </c>
      <c r="Z245" s="4">
        <f t="shared" si="15"/>
        <v>544.34162</v>
      </c>
      <c r="AA245" s="4"/>
      <c r="AB245" s="4"/>
      <c r="AC245" s="4"/>
    </row>
    <row r="246" hidden="1" spans="1:29">
      <c r="A246" s="1">
        <v>14</v>
      </c>
      <c r="B246" s="3">
        <v>2.9873</v>
      </c>
      <c r="C246" s="3">
        <v>7.5371</v>
      </c>
      <c r="D246" s="3">
        <v>62.81</v>
      </c>
      <c r="E246" s="3">
        <v>0.05</v>
      </c>
      <c r="F246" s="3">
        <v>1.059</v>
      </c>
      <c r="G246" s="3">
        <v>1.0524</v>
      </c>
      <c r="H246" s="3">
        <v>0.0287</v>
      </c>
      <c r="I246" s="1">
        <v>2.98732054372275</v>
      </c>
      <c r="J246" s="3">
        <v>0.5941</v>
      </c>
      <c r="K246" s="1">
        <v>1255</v>
      </c>
      <c r="L246" s="1">
        <v>2</v>
      </c>
      <c r="M246" s="1">
        <v>12</v>
      </c>
      <c r="N246" s="1">
        <v>0</v>
      </c>
      <c r="O246" s="1">
        <f t="shared" si="12"/>
        <v>42.6490793121679</v>
      </c>
      <c r="V246" s="4">
        <f>VLOOKUP(L246,$AA$2:$AC$26,3)</f>
        <v>0.001732</v>
      </c>
      <c r="W246" s="4">
        <f>VLOOKUP(L246,$AA$2:$AC$26,2)</f>
        <v>0.31267</v>
      </c>
      <c r="X246" s="4">
        <f t="shared" si="13"/>
        <v>54.154444</v>
      </c>
      <c r="Y246" s="4">
        <f t="shared" si="14"/>
        <v>43.3235552</v>
      </c>
      <c r="Z246" s="4">
        <f t="shared" si="15"/>
        <v>67.693055</v>
      </c>
      <c r="AA246" s="4"/>
      <c r="AB246" s="4"/>
      <c r="AC246" s="4"/>
    </row>
    <row r="247" hidden="1" spans="1:29">
      <c r="A247" s="1">
        <v>187</v>
      </c>
      <c r="B247" s="3">
        <v>874.2467</v>
      </c>
      <c r="C247" s="3">
        <v>7.4522</v>
      </c>
      <c r="D247" s="3">
        <v>154.41</v>
      </c>
      <c r="E247" s="3">
        <v>0.4886</v>
      </c>
      <c r="F247" s="3">
        <v>1.3464</v>
      </c>
      <c r="G247" s="3">
        <v>2.7402</v>
      </c>
      <c r="H247" s="3">
        <v>0.1372</v>
      </c>
      <c r="I247" s="1">
        <v>874.246683023347</v>
      </c>
      <c r="J247" s="3">
        <v>0.553</v>
      </c>
      <c r="K247" s="1">
        <v>316</v>
      </c>
      <c r="L247" s="1">
        <v>3</v>
      </c>
      <c r="M247" s="1">
        <v>19</v>
      </c>
      <c r="N247" s="1">
        <v>3</v>
      </c>
      <c r="O247" s="1">
        <f t="shared" si="12"/>
        <v>177.793527121403</v>
      </c>
      <c r="V247" s="4">
        <f>VLOOKUP(L247,$AA$2:$AC$26,3)</f>
        <v>0.002236</v>
      </c>
      <c r="W247" s="4">
        <f>VLOOKUP(M247,$AA$2:$AC$26,2)</f>
        <v>2.22929</v>
      </c>
      <c r="X247" s="4">
        <f t="shared" si="13"/>
        <v>498.469244</v>
      </c>
      <c r="Y247" s="4">
        <f t="shared" si="14"/>
        <v>398.7753952</v>
      </c>
      <c r="Z247" s="4">
        <f t="shared" si="15"/>
        <v>623.086555</v>
      </c>
      <c r="AA247" s="4"/>
      <c r="AB247" s="4"/>
      <c r="AC247" s="4"/>
    </row>
    <row r="248" hidden="1" spans="1:29">
      <c r="A248" s="1">
        <v>207</v>
      </c>
      <c r="B248" s="3">
        <v>72.0455</v>
      </c>
      <c r="C248" s="3">
        <v>7.3909</v>
      </c>
      <c r="D248" s="3">
        <v>63.29</v>
      </c>
      <c r="E248" s="3">
        <v>0.318</v>
      </c>
      <c r="F248" s="3">
        <v>1.3312</v>
      </c>
      <c r="G248" s="3">
        <v>2.8458</v>
      </c>
      <c r="H248" s="3">
        <v>0.1435</v>
      </c>
      <c r="I248" s="1">
        <v>72.0455356346098</v>
      </c>
      <c r="J248" s="3">
        <v>0.221</v>
      </c>
      <c r="K248" s="1">
        <v>199</v>
      </c>
      <c r="L248" s="1">
        <v>3</v>
      </c>
      <c r="M248" s="1">
        <v>12</v>
      </c>
      <c r="N248" s="1">
        <v>4</v>
      </c>
      <c r="O248" s="1">
        <f t="shared" si="12"/>
        <v>66.0442949861173</v>
      </c>
      <c r="V248" s="4">
        <f>VLOOKUP(L248,$AA$2:$AC$26,3)</f>
        <v>0.002236</v>
      </c>
      <c r="W248" s="4">
        <f>VLOOKUP(M248,$AA$2:$AC$26,2)</f>
        <v>1</v>
      </c>
      <c r="X248" s="4">
        <f t="shared" si="13"/>
        <v>223.6</v>
      </c>
      <c r="Y248" s="4">
        <f t="shared" si="14"/>
        <v>178.88</v>
      </c>
      <c r="Z248" s="4">
        <f t="shared" si="15"/>
        <v>279.5</v>
      </c>
      <c r="AA248" s="4"/>
      <c r="AB248" s="4"/>
      <c r="AC248" s="4"/>
    </row>
    <row r="249" hidden="1" spans="1:29">
      <c r="A249" s="1">
        <v>48</v>
      </c>
      <c r="B249" s="3">
        <v>13.5418</v>
      </c>
      <c r="C249" s="3">
        <v>7.2387</v>
      </c>
      <c r="D249" s="3">
        <v>36.5</v>
      </c>
      <c r="E249" s="3">
        <v>0.0488</v>
      </c>
      <c r="F249" s="3">
        <v>1.124</v>
      </c>
      <c r="G249" s="3">
        <v>1.7398</v>
      </c>
      <c r="H249" s="3">
        <v>0.0571</v>
      </c>
      <c r="I249" s="1">
        <v>13.5418286737757</v>
      </c>
      <c r="J249" s="3">
        <v>0.2095</v>
      </c>
      <c r="K249" s="1">
        <v>748</v>
      </c>
      <c r="L249" s="1">
        <v>0</v>
      </c>
      <c r="M249" s="1">
        <v>9</v>
      </c>
      <c r="N249" s="1">
        <v>1</v>
      </c>
      <c r="O249" s="1">
        <f t="shared" si="12"/>
        <v>58.2133984107742</v>
      </c>
      <c r="V249" s="4">
        <f>VLOOKUP(L249,$AA$2:$AC$26,3)</f>
        <v>0.001</v>
      </c>
      <c r="W249" s="4">
        <f>VLOOKUP(L249,$AA$2:$AC$26,2)</f>
        <v>0.24581</v>
      </c>
      <c r="X249" s="4">
        <f t="shared" si="13"/>
        <v>24.581</v>
      </c>
      <c r="Y249" s="4">
        <f t="shared" si="14"/>
        <v>19.6648</v>
      </c>
      <c r="Z249" s="4">
        <f t="shared" si="15"/>
        <v>30.72625</v>
      </c>
      <c r="AA249" s="4"/>
      <c r="AB249" s="4"/>
      <c r="AC249" s="4"/>
    </row>
    <row r="250" hidden="1" spans="1:29">
      <c r="A250" s="1">
        <v>203</v>
      </c>
      <c r="B250" s="3">
        <v>58.9245</v>
      </c>
      <c r="C250" s="3">
        <v>7.1579</v>
      </c>
      <c r="D250" s="3">
        <v>58.97</v>
      </c>
      <c r="E250" s="3">
        <v>0.2963</v>
      </c>
      <c r="F250" s="3">
        <v>1.324</v>
      </c>
      <c r="G250" s="3">
        <v>3.2419</v>
      </c>
      <c r="H250" s="3">
        <v>0.1406</v>
      </c>
      <c r="I250" s="1">
        <v>58.9244981209905</v>
      </c>
      <c r="J250" s="3">
        <v>0.1809</v>
      </c>
      <c r="K250" s="1">
        <v>199</v>
      </c>
      <c r="L250" s="1">
        <v>3</v>
      </c>
      <c r="M250" s="1">
        <v>11</v>
      </c>
      <c r="N250" s="1">
        <v>4</v>
      </c>
      <c r="O250" s="1">
        <f t="shared" si="12"/>
        <v>60.7821149473436</v>
      </c>
      <c r="V250" s="4">
        <f>VLOOKUP(L250,$AA$2:$AC$26,3)</f>
        <v>0.002236</v>
      </c>
      <c r="W250" s="4">
        <f>VLOOKUP(M250,$AA$2:$AC$26,2)</f>
        <v>0.917</v>
      </c>
      <c r="X250" s="4">
        <f t="shared" si="13"/>
        <v>205.0412</v>
      </c>
      <c r="Y250" s="4">
        <f t="shared" si="14"/>
        <v>164.03296</v>
      </c>
      <c r="Z250" s="4">
        <f t="shared" si="15"/>
        <v>256.3015</v>
      </c>
      <c r="AA250" s="4"/>
      <c r="AB250" s="4"/>
      <c r="AC250" s="4"/>
    </row>
    <row r="251" hidden="1" spans="1:29">
      <c r="A251" s="1">
        <v>15</v>
      </c>
      <c r="B251" s="3">
        <v>3.3719</v>
      </c>
      <c r="C251" s="3">
        <v>6.9505</v>
      </c>
      <c r="D251" s="3">
        <v>85.91</v>
      </c>
      <c r="E251" s="3">
        <v>0.0685</v>
      </c>
      <c r="F251" s="3">
        <v>1.0623</v>
      </c>
      <c r="G251" s="3">
        <v>1.1708</v>
      </c>
      <c r="H251" s="3">
        <v>0.0299</v>
      </c>
      <c r="I251" s="1">
        <v>3.37186443417014</v>
      </c>
      <c r="J251" s="3">
        <v>0.7254</v>
      </c>
      <c r="K251" s="1">
        <v>1255</v>
      </c>
      <c r="L251" s="1">
        <v>3</v>
      </c>
      <c r="M251" s="1">
        <v>12</v>
      </c>
      <c r="N251" s="1">
        <v>0</v>
      </c>
      <c r="O251" s="1">
        <f t="shared" si="12"/>
        <v>42.6429748813088</v>
      </c>
      <c r="V251" s="4">
        <f>VLOOKUP(L251,$AA$2:$AC$26,3)</f>
        <v>0.002236</v>
      </c>
      <c r="W251" s="4">
        <f>VLOOKUP(L251,$AA$2:$AC$26,2)</f>
        <v>0.35265</v>
      </c>
      <c r="X251" s="4">
        <f t="shared" si="13"/>
        <v>78.85254</v>
      </c>
      <c r="Y251" s="4">
        <f t="shared" si="14"/>
        <v>63.082032</v>
      </c>
      <c r="Z251" s="4">
        <f t="shared" si="15"/>
        <v>98.565675</v>
      </c>
      <c r="AA251" s="4"/>
      <c r="AB251" s="4"/>
      <c r="AC251" s="4"/>
    </row>
    <row r="252" hidden="1" spans="1:29">
      <c r="A252" s="1">
        <v>163</v>
      </c>
      <c r="B252" s="3">
        <v>6.5251</v>
      </c>
      <c r="C252" s="3">
        <v>6.9169</v>
      </c>
      <c r="D252" s="3">
        <v>55.37</v>
      </c>
      <c r="E252" s="3">
        <v>0.1752</v>
      </c>
      <c r="F252" s="3">
        <v>1.1614</v>
      </c>
      <c r="G252" s="3">
        <v>1.9761</v>
      </c>
      <c r="H252" s="3">
        <v>0.0748</v>
      </c>
      <c r="I252" s="1">
        <v>6.52512716850082</v>
      </c>
      <c r="J252" s="3">
        <v>0.2793</v>
      </c>
      <c r="K252" s="1">
        <v>316</v>
      </c>
      <c r="L252" s="1">
        <v>3</v>
      </c>
      <c r="M252" s="1">
        <v>13</v>
      </c>
      <c r="N252" s="1">
        <v>3</v>
      </c>
      <c r="O252" s="1">
        <f t="shared" si="12"/>
        <v>33.474479536822</v>
      </c>
      <c r="V252" s="4">
        <f>VLOOKUP(L252,$AA$2:$AC$26,3)</f>
        <v>0.002236</v>
      </c>
      <c r="W252" s="4">
        <f>VLOOKUP(L252,$AA$2:$AC$26,2)</f>
        <v>0.35265</v>
      </c>
      <c r="X252" s="4">
        <f t="shared" si="13"/>
        <v>78.85254</v>
      </c>
      <c r="Y252" s="4">
        <f t="shared" si="14"/>
        <v>63.082032</v>
      </c>
      <c r="Z252" s="4">
        <f t="shared" si="15"/>
        <v>98.565675</v>
      </c>
      <c r="AA252" s="4"/>
      <c r="AB252" s="4"/>
      <c r="AC252" s="4"/>
    </row>
    <row r="253" hidden="1" spans="1:29">
      <c r="A253" s="1">
        <v>190</v>
      </c>
      <c r="B253" s="3">
        <v>524.1853</v>
      </c>
      <c r="C253" s="3">
        <v>6.8653</v>
      </c>
      <c r="D253" s="3">
        <v>122.13</v>
      </c>
      <c r="E253" s="3">
        <v>0.3865</v>
      </c>
      <c r="F253" s="3">
        <v>1.3387</v>
      </c>
      <c r="G253" s="3">
        <v>4.2673</v>
      </c>
      <c r="H253" s="3">
        <v>0.1326</v>
      </c>
      <c r="I253" s="1">
        <v>524.185321808288</v>
      </c>
      <c r="J253" s="3">
        <v>0.2847</v>
      </c>
      <c r="K253" s="1">
        <v>316</v>
      </c>
      <c r="L253" s="1">
        <v>2</v>
      </c>
      <c r="M253" s="1">
        <v>20</v>
      </c>
      <c r="N253" s="1">
        <v>3</v>
      </c>
      <c r="O253" s="1">
        <f t="shared" si="12"/>
        <v>143.897660538851</v>
      </c>
      <c r="V253" s="4">
        <f>VLOOKUP(L253,$AA$2:$AC$26,3)</f>
        <v>0.001732</v>
      </c>
      <c r="W253" s="4">
        <f>VLOOKUP(M253,$AA$2:$AC$26,2)</f>
        <v>2.51428</v>
      </c>
      <c r="X253" s="4">
        <f t="shared" si="13"/>
        <v>435.473296</v>
      </c>
      <c r="Y253" s="4">
        <f t="shared" si="14"/>
        <v>348.3786368</v>
      </c>
      <c r="Z253" s="4">
        <f t="shared" si="15"/>
        <v>544.34162</v>
      </c>
      <c r="AA253" s="4"/>
      <c r="AB253" s="4"/>
      <c r="AC253" s="4"/>
    </row>
    <row r="254" hidden="1" spans="1:29">
      <c r="A254" s="1">
        <v>10</v>
      </c>
      <c r="B254" s="3">
        <v>5.8838</v>
      </c>
      <c r="C254" s="3">
        <v>6.7569</v>
      </c>
      <c r="D254" s="3">
        <v>76.39</v>
      </c>
      <c r="E254" s="3">
        <v>0.0609</v>
      </c>
      <c r="F254" s="3">
        <v>1.0759</v>
      </c>
      <c r="G254" s="3">
        <v>1.3371</v>
      </c>
      <c r="H254" s="3">
        <v>0.0365</v>
      </c>
      <c r="I254" s="1">
        <v>5.88377530528106</v>
      </c>
      <c r="J254" s="3">
        <v>0.5689</v>
      </c>
      <c r="K254" s="1">
        <v>1255</v>
      </c>
      <c r="L254" s="1">
        <v>2</v>
      </c>
      <c r="M254" s="1">
        <v>11</v>
      </c>
      <c r="N254" s="1">
        <v>0</v>
      </c>
      <c r="O254" s="1">
        <f t="shared" si="12"/>
        <v>50.6183077237962</v>
      </c>
      <c r="V254" s="4">
        <f>VLOOKUP(L254,$AA$2:$AC$26,3)</f>
        <v>0.001732</v>
      </c>
      <c r="W254" s="4">
        <f>VLOOKUP(L254,$AA$2:$AC$26,2)</f>
        <v>0.31267</v>
      </c>
      <c r="X254" s="4">
        <f t="shared" si="13"/>
        <v>54.154444</v>
      </c>
      <c r="Y254" s="4">
        <f t="shared" si="14"/>
        <v>43.3235552</v>
      </c>
      <c r="Z254" s="4">
        <f t="shared" si="15"/>
        <v>67.693055</v>
      </c>
      <c r="AA254" s="4"/>
      <c r="AB254" s="4"/>
      <c r="AC254" s="4"/>
    </row>
    <row r="255" hidden="1" spans="1:29">
      <c r="A255" s="1">
        <v>22</v>
      </c>
      <c r="B255" s="3">
        <v>7.5051</v>
      </c>
      <c r="C255" s="3">
        <v>6.7473</v>
      </c>
      <c r="D255" s="3">
        <v>94.51</v>
      </c>
      <c r="E255" s="3">
        <v>0.0753</v>
      </c>
      <c r="F255" s="3">
        <v>1.0812</v>
      </c>
      <c r="G255" s="3">
        <v>1.5207</v>
      </c>
      <c r="H255" s="3">
        <v>0.0389</v>
      </c>
      <c r="I255" s="1">
        <v>7.50505526922604</v>
      </c>
      <c r="J255" s="3">
        <v>0.6188</v>
      </c>
      <c r="K255" s="1">
        <v>1255</v>
      </c>
      <c r="L255" s="1">
        <v>2</v>
      </c>
      <c r="M255" s="1">
        <v>14</v>
      </c>
      <c r="N255" s="1">
        <v>0</v>
      </c>
      <c r="O255" s="1">
        <f t="shared" si="12"/>
        <v>54.8569612384321</v>
      </c>
      <c r="V255" s="4">
        <f>VLOOKUP(L255,$AA$2:$AC$26,3)</f>
        <v>0.001732</v>
      </c>
      <c r="W255" s="4">
        <f>VLOOKUP(L255,$AA$2:$AC$26,2)</f>
        <v>0.31267</v>
      </c>
      <c r="X255" s="4">
        <f t="shared" si="13"/>
        <v>54.154444</v>
      </c>
      <c r="Y255" s="4">
        <f t="shared" si="14"/>
        <v>43.3235552</v>
      </c>
      <c r="Z255" s="4">
        <f t="shared" si="15"/>
        <v>67.693055</v>
      </c>
      <c r="AA255" s="4"/>
      <c r="AB255" s="4"/>
      <c r="AC255" s="4"/>
    </row>
    <row r="256" hidden="1" spans="1:29">
      <c r="A256" s="1">
        <v>235</v>
      </c>
      <c r="B256" s="3">
        <v>106.887</v>
      </c>
      <c r="C256" s="3">
        <v>6.4545</v>
      </c>
      <c r="D256" s="3">
        <v>101.09</v>
      </c>
      <c r="E256" s="3">
        <v>0.508</v>
      </c>
      <c r="F256" s="3">
        <v>1.3646</v>
      </c>
      <c r="G256" s="3">
        <v>1.7274</v>
      </c>
      <c r="H256" s="3">
        <v>0.1449</v>
      </c>
      <c r="I256" s="1">
        <v>106.886960897903</v>
      </c>
      <c r="J256" s="3">
        <v>0.577</v>
      </c>
      <c r="K256" s="1">
        <v>199</v>
      </c>
      <c r="L256" s="1">
        <v>3</v>
      </c>
      <c r="M256" s="1">
        <v>19</v>
      </c>
      <c r="N256" s="1">
        <v>4</v>
      </c>
      <c r="O256" s="1">
        <f t="shared" si="12"/>
        <v>70.3921057827679</v>
      </c>
      <c r="V256" s="4">
        <f>VLOOKUP(L256,$AA$2:$AC$26,3)</f>
        <v>0.002236</v>
      </c>
      <c r="W256" s="4">
        <f>VLOOKUP(M256,$AA$2:$AC$26,2)</f>
        <v>2.22929</v>
      </c>
      <c r="X256" s="4">
        <f t="shared" si="13"/>
        <v>498.469244</v>
      </c>
      <c r="Y256" s="4">
        <f t="shared" si="14"/>
        <v>398.7753952</v>
      </c>
      <c r="Z256" s="4">
        <f t="shared" si="15"/>
        <v>623.086555</v>
      </c>
      <c r="AA256" s="4"/>
      <c r="AB256" s="4"/>
      <c r="AC256" s="4"/>
    </row>
    <row r="257" hidden="1" spans="1:29">
      <c r="A257" s="1">
        <v>251</v>
      </c>
      <c r="B257" s="3">
        <v>2.9968</v>
      </c>
      <c r="C257" s="3">
        <v>6.4279</v>
      </c>
      <c r="D257" s="3">
        <v>25.3</v>
      </c>
      <c r="E257" s="3">
        <v>0.186</v>
      </c>
      <c r="F257" s="3">
        <v>1.1917</v>
      </c>
      <c r="G257" s="3">
        <v>1.2562</v>
      </c>
      <c r="H257" s="3">
        <v>0.0877</v>
      </c>
      <c r="I257" s="1">
        <v>2.99684581053163</v>
      </c>
      <c r="J257" s="3">
        <v>0.2006</v>
      </c>
      <c r="K257" s="1">
        <v>136</v>
      </c>
      <c r="L257" s="1">
        <v>3</v>
      </c>
      <c r="M257" s="1">
        <v>11</v>
      </c>
      <c r="N257" s="1">
        <v>5</v>
      </c>
      <c r="O257" s="1">
        <f t="shared" si="12"/>
        <v>18.7975008011332</v>
      </c>
      <c r="V257" s="4">
        <f>VLOOKUP(L257,$AA$2:$AC$26,3)</f>
        <v>0.002236</v>
      </c>
      <c r="W257" s="4">
        <f>VLOOKUP(L257,$AA$2:$AC$26,2)</f>
        <v>0.35265</v>
      </c>
      <c r="X257" s="4">
        <f t="shared" si="13"/>
        <v>78.85254</v>
      </c>
      <c r="Y257" s="4">
        <f t="shared" si="14"/>
        <v>63.082032</v>
      </c>
      <c r="Z257" s="4">
        <f t="shared" si="15"/>
        <v>98.565675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1">
      <customFilters>
        <customFilter operator="greaterThan" val="1.5"/>
      </customFilters>
    </filterColumn>
    <filterColumn colId="2">
      <customFilters>
        <customFilter operator="greaterThan" val="2"/>
      </customFilters>
    </filterColumn>
    <filterColumn colId="14">
      <customFilters>
        <customFilter operator="greaterThan" val="55"/>
      </customFilters>
    </filterColumn>
    <filterColumn colId="15">
      <filters>
        <filter val="1"/>
        <filter val="2"/>
        <filter val="3"/>
      </filters>
    </filterColumn>
    <filterColumn colId="23">
      <customFilters>
        <customFilter operator="greaterThan" val="150"/>
      </customFilters>
    </filterColumn>
    <sortState ref="A1:Z1497">
      <sortCondition ref="C1" descending="1"/>
    </sortState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70" zoomScaleNormal="70" workbookViewId="0">
      <selection activeCell="M145" sqref="E145:M145"/>
    </sheetView>
  </sheetViews>
  <sheetFormatPr defaultColWidth="9" defaultRowHeight="13.5"/>
  <cols>
    <col min="1" max="2" width="9" style="1"/>
    <col min="3" max="3" width="9.375" style="1" customWidth="1"/>
    <col min="4" max="7" width="9" style="1"/>
    <col min="8" max="8" width="12.625" style="1"/>
    <col min="9" max="18" width="9" style="1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14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1145</v>
      </c>
      <c r="B2" s="3">
        <v>23.9725</v>
      </c>
      <c r="C2" s="3">
        <v>247.83</v>
      </c>
      <c r="D2" s="3">
        <v>0.2905</v>
      </c>
      <c r="E2" s="3">
        <v>1.5413</v>
      </c>
      <c r="F2" s="3">
        <v>15.223</v>
      </c>
      <c r="G2" s="3">
        <v>0.2048</v>
      </c>
      <c r="H2" s="1">
        <v>23.9725307897468</v>
      </c>
      <c r="I2" s="3">
        <v>0.16</v>
      </c>
      <c r="J2" s="1">
        <v>853</v>
      </c>
      <c r="K2" s="1">
        <v>1</v>
      </c>
      <c r="L2" s="1">
        <v>6</v>
      </c>
      <c r="M2" s="1">
        <v>6</v>
      </c>
      <c r="S2" s="4">
        <f t="shared" ref="S2:S65" si="0">B2*F2</f>
        <v>364.9333675</v>
      </c>
      <c r="T2" s="4">
        <f t="shared" ref="T2:T65" si="1">SQRT(J2)*S2</f>
        <v>10658.3036828475</v>
      </c>
      <c r="U2" s="4"/>
      <c r="V2" s="4">
        <f>VLOOKUP(K2,$AA$2:$AC$26,3)</f>
        <v>0.001414</v>
      </c>
      <c r="W2" s="4">
        <f>VLOOKUP(L2,$AA$2:$AC$26,2)</f>
        <v>0.50592</v>
      </c>
      <c r="X2" s="4">
        <f t="shared" ref="X2:X65" si="2">V2*W2*100000</f>
        <v>71.537088</v>
      </c>
      <c r="Y2" s="4">
        <f t="shared" ref="Y2:Y65" si="3">X2*0.8</f>
        <v>57.2296704</v>
      </c>
      <c r="Z2" s="4">
        <f t="shared" ref="Z2:Z65" si="4">X2*1.25</f>
        <v>89.42136</v>
      </c>
      <c r="AA2" s="4">
        <v>0</v>
      </c>
      <c r="AB2" s="4">
        <v>0.24581</v>
      </c>
      <c r="AC2" s="4">
        <v>0.001</v>
      </c>
    </row>
    <row r="3" hidden="1" spans="1:29">
      <c r="A3" s="1">
        <v>1134</v>
      </c>
      <c r="B3" s="3">
        <v>21.7416</v>
      </c>
      <c r="C3" s="3">
        <v>228.78</v>
      </c>
      <c r="D3" s="3">
        <v>0.2682</v>
      </c>
      <c r="E3" s="3">
        <v>1.5505</v>
      </c>
      <c r="F3" s="3">
        <v>15.7562</v>
      </c>
      <c r="G3" s="3">
        <v>0.2028</v>
      </c>
      <c r="H3" s="1">
        <v>21.7416111380746</v>
      </c>
      <c r="I3" s="3">
        <v>0.143</v>
      </c>
      <c r="J3" s="1">
        <v>853</v>
      </c>
      <c r="K3" s="1">
        <v>1</v>
      </c>
      <c r="L3" s="1">
        <v>5</v>
      </c>
      <c r="M3" s="1">
        <v>6</v>
      </c>
      <c r="S3" s="4">
        <f t="shared" si="0"/>
        <v>342.56499792</v>
      </c>
      <c r="T3" s="4">
        <f t="shared" si="1"/>
        <v>10005.0094184533</v>
      </c>
      <c r="U3" s="4"/>
      <c r="V3" s="4">
        <f>VLOOKUP(K3,$AA$2:$AC$26,3)</f>
        <v>0.001414</v>
      </c>
      <c r="W3" s="4">
        <f>VLOOKUP(L3,$AA$2:$AC$26,2)</f>
        <v>0.44857</v>
      </c>
      <c r="X3" s="4">
        <f t="shared" si="2"/>
        <v>63.427798</v>
      </c>
      <c r="Y3" s="4">
        <f t="shared" si="3"/>
        <v>50.7422384</v>
      </c>
      <c r="Z3" s="4">
        <f t="shared" si="4"/>
        <v>79.2847475</v>
      </c>
      <c r="AA3" s="4">
        <v>1</v>
      </c>
      <c r="AB3" s="4">
        <v>0.27723</v>
      </c>
      <c r="AC3" s="4">
        <v>0.001414</v>
      </c>
    </row>
    <row r="4" hidden="1" spans="1:29">
      <c r="A4" s="1">
        <v>1156</v>
      </c>
      <c r="B4" s="3">
        <v>20.7846</v>
      </c>
      <c r="C4" s="3">
        <v>258.41</v>
      </c>
      <c r="D4" s="3">
        <v>0.3029</v>
      </c>
      <c r="E4" s="3">
        <v>1.5082</v>
      </c>
      <c r="F4" s="3">
        <v>14.0517</v>
      </c>
      <c r="G4" s="3">
        <v>0.1981</v>
      </c>
      <c r="H4" s="1">
        <v>20.7846256217348</v>
      </c>
      <c r="I4" s="3">
        <v>0.1792</v>
      </c>
      <c r="J4" s="1">
        <v>853</v>
      </c>
      <c r="K4" s="1">
        <v>1</v>
      </c>
      <c r="L4" s="1">
        <v>7</v>
      </c>
      <c r="M4" s="1">
        <v>6</v>
      </c>
      <c r="S4" s="4">
        <f t="shared" si="0"/>
        <v>292.05896382</v>
      </c>
      <c r="T4" s="4">
        <f t="shared" si="1"/>
        <v>8529.92191702322</v>
      </c>
      <c r="U4" s="4"/>
      <c r="V4" s="4">
        <f>VLOOKUP(K4,$AA$2:$AC$26,3)</f>
        <v>0.001414</v>
      </c>
      <c r="W4" s="4">
        <f>VLOOKUP(L4,$AA$2:$AC$26,2)</f>
        <v>0.57059</v>
      </c>
      <c r="X4" s="4">
        <f t="shared" si="2"/>
        <v>80.681426</v>
      </c>
      <c r="Y4" s="4">
        <f t="shared" si="3"/>
        <v>64.5451408</v>
      </c>
      <c r="Z4" s="4">
        <f t="shared" si="4"/>
        <v>100.8517825</v>
      </c>
      <c r="AA4" s="4">
        <v>2</v>
      </c>
      <c r="AB4" s="4">
        <v>0.31267</v>
      </c>
      <c r="AC4" s="4">
        <v>0.001732</v>
      </c>
    </row>
    <row r="5" hidden="1" spans="1:29">
      <c r="A5" s="1">
        <v>1123</v>
      </c>
      <c r="B5" s="3">
        <v>18.1039</v>
      </c>
      <c r="C5" s="3">
        <v>207.8</v>
      </c>
      <c r="D5" s="3">
        <v>0.2436</v>
      </c>
      <c r="E5" s="3">
        <v>1.5508</v>
      </c>
      <c r="F5" s="3">
        <v>12.8351</v>
      </c>
      <c r="G5" s="3">
        <v>0.1978</v>
      </c>
      <c r="H5" s="1">
        <v>18.1038581628922</v>
      </c>
      <c r="I5" s="3">
        <v>0.1597</v>
      </c>
      <c r="J5" s="1">
        <v>853</v>
      </c>
      <c r="K5" s="1">
        <v>1</v>
      </c>
      <c r="L5" s="1">
        <v>4</v>
      </c>
      <c r="M5" s="1">
        <v>6</v>
      </c>
      <c r="S5" s="4">
        <f t="shared" si="0"/>
        <v>232.36536689</v>
      </c>
      <c r="T5" s="4">
        <f t="shared" si="1"/>
        <v>6786.50095127271</v>
      </c>
      <c r="U5" s="4"/>
      <c r="V5" s="4">
        <f>VLOOKUP(K5,$AA$2:$AC$26,3)</f>
        <v>0.001414</v>
      </c>
      <c r="W5" s="4">
        <f>VLOOKUP(L5,$AA$2:$AC$26,2)</f>
        <v>0.39773</v>
      </c>
      <c r="X5" s="4">
        <f t="shared" si="2"/>
        <v>56.239022</v>
      </c>
      <c r="Y5" s="4">
        <f t="shared" si="3"/>
        <v>44.9912176</v>
      </c>
      <c r="Z5" s="4">
        <f t="shared" si="4"/>
        <v>70.2987775</v>
      </c>
      <c r="AA5" s="4">
        <v>3</v>
      </c>
      <c r="AB5" s="4">
        <v>0.35265</v>
      </c>
      <c r="AC5" s="4">
        <v>0.002236</v>
      </c>
    </row>
    <row r="6" hidden="1" spans="1:29">
      <c r="A6" s="1">
        <v>1124</v>
      </c>
      <c r="B6" s="3">
        <v>16.1874</v>
      </c>
      <c r="C6" s="3">
        <v>250.07</v>
      </c>
      <c r="D6" s="3">
        <v>0.2932</v>
      </c>
      <c r="E6" s="3">
        <v>1.5365</v>
      </c>
      <c r="F6" s="3">
        <v>12.0865</v>
      </c>
      <c r="G6" s="3">
        <v>0.1945</v>
      </c>
      <c r="H6" s="1">
        <v>16.1873582067644</v>
      </c>
      <c r="I6" s="3">
        <v>0.2032</v>
      </c>
      <c r="J6" s="1">
        <v>853</v>
      </c>
      <c r="K6" s="1">
        <v>2</v>
      </c>
      <c r="L6" s="1">
        <v>4</v>
      </c>
      <c r="M6" s="1">
        <v>6</v>
      </c>
      <c r="S6" s="4">
        <f t="shared" si="0"/>
        <v>195.6490101</v>
      </c>
      <c r="T6" s="4">
        <f t="shared" si="1"/>
        <v>5714.15702318398</v>
      </c>
      <c r="U6" s="4"/>
      <c r="V6" s="4">
        <f>VLOOKUP(K6,$AA$2:$AC$26,3)</f>
        <v>0.001732</v>
      </c>
      <c r="W6" s="4">
        <f>VLOOKUP(L6,$AA$2:$AC$26,2)</f>
        <v>0.39773</v>
      </c>
      <c r="X6" s="4">
        <f t="shared" si="2"/>
        <v>68.886836</v>
      </c>
      <c r="Y6" s="4">
        <f t="shared" si="3"/>
        <v>55.1094688</v>
      </c>
      <c r="Z6" s="4">
        <f t="shared" si="4"/>
        <v>86.108545</v>
      </c>
      <c r="AA6" s="4">
        <v>4</v>
      </c>
      <c r="AB6" s="4">
        <v>0.39773</v>
      </c>
      <c r="AC6" s="4">
        <v>0.002828</v>
      </c>
    </row>
    <row r="7" hidden="1" spans="1:29">
      <c r="A7" s="1">
        <v>1135</v>
      </c>
      <c r="B7" s="3">
        <v>15.0683</v>
      </c>
      <c r="C7" s="3">
        <v>263.29</v>
      </c>
      <c r="D7" s="3">
        <v>0.3087</v>
      </c>
      <c r="E7" s="3">
        <v>1.5063</v>
      </c>
      <c r="F7" s="3">
        <v>10.8305</v>
      </c>
      <c r="G7" s="3">
        <v>0.19</v>
      </c>
      <c r="H7" s="1">
        <v>15.0682529266549</v>
      </c>
      <c r="I7" s="3">
        <v>0.2365</v>
      </c>
      <c r="J7" s="1">
        <v>853</v>
      </c>
      <c r="K7" s="1">
        <v>2</v>
      </c>
      <c r="L7" s="1">
        <v>5</v>
      </c>
      <c r="M7" s="1">
        <v>6</v>
      </c>
      <c r="S7" s="4">
        <f t="shared" si="0"/>
        <v>163.19722315</v>
      </c>
      <c r="T7" s="4">
        <f t="shared" si="1"/>
        <v>4766.36482009318</v>
      </c>
      <c r="U7" s="4"/>
      <c r="V7" s="4">
        <f>VLOOKUP(K7,$AA$2:$AC$26,3)</f>
        <v>0.001732</v>
      </c>
      <c r="W7" s="4">
        <f>VLOOKUP(L7,$AA$2:$AC$26,2)</f>
        <v>0.44857</v>
      </c>
      <c r="X7" s="4">
        <f t="shared" si="2"/>
        <v>77.692324</v>
      </c>
      <c r="Y7" s="4">
        <f t="shared" si="3"/>
        <v>62.1538592</v>
      </c>
      <c r="Z7" s="4">
        <f t="shared" si="4"/>
        <v>97.115405</v>
      </c>
      <c r="AA7" s="4">
        <v>5</v>
      </c>
      <c r="AB7" s="4">
        <v>0.44857</v>
      </c>
      <c r="AC7" s="4">
        <v>0.003606</v>
      </c>
    </row>
    <row r="8" hidden="1" spans="1:29">
      <c r="A8" s="1">
        <v>1200</v>
      </c>
      <c r="B8" s="3">
        <v>13.6544</v>
      </c>
      <c r="C8" s="3">
        <v>313.17</v>
      </c>
      <c r="D8" s="3">
        <v>0.3667</v>
      </c>
      <c r="E8" s="3">
        <v>1.426</v>
      </c>
      <c r="F8" s="3">
        <v>10.6957</v>
      </c>
      <c r="G8" s="3">
        <v>0.1743</v>
      </c>
      <c r="H8" s="1">
        <v>13.6543937071586</v>
      </c>
      <c r="I8" s="3">
        <v>0.292</v>
      </c>
      <c r="J8" s="1">
        <v>854</v>
      </c>
      <c r="K8" s="1">
        <v>1</v>
      </c>
      <c r="L8" s="1">
        <v>11</v>
      </c>
      <c r="M8" s="1">
        <v>6</v>
      </c>
      <c r="N8" s="1" t="s">
        <v>15</v>
      </c>
      <c r="O8" s="1">
        <v>1.24</v>
      </c>
      <c r="P8" s="1">
        <v>1</v>
      </c>
      <c r="S8" s="4">
        <f t="shared" si="0"/>
        <v>146.04336608</v>
      </c>
      <c r="T8" s="4">
        <f t="shared" si="1"/>
        <v>4267.86594431975</v>
      </c>
      <c r="U8" s="4"/>
      <c r="V8" s="4">
        <f>VLOOKUP(K8,$AA$2:$AC$26,3)</f>
        <v>0.001414</v>
      </c>
      <c r="W8" s="4">
        <f>VLOOKUP(L8,$AA$2:$AC$26,2)</f>
        <v>0.917</v>
      </c>
      <c r="X8" s="7">
        <f t="shared" si="2"/>
        <v>129.6638</v>
      </c>
      <c r="Y8" s="4">
        <f t="shared" si="3"/>
        <v>103.73104</v>
      </c>
      <c r="Z8" s="4">
        <f t="shared" si="4"/>
        <v>162.07975</v>
      </c>
      <c r="AA8" s="4">
        <v>6</v>
      </c>
      <c r="AB8" s="4">
        <v>0.50592</v>
      </c>
      <c r="AC8" s="4">
        <v>0.004583</v>
      </c>
    </row>
    <row r="9" hidden="1" spans="1:29">
      <c r="A9" s="1">
        <v>1211</v>
      </c>
      <c r="B9" s="3">
        <v>12.6766</v>
      </c>
      <c r="C9" s="3">
        <v>322.84</v>
      </c>
      <c r="D9" s="3">
        <v>0.3771</v>
      </c>
      <c r="E9" s="3">
        <v>1.4151</v>
      </c>
      <c r="F9" s="3">
        <v>11.4401</v>
      </c>
      <c r="G9" s="3">
        <v>0.1709</v>
      </c>
      <c r="H9" s="1">
        <v>12.6766369496818</v>
      </c>
      <c r="I9" s="3">
        <v>0.2733</v>
      </c>
      <c r="J9" s="1">
        <v>856</v>
      </c>
      <c r="K9" s="1">
        <v>1</v>
      </c>
      <c r="L9" s="1">
        <v>12</v>
      </c>
      <c r="M9" s="1">
        <v>6</v>
      </c>
      <c r="N9" s="1" t="s">
        <v>15</v>
      </c>
      <c r="O9" s="1">
        <v>1.18</v>
      </c>
      <c r="S9" s="4">
        <f t="shared" si="0"/>
        <v>145.02157166</v>
      </c>
      <c r="T9" s="4">
        <f t="shared" si="1"/>
        <v>4242.96539547596</v>
      </c>
      <c r="U9" s="4"/>
      <c r="V9" s="4">
        <f>VLOOKUP(K9,$AA$2:$AC$26,3)</f>
        <v>0.001414</v>
      </c>
      <c r="W9" s="4">
        <f>VLOOKUP(L9,$AA$2:$AC$26,2)</f>
        <v>1</v>
      </c>
      <c r="X9" s="4">
        <f t="shared" si="2"/>
        <v>141.4</v>
      </c>
      <c r="Y9" s="4">
        <f t="shared" si="3"/>
        <v>113.12</v>
      </c>
      <c r="Z9" s="4">
        <f t="shared" si="4"/>
        <v>176.75</v>
      </c>
      <c r="AA9" s="4">
        <v>7</v>
      </c>
      <c r="AB9" s="4">
        <v>0.57059</v>
      </c>
      <c r="AC9" s="4">
        <v>0.005831</v>
      </c>
    </row>
    <row r="10" hidden="1" spans="1:29">
      <c r="A10" s="1">
        <v>1177</v>
      </c>
      <c r="B10" s="3">
        <v>10.3914</v>
      </c>
      <c r="C10" s="3">
        <v>183.56</v>
      </c>
      <c r="D10" s="3">
        <v>0.2152</v>
      </c>
      <c r="E10" s="3">
        <v>1.4109</v>
      </c>
      <c r="F10" s="3">
        <v>11.662</v>
      </c>
      <c r="G10" s="3">
        <v>0.1694</v>
      </c>
      <c r="H10" s="1">
        <v>10.3913963890147</v>
      </c>
      <c r="I10" s="3">
        <v>0.1573</v>
      </c>
      <c r="J10" s="1">
        <v>853</v>
      </c>
      <c r="K10" s="1">
        <v>0</v>
      </c>
      <c r="L10" s="1">
        <v>9</v>
      </c>
      <c r="M10" s="1">
        <v>6</v>
      </c>
      <c r="S10" s="4">
        <f t="shared" si="0"/>
        <v>121.1845068</v>
      </c>
      <c r="T10" s="4">
        <f t="shared" si="1"/>
        <v>3539.33454750613</v>
      </c>
      <c r="U10" s="4"/>
      <c r="V10" s="4">
        <f>VLOOKUP(K10,$AA$2:$AC$26,3)</f>
        <v>0.001</v>
      </c>
      <c r="W10" s="4">
        <f>VLOOKUP(L10,$AA$2:$AC$26,2)</f>
        <v>0.7257</v>
      </c>
      <c r="X10" s="4">
        <f t="shared" si="2"/>
        <v>72.57</v>
      </c>
      <c r="Y10" s="4">
        <f t="shared" si="3"/>
        <v>58.056</v>
      </c>
      <c r="Z10" s="4">
        <f t="shared" si="4"/>
        <v>90.7125</v>
      </c>
      <c r="AA10" s="4">
        <v>8</v>
      </c>
      <c r="AB10" s="4">
        <v>0.64352</v>
      </c>
      <c r="AC10" s="4">
        <v>0.007416</v>
      </c>
    </row>
    <row r="11" hidden="1" spans="1:29">
      <c r="A11" s="1">
        <v>1034</v>
      </c>
      <c r="B11" s="3">
        <v>9.7952</v>
      </c>
      <c r="C11" s="3">
        <v>304.5</v>
      </c>
      <c r="D11" s="3">
        <v>0.1991</v>
      </c>
      <c r="E11" s="3">
        <v>1.2772</v>
      </c>
      <c r="F11" s="3">
        <v>8.8957</v>
      </c>
      <c r="G11" s="3">
        <v>0.1202</v>
      </c>
      <c r="H11" s="1">
        <v>9.79516611023635</v>
      </c>
      <c r="I11" s="3">
        <v>0.3417</v>
      </c>
      <c r="J11" s="1">
        <v>1529</v>
      </c>
      <c r="K11" s="1">
        <v>0</v>
      </c>
      <c r="L11" s="1">
        <v>13</v>
      </c>
      <c r="M11" s="1">
        <v>5</v>
      </c>
      <c r="N11" s="1" t="s">
        <v>15</v>
      </c>
      <c r="O11" s="1">
        <v>1.1</v>
      </c>
      <c r="S11" s="4">
        <f t="shared" si="0"/>
        <v>87.13516064</v>
      </c>
      <c r="T11" s="4">
        <f t="shared" si="1"/>
        <v>3407.1964839162</v>
      </c>
      <c r="U11" s="4"/>
      <c r="V11" s="4">
        <f>VLOOKUP(K11,$AA$2:$AC$26,3)</f>
        <v>0.001</v>
      </c>
      <c r="W11" s="4">
        <f>VLOOKUP(L11,$AA$2:$AC$26,2)</f>
        <v>1.09051</v>
      </c>
      <c r="X11" s="4">
        <f t="shared" si="2"/>
        <v>109.051</v>
      </c>
      <c r="Y11" s="4">
        <f t="shared" si="3"/>
        <v>87.2408</v>
      </c>
      <c r="Z11" s="4">
        <f t="shared" si="4"/>
        <v>136.31375</v>
      </c>
      <c r="AA11" s="4">
        <v>9</v>
      </c>
      <c r="AB11" s="4">
        <v>0.7257</v>
      </c>
      <c r="AC11" s="4">
        <v>0.009434</v>
      </c>
    </row>
    <row r="12" hidden="1" spans="1:29">
      <c r="A12" s="1">
        <v>1167</v>
      </c>
      <c r="B12" s="3">
        <v>11.9685</v>
      </c>
      <c r="C12" s="3">
        <v>251.43</v>
      </c>
      <c r="D12" s="3">
        <v>0.2944</v>
      </c>
      <c r="E12" s="3">
        <v>1.4352</v>
      </c>
      <c r="F12" s="3">
        <v>9.5419</v>
      </c>
      <c r="G12" s="3">
        <v>0.1717</v>
      </c>
      <c r="H12" s="1">
        <v>11.968454110354</v>
      </c>
      <c r="I12" s="3">
        <v>0.2568</v>
      </c>
      <c r="J12" s="1">
        <v>854</v>
      </c>
      <c r="K12" s="1">
        <v>1</v>
      </c>
      <c r="L12" s="1">
        <v>8</v>
      </c>
      <c r="M12" s="1">
        <v>6</v>
      </c>
      <c r="S12" s="4">
        <f t="shared" si="0"/>
        <v>114.20223015</v>
      </c>
      <c r="T12" s="4">
        <f t="shared" si="1"/>
        <v>3337.36356470695</v>
      </c>
      <c r="U12" s="4"/>
      <c r="V12" s="4">
        <f>VLOOKUP(K12,$AA$2:$AC$26,3)</f>
        <v>0.001414</v>
      </c>
      <c r="W12" s="4">
        <f>VLOOKUP(L12,$AA$2:$AC$26,2)</f>
        <v>0.64352</v>
      </c>
      <c r="X12" s="4">
        <f t="shared" si="2"/>
        <v>90.993728</v>
      </c>
      <c r="Y12" s="4">
        <f t="shared" si="3"/>
        <v>72.7949824</v>
      </c>
      <c r="Z12" s="4">
        <f t="shared" si="4"/>
        <v>113.74216</v>
      </c>
      <c r="AA12" s="4">
        <v>10</v>
      </c>
      <c r="AB12" s="4">
        <v>0.81777</v>
      </c>
      <c r="AC12" s="4"/>
    </row>
    <row r="13" hidden="1" spans="1:29">
      <c r="A13" s="1">
        <v>1157</v>
      </c>
      <c r="B13" s="3">
        <v>12.0188</v>
      </c>
      <c r="C13" s="3">
        <v>288.76</v>
      </c>
      <c r="D13" s="3">
        <v>0.3381</v>
      </c>
      <c r="E13" s="3">
        <v>1.4474</v>
      </c>
      <c r="F13" s="3">
        <v>9.0181</v>
      </c>
      <c r="G13" s="3">
        <v>0.1746</v>
      </c>
      <c r="H13" s="1">
        <v>12.0188180497606</v>
      </c>
      <c r="I13" s="3">
        <v>0.3107</v>
      </c>
      <c r="J13" s="1">
        <v>854</v>
      </c>
      <c r="K13" s="1">
        <v>2</v>
      </c>
      <c r="L13" s="1">
        <v>7</v>
      </c>
      <c r="M13" s="1">
        <v>6</v>
      </c>
      <c r="S13" s="4">
        <f t="shared" si="0"/>
        <v>108.38674028</v>
      </c>
      <c r="T13" s="4">
        <f t="shared" si="1"/>
        <v>3167.41588524773</v>
      </c>
      <c r="U13" s="4"/>
      <c r="V13" s="4">
        <f>VLOOKUP(K13,$AA$2:$AC$26,3)</f>
        <v>0.001732</v>
      </c>
      <c r="W13" s="4">
        <f>VLOOKUP(L13,$AA$2:$AC$26,2)</f>
        <v>0.57059</v>
      </c>
      <c r="X13" s="4">
        <f t="shared" si="2"/>
        <v>98.826188</v>
      </c>
      <c r="Y13" s="4">
        <f t="shared" si="3"/>
        <v>79.0609504</v>
      </c>
      <c r="Z13" s="4">
        <f t="shared" si="4"/>
        <v>123.532735</v>
      </c>
      <c r="AA13" s="4">
        <v>11</v>
      </c>
      <c r="AB13" s="4">
        <v>0.917</v>
      </c>
      <c r="AC13" s="4"/>
    </row>
    <row r="14" hidden="1" spans="1:29">
      <c r="A14" s="1">
        <v>1189</v>
      </c>
      <c r="B14" s="3">
        <v>11.6084</v>
      </c>
      <c r="C14" s="3">
        <v>284.67</v>
      </c>
      <c r="D14" s="3">
        <v>0.3333</v>
      </c>
      <c r="E14" s="3">
        <v>1.4151</v>
      </c>
      <c r="F14" s="3">
        <v>9.2817</v>
      </c>
      <c r="G14" s="3">
        <v>0.1694</v>
      </c>
      <c r="H14" s="1">
        <v>11.6083634648385</v>
      </c>
      <c r="I14" s="3">
        <v>0.3059</v>
      </c>
      <c r="J14" s="1">
        <v>854</v>
      </c>
      <c r="K14" s="1">
        <v>1</v>
      </c>
      <c r="L14" s="1">
        <v>10</v>
      </c>
      <c r="M14" s="1">
        <v>6</v>
      </c>
      <c r="N14" s="1" t="s">
        <v>15</v>
      </c>
      <c r="O14" s="1">
        <v>1.42</v>
      </c>
      <c r="S14" s="4">
        <f t="shared" si="0"/>
        <v>107.74568628</v>
      </c>
      <c r="T14" s="4">
        <f t="shared" si="1"/>
        <v>3148.68218574116</v>
      </c>
      <c r="U14" s="4"/>
      <c r="V14" s="4">
        <f>VLOOKUP(K14,$AA$2:$AC$26,3)</f>
        <v>0.001414</v>
      </c>
      <c r="W14" s="4">
        <f>VLOOKUP(L14,$AA$2:$AC$26,2)</f>
        <v>0.81777</v>
      </c>
      <c r="X14" s="4">
        <f t="shared" si="2"/>
        <v>115.632678</v>
      </c>
      <c r="Y14" s="4">
        <f t="shared" si="3"/>
        <v>92.5061424</v>
      </c>
      <c r="Z14" s="4">
        <f t="shared" si="4"/>
        <v>144.5408475</v>
      </c>
      <c r="AA14" s="4">
        <v>12</v>
      </c>
      <c r="AB14" s="4">
        <v>1</v>
      </c>
      <c r="AC14" s="4"/>
    </row>
    <row r="15" hidden="1" spans="1:29">
      <c r="A15" s="1">
        <v>1179</v>
      </c>
      <c r="B15" s="3">
        <v>10.5009</v>
      </c>
      <c r="C15" s="3">
        <v>320.65</v>
      </c>
      <c r="D15" s="3">
        <v>0.3755</v>
      </c>
      <c r="E15" s="3">
        <v>1.4118</v>
      </c>
      <c r="F15" s="3">
        <v>10.2313</v>
      </c>
      <c r="G15" s="3">
        <v>0.1675</v>
      </c>
      <c r="H15" s="1">
        <v>10.5008814728926</v>
      </c>
      <c r="I15" s="3">
        <v>0.3035</v>
      </c>
      <c r="J15" s="1">
        <v>854</v>
      </c>
      <c r="K15" s="1">
        <v>2</v>
      </c>
      <c r="L15" s="1">
        <v>9</v>
      </c>
      <c r="M15" s="1">
        <v>6</v>
      </c>
      <c r="N15" s="1" t="s">
        <v>15</v>
      </c>
      <c r="S15" s="4">
        <f t="shared" si="0"/>
        <v>107.43785817</v>
      </c>
      <c r="T15" s="4">
        <f t="shared" si="1"/>
        <v>3139.68643918562</v>
      </c>
      <c r="U15" s="4"/>
      <c r="V15" s="4">
        <f>VLOOKUP(K15,$AA$2:$AC$26,3)</f>
        <v>0.001732</v>
      </c>
      <c r="W15" s="4">
        <f>VLOOKUP(L15,$AA$2:$AC$26,2)</f>
        <v>0.7257</v>
      </c>
      <c r="X15" s="4">
        <f t="shared" si="2"/>
        <v>125.69124</v>
      </c>
      <c r="Y15" s="4">
        <f t="shared" si="3"/>
        <v>100.552992</v>
      </c>
      <c r="Z15" s="4">
        <f t="shared" si="4"/>
        <v>157.11405</v>
      </c>
      <c r="AA15" s="4">
        <v>13</v>
      </c>
      <c r="AB15" s="4">
        <v>1.09051</v>
      </c>
      <c r="AC15" s="4"/>
    </row>
    <row r="16" hidden="1" spans="1:29">
      <c r="A16" s="1">
        <v>1001</v>
      </c>
      <c r="B16" s="3">
        <v>7.2683</v>
      </c>
      <c r="C16" s="3">
        <v>242.22</v>
      </c>
      <c r="D16" s="3">
        <v>0.1585</v>
      </c>
      <c r="E16" s="3">
        <v>1.2606</v>
      </c>
      <c r="F16" s="3">
        <v>10.8765</v>
      </c>
      <c r="G16" s="3">
        <v>0.115</v>
      </c>
      <c r="H16" s="1">
        <v>7.26832557827725</v>
      </c>
      <c r="I16" s="3">
        <v>0.2187</v>
      </c>
      <c r="J16" s="1">
        <v>1528</v>
      </c>
      <c r="K16" s="1">
        <v>0</v>
      </c>
      <c r="L16" s="1">
        <v>10</v>
      </c>
      <c r="M16" s="1">
        <v>5</v>
      </c>
      <c r="S16" s="4">
        <f t="shared" si="0"/>
        <v>79.05366495</v>
      </c>
      <c r="T16" s="4">
        <f t="shared" si="1"/>
        <v>3090.17934874613</v>
      </c>
      <c r="U16" s="4"/>
      <c r="V16" s="4">
        <f>VLOOKUP(K16,$AA$2:$AC$26,3)</f>
        <v>0.001</v>
      </c>
      <c r="W16" s="4">
        <f>VLOOKUP(L16,$AA$2:$AC$26,2)</f>
        <v>0.81777</v>
      </c>
      <c r="X16" s="4">
        <f t="shared" si="2"/>
        <v>81.777</v>
      </c>
      <c r="Y16" s="4">
        <f t="shared" si="3"/>
        <v>65.4216</v>
      </c>
      <c r="Z16" s="4">
        <f t="shared" si="4"/>
        <v>102.22125</v>
      </c>
      <c r="AA16" s="4">
        <v>14</v>
      </c>
      <c r="AB16" s="4">
        <v>1.22284</v>
      </c>
      <c r="AC16" s="4"/>
    </row>
    <row r="17" hidden="1" spans="1:29">
      <c r="A17" s="1">
        <v>1168</v>
      </c>
      <c r="B17" s="3">
        <v>10.5387</v>
      </c>
      <c r="C17" s="3">
        <v>300.17</v>
      </c>
      <c r="D17" s="3">
        <v>0.3515</v>
      </c>
      <c r="E17" s="3">
        <v>1.4212</v>
      </c>
      <c r="F17" s="3">
        <v>10.0123</v>
      </c>
      <c r="G17" s="3">
        <v>0.1686</v>
      </c>
      <c r="H17" s="1">
        <v>10.5387161202357</v>
      </c>
      <c r="I17" s="3">
        <v>0.2908</v>
      </c>
      <c r="J17" s="1">
        <v>854</v>
      </c>
      <c r="K17" s="1">
        <v>2</v>
      </c>
      <c r="L17" s="1">
        <v>8</v>
      </c>
      <c r="M17" s="1">
        <v>6</v>
      </c>
      <c r="N17" s="1" t="s">
        <v>15</v>
      </c>
      <c r="S17" s="4">
        <f t="shared" si="0"/>
        <v>105.51662601</v>
      </c>
      <c r="T17" s="4">
        <f t="shared" si="1"/>
        <v>3083.5417369175</v>
      </c>
      <c r="U17" s="4"/>
      <c r="V17" s="4">
        <f>VLOOKUP(K17,$AA$2:$AC$26,3)</f>
        <v>0.001732</v>
      </c>
      <c r="W17" s="4">
        <f>VLOOKUP(L17,$AA$2:$AC$26,2)</f>
        <v>0.64352</v>
      </c>
      <c r="X17" s="4">
        <f t="shared" si="2"/>
        <v>111.457664</v>
      </c>
      <c r="Y17" s="4">
        <f t="shared" si="3"/>
        <v>89.1661312</v>
      </c>
      <c r="Z17" s="4">
        <f t="shared" si="4"/>
        <v>139.32208</v>
      </c>
      <c r="AA17" s="4">
        <v>15</v>
      </c>
      <c r="AB17" s="4">
        <v>1.37798</v>
      </c>
      <c r="AC17" s="4"/>
    </row>
    <row r="18" hidden="1" spans="1:29">
      <c r="A18" s="1">
        <v>990</v>
      </c>
      <c r="B18" s="3">
        <v>7.3611</v>
      </c>
      <c r="C18" s="3">
        <v>228.26</v>
      </c>
      <c r="D18" s="3">
        <v>0.1494</v>
      </c>
      <c r="E18" s="3">
        <v>1.2653</v>
      </c>
      <c r="F18" s="3">
        <v>10.0378</v>
      </c>
      <c r="G18" s="3">
        <v>0.1157</v>
      </c>
      <c r="H18" s="1">
        <v>7.36108301337715</v>
      </c>
      <c r="I18" s="3">
        <v>0.2238</v>
      </c>
      <c r="J18" s="1">
        <v>1528</v>
      </c>
      <c r="K18" s="1">
        <v>0</v>
      </c>
      <c r="L18" s="1">
        <v>9</v>
      </c>
      <c r="M18" s="1">
        <v>5</v>
      </c>
      <c r="S18" s="4">
        <f t="shared" si="0"/>
        <v>73.88924958</v>
      </c>
      <c r="T18" s="4">
        <f t="shared" si="1"/>
        <v>2888.3042081715</v>
      </c>
      <c r="U18" s="4"/>
      <c r="V18" s="4">
        <f>VLOOKUP(K18,$AA$2:$AC$26,3)</f>
        <v>0.001</v>
      </c>
      <c r="W18" s="4">
        <f>VLOOKUP(L18,$AA$2:$AC$26,2)</f>
        <v>0.7257</v>
      </c>
      <c r="X18" s="4">
        <f t="shared" si="2"/>
        <v>72.57</v>
      </c>
      <c r="Y18" s="4">
        <f t="shared" si="3"/>
        <v>58.056</v>
      </c>
      <c r="Z18" s="4">
        <f t="shared" si="4"/>
        <v>90.7125</v>
      </c>
      <c r="AA18" s="4">
        <v>16</v>
      </c>
      <c r="AB18" s="4">
        <v>1.55394</v>
      </c>
      <c r="AC18" s="4"/>
    </row>
    <row r="19" hidden="1" spans="1:29">
      <c r="A19" s="1">
        <v>1146</v>
      </c>
      <c r="B19" s="3">
        <v>11.6986</v>
      </c>
      <c r="C19" s="3">
        <v>269</v>
      </c>
      <c r="D19" s="3">
        <v>0.315</v>
      </c>
      <c r="E19" s="3">
        <v>1.4583</v>
      </c>
      <c r="F19" s="3">
        <v>8.367</v>
      </c>
      <c r="G19" s="3">
        <v>0.1745</v>
      </c>
      <c r="H19" s="1">
        <v>11.6986250337307</v>
      </c>
      <c r="I19" s="3">
        <v>0.3124</v>
      </c>
      <c r="J19" s="1">
        <v>854</v>
      </c>
      <c r="K19" s="1">
        <v>2</v>
      </c>
      <c r="L19" s="1">
        <v>6</v>
      </c>
      <c r="M19" s="1">
        <v>6</v>
      </c>
      <c r="S19" s="4">
        <f t="shared" si="0"/>
        <v>97.8821862</v>
      </c>
      <c r="T19" s="4">
        <f t="shared" si="1"/>
        <v>2860.43837697982</v>
      </c>
      <c r="U19" s="4"/>
      <c r="V19" s="4">
        <f>VLOOKUP(K19,$AA$2:$AC$26,3)</f>
        <v>0.001732</v>
      </c>
      <c r="W19" s="4">
        <f>VLOOKUP(L19,$AA$2:$AC$26,2)</f>
        <v>0.50592</v>
      </c>
      <c r="X19" s="4">
        <f t="shared" si="2"/>
        <v>87.625344</v>
      </c>
      <c r="Y19" s="4">
        <f t="shared" si="3"/>
        <v>70.1002752</v>
      </c>
      <c r="Z19" s="4">
        <f t="shared" si="4"/>
        <v>109.53168</v>
      </c>
      <c r="AA19" s="4">
        <v>17</v>
      </c>
      <c r="AB19" s="4">
        <v>1.75256</v>
      </c>
      <c r="AC19" s="4"/>
    </row>
    <row r="20" hidden="1" spans="1:29">
      <c r="A20" s="1">
        <v>1178</v>
      </c>
      <c r="B20" s="3">
        <v>10.6688</v>
      </c>
      <c r="C20" s="3">
        <v>262.53</v>
      </c>
      <c r="D20" s="3">
        <v>0.3074</v>
      </c>
      <c r="E20" s="3">
        <v>1.4135</v>
      </c>
      <c r="F20" s="3">
        <v>8.9084</v>
      </c>
      <c r="G20" s="3">
        <v>0.1668</v>
      </c>
      <c r="H20" s="1">
        <v>10.6687828610107</v>
      </c>
      <c r="I20" s="3">
        <v>0.294</v>
      </c>
      <c r="J20" s="1">
        <v>854</v>
      </c>
      <c r="K20" s="1">
        <v>1</v>
      </c>
      <c r="L20" s="1">
        <v>9</v>
      </c>
      <c r="M20" s="1">
        <v>6</v>
      </c>
      <c r="N20" s="1" t="s">
        <v>15</v>
      </c>
      <c r="O20" s="1">
        <v>1.33</v>
      </c>
      <c r="P20" s="1">
        <v>2</v>
      </c>
      <c r="S20" s="4">
        <f t="shared" si="0"/>
        <v>95.04193792</v>
      </c>
      <c r="T20" s="4">
        <f t="shared" si="1"/>
        <v>2777.43701078983</v>
      </c>
      <c r="U20" s="4"/>
      <c r="V20" s="4">
        <f>VLOOKUP(K20,$AA$2:$AC$26,3)</f>
        <v>0.001414</v>
      </c>
      <c r="W20" s="4">
        <f>VLOOKUP(L20,$AA$2:$AC$26,2)</f>
        <v>0.7257</v>
      </c>
      <c r="X20" s="7">
        <f t="shared" si="2"/>
        <v>102.61398</v>
      </c>
      <c r="Y20" s="4">
        <f t="shared" si="3"/>
        <v>82.091184</v>
      </c>
      <c r="Z20" s="4">
        <f t="shared" si="4"/>
        <v>128.267475</v>
      </c>
      <c r="AA20" s="4">
        <v>18</v>
      </c>
      <c r="AB20" s="4">
        <v>1.9766</v>
      </c>
      <c r="AC20" s="4"/>
    </row>
    <row r="21" hidden="1" spans="1:29">
      <c r="A21" s="1">
        <v>969</v>
      </c>
      <c r="B21" s="3">
        <v>8.305</v>
      </c>
      <c r="C21" s="3">
        <v>292.3</v>
      </c>
      <c r="D21" s="3">
        <v>0.1913</v>
      </c>
      <c r="E21" s="3">
        <v>1.2857</v>
      </c>
      <c r="F21" s="3">
        <v>8.1353</v>
      </c>
      <c r="G21" s="3">
        <v>0.1208</v>
      </c>
      <c r="H21" s="1">
        <v>8.30501667676452</v>
      </c>
      <c r="I21" s="3">
        <v>0.3499</v>
      </c>
      <c r="J21" s="1">
        <v>1528</v>
      </c>
      <c r="K21" s="1">
        <v>1</v>
      </c>
      <c r="L21" s="1">
        <v>7</v>
      </c>
      <c r="M21" s="1">
        <v>5</v>
      </c>
      <c r="S21" s="4">
        <f t="shared" si="0"/>
        <v>67.5636665</v>
      </c>
      <c r="T21" s="4">
        <f t="shared" si="1"/>
        <v>2641.03943916987</v>
      </c>
      <c r="U21" s="4"/>
      <c r="V21" s="4">
        <f>VLOOKUP(K21,$AA$2:$AC$26,3)</f>
        <v>0.001414</v>
      </c>
      <c r="W21" s="4">
        <f>VLOOKUP(L21,$AA$2:$AC$26,2)</f>
        <v>0.57059</v>
      </c>
      <c r="X21" s="4">
        <f t="shared" si="2"/>
        <v>80.681426</v>
      </c>
      <c r="Y21" s="4">
        <f t="shared" si="3"/>
        <v>64.5451408</v>
      </c>
      <c r="Z21" s="4">
        <f t="shared" si="4"/>
        <v>100.8517825</v>
      </c>
      <c r="AA21" s="4">
        <v>19</v>
      </c>
      <c r="AB21" s="4">
        <v>2.22929</v>
      </c>
      <c r="AC21" s="4"/>
    </row>
    <row r="22" hidden="1" spans="1:29">
      <c r="A22" s="1">
        <v>1166</v>
      </c>
      <c r="B22" s="3">
        <v>8.2427</v>
      </c>
      <c r="C22" s="3">
        <v>163.45</v>
      </c>
      <c r="D22" s="3">
        <v>0.1916</v>
      </c>
      <c r="E22" s="3">
        <v>1.394</v>
      </c>
      <c r="F22" s="3">
        <v>10.5861</v>
      </c>
      <c r="G22" s="3">
        <v>0.1612</v>
      </c>
      <c r="H22" s="1">
        <v>8.24267373609922</v>
      </c>
      <c r="I22" s="3">
        <v>0.1543</v>
      </c>
      <c r="J22" s="1">
        <v>853</v>
      </c>
      <c r="K22" s="1">
        <v>0</v>
      </c>
      <c r="L22" s="1">
        <v>8</v>
      </c>
      <c r="M22" s="1">
        <v>6</v>
      </c>
      <c r="S22" s="4">
        <f t="shared" si="0"/>
        <v>87.25804647</v>
      </c>
      <c r="T22" s="4">
        <f t="shared" si="1"/>
        <v>2548.47279222633</v>
      </c>
      <c r="U22" s="4"/>
      <c r="V22" s="4">
        <f>VLOOKUP(K22,$AA$2:$AC$26,3)</f>
        <v>0.001</v>
      </c>
      <c r="W22" s="4">
        <f>VLOOKUP(L22,$AA$2:$AC$26,2)</f>
        <v>0.64352</v>
      </c>
      <c r="X22" s="4">
        <f t="shared" si="2"/>
        <v>64.352</v>
      </c>
      <c r="Y22" s="4">
        <f t="shared" si="3"/>
        <v>51.4816</v>
      </c>
      <c r="Z22" s="4">
        <f t="shared" si="4"/>
        <v>80.44</v>
      </c>
      <c r="AA22" s="4">
        <v>20</v>
      </c>
      <c r="AB22" s="4">
        <v>2.51428</v>
      </c>
      <c r="AC22" s="4"/>
    </row>
    <row r="23" hidden="1" spans="1:29">
      <c r="A23" s="1">
        <v>1136</v>
      </c>
      <c r="B23" s="3">
        <v>8.4424</v>
      </c>
      <c r="C23" s="3">
        <v>303.48</v>
      </c>
      <c r="D23" s="3">
        <v>0.3549</v>
      </c>
      <c r="E23" s="3">
        <v>1.4333</v>
      </c>
      <c r="F23" s="3">
        <v>10.2354</v>
      </c>
      <c r="G23" s="3">
        <v>0.1639</v>
      </c>
      <c r="H23" s="1">
        <v>8.44242866919375</v>
      </c>
      <c r="I23" s="3">
        <v>0.2956</v>
      </c>
      <c r="J23" s="1">
        <v>855</v>
      </c>
      <c r="K23" s="1">
        <v>3</v>
      </c>
      <c r="L23" s="1">
        <v>5</v>
      </c>
      <c r="M23" s="1">
        <v>6</v>
      </c>
      <c r="N23" s="1" t="s">
        <v>15</v>
      </c>
      <c r="S23" s="4">
        <f t="shared" si="0"/>
        <v>86.41134096</v>
      </c>
      <c r="T23" s="4">
        <f t="shared" si="1"/>
        <v>2526.70070818886</v>
      </c>
      <c r="U23" s="4"/>
      <c r="V23" s="4">
        <f>VLOOKUP(K23,$AA$2:$AC$26,3)</f>
        <v>0.002236</v>
      </c>
      <c r="W23" s="4">
        <f>VLOOKUP(L23,$AA$2:$AC$26,2)</f>
        <v>0.44857</v>
      </c>
      <c r="X23" s="4">
        <f t="shared" si="2"/>
        <v>100.300252</v>
      </c>
      <c r="Y23" s="4">
        <f t="shared" si="3"/>
        <v>80.2402016</v>
      </c>
      <c r="Z23" s="4">
        <f t="shared" si="4"/>
        <v>125.375315</v>
      </c>
      <c r="AA23" s="4">
        <v>21</v>
      </c>
      <c r="AB23" s="4">
        <v>2.8357</v>
      </c>
      <c r="AC23" s="4"/>
    </row>
    <row r="24" hidden="1" spans="1:29">
      <c r="A24" s="1">
        <v>1190</v>
      </c>
      <c r="B24" s="3">
        <v>9.0216</v>
      </c>
      <c r="C24" s="3">
        <v>329.87</v>
      </c>
      <c r="D24" s="3">
        <v>0.3854</v>
      </c>
      <c r="E24" s="3">
        <v>1.3882</v>
      </c>
      <c r="F24" s="3">
        <v>9.5531</v>
      </c>
      <c r="G24" s="3">
        <v>0.1609</v>
      </c>
      <c r="H24" s="1">
        <v>9.02164527188612</v>
      </c>
      <c r="I24" s="3">
        <v>0.3341</v>
      </c>
      <c r="J24" s="1">
        <v>856</v>
      </c>
      <c r="K24" s="1">
        <v>2</v>
      </c>
      <c r="L24" s="1">
        <v>10</v>
      </c>
      <c r="M24" s="1">
        <v>6</v>
      </c>
      <c r="N24" s="1" t="s">
        <v>15</v>
      </c>
      <c r="S24" s="4">
        <f t="shared" si="0"/>
        <v>86.18424696</v>
      </c>
      <c r="T24" s="4">
        <f t="shared" si="1"/>
        <v>2521.53368151157</v>
      </c>
      <c r="U24" s="4"/>
      <c r="V24" s="4">
        <f>VLOOKUP(K24,$AA$2:$AC$26,3)</f>
        <v>0.001732</v>
      </c>
      <c r="W24" s="4">
        <f>VLOOKUP(L24,$AA$2:$AC$26,2)</f>
        <v>0.81777</v>
      </c>
      <c r="X24" s="4">
        <f t="shared" si="2"/>
        <v>141.637764</v>
      </c>
      <c r="Y24" s="4">
        <f t="shared" si="3"/>
        <v>113.3102112</v>
      </c>
      <c r="Z24" s="4">
        <f t="shared" si="4"/>
        <v>177.047205</v>
      </c>
      <c r="AA24" s="4">
        <v>22</v>
      </c>
      <c r="AB24" s="4">
        <v>3.19821</v>
      </c>
      <c r="AC24" s="4"/>
    </row>
    <row r="25" hidden="1" spans="1:29">
      <c r="A25" s="1">
        <v>958</v>
      </c>
      <c r="B25" s="3">
        <v>8.216</v>
      </c>
      <c r="C25" s="3">
        <v>273.84</v>
      </c>
      <c r="D25" s="3">
        <v>0.1792</v>
      </c>
      <c r="E25" s="3">
        <v>1.2925</v>
      </c>
      <c r="F25" s="3">
        <v>7.7597</v>
      </c>
      <c r="G25" s="3">
        <v>0.1211</v>
      </c>
      <c r="H25" s="1">
        <v>8.21601841438305</v>
      </c>
      <c r="I25" s="3">
        <v>0.3441</v>
      </c>
      <c r="J25" s="1">
        <v>1528</v>
      </c>
      <c r="K25" s="1">
        <v>1</v>
      </c>
      <c r="L25" s="1">
        <v>6</v>
      </c>
      <c r="M25" s="1">
        <v>5</v>
      </c>
      <c r="S25" s="4">
        <f t="shared" si="0"/>
        <v>63.7536952</v>
      </c>
      <c r="T25" s="4">
        <f t="shared" si="1"/>
        <v>2492.10903046558</v>
      </c>
      <c r="U25" s="4"/>
      <c r="V25" s="4">
        <f>VLOOKUP(K25,$AA$2:$AC$26,3)</f>
        <v>0.001414</v>
      </c>
      <c r="W25" s="4">
        <f>VLOOKUP(L25,$AA$2:$AC$26,2)</f>
        <v>0.50592</v>
      </c>
      <c r="X25" s="4">
        <f t="shared" si="2"/>
        <v>71.537088</v>
      </c>
      <c r="Y25" s="4">
        <f t="shared" si="3"/>
        <v>57.2296704</v>
      </c>
      <c r="Z25" s="4">
        <f t="shared" si="4"/>
        <v>89.42136</v>
      </c>
      <c r="AA25" s="4">
        <v>23</v>
      </c>
      <c r="AB25" s="4">
        <v>3.60706</v>
      </c>
      <c r="AC25" s="4"/>
    </row>
    <row r="26" hidden="1" spans="1:29">
      <c r="A26" s="1">
        <v>937</v>
      </c>
      <c r="B26" s="3">
        <v>6.9817</v>
      </c>
      <c r="C26" s="3">
        <v>284.15</v>
      </c>
      <c r="D26" s="3">
        <v>0.186</v>
      </c>
      <c r="E26" s="3">
        <v>1.2974</v>
      </c>
      <c r="F26" s="3">
        <v>8.7136</v>
      </c>
      <c r="G26" s="3">
        <v>0.1176</v>
      </c>
      <c r="H26" s="1">
        <v>6.98173530113544</v>
      </c>
      <c r="I26" s="3">
        <v>0.3173</v>
      </c>
      <c r="J26" s="1">
        <v>1528</v>
      </c>
      <c r="K26" s="1">
        <v>2</v>
      </c>
      <c r="L26" s="1">
        <v>4</v>
      </c>
      <c r="M26" s="1">
        <v>5</v>
      </c>
      <c r="S26" s="4">
        <f t="shared" si="0"/>
        <v>60.83574112</v>
      </c>
      <c r="T26" s="4">
        <f t="shared" si="1"/>
        <v>2378.04725427457</v>
      </c>
      <c r="U26" s="4"/>
      <c r="V26" s="4">
        <f>VLOOKUP(K26,$AA$2:$AC$26,3)</f>
        <v>0.001732</v>
      </c>
      <c r="W26" s="4">
        <f>VLOOKUP(L26,$AA$2:$AC$26,2)</f>
        <v>0.39773</v>
      </c>
      <c r="X26" s="4">
        <f t="shared" si="2"/>
        <v>68.886836</v>
      </c>
      <c r="Y26" s="4">
        <f t="shared" si="3"/>
        <v>55.1094688</v>
      </c>
      <c r="Z26" s="4">
        <f t="shared" si="4"/>
        <v>86.108545</v>
      </c>
      <c r="AA26" s="4">
        <v>24</v>
      </c>
      <c r="AB26" s="4">
        <v>4.06819</v>
      </c>
      <c r="AC26" s="4"/>
    </row>
    <row r="27" hidden="1" spans="1:29">
      <c r="A27" s="1">
        <v>1045</v>
      </c>
      <c r="B27" s="3">
        <v>7.7128</v>
      </c>
      <c r="C27" s="3">
        <v>306.13</v>
      </c>
      <c r="D27" s="3">
        <v>0.2002</v>
      </c>
      <c r="E27" s="3">
        <v>1.2604</v>
      </c>
      <c r="F27" s="3">
        <v>7.5887</v>
      </c>
      <c r="G27" s="3">
        <v>0.1135</v>
      </c>
      <c r="H27" s="1">
        <v>7.71278195578981</v>
      </c>
      <c r="I27" s="3">
        <v>0.4028</v>
      </c>
      <c r="J27" s="1">
        <v>1529</v>
      </c>
      <c r="K27" s="1">
        <v>0</v>
      </c>
      <c r="L27" s="1">
        <v>14</v>
      </c>
      <c r="M27" s="1">
        <v>5</v>
      </c>
      <c r="N27" s="1" t="s">
        <v>15</v>
      </c>
      <c r="S27" s="4">
        <f t="shared" si="0"/>
        <v>58.53012536</v>
      </c>
      <c r="T27" s="4">
        <f t="shared" si="1"/>
        <v>2288.67010590234</v>
      </c>
      <c r="U27" s="4"/>
      <c r="V27" s="4">
        <f>VLOOKUP(K27,$AA$2:$AC$26,3)</f>
        <v>0.001</v>
      </c>
      <c r="W27" s="4">
        <f>VLOOKUP(L27,$AA$2:$AC$26,2)</f>
        <v>1.22284</v>
      </c>
      <c r="X27" s="4">
        <f t="shared" si="2"/>
        <v>122.284</v>
      </c>
      <c r="Y27" s="4">
        <f t="shared" si="3"/>
        <v>97.8272</v>
      </c>
      <c r="Z27" s="4">
        <f t="shared" si="4"/>
        <v>152.855</v>
      </c>
      <c r="AA27" s="4"/>
      <c r="AB27" s="4"/>
      <c r="AC27" s="4"/>
    </row>
    <row r="28" hidden="1" spans="1:29">
      <c r="A28" s="1">
        <v>1012</v>
      </c>
      <c r="B28" s="3">
        <v>6.2313</v>
      </c>
      <c r="C28" s="3">
        <v>248.82</v>
      </c>
      <c r="D28" s="3">
        <v>0.1627</v>
      </c>
      <c r="E28" s="3">
        <v>1.2466</v>
      </c>
      <c r="F28" s="3">
        <v>9.3401</v>
      </c>
      <c r="G28" s="3">
        <v>0.1077</v>
      </c>
      <c r="H28" s="1">
        <v>6.23125433927936</v>
      </c>
      <c r="I28" s="3">
        <v>0.2616</v>
      </c>
      <c r="J28" s="1">
        <v>1529</v>
      </c>
      <c r="K28" s="1">
        <v>0</v>
      </c>
      <c r="L28" s="1">
        <v>11</v>
      </c>
      <c r="M28" s="1">
        <v>5</v>
      </c>
      <c r="S28" s="4">
        <f t="shared" si="0"/>
        <v>58.20096513</v>
      </c>
      <c r="T28" s="4">
        <f t="shared" si="1"/>
        <v>2275.79914118427</v>
      </c>
      <c r="U28" s="4"/>
      <c r="V28" s="4">
        <f>VLOOKUP(K28,$AA$2:$AC$26,3)</f>
        <v>0.001</v>
      </c>
      <c r="W28" s="4">
        <f>VLOOKUP(L28,$AA$2:$AC$26,2)</f>
        <v>0.917</v>
      </c>
      <c r="X28" s="4">
        <f t="shared" si="2"/>
        <v>91.7</v>
      </c>
      <c r="Y28" s="4">
        <f t="shared" si="3"/>
        <v>73.36</v>
      </c>
      <c r="Z28" s="4">
        <f t="shared" si="4"/>
        <v>114.625</v>
      </c>
      <c r="AA28" s="4"/>
      <c r="AB28" s="4"/>
      <c r="AC28" s="4"/>
    </row>
    <row r="29" hidden="1" spans="1:29">
      <c r="A29" s="1">
        <v>1023</v>
      </c>
      <c r="B29" s="3">
        <v>7.09</v>
      </c>
      <c r="C29" s="3">
        <v>269.67</v>
      </c>
      <c r="D29" s="3">
        <v>0.1764</v>
      </c>
      <c r="E29" s="3">
        <v>1.255</v>
      </c>
      <c r="F29" s="3">
        <v>8.157</v>
      </c>
      <c r="G29" s="3">
        <v>0.1114</v>
      </c>
      <c r="H29" s="1">
        <v>7.09004546430607</v>
      </c>
      <c r="I29" s="3">
        <v>0.3302</v>
      </c>
      <c r="J29" s="1">
        <v>1529</v>
      </c>
      <c r="K29" s="1">
        <v>0</v>
      </c>
      <c r="L29" s="1">
        <v>12</v>
      </c>
      <c r="M29" s="1">
        <v>5</v>
      </c>
      <c r="N29" s="1" t="s">
        <v>15</v>
      </c>
      <c r="S29" s="4">
        <f t="shared" si="0"/>
        <v>57.83313</v>
      </c>
      <c r="T29" s="4">
        <f t="shared" si="1"/>
        <v>2261.41589391197</v>
      </c>
      <c r="U29" s="4"/>
      <c r="V29" s="4">
        <f>VLOOKUP(K29,$AA$2:$AC$26,3)</f>
        <v>0.001</v>
      </c>
      <c r="W29" s="4">
        <f>VLOOKUP(L29,$AA$2:$AC$26,2)</f>
        <v>1</v>
      </c>
      <c r="X29" s="4">
        <f t="shared" si="2"/>
        <v>100</v>
      </c>
      <c r="Y29" s="4">
        <f t="shared" si="3"/>
        <v>80</v>
      </c>
      <c r="Z29" s="4">
        <f t="shared" si="4"/>
        <v>125</v>
      </c>
      <c r="AA29" s="4"/>
      <c r="AB29" s="4"/>
      <c r="AC29" s="4"/>
    </row>
    <row r="30" hidden="1" spans="1:29">
      <c r="A30" s="1">
        <v>1221</v>
      </c>
      <c r="B30" s="3">
        <v>11.7002</v>
      </c>
      <c r="C30" s="3">
        <v>236.38</v>
      </c>
      <c r="D30" s="3">
        <v>0.2768</v>
      </c>
      <c r="E30" s="3">
        <v>1.4058</v>
      </c>
      <c r="F30" s="3">
        <v>6.5973</v>
      </c>
      <c r="G30" s="3">
        <v>0.1651</v>
      </c>
      <c r="H30" s="1">
        <v>11.7001704048601</v>
      </c>
      <c r="I30" s="3">
        <v>0.3577</v>
      </c>
      <c r="J30" s="1">
        <v>854</v>
      </c>
      <c r="K30" s="1">
        <v>0</v>
      </c>
      <c r="L30" s="1">
        <v>13</v>
      </c>
      <c r="M30" s="1">
        <v>6</v>
      </c>
      <c r="N30" s="1" t="s">
        <v>15</v>
      </c>
      <c r="S30" s="4">
        <f t="shared" si="0"/>
        <v>77.18972946</v>
      </c>
      <c r="T30" s="4">
        <f t="shared" si="1"/>
        <v>2255.736953044</v>
      </c>
      <c r="U30" s="4"/>
      <c r="V30" s="4">
        <f>VLOOKUP(K30,$AA$2:$AC$26,3)</f>
        <v>0.001</v>
      </c>
      <c r="W30" s="4">
        <f>VLOOKUP(L30,$AA$2:$AC$26,2)</f>
        <v>1.09051</v>
      </c>
      <c r="X30" s="4">
        <f t="shared" si="2"/>
        <v>109.051</v>
      </c>
      <c r="Y30" s="4">
        <f t="shared" si="3"/>
        <v>87.2408</v>
      </c>
      <c r="Z30" s="4">
        <f t="shared" si="4"/>
        <v>136.31375</v>
      </c>
      <c r="AA30" s="4"/>
      <c r="AB30" s="4"/>
      <c r="AC30" s="4"/>
    </row>
    <row r="31" hidden="1" spans="1:29">
      <c r="A31" s="1">
        <v>1169</v>
      </c>
      <c r="B31" s="3">
        <v>7.0799</v>
      </c>
      <c r="C31" s="3">
        <v>352.94</v>
      </c>
      <c r="D31" s="3">
        <v>0.4114</v>
      </c>
      <c r="E31" s="3">
        <v>1.3752</v>
      </c>
      <c r="F31" s="3">
        <v>10.8564</v>
      </c>
      <c r="G31" s="3">
        <v>0.1536</v>
      </c>
      <c r="H31" s="1">
        <v>7.07992369765826</v>
      </c>
      <c r="I31" s="3">
        <v>0.3139</v>
      </c>
      <c r="J31" s="1">
        <v>858</v>
      </c>
      <c r="K31" s="1">
        <v>3</v>
      </c>
      <c r="L31" s="1">
        <v>8</v>
      </c>
      <c r="M31" s="1">
        <v>6</v>
      </c>
      <c r="N31" s="1" t="s">
        <v>15</v>
      </c>
      <c r="S31" s="4">
        <f t="shared" si="0"/>
        <v>76.86222636</v>
      </c>
      <c r="T31" s="4">
        <f t="shared" si="1"/>
        <v>2251.42043598961</v>
      </c>
      <c r="U31" s="4"/>
      <c r="V31" s="4">
        <f>VLOOKUP(K31,$AA$2:$AC$26,3)</f>
        <v>0.002236</v>
      </c>
      <c r="W31" s="4">
        <f>VLOOKUP(L31,$AA$2:$AC$26,2)</f>
        <v>0.64352</v>
      </c>
      <c r="X31" s="4">
        <f t="shared" si="2"/>
        <v>143.891072</v>
      </c>
      <c r="Y31" s="4">
        <f t="shared" si="3"/>
        <v>115.1128576</v>
      </c>
      <c r="Z31" s="4">
        <f t="shared" si="4"/>
        <v>179.86384</v>
      </c>
      <c r="AA31" s="4"/>
      <c r="AB31" s="4"/>
      <c r="AC31" s="4"/>
    </row>
    <row r="32" hidden="1" spans="1:29">
      <c r="A32" s="1">
        <v>991</v>
      </c>
      <c r="B32" s="3">
        <v>6.334</v>
      </c>
      <c r="C32" s="3">
        <v>311.22</v>
      </c>
      <c r="D32" s="3">
        <v>0.2035</v>
      </c>
      <c r="E32" s="3">
        <v>1.2536</v>
      </c>
      <c r="F32" s="3">
        <v>8.6739</v>
      </c>
      <c r="G32" s="3">
        <v>0.11</v>
      </c>
      <c r="H32" s="1">
        <v>6.33404322405395</v>
      </c>
      <c r="I32" s="3">
        <v>0.3577</v>
      </c>
      <c r="J32" s="1">
        <v>1529</v>
      </c>
      <c r="K32" s="1">
        <v>1</v>
      </c>
      <c r="L32" s="1">
        <v>9</v>
      </c>
      <c r="M32" s="1">
        <v>5</v>
      </c>
      <c r="N32" s="1" t="s">
        <v>15</v>
      </c>
      <c r="S32" s="4">
        <f t="shared" si="0"/>
        <v>54.9404826</v>
      </c>
      <c r="T32" s="4">
        <f t="shared" si="1"/>
        <v>2148.30635261889</v>
      </c>
      <c r="U32" s="4"/>
      <c r="V32" s="4">
        <f>VLOOKUP(K32,$AA$2:$AC$26,3)</f>
        <v>0.001414</v>
      </c>
      <c r="W32" s="4">
        <f>VLOOKUP(L32,$AA$2:$AC$26,2)</f>
        <v>0.7257</v>
      </c>
      <c r="X32" s="4">
        <f t="shared" si="2"/>
        <v>102.61398</v>
      </c>
      <c r="Y32" s="4">
        <f t="shared" si="3"/>
        <v>82.091184</v>
      </c>
      <c r="Z32" s="4">
        <f t="shared" si="4"/>
        <v>128.267475</v>
      </c>
      <c r="AA32" s="4"/>
      <c r="AB32" s="4"/>
      <c r="AC32" s="4"/>
    </row>
    <row r="33" hidden="1" spans="1:29">
      <c r="A33" s="1">
        <v>947</v>
      </c>
      <c r="B33" s="3">
        <v>5.8928</v>
      </c>
      <c r="C33" s="3">
        <v>236.36</v>
      </c>
      <c r="D33" s="3">
        <v>0.1547</v>
      </c>
      <c r="E33" s="3">
        <v>1.2725</v>
      </c>
      <c r="F33" s="3">
        <v>9.0525</v>
      </c>
      <c r="G33" s="3">
        <v>0.1111</v>
      </c>
      <c r="H33" s="1">
        <v>5.89277999173928</v>
      </c>
      <c r="I33" s="3">
        <v>0.2556</v>
      </c>
      <c r="J33" s="1">
        <v>1528</v>
      </c>
      <c r="K33" s="1">
        <v>1</v>
      </c>
      <c r="L33" s="1">
        <v>5</v>
      </c>
      <c r="M33" s="1">
        <v>5</v>
      </c>
      <c r="S33" s="4">
        <f t="shared" si="0"/>
        <v>53.344572</v>
      </c>
      <c r="T33" s="4">
        <f t="shared" si="1"/>
        <v>2085.22014591432</v>
      </c>
      <c r="U33" s="4"/>
      <c r="V33" s="4">
        <f>VLOOKUP(K33,$AA$2:$AC$26,3)</f>
        <v>0.001414</v>
      </c>
      <c r="W33" s="4">
        <f>VLOOKUP(L33,$AA$2:$AC$26,2)</f>
        <v>0.44857</v>
      </c>
      <c r="X33" s="4">
        <f t="shared" si="2"/>
        <v>63.427798</v>
      </c>
      <c r="Y33" s="4">
        <f t="shared" si="3"/>
        <v>50.7422384</v>
      </c>
      <c r="Z33" s="4">
        <f t="shared" si="4"/>
        <v>79.2847475</v>
      </c>
      <c r="AA33" s="4"/>
      <c r="AB33" s="4"/>
      <c r="AC33" s="4"/>
    </row>
    <row r="34" hidden="1" spans="1:29">
      <c r="A34" s="1">
        <v>980</v>
      </c>
      <c r="B34" s="3">
        <v>6.5482</v>
      </c>
      <c r="C34" s="3">
        <v>294.66</v>
      </c>
      <c r="D34" s="3">
        <v>0.1927</v>
      </c>
      <c r="E34" s="3">
        <v>1.2608</v>
      </c>
      <c r="F34" s="3">
        <v>8.0707</v>
      </c>
      <c r="G34" s="3">
        <v>0.1114</v>
      </c>
      <c r="H34" s="1">
        <v>6.54818127011268</v>
      </c>
      <c r="I34" s="3">
        <v>0.3542</v>
      </c>
      <c r="J34" s="1">
        <v>1529</v>
      </c>
      <c r="K34" s="1">
        <v>1</v>
      </c>
      <c r="L34" s="1">
        <v>8</v>
      </c>
      <c r="M34" s="1">
        <v>5</v>
      </c>
      <c r="S34" s="4">
        <f t="shared" si="0"/>
        <v>52.84855774</v>
      </c>
      <c r="T34" s="4">
        <f t="shared" si="1"/>
        <v>2066.50700806891</v>
      </c>
      <c r="U34" s="4"/>
      <c r="V34" s="4">
        <f>VLOOKUP(K34,$AA$2:$AC$26,3)</f>
        <v>0.001414</v>
      </c>
      <c r="W34" s="4">
        <f>VLOOKUP(L34,$AA$2:$AC$26,2)</f>
        <v>0.64352</v>
      </c>
      <c r="X34" s="4">
        <f t="shared" si="2"/>
        <v>90.993728</v>
      </c>
      <c r="Y34" s="4">
        <f t="shared" si="3"/>
        <v>72.7949824</v>
      </c>
      <c r="Z34" s="4">
        <f t="shared" si="4"/>
        <v>113.74216</v>
      </c>
      <c r="AA34" s="4"/>
      <c r="AB34" s="4"/>
      <c r="AC34" s="4"/>
    </row>
    <row r="35" hidden="1" spans="1:29">
      <c r="A35" s="1">
        <v>1002</v>
      </c>
      <c r="B35" s="3">
        <v>6.6693</v>
      </c>
      <c r="C35" s="3">
        <v>335.92</v>
      </c>
      <c r="D35" s="3">
        <v>0.2197</v>
      </c>
      <c r="E35" s="3">
        <v>1.2541</v>
      </c>
      <c r="F35" s="3">
        <v>7.7705</v>
      </c>
      <c r="G35" s="3">
        <v>0.1114</v>
      </c>
      <c r="H35" s="1">
        <v>6.66932141423722</v>
      </c>
      <c r="I35" s="3">
        <v>0.4179</v>
      </c>
      <c r="J35" s="1">
        <v>1529</v>
      </c>
      <c r="K35" s="1">
        <v>1</v>
      </c>
      <c r="L35" s="1">
        <v>10</v>
      </c>
      <c r="M35" s="1">
        <v>5</v>
      </c>
      <c r="N35" s="1" t="s">
        <v>15</v>
      </c>
      <c r="S35" s="4">
        <f t="shared" si="0"/>
        <v>51.82379565</v>
      </c>
      <c r="T35" s="4">
        <f t="shared" si="1"/>
        <v>2026.4363205961</v>
      </c>
      <c r="U35" s="4"/>
      <c r="V35" s="4">
        <f>VLOOKUP(K35,$AA$2:$AC$26,3)</f>
        <v>0.001414</v>
      </c>
      <c r="W35" s="4">
        <f>VLOOKUP(L35,$AA$2:$AC$26,2)</f>
        <v>0.81777</v>
      </c>
      <c r="X35" s="4">
        <f t="shared" si="2"/>
        <v>115.632678</v>
      </c>
      <c r="Y35" s="4">
        <f t="shared" si="3"/>
        <v>92.5061424</v>
      </c>
      <c r="Z35" s="4">
        <f t="shared" si="4"/>
        <v>144.5408475</v>
      </c>
      <c r="AA35" s="4"/>
      <c r="AB35" s="4"/>
      <c r="AC35" s="4"/>
    </row>
    <row r="36" hidden="1" spans="1:29">
      <c r="A36" s="1">
        <v>979</v>
      </c>
      <c r="B36" s="3">
        <v>5.5185</v>
      </c>
      <c r="C36" s="3">
        <v>198.44</v>
      </c>
      <c r="D36" s="3">
        <v>0.1299</v>
      </c>
      <c r="E36" s="3">
        <v>1.247</v>
      </c>
      <c r="F36" s="3">
        <v>9.2212</v>
      </c>
      <c r="G36" s="3">
        <v>0.1071</v>
      </c>
      <c r="H36" s="1">
        <v>5.51847325682197</v>
      </c>
      <c r="I36" s="3">
        <v>0.2123</v>
      </c>
      <c r="J36" s="1">
        <v>1528</v>
      </c>
      <c r="K36" s="1">
        <v>0</v>
      </c>
      <c r="L36" s="1">
        <v>8</v>
      </c>
      <c r="M36" s="1">
        <v>5</v>
      </c>
      <c r="S36" s="4">
        <f t="shared" si="0"/>
        <v>50.8871922</v>
      </c>
      <c r="T36" s="4">
        <f t="shared" si="1"/>
        <v>1989.16205278494</v>
      </c>
      <c r="U36" s="4"/>
      <c r="V36" s="4">
        <f>VLOOKUP(K36,$AA$2:$AC$26,3)</f>
        <v>0.001</v>
      </c>
      <c r="W36" s="4">
        <f>VLOOKUP(L36,$AA$2:$AC$26,2)</f>
        <v>0.64352</v>
      </c>
      <c r="X36" s="4">
        <f t="shared" si="2"/>
        <v>64.352</v>
      </c>
      <c r="Y36" s="4">
        <f t="shared" si="3"/>
        <v>51.4816</v>
      </c>
      <c r="Z36" s="4">
        <f t="shared" si="4"/>
        <v>80.44</v>
      </c>
      <c r="AA36" s="4"/>
      <c r="AB36" s="4"/>
      <c r="AC36" s="4"/>
    </row>
    <row r="37" hidden="1" spans="1:29">
      <c r="A37" s="1">
        <v>837</v>
      </c>
      <c r="B37" s="3">
        <v>6.6074</v>
      </c>
      <c r="C37" s="3">
        <v>442.63</v>
      </c>
      <c r="D37" s="3">
        <v>0.2035</v>
      </c>
      <c r="E37" s="3">
        <v>1.2054</v>
      </c>
      <c r="F37" s="3">
        <v>6.414</v>
      </c>
      <c r="G37" s="3">
        <v>0.093</v>
      </c>
      <c r="H37" s="1">
        <v>6.60741609508818</v>
      </c>
      <c r="I37" s="3">
        <v>0.6868</v>
      </c>
      <c r="J37" s="1">
        <v>2175</v>
      </c>
      <c r="K37" s="1">
        <v>1</v>
      </c>
      <c r="L37" s="1">
        <v>12</v>
      </c>
      <c r="M37" s="1">
        <v>4</v>
      </c>
      <c r="N37" s="1" t="s">
        <v>15</v>
      </c>
      <c r="S37" s="4">
        <f t="shared" si="0"/>
        <v>42.3798636</v>
      </c>
      <c r="T37" s="4">
        <f t="shared" si="1"/>
        <v>1976.46526007701</v>
      </c>
      <c r="U37" s="4"/>
      <c r="V37" s="4">
        <f>VLOOKUP(K37,$AA$2:$AC$26,3)</f>
        <v>0.001414</v>
      </c>
      <c r="W37" s="4">
        <f>VLOOKUP(L37,$AA$2:$AC$26,2)</f>
        <v>1</v>
      </c>
      <c r="X37" s="4">
        <f t="shared" si="2"/>
        <v>141.4</v>
      </c>
      <c r="Y37" s="4">
        <f t="shared" si="3"/>
        <v>113.12</v>
      </c>
      <c r="Z37" s="4">
        <f t="shared" si="4"/>
        <v>176.75</v>
      </c>
      <c r="AA37" s="4"/>
      <c r="AB37" s="4"/>
      <c r="AC37" s="4"/>
    </row>
    <row r="38" hidden="1" spans="1:29">
      <c r="A38" s="1">
        <v>783</v>
      </c>
      <c r="B38" s="3">
        <v>4.9954</v>
      </c>
      <c r="C38" s="3">
        <v>373.27</v>
      </c>
      <c r="D38" s="3">
        <v>0.1719</v>
      </c>
      <c r="E38" s="3">
        <v>1.2</v>
      </c>
      <c r="F38" s="3">
        <v>8.3078</v>
      </c>
      <c r="G38" s="3">
        <v>0.0871</v>
      </c>
      <c r="H38" s="1">
        <v>4.99542284173843</v>
      </c>
      <c r="I38" s="3">
        <v>0.4334</v>
      </c>
      <c r="J38" s="1">
        <v>2172</v>
      </c>
      <c r="K38" s="1">
        <v>2</v>
      </c>
      <c r="L38" s="1">
        <v>7</v>
      </c>
      <c r="M38" s="1">
        <v>4</v>
      </c>
      <c r="S38" s="4">
        <f t="shared" si="0"/>
        <v>41.50078412</v>
      </c>
      <c r="T38" s="4">
        <f t="shared" si="1"/>
        <v>1934.13245651702</v>
      </c>
      <c r="U38" s="4"/>
      <c r="V38" s="4">
        <f>VLOOKUP(K38,$AA$2:$AC$26,3)</f>
        <v>0.001732</v>
      </c>
      <c r="W38" s="4">
        <f>VLOOKUP(L38,$AA$2:$AC$26,2)</f>
        <v>0.57059</v>
      </c>
      <c r="X38" s="4">
        <f t="shared" si="2"/>
        <v>98.826188</v>
      </c>
      <c r="Y38" s="4">
        <f t="shared" si="3"/>
        <v>79.0609504</v>
      </c>
      <c r="Z38" s="4">
        <f t="shared" si="4"/>
        <v>123.532735</v>
      </c>
      <c r="AA38" s="4"/>
      <c r="AB38" s="4"/>
      <c r="AC38" s="4"/>
    </row>
    <row r="39" hidden="1" spans="1:29">
      <c r="A39" s="1">
        <v>1232</v>
      </c>
      <c r="B39" s="3">
        <v>9.4878</v>
      </c>
      <c r="C39" s="3">
        <v>240.55</v>
      </c>
      <c r="D39" s="3">
        <v>0.2817</v>
      </c>
      <c r="E39" s="3">
        <v>1.384</v>
      </c>
      <c r="F39" s="3">
        <v>6.7722</v>
      </c>
      <c r="G39" s="3">
        <v>0.1577</v>
      </c>
      <c r="H39" s="1">
        <v>9.48783030786885</v>
      </c>
      <c r="I39" s="3">
        <v>0.3546</v>
      </c>
      <c r="J39" s="1">
        <v>854</v>
      </c>
      <c r="K39" s="1">
        <v>0</v>
      </c>
      <c r="L39" s="1">
        <v>14</v>
      </c>
      <c r="M39" s="1">
        <v>6</v>
      </c>
      <c r="N39" s="1" t="s">
        <v>15</v>
      </c>
      <c r="S39" s="4">
        <f t="shared" si="0"/>
        <v>64.25327916</v>
      </c>
      <c r="T39" s="4">
        <f t="shared" si="1"/>
        <v>1877.69146451759</v>
      </c>
      <c r="U39" s="4"/>
      <c r="V39" s="4">
        <f>VLOOKUP(K39,$AA$2:$AC$26,3)</f>
        <v>0.001</v>
      </c>
      <c r="W39" s="4">
        <f>VLOOKUP(L39,$AA$2:$AC$26,2)</f>
        <v>1.22284</v>
      </c>
      <c r="X39" s="4">
        <f t="shared" si="2"/>
        <v>122.284</v>
      </c>
      <c r="Y39" s="4">
        <f t="shared" si="3"/>
        <v>97.8272</v>
      </c>
      <c r="Z39" s="4">
        <f t="shared" si="4"/>
        <v>152.855</v>
      </c>
      <c r="AA39" s="4"/>
      <c r="AB39" s="4"/>
      <c r="AC39" s="4"/>
    </row>
    <row r="40" hidden="1" spans="1:29">
      <c r="A40" s="1">
        <v>1188</v>
      </c>
      <c r="B40" s="3">
        <v>7.9326</v>
      </c>
      <c r="C40" s="3">
        <v>184.04</v>
      </c>
      <c r="D40" s="3">
        <v>0.2158</v>
      </c>
      <c r="E40" s="3">
        <v>1.3752</v>
      </c>
      <c r="F40" s="3">
        <v>8.1039</v>
      </c>
      <c r="G40" s="3">
        <v>0.1581</v>
      </c>
      <c r="H40" s="1">
        <v>7.93257928711024</v>
      </c>
      <c r="I40" s="3">
        <v>0.2269</v>
      </c>
      <c r="J40" s="1">
        <v>853</v>
      </c>
      <c r="K40" s="1">
        <v>0</v>
      </c>
      <c r="L40" s="1">
        <v>10</v>
      </c>
      <c r="M40" s="1">
        <v>6</v>
      </c>
      <c r="S40" s="4">
        <f t="shared" si="0"/>
        <v>64.28499714</v>
      </c>
      <c r="T40" s="4">
        <f t="shared" si="1"/>
        <v>1877.51815204759</v>
      </c>
      <c r="U40" s="4"/>
      <c r="V40" s="4">
        <f>VLOOKUP(K40,$AA$2:$AC$26,3)</f>
        <v>0.001</v>
      </c>
      <c r="W40" s="4">
        <f>VLOOKUP(L40,$AA$2:$AC$26,2)</f>
        <v>0.81777</v>
      </c>
      <c r="X40" s="4">
        <f t="shared" si="2"/>
        <v>81.777</v>
      </c>
      <c r="Y40" s="4">
        <f t="shared" si="3"/>
        <v>65.4216</v>
      </c>
      <c r="Z40" s="4">
        <f t="shared" si="4"/>
        <v>102.22125</v>
      </c>
      <c r="AA40" s="4"/>
      <c r="AB40" s="4"/>
      <c r="AC40" s="4"/>
    </row>
    <row r="41" hidden="1" spans="1:29">
      <c r="A41" s="1">
        <v>1158</v>
      </c>
      <c r="B41" s="3">
        <v>7.1335</v>
      </c>
      <c r="C41" s="3">
        <v>332.38</v>
      </c>
      <c r="D41" s="3">
        <v>0.3887</v>
      </c>
      <c r="E41" s="3">
        <v>1.3864</v>
      </c>
      <c r="F41" s="3">
        <v>8.8729</v>
      </c>
      <c r="G41" s="3">
        <v>0.155</v>
      </c>
      <c r="H41" s="1">
        <v>7.13350036399848</v>
      </c>
      <c r="I41" s="3">
        <v>0.3735</v>
      </c>
      <c r="J41" s="1">
        <v>855</v>
      </c>
      <c r="K41" s="1">
        <v>3</v>
      </c>
      <c r="L41" s="1">
        <v>7</v>
      </c>
      <c r="M41" s="1">
        <v>6</v>
      </c>
      <c r="N41" s="1" t="s">
        <v>15</v>
      </c>
      <c r="S41" s="4">
        <f t="shared" si="0"/>
        <v>63.29483215</v>
      </c>
      <c r="T41" s="4">
        <f t="shared" si="1"/>
        <v>1850.76513616576</v>
      </c>
      <c r="U41" s="4"/>
      <c r="V41" s="4">
        <f>VLOOKUP(K41,$AA$2:$AC$26,3)</f>
        <v>0.002236</v>
      </c>
      <c r="W41" s="4">
        <f>VLOOKUP(L41,$AA$2:$AC$26,2)</f>
        <v>0.57059</v>
      </c>
      <c r="X41" s="4">
        <f t="shared" si="2"/>
        <v>127.583924</v>
      </c>
      <c r="Y41" s="4">
        <f t="shared" si="3"/>
        <v>102.0671392</v>
      </c>
      <c r="Z41" s="4">
        <f t="shared" si="4"/>
        <v>159.479905</v>
      </c>
      <c r="AA41" s="4"/>
      <c r="AB41" s="4"/>
      <c r="AC41" s="4"/>
    </row>
    <row r="42" hidden="1" spans="1:29">
      <c r="A42" s="1">
        <v>1147</v>
      </c>
      <c r="B42" s="3">
        <v>6.6266</v>
      </c>
      <c r="C42" s="3">
        <v>305.23</v>
      </c>
      <c r="D42" s="3">
        <v>0.357</v>
      </c>
      <c r="E42" s="3">
        <v>1.3886</v>
      </c>
      <c r="F42" s="3">
        <v>9.3428</v>
      </c>
      <c r="G42" s="3">
        <v>0.1528</v>
      </c>
      <c r="H42" s="1">
        <v>6.62661493116462</v>
      </c>
      <c r="I42" s="3">
        <v>0.3258</v>
      </c>
      <c r="J42" s="1">
        <v>855</v>
      </c>
      <c r="K42" s="1">
        <v>3</v>
      </c>
      <c r="L42" s="1">
        <v>6</v>
      </c>
      <c r="M42" s="1">
        <v>6</v>
      </c>
      <c r="N42" s="1" t="s">
        <v>15</v>
      </c>
      <c r="S42" s="4">
        <f t="shared" si="0"/>
        <v>61.91099848</v>
      </c>
      <c r="T42" s="4">
        <f t="shared" si="1"/>
        <v>1810.30130959902</v>
      </c>
      <c r="U42" s="4"/>
      <c r="V42" s="4">
        <f>VLOOKUP(K42,$AA$2:$AC$26,3)</f>
        <v>0.002236</v>
      </c>
      <c r="W42" s="4">
        <f>VLOOKUP(L42,$AA$2:$AC$26,2)</f>
        <v>0.50592</v>
      </c>
      <c r="X42" s="4">
        <f t="shared" si="2"/>
        <v>113.123712</v>
      </c>
      <c r="Y42" s="4">
        <f t="shared" si="3"/>
        <v>90.4989696</v>
      </c>
      <c r="Z42" s="4">
        <f t="shared" si="4"/>
        <v>141.40464</v>
      </c>
      <c r="AA42" s="4"/>
      <c r="AB42" s="4"/>
      <c r="AC42" s="4"/>
    </row>
    <row r="43" hidden="1" spans="1:29">
      <c r="A43" s="1">
        <v>970</v>
      </c>
      <c r="B43" s="3">
        <v>5.8189</v>
      </c>
      <c r="C43" s="3">
        <v>327.88</v>
      </c>
      <c r="D43" s="3">
        <v>0.2144</v>
      </c>
      <c r="E43" s="3">
        <v>1.2568</v>
      </c>
      <c r="F43" s="3">
        <v>7.8969</v>
      </c>
      <c r="G43" s="3">
        <v>0.1088</v>
      </c>
      <c r="H43" s="1">
        <v>5.81888035539279</v>
      </c>
      <c r="I43" s="3">
        <v>0.4014</v>
      </c>
      <c r="J43" s="1">
        <v>1529</v>
      </c>
      <c r="K43" s="1">
        <v>2</v>
      </c>
      <c r="L43" s="1">
        <v>7</v>
      </c>
      <c r="M43" s="1">
        <v>5</v>
      </c>
      <c r="S43" s="4">
        <f t="shared" si="0"/>
        <v>45.95127141</v>
      </c>
      <c r="T43" s="4">
        <f t="shared" si="1"/>
        <v>1796.80635497398</v>
      </c>
      <c r="U43" s="4"/>
      <c r="V43" s="4">
        <f>VLOOKUP(K43,$AA$2:$AC$26,3)</f>
        <v>0.001732</v>
      </c>
      <c r="W43" s="4">
        <f>VLOOKUP(L43,$AA$2:$AC$26,2)</f>
        <v>0.57059</v>
      </c>
      <c r="X43" s="4">
        <f t="shared" si="2"/>
        <v>98.826188</v>
      </c>
      <c r="Y43" s="4">
        <f t="shared" si="3"/>
        <v>79.0609504</v>
      </c>
      <c r="Z43" s="4">
        <f t="shared" si="4"/>
        <v>123.532735</v>
      </c>
      <c r="AA43" s="4"/>
      <c r="AB43" s="4"/>
      <c r="AC43" s="4"/>
    </row>
    <row r="44" hidden="1" spans="1:29">
      <c r="A44" s="1">
        <v>936</v>
      </c>
      <c r="B44" s="3">
        <v>5.653</v>
      </c>
      <c r="C44" s="3">
        <v>219.09</v>
      </c>
      <c r="D44" s="3">
        <v>0.1435</v>
      </c>
      <c r="E44" s="3">
        <v>1.278</v>
      </c>
      <c r="F44" s="3">
        <v>7.7499</v>
      </c>
      <c r="G44" s="3">
        <v>0.1103</v>
      </c>
      <c r="H44" s="1">
        <v>5.65299936847319</v>
      </c>
      <c r="I44" s="3">
        <v>0.277</v>
      </c>
      <c r="J44" s="1">
        <v>1527</v>
      </c>
      <c r="K44" s="1">
        <v>1</v>
      </c>
      <c r="L44" s="1">
        <v>4</v>
      </c>
      <c r="M44" s="1">
        <v>5</v>
      </c>
      <c r="S44" s="4">
        <f t="shared" si="0"/>
        <v>43.8101847</v>
      </c>
      <c r="T44" s="4">
        <f t="shared" si="1"/>
        <v>1711.96390056136</v>
      </c>
      <c r="U44" s="4"/>
      <c r="V44" s="4">
        <f>VLOOKUP(K44,$AA$2:$AC$26,3)</f>
        <v>0.001414</v>
      </c>
      <c r="W44" s="4">
        <f>VLOOKUP(L44,$AA$2:$AC$26,2)</f>
        <v>0.39773</v>
      </c>
      <c r="X44" s="4">
        <f t="shared" si="2"/>
        <v>56.239022</v>
      </c>
      <c r="Y44" s="4">
        <f t="shared" si="3"/>
        <v>44.9912176</v>
      </c>
      <c r="Z44" s="4">
        <f t="shared" si="4"/>
        <v>70.2987775</v>
      </c>
      <c r="AA44" s="4"/>
      <c r="AB44" s="4"/>
      <c r="AC44" s="4"/>
    </row>
    <row r="45" hidden="1" spans="1:29">
      <c r="A45" s="1">
        <v>1155</v>
      </c>
      <c r="B45" s="3">
        <v>7.3892</v>
      </c>
      <c r="C45" s="3">
        <v>149.26</v>
      </c>
      <c r="D45" s="3">
        <v>0.175</v>
      </c>
      <c r="E45" s="3">
        <v>1.3912</v>
      </c>
      <c r="F45" s="3">
        <v>7.9309</v>
      </c>
      <c r="G45" s="3">
        <v>0.1577</v>
      </c>
      <c r="H45" s="1">
        <v>7.38920725998541</v>
      </c>
      <c r="I45" s="3">
        <v>0.1881</v>
      </c>
      <c r="J45" s="1">
        <v>853</v>
      </c>
      <c r="K45" s="1">
        <v>0</v>
      </c>
      <c r="L45" s="1">
        <v>7</v>
      </c>
      <c r="M45" s="1">
        <v>6</v>
      </c>
      <c r="S45" s="4">
        <f t="shared" si="0"/>
        <v>58.60300628</v>
      </c>
      <c r="T45" s="4">
        <f t="shared" si="1"/>
        <v>1711.56899666091</v>
      </c>
      <c r="U45" s="4"/>
      <c r="V45" s="4">
        <f>VLOOKUP(K45,$AA$2:$AC$26,3)</f>
        <v>0.001</v>
      </c>
      <c r="W45" s="4">
        <f>VLOOKUP(L45,$AA$2:$AC$26,2)</f>
        <v>0.57059</v>
      </c>
      <c r="X45" s="4">
        <f t="shared" si="2"/>
        <v>57.059</v>
      </c>
      <c r="Y45" s="4">
        <f t="shared" si="3"/>
        <v>45.6472</v>
      </c>
      <c r="Z45" s="4">
        <f t="shared" si="4"/>
        <v>71.32375</v>
      </c>
      <c r="AA45" s="4"/>
      <c r="AB45" s="4"/>
      <c r="AC45" s="4"/>
    </row>
    <row r="46" hidden="1" spans="1:29">
      <c r="A46" s="1">
        <v>948</v>
      </c>
      <c r="B46" s="3">
        <v>6.1376</v>
      </c>
      <c r="C46" s="3">
        <v>292.33</v>
      </c>
      <c r="D46" s="3">
        <v>0.1913</v>
      </c>
      <c r="E46" s="3">
        <v>1.2762</v>
      </c>
      <c r="F46" s="3">
        <v>7.0475</v>
      </c>
      <c r="G46" s="3">
        <v>0.1128</v>
      </c>
      <c r="H46" s="1">
        <v>6.13764189114932</v>
      </c>
      <c r="I46" s="3">
        <v>0.4032</v>
      </c>
      <c r="J46" s="1">
        <v>1528</v>
      </c>
      <c r="K46" s="1">
        <v>2</v>
      </c>
      <c r="L46" s="1">
        <v>5</v>
      </c>
      <c r="M46" s="1">
        <v>5</v>
      </c>
      <c r="S46" s="4">
        <f t="shared" si="0"/>
        <v>43.254736</v>
      </c>
      <c r="T46" s="4">
        <f t="shared" si="1"/>
        <v>1690.81208325011</v>
      </c>
      <c r="U46" s="4"/>
      <c r="V46" s="4">
        <f>VLOOKUP(K46,$AA$2:$AC$26,3)</f>
        <v>0.001732</v>
      </c>
      <c r="W46" s="4">
        <f>VLOOKUP(L46,$AA$2:$AC$26,2)</f>
        <v>0.44857</v>
      </c>
      <c r="X46" s="4">
        <f t="shared" si="2"/>
        <v>77.692324</v>
      </c>
      <c r="Y46" s="4">
        <f t="shared" si="3"/>
        <v>62.1538592</v>
      </c>
      <c r="Z46" s="4">
        <f t="shared" si="4"/>
        <v>97.115405</v>
      </c>
      <c r="AA46" s="4"/>
      <c r="AB46" s="4"/>
      <c r="AC46" s="4"/>
    </row>
    <row r="47" hidden="1" spans="1:29">
      <c r="A47" s="1">
        <v>1137</v>
      </c>
      <c r="B47" s="3">
        <v>5.0187</v>
      </c>
      <c r="C47" s="3">
        <v>336.16</v>
      </c>
      <c r="D47" s="3">
        <v>0.3932</v>
      </c>
      <c r="E47" s="3">
        <v>1.3642</v>
      </c>
      <c r="F47" s="3">
        <v>11.2391</v>
      </c>
      <c r="G47" s="3">
        <v>0.1419</v>
      </c>
      <c r="H47" s="1">
        <v>5.01868135310157</v>
      </c>
      <c r="I47" s="3">
        <v>0.2897</v>
      </c>
      <c r="J47" s="1">
        <v>855</v>
      </c>
      <c r="K47" s="1">
        <v>4</v>
      </c>
      <c r="L47" s="1">
        <v>5</v>
      </c>
      <c r="M47" s="1">
        <v>6</v>
      </c>
      <c r="N47" s="1" t="s">
        <v>15</v>
      </c>
      <c r="S47" s="4">
        <f t="shared" si="0"/>
        <v>56.40567117</v>
      </c>
      <c r="T47" s="4">
        <f t="shared" si="1"/>
        <v>1649.32343032473</v>
      </c>
      <c r="U47" s="4"/>
      <c r="V47" s="4">
        <f>VLOOKUP(K47,$AA$2:$AC$26,3)</f>
        <v>0.002828</v>
      </c>
      <c r="W47" s="4">
        <f>VLOOKUP(L47,$AA$2:$AC$26,2)</f>
        <v>0.44857</v>
      </c>
      <c r="X47" s="4">
        <f t="shared" si="2"/>
        <v>126.855596</v>
      </c>
      <c r="Y47" s="4">
        <f t="shared" si="3"/>
        <v>101.4844768</v>
      </c>
      <c r="Z47" s="4">
        <f t="shared" si="4"/>
        <v>158.569495</v>
      </c>
      <c r="AA47" s="4"/>
      <c r="AB47" s="4"/>
      <c r="AC47" s="4"/>
    </row>
    <row r="48" hidden="1" spans="1:29">
      <c r="A48" s="1">
        <v>1148</v>
      </c>
      <c r="B48" s="3">
        <v>5.3648</v>
      </c>
      <c r="C48" s="3">
        <v>364.71</v>
      </c>
      <c r="D48" s="3">
        <v>0.4251</v>
      </c>
      <c r="E48" s="3">
        <v>1.3607</v>
      </c>
      <c r="F48" s="3">
        <v>10.4802</v>
      </c>
      <c r="G48" s="3">
        <v>0.1439</v>
      </c>
      <c r="H48" s="1">
        <v>5.36479473402269</v>
      </c>
      <c r="I48" s="3">
        <v>0.3384</v>
      </c>
      <c r="J48" s="1">
        <v>858</v>
      </c>
      <c r="K48" s="1">
        <v>4</v>
      </c>
      <c r="L48" s="1">
        <v>6</v>
      </c>
      <c r="M48" s="1">
        <v>6</v>
      </c>
      <c r="N48" s="1" t="s">
        <v>15</v>
      </c>
      <c r="S48" s="4">
        <f t="shared" si="0"/>
        <v>56.22417696</v>
      </c>
      <c r="T48" s="4">
        <f t="shared" si="1"/>
        <v>1646.8981839214</v>
      </c>
      <c r="U48" s="4"/>
      <c r="V48" s="4">
        <f>VLOOKUP(K48,$AA$2:$AC$26,3)</f>
        <v>0.002828</v>
      </c>
      <c r="W48" s="4">
        <f>VLOOKUP(L48,$AA$2:$AC$26,2)</f>
        <v>0.50592</v>
      </c>
      <c r="X48" s="4">
        <f t="shared" si="2"/>
        <v>143.074176</v>
      </c>
      <c r="Y48" s="4">
        <f t="shared" si="3"/>
        <v>114.4593408</v>
      </c>
      <c r="Z48" s="4">
        <f t="shared" si="4"/>
        <v>178.84272</v>
      </c>
      <c r="AA48" s="4"/>
      <c r="AB48" s="4"/>
      <c r="AC48" s="4"/>
    </row>
    <row r="49" hidden="1" spans="1:29">
      <c r="A49" s="1">
        <v>1126</v>
      </c>
      <c r="B49" s="3">
        <v>4.6826</v>
      </c>
      <c r="C49" s="3">
        <v>308</v>
      </c>
      <c r="D49" s="3">
        <v>0.3602</v>
      </c>
      <c r="E49" s="3">
        <v>1.3675</v>
      </c>
      <c r="F49" s="3">
        <v>11.6139</v>
      </c>
      <c r="G49" s="3">
        <v>0.1395</v>
      </c>
      <c r="H49" s="1">
        <v>4.68255881197291</v>
      </c>
      <c r="I49" s="3">
        <v>0.2591</v>
      </c>
      <c r="J49" s="1">
        <v>855</v>
      </c>
      <c r="K49" s="1">
        <v>4</v>
      </c>
      <c r="L49" s="1">
        <v>4</v>
      </c>
      <c r="M49" s="1">
        <v>6</v>
      </c>
      <c r="N49" s="1" t="s">
        <v>15</v>
      </c>
      <c r="S49" s="4">
        <f t="shared" si="0"/>
        <v>54.38324814</v>
      </c>
      <c r="T49" s="4">
        <f t="shared" si="1"/>
        <v>1590.18700626988</v>
      </c>
      <c r="U49" s="4"/>
      <c r="V49" s="4">
        <f>VLOOKUP(K49,$AA$2:$AC$26,3)</f>
        <v>0.002828</v>
      </c>
      <c r="W49" s="4">
        <f>VLOOKUP(L49,$AA$2:$AC$26,2)</f>
        <v>0.39773</v>
      </c>
      <c r="X49" s="4">
        <f t="shared" si="2"/>
        <v>112.478044</v>
      </c>
      <c r="Y49" s="4">
        <f t="shared" si="3"/>
        <v>89.9824352</v>
      </c>
      <c r="Z49" s="4">
        <f t="shared" si="4"/>
        <v>140.597555</v>
      </c>
      <c r="AA49" s="4"/>
      <c r="AB49" s="4"/>
      <c r="AC49" s="4"/>
    </row>
    <row r="50" hidden="1" spans="1:29">
      <c r="A50" s="1">
        <v>1125</v>
      </c>
      <c r="B50" s="3">
        <v>5.6868</v>
      </c>
      <c r="C50" s="3">
        <v>257.19</v>
      </c>
      <c r="D50" s="3">
        <v>0.3008</v>
      </c>
      <c r="E50" s="3">
        <v>1.3955</v>
      </c>
      <c r="F50" s="3">
        <v>9.4939</v>
      </c>
      <c r="G50" s="3">
        <v>0.1478</v>
      </c>
      <c r="H50" s="1">
        <v>5.68677842238292</v>
      </c>
      <c r="I50" s="3">
        <v>0.2702</v>
      </c>
      <c r="J50" s="1">
        <v>855</v>
      </c>
      <c r="K50" s="1">
        <v>3</v>
      </c>
      <c r="L50" s="1">
        <v>4</v>
      </c>
      <c r="M50" s="1">
        <v>6</v>
      </c>
      <c r="S50" s="4">
        <f t="shared" si="0"/>
        <v>53.98991052</v>
      </c>
      <c r="T50" s="4">
        <f t="shared" si="1"/>
        <v>1578.68566359923</v>
      </c>
      <c r="U50" s="4"/>
      <c r="V50" s="4">
        <f>VLOOKUP(K50,$AA$2:$AC$26,3)</f>
        <v>0.002236</v>
      </c>
      <c r="W50" s="4">
        <f>VLOOKUP(L50,$AA$2:$AC$26,2)</f>
        <v>0.39773</v>
      </c>
      <c r="X50" s="4">
        <f t="shared" si="2"/>
        <v>88.932428</v>
      </c>
      <c r="Y50" s="4">
        <f t="shared" si="3"/>
        <v>71.1459424</v>
      </c>
      <c r="Z50" s="4">
        <f t="shared" si="4"/>
        <v>111.165535</v>
      </c>
      <c r="AA50" s="4"/>
      <c r="AB50" s="4"/>
      <c r="AC50" s="4"/>
    </row>
    <row r="51" hidden="1" spans="1:29">
      <c r="A51" s="1">
        <v>826</v>
      </c>
      <c r="B51" s="3">
        <v>5.5177</v>
      </c>
      <c r="C51" s="3">
        <v>402.61</v>
      </c>
      <c r="D51" s="3">
        <v>0.1853</v>
      </c>
      <c r="E51" s="3">
        <v>1.1952</v>
      </c>
      <c r="F51" s="3">
        <v>6.1002</v>
      </c>
      <c r="G51" s="3">
        <v>0.0886</v>
      </c>
      <c r="H51" s="1">
        <v>5.51769803496036</v>
      </c>
      <c r="I51" s="3">
        <v>0.6575</v>
      </c>
      <c r="J51" s="1">
        <v>2173</v>
      </c>
      <c r="K51" s="1">
        <v>1</v>
      </c>
      <c r="L51" s="1">
        <v>11</v>
      </c>
      <c r="M51" s="1">
        <v>4</v>
      </c>
      <c r="N51" s="1" t="s">
        <v>15</v>
      </c>
      <c r="S51" s="4">
        <f t="shared" si="0"/>
        <v>33.65907354</v>
      </c>
      <c r="T51" s="4">
        <f t="shared" si="1"/>
        <v>1569.03279513338</v>
      </c>
      <c r="U51" s="4"/>
      <c r="V51" s="4">
        <f>VLOOKUP(K51,$AA$2:$AC$26,3)</f>
        <v>0.001414</v>
      </c>
      <c r="W51" s="4">
        <f>VLOOKUP(L51,$AA$2:$AC$26,2)</f>
        <v>0.917</v>
      </c>
      <c r="X51" s="4">
        <f t="shared" si="2"/>
        <v>129.6638</v>
      </c>
      <c r="Y51" s="4">
        <f t="shared" si="3"/>
        <v>103.73104</v>
      </c>
      <c r="Z51" s="4">
        <f t="shared" si="4"/>
        <v>162.07975</v>
      </c>
      <c r="AA51" s="4"/>
      <c r="AB51" s="4"/>
      <c r="AC51" s="4"/>
    </row>
    <row r="52" hidden="1" spans="1:29">
      <c r="A52" s="1">
        <v>794</v>
      </c>
      <c r="B52" s="3">
        <v>4.1775</v>
      </c>
      <c r="C52" s="3">
        <v>374.95</v>
      </c>
      <c r="D52" s="3">
        <v>0.1726</v>
      </c>
      <c r="E52" s="3">
        <v>1.1836</v>
      </c>
      <c r="F52" s="3">
        <v>7.954</v>
      </c>
      <c r="G52" s="3">
        <v>0.0818</v>
      </c>
      <c r="H52" s="1">
        <v>4.17753168173012</v>
      </c>
      <c r="I52" s="3">
        <v>0.4694</v>
      </c>
      <c r="J52" s="1">
        <v>2172</v>
      </c>
      <c r="K52" s="1">
        <v>2</v>
      </c>
      <c r="L52" s="1">
        <v>8</v>
      </c>
      <c r="M52" s="1">
        <v>4</v>
      </c>
      <c r="N52" s="1" t="s">
        <v>15</v>
      </c>
      <c r="S52" s="4">
        <f t="shared" si="0"/>
        <v>33.227835</v>
      </c>
      <c r="T52" s="4">
        <f t="shared" si="1"/>
        <v>1548.5739726619</v>
      </c>
      <c r="U52" s="4"/>
      <c r="V52" s="4">
        <f>VLOOKUP(K52,$AA$2:$AC$26,3)</f>
        <v>0.001732</v>
      </c>
      <c r="W52" s="4">
        <f>VLOOKUP(L52,$AA$2:$AC$26,2)</f>
        <v>0.64352</v>
      </c>
      <c r="X52" s="4">
        <f t="shared" si="2"/>
        <v>111.457664</v>
      </c>
      <c r="Y52" s="4">
        <f t="shared" si="3"/>
        <v>89.1661312</v>
      </c>
      <c r="Z52" s="4">
        <f t="shared" si="4"/>
        <v>139.32208</v>
      </c>
      <c r="AA52" s="4"/>
      <c r="AB52" s="4"/>
      <c r="AC52" s="4"/>
    </row>
    <row r="53" hidden="1" spans="1:29">
      <c r="A53" s="1">
        <v>949</v>
      </c>
      <c r="B53" s="3">
        <v>5.7814</v>
      </c>
      <c r="C53" s="3">
        <v>371.83</v>
      </c>
      <c r="D53" s="3">
        <v>0.2429</v>
      </c>
      <c r="E53" s="3">
        <v>1.2705</v>
      </c>
      <c r="F53" s="3">
        <v>6.8138</v>
      </c>
      <c r="G53" s="3">
        <v>0.1098</v>
      </c>
      <c r="H53" s="1">
        <v>5.78144777788497</v>
      </c>
      <c r="I53" s="3">
        <v>0.5279</v>
      </c>
      <c r="J53" s="1">
        <v>1531</v>
      </c>
      <c r="K53" s="1">
        <v>3</v>
      </c>
      <c r="L53" s="1">
        <v>5</v>
      </c>
      <c r="M53" s="1">
        <v>5</v>
      </c>
      <c r="N53" s="1" t="s">
        <v>15</v>
      </c>
      <c r="S53" s="4">
        <f t="shared" si="0"/>
        <v>39.39330332</v>
      </c>
      <c r="T53" s="4">
        <f t="shared" si="1"/>
        <v>1541.38097900311</v>
      </c>
      <c r="U53" s="4"/>
      <c r="V53" s="4">
        <f>VLOOKUP(K53,$AA$2:$AC$26,3)</f>
        <v>0.002236</v>
      </c>
      <c r="W53" s="4">
        <f>VLOOKUP(L53,$AA$2:$AC$26,2)</f>
        <v>0.44857</v>
      </c>
      <c r="X53" s="4">
        <f t="shared" si="2"/>
        <v>100.300252</v>
      </c>
      <c r="Y53" s="4">
        <f t="shared" si="3"/>
        <v>80.2402016</v>
      </c>
      <c r="Z53" s="4">
        <f t="shared" si="4"/>
        <v>125.375315</v>
      </c>
      <c r="AA53" s="4"/>
      <c r="AB53" s="4"/>
      <c r="AC53" s="4"/>
    </row>
    <row r="54" hidden="1" spans="1:29">
      <c r="A54" s="1">
        <v>815</v>
      </c>
      <c r="B54" s="3">
        <v>4.9386</v>
      </c>
      <c r="C54" s="3">
        <v>366.39</v>
      </c>
      <c r="D54" s="3">
        <v>0.1686</v>
      </c>
      <c r="E54" s="3">
        <v>1.1897</v>
      </c>
      <c r="F54" s="3">
        <v>6.6945</v>
      </c>
      <c r="G54" s="3">
        <v>0.0858</v>
      </c>
      <c r="H54" s="1">
        <v>4.93856621578053</v>
      </c>
      <c r="I54" s="3">
        <v>0.5453</v>
      </c>
      <c r="J54" s="1">
        <v>2173</v>
      </c>
      <c r="K54" s="1">
        <v>1</v>
      </c>
      <c r="L54" s="1">
        <v>10</v>
      </c>
      <c r="M54" s="1">
        <v>4</v>
      </c>
      <c r="N54" s="1" t="s">
        <v>15</v>
      </c>
      <c r="S54" s="4">
        <f t="shared" si="0"/>
        <v>33.0614577</v>
      </c>
      <c r="T54" s="4">
        <f t="shared" si="1"/>
        <v>1541.17466497014</v>
      </c>
      <c r="U54" s="4"/>
      <c r="V54" s="4">
        <f>VLOOKUP(K54,$AA$2:$AC$26,3)</f>
        <v>0.001414</v>
      </c>
      <c r="W54" s="4">
        <f>VLOOKUP(L54,$AA$2:$AC$26,2)</f>
        <v>0.81777</v>
      </c>
      <c r="X54" s="4">
        <f t="shared" si="2"/>
        <v>115.632678</v>
      </c>
      <c r="Y54" s="4">
        <f t="shared" si="3"/>
        <v>92.5061424</v>
      </c>
      <c r="Z54" s="4">
        <f t="shared" si="4"/>
        <v>144.5408475</v>
      </c>
      <c r="AA54" s="4"/>
      <c r="AB54" s="4"/>
      <c r="AC54" s="4"/>
    </row>
    <row r="55" hidden="1" spans="1:29">
      <c r="A55" s="1">
        <v>992</v>
      </c>
      <c r="B55" s="3">
        <v>5.2511</v>
      </c>
      <c r="C55" s="3">
        <v>361.53</v>
      </c>
      <c r="D55" s="3">
        <v>0.2364</v>
      </c>
      <c r="E55" s="3">
        <v>1.2387</v>
      </c>
      <c r="F55" s="3">
        <v>7.4975</v>
      </c>
      <c r="G55" s="3">
        <v>0.1047</v>
      </c>
      <c r="H55" s="1">
        <v>5.25111875782648</v>
      </c>
      <c r="I55" s="3">
        <v>0.4803</v>
      </c>
      <c r="J55" s="1">
        <v>1529</v>
      </c>
      <c r="K55" s="1">
        <v>2</v>
      </c>
      <c r="L55" s="1">
        <v>9</v>
      </c>
      <c r="M55" s="1">
        <v>5</v>
      </c>
      <c r="N55" s="1" t="s">
        <v>15</v>
      </c>
      <c r="S55" s="4">
        <f t="shared" si="0"/>
        <v>39.37012225</v>
      </c>
      <c r="T55" s="4">
        <f t="shared" si="1"/>
        <v>1539.46743331041</v>
      </c>
      <c r="U55" s="4"/>
      <c r="V55" s="4">
        <f>VLOOKUP(K55,$AA$2:$AC$26,3)</f>
        <v>0.001732</v>
      </c>
      <c r="W55" s="4">
        <f>VLOOKUP(L55,$AA$2:$AC$26,2)</f>
        <v>0.7257</v>
      </c>
      <c r="X55" s="4">
        <f t="shared" si="2"/>
        <v>125.69124</v>
      </c>
      <c r="Y55" s="4">
        <f t="shared" si="3"/>
        <v>100.552992</v>
      </c>
      <c r="Z55" s="4">
        <f t="shared" si="4"/>
        <v>157.11405</v>
      </c>
      <c r="AA55" s="4"/>
      <c r="AB55" s="4"/>
      <c r="AC55" s="4"/>
    </row>
    <row r="56" hidden="1" spans="1:29">
      <c r="A56" s="1">
        <v>959</v>
      </c>
      <c r="B56" s="3">
        <v>5.6348</v>
      </c>
      <c r="C56" s="3">
        <v>304.7</v>
      </c>
      <c r="D56" s="3">
        <v>0.1993</v>
      </c>
      <c r="E56" s="3">
        <v>1.2607</v>
      </c>
      <c r="F56" s="3">
        <v>6.9805</v>
      </c>
      <c r="G56" s="3">
        <v>0.1081</v>
      </c>
      <c r="H56" s="1">
        <v>5.63479926599308</v>
      </c>
      <c r="I56" s="3">
        <v>0.4225</v>
      </c>
      <c r="J56" s="1">
        <v>1529</v>
      </c>
      <c r="K56" s="1">
        <v>2</v>
      </c>
      <c r="L56" s="1">
        <v>6</v>
      </c>
      <c r="M56" s="1">
        <v>5</v>
      </c>
      <c r="S56" s="4">
        <f t="shared" si="0"/>
        <v>39.3337214</v>
      </c>
      <c r="T56" s="4">
        <f t="shared" si="1"/>
        <v>1538.04407163619</v>
      </c>
      <c r="U56" s="4"/>
      <c r="V56" s="4">
        <f>VLOOKUP(K56,$AA$2:$AC$26,3)</f>
        <v>0.001732</v>
      </c>
      <c r="W56" s="4">
        <f>VLOOKUP(L56,$AA$2:$AC$26,2)</f>
        <v>0.50592</v>
      </c>
      <c r="X56" s="4">
        <f t="shared" si="2"/>
        <v>87.625344</v>
      </c>
      <c r="Y56" s="4">
        <f t="shared" si="3"/>
        <v>70.1002752</v>
      </c>
      <c r="Z56" s="4">
        <f t="shared" si="4"/>
        <v>109.53168</v>
      </c>
      <c r="AA56" s="4"/>
      <c r="AB56" s="4"/>
      <c r="AC56" s="4"/>
    </row>
    <row r="57" hidden="1" spans="1:29">
      <c r="A57" s="1">
        <v>805</v>
      </c>
      <c r="B57" s="3">
        <v>4.9061</v>
      </c>
      <c r="C57" s="3">
        <v>421.01</v>
      </c>
      <c r="D57" s="3">
        <v>0.1937</v>
      </c>
      <c r="E57" s="3">
        <v>1.1916</v>
      </c>
      <c r="F57" s="3">
        <v>6.5762</v>
      </c>
      <c r="G57" s="3">
        <v>0.0861</v>
      </c>
      <c r="H57" s="1">
        <v>4.90605610002658</v>
      </c>
      <c r="I57" s="3">
        <v>0.6373</v>
      </c>
      <c r="J57" s="1">
        <v>2173</v>
      </c>
      <c r="K57" s="1">
        <v>2</v>
      </c>
      <c r="L57" s="1">
        <v>9</v>
      </c>
      <c r="M57" s="1">
        <v>4</v>
      </c>
      <c r="N57" s="1" t="s">
        <v>15</v>
      </c>
      <c r="S57" s="4">
        <f t="shared" si="0"/>
        <v>32.26349482</v>
      </c>
      <c r="T57" s="4">
        <f t="shared" si="1"/>
        <v>1503.97726776516</v>
      </c>
      <c r="U57" s="4"/>
      <c r="V57" s="4">
        <f>VLOOKUP(K57,$AA$2:$AC$26,3)</f>
        <v>0.001732</v>
      </c>
      <c r="W57" s="4">
        <f>VLOOKUP(L57,$AA$2:$AC$26,2)</f>
        <v>0.7257</v>
      </c>
      <c r="X57" s="4">
        <f t="shared" si="2"/>
        <v>125.69124</v>
      </c>
      <c r="Y57" s="4">
        <f t="shared" si="3"/>
        <v>100.552992</v>
      </c>
      <c r="Z57" s="4">
        <f t="shared" si="4"/>
        <v>157.11405</v>
      </c>
      <c r="AA57" s="4"/>
      <c r="AB57" s="4"/>
      <c r="AC57" s="4"/>
    </row>
    <row r="58" hidden="1" spans="1:29">
      <c r="A58" s="1">
        <v>750</v>
      </c>
      <c r="B58" s="3">
        <v>4.7143</v>
      </c>
      <c r="C58" s="3">
        <v>303.41</v>
      </c>
      <c r="D58" s="3">
        <v>0.1399</v>
      </c>
      <c r="E58" s="3">
        <v>1.2129</v>
      </c>
      <c r="F58" s="3">
        <v>6.8105</v>
      </c>
      <c r="G58" s="3">
        <v>0.0872</v>
      </c>
      <c r="H58" s="1">
        <v>4.71428337786378</v>
      </c>
      <c r="I58" s="3">
        <v>0.4315</v>
      </c>
      <c r="J58" s="1">
        <v>2169</v>
      </c>
      <c r="K58" s="1">
        <v>2</v>
      </c>
      <c r="L58" s="1">
        <v>4</v>
      </c>
      <c r="M58" s="1">
        <v>4</v>
      </c>
      <c r="S58" s="4">
        <f t="shared" si="0"/>
        <v>32.10674015</v>
      </c>
      <c r="T58" s="4">
        <f t="shared" si="1"/>
        <v>1495.29192904808</v>
      </c>
      <c r="U58" s="4"/>
      <c r="V58" s="4">
        <f>VLOOKUP(K58,$AA$2:$AC$26,3)</f>
        <v>0.001732</v>
      </c>
      <c r="W58" s="4">
        <f>VLOOKUP(L58,$AA$2:$AC$26,2)</f>
        <v>0.39773</v>
      </c>
      <c r="X58" s="4">
        <f t="shared" si="2"/>
        <v>68.886836</v>
      </c>
      <c r="Y58" s="4">
        <f t="shared" si="3"/>
        <v>55.1094688</v>
      </c>
      <c r="Z58" s="4">
        <f t="shared" si="4"/>
        <v>86.108545</v>
      </c>
      <c r="AA58" s="4"/>
      <c r="AB58" s="4"/>
      <c r="AC58" s="4"/>
    </row>
    <row r="59" hidden="1" spans="1:29">
      <c r="A59" s="1">
        <v>816</v>
      </c>
      <c r="B59" s="3">
        <v>4.6949</v>
      </c>
      <c r="C59" s="3">
        <v>441.52</v>
      </c>
      <c r="D59" s="3">
        <v>0.203</v>
      </c>
      <c r="E59" s="3">
        <v>1.1863</v>
      </c>
      <c r="F59" s="3">
        <v>6.6806</v>
      </c>
      <c r="G59" s="3">
        <v>0.0847</v>
      </c>
      <c r="H59" s="1">
        <v>4.69488086135981</v>
      </c>
      <c r="I59" s="3">
        <v>0.6573</v>
      </c>
      <c r="J59" s="1">
        <v>2175</v>
      </c>
      <c r="K59" s="1">
        <v>2</v>
      </c>
      <c r="L59" s="1">
        <v>10</v>
      </c>
      <c r="M59" s="1">
        <v>4</v>
      </c>
      <c r="N59" s="1" t="s">
        <v>15</v>
      </c>
      <c r="S59" s="4">
        <f t="shared" si="0"/>
        <v>31.36474894</v>
      </c>
      <c r="T59" s="4">
        <f t="shared" si="1"/>
        <v>1462.75451134173</v>
      </c>
      <c r="U59" s="4"/>
      <c r="V59" s="4">
        <f>VLOOKUP(K59,$AA$2:$AC$26,3)</f>
        <v>0.001732</v>
      </c>
      <c r="W59" s="4">
        <f>VLOOKUP(L59,$AA$2:$AC$26,2)</f>
        <v>0.81777</v>
      </c>
      <c r="X59" s="4">
        <f t="shared" si="2"/>
        <v>141.637764</v>
      </c>
      <c r="Y59" s="4">
        <f t="shared" si="3"/>
        <v>113.3102112</v>
      </c>
      <c r="Z59" s="4">
        <f t="shared" si="4"/>
        <v>177.047205</v>
      </c>
      <c r="AA59" s="4"/>
      <c r="AB59" s="4"/>
      <c r="AC59" s="4"/>
    </row>
    <row r="60" hidden="1" spans="1:29">
      <c r="A60" s="1">
        <v>1013</v>
      </c>
      <c r="B60" s="3">
        <v>5.7763</v>
      </c>
      <c r="C60" s="3">
        <v>343.46</v>
      </c>
      <c r="D60" s="3">
        <v>0.2246</v>
      </c>
      <c r="E60" s="3">
        <v>1.2408</v>
      </c>
      <c r="F60" s="3">
        <v>6.473</v>
      </c>
      <c r="G60" s="3">
        <v>0.1068</v>
      </c>
      <c r="H60" s="1">
        <v>5.77633528192668</v>
      </c>
      <c r="I60" s="3">
        <v>0.5288</v>
      </c>
      <c r="J60" s="1">
        <v>1529</v>
      </c>
      <c r="K60" s="1">
        <v>1</v>
      </c>
      <c r="L60" s="1">
        <v>11</v>
      </c>
      <c r="M60" s="1">
        <v>5</v>
      </c>
      <c r="N60" s="1" t="s">
        <v>15</v>
      </c>
      <c r="S60" s="4">
        <f t="shared" si="0"/>
        <v>37.3899899</v>
      </c>
      <c r="T60" s="4">
        <f t="shared" si="1"/>
        <v>1462.03944751162</v>
      </c>
      <c r="U60" s="4"/>
      <c r="V60" s="4">
        <f>VLOOKUP(K60,$AA$2:$AC$26,3)</f>
        <v>0.001414</v>
      </c>
      <c r="W60" s="4">
        <f>VLOOKUP(L60,$AA$2:$AC$26,2)</f>
        <v>0.917</v>
      </c>
      <c r="X60" s="4">
        <f t="shared" si="2"/>
        <v>129.6638</v>
      </c>
      <c r="Y60" s="4">
        <f t="shared" si="3"/>
        <v>103.73104</v>
      </c>
      <c r="Z60" s="4">
        <f t="shared" si="4"/>
        <v>162.07975</v>
      </c>
      <c r="AA60" s="4"/>
      <c r="AB60" s="4"/>
      <c r="AC60" s="4"/>
    </row>
    <row r="61" hidden="1" spans="1:29">
      <c r="A61" s="1">
        <v>1024</v>
      </c>
      <c r="B61" s="3">
        <v>5.85</v>
      </c>
      <c r="C61" s="3">
        <v>360.39</v>
      </c>
      <c r="D61" s="3">
        <v>0.2354</v>
      </c>
      <c r="E61" s="3">
        <v>1.2405</v>
      </c>
      <c r="F61" s="3">
        <v>6.2655</v>
      </c>
      <c r="G61" s="3">
        <v>0.1069</v>
      </c>
      <c r="H61" s="1">
        <v>5.85003316498437</v>
      </c>
      <c r="I61" s="3">
        <v>0.5727</v>
      </c>
      <c r="J61" s="1">
        <v>1531</v>
      </c>
      <c r="K61" s="1">
        <v>1</v>
      </c>
      <c r="L61" s="1">
        <v>12</v>
      </c>
      <c r="M61" s="1">
        <v>5</v>
      </c>
      <c r="N61" s="1" t="s">
        <v>15</v>
      </c>
      <c r="S61" s="4">
        <f t="shared" si="0"/>
        <v>36.653175</v>
      </c>
      <c r="T61" s="4">
        <f t="shared" si="1"/>
        <v>1434.16525154389</v>
      </c>
      <c r="U61" s="4"/>
      <c r="V61" s="4">
        <f>VLOOKUP(K61,$AA$2:$AC$26,3)</f>
        <v>0.001414</v>
      </c>
      <c r="W61" s="4">
        <f>VLOOKUP(L61,$AA$2:$AC$26,2)</f>
        <v>1</v>
      </c>
      <c r="X61" s="4">
        <f t="shared" si="2"/>
        <v>141.4</v>
      </c>
      <c r="Y61" s="4">
        <f t="shared" si="3"/>
        <v>113.12</v>
      </c>
      <c r="Z61" s="4">
        <f t="shared" si="4"/>
        <v>176.75</v>
      </c>
      <c r="AA61" s="4"/>
      <c r="AB61" s="4"/>
      <c r="AC61" s="4"/>
    </row>
    <row r="62" hidden="1" spans="1:29">
      <c r="A62" s="1">
        <v>968</v>
      </c>
      <c r="B62" s="3">
        <v>4.2357</v>
      </c>
      <c r="C62" s="3">
        <v>171.57</v>
      </c>
      <c r="D62" s="3">
        <v>0.1124</v>
      </c>
      <c r="E62" s="3">
        <v>1.2294</v>
      </c>
      <c r="F62" s="3">
        <v>8.4393</v>
      </c>
      <c r="G62" s="3">
        <v>0.0987</v>
      </c>
      <c r="H62" s="1">
        <v>4.23567548157781</v>
      </c>
      <c r="I62" s="3">
        <v>0.2009</v>
      </c>
      <c r="J62" s="1">
        <v>1527</v>
      </c>
      <c r="K62" s="1">
        <v>0</v>
      </c>
      <c r="L62" s="1">
        <v>7</v>
      </c>
      <c r="M62" s="1">
        <v>5</v>
      </c>
      <c r="S62" s="4">
        <f t="shared" si="0"/>
        <v>35.74634301</v>
      </c>
      <c r="T62" s="4">
        <f t="shared" si="1"/>
        <v>1396.85438966442</v>
      </c>
      <c r="U62" s="4"/>
      <c r="V62" s="4">
        <f>VLOOKUP(K62,$AA$2:$AC$26,3)</f>
        <v>0.001</v>
      </c>
      <c r="W62" s="4">
        <f>VLOOKUP(L62,$AA$2:$AC$26,2)</f>
        <v>0.57059</v>
      </c>
      <c r="X62" s="4">
        <f t="shared" si="2"/>
        <v>57.059</v>
      </c>
      <c r="Y62" s="4">
        <f t="shared" si="3"/>
        <v>45.6472</v>
      </c>
      <c r="Z62" s="4">
        <f t="shared" si="4"/>
        <v>71.32375</v>
      </c>
      <c r="AA62" s="4"/>
      <c r="AB62" s="4"/>
      <c r="AC62" s="4"/>
    </row>
    <row r="63" hidden="1" spans="1:29">
      <c r="A63" s="1">
        <v>793</v>
      </c>
      <c r="B63" s="3">
        <v>4.008</v>
      </c>
      <c r="C63" s="3">
        <v>301.72</v>
      </c>
      <c r="D63" s="3">
        <v>0.1389</v>
      </c>
      <c r="E63" s="3">
        <v>1.1807</v>
      </c>
      <c r="F63" s="3">
        <v>7.4554</v>
      </c>
      <c r="G63" s="3">
        <v>0.0803</v>
      </c>
      <c r="H63" s="1">
        <v>4.00802848611132</v>
      </c>
      <c r="I63" s="3">
        <v>0.3914</v>
      </c>
      <c r="J63" s="1">
        <v>2172</v>
      </c>
      <c r="K63" s="1">
        <v>1</v>
      </c>
      <c r="L63" s="1">
        <v>8</v>
      </c>
      <c r="M63" s="1">
        <v>4</v>
      </c>
      <c r="S63" s="4">
        <f t="shared" si="0"/>
        <v>29.8812432</v>
      </c>
      <c r="T63" s="4">
        <f t="shared" si="1"/>
        <v>1392.6069962217</v>
      </c>
      <c r="U63" s="4"/>
      <c r="V63" s="4">
        <f>VLOOKUP(K63,$AA$2:$AC$26,3)</f>
        <v>0.001414</v>
      </c>
      <c r="W63" s="4">
        <f>VLOOKUP(L63,$AA$2:$AC$26,2)</f>
        <v>0.64352</v>
      </c>
      <c r="X63" s="4">
        <f t="shared" si="2"/>
        <v>90.993728</v>
      </c>
      <c r="Y63" s="4">
        <f t="shared" si="3"/>
        <v>72.7949824</v>
      </c>
      <c r="Z63" s="4">
        <f t="shared" si="4"/>
        <v>113.74216</v>
      </c>
      <c r="AA63" s="4"/>
      <c r="AB63" s="4"/>
      <c r="AC63" s="4"/>
    </row>
    <row r="64" hidden="1" spans="1:29">
      <c r="A64" s="1">
        <v>981</v>
      </c>
      <c r="B64" s="3">
        <v>4.7102</v>
      </c>
      <c r="C64" s="3">
        <v>327.83</v>
      </c>
      <c r="D64" s="3">
        <v>0.2144</v>
      </c>
      <c r="E64" s="3">
        <v>1.2337</v>
      </c>
      <c r="F64" s="3">
        <v>7.5346</v>
      </c>
      <c r="G64" s="3">
        <v>0.1015</v>
      </c>
      <c r="H64" s="1">
        <v>4.71021558284694</v>
      </c>
      <c r="I64" s="3">
        <v>0.4207</v>
      </c>
      <c r="J64" s="1">
        <v>1529</v>
      </c>
      <c r="K64" s="1">
        <v>2</v>
      </c>
      <c r="L64" s="1">
        <v>8</v>
      </c>
      <c r="M64" s="1">
        <v>5</v>
      </c>
      <c r="N64" s="1" t="s">
        <v>15</v>
      </c>
      <c r="S64" s="4">
        <f t="shared" si="0"/>
        <v>35.48947292</v>
      </c>
      <c r="T64" s="4">
        <f t="shared" si="1"/>
        <v>1387.72461611271</v>
      </c>
      <c r="U64" s="4"/>
      <c r="V64" s="4">
        <f>VLOOKUP(K64,$AA$2:$AC$26,3)</f>
        <v>0.001732</v>
      </c>
      <c r="W64" s="4">
        <f>VLOOKUP(L64,$AA$2:$AC$26,2)</f>
        <v>0.64352</v>
      </c>
      <c r="X64" s="4">
        <f t="shared" si="2"/>
        <v>111.457664</v>
      </c>
      <c r="Y64" s="4">
        <f t="shared" si="3"/>
        <v>89.1661312</v>
      </c>
      <c r="Z64" s="4">
        <f t="shared" si="4"/>
        <v>139.32208</v>
      </c>
      <c r="AA64" s="4"/>
      <c r="AB64" s="4"/>
      <c r="AC64" s="4"/>
    </row>
    <row r="65" hidden="1" spans="1:29">
      <c r="A65" s="1">
        <v>971</v>
      </c>
      <c r="B65" s="3">
        <v>5.0565</v>
      </c>
      <c r="C65" s="3">
        <v>406.03</v>
      </c>
      <c r="D65" s="3">
        <v>0.2652</v>
      </c>
      <c r="E65" s="3">
        <v>1.2447</v>
      </c>
      <c r="F65" s="3">
        <v>6.7785</v>
      </c>
      <c r="G65" s="3">
        <v>0.1045</v>
      </c>
      <c r="H65" s="1">
        <v>5.05645327405381</v>
      </c>
      <c r="I65" s="3">
        <v>0.5777</v>
      </c>
      <c r="J65" s="1">
        <v>1531</v>
      </c>
      <c r="K65" s="1">
        <v>3</v>
      </c>
      <c r="L65" s="1">
        <v>7</v>
      </c>
      <c r="M65" s="1">
        <v>5</v>
      </c>
      <c r="N65" s="1" t="s">
        <v>15</v>
      </c>
      <c r="S65" s="4">
        <f t="shared" si="0"/>
        <v>34.27548525</v>
      </c>
      <c r="T65" s="4">
        <f t="shared" si="1"/>
        <v>1341.13101867314</v>
      </c>
      <c r="U65" s="4"/>
      <c r="V65" s="4">
        <f>VLOOKUP(K65,$AA$2:$AC$26,3)</f>
        <v>0.002236</v>
      </c>
      <c r="W65" s="4">
        <f>VLOOKUP(L65,$AA$2:$AC$26,2)</f>
        <v>0.57059</v>
      </c>
      <c r="X65" s="4">
        <f t="shared" si="2"/>
        <v>127.583924</v>
      </c>
      <c r="Y65" s="4">
        <f t="shared" si="3"/>
        <v>102.0671392</v>
      </c>
      <c r="Z65" s="4">
        <f t="shared" si="4"/>
        <v>159.479905</v>
      </c>
      <c r="AA65" s="4"/>
      <c r="AB65" s="4"/>
      <c r="AC65" s="4"/>
    </row>
    <row r="66" hidden="1" spans="1:29">
      <c r="A66" s="1">
        <v>1133</v>
      </c>
      <c r="B66" s="3">
        <v>5.0955</v>
      </c>
      <c r="C66" s="3">
        <v>118.24</v>
      </c>
      <c r="D66" s="3">
        <v>0.1386</v>
      </c>
      <c r="E66" s="3">
        <v>1.3668</v>
      </c>
      <c r="F66" s="3">
        <v>8.9712</v>
      </c>
      <c r="G66" s="3">
        <v>0.143</v>
      </c>
      <c r="H66" s="1">
        <v>5.09545082094188</v>
      </c>
      <c r="I66" s="3">
        <v>0.1318</v>
      </c>
      <c r="J66" s="1">
        <v>853</v>
      </c>
      <c r="K66" s="1">
        <v>0</v>
      </c>
      <c r="L66" s="1">
        <v>5</v>
      </c>
      <c r="M66" s="1">
        <v>6</v>
      </c>
      <c r="S66" s="4">
        <f t="shared" ref="S66:S129" si="5">B66*F66</f>
        <v>45.7127496</v>
      </c>
      <c r="T66" s="4">
        <f t="shared" ref="T66:T129" si="6">SQRT(J66)*S66</f>
        <v>1335.09404950417</v>
      </c>
      <c r="U66" s="4"/>
      <c r="V66" s="4">
        <f>VLOOKUP(K66,$AA$2:$AC$26,3)</f>
        <v>0.001</v>
      </c>
      <c r="W66" s="4">
        <f>VLOOKUP(L66,$AA$2:$AC$26,2)</f>
        <v>0.44857</v>
      </c>
      <c r="X66" s="4">
        <f t="shared" ref="X66:X129" si="7">V66*W66*100000</f>
        <v>44.857</v>
      </c>
      <c r="Y66" s="4">
        <f t="shared" ref="Y66:Y129" si="8">X66*0.8</f>
        <v>35.8856</v>
      </c>
      <c r="Z66" s="4">
        <f t="shared" ref="Z66:Z129" si="9">X66*1.25</f>
        <v>56.07125</v>
      </c>
      <c r="AA66" s="4"/>
      <c r="AB66" s="4"/>
      <c r="AC66" s="4"/>
    </row>
    <row r="67" hidden="1" spans="1:29">
      <c r="A67" s="1">
        <v>804</v>
      </c>
      <c r="B67" s="3">
        <v>4.2061</v>
      </c>
      <c r="C67" s="3">
        <v>326.7</v>
      </c>
      <c r="D67" s="3">
        <v>0.1504</v>
      </c>
      <c r="E67" s="3">
        <v>1.1812</v>
      </c>
      <c r="F67" s="3">
        <v>6.6281</v>
      </c>
      <c r="G67" s="3">
        <v>0.0814</v>
      </c>
      <c r="H67" s="1">
        <v>4.20607825497058</v>
      </c>
      <c r="I67" s="3">
        <v>0.4915</v>
      </c>
      <c r="J67" s="1">
        <v>2172</v>
      </c>
      <c r="K67" s="1">
        <v>1</v>
      </c>
      <c r="L67" s="1">
        <v>9</v>
      </c>
      <c r="M67" s="1">
        <v>4</v>
      </c>
      <c r="N67" s="1" t="s">
        <v>15</v>
      </c>
      <c r="S67" s="4">
        <f t="shared" si="5"/>
        <v>27.87845141</v>
      </c>
      <c r="T67" s="4">
        <f t="shared" si="6"/>
        <v>1299.2674440464</v>
      </c>
      <c r="U67" s="4"/>
      <c r="V67" s="4">
        <f>VLOOKUP(K67,$AA$2:$AC$26,3)</f>
        <v>0.001414</v>
      </c>
      <c r="W67" s="4">
        <f>VLOOKUP(L67,$AA$2:$AC$26,2)</f>
        <v>0.7257</v>
      </c>
      <c r="X67" s="4">
        <f t="shared" si="7"/>
        <v>102.61398</v>
      </c>
      <c r="Y67" s="4">
        <f t="shared" si="8"/>
        <v>82.091184</v>
      </c>
      <c r="Z67" s="4">
        <f t="shared" si="9"/>
        <v>128.267475</v>
      </c>
      <c r="AA67" s="4"/>
      <c r="AB67" s="4"/>
      <c r="AC67" s="4"/>
    </row>
    <row r="68" hidden="1" spans="1:29">
      <c r="A68" s="1">
        <v>1210</v>
      </c>
      <c r="B68" s="3">
        <v>7.4042</v>
      </c>
      <c r="C68" s="3">
        <v>203.68</v>
      </c>
      <c r="D68" s="3">
        <v>0.2385</v>
      </c>
      <c r="E68" s="3">
        <v>1.3609</v>
      </c>
      <c r="F68" s="3">
        <v>5.9192</v>
      </c>
      <c r="G68" s="3">
        <v>0.1489</v>
      </c>
      <c r="H68" s="1">
        <v>7.4041563920346</v>
      </c>
      <c r="I68" s="3">
        <v>0.3437</v>
      </c>
      <c r="J68" s="1">
        <v>854</v>
      </c>
      <c r="K68" s="1">
        <v>0</v>
      </c>
      <c r="L68" s="1">
        <v>12</v>
      </c>
      <c r="M68" s="1">
        <v>6</v>
      </c>
      <c r="N68" s="1" t="s">
        <v>15</v>
      </c>
      <c r="S68" s="4">
        <f t="shared" si="5"/>
        <v>43.82694064</v>
      </c>
      <c r="T68" s="4">
        <f t="shared" si="6"/>
        <v>1280.76688741012</v>
      </c>
      <c r="U68" s="4"/>
      <c r="V68" s="4">
        <f>VLOOKUP(K68,$AA$2:$AC$26,3)</f>
        <v>0.001</v>
      </c>
      <c r="W68" s="4">
        <f>VLOOKUP(L68,$AA$2:$AC$26,2)</f>
        <v>1</v>
      </c>
      <c r="X68" s="4">
        <f t="shared" si="7"/>
        <v>100</v>
      </c>
      <c r="Y68" s="4">
        <f t="shared" si="8"/>
        <v>80</v>
      </c>
      <c r="Z68" s="4">
        <f t="shared" si="9"/>
        <v>125</v>
      </c>
      <c r="AA68" s="4"/>
      <c r="AB68" s="4"/>
      <c r="AC68" s="4"/>
    </row>
    <row r="69" hidden="1" spans="1:29">
      <c r="A69" s="1">
        <v>957</v>
      </c>
      <c r="B69" s="3">
        <v>4.2831</v>
      </c>
      <c r="C69" s="3">
        <v>161.22</v>
      </c>
      <c r="D69" s="3">
        <v>0.1056</v>
      </c>
      <c r="E69" s="3">
        <v>1.2362</v>
      </c>
      <c r="F69" s="3">
        <v>7.5372</v>
      </c>
      <c r="G69" s="3">
        <v>0.0993</v>
      </c>
      <c r="H69" s="1">
        <v>4.28309524609887</v>
      </c>
      <c r="I69" s="3">
        <v>0.2138</v>
      </c>
      <c r="J69" s="1">
        <v>1527</v>
      </c>
      <c r="K69" s="1">
        <v>0</v>
      </c>
      <c r="L69" s="1">
        <v>6</v>
      </c>
      <c r="M69" s="1">
        <v>5</v>
      </c>
      <c r="S69" s="4">
        <f t="shared" si="5"/>
        <v>32.28258132</v>
      </c>
      <c r="T69" s="4">
        <f t="shared" si="6"/>
        <v>1261.501502795</v>
      </c>
      <c r="U69" s="4"/>
      <c r="V69" s="4">
        <f>VLOOKUP(K69,$AA$2:$AC$26,3)</f>
        <v>0.001</v>
      </c>
      <c r="W69" s="4">
        <f>VLOOKUP(L69,$AA$2:$AC$26,2)</f>
        <v>0.50592</v>
      </c>
      <c r="X69" s="4">
        <f t="shared" si="7"/>
        <v>50.592</v>
      </c>
      <c r="Y69" s="4">
        <f t="shared" si="8"/>
        <v>40.4736</v>
      </c>
      <c r="Z69" s="4">
        <f t="shared" si="9"/>
        <v>63.24</v>
      </c>
      <c r="AA69" s="4"/>
      <c r="AB69" s="4"/>
      <c r="AC69" s="4"/>
    </row>
    <row r="70" hidden="1" spans="1:29">
      <c r="A70" s="1">
        <v>782</v>
      </c>
      <c r="B70" s="3">
        <v>3.9729</v>
      </c>
      <c r="C70" s="3">
        <v>281.64</v>
      </c>
      <c r="D70" s="3">
        <v>0.1297</v>
      </c>
      <c r="E70" s="3">
        <v>1.1837</v>
      </c>
      <c r="F70" s="3">
        <v>6.7832</v>
      </c>
      <c r="G70" s="3">
        <v>0.0811</v>
      </c>
      <c r="H70" s="1">
        <v>3.9729179611135</v>
      </c>
      <c r="I70" s="3">
        <v>0.4039</v>
      </c>
      <c r="J70" s="1">
        <v>2171</v>
      </c>
      <c r="K70" s="1">
        <v>1</v>
      </c>
      <c r="L70" s="1">
        <v>7</v>
      </c>
      <c r="M70" s="1">
        <v>4</v>
      </c>
      <c r="S70" s="4">
        <f t="shared" si="5"/>
        <v>26.94897528</v>
      </c>
      <c r="T70" s="4">
        <f t="shared" si="6"/>
        <v>1255.66031243402</v>
      </c>
      <c r="U70" s="4"/>
      <c r="V70" s="4">
        <f>VLOOKUP(K70,$AA$2:$AC$26,3)</f>
        <v>0.001414</v>
      </c>
      <c r="W70" s="4">
        <f>VLOOKUP(L70,$AA$2:$AC$26,2)</f>
        <v>0.57059</v>
      </c>
      <c r="X70" s="4">
        <f t="shared" si="7"/>
        <v>80.681426</v>
      </c>
      <c r="Y70" s="4">
        <f t="shared" si="8"/>
        <v>64.5451408</v>
      </c>
      <c r="Z70" s="4">
        <f t="shared" si="9"/>
        <v>100.8517825</v>
      </c>
      <c r="AA70" s="4"/>
      <c r="AB70" s="4"/>
      <c r="AC70" s="4"/>
    </row>
    <row r="71" hidden="1" spans="1:29">
      <c r="A71" s="1">
        <v>847</v>
      </c>
      <c r="B71" s="3">
        <v>5.0334</v>
      </c>
      <c r="C71" s="3">
        <v>304.29</v>
      </c>
      <c r="D71" s="3">
        <v>0.1401</v>
      </c>
      <c r="E71" s="3">
        <v>1.1884</v>
      </c>
      <c r="F71" s="3">
        <v>5.1971</v>
      </c>
      <c r="G71" s="3">
        <v>0.0851</v>
      </c>
      <c r="H71" s="1">
        <v>5.03343089295085</v>
      </c>
      <c r="I71" s="3">
        <v>0.5843</v>
      </c>
      <c r="J71" s="1">
        <v>2172</v>
      </c>
      <c r="K71" s="1">
        <v>0</v>
      </c>
      <c r="L71" s="1">
        <v>13</v>
      </c>
      <c r="M71" s="1">
        <v>4</v>
      </c>
      <c r="N71" s="1" t="s">
        <v>15</v>
      </c>
      <c r="S71" s="4">
        <f t="shared" si="5"/>
        <v>26.15908314</v>
      </c>
      <c r="T71" s="4">
        <f t="shared" si="6"/>
        <v>1219.13676588627</v>
      </c>
      <c r="U71" s="4"/>
      <c r="V71" s="4">
        <f>VLOOKUP(K71,$AA$2:$AC$26,3)</f>
        <v>0.001</v>
      </c>
      <c r="W71" s="4">
        <f>VLOOKUP(L71,$AA$2:$AC$26,2)</f>
        <v>1.09051</v>
      </c>
      <c r="X71" s="4">
        <f t="shared" si="7"/>
        <v>109.051</v>
      </c>
      <c r="Y71" s="4">
        <f t="shared" si="8"/>
        <v>87.2408</v>
      </c>
      <c r="Z71" s="4">
        <f t="shared" si="9"/>
        <v>136.31375</v>
      </c>
      <c r="AA71" s="4"/>
      <c r="AB71" s="4"/>
      <c r="AC71" s="4"/>
    </row>
    <row r="72" hidden="1" spans="1:29">
      <c r="A72" s="1">
        <v>950</v>
      </c>
      <c r="B72" s="3">
        <v>5.1818</v>
      </c>
      <c r="C72" s="3">
        <v>456.98</v>
      </c>
      <c r="D72" s="3">
        <v>0.2985</v>
      </c>
      <c r="E72" s="3">
        <v>1.2606</v>
      </c>
      <c r="F72" s="3">
        <v>6.0082</v>
      </c>
      <c r="G72" s="3">
        <v>0.1065</v>
      </c>
      <c r="H72" s="1">
        <v>5.18180752451401</v>
      </c>
      <c r="I72" s="3">
        <v>0.7301</v>
      </c>
      <c r="J72" s="1">
        <v>1531</v>
      </c>
      <c r="K72" s="1">
        <v>4</v>
      </c>
      <c r="L72" s="1">
        <v>5</v>
      </c>
      <c r="M72" s="1">
        <v>5</v>
      </c>
      <c r="N72" s="1" t="s">
        <v>15</v>
      </c>
      <c r="S72" s="4">
        <f t="shared" si="5"/>
        <v>31.13329076</v>
      </c>
      <c r="T72" s="4">
        <f t="shared" si="6"/>
        <v>1218.18324808708</v>
      </c>
      <c r="U72" s="4"/>
      <c r="V72" s="4">
        <f>VLOOKUP(K72,$AA$2:$AC$26,3)</f>
        <v>0.002828</v>
      </c>
      <c r="W72" s="4">
        <f>VLOOKUP(L72,$AA$2:$AC$26,2)</f>
        <v>0.44857</v>
      </c>
      <c r="X72" s="4">
        <f t="shared" si="7"/>
        <v>126.855596</v>
      </c>
      <c r="Y72" s="4">
        <f t="shared" si="8"/>
        <v>101.4844768</v>
      </c>
      <c r="Z72" s="4">
        <f t="shared" si="9"/>
        <v>158.569495</v>
      </c>
      <c r="AA72" s="4"/>
      <c r="AB72" s="4"/>
      <c r="AC72" s="4"/>
    </row>
    <row r="73" hidden="1" spans="1:29">
      <c r="A73" s="1">
        <v>858</v>
      </c>
      <c r="B73" s="3">
        <v>4.765</v>
      </c>
      <c r="C73" s="3">
        <v>317.53</v>
      </c>
      <c r="D73" s="3">
        <v>0.1461</v>
      </c>
      <c r="E73" s="3">
        <v>1.185</v>
      </c>
      <c r="F73" s="3">
        <v>5.454</v>
      </c>
      <c r="G73" s="3">
        <v>0.0836</v>
      </c>
      <c r="H73" s="1">
        <v>4.76497567937594</v>
      </c>
      <c r="I73" s="3">
        <v>0.5807</v>
      </c>
      <c r="J73" s="1">
        <v>2173</v>
      </c>
      <c r="K73" s="1">
        <v>0</v>
      </c>
      <c r="L73" s="1">
        <v>14</v>
      </c>
      <c r="M73" s="1">
        <v>4</v>
      </c>
      <c r="N73" s="1" t="s">
        <v>15</v>
      </c>
      <c r="S73" s="4">
        <f t="shared" si="5"/>
        <v>25.98831</v>
      </c>
      <c r="T73" s="4">
        <f t="shared" si="6"/>
        <v>1211.4567155758</v>
      </c>
      <c r="U73" s="4"/>
      <c r="V73" s="4">
        <f>VLOOKUP(K73,$AA$2:$AC$26,3)</f>
        <v>0.001</v>
      </c>
      <c r="W73" s="4">
        <f>VLOOKUP(L73,$AA$2:$AC$26,2)</f>
        <v>1.22284</v>
      </c>
      <c r="X73" s="4">
        <f t="shared" si="7"/>
        <v>122.284</v>
      </c>
      <c r="Y73" s="4">
        <f t="shared" si="8"/>
        <v>97.8272</v>
      </c>
      <c r="Z73" s="4">
        <f t="shared" si="9"/>
        <v>152.855</v>
      </c>
      <c r="AA73" s="4"/>
      <c r="AB73" s="4"/>
      <c r="AC73" s="4"/>
    </row>
    <row r="74" hidden="1" spans="1:29">
      <c r="A74" s="1">
        <v>946</v>
      </c>
      <c r="B74" s="3">
        <v>3.8713</v>
      </c>
      <c r="C74" s="3">
        <v>145.83</v>
      </c>
      <c r="D74" s="3">
        <v>0.0955</v>
      </c>
      <c r="E74" s="3">
        <v>1.2332</v>
      </c>
      <c r="F74" s="3">
        <v>7.9645</v>
      </c>
      <c r="G74" s="3">
        <v>0.096</v>
      </c>
      <c r="H74" s="1">
        <v>3.87134638669879</v>
      </c>
      <c r="I74" s="3">
        <v>0.1812</v>
      </c>
      <c r="J74" s="1">
        <v>1527</v>
      </c>
      <c r="K74" s="1">
        <v>0</v>
      </c>
      <c r="L74" s="1">
        <v>5</v>
      </c>
      <c r="M74" s="1">
        <v>5</v>
      </c>
      <c r="S74" s="4">
        <f t="shared" si="5"/>
        <v>30.83296885</v>
      </c>
      <c r="T74" s="4">
        <f t="shared" si="6"/>
        <v>1204.85521756618</v>
      </c>
      <c r="U74" s="4"/>
      <c r="V74" s="4">
        <f>VLOOKUP(K74,$AA$2:$AC$26,3)</f>
        <v>0.001</v>
      </c>
      <c r="W74" s="4">
        <f>VLOOKUP(L74,$AA$2:$AC$26,2)</f>
        <v>0.44857</v>
      </c>
      <c r="X74" s="4">
        <f t="shared" si="7"/>
        <v>44.857</v>
      </c>
      <c r="Y74" s="4">
        <f t="shared" si="8"/>
        <v>35.8856</v>
      </c>
      <c r="Z74" s="4">
        <f t="shared" si="9"/>
        <v>56.07125</v>
      </c>
      <c r="AA74" s="4"/>
      <c r="AB74" s="4"/>
      <c r="AC74" s="4"/>
    </row>
    <row r="75" hidden="1" spans="1:29">
      <c r="A75" s="1">
        <v>960</v>
      </c>
      <c r="B75" s="3">
        <v>4.5968</v>
      </c>
      <c r="C75" s="3">
        <v>369.53</v>
      </c>
      <c r="D75" s="3">
        <v>0.2414</v>
      </c>
      <c r="E75" s="3">
        <v>1.2423</v>
      </c>
      <c r="F75" s="3">
        <v>6.6859</v>
      </c>
      <c r="G75" s="3">
        <v>0.1018</v>
      </c>
      <c r="H75" s="1">
        <v>4.59679375352421</v>
      </c>
      <c r="I75" s="3">
        <v>0.5343</v>
      </c>
      <c r="J75" s="1">
        <v>1531</v>
      </c>
      <c r="K75" s="1">
        <v>3</v>
      </c>
      <c r="L75" s="1">
        <v>6</v>
      </c>
      <c r="M75" s="1">
        <v>5</v>
      </c>
      <c r="N75" s="1" t="s">
        <v>15</v>
      </c>
      <c r="S75" s="4">
        <f t="shared" si="5"/>
        <v>30.73374512</v>
      </c>
      <c r="T75" s="4">
        <f t="shared" si="6"/>
        <v>1202.54982824572</v>
      </c>
      <c r="U75" s="4"/>
      <c r="V75" s="4">
        <f>VLOOKUP(K75,$AA$2:$AC$26,3)</f>
        <v>0.002236</v>
      </c>
      <c r="W75" s="4">
        <f>VLOOKUP(L75,$AA$2:$AC$26,2)</f>
        <v>0.50592</v>
      </c>
      <c r="X75" s="4">
        <f t="shared" si="7"/>
        <v>113.123712</v>
      </c>
      <c r="Y75" s="4">
        <f t="shared" si="8"/>
        <v>90.4989696</v>
      </c>
      <c r="Z75" s="4">
        <f t="shared" si="9"/>
        <v>141.40464</v>
      </c>
      <c r="AA75" s="4"/>
      <c r="AB75" s="4"/>
      <c r="AC75" s="4"/>
    </row>
    <row r="76" hidden="1" spans="1:29">
      <c r="A76" s="1">
        <v>771</v>
      </c>
      <c r="B76" s="3">
        <v>4.2842</v>
      </c>
      <c r="C76" s="3">
        <v>271.56</v>
      </c>
      <c r="D76" s="3">
        <v>0.1251</v>
      </c>
      <c r="E76" s="3">
        <v>1.1937</v>
      </c>
      <c r="F76" s="3">
        <v>5.967</v>
      </c>
      <c r="G76" s="3">
        <v>0.0836</v>
      </c>
      <c r="H76" s="1">
        <v>4.28418209982039</v>
      </c>
      <c r="I76" s="3">
        <v>0.4423</v>
      </c>
      <c r="J76" s="1">
        <v>2170</v>
      </c>
      <c r="K76" s="1">
        <v>1</v>
      </c>
      <c r="L76" s="1">
        <v>6</v>
      </c>
      <c r="M76" s="1">
        <v>4</v>
      </c>
      <c r="S76" s="4">
        <f t="shared" si="5"/>
        <v>25.5638214</v>
      </c>
      <c r="T76" s="4">
        <f t="shared" si="6"/>
        <v>1190.8461080758</v>
      </c>
      <c r="U76" s="4"/>
      <c r="V76" s="4">
        <f>VLOOKUP(K76,$AA$2:$AC$26,3)</f>
        <v>0.001414</v>
      </c>
      <c r="W76" s="4">
        <f>VLOOKUP(L76,$AA$2:$AC$26,2)</f>
        <v>0.50592</v>
      </c>
      <c r="X76" s="4">
        <f t="shared" si="7"/>
        <v>71.537088</v>
      </c>
      <c r="Y76" s="4">
        <f t="shared" si="8"/>
        <v>57.2296704</v>
      </c>
      <c r="Z76" s="4">
        <f t="shared" si="9"/>
        <v>89.42136</v>
      </c>
      <c r="AA76" s="4"/>
      <c r="AB76" s="4"/>
      <c r="AC76" s="4"/>
    </row>
    <row r="77" hidden="1" spans="1:29">
      <c r="A77" s="1">
        <v>1243</v>
      </c>
      <c r="B77" s="3">
        <v>6.4852</v>
      </c>
      <c r="C77" s="3">
        <v>233.69</v>
      </c>
      <c r="D77" s="3">
        <v>0.2736</v>
      </c>
      <c r="E77" s="3">
        <v>1.3455</v>
      </c>
      <c r="F77" s="3">
        <v>5.9982</v>
      </c>
      <c r="G77" s="3">
        <v>0.1435</v>
      </c>
      <c r="H77" s="1">
        <v>6.48520056215989</v>
      </c>
      <c r="I77" s="3">
        <v>0.3889</v>
      </c>
      <c r="J77" s="1">
        <v>854</v>
      </c>
      <c r="K77" s="1">
        <v>0</v>
      </c>
      <c r="L77" s="1">
        <v>15</v>
      </c>
      <c r="M77" s="1">
        <v>6</v>
      </c>
      <c r="N77" s="1" t="s">
        <v>15</v>
      </c>
      <c r="S77" s="4">
        <f t="shared" si="5"/>
        <v>38.89952664</v>
      </c>
      <c r="T77" s="4">
        <f t="shared" si="6"/>
        <v>1136.77169633349</v>
      </c>
      <c r="U77" s="4"/>
      <c r="V77" s="4">
        <f>VLOOKUP(K77,$AA$2:$AC$26,3)</f>
        <v>0.001</v>
      </c>
      <c r="W77" s="4">
        <f>VLOOKUP(L77,$AA$2:$AC$26,2)</f>
        <v>1.37798</v>
      </c>
      <c r="X77" s="4">
        <f t="shared" si="7"/>
        <v>137.798</v>
      </c>
      <c r="Y77" s="4">
        <f t="shared" si="8"/>
        <v>110.2384</v>
      </c>
      <c r="Z77" s="4">
        <f t="shared" si="9"/>
        <v>172.2475</v>
      </c>
      <c r="AA77" s="4"/>
      <c r="AB77" s="4"/>
      <c r="AC77" s="4"/>
    </row>
    <row r="78" spans="1:29">
      <c r="A78" s="1">
        <v>784</v>
      </c>
      <c r="B78" s="3">
        <v>4.3159</v>
      </c>
      <c r="C78" s="3">
        <v>459.43</v>
      </c>
      <c r="D78" s="3">
        <v>0.2112</v>
      </c>
      <c r="E78" s="3">
        <v>1.1895</v>
      </c>
      <c r="F78" s="3">
        <v>5.5366</v>
      </c>
      <c r="G78" s="3">
        <v>0.0832</v>
      </c>
      <c r="H78" s="1">
        <v>4.31591438335802</v>
      </c>
      <c r="I78" s="3">
        <v>0.7946</v>
      </c>
      <c r="J78" s="1">
        <v>2175</v>
      </c>
      <c r="K78" s="1">
        <v>3</v>
      </c>
      <c r="L78" s="1">
        <v>7</v>
      </c>
      <c r="M78" s="1">
        <v>4</v>
      </c>
      <c r="N78" s="1" t="s">
        <v>15</v>
      </c>
      <c r="S78" s="4">
        <f t="shared" si="5"/>
        <v>23.89541194</v>
      </c>
      <c r="T78" s="4">
        <f t="shared" si="6"/>
        <v>1114.40782397042</v>
      </c>
      <c r="U78" s="4"/>
      <c r="V78" s="4">
        <f>VLOOKUP(K78,$AA$2:$AC$26,3)</f>
        <v>0.002236</v>
      </c>
      <c r="W78" s="4">
        <f>VLOOKUP(L78,$AA$2:$AC$26,2)</f>
        <v>0.57059</v>
      </c>
      <c r="X78" s="4">
        <f t="shared" si="7"/>
        <v>127.583924</v>
      </c>
      <c r="Y78" s="4">
        <f t="shared" si="8"/>
        <v>102.0671392</v>
      </c>
      <c r="Z78" s="4">
        <f t="shared" si="9"/>
        <v>159.479905</v>
      </c>
      <c r="AA78" s="4"/>
      <c r="AB78" s="4"/>
      <c r="AC78" s="4"/>
    </row>
    <row r="79" hidden="1" spans="1:29">
      <c r="A79" s="1">
        <v>763</v>
      </c>
      <c r="B79" s="3">
        <v>4.1628</v>
      </c>
      <c r="C79" s="3">
        <v>506.89</v>
      </c>
      <c r="D79" s="3">
        <v>0.2329</v>
      </c>
      <c r="E79" s="3">
        <v>1.1966</v>
      </c>
      <c r="F79" s="3">
        <v>5.5531</v>
      </c>
      <c r="G79" s="3">
        <v>0.0827</v>
      </c>
      <c r="H79" s="1">
        <v>4.16282479573019</v>
      </c>
      <c r="I79" s="3">
        <v>0.8728</v>
      </c>
      <c r="J79" s="1">
        <v>2176</v>
      </c>
      <c r="K79" s="1">
        <v>4</v>
      </c>
      <c r="L79" s="1">
        <v>5</v>
      </c>
      <c r="M79" s="1">
        <v>4</v>
      </c>
      <c r="N79" s="1" t="s">
        <v>15</v>
      </c>
      <c r="S79" s="4">
        <f t="shared" si="5"/>
        <v>23.11644468</v>
      </c>
      <c r="T79" s="4">
        <f t="shared" si="6"/>
        <v>1078.32701527146</v>
      </c>
      <c r="U79" s="4"/>
      <c r="V79" s="4">
        <f>VLOOKUP(K79,$AA$2:$AC$26,3)</f>
        <v>0.002828</v>
      </c>
      <c r="W79" s="4">
        <f>VLOOKUP(L79,$AA$2:$AC$26,2)</f>
        <v>0.44857</v>
      </c>
      <c r="X79" s="4">
        <f t="shared" si="7"/>
        <v>126.855596</v>
      </c>
      <c r="Y79" s="4">
        <f t="shared" si="8"/>
        <v>101.4844768</v>
      </c>
      <c r="Z79" s="4">
        <f t="shared" si="9"/>
        <v>158.569495</v>
      </c>
      <c r="AA79" s="4"/>
      <c r="AB79" s="4"/>
      <c r="AC79" s="4"/>
    </row>
    <row r="80" spans="1:29">
      <c r="A80" s="1">
        <v>762</v>
      </c>
      <c r="B80" s="3">
        <v>3.7784</v>
      </c>
      <c r="C80" s="3">
        <v>386.45</v>
      </c>
      <c r="D80" s="3">
        <v>0.1778</v>
      </c>
      <c r="E80" s="3">
        <v>1.1891</v>
      </c>
      <c r="F80" s="3">
        <v>6.0563</v>
      </c>
      <c r="G80" s="3">
        <v>0.0797</v>
      </c>
      <c r="H80" s="1">
        <v>3.7784058184585</v>
      </c>
      <c r="I80" s="3">
        <v>0.6151</v>
      </c>
      <c r="J80" s="1">
        <v>2174</v>
      </c>
      <c r="K80" s="1">
        <v>3</v>
      </c>
      <c r="L80" s="1">
        <v>5</v>
      </c>
      <c r="M80" s="1">
        <v>4</v>
      </c>
      <c r="N80" s="1" t="s">
        <v>15</v>
      </c>
      <c r="S80" s="4">
        <f t="shared" si="5"/>
        <v>22.88312392</v>
      </c>
      <c r="T80" s="4">
        <f t="shared" si="6"/>
        <v>1066.95249255765</v>
      </c>
      <c r="U80" s="4"/>
      <c r="V80" s="4">
        <f>VLOOKUP(K80,$AA$2:$AC$26,3)</f>
        <v>0.002236</v>
      </c>
      <c r="W80" s="4">
        <f>VLOOKUP(L80,$AA$2:$AC$26,2)</f>
        <v>0.44857</v>
      </c>
      <c r="X80" s="4">
        <f t="shared" si="7"/>
        <v>100.300252</v>
      </c>
      <c r="Y80" s="4">
        <f t="shared" si="8"/>
        <v>80.2402016</v>
      </c>
      <c r="Z80" s="4">
        <f t="shared" si="9"/>
        <v>125.375315</v>
      </c>
      <c r="AA80" s="4"/>
      <c r="AB80" s="4"/>
      <c r="AC80" s="4"/>
    </row>
    <row r="81" hidden="1" spans="1:29">
      <c r="A81" s="1">
        <v>1144</v>
      </c>
      <c r="B81" s="3">
        <v>5.4435</v>
      </c>
      <c r="C81" s="3">
        <v>128.75</v>
      </c>
      <c r="D81" s="3">
        <v>0.1509</v>
      </c>
      <c r="E81" s="3">
        <v>1.3639</v>
      </c>
      <c r="F81" s="3">
        <v>6.6026</v>
      </c>
      <c r="G81" s="3">
        <v>0.1453</v>
      </c>
      <c r="H81" s="1">
        <v>5.44349293682887</v>
      </c>
      <c r="I81" s="3">
        <v>0.195</v>
      </c>
      <c r="J81" s="1">
        <v>853</v>
      </c>
      <c r="K81" s="1">
        <v>0</v>
      </c>
      <c r="L81" s="1">
        <v>6</v>
      </c>
      <c r="M81" s="1">
        <v>6</v>
      </c>
      <c r="S81" s="4">
        <f t="shared" si="5"/>
        <v>35.9412531</v>
      </c>
      <c r="T81" s="4">
        <f t="shared" si="6"/>
        <v>1049.70612280853</v>
      </c>
      <c r="U81" s="4"/>
      <c r="V81" s="4">
        <f>VLOOKUP(K81,$AA$2:$AC$26,3)</f>
        <v>0.001</v>
      </c>
      <c r="W81" s="4">
        <f>VLOOKUP(L81,$AA$2:$AC$26,2)</f>
        <v>0.50592</v>
      </c>
      <c r="X81" s="4">
        <f t="shared" si="7"/>
        <v>50.592</v>
      </c>
      <c r="Y81" s="4">
        <f t="shared" si="8"/>
        <v>40.4736</v>
      </c>
      <c r="Z81" s="4">
        <f t="shared" si="9"/>
        <v>63.24</v>
      </c>
      <c r="AA81" s="4"/>
      <c r="AB81" s="4"/>
      <c r="AC81" s="4"/>
    </row>
    <row r="82" spans="1:29">
      <c r="A82" s="1">
        <v>795</v>
      </c>
      <c r="B82" s="3">
        <v>5.0054</v>
      </c>
      <c r="C82" s="3">
        <v>512.65</v>
      </c>
      <c r="D82" s="3">
        <v>0.2354</v>
      </c>
      <c r="E82" s="3">
        <v>1.1958</v>
      </c>
      <c r="F82" s="3">
        <v>4.4205</v>
      </c>
      <c r="G82" s="3">
        <v>0.0872</v>
      </c>
      <c r="H82" s="1">
        <v>5.0054366736482</v>
      </c>
      <c r="I82" s="3">
        <v>1.1043</v>
      </c>
      <c r="J82" s="1">
        <v>2178</v>
      </c>
      <c r="K82" s="1">
        <v>3</v>
      </c>
      <c r="L82" s="1">
        <v>8</v>
      </c>
      <c r="M82" s="1">
        <v>4</v>
      </c>
      <c r="N82" s="1" t="s">
        <v>15</v>
      </c>
      <c r="S82" s="4">
        <f t="shared" si="5"/>
        <v>22.1263707</v>
      </c>
      <c r="T82" s="4">
        <f t="shared" si="6"/>
        <v>1032.61664649114</v>
      </c>
      <c r="U82" s="4"/>
      <c r="V82" s="4">
        <f>VLOOKUP(K82,$AA$2:$AC$26,3)</f>
        <v>0.002236</v>
      </c>
      <c r="W82" s="4">
        <f>VLOOKUP(L82,$AA$2:$AC$26,2)</f>
        <v>0.64352</v>
      </c>
      <c r="X82" s="4">
        <f t="shared" si="7"/>
        <v>143.891072</v>
      </c>
      <c r="Y82" s="4">
        <f t="shared" si="8"/>
        <v>115.1128576</v>
      </c>
      <c r="Z82" s="4">
        <f t="shared" si="9"/>
        <v>179.86384</v>
      </c>
      <c r="AA82" s="4"/>
      <c r="AB82" s="4"/>
      <c r="AC82" s="4"/>
    </row>
    <row r="83" hidden="1" spans="1:29">
      <c r="A83" s="1">
        <v>848</v>
      </c>
      <c r="B83" s="3">
        <v>4.12</v>
      </c>
      <c r="C83" s="3">
        <v>401.25</v>
      </c>
      <c r="D83" s="3">
        <v>0.1843</v>
      </c>
      <c r="E83" s="3">
        <v>1.1751</v>
      </c>
      <c r="F83" s="3">
        <v>5.316</v>
      </c>
      <c r="G83" s="3">
        <v>0.0802</v>
      </c>
      <c r="H83" s="1">
        <v>4.12001148403955</v>
      </c>
      <c r="I83" s="3">
        <v>0.7514</v>
      </c>
      <c r="J83" s="1">
        <v>2177</v>
      </c>
      <c r="K83" s="1">
        <v>1</v>
      </c>
      <c r="L83" s="1">
        <v>13</v>
      </c>
      <c r="M83" s="1">
        <v>4</v>
      </c>
      <c r="N83" s="1" t="s">
        <v>15</v>
      </c>
      <c r="S83" s="4">
        <f t="shared" si="5"/>
        <v>21.90192</v>
      </c>
      <c r="T83" s="4">
        <f t="shared" si="6"/>
        <v>1021.90706770102</v>
      </c>
      <c r="U83" s="4"/>
      <c r="V83" s="4">
        <f>VLOOKUP(K83,$AA$2:$AC$26,3)</f>
        <v>0.001414</v>
      </c>
      <c r="W83" s="4">
        <f>VLOOKUP(L83,$AA$2:$AC$26,2)</f>
        <v>1.09051</v>
      </c>
      <c r="X83" s="4">
        <f t="shared" si="7"/>
        <v>154.198114</v>
      </c>
      <c r="Y83" s="4">
        <f t="shared" si="8"/>
        <v>123.3584912</v>
      </c>
      <c r="Z83" s="4">
        <f t="shared" si="9"/>
        <v>192.7476425</v>
      </c>
      <c r="AA83" s="4"/>
      <c r="AB83" s="4"/>
      <c r="AC83" s="4"/>
    </row>
    <row r="84" hidden="1" spans="1:29">
      <c r="A84" s="1">
        <v>370</v>
      </c>
      <c r="B84" s="3">
        <v>5.5562</v>
      </c>
      <c r="C84" s="3">
        <v>5281.18</v>
      </c>
      <c r="D84" s="3">
        <v>0.6734</v>
      </c>
      <c r="E84" s="3">
        <v>1.1076</v>
      </c>
      <c r="F84" s="3">
        <v>2.0592</v>
      </c>
      <c r="G84" s="3">
        <v>0.0462</v>
      </c>
      <c r="H84" s="1">
        <v>5.55621606221359</v>
      </c>
      <c r="I84" s="3">
        <v>16.1866</v>
      </c>
      <c r="J84" s="1">
        <v>7842</v>
      </c>
      <c r="K84" s="1">
        <v>7</v>
      </c>
      <c r="L84" s="1">
        <v>20</v>
      </c>
      <c r="M84" s="1">
        <v>1</v>
      </c>
      <c r="N84" s="1" t="s">
        <v>15</v>
      </c>
      <c r="O84" s="1">
        <v>0.6</v>
      </c>
      <c r="S84" s="4">
        <f t="shared" si="5"/>
        <v>11.44132704</v>
      </c>
      <c r="T84" s="4">
        <f t="shared" si="6"/>
        <v>1013.18748961333</v>
      </c>
      <c r="U84" s="4"/>
      <c r="V84" s="4">
        <f>VLOOKUP(K84,$AA$2:$AC$26,3)</f>
        <v>0.005831</v>
      </c>
      <c r="W84" s="4">
        <f>VLOOKUP(L84,$AA$2:$AC$26,2)</f>
        <v>2.51428</v>
      </c>
      <c r="X84" s="4">
        <f t="shared" si="7"/>
        <v>1466.076668</v>
      </c>
      <c r="Y84" s="4">
        <f t="shared" si="8"/>
        <v>1172.8613344</v>
      </c>
      <c r="Z84" s="4">
        <f t="shared" si="9"/>
        <v>1832.595835</v>
      </c>
      <c r="AA84" s="4"/>
      <c r="AB84" s="4"/>
      <c r="AC84" s="4"/>
    </row>
    <row r="85" hidden="1" spans="1:29">
      <c r="A85" s="1">
        <v>938</v>
      </c>
      <c r="B85" s="3">
        <v>4.3149</v>
      </c>
      <c r="C85" s="3">
        <v>318.89</v>
      </c>
      <c r="D85" s="3">
        <v>0.2083</v>
      </c>
      <c r="E85" s="3">
        <v>1.2514</v>
      </c>
      <c r="F85" s="3">
        <v>5.9807</v>
      </c>
      <c r="G85" s="3">
        <v>0.1002</v>
      </c>
      <c r="H85" s="1">
        <v>4.31487176831338</v>
      </c>
      <c r="I85" s="3">
        <v>0.5174</v>
      </c>
      <c r="J85" s="1">
        <v>1531</v>
      </c>
      <c r="K85" s="1">
        <v>3</v>
      </c>
      <c r="L85" s="1">
        <v>4</v>
      </c>
      <c r="M85" s="1">
        <v>5</v>
      </c>
      <c r="S85" s="4">
        <f t="shared" si="5"/>
        <v>25.80612243</v>
      </c>
      <c r="T85" s="4">
        <f t="shared" si="6"/>
        <v>1009.74183181111</v>
      </c>
      <c r="U85" s="4"/>
      <c r="V85" s="4">
        <f>VLOOKUP(K85,$AA$2:$AC$26,3)</f>
        <v>0.002236</v>
      </c>
      <c r="W85" s="4">
        <f>VLOOKUP(L85,$AA$2:$AC$26,2)</f>
        <v>0.39773</v>
      </c>
      <c r="X85" s="4">
        <f t="shared" si="7"/>
        <v>88.932428</v>
      </c>
      <c r="Y85" s="4">
        <f t="shared" si="8"/>
        <v>71.1459424</v>
      </c>
      <c r="Z85" s="4">
        <f t="shared" si="9"/>
        <v>111.165535</v>
      </c>
      <c r="AA85" s="4"/>
      <c r="AB85" s="4"/>
      <c r="AC85" s="4"/>
    </row>
    <row r="86" hidden="1" spans="1:29">
      <c r="A86" s="1">
        <v>761</v>
      </c>
      <c r="B86" s="3">
        <v>3.5606</v>
      </c>
      <c r="C86" s="3">
        <v>292.42</v>
      </c>
      <c r="D86" s="3">
        <v>0.1347</v>
      </c>
      <c r="E86" s="3">
        <v>1.1845</v>
      </c>
      <c r="F86" s="3">
        <v>5.9861</v>
      </c>
      <c r="G86" s="3">
        <v>0.0784</v>
      </c>
      <c r="H86" s="1">
        <v>3.56061416254544</v>
      </c>
      <c r="I86" s="3">
        <v>0.4734</v>
      </c>
      <c r="J86" s="1">
        <v>2171</v>
      </c>
      <c r="K86" s="1">
        <v>2</v>
      </c>
      <c r="L86" s="1">
        <v>5</v>
      </c>
      <c r="M86" s="1">
        <v>4</v>
      </c>
      <c r="S86" s="4">
        <f t="shared" si="5"/>
        <v>21.31410766</v>
      </c>
      <c r="T86" s="4">
        <f t="shared" si="6"/>
        <v>993.109341098771</v>
      </c>
      <c r="U86" s="4"/>
      <c r="V86" s="4">
        <f>VLOOKUP(K86,$AA$2:$AC$26,3)</f>
        <v>0.001732</v>
      </c>
      <c r="W86" s="4">
        <f>VLOOKUP(L86,$AA$2:$AC$26,2)</f>
        <v>0.44857</v>
      </c>
      <c r="X86" s="4">
        <f t="shared" si="7"/>
        <v>77.692324</v>
      </c>
      <c r="Y86" s="4">
        <f t="shared" si="8"/>
        <v>62.1538592</v>
      </c>
      <c r="Z86" s="4">
        <f t="shared" si="9"/>
        <v>97.115405</v>
      </c>
      <c r="AA86" s="4"/>
      <c r="AB86" s="4"/>
      <c r="AC86" s="4"/>
    </row>
    <row r="87" hidden="1" spans="1:29">
      <c r="A87" s="1">
        <v>1056</v>
      </c>
      <c r="B87" s="3">
        <v>4.5505</v>
      </c>
      <c r="C87" s="3">
        <v>280.7</v>
      </c>
      <c r="D87" s="3">
        <v>0.1836</v>
      </c>
      <c r="E87" s="3">
        <v>1.2215</v>
      </c>
      <c r="F87" s="3">
        <v>5.5562</v>
      </c>
      <c r="G87" s="3">
        <v>0.0977</v>
      </c>
      <c r="H87" s="1">
        <v>4.55048370735819</v>
      </c>
      <c r="I87" s="3">
        <v>0.5042</v>
      </c>
      <c r="J87" s="1">
        <v>1529</v>
      </c>
      <c r="K87" s="1">
        <v>0</v>
      </c>
      <c r="L87" s="1">
        <v>15</v>
      </c>
      <c r="M87" s="1">
        <v>5</v>
      </c>
      <c r="N87" s="1" t="s">
        <v>15</v>
      </c>
      <c r="S87" s="4">
        <f t="shared" si="5"/>
        <v>25.2834881</v>
      </c>
      <c r="T87" s="4">
        <f t="shared" si="6"/>
        <v>988.645813271287</v>
      </c>
      <c r="U87" s="4"/>
      <c r="V87" s="4">
        <f>VLOOKUP(K87,$AA$2:$AC$26,3)</f>
        <v>0.001</v>
      </c>
      <c r="W87" s="4">
        <f>VLOOKUP(L87,$AA$2:$AC$26,2)</f>
        <v>1.37798</v>
      </c>
      <c r="X87" s="4">
        <f t="shared" si="7"/>
        <v>137.798</v>
      </c>
      <c r="Y87" s="4">
        <f t="shared" si="8"/>
        <v>110.2384</v>
      </c>
      <c r="Z87" s="4">
        <f t="shared" si="9"/>
        <v>172.2475</v>
      </c>
      <c r="AA87" s="4"/>
      <c r="AB87" s="4"/>
      <c r="AC87" s="4"/>
    </row>
    <row r="88" hidden="1" spans="1:29">
      <c r="A88" s="1">
        <v>1003</v>
      </c>
      <c r="B88" s="3">
        <v>3.9967</v>
      </c>
      <c r="C88" s="3">
        <v>351.46</v>
      </c>
      <c r="D88" s="3">
        <v>0.2296</v>
      </c>
      <c r="E88" s="3">
        <v>1.2128</v>
      </c>
      <c r="F88" s="3">
        <v>6.1833</v>
      </c>
      <c r="G88" s="3">
        <v>0.0953</v>
      </c>
      <c r="H88" s="1">
        <v>3.99674166854159</v>
      </c>
      <c r="I88" s="3">
        <v>0.5542</v>
      </c>
      <c r="J88" s="1">
        <v>1531</v>
      </c>
      <c r="K88" s="1">
        <v>2</v>
      </c>
      <c r="L88" s="1">
        <v>10</v>
      </c>
      <c r="M88" s="1">
        <v>5</v>
      </c>
      <c r="N88" s="1" t="s">
        <v>15</v>
      </c>
      <c r="S88" s="4">
        <f t="shared" si="5"/>
        <v>24.71279511</v>
      </c>
      <c r="T88" s="4">
        <f t="shared" si="6"/>
        <v>966.962125799079</v>
      </c>
      <c r="U88" s="4"/>
      <c r="V88" s="4">
        <f>VLOOKUP(K88,$AA$2:$AC$26,3)</f>
        <v>0.001732</v>
      </c>
      <c r="W88" s="4">
        <f>VLOOKUP(L88,$AA$2:$AC$26,2)</f>
        <v>0.81777</v>
      </c>
      <c r="X88" s="4">
        <f t="shared" si="7"/>
        <v>141.637764</v>
      </c>
      <c r="Y88" s="4">
        <f t="shared" si="8"/>
        <v>113.3102112</v>
      </c>
      <c r="Z88" s="4">
        <f t="shared" si="9"/>
        <v>177.047205</v>
      </c>
      <c r="AA88" s="4"/>
      <c r="AB88" s="4"/>
      <c r="AC88" s="4"/>
    </row>
    <row r="89" hidden="1" spans="1:29">
      <c r="A89" s="1">
        <v>1122</v>
      </c>
      <c r="B89" s="3">
        <v>3.6778</v>
      </c>
      <c r="C89" s="3">
        <v>99.42</v>
      </c>
      <c r="D89" s="3">
        <v>0.1166</v>
      </c>
      <c r="E89" s="3">
        <v>1.3318</v>
      </c>
      <c r="F89" s="3">
        <v>8.9406</v>
      </c>
      <c r="G89" s="3">
        <v>0.1278</v>
      </c>
      <c r="H89" s="1">
        <v>3.67778381516986</v>
      </c>
      <c r="I89" s="3">
        <v>0.1106</v>
      </c>
      <c r="J89" s="1">
        <v>853</v>
      </c>
      <c r="K89" s="1">
        <v>0</v>
      </c>
      <c r="L89" s="1">
        <v>4</v>
      </c>
      <c r="M89" s="1">
        <v>6</v>
      </c>
      <c r="S89" s="4">
        <f t="shared" si="5"/>
        <v>32.88173868</v>
      </c>
      <c r="T89" s="4">
        <f t="shared" si="6"/>
        <v>960.349443714472</v>
      </c>
      <c r="U89" s="4"/>
      <c r="V89" s="4">
        <f>VLOOKUP(K89,$AA$2:$AC$26,3)</f>
        <v>0.001</v>
      </c>
      <c r="W89" s="4">
        <f>VLOOKUP(L89,$AA$2:$AC$26,2)</f>
        <v>0.39773</v>
      </c>
      <c r="X89" s="4">
        <f t="shared" si="7"/>
        <v>39.773</v>
      </c>
      <c r="Y89" s="4">
        <f t="shared" si="8"/>
        <v>31.8184</v>
      </c>
      <c r="Z89" s="4">
        <f t="shared" si="9"/>
        <v>49.71625</v>
      </c>
      <c r="AA89" s="4"/>
      <c r="AB89" s="4"/>
      <c r="AC89" s="4"/>
    </row>
    <row r="90" hidden="1" spans="1:29">
      <c r="A90" s="1">
        <v>939</v>
      </c>
      <c r="B90" s="3">
        <v>4.4197</v>
      </c>
      <c r="C90" s="3">
        <v>407.78</v>
      </c>
      <c r="D90" s="3">
        <v>0.2663</v>
      </c>
      <c r="E90" s="3">
        <v>1.2538</v>
      </c>
      <c r="F90" s="3">
        <v>5.5202</v>
      </c>
      <c r="G90" s="3">
        <v>0.1016</v>
      </c>
      <c r="H90" s="1">
        <v>4.41968439538916</v>
      </c>
      <c r="I90" s="3">
        <v>0.7115</v>
      </c>
      <c r="J90" s="1">
        <v>1531</v>
      </c>
      <c r="K90" s="1">
        <v>4</v>
      </c>
      <c r="L90" s="1">
        <v>4</v>
      </c>
      <c r="M90" s="1">
        <v>5</v>
      </c>
      <c r="N90" s="1" t="s">
        <v>15</v>
      </c>
      <c r="S90" s="4">
        <f t="shared" si="5"/>
        <v>24.39762794</v>
      </c>
      <c r="T90" s="4">
        <f t="shared" si="6"/>
        <v>954.630266317835</v>
      </c>
      <c r="U90" s="4"/>
      <c r="V90" s="4">
        <f>VLOOKUP(K90,$AA$2:$AC$26,3)</f>
        <v>0.002828</v>
      </c>
      <c r="W90" s="4">
        <f>VLOOKUP(L90,$AA$2:$AC$26,2)</f>
        <v>0.39773</v>
      </c>
      <c r="X90" s="4">
        <f t="shared" si="7"/>
        <v>112.478044</v>
      </c>
      <c r="Y90" s="4">
        <f t="shared" si="8"/>
        <v>89.9824352</v>
      </c>
      <c r="Z90" s="4">
        <f t="shared" si="9"/>
        <v>140.597555</v>
      </c>
      <c r="AA90" s="4"/>
      <c r="AB90" s="4"/>
      <c r="AC90" s="4"/>
    </row>
    <row r="91" hidden="1" spans="1:29">
      <c r="A91" s="1">
        <v>1234</v>
      </c>
      <c r="B91" s="3">
        <v>3.985</v>
      </c>
      <c r="C91" s="3">
        <v>324.26</v>
      </c>
      <c r="D91" s="3">
        <v>0.3775</v>
      </c>
      <c r="E91" s="3">
        <v>1.2891</v>
      </c>
      <c r="F91" s="3">
        <v>8.0104</v>
      </c>
      <c r="G91" s="3">
        <v>0.1256</v>
      </c>
      <c r="H91" s="1">
        <v>3.98503794877691</v>
      </c>
      <c r="I91" s="3">
        <v>0.3976</v>
      </c>
      <c r="J91" s="1">
        <v>859</v>
      </c>
      <c r="K91" s="1">
        <v>2</v>
      </c>
      <c r="L91" s="1">
        <v>14</v>
      </c>
      <c r="M91" s="1">
        <v>6</v>
      </c>
      <c r="N91" s="1" t="s">
        <v>15</v>
      </c>
      <c r="O91" s="1">
        <v>1</v>
      </c>
      <c r="S91" s="4">
        <f t="shared" si="5"/>
        <v>31.921444</v>
      </c>
      <c r="T91" s="4">
        <f t="shared" si="6"/>
        <v>935.576082567191</v>
      </c>
      <c r="U91" s="4"/>
      <c r="V91" s="4">
        <f>VLOOKUP(K91,$AA$2:$AC$26,3)</f>
        <v>0.001732</v>
      </c>
      <c r="W91" s="4">
        <f>VLOOKUP(L91,$AA$2:$AC$26,2)</f>
        <v>1.22284</v>
      </c>
      <c r="X91" s="4">
        <f t="shared" si="7"/>
        <v>211.795888</v>
      </c>
      <c r="Y91" s="4">
        <f t="shared" si="8"/>
        <v>169.4367104</v>
      </c>
      <c r="Z91" s="4">
        <f t="shared" si="9"/>
        <v>264.74486</v>
      </c>
      <c r="AA91" s="4"/>
      <c r="AB91" s="4"/>
      <c r="AC91" s="4"/>
    </row>
    <row r="92" hidden="1" spans="1:29">
      <c r="A92" s="1">
        <v>1222</v>
      </c>
      <c r="B92" s="3">
        <v>4.9485</v>
      </c>
      <c r="C92" s="3">
        <v>268.44</v>
      </c>
      <c r="D92" s="3">
        <v>0.3129</v>
      </c>
      <c r="E92" s="3">
        <v>1.3146</v>
      </c>
      <c r="F92" s="3">
        <v>6.4343</v>
      </c>
      <c r="G92" s="3">
        <v>0.1345</v>
      </c>
      <c r="H92" s="1">
        <v>4.94854591394376</v>
      </c>
      <c r="I92" s="3">
        <v>0.4158</v>
      </c>
      <c r="J92" s="1">
        <v>858</v>
      </c>
      <c r="K92" s="1">
        <v>1</v>
      </c>
      <c r="L92" s="1">
        <v>13</v>
      </c>
      <c r="M92" s="1">
        <v>6</v>
      </c>
      <c r="N92" s="1" t="s">
        <v>15</v>
      </c>
      <c r="O92" s="1">
        <v>1.16</v>
      </c>
      <c r="S92" s="4">
        <f t="shared" si="5"/>
        <v>31.84013355</v>
      </c>
      <c r="T92" s="4">
        <f t="shared" si="6"/>
        <v>932.649634989161</v>
      </c>
      <c r="U92" s="4"/>
      <c r="V92" s="4">
        <f>VLOOKUP(K92,$AA$2:$AC$26,3)</f>
        <v>0.001414</v>
      </c>
      <c r="W92" s="4">
        <f>VLOOKUP(L92,$AA$2:$AC$26,2)</f>
        <v>1.09051</v>
      </c>
      <c r="X92" s="4">
        <f t="shared" si="7"/>
        <v>154.198114</v>
      </c>
      <c r="Y92" s="4">
        <f t="shared" si="8"/>
        <v>123.3584912</v>
      </c>
      <c r="Z92" s="4">
        <f t="shared" si="9"/>
        <v>192.7476425</v>
      </c>
      <c r="AA92" s="4"/>
      <c r="AB92" s="4"/>
      <c r="AC92" s="4"/>
    </row>
    <row r="93" hidden="1" spans="1:29">
      <c r="A93" s="1">
        <v>1199</v>
      </c>
      <c r="B93" s="3">
        <v>5.7939</v>
      </c>
      <c r="C93" s="3">
        <v>182.19</v>
      </c>
      <c r="D93" s="3">
        <v>0.2133</v>
      </c>
      <c r="E93" s="3">
        <v>1.3363</v>
      </c>
      <c r="F93" s="3">
        <v>5.4893</v>
      </c>
      <c r="G93" s="3">
        <v>0.1393</v>
      </c>
      <c r="H93" s="1">
        <v>5.79385976050848</v>
      </c>
      <c r="I93" s="3">
        <v>0.3316</v>
      </c>
      <c r="J93" s="1">
        <v>854</v>
      </c>
      <c r="K93" s="1">
        <v>0</v>
      </c>
      <c r="L93" s="1">
        <v>11</v>
      </c>
      <c r="M93" s="1">
        <v>6</v>
      </c>
      <c r="S93" s="4">
        <f t="shared" si="5"/>
        <v>31.80445527</v>
      </c>
      <c r="T93" s="4">
        <f t="shared" si="6"/>
        <v>929.430450474</v>
      </c>
      <c r="U93" s="4"/>
      <c r="V93" s="4">
        <f>VLOOKUP(K93,$AA$2:$AC$26,3)</f>
        <v>0.001</v>
      </c>
      <c r="W93" s="4">
        <f>VLOOKUP(L93,$AA$2:$AC$26,2)</f>
        <v>0.917</v>
      </c>
      <c r="X93" s="4">
        <f t="shared" si="7"/>
        <v>91.7</v>
      </c>
      <c r="Y93" s="4">
        <f t="shared" si="8"/>
        <v>73.36</v>
      </c>
      <c r="Z93" s="4">
        <f t="shared" si="9"/>
        <v>114.625</v>
      </c>
      <c r="AA93" s="4"/>
      <c r="AB93" s="4"/>
      <c r="AC93" s="4"/>
    </row>
    <row r="94" hidden="1" spans="1:29">
      <c r="A94" s="1">
        <v>891</v>
      </c>
      <c r="B94" s="3">
        <v>4.36</v>
      </c>
      <c r="C94" s="3">
        <v>371.92</v>
      </c>
      <c r="D94" s="3">
        <v>0.1707</v>
      </c>
      <c r="E94" s="3">
        <v>1.1837</v>
      </c>
      <c r="F94" s="3">
        <v>4.4499</v>
      </c>
      <c r="G94" s="3">
        <v>0.0808</v>
      </c>
      <c r="H94" s="1">
        <v>4.35998705445503</v>
      </c>
      <c r="I94" s="3">
        <v>0.8323</v>
      </c>
      <c r="J94" s="1">
        <v>2179</v>
      </c>
      <c r="K94" s="1">
        <v>0</v>
      </c>
      <c r="L94" s="1">
        <v>17</v>
      </c>
      <c r="M94" s="1">
        <v>4</v>
      </c>
      <c r="N94" s="1" t="s">
        <v>15</v>
      </c>
      <c r="S94" s="4">
        <f t="shared" si="5"/>
        <v>19.401564</v>
      </c>
      <c r="T94" s="4">
        <f t="shared" si="6"/>
        <v>905.66035246269</v>
      </c>
      <c r="U94" s="4"/>
      <c r="V94" s="4">
        <f>VLOOKUP(K94,$AA$2:$AC$26,3)</f>
        <v>0.001</v>
      </c>
      <c r="W94" s="4">
        <f>VLOOKUP(L94,$AA$2:$AC$26,2)</f>
        <v>1.75256</v>
      </c>
      <c r="X94" s="4">
        <f t="shared" si="7"/>
        <v>175.256</v>
      </c>
      <c r="Y94" s="4">
        <f t="shared" si="8"/>
        <v>140.2048</v>
      </c>
      <c r="Z94" s="4">
        <f t="shared" si="9"/>
        <v>219.07</v>
      </c>
      <c r="AA94" s="4"/>
      <c r="AB94" s="4"/>
      <c r="AC94" s="4"/>
    </row>
    <row r="95" hidden="1" spans="1:29">
      <c r="A95" s="1">
        <v>827</v>
      </c>
      <c r="B95" s="3">
        <v>3.5838</v>
      </c>
      <c r="C95" s="3">
        <v>426.02</v>
      </c>
      <c r="D95" s="3">
        <v>0.1956</v>
      </c>
      <c r="E95" s="3">
        <v>1.1663</v>
      </c>
      <c r="F95" s="3">
        <v>5.3974</v>
      </c>
      <c r="G95" s="3">
        <v>0.0765</v>
      </c>
      <c r="H95" s="1">
        <v>3.58382485774714</v>
      </c>
      <c r="I95" s="3">
        <v>0.7605</v>
      </c>
      <c r="J95" s="1">
        <v>2178</v>
      </c>
      <c r="K95" s="1">
        <v>2</v>
      </c>
      <c r="L95" s="1">
        <v>11</v>
      </c>
      <c r="M95" s="1">
        <v>4</v>
      </c>
      <c r="N95" s="1" t="s">
        <v>15</v>
      </c>
      <c r="S95" s="4">
        <f t="shared" si="5"/>
        <v>19.34320212</v>
      </c>
      <c r="T95" s="4">
        <f t="shared" si="6"/>
        <v>902.728819668324</v>
      </c>
      <c r="U95" s="4"/>
      <c r="V95" s="4">
        <f>VLOOKUP(K95,$AA$2:$AC$26,3)</f>
        <v>0.001732</v>
      </c>
      <c r="W95" s="4">
        <f>VLOOKUP(L95,$AA$2:$AC$26,2)</f>
        <v>0.917</v>
      </c>
      <c r="X95" s="4">
        <f t="shared" si="7"/>
        <v>158.8244</v>
      </c>
      <c r="Y95" s="4">
        <f t="shared" si="8"/>
        <v>127.05952</v>
      </c>
      <c r="Z95" s="4">
        <f t="shared" si="9"/>
        <v>198.5305</v>
      </c>
      <c r="AA95" s="4"/>
      <c r="AB95" s="4"/>
      <c r="AC95" s="4"/>
    </row>
    <row r="96" hidden="1" spans="1:29">
      <c r="A96" s="1">
        <v>869</v>
      </c>
      <c r="B96" s="3">
        <v>4.1486</v>
      </c>
      <c r="C96" s="3">
        <v>322.7</v>
      </c>
      <c r="D96" s="3">
        <v>0.1485</v>
      </c>
      <c r="E96" s="3">
        <v>1.1768</v>
      </c>
      <c r="F96" s="3">
        <v>4.6418</v>
      </c>
      <c r="G96" s="3">
        <v>0.0797</v>
      </c>
      <c r="H96" s="1">
        <v>4.14861474403505</v>
      </c>
      <c r="I96" s="3">
        <v>0.6927</v>
      </c>
      <c r="J96" s="1">
        <v>2173</v>
      </c>
      <c r="K96" s="1">
        <v>0</v>
      </c>
      <c r="L96" s="1">
        <v>15</v>
      </c>
      <c r="M96" s="1">
        <v>4</v>
      </c>
      <c r="N96" s="1" t="s">
        <v>15</v>
      </c>
      <c r="S96" s="4">
        <f t="shared" si="5"/>
        <v>19.25697148</v>
      </c>
      <c r="T96" s="4">
        <f t="shared" si="6"/>
        <v>897.672354266116</v>
      </c>
      <c r="U96" s="4"/>
      <c r="V96" s="4">
        <f>VLOOKUP(K96,$AA$2:$AC$26,3)</f>
        <v>0.001</v>
      </c>
      <c r="W96" s="4">
        <f>VLOOKUP(L96,$AA$2:$AC$26,2)</f>
        <v>1.37798</v>
      </c>
      <c r="X96" s="4">
        <f t="shared" si="7"/>
        <v>137.798</v>
      </c>
      <c r="Y96" s="4">
        <f t="shared" si="8"/>
        <v>110.2384</v>
      </c>
      <c r="Z96" s="4">
        <f t="shared" si="9"/>
        <v>172.2475</v>
      </c>
      <c r="AA96" s="4"/>
      <c r="AB96" s="4"/>
      <c r="AC96" s="4"/>
    </row>
    <row r="97" hidden="1" spans="1:29">
      <c r="A97" s="1">
        <v>935</v>
      </c>
      <c r="B97" s="3">
        <v>2.8674</v>
      </c>
      <c r="C97" s="3">
        <v>120.73</v>
      </c>
      <c r="D97" s="3">
        <v>0.0791</v>
      </c>
      <c r="E97" s="3">
        <v>1.2088</v>
      </c>
      <c r="F97" s="3">
        <v>8.0113</v>
      </c>
      <c r="G97" s="3">
        <v>0.0848</v>
      </c>
      <c r="H97" s="1">
        <v>2.86735738463127</v>
      </c>
      <c r="I97" s="3">
        <v>0.1506</v>
      </c>
      <c r="J97" s="1">
        <v>1526</v>
      </c>
      <c r="K97" s="1">
        <v>0</v>
      </c>
      <c r="L97" s="1">
        <v>4</v>
      </c>
      <c r="M97" s="1">
        <v>5</v>
      </c>
      <c r="S97" s="4">
        <f t="shared" si="5"/>
        <v>22.97160162</v>
      </c>
      <c r="T97" s="4">
        <f t="shared" si="6"/>
        <v>897.363793557366</v>
      </c>
      <c r="U97" s="4"/>
      <c r="V97" s="4">
        <f>VLOOKUP(K97,$AA$2:$AC$26,3)</f>
        <v>0.001</v>
      </c>
      <c r="W97" s="4">
        <f>VLOOKUP(L97,$AA$2:$AC$26,2)</f>
        <v>0.39773</v>
      </c>
      <c r="X97" s="4">
        <f t="shared" si="7"/>
        <v>39.773</v>
      </c>
      <c r="Y97" s="4">
        <f t="shared" si="8"/>
        <v>31.8184</v>
      </c>
      <c r="Z97" s="4">
        <f t="shared" si="9"/>
        <v>49.71625</v>
      </c>
      <c r="AA97" s="4"/>
      <c r="AB97" s="4"/>
      <c r="AC97" s="4"/>
    </row>
    <row r="98" hidden="1" spans="1:29">
      <c r="A98" s="1">
        <v>880</v>
      </c>
      <c r="B98" s="3">
        <v>4.3518</v>
      </c>
      <c r="C98" s="3">
        <v>349.14</v>
      </c>
      <c r="D98" s="3">
        <v>0.1604</v>
      </c>
      <c r="E98" s="3">
        <v>1.1814</v>
      </c>
      <c r="F98" s="3">
        <v>4.3917</v>
      </c>
      <c r="G98" s="3">
        <v>0.0808</v>
      </c>
      <c r="H98" s="1">
        <v>4.35183458454752</v>
      </c>
      <c r="I98" s="3">
        <v>0.7921</v>
      </c>
      <c r="J98" s="1">
        <v>2177</v>
      </c>
      <c r="K98" s="1">
        <v>0</v>
      </c>
      <c r="L98" s="1">
        <v>16</v>
      </c>
      <c r="M98" s="1">
        <v>4</v>
      </c>
      <c r="N98" s="1" t="s">
        <v>15</v>
      </c>
      <c r="S98" s="4">
        <f t="shared" si="5"/>
        <v>19.11180006</v>
      </c>
      <c r="T98" s="4">
        <f t="shared" si="6"/>
        <v>891.724723576871</v>
      </c>
      <c r="U98" s="4"/>
      <c r="V98" s="4">
        <f>VLOOKUP(K98,$AA$2:$AC$26,3)</f>
        <v>0.001</v>
      </c>
      <c r="W98" s="4">
        <f>VLOOKUP(L98,$AA$2:$AC$26,2)</f>
        <v>1.55394</v>
      </c>
      <c r="X98" s="4">
        <f t="shared" si="7"/>
        <v>155.394</v>
      </c>
      <c r="Y98" s="4">
        <f t="shared" si="8"/>
        <v>124.3152</v>
      </c>
      <c r="Z98" s="4">
        <f t="shared" si="9"/>
        <v>194.2425</v>
      </c>
      <c r="AA98" s="4"/>
      <c r="AB98" s="4"/>
      <c r="AC98" s="4"/>
    </row>
    <row r="99" hidden="1" spans="1:29">
      <c r="A99" s="1">
        <v>772</v>
      </c>
      <c r="B99" s="3">
        <v>3.4792</v>
      </c>
      <c r="C99" s="3">
        <v>308.86</v>
      </c>
      <c r="D99" s="3">
        <v>0.1422</v>
      </c>
      <c r="E99" s="3">
        <v>1.1777</v>
      </c>
      <c r="F99" s="3">
        <v>5.4367</v>
      </c>
      <c r="G99" s="3">
        <v>0.0767</v>
      </c>
      <c r="H99" s="1">
        <v>3.47922871198837</v>
      </c>
      <c r="I99" s="3">
        <v>0.5481</v>
      </c>
      <c r="J99" s="1">
        <v>2172</v>
      </c>
      <c r="K99" s="1">
        <v>2</v>
      </c>
      <c r="L99" s="1">
        <v>6</v>
      </c>
      <c r="M99" s="1">
        <v>4</v>
      </c>
      <c r="S99" s="4">
        <f t="shared" si="5"/>
        <v>18.91536664</v>
      </c>
      <c r="T99" s="4">
        <f t="shared" si="6"/>
        <v>881.545380915162</v>
      </c>
      <c r="U99" s="4"/>
      <c r="V99" s="4">
        <f>VLOOKUP(K99,$AA$2:$AC$26,3)</f>
        <v>0.001732</v>
      </c>
      <c r="W99" s="4">
        <f>VLOOKUP(L99,$AA$2:$AC$26,2)</f>
        <v>0.50592</v>
      </c>
      <c r="X99" s="4">
        <f t="shared" si="7"/>
        <v>87.625344</v>
      </c>
      <c r="Y99" s="4">
        <f t="shared" si="8"/>
        <v>70.1002752</v>
      </c>
      <c r="Z99" s="4">
        <f t="shared" si="9"/>
        <v>109.53168</v>
      </c>
      <c r="AA99" s="4"/>
      <c r="AB99" s="4"/>
      <c r="AC99" s="4"/>
    </row>
    <row r="100" hidden="1" spans="1:29">
      <c r="A100" s="1">
        <v>774</v>
      </c>
      <c r="B100" s="3">
        <v>4.1058</v>
      </c>
      <c r="C100" s="3">
        <v>536.52</v>
      </c>
      <c r="D100" s="3">
        <v>0.2462</v>
      </c>
      <c r="E100" s="3">
        <v>1.1901</v>
      </c>
      <c r="F100" s="3">
        <v>4.5619</v>
      </c>
      <c r="G100" s="3">
        <v>0.082</v>
      </c>
      <c r="H100" s="1">
        <v>4.10578964948541</v>
      </c>
      <c r="I100" s="3">
        <v>1.1222</v>
      </c>
      <c r="J100" s="1">
        <v>2179</v>
      </c>
      <c r="K100" s="1">
        <v>4</v>
      </c>
      <c r="L100" s="1">
        <v>6</v>
      </c>
      <c r="M100" s="1">
        <v>4</v>
      </c>
      <c r="N100" s="1" t="s">
        <v>15</v>
      </c>
      <c r="S100" s="4">
        <f t="shared" si="5"/>
        <v>18.73024902</v>
      </c>
      <c r="T100" s="4">
        <f t="shared" si="6"/>
        <v>874.323530266279</v>
      </c>
      <c r="U100" s="4"/>
      <c r="V100" s="4">
        <f>VLOOKUP(K100,$AA$2:$AC$26,3)</f>
        <v>0.002828</v>
      </c>
      <c r="W100" s="4">
        <f>VLOOKUP(L100,$AA$2:$AC$26,2)</f>
        <v>0.50592</v>
      </c>
      <c r="X100" s="4">
        <f t="shared" si="7"/>
        <v>143.074176</v>
      </c>
      <c r="Y100" s="4">
        <f t="shared" si="8"/>
        <v>114.4593408</v>
      </c>
      <c r="Z100" s="4">
        <f t="shared" si="9"/>
        <v>178.84272</v>
      </c>
      <c r="AA100" s="4"/>
      <c r="AB100" s="4"/>
      <c r="AC100" s="4"/>
    </row>
    <row r="101" hidden="1" spans="1:29">
      <c r="A101" s="1">
        <v>315</v>
      </c>
      <c r="B101" s="3">
        <v>2.9419</v>
      </c>
      <c r="C101" s="3">
        <v>3075.84</v>
      </c>
      <c r="D101" s="3">
        <v>0.3923</v>
      </c>
      <c r="E101" s="3">
        <v>1.0778</v>
      </c>
      <c r="F101" s="3">
        <v>3.3354</v>
      </c>
      <c r="G101" s="3">
        <v>0.0363</v>
      </c>
      <c r="H101" s="1">
        <v>2.94192487523381</v>
      </c>
      <c r="I101" s="3">
        <v>8.2207</v>
      </c>
      <c r="J101" s="1">
        <v>7841</v>
      </c>
      <c r="K101" s="1">
        <v>7</v>
      </c>
      <c r="L101" s="1">
        <v>15</v>
      </c>
      <c r="M101" s="1">
        <v>1</v>
      </c>
      <c r="N101" s="1" t="s">
        <v>15</v>
      </c>
      <c r="S101" s="4">
        <f t="shared" si="5"/>
        <v>9.81241326</v>
      </c>
      <c r="T101" s="4">
        <f t="shared" si="6"/>
        <v>868.883515033271</v>
      </c>
      <c r="U101" s="4"/>
      <c r="V101" s="4">
        <f>VLOOKUP(K101,$AA$2:$AC$26,3)</f>
        <v>0.005831</v>
      </c>
      <c r="W101" s="4">
        <f>VLOOKUP(L101,$AA$2:$AC$26,2)</f>
        <v>1.37798</v>
      </c>
      <c r="X101" s="4">
        <f t="shared" si="7"/>
        <v>803.500138</v>
      </c>
      <c r="Y101" s="4">
        <f t="shared" si="8"/>
        <v>642.8001104</v>
      </c>
      <c r="Z101" s="4">
        <f t="shared" si="9"/>
        <v>1004.3751725</v>
      </c>
      <c r="AA101" s="4"/>
      <c r="AB101" s="4"/>
      <c r="AC101" s="4"/>
    </row>
    <row r="102" spans="1:29">
      <c r="A102" s="1">
        <v>773</v>
      </c>
      <c r="B102" s="3">
        <v>3.2754</v>
      </c>
      <c r="C102" s="3">
        <v>388.92</v>
      </c>
      <c r="D102" s="3">
        <v>0.1789</v>
      </c>
      <c r="E102" s="3">
        <v>1.1728</v>
      </c>
      <c r="F102" s="3">
        <v>5.6802</v>
      </c>
      <c r="G102" s="3">
        <v>0.075</v>
      </c>
      <c r="H102" s="1">
        <v>3.27538990088912</v>
      </c>
      <c r="I102" s="3">
        <v>0.6592</v>
      </c>
      <c r="J102" s="1">
        <v>2174</v>
      </c>
      <c r="K102" s="1">
        <v>3</v>
      </c>
      <c r="L102" s="1">
        <v>6</v>
      </c>
      <c r="M102" s="1">
        <v>4</v>
      </c>
      <c r="N102" s="1" t="s">
        <v>15</v>
      </c>
      <c r="S102" s="4">
        <f t="shared" si="5"/>
        <v>18.60492708</v>
      </c>
      <c r="T102" s="4">
        <f t="shared" si="6"/>
        <v>867.476546963492</v>
      </c>
      <c r="U102" s="4"/>
      <c r="V102" s="4">
        <f>VLOOKUP(K102,$AA$2:$AC$26,3)</f>
        <v>0.002236</v>
      </c>
      <c r="W102" s="4">
        <f>VLOOKUP(L102,$AA$2:$AC$26,2)</f>
        <v>0.50592</v>
      </c>
      <c r="X102" s="4">
        <f t="shared" si="7"/>
        <v>113.123712</v>
      </c>
      <c r="Y102" s="4">
        <f t="shared" si="8"/>
        <v>90.4989696</v>
      </c>
      <c r="Z102" s="4">
        <f t="shared" si="9"/>
        <v>141.40464</v>
      </c>
      <c r="AA102" s="4"/>
      <c r="AB102" s="4"/>
      <c r="AC102" s="4"/>
    </row>
    <row r="103" hidden="1" spans="1:29">
      <c r="A103" s="1">
        <v>1201</v>
      </c>
      <c r="B103" s="3">
        <v>4.4404</v>
      </c>
      <c r="C103" s="3">
        <v>288.86</v>
      </c>
      <c r="D103" s="3">
        <v>0.3367</v>
      </c>
      <c r="E103" s="3">
        <v>1.3049</v>
      </c>
      <c r="F103" s="3">
        <v>6.6298</v>
      </c>
      <c r="G103" s="3">
        <v>0.131</v>
      </c>
      <c r="H103" s="1">
        <v>4.44040313934304</v>
      </c>
      <c r="I103" s="3">
        <v>0.4346</v>
      </c>
      <c r="J103" s="1">
        <v>858</v>
      </c>
      <c r="K103" s="1">
        <v>2</v>
      </c>
      <c r="L103" s="1">
        <v>11</v>
      </c>
      <c r="M103" s="1">
        <v>6</v>
      </c>
      <c r="N103" s="1" t="s">
        <v>15</v>
      </c>
      <c r="S103" s="4">
        <f t="shared" si="5"/>
        <v>29.43896392</v>
      </c>
      <c r="T103" s="4">
        <f t="shared" si="6"/>
        <v>862.315445735531</v>
      </c>
      <c r="U103" s="4"/>
      <c r="V103" s="4">
        <f>VLOOKUP(K103,$AA$2:$AC$26,3)</f>
        <v>0.001732</v>
      </c>
      <c r="W103" s="4">
        <f>VLOOKUP(L103,$AA$2:$AC$26,2)</f>
        <v>0.917</v>
      </c>
      <c r="X103" s="4">
        <f t="shared" si="7"/>
        <v>158.8244</v>
      </c>
      <c r="Y103" s="4">
        <f t="shared" si="8"/>
        <v>127.05952</v>
      </c>
      <c r="Z103" s="4">
        <f t="shared" si="9"/>
        <v>198.5305</v>
      </c>
      <c r="AA103" s="4"/>
      <c r="AB103" s="4"/>
      <c r="AC103" s="4"/>
    </row>
    <row r="104" spans="1:29">
      <c r="A104" s="1">
        <v>806</v>
      </c>
      <c r="B104" s="3">
        <v>4.3413</v>
      </c>
      <c r="C104" s="3">
        <v>521.34</v>
      </c>
      <c r="D104" s="3">
        <v>0.239</v>
      </c>
      <c r="E104" s="3">
        <v>1.183</v>
      </c>
      <c r="F104" s="3">
        <v>4.1298</v>
      </c>
      <c r="G104" s="3">
        <v>0.0827</v>
      </c>
      <c r="H104" s="1">
        <v>4.34130491927631</v>
      </c>
      <c r="I104" s="3">
        <v>1.2039</v>
      </c>
      <c r="J104" s="1">
        <v>2181</v>
      </c>
      <c r="K104" s="1">
        <v>3</v>
      </c>
      <c r="L104" s="1">
        <v>9</v>
      </c>
      <c r="M104" s="1">
        <v>4</v>
      </c>
      <c r="N104" s="1" t="s">
        <v>15</v>
      </c>
      <c r="S104" s="4">
        <f t="shared" si="5"/>
        <v>17.92870074</v>
      </c>
      <c r="T104" s="4">
        <f t="shared" si="6"/>
        <v>837.291439463932</v>
      </c>
      <c r="U104" s="4"/>
      <c r="V104" s="4">
        <f>VLOOKUP(K104,$AA$2:$AC$26,3)</f>
        <v>0.002236</v>
      </c>
      <c r="W104" s="4">
        <f>VLOOKUP(L104,$AA$2:$AC$26,2)</f>
        <v>0.7257</v>
      </c>
      <c r="X104" s="4">
        <f t="shared" si="7"/>
        <v>162.26652</v>
      </c>
      <c r="Y104" s="4">
        <f t="shared" si="8"/>
        <v>129.813216</v>
      </c>
      <c r="Z104" s="4">
        <f t="shared" si="9"/>
        <v>202.83315</v>
      </c>
      <c r="AA104" s="4"/>
      <c r="AB104" s="4"/>
      <c r="AC104" s="4"/>
    </row>
    <row r="105" hidden="1" spans="1:29">
      <c r="A105" s="1">
        <v>961</v>
      </c>
      <c r="B105" s="3">
        <v>4.3821</v>
      </c>
      <c r="C105" s="3">
        <v>460.96</v>
      </c>
      <c r="D105" s="3">
        <v>0.3005</v>
      </c>
      <c r="E105" s="3">
        <v>1.2377</v>
      </c>
      <c r="F105" s="3">
        <v>4.8491</v>
      </c>
      <c r="G105" s="3">
        <v>0.1003</v>
      </c>
      <c r="H105" s="1">
        <v>4.38207909770339</v>
      </c>
      <c r="I105" s="3">
        <v>0.9117</v>
      </c>
      <c r="J105" s="1">
        <v>1534</v>
      </c>
      <c r="K105" s="1">
        <v>4</v>
      </c>
      <c r="L105" s="1">
        <v>6</v>
      </c>
      <c r="M105" s="1">
        <v>5</v>
      </c>
      <c r="S105" s="4">
        <f t="shared" si="5"/>
        <v>21.24924111</v>
      </c>
      <c r="T105" s="4">
        <f t="shared" si="6"/>
        <v>832.254408249005</v>
      </c>
      <c r="U105" s="4"/>
      <c r="V105" s="4">
        <f>VLOOKUP(K105,$AA$2:$AC$26,3)</f>
        <v>0.002828</v>
      </c>
      <c r="W105" s="4">
        <f>VLOOKUP(L105,$AA$2:$AC$26,2)</f>
        <v>0.50592</v>
      </c>
      <c r="X105" s="4">
        <f t="shared" si="7"/>
        <v>143.074176</v>
      </c>
      <c r="Y105" s="4">
        <f t="shared" si="8"/>
        <v>114.4593408</v>
      </c>
      <c r="Z105" s="4">
        <f t="shared" si="9"/>
        <v>178.84272</v>
      </c>
      <c r="AA105" s="4"/>
      <c r="AB105" s="4"/>
      <c r="AC105" s="4"/>
    </row>
    <row r="106" hidden="1" spans="1:29">
      <c r="A106" s="1">
        <v>749</v>
      </c>
      <c r="B106" s="3">
        <v>2.8505</v>
      </c>
      <c r="C106" s="3">
        <v>203.64</v>
      </c>
      <c r="D106" s="3">
        <v>0.0939</v>
      </c>
      <c r="E106" s="3">
        <v>1.1709</v>
      </c>
      <c r="F106" s="3">
        <v>5.8924</v>
      </c>
      <c r="G106" s="3">
        <v>0.0709</v>
      </c>
      <c r="H106" s="1">
        <v>2.85052410804693</v>
      </c>
      <c r="I106" s="3">
        <v>0.3386</v>
      </c>
      <c r="J106" s="1">
        <v>2168</v>
      </c>
      <c r="K106" s="1">
        <v>1</v>
      </c>
      <c r="L106" s="1">
        <v>4</v>
      </c>
      <c r="M106" s="1">
        <v>4</v>
      </c>
      <c r="S106" s="4">
        <f t="shared" si="5"/>
        <v>16.7962862</v>
      </c>
      <c r="T106" s="4">
        <f t="shared" si="6"/>
        <v>782.065098878277</v>
      </c>
      <c r="U106" s="4"/>
      <c r="V106" s="4">
        <f>VLOOKUP(K106,$AA$2:$AC$26,3)</f>
        <v>0.001414</v>
      </c>
      <c r="W106" s="4">
        <f>VLOOKUP(L106,$AA$2:$AC$26,2)</f>
        <v>0.39773</v>
      </c>
      <c r="X106" s="4">
        <f t="shared" si="7"/>
        <v>56.239022</v>
      </c>
      <c r="Y106" s="4">
        <f t="shared" si="8"/>
        <v>44.9912176</v>
      </c>
      <c r="Z106" s="4">
        <f t="shared" si="9"/>
        <v>70.2987775</v>
      </c>
      <c r="AA106" s="4"/>
      <c r="AB106" s="4"/>
      <c r="AC106" s="4"/>
    </row>
    <row r="107" hidden="1" spans="1:29">
      <c r="A107" s="1">
        <v>337</v>
      </c>
      <c r="B107" s="3">
        <v>3.339</v>
      </c>
      <c r="C107" s="3">
        <v>3676.37</v>
      </c>
      <c r="D107" s="3">
        <v>0.4689</v>
      </c>
      <c r="E107" s="3">
        <v>1.0844</v>
      </c>
      <c r="F107" s="3">
        <v>2.5737</v>
      </c>
      <c r="G107" s="3">
        <v>0.0383</v>
      </c>
      <c r="H107" s="1">
        <v>3.33895655077342</v>
      </c>
      <c r="I107" s="3">
        <v>12.1604</v>
      </c>
      <c r="J107" s="1">
        <v>7841</v>
      </c>
      <c r="K107" s="1">
        <v>7</v>
      </c>
      <c r="L107" s="1">
        <v>17</v>
      </c>
      <c r="M107" s="1">
        <v>1</v>
      </c>
      <c r="S107" s="4">
        <f t="shared" si="5"/>
        <v>8.5935843</v>
      </c>
      <c r="T107" s="4">
        <f t="shared" si="6"/>
        <v>760.956916048064</v>
      </c>
      <c r="U107" s="4"/>
      <c r="V107" s="4">
        <f>VLOOKUP(K107,$AA$2:$AC$26,3)</f>
        <v>0.005831</v>
      </c>
      <c r="W107" s="4">
        <f>VLOOKUP(L107,$AA$2:$AC$26,2)</f>
        <v>1.75256</v>
      </c>
      <c r="X107" s="4">
        <f t="shared" si="7"/>
        <v>1021.917736</v>
      </c>
      <c r="Y107" s="4">
        <f t="shared" si="8"/>
        <v>817.5341888</v>
      </c>
      <c r="Z107" s="4">
        <f t="shared" si="9"/>
        <v>1277.39717</v>
      </c>
      <c r="AA107" s="4"/>
      <c r="AB107" s="4"/>
      <c r="AC107" s="4"/>
    </row>
    <row r="108" hidden="1" spans="1:29">
      <c r="A108" s="1">
        <v>982</v>
      </c>
      <c r="B108" s="3">
        <v>4.3888</v>
      </c>
      <c r="C108" s="3">
        <v>412.77</v>
      </c>
      <c r="D108" s="3">
        <v>0.2691</v>
      </c>
      <c r="E108" s="3">
        <v>1.2272</v>
      </c>
      <c r="F108" s="3">
        <v>4.4113</v>
      </c>
      <c r="G108" s="3">
        <v>0.0995</v>
      </c>
      <c r="H108" s="1">
        <v>4.38877556491744</v>
      </c>
      <c r="I108" s="3">
        <v>0.8999</v>
      </c>
      <c r="J108" s="1">
        <v>1534</v>
      </c>
      <c r="K108" s="1">
        <v>3</v>
      </c>
      <c r="L108" s="1">
        <v>8</v>
      </c>
      <c r="M108" s="1">
        <v>5</v>
      </c>
      <c r="S108" s="4">
        <f t="shared" si="5"/>
        <v>19.36031344</v>
      </c>
      <c r="T108" s="4">
        <f t="shared" si="6"/>
        <v>758.272077676211</v>
      </c>
      <c r="U108" s="4"/>
      <c r="V108" s="4">
        <f>VLOOKUP(K108,$AA$2:$AC$26,3)</f>
        <v>0.002236</v>
      </c>
      <c r="W108" s="4">
        <f>VLOOKUP(L108,$AA$2:$AC$26,2)</f>
        <v>0.64352</v>
      </c>
      <c r="X108" s="4">
        <f t="shared" si="7"/>
        <v>143.891072</v>
      </c>
      <c r="Y108" s="4">
        <f t="shared" si="8"/>
        <v>115.1128576</v>
      </c>
      <c r="Z108" s="4">
        <f t="shared" si="9"/>
        <v>179.86384</v>
      </c>
      <c r="AA108" s="4"/>
      <c r="AB108" s="4"/>
      <c r="AC108" s="4"/>
    </row>
    <row r="109" hidden="1" spans="1:29">
      <c r="A109" s="1">
        <v>1266</v>
      </c>
      <c r="B109" s="3">
        <v>3.7634</v>
      </c>
      <c r="C109" s="3">
        <v>314.92</v>
      </c>
      <c r="D109" s="3">
        <v>0.3666</v>
      </c>
      <c r="E109" s="3">
        <v>1.2884</v>
      </c>
      <c r="F109" s="3">
        <v>6.8194</v>
      </c>
      <c r="G109" s="3">
        <v>0.1216</v>
      </c>
      <c r="H109" s="1">
        <v>3.76339820537959</v>
      </c>
      <c r="I109" s="3">
        <v>0.4594</v>
      </c>
      <c r="J109" s="1">
        <v>859</v>
      </c>
      <c r="K109" s="1">
        <v>1</v>
      </c>
      <c r="L109" s="1">
        <v>17</v>
      </c>
      <c r="M109" s="1">
        <v>6</v>
      </c>
      <c r="S109" s="4">
        <f t="shared" si="5"/>
        <v>25.66412996</v>
      </c>
      <c r="T109" s="4">
        <f t="shared" si="6"/>
        <v>752.182331428117</v>
      </c>
      <c r="U109" s="4"/>
      <c r="V109" s="4">
        <f>VLOOKUP(K109,$AA$2:$AC$26,3)</f>
        <v>0.001414</v>
      </c>
      <c r="W109" s="4">
        <f>VLOOKUP(L109,$AA$2:$AC$26,2)</f>
        <v>1.75256</v>
      </c>
      <c r="X109" s="4">
        <f t="shared" si="7"/>
        <v>247.811984</v>
      </c>
      <c r="Y109" s="4">
        <f t="shared" si="8"/>
        <v>198.2495872</v>
      </c>
      <c r="Z109" s="4">
        <f t="shared" si="9"/>
        <v>309.76498</v>
      </c>
      <c r="AA109" s="4"/>
      <c r="AB109" s="4"/>
      <c r="AC109" s="4"/>
    </row>
    <row r="110" hidden="1" spans="1:29">
      <c r="A110" s="1">
        <v>1255</v>
      </c>
      <c r="B110" s="3">
        <v>3.9119</v>
      </c>
      <c r="C110" s="3">
        <v>299.06</v>
      </c>
      <c r="D110" s="3">
        <v>0.3481</v>
      </c>
      <c r="E110" s="3">
        <v>1.2898</v>
      </c>
      <c r="F110" s="3">
        <v>6.524</v>
      </c>
      <c r="G110" s="3">
        <v>0.1236</v>
      </c>
      <c r="H110" s="1">
        <v>3.91194358875793</v>
      </c>
      <c r="I110" s="3">
        <v>0.456</v>
      </c>
      <c r="J110" s="1">
        <v>859</v>
      </c>
      <c r="K110" s="1">
        <v>1</v>
      </c>
      <c r="L110" s="1">
        <v>16</v>
      </c>
      <c r="M110" s="1">
        <v>6</v>
      </c>
      <c r="S110" s="4">
        <f t="shared" si="5"/>
        <v>25.5212356</v>
      </c>
      <c r="T110" s="4">
        <f t="shared" si="6"/>
        <v>747.994283244904</v>
      </c>
      <c r="U110" s="4"/>
      <c r="V110" s="4">
        <f>VLOOKUP(K110,$AA$2:$AC$26,3)</f>
        <v>0.001414</v>
      </c>
      <c r="W110" s="4">
        <f>VLOOKUP(L110,$AA$2:$AC$26,2)</f>
        <v>1.55394</v>
      </c>
      <c r="X110" s="4">
        <f t="shared" si="7"/>
        <v>219.727116</v>
      </c>
      <c r="Y110" s="4">
        <f t="shared" si="8"/>
        <v>175.7816928</v>
      </c>
      <c r="Z110" s="4">
        <f t="shared" si="9"/>
        <v>274.658895</v>
      </c>
      <c r="AA110" s="4"/>
      <c r="AB110" s="4"/>
      <c r="AC110" s="4"/>
    </row>
    <row r="111" hidden="1" spans="1:29">
      <c r="A111" s="1">
        <v>1212</v>
      </c>
      <c r="B111" s="3">
        <v>3.6547</v>
      </c>
      <c r="C111" s="3">
        <v>281.83</v>
      </c>
      <c r="D111" s="3">
        <v>0.3281</v>
      </c>
      <c r="E111" s="3">
        <v>1.2797</v>
      </c>
      <c r="F111" s="3">
        <v>6.9725</v>
      </c>
      <c r="G111" s="3">
        <v>0.1219</v>
      </c>
      <c r="H111" s="1">
        <v>3.65473099483432</v>
      </c>
      <c r="I111" s="3">
        <v>0.4031</v>
      </c>
      <c r="J111" s="1">
        <v>859</v>
      </c>
      <c r="K111" s="1">
        <v>2</v>
      </c>
      <c r="L111" s="1">
        <v>12</v>
      </c>
      <c r="M111" s="1">
        <v>6</v>
      </c>
      <c r="S111" s="4">
        <f t="shared" si="5"/>
        <v>25.48239575</v>
      </c>
      <c r="T111" s="4">
        <f t="shared" si="6"/>
        <v>746.855937664093</v>
      </c>
      <c r="U111" s="4"/>
      <c r="V111" s="4">
        <f>VLOOKUP(K111,$AA$2:$AC$26,3)</f>
        <v>0.001732</v>
      </c>
      <c r="W111" s="4">
        <f>VLOOKUP(L111,$AA$2:$AC$26,2)</f>
        <v>1</v>
      </c>
      <c r="X111" s="4">
        <f t="shared" si="7"/>
        <v>173.2</v>
      </c>
      <c r="Y111" s="4">
        <f t="shared" si="8"/>
        <v>138.56</v>
      </c>
      <c r="Z111" s="4">
        <f t="shared" si="9"/>
        <v>216.5</v>
      </c>
      <c r="AA111" s="4"/>
      <c r="AB111" s="4"/>
      <c r="AC111" s="4"/>
    </row>
    <row r="112" hidden="1" spans="1:29">
      <c r="A112" s="1">
        <v>892</v>
      </c>
      <c r="B112" s="3">
        <v>3.6903</v>
      </c>
      <c r="C112" s="3">
        <v>494.34</v>
      </c>
      <c r="D112" s="3">
        <v>0.2269</v>
      </c>
      <c r="E112" s="3">
        <v>1.1722</v>
      </c>
      <c r="F112" s="3">
        <v>4.3223</v>
      </c>
      <c r="G112" s="3">
        <v>0.0766</v>
      </c>
      <c r="H112" s="1">
        <v>3.69029038746017</v>
      </c>
      <c r="I112" s="3">
        <v>1.0899</v>
      </c>
      <c r="J112" s="1">
        <v>2179</v>
      </c>
      <c r="K112" s="1">
        <v>1</v>
      </c>
      <c r="L112" s="1">
        <v>17</v>
      </c>
      <c r="M112" s="1">
        <v>4</v>
      </c>
      <c r="O112" s="1">
        <v>1</v>
      </c>
      <c r="S112" s="4">
        <f t="shared" si="5"/>
        <v>15.95058369</v>
      </c>
      <c r="T112" s="4">
        <f t="shared" si="6"/>
        <v>744.569419592721</v>
      </c>
      <c r="U112" s="4"/>
      <c r="V112" s="4">
        <f>VLOOKUP(K112,$AA$2:$AC$26,3)</f>
        <v>0.001414</v>
      </c>
      <c r="W112" s="4">
        <f>VLOOKUP(L112,$AA$2:$AC$26,2)</f>
        <v>1.75256</v>
      </c>
      <c r="X112" s="4">
        <f t="shared" si="7"/>
        <v>247.811984</v>
      </c>
      <c r="Y112" s="4">
        <f t="shared" si="8"/>
        <v>198.2495872</v>
      </c>
      <c r="Z112" s="4">
        <f t="shared" si="9"/>
        <v>309.76498</v>
      </c>
      <c r="AA112" s="4"/>
      <c r="AB112" s="4"/>
      <c r="AC112" s="4"/>
    </row>
    <row r="113" hidden="1" spans="1:29">
      <c r="A113" s="1">
        <v>1067</v>
      </c>
      <c r="B113" s="3">
        <v>3.8789</v>
      </c>
      <c r="C113" s="3">
        <v>282.5</v>
      </c>
      <c r="D113" s="3">
        <v>0.1843</v>
      </c>
      <c r="E113" s="3">
        <v>1.2098</v>
      </c>
      <c r="F113" s="3">
        <v>4.902</v>
      </c>
      <c r="G113" s="3">
        <v>0.0921</v>
      </c>
      <c r="H113" s="1">
        <v>3.87888541351007</v>
      </c>
      <c r="I113" s="3">
        <v>0.5748</v>
      </c>
      <c r="J113" s="1">
        <v>1533</v>
      </c>
      <c r="K113" s="1">
        <v>0</v>
      </c>
      <c r="L113" s="1">
        <v>16</v>
      </c>
      <c r="M113" s="1">
        <v>5</v>
      </c>
      <c r="S113" s="4">
        <f t="shared" si="5"/>
        <v>19.0143678</v>
      </c>
      <c r="T113" s="4">
        <f t="shared" si="6"/>
        <v>744.479884405231</v>
      </c>
      <c r="U113" s="4"/>
      <c r="V113" s="4">
        <f>VLOOKUP(K113,$AA$2:$AC$26,3)</f>
        <v>0.001</v>
      </c>
      <c r="W113" s="4">
        <f>VLOOKUP(L113,$AA$2:$AC$26,2)</f>
        <v>1.55394</v>
      </c>
      <c r="X113" s="4">
        <f t="shared" si="7"/>
        <v>155.394</v>
      </c>
      <c r="Y113" s="4">
        <f t="shared" si="8"/>
        <v>124.3152</v>
      </c>
      <c r="Z113" s="4">
        <f t="shared" si="9"/>
        <v>194.2425</v>
      </c>
      <c r="AA113" s="4"/>
      <c r="AB113" s="4"/>
      <c r="AC113" s="4"/>
    </row>
    <row r="114" hidden="1" spans="1:29">
      <c r="A114" s="1">
        <v>760</v>
      </c>
      <c r="B114" s="3">
        <v>2.808</v>
      </c>
      <c r="C114" s="3">
        <v>215.44</v>
      </c>
      <c r="D114" s="3">
        <v>0.0993</v>
      </c>
      <c r="E114" s="3">
        <v>1.1646</v>
      </c>
      <c r="F114" s="3">
        <v>5.6904</v>
      </c>
      <c r="G114" s="3">
        <v>0.0703</v>
      </c>
      <c r="H114" s="1">
        <v>2.80804184539298</v>
      </c>
      <c r="I114" s="3">
        <v>0.3703</v>
      </c>
      <c r="J114" s="1">
        <v>2169</v>
      </c>
      <c r="K114" s="1">
        <v>1</v>
      </c>
      <c r="L114" s="1">
        <v>5</v>
      </c>
      <c r="M114" s="1">
        <v>4</v>
      </c>
      <c r="S114" s="4">
        <f t="shared" si="5"/>
        <v>15.9786432</v>
      </c>
      <c r="T114" s="4">
        <f t="shared" si="6"/>
        <v>744.165745338022</v>
      </c>
      <c r="U114" s="4"/>
      <c r="V114" s="4">
        <f>VLOOKUP(K114,$AA$2:$AC$26,3)</f>
        <v>0.001414</v>
      </c>
      <c r="W114" s="4">
        <f>VLOOKUP(L114,$AA$2:$AC$26,2)</f>
        <v>0.44857</v>
      </c>
      <c r="X114" s="4">
        <f t="shared" si="7"/>
        <v>63.427798</v>
      </c>
      <c r="Y114" s="4">
        <f t="shared" si="8"/>
        <v>50.7422384</v>
      </c>
      <c r="Z114" s="4">
        <f t="shared" si="9"/>
        <v>79.2847475</v>
      </c>
      <c r="AA114" s="4"/>
      <c r="AB114" s="4"/>
      <c r="AC114" s="4"/>
    </row>
    <row r="115" hidden="1" spans="1:29">
      <c r="A115" s="1">
        <v>859</v>
      </c>
      <c r="B115" s="3">
        <v>3.7672</v>
      </c>
      <c r="C115" s="3">
        <v>412.17</v>
      </c>
      <c r="D115" s="3">
        <v>0.1892</v>
      </c>
      <c r="E115" s="3">
        <v>1.1692</v>
      </c>
      <c r="F115" s="3">
        <v>4.22</v>
      </c>
      <c r="G115" s="3">
        <v>0.0776</v>
      </c>
      <c r="H115" s="1">
        <v>3.76720578618304</v>
      </c>
      <c r="I115" s="3">
        <v>0.938</v>
      </c>
      <c r="J115" s="1">
        <v>2179</v>
      </c>
      <c r="K115" s="1">
        <v>1</v>
      </c>
      <c r="L115" s="1">
        <v>14</v>
      </c>
      <c r="M115" s="1">
        <v>4</v>
      </c>
      <c r="S115" s="4">
        <f t="shared" si="5"/>
        <v>15.897584</v>
      </c>
      <c r="T115" s="4">
        <f t="shared" si="6"/>
        <v>742.095406779846</v>
      </c>
      <c r="U115" s="4"/>
      <c r="V115" s="4">
        <f>VLOOKUP(K115,$AA$2:$AC$26,3)</f>
        <v>0.001414</v>
      </c>
      <c r="W115" s="4">
        <f>VLOOKUP(L115,$AA$2:$AC$26,2)</f>
        <v>1.22284</v>
      </c>
      <c r="X115" s="4">
        <f t="shared" si="7"/>
        <v>172.909576</v>
      </c>
      <c r="Y115" s="4">
        <f t="shared" si="8"/>
        <v>138.3276608</v>
      </c>
      <c r="Z115" s="4">
        <f t="shared" si="9"/>
        <v>216.13697</v>
      </c>
      <c r="AA115" s="4"/>
      <c r="AB115" s="4"/>
      <c r="AC115" s="4"/>
    </row>
    <row r="116" hidden="1" spans="1:29">
      <c r="A116" s="1">
        <v>1245</v>
      </c>
      <c r="B116" s="3">
        <v>3.508</v>
      </c>
      <c r="C116" s="3">
        <v>329.67</v>
      </c>
      <c r="D116" s="3">
        <v>0.3838</v>
      </c>
      <c r="E116" s="3">
        <v>1.2747</v>
      </c>
      <c r="F116" s="3">
        <v>7.1792</v>
      </c>
      <c r="G116" s="3">
        <v>0.1194</v>
      </c>
      <c r="H116" s="1">
        <v>3.5080168361136</v>
      </c>
      <c r="I116" s="3">
        <v>0.4566</v>
      </c>
      <c r="J116" s="1">
        <v>859</v>
      </c>
      <c r="K116" s="1">
        <v>2</v>
      </c>
      <c r="L116" s="1">
        <v>15</v>
      </c>
      <c r="M116" s="1">
        <v>6</v>
      </c>
      <c r="S116" s="4">
        <f t="shared" si="5"/>
        <v>25.1846336</v>
      </c>
      <c r="T116" s="4">
        <f t="shared" si="6"/>
        <v>738.128915608519</v>
      </c>
      <c r="U116" s="4"/>
      <c r="V116" s="4">
        <f>VLOOKUP(K116,$AA$2:$AC$26,3)</f>
        <v>0.001732</v>
      </c>
      <c r="W116" s="4">
        <f>VLOOKUP(L116,$AA$2:$AC$26,2)</f>
        <v>1.37798</v>
      </c>
      <c r="X116" s="4">
        <f t="shared" si="7"/>
        <v>238.666136</v>
      </c>
      <c r="Y116" s="4">
        <f t="shared" si="8"/>
        <v>190.9329088</v>
      </c>
      <c r="Z116" s="4">
        <f t="shared" si="9"/>
        <v>298.33267</v>
      </c>
      <c r="AA116" s="4"/>
      <c r="AB116" s="4"/>
      <c r="AC116" s="4"/>
    </row>
    <row r="117" hidden="1" spans="1:29">
      <c r="A117" s="1">
        <v>902</v>
      </c>
      <c r="B117" s="3">
        <v>3.9367</v>
      </c>
      <c r="C117" s="3">
        <v>382.23</v>
      </c>
      <c r="D117" s="3">
        <v>0.1754</v>
      </c>
      <c r="E117" s="3">
        <v>1.1796</v>
      </c>
      <c r="F117" s="3">
        <v>3.9953</v>
      </c>
      <c r="G117" s="3">
        <v>0.078</v>
      </c>
      <c r="H117" s="1">
        <v>3.93674572907554</v>
      </c>
      <c r="I117" s="3">
        <v>0.9516</v>
      </c>
      <c r="J117" s="1">
        <v>2179</v>
      </c>
      <c r="K117" s="1">
        <v>0</v>
      </c>
      <c r="L117" s="1">
        <v>18</v>
      </c>
      <c r="M117" s="1">
        <v>4</v>
      </c>
      <c r="S117" s="4">
        <f t="shared" si="5"/>
        <v>15.72829751</v>
      </c>
      <c r="T117" s="4">
        <f t="shared" si="6"/>
        <v>734.193154043903</v>
      </c>
      <c r="U117" s="4"/>
      <c r="V117" s="4">
        <f>VLOOKUP(K117,$AA$2:$AC$26,3)</f>
        <v>0.001</v>
      </c>
      <c r="W117" s="4">
        <f>VLOOKUP(L117,$AA$2:$AC$26,2)</f>
        <v>1.9766</v>
      </c>
      <c r="X117" s="4">
        <f t="shared" si="7"/>
        <v>197.66</v>
      </c>
      <c r="Y117" s="4">
        <f t="shared" si="8"/>
        <v>158.128</v>
      </c>
      <c r="Z117" s="4">
        <f t="shared" si="9"/>
        <v>247.075</v>
      </c>
      <c r="AA117" s="4"/>
      <c r="AB117" s="4"/>
      <c r="AC117" s="4"/>
    </row>
    <row r="118" hidden="1" spans="1:29">
      <c r="A118" s="1">
        <v>1131</v>
      </c>
      <c r="B118" s="3">
        <v>3.8305</v>
      </c>
      <c r="C118" s="3">
        <v>958.93</v>
      </c>
      <c r="D118" s="3">
        <v>1.115</v>
      </c>
      <c r="E118" s="3">
        <v>1.3363</v>
      </c>
      <c r="F118" s="3">
        <v>6.5358</v>
      </c>
      <c r="G118" s="3">
        <v>0.1309</v>
      </c>
      <c r="H118" s="1">
        <v>3.8305158737478</v>
      </c>
      <c r="I118" s="3">
        <v>1.3636</v>
      </c>
      <c r="J118" s="1">
        <v>860</v>
      </c>
      <c r="K118" s="1">
        <v>9</v>
      </c>
      <c r="L118" s="1">
        <v>4</v>
      </c>
      <c r="M118" s="1">
        <v>6</v>
      </c>
      <c r="S118" s="4">
        <f t="shared" si="5"/>
        <v>25.0353819</v>
      </c>
      <c r="T118" s="4">
        <f t="shared" si="6"/>
        <v>734.181515918106</v>
      </c>
      <c r="U118" s="4"/>
      <c r="V118" s="4">
        <f>VLOOKUP(K118,$AA$2:$AC$26,3)</f>
        <v>0.009434</v>
      </c>
      <c r="W118" s="4">
        <f>VLOOKUP(L118,$AA$2:$AC$26,2)</f>
        <v>0.39773</v>
      </c>
      <c r="X118" s="4">
        <f t="shared" si="7"/>
        <v>375.218482</v>
      </c>
      <c r="Y118" s="4">
        <f t="shared" si="8"/>
        <v>300.1747856</v>
      </c>
      <c r="Z118" s="4">
        <f t="shared" si="9"/>
        <v>469.0231025</v>
      </c>
      <c r="AA118" s="4"/>
      <c r="AB118" s="4"/>
      <c r="AC118" s="4"/>
    </row>
    <row r="119" hidden="1" spans="1:29">
      <c r="A119" s="1">
        <v>803</v>
      </c>
      <c r="B119" s="3">
        <v>2.8137</v>
      </c>
      <c r="C119" s="3">
        <v>195.97</v>
      </c>
      <c r="D119" s="3">
        <v>0.0903</v>
      </c>
      <c r="E119" s="3">
        <v>1.1515</v>
      </c>
      <c r="F119" s="3">
        <v>5.5484</v>
      </c>
      <c r="G119" s="3">
        <v>0.0694</v>
      </c>
      <c r="H119" s="1">
        <v>2.81365079622694</v>
      </c>
      <c r="I119" s="3">
        <v>0.3528</v>
      </c>
      <c r="J119" s="1">
        <v>2171</v>
      </c>
      <c r="K119" s="1">
        <v>0</v>
      </c>
      <c r="L119" s="1">
        <v>9</v>
      </c>
      <c r="M119" s="1">
        <v>4</v>
      </c>
      <c r="S119" s="4">
        <f t="shared" si="5"/>
        <v>15.61153308</v>
      </c>
      <c r="T119" s="4">
        <f t="shared" si="6"/>
        <v>727.403632276692</v>
      </c>
      <c r="U119" s="4"/>
      <c r="V119" s="4">
        <f>VLOOKUP(K119,$AA$2:$AC$26,3)</f>
        <v>0.001</v>
      </c>
      <c r="W119" s="4">
        <f>VLOOKUP(L119,$AA$2:$AC$26,2)</f>
        <v>0.7257</v>
      </c>
      <c r="X119" s="4">
        <f t="shared" si="7"/>
        <v>72.57</v>
      </c>
      <c r="Y119" s="4">
        <f t="shared" si="8"/>
        <v>58.056</v>
      </c>
      <c r="Z119" s="4">
        <f t="shared" si="9"/>
        <v>90.7125</v>
      </c>
      <c r="AA119" s="4"/>
      <c r="AB119" s="4"/>
      <c r="AC119" s="4"/>
    </row>
    <row r="120" hidden="1" spans="1:29">
      <c r="A120" s="1">
        <v>785</v>
      </c>
      <c r="B120" s="3">
        <v>3.672</v>
      </c>
      <c r="C120" s="3">
        <v>548.41</v>
      </c>
      <c r="D120" s="3">
        <v>0.2513</v>
      </c>
      <c r="E120" s="3">
        <v>1.1773</v>
      </c>
      <c r="F120" s="3">
        <v>4.2111</v>
      </c>
      <c r="G120" s="3">
        <v>0.0781</v>
      </c>
      <c r="H120" s="1">
        <v>3.67195476924748</v>
      </c>
      <c r="I120" s="3">
        <v>1.2436</v>
      </c>
      <c r="J120" s="1">
        <v>2182</v>
      </c>
      <c r="K120" s="1">
        <v>4</v>
      </c>
      <c r="L120" s="1">
        <v>7</v>
      </c>
      <c r="M120" s="1">
        <v>4</v>
      </c>
      <c r="S120" s="4">
        <f t="shared" si="5"/>
        <v>15.4631592</v>
      </c>
      <c r="T120" s="4">
        <f t="shared" si="6"/>
        <v>722.313281141913</v>
      </c>
      <c r="U120" s="4"/>
      <c r="V120" s="4">
        <f>VLOOKUP(K120,$AA$2:$AC$26,3)</f>
        <v>0.002828</v>
      </c>
      <c r="W120" s="4">
        <f>VLOOKUP(L120,$AA$2:$AC$26,2)</f>
        <v>0.57059</v>
      </c>
      <c r="X120" s="4">
        <f t="shared" si="7"/>
        <v>161.362852</v>
      </c>
      <c r="Y120" s="4">
        <f t="shared" si="8"/>
        <v>129.0902816</v>
      </c>
      <c r="Z120" s="4">
        <f t="shared" si="9"/>
        <v>201.703565</v>
      </c>
      <c r="AA120" s="4"/>
      <c r="AB120" s="4"/>
      <c r="AC120" s="4"/>
    </row>
    <row r="121" hidden="1" spans="1:29">
      <c r="A121" s="1">
        <v>1233</v>
      </c>
      <c r="B121" s="3">
        <v>3.9444</v>
      </c>
      <c r="C121" s="3">
        <v>264.01</v>
      </c>
      <c r="D121" s="3">
        <v>0.3073</v>
      </c>
      <c r="E121" s="3">
        <v>1.2879</v>
      </c>
      <c r="F121" s="3">
        <v>6.2091</v>
      </c>
      <c r="G121" s="3">
        <v>0.1243</v>
      </c>
      <c r="H121" s="1">
        <v>3.94439113592038</v>
      </c>
      <c r="I121" s="3">
        <v>0.424</v>
      </c>
      <c r="J121" s="1">
        <v>859</v>
      </c>
      <c r="K121" s="1">
        <v>1</v>
      </c>
      <c r="L121" s="1">
        <v>14</v>
      </c>
      <c r="M121" s="1">
        <v>6</v>
      </c>
      <c r="S121" s="4">
        <f t="shared" si="5"/>
        <v>24.49117404</v>
      </c>
      <c r="T121" s="4">
        <f t="shared" si="6"/>
        <v>717.804516168332</v>
      </c>
      <c r="U121" s="4"/>
      <c r="V121" s="4">
        <f>VLOOKUP(K121,$AA$2:$AC$26,3)</f>
        <v>0.001414</v>
      </c>
      <c r="W121" s="4">
        <f>VLOOKUP(L121,$AA$2:$AC$26,2)</f>
        <v>1.22284</v>
      </c>
      <c r="X121" s="4">
        <f t="shared" si="7"/>
        <v>172.909576</v>
      </c>
      <c r="Y121" s="4">
        <f t="shared" si="8"/>
        <v>138.3276608</v>
      </c>
      <c r="Z121" s="4">
        <f t="shared" si="9"/>
        <v>216.13697</v>
      </c>
      <c r="AA121" s="4"/>
      <c r="AB121" s="4"/>
      <c r="AC121" s="4"/>
    </row>
    <row r="122" hidden="1" spans="1:29">
      <c r="A122" s="1">
        <v>557</v>
      </c>
      <c r="B122" s="3">
        <v>4.2425</v>
      </c>
      <c r="C122" s="3">
        <v>4094.97</v>
      </c>
      <c r="D122" s="3">
        <v>0.7336</v>
      </c>
      <c r="E122" s="3">
        <v>1.1175</v>
      </c>
      <c r="F122" s="3">
        <v>2.1846</v>
      </c>
      <c r="G122" s="3">
        <v>0.051</v>
      </c>
      <c r="H122" s="1">
        <v>4.24252166122874</v>
      </c>
      <c r="I122" s="3">
        <v>14.339</v>
      </c>
      <c r="J122" s="1">
        <v>5582</v>
      </c>
      <c r="K122" s="1">
        <v>7</v>
      </c>
      <c r="L122" s="1">
        <v>20</v>
      </c>
      <c r="M122" s="1">
        <v>2</v>
      </c>
      <c r="S122" s="4">
        <f t="shared" si="5"/>
        <v>9.2681655</v>
      </c>
      <c r="T122" s="4">
        <f t="shared" si="6"/>
        <v>692.450441307498</v>
      </c>
      <c r="U122" s="4"/>
      <c r="V122" s="4">
        <f>VLOOKUP(K122,$AA$2:$AC$26,3)</f>
        <v>0.005831</v>
      </c>
      <c r="W122" s="4">
        <f>VLOOKUP(L122,$AA$2:$AC$26,2)</f>
        <v>2.51428</v>
      </c>
      <c r="X122" s="4">
        <f t="shared" si="7"/>
        <v>1466.076668</v>
      </c>
      <c r="Y122" s="4">
        <f t="shared" si="8"/>
        <v>1172.8613344</v>
      </c>
      <c r="Z122" s="4">
        <f t="shared" si="9"/>
        <v>1832.595835</v>
      </c>
      <c r="AA122" s="4"/>
      <c r="AB122" s="4"/>
      <c r="AC122" s="4"/>
    </row>
    <row r="123" hidden="1" spans="1:29">
      <c r="A123" s="1">
        <v>1180</v>
      </c>
      <c r="B123" s="3">
        <v>3.747</v>
      </c>
      <c r="C123" s="3">
        <v>309.39</v>
      </c>
      <c r="D123" s="3">
        <v>0.3598</v>
      </c>
      <c r="E123" s="3">
        <v>1.2912</v>
      </c>
      <c r="F123" s="3">
        <v>6.1977</v>
      </c>
      <c r="G123" s="3">
        <v>0.1246</v>
      </c>
      <c r="H123" s="1">
        <v>3.74698445907732</v>
      </c>
      <c r="I123" s="3">
        <v>0.4979</v>
      </c>
      <c r="J123" s="1">
        <v>860</v>
      </c>
      <c r="K123" s="1">
        <v>3</v>
      </c>
      <c r="L123" s="1">
        <v>9</v>
      </c>
      <c r="M123" s="1">
        <v>6</v>
      </c>
      <c r="S123" s="4">
        <f t="shared" si="5"/>
        <v>23.2227819</v>
      </c>
      <c r="T123" s="4">
        <f t="shared" si="6"/>
        <v>681.025649509967</v>
      </c>
      <c r="U123" s="4"/>
      <c r="V123" s="4">
        <f>VLOOKUP(K123,$AA$2:$AC$26,3)</f>
        <v>0.002236</v>
      </c>
      <c r="W123" s="4">
        <f>VLOOKUP(L123,$AA$2:$AC$26,2)</f>
        <v>0.7257</v>
      </c>
      <c r="X123" s="4">
        <f t="shared" si="7"/>
        <v>162.26652</v>
      </c>
      <c r="Y123" s="4">
        <f t="shared" si="8"/>
        <v>129.813216</v>
      </c>
      <c r="Z123" s="4">
        <f t="shared" si="9"/>
        <v>202.83315</v>
      </c>
      <c r="AA123" s="4"/>
      <c r="AB123" s="4"/>
      <c r="AC123" s="4"/>
    </row>
    <row r="124" hidden="1" spans="1:29">
      <c r="A124" s="1">
        <v>326</v>
      </c>
      <c r="B124" s="3">
        <v>2.6756</v>
      </c>
      <c r="C124" s="3">
        <v>3122.34</v>
      </c>
      <c r="D124" s="3">
        <v>0.3982</v>
      </c>
      <c r="E124" s="3">
        <v>1.0749</v>
      </c>
      <c r="F124" s="3">
        <v>2.8469</v>
      </c>
      <c r="G124" s="3">
        <v>0.0348</v>
      </c>
      <c r="H124" s="1">
        <v>2.67560506517828</v>
      </c>
      <c r="I124" s="3">
        <v>8.7752</v>
      </c>
      <c r="J124" s="1">
        <v>7841</v>
      </c>
      <c r="K124" s="1">
        <v>7</v>
      </c>
      <c r="L124" s="1">
        <v>16</v>
      </c>
      <c r="M124" s="1">
        <v>1</v>
      </c>
      <c r="S124" s="4">
        <f t="shared" si="5"/>
        <v>7.61716564</v>
      </c>
      <c r="T124" s="4">
        <f t="shared" si="6"/>
        <v>674.495608827818</v>
      </c>
      <c r="U124" s="4"/>
      <c r="V124" s="4">
        <f>VLOOKUP(K124,$AA$2:$AC$26,3)</f>
        <v>0.005831</v>
      </c>
      <c r="W124" s="4">
        <f>VLOOKUP(L124,$AA$2:$AC$26,2)</f>
        <v>1.55394</v>
      </c>
      <c r="X124" s="4">
        <f t="shared" si="7"/>
        <v>906.102414</v>
      </c>
      <c r="Y124" s="4">
        <f t="shared" si="8"/>
        <v>724.8819312</v>
      </c>
      <c r="Z124" s="4">
        <f t="shared" si="9"/>
        <v>1132.6280175</v>
      </c>
      <c r="AA124" s="4"/>
      <c r="AB124" s="4"/>
      <c r="AC124" s="4"/>
    </row>
    <row r="125" hidden="1" spans="1:29">
      <c r="A125" s="1">
        <v>1159</v>
      </c>
      <c r="B125" s="3">
        <v>3.4344</v>
      </c>
      <c r="C125" s="3">
        <v>333.66</v>
      </c>
      <c r="D125" s="3">
        <v>0.388</v>
      </c>
      <c r="E125" s="3">
        <v>1.2916</v>
      </c>
      <c r="F125" s="3">
        <v>6.6572</v>
      </c>
      <c r="G125" s="3">
        <v>0.1216</v>
      </c>
      <c r="H125" s="1">
        <v>3.43442983555051</v>
      </c>
      <c r="I125" s="3">
        <v>0.4881</v>
      </c>
      <c r="J125" s="1">
        <v>860</v>
      </c>
      <c r="K125" s="1">
        <v>4</v>
      </c>
      <c r="L125" s="1">
        <v>7</v>
      </c>
      <c r="M125" s="1">
        <v>6</v>
      </c>
      <c r="S125" s="4">
        <f t="shared" si="5"/>
        <v>22.86348768</v>
      </c>
      <c r="T125" s="4">
        <f t="shared" si="6"/>
        <v>670.489074667455</v>
      </c>
      <c r="U125" s="4"/>
      <c r="V125" s="4">
        <f>VLOOKUP(K125,$AA$2:$AC$26,3)</f>
        <v>0.002828</v>
      </c>
      <c r="W125" s="4">
        <f>VLOOKUP(L125,$AA$2:$AC$26,2)</f>
        <v>0.57059</v>
      </c>
      <c r="X125" s="4">
        <f t="shared" si="7"/>
        <v>161.362852</v>
      </c>
      <c r="Y125" s="4">
        <f t="shared" si="8"/>
        <v>129.0902816</v>
      </c>
      <c r="Z125" s="4">
        <f t="shared" si="9"/>
        <v>201.703565</v>
      </c>
      <c r="AA125" s="4"/>
      <c r="AB125" s="4"/>
      <c r="AC125" s="4"/>
    </row>
    <row r="126" spans="1:29">
      <c r="A126" s="1">
        <v>828</v>
      </c>
      <c r="B126" s="3">
        <v>3.9562</v>
      </c>
      <c r="C126" s="3">
        <v>570.13</v>
      </c>
      <c r="D126" s="3">
        <v>0.2614</v>
      </c>
      <c r="E126" s="3">
        <v>1.1731</v>
      </c>
      <c r="F126" s="3">
        <v>3.4739</v>
      </c>
      <c r="G126" s="3">
        <v>0.0799</v>
      </c>
      <c r="H126" s="1">
        <v>3.95621252681901</v>
      </c>
      <c r="I126" s="3">
        <v>1.5511</v>
      </c>
      <c r="J126" s="1">
        <v>2181</v>
      </c>
      <c r="K126" s="1">
        <v>3</v>
      </c>
      <c r="L126" s="1">
        <v>11</v>
      </c>
      <c r="M126" s="1">
        <v>4</v>
      </c>
      <c r="S126" s="4">
        <f t="shared" si="5"/>
        <v>13.74344318</v>
      </c>
      <c r="T126" s="4">
        <f t="shared" si="6"/>
        <v>641.834982369891</v>
      </c>
      <c r="U126" s="4"/>
      <c r="V126" s="4">
        <f>VLOOKUP(K126,$AA$2:$AC$26,3)</f>
        <v>0.002236</v>
      </c>
      <c r="W126" s="4">
        <f>VLOOKUP(L126,$AA$2:$AC$26,2)</f>
        <v>0.917</v>
      </c>
      <c r="X126" s="4">
        <f t="shared" si="7"/>
        <v>205.0412</v>
      </c>
      <c r="Y126" s="4">
        <f t="shared" si="8"/>
        <v>164.03296</v>
      </c>
      <c r="Z126" s="4">
        <f t="shared" si="9"/>
        <v>256.3015</v>
      </c>
      <c r="AA126" s="4"/>
      <c r="AB126" s="4"/>
      <c r="AC126" s="4"/>
    </row>
    <row r="127" hidden="1" spans="1:29">
      <c r="A127" s="1">
        <v>358</v>
      </c>
      <c r="B127" s="3">
        <v>2.9415</v>
      </c>
      <c r="C127" s="3">
        <v>3094.64</v>
      </c>
      <c r="D127" s="3">
        <v>0.3947</v>
      </c>
      <c r="E127" s="3">
        <v>1.0827</v>
      </c>
      <c r="F127" s="3">
        <v>2.4304</v>
      </c>
      <c r="G127" s="3">
        <v>0.0367</v>
      </c>
      <c r="H127" s="1">
        <v>2.94154904090454</v>
      </c>
      <c r="I127" s="3">
        <v>10.997</v>
      </c>
      <c r="J127" s="1">
        <v>7841</v>
      </c>
      <c r="K127" s="1">
        <v>6</v>
      </c>
      <c r="L127" s="1">
        <v>19</v>
      </c>
      <c r="M127" s="1">
        <v>1</v>
      </c>
      <c r="S127" s="4">
        <f t="shared" si="5"/>
        <v>7.1490216</v>
      </c>
      <c r="T127" s="4">
        <f t="shared" si="6"/>
        <v>633.041725033988</v>
      </c>
      <c r="U127" s="4"/>
      <c r="V127" s="4">
        <f>VLOOKUP(K127,$AA$2:$AC$26,3)</f>
        <v>0.004583</v>
      </c>
      <c r="W127" s="4">
        <f>VLOOKUP(L127,$AA$2:$AC$26,2)</f>
        <v>2.22929</v>
      </c>
      <c r="X127" s="4">
        <f t="shared" si="7"/>
        <v>1021.683607</v>
      </c>
      <c r="Y127" s="4">
        <f t="shared" si="8"/>
        <v>817.3468856</v>
      </c>
      <c r="Z127" s="4">
        <f t="shared" si="9"/>
        <v>1277.10450875</v>
      </c>
      <c r="AA127" s="4"/>
      <c r="AB127" s="4"/>
      <c r="AC127" s="4"/>
    </row>
    <row r="128" hidden="1" spans="1:29">
      <c r="A128" s="1">
        <v>1223</v>
      </c>
      <c r="B128" s="3">
        <v>3.3061</v>
      </c>
      <c r="C128" s="3">
        <v>283.56</v>
      </c>
      <c r="D128" s="3">
        <v>0.3301</v>
      </c>
      <c r="E128" s="3">
        <v>1.2665</v>
      </c>
      <c r="F128" s="3">
        <v>6.5246</v>
      </c>
      <c r="G128" s="3">
        <v>0.117</v>
      </c>
      <c r="H128" s="1">
        <v>3.30608952048179</v>
      </c>
      <c r="I128" s="3">
        <v>0.4332</v>
      </c>
      <c r="J128" s="1">
        <v>859</v>
      </c>
      <c r="K128" s="1">
        <v>2</v>
      </c>
      <c r="L128" s="1">
        <v>13</v>
      </c>
      <c r="M128" s="1">
        <v>6</v>
      </c>
      <c r="S128" s="4">
        <f t="shared" si="5"/>
        <v>21.57098006</v>
      </c>
      <c r="T128" s="4">
        <f t="shared" si="6"/>
        <v>632.217421670204</v>
      </c>
      <c r="U128" s="4"/>
      <c r="V128" s="4">
        <f>VLOOKUP(K128,$AA$2:$AC$26,3)</f>
        <v>0.001732</v>
      </c>
      <c r="W128" s="4">
        <f>VLOOKUP(L128,$AA$2:$AC$26,2)</f>
        <v>1.09051</v>
      </c>
      <c r="X128" s="4">
        <f t="shared" si="7"/>
        <v>188.876332</v>
      </c>
      <c r="Y128" s="4">
        <f t="shared" si="8"/>
        <v>151.1010656</v>
      </c>
      <c r="Z128" s="4">
        <f t="shared" si="9"/>
        <v>236.095415</v>
      </c>
      <c r="AA128" s="4"/>
      <c r="AB128" s="4"/>
      <c r="AC128" s="4"/>
    </row>
    <row r="129" hidden="1" spans="1:29">
      <c r="A129" s="1">
        <v>752</v>
      </c>
      <c r="B129" s="3">
        <v>2.9494</v>
      </c>
      <c r="C129" s="3">
        <v>415.33</v>
      </c>
      <c r="D129" s="3">
        <v>0.191</v>
      </c>
      <c r="E129" s="3">
        <v>1.1737</v>
      </c>
      <c r="F129" s="3">
        <v>4.5771</v>
      </c>
      <c r="G129" s="3">
        <v>0.0721</v>
      </c>
      <c r="H129" s="1">
        <v>2.94939372686506</v>
      </c>
      <c r="I129" s="3">
        <v>0.8726</v>
      </c>
      <c r="J129" s="1">
        <v>2175</v>
      </c>
      <c r="K129" s="1">
        <v>4</v>
      </c>
      <c r="L129" s="1">
        <v>4</v>
      </c>
      <c r="M129" s="1">
        <v>4</v>
      </c>
      <c r="S129" s="4">
        <f t="shared" si="5"/>
        <v>13.49969874</v>
      </c>
      <c r="T129" s="4">
        <f t="shared" si="6"/>
        <v>629.584036252427</v>
      </c>
      <c r="U129" s="4"/>
      <c r="V129" s="4">
        <f>VLOOKUP(K129,$AA$2:$AC$26,3)</f>
        <v>0.002828</v>
      </c>
      <c r="W129" s="4">
        <f>VLOOKUP(L129,$AA$2:$AC$26,2)</f>
        <v>0.39773</v>
      </c>
      <c r="X129" s="4">
        <f t="shared" si="7"/>
        <v>112.478044</v>
      </c>
      <c r="Y129" s="4">
        <f t="shared" si="8"/>
        <v>89.9824352</v>
      </c>
      <c r="Z129" s="4">
        <f t="shared" si="9"/>
        <v>140.597555</v>
      </c>
      <c r="AA129" s="4"/>
      <c r="AB129" s="4"/>
      <c r="AC129" s="4"/>
    </row>
    <row r="130" hidden="1" spans="1:29">
      <c r="A130" s="1">
        <v>1152</v>
      </c>
      <c r="B130" s="3">
        <v>3.9211</v>
      </c>
      <c r="C130" s="3">
        <v>863.56</v>
      </c>
      <c r="D130" s="3">
        <v>1.0041</v>
      </c>
      <c r="E130" s="3">
        <v>1.3181</v>
      </c>
      <c r="F130" s="3">
        <v>5.4746</v>
      </c>
      <c r="G130" s="3">
        <v>0.1308</v>
      </c>
      <c r="H130" s="1">
        <v>3.92110160401379</v>
      </c>
      <c r="I130" s="3">
        <v>1.5048</v>
      </c>
      <c r="J130" s="1">
        <v>860</v>
      </c>
      <c r="K130" s="1">
        <v>8</v>
      </c>
      <c r="L130" s="1">
        <v>6</v>
      </c>
      <c r="M130" s="1">
        <v>6</v>
      </c>
      <c r="S130" s="4">
        <f t="shared" ref="S130:S193" si="10">B130*F130</f>
        <v>21.46645406</v>
      </c>
      <c r="T130" s="4">
        <f t="shared" ref="T130:T193" si="11">SQRT(J130)*S130</f>
        <v>629.520006769187</v>
      </c>
      <c r="U130" s="4"/>
      <c r="V130" s="4">
        <f>VLOOKUP(K130,$AA$2:$AC$26,3)</f>
        <v>0.007416</v>
      </c>
      <c r="W130" s="4">
        <f>VLOOKUP(L130,$AA$2:$AC$26,2)</f>
        <v>0.50592</v>
      </c>
      <c r="X130" s="4">
        <f t="shared" ref="X130:X193" si="12">V130*W130*100000</f>
        <v>375.190272</v>
      </c>
      <c r="Y130" s="4">
        <f t="shared" ref="Y130:Y193" si="13">X130*0.8</f>
        <v>300.1522176</v>
      </c>
      <c r="Z130" s="4">
        <f t="shared" ref="Z130:Z193" si="14">X130*1.25</f>
        <v>468.98784</v>
      </c>
      <c r="AA130" s="4"/>
      <c r="AB130" s="4"/>
      <c r="AC130" s="4"/>
    </row>
    <row r="131" hidden="1" spans="1:29">
      <c r="A131" s="1">
        <v>881</v>
      </c>
      <c r="B131" s="3">
        <v>3.5059</v>
      </c>
      <c r="C131" s="3">
        <v>454.29</v>
      </c>
      <c r="D131" s="3">
        <v>0.2085</v>
      </c>
      <c r="E131" s="3">
        <v>1.1665</v>
      </c>
      <c r="F131" s="3">
        <v>3.8366</v>
      </c>
      <c r="G131" s="3">
        <v>0.0753</v>
      </c>
      <c r="H131" s="1">
        <v>3.50587275214259</v>
      </c>
      <c r="I131" s="3">
        <v>1.129</v>
      </c>
      <c r="J131" s="1">
        <v>2179</v>
      </c>
      <c r="K131" s="1">
        <v>1</v>
      </c>
      <c r="L131" s="1">
        <v>16</v>
      </c>
      <c r="M131" s="1">
        <v>4</v>
      </c>
      <c r="O131" s="1">
        <v>1</v>
      </c>
      <c r="S131" s="4">
        <f t="shared" si="10"/>
        <v>13.45073594</v>
      </c>
      <c r="T131" s="4">
        <f t="shared" si="11"/>
        <v>627.877126416353</v>
      </c>
      <c r="U131" s="4"/>
      <c r="V131" s="4">
        <f>VLOOKUP(K131,$AA$2:$AC$26,3)</f>
        <v>0.001414</v>
      </c>
      <c r="W131" s="4">
        <f>VLOOKUP(L131,$AA$2:$AC$26,2)</f>
        <v>1.55394</v>
      </c>
      <c r="X131" s="4">
        <f t="shared" si="12"/>
        <v>219.727116</v>
      </c>
      <c r="Y131" s="4">
        <f t="shared" si="13"/>
        <v>175.7816928</v>
      </c>
      <c r="Z131" s="4">
        <f t="shared" si="14"/>
        <v>274.658895</v>
      </c>
      <c r="AA131" s="4"/>
      <c r="AB131" s="4"/>
      <c r="AC131" s="4"/>
    </row>
    <row r="132" hidden="1" spans="1:29">
      <c r="A132" s="1">
        <v>1305</v>
      </c>
      <c r="B132" s="3">
        <v>5.67</v>
      </c>
      <c r="C132" s="3">
        <v>1783.83</v>
      </c>
      <c r="D132" s="3">
        <v>2.0742</v>
      </c>
      <c r="E132" s="3">
        <v>1.3538</v>
      </c>
      <c r="F132" s="3">
        <v>3.7051</v>
      </c>
      <c r="G132" s="3">
        <v>0.1384</v>
      </c>
      <c r="H132" s="1">
        <v>5.66995793948406</v>
      </c>
      <c r="I132" s="3">
        <v>4.3334</v>
      </c>
      <c r="J132" s="1">
        <v>860</v>
      </c>
      <c r="K132" s="1">
        <v>7</v>
      </c>
      <c r="L132" s="1">
        <v>20</v>
      </c>
      <c r="M132" s="1">
        <v>6</v>
      </c>
      <c r="S132" s="4">
        <f t="shared" si="10"/>
        <v>21.007917</v>
      </c>
      <c r="T132" s="4">
        <f t="shared" si="11"/>
        <v>616.073060556818</v>
      </c>
      <c r="U132" s="4"/>
      <c r="V132" s="4">
        <f>VLOOKUP(K132,$AA$2:$AC$26,3)</f>
        <v>0.005831</v>
      </c>
      <c r="W132" s="4">
        <f>VLOOKUP(L132,$AA$2:$AC$26,2)</f>
        <v>2.51428</v>
      </c>
      <c r="X132" s="4">
        <f t="shared" si="12"/>
        <v>1466.076668</v>
      </c>
      <c r="Y132" s="4">
        <f t="shared" si="13"/>
        <v>1172.8613344</v>
      </c>
      <c r="Z132" s="4">
        <f t="shared" si="14"/>
        <v>1832.595835</v>
      </c>
      <c r="AA132" s="4"/>
      <c r="AB132" s="4"/>
      <c r="AC132" s="4"/>
    </row>
    <row r="133" hidden="1" spans="1:29">
      <c r="A133" s="1">
        <v>1035</v>
      </c>
      <c r="B133" s="3">
        <v>3.2869</v>
      </c>
      <c r="C133" s="3">
        <v>309.57</v>
      </c>
      <c r="D133" s="3">
        <v>0.2019</v>
      </c>
      <c r="E133" s="3">
        <v>1.1928</v>
      </c>
      <c r="F133" s="3">
        <v>4.732</v>
      </c>
      <c r="G133" s="3">
        <v>0.0874</v>
      </c>
      <c r="H133" s="1">
        <v>3.28694030842176</v>
      </c>
      <c r="I133" s="3">
        <v>0.651</v>
      </c>
      <c r="J133" s="1">
        <v>1533</v>
      </c>
      <c r="K133" s="1">
        <v>1</v>
      </c>
      <c r="L133" s="1">
        <v>13</v>
      </c>
      <c r="M133" s="1">
        <v>5</v>
      </c>
      <c r="S133" s="4">
        <f t="shared" si="10"/>
        <v>15.5536108</v>
      </c>
      <c r="T133" s="4">
        <f t="shared" si="11"/>
        <v>608.978983275371</v>
      </c>
      <c r="U133" s="4"/>
      <c r="V133" s="4">
        <f>VLOOKUP(K133,$AA$2:$AC$26,3)</f>
        <v>0.001414</v>
      </c>
      <c r="W133" s="4">
        <f>VLOOKUP(L133,$AA$2:$AC$26,2)</f>
        <v>1.09051</v>
      </c>
      <c r="X133" s="4">
        <f t="shared" si="12"/>
        <v>154.198114</v>
      </c>
      <c r="Y133" s="4">
        <f t="shared" si="13"/>
        <v>123.3584912</v>
      </c>
      <c r="Z133" s="4">
        <f t="shared" si="14"/>
        <v>192.7476425</v>
      </c>
      <c r="AA133" s="4"/>
      <c r="AB133" s="4"/>
      <c r="AC133" s="4"/>
    </row>
    <row r="134" hidden="1" spans="1:29">
      <c r="A134" s="1">
        <v>836</v>
      </c>
      <c r="B134" s="3">
        <v>3.3729</v>
      </c>
      <c r="C134" s="3">
        <v>252.43</v>
      </c>
      <c r="D134" s="3">
        <v>0.1162</v>
      </c>
      <c r="E134" s="3">
        <v>1.1617</v>
      </c>
      <c r="F134" s="3">
        <v>3.7988</v>
      </c>
      <c r="G134" s="3">
        <v>0.0738</v>
      </c>
      <c r="H134" s="1">
        <v>3.37289660469532</v>
      </c>
      <c r="I134" s="3">
        <v>0.6634</v>
      </c>
      <c r="J134" s="1">
        <v>2172</v>
      </c>
      <c r="K134" s="1">
        <v>0</v>
      </c>
      <c r="L134" s="1">
        <v>12</v>
      </c>
      <c r="M134" s="1">
        <v>4</v>
      </c>
      <c r="S134" s="4">
        <f t="shared" si="10"/>
        <v>12.81297252</v>
      </c>
      <c r="T134" s="4">
        <f t="shared" si="11"/>
        <v>597.145006796384</v>
      </c>
      <c r="U134" s="4"/>
      <c r="V134" s="4">
        <f>VLOOKUP(K134,$AA$2:$AC$26,3)</f>
        <v>0.001</v>
      </c>
      <c r="W134" s="4">
        <f>VLOOKUP(L134,$AA$2:$AC$26,2)</f>
        <v>1</v>
      </c>
      <c r="X134" s="4">
        <f t="shared" si="12"/>
        <v>100</v>
      </c>
      <c r="Y134" s="4">
        <f t="shared" si="13"/>
        <v>80</v>
      </c>
      <c r="Z134" s="4">
        <f t="shared" si="14"/>
        <v>125</v>
      </c>
      <c r="AA134" s="4"/>
      <c r="AB134" s="4"/>
      <c r="AC134" s="4"/>
    </row>
    <row r="135" hidden="1" spans="1:29">
      <c r="A135" s="1">
        <v>1127</v>
      </c>
      <c r="B135" s="3">
        <v>3.7112</v>
      </c>
      <c r="C135" s="3">
        <v>362.46</v>
      </c>
      <c r="D135" s="3">
        <v>0.4224</v>
      </c>
      <c r="E135" s="3">
        <v>1.332</v>
      </c>
      <c r="F135" s="3">
        <v>5.4843</v>
      </c>
      <c r="G135" s="3">
        <v>0.1286</v>
      </c>
      <c r="H135" s="1">
        <v>3.71119858050141</v>
      </c>
      <c r="I135" s="3">
        <v>0.6392</v>
      </c>
      <c r="J135" s="1">
        <v>858</v>
      </c>
      <c r="K135" s="1">
        <v>5</v>
      </c>
      <c r="L135" s="1">
        <v>4</v>
      </c>
      <c r="M135" s="1">
        <v>6</v>
      </c>
      <c r="S135" s="4">
        <f t="shared" si="10"/>
        <v>20.35333416</v>
      </c>
      <c r="T135" s="4">
        <f t="shared" si="11"/>
        <v>596.182476600712</v>
      </c>
      <c r="U135" s="4"/>
      <c r="V135" s="4">
        <f>VLOOKUP(K135,$AA$2:$AC$26,3)</f>
        <v>0.003606</v>
      </c>
      <c r="W135" s="4">
        <f>VLOOKUP(L135,$AA$2:$AC$26,2)</f>
        <v>0.39773</v>
      </c>
      <c r="X135" s="4">
        <f t="shared" si="12"/>
        <v>143.421438</v>
      </c>
      <c r="Y135" s="4">
        <f t="shared" si="13"/>
        <v>114.7371504</v>
      </c>
      <c r="Z135" s="4">
        <f t="shared" si="14"/>
        <v>179.2767975</v>
      </c>
      <c r="AA135" s="4"/>
      <c r="AB135" s="4"/>
      <c r="AC135" s="4"/>
    </row>
    <row r="136" hidden="1" spans="1:29">
      <c r="A136" s="1">
        <v>751</v>
      </c>
      <c r="B136" s="3">
        <v>2.7628</v>
      </c>
      <c r="C136" s="3">
        <v>317.83</v>
      </c>
      <c r="D136" s="3">
        <v>0.1462</v>
      </c>
      <c r="E136" s="3">
        <v>1.1678</v>
      </c>
      <c r="F136" s="3">
        <v>4.6129</v>
      </c>
      <c r="G136" s="3">
        <v>0.0696</v>
      </c>
      <c r="H136" s="1">
        <v>2.76277301177639</v>
      </c>
      <c r="I136" s="3">
        <v>0.6665</v>
      </c>
      <c r="J136" s="1">
        <v>2174</v>
      </c>
      <c r="K136" s="1">
        <v>3</v>
      </c>
      <c r="L136" s="1">
        <v>4</v>
      </c>
      <c r="M136" s="1">
        <v>4</v>
      </c>
      <c r="S136" s="4">
        <f t="shared" si="10"/>
        <v>12.74452012</v>
      </c>
      <c r="T136" s="4">
        <f t="shared" si="11"/>
        <v>594.228198738221</v>
      </c>
      <c r="U136" s="4"/>
      <c r="V136" s="4">
        <f>VLOOKUP(K136,$AA$2:$AC$26,3)</f>
        <v>0.002236</v>
      </c>
      <c r="W136" s="4">
        <f>VLOOKUP(L136,$AA$2:$AC$26,2)</f>
        <v>0.39773</v>
      </c>
      <c r="X136" s="4">
        <f t="shared" si="12"/>
        <v>88.932428</v>
      </c>
      <c r="Y136" s="4">
        <f t="shared" si="13"/>
        <v>71.1459424</v>
      </c>
      <c r="Z136" s="4">
        <f t="shared" si="14"/>
        <v>111.165535</v>
      </c>
      <c r="AA136" s="4"/>
      <c r="AB136" s="4"/>
      <c r="AC136" s="4"/>
    </row>
    <row r="137" hidden="1" spans="1:29">
      <c r="A137" s="1">
        <v>1014</v>
      </c>
      <c r="B137" s="3">
        <v>2.8242</v>
      </c>
      <c r="C137" s="3">
        <v>323.16</v>
      </c>
      <c r="D137" s="3">
        <v>0.2108</v>
      </c>
      <c r="E137" s="3">
        <v>1.1799</v>
      </c>
      <c r="F137" s="3">
        <v>5.2813</v>
      </c>
      <c r="G137" s="3">
        <v>0.0821</v>
      </c>
      <c r="H137" s="1">
        <v>2.8241819696063</v>
      </c>
      <c r="I137" s="3">
        <v>0.5986</v>
      </c>
      <c r="J137" s="1">
        <v>1533</v>
      </c>
      <c r="K137" s="1">
        <v>2</v>
      </c>
      <c r="L137" s="1">
        <v>11</v>
      </c>
      <c r="M137" s="1">
        <v>5</v>
      </c>
      <c r="S137" s="4">
        <f t="shared" si="10"/>
        <v>14.91544746</v>
      </c>
      <c r="T137" s="4">
        <f t="shared" si="11"/>
        <v>583.992626926734</v>
      </c>
      <c r="U137" s="4"/>
      <c r="V137" s="4">
        <f>VLOOKUP(K137,$AA$2:$AC$26,3)</f>
        <v>0.001732</v>
      </c>
      <c r="W137" s="4">
        <f>VLOOKUP(L137,$AA$2:$AC$26,2)</f>
        <v>0.917</v>
      </c>
      <c r="X137" s="4">
        <f t="shared" si="12"/>
        <v>158.8244</v>
      </c>
      <c r="Y137" s="4">
        <f t="shared" si="13"/>
        <v>127.05952</v>
      </c>
      <c r="Z137" s="4">
        <f t="shared" si="14"/>
        <v>198.5305</v>
      </c>
      <c r="AA137" s="4"/>
      <c r="AB137" s="4"/>
      <c r="AC137" s="4"/>
    </row>
    <row r="138" hidden="1" spans="1:29">
      <c r="A138" s="1">
        <v>128</v>
      </c>
      <c r="B138" s="3">
        <v>2.1116</v>
      </c>
      <c r="C138" s="3">
        <v>3331.61</v>
      </c>
      <c r="D138" s="3">
        <v>0.2506</v>
      </c>
      <c r="E138" s="3">
        <v>1.0491</v>
      </c>
      <c r="F138" s="3">
        <v>2.3347</v>
      </c>
      <c r="G138" s="3">
        <v>0.0232</v>
      </c>
      <c r="H138" s="1">
        <v>2.11155924411948</v>
      </c>
      <c r="I138" s="3">
        <v>11.0901</v>
      </c>
      <c r="J138" s="1">
        <v>13292</v>
      </c>
      <c r="K138" s="1">
        <v>7</v>
      </c>
      <c r="L138" s="1">
        <v>15</v>
      </c>
      <c r="M138" s="1">
        <v>0</v>
      </c>
      <c r="S138" s="4">
        <f t="shared" si="10"/>
        <v>4.92995252</v>
      </c>
      <c r="T138" s="4">
        <f t="shared" si="11"/>
        <v>568.378842096491</v>
      </c>
      <c r="U138" s="4"/>
      <c r="V138" s="4">
        <f>VLOOKUP(K138,$AA$2:$AC$26,3)</f>
        <v>0.005831</v>
      </c>
      <c r="W138" s="4">
        <f>VLOOKUP(L138,$AA$2:$AC$26,2)</f>
        <v>1.37798</v>
      </c>
      <c r="X138" s="4">
        <f t="shared" si="12"/>
        <v>803.500138</v>
      </c>
      <c r="Y138" s="4">
        <f t="shared" si="13"/>
        <v>642.8001104</v>
      </c>
      <c r="Z138" s="4">
        <f t="shared" si="14"/>
        <v>1004.3751725</v>
      </c>
      <c r="AA138" s="4"/>
      <c r="AB138" s="4"/>
      <c r="AC138" s="4"/>
    </row>
    <row r="139" hidden="1" spans="1:29">
      <c r="A139" s="1">
        <v>972</v>
      </c>
      <c r="B139" s="3">
        <v>3.4746</v>
      </c>
      <c r="C139" s="3">
        <v>450.91</v>
      </c>
      <c r="D139" s="3">
        <v>0.2936</v>
      </c>
      <c r="E139" s="3">
        <v>1.2104</v>
      </c>
      <c r="F139" s="3">
        <v>4.152</v>
      </c>
      <c r="G139" s="3">
        <v>0.0913</v>
      </c>
      <c r="H139" s="1">
        <v>3.47463371354556</v>
      </c>
      <c r="I139" s="3">
        <v>1.0419</v>
      </c>
      <c r="J139" s="1">
        <v>1536</v>
      </c>
      <c r="K139" s="1">
        <v>4</v>
      </c>
      <c r="L139" s="1">
        <v>7</v>
      </c>
      <c r="M139" s="1">
        <v>5</v>
      </c>
      <c r="O139" s="1">
        <v>1.06</v>
      </c>
      <c r="S139" s="4">
        <f t="shared" si="10"/>
        <v>14.4265392</v>
      </c>
      <c r="T139" s="4">
        <f t="shared" si="11"/>
        <v>565.402556708151</v>
      </c>
      <c r="U139" s="4"/>
      <c r="V139" s="4">
        <f>VLOOKUP(K139,$AA$2:$AC$26,3)</f>
        <v>0.002828</v>
      </c>
      <c r="W139" s="4">
        <f>VLOOKUP(L139,$AA$2:$AC$26,2)</f>
        <v>0.57059</v>
      </c>
      <c r="X139" s="4">
        <f t="shared" si="12"/>
        <v>161.362852</v>
      </c>
      <c r="Y139" s="4">
        <f t="shared" si="13"/>
        <v>129.0902816</v>
      </c>
      <c r="Z139" s="4">
        <f t="shared" si="14"/>
        <v>201.703565</v>
      </c>
      <c r="AA139" s="4"/>
      <c r="AB139" s="4"/>
      <c r="AC139" s="4"/>
    </row>
    <row r="140" hidden="1" spans="1:29">
      <c r="A140" s="1">
        <v>1078</v>
      </c>
      <c r="B140" s="3">
        <v>3.2756</v>
      </c>
      <c r="C140" s="3">
        <v>281.32</v>
      </c>
      <c r="D140" s="3">
        <v>0.1834</v>
      </c>
      <c r="E140" s="3">
        <v>1.1975</v>
      </c>
      <c r="F140" s="3">
        <v>4.3541</v>
      </c>
      <c r="G140" s="3">
        <v>0.0862</v>
      </c>
      <c r="H140" s="1">
        <v>3.27562861303989</v>
      </c>
      <c r="I140" s="3">
        <v>0.6441</v>
      </c>
      <c r="J140" s="1">
        <v>1534</v>
      </c>
      <c r="K140" s="1">
        <v>0</v>
      </c>
      <c r="L140" s="1">
        <v>17</v>
      </c>
      <c r="M140" s="1">
        <v>5</v>
      </c>
      <c r="S140" s="4">
        <f t="shared" si="10"/>
        <v>14.26228996</v>
      </c>
      <c r="T140" s="4">
        <f t="shared" si="11"/>
        <v>558.60129919414</v>
      </c>
      <c r="U140" s="4"/>
      <c r="V140" s="4">
        <f>VLOOKUP(K140,$AA$2:$AC$26,3)</f>
        <v>0.001</v>
      </c>
      <c r="W140" s="4">
        <f>VLOOKUP(L140,$AA$2:$AC$26,2)</f>
        <v>1.75256</v>
      </c>
      <c r="X140" s="4">
        <f t="shared" si="12"/>
        <v>175.256</v>
      </c>
      <c r="Y140" s="4">
        <f t="shared" si="13"/>
        <v>140.2048</v>
      </c>
      <c r="Z140" s="4">
        <f t="shared" si="14"/>
        <v>219.07</v>
      </c>
      <c r="AA140" s="4"/>
      <c r="AB140" s="4"/>
      <c r="AC140" s="4"/>
    </row>
    <row r="141" hidden="1" spans="1:29">
      <c r="A141" s="1">
        <v>807</v>
      </c>
      <c r="B141" s="3">
        <v>3.4705</v>
      </c>
      <c r="C141" s="3">
        <v>607.84</v>
      </c>
      <c r="D141" s="3">
        <v>0.2786</v>
      </c>
      <c r="E141" s="3">
        <v>1.1671</v>
      </c>
      <c r="F141" s="3">
        <v>3.388</v>
      </c>
      <c r="G141" s="3">
        <v>0.0761</v>
      </c>
      <c r="H141" s="1">
        <v>3.47052020800175</v>
      </c>
      <c r="I141" s="3">
        <v>1.6994</v>
      </c>
      <c r="J141" s="1">
        <v>2182</v>
      </c>
      <c r="K141" s="1">
        <v>4</v>
      </c>
      <c r="L141" s="1">
        <v>9</v>
      </c>
      <c r="M141" s="1">
        <v>4</v>
      </c>
      <c r="S141" s="4">
        <f t="shared" si="10"/>
        <v>11.758054</v>
      </c>
      <c r="T141" s="4">
        <f t="shared" si="11"/>
        <v>549.240841068479</v>
      </c>
      <c r="U141" s="4"/>
      <c r="V141" s="4">
        <f>VLOOKUP(K141,$AA$2:$AC$26,3)</f>
        <v>0.002828</v>
      </c>
      <c r="W141" s="4">
        <f>VLOOKUP(L141,$AA$2:$AC$26,2)</f>
        <v>0.7257</v>
      </c>
      <c r="X141" s="4">
        <f t="shared" si="12"/>
        <v>205.22796</v>
      </c>
      <c r="Y141" s="4">
        <f t="shared" si="13"/>
        <v>164.182368</v>
      </c>
      <c r="Z141" s="4">
        <f t="shared" si="14"/>
        <v>256.53495</v>
      </c>
      <c r="AA141" s="4"/>
      <c r="AB141" s="4"/>
      <c r="AC141" s="4"/>
    </row>
    <row r="142" hidden="1" spans="1:29">
      <c r="A142" s="1">
        <v>336</v>
      </c>
      <c r="B142" s="3">
        <v>2.342</v>
      </c>
      <c r="C142" s="3">
        <v>2429.35</v>
      </c>
      <c r="D142" s="3">
        <v>0.3098</v>
      </c>
      <c r="E142" s="3">
        <v>1.0705</v>
      </c>
      <c r="F142" s="3">
        <v>2.619</v>
      </c>
      <c r="G142" s="3">
        <v>0.0328</v>
      </c>
      <c r="H142" s="1">
        <v>2.3419595614336</v>
      </c>
      <c r="I142" s="3">
        <v>7.6817</v>
      </c>
      <c r="J142" s="1">
        <v>7841</v>
      </c>
      <c r="K142" s="1">
        <v>6</v>
      </c>
      <c r="L142" s="1">
        <v>17</v>
      </c>
      <c r="M142" s="1">
        <v>1</v>
      </c>
      <c r="S142" s="4">
        <f t="shared" si="10"/>
        <v>6.133698</v>
      </c>
      <c r="T142" s="4">
        <f t="shared" si="11"/>
        <v>543.135407893791</v>
      </c>
      <c r="U142" s="4"/>
      <c r="V142" s="4">
        <f>VLOOKUP(K142,$AA$2:$AC$26,3)</f>
        <v>0.004583</v>
      </c>
      <c r="W142" s="4">
        <f>VLOOKUP(L142,$AA$2:$AC$26,2)</f>
        <v>1.75256</v>
      </c>
      <c r="X142" s="4">
        <f t="shared" si="12"/>
        <v>803.198248</v>
      </c>
      <c r="Y142" s="4">
        <f t="shared" si="13"/>
        <v>642.5585984</v>
      </c>
      <c r="Z142" s="4">
        <f t="shared" si="14"/>
        <v>1003.99781</v>
      </c>
      <c r="AA142" s="4"/>
      <c r="AB142" s="4"/>
      <c r="AC142" s="4"/>
    </row>
    <row r="143" hidden="1" spans="1:29">
      <c r="A143" s="1">
        <v>993</v>
      </c>
      <c r="B143" s="3">
        <v>3.5193</v>
      </c>
      <c r="C143" s="3">
        <v>405.43</v>
      </c>
      <c r="D143" s="3">
        <v>0.264</v>
      </c>
      <c r="E143" s="3">
        <v>1.2039</v>
      </c>
      <c r="F143" s="3">
        <v>3.8649</v>
      </c>
      <c r="G143" s="3">
        <v>0.0912</v>
      </c>
      <c r="H143" s="1">
        <v>3.51934182372128</v>
      </c>
      <c r="I143" s="3">
        <v>1.0094</v>
      </c>
      <c r="J143" s="1">
        <v>1536</v>
      </c>
      <c r="K143" s="1">
        <v>3</v>
      </c>
      <c r="L143" s="1">
        <v>9</v>
      </c>
      <c r="M143" s="1">
        <v>5</v>
      </c>
      <c r="S143" s="4">
        <f t="shared" si="10"/>
        <v>13.60174257</v>
      </c>
      <c r="T143" s="4">
        <f t="shared" si="11"/>
        <v>533.077262547077</v>
      </c>
      <c r="U143" s="4"/>
      <c r="V143" s="4">
        <f>VLOOKUP(K143,$AA$2:$AC$26,3)</f>
        <v>0.002236</v>
      </c>
      <c r="W143" s="4">
        <f>VLOOKUP(L143,$AA$2:$AC$26,2)</f>
        <v>0.7257</v>
      </c>
      <c r="X143" s="4">
        <f t="shared" si="12"/>
        <v>162.26652</v>
      </c>
      <c r="Y143" s="4">
        <f t="shared" si="13"/>
        <v>129.813216</v>
      </c>
      <c r="Z143" s="4">
        <f t="shared" si="14"/>
        <v>202.83315</v>
      </c>
      <c r="AA143" s="4"/>
      <c r="AB143" s="4"/>
      <c r="AC143" s="4"/>
    </row>
    <row r="144" hidden="1" spans="1:29">
      <c r="A144" s="1">
        <v>139</v>
      </c>
      <c r="B144" s="3">
        <v>2.3509</v>
      </c>
      <c r="C144" s="3">
        <v>3787.12</v>
      </c>
      <c r="D144" s="3">
        <v>0.2849</v>
      </c>
      <c r="E144" s="3">
        <v>1.0531</v>
      </c>
      <c r="F144" s="3">
        <v>1.9652</v>
      </c>
      <c r="G144" s="3">
        <v>0.025</v>
      </c>
      <c r="H144" s="1">
        <v>2.35094695983741</v>
      </c>
      <c r="I144" s="3">
        <v>14.0199</v>
      </c>
      <c r="J144" s="1">
        <v>13292</v>
      </c>
      <c r="K144" s="1">
        <v>7</v>
      </c>
      <c r="L144" s="1">
        <v>16</v>
      </c>
      <c r="M144" s="1">
        <v>0</v>
      </c>
      <c r="S144" s="4">
        <f t="shared" si="10"/>
        <v>4.61998868</v>
      </c>
      <c r="T144" s="4">
        <f t="shared" si="11"/>
        <v>532.642820754244</v>
      </c>
      <c r="U144" s="4"/>
      <c r="V144" s="4">
        <f>VLOOKUP(K144,$AA$2:$AC$26,3)</f>
        <v>0.005831</v>
      </c>
      <c r="W144" s="4">
        <f>VLOOKUP(L144,$AA$2:$AC$26,2)</f>
        <v>1.55394</v>
      </c>
      <c r="X144" s="4">
        <f t="shared" si="12"/>
        <v>906.102414</v>
      </c>
      <c r="Y144" s="4">
        <f t="shared" si="13"/>
        <v>724.8819312</v>
      </c>
      <c r="Z144" s="4">
        <f t="shared" si="14"/>
        <v>1132.6280175</v>
      </c>
      <c r="AA144" s="4"/>
      <c r="AB144" s="4"/>
      <c r="AC144" s="4"/>
    </row>
    <row r="145" spans="1:29">
      <c r="A145" s="1">
        <v>817</v>
      </c>
      <c r="B145" s="3">
        <v>3.5844</v>
      </c>
      <c r="C145" s="3">
        <v>517.46</v>
      </c>
      <c r="D145" s="3">
        <v>0.2373</v>
      </c>
      <c r="E145" s="3">
        <v>1.1675</v>
      </c>
      <c r="F145" s="3">
        <v>3.1717</v>
      </c>
      <c r="G145" s="3">
        <v>0.0771</v>
      </c>
      <c r="H145" s="1">
        <v>3.58436189229194</v>
      </c>
      <c r="I145" s="3">
        <v>1.5525</v>
      </c>
      <c r="J145" s="1">
        <v>2181</v>
      </c>
      <c r="K145" s="1">
        <v>3</v>
      </c>
      <c r="L145" s="1">
        <v>10</v>
      </c>
      <c r="M145" s="1">
        <v>4</v>
      </c>
      <c r="S145" s="4">
        <f t="shared" si="10"/>
        <v>11.36864148</v>
      </c>
      <c r="T145" s="4">
        <f t="shared" si="11"/>
        <v>530.928946139494</v>
      </c>
      <c r="U145" s="4"/>
      <c r="V145" s="4">
        <f>VLOOKUP(K145,$AA$2:$AC$26,3)</f>
        <v>0.002236</v>
      </c>
      <c r="W145" s="4">
        <f>VLOOKUP(L145,$AA$2:$AC$26,2)</f>
        <v>0.81777</v>
      </c>
      <c r="X145" s="4">
        <f t="shared" si="12"/>
        <v>182.853372</v>
      </c>
      <c r="Y145" s="4">
        <f t="shared" si="13"/>
        <v>146.2826976</v>
      </c>
      <c r="Z145" s="4">
        <f t="shared" si="14"/>
        <v>228.566715</v>
      </c>
      <c r="AA145" s="4"/>
      <c r="AB145" s="4"/>
      <c r="AC145" s="4"/>
    </row>
    <row r="146" hidden="1" spans="1:29">
      <c r="A146" s="1">
        <v>1254</v>
      </c>
      <c r="B146" s="3">
        <v>4.2117</v>
      </c>
      <c r="C146" s="3">
        <v>218</v>
      </c>
      <c r="D146" s="3">
        <v>0.2541</v>
      </c>
      <c r="E146" s="3">
        <v>1.2987</v>
      </c>
      <c r="F146" s="3">
        <v>4.2947</v>
      </c>
      <c r="G146" s="3">
        <v>0.1251</v>
      </c>
      <c r="H146" s="1">
        <v>4.211676367421</v>
      </c>
      <c r="I146" s="3">
        <v>0.5068</v>
      </c>
      <c r="J146" s="1">
        <v>858</v>
      </c>
      <c r="K146" s="1">
        <v>0</v>
      </c>
      <c r="L146" s="1">
        <v>16</v>
      </c>
      <c r="M146" s="1">
        <v>6</v>
      </c>
      <c r="S146" s="4">
        <f t="shared" si="10"/>
        <v>18.08798799</v>
      </c>
      <c r="T146" s="4">
        <f t="shared" si="11"/>
        <v>529.826778837799</v>
      </c>
      <c r="U146" s="4"/>
      <c r="V146" s="4">
        <f>VLOOKUP(K146,$AA$2:$AC$26,3)</f>
        <v>0.001</v>
      </c>
      <c r="W146" s="4">
        <f>VLOOKUP(L146,$AA$2:$AC$26,2)</f>
        <v>1.55394</v>
      </c>
      <c r="X146" s="4">
        <f t="shared" si="12"/>
        <v>155.394</v>
      </c>
      <c r="Y146" s="4">
        <f t="shared" si="13"/>
        <v>124.3152</v>
      </c>
      <c r="Z146" s="4">
        <f t="shared" si="14"/>
        <v>194.2425</v>
      </c>
      <c r="AA146" s="4"/>
      <c r="AB146" s="4"/>
      <c r="AC146" s="4"/>
    </row>
    <row r="147" hidden="1" spans="1:29">
      <c r="A147" s="1">
        <v>913</v>
      </c>
      <c r="B147" s="3">
        <v>3.3495</v>
      </c>
      <c r="C147" s="3">
        <v>382.35</v>
      </c>
      <c r="D147" s="3">
        <v>0.1755</v>
      </c>
      <c r="E147" s="3">
        <v>1.1713</v>
      </c>
      <c r="F147" s="3">
        <v>3.3449</v>
      </c>
      <c r="G147" s="3">
        <v>0.0732</v>
      </c>
      <c r="H147" s="1">
        <v>3.34945470062811</v>
      </c>
      <c r="I147" s="3">
        <v>1.1365</v>
      </c>
      <c r="J147" s="1">
        <v>2179</v>
      </c>
      <c r="K147" s="1">
        <v>0</v>
      </c>
      <c r="L147" s="1">
        <v>19</v>
      </c>
      <c r="M147" s="1">
        <v>4</v>
      </c>
      <c r="S147" s="4">
        <f t="shared" si="10"/>
        <v>11.20374255</v>
      </c>
      <c r="T147" s="4">
        <f t="shared" si="11"/>
        <v>522.988014096917</v>
      </c>
      <c r="U147" s="4"/>
      <c r="V147" s="4">
        <f>VLOOKUP(K147,$AA$2:$AC$26,3)</f>
        <v>0.001</v>
      </c>
      <c r="W147" s="4">
        <f>VLOOKUP(L147,$AA$2:$AC$26,2)</f>
        <v>2.22929</v>
      </c>
      <c r="X147" s="4">
        <f t="shared" si="12"/>
        <v>222.929</v>
      </c>
      <c r="Y147" s="4">
        <f t="shared" si="13"/>
        <v>178.3432</v>
      </c>
      <c r="Z147" s="4">
        <f t="shared" si="14"/>
        <v>278.66125</v>
      </c>
      <c r="AA147" s="4"/>
      <c r="AB147" s="4"/>
      <c r="AC147" s="4"/>
    </row>
    <row r="148" hidden="1" spans="1:29">
      <c r="A148" s="1">
        <v>1213</v>
      </c>
      <c r="B148" s="3">
        <v>2.8498</v>
      </c>
      <c r="C148" s="3">
        <v>326.96</v>
      </c>
      <c r="D148" s="3">
        <v>0.3802</v>
      </c>
      <c r="E148" s="3">
        <v>1.2479</v>
      </c>
      <c r="F148" s="3">
        <v>6.2112</v>
      </c>
      <c r="G148" s="3">
        <v>0.1102</v>
      </c>
      <c r="H148" s="1">
        <v>2.8497923957043</v>
      </c>
      <c r="I148" s="3">
        <v>0.5117</v>
      </c>
      <c r="J148" s="1">
        <v>860</v>
      </c>
      <c r="K148" s="1">
        <v>3</v>
      </c>
      <c r="L148" s="1">
        <v>12</v>
      </c>
      <c r="M148" s="1">
        <v>6</v>
      </c>
      <c r="S148" s="4">
        <f t="shared" si="10"/>
        <v>17.70067776</v>
      </c>
      <c r="T148" s="4">
        <f t="shared" si="11"/>
        <v>519.085767595769</v>
      </c>
      <c r="U148" s="4"/>
      <c r="V148" s="4">
        <f>VLOOKUP(K148,$AA$2:$AC$26,3)</f>
        <v>0.002236</v>
      </c>
      <c r="W148" s="4">
        <f>VLOOKUP(L148,$AA$2:$AC$26,2)</f>
        <v>1</v>
      </c>
      <c r="X148" s="4">
        <f t="shared" si="12"/>
        <v>223.6</v>
      </c>
      <c r="Y148" s="4">
        <f t="shared" si="13"/>
        <v>178.88</v>
      </c>
      <c r="Z148" s="4">
        <f t="shared" si="14"/>
        <v>279.5</v>
      </c>
      <c r="AA148" s="4"/>
      <c r="AB148" s="4"/>
      <c r="AC148" s="4"/>
    </row>
    <row r="149" hidden="1" spans="1:29">
      <c r="A149" s="1">
        <v>792</v>
      </c>
      <c r="B149" s="3">
        <v>2.2474</v>
      </c>
      <c r="C149" s="3">
        <v>163.03</v>
      </c>
      <c r="D149" s="3">
        <v>0.0752</v>
      </c>
      <c r="E149" s="3">
        <v>1.1348</v>
      </c>
      <c r="F149" s="3">
        <v>4.9568</v>
      </c>
      <c r="G149" s="3">
        <v>0.0614</v>
      </c>
      <c r="H149" s="1">
        <v>2.24741532502856</v>
      </c>
      <c r="I149" s="3">
        <v>0.3286</v>
      </c>
      <c r="J149" s="1">
        <v>2169</v>
      </c>
      <c r="K149" s="1">
        <v>0</v>
      </c>
      <c r="L149" s="1">
        <v>8</v>
      </c>
      <c r="M149" s="1">
        <v>4</v>
      </c>
      <c r="S149" s="4">
        <f t="shared" si="10"/>
        <v>11.13991232</v>
      </c>
      <c r="T149" s="4">
        <f t="shared" si="11"/>
        <v>518.813834870098</v>
      </c>
      <c r="U149" s="4"/>
      <c r="V149" s="4">
        <f>VLOOKUP(K149,$AA$2:$AC$26,3)</f>
        <v>0.001</v>
      </c>
      <c r="W149" s="4">
        <f>VLOOKUP(L149,$AA$2:$AC$26,2)</f>
        <v>0.64352</v>
      </c>
      <c r="X149" s="4">
        <f t="shared" si="12"/>
        <v>64.352</v>
      </c>
      <c r="Y149" s="4">
        <f t="shared" si="13"/>
        <v>51.4816</v>
      </c>
      <c r="Z149" s="4">
        <f t="shared" si="14"/>
        <v>80.44</v>
      </c>
      <c r="AA149" s="4"/>
      <c r="AB149" s="4"/>
      <c r="AC149" s="4"/>
    </row>
    <row r="150" spans="1:29">
      <c r="A150" s="1">
        <v>850</v>
      </c>
      <c r="B150" s="3">
        <v>3.0825</v>
      </c>
      <c r="C150" s="3">
        <v>565.34</v>
      </c>
      <c r="D150" s="3">
        <v>0.2592</v>
      </c>
      <c r="E150" s="3">
        <v>1.1546</v>
      </c>
      <c r="F150" s="3">
        <v>3.5659</v>
      </c>
      <c r="G150" s="3">
        <v>0.0719</v>
      </c>
      <c r="H150" s="1">
        <v>3.08245679480172</v>
      </c>
      <c r="I150" s="3">
        <v>1.4979</v>
      </c>
      <c r="J150" s="1">
        <v>2181</v>
      </c>
      <c r="K150" s="1">
        <v>3</v>
      </c>
      <c r="L150" s="1">
        <v>13</v>
      </c>
      <c r="M150" s="1">
        <v>4</v>
      </c>
      <c r="S150" s="4">
        <f t="shared" si="10"/>
        <v>10.99188675</v>
      </c>
      <c r="T150" s="4">
        <f t="shared" si="11"/>
        <v>513.334056538668</v>
      </c>
      <c r="U150" s="4"/>
      <c r="V150" s="4">
        <f>VLOOKUP(K150,$AA$2:$AC$26,3)</f>
        <v>0.002236</v>
      </c>
      <c r="W150" s="4">
        <f>VLOOKUP(L150,$AA$2:$AC$26,2)</f>
        <v>1.09051</v>
      </c>
      <c r="X150" s="4">
        <f t="shared" si="12"/>
        <v>243.838036</v>
      </c>
      <c r="Y150" s="4">
        <f t="shared" si="13"/>
        <v>195.0704288</v>
      </c>
      <c r="Z150" s="4">
        <f t="shared" si="14"/>
        <v>304.797545</v>
      </c>
      <c r="AA150" s="4"/>
      <c r="AB150" s="4"/>
      <c r="AC150" s="4"/>
    </row>
    <row r="151" hidden="1" spans="1:29">
      <c r="A151" s="1">
        <v>814</v>
      </c>
      <c r="B151" s="3">
        <v>2.5521</v>
      </c>
      <c r="C151" s="3">
        <v>198.57</v>
      </c>
      <c r="D151" s="3">
        <v>0.0915</v>
      </c>
      <c r="E151" s="3">
        <v>1.142</v>
      </c>
      <c r="F151" s="3">
        <v>4.3121</v>
      </c>
      <c r="G151" s="3">
        <v>0.0659</v>
      </c>
      <c r="H151" s="1">
        <v>2.55210942161943</v>
      </c>
      <c r="I151" s="3">
        <v>0.4599</v>
      </c>
      <c r="J151" s="1">
        <v>2171</v>
      </c>
      <c r="K151" s="1">
        <v>0</v>
      </c>
      <c r="L151" s="1">
        <v>10</v>
      </c>
      <c r="M151" s="1">
        <v>4</v>
      </c>
      <c r="S151" s="4">
        <f t="shared" si="10"/>
        <v>11.00491041</v>
      </c>
      <c r="T151" s="4">
        <f t="shared" si="11"/>
        <v>512.762696917245</v>
      </c>
      <c r="U151" s="4"/>
      <c r="V151" s="4">
        <f>VLOOKUP(K151,$AA$2:$AC$26,3)</f>
        <v>0.001</v>
      </c>
      <c r="W151" s="4">
        <f>VLOOKUP(L151,$AA$2:$AC$26,2)</f>
        <v>0.81777</v>
      </c>
      <c r="X151" s="4">
        <f t="shared" si="12"/>
        <v>81.777</v>
      </c>
      <c r="Y151" s="4">
        <f t="shared" si="13"/>
        <v>65.4216</v>
      </c>
      <c r="Z151" s="4">
        <f t="shared" si="14"/>
        <v>102.22125</v>
      </c>
      <c r="AA151" s="4"/>
      <c r="AB151" s="4"/>
      <c r="AC151" s="4"/>
    </row>
    <row r="152" hidden="1" spans="1:29">
      <c r="A152" s="1">
        <v>1202</v>
      </c>
      <c r="B152" s="3">
        <v>3.0739</v>
      </c>
      <c r="C152" s="3">
        <v>323.17</v>
      </c>
      <c r="D152" s="3">
        <v>0.3758</v>
      </c>
      <c r="E152" s="3">
        <v>1.259</v>
      </c>
      <c r="F152" s="3">
        <v>5.6706</v>
      </c>
      <c r="G152" s="3">
        <v>0.1143</v>
      </c>
      <c r="H152" s="1">
        <v>3.07386545961159</v>
      </c>
      <c r="I152" s="3">
        <v>0.5674</v>
      </c>
      <c r="J152" s="1">
        <v>860</v>
      </c>
      <c r="K152" s="1">
        <v>3</v>
      </c>
      <c r="L152" s="1">
        <v>11</v>
      </c>
      <c r="M152" s="1">
        <v>6</v>
      </c>
      <c r="S152" s="4">
        <f t="shared" si="10"/>
        <v>17.43085734</v>
      </c>
      <c r="T152" s="4">
        <f t="shared" si="11"/>
        <v>511.173079633886</v>
      </c>
      <c r="U152" s="4"/>
      <c r="V152" s="4">
        <f>VLOOKUP(K152,$AA$2:$AC$26,3)</f>
        <v>0.002236</v>
      </c>
      <c r="W152" s="4">
        <f>VLOOKUP(L152,$AA$2:$AC$26,2)</f>
        <v>0.917</v>
      </c>
      <c r="X152" s="4">
        <f t="shared" si="12"/>
        <v>205.0412</v>
      </c>
      <c r="Y152" s="4">
        <f t="shared" si="13"/>
        <v>164.03296</v>
      </c>
      <c r="Z152" s="4">
        <f t="shared" si="14"/>
        <v>256.3015</v>
      </c>
      <c r="AA152" s="4"/>
      <c r="AB152" s="4"/>
      <c r="AC152" s="4"/>
    </row>
    <row r="153" hidden="1" spans="1:29">
      <c r="A153" s="1">
        <v>825</v>
      </c>
      <c r="B153" s="3">
        <v>2.8673</v>
      </c>
      <c r="C153" s="3">
        <v>224.56</v>
      </c>
      <c r="D153" s="3">
        <v>0.1034</v>
      </c>
      <c r="E153" s="3">
        <v>1.1502</v>
      </c>
      <c r="F153" s="3">
        <v>3.7849</v>
      </c>
      <c r="G153" s="3">
        <v>0.0687</v>
      </c>
      <c r="H153" s="1">
        <v>2.86728941793336</v>
      </c>
      <c r="I153" s="3">
        <v>0.5924</v>
      </c>
      <c r="J153" s="1">
        <v>2172</v>
      </c>
      <c r="K153" s="1">
        <v>0</v>
      </c>
      <c r="L153" s="1">
        <v>11</v>
      </c>
      <c r="M153" s="1">
        <v>4</v>
      </c>
      <c r="S153" s="4">
        <f t="shared" si="10"/>
        <v>10.85244377</v>
      </c>
      <c r="T153" s="4">
        <f t="shared" si="11"/>
        <v>505.775111800055</v>
      </c>
      <c r="U153" s="4"/>
      <c r="V153" s="4">
        <f>VLOOKUP(K153,$AA$2:$AC$26,3)</f>
        <v>0.001</v>
      </c>
      <c r="W153" s="4">
        <f>VLOOKUP(L153,$AA$2:$AC$26,2)</f>
        <v>0.917</v>
      </c>
      <c r="X153" s="4">
        <f t="shared" si="12"/>
        <v>91.7</v>
      </c>
      <c r="Y153" s="4">
        <f t="shared" si="13"/>
        <v>73.36</v>
      </c>
      <c r="Z153" s="4">
        <f t="shared" si="14"/>
        <v>114.625</v>
      </c>
      <c r="AA153" s="4"/>
      <c r="AB153" s="4"/>
      <c r="AC153" s="4"/>
    </row>
    <row r="154" hidden="1" spans="1:29">
      <c r="A154" s="1">
        <v>1244</v>
      </c>
      <c r="B154" s="3">
        <v>3.0447</v>
      </c>
      <c r="C154" s="3">
        <v>253.39</v>
      </c>
      <c r="D154" s="3">
        <v>0.295</v>
      </c>
      <c r="E154" s="3">
        <v>1.2569</v>
      </c>
      <c r="F154" s="3">
        <v>5.6221</v>
      </c>
      <c r="G154" s="3">
        <v>0.1119</v>
      </c>
      <c r="H154" s="1">
        <v>3.04465454070943</v>
      </c>
      <c r="I154" s="3">
        <v>0.449</v>
      </c>
      <c r="J154" s="1">
        <v>859</v>
      </c>
      <c r="K154" s="1">
        <v>1</v>
      </c>
      <c r="L154" s="1">
        <v>15</v>
      </c>
      <c r="M154" s="1">
        <v>6</v>
      </c>
      <c r="S154" s="4">
        <f t="shared" si="10"/>
        <v>17.11760787</v>
      </c>
      <c r="T154" s="4">
        <f t="shared" si="11"/>
        <v>501.69486424035</v>
      </c>
      <c r="U154" s="4"/>
      <c r="V154" s="4">
        <f>VLOOKUP(K154,$AA$2:$AC$26,3)</f>
        <v>0.001414</v>
      </c>
      <c r="W154" s="4">
        <f>VLOOKUP(L154,$AA$2:$AC$26,2)</f>
        <v>1.37798</v>
      </c>
      <c r="X154" s="4">
        <f t="shared" si="12"/>
        <v>194.846372</v>
      </c>
      <c r="Y154" s="4">
        <f t="shared" si="13"/>
        <v>155.8770976</v>
      </c>
      <c r="Z154" s="4">
        <f t="shared" si="14"/>
        <v>243.557965</v>
      </c>
      <c r="AA154" s="4"/>
      <c r="AB154" s="4"/>
      <c r="AC154" s="4"/>
    </row>
    <row r="155" hidden="1" spans="1:29">
      <c r="A155" s="1">
        <v>870</v>
      </c>
      <c r="B155" s="3">
        <v>3.2032</v>
      </c>
      <c r="C155" s="3">
        <v>410.93</v>
      </c>
      <c r="D155" s="3">
        <v>0.1886</v>
      </c>
      <c r="E155" s="3">
        <v>1.1585</v>
      </c>
      <c r="F155" s="3">
        <v>3.3398</v>
      </c>
      <c r="G155" s="3">
        <v>0.0727</v>
      </c>
      <c r="H155" s="1">
        <v>3.20317997938389</v>
      </c>
      <c r="I155" s="3">
        <v>1.1784</v>
      </c>
      <c r="J155" s="1">
        <v>2179</v>
      </c>
      <c r="K155" s="1">
        <v>1</v>
      </c>
      <c r="L155" s="1">
        <v>15</v>
      </c>
      <c r="M155" s="1">
        <v>4</v>
      </c>
      <c r="S155" s="4">
        <f t="shared" si="10"/>
        <v>10.69804736</v>
      </c>
      <c r="T155" s="4">
        <f t="shared" si="11"/>
        <v>499.382283960208</v>
      </c>
      <c r="U155" s="4"/>
      <c r="V155" s="4">
        <f>VLOOKUP(K155,$AA$2:$AC$26,3)</f>
        <v>0.001414</v>
      </c>
      <c r="W155" s="4">
        <f>VLOOKUP(L155,$AA$2:$AC$26,2)</f>
        <v>1.37798</v>
      </c>
      <c r="X155" s="4">
        <f t="shared" si="12"/>
        <v>194.846372</v>
      </c>
      <c r="Y155" s="4">
        <f t="shared" si="13"/>
        <v>155.8770976</v>
      </c>
      <c r="Z155" s="4">
        <f t="shared" si="14"/>
        <v>243.557965</v>
      </c>
      <c r="AA155" s="4"/>
      <c r="AB155" s="4"/>
      <c r="AC155" s="4"/>
    </row>
    <row r="156" hidden="1" spans="1:29">
      <c r="A156" s="1">
        <v>1141</v>
      </c>
      <c r="B156" s="3">
        <v>3.3179</v>
      </c>
      <c r="C156" s="3">
        <v>760.87</v>
      </c>
      <c r="D156" s="3">
        <v>0.8847</v>
      </c>
      <c r="E156" s="3">
        <v>1.3036</v>
      </c>
      <c r="F156" s="3">
        <v>5.0392</v>
      </c>
      <c r="G156" s="3">
        <v>0.1231</v>
      </c>
      <c r="H156" s="1">
        <v>3.31786347587325</v>
      </c>
      <c r="I156" s="3">
        <v>1.4351</v>
      </c>
      <c r="J156" s="1">
        <v>860</v>
      </c>
      <c r="K156" s="1">
        <v>8</v>
      </c>
      <c r="L156" s="1">
        <v>5</v>
      </c>
      <c r="M156" s="1">
        <v>6</v>
      </c>
      <c r="S156" s="4">
        <f t="shared" si="10"/>
        <v>16.71956168</v>
      </c>
      <c r="T156" s="4">
        <f t="shared" si="11"/>
        <v>490.31379624006</v>
      </c>
      <c r="U156" s="4"/>
      <c r="V156" s="4">
        <f>VLOOKUP(K156,$AA$2:$AC$26,3)</f>
        <v>0.007416</v>
      </c>
      <c r="W156" s="4">
        <f>VLOOKUP(L156,$AA$2:$AC$26,2)</f>
        <v>0.44857</v>
      </c>
      <c r="X156" s="4">
        <f t="shared" si="12"/>
        <v>332.659512</v>
      </c>
      <c r="Y156" s="4">
        <f t="shared" si="13"/>
        <v>266.1276096</v>
      </c>
      <c r="Z156" s="4">
        <f t="shared" si="14"/>
        <v>415.82439</v>
      </c>
      <c r="AA156" s="4"/>
      <c r="AB156" s="4"/>
      <c r="AC156" s="4"/>
    </row>
    <row r="157" hidden="1" spans="1:29">
      <c r="A157" s="1">
        <v>359</v>
      </c>
      <c r="B157" s="3">
        <v>2.9629</v>
      </c>
      <c r="C157" s="3">
        <v>3945.82</v>
      </c>
      <c r="D157" s="3">
        <v>0.5032</v>
      </c>
      <c r="E157" s="3">
        <v>1.083</v>
      </c>
      <c r="F157" s="3">
        <v>1.866</v>
      </c>
      <c r="G157" s="3">
        <v>0.0371</v>
      </c>
      <c r="H157" s="1">
        <v>2.96292648532902</v>
      </c>
      <c r="I157" s="3">
        <v>14.5487</v>
      </c>
      <c r="J157" s="1">
        <v>7842</v>
      </c>
      <c r="K157" s="1">
        <v>7</v>
      </c>
      <c r="L157" s="1">
        <v>19</v>
      </c>
      <c r="M157" s="1">
        <v>1</v>
      </c>
      <c r="S157" s="4">
        <f t="shared" si="10"/>
        <v>5.5287714</v>
      </c>
      <c r="T157" s="4">
        <f t="shared" si="11"/>
        <v>489.6007251456</v>
      </c>
      <c r="U157" s="4"/>
      <c r="V157" s="4">
        <f>VLOOKUP(K157,$AA$2:$AC$26,3)</f>
        <v>0.005831</v>
      </c>
      <c r="W157" s="4">
        <f>VLOOKUP(L157,$AA$2:$AC$26,2)</f>
        <v>2.22929</v>
      </c>
      <c r="X157" s="4">
        <f t="shared" si="12"/>
        <v>1299.898999</v>
      </c>
      <c r="Y157" s="4">
        <f t="shared" si="13"/>
        <v>1039.9191992</v>
      </c>
      <c r="Z157" s="4">
        <f t="shared" si="14"/>
        <v>1624.87374875</v>
      </c>
      <c r="AA157" s="4"/>
      <c r="AB157" s="4"/>
      <c r="AC157" s="4"/>
    </row>
    <row r="158" hidden="1" spans="1:29">
      <c r="A158" s="1">
        <v>860</v>
      </c>
      <c r="B158" s="3">
        <v>2.8081</v>
      </c>
      <c r="C158" s="3">
        <v>445.23</v>
      </c>
      <c r="D158" s="3">
        <v>0.2043</v>
      </c>
      <c r="E158" s="3">
        <v>1.1479</v>
      </c>
      <c r="F158" s="3">
        <v>3.6251</v>
      </c>
      <c r="G158" s="3">
        <v>0.0688</v>
      </c>
      <c r="H158" s="1">
        <v>2.80808288283367</v>
      </c>
      <c r="I158" s="3">
        <v>1.1732</v>
      </c>
      <c r="J158" s="1">
        <v>2179</v>
      </c>
      <c r="K158" s="1">
        <v>2</v>
      </c>
      <c r="L158" s="1">
        <v>14</v>
      </c>
      <c r="M158" s="1">
        <v>4</v>
      </c>
      <c r="S158" s="4">
        <f t="shared" si="10"/>
        <v>10.17964331</v>
      </c>
      <c r="T158" s="4">
        <f t="shared" si="11"/>
        <v>475.183307287962</v>
      </c>
      <c r="U158" s="4"/>
      <c r="V158" s="4">
        <f>VLOOKUP(K158,$AA$2:$AC$26,3)</f>
        <v>0.001732</v>
      </c>
      <c r="W158" s="4">
        <f>VLOOKUP(L158,$AA$2:$AC$26,2)</f>
        <v>1.22284</v>
      </c>
      <c r="X158" s="4">
        <f t="shared" si="12"/>
        <v>211.795888</v>
      </c>
      <c r="Y158" s="4">
        <f t="shared" si="13"/>
        <v>169.4367104</v>
      </c>
      <c r="Z158" s="4">
        <f t="shared" si="14"/>
        <v>264.74486</v>
      </c>
      <c r="AA158" s="4"/>
      <c r="AB158" s="4"/>
      <c r="AC158" s="4"/>
    </row>
    <row r="159" hidden="1" spans="1:29">
      <c r="A159" s="1">
        <v>871</v>
      </c>
      <c r="B159" s="3">
        <v>2.602</v>
      </c>
      <c r="C159" s="3">
        <v>456.18</v>
      </c>
      <c r="D159" s="3">
        <v>0.2094</v>
      </c>
      <c r="E159" s="3">
        <v>1.1427</v>
      </c>
      <c r="F159" s="3">
        <v>3.8996</v>
      </c>
      <c r="G159" s="3">
        <v>0.0661</v>
      </c>
      <c r="H159" s="1">
        <v>2.60204729936928</v>
      </c>
      <c r="I159" s="3">
        <v>1.117</v>
      </c>
      <c r="J159" s="1">
        <v>2179</v>
      </c>
      <c r="K159" s="1">
        <v>2</v>
      </c>
      <c r="L159" s="1">
        <v>15</v>
      </c>
      <c r="M159" s="1">
        <v>4</v>
      </c>
      <c r="S159" s="4">
        <f t="shared" si="10"/>
        <v>10.1467592</v>
      </c>
      <c r="T159" s="4">
        <f t="shared" si="11"/>
        <v>473.648284923114</v>
      </c>
      <c r="U159" s="4"/>
      <c r="V159" s="4">
        <f>VLOOKUP(K159,$AA$2:$AC$26,3)</f>
        <v>0.001732</v>
      </c>
      <c r="W159" s="4">
        <f>VLOOKUP(L159,$AA$2:$AC$26,2)</f>
        <v>1.37798</v>
      </c>
      <c r="X159" s="4">
        <f t="shared" si="12"/>
        <v>238.666136</v>
      </c>
      <c r="Y159" s="4">
        <f t="shared" si="13"/>
        <v>190.9329088</v>
      </c>
      <c r="Z159" s="4">
        <f t="shared" si="14"/>
        <v>298.33267</v>
      </c>
      <c r="AA159" s="4"/>
      <c r="AB159" s="4"/>
      <c r="AC159" s="4"/>
    </row>
    <row r="160" hidden="1" spans="1:29">
      <c r="A160" s="1">
        <v>1068</v>
      </c>
      <c r="B160" s="3">
        <v>3.0333</v>
      </c>
      <c r="C160" s="3">
        <v>359.85</v>
      </c>
      <c r="D160" s="3">
        <v>0.2346</v>
      </c>
      <c r="E160" s="3">
        <v>1.1882</v>
      </c>
      <c r="F160" s="3">
        <v>3.8011</v>
      </c>
      <c r="G160" s="3">
        <v>0.0843</v>
      </c>
      <c r="H160" s="1">
        <v>3.03326624280354</v>
      </c>
      <c r="I160" s="3">
        <v>0.9099</v>
      </c>
      <c r="J160" s="1">
        <v>1534</v>
      </c>
      <c r="K160" s="1">
        <v>1</v>
      </c>
      <c r="L160" s="1">
        <v>16</v>
      </c>
      <c r="M160" s="1">
        <v>5</v>
      </c>
      <c r="S160" s="4">
        <f t="shared" si="10"/>
        <v>11.52987663</v>
      </c>
      <c r="T160" s="4">
        <f t="shared" si="11"/>
        <v>451.582746047757</v>
      </c>
      <c r="U160" s="4"/>
      <c r="V160" s="4">
        <f>VLOOKUP(K160,$AA$2:$AC$26,3)</f>
        <v>0.001414</v>
      </c>
      <c r="W160" s="4">
        <f>VLOOKUP(L160,$AA$2:$AC$26,2)</f>
        <v>1.55394</v>
      </c>
      <c r="X160" s="4">
        <f t="shared" si="12"/>
        <v>219.727116</v>
      </c>
      <c r="Y160" s="4">
        <f t="shared" si="13"/>
        <v>175.7816928</v>
      </c>
      <c r="Z160" s="4">
        <f t="shared" si="14"/>
        <v>274.658895</v>
      </c>
      <c r="AA160" s="4"/>
      <c r="AB160" s="4"/>
      <c r="AC160" s="4"/>
    </row>
    <row r="161" hidden="1" spans="1:29">
      <c r="A161" s="1">
        <v>1142</v>
      </c>
      <c r="B161" s="3">
        <v>2.8871</v>
      </c>
      <c r="C161" s="3">
        <v>910.68</v>
      </c>
      <c r="D161" s="3">
        <v>1.0589</v>
      </c>
      <c r="E161" s="3">
        <v>1.2823</v>
      </c>
      <c r="F161" s="3">
        <v>5.2943</v>
      </c>
      <c r="G161" s="3">
        <v>0.1151</v>
      </c>
      <c r="H161" s="1">
        <v>2.88710328477388</v>
      </c>
      <c r="I161" s="3">
        <v>1.6474</v>
      </c>
      <c r="J161" s="1">
        <v>860</v>
      </c>
      <c r="K161" s="1">
        <v>9</v>
      </c>
      <c r="L161" s="1">
        <v>5</v>
      </c>
      <c r="M161" s="1">
        <v>6</v>
      </c>
      <c r="S161" s="4">
        <f t="shared" si="10"/>
        <v>15.28517353</v>
      </c>
      <c r="T161" s="4">
        <f t="shared" si="11"/>
        <v>448.249278487208</v>
      </c>
      <c r="U161" s="4"/>
      <c r="V161" s="4">
        <f>VLOOKUP(K161,$AA$2:$AC$26,3)</f>
        <v>0.009434</v>
      </c>
      <c r="W161" s="4">
        <f>VLOOKUP(L161,$AA$2:$AC$26,2)</f>
        <v>0.44857</v>
      </c>
      <c r="X161" s="4">
        <f t="shared" si="12"/>
        <v>423.180938</v>
      </c>
      <c r="Y161" s="4">
        <f t="shared" si="13"/>
        <v>338.5447504</v>
      </c>
      <c r="Z161" s="4">
        <f t="shared" si="14"/>
        <v>528.9761725</v>
      </c>
      <c r="AA161" s="4"/>
      <c r="AB161" s="4"/>
      <c r="AC161" s="4"/>
    </row>
    <row r="162" hidden="1" spans="1:29">
      <c r="A162" s="1">
        <v>150</v>
      </c>
      <c r="B162" s="3">
        <v>2.1442</v>
      </c>
      <c r="C162" s="3">
        <v>3802.9</v>
      </c>
      <c r="D162" s="3">
        <v>0.2861</v>
      </c>
      <c r="E162" s="3">
        <v>1.0509</v>
      </c>
      <c r="F162" s="3">
        <v>1.813</v>
      </c>
      <c r="G162" s="3">
        <v>0.0236</v>
      </c>
      <c r="H162" s="1">
        <v>2.144184073926</v>
      </c>
      <c r="I162" s="3">
        <v>17.2409</v>
      </c>
      <c r="J162" s="1">
        <v>13293</v>
      </c>
      <c r="K162" s="1">
        <v>7</v>
      </c>
      <c r="L162" s="1">
        <v>17</v>
      </c>
      <c r="M162" s="1">
        <v>0</v>
      </c>
      <c r="S162" s="4">
        <f t="shared" si="10"/>
        <v>3.8874346</v>
      </c>
      <c r="T162" s="4">
        <f t="shared" si="11"/>
        <v>448.202833878816</v>
      </c>
      <c r="U162" s="4"/>
      <c r="V162" s="4">
        <f>VLOOKUP(K162,$AA$2:$AC$26,3)</f>
        <v>0.005831</v>
      </c>
      <c r="W162" s="4">
        <f>VLOOKUP(L162,$AA$2:$AC$26,2)</f>
        <v>1.75256</v>
      </c>
      <c r="X162" s="4">
        <f t="shared" si="12"/>
        <v>1021.917736</v>
      </c>
      <c r="Y162" s="4">
        <f t="shared" si="13"/>
        <v>817.5341888</v>
      </c>
      <c r="Z162" s="4">
        <f t="shared" si="14"/>
        <v>1277.39717</v>
      </c>
      <c r="AA162" s="4"/>
      <c r="AB162" s="4"/>
      <c r="AC162" s="4"/>
    </row>
    <row r="163" hidden="1" spans="1:29">
      <c r="A163" s="1">
        <v>1079</v>
      </c>
      <c r="B163" s="3">
        <v>2.741</v>
      </c>
      <c r="C163" s="3">
        <v>365.76</v>
      </c>
      <c r="D163" s="3">
        <v>0.2384</v>
      </c>
      <c r="E163" s="3">
        <v>1.181</v>
      </c>
      <c r="F163" s="3">
        <v>4.1512</v>
      </c>
      <c r="G163" s="3">
        <v>0.0802</v>
      </c>
      <c r="H163" s="1">
        <v>2.7409873103231</v>
      </c>
      <c r="I163" s="3">
        <v>0.848</v>
      </c>
      <c r="J163" s="1">
        <v>1534</v>
      </c>
      <c r="K163" s="1">
        <v>1</v>
      </c>
      <c r="L163" s="1">
        <v>17</v>
      </c>
      <c r="M163" s="1">
        <v>5</v>
      </c>
      <c r="S163" s="4">
        <f t="shared" si="10"/>
        <v>11.3784392</v>
      </c>
      <c r="T163" s="4">
        <f t="shared" si="11"/>
        <v>445.65150040755</v>
      </c>
      <c r="U163" s="4"/>
      <c r="V163" s="4">
        <f>VLOOKUP(K163,$AA$2:$AC$26,3)</f>
        <v>0.001414</v>
      </c>
      <c r="W163" s="4">
        <f>VLOOKUP(L163,$AA$2:$AC$26,2)</f>
        <v>1.75256</v>
      </c>
      <c r="X163" s="4">
        <f t="shared" si="12"/>
        <v>247.811984</v>
      </c>
      <c r="Y163" s="4">
        <f t="shared" si="13"/>
        <v>198.2495872</v>
      </c>
      <c r="Z163" s="4">
        <f t="shared" si="14"/>
        <v>309.76498</v>
      </c>
      <c r="AA163" s="4"/>
      <c r="AB163" s="4"/>
      <c r="AC163" s="4"/>
    </row>
    <row r="164" hidden="1" spans="1:29">
      <c r="A164" s="1">
        <v>925</v>
      </c>
      <c r="B164" s="3">
        <v>2.295</v>
      </c>
      <c r="C164" s="3">
        <v>475.88</v>
      </c>
      <c r="D164" s="3">
        <v>0.2184</v>
      </c>
      <c r="E164" s="3">
        <v>1.1438</v>
      </c>
      <c r="F164" s="3">
        <v>4.1309</v>
      </c>
      <c r="G164" s="3">
        <v>0.0608</v>
      </c>
      <c r="H164" s="1">
        <v>2.29495200192935</v>
      </c>
      <c r="I164" s="3">
        <v>1.1443</v>
      </c>
      <c r="J164" s="1">
        <v>2179</v>
      </c>
      <c r="K164" s="1">
        <v>1</v>
      </c>
      <c r="L164" s="1">
        <v>20</v>
      </c>
      <c r="M164" s="1">
        <v>4</v>
      </c>
      <c r="S164" s="4">
        <f t="shared" si="10"/>
        <v>9.4804155</v>
      </c>
      <c r="T164" s="4">
        <f t="shared" si="11"/>
        <v>442.543520884334</v>
      </c>
      <c r="U164" s="4"/>
      <c r="V164" s="4">
        <f>VLOOKUP(K164,$AA$2:$AC$26,3)</f>
        <v>0.001414</v>
      </c>
      <c r="W164" s="4">
        <f>VLOOKUP(L164,$AA$2:$AC$26,2)</f>
        <v>2.51428</v>
      </c>
      <c r="X164" s="4">
        <f t="shared" si="12"/>
        <v>355.519192</v>
      </c>
      <c r="Y164" s="4">
        <f t="shared" si="13"/>
        <v>284.4153536</v>
      </c>
      <c r="Z164" s="4">
        <f t="shared" si="14"/>
        <v>444.39899</v>
      </c>
      <c r="AA164" s="4"/>
      <c r="AB164" s="4"/>
      <c r="AC164" s="4"/>
    </row>
    <row r="165" hidden="1" spans="1:29">
      <c r="A165" s="1">
        <v>928</v>
      </c>
      <c r="B165" s="3">
        <v>2.5069</v>
      </c>
      <c r="C165" s="3">
        <v>996.42</v>
      </c>
      <c r="D165" s="3">
        <v>0.4567</v>
      </c>
      <c r="E165" s="3">
        <v>1.1516</v>
      </c>
      <c r="F165" s="3">
        <v>3.7582</v>
      </c>
      <c r="G165" s="3">
        <v>0.0637</v>
      </c>
      <c r="H165" s="1">
        <v>2.50686946066521</v>
      </c>
      <c r="I165" s="3">
        <v>2.4665</v>
      </c>
      <c r="J165" s="1">
        <v>2182</v>
      </c>
      <c r="K165" s="1">
        <v>4</v>
      </c>
      <c r="L165" s="1">
        <v>20</v>
      </c>
      <c r="M165" s="1">
        <v>4</v>
      </c>
      <c r="S165" s="4">
        <f t="shared" si="10"/>
        <v>9.42143158</v>
      </c>
      <c r="T165" s="4">
        <f t="shared" si="11"/>
        <v>440.092808305552</v>
      </c>
      <c r="U165" s="4"/>
      <c r="V165" s="4">
        <f>VLOOKUP(K165,$AA$2:$AC$26,3)</f>
        <v>0.002828</v>
      </c>
      <c r="W165" s="4">
        <f>VLOOKUP(L165,$AA$2:$AC$26,2)</f>
        <v>2.51428</v>
      </c>
      <c r="X165" s="4">
        <f t="shared" si="12"/>
        <v>711.038384</v>
      </c>
      <c r="Y165" s="4">
        <f t="shared" si="13"/>
        <v>568.8307072</v>
      </c>
      <c r="Z165" s="4">
        <f t="shared" si="14"/>
        <v>888.79798</v>
      </c>
      <c r="AA165" s="4"/>
      <c r="AB165" s="4"/>
      <c r="AC165" s="4"/>
    </row>
    <row r="166" hidden="1" spans="1:29">
      <c r="A166" s="1">
        <v>838</v>
      </c>
      <c r="B166" s="3">
        <v>2.644</v>
      </c>
      <c r="C166" s="3">
        <v>388.9</v>
      </c>
      <c r="D166" s="3">
        <v>0.1785</v>
      </c>
      <c r="E166" s="3">
        <v>1.1431</v>
      </c>
      <c r="F166" s="3">
        <v>3.5506</v>
      </c>
      <c r="G166" s="3">
        <v>0.0668</v>
      </c>
      <c r="H166" s="1">
        <v>2.64401461936199</v>
      </c>
      <c r="I166" s="3">
        <v>1.0543</v>
      </c>
      <c r="J166" s="1">
        <v>2179</v>
      </c>
      <c r="K166" s="1">
        <v>2</v>
      </c>
      <c r="L166" s="1">
        <v>12</v>
      </c>
      <c r="M166" s="1">
        <v>4</v>
      </c>
      <c r="S166" s="4">
        <f t="shared" si="10"/>
        <v>9.3877864</v>
      </c>
      <c r="T166" s="4">
        <f t="shared" si="11"/>
        <v>438.219616721025</v>
      </c>
      <c r="U166" s="4"/>
      <c r="V166" s="4">
        <f>VLOOKUP(K166,$AA$2:$AC$26,3)</f>
        <v>0.001732</v>
      </c>
      <c r="W166" s="4">
        <f>VLOOKUP(L166,$AA$2:$AC$26,2)</f>
        <v>1</v>
      </c>
      <c r="X166" s="4">
        <f t="shared" si="12"/>
        <v>173.2</v>
      </c>
      <c r="Y166" s="4">
        <f t="shared" si="13"/>
        <v>138.56</v>
      </c>
      <c r="Z166" s="4">
        <f t="shared" si="14"/>
        <v>216.5</v>
      </c>
      <c r="AA166" s="4"/>
      <c r="AB166" s="4"/>
      <c r="AC166" s="4"/>
    </row>
    <row r="167" hidden="1" spans="1:29">
      <c r="A167" s="1">
        <v>347</v>
      </c>
      <c r="B167" s="3">
        <v>2.1182</v>
      </c>
      <c r="C167" s="3">
        <v>2425.24</v>
      </c>
      <c r="D167" s="3">
        <v>0.3093</v>
      </c>
      <c r="E167" s="3">
        <v>1.0672</v>
      </c>
      <c r="F167" s="3">
        <v>2.3177</v>
      </c>
      <c r="G167" s="3">
        <v>0.0309</v>
      </c>
      <c r="H167" s="1">
        <v>2.11824757544956</v>
      </c>
      <c r="I167" s="3">
        <v>8.5244</v>
      </c>
      <c r="J167" s="1">
        <v>7841</v>
      </c>
      <c r="K167" s="1">
        <v>6</v>
      </c>
      <c r="L167" s="1">
        <v>18</v>
      </c>
      <c r="M167" s="1">
        <v>1</v>
      </c>
      <c r="S167" s="4">
        <f t="shared" si="10"/>
        <v>4.90935214</v>
      </c>
      <c r="T167" s="4">
        <f t="shared" si="11"/>
        <v>434.720290606605</v>
      </c>
      <c r="U167" s="4"/>
      <c r="V167" s="4">
        <f>VLOOKUP(K167,$AA$2:$AC$26,3)</f>
        <v>0.004583</v>
      </c>
      <c r="W167" s="4">
        <f>VLOOKUP(L167,$AA$2:$AC$26,2)</f>
        <v>1.9766</v>
      </c>
      <c r="X167" s="4">
        <f t="shared" si="12"/>
        <v>905.87578</v>
      </c>
      <c r="Y167" s="4">
        <f t="shared" si="13"/>
        <v>724.700624</v>
      </c>
      <c r="Z167" s="4">
        <f t="shared" si="14"/>
        <v>1132.344725</v>
      </c>
      <c r="AA167" s="4"/>
      <c r="AB167" s="4"/>
      <c r="AC167" s="4"/>
    </row>
    <row r="168" hidden="1" spans="1:29">
      <c r="A168" s="1">
        <v>849</v>
      </c>
      <c r="B168" s="3">
        <v>2.8014</v>
      </c>
      <c r="C168" s="3">
        <v>418.72</v>
      </c>
      <c r="D168" s="3">
        <v>0.1922</v>
      </c>
      <c r="E168" s="3">
        <v>1.1475</v>
      </c>
      <c r="F168" s="3">
        <v>3.3197</v>
      </c>
      <c r="G168" s="3">
        <v>0.0688</v>
      </c>
      <c r="H168" s="1">
        <v>2.80135047951148</v>
      </c>
      <c r="I168" s="3">
        <v>1.209</v>
      </c>
      <c r="J168" s="1">
        <v>2179</v>
      </c>
      <c r="K168" s="1">
        <v>2</v>
      </c>
      <c r="L168" s="1">
        <v>13</v>
      </c>
      <c r="M168" s="1">
        <v>4</v>
      </c>
      <c r="S168" s="4">
        <f t="shared" si="10"/>
        <v>9.29980758</v>
      </c>
      <c r="T168" s="4">
        <f t="shared" si="11"/>
        <v>434.112786512365</v>
      </c>
      <c r="U168" s="4"/>
      <c r="V168" s="4">
        <f>VLOOKUP(K168,$AA$2:$AC$26,3)</f>
        <v>0.001732</v>
      </c>
      <c r="W168" s="4">
        <f>VLOOKUP(L168,$AA$2:$AC$26,2)</f>
        <v>1.09051</v>
      </c>
      <c r="X168" s="4">
        <f t="shared" si="12"/>
        <v>188.876332</v>
      </c>
      <c r="Y168" s="4">
        <f t="shared" si="13"/>
        <v>151.1010656</v>
      </c>
      <c r="Z168" s="4">
        <f t="shared" si="14"/>
        <v>236.095415</v>
      </c>
      <c r="AA168" s="4"/>
      <c r="AB168" s="4"/>
      <c r="AC168" s="4"/>
    </row>
    <row r="169" hidden="1" spans="1:29">
      <c r="A169" s="1">
        <v>1100</v>
      </c>
      <c r="B169" s="3">
        <v>3.0208</v>
      </c>
      <c r="C169" s="3">
        <v>308.37</v>
      </c>
      <c r="D169" s="3">
        <v>0.201</v>
      </c>
      <c r="E169" s="3">
        <v>1.197</v>
      </c>
      <c r="F169" s="3">
        <v>3.6524</v>
      </c>
      <c r="G169" s="3">
        <v>0.0832</v>
      </c>
      <c r="H169" s="1">
        <v>3.0207710610477</v>
      </c>
      <c r="I169" s="3">
        <v>0.8404</v>
      </c>
      <c r="J169" s="1">
        <v>1534</v>
      </c>
      <c r="K169" s="1">
        <v>0</v>
      </c>
      <c r="L169" s="1">
        <v>19</v>
      </c>
      <c r="M169" s="1">
        <v>5</v>
      </c>
      <c r="S169" s="4">
        <f t="shared" si="10"/>
        <v>11.03316992</v>
      </c>
      <c r="T169" s="4">
        <f t="shared" si="11"/>
        <v>432.128576044019</v>
      </c>
      <c r="U169" s="4"/>
      <c r="V169" s="4">
        <f>VLOOKUP(K169,$AA$2:$AC$26,3)</f>
        <v>0.001</v>
      </c>
      <c r="W169" s="4">
        <f>VLOOKUP(L169,$AA$2:$AC$26,2)</f>
        <v>2.22929</v>
      </c>
      <c r="X169" s="4">
        <f t="shared" si="12"/>
        <v>222.929</v>
      </c>
      <c r="Y169" s="4">
        <f t="shared" si="13"/>
        <v>178.3432</v>
      </c>
      <c r="Z169" s="4">
        <f t="shared" si="14"/>
        <v>278.66125</v>
      </c>
      <c r="AA169" s="4"/>
      <c r="AB169" s="4"/>
      <c r="AC169" s="4"/>
    </row>
    <row r="170" spans="1:29">
      <c r="A170" s="1">
        <v>839</v>
      </c>
      <c r="B170" s="3">
        <v>2.8085</v>
      </c>
      <c r="C170" s="3">
        <v>517.12</v>
      </c>
      <c r="D170" s="3">
        <v>0.2371</v>
      </c>
      <c r="E170" s="3">
        <v>1.1478</v>
      </c>
      <c r="F170" s="3">
        <v>3.2839</v>
      </c>
      <c r="G170" s="3">
        <v>0.0691</v>
      </c>
      <c r="H170" s="1">
        <v>2.80848778116604</v>
      </c>
      <c r="I170" s="3">
        <v>1.4924</v>
      </c>
      <c r="J170" s="1">
        <v>2181</v>
      </c>
      <c r="K170" s="1">
        <v>3</v>
      </c>
      <c r="L170" s="1">
        <v>12</v>
      </c>
      <c r="M170" s="1">
        <v>4</v>
      </c>
      <c r="S170" s="4">
        <f t="shared" si="10"/>
        <v>9.22283315</v>
      </c>
      <c r="T170" s="4">
        <f t="shared" si="11"/>
        <v>430.717169977102</v>
      </c>
      <c r="U170" s="4"/>
      <c r="V170" s="4">
        <f>VLOOKUP(K170,$AA$2:$AC$26,3)</f>
        <v>0.002236</v>
      </c>
      <c r="W170" s="4">
        <f>VLOOKUP(L170,$AA$2:$AC$26,2)</f>
        <v>1</v>
      </c>
      <c r="X170" s="4">
        <f t="shared" si="12"/>
        <v>223.6</v>
      </c>
      <c r="Y170" s="4">
        <f t="shared" si="13"/>
        <v>178.88</v>
      </c>
      <c r="Z170" s="4">
        <f t="shared" si="14"/>
        <v>279.5</v>
      </c>
      <c r="AA170" s="4"/>
      <c r="AB170" s="4"/>
      <c r="AC170" s="4"/>
    </row>
    <row r="171" hidden="1" spans="1:29">
      <c r="A171" s="1">
        <v>546</v>
      </c>
      <c r="B171" s="3">
        <v>2.6841</v>
      </c>
      <c r="C171" s="3">
        <v>3177.49</v>
      </c>
      <c r="D171" s="3">
        <v>0.5692</v>
      </c>
      <c r="E171" s="3">
        <v>1.0942</v>
      </c>
      <c r="F171" s="3">
        <v>2.1252</v>
      </c>
      <c r="G171" s="3">
        <v>0.0422</v>
      </c>
      <c r="H171" s="1">
        <v>2.68412341265503</v>
      </c>
      <c r="I171" s="3">
        <v>11.1799</v>
      </c>
      <c r="J171" s="1">
        <v>5582</v>
      </c>
      <c r="K171" s="1">
        <v>7</v>
      </c>
      <c r="L171" s="1">
        <v>19</v>
      </c>
      <c r="M171" s="1">
        <v>2</v>
      </c>
      <c r="S171" s="4">
        <f t="shared" si="10"/>
        <v>5.70424932</v>
      </c>
      <c r="T171" s="4">
        <f t="shared" si="11"/>
        <v>426.180343775906</v>
      </c>
      <c r="U171" s="4"/>
      <c r="V171" s="4">
        <f>VLOOKUP(K171,$AA$2:$AC$26,3)</f>
        <v>0.005831</v>
      </c>
      <c r="W171" s="4">
        <f>VLOOKUP(L171,$AA$2:$AC$26,2)</f>
        <v>2.22929</v>
      </c>
      <c r="X171" s="4">
        <f t="shared" si="12"/>
        <v>1299.898999</v>
      </c>
      <c r="Y171" s="4">
        <f t="shared" si="13"/>
        <v>1039.9191992</v>
      </c>
      <c r="Z171" s="4">
        <f t="shared" si="14"/>
        <v>1624.87374875</v>
      </c>
      <c r="AA171" s="4"/>
      <c r="AB171" s="4"/>
      <c r="AC171" s="4"/>
    </row>
    <row r="172" hidden="1" spans="1:29">
      <c r="A172" s="1">
        <v>1063</v>
      </c>
      <c r="B172" s="3">
        <v>2.8166</v>
      </c>
      <c r="C172" s="3">
        <v>1340.56</v>
      </c>
      <c r="D172" s="3">
        <v>0.8728</v>
      </c>
      <c r="E172" s="3">
        <v>1.1796</v>
      </c>
      <c r="F172" s="3">
        <v>3.7934</v>
      </c>
      <c r="G172" s="3">
        <v>0.0823</v>
      </c>
      <c r="H172" s="1">
        <v>2.81662064609085</v>
      </c>
      <c r="I172" s="3">
        <v>3.1301</v>
      </c>
      <c r="J172" s="1">
        <v>1536</v>
      </c>
      <c r="K172" s="1">
        <v>7</v>
      </c>
      <c r="L172" s="1">
        <v>15</v>
      </c>
      <c r="M172" s="1">
        <v>5</v>
      </c>
      <c r="S172" s="4">
        <f t="shared" si="10"/>
        <v>10.68449044</v>
      </c>
      <c r="T172" s="4">
        <f t="shared" si="11"/>
        <v>418.744795834319</v>
      </c>
      <c r="U172" s="4"/>
      <c r="V172" s="4">
        <f>VLOOKUP(K172,$AA$2:$AC$26,3)</f>
        <v>0.005831</v>
      </c>
      <c r="W172" s="4">
        <f>VLOOKUP(L172,$AA$2:$AC$26,2)</f>
        <v>1.37798</v>
      </c>
      <c r="X172" s="4">
        <f t="shared" si="12"/>
        <v>803.500138</v>
      </c>
      <c r="Y172" s="4">
        <f t="shared" si="13"/>
        <v>642.8001104</v>
      </c>
      <c r="Z172" s="4">
        <f t="shared" si="14"/>
        <v>1004.3751725</v>
      </c>
      <c r="AA172" s="4"/>
      <c r="AB172" s="4"/>
      <c r="AC172" s="4"/>
    </row>
    <row r="173" hidden="1" spans="1:29">
      <c r="A173" s="1">
        <v>1089</v>
      </c>
      <c r="B173" s="3">
        <v>2.7652</v>
      </c>
      <c r="C173" s="3">
        <v>277.44</v>
      </c>
      <c r="D173" s="3">
        <v>0.1809</v>
      </c>
      <c r="E173" s="3">
        <v>1.1848</v>
      </c>
      <c r="F173" s="3">
        <v>3.8443</v>
      </c>
      <c r="G173" s="3">
        <v>0.08</v>
      </c>
      <c r="H173" s="1">
        <v>2.76520967204411</v>
      </c>
      <c r="I173" s="3">
        <v>0.7187</v>
      </c>
      <c r="J173" s="1">
        <v>1534</v>
      </c>
      <c r="K173" s="1">
        <v>0</v>
      </c>
      <c r="L173" s="1">
        <v>18</v>
      </c>
      <c r="M173" s="1">
        <v>5</v>
      </c>
      <c r="S173" s="4">
        <f t="shared" si="10"/>
        <v>10.63025836</v>
      </c>
      <c r="T173" s="4">
        <f t="shared" si="11"/>
        <v>416.348016154439</v>
      </c>
      <c r="U173" s="4"/>
      <c r="V173" s="4">
        <f>VLOOKUP(K173,$AA$2:$AC$26,3)</f>
        <v>0.001</v>
      </c>
      <c r="W173" s="4">
        <f>VLOOKUP(L173,$AA$2:$AC$26,2)</f>
        <v>1.9766</v>
      </c>
      <c r="X173" s="4">
        <f t="shared" si="12"/>
        <v>197.66</v>
      </c>
      <c r="Y173" s="4">
        <f t="shared" si="13"/>
        <v>158.128</v>
      </c>
      <c r="Z173" s="4">
        <f t="shared" si="14"/>
        <v>247.075</v>
      </c>
      <c r="AA173" s="4"/>
      <c r="AB173" s="4"/>
      <c r="AC173" s="4"/>
    </row>
    <row r="174" hidden="1" spans="1:29">
      <c r="A174" s="1">
        <v>1224</v>
      </c>
      <c r="B174" s="3">
        <v>2.777</v>
      </c>
      <c r="C174" s="3">
        <v>337.97</v>
      </c>
      <c r="D174" s="3">
        <v>0.393</v>
      </c>
      <c r="E174" s="13">
        <v>1.2438</v>
      </c>
      <c r="F174" s="3">
        <v>5.1053</v>
      </c>
      <c r="G174" s="3">
        <v>0.1086</v>
      </c>
      <c r="H174" s="1">
        <v>2.77703698256423</v>
      </c>
      <c r="I174" s="3">
        <v>0.6586</v>
      </c>
      <c r="J174" s="1">
        <v>860</v>
      </c>
      <c r="K174" s="1">
        <v>3</v>
      </c>
      <c r="L174" s="1">
        <v>13</v>
      </c>
      <c r="M174" s="1">
        <v>6</v>
      </c>
      <c r="S174" s="4">
        <f t="shared" si="10"/>
        <v>14.1774181</v>
      </c>
      <c r="T174" s="4">
        <f t="shared" si="11"/>
        <v>415.763512377768</v>
      </c>
      <c r="U174" s="4"/>
      <c r="V174" s="4">
        <f>VLOOKUP(K174,$AA$2:$AC$26,3)</f>
        <v>0.002236</v>
      </c>
      <c r="W174" s="4">
        <f>VLOOKUP(L174,$AA$2:$AC$26,2)</f>
        <v>1.09051</v>
      </c>
      <c r="X174" s="4">
        <f t="shared" si="12"/>
        <v>243.838036</v>
      </c>
      <c r="Y174" s="4">
        <f t="shared" si="13"/>
        <v>195.0704288</v>
      </c>
      <c r="Z174" s="4">
        <f t="shared" si="14"/>
        <v>304.797545</v>
      </c>
      <c r="AA174" s="4"/>
      <c r="AB174" s="4"/>
      <c r="AC174" s="4"/>
    </row>
    <row r="175" hidden="1" spans="1:29">
      <c r="A175" s="1">
        <v>304</v>
      </c>
      <c r="B175" s="3">
        <v>1.8649</v>
      </c>
      <c r="C175" s="3">
        <v>2198.87</v>
      </c>
      <c r="D175" s="3">
        <v>0.2804</v>
      </c>
      <c r="E175" s="3">
        <v>1.0582</v>
      </c>
      <c r="F175" s="3">
        <v>2.5018</v>
      </c>
      <c r="G175" s="3">
        <v>0.0278</v>
      </c>
      <c r="H175" s="1">
        <v>1.86487876479805</v>
      </c>
      <c r="I175" s="3">
        <v>8.1384</v>
      </c>
      <c r="J175" s="1">
        <v>7841</v>
      </c>
      <c r="K175" s="1">
        <v>7</v>
      </c>
      <c r="L175" s="1">
        <v>14</v>
      </c>
      <c r="M175" s="1">
        <v>1</v>
      </c>
      <c r="S175" s="4">
        <f t="shared" si="10"/>
        <v>4.66560682</v>
      </c>
      <c r="T175" s="4">
        <f t="shared" si="11"/>
        <v>413.136783593316</v>
      </c>
      <c r="U175" s="4"/>
      <c r="V175" s="4">
        <f>VLOOKUP(K175,$AA$2:$AC$26,3)</f>
        <v>0.005831</v>
      </c>
      <c r="W175" s="4">
        <f>VLOOKUP(L175,$AA$2:$AC$26,2)</f>
        <v>1.22284</v>
      </c>
      <c r="X175" s="4">
        <f t="shared" si="12"/>
        <v>713.038004</v>
      </c>
      <c r="Y175" s="4">
        <f t="shared" si="13"/>
        <v>570.4304032</v>
      </c>
      <c r="Z175" s="4">
        <f t="shared" si="14"/>
        <v>891.297505</v>
      </c>
      <c r="AA175" s="4"/>
      <c r="AB175" s="4"/>
      <c r="AC175" s="4"/>
    </row>
    <row r="176" hidden="1" spans="1:29">
      <c r="A176" s="1">
        <v>1287</v>
      </c>
      <c r="B176" s="3">
        <v>3.2377</v>
      </c>
      <c r="C176" s="3">
        <v>238.69</v>
      </c>
      <c r="D176" s="3">
        <v>0.2779</v>
      </c>
      <c r="E176" s="3">
        <v>1.2789</v>
      </c>
      <c r="F176" s="3">
        <v>4.2799</v>
      </c>
      <c r="G176" s="3">
        <v>0.1131</v>
      </c>
      <c r="H176" s="1">
        <v>3.2376925138739</v>
      </c>
      <c r="I176" s="3">
        <v>0.556</v>
      </c>
      <c r="J176" s="1">
        <v>859</v>
      </c>
      <c r="K176" s="1">
        <v>0</v>
      </c>
      <c r="L176" s="1">
        <v>19</v>
      </c>
      <c r="M176" s="1">
        <v>6</v>
      </c>
      <c r="S176" s="4">
        <f t="shared" si="10"/>
        <v>13.85703223</v>
      </c>
      <c r="T176" s="4">
        <f t="shared" si="11"/>
        <v>406.131625178069</v>
      </c>
      <c r="U176" s="4"/>
      <c r="V176" s="4">
        <f>VLOOKUP(K176,$AA$2:$AC$26,3)</f>
        <v>0.001</v>
      </c>
      <c r="W176" s="4">
        <f>VLOOKUP(L176,$AA$2:$AC$26,2)</f>
        <v>2.22929</v>
      </c>
      <c r="X176" s="4">
        <f t="shared" si="12"/>
        <v>222.929</v>
      </c>
      <c r="Y176" s="4">
        <f t="shared" si="13"/>
        <v>178.3432</v>
      </c>
      <c r="Z176" s="4">
        <f t="shared" si="14"/>
        <v>278.66125</v>
      </c>
      <c r="AA176" s="4"/>
      <c r="AB176" s="4"/>
      <c r="AC176" s="4"/>
    </row>
    <row r="177" hidden="1" spans="1:29">
      <c r="A177" s="1">
        <v>1191</v>
      </c>
      <c r="B177" s="3">
        <v>2.7137</v>
      </c>
      <c r="C177" s="3">
        <v>286.85</v>
      </c>
      <c r="D177" s="3">
        <v>0.3335</v>
      </c>
      <c r="E177" s="3">
        <v>1.2447</v>
      </c>
      <c r="F177" s="3">
        <v>5.077</v>
      </c>
      <c r="G177" s="3">
        <v>0.1079</v>
      </c>
      <c r="H177" s="1">
        <v>2.71365034033594</v>
      </c>
      <c r="I177" s="3">
        <v>0.563</v>
      </c>
      <c r="J177" s="1">
        <v>860</v>
      </c>
      <c r="K177" s="1">
        <v>3</v>
      </c>
      <c r="L177" s="1">
        <v>10</v>
      </c>
      <c r="M177" s="1">
        <v>6</v>
      </c>
      <c r="S177" s="4">
        <f t="shared" si="10"/>
        <v>13.7774549</v>
      </c>
      <c r="T177" s="4">
        <f t="shared" si="11"/>
        <v>404.034288926719</v>
      </c>
      <c r="U177" s="4"/>
      <c r="V177" s="4">
        <f>VLOOKUP(K177,$AA$2:$AC$26,3)</f>
        <v>0.002236</v>
      </c>
      <c r="W177" s="4">
        <f>VLOOKUP(L177,$AA$2:$AC$26,2)</f>
        <v>0.81777</v>
      </c>
      <c r="X177" s="4">
        <f t="shared" si="12"/>
        <v>182.853372</v>
      </c>
      <c r="Y177" s="4">
        <f t="shared" si="13"/>
        <v>146.2826976</v>
      </c>
      <c r="Z177" s="4">
        <f t="shared" si="14"/>
        <v>228.566715</v>
      </c>
      <c r="AA177" s="4"/>
      <c r="AB177" s="4"/>
      <c r="AC177" s="4"/>
    </row>
    <row r="178" hidden="1" spans="1:29">
      <c r="A178" s="1">
        <v>1240</v>
      </c>
      <c r="B178" s="3">
        <v>3.2907</v>
      </c>
      <c r="C178" s="3">
        <v>1282.55</v>
      </c>
      <c r="D178" s="3">
        <v>1.4913</v>
      </c>
      <c r="E178" s="3">
        <v>1.2656</v>
      </c>
      <c r="F178" s="3">
        <v>4.1585</v>
      </c>
      <c r="G178" s="3">
        <v>0.1198</v>
      </c>
      <c r="H178" s="1">
        <v>3.29067582518519</v>
      </c>
      <c r="I178" s="3">
        <v>2.7899</v>
      </c>
      <c r="J178" s="1">
        <v>860</v>
      </c>
      <c r="K178" s="1">
        <v>8</v>
      </c>
      <c r="L178" s="1">
        <v>14</v>
      </c>
      <c r="M178" s="1">
        <v>6</v>
      </c>
      <c r="S178" s="4">
        <f t="shared" si="10"/>
        <v>13.68437595</v>
      </c>
      <c r="T178" s="4">
        <f t="shared" si="11"/>
        <v>401.304678294693</v>
      </c>
      <c r="U178" s="4"/>
      <c r="V178" s="4">
        <f>VLOOKUP(K178,$AA$2:$AC$26,3)</f>
        <v>0.007416</v>
      </c>
      <c r="W178" s="4">
        <f>VLOOKUP(L178,$AA$2:$AC$26,2)</f>
        <v>1.22284</v>
      </c>
      <c r="X178" s="4">
        <f t="shared" si="12"/>
        <v>906.858144</v>
      </c>
      <c r="Y178" s="4">
        <f t="shared" si="13"/>
        <v>725.4865152</v>
      </c>
      <c r="Z178" s="4">
        <f t="shared" si="14"/>
        <v>1133.57268</v>
      </c>
      <c r="AA178" s="4"/>
      <c r="AB178" s="4"/>
      <c r="AC178" s="4"/>
    </row>
    <row r="179" hidden="1" spans="1:29">
      <c r="A179" s="1">
        <v>796</v>
      </c>
      <c r="B179" s="3">
        <v>2.8708</v>
      </c>
      <c r="C179" s="3">
        <v>526.05</v>
      </c>
      <c r="D179" s="3">
        <v>0.2411</v>
      </c>
      <c r="E179" s="3">
        <v>1.155</v>
      </c>
      <c r="F179" s="3">
        <v>2.9328</v>
      </c>
      <c r="G179" s="3">
        <v>0.0702</v>
      </c>
      <c r="H179" s="1">
        <v>2.87083121506222</v>
      </c>
      <c r="I179" s="3">
        <v>1.712</v>
      </c>
      <c r="J179" s="1">
        <v>2182</v>
      </c>
      <c r="K179" s="1">
        <v>4</v>
      </c>
      <c r="L179" s="1">
        <v>8</v>
      </c>
      <c r="M179" s="1">
        <v>4</v>
      </c>
      <c r="S179" s="4">
        <f t="shared" si="10"/>
        <v>8.41948224</v>
      </c>
      <c r="T179" s="4">
        <f t="shared" si="11"/>
        <v>393.289868107318</v>
      </c>
      <c r="U179" s="4"/>
      <c r="V179" s="4">
        <f>VLOOKUP(K179,$AA$2:$AC$26,3)</f>
        <v>0.002828</v>
      </c>
      <c r="W179" s="4">
        <f>VLOOKUP(L179,$AA$2:$AC$26,2)</f>
        <v>0.64352</v>
      </c>
      <c r="X179" s="4">
        <f t="shared" si="12"/>
        <v>181.987456</v>
      </c>
      <c r="Y179" s="4">
        <f t="shared" si="13"/>
        <v>145.5899648</v>
      </c>
      <c r="Z179" s="4">
        <f t="shared" si="14"/>
        <v>227.48432</v>
      </c>
      <c r="AA179" s="4"/>
      <c r="AB179" s="4"/>
      <c r="AC179" s="4"/>
    </row>
    <row r="180" hidden="1" spans="1:29">
      <c r="A180" s="1">
        <v>369</v>
      </c>
      <c r="B180" s="3">
        <v>2.4032</v>
      </c>
      <c r="C180" s="3">
        <v>2965.13</v>
      </c>
      <c r="D180" s="3">
        <v>0.3781</v>
      </c>
      <c r="E180" s="3">
        <v>1.0761</v>
      </c>
      <c r="F180" s="3">
        <v>1.8373</v>
      </c>
      <c r="G180" s="3">
        <v>0.0331</v>
      </c>
      <c r="H180" s="1">
        <v>2.40323866675236</v>
      </c>
      <c r="I180" s="3">
        <v>13.8347</v>
      </c>
      <c r="J180" s="1">
        <v>7842</v>
      </c>
      <c r="K180" s="1">
        <v>6</v>
      </c>
      <c r="L180" s="1">
        <v>20</v>
      </c>
      <c r="M180" s="1">
        <v>1</v>
      </c>
      <c r="S180" s="4">
        <f t="shared" si="10"/>
        <v>4.41539936</v>
      </c>
      <c r="T180" s="4">
        <f t="shared" si="11"/>
        <v>391.005988864618</v>
      </c>
      <c r="U180" s="4"/>
      <c r="V180" s="4">
        <f>VLOOKUP(K180,$AA$2:$AC$26,3)</f>
        <v>0.004583</v>
      </c>
      <c r="W180" s="4">
        <f>VLOOKUP(L180,$AA$2:$AC$26,2)</f>
        <v>2.51428</v>
      </c>
      <c r="X180" s="4">
        <f t="shared" si="12"/>
        <v>1152.294524</v>
      </c>
      <c r="Y180" s="4">
        <f t="shared" si="13"/>
        <v>921.8356192</v>
      </c>
      <c r="Z180" s="4">
        <f t="shared" si="14"/>
        <v>1440.368155</v>
      </c>
      <c r="AA180" s="4"/>
      <c r="AB180" s="4"/>
      <c r="AC180" s="4"/>
    </row>
    <row r="181" hidden="1" spans="1:29">
      <c r="A181" s="1">
        <v>1181</v>
      </c>
      <c r="B181" s="3">
        <v>2.9134</v>
      </c>
      <c r="C181" s="3">
        <v>352.84</v>
      </c>
      <c r="D181" s="3">
        <v>0.4103</v>
      </c>
      <c r="E181" s="3">
        <v>1.2579</v>
      </c>
      <c r="F181" s="3">
        <v>4.5323</v>
      </c>
      <c r="G181" s="3">
        <v>0.1124</v>
      </c>
      <c r="H181" s="1">
        <v>2.91338381383248</v>
      </c>
      <c r="I181" s="3">
        <v>0.756</v>
      </c>
      <c r="J181" s="1">
        <v>860</v>
      </c>
      <c r="K181" s="1">
        <v>4</v>
      </c>
      <c r="L181" s="1">
        <v>9</v>
      </c>
      <c r="M181" s="1">
        <v>6</v>
      </c>
      <c r="S181" s="4">
        <f t="shared" si="10"/>
        <v>13.20440282</v>
      </c>
      <c r="T181" s="4">
        <f t="shared" si="11"/>
        <v>387.229103111102</v>
      </c>
      <c r="U181" s="4"/>
      <c r="V181" s="4">
        <f>VLOOKUP(K181,$AA$2:$AC$26,3)</f>
        <v>0.002828</v>
      </c>
      <c r="W181" s="4">
        <f>VLOOKUP(L181,$AA$2:$AC$26,2)</f>
        <v>0.7257</v>
      </c>
      <c r="X181" s="4">
        <f t="shared" si="12"/>
        <v>205.22796</v>
      </c>
      <c r="Y181" s="4">
        <f t="shared" si="13"/>
        <v>164.182368</v>
      </c>
      <c r="Z181" s="4">
        <f t="shared" si="14"/>
        <v>256.53495</v>
      </c>
      <c r="AA181" s="4"/>
      <c r="AB181" s="4"/>
      <c r="AC181" s="4"/>
    </row>
    <row r="182" hidden="1" spans="1:29">
      <c r="A182" s="1">
        <v>1046</v>
      </c>
      <c r="B182" s="3">
        <v>2.7718</v>
      </c>
      <c r="C182" s="3">
        <v>304.1</v>
      </c>
      <c r="D182" s="3">
        <v>0.1982</v>
      </c>
      <c r="E182" s="3">
        <v>1.1774</v>
      </c>
      <c r="F182" s="3">
        <v>3.5609</v>
      </c>
      <c r="G182" s="3">
        <v>0.0809</v>
      </c>
      <c r="H182" s="1">
        <v>2.77181869165567</v>
      </c>
      <c r="I182" s="3">
        <v>0.8272</v>
      </c>
      <c r="J182" s="1">
        <v>1534</v>
      </c>
      <c r="K182" s="1">
        <v>1</v>
      </c>
      <c r="L182" s="1">
        <v>14</v>
      </c>
      <c r="M182" s="1">
        <v>5</v>
      </c>
      <c r="S182" s="4">
        <f t="shared" si="10"/>
        <v>9.87010262</v>
      </c>
      <c r="T182" s="4">
        <f t="shared" si="11"/>
        <v>386.575519231099</v>
      </c>
      <c r="U182" s="4"/>
      <c r="V182" s="4">
        <f>VLOOKUP(K182,$AA$2:$AC$26,3)</f>
        <v>0.001414</v>
      </c>
      <c r="W182" s="4">
        <f>VLOOKUP(L182,$AA$2:$AC$26,2)</f>
        <v>1.22284</v>
      </c>
      <c r="X182" s="4">
        <f t="shared" si="12"/>
        <v>172.909576</v>
      </c>
      <c r="Y182" s="4">
        <f t="shared" si="13"/>
        <v>138.3276608</v>
      </c>
      <c r="Z182" s="4">
        <f t="shared" si="14"/>
        <v>216.13697</v>
      </c>
      <c r="AA182" s="4"/>
      <c r="AB182" s="4"/>
      <c r="AC182" s="4"/>
    </row>
    <row r="183" hidden="1" spans="1:29">
      <c r="A183" s="1">
        <v>918</v>
      </c>
      <c r="B183" s="3">
        <v>2.6548</v>
      </c>
      <c r="C183" s="3">
        <v>1228.53</v>
      </c>
      <c r="D183" s="3">
        <v>0.563</v>
      </c>
      <c r="E183" s="3">
        <v>1.1529</v>
      </c>
      <c r="F183" s="3">
        <v>3.1</v>
      </c>
      <c r="G183" s="3">
        <v>0.0664</v>
      </c>
      <c r="H183" s="1">
        <v>2.65481343235525</v>
      </c>
      <c r="I183" s="3">
        <v>3.5419</v>
      </c>
      <c r="J183" s="1">
        <v>2182</v>
      </c>
      <c r="K183" s="1">
        <v>5</v>
      </c>
      <c r="L183" s="1">
        <v>19</v>
      </c>
      <c r="M183" s="1">
        <v>4</v>
      </c>
      <c r="S183" s="4">
        <f t="shared" si="10"/>
        <v>8.22988</v>
      </c>
      <c r="T183" s="4">
        <f t="shared" si="11"/>
        <v>384.433190483107</v>
      </c>
      <c r="U183" s="4"/>
      <c r="V183" s="4">
        <f>VLOOKUP(K183,$AA$2:$AC$26,3)</f>
        <v>0.003606</v>
      </c>
      <c r="W183" s="4">
        <f>VLOOKUP(L183,$AA$2:$AC$26,2)</f>
        <v>2.22929</v>
      </c>
      <c r="X183" s="4">
        <f t="shared" si="12"/>
        <v>803.881974</v>
      </c>
      <c r="Y183" s="4">
        <f t="shared" si="13"/>
        <v>643.1055792</v>
      </c>
      <c r="Z183" s="4">
        <f t="shared" si="14"/>
        <v>1004.8524675</v>
      </c>
      <c r="AA183" s="4"/>
      <c r="AB183" s="4"/>
      <c r="AC183" s="4"/>
    </row>
    <row r="184" hidden="1" spans="1:29">
      <c r="A184" s="1">
        <v>1250</v>
      </c>
      <c r="B184" s="3">
        <v>3.0448</v>
      </c>
      <c r="C184" s="3">
        <v>1039.55</v>
      </c>
      <c r="D184" s="3">
        <v>1.2088</v>
      </c>
      <c r="E184" s="3">
        <v>1.2567</v>
      </c>
      <c r="F184" s="3">
        <v>4.1938</v>
      </c>
      <c r="G184" s="3">
        <v>0.1141</v>
      </c>
      <c r="H184" s="1">
        <v>3.04484782471799</v>
      </c>
      <c r="I184" s="3">
        <v>2.3186</v>
      </c>
      <c r="J184" s="1">
        <v>860</v>
      </c>
      <c r="K184" s="1">
        <v>7</v>
      </c>
      <c r="L184" s="1">
        <v>15</v>
      </c>
      <c r="M184" s="1">
        <v>6</v>
      </c>
      <c r="S184" s="4">
        <f t="shared" si="10"/>
        <v>12.76928224</v>
      </c>
      <c r="T184" s="4">
        <f t="shared" si="11"/>
        <v>374.468862891576</v>
      </c>
      <c r="U184" s="4"/>
      <c r="V184" s="4">
        <f>VLOOKUP(K184,$AA$2:$AC$26,3)</f>
        <v>0.005831</v>
      </c>
      <c r="W184" s="4">
        <f>VLOOKUP(L184,$AA$2:$AC$26,2)</f>
        <v>1.37798</v>
      </c>
      <c r="X184" s="4">
        <f t="shared" si="12"/>
        <v>803.500138</v>
      </c>
      <c r="Y184" s="4">
        <f t="shared" si="13"/>
        <v>642.8001104</v>
      </c>
      <c r="Z184" s="4">
        <f t="shared" si="14"/>
        <v>1004.3751725</v>
      </c>
      <c r="AA184" s="4"/>
      <c r="AB184" s="4"/>
      <c r="AC184" s="4"/>
    </row>
    <row r="185" hidden="1" spans="1:29">
      <c r="A185" s="1">
        <v>924</v>
      </c>
      <c r="B185" s="3">
        <v>2.6445</v>
      </c>
      <c r="C185" s="3">
        <v>365.84</v>
      </c>
      <c r="D185" s="3">
        <v>0.1679</v>
      </c>
      <c r="E185" s="3">
        <v>1.1563</v>
      </c>
      <c r="F185" s="3">
        <v>3.0327</v>
      </c>
      <c r="G185" s="3">
        <v>0.0656</v>
      </c>
      <c r="H185" s="1">
        <v>2.64449623293905</v>
      </c>
      <c r="I185" s="3">
        <v>1.1986</v>
      </c>
      <c r="J185" s="1">
        <v>2179</v>
      </c>
      <c r="K185" s="1">
        <v>0</v>
      </c>
      <c r="L185" s="1">
        <v>20</v>
      </c>
      <c r="M185" s="1">
        <v>4</v>
      </c>
      <c r="S185" s="4">
        <f t="shared" si="10"/>
        <v>8.01997515</v>
      </c>
      <c r="T185" s="4">
        <f t="shared" si="11"/>
        <v>374.370515752803</v>
      </c>
      <c r="U185" s="4"/>
      <c r="V185" s="4">
        <f>VLOOKUP(K185,$AA$2:$AC$26,3)</f>
        <v>0.001</v>
      </c>
      <c r="W185" s="4">
        <f>VLOOKUP(L185,$AA$2:$AC$26,2)</f>
        <v>2.51428</v>
      </c>
      <c r="X185" s="4">
        <f t="shared" si="12"/>
        <v>251.428</v>
      </c>
      <c r="Y185" s="4">
        <f t="shared" si="13"/>
        <v>201.1424</v>
      </c>
      <c r="Z185" s="4">
        <f t="shared" si="14"/>
        <v>314.285</v>
      </c>
      <c r="AA185" s="4"/>
      <c r="AB185" s="4"/>
      <c r="AC185" s="4"/>
    </row>
    <row r="186" hidden="1" spans="1:29">
      <c r="A186" s="1">
        <v>1299</v>
      </c>
      <c r="B186" s="3">
        <v>2.3223</v>
      </c>
      <c r="C186" s="3">
        <v>304.07</v>
      </c>
      <c r="D186" s="3">
        <v>0.354</v>
      </c>
      <c r="E186" s="3">
        <v>1.2379</v>
      </c>
      <c r="F186" s="3">
        <v>5.4454</v>
      </c>
      <c r="G186" s="3">
        <v>0.0963</v>
      </c>
      <c r="H186" s="1">
        <v>2.32233294015056</v>
      </c>
      <c r="I186" s="3">
        <v>0.5561</v>
      </c>
      <c r="J186" s="1">
        <v>859</v>
      </c>
      <c r="K186" s="1">
        <v>1</v>
      </c>
      <c r="L186" s="1">
        <v>20</v>
      </c>
      <c r="M186" s="1">
        <v>6</v>
      </c>
      <c r="S186" s="4">
        <f t="shared" si="10"/>
        <v>12.64585242</v>
      </c>
      <c r="T186" s="4">
        <f t="shared" si="11"/>
        <v>370.63351732542</v>
      </c>
      <c r="U186" s="4"/>
      <c r="V186" s="4">
        <f>VLOOKUP(K186,$AA$2:$AC$26,3)</f>
        <v>0.001414</v>
      </c>
      <c r="W186" s="4">
        <f>VLOOKUP(L186,$AA$2:$AC$26,2)</f>
        <v>2.51428</v>
      </c>
      <c r="X186" s="4">
        <f t="shared" si="12"/>
        <v>355.519192</v>
      </c>
      <c r="Y186" s="4">
        <f t="shared" si="13"/>
        <v>284.4153536</v>
      </c>
      <c r="Z186" s="4">
        <f t="shared" si="14"/>
        <v>444.39899</v>
      </c>
      <c r="AA186" s="4"/>
      <c r="AB186" s="4"/>
      <c r="AC186" s="4"/>
    </row>
    <row r="187" hidden="1" spans="1:29">
      <c r="A187" s="1">
        <v>1163</v>
      </c>
      <c r="B187" s="3">
        <v>3.0322</v>
      </c>
      <c r="C187" s="3">
        <v>830.99</v>
      </c>
      <c r="D187" s="3">
        <v>0.9663</v>
      </c>
      <c r="E187" s="3">
        <v>1.2741</v>
      </c>
      <c r="F187" s="3">
        <v>4.1554</v>
      </c>
      <c r="G187" s="3">
        <v>0.117</v>
      </c>
      <c r="H187" s="1">
        <v>3.03217345379946</v>
      </c>
      <c r="I187" s="3">
        <v>1.9034</v>
      </c>
      <c r="J187" s="1">
        <v>860</v>
      </c>
      <c r="K187" s="1">
        <v>8</v>
      </c>
      <c r="L187" s="1">
        <v>7</v>
      </c>
      <c r="M187" s="1">
        <v>6</v>
      </c>
      <c r="S187" s="4">
        <f t="shared" si="10"/>
        <v>12.60000388</v>
      </c>
      <c r="T187" s="4">
        <f t="shared" si="11"/>
        <v>369.504646909038</v>
      </c>
      <c r="U187" s="4"/>
      <c r="V187" s="4">
        <f>VLOOKUP(K187,$AA$2:$AC$26,3)</f>
        <v>0.007416</v>
      </c>
      <c r="W187" s="4">
        <f>VLOOKUP(L187,$AA$2:$AC$26,2)</f>
        <v>0.57059</v>
      </c>
      <c r="X187" s="4">
        <f t="shared" si="12"/>
        <v>423.149544</v>
      </c>
      <c r="Y187" s="4">
        <f t="shared" si="13"/>
        <v>338.5196352</v>
      </c>
      <c r="Z187" s="4">
        <f t="shared" si="14"/>
        <v>528.93693</v>
      </c>
      <c r="AA187" s="4"/>
      <c r="AB187" s="4"/>
      <c r="AC187" s="4"/>
    </row>
    <row r="188" hidden="1" spans="1:29">
      <c r="A188" s="1">
        <v>1047</v>
      </c>
      <c r="B188" s="3">
        <v>2.5894</v>
      </c>
      <c r="C188" s="3">
        <v>359.71</v>
      </c>
      <c r="D188" s="3">
        <v>0.2345</v>
      </c>
      <c r="E188" s="3">
        <v>1.1709</v>
      </c>
      <c r="F188" s="3">
        <v>3.5863</v>
      </c>
      <c r="G188" s="3">
        <v>0.0785</v>
      </c>
      <c r="H188" s="1">
        <v>2.5893850815639</v>
      </c>
      <c r="I188" s="3">
        <v>0.9657</v>
      </c>
      <c r="J188" s="1">
        <v>1534</v>
      </c>
      <c r="K188" s="1">
        <v>2</v>
      </c>
      <c r="L188" s="1">
        <v>14</v>
      </c>
      <c r="M188" s="1">
        <v>5</v>
      </c>
      <c r="S188" s="4">
        <f t="shared" si="10"/>
        <v>9.28636522</v>
      </c>
      <c r="T188" s="4">
        <f t="shared" si="11"/>
        <v>363.712678064447</v>
      </c>
      <c r="U188" s="4"/>
      <c r="V188" s="4">
        <f>VLOOKUP(K188,$AA$2:$AC$26,3)</f>
        <v>0.001732</v>
      </c>
      <c r="W188" s="4">
        <f>VLOOKUP(L188,$AA$2:$AC$26,2)</f>
        <v>1.22284</v>
      </c>
      <c r="X188" s="4">
        <f t="shared" si="12"/>
        <v>211.795888</v>
      </c>
      <c r="Y188" s="4">
        <f t="shared" si="13"/>
        <v>169.4367104</v>
      </c>
      <c r="Z188" s="4">
        <f t="shared" si="14"/>
        <v>264.74486</v>
      </c>
      <c r="AA188" s="4"/>
      <c r="AB188" s="4"/>
      <c r="AC188" s="4"/>
    </row>
    <row r="189" hidden="1" spans="1:29">
      <c r="A189" s="1">
        <v>1192</v>
      </c>
      <c r="B189" s="3">
        <v>2.5814</v>
      </c>
      <c r="C189" s="3">
        <v>353.99</v>
      </c>
      <c r="D189" s="3">
        <v>0.4116</v>
      </c>
      <c r="E189" s="3">
        <v>1.2377</v>
      </c>
      <c r="F189" s="3">
        <v>4.8012</v>
      </c>
      <c r="G189" s="3">
        <v>0.1054</v>
      </c>
      <c r="H189" s="1">
        <v>2.58144039670385</v>
      </c>
      <c r="I189" s="3">
        <v>0.7167</v>
      </c>
      <c r="J189" s="1">
        <v>860</v>
      </c>
      <c r="K189" s="1">
        <v>4</v>
      </c>
      <c r="L189" s="1">
        <v>10</v>
      </c>
      <c r="M189" s="1">
        <v>6</v>
      </c>
      <c r="S189" s="4">
        <f t="shared" si="10"/>
        <v>12.39381768</v>
      </c>
      <c r="T189" s="4">
        <f t="shared" si="11"/>
        <v>363.45808059413</v>
      </c>
      <c r="U189" s="4"/>
      <c r="V189" s="4">
        <f>VLOOKUP(K189,$AA$2:$AC$26,3)</f>
        <v>0.002828</v>
      </c>
      <c r="W189" s="4">
        <f>VLOOKUP(L189,$AA$2:$AC$26,2)</f>
        <v>0.81777</v>
      </c>
      <c r="X189" s="4">
        <f t="shared" si="12"/>
        <v>231.265356</v>
      </c>
      <c r="Y189" s="4">
        <f t="shared" si="13"/>
        <v>185.0122848</v>
      </c>
      <c r="Z189" s="4">
        <f t="shared" si="14"/>
        <v>289.081695</v>
      </c>
      <c r="AA189" s="4"/>
      <c r="AB189" s="4"/>
      <c r="AC189" s="4"/>
    </row>
    <row r="190" hidden="1" spans="1:29">
      <c r="A190" s="1">
        <v>1265</v>
      </c>
      <c r="B190" s="3">
        <v>3.2839</v>
      </c>
      <c r="C190" s="3">
        <v>211.05</v>
      </c>
      <c r="D190" s="3">
        <v>0.2457</v>
      </c>
      <c r="E190" s="3">
        <v>1.2715</v>
      </c>
      <c r="F190" s="3">
        <v>3.7748</v>
      </c>
      <c r="G190" s="3">
        <v>0.1138</v>
      </c>
      <c r="H190" s="1">
        <v>3.28393146520216</v>
      </c>
      <c r="I190" s="3">
        <v>0.5581</v>
      </c>
      <c r="J190" s="1">
        <v>859</v>
      </c>
      <c r="K190" s="1">
        <v>0</v>
      </c>
      <c r="L190" s="1">
        <v>17</v>
      </c>
      <c r="M190" s="1">
        <v>6</v>
      </c>
      <c r="S190" s="4">
        <f t="shared" si="10"/>
        <v>12.39606572</v>
      </c>
      <c r="T190" s="4">
        <f t="shared" si="11"/>
        <v>363.312593426633</v>
      </c>
      <c r="U190" s="4"/>
      <c r="V190" s="4">
        <f>VLOOKUP(K190,$AA$2:$AC$26,3)</f>
        <v>0.001</v>
      </c>
      <c r="W190" s="4">
        <f>VLOOKUP(L190,$AA$2:$AC$26,2)</f>
        <v>1.75256</v>
      </c>
      <c r="X190" s="4">
        <f t="shared" si="12"/>
        <v>175.256</v>
      </c>
      <c r="Y190" s="4">
        <f t="shared" si="13"/>
        <v>140.2048</v>
      </c>
      <c r="Z190" s="4">
        <f t="shared" si="14"/>
        <v>219.07</v>
      </c>
      <c r="AA190" s="4"/>
      <c r="AB190" s="4"/>
      <c r="AC190" s="4"/>
    </row>
    <row r="191" hidden="1" spans="1:29">
      <c r="A191" s="1">
        <v>1138</v>
      </c>
      <c r="B191" s="3">
        <v>2.7051</v>
      </c>
      <c r="C191" s="3">
        <v>336.95</v>
      </c>
      <c r="D191" s="3">
        <v>0.3918</v>
      </c>
      <c r="E191" s="3">
        <v>1.272</v>
      </c>
      <c r="F191" s="3">
        <v>4.5423</v>
      </c>
      <c r="G191" s="3">
        <v>0.1104</v>
      </c>
      <c r="H191" s="1">
        <v>2.7051298509125</v>
      </c>
      <c r="I191" s="3">
        <v>0.7186</v>
      </c>
      <c r="J191" s="1">
        <v>860</v>
      </c>
      <c r="K191" s="1">
        <v>5</v>
      </c>
      <c r="L191" s="1">
        <v>5</v>
      </c>
      <c r="M191" s="1">
        <v>6</v>
      </c>
      <c r="S191" s="4">
        <f t="shared" si="10"/>
        <v>12.28737573</v>
      </c>
      <c r="T191" s="4">
        <f t="shared" si="11"/>
        <v>360.336589876696</v>
      </c>
      <c r="U191" s="4"/>
      <c r="V191" s="4">
        <f>VLOOKUP(K191,$AA$2:$AC$26,3)</f>
        <v>0.003606</v>
      </c>
      <c r="W191" s="4">
        <f>VLOOKUP(L191,$AA$2:$AC$26,2)</f>
        <v>0.44857</v>
      </c>
      <c r="X191" s="4">
        <f t="shared" si="12"/>
        <v>161.754342</v>
      </c>
      <c r="Y191" s="4">
        <f t="shared" si="13"/>
        <v>129.4034736</v>
      </c>
      <c r="Z191" s="4">
        <f t="shared" si="14"/>
        <v>202.1929275</v>
      </c>
      <c r="AA191" s="4"/>
      <c r="AB191" s="4"/>
      <c r="AC191" s="4"/>
    </row>
    <row r="192" hidden="1" spans="1:29">
      <c r="A192" s="1">
        <v>1261</v>
      </c>
      <c r="B192" s="3">
        <v>2.8887</v>
      </c>
      <c r="C192" s="3">
        <v>1080.02</v>
      </c>
      <c r="D192" s="3">
        <v>1.2558</v>
      </c>
      <c r="E192" s="3">
        <v>1.2518</v>
      </c>
      <c r="F192" s="3">
        <v>4.2075</v>
      </c>
      <c r="G192" s="3">
        <v>0.1108</v>
      </c>
      <c r="H192" s="1">
        <v>2.88871182259502</v>
      </c>
      <c r="I192" s="3">
        <v>2.3977</v>
      </c>
      <c r="J192" s="1">
        <v>860</v>
      </c>
      <c r="K192" s="1">
        <v>7</v>
      </c>
      <c r="L192" s="1">
        <v>16</v>
      </c>
      <c r="M192" s="1">
        <v>6</v>
      </c>
      <c r="S192" s="4">
        <f t="shared" si="10"/>
        <v>12.15420525</v>
      </c>
      <c r="T192" s="4">
        <f t="shared" si="11"/>
        <v>356.431264794279</v>
      </c>
      <c r="U192" s="4"/>
      <c r="V192" s="4">
        <f>VLOOKUP(K192,$AA$2:$AC$26,3)</f>
        <v>0.005831</v>
      </c>
      <c r="W192" s="4">
        <f>VLOOKUP(L192,$AA$2:$AC$26,2)</f>
        <v>1.55394</v>
      </c>
      <c r="X192" s="4">
        <f t="shared" si="12"/>
        <v>906.102414</v>
      </c>
      <c r="Y192" s="4">
        <f t="shared" si="13"/>
        <v>724.8819312</v>
      </c>
      <c r="Z192" s="4">
        <f t="shared" si="14"/>
        <v>1132.6280175</v>
      </c>
      <c r="AA192" s="4"/>
      <c r="AB192" s="4"/>
      <c r="AC192" s="4"/>
    </row>
    <row r="193" hidden="1" spans="1:29">
      <c r="A193" s="1">
        <v>348</v>
      </c>
      <c r="B193" s="3">
        <v>2.3266</v>
      </c>
      <c r="C193" s="3">
        <v>3270.4</v>
      </c>
      <c r="D193" s="3">
        <v>0.417</v>
      </c>
      <c r="E193" s="3">
        <v>1.0714</v>
      </c>
      <c r="F193" s="3">
        <v>1.7272</v>
      </c>
      <c r="G193" s="3">
        <v>0.0324</v>
      </c>
      <c r="H193" s="1">
        <v>2.32658157367585</v>
      </c>
      <c r="I193" s="3">
        <v>15.9882</v>
      </c>
      <c r="J193" s="1">
        <v>7842</v>
      </c>
      <c r="K193" s="1">
        <v>7</v>
      </c>
      <c r="L193" s="1">
        <v>18</v>
      </c>
      <c r="M193" s="1">
        <v>1</v>
      </c>
      <c r="S193" s="4">
        <f t="shared" si="10"/>
        <v>4.01850352</v>
      </c>
      <c r="T193" s="4">
        <f t="shared" si="11"/>
        <v>355.858850917972</v>
      </c>
      <c r="U193" s="4"/>
      <c r="V193" s="4">
        <f>VLOOKUP(K193,$AA$2:$AC$26,3)</f>
        <v>0.005831</v>
      </c>
      <c r="W193" s="4">
        <f>VLOOKUP(L193,$AA$2:$AC$26,2)</f>
        <v>1.9766</v>
      </c>
      <c r="X193" s="4">
        <f t="shared" si="12"/>
        <v>1152.55546</v>
      </c>
      <c r="Y193" s="4">
        <f t="shared" si="13"/>
        <v>922.044368</v>
      </c>
      <c r="Z193" s="4">
        <f t="shared" si="14"/>
        <v>1440.694325</v>
      </c>
      <c r="AA193" s="4"/>
      <c r="AB193" s="4"/>
      <c r="AC193" s="4"/>
    </row>
    <row r="194" hidden="1" spans="1:29">
      <c r="A194" s="1">
        <v>294</v>
      </c>
      <c r="B194" s="3">
        <v>1.7769</v>
      </c>
      <c r="C194" s="3">
        <v>2532.86</v>
      </c>
      <c r="D194" s="3">
        <v>0.323</v>
      </c>
      <c r="E194" s="3">
        <v>1.0557</v>
      </c>
      <c r="F194" s="3">
        <v>2.2555</v>
      </c>
      <c r="G194" s="3">
        <v>0.0271</v>
      </c>
      <c r="H194" s="1">
        <v>1.77692050169556</v>
      </c>
      <c r="I194" s="3">
        <v>9.6689</v>
      </c>
      <c r="J194" s="1">
        <v>7841</v>
      </c>
      <c r="K194" s="1">
        <v>8</v>
      </c>
      <c r="L194" s="1">
        <v>13</v>
      </c>
      <c r="M194" s="1">
        <v>1</v>
      </c>
      <c r="S194" s="4">
        <f t="shared" ref="S194:S257" si="15">B194*F194</f>
        <v>4.00779795</v>
      </c>
      <c r="T194" s="4">
        <f t="shared" ref="T194:T257" si="16">SQRT(J194)*S194</f>
        <v>354.888188875479</v>
      </c>
      <c r="U194" s="4"/>
      <c r="V194" s="4">
        <f>VLOOKUP(K194,$AA$2:$AC$26,3)</f>
        <v>0.007416</v>
      </c>
      <c r="W194" s="4">
        <f>VLOOKUP(L194,$AA$2:$AC$26,2)</f>
        <v>1.09051</v>
      </c>
      <c r="X194" s="4">
        <f t="shared" ref="X194:X257" si="17">V194*W194*100000</f>
        <v>808.722216</v>
      </c>
      <c r="Y194" s="4">
        <f t="shared" ref="Y194:Y257" si="18">X194*0.8</f>
        <v>646.9777728</v>
      </c>
      <c r="Z194" s="4">
        <f t="shared" ref="Z194:Z257" si="19">X194*1.25</f>
        <v>1010.90277</v>
      </c>
      <c r="AA194" s="4"/>
      <c r="AB194" s="4"/>
      <c r="AC194" s="4"/>
    </row>
    <row r="195" hidden="1" spans="1:29">
      <c r="A195" s="1">
        <v>876</v>
      </c>
      <c r="B195" s="3">
        <v>2.1871</v>
      </c>
      <c r="C195" s="3">
        <v>1384.05</v>
      </c>
      <c r="D195" s="3">
        <v>0.6343</v>
      </c>
      <c r="E195" s="3">
        <v>1.1283</v>
      </c>
      <c r="F195" s="3">
        <v>3.454</v>
      </c>
      <c r="G195" s="3">
        <v>0.0597</v>
      </c>
      <c r="H195" s="1">
        <v>2.18713564219513</v>
      </c>
      <c r="I195" s="3">
        <v>3.7764</v>
      </c>
      <c r="J195" s="1">
        <v>2182</v>
      </c>
      <c r="K195" s="1">
        <v>7</v>
      </c>
      <c r="L195" s="1">
        <v>15</v>
      </c>
      <c r="M195" s="1">
        <v>4</v>
      </c>
      <c r="S195" s="4">
        <f t="shared" si="15"/>
        <v>7.5542434</v>
      </c>
      <c r="T195" s="4">
        <f t="shared" si="16"/>
        <v>352.872932770339</v>
      </c>
      <c r="U195" s="4"/>
      <c r="V195" s="4">
        <f>VLOOKUP(K195,$AA$2:$AC$26,3)</f>
        <v>0.005831</v>
      </c>
      <c r="W195" s="4">
        <f>VLOOKUP(L195,$AA$2:$AC$26,2)</f>
        <v>1.37798</v>
      </c>
      <c r="X195" s="4">
        <f t="shared" si="17"/>
        <v>803.500138</v>
      </c>
      <c r="Y195" s="4">
        <f t="shared" si="18"/>
        <v>642.8001104</v>
      </c>
      <c r="Z195" s="4">
        <f t="shared" si="19"/>
        <v>1004.3751725</v>
      </c>
      <c r="AA195" s="4"/>
      <c r="AB195" s="4"/>
      <c r="AC195" s="4"/>
    </row>
    <row r="196" hidden="1" spans="1:29">
      <c r="A196" s="1">
        <v>770</v>
      </c>
      <c r="B196" s="3">
        <v>2.138</v>
      </c>
      <c r="C196" s="3">
        <v>139.16</v>
      </c>
      <c r="D196" s="3">
        <v>0.0642</v>
      </c>
      <c r="E196" s="3">
        <v>1.1357</v>
      </c>
      <c r="F196" s="3">
        <v>3.46</v>
      </c>
      <c r="G196" s="3">
        <v>0.0596</v>
      </c>
      <c r="H196" s="1">
        <v>2.13799412808557</v>
      </c>
      <c r="I196" s="3">
        <v>0.4019</v>
      </c>
      <c r="J196" s="1">
        <v>2168</v>
      </c>
      <c r="K196" s="1">
        <v>0</v>
      </c>
      <c r="L196" s="1">
        <v>6</v>
      </c>
      <c r="M196" s="1">
        <v>4</v>
      </c>
      <c r="S196" s="4">
        <f t="shared" si="15"/>
        <v>7.39748</v>
      </c>
      <c r="T196" s="4">
        <f t="shared" si="16"/>
        <v>344.439887410949</v>
      </c>
      <c r="U196" s="4"/>
      <c r="V196" s="4">
        <f>VLOOKUP(K196,$AA$2:$AC$26,3)</f>
        <v>0.001</v>
      </c>
      <c r="W196" s="4">
        <f>VLOOKUP(L196,$AA$2:$AC$26,2)</f>
        <v>0.50592</v>
      </c>
      <c r="X196" s="4">
        <f t="shared" si="17"/>
        <v>50.592</v>
      </c>
      <c r="Y196" s="4">
        <f t="shared" si="18"/>
        <v>40.4736</v>
      </c>
      <c r="Z196" s="4">
        <f t="shared" si="19"/>
        <v>63.24</v>
      </c>
      <c r="AA196" s="4"/>
      <c r="AB196" s="4"/>
      <c r="AC196" s="4"/>
    </row>
    <row r="197" hidden="1" spans="1:29">
      <c r="A197" s="1">
        <v>1170</v>
      </c>
      <c r="B197" s="3">
        <v>2.5603</v>
      </c>
      <c r="C197" s="3">
        <v>310.76</v>
      </c>
      <c r="D197" s="3">
        <v>0.3613</v>
      </c>
      <c r="E197" s="3">
        <v>1.2439</v>
      </c>
      <c r="F197" s="3">
        <v>4.5573</v>
      </c>
      <c r="G197" s="3">
        <v>0.1056</v>
      </c>
      <c r="H197" s="1">
        <v>2.56030245670108</v>
      </c>
      <c r="I197" s="3">
        <v>0.664</v>
      </c>
      <c r="J197" s="1">
        <v>860</v>
      </c>
      <c r="K197" s="1">
        <v>4</v>
      </c>
      <c r="L197" s="1">
        <v>8</v>
      </c>
      <c r="M197" s="1">
        <v>6</v>
      </c>
      <c r="S197" s="4">
        <f t="shared" si="15"/>
        <v>11.66805519</v>
      </c>
      <c r="T197" s="4">
        <f t="shared" si="16"/>
        <v>342.17454646499</v>
      </c>
      <c r="U197" s="4"/>
      <c r="V197" s="4">
        <f>VLOOKUP(K197,$AA$2:$AC$26,3)</f>
        <v>0.002828</v>
      </c>
      <c r="W197" s="4">
        <f>VLOOKUP(L197,$AA$2:$AC$26,2)</f>
        <v>0.64352</v>
      </c>
      <c r="X197" s="4">
        <f t="shared" si="17"/>
        <v>181.987456</v>
      </c>
      <c r="Y197" s="4">
        <f t="shared" si="18"/>
        <v>145.5899648</v>
      </c>
      <c r="Z197" s="4">
        <f t="shared" si="19"/>
        <v>227.48432</v>
      </c>
      <c r="AA197" s="4"/>
      <c r="AB197" s="4"/>
      <c r="AC197" s="4"/>
    </row>
    <row r="198" hidden="1" spans="1:29">
      <c r="A198" s="1">
        <v>1112</v>
      </c>
      <c r="B198" s="3">
        <v>2.0976</v>
      </c>
      <c r="C198" s="3">
        <v>378.58</v>
      </c>
      <c r="D198" s="3">
        <v>0.2468</v>
      </c>
      <c r="E198" s="3">
        <v>1.1629</v>
      </c>
      <c r="F198" s="3">
        <v>4.1566</v>
      </c>
      <c r="G198" s="3">
        <v>0.0684</v>
      </c>
      <c r="H198" s="1">
        <v>2.09757447999606</v>
      </c>
      <c r="I198" s="3">
        <v>0.9047</v>
      </c>
      <c r="J198" s="1">
        <v>1534</v>
      </c>
      <c r="K198" s="1">
        <v>1</v>
      </c>
      <c r="L198" s="1">
        <v>20</v>
      </c>
      <c r="M198" s="1">
        <v>5</v>
      </c>
      <c r="S198" s="4">
        <f t="shared" si="15"/>
        <v>8.71888416</v>
      </c>
      <c r="T198" s="4">
        <f t="shared" si="16"/>
        <v>341.48653778311</v>
      </c>
      <c r="U198" s="4"/>
      <c r="V198" s="4">
        <f>VLOOKUP(K198,$AA$2:$AC$26,3)</f>
        <v>0.001414</v>
      </c>
      <c r="W198" s="4">
        <f>VLOOKUP(L198,$AA$2:$AC$26,2)</f>
        <v>2.51428</v>
      </c>
      <c r="X198" s="4">
        <f t="shared" si="17"/>
        <v>355.519192</v>
      </c>
      <c r="Y198" s="4">
        <f t="shared" si="18"/>
        <v>284.4153536</v>
      </c>
      <c r="Z198" s="4">
        <f t="shared" si="19"/>
        <v>444.39899</v>
      </c>
      <c r="AA198" s="4"/>
      <c r="AB198" s="4"/>
      <c r="AC198" s="4"/>
    </row>
    <row r="199" hidden="1" spans="1:29">
      <c r="A199" s="1">
        <v>1057</v>
      </c>
      <c r="B199" s="3">
        <v>2.6501</v>
      </c>
      <c r="C199" s="3">
        <v>316.47</v>
      </c>
      <c r="D199" s="3">
        <v>0.2063</v>
      </c>
      <c r="E199" s="3">
        <v>1.174</v>
      </c>
      <c r="F199" s="3">
        <v>3.2761</v>
      </c>
      <c r="G199" s="3">
        <v>0.0791</v>
      </c>
      <c r="H199" s="1">
        <v>2.65006939218989</v>
      </c>
      <c r="I199" s="3">
        <v>0.933</v>
      </c>
      <c r="J199" s="1">
        <v>1534</v>
      </c>
      <c r="K199" s="1">
        <v>1</v>
      </c>
      <c r="L199" s="1">
        <v>15</v>
      </c>
      <c r="M199" s="1">
        <v>5</v>
      </c>
      <c r="S199" s="4">
        <f t="shared" si="15"/>
        <v>8.68199261</v>
      </c>
      <c r="T199" s="4">
        <f t="shared" si="16"/>
        <v>340.041631823612</v>
      </c>
      <c r="U199" s="4"/>
      <c r="V199" s="4">
        <f>VLOOKUP(K199,$AA$2:$AC$26,3)</f>
        <v>0.001414</v>
      </c>
      <c r="W199" s="4">
        <f>VLOOKUP(L199,$AA$2:$AC$26,2)</f>
        <v>1.37798</v>
      </c>
      <c r="X199" s="4">
        <f t="shared" si="17"/>
        <v>194.846372</v>
      </c>
      <c r="Y199" s="4">
        <f t="shared" si="18"/>
        <v>155.8770976</v>
      </c>
      <c r="Z199" s="4">
        <f t="shared" si="19"/>
        <v>243.557965</v>
      </c>
      <c r="AA199" s="4"/>
      <c r="AB199" s="4"/>
      <c r="AC199" s="4"/>
    </row>
    <row r="200" hidden="1" spans="1:29">
      <c r="A200" s="1">
        <v>914</v>
      </c>
      <c r="B200" s="3">
        <v>2.1049</v>
      </c>
      <c r="C200" s="3">
        <v>423.06</v>
      </c>
      <c r="D200" s="3">
        <v>0.1942</v>
      </c>
      <c r="E200" s="3">
        <v>1.1326</v>
      </c>
      <c r="F200" s="3">
        <v>3.4286</v>
      </c>
      <c r="G200" s="3">
        <v>0.0577</v>
      </c>
      <c r="H200" s="1">
        <v>2.10486173831693</v>
      </c>
      <c r="I200" s="3">
        <v>1.2258</v>
      </c>
      <c r="J200" s="1">
        <v>2179</v>
      </c>
      <c r="K200" s="1">
        <v>1</v>
      </c>
      <c r="L200" s="1">
        <v>19</v>
      </c>
      <c r="M200" s="1">
        <v>4</v>
      </c>
      <c r="S200" s="4">
        <f t="shared" si="15"/>
        <v>7.21686014</v>
      </c>
      <c r="T200" s="4">
        <f t="shared" si="16"/>
        <v>336.881299779045</v>
      </c>
      <c r="U200" s="4"/>
      <c r="V200" s="4">
        <f>VLOOKUP(K200,$AA$2:$AC$26,3)</f>
        <v>0.001414</v>
      </c>
      <c r="W200" s="4">
        <f>VLOOKUP(L200,$AA$2:$AC$26,2)</f>
        <v>2.22929</v>
      </c>
      <c r="X200" s="4">
        <f t="shared" si="17"/>
        <v>315.221606</v>
      </c>
      <c r="Y200" s="4">
        <f t="shared" si="18"/>
        <v>252.1772848</v>
      </c>
      <c r="Z200" s="4">
        <f t="shared" si="19"/>
        <v>394.0270075</v>
      </c>
      <c r="AA200" s="4"/>
      <c r="AB200" s="4"/>
      <c r="AC200" s="4"/>
    </row>
    <row r="201" hidden="1" spans="1:29">
      <c r="A201" s="1">
        <v>1042</v>
      </c>
      <c r="B201" s="3">
        <v>2.4685</v>
      </c>
      <c r="C201" s="3">
        <v>1410.16</v>
      </c>
      <c r="D201" s="3">
        <v>0.9181</v>
      </c>
      <c r="E201" s="3">
        <v>1.1659</v>
      </c>
      <c r="F201" s="3">
        <v>3.4654</v>
      </c>
      <c r="G201" s="3">
        <v>0.0781</v>
      </c>
      <c r="H201" s="1">
        <v>2.46854414927088</v>
      </c>
      <c r="I201" s="3">
        <v>3.574</v>
      </c>
      <c r="J201" s="1">
        <v>1536</v>
      </c>
      <c r="K201" s="1">
        <v>8</v>
      </c>
      <c r="L201" s="1">
        <v>13</v>
      </c>
      <c r="M201" s="1">
        <v>5</v>
      </c>
      <c r="S201" s="4">
        <f t="shared" si="15"/>
        <v>8.5543399</v>
      </c>
      <c r="T201" s="4">
        <f t="shared" si="16"/>
        <v>335.260285461294</v>
      </c>
      <c r="U201" s="4"/>
      <c r="V201" s="4">
        <f>VLOOKUP(K201,$AA$2:$AC$26,3)</f>
        <v>0.007416</v>
      </c>
      <c r="W201" s="4">
        <f>VLOOKUP(L201,$AA$2:$AC$26,2)</f>
        <v>1.09051</v>
      </c>
      <c r="X201" s="4">
        <f t="shared" si="17"/>
        <v>808.722216</v>
      </c>
      <c r="Y201" s="4">
        <f t="shared" si="18"/>
        <v>646.9777728</v>
      </c>
      <c r="Z201" s="4">
        <f t="shared" si="19"/>
        <v>1010.90277</v>
      </c>
      <c r="AA201" s="4"/>
      <c r="AB201" s="4"/>
      <c r="AC201" s="4"/>
    </row>
    <row r="202" spans="1:29">
      <c r="A202" s="1">
        <v>905</v>
      </c>
      <c r="B202" s="3">
        <v>1.767</v>
      </c>
      <c r="C202" s="3">
        <v>547.87</v>
      </c>
      <c r="D202" s="3">
        <v>0.2512</v>
      </c>
      <c r="E202" s="3">
        <v>1.1129</v>
      </c>
      <c r="F202" s="3">
        <v>3.9996</v>
      </c>
      <c r="G202" s="3">
        <v>0.0506</v>
      </c>
      <c r="H202" s="1">
        <v>1.76698273014242</v>
      </c>
      <c r="I202" s="3">
        <v>1.3073</v>
      </c>
      <c r="J202" s="1">
        <v>2181</v>
      </c>
      <c r="K202" s="1">
        <v>3</v>
      </c>
      <c r="L202" s="1">
        <v>18</v>
      </c>
      <c r="M202" s="1">
        <v>4</v>
      </c>
      <c r="S202" s="4">
        <f t="shared" si="15"/>
        <v>7.0672932</v>
      </c>
      <c r="T202" s="4">
        <f t="shared" si="16"/>
        <v>330.050915699631</v>
      </c>
      <c r="U202" s="4"/>
      <c r="V202" s="4">
        <f>VLOOKUP(K202,$AA$2:$AC$26,3)</f>
        <v>0.002236</v>
      </c>
      <c r="W202" s="4">
        <f>VLOOKUP(L202,$AA$2:$AC$26,2)</f>
        <v>1.9766</v>
      </c>
      <c r="X202" s="4">
        <f t="shared" si="17"/>
        <v>441.96776</v>
      </c>
      <c r="Y202" s="4">
        <f t="shared" si="18"/>
        <v>353.574208</v>
      </c>
      <c r="Z202" s="4">
        <f t="shared" si="19"/>
        <v>552.4597</v>
      </c>
      <c r="AA202" s="4"/>
      <c r="AB202" s="4"/>
      <c r="AC202" s="4"/>
    </row>
    <row r="203" hidden="1" spans="1:29">
      <c r="A203" s="1">
        <v>931</v>
      </c>
      <c r="B203" s="3">
        <v>3.0569</v>
      </c>
      <c r="C203" s="3">
        <v>2257.96</v>
      </c>
      <c r="D203" s="3">
        <v>1.0348</v>
      </c>
      <c r="E203" s="3">
        <v>1.168</v>
      </c>
      <c r="F203" s="3">
        <v>2.3091</v>
      </c>
      <c r="G203" s="3">
        <v>0.0702</v>
      </c>
      <c r="H203" s="1">
        <v>3.05692646463949</v>
      </c>
      <c r="I203" s="3">
        <v>8.6685</v>
      </c>
      <c r="J203" s="1">
        <v>2182</v>
      </c>
      <c r="K203" s="1">
        <v>7</v>
      </c>
      <c r="L203" s="1">
        <v>20</v>
      </c>
      <c r="M203" s="1">
        <v>4</v>
      </c>
      <c r="S203" s="4">
        <f t="shared" si="15"/>
        <v>7.05868779</v>
      </c>
      <c r="T203" s="4">
        <f t="shared" si="16"/>
        <v>329.724597167134</v>
      </c>
      <c r="U203" s="4"/>
      <c r="V203" s="4">
        <f>VLOOKUP(K203,$AA$2:$AC$26,3)</f>
        <v>0.005831</v>
      </c>
      <c r="W203" s="4">
        <f>VLOOKUP(L203,$AA$2:$AC$26,2)</f>
        <v>2.51428</v>
      </c>
      <c r="X203" s="4">
        <f t="shared" si="17"/>
        <v>1466.076668</v>
      </c>
      <c r="Y203" s="4">
        <f t="shared" si="18"/>
        <v>1172.8613344</v>
      </c>
      <c r="Z203" s="4">
        <f t="shared" si="19"/>
        <v>1832.595835</v>
      </c>
      <c r="AA203" s="4"/>
      <c r="AB203" s="4"/>
      <c r="AC203" s="4"/>
    </row>
    <row r="204" hidden="1" spans="1:29">
      <c r="A204" s="1">
        <v>1118</v>
      </c>
      <c r="B204" s="3">
        <v>3.1907</v>
      </c>
      <c r="C204" s="3">
        <v>1940.16</v>
      </c>
      <c r="D204" s="3">
        <v>1.2631</v>
      </c>
      <c r="E204" s="3">
        <v>1.2067</v>
      </c>
      <c r="F204" s="3">
        <v>2.6197</v>
      </c>
      <c r="G204" s="3">
        <v>0.0861</v>
      </c>
      <c r="H204" s="1">
        <v>3.1907106486617</v>
      </c>
      <c r="I204" s="3">
        <v>6.193</v>
      </c>
      <c r="J204" s="1">
        <v>1536</v>
      </c>
      <c r="K204" s="1">
        <v>7</v>
      </c>
      <c r="L204" s="1">
        <v>20</v>
      </c>
      <c r="M204" s="1">
        <v>5</v>
      </c>
      <c r="S204" s="4">
        <f t="shared" si="15"/>
        <v>8.35867679</v>
      </c>
      <c r="T204" s="4">
        <f t="shared" si="16"/>
        <v>327.591888965517</v>
      </c>
      <c r="U204" s="4"/>
      <c r="V204" s="4">
        <f>VLOOKUP(K204,$AA$2:$AC$26,3)</f>
        <v>0.005831</v>
      </c>
      <c r="W204" s="4">
        <f>VLOOKUP(L204,$AA$2:$AC$26,2)</f>
        <v>2.51428</v>
      </c>
      <c r="X204" s="4">
        <f t="shared" si="17"/>
        <v>1466.076668</v>
      </c>
      <c r="Y204" s="4">
        <f t="shared" si="18"/>
        <v>1172.8613344</v>
      </c>
      <c r="Z204" s="4">
        <f t="shared" si="19"/>
        <v>1832.595835</v>
      </c>
      <c r="AA204" s="4"/>
      <c r="AB204" s="4"/>
      <c r="AC204" s="4"/>
    </row>
    <row r="205" hidden="1" spans="1:29">
      <c r="A205" s="1">
        <v>1015</v>
      </c>
      <c r="B205" s="3">
        <v>2.885</v>
      </c>
      <c r="C205" s="3">
        <v>420.82</v>
      </c>
      <c r="D205" s="3">
        <v>0.274</v>
      </c>
      <c r="E205" s="3">
        <v>1.1818</v>
      </c>
      <c r="F205" s="3">
        <v>2.8877</v>
      </c>
      <c r="G205" s="3">
        <v>0.0835</v>
      </c>
      <c r="H205" s="1">
        <v>2.88502907393722</v>
      </c>
      <c r="I205" s="3">
        <v>1.3937</v>
      </c>
      <c r="J205" s="1">
        <v>1536</v>
      </c>
      <c r="K205" s="1">
        <v>3</v>
      </c>
      <c r="L205" s="1">
        <v>11</v>
      </c>
      <c r="M205" s="1">
        <v>5</v>
      </c>
      <c r="S205" s="4">
        <f t="shared" si="15"/>
        <v>8.3310145</v>
      </c>
      <c r="T205" s="4">
        <f t="shared" si="16"/>
        <v>326.507753035647</v>
      </c>
      <c r="U205" s="4"/>
      <c r="V205" s="4">
        <f>VLOOKUP(K205,$AA$2:$AC$26,3)</f>
        <v>0.002236</v>
      </c>
      <c r="W205" s="4">
        <f>VLOOKUP(L205,$AA$2:$AC$26,2)</f>
        <v>0.917</v>
      </c>
      <c r="X205" s="4">
        <f t="shared" si="17"/>
        <v>205.0412</v>
      </c>
      <c r="Y205" s="4">
        <f t="shared" si="18"/>
        <v>164.03296</v>
      </c>
      <c r="Z205" s="4">
        <f t="shared" si="19"/>
        <v>256.3015</v>
      </c>
      <c r="AA205" s="4"/>
      <c r="AB205" s="4"/>
      <c r="AC205" s="4"/>
    </row>
    <row r="206" hidden="1" spans="1:29">
      <c r="A206" s="1">
        <v>1058</v>
      </c>
      <c r="B206" s="3">
        <v>2.2495</v>
      </c>
      <c r="C206" s="3">
        <v>353.74</v>
      </c>
      <c r="D206" s="3">
        <v>0.2306</v>
      </c>
      <c r="E206" s="3">
        <v>1.1576</v>
      </c>
      <c r="F206" s="3">
        <v>3.6494</v>
      </c>
      <c r="G206" s="3">
        <v>0.0725</v>
      </c>
      <c r="H206" s="1">
        <v>2.24951847693194</v>
      </c>
      <c r="I206" s="3">
        <v>0.9332</v>
      </c>
      <c r="J206" s="1">
        <v>1534</v>
      </c>
      <c r="K206" s="1">
        <v>2</v>
      </c>
      <c r="L206" s="1">
        <v>15</v>
      </c>
      <c r="M206" s="1">
        <v>5</v>
      </c>
      <c r="S206" s="4">
        <f t="shared" si="15"/>
        <v>8.2093253</v>
      </c>
      <c r="T206" s="4">
        <f t="shared" si="16"/>
        <v>321.528996461892</v>
      </c>
      <c r="U206" s="4"/>
      <c r="V206" s="4">
        <f>VLOOKUP(K206,$AA$2:$AC$26,3)</f>
        <v>0.001732</v>
      </c>
      <c r="W206" s="4">
        <f>VLOOKUP(L206,$AA$2:$AC$26,2)</f>
        <v>1.37798</v>
      </c>
      <c r="X206" s="4">
        <f t="shared" si="17"/>
        <v>238.666136</v>
      </c>
      <c r="Y206" s="4">
        <f t="shared" si="18"/>
        <v>190.9329088</v>
      </c>
      <c r="Z206" s="4">
        <f t="shared" si="19"/>
        <v>298.33267</v>
      </c>
      <c r="AA206" s="4"/>
      <c r="AB206" s="4"/>
      <c r="AC206" s="4"/>
    </row>
    <row r="207" hidden="1" spans="1:29">
      <c r="A207" s="1">
        <v>1229</v>
      </c>
      <c r="B207" s="3">
        <v>2.8509</v>
      </c>
      <c r="C207" s="3">
        <v>1133.36</v>
      </c>
      <c r="D207" s="3">
        <v>1.3179</v>
      </c>
      <c r="E207" s="3">
        <v>1.2473</v>
      </c>
      <c r="F207" s="3">
        <v>3.7899</v>
      </c>
      <c r="G207" s="3">
        <v>0.1125</v>
      </c>
      <c r="H207" s="1">
        <v>2.85094886520195</v>
      </c>
      <c r="I207" s="3">
        <v>2.741</v>
      </c>
      <c r="J207" s="1">
        <v>860</v>
      </c>
      <c r="K207" s="1">
        <v>8</v>
      </c>
      <c r="L207" s="1">
        <v>13</v>
      </c>
      <c r="M207" s="1">
        <v>6</v>
      </c>
      <c r="S207" s="4">
        <f t="shared" si="15"/>
        <v>10.80462591</v>
      </c>
      <c r="T207" s="4">
        <f t="shared" si="16"/>
        <v>316.853829560789</v>
      </c>
      <c r="U207" s="4"/>
      <c r="V207" s="4">
        <f>VLOOKUP(K207,$AA$2:$AC$26,3)</f>
        <v>0.007416</v>
      </c>
      <c r="W207" s="4">
        <f>VLOOKUP(L207,$AA$2:$AC$26,2)</f>
        <v>1.09051</v>
      </c>
      <c r="X207" s="4">
        <f t="shared" si="17"/>
        <v>808.722216</v>
      </c>
      <c r="Y207" s="4">
        <f t="shared" si="18"/>
        <v>646.9777728</v>
      </c>
      <c r="Z207" s="4">
        <f t="shared" si="19"/>
        <v>1010.90277</v>
      </c>
      <c r="AA207" s="4"/>
      <c r="AB207" s="4"/>
      <c r="AC207" s="4"/>
    </row>
    <row r="208" hidden="1" spans="1:29">
      <c r="A208" s="1">
        <v>903</v>
      </c>
      <c r="B208" s="3">
        <v>2.1693</v>
      </c>
      <c r="C208" s="3">
        <v>404.92</v>
      </c>
      <c r="D208" s="3">
        <v>0.1858</v>
      </c>
      <c r="E208" s="3">
        <v>1.1328</v>
      </c>
      <c r="F208" s="3">
        <v>3.1234</v>
      </c>
      <c r="G208" s="3">
        <v>0.059</v>
      </c>
      <c r="H208" s="1">
        <v>2.1693289069336</v>
      </c>
      <c r="I208" s="3">
        <v>1.2431</v>
      </c>
      <c r="J208" s="1">
        <v>2179</v>
      </c>
      <c r="K208" s="1">
        <v>1</v>
      </c>
      <c r="L208" s="1">
        <v>18</v>
      </c>
      <c r="M208" s="1">
        <v>4</v>
      </c>
      <c r="S208" s="4">
        <f t="shared" si="15"/>
        <v>6.77559162</v>
      </c>
      <c r="T208" s="4">
        <f t="shared" si="16"/>
        <v>316.282991139913</v>
      </c>
      <c r="U208" s="4"/>
      <c r="V208" s="4">
        <f>VLOOKUP(K208,$AA$2:$AC$26,3)</f>
        <v>0.001414</v>
      </c>
      <c r="W208" s="4">
        <f>VLOOKUP(L208,$AA$2:$AC$26,2)</f>
        <v>1.9766</v>
      </c>
      <c r="X208" s="4">
        <f t="shared" si="17"/>
        <v>279.49124</v>
      </c>
      <c r="Y208" s="4">
        <f t="shared" si="18"/>
        <v>223.592992</v>
      </c>
      <c r="Z208" s="4">
        <f t="shared" si="19"/>
        <v>349.36405</v>
      </c>
      <c r="AA208" s="4"/>
      <c r="AB208" s="4"/>
      <c r="AC208" s="4"/>
    </row>
    <row r="209" hidden="1" spans="1:29">
      <c r="A209" s="1">
        <v>744</v>
      </c>
      <c r="B209" s="3">
        <v>2.5326</v>
      </c>
      <c r="C209" s="3">
        <v>2590.95</v>
      </c>
      <c r="D209" s="3">
        <v>0.746</v>
      </c>
      <c r="E209" s="3">
        <v>1.1195</v>
      </c>
      <c r="F209" s="3">
        <v>2.1162</v>
      </c>
      <c r="G209" s="3">
        <v>0.0509</v>
      </c>
      <c r="H209" s="1">
        <v>2.53263653449504</v>
      </c>
      <c r="I209" s="3">
        <v>10.5562</v>
      </c>
      <c r="J209" s="1">
        <v>3473</v>
      </c>
      <c r="K209" s="1">
        <v>7</v>
      </c>
      <c r="L209" s="1">
        <v>20</v>
      </c>
      <c r="M209" s="1">
        <v>3</v>
      </c>
      <c r="S209" s="4">
        <f t="shared" si="15"/>
        <v>5.35948812</v>
      </c>
      <c r="T209" s="4">
        <f t="shared" si="16"/>
        <v>315.846234948189</v>
      </c>
      <c r="U209" s="4"/>
      <c r="V209" s="4">
        <f>VLOOKUP(K209,$AA$2:$AC$26,3)</f>
        <v>0.005831</v>
      </c>
      <c r="W209" s="4">
        <f>VLOOKUP(L209,$AA$2:$AC$26,2)</f>
        <v>2.51428</v>
      </c>
      <c r="X209" s="4">
        <f t="shared" si="17"/>
        <v>1466.076668</v>
      </c>
      <c r="Y209" s="4">
        <f t="shared" si="18"/>
        <v>1172.8613344</v>
      </c>
      <c r="Z209" s="4">
        <f t="shared" si="19"/>
        <v>1832.595835</v>
      </c>
      <c r="AA209" s="4"/>
      <c r="AB209" s="4"/>
      <c r="AC209" s="4"/>
    </row>
    <row r="210" hidden="1" spans="1:29">
      <c r="A210" s="1">
        <v>1130</v>
      </c>
      <c r="B210" s="3">
        <v>2.5192</v>
      </c>
      <c r="C210" s="3">
        <v>627.85</v>
      </c>
      <c r="D210" s="3">
        <v>0.7301</v>
      </c>
      <c r="E210" s="3">
        <v>1.2692</v>
      </c>
      <c r="F210" s="3">
        <v>4.2609</v>
      </c>
      <c r="G210" s="3">
        <v>0.1081</v>
      </c>
      <c r="H210" s="1">
        <v>2.51919320592207</v>
      </c>
      <c r="I210" s="3">
        <v>1.4029</v>
      </c>
      <c r="J210" s="1">
        <v>860</v>
      </c>
      <c r="K210" s="1">
        <v>8</v>
      </c>
      <c r="L210" s="1">
        <v>4</v>
      </c>
      <c r="M210" s="1">
        <v>6</v>
      </c>
      <c r="S210" s="4">
        <f t="shared" si="15"/>
        <v>10.73405928</v>
      </c>
      <c r="T210" s="4">
        <f t="shared" si="16"/>
        <v>314.784409745522</v>
      </c>
      <c r="U210" s="4"/>
      <c r="V210" s="4">
        <f>VLOOKUP(K210,$AA$2:$AC$26,3)</f>
        <v>0.007416</v>
      </c>
      <c r="W210" s="4">
        <f>VLOOKUP(L210,$AA$2:$AC$26,2)</f>
        <v>0.39773</v>
      </c>
      <c r="X210" s="4">
        <f t="shared" si="17"/>
        <v>294.956568</v>
      </c>
      <c r="Y210" s="4">
        <f t="shared" si="18"/>
        <v>235.9652544</v>
      </c>
      <c r="Z210" s="4">
        <f t="shared" si="19"/>
        <v>368.69571</v>
      </c>
      <c r="AA210" s="4"/>
      <c r="AB210" s="4"/>
      <c r="AC210" s="4"/>
    </row>
    <row r="211" hidden="1" spans="1:29">
      <c r="A211" s="1">
        <v>1105</v>
      </c>
      <c r="B211" s="3">
        <v>2.4334</v>
      </c>
      <c r="C211" s="3">
        <v>988.66</v>
      </c>
      <c r="D211" s="3">
        <v>0.6437</v>
      </c>
      <c r="E211" s="3">
        <v>1.1753</v>
      </c>
      <c r="F211" s="3">
        <v>3.2958</v>
      </c>
      <c r="G211" s="3">
        <v>0.0757</v>
      </c>
      <c r="H211" s="1">
        <v>2.43342620743329</v>
      </c>
      <c r="I211" s="3">
        <v>2.7132</v>
      </c>
      <c r="J211" s="1">
        <v>1536</v>
      </c>
      <c r="K211" s="1">
        <v>5</v>
      </c>
      <c r="L211" s="1">
        <v>19</v>
      </c>
      <c r="M211" s="1">
        <v>5</v>
      </c>
      <c r="S211" s="4">
        <f t="shared" si="15"/>
        <v>8.01999972</v>
      </c>
      <c r="T211" s="4">
        <f t="shared" si="16"/>
        <v>314.318512820223</v>
      </c>
      <c r="U211" s="4"/>
      <c r="V211" s="4">
        <f>VLOOKUP(K211,$AA$2:$AC$26,3)</f>
        <v>0.003606</v>
      </c>
      <c r="W211" s="4">
        <f>VLOOKUP(L211,$AA$2:$AC$26,2)</f>
        <v>2.22929</v>
      </c>
      <c r="X211" s="4">
        <f t="shared" si="17"/>
        <v>803.881974</v>
      </c>
      <c r="Y211" s="4">
        <f t="shared" si="18"/>
        <v>643.1055792</v>
      </c>
      <c r="Z211" s="4">
        <f t="shared" si="19"/>
        <v>1004.8524675</v>
      </c>
      <c r="AA211" s="4"/>
      <c r="AB211" s="4"/>
      <c r="AC211" s="4"/>
    </row>
    <row r="212" hidden="1" spans="1:29">
      <c r="A212" s="1">
        <v>884</v>
      </c>
      <c r="B212" s="3">
        <v>1.9053</v>
      </c>
      <c r="C212" s="3">
        <v>650.57</v>
      </c>
      <c r="D212" s="3">
        <v>0.2982</v>
      </c>
      <c r="E212" s="3">
        <v>1.1169</v>
      </c>
      <c r="F212" s="3">
        <v>3.4984</v>
      </c>
      <c r="G212" s="3">
        <v>0.0539</v>
      </c>
      <c r="H212" s="1">
        <v>1.90525681007152</v>
      </c>
      <c r="I212" s="3">
        <v>1.8335</v>
      </c>
      <c r="J212" s="1">
        <v>2182</v>
      </c>
      <c r="K212" s="1">
        <v>4</v>
      </c>
      <c r="L212" s="1">
        <v>16</v>
      </c>
      <c r="M212" s="1">
        <v>4</v>
      </c>
      <c r="S212" s="4">
        <f t="shared" si="15"/>
        <v>6.66550152</v>
      </c>
      <c r="T212" s="4">
        <f t="shared" si="16"/>
        <v>311.358126182107</v>
      </c>
      <c r="U212" s="4"/>
      <c r="V212" s="4">
        <f>VLOOKUP(K212,$AA$2:$AC$26,3)</f>
        <v>0.002828</v>
      </c>
      <c r="W212" s="4">
        <f>VLOOKUP(L212,$AA$2:$AC$26,2)</f>
        <v>1.55394</v>
      </c>
      <c r="X212" s="4">
        <f t="shared" si="17"/>
        <v>439.454232</v>
      </c>
      <c r="Y212" s="4">
        <f t="shared" si="18"/>
        <v>351.5633856</v>
      </c>
      <c r="Z212" s="4">
        <f t="shared" si="19"/>
        <v>549.31779</v>
      </c>
      <c r="AA212" s="4"/>
      <c r="AB212" s="4"/>
      <c r="AC212" s="4"/>
    </row>
    <row r="213" hidden="1" spans="1:29">
      <c r="A213" s="1">
        <v>1289</v>
      </c>
      <c r="B213" s="3">
        <v>1.9272</v>
      </c>
      <c r="C213" s="3">
        <v>307.65</v>
      </c>
      <c r="D213" s="3">
        <v>0.3581</v>
      </c>
      <c r="E213" s="3">
        <v>1.2032</v>
      </c>
      <c r="F213" s="3">
        <v>5.5016</v>
      </c>
      <c r="G213" s="3">
        <v>0.0856</v>
      </c>
      <c r="H213" s="1">
        <v>1.9271816825106</v>
      </c>
      <c r="I213" s="3">
        <v>0.5518</v>
      </c>
      <c r="J213" s="1">
        <v>859</v>
      </c>
      <c r="K213" s="1">
        <v>2</v>
      </c>
      <c r="L213" s="1">
        <v>19</v>
      </c>
      <c r="M213" s="1">
        <v>6</v>
      </c>
      <c r="S213" s="4">
        <f t="shared" si="15"/>
        <v>10.60268352</v>
      </c>
      <c r="T213" s="4">
        <f t="shared" si="16"/>
        <v>310.75088935016</v>
      </c>
      <c r="U213" s="4"/>
      <c r="V213" s="4">
        <f>VLOOKUP(K213,$AA$2:$AC$26,3)</f>
        <v>0.001732</v>
      </c>
      <c r="W213" s="4">
        <f>VLOOKUP(L213,$AA$2:$AC$26,2)</f>
        <v>2.22929</v>
      </c>
      <c r="X213" s="4">
        <f t="shared" si="17"/>
        <v>386.113028</v>
      </c>
      <c r="Y213" s="4">
        <f t="shared" si="18"/>
        <v>308.8904224</v>
      </c>
      <c r="Z213" s="4">
        <f t="shared" si="19"/>
        <v>482.641285</v>
      </c>
      <c r="AA213" s="4"/>
      <c r="AB213" s="4"/>
      <c r="AC213" s="4"/>
    </row>
    <row r="214" hidden="1" spans="1:29">
      <c r="A214" s="1">
        <v>759</v>
      </c>
      <c r="B214" s="3">
        <v>1.808</v>
      </c>
      <c r="C214" s="3">
        <v>115.42</v>
      </c>
      <c r="D214" s="3">
        <v>0.0532</v>
      </c>
      <c r="E214" s="3">
        <v>1.1217</v>
      </c>
      <c r="F214" s="3">
        <v>3.6781</v>
      </c>
      <c r="G214" s="3">
        <v>0.0526</v>
      </c>
      <c r="H214" s="1">
        <v>1.80801687853927</v>
      </c>
      <c r="I214" s="3">
        <v>0.3136</v>
      </c>
      <c r="J214" s="1">
        <v>2168</v>
      </c>
      <c r="K214" s="1">
        <v>0</v>
      </c>
      <c r="L214" s="1">
        <v>5</v>
      </c>
      <c r="M214" s="1">
        <v>4</v>
      </c>
      <c r="S214" s="4">
        <f t="shared" si="15"/>
        <v>6.6500048</v>
      </c>
      <c r="T214" s="4">
        <f t="shared" si="16"/>
        <v>309.636106430064</v>
      </c>
      <c r="U214" s="4"/>
      <c r="V214" s="4">
        <f>VLOOKUP(K214,$AA$2:$AC$26,3)</f>
        <v>0.001</v>
      </c>
      <c r="W214" s="4">
        <f>VLOOKUP(L214,$AA$2:$AC$26,2)</f>
        <v>0.44857</v>
      </c>
      <c r="X214" s="4">
        <f t="shared" si="17"/>
        <v>44.857</v>
      </c>
      <c r="Y214" s="4">
        <f t="shared" si="18"/>
        <v>35.8856</v>
      </c>
      <c r="Z214" s="4">
        <f t="shared" si="19"/>
        <v>56.07125</v>
      </c>
      <c r="AA214" s="4"/>
      <c r="AB214" s="4"/>
      <c r="AC214" s="4"/>
    </row>
    <row r="215" hidden="1" spans="1:29">
      <c r="A215" s="1">
        <v>689</v>
      </c>
      <c r="B215" s="3">
        <v>2.1259</v>
      </c>
      <c r="C215" s="3">
        <v>1712.39</v>
      </c>
      <c r="D215" s="3">
        <v>0.4931</v>
      </c>
      <c r="E215" s="3">
        <v>1.0986</v>
      </c>
      <c r="F215" s="3">
        <v>2.4636</v>
      </c>
      <c r="G215" s="3">
        <v>0.0463</v>
      </c>
      <c r="H215" s="1">
        <v>2.12590722434363</v>
      </c>
      <c r="I215" s="3">
        <v>6.1289</v>
      </c>
      <c r="J215" s="1">
        <v>3473</v>
      </c>
      <c r="K215" s="1">
        <v>7</v>
      </c>
      <c r="L215" s="1">
        <v>15</v>
      </c>
      <c r="M215" s="1">
        <v>3</v>
      </c>
      <c r="S215" s="4">
        <f t="shared" si="15"/>
        <v>5.23736724</v>
      </c>
      <c r="T215" s="4">
        <f t="shared" si="16"/>
        <v>308.649387172256</v>
      </c>
      <c r="U215" s="4"/>
      <c r="V215" s="4">
        <f>VLOOKUP(K215,$AA$2:$AC$26,3)</f>
        <v>0.005831</v>
      </c>
      <c r="W215" s="4">
        <f>VLOOKUP(L215,$AA$2:$AC$26,2)</f>
        <v>1.37798</v>
      </c>
      <c r="X215" s="4">
        <f t="shared" si="17"/>
        <v>803.500138</v>
      </c>
      <c r="Y215" s="4">
        <f t="shared" si="18"/>
        <v>642.8001104</v>
      </c>
      <c r="Z215" s="4">
        <f t="shared" si="19"/>
        <v>1004.3751725</v>
      </c>
      <c r="AA215" s="4"/>
      <c r="AB215" s="4"/>
      <c r="AC215" s="4"/>
    </row>
    <row r="216" hidden="1" spans="1:29">
      <c r="A216" s="1">
        <v>1173</v>
      </c>
      <c r="B216" s="3">
        <v>2.4631</v>
      </c>
      <c r="C216" s="3">
        <v>628.36</v>
      </c>
      <c r="D216" s="3">
        <v>0.7307</v>
      </c>
      <c r="E216" s="3">
        <v>1.2382</v>
      </c>
      <c r="F216" s="3">
        <v>4.2311</v>
      </c>
      <c r="G216" s="3">
        <v>0.1041</v>
      </c>
      <c r="H216" s="1">
        <v>2.46309098606141</v>
      </c>
      <c r="I216" s="3">
        <v>1.4157</v>
      </c>
      <c r="J216" s="1">
        <v>860</v>
      </c>
      <c r="K216" s="1">
        <v>7</v>
      </c>
      <c r="L216" s="1">
        <v>8</v>
      </c>
      <c r="M216" s="1">
        <v>6</v>
      </c>
      <c r="S216" s="4">
        <f t="shared" si="15"/>
        <v>10.42162241</v>
      </c>
      <c r="T216" s="4">
        <f t="shared" si="16"/>
        <v>305.621962143901</v>
      </c>
      <c r="U216" s="4"/>
      <c r="V216" s="4">
        <f>VLOOKUP(K216,$AA$2:$AC$26,3)</f>
        <v>0.005831</v>
      </c>
      <c r="W216" s="4">
        <f>VLOOKUP(L216,$AA$2:$AC$26,2)</f>
        <v>0.64352</v>
      </c>
      <c r="X216" s="4">
        <f t="shared" si="17"/>
        <v>375.236512</v>
      </c>
      <c r="Y216" s="4">
        <f t="shared" si="18"/>
        <v>300.1892096</v>
      </c>
      <c r="Z216" s="4">
        <f t="shared" si="19"/>
        <v>469.04564</v>
      </c>
      <c r="AA216" s="4"/>
      <c r="AB216" s="4"/>
      <c r="AC216" s="4"/>
    </row>
    <row r="217" hidden="1" spans="1:29">
      <c r="A217" s="1">
        <v>1272</v>
      </c>
      <c r="B217" s="3">
        <v>2.965</v>
      </c>
      <c r="C217" s="3">
        <v>1164.07</v>
      </c>
      <c r="D217" s="3">
        <v>1.3536</v>
      </c>
      <c r="E217" s="3">
        <v>1.2582</v>
      </c>
      <c r="F217" s="3">
        <v>3.5142</v>
      </c>
      <c r="G217" s="3">
        <v>0.1114</v>
      </c>
      <c r="H217" s="1">
        <v>2.96498716831931</v>
      </c>
      <c r="I217" s="3">
        <v>3.0827</v>
      </c>
      <c r="J217" s="1">
        <v>860</v>
      </c>
      <c r="K217" s="1">
        <v>7</v>
      </c>
      <c r="L217" s="1">
        <v>17</v>
      </c>
      <c r="M217" s="1">
        <v>6</v>
      </c>
      <c r="S217" s="4">
        <f t="shared" si="15"/>
        <v>10.419603</v>
      </c>
      <c r="T217" s="4">
        <f t="shared" si="16"/>
        <v>305.562741417771</v>
      </c>
      <c r="U217" s="4"/>
      <c r="V217" s="4">
        <f>VLOOKUP(K217,$AA$2:$AC$26,3)</f>
        <v>0.005831</v>
      </c>
      <c r="W217" s="4">
        <f>VLOOKUP(L217,$AA$2:$AC$26,2)</f>
        <v>1.75256</v>
      </c>
      <c r="X217" s="4">
        <f t="shared" si="17"/>
        <v>1021.917736</v>
      </c>
      <c r="Y217" s="4">
        <f t="shared" si="18"/>
        <v>817.5341888</v>
      </c>
      <c r="Z217" s="4">
        <f t="shared" si="19"/>
        <v>1277.39717</v>
      </c>
      <c r="AA217" s="4"/>
      <c r="AB217" s="4"/>
      <c r="AC217" s="4"/>
    </row>
    <row r="218" hidden="1" spans="1:29">
      <c r="A218" s="1">
        <v>753</v>
      </c>
      <c r="B218" s="3">
        <v>2.2135</v>
      </c>
      <c r="C218" s="3">
        <v>455.11</v>
      </c>
      <c r="D218" s="3">
        <v>0.2089</v>
      </c>
      <c r="E218" s="3">
        <v>1.1464</v>
      </c>
      <c r="F218" s="3">
        <v>2.9444</v>
      </c>
      <c r="G218" s="3">
        <v>0.0616</v>
      </c>
      <c r="H218" s="1">
        <v>2.21348430005824</v>
      </c>
      <c r="I218" s="3">
        <v>1.4774</v>
      </c>
      <c r="J218" s="1">
        <v>2179</v>
      </c>
      <c r="K218" s="1">
        <v>5</v>
      </c>
      <c r="L218" s="1">
        <v>4</v>
      </c>
      <c r="M218" s="1">
        <v>4</v>
      </c>
      <c r="S218" s="4">
        <f t="shared" si="15"/>
        <v>6.5174294</v>
      </c>
      <c r="T218" s="4">
        <f t="shared" si="16"/>
        <v>304.232040651707</v>
      </c>
      <c r="U218" s="4"/>
      <c r="V218" s="4">
        <f>VLOOKUP(K218,$AA$2:$AC$26,3)</f>
        <v>0.003606</v>
      </c>
      <c r="W218" s="4">
        <f>VLOOKUP(L218,$AA$2:$AC$26,2)</f>
        <v>0.39773</v>
      </c>
      <c r="X218" s="4">
        <f t="shared" si="17"/>
        <v>143.421438</v>
      </c>
      <c r="Y218" s="4">
        <f t="shared" si="18"/>
        <v>114.7371504</v>
      </c>
      <c r="Z218" s="4">
        <f t="shared" si="19"/>
        <v>179.2767975</v>
      </c>
      <c r="AA218" s="4"/>
      <c r="AB218" s="4"/>
      <c r="AC218" s="4"/>
    </row>
    <row r="219" hidden="1" spans="1:29">
      <c r="A219" s="1">
        <v>818</v>
      </c>
      <c r="B219" s="3">
        <v>2.2349</v>
      </c>
      <c r="C219" s="3">
        <v>520.2</v>
      </c>
      <c r="D219" s="3">
        <v>0.2384</v>
      </c>
      <c r="E219" s="3">
        <v>1.1305</v>
      </c>
      <c r="F219" s="3">
        <v>2.9107</v>
      </c>
      <c r="G219" s="3">
        <v>0.0609</v>
      </c>
      <c r="H219" s="1">
        <v>2.2349145158228</v>
      </c>
      <c r="I219" s="3">
        <v>1.7044</v>
      </c>
      <c r="J219" s="1">
        <v>2182</v>
      </c>
      <c r="K219" s="1">
        <v>4</v>
      </c>
      <c r="L219" s="1">
        <v>10</v>
      </c>
      <c r="M219" s="1">
        <v>4</v>
      </c>
      <c r="S219" s="4">
        <f t="shared" si="15"/>
        <v>6.50512343</v>
      </c>
      <c r="T219" s="4">
        <f t="shared" si="16"/>
        <v>303.866563629277</v>
      </c>
      <c r="U219" s="4"/>
      <c r="V219" s="4">
        <f>VLOOKUP(K219,$AA$2:$AC$26,3)</f>
        <v>0.002828</v>
      </c>
      <c r="W219" s="4">
        <f>VLOOKUP(L219,$AA$2:$AC$26,2)</f>
        <v>0.81777</v>
      </c>
      <c r="X219" s="4">
        <f t="shared" si="17"/>
        <v>231.265356</v>
      </c>
      <c r="Y219" s="4">
        <f t="shared" si="18"/>
        <v>185.0122848</v>
      </c>
      <c r="Z219" s="4">
        <f t="shared" si="19"/>
        <v>289.081695</v>
      </c>
      <c r="AA219" s="4"/>
      <c r="AB219" s="4"/>
      <c r="AC219" s="4"/>
    </row>
    <row r="220" hidden="1" spans="1:29">
      <c r="A220" s="1">
        <v>1026</v>
      </c>
      <c r="B220" s="3">
        <v>2.6548</v>
      </c>
      <c r="C220" s="3">
        <v>422.84</v>
      </c>
      <c r="D220" s="3">
        <v>0.2753</v>
      </c>
      <c r="E220" s="3">
        <v>1.1732</v>
      </c>
      <c r="F220" s="3">
        <v>2.9073</v>
      </c>
      <c r="G220" s="3">
        <v>0.0802</v>
      </c>
      <c r="H220" s="1">
        <v>2.65480588152651</v>
      </c>
      <c r="I220" s="3">
        <v>1.3866</v>
      </c>
      <c r="J220" s="1">
        <v>1536</v>
      </c>
      <c r="K220" s="1">
        <v>3</v>
      </c>
      <c r="L220" s="1">
        <v>12</v>
      </c>
      <c r="M220" s="1">
        <v>5</v>
      </c>
      <c r="S220" s="4">
        <f t="shared" si="15"/>
        <v>7.71830004</v>
      </c>
      <c r="T220" s="4">
        <f t="shared" si="16"/>
        <v>302.494348475248</v>
      </c>
      <c r="U220" s="4"/>
      <c r="V220" s="4">
        <f>VLOOKUP(K220,$AA$2:$AC$26,3)</f>
        <v>0.002236</v>
      </c>
      <c r="W220" s="4">
        <f>VLOOKUP(L220,$AA$2:$AC$26,2)</f>
        <v>1</v>
      </c>
      <c r="X220" s="4">
        <f t="shared" si="17"/>
        <v>223.6</v>
      </c>
      <c r="Y220" s="4">
        <f t="shared" si="18"/>
        <v>178.88</v>
      </c>
      <c r="Z220" s="4">
        <f t="shared" si="19"/>
        <v>279.5</v>
      </c>
      <c r="AA220" s="4"/>
      <c r="AB220" s="4"/>
      <c r="AC220" s="4"/>
    </row>
    <row r="221" hidden="1" spans="1:29">
      <c r="A221" s="1">
        <v>160</v>
      </c>
      <c r="B221" s="3">
        <v>1.7731</v>
      </c>
      <c r="C221" s="3">
        <v>2755.01</v>
      </c>
      <c r="D221" s="3">
        <v>0.2073</v>
      </c>
      <c r="E221" s="3">
        <v>1.0447</v>
      </c>
      <c r="F221" s="3">
        <v>1.4772</v>
      </c>
      <c r="G221" s="3">
        <v>0.0208</v>
      </c>
      <c r="H221" s="1">
        <v>1.77305145768482</v>
      </c>
      <c r="I221" s="3">
        <v>14.1721</v>
      </c>
      <c r="J221" s="1">
        <v>13292</v>
      </c>
      <c r="K221" s="1">
        <v>6</v>
      </c>
      <c r="L221" s="1">
        <v>18</v>
      </c>
      <c r="M221" s="1">
        <v>0</v>
      </c>
      <c r="S221" s="4">
        <f t="shared" si="15"/>
        <v>2.61922332</v>
      </c>
      <c r="T221" s="4">
        <f t="shared" si="16"/>
        <v>301.972709021897</v>
      </c>
      <c r="U221" s="4"/>
      <c r="V221" s="4">
        <f>VLOOKUP(K221,$AA$2:$AC$26,3)</f>
        <v>0.004583</v>
      </c>
      <c r="W221" s="4">
        <f>VLOOKUP(L221,$AA$2:$AC$26,2)</f>
        <v>1.9766</v>
      </c>
      <c r="X221" s="4">
        <f t="shared" si="17"/>
        <v>905.87578</v>
      </c>
      <c r="Y221" s="4">
        <f t="shared" si="18"/>
        <v>724.700624</v>
      </c>
      <c r="Z221" s="4">
        <f t="shared" si="19"/>
        <v>1132.344725</v>
      </c>
      <c r="AA221" s="4"/>
      <c r="AB221" s="4"/>
      <c r="AC221" s="4"/>
    </row>
    <row r="222" hidden="1" spans="1:29">
      <c r="A222" s="1">
        <v>524</v>
      </c>
      <c r="B222" s="3">
        <v>2.0589</v>
      </c>
      <c r="C222" s="3">
        <v>2401.76</v>
      </c>
      <c r="D222" s="3">
        <v>0.4303</v>
      </c>
      <c r="E222" s="3">
        <v>1.0772</v>
      </c>
      <c r="F222" s="3">
        <v>1.9502</v>
      </c>
      <c r="G222" s="3">
        <v>0.0358</v>
      </c>
      <c r="H222" s="1">
        <v>2.05891480139698</v>
      </c>
      <c r="I222" s="3">
        <v>10.0953</v>
      </c>
      <c r="J222" s="1">
        <v>5581</v>
      </c>
      <c r="K222" s="1">
        <v>7</v>
      </c>
      <c r="L222" s="1">
        <v>17</v>
      </c>
      <c r="M222" s="1">
        <v>2</v>
      </c>
      <c r="S222" s="4">
        <f t="shared" si="15"/>
        <v>4.01526678</v>
      </c>
      <c r="T222" s="4">
        <f t="shared" si="16"/>
        <v>299.964884582552</v>
      </c>
      <c r="U222" s="4"/>
      <c r="V222" s="4">
        <f>VLOOKUP(K222,$AA$2:$AC$26,3)</f>
        <v>0.005831</v>
      </c>
      <c r="W222" s="4">
        <f>VLOOKUP(L222,$AA$2:$AC$26,2)</f>
        <v>1.75256</v>
      </c>
      <c r="X222" s="4">
        <f t="shared" si="17"/>
        <v>1021.917736</v>
      </c>
      <c r="Y222" s="4">
        <f t="shared" si="18"/>
        <v>817.5341888</v>
      </c>
      <c r="Z222" s="4">
        <f t="shared" si="19"/>
        <v>1277.39717</v>
      </c>
      <c r="AA222" s="4"/>
      <c r="AB222" s="4"/>
      <c r="AC222" s="4"/>
    </row>
    <row r="223" hidden="1" spans="1:29">
      <c r="A223" s="1">
        <v>431</v>
      </c>
      <c r="B223" s="3">
        <v>1.4613</v>
      </c>
      <c r="C223" s="3">
        <v>330.3</v>
      </c>
      <c r="D223" s="3">
        <v>0.0593</v>
      </c>
      <c r="E223" s="3">
        <v>1.0545</v>
      </c>
      <c r="F223" s="3">
        <v>2.75</v>
      </c>
      <c r="G223" s="3">
        <v>0.0261</v>
      </c>
      <c r="H223" s="1">
        <v>1.46129083934703</v>
      </c>
      <c r="I223" s="3">
        <v>1.1709</v>
      </c>
      <c r="J223" s="1">
        <v>5568</v>
      </c>
      <c r="K223" s="1">
        <v>2</v>
      </c>
      <c r="L223" s="1">
        <v>9</v>
      </c>
      <c r="M223" s="1">
        <v>2</v>
      </c>
      <c r="S223" s="4">
        <f t="shared" si="15"/>
        <v>4.018575</v>
      </c>
      <c r="T223" s="4">
        <f t="shared" si="16"/>
        <v>299.862178226131</v>
      </c>
      <c r="U223" s="4"/>
      <c r="V223" s="4">
        <f>VLOOKUP(K223,$AA$2:$AC$26,3)</f>
        <v>0.001732</v>
      </c>
      <c r="W223" s="4">
        <f>VLOOKUP(L223,$AA$2:$AC$26,2)</f>
        <v>0.7257</v>
      </c>
      <c r="X223" s="4">
        <f t="shared" si="17"/>
        <v>125.69124</v>
      </c>
      <c r="Y223" s="4">
        <f t="shared" si="18"/>
        <v>100.552992</v>
      </c>
      <c r="Z223" s="4">
        <f t="shared" si="19"/>
        <v>157.11405</v>
      </c>
      <c r="AA223" s="4"/>
      <c r="AB223" s="4"/>
      <c r="AC223" s="4"/>
    </row>
    <row r="224" hidden="1" spans="1:29">
      <c r="A224" s="1">
        <v>282</v>
      </c>
      <c r="B224" s="3">
        <v>1.5191</v>
      </c>
      <c r="C224" s="3">
        <v>1627.22</v>
      </c>
      <c r="D224" s="3">
        <v>0.2076</v>
      </c>
      <c r="E224" s="3">
        <v>1.0473</v>
      </c>
      <c r="F224" s="3">
        <v>2.229</v>
      </c>
      <c r="G224" s="3">
        <v>0.0228</v>
      </c>
      <c r="H224" s="1">
        <v>1.5191381713964</v>
      </c>
      <c r="I224" s="3">
        <v>6.9114</v>
      </c>
      <c r="J224" s="1">
        <v>7840</v>
      </c>
      <c r="K224" s="1">
        <v>7</v>
      </c>
      <c r="L224" s="1">
        <v>12</v>
      </c>
      <c r="M224" s="1">
        <v>1</v>
      </c>
      <c r="S224" s="4">
        <f t="shared" si="15"/>
        <v>3.3860739</v>
      </c>
      <c r="T224" s="4">
        <f t="shared" si="16"/>
        <v>299.815763790178</v>
      </c>
      <c r="U224" s="4"/>
      <c r="V224" s="4">
        <f>VLOOKUP(K224,$AA$2:$AC$26,3)</f>
        <v>0.005831</v>
      </c>
      <c r="W224" s="4">
        <f>VLOOKUP(L224,$AA$2:$AC$26,2)</f>
        <v>1</v>
      </c>
      <c r="X224" s="4">
        <f t="shared" si="17"/>
        <v>583.1</v>
      </c>
      <c r="Y224" s="4">
        <f t="shared" si="18"/>
        <v>466.48</v>
      </c>
      <c r="Z224" s="4">
        <f t="shared" si="19"/>
        <v>728.875</v>
      </c>
      <c r="AA224" s="4"/>
      <c r="AB224" s="4"/>
      <c r="AC224" s="4"/>
    </row>
    <row r="225" hidden="1" spans="1:29">
      <c r="A225" s="1">
        <v>171</v>
      </c>
      <c r="B225" s="3">
        <v>1.8177</v>
      </c>
      <c r="C225" s="3">
        <v>2992.24</v>
      </c>
      <c r="D225" s="3">
        <v>0.2251</v>
      </c>
      <c r="E225" s="3">
        <v>1.0467</v>
      </c>
      <c r="F225" s="3">
        <v>1.4007</v>
      </c>
      <c r="G225" s="3">
        <v>0.0212</v>
      </c>
      <c r="H225" s="1">
        <v>1.81773043891582</v>
      </c>
      <c r="I225" s="3">
        <v>18.0764</v>
      </c>
      <c r="J225" s="1">
        <v>13293</v>
      </c>
      <c r="K225" s="1">
        <v>6</v>
      </c>
      <c r="L225" s="1">
        <v>19</v>
      </c>
      <c r="M225" s="1">
        <v>0</v>
      </c>
      <c r="S225" s="4">
        <f t="shared" si="15"/>
        <v>2.54605239</v>
      </c>
      <c r="T225" s="4">
        <f t="shared" si="16"/>
        <v>293.547805640751</v>
      </c>
      <c r="U225" s="4"/>
      <c r="V225" s="4">
        <f>VLOOKUP(K225,$AA$2:$AC$26,3)</f>
        <v>0.004583</v>
      </c>
      <c r="W225" s="4">
        <f>VLOOKUP(L225,$AA$2:$AC$26,2)</f>
        <v>2.22929</v>
      </c>
      <c r="X225" s="4">
        <f t="shared" si="17"/>
        <v>1021.683607</v>
      </c>
      <c r="Y225" s="4">
        <f t="shared" si="18"/>
        <v>817.3468856</v>
      </c>
      <c r="Z225" s="4">
        <f t="shared" si="19"/>
        <v>1277.10450875</v>
      </c>
      <c r="AA225" s="4"/>
      <c r="AB225" s="4"/>
      <c r="AC225" s="4"/>
    </row>
    <row r="226" hidden="1" spans="1:29">
      <c r="A226" s="1">
        <v>1153</v>
      </c>
      <c r="B226" s="3">
        <v>2.5388</v>
      </c>
      <c r="C226" s="3">
        <v>909.64</v>
      </c>
      <c r="D226" s="3">
        <v>1.0577</v>
      </c>
      <c r="E226" s="3">
        <v>1.2543</v>
      </c>
      <c r="F226" s="3">
        <v>3.9278</v>
      </c>
      <c r="G226" s="3">
        <v>0.1072</v>
      </c>
      <c r="H226" s="1">
        <v>2.53877687345787</v>
      </c>
      <c r="I226" s="3">
        <v>2.2154</v>
      </c>
      <c r="J226" s="1">
        <v>860</v>
      </c>
      <c r="K226" s="1">
        <v>9</v>
      </c>
      <c r="L226" s="1">
        <v>6</v>
      </c>
      <c r="M226" s="1">
        <v>6</v>
      </c>
      <c r="S226" s="4">
        <f t="shared" si="15"/>
        <v>9.97189864</v>
      </c>
      <c r="T226" s="4">
        <f t="shared" si="16"/>
        <v>292.433472328892</v>
      </c>
      <c r="U226" s="4"/>
      <c r="V226" s="4">
        <f>VLOOKUP(K226,$AA$2:$AC$26,3)</f>
        <v>0.009434</v>
      </c>
      <c r="W226" s="4">
        <f>VLOOKUP(L226,$AA$2:$AC$26,2)</f>
        <v>0.50592</v>
      </c>
      <c r="X226" s="4">
        <f t="shared" si="17"/>
        <v>477.284928</v>
      </c>
      <c r="Y226" s="4">
        <f t="shared" si="18"/>
        <v>381.8279424</v>
      </c>
      <c r="Z226" s="4">
        <f t="shared" si="19"/>
        <v>596.60616</v>
      </c>
      <c r="AA226" s="4"/>
      <c r="AB226" s="4"/>
      <c r="AC226" s="4"/>
    </row>
    <row r="227" hidden="1" spans="1:29">
      <c r="A227" s="1">
        <v>1207</v>
      </c>
      <c r="B227" s="3">
        <v>2.5799</v>
      </c>
      <c r="C227" s="3">
        <v>985.7</v>
      </c>
      <c r="D227" s="3">
        <v>1.1462</v>
      </c>
      <c r="E227" s="3">
        <v>1.2355</v>
      </c>
      <c r="F227" s="3">
        <v>3.8514</v>
      </c>
      <c r="G227" s="3">
        <v>0.1068</v>
      </c>
      <c r="H227" s="1">
        <v>2.57986004897332</v>
      </c>
      <c r="I227" s="3">
        <v>2.3995</v>
      </c>
      <c r="J227" s="1">
        <v>860</v>
      </c>
      <c r="K227" s="1">
        <v>8</v>
      </c>
      <c r="L227" s="1">
        <v>11</v>
      </c>
      <c r="M227" s="1">
        <v>6</v>
      </c>
      <c r="S227" s="4">
        <f t="shared" si="15"/>
        <v>9.93622686</v>
      </c>
      <c r="T227" s="4">
        <f t="shared" si="16"/>
        <v>291.387370391222</v>
      </c>
      <c r="U227" s="4"/>
      <c r="V227" s="4">
        <f>VLOOKUP(K227,$AA$2:$AC$26,3)</f>
        <v>0.007416</v>
      </c>
      <c r="W227" s="4">
        <f>VLOOKUP(L227,$AA$2:$AC$26,2)</f>
        <v>0.917</v>
      </c>
      <c r="X227" s="4">
        <f t="shared" si="17"/>
        <v>680.0472</v>
      </c>
      <c r="Y227" s="4">
        <f t="shared" si="18"/>
        <v>544.03776</v>
      </c>
      <c r="Z227" s="4">
        <f t="shared" si="19"/>
        <v>850.059</v>
      </c>
      <c r="AA227" s="4"/>
      <c r="AB227" s="4"/>
      <c r="AC227" s="4"/>
    </row>
    <row r="228" hidden="1" spans="1:29">
      <c r="A228" s="1">
        <v>873</v>
      </c>
      <c r="B228" s="3">
        <v>2.0109</v>
      </c>
      <c r="C228" s="3">
        <v>636.19</v>
      </c>
      <c r="D228" s="3">
        <v>0.2916</v>
      </c>
      <c r="E228" s="3">
        <v>1.1208</v>
      </c>
      <c r="F228" s="3">
        <v>3.0855</v>
      </c>
      <c r="G228" s="3">
        <v>0.0558</v>
      </c>
      <c r="H228" s="1">
        <v>2.01088722248396</v>
      </c>
      <c r="I228" s="3">
        <v>2.0414</v>
      </c>
      <c r="J228" s="1">
        <v>2182</v>
      </c>
      <c r="K228" s="1">
        <v>4</v>
      </c>
      <c r="L228" s="1">
        <v>15</v>
      </c>
      <c r="M228" s="1">
        <v>4</v>
      </c>
      <c r="S228" s="4">
        <f t="shared" si="15"/>
        <v>6.20463195</v>
      </c>
      <c r="T228" s="4">
        <f t="shared" si="16"/>
        <v>289.830040816138</v>
      </c>
      <c r="U228" s="4"/>
      <c r="V228" s="4">
        <f>VLOOKUP(K228,$AA$2:$AC$26,3)</f>
        <v>0.002828</v>
      </c>
      <c r="W228" s="4">
        <f>VLOOKUP(L228,$AA$2:$AC$26,2)</f>
        <v>1.37798</v>
      </c>
      <c r="X228" s="4">
        <f t="shared" si="17"/>
        <v>389.692744</v>
      </c>
      <c r="Y228" s="4">
        <f t="shared" si="18"/>
        <v>311.7541952</v>
      </c>
      <c r="Z228" s="4">
        <f t="shared" si="19"/>
        <v>487.11593</v>
      </c>
      <c r="AA228" s="4"/>
      <c r="AB228" s="4"/>
      <c r="AC228" s="4"/>
    </row>
    <row r="229" hidden="1" spans="1:29">
      <c r="A229" s="1">
        <v>149</v>
      </c>
      <c r="B229" s="3">
        <v>1.6849</v>
      </c>
      <c r="C229" s="3">
        <v>2473.72</v>
      </c>
      <c r="D229" s="3">
        <v>0.1861</v>
      </c>
      <c r="E229" s="3">
        <v>1.0419</v>
      </c>
      <c r="F229" s="3">
        <v>1.4912</v>
      </c>
      <c r="G229" s="3">
        <v>0.0196</v>
      </c>
      <c r="H229" s="1">
        <v>1.68490012387113</v>
      </c>
      <c r="I229" s="3">
        <v>14.8567</v>
      </c>
      <c r="J229" s="1">
        <v>13292</v>
      </c>
      <c r="K229" s="1">
        <v>6</v>
      </c>
      <c r="L229" s="1">
        <v>17</v>
      </c>
      <c r="M229" s="1">
        <v>0</v>
      </c>
      <c r="S229" s="4">
        <f t="shared" si="15"/>
        <v>2.51252288</v>
      </c>
      <c r="T229" s="4">
        <f t="shared" si="16"/>
        <v>289.671115387403</v>
      </c>
      <c r="U229" s="4"/>
      <c r="V229" s="4">
        <f>VLOOKUP(K229,$AA$2:$AC$26,3)</f>
        <v>0.004583</v>
      </c>
      <c r="W229" s="4">
        <f>VLOOKUP(L229,$AA$2:$AC$26,2)</f>
        <v>1.75256</v>
      </c>
      <c r="X229" s="4">
        <f t="shared" si="17"/>
        <v>803.198248</v>
      </c>
      <c r="Y229" s="4">
        <f t="shared" si="18"/>
        <v>642.5585984</v>
      </c>
      <c r="Z229" s="4">
        <f t="shared" si="19"/>
        <v>1003.99781</v>
      </c>
      <c r="AA229" s="4"/>
      <c r="AB229" s="4"/>
      <c r="AC229" s="4"/>
    </row>
    <row r="230" hidden="1" spans="1:29">
      <c r="A230" s="1">
        <v>1283</v>
      </c>
      <c r="B230" s="3">
        <v>2.8642</v>
      </c>
      <c r="C230" s="3">
        <v>1220.87</v>
      </c>
      <c r="D230" s="3">
        <v>1.4196</v>
      </c>
      <c r="E230" s="3">
        <v>1.2575</v>
      </c>
      <c r="F230" s="3">
        <v>3.4149</v>
      </c>
      <c r="G230" s="3">
        <v>0.109</v>
      </c>
      <c r="H230" s="1">
        <v>2.86422910076184</v>
      </c>
      <c r="I230" s="3">
        <v>3.3316</v>
      </c>
      <c r="J230" s="1">
        <v>860</v>
      </c>
      <c r="K230" s="1">
        <v>7</v>
      </c>
      <c r="L230" s="1">
        <v>18</v>
      </c>
      <c r="M230" s="1">
        <v>6</v>
      </c>
      <c r="S230" s="4">
        <f t="shared" si="15"/>
        <v>9.78095658</v>
      </c>
      <c r="T230" s="4">
        <f t="shared" si="16"/>
        <v>286.833951953159</v>
      </c>
      <c r="U230" s="4"/>
      <c r="V230" s="4">
        <f>VLOOKUP(K230,$AA$2:$AC$26,3)</f>
        <v>0.005831</v>
      </c>
      <c r="W230" s="4">
        <f>VLOOKUP(L230,$AA$2:$AC$26,2)</f>
        <v>1.9766</v>
      </c>
      <c r="X230" s="4">
        <f t="shared" si="17"/>
        <v>1152.55546</v>
      </c>
      <c r="Y230" s="4">
        <f t="shared" si="18"/>
        <v>922.044368</v>
      </c>
      <c r="Z230" s="4">
        <f t="shared" si="19"/>
        <v>1440.694325</v>
      </c>
      <c r="AA230" s="4"/>
      <c r="AB230" s="4"/>
      <c r="AC230" s="4"/>
    </row>
    <row r="231" hidden="1" spans="1:29">
      <c r="A231" s="1">
        <v>1037</v>
      </c>
      <c r="B231" s="3">
        <v>2.4924</v>
      </c>
      <c r="C231" s="3">
        <v>427.95</v>
      </c>
      <c r="D231" s="3">
        <v>0.2786</v>
      </c>
      <c r="E231" s="3">
        <v>1.1668</v>
      </c>
      <c r="F231" s="3">
        <v>2.9314</v>
      </c>
      <c r="G231" s="3">
        <v>0.0773</v>
      </c>
      <c r="H231" s="1">
        <v>2.49239459823075</v>
      </c>
      <c r="I231" s="3">
        <v>1.391</v>
      </c>
      <c r="J231" s="1">
        <v>1536</v>
      </c>
      <c r="K231" s="1">
        <v>3</v>
      </c>
      <c r="L231" s="1">
        <v>13</v>
      </c>
      <c r="M231" s="1">
        <v>5</v>
      </c>
      <c r="S231" s="4">
        <f t="shared" si="15"/>
        <v>7.30622136</v>
      </c>
      <c r="T231" s="4">
        <f t="shared" si="16"/>
        <v>286.344228477174</v>
      </c>
      <c r="U231" s="4"/>
      <c r="V231" s="4">
        <f>VLOOKUP(K231,$AA$2:$AC$26,3)</f>
        <v>0.002236</v>
      </c>
      <c r="W231" s="4">
        <f>VLOOKUP(L231,$AA$2:$AC$26,2)</f>
        <v>1.09051</v>
      </c>
      <c r="X231" s="4">
        <f t="shared" si="17"/>
        <v>243.838036</v>
      </c>
      <c r="Y231" s="4">
        <f t="shared" si="18"/>
        <v>195.0704288</v>
      </c>
      <c r="Z231" s="4">
        <f t="shared" si="19"/>
        <v>304.797545</v>
      </c>
      <c r="AA231" s="4"/>
      <c r="AB231" s="4"/>
      <c r="AC231" s="4"/>
    </row>
    <row r="232" hidden="1" spans="1:29">
      <c r="A232" s="1">
        <v>862</v>
      </c>
      <c r="B232" s="3">
        <v>2.0665</v>
      </c>
      <c r="C232" s="3">
        <v>609.89</v>
      </c>
      <c r="D232" s="3">
        <v>0.2795</v>
      </c>
      <c r="E232" s="3">
        <v>1.1226</v>
      </c>
      <c r="F232" s="3">
        <v>2.9573</v>
      </c>
      <c r="G232" s="3">
        <v>0.0571</v>
      </c>
      <c r="H232" s="1">
        <v>2.06654700153623</v>
      </c>
      <c r="I232" s="3">
        <v>2.0445</v>
      </c>
      <c r="J232" s="1">
        <v>2182</v>
      </c>
      <c r="K232" s="1">
        <v>4</v>
      </c>
      <c r="L232" s="1">
        <v>14</v>
      </c>
      <c r="M232" s="1">
        <v>4</v>
      </c>
      <c r="S232" s="4">
        <f t="shared" si="15"/>
        <v>6.11126045</v>
      </c>
      <c r="T232" s="4">
        <f t="shared" si="16"/>
        <v>285.468482246002</v>
      </c>
      <c r="U232" s="4"/>
      <c r="V232" s="4">
        <f>VLOOKUP(K232,$AA$2:$AC$26,3)</f>
        <v>0.002828</v>
      </c>
      <c r="W232" s="4">
        <f>VLOOKUP(L232,$AA$2:$AC$26,2)</f>
        <v>1.22284</v>
      </c>
      <c r="X232" s="4">
        <f t="shared" si="17"/>
        <v>345.819152</v>
      </c>
      <c r="Y232" s="4">
        <f t="shared" si="18"/>
        <v>276.6553216</v>
      </c>
      <c r="Z232" s="4">
        <f t="shared" si="19"/>
        <v>432.27394</v>
      </c>
      <c r="AA232" s="4"/>
      <c r="AB232" s="4"/>
      <c r="AC232" s="4"/>
    </row>
    <row r="233" hidden="1" spans="1:29">
      <c r="A233" s="1">
        <v>917</v>
      </c>
      <c r="B233" s="3">
        <v>1.898</v>
      </c>
      <c r="C233" s="3">
        <v>781.19</v>
      </c>
      <c r="D233" s="3">
        <v>0.358</v>
      </c>
      <c r="E233" s="3">
        <v>1.1226</v>
      </c>
      <c r="F233" s="3">
        <v>3.1953</v>
      </c>
      <c r="G233" s="3">
        <v>0.0533</v>
      </c>
      <c r="H233" s="1">
        <v>1.89799802849876</v>
      </c>
      <c r="I233" s="3">
        <v>2.3194</v>
      </c>
      <c r="J233" s="1">
        <v>2182</v>
      </c>
      <c r="K233" s="1">
        <v>4</v>
      </c>
      <c r="L233" s="1">
        <v>19</v>
      </c>
      <c r="M233" s="1">
        <v>4</v>
      </c>
      <c r="S233" s="4">
        <f t="shared" si="15"/>
        <v>6.0646794</v>
      </c>
      <c r="T233" s="4">
        <f t="shared" si="16"/>
        <v>283.292593695069</v>
      </c>
      <c r="U233" s="4"/>
      <c r="V233" s="4">
        <f>VLOOKUP(K233,$AA$2:$AC$26,3)</f>
        <v>0.002828</v>
      </c>
      <c r="W233" s="4">
        <f>VLOOKUP(L233,$AA$2:$AC$26,2)</f>
        <v>2.22929</v>
      </c>
      <c r="X233" s="4">
        <f t="shared" si="17"/>
        <v>630.443212</v>
      </c>
      <c r="Y233" s="4">
        <f t="shared" si="18"/>
        <v>504.3545696</v>
      </c>
      <c r="Z233" s="4">
        <f t="shared" si="19"/>
        <v>788.054015</v>
      </c>
      <c r="AA233" s="4"/>
      <c r="AB233" s="4"/>
      <c r="AC233" s="4"/>
    </row>
    <row r="234" hidden="1" spans="1:29">
      <c r="A234" s="1">
        <v>895</v>
      </c>
      <c r="B234" s="3">
        <v>1.7638</v>
      </c>
      <c r="C234" s="3">
        <v>649.11</v>
      </c>
      <c r="D234" s="3">
        <v>0.2975</v>
      </c>
      <c r="E234" s="3">
        <v>1.1108</v>
      </c>
      <c r="F234" s="3">
        <v>3.4334</v>
      </c>
      <c r="G234" s="3">
        <v>0.0506</v>
      </c>
      <c r="H234" s="1">
        <v>1.76384781775231</v>
      </c>
      <c r="I234" s="3">
        <v>1.8555</v>
      </c>
      <c r="J234" s="1">
        <v>2182</v>
      </c>
      <c r="K234" s="1">
        <v>4</v>
      </c>
      <c r="L234" s="1">
        <v>17</v>
      </c>
      <c r="M234" s="1">
        <v>4</v>
      </c>
      <c r="S234" s="4">
        <f t="shared" si="15"/>
        <v>6.05583092</v>
      </c>
      <c r="T234" s="4">
        <f t="shared" si="16"/>
        <v>282.879264533851</v>
      </c>
      <c r="U234" s="4"/>
      <c r="V234" s="4">
        <f>VLOOKUP(K234,$AA$2:$AC$26,3)</f>
        <v>0.002828</v>
      </c>
      <c r="W234" s="4">
        <f>VLOOKUP(L234,$AA$2:$AC$26,2)</f>
        <v>1.75256</v>
      </c>
      <c r="X234" s="4">
        <f t="shared" si="17"/>
        <v>495.623968</v>
      </c>
      <c r="Y234" s="4">
        <f t="shared" si="18"/>
        <v>396.4991744</v>
      </c>
      <c r="Z234" s="4">
        <f t="shared" si="19"/>
        <v>619.52996</v>
      </c>
      <c r="AA234" s="4"/>
      <c r="AB234" s="4"/>
      <c r="AC234" s="4"/>
    </row>
    <row r="235" hidden="1" spans="1:29">
      <c r="A235" s="1">
        <v>1284</v>
      </c>
      <c r="B235" s="3">
        <v>3.327</v>
      </c>
      <c r="C235" s="3">
        <v>1657.45</v>
      </c>
      <c r="D235" s="3">
        <v>1.9273</v>
      </c>
      <c r="E235" s="3">
        <v>1.2771</v>
      </c>
      <c r="F235" s="3">
        <v>2.8889</v>
      </c>
      <c r="G235" s="3">
        <v>0.1188</v>
      </c>
      <c r="H235" s="1">
        <v>3.32697504811817</v>
      </c>
      <c r="I235" s="3">
        <v>5.0377</v>
      </c>
      <c r="J235" s="1">
        <v>860</v>
      </c>
      <c r="K235" s="1">
        <v>8</v>
      </c>
      <c r="L235" s="1">
        <v>18</v>
      </c>
      <c r="M235" s="1">
        <v>6</v>
      </c>
      <c r="S235" s="4">
        <f t="shared" si="15"/>
        <v>9.6113703</v>
      </c>
      <c r="T235" s="4">
        <f t="shared" si="16"/>
        <v>281.860705983649</v>
      </c>
      <c r="U235" s="4"/>
      <c r="V235" s="4">
        <f>VLOOKUP(K235,$AA$2:$AC$26,3)</f>
        <v>0.007416</v>
      </c>
      <c r="W235" s="4">
        <f>VLOOKUP(L235,$AA$2:$AC$26,2)</f>
        <v>1.9766</v>
      </c>
      <c r="X235" s="4">
        <f t="shared" si="17"/>
        <v>1465.84656</v>
      </c>
      <c r="Y235" s="4">
        <f t="shared" si="18"/>
        <v>1172.677248</v>
      </c>
      <c r="Z235" s="4">
        <f t="shared" si="19"/>
        <v>1832.3082</v>
      </c>
      <c r="AA235" s="4"/>
      <c r="AB235" s="4"/>
      <c r="AC235" s="4"/>
    </row>
    <row r="236" hidden="1" spans="1:29">
      <c r="A236" s="1">
        <v>1025</v>
      </c>
      <c r="B236" s="3">
        <v>2.1823</v>
      </c>
      <c r="C236" s="3">
        <v>293.04</v>
      </c>
      <c r="D236" s="3">
        <v>0.191</v>
      </c>
      <c r="E236" s="3">
        <v>1.1536</v>
      </c>
      <c r="F236" s="3">
        <v>3.2834</v>
      </c>
      <c r="G236" s="3">
        <v>0.0712</v>
      </c>
      <c r="H236" s="1">
        <v>2.18234230495444</v>
      </c>
      <c r="I236" s="3">
        <v>0.8661</v>
      </c>
      <c r="J236" s="1">
        <v>1534</v>
      </c>
      <c r="K236" s="1">
        <v>2</v>
      </c>
      <c r="L236" s="1">
        <v>12</v>
      </c>
      <c r="M236" s="1">
        <v>5</v>
      </c>
      <c r="S236" s="4">
        <f t="shared" si="15"/>
        <v>7.16536382</v>
      </c>
      <c r="T236" s="4">
        <f t="shared" si="16"/>
        <v>280.640875362675</v>
      </c>
      <c r="U236" s="4"/>
      <c r="V236" s="4">
        <f>VLOOKUP(K236,$AA$2:$AC$26,3)</f>
        <v>0.001732</v>
      </c>
      <c r="W236" s="4">
        <f>VLOOKUP(L236,$AA$2:$AC$26,2)</f>
        <v>1</v>
      </c>
      <c r="X236" s="4">
        <f t="shared" si="17"/>
        <v>173.2</v>
      </c>
      <c r="Y236" s="4">
        <f t="shared" si="18"/>
        <v>138.56</v>
      </c>
      <c r="Z236" s="4">
        <f t="shared" si="19"/>
        <v>216.5</v>
      </c>
      <c r="AA236" s="4"/>
      <c r="AB236" s="4"/>
      <c r="AC236" s="4"/>
    </row>
    <row r="237" hidden="1" spans="1:29">
      <c r="A237" s="1">
        <v>650</v>
      </c>
      <c r="B237" s="3">
        <v>1.6186</v>
      </c>
      <c r="C237" s="3">
        <v>282.33</v>
      </c>
      <c r="D237" s="3">
        <v>0.0815</v>
      </c>
      <c r="E237" s="3">
        <v>1.0775</v>
      </c>
      <c r="F237" s="3">
        <v>2.9422</v>
      </c>
      <c r="G237" s="3">
        <v>0.0373</v>
      </c>
      <c r="H237" s="1">
        <v>1.61864918042935</v>
      </c>
      <c r="I237" s="3">
        <v>0.9573</v>
      </c>
      <c r="J237" s="1">
        <v>3464</v>
      </c>
      <c r="K237" s="1">
        <v>1</v>
      </c>
      <c r="L237" s="1">
        <v>12</v>
      </c>
      <c r="M237" s="1">
        <v>3</v>
      </c>
      <c r="S237" s="4">
        <f t="shared" si="15"/>
        <v>4.76224492</v>
      </c>
      <c r="T237" s="4">
        <f t="shared" si="16"/>
        <v>280.28552444395</v>
      </c>
      <c r="U237" s="4"/>
      <c r="V237" s="4">
        <f>VLOOKUP(K237,$AA$2:$AC$26,3)</f>
        <v>0.001414</v>
      </c>
      <c r="W237" s="4">
        <f>VLOOKUP(L237,$AA$2:$AC$26,2)</f>
        <v>1</v>
      </c>
      <c r="X237" s="4">
        <f t="shared" si="17"/>
        <v>141.4</v>
      </c>
      <c r="Y237" s="4">
        <f t="shared" si="18"/>
        <v>113.12</v>
      </c>
      <c r="Z237" s="4">
        <f t="shared" si="19"/>
        <v>176.75</v>
      </c>
      <c r="AA237" s="4"/>
      <c r="AB237" s="4"/>
      <c r="AC237" s="4"/>
    </row>
    <row r="238" hidden="1" spans="1:29">
      <c r="A238" s="1">
        <v>535</v>
      </c>
      <c r="B238" s="3">
        <v>1.9331</v>
      </c>
      <c r="C238" s="3">
        <v>2439.17</v>
      </c>
      <c r="D238" s="3">
        <v>0.437</v>
      </c>
      <c r="E238" s="3">
        <v>1.0749</v>
      </c>
      <c r="F238" s="3">
        <v>1.94</v>
      </c>
      <c r="G238" s="3">
        <v>0.0344</v>
      </c>
      <c r="H238" s="1">
        <v>1.93314996169383</v>
      </c>
      <c r="I238" s="3">
        <v>10.8436</v>
      </c>
      <c r="J238" s="1">
        <v>5582</v>
      </c>
      <c r="K238" s="1">
        <v>7</v>
      </c>
      <c r="L238" s="1">
        <v>18</v>
      </c>
      <c r="M238" s="1">
        <v>2</v>
      </c>
      <c r="S238" s="4">
        <f t="shared" si="15"/>
        <v>3.750214</v>
      </c>
      <c r="T238" s="4">
        <f t="shared" si="16"/>
        <v>280.188926200935</v>
      </c>
      <c r="U238" s="4"/>
      <c r="V238" s="4">
        <f>VLOOKUP(K238,$AA$2:$AC$26,3)</f>
        <v>0.005831</v>
      </c>
      <c r="W238" s="4">
        <f>VLOOKUP(L238,$AA$2:$AC$26,2)</f>
        <v>1.9766</v>
      </c>
      <c r="X238" s="4">
        <f t="shared" si="17"/>
        <v>1152.55546</v>
      </c>
      <c r="Y238" s="4">
        <f t="shared" si="18"/>
        <v>922.044368</v>
      </c>
      <c r="Z238" s="4">
        <f t="shared" si="19"/>
        <v>1440.694325</v>
      </c>
      <c r="AA238" s="4"/>
      <c r="AB238" s="4"/>
      <c r="AC238" s="4"/>
    </row>
    <row r="239" spans="1:29">
      <c r="A239" s="1">
        <v>916</v>
      </c>
      <c r="B239" s="3">
        <v>1.5901</v>
      </c>
      <c r="C239" s="3">
        <v>525.9</v>
      </c>
      <c r="D239" s="3">
        <v>0.2411</v>
      </c>
      <c r="E239" s="3">
        <v>1.1036</v>
      </c>
      <c r="F239" s="3">
        <v>3.7664</v>
      </c>
      <c r="G239" s="3">
        <v>0.0458</v>
      </c>
      <c r="H239" s="1">
        <v>1.59012854809819</v>
      </c>
      <c r="I239" s="3">
        <v>1.3483</v>
      </c>
      <c r="J239" s="1">
        <v>2181</v>
      </c>
      <c r="K239" s="1">
        <v>3</v>
      </c>
      <c r="L239" s="1">
        <v>19</v>
      </c>
      <c r="M239" s="1">
        <v>4</v>
      </c>
      <c r="S239" s="4">
        <f t="shared" si="15"/>
        <v>5.98895264</v>
      </c>
      <c r="T239" s="4">
        <f t="shared" si="16"/>
        <v>279.691141569409</v>
      </c>
      <c r="U239" s="4"/>
      <c r="V239" s="4">
        <f>VLOOKUP(K239,$AA$2:$AC$26,3)</f>
        <v>0.002236</v>
      </c>
      <c r="W239" s="4">
        <f>VLOOKUP(L239,$AA$2:$AC$26,2)</f>
        <v>2.22929</v>
      </c>
      <c r="X239" s="4">
        <f t="shared" si="17"/>
        <v>498.469244</v>
      </c>
      <c r="Y239" s="4">
        <f t="shared" si="18"/>
        <v>398.7753952</v>
      </c>
      <c r="Z239" s="4">
        <f t="shared" si="19"/>
        <v>623.086555</v>
      </c>
      <c r="AA239" s="4"/>
      <c r="AB239" s="4"/>
      <c r="AC239" s="4"/>
    </row>
    <row r="240" hidden="1" spans="1:29">
      <c r="A240" s="1">
        <v>1174</v>
      </c>
      <c r="B240" s="3">
        <v>2.9134</v>
      </c>
      <c r="C240" s="3">
        <v>868.71</v>
      </c>
      <c r="D240" s="3">
        <v>1.0101</v>
      </c>
      <c r="E240" s="3">
        <v>1.2625</v>
      </c>
      <c r="F240" s="3">
        <v>3.2678</v>
      </c>
      <c r="G240" s="3">
        <v>0.1144</v>
      </c>
      <c r="H240" s="1">
        <v>2.9133554928984</v>
      </c>
      <c r="I240" s="3">
        <v>2.5172</v>
      </c>
      <c r="J240" s="1">
        <v>860</v>
      </c>
      <c r="K240" s="1">
        <v>8</v>
      </c>
      <c r="L240" s="1">
        <v>8</v>
      </c>
      <c r="M240" s="1">
        <v>6</v>
      </c>
      <c r="S240" s="4">
        <f t="shared" si="15"/>
        <v>9.52040852</v>
      </c>
      <c r="T240" s="4">
        <f t="shared" si="16"/>
        <v>279.193182963718</v>
      </c>
      <c r="U240" s="4"/>
      <c r="V240" s="4">
        <f>VLOOKUP(K240,$AA$2:$AC$26,3)</f>
        <v>0.007416</v>
      </c>
      <c r="W240" s="4">
        <f>VLOOKUP(L240,$AA$2:$AC$26,2)</f>
        <v>0.64352</v>
      </c>
      <c r="X240" s="4">
        <f t="shared" si="17"/>
        <v>477.234432</v>
      </c>
      <c r="Y240" s="4">
        <f t="shared" si="18"/>
        <v>381.7875456</v>
      </c>
      <c r="Z240" s="4">
        <f t="shared" si="19"/>
        <v>596.54304</v>
      </c>
      <c r="AA240" s="4"/>
      <c r="AB240" s="4"/>
      <c r="AC240" s="4"/>
    </row>
    <row r="241" hidden="1" spans="1:29">
      <c r="A241" s="1">
        <v>1239</v>
      </c>
      <c r="B241" s="3">
        <v>2.3674</v>
      </c>
      <c r="C241" s="3">
        <v>859.7</v>
      </c>
      <c r="D241" s="3">
        <v>0.9997</v>
      </c>
      <c r="E241" s="3">
        <v>1.2219</v>
      </c>
      <c r="F241" s="3">
        <v>4.0152</v>
      </c>
      <c r="G241" s="3">
        <v>0.1003</v>
      </c>
      <c r="H241" s="1">
        <v>2.36735518752075</v>
      </c>
      <c r="I241" s="3">
        <v>2.0042</v>
      </c>
      <c r="J241" s="1">
        <v>860</v>
      </c>
      <c r="K241" s="1">
        <v>7</v>
      </c>
      <c r="L241" s="1">
        <v>14</v>
      </c>
      <c r="M241" s="1">
        <v>6</v>
      </c>
      <c r="S241" s="4">
        <f t="shared" si="15"/>
        <v>9.50558448</v>
      </c>
      <c r="T241" s="4">
        <f t="shared" si="16"/>
        <v>278.75845677489</v>
      </c>
      <c r="U241" s="4"/>
      <c r="V241" s="4">
        <f>VLOOKUP(K241,$AA$2:$AC$26,3)</f>
        <v>0.005831</v>
      </c>
      <c r="W241" s="4">
        <f>VLOOKUP(L241,$AA$2:$AC$26,2)</f>
        <v>1.22284</v>
      </c>
      <c r="X241" s="4">
        <f t="shared" si="17"/>
        <v>713.038004</v>
      </c>
      <c r="Y241" s="4">
        <f t="shared" si="18"/>
        <v>570.4304032</v>
      </c>
      <c r="Z241" s="4">
        <f t="shared" si="19"/>
        <v>891.297505</v>
      </c>
      <c r="AA241" s="4"/>
      <c r="AB241" s="4"/>
      <c r="AC241" s="4"/>
    </row>
    <row r="242" hidden="1" spans="1:29">
      <c r="A242" s="1">
        <v>107</v>
      </c>
      <c r="B242" s="3">
        <v>1.5128</v>
      </c>
      <c r="C242" s="3">
        <v>2798.55</v>
      </c>
      <c r="D242" s="3">
        <v>0.2105</v>
      </c>
      <c r="E242" s="3">
        <v>1.036</v>
      </c>
      <c r="F242" s="3">
        <v>1.5958</v>
      </c>
      <c r="G242" s="3">
        <v>0.0179</v>
      </c>
      <c r="H242" s="1">
        <v>1.51283015275608</v>
      </c>
      <c r="I242" s="3">
        <v>13.6537</v>
      </c>
      <c r="J242" s="1">
        <v>13292</v>
      </c>
      <c r="K242" s="1">
        <v>8</v>
      </c>
      <c r="L242" s="1">
        <v>13</v>
      </c>
      <c r="M242" s="1">
        <v>0</v>
      </c>
      <c r="S242" s="4">
        <f t="shared" si="15"/>
        <v>2.41412624</v>
      </c>
      <c r="T242" s="4">
        <f t="shared" si="16"/>
        <v>278.326874630012</v>
      </c>
      <c r="U242" s="4"/>
      <c r="V242" s="4">
        <f>VLOOKUP(K242,$AA$2:$AC$26,3)</f>
        <v>0.007416</v>
      </c>
      <c r="W242" s="4">
        <f>VLOOKUP(L242,$AA$2:$AC$26,2)</f>
        <v>1.09051</v>
      </c>
      <c r="X242" s="4">
        <f t="shared" si="17"/>
        <v>808.722216</v>
      </c>
      <c r="Y242" s="4">
        <f t="shared" si="18"/>
        <v>646.9777728</v>
      </c>
      <c r="Z242" s="4">
        <f t="shared" si="19"/>
        <v>1010.90277</v>
      </c>
      <c r="AA242" s="4"/>
      <c r="AB242" s="4"/>
      <c r="AC242" s="4"/>
    </row>
    <row r="243" hidden="1" spans="1:29">
      <c r="A243" s="1">
        <v>855</v>
      </c>
      <c r="B243" s="3">
        <v>1.9119</v>
      </c>
      <c r="C243" s="3">
        <v>1419.25</v>
      </c>
      <c r="D243" s="3">
        <v>0.6504</v>
      </c>
      <c r="E243" s="3">
        <v>1.1152</v>
      </c>
      <c r="F243" s="3">
        <v>3.1153</v>
      </c>
      <c r="G243" s="3">
        <v>0.0548</v>
      </c>
      <c r="H243" s="1">
        <v>1.91187811080662</v>
      </c>
      <c r="I243" s="3">
        <v>4.0662</v>
      </c>
      <c r="J243" s="1">
        <v>2182</v>
      </c>
      <c r="K243" s="1">
        <v>8</v>
      </c>
      <c r="L243" s="1">
        <v>13</v>
      </c>
      <c r="M243" s="1">
        <v>4</v>
      </c>
      <c r="S243" s="4">
        <f t="shared" si="15"/>
        <v>5.95614207</v>
      </c>
      <c r="T243" s="4">
        <f t="shared" si="16"/>
        <v>278.222610650551</v>
      </c>
      <c r="U243" s="4"/>
      <c r="V243" s="4">
        <f>VLOOKUP(K243,$AA$2:$AC$26,3)</f>
        <v>0.007416</v>
      </c>
      <c r="W243" s="4">
        <f>VLOOKUP(L243,$AA$2:$AC$26,2)</f>
        <v>1.09051</v>
      </c>
      <c r="X243" s="4">
        <f t="shared" si="17"/>
        <v>808.722216</v>
      </c>
      <c r="Y243" s="4">
        <f t="shared" si="18"/>
        <v>646.9777728</v>
      </c>
      <c r="Z243" s="4">
        <f t="shared" si="19"/>
        <v>1010.90277</v>
      </c>
      <c r="AA243" s="4"/>
      <c r="AB243" s="4"/>
      <c r="AC243" s="4"/>
    </row>
    <row r="244" hidden="1" spans="1:29">
      <c r="A244" s="1">
        <v>1085</v>
      </c>
      <c r="B244" s="3">
        <v>2.2626</v>
      </c>
      <c r="C244" s="3">
        <v>1347.92</v>
      </c>
      <c r="D244" s="3">
        <v>0.8776</v>
      </c>
      <c r="E244" s="3">
        <v>1.1616</v>
      </c>
      <c r="F244" s="3">
        <v>3.0875</v>
      </c>
      <c r="G244" s="3">
        <v>0.0726</v>
      </c>
      <c r="H244" s="1">
        <v>2.2626251932253</v>
      </c>
      <c r="I244" s="3">
        <v>4.0516</v>
      </c>
      <c r="J244" s="1">
        <v>1536</v>
      </c>
      <c r="K244" s="1">
        <v>7</v>
      </c>
      <c r="L244" s="1">
        <v>17</v>
      </c>
      <c r="M244" s="1">
        <v>5</v>
      </c>
      <c r="S244" s="4">
        <f t="shared" si="15"/>
        <v>6.9857775</v>
      </c>
      <c r="T244" s="4">
        <f t="shared" si="16"/>
        <v>273.785445305848</v>
      </c>
      <c r="U244" s="4"/>
      <c r="V244" s="4">
        <f>VLOOKUP(K244,$AA$2:$AC$26,3)</f>
        <v>0.005831</v>
      </c>
      <c r="W244" s="4">
        <f>VLOOKUP(L244,$AA$2:$AC$26,2)</f>
        <v>1.75256</v>
      </c>
      <c r="X244" s="4">
        <f t="shared" si="17"/>
        <v>1021.917736</v>
      </c>
      <c r="Y244" s="4">
        <f t="shared" si="18"/>
        <v>817.5341888</v>
      </c>
      <c r="Z244" s="4">
        <f t="shared" si="19"/>
        <v>1277.39717</v>
      </c>
      <c r="AA244" s="4"/>
      <c r="AB244" s="4"/>
      <c r="AC244" s="4"/>
    </row>
    <row r="245" hidden="1" spans="1:29">
      <c r="A245" s="1">
        <v>161</v>
      </c>
      <c r="B245" s="3">
        <v>1.8537</v>
      </c>
      <c r="C245" s="3">
        <v>3637.07</v>
      </c>
      <c r="D245" s="3">
        <v>0.2736</v>
      </c>
      <c r="E245" s="3">
        <v>1.0465</v>
      </c>
      <c r="F245" s="3">
        <v>1.2732</v>
      </c>
      <c r="G245" s="3">
        <v>0.0214</v>
      </c>
      <c r="H245" s="1">
        <v>1.85374193602168</v>
      </c>
      <c r="I245" s="3">
        <v>22.922</v>
      </c>
      <c r="J245" s="1">
        <v>13294</v>
      </c>
      <c r="K245" s="1">
        <v>7</v>
      </c>
      <c r="L245" s="1">
        <v>18</v>
      </c>
      <c r="M245" s="1">
        <v>0</v>
      </c>
      <c r="S245" s="4">
        <f t="shared" si="15"/>
        <v>2.36013084</v>
      </c>
      <c r="T245" s="4">
        <f t="shared" si="16"/>
        <v>272.122164723921</v>
      </c>
      <c r="U245" s="4"/>
      <c r="V245" s="4">
        <f>VLOOKUP(K245,$AA$2:$AC$26,3)</f>
        <v>0.005831</v>
      </c>
      <c r="W245" s="4">
        <f>VLOOKUP(L245,$AA$2:$AC$26,2)</f>
        <v>1.9766</v>
      </c>
      <c r="X245" s="4">
        <f t="shared" si="17"/>
        <v>1152.55546</v>
      </c>
      <c r="Y245" s="4">
        <f t="shared" si="18"/>
        <v>922.044368</v>
      </c>
      <c r="Z245" s="4">
        <f t="shared" si="19"/>
        <v>1440.694325</v>
      </c>
      <c r="AA245" s="4"/>
      <c r="AB245" s="4"/>
      <c r="AC245" s="4"/>
    </row>
    <row r="246" hidden="1" spans="1:29">
      <c r="A246" s="1">
        <v>764</v>
      </c>
      <c r="B246" s="3">
        <v>2.0658</v>
      </c>
      <c r="C246" s="3">
        <v>463.07</v>
      </c>
      <c r="D246" s="3">
        <v>0.2122</v>
      </c>
      <c r="E246" s="3">
        <v>1.1353</v>
      </c>
      <c r="F246" s="3">
        <v>2.8193</v>
      </c>
      <c r="G246" s="3">
        <v>0.0585</v>
      </c>
      <c r="H246" s="1">
        <v>2.06581777436559</v>
      </c>
      <c r="I246" s="3">
        <v>1.5713</v>
      </c>
      <c r="J246" s="1">
        <v>2182</v>
      </c>
      <c r="K246" s="1">
        <v>5</v>
      </c>
      <c r="L246" s="1">
        <v>5</v>
      </c>
      <c r="M246" s="1">
        <v>4</v>
      </c>
      <c r="S246" s="4">
        <f t="shared" si="15"/>
        <v>5.82410994</v>
      </c>
      <c r="T246" s="4">
        <f t="shared" si="16"/>
        <v>272.055141260696</v>
      </c>
      <c r="U246" s="4"/>
      <c r="V246" s="4">
        <f>VLOOKUP(K246,$AA$2:$AC$26,3)</f>
        <v>0.003606</v>
      </c>
      <c r="W246" s="4">
        <f>VLOOKUP(L246,$AA$2:$AC$26,2)</f>
        <v>0.44857</v>
      </c>
      <c r="X246" s="4">
        <f t="shared" si="17"/>
        <v>161.754342</v>
      </c>
      <c r="Y246" s="4">
        <f t="shared" si="18"/>
        <v>129.4034736</v>
      </c>
      <c r="Z246" s="4">
        <f t="shared" si="19"/>
        <v>202.1929275</v>
      </c>
      <c r="AA246" s="4"/>
      <c r="AB246" s="4"/>
      <c r="AC246" s="4"/>
    </row>
    <row r="247" hidden="1" spans="1:29">
      <c r="A247" s="1">
        <v>293</v>
      </c>
      <c r="B247" s="3">
        <v>1.5552</v>
      </c>
      <c r="C247" s="3">
        <v>1746.53</v>
      </c>
      <c r="D247" s="3">
        <v>0.2228</v>
      </c>
      <c r="E247" s="3">
        <v>1.0486</v>
      </c>
      <c r="F247" s="3">
        <v>1.9721</v>
      </c>
      <c r="G247" s="3">
        <v>0.0232</v>
      </c>
      <c r="H247" s="1">
        <v>1.55516161936474</v>
      </c>
      <c r="I247" s="3">
        <v>8.3865</v>
      </c>
      <c r="J247" s="1">
        <v>7840</v>
      </c>
      <c r="K247" s="1">
        <v>7</v>
      </c>
      <c r="L247" s="1">
        <v>13</v>
      </c>
      <c r="M247" s="1">
        <v>1</v>
      </c>
      <c r="S247" s="4">
        <f t="shared" si="15"/>
        <v>3.06700992</v>
      </c>
      <c r="T247" s="4">
        <f t="shared" si="16"/>
        <v>271.564634698863</v>
      </c>
      <c r="U247" s="4"/>
      <c r="V247" s="4">
        <f>VLOOKUP(K247,$AA$2:$AC$26,3)</f>
        <v>0.005831</v>
      </c>
      <c r="W247" s="4">
        <f>VLOOKUP(L247,$AA$2:$AC$26,2)</f>
        <v>1.09051</v>
      </c>
      <c r="X247" s="4">
        <f t="shared" si="17"/>
        <v>635.876381</v>
      </c>
      <c r="Y247" s="4">
        <f t="shared" si="18"/>
        <v>508.7011048</v>
      </c>
      <c r="Z247" s="4">
        <f t="shared" si="19"/>
        <v>794.84547625</v>
      </c>
      <c r="AA247" s="4"/>
      <c r="AB247" s="4"/>
      <c r="AC247" s="4"/>
    </row>
    <row r="248" hidden="1" spans="1:29">
      <c r="A248" s="1">
        <v>502</v>
      </c>
      <c r="B248" s="3">
        <v>1.9406</v>
      </c>
      <c r="C248" s="3">
        <v>2034.52</v>
      </c>
      <c r="D248" s="3">
        <v>0.3645</v>
      </c>
      <c r="E248" s="3">
        <v>1.0721</v>
      </c>
      <c r="F248" s="3">
        <v>1.8704</v>
      </c>
      <c r="G248" s="3">
        <v>0.0343</v>
      </c>
      <c r="H248" s="1">
        <v>1.94056940881306</v>
      </c>
      <c r="I248" s="3">
        <v>9.1474</v>
      </c>
      <c r="J248" s="1">
        <v>5581</v>
      </c>
      <c r="K248" s="1">
        <v>7</v>
      </c>
      <c r="L248" s="1">
        <v>15</v>
      </c>
      <c r="M248" s="1">
        <v>2</v>
      </c>
      <c r="S248" s="4">
        <f t="shared" si="15"/>
        <v>3.62969824</v>
      </c>
      <c r="T248" s="4">
        <f t="shared" si="16"/>
        <v>271.160566230444</v>
      </c>
      <c r="U248" s="4"/>
      <c r="V248" s="4">
        <f>VLOOKUP(K248,$AA$2:$AC$26,3)</f>
        <v>0.005831</v>
      </c>
      <c r="W248" s="4">
        <f>VLOOKUP(L248,$AA$2:$AC$26,2)</f>
        <v>1.37798</v>
      </c>
      <c r="X248" s="4">
        <f t="shared" si="17"/>
        <v>803.500138</v>
      </c>
      <c r="Y248" s="4">
        <f t="shared" si="18"/>
        <v>642.8001104</v>
      </c>
      <c r="Z248" s="4">
        <f t="shared" si="19"/>
        <v>1004.3751725</v>
      </c>
      <c r="AA248" s="4"/>
      <c r="AB248" s="4"/>
      <c r="AC248" s="4"/>
    </row>
    <row r="249" hidden="1" spans="1:29">
      <c r="A249" s="1">
        <v>1288</v>
      </c>
      <c r="B249" s="3">
        <v>2.1373</v>
      </c>
      <c r="C249" s="3">
        <v>271.24</v>
      </c>
      <c r="D249" s="3">
        <v>0.3158</v>
      </c>
      <c r="E249" s="3">
        <v>1.2199</v>
      </c>
      <c r="F249" s="3">
        <v>4.3205</v>
      </c>
      <c r="G249" s="3">
        <v>0.0917</v>
      </c>
      <c r="H249" s="1">
        <v>2.13729777742202</v>
      </c>
      <c r="I249" s="3">
        <v>0.6255</v>
      </c>
      <c r="J249" s="1">
        <v>859</v>
      </c>
      <c r="K249" s="1">
        <v>1</v>
      </c>
      <c r="L249" s="1">
        <v>19</v>
      </c>
      <c r="M249" s="1">
        <v>6</v>
      </c>
      <c r="S249" s="4">
        <f t="shared" si="15"/>
        <v>9.23420465</v>
      </c>
      <c r="T249" s="4">
        <f t="shared" si="16"/>
        <v>270.642550257775</v>
      </c>
      <c r="U249" s="4"/>
      <c r="V249" s="4">
        <f>VLOOKUP(K249,$AA$2:$AC$26,3)</f>
        <v>0.001414</v>
      </c>
      <c r="W249" s="4">
        <f>VLOOKUP(L249,$AA$2:$AC$26,2)</f>
        <v>2.22929</v>
      </c>
      <c r="X249" s="4">
        <f t="shared" si="17"/>
        <v>315.221606</v>
      </c>
      <c r="Y249" s="4">
        <f t="shared" si="18"/>
        <v>252.1772848</v>
      </c>
      <c r="Z249" s="4">
        <f t="shared" si="19"/>
        <v>394.0270075</v>
      </c>
      <c r="AA249" s="4"/>
      <c r="AB249" s="4"/>
      <c r="AC249" s="4"/>
    </row>
    <row r="250" hidden="1" spans="1:29">
      <c r="A250" s="1">
        <v>1004</v>
      </c>
      <c r="B250" s="3">
        <v>2.6195</v>
      </c>
      <c r="C250" s="3">
        <v>377.78</v>
      </c>
      <c r="D250" s="3">
        <v>0.246</v>
      </c>
      <c r="E250" s="3">
        <v>1.1739</v>
      </c>
      <c r="F250" s="3">
        <v>2.6357</v>
      </c>
      <c r="G250" s="3">
        <v>0.0796</v>
      </c>
      <c r="H250" s="1">
        <v>2.6195245506371</v>
      </c>
      <c r="I250" s="3">
        <v>1.3784</v>
      </c>
      <c r="J250" s="1">
        <v>1536</v>
      </c>
      <c r="K250" s="1">
        <v>3</v>
      </c>
      <c r="L250" s="1">
        <v>10</v>
      </c>
      <c r="M250" s="1">
        <v>5</v>
      </c>
      <c r="S250" s="4">
        <f t="shared" si="15"/>
        <v>6.90421615</v>
      </c>
      <c r="T250" s="4">
        <f t="shared" si="16"/>
        <v>270.588906262127</v>
      </c>
      <c r="U250" s="4"/>
      <c r="V250" s="4">
        <f>VLOOKUP(K250,$AA$2:$AC$26,3)</f>
        <v>0.002236</v>
      </c>
      <c r="W250" s="4">
        <f>VLOOKUP(L250,$AA$2:$AC$26,2)</f>
        <v>0.81777</v>
      </c>
      <c r="X250" s="4">
        <f t="shared" si="17"/>
        <v>182.853372</v>
      </c>
      <c r="Y250" s="4">
        <f t="shared" si="18"/>
        <v>146.2826976</v>
      </c>
      <c r="Z250" s="4">
        <f t="shared" si="19"/>
        <v>228.566715</v>
      </c>
      <c r="AA250" s="4"/>
      <c r="AB250" s="4"/>
      <c r="AC250" s="4"/>
    </row>
    <row r="251" hidden="1" spans="1:29">
      <c r="A251" s="1">
        <v>1053</v>
      </c>
      <c r="B251" s="3">
        <v>2.1733</v>
      </c>
      <c r="C251" s="3">
        <v>1386.41</v>
      </c>
      <c r="D251" s="3">
        <v>0.9026</v>
      </c>
      <c r="E251" s="3">
        <v>1.1531</v>
      </c>
      <c r="F251" s="3">
        <v>3.1761</v>
      </c>
      <c r="G251" s="3">
        <v>0.0726</v>
      </c>
      <c r="H251" s="1">
        <v>2.17326173759442</v>
      </c>
      <c r="I251" s="3">
        <v>3.8173</v>
      </c>
      <c r="J251" s="1">
        <v>1536</v>
      </c>
      <c r="K251" s="1">
        <v>8</v>
      </c>
      <c r="L251" s="1">
        <v>14</v>
      </c>
      <c r="M251" s="1">
        <v>5</v>
      </c>
      <c r="S251" s="4">
        <f t="shared" si="15"/>
        <v>6.90261813</v>
      </c>
      <c r="T251" s="4">
        <f t="shared" si="16"/>
        <v>270.526276924547</v>
      </c>
      <c r="U251" s="4"/>
      <c r="V251" s="4">
        <f>VLOOKUP(K251,$AA$2:$AC$26,3)</f>
        <v>0.007416</v>
      </c>
      <c r="W251" s="4">
        <f>VLOOKUP(L251,$AA$2:$AC$26,2)</f>
        <v>1.22284</v>
      </c>
      <c r="X251" s="4">
        <f t="shared" si="17"/>
        <v>906.858144</v>
      </c>
      <c r="Y251" s="4">
        <f t="shared" si="18"/>
        <v>725.4865152</v>
      </c>
      <c r="Z251" s="4">
        <f t="shared" si="19"/>
        <v>1133.57268</v>
      </c>
      <c r="AA251" s="4"/>
      <c r="AB251" s="4"/>
      <c r="AC251" s="4"/>
    </row>
    <row r="252" hidden="1" spans="1:29">
      <c r="A252" s="1">
        <v>1129</v>
      </c>
      <c r="B252" s="3">
        <v>2.3712</v>
      </c>
      <c r="C252" s="3">
        <v>476.62</v>
      </c>
      <c r="D252" s="3">
        <v>0.5542</v>
      </c>
      <c r="E252" s="3">
        <v>1.2588</v>
      </c>
      <c r="F252" s="3">
        <v>3.8699</v>
      </c>
      <c r="G252" s="3">
        <v>0.1042</v>
      </c>
      <c r="H252" s="1">
        <v>2.37117810024439</v>
      </c>
      <c r="I252" s="3">
        <v>1.1795</v>
      </c>
      <c r="J252" s="1">
        <v>860</v>
      </c>
      <c r="K252" s="1">
        <v>7</v>
      </c>
      <c r="L252" s="1">
        <v>4</v>
      </c>
      <c r="M252" s="1">
        <v>6</v>
      </c>
      <c r="S252" s="4">
        <f t="shared" si="15"/>
        <v>9.17630688</v>
      </c>
      <c r="T252" s="4">
        <f t="shared" si="16"/>
        <v>269.10214202437</v>
      </c>
      <c r="U252" s="4"/>
      <c r="V252" s="4">
        <f>VLOOKUP(K252,$AA$2:$AC$26,3)</f>
        <v>0.005831</v>
      </c>
      <c r="W252" s="4">
        <f>VLOOKUP(L252,$AA$2:$AC$26,2)</f>
        <v>0.39773</v>
      </c>
      <c r="X252" s="4">
        <f t="shared" si="17"/>
        <v>231.916363</v>
      </c>
      <c r="Y252" s="4">
        <f t="shared" si="18"/>
        <v>185.5330904</v>
      </c>
      <c r="Z252" s="4">
        <f t="shared" si="19"/>
        <v>289.89545375</v>
      </c>
      <c r="AA252" s="4"/>
      <c r="AB252" s="4"/>
      <c r="AC252" s="4"/>
    </row>
    <row r="253" hidden="1" spans="1:29">
      <c r="A253" s="1">
        <v>865</v>
      </c>
      <c r="B253" s="3">
        <v>1.8716</v>
      </c>
      <c r="C253" s="3">
        <v>1165.14</v>
      </c>
      <c r="D253" s="3">
        <v>0.534</v>
      </c>
      <c r="E253" s="3">
        <v>1.1134</v>
      </c>
      <c r="F253" s="3">
        <v>3.0677</v>
      </c>
      <c r="G253" s="3">
        <v>0.0536</v>
      </c>
      <c r="H253" s="1">
        <v>1.87164843409055</v>
      </c>
      <c r="I253" s="3">
        <v>3.4972</v>
      </c>
      <c r="J253" s="1">
        <v>2182</v>
      </c>
      <c r="K253" s="1">
        <v>7</v>
      </c>
      <c r="L253" s="1">
        <v>14</v>
      </c>
      <c r="M253" s="1">
        <v>4</v>
      </c>
      <c r="S253" s="4">
        <f t="shared" si="15"/>
        <v>5.74150732</v>
      </c>
      <c r="T253" s="4">
        <f t="shared" si="16"/>
        <v>268.196617351615</v>
      </c>
      <c r="U253" s="4"/>
      <c r="V253" s="4">
        <f>VLOOKUP(K253,$AA$2:$AC$26,3)</f>
        <v>0.005831</v>
      </c>
      <c r="W253" s="4">
        <f>VLOOKUP(L253,$AA$2:$AC$26,2)</f>
        <v>1.22284</v>
      </c>
      <c r="X253" s="4">
        <f t="shared" si="17"/>
        <v>713.038004</v>
      </c>
      <c r="Y253" s="4">
        <f t="shared" si="18"/>
        <v>570.4304032</v>
      </c>
      <c r="Z253" s="4">
        <f t="shared" si="19"/>
        <v>891.297505</v>
      </c>
      <c r="AA253" s="4"/>
      <c r="AB253" s="4"/>
      <c r="AC253" s="4"/>
    </row>
    <row r="254" hidden="1" spans="1:29">
      <c r="A254" s="1">
        <v>1107</v>
      </c>
      <c r="B254" s="3">
        <v>2.5316</v>
      </c>
      <c r="C254" s="3">
        <v>1629.34</v>
      </c>
      <c r="D254" s="3">
        <v>1.0608</v>
      </c>
      <c r="E254" s="3">
        <v>1.1794</v>
      </c>
      <c r="F254" s="3">
        <v>2.703</v>
      </c>
      <c r="G254" s="3">
        <v>0.0769</v>
      </c>
      <c r="H254" s="1">
        <v>2.53164635609836</v>
      </c>
      <c r="I254" s="3">
        <v>5.2079</v>
      </c>
      <c r="J254" s="1">
        <v>1536</v>
      </c>
      <c r="K254" s="1">
        <v>7</v>
      </c>
      <c r="L254" s="1">
        <v>19</v>
      </c>
      <c r="M254" s="1">
        <v>5</v>
      </c>
      <c r="S254" s="4">
        <f t="shared" si="15"/>
        <v>6.8429148</v>
      </c>
      <c r="T254" s="4">
        <f t="shared" si="16"/>
        <v>268.186393813427</v>
      </c>
      <c r="U254" s="4"/>
      <c r="V254" s="4">
        <f>VLOOKUP(K254,$AA$2:$AC$26,3)</f>
        <v>0.005831</v>
      </c>
      <c r="W254" s="4">
        <f>VLOOKUP(L254,$AA$2:$AC$26,2)</f>
        <v>2.22929</v>
      </c>
      <c r="X254" s="4">
        <f t="shared" si="17"/>
        <v>1299.898999</v>
      </c>
      <c r="Y254" s="4">
        <f t="shared" si="18"/>
        <v>1039.9191992</v>
      </c>
      <c r="Z254" s="4">
        <f t="shared" si="19"/>
        <v>1624.87374875</v>
      </c>
      <c r="AA254" s="4"/>
      <c r="AB254" s="4"/>
      <c r="AC254" s="4"/>
    </row>
    <row r="255" hidden="1" spans="1:29">
      <c r="A255" s="1">
        <v>1140</v>
      </c>
      <c r="B255" s="3">
        <v>2.2024</v>
      </c>
      <c r="C255" s="3">
        <v>486.12</v>
      </c>
      <c r="D255" s="3">
        <v>0.5653</v>
      </c>
      <c r="E255" s="3">
        <v>1.238</v>
      </c>
      <c r="F255" s="3">
        <v>4.0642</v>
      </c>
      <c r="G255" s="3">
        <v>0.0989</v>
      </c>
      <c r="H255" s="1">
        <v>2.20240733789306</v>
      </c>
      <c r="I255" s="3">
        <v>1.1479</v>
      </c>
      <c r="J255" s="1">
        <v>860</v>
      </c>
      <c r="K255" s="1">
        <v>7</v>
      </c>
      <c r="L255" s="1">
        <v>5</v>
      </c>
      <c r="M255" s="1">
        <v>6</v>
      </c>
      <c r="S255" s="4">
        <f t="shared" si="15"/>
        <v>8.95099408</v>
      </c>
      <c r="T255" s="4">
        <f t="shared" si="16"/>
        <v>262.49467369333</v>
      </c>
      <c r="U255" s="4"/>
      <c r="V255" s="4">
        <f>VLOOKUP(K255,$AA$2:$AC$26,3)</f>
        <v>0.005831</v>
      </c>
      <c r="W255" s="4">
        <f>VLOOKUP(L255,$AA$2:$AC$26,2)</f>
        <v>0.44857</v>
      </c>
      <c r="X255" s="4">
        <f t="shared" si="17"/>
        <v>261.561167</v>
      </c>
      <c r="Y255" s="4">
        <f t="shared" si="18"/>
        <v>209.2489336</v>
      </c>
      <c r="Z255" s="4">
        <f t="shared" si="19"/>
        <v>326.95145875</v>
      </c>
      <c r="AA255" s="4"/>
      <c r="AB255" s="4"/>
      <c r="AC255" s="4"/>
    </row>
    <row r="256" hidden="1" spans="1:29">
      <c r="A256" s="1">
        <v>929</v>
      </c>
      <c r="B256" s="3">
        <v>2.047</v>
      </c>
      <c r="C256" s="3">
        <v>1118.25</v>
      </c>
      <c r="D256" s="3">
        <v>0.5125</v>
      </c>
      <c r="E256" s="3">
        <v>1.133</v>
      </c>
      <c r="F256" s="3">
        <v>2.7349</v>
      </c>
      <c r="G256" s="3">
        <v>0.0569</v>
      </c>
      <c r="H256" s="1">
        <v>2.04697540429454</v>
      </c>
      <c r="I256" s="3">
        <v>3.6869</v>
      </c>
      <c r="J256" s="1">
        <v>2182</v>
      </c>
      <c r="K256" s="1">
        <v>5</v>
      </c>
      <c r="L256" s="1">
        <v>20</v>
      </c>
      <c r="M256" s="1">
        <v>4</v>
      </c>
      <c r="S256" s="4">
        <f t="shared" si="15"/>
        <v>5.5983403</v>
      </c>
      <c r="T256" s="4">
        <f t="shared" si="16"/>
        <v>261.50901628446</v>
      </c>
      <c r="U256" s="4"/>
      <c r="V256" s="4">
        <f>VLOOKUP(K256,$AA$2:$AC$26,3)</f>
        <v>0.003606</v>
      </c>
      <c r="W256" s="4">
        <f>VLOOKUP(L256,$AA$2:$AC$26,2)</f>
        <v>2.51428</v>
      </c>
      <c r="X256" s="4">
        <f t="shared" si="17"/>
        <v>906.649368</v>
      </c>
      <c r="Y256" s="4">
        <f t="shared" si="18"/>
        <v>725.3194944</v>
      </c>
      <c r="Z256" s="4">
        <f t="shared" si="19"/>
        <v>1133.31171</v>
      </c>
      <c r="AA256" s="4"/>
      <c r="AB256" s="4"/>
      <c r="AC256" s="4"/>
    </row>
    <row r="257" hidden="1" spans="1:29">
      <c r="A257" s="1">
        <v>1218</v>
      </c>
      <c r="B257" s="3">
        <v>2.4886</v>
      </c>
      <c r="C257" s="3">
        <v>1010.23</v>
      </c>
      <c r="D257" s="3">
        <v>1.1747</v>
      </c>
      <c r="E257" s="3">
        <v>1.2294</v>
      </c>
      <c r="F257" s="3">
        <v>3.5709</v>
      </c>
      <c r="G257" s="3">
        <v>0.105</v>
      </c>
      <c r="H257" s="1">
        <v>2.48859300634007</v>
      </c>
      <c r="I257" s="3">
        <v>2.6217</v>
      </c>
      <c r="J257" s="1">
        <v>860</v>
      </c>
      <c r="K257" s="1">
        <v>8</v>
      </c>
      <c r="L257" s="1">
        <v>12</v>
      </c>
      <c r="M257" s="1">
        <v>6</v>
      </c>
      <c r="S257" s="4">
        <f t="shared" si="15"/>
        <v>8.88654174</v>
      </c>
      <c r="T257" s="4">
        <f t="shared" si="16"/>
        <v>260.604560058368</v>
      </c>
      <c r="U257" s="4"/>
      <c r="V257" s="4">
        <f>VLOOKUP(K257,$AA$2:$AC$26,3)</f>
        <v>0.007416</v>
      </c>
      <c r="W257" s="4">
        <f>VLOOKUP(L257,$AA$2:$AC$26,2)</f>
        <v>1</v>
      </c>
      <c r="X257" s="4">
        <f t="shared" si="17"/>
        <v>741.6</v>
      </c>
      <c r="Y257" s="4">
        <f t="shared" si="18"/>
        <v>593.28</v>
      </c>
      <c r="Z257" s="4">
        <f t="shared" si="19"/>
        <v>927</v>
      </c>
      <c r="AA257" s="4"/>
      <c r="AB257" s="4"/>
      <c r="AC257" s="4"/>
    </row>
    <row r="258" hidden="1" spans="1:29">
      <c r="A258" s="1">
        <v>556</v>
      </c>
      <c r="B258" s="3">
        <v>1.8364</v>
      </c>
      <c r="C258" s="3">
        <v>2083.86</v>
      </c>
      <c r="D258" s="3">
        <v>0.3733</v>
      </c>
      <c r="E258" s="3">
        <v>1.0751</v>
      </c>
      <c r="F258" s="3">
        <v>1.8977</v>
      </c>
      <c r="G258" s="3">
        <v>0.0331</v>
      </c>
      <c r="H258" s="1">
        <v>1.83641608538719</v>
      </c>
      <c r="I258" s="3">
        <v>9.0998</v>
      </c>
      <c r="J258" s="1">
        <v>5582</v>
      </c>
      <c r="K258" s="1">
        <v>6</v>
      </c>
      <c r="L258" s="1">
        <v>20</v>
      </c>
      <c r="M258" s="1">
        <v>2</v>
      </c>
      <c r="S258" s="4">
        <f t="shared" ref="S258:S321" si="20">B258*F258</f>
        <v>3.48493628</v>
      </c>
      <c r="T258" s="4">
        <f t="shared" ref="T258:T321" si="21">SQRT(J258)*S258</f>
        <v>260.369289371722</v>
      </c>
      <c r="U258" s="4"/>
      <c r="V258" s="4">
        <f>VLOOKUP(K258,$AA$2:$AC$26,3)</f>
        <v>0.004583</v>
      </c>
      <c r="W258" s="4">
        <f>VLOOKUP(L258,$AA$2:$AC$26,2)</f>
        <v>2.51428</v>
      </c>
      <c r="X258" s="4">
        <f t="shared" ref="X258:X321" si="22">V258*W258*100000</f>
        <v>1152.294524</v>
      </c>
      <c r="Y258" s="4">
        <f t="shared" ref="Y258:Y321" si="23">X258*0.8</f>
        <v>921.8356192</v>
      </c>
      <c r="Z258" s="4">
        <f t="shared" ref="Z258:Z321" si="24">X258*1.25</f>
        <v>1440.368155</v>
      </c>
      <c r="AA258" s="4"/>
      <c r="AB258" s="4"/>
      <c r="AC258" s="4"/>
    </row>
    <row r="259" hidden="1" spans="1:29">
      <c r="A259" s="1">
        <v>1276</v>
      </c>
      <c r="B259" s="3">
        <v>2.5937</v>
      </c>
      <c r="C259" s="3">
        <v>201.39</v>
      </c>
      <c r="D259" s="3">
        <v>0.2344</v>
      </c>
      <c r="E259" s="3">
        <v>1.2441</v>
      </c>
      <c r="F259" s="3">
        <v>3.4215</v>
      </c>
      <c r="G259" s="3">
        <v>0.102</v>
      </c>
      <c r="H259" s="1">
        <v>2.59367711853812</v>
      </c>
      <c r="I259" s="3">
        <v>0.5872</v>
      </c>
      <c r="J259" s="1">
        <v>859</v>
      </c>
      <c r="K259" s="1">
        <v>0</v>
      </c>
      <c r="L259" s="1">
        <v>18</v>
      </c>
      <c r="M259" s="1">
        <v>6</v>
      </c>
      <c r="S259" s="4">
        <f t="shared" si="20"/>
        <v>8.87434455</v>
      </c>
      <c r="T259" s="4">
        <f t="shared" si="21"/>
        <v>260.095517904532</v>
      </c>
      <c r="U259" s="4"/>
      <c r="V259" s="4">
        <f>VLOOKUP(K259,$AA$2:$AC$26,3)</f>
        <v>0.001</v>
      </c>
      <c r="W259" s="4">
        <f>VLOOKUP(L259,$AA$2:$AC$26,2)</f>
        <v>1.9766</v>
      </c>
      <c r="X259" s="4">
        <f t="shared" si="22"/>
        <v>197.66</v>
      </c>
      <c r="Y259" s="4">
        <f t="shared" si="23"/>
        <v>158.128</v>
      </c>
      <c r="Z259" s="4">
        <f t="shared" si="24"/>
        <v>247.075</v>
      </c>
      <c r="AA259" s="4"/>
      <c r="AB259" s="4"/>
      <c r="AC259" s="4"/>
    </row>
    <row r="260" hidden="1" spans="1:29">
      <c r="A260" s="1">
        <v>1096</v>
      </c>
      <c r="B260" s="3">
        <v>2.2369</v>
      </c>
      <c r="C260" s="3">
        <v>1424.74</v>
      </c>
      <c r="D260" s="3">
        <v>0.9276</v>
      </c>
      <c r="E260" s="3">
        <v>1.163</v>
      </c>
      <c r="F260" s="3">
        <v>2.963</v>
      </c>
      <c r="G260" s="3">
        <v>0.0717</v>
      </c>
      <c r="H260" s="1">
        <v>2.23693266948495</v>
      </c>
      <c r="I260" s="3">
        <v>4.47</v>
      </c>
      <c r="J260" s="1">
        <v>1536</v>
      </c>
      <c r="K260" s="1">
        <v>7</v>
      </c>
      <c r="L260" s="1">
        <v>18</v>
      </c>
      <c r="M260" s="1">
        <v>5</v>
      </c>
      <c r="S260" s="4">
        <f t="shared" si="20"/>
        <v>6.6279347</v>
      </c>
      <c r="T260" s="4">
        <f t="shared" si="21"/>
        <v>259.760929015787</v>
      </c>
      <c r="U260" s="4"/>
      <c r="V260" s="4">
        <f>VLOOKUP(K260,$AA$2:$AC$26,3)</f>
        <v>0.005831</v>
      </c>
      <c r="W260" s="4">
        <f>VLOOKUP(L260,$AA$2:$AC$26,2)</f>
        <v>1.9766</v>
      </c>
      <c r="X260" s="4">
        <f t="shared" si="22"/>
        <v>1152.55546</v>
      </c>
      <c r="Y260" s="4">
        <f t="shared" si="23"/>
        <v>922.044368</v>
      </c>
      <c r="Z260" s="4">
        <f t="shared" si="24"/>
        <v>1440.694325</v>
      </c>
      <c r="AA260" s="4"/>
      <c r="AB260" s="4"/>
      <c r="AC260" s="4"/>
    </row>
    <row r="261" hidden="1" spans="1:29">
      <c r="A261" s="1">
        <v>994</v>
      </c>
      <c r="B261" s="3">
        <v>2.5352</v>
      </c>
      <c r="C261" s="3">
        <v>442.3</v>
      </c>
      <c r="D261" s="3">
        <v>0.288</v>
      </c>
      <c r="E261" s="3">
        <v>1.1727</v>
      </c>
      <c r="F261" s="3">
        <v>2.6031</v>
      </c>
      <c r="G261" s="3">
        <v>0.0786</v>
      </c>
      <c r="H261" s="1">
        <v>2.53520974843867</v>
      </c>
      <c r="I261" s="3">
        <v>1.6234</v>
      </c>
      <c r="J261" s="1">
        <v>1536</v>
      </c>
      <c r="K261" s="1">
        <v>4</v>
      </c>
      <c r="L261" s="1">
        <v>9</v>
      </c>
      <c r="M261" s="1">
        <v>5</v>
      </c>
      <c r="S261" s="4">
        <f t="shared" si="20"/>
        <v>6.59937912</v>
      </c>
      <c r="T261" s="4">
        <f t="shared" si="21"/>
        <v>258.64178341084</v>
      </c>
      <c r="U261" s="4"/>
      <c r="V261" s="4">
        <f>VLOOKUP(K261,$AA$2:$AC$26,3)</f>
        <v>0.002828</v>
      </c>
      <c r="W261" s="4">
        <f>VLOOKUP(L261,$AA$2:$AC$26,2)</f>
        <v>0.7257</v>
      </c>
      <c r="X261" s="4">
        <f t="shared" si="22"/>
        <v>205.22796</v>
      </c>
      <c r="Y261" s="4">
        <f t="shared" si="23"/>
        <v>164.182368</v>
      </c>
      <c r="Z261" s="4">
        <f t="shared" si="24"/>
        <v>256.53495</v>
      </c>
      <c r="AA261" s="4"/>
      <c r="AB261" s="4"/>
      <c r="AC261" s="4"/>
    </row>
    <row r="262" hidden="1" spans="1:29">
      <c r="A262" s="1">
        <v>1196</v>
      </c>
      <c r="B262" s="3">
        <v>2.4511</v>
      </c>
      <c r="C262" s="3">
        <v>902.69</v>
      </c>
      <c r="D262" s="3">
        <v>1.0496</v>
      </c>
      <c r="E262" s="3">
        <v>1.2303</v>
      </c>
      <c r="F262" s="3">
        <v>3.5832</v>
      </c>
      <c r="G262" s="3">
        <v>0.1042</v>
      </c>
      <c r="H262" s="1">
        <v>2.45113933091398</v>
      </c>
      <c r="I262" s="3">
        <v>2.3766</v>
      </c>
      <c r="J262" s="1">
        <v>860</v>
      </c>
      <c r="K262" s="1">
        <v>8</v>
      </c>
      <c r="L262" s="1">
        <v>10</v>
      </c>
      <c r="M262" s="1">
        <v>6</v>
      </c>
      <c r="S262" s="4">
        <f t="shared" si="20"/>
        <v>8.78278152</v>
      </c>
      <c r="T262" s="4">
        <f t="shared" si="21"/>
        <v>257.561713102173</v>
      </c>
      <c r="U262" s="4"/>
      <c r="V262" s="4">
        <f>VLOOKUP(K262,$AA$2:$AC$26,3)</f>
        <v>0.007416</v>
      </c>
      <c r="W262" s="4">
        <f>VLOOKUP(L262,$AA$2:$AC$26,2)</f>
        <v>0.81777</v>
      </c>
      <c r="X262" s="4">
        <f t="shared" si="22"/>
        <v>606.458232</v>
      </c>
      <c r="Y262" s="4">
        <f t="shared" si="23"/>
        <v>485.1665856</v>
      </c>
      <c r="Z262" s="4">
        <f t="shared" si="24"/>
        <v>758.07279</v>
      </c>
      <c r="AA262" s="4"/>
      <c r="AB262" s="4"/>
      <c r="AC262" s="4"/>
    </row>
    <row r="263" hidden="1" spans="1:29">
      <c r="A263" s="1">
        <v>781</v>
      </c>
      <c r="B263" s="3">
        <v>1.8015</v>
      </c>
      <c r="C263" s="3">
        <v>130.71</v>
      </c>
      <c r="D263" s="3">
        <v>0.0603</v>
      </c>
      <c r="E263" s="3">
        <v>1.1158</v>
      </c>
      <c r="F263" s="3">
        <v>3.0483</v>
      </c>
      <c r="G263" s="3">
        <v>0.0523</v>
      </c>
      <c r="H263" s="1">
        <v>1.80151021065367</v>
      </c>
      <c r="I263" s="3">
        <v>0.4285</v>
      </c>
      <c r="J263" s="1">
        <v>2168</v>
      </c>
      <c r="K263" s="1">
        <v>0</v>
      </c>
      <c r="L263" s="1">
        <v>7</v>
      </c>
      <c r="M263" s="1">
        <v>4</v>
      </c>
      <c r="S263" s="4">
        <f t="shared" si="20"/>
        <v>5.49151245</v>
      </c>
      <c r="T263" s="4">
        <f t="shared" si="21"/>
        <v>255.694632495637</v>
      </c>
      <c r="U263" s="4"/>
      <c r="V263" s="4">
        <f>VLOOKUP(K263,$AA$2:$AC$26,3)</f>
        <v>0.001</v>
      </c>
      <c r="W263" s="4">
        <f>VLOOKUP(L263,$AA$2:$AC$26,2)</f>
        <v>0.57059</v>
      </c>
      <c r="X263" s="4">
        <f t="shared" si="22"/>
        <v>57.059</v>
      </c>
      <c r="Y263" s="4">
        <f t="shared" si="23"/>
        <v>45.6472</v>
      </c>
      <c r="Z263" s="4">
        <f t="shared" si="24"/>
        <v>71.32375</v>
      </c>
      <c r="AA263" s="4"/>
      <c r="AB263" s="4"/>
      <c r="AC263" s="4"/>
    </row>
    <row r="264" hidden="1" spans="1:29">
      <c r="A264" s="1">
        <v>1256</v>
      </c>
      <c r="B264" s="3">
        <v>2.0235</v>
      </c>
      <c r="C264" s="3">
        <v>263.14</v>
      </c>
      <c r="D264" s="3">
        <v>0.3063</v>
      </c>
      <c r="E264" s="3">
        <v>1.2015</v>
      </c>
      <c r="F264" s="3">
        <v>4.3102</v>
      </c>
      <c r="G264" s="3">
        <v>0.0894</v>
      </c>
      <c r="H264" s="1">
        <v>2.02351972927115</v>
      </c>
      <c r="I264" s="3">
        <v>0.6078</v>
      </c>
      <c r="J264" s="1">
        <v>859</v>
      </c>
      <c r="K264" s="1">
        <v>2</v>
      </c>
      <c r="L264" s="1">
        <v>16</v>
      </c>
      <c r="M264" s="1">
        <v>6</v>
      </c>
      <c r="S264" s="4">
        <f t="shared" si="20"/>
        <v>8.7216897</v>
      </c>
      <c r="T264" s="4">
        <f t="shared" si="21"/>
        <v>255.621402430686</v>
      </c>
      <c r="U264" s="4"/>
      <c r="V264" s="4">
        <f>VLOOKUP(K264,$AA$2:$AC$26,3)</f>
        <v>0.001732</v>
      </c>
      <c r="W264" s="4">
        <f>VLOOKUP(L264,$AA$2:$AC$26,2)</f>
        <v>1.55394</v>
      </c>
      <c r="X264" s="4">
        <f t="shared" si="22"/>
        <v>269.142408</v>
      </c>
      <c r="Y264" s="4">
        <f t="shared" si="23"/>
        <v>215.3139264</v>
      </c>
      <c r="Z264" s="4">
        <f t="shared" si="24"/>
        <v>336.42801</v>
      </c>
      <c r="AA264" s="4"/>
      <c r="AB264" s="4"/>
      <c r="AC264" s="4"/>
    </row>
    <row r="265" hidden="1" spans="1:29">
      <c r="A265" s="1">
        <v>1247</v>
      </c>
      <c r="B265" s="3">
        <v>1.9145</v>
      </c>
      <c r="C265" s="3">
        <v>387.04</v>
      </c>
      <c r="D265" s="3">
        <v>0.45</v>
      </c>
      <c r="E265" s="3">
        <v>1.191</v>
      </c>
      <c r="F265" s="3">
        <v>4.5294</v>
      </c>
      <c r="G265" s="3">
        <v>0.0858</v>
      </c>
      <c r="H265" s="1">
        <v>1.91448471377014</v>
      </c>
      <c r="I265" s="3">
        <v>0.85</v>
      </c>
      <c r="J265" s="1">
        <v>860</v>
      </c>
      <c r="K265" s="1">
        <v>4</v>
      </c>
      <c r="L265" s="1">
        <v>15</v>
      </c>
      <c r="M265" s="1">
        <v>6</v>
      </c>
      <c r="S265" s="4">
        <f t="shared" si="20"/>
        <v>8.6715363</v>
      </c>
      <c r="T265" s="4">
        <f t="shared" si="21"/>
        <v>254.299362857848</v>
      </c>
      <c r="U265" s="4"/>
      <c r="V265" s="4">
        <f>VLOOKUP(K265,$AA$2:$AC$26,3)</f>
        <v>0.002828</v>
      </c>
      <c r="W265" s="4">
        <f>VLOOKUP(L265,$AA$2:$AC$26,2)</f>
        <v>1.37798</v>
      </c>
      <c r="X265" s="4">
        <f t="shared" si="22"/>
        <v>389.692744</v>
      </c>
      <c r="Y265" s="4">
        <f t="shared" si="23"/>
        <v>311.7541952</v>
      </c>
      <c r="Z265" s="4">
        <f t="shared" si="24"/>
        <v>487.11593</v>
      </c>
      <c r="AA265" s="4"/>
      <c r="AB265" s="4"/>
      <c r="AC265" s="4"/>
    </row>
    <row r="266" hidden="1" spans="1:29">
      <c r="A266" s="1">
        <v>628</v>
      </c>
      <c r="B266" s="3">
        <v>1.5351</v>
      </c>
      <c r="C266" s="3">
        <v>239.97</v>
      </c>
      <c r="D266" s="3">
        <v>0.0693</v>
      </c>
      <c r="E266" s="3">
        <v>1.0735</v>
      </c>
      <c r="F266" s="3">
        <v>2.806</v>
      </c>
      <c r="G266" s="3">
        <v>0.0352</v>
      </c>
      <c r="H266" s="1">
        <v>1.53508145130891</v>
      </c>
      <c r="I266" s="3">
        <v>0.8529</v>
      </c>
      <c r="J266" s="1">
        <v>3461</v>
      </c>
      <c r="K266" s="1">
        <v>1</v>
      </c>
      <c r="L266" s="1">
        <v>10</v>
      </c>
      <c r="M266" s="1">
        <v>3</v>
      </c>
      <c r="S266" s="4">
        <f t="shared" si="20"/>
        <v>4.3074906</v>
      </c>
      <c r="T266" s="4">
        <f t="shared" si="21"/>
        <v>253.410810555341</v>
      </c>
      <c r="U266" s="4"/>
      <c r="V266" s="4">
        <f>VLOOKUP(K266,$AA$2:$AC$26,3)</f>
        <v>0.001414</v>
      </c>
      <c r="W266" s="4">
        <f>VLOOKUP(L266,$AA$2:$AC$26,2)</f>
        <v>0.81777</v>
      </c>
      <c r="X266" s="4">
        <f t="shared" si="22"/>
        <v>115.632678</v>
      </c>
      <c r="Y266" s="4">
        <f t="shared" si="23"/>
        <v>92.5061424</v>
      </c>
      <c r="Z266" s="4">
        <f t="shared" si="24"/>
        <v>144.5408475</v>
      </c>
      <c r="AA266" s="4"/>
      <c r="AB266" s="4"/>
      <c r="AC266" s="4"/>
    </row>
    <row r="267" hidden="1" spans="1:29">
      <c r="A267" s="1">
        <v>1251</v>
      </c>
      <c r="B267" s="3">
        <v>2.7639</v>
      </c>
      <c r="C267" s="3">
        <v>1260.86</v>
      </c>
      <c r="D267" s="3">
        <v>1.4661</v>
      </c>
      <c r="E267" s="3">
        <v>1.2441</v>
      </c>
      <c r="F267" s="3">
        <v>3.1072</v>
      </c>
      <c r="G267" s="3">
        <v>0.1103</v>
      </c>
      <c r="H267" s="1">
        <v>2.76387672907541</v>
      </c>
      <c r="I267" s="3">
        <v>3.6574</v>
      </c>
      <c r="J267" s="1">
        <v>860</v>
      </c>
      <c r="K267" s="1">
        <v>8</v>
      </c>
      <c r="L267" s="1">
        <v>15</v>
      </c>
      <c r="M267" s="1">
        <v>6</v>
      </c>
      <c r="S267" s="4">
        <f t="shared" si="20"/>
        <v>8.58799008</v>
      </c>
      <c r="T267" s="4">
        <f t="shared" si="21"/>
        <v>251.849306745509</v>
      </c>
      <c r="U267" s="4"/>
      <c r="V267" s="4">
        <f>VLOOKUP(K267,$AA$2:$AC$26,3)</f>
        <v>0.007416</v>
      </c>
      <c r="W267" s="4">
        <f>VLOOKUP(L267,$AA$2:$AC$26,2)</f>
        <v>1.37798</v>
      </c>
      <c r="X267" s="4">
        <f t="shared" si="22"/>
        <v>1021.909968</v>
      </c>
      <c r="Y267" s="4">
        <f t="shared" si="23"/>
        <v>817.5279744</v>
      </c>
      <c r="Z267" s="4">
        <f t="shared" si="24"/>
        <v>1277.38746</v>
      </c>
      <c r="AA267" s="4"/>
      <c r="AB267" s="4"/>
      <c r="AC267" s="4"/>
    </row>
    <row r="268" hidden="1" spans="1:29">
      <c r="A268" s="1">
        <v>731</v>
      </c>
      <c r="B268" s="3">
        <v>1.982</v>
      </c>
      <c r="C268" s="3">
        <v>1293.15</v>
      </c>
      <c r="D268" s="3">
        <v>0.3723</v>
      </c>
      <c r="E268" s="3">
        <v>1.0996</v>
      </c>
      <c r="F268" s="3">
        <v>2.1561</v>
      </c>
      <c r="G268" s="3">
        <v>0.0443</v>
      </c>
      <c r="H268" s="1">
        <v>1.98195336987182</v>
      </c>
      <c r="I268" s="3">
        <v>5.292</v>
      </c>
      <c r="J268" s="1">
        <v>3473</v>
      </c>
      <c r="K268" s="1">
        <v>5</v>
      </c>
      <c r="L268" s="1">
        <v>19</v>
      </c>
      <c r="M268" s="1">
        <v>3</v>
      </c>
      <c r="S268" s="4">
        <f t="shared" si="20"/>
        <v>4.2733902</v>
      </c>
      <c r="T268" s="4">
        <f t="shared" si="21"/>
        <v>251.840133780255</v>
      </c>
      <c r="U268" s="4"/>
      <c r="V268" s="4">
        <f>VLOOKUP(K268,$AA$2:$AC$26,3)</f>
        <v>0.003606</v>
      </c>
      <c r="W268" s="4">
        <f>VLOOKUP(L268,$AA$2:$AC$26,2)</f>
        <v>2.22929</v>
      </c>
      <c r="X268" s="4">
        <f t="shared" si="22"/>
        <v>803.881974</v>
      </c>
      <c r="Y268" s="4">
        <f t="shared" si="23"/>
        <v>643.1055792</v>
      </c>
      <c r="Z268" s="4">
        <f t="shared" si="24"/>
        <v>1004.8524675</v>
      </c>
      <c r="AA268" s="4"/>
      <c r="AB268" s="4"/>
      <c r="AC268" s="4"/>
    </row>
    <row r="269" hidden="1" spans="1:29">
      <c r="A269" s="1">
        <v>829</v>
      </c>
      <c r="B269" s="3">
        <v>1.8911</v>
      </c>
      <c r="C269" s="3">
        <v>492.11</v>
      </c>
      <c r="D269" s="3">
        <v>0.2255</v>
      </c>
      <c r="E269" s="3">
        <v>1.1146</v>
      </c>
      <c r="F269" s="3">
        <v>2.8477</v>
      </c>
      <c r="G269" s="3">
        <v>0.0539</v>
      </c>
      <c r="H269" s="1">
        <v>1.89109590294238</v>
      </c>
      <c r="I269" s="3">
        <v>1.6532</v>
      </c>
      <c r="J269" s="1">
        <v>2182</v>
      </c>
      <c r="K269" s="1">
        <v>4</v>
      </c>
      <c r="L269" s="1">
        <v>11</v>
      </c>
      <c r="M269" s="1">
        <v>4</v>
      </c>
      <c r="S269" s="4">
        <f t="shared" si="20"/>
        <v>5.38528547</v>
      </c>
      <c r="T269" s="4">
        <f t="shared" si="21"/>
        <v>251.556824023487</v>
      </c>
      <c r="U269" s="4"/>
      <c r="V269" s="4">
        <f>VLOOKUP(K269,$AA$2:$AC$26,3)</f>
        <v>0.002828</v>
      </c>
      <c r="W269" s="4">
        <f>VLOOKUP(L269,$AA$2:$AC$26,2)</f>
        <v>0.917</v>
      </c>
      <c r="X269" s="4">
        <f t="shared" si="22"/>
        <v>259.3276</v>
      </c>
      <c r="Y269" s="4">
        <f t="shared" si="23"/>
        <v>207.46208</v>
      </c>
      <c r="Z269" s="4">
        <f t="shared" si="24"/>
        <v>324.1595</v>
      </c>
      <c r="AA269" s="4"/>
      <c r="AB269" s="4"/>
      <c r="AC269" s="4"/>
    </row>
    <row r="270" hidden="1" spans="1:29">
      <c r="A270" s="1">
        <v>325</v>
      </c>
      <c r="B270" s="3">
        <v>1.5148</v>
      </c>
      <c r="C270" s="3">
        <v>1595.2</v>
      </c>
      <c r="D270" s="3">
        <v>0.2034</v>
      </c>
      <c r="E270" s="3">
        <v>1.0481</v>
      </c>
      <c r="F270" s="3">
        <v>1.8714</v>
      </c>
      <c r="G270" s="3">
        <v>0.0232</v>
      </c>
      <c r="H270" s="1">
        <v>1.51481654789616</v>
      </c>
      <c r="I270" s="3">
        <v>7.4392</v>
      </c>
      <c r="J270" s="1">
        <v>7841</v>
      </c>
      <c r="K270" s="1">
        <v>6</v>
      </c>
      <c r="L270" s="1">
        <v>16</v>
      </c>
      <c r="M270" s="1">
        <v>1</v>
      </c>
      <c r="S270" s="4">
        <f t="shared" si="20"/>
        <v>2.83479672</v>
      </c>
      <c r="T270" s="4">
        <f t="shared" si="21"/>
        <v>251.019608858014</v>
      </c>
      <c r="U270" s="4"/>
      <c r="V270" s="4">
        <f>VLOOKUP(K270,$AA$2:$AC$26,3)</f>
        <v>0.004583</v>
      </c>
      <c r="W270" s="4">
        <f>VLOOKUP(L270,$AA$2:$AC$26,2)</f>
        <v>1.55394</v>
      </c>
      <c r="X270" s="4">
        <f t="shared" si="22"/>
        <v>712.170702</v>
      </c>
      <c r="Y270" s="4">
        <f t="shared" si="23"/>
        <v>569.7365616</v>
      </c>
      <c r="Z270" s="4">
        <f t="shared" si="24"/>
        <v>890.2133775</v>
      </c>
      <c r="AA270" s="4"/>
      <c r="AB270" s="4"/>
      <c r="AC270" s="4"/>
    </row>
    <row r="271" hidden="1" spans="1:29">
      <c r="A271" s="1">
        <v>639</v>
      </c>
      <c r="B271" s="3">
        <v>1.6007</v>
      </c>
      <c r="C271" s="3">
        <v>266.77</v>
      </c>
      <c r="D271" s="3">
        <v>0.0771</v>
      </c>
      <c r="E271" s="3">
        <v>1.0767</v>
      </c>
      <c r="F271" s="3">
        <v>2.6526</v>
      </c>
      <c r="G271" s="3">
        <v>0.0368</v>
      </c>
      <c r="H271" s="1">
        <v>1.60070640976547</v>
      </c>
      <c r="I271" s="3">
        <v>1.0032</v>
      </c>
      <c r="J271" s="1">
        <v>3462</v>
      </c>
      <c r="K271" s="1">
        <v>1</v>
      </c>
      <c r="L271" s="1">
        <v>11</v>
      </c>
      <c r="M271" s="1">
        <v>3</v>
      </c>
      <c r="S271" s="4">
        <f t="shared" si="20"/>
        <v>4.24601682</v>
      </c>
      <c r="T271" s="4">
        <f t="shared" si="21"/>
        <v>249.830376234102</v>
      </c>
      <c r="U271" s="4"/>
      <c r="V271" s="4">
        <f>VLOOKUP(K271,$AA$2:$AC$26,3)</f>
        <v>0.001414</v>
      </c>
      <c r="W271" s="4">
        <f>VLOOKUP(L271,$AA$2:$AC$26,2)</f>
        <v>0.917</v>
      </c>
      <c r="X271" s="4">
        <f t="shared" si="22"/>
        <v>129.6638</v>
      </c>
      <c r="Y271" s="4">
        <f t="shared" si="23"/>
        <v>103.73104</v>
      </c>
      <c r="Z271" s="4">
        <f t="shared" si="24"/>
        <v>162.07975</v>
      </c>
      <c r="AA271" s="4"/>
      <c r="AB271" s="4"/>
      <c r="AC271" s="4"/>
    </row>
    <row r="272" hidden="1" spans="1:29">
      <c r="A272" s="1">
        <v>1111</v>
      </c>
      <c r="B272" s="3">
        <v>2.1672</v>
      </c>
      <c r="C272" s="3">
        <v>275.07</v>
      </c>
      <c r="D272" s="3">
        <v>0.1793</v>
      </c>
      <c r="E272" s="3">
        <v>1.1667</v>
      </c>
      <c r="F272" s="3">
        <v>2.9419</v>
      </c>
      <c r="G272" s="3">
        <v>0.0696</v>
      </c>
      <c r="H272" s="1">
        <v>2.16724473471894</v>
      </c>
      <c r="I272" s="3">
        <v>0.9311</v>
      </c>
      <c r="J272" s="1">
        <v>1534</v>
      </c>
      <c r="K272" s="1">
        <v>0</v>
      </c>
      <c r="L272" s="1">
        <v>20</v>
      </c>
      <c r="M272" s="1">
        <v>5</v>
      </c>
      <c r="S272" s="4">
        <f t="shared" si="20"/>
        <v>6.37568568</v>
      </c>
      <c r="T272" s="4">
        <f t="shared" si="21"/>
        <v>249.712094908318</v>
      </c>
      <c r="U272" s="4"/>
      <c r="V272" s="4">
        <f>VLOOKUP(K272,$AA$2:$AC$26,3)</f>
        <v>0.001</v>
      </c>
      <c r="W272" s="4">
        <f>VLOOKUP(L272,$AA$2:$AC$26,2)</f>
        <v>2.51428</v>
      </c>
      <c r="X272" s="4">
        <f t="shared" si="22"/>
        <v>251.428</v>
      </c>
      <c r="Y272" s="4">
        <f t="shared" si="23"/>
        <v>201.1424</v>
      </c>
      <c r="Z272" s="4">
        <f t="shared" si="24"/>
        <v>314.285</v>
      </c>
      <c r="AA272" s="4"/>
      <c r="AB272" s="4"/>
      <c r="AC272" s="4"/>
    </row>
    <row r="273" hidden="1" spans="1:29">
      <c r="A273" s="1">
        <v>597</v>
      </c>
      <c r="B273" s="3">
        <v>1.5811</v>
      </c>
      <c r="C273" s="3">
        <v>325.92</v>
      </c>
      <c r="D273" s="3">
        <v>0.0941</v>
      </c>
      <c r="E273" s="3">
        <v>1.0792</v>
      </c>
      <c r="F273" s="3">
        <v>2.6767</v>
      </c>
      <c r="G273" s="3">
        <v>0.0365</v>
      </c>
      <c r="H273" s="1">
        <v>1.58110486023186</v>
      </c>
      <c r="I273" s="3">
        <v>1.2129</v>
      </c>
      <c r="J273" s="1">
        <v>3464</v>
      </c>
      <c r="K273" s="1">
        <v>3</v>
      </c>
      <c r="L273" s="1">
        <v>7</v>
      </c>
      <c r="M273" s="1">
        <v>3</v>
      </c>
      <c r="S273" s="4">
        <f t="shared" si="20"/>
        <v>4.23213037</v>
      </c>
      <c r="T273" s="4">
        <f t="shared" si="21"/>
        <v>249.085231901642</v>
      </c>
      <c r="U273" s="4"/>
      <c r="V273" s="4">
        <f>VLOOKUP(K273,$AA$2:$AC$26,3)</f>
        <v>0.002236</v>
      </c>
      <c r="W273" s="4">
        <f>VLOOKUP(L273,$AA$2:$AC$26,2)</f>
        <v>0.57059</v>
      </c>
      <c r="X273" s="4">
        <f t="shared" si="22"/>
        <v>127.583924</v>
      </c>
      <c r="Y273" s="4">
        <f t="shared" si="23"/>
        <v>102.0671392</v>
      </c>
      <c r="Z273" s="4">
        <f t="shared" si="24"/>
        <v>159.479905</v>
      </c>
      <c r="AA273" s="4"/>
      <c r="AB273" s="4"/>
      <c r="AC273" s="4"/>
    </row>
    <row r="274" hidden="1" spans="1:29">
      <c r="A274" s="1">
        <v>545</v>
      </c>
      <c r="B274" s="3">
        <v>1.7961</v>
      </c>
      <c r="C274" s="3">
        <v>1924.21</v>
      </c>
      <c r="D274" s="3">
        <v>0.3448</v>
      </c>
      <c r="E274" s="3">
        <v>1.072</v>
      </c>
      <c r="F274" s="3">
        <v>1.8478</v>
      </c>
      <c r="G274" s="3">
        <v>0.0325</v>
      </c>
      <c r="H274" s="1">
        <v>1.79608098225114</v>
      </c>
      <c r="I274" s="3">
        <v>8.7151</v>
      </c>
      <c r="J274" s="1">
        <v>5581</v>
      </c>
      <c r="K274" s="1">
        <v>6</v>
      </c>
      <c r="L274" s="1">
        <v>19</v>
      </c>
      <c r="M274" s="1">
        <v>2</v>
      </c>
      <c r="S274" s="4">
        <f t="shared" si="20"/>
        <v>3.31883358</v>
      </c>
      <c r="T274" s="4">
        <f t="shared" si="21"/>
        <v>247.93708271942</v>
      </c>
      <c r="U274" s="4"/>
      <c r="V274" s="4">
        <f>VLOOKUP(K274,$AA$2:$AC$26,3)</f>
        <v>0.004583</v>
      </c>
      <c r="W274" s="4">
        <f>VLOOKUP(L274,$AA$2:$AC$26,2)</f>
        <v>2.22929</v>
      </c>
      <c r="X274" s="4">
        <f t="shared" si="22"/>
        <v>1021.683607</v>
      </c>
      <c r="Y274" s="4">
        <f t="shared" si="23"/>
        <v>817.3468856</v>
      </c>
      <c r="Z274" s="4">
        <f t="shared" si="24"/>
        <v>1277.10450875</v>
      </c>
      <c r="AA274" s="4"/>
      <c r="AB274" s="4"/>
      <c r="AC274" s="4"/>
    </row>
    <row r="275" hidden="1" spans="1:29">
      <c r="A275" s="1">
        <v>1203</v>
      </c>
      <c r="B275" s="3">
        <v>2.0361</v>
      </c>
      <c r="C275" s="3">
        <v>325.94</v>
      </c>
      <c r="D275" s="3">
        <v>0.379</v>
      </c>
      <c r="E275" s="3">
        <v>1.2007</v>
      </c>
      <c r="F275" s="3">
        <v>4.1495</v>
      </c>
      <c r="G275" s="3">
        <v>0.0908</v>
      </c>
      <c r="H275" s="1">
        <v>2.03610403057071</v>
      </c>
      <c r="I275" s="3">
        <v>0.7823</v>
      </c>
      <c r="J275" s="1">
        <v>860</v>
      </c>
      <c r="K275" s="1">
        <v>4</v>
      </c>
      <c r="L275" s="1">
        <v>11</v>
      </c>
      <c r="M275" s="1">
        <v>6</v>
      </c>
      <c r="S275" s="4">
        <f t="shared" si="20"/>
        <v>8.44879695</v>
      </c>
      <c r="T275" s="4">
        <f t="shared" si="21"/>
        <v>247.767362895122</v>
      </c>
      <c r="U275" s="4"/>
      <c r="V275" s="4">
        <f>VLOOKUP(K275,$AA$2:$AC$26,3)</f>
        <v>0.002828</v>
      </c>
      <c r="W275" s="4">
        <f>VLOOKUP(L275,$AA$2:$AC$26,2)</f>
        <v>0.917</v>
      </c>
      <c r="X275" s="4">
        <f t="shared" si="22"/>
        <v>259.3276</v>
      </c>
      <c r="Y275" s="4">
        <f t="shared" si="23"/>
        <v>207.46208</v>
      </c>
      <c r="Z275" s="4">
        <f t="shared" si="24"/>
        <v>324.1595</v>
      </c>
      <c r="AA275" s="4"/>
      <c r="AB275" s="4"/>
      <c r="AC275" s="4"/>
    </row>
    <row r="276" hidden="1" spans="1:29">
      <c r="A276" s="1">
        <v>907</v>
      </c>
      <c r="B276" s="3">
        <v>2.1057</v>
      </c>
      <c r="C276" s="3">
        <v>1007.87</v>
      </c>
      <c r="D276" s="3">
        <v>0.4619</v>
      </c>
      <c r="E276" s="3">
        <v>1.13</v>
      </c>
      <c r="F276" s="3">
        <v>2.5162</v>
      </c>
      <c r="G276" s="3">
        <v>0.0581</v>
      </c>
      <c r="H276" s="1">
        <v>2.10570768802408</v>
      </c>
      <c r="I276" s="3">
        <v>3.656</v>
      </c>
      <c r="J276" s="1">
        <v>2182</v>
      </c>
      <c r="K276" s="1">
        <v>5</v>
      </c>
      <c r="L276" s="1">
        <v>18</v>
      </c>
      <c r="M276" s="1">
        <v>4</v>
      </c>
      <c r="S276" s="4">
        <f t="shared" si="20"/>
        <v>5.29836234</v>
      </c>
      <c r="T276" s="4">
        <f t="shared" si="21"/>
        <v>247.496480957406</v>
      </c>
      <c r="U276" s="4"/>
      <c r="V276" s="4">
        <f>VLOOKUP(K276,$AA$2:$AC$26,3)</f>
        <v>0.003606</v>
      </c>
      <c r="W276" s="4">
        <f>VLOOKUP(L276,$AA$2:$AC$26,2)</f>
        <v>1.9766</v>
      </c>
      <c r="X276" s="4">
        <f t="shared" si="22"/>
        <v>712.76196</v>
      </c>
      <c r="Y276" s="4">
        <f t="shared" si="23"/>
        <v>570.209568</v>
      </c>
      <c r="Z276" s="4">
        <f t="shared" si="24"/>
        <v>890.95245</v>
      </c>
      <c r="AA276" s="4"/>
      <c r="AB276" s="4"/>
      <c r="AC276" s="4"/>
    </row>
    <row r="277" hidden="1" spans="1:29">
      <c r="A277" s="1">
        <v>1074</v>
      </c>
      <c r="B277" s="3">
        <v>2.0756</v>
      </c>
      <c r="C277" s="3">
        <v>1197.16</v>
      </c>
      <c r="D277" s="3">
        <v>0.7794</v>
      </c>
      <c r="E277" s="3">
        <v>1.1503</v>
      </c>
      <c r="F277" s="3">
        <v>3.034</v>
      </c>
      <c r="G277" s="3">
        <v>0.0691</v>
      </c>
      <c r="H277" s="1">
        <v>2.07561820683721</v>
      </c>
      <c r="I277" s="3">
        <v>3.5183</v>
      </c>
      <c r="J277" s="1">
        <v>1536</v>
      </c>
      <c r="K277" s="1">
        <v>7</v>
      </c>
      <c r="L277" s="1">
        <v>16</v>
      </c>
      <c r="M277" s="1">
        <v>5</v>
      </c>
      <c r="S277" s="4">
        <f t="shared" si="20"/>
        <v>6.2973704</v>
      </c>
      <c r="T277" s="4">
        <f t="shared" si="21"/>
        <v>246.805507220902</v>
      </c>
      <c r="U277" s="4"/>
      <c r="V277" s="4">
        <f>VLOOKUP(K277,$AA$2:$AC$26,3)</f>
        <v>0.005831</v>
      </c>
      <c r="W277" s="4">
        <f>VLOOKUP(L277,$AA$2:$AC$26,2)</f>
        <v>1.55394</v>
      </c>
      <c r="X277" s="4">
        <f t="shared" si="22"/>
        <v>906.102414</v>
      </c>
      <c r="Y277" s="4">
        <f t="shared" si="23"/>
        <v>724.8819312</v>
      </c>
      <c r="Z277" s="4">
        <f t="shared" si="24"/>
        <v>1132.6280175</v>
      </c>
      <c r="AA277" s="4"/>
      <c r="AB277" s="4"/>
      <c r="AC277" s="4"/>
    </row>
    <row r="278" hidden="1" spans="1:29">
      <c r="A278" s="1">
        <v>1303</v>
      </c>
      <c r="B278" s="3">
        <v>2.2578</v>
      </c>
      <c r="C278" s="3">
        <v>755.63</v>
      </c>
      <c r="D278" s="3">
        <v>0.8786</v>
      </c>
      <c r="E278" s="3">
        <v>1.2334</v>
      </c>
      <c r="F278" s="3">
        <v>3.7245</v>
      </c>
      <c r="G278" s="3">
        <v>0.0958</v>
      </c>
      <c r="H278" s="1">
        <v>2.25776472276609</v>
      </c>
      <c r="I278" s="3">
        <v>1.8864</v>
      </c>
      <c r="J278" s="1">
        <v>860</v>
      </c>
      <c r="K278" s="1">
        <v>5</v>
      </c>
      <c r="L278" s="1">
        <v>20</v>
      </c>
      <c r="M278" s="1">
        <v>6</v>
      </c>
      <c r="S278" s="4">
        <f t="shared" si="20"/>
        <v>8.4091761</v>
      </c>
      <c r="T278" s="4">
        <f t="shared" si="21"/>
        <v>246.605451491847</v>
      </c>
      <c r="U278" s="4"/>
      <c r="V278" s="4">
        <f>VLOOKUP(K278,$AA$2:$AC$26,3)</f>
        <v>0.003606</v>
      </c>
      <c r="W278" s="4">
        <f>VLOOKUP(L278,$AA$2:$AC$26,2)</f>
        <v>2.51428</v>
      </c>
      <c r="X278" s="4">
        <f t="shared" si="22"/>
        <v>906.649368</v>
      </c>
      <c r="Y278" s="4">
        <f t="shared" si="23"/>
        <v>725.3194944</v>
      </c>
      <c r="Z278" s="4">
        <f t="shared" si="24"/>
        <v>1133.31171</v>
      </c>
      <c r="AA278" s="4"/>
      <c r="AB278" s="4"/>
      <c r="AC278" s="4"/>
    </row>
    <row r="279" hidden="1" spans="1:29">
      <c r="A279" s="1">
        <v>1115</v>
      </c>
      <c r="B279" s="3">
        <v>1.9581</v>
      </c>
      <c r="C279" s="3">
        <v>717.7</v>
      </c>
      <c r="D279" s="3">
        <v>0.4673</v>
      </c>
      <c r="E279" s="3">
        <v>1.1546</v>
      </c>
      <c r="F279" s="3">
        <v>3.186</v>
      </c>
      <c r="G279" s="3">
        <v>0.0653</v>
      </c>
      <c r="H279" s="1">
        <v>1.95806336582347</v>
      </c>
      <c r="I279" s="3">
        <v>2.1062</v>
      </c>
      <c r="J279" s="1">
        <v>1536</v>
      </c>
      <c r="K279" s="1">
        <v>4</v>
      </c>
      <c r="L279" s="1">
        <v>20</v>
      </c>
      <c r="M279" s="1">
        <v>5</v>
      </c>
      <c r="S279" s="4">
        <f t="shared" si="20"/>
        <v>6.2385066</v>
      </c>
      <c r="T279" s="4">
        <f t="shared" si="21"/>
        <v>244.498526831763</v>
      </c>
      <c r="U279" s="4"/>
      <c r="V279" s="4">
        <f>VLOOKUP(K279,$AA$2:$AC$26,3)</f>
        <v>0.002828</v>
      </c>
      <c r="W279" s="4">
        <f>VLOOKUP(L279,$AA$2:$AC$26,2)</f>
        <v>2.51428</v>
      </c>
      <c r="X279" s="4">
        <f t="shared" si="22"/>
        <v>711.038384</v>
      </c>
      <c r="Y279" s="4">
        <f t="shared" si="23"/>
        <v>568.8307072</v>
      </c>
      <c r="Z279" s="4">
        <f t="shared" si="24"/>
        <v>888.79798</v>
      </c>
      <c r="AA279" s="4"/>
      <c r="AB279" s="4"/>
      <c r="AC279" s="4"/>
    </row>
    <row r="280" hidden="1" spans="1:29">
      <c r="A280" s="1">
        <v>978</v>
      </c>
      <c r="B280" s="3">
        <v>1.6974</v>
      </c>
      <c r="C280" s="3">
        <v>1250.58</v>
      </c>
      <c r="D280" s="3">
        <v>0.8142</v>
      </c>
      <c r="E280" s="3">
        <v>1.1315</v>
      </c>
      <c r="F280" s="3">
        <v>3.6721</v>
      </c>
      <c r="G280" s="3">
        <v>0.0602</v>
      </c>
      <c r="H280" s="1">
        <v>1.69735448931</v>
      </c>
      <c r="I280" s="3">
        <v>3.0825</v>
      </c>
      <c r="J280" s="1">
        <v>1536</v>
      </c>
      <c r="K280" s="1">
        <v>10</v>
      </c>
      <c r="L280" s="1">
        <v>7</v>
      </c>
      <c r="M280" s="1">
        <v>5</v>
      </c>
      <c r="S280" s="4">
        <f t="shared" si="20"/>
        <v>6.23302254</v>
      </c>
      <c r="T280" s="4">
        <f t="shared" si="21"/>
        <v>244.283596452262</v>
      </c>
      <c r="U280" s="4"/>
      <c r="V280" s="4">
        <f>VLOOKUP(K280,$AA$2:$AC$26,3)</f>
        <v>0</v>
      </c>
      <c r="W280" s="4">
        <f>VLOOKUP(L280,$AA$2:$AC$26,2)</f>
        <v>0.57059</v>
      </c>
      <c r="X280" s="4">
        <f t="shared" si="22"/>
        <v>0</v>
      </c>
      <c r="Y280" s="4">
        <f t="shared" si="23"/>
        <v>0</v>
      </c>
      <c r="Z280" s="4">
        <f t="shared" si="24"/>
        <v>0</v>
      </c>
      <c r="AA280" s="4"/>
      <c r="AB280" s="4"/>
      <c r="AC280" s="4"/>
    </row>
    <row r="281" hidden="1" spans="1:29">
      <c r="A281" s="1">
        <v>920</v>
      </c>
      <c r="B281" s="3">
        <v>2.3142</v>
      </c>
      <c r="C281" s="3">
        <v>1836.94</v>
      </c>
      <c r="D281" s="3">
        <v>0.8419</v>
      </c>
      <c r="E281" s="3">
        <v>1.1412</v>
      </c>
      <c r="F281" s="3">
        <v>2.2543</v>
      </c>
      <c r="G281" s="3">
        <v>0.0609</v>
      </c>
      <c r="H281" s="1">
        <v>2.31421714924379</v>
      </c>
      <c r="I281" s="3">
        <v>7.4502</v>
      </c>
      <c r="J281" s="1">
        <v>2182</v>
      </c>
      <c r="K281" s="1">
        <v>7</v>
      </c>
      <c r="L281" s="1">
        <v>19</v>
      </c>
      <c r="M281" s="1">
        <v>4</v>
      </c>
      <c r="S281" s="4">
        <f t="shared" si="20"/>
        <v>5.21690106</v>
      </c>
      <c r="T281" s="4">
        <f t="shared" si="21"/>
        <v>243.691271188705</v>
      </c>
      <c r="U281" s="4"/>
      <c r="V281" s="4">
        <f>VLOOKUP(K281,$AA$2:$AC$26,3)</f>
        <v>0.005831</v>
      </c>
      <c r="W281" s="4">
        <f>VLOOKUP(L281,$AA$2:$AC$26,2)</f>
        <v>2.22929</v>
      </c>
      <c r="X281" s="4">
        <f t="shared" si="22"/>
        <v>1299.898999</v>
      </c>
      <c r="Y281" s="4">
        <f t="shared" si="23"/>
        <v>1039.9191992</v>
      </c>
      <c r="Z281" s="4">
        <f t="shared" si="24"/>
        <v>1624.87374875</v>
      </c>
      <c r="AA281" s="4"/>
      <c r="AB281" s="4"/>
      <c r="AC281" s="4"/>
    </row>
    <row r="282" hidden="1" spans="1:29">
      <c r="A282" s="1">
        <v>1277</v>
      </c>
      <c r="B282" s="3">
        <v>1.9504</v>
      </c>
      <c r="C282" s="3">
        <v>237.79</v>
      </c>
      <c r="D282" s="3">
        <v>0.2768</v>
      </c>
      <c r="E282" s="3">
        <v>1.2013</v>
      </c>
      <c r="F282" s="3">
        <v>4.2569</v>
      </c>
      <c r="G282" s="3">
        <v>0.0865</v>
      </c>
      <c r="H282" s="1">
        <v>1.95037487077768</v>
      </c>
      <c r="I282" s="3">
        <v>0.5568</v>
      </c>
      <c r="J282" s="1">
        <v>859</v>
      </c>
      <c r="K282" s="1">
        <v>1</v>
      </c>
      <c r="L282" s="1">
        <v>18</v>
      </c>
      <c r="M282" s="1">
        <v>6</v>
      </c>
      <c r="S282" s="4">
        <f t="shared" si="20"/>
        <v>8.30265776</v>
      </c>
      <c r="T282" s="4">
        <f t="shared" si="21"/>
        <v>243.340120265139</v>
      </c>
      <c r="U282" s="4"/>
      <c r="V282" s="4">
        <f>VLOOKUP(K282,$AA$2:$AC$26,3)</f>
        <v>0.001414</v>
      </c>
      <c r="W282" s="4">
        <f>VLOOKUP(L282,$AA$2:$AC$26,2)</f>
        <v>1.9766</v>
      </c>
      <c r="X282" s="4">
        <f t="shared" si="22"/>
        <v>279.49124</v>
      </c>
      <c r="Y282" s="4">
        <f t="shared" si="23"/>
        <v>223.592992</v>
      </c>
      <c r="Z282" s="4">
        <f t="shared" si="24"/>
        <v>349.36405</v>
      </c>
      <c r="AA282" s="4"/>
      <c r="AB282" s="4"/>
      <c r="AC282" s="4"/>
    </row>
    <row r="283" hidden="1" spans="1:29">
      <c r="A283" s="1">
        <v>1294</v>
      </c>
      <c r="B283" s="3">
        <v>2.8939</v>
      </c>
      <c r="C283" s="3">
        <v>1305.74</v>
      </c>
      <c r="D283" s="3">
        <v>1.5183</v>
      </c>
      <c r="E283" s="3">
        <v>1.2638</v>
      </c>
      <c r="F283" s="3">
        <v>2.8606</v>
      </c>
      <c r="G283" s="3">
        <v>0.1094</v>
      </c>
      <c r="H283" s="1">
        <v>2.89389103855963</v>
      </c>
      <c r="I283" s="3">
        <v>4.2054</v>
      </c>
      <c r="J283" s="1">
        <v>860</v>
      </c>
      <c r="K283" s="1">
        <v>7</v>
      </c>
      <c r="L283" s="1">
        <v>19</v>
      </c>
      <c r="M283" s="1">
        <v>6</v>
      </c>
      <c r="S283" s="4">
        <f t="shared" si="20"/>
        <v>8.27829034</v>
      </c>
      <c r="T283" s="4">
        <f t="shared" si="21"/>
        <v>242.767127552043</v>
      </c>
      <c r="U283" s="4"/>
      <c r="V283" s="4">
        <f>VLOOKUP(K283,$AA$2:$AC$26,3)</f>
        <v>0.005831</v>
      </c>
      <c r="W283" s="4">
        <f>VLOOKUP(L283,$AA$2:$AC$26,2)</f>
        <v>2.22929</v>
      </c>
      <c r="X283" s="4">
        <f t="shared" si="22"/>
        <v>1299.898999</v>
      </c>
      <c r="Y283" s="4">
        <f t="shared" si="23"/>
        <v>1039.9191992</v>
      </c>
      <c r="Z283" s="4">
        <f t="shared" si="24"/>
        <v>1624.87374875</v>
      </c>
      <c r="AA283" s="4"/>
      <c r="AB283" s="4"/>
      <c r="AC283" s="4"/>
    </row>
    <row r="284" hidden="1" spans="1:29">
      <c r="A284" s="1">
        <v>976</v>
      </c>
      <c r="B284" s="3">
        <v>1.828</v>
      </c>
      <c r="C284" s="3">
        <v>825.68</v>
      </c>
      <c r="D284" s="3">
        <v>0.5376</v>
      </c>
      <c r="E284" s="3">
        <v>1.1412</v>
      </c>
      <c r="F284" s="3">
        <v>3.3878</v>
      </c>
      <c r="G284" s="3">
        <v>0.0643</v>
      </c>
      <c r="H284" s="1">
        <v>1.82800158463229</v>
      </c>
      <c r="I284" s="3">
        <v>2.2486</v>
      </c>
      <c r="J284" s="1">
        <v>1536</v>
      </c>
      <c r="K284" s="1">
        <v>8</v>
      </c>
      <c r="L284" s="1">
        <v>7</v>
      </c>
      <c r="M284" s="1">
        <v>5</v>
      </c>
      <c r="S284" s="4">
        <f t="shared" si="20"/>
        <v>6.1928984</v>
      </c>
      <c r="T284" s="4">
        <f t="shared" si="21"/>
        <v>242.711057742374</v>
      </c>
      <c r="U284" s="4"/>
      <c r="V284" s="4">
        <f>VLOOKUP(K284,$AA$2:$AC$26,3)</f>
        <v>0.007416</v>
      </c>
      <c r="W284" s="4">
        <f>VLOOKUP(L284,$AA$2:$AC$26,2)</f>
        <v>0.57059</v>
      </c>
      <c r="X284" s="4">
        <f t="shared" si="22"/>
        <v>423.149544</v>
      </c>
      <c r="Y284" s="4">
        <f t="shared" si="23"/>
        <v>338.5196352</v>
      </c>
      <c r="Z284" s="4">
        <f t="shared" si="24"/>
        <v>528.93693</v>
      </c>
      <c r="AA284" s="4"/>
      <c r="AB284" s="4"/>
      <c r="AC284" s="4"/>
    </row>
    <row r="285" hidden="1" spans="1:29">
      <c r="A285" s="1">
        <v>1186</v>
      </c>
      <c r="B285" s="3">
        <v>2.0734</v>
      </c>
      <c r="C285" s="3">
        <v>973.86</v>
      </c>
      <c r="D285" s="3">
        <v>1.1324</v>
      </c>
      <c r="E285" s="3">
        <v>1.2079</v>
      </c>
      <c r="F285" s="3">
        <v>3.9475</v>
      </c>
      <c r="G285" s="3">
        <v>0.0939</v>
      </c>
      <c r="H285" s="1">
        <v>2.07335387174898</v>
      </c>
      <c r="I285" s="3">
        <v>2.3906</v>
      </c>
      <c r="J285" s="1">
        <v>860</v>
      </c>
      <c r="K285" s="1">
        <v>9</v>
      </c>
      <c r="L285" s="1">
        <v>9</v>
      </c>
      <c r="M285" s="1">
        <v>6</v>
      </c>
      <c r="S285" s="4">
        <f t="shared" si="20"/>
        <v>8.1847465</v>
      </c>
      <c r="T285" s="4">
        <f t="shared" si="21"/>
        <v>240.023883669033</v>
      </c>
      <c r="U285" s="4"/>
      <c r="V285" s="4">
        <f>VLOOKUP(K285,$AA$2:$AC$26,3)</f>
        <v>0.009434</v>
      </c>
      <c r="W285" s="4">
        <f>VLOOKUP(L285,$AA$2:$AC$26,2)</f>
        <v>0.7257</v>
      </c>
      <c r="X285" s="4">
        <f t="shared" si="22"/>
        <v>684.62538</v>
      </c>
      <c r="Y285" s="4">
        <f t="shared" si="23"/>
        <v>547.700304</v>
      </c>
      <c r="Z285" s="4">
        <f t="shared" si="24"/>
        <v>855.781725</v>
      </c>
      <c r="AA285" s="4"/>
      <c r="AB285" s="4"/>
      <c r="AC285" s="4"/>
    </row>
    <row r="286" hidden="1" spans="1:29">
      <c r="A286" s="1">
        <v>700</v>
      </c>
      <c r="B286" s="3">
        <v>1.7979</v>
      </c>
      <c r="C286" s="3">
        <v>1605.43</v>
      </c>
      <c r="D286" s="3">
        <v>0.4623</v>
      </c>
      <c r="E286" s="3">
        <v>1.0874</v>
      </c>
      <c r="F286" s="3">
        <v>2.2258</v>
      </c>
      <c r="G286" s="3">
        <v>0.0408</v>
      </c>
      <c r="H286" s="1">
        <v>1.79793543746201</v>
      </c>
      <c r="I286" s="3">
        <v>6.3848</v>
      </c>
      <c r="J286" s="1">
        <v>3473</v>
      </c>
      <c r="K286" s="1">
        <v>7</v>
      </c>
      <c r="L286" s="1">
        <v>16</v>
      </c>
      <c r="M286" s="1">
        <v>3</v>
      </c>
      <c r="S286" s="4">
        <f t="shared" si="20"/>
        <v>4.00176582</v>
      </c>
      <c r="T286" s="4">
        <f t="shared" si="21"/>
        <v>235.832721165049</v>
      </c>
      <c r="U286" s="4"/>
      <c r="V286" s="4">
        <f>VLOOKUP(K286,$AA$2:$AC$26,3)</f>
        <v>0.005831</v>
      </c>
      <c r="W286" s="4">
        <f>VLOOKUP(L286,$AA$2:$AC$26,2)</f>
        <v>1.55394</v>
      </c>
      <c r="X286" s="4">
        <f t="shared" si="22"/>
        <v>906.102414</v>
      </c>
      <c r="Y286" s="4">
        <f t="shared" si="23"/>
        <v>724.8819312</v>
      </c>
      <c r="Z286" s="4">
        <f t="shared" si="24"/>
        <v>1132.6280175</v>
      </c>
      <c r="AA286" s="4"/>
      <c r="AB286" s="4"/>
      <c r="AC286" s="4"/>
    </row>
    <row r="287" hidden="1" spans="1:29">
      <c r="A287" s="1">
        <v>711</v>
      </c>
      <c r="B287" s="3">
        <v>1.8364</v>
      </c>
      <c r="C287" s="3">
        <v>1738.65</v>
      </c>
      <c r="D287" s="3">
        <v>0.5006</v>
      </c>
      <c r="E287" s="3">
        <v>1.0902</v>
      </c>
      <c r="F287" s="3">
        <v>2.1681</v>
      </c>
      <c r="G287" s="3">
        <v>0.0414</v>
      </c>
      <c r="H287" s="1">
        <v>1.83641076196066</v>
      </c>
      <c r="I287" s="3">
        <v>7.0656</v>
      </c>
      <c r="J287" s="1">
        <v>3473</v>
      </c>
      <c r="K287" s="1">
        <v>7</v>
      </c>
      <c r="L287" s="1">
        <v>17</v>
      </c>
      <c r="M287" s="1">
        <v>3</v>
      </c>
      <c r="S287" s="4">
        <f t="shared" si="20"/>
        <v>3.98149884</v>
      </c>
      <c r="T287" s="4">
        <f t="shared" si="21"/>
        <v>234.638344167947</v>
      </c>
      <c r="U287" s="4"/>
      <c r="V287" s="4">
        <f>VLOOKUP(K287,$AA$2:$AC$26,3)</f>
        <v>0.005831</v>
      </c>
      <c r="W287" s="4">
        <f>VLOOKUP(L287,$AA$2:$AC$26,2)</f>
        <v>1.75256</v>
      </c>
      <c r="X287" s="4">
        <f t="shared" si="22"/>
        <v>1021.917736</v>
      </c>
      <c r="Y287" s="4">
        <f t="shared" si="23"/>
        <v>817.5341888</v>
      </c>
      <c r="Z287" s="4">
        <f t="shared" si="24"/>
        <v>1277.39717</v>
      </c>
      <c r="AA287" s="4"/>
      <c r="AB287" s="4"/>
      <c r="AC287" s="4"/>
    </row>
    <row r="288" hidden="1" spans="1:29">
      <c r="A288" s="1">
        <v>987</v>
      </c>
      <c r="B288" s="3">
        <v>1.7468</v>
      </c>
      <c r="C288" s="3">
        <v>844.52</v>
      </c>
      <c r="D288" s="3">
        <v>0.5498</v>
      </c>
      <c r="E288" s="3">
        <v>1.1328</v>
      </c>
      <c r="F288" s="3">
        <v>3.4123</v>
      </c>
      <c r="G288" s="3">
        <v>0.0616</v>
      </c>
      <c r="H288" s="1">
        <v>1.74675051690473</v>
      </c>
      <c r="I288" s="3">
        <v>2.2902</v>
      </c>
      <c r="J288" s="1">
        <v>1536</v>
      </c>
      <c r="K288" s="1">
        <v>8</v>
      </c>
      <c r="L288" s="1">
        <v>8</v>
      </c>
      <c r="M288" s="1">
        <v>5</v>
      </c>
      <c r="S288" s="4">
        <f t="shared" si="20"/>
        <v>5.96060564</v>
      </c>
      <c r="T288" s="4">
        <f t="shared" si="21"/>
        <v>233.607078015289</v>
      </c>
      <c r="U288" s="4"/>
      <c r="V288" s="4">
        <f>VLOOKUP(K288,$AA$2:$AC$26,3)</f>
        <v>0.007416</v>
      </c>
      <c r="W288" s="4">
        <f>VLOOKUP(L288,$AA$2:$AC$26,2)</f>
        <v>0.64352</v>
      </c>
      <c r="X288" s="4">
        <f t="shared" si="22"/>
        <v>477.234432</v>
      </c>
      <c r="Y288" s="4">
        <f t="shared" si="23"/>
        <v>381.7875456</v>
      </c>
      <c r="Z288" s="4">
        <f t="shared" si="24"/>
        <v>596.54304</v>
      </c>
      <c r="AA288" s="4"/>
      <c r="AB288" s="4"/>
      <c r="AC288" s="4"/>
    </row>
    <row r="289" hidden="1" spans="1:29">
      <c r="A289" s="1">
        <v>926</v>
      </c>
      <c r="B289" s="3">
        <v>1.5047</v>
      </c>
      <c r="C289" s="3">
        <v>407.38</v>
      </c>
      <c r="D289" s="3">
        <v>0.187</v>
      </c>
      <c r="E289" s="3">
        <v>1.0994</v>
      </c>
      <c r="F289" s="3">
        <v>3.3253</v>
      </c>
      <c r="G289" s="3">
        <v>0.043</v>
      </c>
      <c r="H289" s="1">
        <v>1.50465016141455</v>
      </c>
      <c r="I289" s="3">
        <v>1.1755</v>
      </c>
      <c r="J289" s="1">
        <v>2179</v>
      </c>
      <c r="K289" s="1">
        <v>2</v>
      </c>
      <c r="L289" s="1">
        <v>20</v>
      </c>
      <c r="M289" s="1">
        <v>4</v>
      </c>
      <c r="S289" s="4">
        <f t="shared" si="20"/>
        <v>5.00357891</v>
      </c>
      <c r="T289" s="4">
        <f t="shared" si="21"/>
        <v>233.565862999781</v>
      </c>
      <c r="U289" s="4"/>
      <c r="V289" s="4">
        <f>VLOOKUP(K289,$AA$2:$AC$26,3)</f>
        <v>0.001732</v>
      </c>
      <c r="W289" s="4">
        <f>VLOOKUP(L289,$AA$2:$AC$26,2)</f>
        <v>2.51428</v>
      </c>
      <c r="X289" s="4">
        <f t="shared" si="22"/>
        <v>435.473296</v>
      </c>
      <c r="Y289" s="4">
        <f t="shared" si="23"/>
        <v>348.3786368</v>
      </c>
      <c r="Z289" s="4">
        <f t="shared" si="24"/>
        <v>544.34162</v>
      </c>
      <c r="AA289" s="4"/>
      <c r="AB289" s="4"/>
      <c r="AC289" s="4"/>
    </row>
    <row r="290" hidden="1" spans="1:29">
      <c r="A290" s="1">
        <v>1184</v>
      </c>
      <c r="B290" s="3">
        <v>2.0941</v>
      </c>
      <c r="C290" s="3">
        <v>606.74</v>
      </c>
      <c r="D290" s="3">
        <v>0.7055</v>
      </c>
      <c r="E290" s="3">
        <v>1.2094</v>
      </c>
      <c r="F290" s="3">
        <v>3.7943</v>
      </c>
      <c r="G290" s="3">
        <v>0.0939</v>
      </c>
      <c r="H290" s="1">
        <v>2.09406980954896</v>
      </c>
      <c r="I290" s="3">
        <v>1.5246</v>
      </c>
      <c r="J290" s="1">
        <v>860</v>
      </c>
      <c r="K290" s="1">
        <v>7</v>
      </c>
      <c r="L290" s="1">
        <v>9</v>
      </c>
      <c r="M290" s="1">
        <v>6</v>
      </c>
      <c r="S290" s="4">
        <f t="shared" si="20"/>
        <v>7.94564363</v>
      </c>
      <c r="T290" s="4">
        <f t="shared" si="21"/>
        <v>233.012011101714</v>
      </c>
      <c r="U290" s="4"/>
      <c r="V290" s="4">
        <f>VLOOKUP(K290,$AA$2:$AC$26,3)</f>
        <v>0.005831</v>
      </c>
      <c r="W290" s="4">
        <f>VLOOKUP(L290,$AA$2:$AC$26,2)</f>
        <v>0.7257</v>
      </c>
      <c r="X290" s="4">
        <f t="shared" si="22"/>
        <v>423.15567</v>
      </c>
      <c r="Y290" s="4">
        <f t="shared" si="23"/>
        <v>338.524536</v>
      </c>
      <c r="Z290" s="4">
        <f t="shared" si="24"/>
        <v>528.9445875</v>
      </c>
      <c r="AA290" s="4"/>
      <c r="AB290" s="4"/>
      <c r="AC290" s="4"/>
    </row>
    <row r="291" hidden="1" spans="1:29">
      <c r="A291" s="1">
        <v>1292</v>
      </c>
      <c r="B291" s="3">
        <v>1.9889</v>
      </c>
      <c r="C291" s="3">
        <v>651.76</v>
      </c>
      <c r="D291" s="3">
        <v>0.7579</v>
      </c>
      <c r="E291" s="3">
        <v>1.2083</v>
      </c>
      <c r="F291" s="3">
        <v>3.9934</v>
      </c>
      <c r="G291" s="3">
        <v>0.0886</v>
      </c>
      <c r="H291" s="1">
        <v>1.98886039938332</v>
      </c>
      <c r="I291" s="3">
        <v>1.5258</v>
      </c>
      <c r="J291" s="1">
        <v>860</v>
      </c>
      <c r="K291" s="1">
        <v>5</v>
      </c>
      <c r="L291" s="1">
        <v>19</v>
      </c>
      <c r="M291" s="1">
        <v>6</v>
      </c>
      <c r="S291" s="4">
        <f t="shared" si="20"/>
        <v>7.94247326</v>
      </c>
      <c r="T291" s="4">
        <f t="shared" si="21"/>
        <v>232.919037602771</v>
      </c>
      <c r="U291" s="4"/>
      <c r="V291" s="4">
        <f>VLOOKUP(K291,$AA$2:$AC$26,3)</f>
        <v>0.003606</v>
      </c>
      <c r="W291" s="4">
        <f>VLOOKUP(L291,$AA$2:$AC$26,2)</f>
        <v>2.22929</v>
      </c>
      <c r="X291" s="4">
        <f t="shared" si="22"/>
        <v>803.881974</v>
      </c>
      <c r="Y291" s="4">
        <f t="shared" si="23"/>
        <v>643.1055792</v>
      </c>
      <c r="Z291" s="4">
        <f t="shared" si="24"/>
        <v>1004.8524675</v>
      </c>
      <c r="AA291" s="4"/>
      <c r="AB291" s="4"/>
      <c r="AC291" s="4"/>
    </row>
    <row r="292" hidden="1" spans="1:29">
      <c r="A292" s="1">
        <v>661</v>
      </c>
      <c r="B292" s="3">
        <v>1.4497</v>
      </c>
      <c r="C292" s="3">
        <v>259.22</v>
      </c>
      <c r="D292" s="3">
        <v>0.0748</v>
      </c>
      <c r="E292" s="3">
        <v>1.0677</v>
      </c>
      <c r="F292" s="3">
        <v>2.7189</v>
      </c>
      <c r="G292" s="3">
        <v>0.0327</v>
      </c>
      <c r="H292" s="1">
        <v>1.44971703691409</v>
      </c>
      <c r="I292" s="3">
        <v>0.9251</v>
      </c>
      <c r="J292" s="1">
        <v>3466</v>
      </c>
      <c r="K292" s="1">
        <v>1</v>
      </c>
      <c r="L292" s="1">
        <v>13</v>
      </c>
      <c r="M292" s="1">
        <v>3</v>
      </c>
      <c r="S292" s="4">
        <f t="shared" si="20"/>
        <v>3.94158933</v>
      </c>
      <c r="T292" s="4">
        <f t="shared" si="21"/>
        <v>232.052180043881</v>
      </c>
      <c r="U292" s="4"/>
      <c r="V292" s="4">
        <f>VLOOKUP(K292,$AA$2:$AC$26,3)</f>
        <v>0.001414</v>
      </c>
      <c r="W292" s="4">
        <f>VLOOKUP(L292,$AA$2:$AC$26,2)</f>
        <v>1.09051</v>
      </c>
      <c r="X292" s="4">
        <f t="shared" si="22"/>
        <v>154.198114</v>
      </c>
      <c r="Y292" s="4">
        <f t="shared" si="23"/>
        <v>123.3584912</v>
      </c>
      <c r="Z292" s="4">
        <f t="shared" si="24"/>
        <v>192.7476425</v>
      </c>
      <c r="AA292" s="4"/>
      <c r="AB292" s="4"/>
      <c r="AC292" s="4"/>
    </row>
    <row r="293" hidden="1" spans="1:29">
      <c r="A293" s="1">
        <v>1036</v>
      </c>
      <c r="B293" s="3">
        <v>2.0866</v>
      </c>
      <c r="C293" s="3">
        <v>297.59</v>
      </c>
      <c r="D293" s="3">
        <v>0.194</v>
      </c>
      <c r="E293" s="3">
        <v>1.1486</v>
      </c>
      <c r="F293" s="3">
        <v>2.8301</v>
      </c>
      <c r="G293" s="3">
        <v>0.0692</v>
      </c>
      <c r="H293" s="1">
        <v>2.08663065458896</v>
      </c>
      <c r="I293" s="3">
        <v>1.0178</v>
      </c>
      <c r="J293" s="1">
        <v>1534</v>
      </c>
      <c r="K293" s="1">
        <v>2</v>
      </c>
      <c r="L293" s="1">
        <v>13</v>
      </c>
      <c r="M293" s="1">
        <v>5</v>
      </c>
      <c r="S293" s="4">
        <f t="shared" si="20"/>
        <v>5.90528666</v>
      </c>
      <c r="T293" s="4">
        <f t="shared" si="21"/>
        <v>231.28830010057</v>
      </c>
      <c r="U293" s="4"/>
      <c r="V293" s="4">
        <f>VLOOKUP(K293,$AA$2:$AC$26,3)</f>
        <v>0.001732</v>
      </c>
      <c r="W293" s="4">
        <f>VLOOKUP(L293,$AA$2:$AC$26,2)</f>
        <v>1.09051</v>
      </c>
      <c r="X293" s="4">
        <f t="shared" si="22"/>
        <v>188.876332</v>
      </c>
      <c r="Y293" s="4">
        <f t="shared" si="23"/>
        <v>151.1010656</v>
      </c>
      <c r="Z293" s="4">
        <f t="shared" si="24"/>
        <v>236.095415</v>
      </c>
      <c r="AA293" s="4"/>
      <c r="AB293" s="4"/>
      <c r="AC293" s="4"/>
    </row>
    <row r="294" hidden="1" spans="1:29">
      <c r="A294" s="1">
        <v>866</v>
      </c>
      <c r="B294" s="3">
        <v>1.7355</v>
      </c>
      <c r="C294" s="3">
        <v>1387.69</v>
      </c>
      <c r="D294" s="3">
        <v>0.636</v>
      </c>
      <c r="E294" s="3">
        <v>1.106</v>
      </c>
      <c r="F294" s="3">
        <v>2.8368</v>
      </c>
      <c r="G294" s="3">
        <v>0.0507</v>
      </c>
      <c r="H294" s="1">
        <v>1.73548011467733</v>
      </c>
      <c r="I294" s="3">
        <v>4.7653</v>
      </c>
      <c r="J294" s="1">
        <v>2182</v>
      </c>
      <c r="K294" s="1">
        <v>8</v>
      </c>
      <c r="L294" s="1">
        <v>14</v>
      </c>
      <c r="M294" s="1">
        <v>4</v>
      </c>
      <c r="S294" s="4">
        <f t="shared" si="20"/>
        <v>4.9232664</v>
      </c>
      <c r="T294" s="4">
        <f t="shared" si="21"/>
        <v>229.975043348175</v>
      </c>
      <c r="U294" s="4"/>
      <c r="V294" s="4">
        <f>VLOOKUP(K294,$AA$2:$AC$26,3)</f>
        <v>0.007416</v>
      </c>
      <c r="W294" s="4">
        <f>VLOOKUP(L294,$AA$2:$AC$26,2)</f>
        <v>1.22284</v>
      </c>
      <c r="X294" s="4">
        <f t="shared" si="22"/>
        <v>906.858144</v>
      </c>
      <c r="Y294" s="4">
        <f t="shared" si="23"/>
        <v>725.4865152</v>
      </c>
      <c r="Z294" s="4">
        <f t="shared" si="24"/>
        <v>1133.57268</v>
      </c>
      <c r="AA294" s="4"/>
      <c r="AB294" s="4"/>
      <c r="AC294" s="4"/>
    </row>
    <row r="295" hidden="1" spans="1:29">
      <c r="A295" s="1">
        <v>1132</v>
      </c>
      <c r="B295" s="3">
        <v>2.0279</v>
      </c>
      <c r="C295" s="3">
        <v>890.75</v>
      </c>
      <c r="D295" s="3">
        <v>1.0358</v>
      </c>
      <c r="E295" s="3">
        <v>1.2306</v>
      </c>
      <c r="F295" s="3">
        <v>3.8638</v>
      </c>
      <c r="G295" s="3">
        <v>0.0934</v>
      </c>
      <c r="H295" s="1">
        <v>2.02789865131939</v>
      </c>
      <c r="I295" s="3">
        <v>2.1961</v>
      </c>
      <c r="J295" s="1">
        <v>860</v>
      </c>
      <c r="K295" s="1">
        <v>10</v>
      </c>
      <c r="L295" s="1">
        <v>4</v>
      </c>
      <c r="M295" s="1">
        <v>6</v>
      </c>
      <c r="S295" s="4">
        <f t="shared" si="20"/>
        <v>7.83540002</v>
      </c>
      <c r="T295" s="4">
        <f t="shared" si="21"/>
        <v>229.779033828454</v>
      </c>
      <c r="U295" s="4"/>
      <c r="V295" s="4">
        <f>VLOOKUP(K295,$AA$2:$AC$26,3)</f>
        <v>0</v>
      </c>
      <c r="W295" s="4">
        <f>VLOOKUP(L295,$AA$2:$AC$26,2)</f>
        <v>0.39773</v>
      </c>
      <c r="X295" s="4">
        <f t="shared" si="22"/>
        <v>0</v>
      </c>
      <c r="Y295" s="4">
        <f t="shared" si="23"/>
        <v>0</v>
      </c>
      <c r="Z295" s="4">
        <f t="shared" si="24"/>
        <v>0</v>
      </c>
      <c r="AA295" s="4"/>
      <c r="AB295" s="4"/>
      <c r="AC295" s="4"/>
    </row>
    <row r="296" hidden="1" spans="1:29">
      <c r="A296" s="1">
        <v>1236</v>
      </c>
      <c r="B296" s="3">
        <v>1.9011</v>
      </c>
      <c r="C296" s="3">
        <v>361.87</v>
      </c>
      <c r="D296" s="3">
        <v>0.4208</v>
      </c>
      <c r="E296" s="3">
        <v>1.189</v>
      </c>
      <c r="F296" s="3">
        <v>4.1154</v>
      </c>
      <c r="G296" s="3">
        <v>0.0857</v>
      </c>
      <c r="H296" s="1">
        <v>1.90109028253459</v>
      </c>
      <c r="I296" s="3">
        <v>0.8561</v>
      </c>
      <c r="J296" s="1">
        <v>860</v>
      </c>
      <c r="K296" s="1">
        <v>4</v>
      </c>
      <c r="L296" s="1">
        <v>14</v>
      </c>
      <c r="M296" s="1">
        <v>6</v>
      </c>
      <c r="S296" s="4">
        <f t="shared" si="20"/>
        <v>7.82378694</v>
      </c>
      <c r="T296" s="4">
        <f t="shared" si="21"/>
        <v>229.43847147103</v>
      </c>
      <c r="U296" s="4"/>
      <c r="V296" s="4">
        <f>VLOOKUP(K296,$AA$2:$AC$26,3)</f>
        <v>0.002828</v>
      </c>
      <c r="W296" s="4">
        <f>VLOOKUP(L296,$AA$2:$AC$26,2)</f>
        <v>1.22284</v>
      </c>
      <c r="X296" s="4">
        <f t="shared" si="22"/>
        <v>345.819152</v>
      </c>
      <c r="Y296" s="4">
        <f t="shared" si="23"/>
        <v>276.6553216</v>
      </c>
      <c r="Z296" s="4">
        <f t="shared" si="24"/>
        <v>432.27394</v>
      </c>
      <c r="AA296" s="4"/>
      <c r="AB296" s="4"/>
      <c r="AC296" s="4"/>
    </row>
    <row r="297" hidden="1" spans="1:29">
      <c r="A297" s="1">
        <v>989</v>
      </c>
      <c r="B297" s="3">
        <v>1.7509</v>
      </c>
      <c r="C297" s="3">
        <v>1367.45</v>
      </c>
      <c r="D297" s="3">
        <v>0.8903</v>
      </c>
      <c r="E297" s="3">
        <v>1.1331</v>
      </c>
      <c r="F297" s="3">
        <v>3.3433</v>
      </c>
      <c r="G297" s="3">
        <v>0.0627</v>
      </c>
      <c r="H297" s="1">
        <v>1.75089732519825</v>
      </c>
      <c r="I297" s="3">
        <v>3.6009</v>
      </c>
      <c r="J297" s="1">
        <v>1536</v>
      </c>
      <c r="K297" s="1">
        <v>10</v>
      </c>
      <c r="L297" s="1">
        <v>8</v>
      </c>
      <c r="M297" s="1">
        <v>5</v>
      </c>
      <c r="S297" s="4">
        <f t="shared" si="20"/>
        <v>5.85378397</v>
      </c>
      <c r="T297" s="4">
        <f t="shared" si="21"/>
        <v>229.420540655737</v>
      </c>
      <c r="U297" s="4"/>
      <c r="V297" s="4">
        <f>VLOOKUP(K297,$AA$2:$AC$26,3)</f>
        <v>0</v>
      </c>
      <c r="W297" s="4">
        <f>VLOOKUP(L297,$AA$2:$AC$26,2)</f>
        <v>0.64352</v>
      </c>
      <c r="X297" s="4">
        <f t="shared" si="22"/>
        <v>0</v>
      </c>
      <c r="Y297" s="4">
        <f t="shared" si="23"/>
        <v>0</v>
      </c>
      <c r="Z297" s="4">
        <f t="shared" si="24"/>
        <v>0</v>
      </c>
      <c r="AA297" s="4"/>
      <c r="AB297" s="4"/>
      <c r="AC297" s="4"/>
    </row>
    <row r="298" hidden="1" spans="1:29">
      <c r="A298" s="1">
        <v>897</v>
      </c>
      <c r="B298" s="3">
        <v>1.9248</v>
      </c>
      <c r="C298" s="3">
        <v>1127.34</v>
      </c>
      <c r="D298" s="3">
        <v>0.5167</v>
      </c>
      <c r="E298" s="3">
        <v>1.1195</v>
      </c>
      <c r="F298" s="3">
        <v>2.5437</v>
      </c>
      <c r="G298" s="3">
        <v>0.0552</v>
      </c>
      <c r="H298" s="1">
        <v>1.92482059995202</v>
      </c>
      <c r="I298" s="3">
        <v>3.9643</v>
      </c>
      <c r="J298" s="1">
        <v>2182</v>
      </c>
      <c r="K298" s="1">
        <v>6</v>
      </c>
      <c r="L298" s="1">
        <v>17</v>
      </c>
      <c r="M298" s="1">
        <v>4</v>
      </c>
      <c r="S298" s="4">
        <f t="shared" si="20"/>
        <v>4.89611376</v>
      </c>
      <c r="T298" s="4">
        <f t="shared" si="21"/>
        <v>228.70669240925</v>
      </c>
      <c r="U298" s="4"/>
      <c r="V298" s="4">
        <f>VLOOKUP(K298,$AA$2:$AC$26,3)</f>
        <v>0.004583</v>
      </c>
      <c r="W298" s="4">
        <f>VLOOKUP(L298,$AA$2:$AC$26,2)</f>
        <v>1.75256</v>
      </c>
      <c r="X298" s="4">
        <f t="shared" si="22"/>
        <v>803.198248</v>
      </c>
      <c r="Y298" s="4">
        <f t="shared" si="23"/>
        <v>642.5585984</v>
      </c>
      <c r="Z298" s="4">
        <f t="shared" si="24"/>
        <v>1003.99781</v>
      </c>
      <c r="AA298" s="4"/>
      <c r="AB298" s="4"/>
      <c r="AC298" s="4"/>
    </row>
    <row r="299" hidden="1" spans="1:29">
      <c r="A299" s="1">
        <v>789</v>
      </c>
      <c r="B299" s="3">
        <v>1.4902</v>
      </c>
      <c r="C299" s="3">
        <v>800.54</v>
      </c>
      <c r="D299" s="3">
        <v>0.3669</v>
      </c>
      <c r="E299" s="3">
        <v>1.0938</v>
      </c>
      <c r="F299" s="3">
        <v>3.2804</v>
      </c>
      <c r="G299" s="3">
        <v>0.0434</v>
      </c>
      <c r="H299" s="1">
        <v>1.49021377968014</v>
      </c>
      <c r="I299" s="3">
        <v>2.3183</v>
      </c>
      <c r="J299" s="1">
        <v>2182</v>
      </c>
      <c r="K299" s="1">
        <v>8</v>
      </c>
      <c r="L299" s="1">
        <v>7</v>
      </c>
      <c r="M299" s="1">
        <v>4</v>
      </c>
      <c r="S299" s="4">
        <f t="shared" si="20"/>
        <v>4.88845208</v>
      </c>
      <c r="T299" s="4">
        <f t="shared" si="21"/>
        <v>228.348800910606</v>
      </c>
      <c r="U299" s="4"/>
      <c r="V299" s="4">
        <f>VLOOKUP(K299,$AA$2:$AC$26,3)</f>
        <v>0.007416</v>
      </c>
      <c r="W299" s="4">
        <f>VLOOKUP(L299,$AA$2:$AC$26,2)</f>
        <v>0.57059</v>
      </c>
      <c r="X299" s="4">
        <f t="shared" si="22"/>
        <v>423.149544</v>
      </c>
      <c r="Y299" s="4">
        <f t="shared" si="23"/>
        <v>338.5196352</v>
      </c>
      <c r="Z299" s="4">
        <f t="shared" si="24"/>
        <v>528.93693</v>
      </c>
      <c r="AA299" s="4"/>
      <c r="AB299" s="4"/>
      <c r="AC299" s="4"/>
    </row>
    <row r="300" hidden="1" spans="1:29">
      <c r="A300" s="1">
        <v>1228</v>
      </c>
      <c r="B300" s="3">
        <v>2.1737</v>
      </c>
      <c r="C300" s="3">
        <v>768.79</v>
      </c>
      <c r="D300" s="3">
        <v>0.8939</v>
      </c>
      <c r="E300" s="3">
        <v>1.2095</v>
      </c>
      <c r="F300" s="3">
        <v>3.5738</v>
      </c>
      <c r="G300" s="3">
        <v>0.0954</v>
      </c>
      <c r="H300" s="1">
        <v>2.17369674211785</v>
      </c>
      <c r="I300" s="3">
        <v>2.0593</v>
      </c>
      <c r="J300" s="1">
        <v>860</v>
      </c>
      <c r="K300" s="1">
        <v>7</v>
      </c>
      <c r="L300" s="1">
        <v>13</v>
      </c>
      <c r="M300" s="1">
        <v>6</v>
      </c>
      <c r="S300" s="4">
        <f t="shared" si="20"/>
        <v>7.76836906</v>
      </c>
      <c r="T300" s="4">
        <f t="shared" si="21"/>
        <v>227.813300211015</v>
      </c>
      <c r="U300" s="4"/>
      <c r="V300" s="4">
        <f>VLOOKUP(K300,$AA$2:$AC$26,3)</f>
        <v>0.005831</v>
      </c>
      <c r="W300" s="4">
        <f>VLOOKUP(L300,$AA$2:$AC$26,2)</f>
        <v>1.09051</v>
      </c>
      <c r="X300" s="4">
        <f t="shared" si="22"/>
        <v>635.876381</v>
      </c>
      <c r="Y300" s="4">
        <f t="shared" si="23"/>
        <v>508.7011048</v>
      </c>
      <c r="Z300" s="4">
        <f t="shared" si="24"/>
        <v>794.84547625</v>
      </c>
      <c r="AA300" s="4"/>
      <c r="AB300" s="4"/>
      <c r="AC300" s="4"/>
    </row>
    <row r="301" hidden="1" spans="1:29">
      <c r="A301" s="1">
        <v>733</v>
      </c>
      <c r="B301" s="3">
        <v>2.0389</v>
      </c>
      <c r="C301" s="3">
        <v>2129.89</v>
      </c>
      <c r="D301" s="3">
        <v>0.6133</v>
      </c>
      <c r="E301" s="3">
        <v>1.1017</v>
      </c>
      <c r="F301" s="3">
        <v>1.895</v>
      </c>
      <c r="G301" s="3">
        <v>0.0446</v>
      </c>
      <c r="H301" s="1">
        <v>2.0388594402559</v>
      </c>
      <c r="I301" s="3">
        <v>9.252</v>
      </c>
      <c r="J301" s="1">
        <v>3473</v>
      </c>
      <c r="K301" s="1">
        <v>7</v>
      </c>
      <c r="L301" s="1">
        <v>19</v>
      </c>
      <c r="M301" s="1">
        <v>3</v>
      </c>
      <c r="S301" s="4">
        <f t="shared" si="20"/>
        <v>3.8637155</v>
      </c>
      <c r="T301" s="4">
        <f t="shared" si="21"/>
        <v>227.697117012354</v>
      </c>
      <c r="U301" s="4"/>
      <c r="V301" s="4">
        <f>VLOOKUP(K301,$AA$2:$AC$26,3)</f>
        <v>0.005831</v>
      </c>
      <c r="W301" s="4">
        <f>VLOOKUP(L301,$AA$2:$AC$26,2)</f>
        <v>2.22929</v>
      </c>
      <c r="X301" s="4">
        <f t="shared" si="22"/>
        <v>1299.898999</v>
      </c>
      <c r="Y301" s="4">
        <f t="shared" si="23"/>
        <v>1039.9191992</v>
      </c>
      <c r="Z301" s="4">
        <f t="shared" si="24"/>
        <v>1624.87374875</v>
      </c>
      <c r="AA301" s="4"/>
      <c r="AB301" s="4"/>
      <c r="AC301" s="4"/>
    </row>
    <row r="302" hidden="1" spans="1:29">
      <c r="A302" s="1">
        <v>1101</v>
      </c>
      <c r="B302" s="3">
        <v>1.8073</v>
      </c>
      <c r="C302" s="3">
        <v>317.91</v>
      </c>
      <c r="D302" s="3">
        <v>0.2072</v>
      </c>
      <c r="E302" s="3">
        <v>1.1414</v>
      </c>
      <c r="F302" s="3">
        <v>3.1855</v>
      </c>
      <c r="G302" s="3">
        <v>0.0613</v>
      </c>
      <c r="H302" s="1">
        <v>1.80731731153835</v>
      </c>
      <c r="I302" s="3">
        <v>0.9621</v>
      </c>
      <c r="J302" s="1">
        <v>1534</v>
      </c>
      <c r="K302" s="1">
        <v>1</v>
      </c>
      <c r="L302" s="1">
        <v>19</v>
      </c>
      <c r="M302" s="1">
        <v>5</v>
      </c>
      <c r="S302" s="4">
        <f t="shared" si="20"/>
        <v>5.75715415</v>
      </c>
      <c r="T302" s="4">
        <f t="shared" si="21"/>
        <v>225.4864959884</v>
      </c>
      <c r="U302" s="4"/>
      <c r="V302" s="4">
        <f>VLOOKUP(K302,$AA$2:$AC$26,3)</f>
        <v>0.001414</v>
      </c>
      <c r="W302" s="4">
        <f>VLOOKUP(L302,$AA$2:$AC$26,2)</f>
        <v>2.22929</v>
      </c>
      <c r="X302" s="4">
        <f t="shared" si="22"/>
        <v>315.221606</v>
      </c>
      <c r="Y302" s="4">
        <f t="shared" si="23"/>
        <v>252.1772848</v>
      </c>
      <c r="Z302" s="4">
        <f t="shared" si="24"/>
        <v>394.0270075</v>
      </c>
      <c r="AA302" s="4"/>
      <c r="AB302" s="4"/>
      <c r="AC302" s="4"/>
    </row>
    <row r="303" hidden="1" spans="1:29">
      <c r="A303" s="1">
        <v>844</v>
      </c>
      <c r="B303" s="3">
        <v>1.7699</v>
      </c>
      <c r="C303" s="3">
        <v>1273.73</v>
      </c>
      <c r="D303" s="3">
        <v>0.5837</v>
      </c>
      <c r="E303" s="3">
        <v>1.1078</v>
      </c>
      <c r="F303" s="3">
        <v>2.7104</v>
      </c>
      <c r="G303" s="3">
        <v>0.0519</v>
      </c>
      <c r="H303" s="1">
        <v>1.7698542930563</v>
      </c>
      <c r="I303" s="3">
        <v>4.2205</v>
      </c>
      <c r="J303" s="1">
        <v>2182</v>
      </c>
      <c r="K303" s="1">
        <v>8</v>
      </c>
      <c r="L303" s="1">
        <v>12</v>
      </c>
      <c r="M303" s="1">
        <v>4</v>
      </c>
      <c r="S303" s="4">
        <f t="shared" si="20"/>
        <v>4.79713696</v>
      </c>
      <c r="T303" s="4">
        <f t="shared" si="21"/>
        <v>224.083299722138</v>
      </c>
      <c r="U303" s="4"/>
      <c r="V303" s="4">
        <f>VLOOKUP(K303,$AA$2:$AC$26,3)</f>
        <v>0.007416</v>
      </c>
      <c r="W303" s="4">
        <f>VLOOKUP(L303,$AA$2:$AC$26,2)</f>
        <v>1</v>
      </c>
      <c r="X303" s="4">
        <f t="shared" si="22"/>
        <v>741.6</v>
      </c>
      <c r="Y303" s="4">
        <f t="shared" si="23"/>
        <v>593.28</v>
      </c>
      <c r="Z303" s="4">
        <f t="shared" si="24"/>
        <v>927</v>
      </c>
      <c r="AA303" s="4"/>
      <c r="AB303" s="4"/>
      <c r="AC303" s="4"/>
    </row>
    <row r="304" hidden="1" spans="1:29">
      <c r="A304" s="1">
        <v>748</v>
      </c>
      <c r="B304" s="3">
        <v>1.4784</v>
      </c>
      <c r="C304" s="3">
        <v>88.15</v>
      </c>
      <c r="D304" s="3">
        <v>0.0407</v>
      </c>
      <c r="E304" s="3">
        <v>1.1002</v>
      </c>
      <c r="F304" s="3">
        <v>3.248</v>
      </c>
      <c r="G304" s="3">
        <v>0.0427</v>
      </c>
      <c r="H304" s="1">
        <v>1.47839351329668</v>
      </c>
      <c r="I304" s="3">
        <v>0.2712</v>
      </c>
      <c r="J304" s="1">
        <v>2167</v>
      </c>
      <c r="K304" s="1">
        <v>0</v>
      </c>
      <c r="L304" s="1">
        <v>4</v>
      </c>
      <c r="M304" s="1">
        <v>4</v>
      </c>
      <c r="S304" s="4">
        <f t="shared" si="20"/>
        <v>4.8018432</v>
      </c>
      <c r="T304" s="4">
        <f t="shared" si="21"/>
        <v>223.530829686592</v>
      </c>
      <c r="U304" s="4"/>
      <c r="V304" s="4">
        <f>VLOOKUP(K304,$AA$2:$AC$26,3)</f>
        <v>0.001</v>
      </c>
      <c r="W304" s="4">
        <f>VLOOKUP(L304,$AA$2:$AC$26,2)</f>
        <v>0.39773</v>
      </c>
      <c r="X304" s="4">
        <f t="shared" si="22"/>
        <v>39.773</v>
      </c>
      <c r="Y304" s="4">
        <f t="shared" si="23"/>
        <v>31.8184</v>
      </c>
      <c r="Z304" s="4">
        <f t="shared" si="24"/>
        <v>49.71625</v>
      </c>
      <c r="AA304" s="4"/>
      <c r="AB304" s="4"/>
      <c r="AC304" s="4"/>
    </row>
    <row r="305" hidden="1" spans="1:29">
      <c r="A305" s="1">
        <v>672</v>
      </c>
      <c r="B305" s="3">
        <v>1.5468</v>
      </c>
      <c r="C305" s="3">
        <v>297.97</v>
      </c>
      <c r="D305" s="3">
        <v>0.0859</v>
      </c>
      <c r="E305" s="3">
        <v>1.0738</v>
      </c>
      <c r="F305" s="3">
        <v>2.4466</v>
      </c>
      <c r="G305" s="3">
        <v>0.0355</v>
      </c>
      <c r="H305" s="1">
        <v>1.5467728406992</v>
      </c>
      <c r="I305" s="3">
        <v>1.1741</v>
      </c>
      <c r="J305" s="1">
        <v>3468</v>
      </c>
      <c r="K305" s="1">
        <v>1</v>
      </c>
      <c r="L305" s="1">
        <v>14</v>
      </c>
      <c r="M305" s="1">
        <v>3</v>
      </c>
      <c r="S305" s="4">
        <f t="shared" si="20"/>
        <v>3.78440088</v>
      </c>
      <c r="T305" s="4">
        <f t="shared" si="21"/>
        <v>222.862336412525</v>
      </c>
      <c r="U305" s="4"/>
      <c r="V305" s="4">
        <f>VLOOKUP(K305,$AA$2:$AC$26,3)</f>
        <v>0.001414</v>
      </c>
      <c r="W305" s="4">
        <f>VLOOKUP(L305,$AA$2:$AC$26,2)</f>
        <v>1.22284</v>
      </c>
      <c r="X305" s="4">
        <f t="shared" si="22"/>
        <v>172.909576</v>
      </c>
      <c r="Y305" s="4">
        <f t="shared" si="23"/>
        <v>138.3276608</v>
      </c>
      <c r="Z305" s="4">
        <f t="shared" si="24"/>
        <v>216.13697</v>
      </c>
      <c r="AA305" s="4"/>
      <c r="AB305" s="4"/>
      <c r="AC305" s="4"/>
    </row>
    <row r="306" hidden="1" spans="1:29">
      <c r="A306" s="1">
        <v>1162</v>
      </c>
      <c r="B306" s="3">
        <v>2.1358</v>
      </c>
      <c r="C306" s="3">
        <v>542.44</v>
      </c>
      <c r="D306" s="3">
        <v>0.6307</v>
      </c>
      <c r="E306" s="3">
        <v>1.2207</v>
      </c>
      <c r="F306" s="3">
        <v>3.5554</v>
      </c>
      <c r="G306" s="3">
        <v>0.0959</v>
      </c>
      <c r="H306" s="1">
        <v>2.13577681724847</v>
      </c>
      <c r="I306" s="3">
        <v>1.4627</v>
      </c>
      <c r="J306" s="1">
        <v>860</v>
      </c>
      <c r="K306" s="1">
        <v>7</v>
      </c>
      <c r="L306" s="1">
        <v>7</v>
      </c>
      <c r="M306" s="1">
        <v>6</v>
      </c>
      <c r="S306" s="4">
        <f t="shared" si="20"/>
        <v>7.59362332</v>
      </c>
      <c r="T306" s="4">
        <f t="shared" si="21"/>
        <v>222.688749173372</v>
      </c>
      <c r="U306" s="4"/>
      <c r="V306" s="4">
        <f>VLOOKUP(K306,$AA$2:$AC$26,3)</f>
        <v>0.005831</v>
      </c>
      <c r="W306" s="4">
        <f>VLOOKUP(L306,$AA$2:$AC$26,2)</f>
        <v>0.57059</v>
      </c>
      <c r="X306" s="4">
        <f t="shared" si="22"/>
        <v>332.711029</v>
      </c>
      <c r="Y306" s="4">
        <f t="shared" si="23"/>
        <v>266.1688232</v>
      </c>
      <c r="Z306" s="4">
        <f t="shared" si="24"/>
        <v>415.88878625</v>
      </c>
      <c r="AA306" s="4"/>
      <c r="AB306" s="4"/>
      <c r="AC306" s="4"/>
    </row>
    <row r="307" hidden="1" spans="1:29">
      <c r="A307" s="1">
        <v>1175</v>
      </c>
      <c r="B307" s="3">
        <v>1.981</v>
      </c>
      <c r="C307" s="3">
        <v>885.65</v>
      </c>
      <c r="D307" s="3">
        <v>1.0298</v>
      </c>
      <c r="E307" s="3">
        <v>1.2039</v>
      </c>
      <c r="F307" s="3">
        <v>3.8234</v>
      </c>
      <c r="G307" s="3">
        <v>0.091</v>
      </c>
      <c r="H307" s="1">
        <v>1.98102864407684</v>
      </c>
      <c r="I307" s="3">
        <v>2.2507</v>
      </c>
      <c r="J307" s="1">
        <v>860</v>
      </c>
      <c r="K307" s="1">
        <v>9</v>
      </c>
      <c r="L307" s="1">
        <v>8</v>
      </c>
      <c r="M307" s="1">
        <v>6</v>
      </c>
      <c r="S307" s="4">
        <f t="shared" si="20"/>
        <v>7.5741554</v>
      </c>
      <c r="T307" s="4">
        <f t="shared" si="21"/>
        <v>222.117837689998</v>
      </c>
      <c r="U307" s="4"/>
      <c r="V307" s="4">
        <f>VLOOKUP(K307,$AA$2:$AC$26,3)</f>
        <v>0.009434</v>
      </c>
      <c r="W307" s="4">
        <f>VLOOKUP(L307,$AA$2:$AC$26,2)</f>
        <v>0.64352</v>
      </c>
      <c r="X307" s="4">
        <f t="shared" si="22"/>
        <v>607.096768</v>
      </c>
      <c r="Y307" s="4">
        <f t="shared" si="23"/>
        <v>485.6774144</v>
      </c>
      <c r="Z307" s="4">
        <f t="shared" si="24"/>
        <v>758.87096</v>
      </c>
      <c r="AA307" s="4"/>
      <c r="AB307" s="4"/>
      <c r="AC307" s="4"/>
    </row>
    <row r="308" hidden="1" spans="1:29">
      <c r="A308" s="1">
        <v>833</v>
      </c>
      <c r="B308" s="3">
        <v>1.6577</v>
      </c>
      <c r="C308" s="3">
        <v>1147.32</v>
      </c>
      <c r="D308" s="3">
        <v>0.5258</v>
      </c>
      <c r="E308" s="3">
        <v>1.1014</v>
      </c>
      <c r="F308" s="3">
        <v>2.8481</v>
      </c>
      <c r="G308" s="3">
        <v>0.0485</v>
      </c>
      <c r="H308" s="1">
        <v>1.65769506807583</v>
      </c>
      <c r="I308" s="3">
        <v>3.8076</v>
      </c>
      <c r="J308" s="1">
        <v>2182</v>
      </c>
      <c r="K308" s="1">
        <v>8</v>
      </c>
      <c r="L308" s="1">
        <v>11</v>
      </c>
      <c r="M308" s="1">
        <v>4</v>
      </c>
      <c r="S308" s="4">
        <f t="shared" si="20"/>
        <v>4.72129537</v>
      </c>
      <c r="T308" s="4">
        <f t="shared" si="21"/>
        <v>220.540596254407</v>
      </c>
      <c r="U308" s="4"/>
      <c r="V308" s="4">
        <f>VLOOKUP(K308,$AA$2:$AC$26,3)</f>
        <v>0.007416</v>
      </c>
      <c r="W308" s="4">
        <f>VLOOKUP(L308,$AA$2:$AC$26,2)</f>
        <v>0.917</v>
      </c>
      <c r="X308" s="4">
        <f t="shared" si="22"/>
        <v>680.0472</v>
      </c>
      <c r="Y308" s="4">
        <f t="shared" si="23"/>
        <v>544.03776</v>
      </c>
      <c r="Z308" s="4">
        <f t="shared" si="24"/>
        <v>850.059</v>
      </c>
      <c r="AA308" s="4"/>
      <c r="AB308" s="4"/>
      <c r="AC308" s="4"/>
    </row>
    <row r="309" hidden="1" spans="1:29">
      <c r="A309" s="1">
        <v>906</v>
      </c>
      <c r="B309" s="3">
        <v>1.6366</v>
      </c>
      <c r="C309" s="3">
        <v>643.35</v>
      </c>
      <c r="D309" s="3">
        <v>0.2948</v>
      </c>
      <c r="E309" s="3">
        <v>1.1047</v>
      </c>
      <c r="F309" s="3">
        <v>2.8833</v>
      </c>
      <c r="G309" s="3">
        <v>0.0472</v>
      </c>
      <c r="H309" s="1">
        <v>1.63662191635778</v>
      </c>
      <c r="I309" s="3">
        <v>2.1225</v>
      </c>
      <c r="J309" s="1">
        <v>2182</v>
      </c>
      <c r="K309" s="1">
        <v>4</v>
      </c>
      <c r="L309" s="1">
        <v>18</v>
      </c>
      <c r="M309" s="1">
        <v>4</v>
      </c>
      <c r="S309" s="4">
        <f t="shared" si="20"/>
        <v>4.71880878</v>
      </c>
      <c r="T309" s="4">
        <f t="shared" si="21"/>
        <v>220.424442953615</v>
      </c>
      <c r="U309" s="4"/>
      <c r="V309" s="4">
        <f>VLOOKUP(K309,$AA$2:$AC$26,3)</f>
        <v>0.002828</v>
      </c>
      <c r="W309" s="4">
        <f>VLOOKUP(L309,$AA$2:$AC$26,2)</f>
        <v>1.9766</v>
      </c>
      <c r="X309" s="4">
        <f t="shared" si="22"/>
        <v>558.98248</v>
      </c>
      <c r="Y309" s="4">
        <f t="shared" si="23"/>
        <v>447.185984</v>
      </c>
      <c r="Z309" s="4">
        <f t="shared" si="24"/>
        <v>698.7281</v>
      </c>
      <c r="AA309" s="4"/>
      <c r="AB309" s="4"/>
      <c r="AC309" s="4"/>
    </row>
    <row r="310" hidden="1" spans="1:29">
      <c r="A310" s="1">
        <v>887</v>
      </c>
      <c r="B310" s="3">
        <v>1.7576</v>
      </c>
      <c r="C310" s="3">
        <v>1248.95</v>
      </c>
      <c r="D310" s="3">
        <v>0.5724</v>
      </c>
      <c r="E310" s="3">
        <v>1.109</v>
      </c>
      <c r="F310" s="3">
        <v>2.6788</v>
      </c>
      <c r="G310" s="3">
        <v>0.0507</v>
      </c>
      <c r="H310" s="1">
        <v>1.75759162536368</v>
      </c>
      <c r="I310" s="3">
        <v>4.3927</v>
      </c>
      <c r="J310" s="1">
        <v>2182</v>
      </c>
      <c r="K310" s="1">
        <v>7</v>
      </c>
      <c r="L310" s="1">
        <v>16</v>
      </c>
      <c r="M310" s="1">
        <v>4</v>
      </c>
      <c r="S310" s="4">
        <f t="shared" si="20"/>
        <v>4.70825888</v>
      </c>
      <c r="T310" s="4">
        <f t="shared" si="21"/>
        <v>219.931637260667</v>
      </c>
      <c r="U310" s="4"/>
      <c r="V310" s="4">
        <f>VLOOKUP(K310,$AA$2:$AC$26,3)</f>
        <v>0.005831</v>
      </c>
      <c r="W310" s="4">
        <f>VLOOKUP(L310,$AA$2:$AC$26,2)</f>
        <v>1.55394</v>
      </c>
      <c r="X310" s="4">
        <f t="shared" si="22"/>
        <v>906.102414</v>
      </c>
      <c r="Y310" s="4">
        <f t="shared" si="23"/>
        <v>724.8819312</v>
      </c>
      <c r="Z310" s="4">
        <f t="shared" si="24"/>
        <v>1132.6280175</v>
      </c>
      <c r="AA310" s="4"/>
      <c r="AB310" s="4"/>
      <c r="AC310" s="4"/>
    </row>
    <row r="311" hidden="1" spans="1:29">
      <c r="A311" s="1">
        <v>608</v>
      </c>
      <c r="B311" s="3">
        <v>1.5335</v>
      </c>
      <c r="C311" s="3">
        <v>334.97</v>
      </c>
      <c r="D311" s="3">
        <v>0.0966</v>
      </c>
      <c r="E311" s="3">
        <v>1.0751</v>
      </c>
      <c r="F311" s="3">
        <v>2.4335</v>
      </c>
      <c r="G311" s="3">
        <v>0.0354</v>
      </c>
      <c r="H311" s="1">
        <v>1.53354023406184</v>
      </c>
      <c r="I311" s="3">
        <v>1.3224</v>
      </c>
      <c r="J311" s="1">
        <v>3467</v>
      </c>
      <c r="K311" s="1">
        <v>3</v>
      </c>
      <c r="L311" s="1">
        <v>8</v>
      </c>
      <c r="M311" s="1">
        <v>3</v>
      </c>
      <c r="S311" s="4">
        <f t="shared" si="20"/>
        <v>3.73177225</v>
      </c>
      <c r="T311" s="4">
        <f t="shared" si="21"/>
        <v>219.731364043442</v>
      </c>
      <c r="U311" s="4"/>
      <c r="V311" s="4">
        <f>VLOOKUP(K311,$AA$2:$AC$26,3)</f>
        <v>0.002236</v>
      </c>
      <c r="W311" s="4">
        <f>VLOOKUP(L311,$AA$2:$AC$26,2)</f>
        <v>0.64352</v>
      </c>
      <c r="X311" s="4">
        <f t="shared" si="22"/>
        <v>143.891072</v>
      </c>
      <c r="Y311" s="4">
        <f t="shared" si="23"/>
        <v>115.1128576</v>
      </c>
      <c r="Z311" s="4">
        <f t="shared" si="24"/>
        <v>179.86384</v>
      </c>
      <c r="AA311" s="4"/>
      <c r="AB311" s="4"/>
      <c r="AC311" s="4"/>
    </row>
    <row r="312" hidden="1" spans="1:29">
      <c r="A312" s="1">
        <v>283</v>
      </c>
      <c r="B312" s="3">
        <v>1.4463</v>
      </c>
      <c r="C312" s="3">
        <v>1941.62</v>
      </c>
      <c r="D312" s="3">
        <v>0.2476</v>
      </c>
      <c r="E312" s="3">
        <v>1.0444</v>
      </c>
      <c r="F312" s="3">
        <v>1.7098</v>
      </c>
      <c r="G312" s="3">
        <v>0.022</v>
      </c>
      <c r="H312" s="1">
        <v>1.44627964767956</v>
      </c>
      <c r="I312" s="3">
        <v>9.9374</v>
      </c>
      <c r="J312" s="1">
        <v>7841</v>
      </c>
      <c r="K312" s="1">
        <v>8</v>
      </c>
      <c r="L312" s="1">
        <v>12</v>
      </c>
      <c r="M312" s="1">
        <v>1</v>
      </c>
      <c r="S312" s="4">
        <f t="shared" si="20"/>
        <v>2.47288374</v>
      </c>
      <c r="T312" s="4">
        <f t="shared" si="21"/>
        <v>218.972423943732</v>
      </c>
      <c r="U312" s="4"/>
      <c r="V312" s="4">
        <f>VLOOKUP(K312,$AA$2:$AC$26,3)</f>
        <v>0.007416</v>
      </c>
      <c r="W312" s="4">
        <f>VLOOKUP(L312,$AA$2:$AC$26,2)</f>
        <v>1</v>
      </c>
      <c r="X312" s="4">
        <f t="shared" si="22"/>
        <v>741.6</v>
      </c>
      <c r="Y312" s="4">
        <f t="shared" si="23"/>
        <v>593.28</v>
      </c>
      <c r="Z312" s="4">
        <f t="shared" si="24"/>
        <v>927</v>
      </c>
      <c r="AA312" s="4"/>
      <c r="AB312" s="4"/>
      <c r="AC312" s="4"/>
    </row>
    <row r="313" hidden="1" spans="1:29">
      <c r="A313" s="1">
        <v>1116</v>
      </c>
      <c r="B313" s="3">
        <v>1.9728</v>
      </c>
      <c r="C313" s="3">
        <v>918.6</v>
      </c>
      <c r="D313" s="3">
        <v>0.598</v>
      </c>
      <c r="E313" s="3">
        <v>1.1555</v>
      </c>
      <c r="F313" s="3">
        <v>2.8266</v>
      </c>
      <c r="G313" s="3">
        <v>0.0663</v>
      </c>
      <c r="H313" s="1">
        <v>1.97279661187803</v>
      </c>
      <c r="I313" s="3">
        <v>2.9457</v>
      </c>
      <c r="J313" s="1">
        <v>1536</v>
      </c>
      <c r="K313" s="1">
        <v>5</v>
      </c>
      <c r="L313" s="1">
        <v>20</v>
      </c>
      <c r="M313" s="1">
        <v>5</v>
      </c>
      <c r="S313" s="4">
        <f t="shared" si="20"/>
        <v>5.57631648</v>
      </c>
      <c r="T313" s="4">
        <f t="shared" si="21"/>
        <v>218.546080324365</v>
      </c>
      <c r="U313" s="4"/>
      <c r="V313" s="4">
        <f>VLOOKUP(K313,$AA$2:$AC$26,3)</f>
        <v>0.003606</v>
      </c>
      <c r="W313" s="4">
        <f>VLOOKUP(L313,$AA$2:$AC$26,2)</f>
        <v>2.51428</v>
      </c>
      <c r="X313" s="4">
        <f t="shared" si="22"/>
        <v>906.649368</v>
      </c>
      <c r="Y313" s="4">
        <f t="shared" si="23"/>
        <v>725.3194944</v>
      </c>
      <c r="Z313" s="4">
        <f t="shared" si="24"/>
        <v>1133.31171</v>
      </c>
      <c r="AA313" s="4"/>
      <c r="AB313" s="4"/>
      <c r="AC313" s="4"/>
    </row>
    <row r="314" hidden="1" spans="1:29">
      <c r="A314" s="1">
        <v>965</v>
      </c>
      <c r="B314" s="3">
        <v>1.8036</v>
      </c>
      <c r="C314" s="3">
        <v>767.22</v>
      </c>
      <c r="D314" s="3">
        <v>0.4995</v>
      </c>
      <c r="E314" s="3">
        <v>1.1426</v>
      </c>
      <c r="F314" s="3">
        <v>3.0847</v>
      </c>
      <c r="G314" s="3">
        <v>0.0637</v>
      </c>
      <c r="H314" s="1">
        <v>1.80360720837782</v>
      </c>
      <c r="I314" s="3">
        <v>2.3318</v>
      </c>
      <c r="J314" s="1">
        <v>1536</v>
      </c>
      <c r="K314" s="1">
        <v>8</v>
      </c>
      <c r="L314" s="1">
        <v>6</v>
      </c>
      <c r="M314" s="1">
        <v>5</v>
      </c>
      <c r="S314" s="4">
        <f t="shared" si="20"/>
        <v>5.56356492</v>
      </c>
      <c r="T314" s="4">
        <f t="shared" si="21"/>
        <v>218.046323277573</v>
      </c>
      <c r="U314" s="4"/>
      <c r="V314" s="4">
        <f>VLOOKUP(K314,$AA$2:$AC$26,3)</f>
        <v>0.007416</v>
      </c>
      <c r="W314" s="4">
        <f>VLOOKUP(L314,$AA$2:$AC$26,2)</f>
        <v>0.50592</v>
      </c>
      <c r="X314" s="4">
        <f t="shared" si="22"/>
        <v>375.190272</v>
      </c>
      <c r="Y314" s="4">
        <f t="shared" si="23"/>
        <v>300.1522176</v>
      </c>
      <c r="Z314" s="4">
        <f t="shared" si="24"/>
        <v>468.98784</v>
      </c>
      <c r="AA314" s="4"/>
      <c r="AB314" s="4"/>
      <c r="AC314" s="4"/>
    </row>
    <row r="315" spans="1:29">
      <c r="A315" s="1">
        <v>894</v>
      </c>
      <c r="B315" s="3">
        <v>1.5661</v>
      </c>
      <c r="C315" s="3">
        <v>456.55</v>
      </c>
      <c r="D315" s="3">
        <v>0.2093</v>
      </c>
      <c r="E315" s="3">
        <v>1.0981</v>
      </c>
      <c r="F315" s="3">
        <v>2.9791</v>
      </c>
      <c r="G315" s="3">
        <v>0.0449</v>
      </c>
      <c r="H315" s="1">
        <v>1.56614056869913</v>
      </c>
      <c r="I315" s="3">
        <v>1.5186</v>
      </c>
      <c r="J315" s="1">
        <v>2181</v>
      </c>
      <c r="K315" s="1">
        <v>3</v>
      </c>
      <c r="L315" s="1">
        <v>17</v>
      </c>
      <c r="M315" s="1">
        <v>4</v>
      </c>
      <c r="S315" s="4">
        <f t="shared" si="20"/>
        <v>4.66556851</v>
      </c>
      <c r="T315" s="4">
        <f t="shared" si="21"/>
        <v>217.887544128616</v>
      </c>
      <c r="U315" s="4"/>
      <c r="V315" s="4">
        <f>VLOOKUP(K315,$AA$2:$AC$26,3)</f>
        <v>0.002236</v>
      </c>
      <c r="W315" s="4">
        <f>VLOOKUP(L315,$AA$2:$AC$26,2)</f>
        <v>1.75256</v>
      </c>
      <c r="X315" s="4">
        <f t="shared" si="22"/>
        <v>391.872416</v>
      </c>
      <c r="Y315" s="4">
        <f t="shared" si="23"/>
        <v>313.4979328</v>
      </c>
      <c r="Z315" s="4">
        <f t="shared" si="24"/>
        <v>489.84052</v>
      </c>
      <c r="AA315" s="4"/>
      <c r="AB315" s="4"/>
      <c r="AC315" s="4"/>
    </row>
    <row r="316" hidden="1" spans="1:29">
      <c r="A316" s="1">
        <v>940</v>
      </c>
      <c r="B316" s="3">
        <v>2.0503</v>
      </c>
      <c r="C316" s="3">
        <v>363.1</v>
      </c>
      <c r="D316" s="3">
        <v>0.2367</v>
      </c>
      <c r="E316" s="3">
        <v>1.168</v>
      </c>
      <c r="F316" s="3">
        <v>2.7113</v>
      </c>
      <c r="G316" s="3">
        <v>0.07</v>
      </c>
      <c r="H316" s="1">
        <v>2.05034621655827</v>
      </c>
      <c r="I316" s="3">
        <v>1.2881</v>
      </c>
      <c r="J316" s="1">
        <v>1534</v>
      </c>
      <c r="K316" s="1">
        <v>5</v>
      </c>
      <c r="L316" s="1">
        <v>4</v>
      </c>
      <c r="M316" s="1">
        <v>5</v>
      </c>
      <c r="S316" s="4">
        <f t="shared" si="20"/>
        <v>5.55897839</v>
      </c>
      <c r="T316" s="4">
        <f t="shared" si="21"/>
        <v>217.724682330477</v>
      </c>
      <c r="U316" s="4"/>
      <c r="V316" s="4">
        <f>VLOOKUP(K316,$AA$2:$AC$26,3)</f>
        <v>0.003606</v>
      </c>
      <c r="W316" s="4">
        <f>VLOOKUP(L316,$AA$2:$AC$26,2)</f>
        <v>0.39773</v>
      </c>
      <c r="X316" s="4">
        <f t="shared" si="22"/>
        <v>143.421438</v>
      </c>
      <c r="Y316" s="4">
        <f t="shared" si="23"/>
        <v>114.7371504</v>
      </c>
      <c r="Z316" s="4">
        <f t="shared" si="24"/>
        <v>179.2767975</v>
      </c>
      <c r="AA316" s="4"/>
      <c r="AB316" s="4"/>
      <c r="AC316" s="4"/>
    </row>
    <row r="317" hidden="1" spans="1:29">
      <c r="A317" s="1">
        <v>513</v>
      </c>
      <c r="B317" s="3">
        <v>1.7218</v>
      </c>
      <c r="C317" s="3">
        <v>1957.79</v>
      </c>
      <c r="D317" s="3">
        <v>0.3508</v>
      </c>
      <c r="E317" s="3">
        <v>1.0657</v>
      </c>
      <c r="F317" s="3">
        <v>1.691</v>
      </c>
      <c r="G317" s="3">
        <v>0.0311</v>
      </c>
      <c r="H317" s="1">
        <v>1.72178902259427</v>
      </c>
      <c r="I317" s="3">
        <v>9.7052</v>
      </c>
      <c r="J317" s="1">
        <v>5581</v>
      </c>
      <c r="K317" s="1">
        <v>7</v>
      </c>
      <c r="L317" s="1">
        <v>16</v>
      </c>
      <c r="M317" s="1">
        <v>2</v>
      </c>
      <c r="S317" s="4">
        <f t="shared" si="20"/>
        <v>2.9115638</v>
      </c>
      <c r="T317" s="4">
        <f t="shared" si="21"/>
        <v>217.51154956178</v>
      </c>
      <c r="U317" s="4"/>
      <c r="V317" s="4">
        <f>VLOOKUP(K317,$AA$2:$AC$26,3)</f>
        <v>0.005831</v>
      </c>
      <c r="W317" s="4">
        <f>VLOOKUP(L317,$AA$2:$AC$26,2)</f>
        <v>1.55394</v>
      </c>
      <c r="X317" s="4">
        <f t="shared" si="22"/>
        <v>906.102414</v>
      </c>
      <c r="Y317" s="4">
        <f t="shared" si="23"/>
        <v>724.8819312</v>
      </c>
      <c r="Z317" s="4">
        <f t="shared" si="24"/>
        <v>1132.6280175</v>
      </c>
      <c r="AA317" s="4"/>
      <c r="AB317" s="4"/>
      <c r="AC317" s="4"/>
    </row>
    <row r="318" hidden="1" spans="1:29">
      <c r="A318" s="1">
        <v>778</v>
      </c>
      <c r="B318" s="3">
        <v>1.5817</v>
      </c>
      <c r="C318" s="3">
        <v>806.98</v>
      </c>
      <c r="D318" s="3">
        <v>0.3698</v>
      </c>
      <c r="E318" s="3">
        <v>1.1032</v>
      </c>
      <c r="F318" s="3">
        <v>2.9414</v>
      </c>
      <c r="G318" s="3">
        <v>0.0466</v>
      </c>
      <c r="H318" s="1">
        <v>1.58171852116995</v>
      </c>
      <c r="I318" s="3">
        <v>2.6004</v>
      </c>
      <c r="J318" s="1">
        <v>2182</v>
      </c>
      <c r="K318" s="1">
        <v>8</v>
      </c>
      <c r="L318" s="1">
        <v>6</v>
      </c>
      <c r="M318" s="1">
        <v>4</v>
      </c>
      <c r="S318" s="4">
        <f t="shared" si="20"/>
        <v>4.65241238</v>
      </c>
      <c r="T318" s="4">
        <f t="shared" si="21"/>
        <v>217.322942094721</v>
      </c>
      <c r="U318" s="4"/>
      <c r="V318" s="4">
        <f>VLOOKUP(K318,$AA$2:$AC$26,3)</f>
        <v>0.007416</v>
      </c>
      <c r="W318" s="4">
        <f>VLOOKUP(L318,$AA$2:$AC$26,2)</f>
        <v>0.50592</v>
      </c>
      <c r="X318" s="4">
        <f t="shared" si="22"/>
        <v>375.190272</v>
      </c>
      <c r="Y318" s="4">
        <f t="shared" si="23"/>
        <v>300.1522176</v>
      </c>
      <c r="Z318" s="4">
        <f t="shared" si="24"/>
        <v>468.98784</v>
      </c>
      <c r="AA318" s="4"/>
      <c r="AB318" s="4"/>
      <c r="AC318" s="4"/>
    </row>
    <row r="319" hidden="1" spans="1:29">
      <c r="A319" s="1">
        <v>791</v>
      </c>
      <c r="B319" s="3">
        <v>1.4919</v>
      </c>
      <c r="C319" s="3">
        <v>1294.27</v>
      </c>
      <c r="D319" s="3">
        <v>0.5932</v>
      </c>
      <c r="E319" s="3">
        <v>1.094</v>
      </c>
      <c r="F319" s="3">
        <v>3.1109</v>
      </c>
      <c r="G319" s="3">
        <v>0.0437</v>
      </c>
      <c r="H319" s="1">
        <v>1.49193125606621</v>
      </c>
      <c r="I319" s="3">
        <v>3.9783</v>
      </c>
      <c r="J319" s="1">
        <v>2182</v>
      </c>
      <c r="K319" s="1">
        <v>10</v>
      </c>
      <c r="L319" s="1">
        <v>7</v>
      </c>
      <c r="M319" s="1">
        <v>4</v>
      </c>
      <c r="S319" s="4">
        <f t="shared" si="20"/>
        <v>4.64115171</v>
      </c>
      <c r="T319" s="4">
        <f t="shared" si="21"/>
        <v>216.796934996795</v>
      </c>
      <c r="U319" s="4"/>
      <c r="V319" s="4">
        <f>VLOOKUP(K319,$AA$2:$AC$26,3)</f>
        <v>0</v>
      </c>
      <c r="W319" s="4">
        <f>VLOOKUP(L319,$AA$2:$AC$26,2)</f>
        <v>0.57059</v>
      </c>
      <c r="X319" s="4">
        <f t="shared" si="22"/>
        <v>0</v>
      </c>
      <c r="Y319" s="4">
        <f t="shared" si="23"/>
        <v>0</v>
      </c>
      <c r="Z319" s="4">
        <f t="shared" si="24"/>
        <v>0</v>
      </c>
      <c r="AA319" s="4"/>
      <c r="AB319" s="4"/>
      <c r="AC319" s="4"/>
    </row>
    <row r="320" hidden="1" spans="1:29">
      <c r="A320" s="1">
        <v>272</v>
      </c>
      <c r="B320" s="3">
        <v>1.3802</v>
      </c>
      <c r="C320" s="3">
        <v>1737.09</v>
      </c>
      <c r="D320" s="3">
        <v>0.2216</v>
      </c>
      <c r="E320" s="3">
        <v>1.0415</v>
      </c>
      <c r="F320" s="3">
        <v>1.7611</v>
      </c>
      <c r="G320" s="3">
        <v>0.0203</v>
      </c>
      <c r="H320" s="1">
        <v>1.38019041767161</v>
      </c>
      <c r="I320" s="3">
        <v>8.8195</v>
      </c>
      <c r="J320" s="1">
        <v>7840</v>
      </c>
      <c r="K320" s="1">
        <v>8</v>
      </c>
      <c r="L320" s="1">
        <v>11</v>
      </c>
      <c r="M320" s="1">
        <v>1</v>
      </c>
      <c r="S320" s="4">
        <f t="shared" si="20"/>
        <v>2.43067022</v>
      </c>
      <c r="T320" s="4">
        <f t="shared" si="21"/>
        <v>215.220715806392</v>
      </c>
      <c r="U320" s="4"/>
      <c r="V320" s="4">
        <f>VLOOKUP(K320,$AA$2:$AC$26,3)</f>
        <v>0.007416</v>
      </c>
      <c r="W320" s="4">
        <f>VLOOKUP(L320,$AA$2:$AC$26,2)</f>
        <v>0.917</v>
      </c>
      <c r="X320" s="4">
        <f t="shared" si="22"/>
        <v>680.0472</v>
      </c>
      <c r="Y320" s="4">
        <f t="shared" si="23"/>
        <v>544.03776</v>
      </c>
      <c r="Z320" s="4">
        <f t="shared" si="24"/>
        <v>850.059</v>
      </c>
      <c r="AA320" s="4"/>
      <c r="AB320" s="4"/>
      <c r="AC320" s="4"/>
    </row>
    <row r="321" hidden="1" spans="1:29">
      <c r="A321" s="1">
        <v>576</v>
      </c>
      <c r="B321" s="3">
        <v>1.4608</v>
      </c>
      <c r="C321" s="3">
        <v>331.71</v>
      </c>
      <c r="D321" s="3">
        <v>0.0957</v>
      </c>
      <c r="E321" s="3">
        <v>1.0749</v>
      </c>
      <c r="F321" s="3">
        <v>2.5006</v>
      </c>
      <c r="G321" s="3">
        <v>0.0332</v>
      </c>
      <c r="H321" s="1">
        <v>1.4607621467955</v>
      </c>
      <c r="I321" s="3">
        <v>1.3215</v>
      </c>
      <c r="J321" s="1">
        <v>3466</v>
      </c>
      <c r="K321" s="1">
        <v>4</v>
      </c>
      <c r="L321" s="1">
        <v>5</v>
      </c>
      <c r="M321" s="1">
        <v>3</v>
      </c>
      <c r="S321" s="4">
        <f t="shared" si="20"/>
        <v>3.65287648</v>
      </c>
      <c r="T321" s="4">
        <f t="shared" si="21"/>
        <v>215.054862302212</v>
      </c>
      <c r="U321" s="4"/>
      <c r="V321" s="4">
        <f>VLOOKUP(K321,$AA$2:$AC$26,3)</f>
        <v>0.002828</v>
      </c>
      <c r="W321" s="4">
        <f>VLOOKUP(L321,$AA$2:$AC$26,2)</f>
        <v>0.44857</v>
      </c>
      <c r="X321" s="4">
        <f t="shared" si="22"/>
        <v>126.855596</v>
      </c>
      <c r="Y321" s="4">
        <f t="shared" si="23"/>
        <v>101.4844768</v>
      </c>
      <c r="Z321" s="4">
        <f t="shared" si="24"/>
        <v>158.569495</v>
      </c>
      <c r="AA321" s="4"/>
      <c r="AB321" s="4"/>
      <c r="AC321" s="4"/>
    </row>
    <row r="322" hidden="1" spans="1:29">
      <c r="A322" s="1">
        <v>1064</v>
      </c>
      <c r="B322" s="3">
        <v>2.0687</v>
      </c>
      <c r="C322" s="3">
        <v>1427.49</v>
      </c>
      <c r="D322" s="3">
        <v>0.9294</v>
      </c>
      <c r="E322" s="3">
        <v>1.1486</v>
      </c>
      <c r="F322" s="3">
        <v>2.6236</v>
      </c>
      <c r="G322" s="3">
        <v>0.0702</v>
      </c>
      <c r="H322" s="1">
        <v>2.06869582765185</v>
      </c>
      <c r="I322" s="3">
        <v>4.8511</v>
      </c>
      <c r="J322" s="1">
        <v>1536</v>
      </c>
      <c r="K322" s="1">
        <v>8</v>
      </c>
      <c r="L322" s="1">
        <v>15</v>
      </c>
      <c r="M322" s="1">
        <v>5</v>
      </c>
      <c r="S322" s="4">
        <f t="shared" ref="S322:S385" si="25">B322*F322</f>
        <v>5.42744132</v>
      </c>
      <c r="T322" s="4">
        <f t="shared" ref="T322:T385" si="26">SQRT(J322)*S322</f>
        <v>212.711389486361</v>
      </c>
      <c r="U322" s="4"/>
      <c r="V322" s="4">
        <f>VLOOKUP(K322,$AA$2:$AC$26,3)</f>
        <v>0.007416</v>
      </c>
      <c r="W322" s="4">
        <f>VLOOKUP(L322,$AA$2:$AC$26,2)</f>
        <v>1.37798</v>
      </c>
      <c r="X322" s="4">
        <f t="shared" ref="X322:X385" si="27">V322*W322*100000</f>
        <v>1021.909968</v>
      </c>
      <c r="Y322" s="4">
        <f t="shared" ref="Y322:Y385" si="28">X322*0.8</f>
        <v>817.5279744</v>
      </c>
      <c r="Z322" s="4">
        <f t="shared" ref="Z322:Z385" si="29">X322*1.25</f>
        <v>1277.38746</v>
      </c>
      <c r="AA322" s="4"/>
      <c r="AB322" s="4"/>
      <c r="AC322" s="4"/>
    </row>
    <row r="323" hidden="1" spans="1:29">
      <c r="A323" s="1">
        <v>945</v>
      </c>
      <c r="B323" s="3">
        <v>1.6042</v>
      </c>
      <c r="C323" s="3">
        <v>981.47</v>
      </c>
      <c r="D323" s="3">
        <v>0.639</v>
      </c>
      <c r="E323" s="3">
        <v>1.1335</v>
      </c>
      <c r="F323" s="3">
        <v>3.3813</v>
      </c>
      <c r="G323" s="3">
        <v>0.0573</v>
      </c>
      <c r="H323" s="1">
        <v>1.60421896501617</v>
      </c>
      <c r="I323" s="3">
        <v>2.6683</v>
      </c>
      <c r="J323" s="1">
        <v>1536</v>
      </c>
      <c r="K323" s="1">
        <v>10</v>
      </c>
      <c r="L323" s="1">
        <v>4</v>
      </c>
      <c r="M323" s="1">
        <v>5</v>
      </c>
      <c r="S323" s="4">
        <f t="shared" si="25"/>
        <v>5.42428146</v>
      </c>
      <c r="T323" s="4">
        <f t="shared" si="26"/>
        <v>212.587548771823</v>
      </c>
      <c r="U323" s="4"/>
      <c r="V323" s="4">
        <f>VLOOKUP(K323,$AA$2:$AC$26,3)</f>
        <v>0</v>
      </c>
      <c r="W323" s="4">
        <f>VLOOKUP(L323,$AA$2:$AC$26,2)</f>
        <v>0.39773</v>
      </c>
      <c r="X323" s="4">
        <f t="shared" si="27"/>
        <v>0</v>
      </c>
      <c r="Y323" s="4">
        <f t="shared" si="28"/>
        <v>0</v>
      </c>
      <c r="Z323" s="4">
        <f t="shared" si="29"/>
        <v>0</v>
      </c>
      <c r="AA323" s="4"/>
      <c r="AB323" s="4"/>
      <c r="AC323" s="4"/>
    </row>
    <row r="324" hidden="1" spans="1:29">
      <c r="A324" s="1">
        <v>800</v>
      </c>
      <c r="B324" s="3">
        <v>1.4734</v>
      </c>
      <c r="C324" s="3">
        <v>838.94</v>
      </c>
      <c r="D324" s="3">
        <v>0.3845</v>
      </c>
      <c r="E324" s="3">
        <v>1.0908</v>
      </c>
      <c r="F324" s="3">
        <v>3.0684</v>
      </c>
      <c r="G324" s="3">
        <v>0.0426</v>
      </c>
      <c r="H324" s="1">
        <v>1.47342515370891</v>
      </c>
      <c r="I324" s="3">
        <v>2.5884</v>
      </c>
      <c r="J324" s="1">
        <v>2182</v>
      </c>
      <c r="K324" s="1">
        <v>8</v>
      </c>
      <c r="L324" s="1">
        <v>8</v>
      </c>
      <c r="M324" s="1">
        <v>4</v>
      </c>
      <c r="S324" s="4">
        <f t="shared" si="25"/>
        <v>4.52098056</v>
      </c>
      <c r="T324" s="4">
        <f t="shared" si="26"/>
        <v>211.183514315264</v>
      </c>
      <c r="U324" s="4"/>
      <c r="V324" s="4">
        <f>VLOOKUP(K324,$AA$2:$AC$26,3)</f>
        <v>0.007416</v>
      </c>
      <c r="W324" s="4">
        <f>VLOOKUP(L324,$AA$2:$AC$26,2)</f>
        <v>0.64352</v>
      </c>
      <c r="X324" s="4">
        <f t="shared" si="27"/>
        <v>477.234432</v>
      </c>
      <c r="Y324" s="4">
        <f t="shared" si="28"/>
        <v>381.7875456</v>
      </c>
      <c r="Z324" s="4">
        <f t="shared" si="29"/>
        <v>596.54304</v>
      </c>
      <c r="AA324" s="4"/>
      <c r="AB324" s="4"/>
      <c r="AC324" s="4"/>
    </row>
    <row r="325" hidden="1" spans="1:29">
      <c r="A325" s="1">
        <v>1090</v>
      </c>
      <c r="B325" s="3">
        <v>1.8727</v>
      </c>
      <c r="C325" s="3">
        <v>306.98</v>
      </c>
      <c r="D325" s="3">
        <v>0.2001</v>
      </c>
      <c r="E325" s="3">
        <v>1.1429</v>
      </c>
      <c r="F325" s="3">
        <v>2.8778</v>
      </c>
      <c r="G325" s="3">
        <v>0.0633</v>
      </c>
      <c r="H325" s="1">
        <v>1.87271293761607</v>
      </c>
      <c r="I325" s="3">
        <v>1.0309</v>
      </c>
      <c r="J325" s="1">
        <v>1534</v>
      </c>
      <c r="K325" s="1">
        <v>1</v>
      </c>
      <c r="L325" s="1">
        <v>18</v>
      </c>
      <c r="M325" s="1">
        <v>5</v>
      </c>
      <c r="S325" s="4">
        <f t="shared" si="25"/>
        <v>5.38925606</v>
      </c>
      <c r="T325" s="4">
        <f t="shared" si="26"/>
        <v>211.077284590973</v>
      </c>
      <c r="U325" s="4"/>
      <c r="V325" s="4">
        <f>VLOOKUP(K325,$AA$2:$AC$26,3)</f>
        <v>0.001414</v>
      </c>
      <c r="W325" s="4">
        <f>VLOOKUP(L325,$AA$2:$AC$26,2)</f>
        <v>1.9766</v>
      </c>
      <c r="X325" s="4">
        <f t="shared" si="27"/>
        <v>279.49124</v>
      </c>
      <c r="Y325" s="4">
        <f t="shared" si="28"/>
        <v>223.592992</v>
      </c>
      <c r="Z325" s="4">
        <f t="shared" si="29"/>
        <v>349.36405</v>
      </c>
      <c r="AA325" s="4"/>
      <c r="AB325" s="4"/>
      <c r="AC325" s="4"/>
    </row>
    <row r="326" hidden="1" spans="1:29">
      <c r="A326" s="1">
        <v>1300</v>
      </c>
      <c r="B326" s="3">
        <v>1.8182</v>
      </c>
      <c r="C326" s="3">
        <v>313.25</v>
      </c>
      <c r="D326" s="3">
        <v>0.3647</v>
      </c>
      <c r="E326" s="3">
        <v>1.1978</v>
      </c>
      <c r="F326" s="3">
        <v>3.9572</v>
      </c>
      <c r="G326" s="3">
        <v>0.0815</v>
      </c>
      <c r="H326" s="1">
        <v>1.81819873987037</v>
      </c>
      <c r="I326" s="3">
        <v>0.7799</v>
      </c>
      <c r="J326" s="1">
        <v>859</v>
      </c>
      <c r="K326" s="1">
        <v>2</v>
      </c>
      <c r="L326" s="1">
        <v>20</v>
      </c>
      <c r="M326" s="1">
        <v>6</v>
      </c>
      <c r="S326" s="4">
        <f t="shared" si="25"/>
        <v>7.19498104</v>
      </c>
      <c r="T326" s="4">
        <f t="shared" si="26"/>
        <v>210.875553610558</v>
      </c>
      <c r="U326" s="4"/>
      <c r="V326" s="4">
        <f>VLOOKUP(K326,$AA$2:$AC$26,3)</f>
        <v>0.001732</v>
      </c>
      <c r="W326" s="4">
        <f>VLOOKUP(L326,$AA$2:$AC$26,2)</f>
        <v>2.51428</v>
      </c>
      <c r="X326" s="4">
        <f t="shared" si="27"/>
        <v>435.473296</v>
      </c>
      <c r="Y326" s="4">
        <f t="shared" si="28"/>
        <v>348.3786368</v>
      </c>
      <c r="Z326" s="4">
        <f t="shared" si="29"/>
        <v>544.34162</v>
      </c>
      <c r="AA326" s="4"/>
      <c r="AB326" s="4"/>
      <c r="AC326" s="4"/>
    </row>
    <row r="327" hidden="1" spans="1:29">
      <c r="A327" s="1">
        <v>619</v>
      </c>
      <c r="B327" s="3">
        <v>1.5535</v>
      </c>
      <c r="C327" s="3">
        <v>361.6</v>
      </c>
      <c r="D327" s="3">
        <v>0.1042</v>
      </c>
      <c r="E327" s="3">
        <v>1.0752</v>
      </c>
      <c r="F327" s="3">
        <v>2.3029</v>
      </c>
      <c r="G327" s="3">
        <v>0.0358</v>
      </c>
      <c r="H327" s="1">
        <v>1.55352780495891</v>
      </c>
      <c r="I327" s="3">
        <v>1.5086</v>
      </c>
      <c r="J327" s="1">
        <v>3470</v>
      </c>
      <c r="K327" s="1">
        <v>3</v>
      </c>
      <c r="L327" s="1">
        <v>9</v>
      </c>
      <c r="M327" s="1">
        <v>3</v>
      </c>
      <c r="S327" s="4">
        <f t="shared" si="25"/>
        <v>3.57755515</v>
      </c>
      <c r="T327" s="4">
        <f t="shared" si="26"/>
        <v>210.741989062412</v>
      </c>
      <c r="U327" s="4"/>
      <c r="V327" s="4">
        <f>VLOOKUP(K327,$AA$2:$AC$26,3)</f>
        <v>0.002236</v>
      </c>
      <c r="W327" s="4">
        <f>VLOOKUP(L327,$AA$2:$AC$26,2)</f>
        <v>0.7257</v>
      </c>
      <c r="X327" s="4">
        <f t="shared" si="27"/>
        <v>162.26652</v>
      </c>
      <c r="Y327" s="4">
        <f t="shared" si="28"/>
        <v>129.813216</v>
      </c>
      <c r="Z327" s="4">
        <f t="shared" si="29"/>
        <v>202.83315</v>
      </c>
      <c r="AA327" s="4"/>
      <c r="AB327" s="4"/>
      <c r="AC327" s="4"/>
    </row>
    <row r="328" hidden="1" spans="1:29">
      <c r="A328" s="1">
        <v>523</v>
      </c>
      <c r="B328" s="3">
        <v>1.6706</v>
      </c>
      <c r="C328" s="3">
        <v>1592.22</v>
      </c>
      <c r="D328" s="3">
        <v>0.2853</v>
      </c>
      <c r="E328" s="3">
        <v>1.0647</v>
      </c>
      <c r="F328" s="3">
        <v>1.6754</v>
      </c>
      <c r="G328" s="3">
        <v>0.0307</v>
      </c>
      <c r="H328" s="1">
        <v>1.67064532617753</v>
      </c>
      <c r="I328" s="3">
        <v>8.0821</v>
      </c>
      <c r="J328" s="1">
        <v>5581</v>
      </c>
      <c r="K328" s="1">
        <v>6</v>
      </c>
      <c r="L328" s="1">
        <v>17</v>
      </c>
      <c r="M328" s="1">
        <v>2</v>
      </c>
      <c r="S328" s="4">
        <f t="shared" si="25"/>
        <v>2.79892324</v>
      </c>
      <c r="T328" s="4">
        <f t="shared" si="26"/>
        <v>209.09661366063</v>
      </c>
      <c r="U328" s="4"/>
      <c r="V328" s="4">
        <f>VLOOKUP(K328,$AA$2:$AC$26,3)</f>
        <v>0.004583</v>
      </c>
      <c r="W328" s="4">
        <f>VLOOKUP(L328,$AA$2:$AC$26,2)</f>
        <v>1.75256</v>
      </c>
      <c r="X328" s="4">
        <f t="shared" si="27"/>
        <v>803.198248</v>
      </c>
      <c r="Y328" s="4">
        <f t="shared" si="28"/>
        <v>642.5585984</v>
      </c>
      <c r="Z328" s="4">
        <f t="shared" si="29"/>
        <v>1003.99781</v>
      </c>
      <c r="AA328" s="4"/>
      <c r="AB328" s="4"/>
      <c r="AC328" s="4"/>
    </row>
    <row r="329" hidden="1" spans="1:29">
      <c r="A329" s="1">
        <v>738</v>
      </c>
      <c r="B329" s="3">
        <v>1.4434</v>
      </c>
      <c r="C329" s="3">
        <v>396.73</v>
      </c>
      <c r="D329" s="3">
        <v>0.1144</v>
      </c>
      <c r="E329" s="3">
        <v>1.074</v>
      </c>
      <c r="F329" s="3">
        <v>2.4579</v>
      </c>
      <c r="G329" s="3">
        <v>0.0324</v>
      </c>
      <c r="H329" s="1">
        <v>1.44341536596418</v>
      </c>
      <c r="I329" s="3">
        <v>1.6021</v>
      </c>
      <c r="J329" s="1">
        <v>3468</v>
      </c>
      <c r="K329" s="1">
        <v>1</v>
      </c>
      <c r="L329" s="1">
        <v>20</v>
      </c>
      <c r="M329" s="1">
        <v>3</v>
      </c>
      <c r="S329" s="4">
        <f t="shared" si="25"/>
        <v>3.54773286</v>
      </c>
      <c r="T329" s="4">
        <f t="shared" si="26"/>
        <v>208.925021216856</v>
      </c>
      <c r="U329" s="4"/>
      <c r="V329" s="4">
        <f>VLOOKUP(K329,$AA$2:$AC$26,3)</f>
        <v>0.001414</v>
      </c>
      <c r="W329" s="4">
        <f>VLOOKUP(L329,$AA$2:$AC$26,2)</f>
        <v>2.51428</v>
      </c>
      <c r="X329" s="4">
        <f t="shared" si="27"/>
        <v>355.519192</v>
      </c>
      <c r="Y329" s="4">
        <f t="shared" si="28"/>
        <v>284.4153536</v>
      </c>
      <c r="Z329" s="4">
        <f t="shared" si="29"/>
        <v>444.39899</v>
      </c>
      <c r="AA329" s="4"/>
      <c r="AB329" s="4"/>
      <c r="AC329" s="4"/>
    </row>
    <row r="330" hidden="1" spans="1:29">
      <c r="A330" s="1">
        <v>357</v>
      </c>
      <c r="B330" s="3">
        <v>1.4799</v>
      </c>
      <c r="C330" s="3">
        <v>1465.5</v>
      </c>
      <c r="D330" s="3">
        <v>0.1869</v>
      </c>
      <c r="E330" s="3">
        <v>1.0493</v>
      </c>
      <c r="F330" s="3">
        <v>1.5889</v>
      </c>
      <c r="G330" s="3">
        <v>0.0224</v>
      </c>
      <c r="H330" s="1">
        <v>1.4798692723274</v>
      </c>
      <c r="I330" s="3">
        <v>8.1721</v>
      </c>
      <c r="J330" s="1">
        <v>7841</v>
      </c>
      <c r="K330" s="1">
        <v>5</v>
      </c>
      <c r="L330" s="1">
        <v>19</v>
      </c>
      <c r="M330" s="1">
        <v>1</v>
      </c>
      <c r="S330" s="4">
        <f t="shared" si="25"/>
        <v>2.35141311</v>
      </c>
      <c r="T330" s="4">
        <f t="shared" si="26"/>
        <v>208.216269960904</v>
      </c>
      <c r="U330" s="4"/>
      <c r="V330" s="4">
        <f>VLOOKUP(K330,$AA$2:$AC$26,3)</f>
        <v>0.003606</v>
      </c>
      <c r="W330" s="4">
        <f>VLOOKUP(L330,$AA$2:$AC$26,2)</f>
        <v>2.22929</v>
      </c>
      <c r="X330" s="4">
        <f t="shared" si="27"/>
        <v>803.881974</v>
      </c>
      <c r="Y330" s="4">
        <f t="shared" si="28"/>
        <v>643.1055792</v>
      </c>
      <c r="Z330" s="4">
        <f t="shared" si="29"/>
        <v>1004.8524675</v>
      </c>
      <c r="AA330" s="4"/>
      <c r="AB330" s="4"/>
      <c r="AC330" s="4"/>
    </row>
    <row r="331" hidden="1" spans="1:29">
      <c r="A331" s="1">
        <v>944</v>
      </c>
      <c r="B331" s="3">
        <v>1.5081</v>
      </c>
      <c r="C331" s="3">
        <v>720.4</v>
      </c>
      <c r="D331" s="3">
        <v>0.469</v>
      </c>
      <c r="E331" s="3">
        <v>1.1237</v>
      </c>
      <c r="F331" s="3">
        <v>3.4583</v>
      </c>
      <c r="G331" s="3">
        <v>0.0534</v>
      </c>
      <c r="H331" s="1">
        <v>1.50805455471477</v>
      </c>
      <c r="I331" s="3">
        <v>1.9626</v>
      </c>
      <c r="J331" s="1">
        <v>1536</v>
      </c>
      <c r="K331" s="1">
        <v>9</v>
      </c>
      <c r="L331" s="1">
        <v>4</v>
      </c>
      <c r="M331" s="1">
        <v>5</v>
      </c>
      <c r="S331" s="4">
        <f t="shared" si="25"/>
        <v>5.21546223</v>
      </c>
      <c r="T331" s="4">
        <f t="shared" si="26"/>
        <v>204.403539780129</v>
      </c>
      <c r="U331" s="4"/>
      <c r="V331" s="4">
        <f>VLOOKUP(K331,$AA$2:$AC$26,3)</f>
        <v>0.009434</v>
      </c>
      <c r="W331" s="4">
        <f>VLOOKUP(L331,$AA$2:$AC$26,2)</f>
        <v>0.39773</v>
      </c>
      <c r="X331" s="4">
        <f t="shared" si="27"/>
        <v>375.218482</v>
      </c>
      <c r="Y331" s="4">
        <f t="shared" si="28"/>
        <v>300.1747856</v>
      </c>
      <c r="Z331" s="4">
        <f t="shared" si="29"/>
        <v>469.0231025</v>
      </c>
      <c r="AA331" s="4"/>
      <c r="AB331" s="4"/>
      <c r="AC331" s="4"/>
    </row>
    <row r="332" hidden="1" spans="1:29">
      <c r="A332" s="1">
        <v>983</v>
      </c>
      <c r="B332" s="3">
        <v>2.1826</v>
      </c>
      <c r="C332" s="3">
        <v>380.77</v>
      </c>
      <c r="D332" s="3">
        <v>0.2479</v>
      </c>
      <c r="E332" s="3">
        <v>1.1593</v>
      </c>
      <c r="F332" s="3">
        <v>2.3867</v>
      </c>
      <c r="G332" s="3">
        <v>0.072</v>
      </c>
      <c r="H332" s="1">
        <v>2.18262818152965</v>
      </c>
      <c r="I332" s="3">
        <v>1.5338</v>
      </c>
      <c r="J332" s="1">
        <v>1536</v>
      </c>
      <c r="K332" s="1">
        <v>4</v>
      </c>
      <c r="L332" s="1">
        <v>8</v>
      </c>
      <c r="M332" s="1">
        <v>5</v>
      </c>
      <c r="S332" s="4">
        <f t="shared" si="25"/>
        <v>5.20921142</v>
      </c>
      <c r="T332" s="4">
        <f t="shared" si="26"/>
        <v>204.158559060464</v>
      </c>
      <c r="U332" s="4"/>
      <c r="V332" s="4">
        <f>VLOOKUP(K332,$AA$2:$AC$26,3)</f>
        <v>0.002828</v>
      </c>
      <c r="W332" s="4">
        <f>VLOOKUP(L332,$AA$2:$AC$26,2)</f>
        <v>0.64352</v>
      </c>
      <c r="X332" s="4">
        <f t="shared" si="27"/>
        <v>181.987456</v>
      </c>
      <c r="Y332" s="4">
        <f t="shared" si="28"/>
        <v>145.5899648</v>
      </c>
      <c r="Z332" s="4">
        <f t="shared" si="29"/>
        <v>227.48432</v>
      </c>
      <c r="AA332" s="4"/>
      <c r="AB332" s="4"/>
      <c r="AC332" s="4"/>
    </row>
    <row r="333" hidden="1" spans="1:29">
      <c r="A333" s="1">
        <v>967</v>
      </c>
      <c r="B333" s="3">
        <v>1.6246</v>
      </c>
      <c r="C333" s="3">
        <v>1125.52</v>
      </c>
      <c r="D333" s="3">
        <v>0.7328</v>
      </c>
      <c r="E333" s="3">
        <v>1.1283</v>
      </c>
      <c r="F333" s="3">
        <v>3.1927</v>
      </c>
      <c r="G333" s="3">
        <v>0.0577</v>
      </c>
      <c r="H333" s="1">
        <v>1.62462652232806</v>
      </c>
      <c r="I333" s="3">
        <v>3.2238</v>
      </c>
      <c r="J333" s="1">
        <v>1536</v>
      </c>
      <c r="K333" s="1">
        <v>10</v>
      </c>
      <c r="L333" s="1">
        <v>6</v>
      </c>
      <c r="M333" s="1">
        <v>5</v>
      </c>
      <c r="S333" s="4">
        <f t="shared" si="25"/>
        <v>5.18686042</v>
      </c>
      <c r="T333" s="4">
        <f t="shared" si="26"/>
        <v>203.282582336609</v>
      </c>
      <c r="U333" s="4"/>
      <c r="V333" s="4">
        <f>VLOOKUP(K333,$AA$2:$AC$26,3)</f>
        <v>0</v>
      </c>
      <c r="W333" s="4">
        <f>VLOOKUP(L333,$AA$2:$AC$26,2)</f>
        <v>0.50592</v>
      </c>
      <c r="X333" s="4">
        <f t="shared" si="27"/>
        <v>0</v>
      </c>
      <c r="Y333" s="4">
        <f t="shared" si="28"/>
        <v>0</v>
      </c>
      <c r="Z333" s="4">
        <f t="shared" si="29"/>
        <v>0</v>
      </c>
      <c r="AA333" s="4"/>
      <c r="AB333" s="4"/>
      <c r="AC333" s="4"/>
    </row>
    <row r="334" hidden="1" spans="1:29">
      <c r="A334" s="1">
        <v>1052</v>
      </c>
      <c r="B334" s="3">
        <v>1.8806</v>
      </c>
      <c r="C334" s="3">
        <v>984.32</v>
      </c>
      <c r="D334" s="3">
        <v>0.6408</v>
      </c>
      <c r="E334" s="3">
        <v>1.1371</v>
      </c>
      <c r="F334" s="3">
        <v>2.7525</v>
      </c>
      <c r="G334" s="3">
        <v>0.0644</v>
      </c>
      <c r="H334" s="1">
        <v>1.88064955685279</v>
      </c>
      <c r="I334" s="3">
        <v>3.258</v>
      </c>
      <c r="J334" s="1">
        <v>1536</v>
      </c>
      <c r="K334" s="1">
        <v>7</v>
      </c>
      <c r="L334" s="1">
        <v>14</v>
      </c>
      <c r="M334" s="1">
        <v>5</v>
      </c>
      <c r="S334" s="4">
        <f t="shared" si="25"/>
        <v>5.1763515</v>
      </c>
      <c r="T334" s="4">
        <f t="shared" si="26"/>
        <v>202.870718468645</v>
      </c>
      <c r="U334" s="4"/>
      <c r="V334" s="4">
        <f>VLOOKUP(K334,$AA$2:$AC$26,3)</f>
        <v>0.005831</v>
      </c>
      <c r="W334" s="4">
        <f>VLOOKUP(L334,$AA$2:$AC$26,2)</f>
        <v>1.22284</v>
      </c>
      <c r="X334" s="4">
        <f t="shared" si="27"/>
        <v>713.038004</v>
      </c>
      <c r="Y334" s="4">
        <f t="shared" si="28"/>
        <v>570.4304032</v>
      </c>
      <c r="Z334" s="4">
        <f t="shared" si="29"/>
        <v>891.297505</v>
      </c>
      <c r="AA334" s="4"/>
      <c r="AB334" s="4"/>
      <c r="AC334" s="4"/>
    </row>
    <row r="335" hidden="1" spans="1:29">
      <c r="A335" s="1">
        <v>1282</v>
      </c>
      <c r="B335" s="3">
        <v>1.9984</v>
      </c>
      <c r="C335" s="3">
        <v>777.78</v>
      </c>
      <c r="D335" s="3">
        <v>0.9044</v>
      </c>
      <c r="E335" s="3">
        <v>1.2051</v>
      </c>
      <c r="F335" s="3">
        <v>3.4565</v>
      </c>
      <c r="G335" s="3">
        <v>0.0897</v>
      </c>
      <c r="H335" s="1">
        <v>1.99840293755507</v>
      </c>
      <c r="I335" s="3">
        <v>2.0827</v>
      </c>
      <c r="J335" s="1">
        <v>860</v>
      </c>
      <c r="K335" s="1">
        <v>6</v>
      </c>
      <c r="L335" s="1">
        <v>18</v>
      </c>
      <c r="M335" s="1">
        <v>6</v>
      </c>
      <c r="S335" s="4">
        <f t="shared" si="25"/>
        <v>6.9074696</v>
      </c>
      <c r="T335" s="4">
        <f t="shared" si="26"/>
        <v>202.566772192368</v>
      </c>
      <c r="U335" s="4"/>
      <c r="V335" s="4">
        <f>VLOOKUP(K335,$AA$2:$AC$26,3)</f>
        <v>0.004583</v>
      </c>
      <c r="W335" s="4">
        <f>VLOOKUP(L335,$AA$2:$AC$26,2)</f>
        <v>1.9766</v>
      </c>
      <c r="X335" s="4">
        <f t="shared" si="27"/>
        <v>905.87578</v>
      </c>
      <c r="Y335" s="4">
        <f t="shared" si="28"/>
        <v>724.700624</v>
      </c>
      <c r="Z335" s="4">
        <f t="shared" si="29"/>
        <v>1132.344725</v>
      </c>
      <c r="AA335" s="4"/>
      <c r="AB335" s="4"/>
      <c r="AC335" s="4"/>
    </row>
    <row r="336" hidden="1" spans="1:29">
      <c r="A336" s="1">
        <v>1164</v>
      </c>
      <c r="B336" s="3">
        <v>1.8617</v>
      </c>
      <c r="C336" s="3">
        <v>793.12</v>
      </c>
      <c r="D336" s="3">
        <v>0.9222</v>
      </c>
      <c r="E336" s="3">
        <v>1.1973</v>
      </c>
      <c r="F336" s="3">
        <v>3.7079</v>
      </c>
      <c r="G336" s="3">
        <v>0.0872</v>
      </c>
      <c r="H336" s="1">
        <v>1.86173713180624</v>
      </c>
      <c r="I336" s="3">
        <v>2.0495</v>
      </c>
      <c r="J336" s="1">
        <v>860</v>
      </c>
      <c r="K336" s="1">
        <v>9</v>
      </c>
      <c r="L336" s="1">
        <v>7</v>
      </c>
      <c r="M336" s="1">
        <v>6</v>
      </c>
      <c r="S336" s="4">
        <f t="shared" si="25"/>
        <v>6.90299743</v>
      </c>
      <c r="T336" s="4">
        <f t="shared" si="26"/>
        <v>202.435622423487</v>
      </c>
      <c r="U336" s="4"/>
      <c r="V336" s="4">
        <f>VLOOKUP(K336,$AA$2:$AC$26,3)</f>
        <v>0.009434</v>
      </c>
      <c r="W336" s="4">
        <f>VLOOKUP(L336,$AA$2:$AC$26,2)</f>
        <v>0.57059</v>
      </c>
      <c r="X336" s="4">
        <f t="shared" si="27"/>
        <v>538.294606</v>
      </c>
      <c r="Y336" s="4">
        <f t="shared" si="28"/>
        <v>430.6356848</v>
      </c>
      <c r="Z336" s="4">
        <f t="shared" si="29"/>
        <v>672.8682575</v>
      </c>
      <c r="AA336" s="4"/>
      <c r="AB336" s="4"/>
      <c r="AC336" s="4"/>
    </row>
    <row r="337" hidden="1" spans="1:29">
      <c r="A337" s="1">
        <v>863</v>
      </c>
      <c r="B337" s="3">
        <v>1.5558</v>
      </c>
      <c r="C337" s="3">
        <v>606.62</v>
      </c>
      <c r="D337" s="3">
        <v>0.278</v>
      </c>
      <c r="E337" s="3">
        <v>1.0945</v>
      </c>
      <c r="F337" s="3">
        <v>2.7779</v>
      </c>
      <c r="G337" s="3">
        <v>0.0449</v>
      </c>
      <c r="H337" s="1">
        <v>1.55575231109994</v>
      </c>
      <c r="I337" s="3">
        <v>2.1539</v>
      </c>
      <c r="J337" s="1">
        <v>2182</v>
      </c>
      <c r="K337" s="1">
        <v>5</v>
      </c>
      <c r="L337" s="1">
        <v>14</v>
      </c>
      <c r="M337" s="1">
        <v>4</v>
      </c>
      <c r="S337" s="4">
        <f t="shared" si="25"/>
        <v>4.32185682</v>
      </c>
      <c r="T337" s="4">
        <f t="shared" si="26"/>
        <v>201.882069498434</v>
      </c>
      <c r="U337" s="4"/>
      <c r="V337" s="4">
        <f>VLOOKUP(K337,$AA$2:$AC$26,3)</f>
        <v>0.003606</v>
      </c>
      <c r="W337" s="4">
        <f>VLOOKUP(L337,$AA$2:$AC$26,2)</f>
        <v>1.22284</v>
      </c>
      <c r="X337" s="4">
        <f t="shared" si="27"/>
        <v>440.956104</v>
      </c>
      <c r="Y337" s="4">
        <f t="shared" si="28"/>
        <v>352.7648832</v>
      </c>
      <c r="Z337" s="4">
        <f t="shared" si="29"/>
        <v>551.19513</v>
      </c>
      <c r="AA337" s="4"/>
      <c r="AB337" s="4"/>
      <c r="AC337" s="4"/>
    </row>
    <row r="338" hidden="1" spans="1:29">
      <c r="A338" s="1">
        <v>1262</v>
      </c>
      <c r="B338" s="3">
        <v>2.4582</v>
      </c>
      <c r="C338" s="3">
        <v>1263.71</v>
      </c>
      <c r="D338" s="3">
        <v>1.4694</v>
      </c>
      <c r="E338" s="3">
        <v>1.23</v>
      </c>
      <c r="F338" s="3">
        <v>2.7961</v>
      </c>
      <c r="G338" s="3">
        <v>0.1031</v>
      </c>
      <c r="H338" s="1">
        <v>2.45817974391034</v>
      </c>
      <c r="I338" s="3">
        <v>4.093</v>
      </c>
      <c r="J338" s="1">
        <v>860</v>
      </c>
      <c r="K338" s="1">
        <v>8</v>
      </c>
      <c r="L338" s="1">
        <v>16</v>
      </c>
      <c r="M338" s="1">
        <v>6</v>
      </c>
      <c r="S338" s="4">
        <f t="shared" si="25"/>
        <v>6.87337302</v>
      </c>
      <c r="T338" s="4">
        <f t="shared" si="26"/>
        <v>201.56686418649</v>
      </c>
      <c r="U338" s="4"/>
      <c r="V338" s="4">
        <f>VLOOKUP(K338,$AA$2:$AC$26,3)</f>
        <v>0.007416</v>
      </c>
      <c r="W338" s="4">
        <f>VLOOKUP(L338,$AA$2:$AC$26,2)</f>
        <v>1.55394</v>
      </c>
      <c r="X338" s="4">
        <f t="shared" si="27"/>
        <v>1152.401904</v>
      </c>
      <c r="Y338" s="4">
        <f t="shared" si="28"/>
        <v>921.9215232</v>
      </c>
      <c r="Z338" s="4">
        <f t="shared" si="29"/>
        <v>1440.50238</v>
      </c>
      <c r="AA338" s="4"/>
      <c r="AB338" s="4"/>
      <c r="AC338" s="4"/>
    </row>
    <row r="339" hidden="1" spans="1:29">
      <c r="A339" s="1">
        <v>305</v>
      </c>
      <c r="B339" s="3">
        <v>1.4506</v>
      </c>
      <c r="C339" s="3">
        <v>2158.47</v>
      </c>
      <c r="D339" s="3">
        <v>0.2753</v>
      </c>
      <c r="E339" s="3">
        <v>1.0447</v>
      </c>
      <c r="F339" s="3">
        <v>1.5675</v>
      </c>
      <c r="G339" s="3">
        <v>0.0223</v>
      </c>
      <c r="H339" s="1">
        <v>1.45060804795228</v>
      </c>
      <c r="I339" s="3">
        <v>11.1581</v>
      </c>
      <c r="J339" s="1">
        <v>7841</v>
      </c>
      <c r="K339" s="1">
        <v>8</v>
      </c>
      <c r="L339" s="1">
        <v>14</v>
      </c>
      <c r="M339" s="1">
        <v>1</v>
      </c>
      <c r="S339" s="4">
        <f t="shared" si="25"/>
        <v>2.2738155</v>
      </c>
      <c r="T339" s="4">
        <f t="shared" si="26"/>
        <v>201.345046506646</v>
      </c>
      <c r="U339" s="4"/>
      <c r="V339" s="4">
        <f>VLOOKUP(K339,$AA$2:$AC$26,3)</f>
        <v>0.007416</v>
      </c>
      <c r="W339" s="4">
        <f>VLOOKUP(L339,$AA$2:$AC$26,2)</f>
        <v>1.22284</v>
      </c>
      <c r="X339" s="4">
        <f t="shared" si="27"/>
        <v>906.858144</v>
      </c>
      <c r="Y339" s="4">
        <f t="shared" si="28"/>
        <v>725.4865152</v>
      </c>
      <c r="Z339" s="4">
        <f t="shared" si="29"/>
        <v>1133.57268</v>
      </c>
      <c r="AA339" s="4"/>
      <c r="AB339" s="4"/>
      <c r="AC339" s="4"/>
    </row>
    <row r="340" hidden="1" spans="1:29">
      <c r="A340" s="1">
        <v>1278</v>
      </c>
      <c r="B340" s="3">
        <v>1.6775</v>
      </c>
      <c r="C340" s="3">
        <v>256.5</v>
      </c>
      <c r="D340" s="3">
        <v>0.2986</v>
      </c>
      <c r="E340" s="3">
        <v>1.1755</v>
      </c>
      <c r="F340" s="3">
        <v>4.0773</v>
      </c>
      <c r="G340" s="3">
        <v>0.0763</v>
      </c>
      <c r="H340" s="1">
        <v>1.67752315250961</v>
      </c>
      <c r="I340" s="3">
        <v>0.6269</v>
      </c>
      <c r="J340" s="1">
        <v>859</v>
      </c>
      <c r="K340" s="1">
        <v>2</v>
      </c>
      <c r="L340" s="1">
        <v>18</v>
      </c>
      <c r="M340" s="1">
        <v>6</v>
      </c>
      <c r="S340" s="4">
        <f t="shared" si="25"/>
        <v>6.83967075</v>
      </c>
      <c r="T340" s="4">
        <f t="shared" si="26"/>
        <v>200.461870281758</v>
      </c>
      <c r="U340" s="4"/>
      <c r="V340" s="4">
        <f>VLOOKUP(K340,$AA$2:$AC$26,3)</f>
        <v>0.001732</v>
      </c>
      <c r="W340" s="4">
        <f>VLOOKUP(L340,$AA$2:$AC$26,2)</f>
        <v>1.9766</v>
      </c>
      <c r="X340" s="4">
        <f t="shared" si="27"/>
        <v>342.34712</v>
      </c>
      <c r="Y340" s="4">
        <f t="shared" si="28"/>
        <v>273.877696</v>
      </c>
      <c r="Z340" s="4">
        <f t="shared" si="29"/>
        <v>427.9339</v>
      </c>
      <c r="AA340" s="4"/>
      <c r="AB340" s="4"/>
      <c r="AC340" s="4"/>
    </row>
    <row r="341" hidden="1" spans="1:29">
      <c r="A341" s="1">
        <v>1165</v>
      </c>
      <c r="B341" s="3">
        <v>1.8518</v>
      </c>
      <c r="C341" s="3">
        <v>1005.28</v>
      </c>
      <c r="D341" s="3">
        <v>1.1689</v>
      </c>
      <c r="E341" s="3">
        <v>1.1963</v>
      </c>
      <c r="F341" s="3">
        <v>3.6907</v>
      </c>
      <c r="G341" s="3">
        <v>0.0868</v>
      </c>
      <c r="H341" s="1">
        <v>1.8518140468815</v>
      </c>
      <c r="I341" s="3">
        <v>2.644</v>
      </c>
      <c r="J341" s="1">
        <v>860</v>
      </c>
      <c r="K341" s="1">
        <v>10</v>
      </c>
      <c r="L341" s="1">
        <v>7</v>
      </c>
      <c r="M341" s="1">
        <v>6</v>
      </c>
      <c r="S341" s="4">
        <f t="shared" si="25"/>
        <v>6.83443826</v>
      </c>
      <c r="T341" s="4">
        <f t="shared" si="26"/>
        <v>200.425072891559</v>
      </c>
      <c r="U341" s="4"/>
      <c r="V341" s="4">
        <f>VLOOKUP(K341,$AA$2:$AC$26,3)</f>
        <v>0</v>
      </c>
      <c r="W341" s="4">
        <f>VLOOKUP(L341,$AA$2:$AC$26,2)</f>
        <v>0.57059</v>
      </c>
      <c r="X341" s="4">
        <f t="shared" si="27"/>
        <v>0</v>
      </c>
      <c r="Y341" s="4">
        <f t="shared" si="28"/>
        <v>0</v>
      </c>
      <c r="Z341" s="4">
        <f t="shared" si="29"/>
        <v>0</v>
      </c>
      <c r="AA341" s="4"/>
      <c r="AB341" s="4"/>
      <c r="AC341" s="4"/>
    </row>
    <row r="342" hidden="1" spans="1:29">
      <c r="A342" s="1">
        <v>1143</v>
      </c>
      <c r="B342" s="3">
        <v>1.6856</v>
      </c>
      <c r="C342" s="3">
        <v>816.74</v>
      </c>
      <c r="D342" s="3">
        <v>0.9497</v>
      </c>
      <c r="E342" s="3">
        <v>1.1883</v>
      </c>
      <c r="F342" s="3">
        <v>4.0493</v>
      </c>
      <c r="G342" s="3">
        <v>0.0801</v>
      </c>
      <c r="H342" s="1">
        <v>1.68559470656682</v>
      </c>
      <c r="I342" s="3">
        <v>1.9211</v>
      </c>
      <c r="J342" s="1">
        <v>860</v>
      </c>
      <c r="K342" s="1">
        <v>10</v>
      </c>
      <c r="L342" s="1">
        <v>5</v>
      </c>
      <c r="M342" s="1">
        <v>6</v>
      </c>
      <c r="S342" s="4">
        <f t="shared" si="25"/>
        <v>6.82550008</v>
      </c>
      <c r="T342" s="4">
        <f t="shared" si="26"/>
        <v>200.162954000456</v>
      </c>
      <c r="U342" s="4"/>
      <c r="V342" s="4">
        <f>VLOOKUP(K342,$AA$2:$AC$26,3)</f>
        <v>0</v>
      </c>
      <c r="W342" s="4">
        <f>VLOOKUP(L342,$AA$2:$AC$26,2)</f>
        <v>0.44857</v>
      </c>
      <c r="X342" s="4">
        <f t="shared" si="27"/>
        <v>0</v>
      </c>
      <c r="Y342" s="4">
        <f t="shared" si="28"/>
        <v>0</v>
      </c>
      <c r="Z342" s="4">
        <f t="shared" si="29"/>
        <v>0</v>
      </c>
      <c r="AA342" s="4"/>
      <c r="AB342" s="4"/>
      <c r="AC342" s="4"/>
    </row>
    <row r="343" spans="1:29">
      <c r="A343" s="1">
        <v>883</v>
      </c>
      <c r="B343" s="3">
        <v>1.6661</v>
      </c>
      <c r="C343" s="3">
        <v>457.91</v>
      </c>
      <c r="D343" s="3">
        <v>0.21</v>
      </c>
      <c r="E343" s="3">
        <v>1.1035</v>
      </c>
      <c r="F343" s="3">
        <v>2.5522</v>
      </c>
      <c r="G343" s="3">
        <v>0.048</v>
      </c>
      <c r="H343" s="1">
        <v>1.66609999494559</v>
      </c>
      <c r="I343" s="3">
        <v>1.7802</v>
      </c>
      <c r="J343" s="1">
        <v>2181</v>
      </c>
      <c r="K343" s="1">
        <v>3</v>
      </c>
      <c r="L343" s="1">
        <v>16</v>
      </c>
      <c r="M343" s="1">
        <v>4</v>
      </c>
      <c r="S343" s="4">
        <f t="shared" si="25"/>
        <v>4.25222042</v>
      </c>
      <c r="T343" s="4">
        <f t="shared" si="26"/>
        <v>198.583701519228</v>
      </c>
      <c r="U343" s="4"/>
      <c r="V343" s="4">
        <f>VLOOKUP(K343,$AA$2:$AC$26,3)</f>
        <v>0.002236</v>
      </c>
      <c r="W343" s="4">
        <f>VLOOKUP(L343,$AA$2:$AC$26,2)</f>
        <v>1.55394</v>
      </c>
      <c r="X343" s="4">
        <f t="shared" si="27"/>
        <v>347.460984</v>
      </c>
      <c r="Y343" s="4">
        <f t="shared" si="28"/>
        <v>277.9687872</v>
      </c>
      <c r="Z343" s="4">
        <f t="shared" si="29"/>
        <v>434.32623</v>
      </c>
      <c r="AA343" s="4"/>
      <c r="AB343" s="4"/>
      <c r="AC343" s="4"/>
    </row>
    <row r="344" hidden="1" spans="1:29">
      <c r="A344" s="1">
        <v>640</v>
      </c>
      <c r="B344" s="3">
        <v>1.4453</v>
      </c>
      <c r="C344" s="3">
        <v>289.01</v>
      </c>
      <c r="D344" s="3">
        <v>0.0834</v>
      </c>
      <c r="E344" s="3">
        <v>1.0675</v>
      </c>
      <c r="F344" s="3">
        <v>2.3322</v>
      </c>
      <c r="G344" s="3">
        <v>0.0327</v>
      </c>
      <c r="H344" s="1">
        <v>1.44531235878379</v>
      </c>
      <c r="I344" s="3">
        <v>1.1992</v>
      </c>
      <c r="J344" s="1">
        <v>3467</v>
      </c>
      <c r="K344" s="1">
        <v>2</v>
      </c>
      <c r="L344" s="1">
        <v>11</v>
      </c>
      <c r="M344" s="1">
        <v>3</v>
      </c>
      <c r="S344" s="4">
        <f t="shared" si="25"/>
        <v>3.37072866</v>
      </c>
      <c r="T344" s="4">
        <f t="shared" si="26"/>
        <v>198.472671069925</v>
      </c>
      <c r="U344" s="4"/>
      <c r="V344" s="4">
        <f>VLOOKUP(K344,$AA$2:$AC$26,3)</f>
        <v>0.001732</v>
      </c>
      <c r="W344" s="4">
        <f>VLOOKUP(L344,$AA$2:$AC$26,2)</f>
        <v>0.917</v>
      </c>
      <c r="X344" s="4">
        <f t="shared" si="27"/>
        <v>158.8244</v>
      </c>
      <c r="Y344" s="4">
        <f t="shared" si="28"/>
        <v>127.05952</v>
      </c>
      <c r="Z344" s="4">
        <f t="shared" si="29"/>
        <v>198.5305</v>
      </c>
      <c r="AA344" s="4"/>
      <c r="AB344" s="4"/>
      <c r="AC344" s="4"/>
    </row>
    <row r="345" hidden="1" spans="1:29">
      <c r="A345" s="1">
        <v>1005</v>
      </c>
      <c r="B345" s="3">
        <v>2.0765</v>
      </c>
      <c r="C345" s="3">
        <v>417.26</v>
      </c>
      <c r="D345" s="3">
        <v>0.2717</v>
      </c>
      <c r="E345" s="3">
        <v>1.1497</v>
      </c>
      <c r="F345" s="3">
        <v>2.4348</v>
      </c>
      <c r="G345" s="3">
        <v>0.0694</v>
      </c>
      <c r="H345" s="1">
        <v>2.07652738897523</v>
      </c>
      <c r="I345" s="3">
        <v>1.6389</v>
      </c>
      <c r="J345" s="1">
        <v>1536</v>
      </c>
      <c r="K345" s="1">
        <v>4</v>
      </c>
      <c r="L345" s="1">
        <v>10</v>
      </c>
      <c r="M345" s="1">
        <v>5</v>
      </c>
      <c r="S345" s="4">
        <f t="shared" si="25"/>
        <v>5.0558622</v>
      </c>
      <c r="T345" s="4">
        <f t="shared" si="26"/>
        <v>198.148521597203</v>
      </c>
      <c r="U345" s="4"/>
      <c r="V345" s="4">
        <f>VLOOKUP(K345,$AA$2:$AC$26,3)</f>
        <v>0.002828</v>
      </c>
      <c r="W345" s="4">
        <f>VLOOKUP(L345,$AA$2:$AC$26,2)</f>
        <v>0.81777</v>
      </c>
      <c r="X345" s="4">
        <f t="shared" si="27"/>
        <v>231.265356</v>
      </c>
      <c r="Y345" s="4">
        <f t="shared" si="28"/>
        <v>185.0122848</v>
      </c>
      <c r="Z345" s="4">
        <f t="shared" si="29"/>
        <v>289.081695</v>
      </c>
      <c r="AA345" s="4"/>
      <c r="AB345" s="4"/>
      <c r="AC345" s="4"/>
    </row>
    <row r="346" hidden="1" spans="1:29">
      <c r="A346" s="1">
        <v>1185</v>
      </c>
      <c r="B346" s="3">
        <v>2.2513</v>
      </c>
      <c r="C346" s="3">
        <v>806.88</v>
      </c>
      <c r="D346" s="3">
        <v>0.9382</v>
      </c>
      <c r="E346" s="3">
        <v>1.2207</v>
      </c>
      <c r="F346" s="3">
        <v>2.9898</v>
      </c>
      <c r="G346" s="3">
        <v>0.0995</v>
      </c>
      <c r="H346" s="1">
        <v>2.25127307895599</v>
      </c>
      <c r="I346" s="3">
        <v>2.5514</v>
      </c>
      <c r="J346" s="1">
        <v>860</v>
      </c>
      <c r="K346" s="1">
        <v>8</v>
      </c>
      <c r="L346" s="1">
        <v>9</v>
      </c>
      <c r="M346" s="1">
        <v>6</v>
      </c>
      <c r="S346" s="4">
        <f t="shared" si="25"/>
        <v>6.73093674</v>
      </c>
      <c r="T346" s="4">
        <f t="shared" si="26"/>
        <v>197.389812508595</v>
      </c>
      <c r="U346" s="4"/>
      <c r="V346" s="4">
        <f>VLOOKUP(K346,$AA$2:$AC$26,3)</f>
        <v>0.007416</v>
      </c>
      <c r="W346" s="4">
        <f>VLOOKUP(L346,$AA$2:$AC$26,2)</f>
        <v>0.7257</v>
      </c>
      <c r="X346" s="4">
        <f t="shared" si="27"/>
        <v>538.17912</v>
      </c>
      <c r="Y346" s="4">
        <f t="shared" si="28"/>
        <v>430.543296</v>
      </c>
      <c r="Z346" s="4">
        <f t="shared" si="29"/>
        <v>672.7239</v>
      </c>
      <c r="AA346" s="4"/>
      <c r="AB346" s="4"/>
      <c r="AC346" s="4"/>
    </row>
    <row r="347" hidden="1" spans="1:29">
      <c r="A347" s="1">
        <v>1020</v>
      </c>
      <c r="B347" s="3">
        <v>1.7327</v>
      </c>
      <c r="C347" s="3">
        <v>1006.51</v>
      </c>
      <c r="D347" s="3">
        <v>0.6553</v>
      </c>
      <c r="E347" s="3">
        <v>1.1276</v>
      </c>
      <c r="F347" s="3">
        <v>2.9043</v>
      </c>
      <c r="G347" s="3">
        <v>0.0608</v>
      </c>
      <c r="H347" s="1">
        <v>1.73267486898227</v>
      </c>
      <c r="I347" s="3">
        <v>3.161</v>
      </c>
      <c r="J347" s="1">
        <v>1536</v>
      </c>
      <c r="K347" s="1">
        <v>8</v>
      </c>
      <c r="L347" s="1">
        <v>11</v>
      </c>
      <c r="M347" s="1">
        <v>5</v>
      </c>
      <c r="S347" s="4">
        <f t="shared" si="25"/>
        <v>5.03228061</v>
      </c>
      <c r="T347" s="4">
        <f t="shared" si="26"/>
        <v>197.224315792027</v>
      </c>
      <c r="U347" s="4"/>
      <c r="V347" s="4">
        <f>VLOOKUP(K347,$AA$2:$AC$26,3)</f>
        <v>0.007416</v>
      </c>
      <c r="W347" s="4">
        <f>VLOOKUP(L347,$AA$2:$AC$26,2)</f>
        <v>0.917</v>
      </c>
      <c r="X347" s="4">
        <f t="shared" si="27"/>
        <v>680.0472</v>
      </c>
      <c r="Y347" s="4">
        <f t="shared" si="28"/>
        <v>544.03776</v>
      </c>
      <c r="Z347" s="4">
        <f t="shared" si="29"/>
        <v>850.059</v>
      </c>
      <c r="AA347" s="4"/>
      <c r="AB347" s="4"/>
      <c r="AC347" s="4"/>
    </row>
    <row r="348" hidden="1" spans="1:29">
      <c r="A348" s="1">
        <v>618</v>
      </c>
      <c r="B348" s="3">
        <v>1.5209</v>
      </c>
      <c r="C348" s="3">
        <v>273.4</v>
      </c>
      <c r="D348" s="3">
        <v>0.079</v>
      </c>
      <c r="E348" s="3">
        <v>1.0734</v>
      </c>
      <c r="F348" s="3">
        <v>2.2027</v>
      </c>
      <c r="G348" s="3">
        <v>0.0349</v>
      </c>
      <c r="H348" s="1">
        <v>1.52093336712937</v>
      </c>
      <c r="I348" s="3">
        <v>1.2368</v>
      </c>
      <c r="J348" s="1">
        <v>3462</v>
      </c>
      <c r="K348" s="1">
        <v>2</v>
      </c>
      <c r="L348" s="1">
        <v>9</v>
      </c>
      <c r="M348" s="1">
        <v>3</v>
      </c>
      <c r="S348" s="4">
        <f t="shared" si="25"/>
        <v>3.35008643</v>
      </c>
      <c r="T348" s="4">
        <f t="shared" si="26"/>
        <v>197.114940591229</v>
      </c>
      <c r="U348" s="4"/>
      <c r="V348" s="4">
        <f>VLOOKUP(K348,$AA$2:$AC$26,3)</f>
        <v>0.001732</v>
      </c>
      <c r="W348" s="4">
        <f>VLOOKUP(L348,$AA$2:$AC$26,2)</f>
        <v>0.7257</v>
      </c>
      <c r="X348" s="4">
        <f t="shared" si="27"/>
        <v>125.69124</v>
      </c>
      <c r="Y348" s="4">
        <f t="shared" si="28"/>
        <v>100.552992</v>
      </c>
      <c r="Z348" s="4">
        <f t="shared" si="29"/>
        <v>157.11405</v>
      </c>
      <c r="AA348" s="4"/>
      <c r="AB348" s="4"/>
      <c r="AC348" s="4"/>
    </row>
    <row r="349" hidden="1" spans="1:29">
      <c r="A349" s="1">
        <v>704</v>
      </c>
      <c r="B349" s="3">
        <v>1.5745</v>
      </c>
      <c r="C349" s="3">
        <v>259.42</v>
      </c>
      <c r="D349" s="3">
        <v>0.0748</v>
      </c>
      <c r="E349" s="3">
        <v>1.0776</v>
      </c>
      <c r="F349" s="3">
        <v>2.1257</v>
      </c>
      <c r="G349" s="3">
        <v>0.0359</v>
      </c>
      <c r="H349" s="1">
        <v>1.57448995474993</v>
      </c>
      <c r="I349" s="3">
        <v>1.2174</v>
      </c>
      <c r="J349" s="1">
        <v>3467</v>
      </c>
      <c r="K349" s="1">
        <v>0</v>
      </c>
      <c r="L349" s="1">
        <v>17</v>
      </c>
      <c r="M349" s="1">
        <v>3</v>
      </c>
      <c r="S349" s="4">
        <f t="shared" si="25"/>
        <v>3.34691465</v>
      </c>
      <c r="T349" s="4">
        <f t="shared" si="26"/>
        <v>197.070472717481</v>
      </c>
      <c r="U349" s="4"/>
      <c r="V349" s="4">
        <f>VLOOKUP(K349,$AA$2:$AC$26,3)</f>
        <v>0.001</v>
      </c>
      <c r="W349" s="4">
        <f>VLOOKUP(L349,$AA$2:$AC$26,2)</f>
        <v>1.75256</v>
      </c>
      <c r="X349" s="4">
        <f t="shared" si="27"/>
        <v>175.256</v>
      </c>
      <c r="Y349" s="4">
        <f t="shared" si="28"/>
        <v>140.2048</v>
      </c>
      <c r="Z349" s="4">
        <f t="shared" si="29"/>
        <v>219.07</v>
      </c>
      <c r="AA349" s="4"/>
      <c r="AB349" s="4"/>
      <c r="AC349" s="4"/>
    </row>
    <row r="350" hidden="1" spans="1:29">
      <c r="A350" s="1">
        <v>1154</v>
      </c>
      <c r="B350" s="3">
        <v>1.8034</v>
      </c>
      <c r="C350" s="3">
        <v>923.71</v>
      </c>
      <c r="D350" s="3">
        <v>1.0741</v>
      </c>
      <c r="E350" s="3">
        <v>1.1962</v>
      </c>
      <c r="F350" s="3">
        <v>3.7257</v>
      </c>
      <c r="G350" s="3">
        <v>0.0848</v>
      </c>
      <c r="H350" s="1">
        <v>1.80341016712721</v>
      </c>
      <c r="I350" s="3">
        <v>2.4121</v>
      </c>
      <c r="J350" s="1">
        <v>860</v>
      </c>
      <c r="K350" s="1">
        <v>10</v>
      </c>
      <c r="L350" s="1">
        <v>6</v>
      </c>
      <c r="M350" s="1">
        <v>6</v>
      </c>
      <c r="S350" s="4">
        <f t="shared" si="25"/>
        <v>6.71892738</v>
      </c>
      <c r="T350" s="4">
        <f t="shared" si="26"/>
        <v>197.037628940347</v>
      </c>
      <c r="U350" s="4"/>
      <c r="V350" s="4">
        <f>VLOOKUP(K350,$AA$2:$AC$26,3)</f>
        <v>0</v>
      </c>
      <c r="W350" s="4">
        <f>VLOOKUP(L350,$AA$2:$AC$26,2)</f>
        <v>0.50592</v>
      </c>
      <c r="X350" s="4">
        <f t="shared" si="27"/>
        <v>0</v>
      </c>
      <c r="Y350" s="4">
        <f t="shared" si="28"/>
        <v>0</v>
      </c>
      <c r="Z350" s="4">
        <f t="shared" si="29"/>
        <v>0</v>
      </c>
      <c r="AA350" s="4"/>
      <c r="AB350" s="4"/>
      <c r="AC350" s="4"/>
    </row>
    <row r="351" hidden="1" spans="1:29">
      <c r="A351" s="1">
        <v>898</v>
      </c>
      <c r="B351" s="3">
        <v>1.8917</v>
      </c>
      <c r="C351" s="3">
        <v>1413.37</v>
      </c>
      <c r="D351" s="3">
        <v>0.6477</v>
      </c>
      <c r="E351" s="3">
        <v>1.1178</v>
      </c>
      <c r="F351" s="3">
        <v>2.2238</v>
      </c>
      <c r="G351" s="3">
        <v>0.0536</v>
      </c>
      <c r="H351" s="1">
        <v>1.89169721615539</v>
      </c>
      <c r="I351" s="3">
        <v>5.9362</v>
      </c>
      <c r="J351" s="1">
        <v>2182</v>
      </c>
      <c r="K351" s="1">
        <v>7</v>
      </c>
      <c r="L351" s="1">
        <v>17</v>
      </c>
      <c r="M351" s="1">
        <v>4</v>
      </c>
      <c r="S351" s="4">
        <f t="shared" si="25"/>
        <v>4.20676246</v>
      </c>
      <c r="T351" s="4">
        <f t="shared" si="26"/>
        <v>196.50579523667</v>
      </c>
      <c r="U351" s="4"/>
      <c r="V351" s="4">
        <f>VLOOKUP(K351,$AA$2:$AC$26,3)</f>
        <v>0.005831</v>
      </c>
      <c r="W351" s="4">
        <f>VLOOKUP(L351,$AA$2:$AC$26,2)</f>
        <v>1.75256</v>
      </c>
      <c r="X351" s="4">
        <f t="shared" si="27"/>
        <v>1021.917736</v>
      </c>
      <c r="Y351" s="4">
        <f t="shared" si="28"/>
        <v>817.5341888</v>
      </c>
      <c r="Z351" s="4">
        <f t="shared" si="29"/>
        <v>1277.39717</v>
      </c>
      <c r="AA351" s="4"/>
      <c r="AB351" s="4"/>
      <c r="AC351" s="4"/>
    </row>
    <row r="352" hidden="1" spans="1:29">
      <c r="A352" s="1">
        <v>1075</v>
      </c>
      <c r="B352" s="3">
        <v>1.9451</v>
      </c>
      <c r="C352" s="3">
        <v>1453.3</v>
      </c>
      <c r="D352" s="3">
        <v>0.9462</v>
      </c>
      <c r="E352" s="3">
        <v>1.1431</v>
      </c>
      <c r="F352" s="3">
        <v>2.5694</v>
      </c>
      <c r="G352" s="3">
        <v>0.0667</v>
      </c>
      <c r="H352" s="1">
        <v>1.94505754642604</v>
      </c>
      <c r="I352" s="3">
        <v>5.0852</v>
      </c>
      <c r="J352" s="1">
        <v>1536</v>
      </c>
      <c r="K352" s="1">
        <v>8</v>
      </c>
      <c r="L352" s="1">
        <v>16</v>
      </c>
      <c r="M352" s="1">
        <v>5</v>
      </c>
      <c r="S352" s="4">
        <f t="shared" si="25"/>
        <v>4.99773994</v>
      </c>
      <c r="T352" s="4">
        <f t="shared" si="26"/>
        <v>195.870603522045</v>
      </c>
      <c r="U352" s="4"/>
      <c r="V352" s="4">
        <f>VLOOKUP(K352,$AA$2:$AC$26,3)</f>
        <v>0.007416</v>
      </c>
      <c r="W352" s="4">
        <f>VLOOKUP(L352,$AA$2:$AC$26,2)</f>
        <v>1.55394</v>
      </c>
      <c r="X352" s="4">
        <f t="shared" si="27"/>
        <v>1152.401904</v>
      </c>
      <c r="Y352" s="4">
        <f t="shared" si="28"/>
        <v>921.9215232</v>
      </c>
      <c r="Z352" s="4">
        <f t="shared" si="29"/>
        <v>1440.50238</v>
      </c>
      <c r="AA352" s="4"/>
      <c r="AB352" s="4"/>
      <c r="AC352" s="4"/>
    </row>
    <row r="353" hidden="1" spans="1:29">
      <c r="A353" s="1">
        <v>710</v>
      </c>
      <c r="B353" s="3">
        <v>1.7352</v>
      </c>
      <c r="C353" s="3">
        <v>1302.6</v>
      </c>
      <c r="D353" s="3">
        <v>0.3751</v>
      </c>
      <c r="E353" s="3">
        <v>1.0857</v>
      </c>
      <c r="F353" s="3">
        <v>1.9016</v>
      </c>
      <c r="G353" s="3">
        <v>0.0403</v>
      </c>
      <c r="H353" s="1">
        <v>1.73522929135473</v>
      </c>
      <c r="I353" s="3">
        <v>5.9977</v>
      </c>
      <c r="J353" s="1">
        <v>3473</v>
      </c>
      <c r="K353" s="1">
        <v>6</v>
      </c>
      <c r="L353" s="1">
        <v>17</v>
      </c>
      <c r="M353" s="1">
        <v>3</v>
      </c>
      <c r="S353" s="4">
        <f t="shared" si="25"/>
        <v>3.29965632</v>
      </c>
      <c r="T353" s="4">
        <f t="shared" si="26"/>
        <v>194.455888689421</v>
      </c>
      <c r="U353" s="4"/>
      <c r="V353" s="4">
        <f>VLOOKUP(K353,$AA$2:$AC$26,3)</f>
        <v>0.004583</v>
      </c>
      <c r="W353" s="4">
        <f>VLOOKUP(L353,$AA$2:$AC$26,2)</f>
        <v>1.75256</v>
      </c>
      <c r="X353" s="4">
        <f t="shared" si="27"/>
        <v>803.198248</v>
      </c>
      <c r="Y353" s="4">
        <f t="shared" si="28"/>
        <v>642.5585984</v>
      </c>
      <c r="Z353" s="4">
        <f t="shared" si="29"/>
        <v>1003.99781</v>
      </c>
      <c r="AA353" s="4"/>
      <c r="AB353" s="4"/>
      <c r="AC353" s="4"/>
    </row>
    <row r="354" hidden="1" spans="1:29">
      <c r="A354" s="1">
        <v>765</v>
      </c>
      <c r="B354" s="3">
        <v>1.6771</v>
      </c>
      <c r="C354" s="3">
        <v>497.56</v>
      </c>
      <c r="D354" s="3">
        <v>0.228</v>
      </c>
      <c r="E354" s="3">
        <v>1.1127</v>
      </c>
      <c r="F354" s="3">
        <v>2.4654</v>
      </c>
      <c r="G354" s="3">
        <v>0.0495</v>
      </c>
      <c r="H354" s="1">
        <v>1.67707928866402</v>
      </c>
      <c r="I354" s="3">
        <v>1.9187</v>
      </c>
      <c r="J354" s="1">
        <v>2182</v>
      </c>
      <c r="K354" s="1">
        <v>6</v>
      </c>
      <c r="L354" s="1">
        <v>5</v>
      </c>
      <c r="M354" s="1">
        <v>4</v>
      </c>
      <c r="S354" s="4">
        <f t="shared" si="25"/>
        <v>4.13472234</v>
      </c>
      <c r="T354" s="4">
        <f t="shared" si="26"/>
        <v>193.140665590261</v>
      </c>
      <c r="U354" s="4"/>
      <c r="V354" s="4">
        <f>VLOOKUP(K354,$AA$2:$AC$26,3)</f>
        <v>0.004583</v>
      </c>
      <c r="W354" s="4">
        <f>VLOOKUP(L354,$AA$2:$AC$26,2)</f>
        <v>0.44857</v>
      </c>
      <c r="X354" s="4">
        <f t="shared" si="27"/>
        <v>205.579631</v>
      </c>
      <c r="Y354" s="4">
        <f t="shared" si="28"/>
        <v>164.4637048</v>
      </c>
      <c r="Z354" s="4">
        <f t="shared" si="29"/>
        <v>256.97453875</v>
      </c>
      <c r="AA354" s="4"/>
      <c r="AB354" s="4"/>
      <c r="AC354" s="4"/>
    </row>
    <row r="355" hidden="1" spans="1:29">
      <c r="A355" s="1">
        <v>1306</v>
      </c>
      <c r="B355" s="3">
        <v>2.7945</v>
      </c>
      <c r="C355" s="3">
        <v>1739.91</v>
      </c>
      <c r="D355" s="3">
        <v>2.0232</v>
      </c>
      <c r="E355" s="3">
        <v>1.2648</v>
      </c>
      <c r="F355" s="3">
        <v>2.354</v>
      </c>
      <c r="G355" s="3">
        <v>0.1087</v>
      </c>
      <c r="H355" s="1">
        <v>2.79451378708841</v>
      </c>
      <c r="I355" s="3">
        <v>6.4</v>
      </c>
      <c r="J355" s="1">
        <v>860</v>
      </c>
      <c r="K355" s="1">
        <v>8</v>
      </c>
      <c r="L355" s="1">
        <v>20</v>
      </c>
      <c r="M355" s="1">
        <v>6</v>
      </c>
      <c r="S355" s="4">
        <f t="shared" si="25"/>
        <v>6.578253</v>
      </c>
      <c r="T355" s="4">
        <f t="shared" si="26"/>
        <v>192.912246313</v>
      </c>
      <c r="U355" s="4"/>
      <c r="V355" s="4">
        <f>VLOOKUP(K355,$AA$2:$AC$26,3)</f>
        <v>0.007416</v>
      </c>
      <c r="W355" s="4">
        <f>VLOOKUP(L355,$AA$2:$AC$26,2)</f>
        <v>2.51428</v>
      </c>
      <c r="X355" s="4">
        <f t="shared" si="27"/>
        <v>1864.590048</v>
      </c>
      <c r="Y355" s="4">
        <f t="shared" si="28"/>
        <v>1491.6720384</v>
      </c>
      <c r="Z355" s="4">
        <f t="shared" si="29"/>
        <v>2330.73756</v>
      </c>
      <c r="AA355" s="4"/>
      <c r="AB355" s="4"/>
      <c r="AC355" s="4"/>
    </row>
    <row r="356" hidden="1" spans="1:29">
      <c r="A356" s="1">
        <v>1149</v>
      </c>
      <c r="B356" s="3">
        <v>2.0405</v>
      </c>
      <c r="C356" s="3">
        <v>304.76</v>
      </c>
      <c r="D356" s="3">
        <v>0.3544</v>
      </c>
      <c r="E356" s="3">
        <v>1.2183</v>
      </c>
      <c r="F356" s="3">
        <v>3.2199</v>
      </c>
      <c r="G356" s="3">
        <v>0.0928</v>
      </c>
      <c r="H356" s="1">
        <v>2.04048385354656</v>
      </c>
      <c r="I356" s="3">
        <v>0.9167</v>
      </c>
      <c r="J356" s="1">
        <v>860</v>
      </c>
      <c r="K356" s="1">
        <v>5</v>
      </c>
      <c r="L356" s="1">
        <v>6</v>
      </c>
      <c r="M356" s="1">
        <v>6</v>
      </c>
      <c r="S356" s="4">
        <f t="shared" si="25"/>
        <v>6.57020595</v>
      </c>
      <c r="T356" s="4">
        <f t="shared" si="26"/>
        <v>192.676260483375</v>
      </c>
      <c r="U356" s="4"/>
      <c r="V356" s="4">
        <f>VLOOKUP(K356,$AA$2:$AC$26,3)</f>
        <v>0.003606</v>
      </c>
      <c r="W356" s="4">
        <f>VLOOKUP(L356,$AA$2:$AC$26,2)</f>
        <v>0.50592</v>
      </c>
      <c r="X356" s="4">
        <f t="shared" si="27"/>
        <v>182.434752</v>
      </c>
      <c r="Y356" s="4">
        <f t="shared" si="28"/>
        <v>145.9478016</v>
      </c>
      <c r="Z356" s="4">
        <f t="shared" si="29"/>
        <v>228.04344</v>
      </c>
      <c r="AA356" s="4"/>
      <c r="AB356" s="4"/>
      <c r="AC356" s="4"/>
    </row>
    <row r="357" hidden="1" spans="1:29">
      <c r="A357" s="1">
        <v>678</v>
      </c>
      <c r="B357" s="3">
        <v>1.6715</v>
      </c>
      <c r="C357" s="3">
        <v>1329.74</v>
      </c>
      <c r="D357" s="3">
        <v>0.3829</v>
      </c>
      <c r="E357" s="3">
        <v>1.0802</v>
      </c>
      <c r="F357" s="3">
        <v>1.9502</v>
      </c>
      <c r="G357" s="3">
        <v>0.0384</v>
      </c>
      <c r="H357" s="1">
        <v>1.67148852266438</v>
      </c>
      <c r="I357" s="3">
        <v>6.2131</v>
      </c>
      <c r="J357" s="1">
        <v>3473</v>
      </c>
      <c r="K357" s="1">
        <v>7</v>
      </c>
      <c r="L357" s="1">
        <v>14</v>
      </c>
      <c r="M357" s="1">
        <v>3</v>
      </c>
      <c r="S357" s="4">
        <f t="shared" si="25"/>
        <v>3.2597593</v>
      </c>
      <c r="T357" s="4">
        <f t="shared" si="26"/>
        <v>192.104670948005</v>
      </c>
      <c r="U357" s="4"/>
      <c r="V357" s="4">
        <f>VLOOKUP(K357,$AA$2:$AC$26,3)</f>
        <v>0.005831</v>
      </c>
      <c r="W357" s="4">
        <f>VLOOKUP(L357,$AA$2:$AC$26,2)</f>
        <v>1.22284</v>
      </c>
      <c r="X357" s="4">
        <f t="shared" si="27"/>
        <v>713.038004</v>
      </c>
      <c r="Y357" s="4">
        <f t="shared" si="28"/>
        <v>570.4304032</v>
      </c>
      <c r="Z357" s="4">
        <f t="shared" si="29"/>
        <v>891.297505</v>
      </c>
      <c r="AA357" s="4"/>
      <c r="AB357" s="4"/>
      <c r="AC357" s="4"/>
    </row>
    <row r="358" hidden="1" spans="1:29">
      <c r="A358" s="1">
        <v>722</v>
      </c>
      <c r="B358" s="3">
        <v>1.6508</v>
      </c>
      <c r="C358" s="3">
        <v>1678.17</v>
      </c>
      <c r="D358" s="3">
        <v>0.4832</v>
      </c>
      <c r="E358" s="3">
        <v>1.0831</v>
      </c>
      <c r="F358" s="3">
        <v>1.9675</v>
      </c>
      <c r="G358" s="3">
        <v>0.0375</v>
      </c>
      <c r="H358" s="1">
        <v>1.65081474249101</v>
      </c>
      <c r="I358" s="3">
        <v>7.8153</v>
      </c>
      <c r="J358" s="1">
        <v>3473</v>
      </c>
      <c r="K358" s="1">
        <v>7</v>
      </c>
      <c r="L358" s="1">
        <v>18</v>
      </c>
      <c r="M358" s="1">
        <v>3</v>
      </c>
      <c r="S358" s="4">
        <f t="shared" si="25"/>
        <v>3.247949</v>
      </c>
      <c r="T358" s="4">
        <f t="shared" si="26"/>
        <v>191.408664406879</v>
      </c>
      <c r="U358" s="4"/>
      <c r="V358" s="4">
        <f>VLOOKUP(K358,$AA$2:$AC$26,3)</f>
        <v>0.005831</v>
      </c>
      <c r="W358" s="4">
        <f>VLOOKUP(L358,$AA$2:$AC$26,2)</f>
        <v>1.9766</v>
      </c>
      <c r="X358" s="4">
        <f t="shared" si="27"/>
        <v>1152.55546</v>
      </c>
      <c r="Y358" s="4">
        <f t="shared" si="28"/>
        <v>922.044368</v>
      </c>
      <c r="Z358" s="4">
        <f t="shared" si="29"/>
        <v>1440.694325</v>
      </c>
      <c r="AA358" s="4"/>
      <c r="AB358" s="4"/>
      <c r="AC358" s="4"/>
    </row>
    <row r="359" hidden="1" spans="1:29">
      <c r="A359" s="1">
        <v>671</v>
      </c>
      <c r="B359" s="3">
        <v>1.6172</v>
      </c>
      <c r="C359" s="3">
        <v>221.77</v>
      </c>
      <c r="D359" s="3">
        <v>0.0641</v>
      </c>
      <c r="E359" s="3">
        <v>1.0776</v>
      </c>
      <c r="F359" s="3">
        <v>2.009</v>
      </c>
      <c r="G359" s="3">
        <v>0.0369</v>
      </c>
      <c r="H359" s="1">
        <v>1.61723952165695</v>
      </c>
      <c r="I359" s="3">
        <v>1.1018</v>
      </c>
      <c r="J359" s="1">
        <v>3461</v>
      </c>
      <c r="K359" s="1">
        <v>0</v>
      </c>
      <c r="L359" s="1">
        <v>14</v>
      </c>
      <c r="M359" s="1">
        <v>3</v>
      </c>
      <c r="S359" s="4">
        <f t="shared" si="25"/>
        <v>3.2489548</v>
      </c>
      <c r="T359" s="4">
        <f t="shared" si="26"/>
        <v>191.136869648808</v>
      </c>
      <c r="U359" s="4"/>
      <c r="V359" s="4">
        <f>VLOOKUP(K359,$AA$2:$AC$26,3)</f>
        <v>0.001</v>
      </c>
      <c r="W359" s="4">
        <f>VLOOKUP(L359,$AA$2:$AC$26,2)</f>
        <v>1.22284</v>
      </c>
      <c r="X359" s="4">
        <f t="shared" si="27"/>
        <v>122.284</v>
      </c>
      <c r="Y359" s="4">
        <f t="shared" si="28"/>
        <v>97.8272</v>
      </c>
      <c r="Z359" s="4">
        <f t="shared" si="29"/>
        <v>152.855</v>
      </c>
      <c r="AA359" s="4"/>
      <c r="AB359" s="4"/>
      <c r="AC359" s="4"/>
    </row>
    <row r="360" hidden="1" spans="1:29">
      <c r="A360" s="1">
        <v>1031</v>
      </c>
      <c r="B360" s="3">
        <v>1.8838</v>
      </c>
      <c r="C360" s="3">
        <v>1128.69</v>
      </c>
      <c r="D360" s="3">
        <v>0.7348</v>
      </c>
      <c r="E360" s="3">
        <v>1.1372</v>
      </c>
      <c r="F360" s="3">
        <v>2.5708</v>
      </c>
      <c r="G360" s="3">
        <v>0.0657</v>
      </c>
      <c r="H360" s="1">
        <v>1.88384457355597</v>
      </c>
      <c r="I360" s="3">
        <v>3.9155</v>
      </c>
      <c r="J360" s="1">
        <v>1536</v>
      </c>
      <c r="K360" s="1">
        <v>8</v>
      </c>
      <c r="L360" s="1">
        <v>12</v>
      </c>
      <c r="M360" s="1">
        <v>5</v>
      </c>
      <c r="S360" s="4">
        <f t="shared" si="25"/>
        <v>4.84287304</v>
      </c>
      <c r="T360" s="4">
        <f t="shared" si="26"/>
        <v>189.801085393299</v>
      </c>
      <c r="U360" s="4"/>
      <c r="V360" s="4">
        <f>VLOOKUP(K360,$AA$2:$AC$26,3)</f>
        <v>0.007416</v>
      </c>
      <c r="W360" s="4">
        <f>VLOOKUP(L360,$AA$2:$AC$26,2)</f>
        <v>1</v>
      </c>
      <c r="X360" s="4">
        <f t="shared" si="27"/>
        <v>741.6</v>
      </c>
      <c r="Y360" s="4">
        <f t="shared" si="28"/>
        <v>593.28</v>
      </c>
      <c r="Z360" s="4">
        <f t="shared" si="29"/>
        <v>927</v>
      </c>
      <c r="AA360" s="4"/>
      <c r="AB360" s="4"/>
      <c r="AC360" s="4"/>
    </row>
    <row r="361" hidden="1" spans="1:29">
      <c r="A361" s="1">
        <v>955</v>
      </c>
      <c r="B361" s="3">
        <v>1.5024</v>
      </c>
      <c r="C361" s="3">
        <v>763.04</v>
      </c>
      <c r="D361" s="3">
        <v>0.4968</v>
      </c>
      <c r="E361" s="3">
        <v>1.1197</v>
      </c>
      <c r="F361" s="3">
        <v>3.2203</v>
      </c>
      <c r="G361" s="3">
        <v>0.053</v>
      </c>
      <c r="H361" s="1">
        <v>1.50240806099455</v>
      </c>
      <c r="I361" s="3">
        <v>2.1957</v>
      </c>
      <c r="J361" s="1">
        <v>1536</v>
      </c>
      <c r="K361" s="1">
        <v>9</v>
      </c>
      <c r="L361" s="1">
        <v>5</v>
      </c>
      <c r="M361" s="1">
        <v>5</v>
      </c>
      <c r="S361" s="4">
        <f t="shared" si="25"/>
        <v>4.83817872</v>
      </c>
      <c r="T361" s="4">
        <f t="shared" si="26"/>
        <v>189.61710637427</v>
      </c>
      <c r="U361" s="4"/>
      <c r="V361" s="4">
        <f>VLOOKUP(K361,$AA$2:$AC$26,3)</f>
        <v>0.009434</v>
      </c>
      <c r="W361" s="4">
        <f>VLOOKUP(L361,$AA$2:$AC$26,2)</f>
        <v>0.44857</v>
      </c>
      <c r="X361" s="4">
        <f t="shared" si="27"/>
        <v>423.180938</v>
      </c>
      <c r="Y361" s="4">
        <f t="shared" si="28"/>
        <v>338.5447504</v>
      </c>
      <c r="Z361" s="4">
        <f t="shared" si="29"/>
        <v>528.9761725</v>
      </c>
      <c r="AA361" s="4"/>
      <c r="AB361" s="4"/>
      <c r="AC361" s="4"/>
    </row>
    <row r="362" hidden="1" spans="1:29">
      <c r="A362" s="1">
        <v>587</v>
      </c>
      <c r="B362" s="3">
        <v>1.3818</v>
      </c>
      <c r="C362" s="3">
        <v>326.03</v>
      </c>
      <c r="D362" s="3">
        <v>0.094</v>
      </c>
      <c r="E362" s="3">
        <v>1.0673</v>
      </c>
      <c r="F362" s="3">
        <v>2.3177</v>
      </c>
      <c r="G362" s="3">
        <v>0.0308</v>
      </c>
      <c r="H362" s="1">
        <v>1.38184962739049</v>
      </c>
      <c r="I362" s="3">
        <v>1.359</v>
      </c>
      <c r="J362" s="1">
        <v>3469</v>
      </c>
      <c r="K362" s="1">
        <v>4</v>
      </c>
      <c r="L362" s="1">
        <v>6</v>
      </c>
      <c r="M362" s="1">
        <v>3</v>
      </c>
      <c r="S362" s="4">
        <f t="shared" si="25"/>
        <v>3.20259786</v>
      </c>
      <c r="T362" s="4">
        <f t="shared" si="26"/>
        <v>188.627304652399</v>
      </c>
      <c r="U362" s="4"/>
      <c r="V362" s="4">
        <f>VLOOKUP(K362,$AA$2:$AC$26,3)</f>
        <v>0.002828</v>
      </c>
      <c r="W362" s="4">
        <f>VLOOKUP(L362,$AA$2:$AC$26,2)</f>
        <v>0.50592</v>
      </c>
      <c r="X362" s="4">
        <f t="shared" si="27"/>
        <v>143.074176</v>
      </c>
      <c r="Y362" s="4">
        <f t="shared" si="28"/>
        <v>114.4593408</v>
      </c>
      <c r="Z362" s="4">
        <f t="shared" si="29"/>
        <v>178.84272</v>
      </c>
      <c r="AA362" s="4"/>
      <c r="AB362" s="4"/>
      <c r="AC362" s="4"/>
    </row>
    <row r="363" hidden="1" spans="1:29">
      <c r="A363" s="1">
        <v>1060</v>
      </c>
      <c r="B363" s="3">
        <v>1.6888</v>
      </c>
      <c r="C363" s="3">
        <v>463.95</v>
      </c>
      <c r="D363" s="3">
        <v>0.3021</v>
      </c>
      <c r="E363" s="3">
        <v>1.1249</v>
      </c>
      <c r="F363" s="3">
        <v>2.8343</v>
      </c>
      <c r="G363" s="3">
        <v>0.058</v>
      </c>
      <c r="H363" s="1">
        <v>1.68877080542322</v>
      </c>
      <c r="I363" s="3">
        <v>1.5709</v>
      </c>
      <c r="J363" s="1">
        <v>1536</v>
      </c>
      <c r="K363" s="1">
        <v>4</v>
      </c>
      <c r="L363" s="1">
        <v>15</v>
      </c>
      <c r="M363" s="1">
        <v>5</v>
      </c>
      <c r="S363" s="4">
        <f t="shared" si="25"/>
        <v>4.78656584</v>
      </c>
      <c r="T363" s="4">
        <f t="shared" si="26"/>
        <v>187.594302851782</v>
      </c>
      <c r="U363" s="4"/>
      <c r="V363" s="4">
        <f>VLOOKUP(K363,$AA$2:$AC$26,3)</f>
        <v>0.002828</v>
      </c>
      <c r="W363" s="4">
        <f>VLOOKUP(L363,$AA$2:$AC$26,2)</f>
        <v>1.37798</v>
      </c>
      <c r="X363" s="4">
        <f t="shared" si="27"/>
        <v>389.692744</v>
      </c>
      <c r="Y363" s="4">
        <f t="shared" si="28"/>
        <v>311.7541952</v>
      </c>
      <c r="Z363" s="4">
        <f t="shared" si="29"/>
        <v>487.11593</v>
      </c>
      <c r="AA363" s="4"/>
      <c r="AB363" s="4"/>
      <c r="AC363" s="4"/>
    </row>
    <row r="364" hidden="1" spans="1:29">
      <c r="A364" s="1">
        <v>1298</v>
      </c>
      <c r="B364" s="3">
        <v>2.1511</v>
      </c>
      <c r="C364" s="3">
        <v>205.8</v>
      </c>
      <c r="D364" s="3">
        <v>0.2396</v>
      </c>
      <c r="E364" s="3">
        <v>1.226</v>
      </c>
      <c r="F364" s="3">
        <v>2.9684</v>
      </c>
      <c r="G364" s="3">
        <v>0.0916</v>
      </c>
      <c r="H364" s="1">
        <v>2.15114458247215</v>
      </c>
      <c r="I364" s="3">
        <v>0.691</v>
      </c>
      <c r="J364" s="1">
        <v>859</v>
      </c>
      <c r="K364" s="1">
        <v>0</v>
      </c>
      <c r="L364" s="1">
        <v>20</v>
      </c>
      <c r="M364" s="1">
        <v>6</v>
      </c>
      <c r="S364" s="4">
        <f t="shared" si="25"/>
        <v>6.38532524</v>
      </c>
      <c r="T364" s="4">
        <f t="shared" si="26"/>
        <v>187.145593224311</v>
      </c>
      <c r="U364" s="4"/>
      <c r="V364" s="4">
        <f>VLOOKUP(K364,$AA$2:$AC$26,3)</f>
        <v>0.001</v>
      </c>
      <c r="W364" s="4">
        <f>VLOOKUP(L364,$AA$2:$AC$26,2)</f>
        <v>2.51428</v>
      </c>
      <c r="X364" s="4">
        <f t="shared" si="27"/>
        <v>251.428</v>
      </c>
      <c r="Y364" s="4">
        <f t="shared" si="28"/>
        <v>201.1424</v>
      </c>
      <c r="Z364" s="4">
        <f t="shared" si="29"/>
        <v>314.285</v>
      </c>
      <c r="AA364" s="4"/>
      <c r="AB364" s="4"/>
      <c r="AC364" s="4"/>
    </row>
    <row r="365" hidden="1" spans="1:29">
      <c r="A365" s="1">
        <v>1071</v>
      </c>
      <c r="B365" s="3">
        <v>1.6609</v>
      </c>
      <c r="C365" s="3">
        <v>486.21</v>
      </c>
      <c r="D365" s="3">
        <v>0.3165</v>
      </c>
      <c r="E365" s="3">
        <v>1.124</v>
      </c>
      <c r="F365" s="3">
        <v>2.8549</v>
      </c>
      <c r="G365" s="3">
        <v>0.0572</v>
      </c>
      <c r="H365" s="1">
        <v>1.66085887477154</v>
      </c>
      <c r="I365" s="3">
        <v>1.6206</v>
      </c>
      <c r="J365" s="1">
        <v>1536</v>
      </c>
      <c r="K365" s="1">
        <v>4</v>
      </c>
      <c r="L365" s="1">
        <v>16</v>
      </c>
      <c r="M365" s="1">
        <v>5</v>
      </c>
      <c r="S365" s="4">
        <f t="shared" si="25"/>
        <v>4.74170341</v>
      </c>
      <c r="T365" s="4">
        <f t="shared" si="26"/>
        <v>185.83606185784</v>
      </c>
      <c r="U365" s="4"/>
      <c r="V365" s="4">
        <f>VLOOKUP(K365,$AA$2:$AC$26,3)</f>
        <v>0.002828</v>
      </c>
      <c r="W365" s="4">
        <f>VLOOKUP(L365,$AA$2:$AC$26,2)</f>
        <v>1.55394</v>
      </c>
      <c r="X365" s="4">
        <f t="shared" si="27"/>
        <v>439.454232</v>
      </c>
      <c r="Y365" s="4">
        <f t="shared" si="28"/>
        <v>351.5633856</v>
      </c>
      <c r="Z365" s="4">
        <f t="shared" si="29"/>
        <v>549.31779</v>
      </c>
      <c r="AA365" s="4"/>
      <c r="AB365" s="4"/>
      <c r="AC365" s="4"/>
    </row>
    <row r="366" hidden="1" spans="1:29">
      <c r="A366" s="1">
        <v>956</v>
      </c>
      <c r="B366" s="3">
        <v>1.4726</v>
      </c>
      <c r="C366" s="3">
        <v>945.5</v>
      </c>
      <c r="D366" s="3">
        <v>0.6156</v>
      </c>
      <c r="E366" s="3">
        <v>1.1165</v>
      </c>
      <c r="F366" s="3">
        <v>3.2199</v>
      </c>
      <c r="G366" s="3">
        <v>0.0518</v>
      </c>
      <c r="H366" s="1">
        <v>1.47258058950987</v>
      </c>
      <c r="I366" s="3">
        <v>2.6942</v>
      </c>
      <c r="J366" s="1">
        <v>1536</v>
      </c>
      <c r="K366" s="1">
        <v>10</v>
      </c>
      <c r="L366" s="1">
        <v>5</v>
      </c>
      <c r="M366" s="1">
        <v>5</v>
      </c>
      <c r="S366" s="4">
        <f t="shared" si="25"/>
        <v>4.74162474</v>
      </c>
      <c r="T366" s="4">
        <f t="shared" si="26"/>
        <v>185.832978636111</v>
      </c>
      <c r="U366" s="4"/>
      <c r="V366" s="4">
        <f>VLOOKUP(K366,$AA$2:$AC$26,3)</f>
        <v>0</v>
      </c>
      <c r="W366" s="4">
        <f>VLOOKUP(L366,$AA$2:$AC$26,2)</f>
        <v>0.44857</v>
      </c>
      <c r="X366" s="4">
        <f t="shared" si="27"/>
        <v>0</v>
      </c>
      <c r="Y366" s="4">
        <f t="shared" si="28"/>
        <v>0</v>
      </c>
      <c r="Z366" s="4">
        <f t="shared" si="29"/>
        <v>0</v>
      </c>
      <c r="AA366" s="4"/>
      <c r="AB366" s="4"/>
      <c r="AC366" s="4"/>
    </row>
    <row r="367" hidden="1" spans="1:29">
      <c r="A367" s="1">
        <v>1295</v>
      </c>
      <c r="B367" s="3">
        <v>2.6253</v>
      </c>
      <c r="C367" s="3">
        <v>1582.28</v>
      </c>
      <c r="D367" s="3">
        <v>1.8399</v>
      </c>
      <c r="E367" s="3">
        <v>1.2503</v>
      </c>
      <c r="F367" s="3">
        <v>2.3998</v>
      </c>
      <c r="G367" s="3">
        <v>0.1058</v>
      </c>
      <c r="H367" s="1">
        <v>2.62528441714847</v>
      </c>
      <c r="I367" s="3">
        <v>5.7953</v>
      </c>
      <c r="J367" s="1">
        <v>860</v>
      </c>
      <c r="K367" s="1">
        <v>8</v>
      </c>
      <c r="L367" s="1">
        <v>19</v>
      </c>
      <c r="M367" s="1">
        <v>6</v>
      </c>
      <c r="S367" s="4">
        <f t="shared" si="25"/>
        <v>6.30019494</v>
      </c>
      <c r="T367" s="4">
        <f t="shared" si="26"/>
        <v>184.757983325542</v>
      </c>
      <c r="U367" s="4"/>
      <c r="V367" s="4">
        <f>VLOOKUP(K367,$AA$2:$AC$26,3)</f>
        <v>0.007416</v>
      </c>
      <c r="W367" s="4">
        <f>VLOOKUP(L367,$AA$2:$AC$26,2)</f>
        <v>2.22929</v>
      </c>
      <c r="X367" s="4">
        <f t="shared" si="27"/>
        <v>1653.241464</v>
      </c>
      <c r="Y367" s="4">
        <f t="shared" si="28"/>
        <v>1322.5931712</v>
      </c>
      <c r="Z367" s="4">
        <f t="shared" si="29"/>
        <v>2066.55183</v>
      </c>
      <c r="AA367" s="4"/>
      <c r="AB367" s="4"/>
      <c r="AC367" s="4"/>
    </row>
    <row r="368" hidden="1" spans="1:29">
      <c r="A368" s="1">
        <v>629</v>
      </c>
      <c r="B368" s="3">
        <v>1.4557</v>
      </c>
      <c r="C368" s="3">
        <v>275.16</v>
      </c>
      <c r="D368" s="3">
        <v>0.0794</v>
      </c>
      <c r="E368" s="3">
        <v>1.0686</v>
      </c>
      <c r="F368" s="3">
        <v>2.1504</v>
      </c>
      <c r="G368" s="3">
        <v>0.0331</v>
      </c>
      <c r="H368" s="1">
        <v>1.45565878841879</v>
      </c>
      <c r="I368" s="3">
        <v>1.2366</v>
      </c>
      <c r="J368" s="1">
        <v>3464</v>
      </c>
      <c r="K368" s="1">
        <v>2</v>
      </c>
      <c r="L368" s="1">
        <v>10</v>
      </c>
      <c r="M368" s="1">
        <v>3</v>
      </c>
      <c r="S368" s="4">
        <f t="shared" si="25"/>
        <v>3.13033728</v>
      </c>
      <c r="T368" s="4">
        <f t="shared" si="26"/>
        <v>184.238366768261</v>
      </c>
      <c r="U368" s="4"/>
      <c r="V368" s="4">
        <f>VLOOKUP(K368,$AA$2:$AC$26,3)</f>
        <v>0.001732</v>
      </c>
      <c r="W368" s="4">
        <f>VLOOKUP(L368,$AA$2:$AC$26,2)</f>
        <v>0.81777</v>
      </c>
      <c r="X368" s="4">
        <f t="shared" si="27"/>
        <v>141.637764</v>
      </c>
      <c r="Y368" s="4">
        <f t="shared" si="28"/>
        <v>113.3102112</v>
      </c>
      <c r="Z368" s="4">
        <f t="shared" si="29"/>
        <v>177.047205</v>
      </c>
      <c r="AA368" s="4"/>
      <c r="AB368" s="4"/>
      <c r="AC368" s="4"/>
    </row>
    <row r="369" hidden="1" spans="1:29">
      <c r="A369" s="1">
        <v>1000</v>
      </c>
      <c r="B369" s="3">
        <v>1.6942</v>
      </c>
      <c r="C369" s="3">
        <v>1411.34</v>
      </c>
      <c r="D369" s="3">
        <v>0.9188</v>
      </c>
      <c r="E369" s="3">
        <v>1.127</v>
      </c>
      <c r="F369" s="3">
        <v>2.7731</v>
      </c>
      <c r="G369" s="3">
        <v>0.0609</v>
      </c>
      <c r="H369" s="1">
        <v>1.69420078782227</v>
      </c>
      <c r="I369" s="3">
        <v>4.4281</v>
      </c>
      <c r="J369" s="1">
        <v>1536</v>
      </c>
      <c r="K369" s="1">
        <v>10</v>
      </c>
      <c r="L369" s="1">
        <v>9</v>
      </c>
      <c r="M369" s="1">
        <v>5</v>
      </c>
      <c r="S369" s="4">
        <f t="shared" si="25"/>
        <v>4.69818602</v>
      </c>
      <c r="T369" s="4">
        <f t="shared" si="26"/>
        <v>184.130535450837</v>
      </c>
      <c r="U369" s="4"/>
      <c r="V369" s="4">
        <f>VLOOKUP(K369,$AA$2:$AC$26,3)</f>
        <v>0</v>
      </c>
      <c r="W369" s="4">
        <f>VLOOKUP(L369,$AA$2:$AC$26,2)</f>
        <v>0.7257</v>
      </c>
      <c r="X369" s="4">
        <f t="shared" si="27"/>
        <v>0</v>
      </c>
      <c r="Y369" s="4">
        <f t="shared" si="28"/>
        <v>0</v>
      </c>
      <c r="Z369" s="4">
        <f t="shared" si="29"/>
        <v>0</v>
      </c>
      <c r="AA369" s="4"/>
      <c r="AB369" s="4"/>
      <c r="AC369" s="4"/>
    </row>
    <row r="370" hidden="1" spans="1:29">
      <c r="A370" s="1">
        <v>882</v>
      </c>
      <c r="B370" s="3">
        <v>1.5781</v>
      </c>
      <c r="C370" s="3">
        <v>335.3</v>
      </c>
      <c r="D370" s="3">
        <v>0.1539</v>
      </c>
      <c r="E370" s="3">
        <v>1.0977</v>
      </c>
      <c r="F370" s="3">
        <v>2.494</v>
      </c>
      <c r="G370" s="3">
        <v>0.0456</v>
      </c>
      <c r="H370" s="1">
        <v>1.57809424899418</v>
      </c>
      <c r="I370" s="3">
        <v>1.336</v>
      </c>
      <c r="J370" s="1">
        <v>2179</v>
      </c>
      <c r="K370" s="1">
        <v>2</v>
      </c>
      <c r="L370" s="1">
        <v>16</v>
      </c>
      <c r="M370" s="1">
        <v>4</v>
      </c>
      <c r="S370" s="4">
        <f t="shared" si="25"/>
        <v>3.9357814</v>
      </c>
      <c r="T370" s="4">
        <f t="shared" si="26"/>
        <v>183.721331431842</v>
      </c>
      <c r="U370" s="4"/>
      <c r="V370" s="4">
        <f>VLOOKUP(K370,$AA$2:$AC$26,3)</f>
        <v>0.001732</v>
      </c>
      <c r="W370" s="4">
        <f>VLOOKUP(L370,$AA$2:$AC$26,2)</f>
        <v>1.55394</v>
      </c>
      <c r="X370" s="4">
        <f t="shared" si="27"/>
        <v>269.142408</v>
      </c>
      <c r="Y370" s="4">
        <f t="shared" si="28"/>
        <v>215.3139264</v>
      </c>
      <c r="Z370" s="4">
        <f t="shared" si="29"/>
        <v>336.42801</v>
      </c>
      <c r="AA370" s="4"/>
      <c r="AB370" s="4"/>
      <c r="AC370" s="4"/>
    </row>
    <row r="371" hidden="1" spans="1:29">
      <c r="A371" s="1">
        <v>799</v>
      </c>
      <c r="B371" s="3">
        <v>1.4951</v>
      </c>
      <c r="C371" s="3">
        <v>672.74</v>
      </c>
      <c r="D371" s="3">
        <v>0.3083</v>
      </c>
      <c r="E371" s="3">
        <v>1.0926</v>
      </c>
      <c r="F371" s="3">
        <v>2.6278</v>
      </c>
      <c r="G371" s="3">
        <v>0.0432</v>
      </c>
      <c r="H371" s="1">
        <v>1.4950968123884</v>
      </c>
      <c r="I371" s="3">
        <v>2.4549</v>
      </c>
      <c r="J371" s="1">
        <v>2182</v>
      </c>
      <c r="K371" s="1">
        <v>7</v>
      </c>
      <c r="L371" s="1">
        <v>8</v>
      </c>
      <c r="M371" s="1">
        <v>4</v>
      </c>
      <c r="S371" s="4">
        <f t="shared" si="25"/>
        <v>3.92882378</v>
      </c>
      <c r="T371" s="4">
        <f t="shared" si="26"/>
        <v>183.522756175218</v>
      </c>
      <c r="U371" s="4"/>
      <c r="V371" s="4">
        <f>VLOOKUP(K371,$AA$2:$AC$26,3)</f>
        <v>0.005831</v>
      </c>
      <c r="W371" s="4">
        <f>VLOOKUP(L371,$AA$2:$AC$26,2)</f>
        <v>0.64352</v>
      </c>
      <c r="X371" s="4">
        <f t="shared" si="27"/>
        <v>375.236512</v>
      </c>
      <c r="Y371" s="4">
        <f t="shared" si="28"/>
        <v>300.1892096</v>
      </c>
      <c r="Z371" s="4">
        <f t="shared" si="29"/>
        <v>469.04564</v>
      </c>
      <c r="AA371" s="4"/>
      <c r="AB371" s="4"/>
      <c r="AC371" s="4"/>
    </row>
    <row r="372" hidden="1" spans="1:29">
      <c r="A372" s="1">
        <v>271</v>
      </c>
      <c r="B372" s="3">
        <v>1.2221</v>
      </c>
      <c r="C372" s="3">
        <v>1078.42</v>
      </c>
      <c r="D372" s="3">
        <v>0.1376</v>
      </c>
      <c r="E372" s="3">
        <v>1.0326</v>
      </c>
      <c r="F372" s="3">
        <v>1.6914</v>
      </c>
      <c r="G372" s="3">
        <v>0.0161</v>
      </c>
      <c r="H372" s="1">
        <v>1.22205836279626</v>
      </c>
      <c r="I372" s="3">
        <v>5.9798</v>
      </c>
      <c r="J372" s="1">
        <v>7839</v>
      </c>
      <c r="K372" s="1">
        <v>7</v>
      </c>
      <c r="L372" s="1">
        <v>11</v>
      </c>
      <c r="M372" s="1">
        <v>1</v>
      </c>
      <c r="S372" s="4">
        <f t="shared" si="25"/>
        <v>2.06705994</v>
      </c>
      <c r="T372" s="4">
        <f t="shared" si="26"/>
        <v>183.013616270316</v>
      </c>
      <c r="U372" s="4"/>
      <c r="V372" s="4">
        <f>VLOOKUP(K372,$AA$2:$AC$26,3)</f>
        <v>0.005831</v>
      </c>
      <c r="W372" s="4">
        <f>VLOOKUP(L372,$AA$2:$AC$26,2)</f>
        <v>0.917</v>
      </c>
      <c r="X372" s="4">
        <f t="shared" si="27"/>
        <v>534.7027</v>
      </c>
      <c r="Y372" s="4">
        <f t="shared" si="28"/>
        <v>427.76216</v>
      </c>
      <c r="Z372" s="4">
        <f t="shared" si="29"/>
        <v>668.378375</v>
      </c>
      <c r="AA372" s="4"/>
      <c r="AB372" s="4"/>
      <c r="AC372" s="4"/>
    </row>
    <row r="373" hidden="1" spans="1:29">
      <c r="A373" s="1">
        <v>316</v>
      </c>
      <c r="B373" s="3">
        <v>1.5116</v>
      </c>
      <c r="C373" s="3">
        <v>2417.72</v>
      </c>
      <c r="D373" s="3">
        <v>0.3083</v>
      </c>
      <c r="E373" s="3">
        <v>1.0475</v>
      </c>
      <c r="F373" s="3">
        <v>1.3656</v>
      </c>
      <c r="G373" s="3">
        <v>0.0234</v>
      </c>
      <c r="H373" s="1">
        <v>1.51160224807837</v>
      </c>
      <c r="I373" s="3">
        <v>14.7219</v>
      </c>
      <c r="J373" s="1">
        <v>7841</v>
      </c>
      <c r="K373" s="1">
        <v>8</v>
      </c>
      <c r="L373" s="1">
        <v>15</v>
      </c>
      <c r="M373" s="1">
        <v>1</v>
      </c>
      <c r="S373" s="4">
        <f t="shared" si="25"/>
        <v>2.06424096</v>
      </c>
      <c r="T373" s="4">
        <f t="shared" si="26"/>
        <v>182.787342285302</v>
      </c>
      <c r="U373" s="4"/>
      <c r="V373" s="4">
        <f>VLOOKUP(K373,$AA$2:$AC$26,3)</f>
        <v>0.007416</v>
      </c>
      <c r="W373" s="4">
        <f>VLOOKUP(L373,$AA$2:$AC$26,2)</f>
        <v>1.37798</v>
      </c>
      <c r="X373" s="4">
        <f t="shared" si="27"/>
        <v>1021.909968</v>
      </c>
      <c r="Y373" s="4">
        <f t="shared" si="28"/>
        <v>817.5279744</v>
      </c>
      <c r="Z373" s="4">
        <f t="shared" si="29"/>
        <v>1277.38746</v>
      </c>
      <c r="AA373" s="4"/>
      <c r="AB373" s="4"/>
      <c r="AC373" s="4"/>
    </row>
    <row r="374" hidden="1" spans="1:29">
      <c r="A374" s="1">
        <v>491</v>
      </c>
      <c r="B374" s="3">
        <v>1.5487</v>
      </c>
      <c r="C374" s="3">
        <v>1555.05</v>
      </c>
      <c r="D374" s="3">
        <v>0.2786</v>
      </c>
      <c r="E374" s="3">
        <v>1.0578</v>
      </c>
      <c r="F374" s="3">
        <v>1.5781</v>
      </c>
      <c r="G374" s="3">
        <v>0.0279</v>
      </c>
      <c r="H374" s="1">
        <v>1.54870743223702</v>
      </c>
      <c r="I374" s="3">
        <v>8.6587</v>
      </c>
      <c r="J374" s="1">
        <v>5581</v>
      </c>
      <c r="K374" s="1">
        <v>7</v>
      </c>
      <c r="L374" s="1">
        <v>14</v>
      </c>
      <c r="M374" s="1">
        <v>2</v>
      </c>
      <c r="S374" s="4">
        <f t="shared" si="25"/>
        <v>2.44400347</v>
      </c>
      <c r="T374" s="4">
        <f t="shared" si="26"/>
        <v>182.581945102514</v>
      </c>
      <c r="U374" s="4"/>
      <c r="V374" s="4">
        <f>VLOOKUP(K374,$AA$2:$AC$26,3)</f>
        <v>0.005831</v>
      </c>
      <c r="W374" s="4">
        <f>VLOOKUP(L374,$AA$2:$AC$26,2)</f>
        <v>1.22284</v>
      </c>
      <c r="X374" s="4">
        <f t="shared" si="27"/>
        <v>713.038004</v>
      </c>
      <c r="Y374" s="4">
        <f t="shared" si="28"/>
        <v>570.4304032</v>
      </c>
      <c r="Z374" s="4">
        <f t="shared" si="29"/>
        <v>891.297505</v>
      </c>
      <c r="AA374" s="4"/>
      <c r="AB374" s="4"/>
      <c r="AC374" s="4"/>
    </row>
    <row r="375" hidden="1" spans="1:29">
      <c r="A375" s="1">
        <v>349</v>
      </c>
      <c r="B375" s="3">
        <v>1.8514</v>
      </c>
      <c r="C375" s="3">
        <v>3546.08</v>
      </c>
      <c r="D375" s="3">
        <v>0.453</v>
      </c>
      <c r="E375" s="3">
        <v>1.0608</v>
      </c>
      <c r="F375" s="3">
        <v>1.1126</v>
      </c>
      <c r="G375" s="3">
        <v>0.0286</v>
      </c>
      <c r="H375" s="1">
        <v>1.85136486665729</v>
      </c>
      <c r="I375" s="3">
        <v>23.9986</v>
      </c>
      <c r="J375" s="1">
        <v>7828</v>
      </c>
      <c r="K375" s="1">
        <v>8</v>
      </c>
      <c r="L375" s="1">
        <v>18</v>
      </c>
      <c r="M375" s="1">
        <v>1</v>
      </c>
      <c r="S375" s="4">
        <f t="shared" si="25"/>
        <v>2.05986764</v>
      </c>
      <c r="T375" s="4">
        <f t="shared" si="26"/>
        <v>182.248819329867</v>
      </c>
      <c r="U375" s="4"/>
      <c r="V375" s="4">
        <f>VLOOKUP(K375,$AA$2:$AC$26,3)</f>
        <v>0.007416</v>
      </c>
      <c r="W375" s="4">
        <f>VLOOKUP(L375,$AA$2:$AC$26,2)</f>
        <v>1.9766</v>
      </c>
      <c r="X375" s="4">
        <f t="shared" si="27"/>
        <v>1465.84656</v>
      </c>
      <c r="Y375" s="4">
        <f t="shared" si="28"/>
        <v>1172.677248</v>
      </c>
      <c r="Z375" s="4">
        <f t="shared" si="29"/>
        <v>1832.3082</v>
      </c>
      <c r="AA375" s="4"/>
      <c r="AB375" s="4"/>
      <c r="AC375" s="4"/>
    </row>
    <row r="376" hidden="1" spans="1:29">
      <c r="A376" s="1">
        <v>641</v>
      </c>
      <c r="B376" s="3">
        <v>1.5614</v>
      </c>
      <c r="C376" s="3">
        <v>410.3</v>
      </c>
      <c r="D376" s="3">
        <v>0.1182</v>
      </c>
      <c r="E376" s="3">
        <v>1.0745</v>
      </c>
      <c r="F376" s="3">
        <v>1.9725</v>
      </c>
      <c r="G376" s="3">
        <v>0.0361</v>
      </c>
      <c r="H376" s="1">
        <v>1.56142782893793</v>
      </c>
      <c r="I376" s="3">
        <v>1.9742</v>
      </c>
      <c r="J376" s="1">
        <v>3470</v>
      </c>
      <c r="K376" s="1">
        <v>3</v>
      </c>
      <c r="L376" s="1">
        <v>11</v>
      </c>
      <c r="M376" s="1">
        <v>3</v>
      </c>
      <c r="S376" s="4">
        <f t="shared" si="25"/>
        <v>3.0798615</v>
      </c>
      <c r="T376" s="4">
        <f t="shared" si="26"/>
        <v>181.424495593518</v>
      </c>
      <c r="U376" s="4"/>
      <c r="V376" s="4">
        <f>VLOOKUP(K376,$AA$2:$AC$26,3)</f>
        <v>0.002236</v>
      </c>
      <c r="W376" s="4">
        <f>VLOOKUP(L376,$AA$2:$AC$26,2)</f>
        <v>0.917</v>
      </c>
      <c r="X376" s="4">
        <f t="shared" si="27"/>
        <v>205.0412</v>
      </c>
      <c r="Y376" s="4">
        <f t="shared" si="28"/>
        <v>164.03296</v>
      </c>
      <c r="Z376" s="4">
        <f t="shared" si="29"/>
        <v>256.3015</v>
      </c>
      <c r="AA376" s="4"/>
      <c r="AB376" s="4"/>
      <c r="AC376" s="4"/>
    </row>
    <row r="377" hidden="1" spans="1:29">
      <c r="A377" s="1">
        <v>452</v>
      </c>
      <c r="B377" s="3">
        <v>1.3077</v>
      </c>
      <c r="C377" s="3">
        <v>255.77</v>
      </c>
      <c r="D377" s="3">
        <v>0.0459</v>
      </c>
      <c r="E377" s="3">
        <v>1.045</v>
      </c>
      <c r="F377" s="3">
        <v>1.8486</v>
      </c>
      <c r="G377" s="3">
        <v>0.0219</v>
      </c>
      <c r="H377" s="1">
        <v>1.30765821190931</v>
      </c>
      <c r="I377" s="3">
        <v>1.3512</v>
      </c>
      <c r="J377" s="1">
        <v>5568</v>
      </c>
      <c r="K377" s="1">
        <v>1</v>
      </c>
      <c r="L377" s="1">
        <v>11</v>
      </c>
      <c r="M377" s="1">
        <v>2</v>
      </c>
      <c r="S377" s="4">
        <f t="shared" si="25"/>
        <v>2.41741422</v>
      </c>
      <c r="T377" s="4">
        <f t="shared" si="26"/>
        <v>180.385110066136</v>
      </c>
      <c r="U377" s="4"/>
      <c r="V377" s="4">
        <f>VLOOKUP(K377,$AA$2:$AC$26,3)</f>
        <v>0.001414</v>
      </c>
      <c r="W377" s="4">
        <f>VLOOKUP(L377,$AA$2:$AC$26,2)</f>
        <v>0.917</v>
      </c>
      <c r="X377" s="4">
        <f t="shared" si="27"/>
        <v>129.6638</v>
      </c>
      <c r="Y377" s="4">
        <f t="shared" si="28"/>
        <v>103.73104</v>
      </c>
      <c r="Z377" s="4">
        <f t="shared" si="29"/>
        <v>162.07975</v>
      </c>
      <c r="AA377" s="4"/>
      <c r="AB377" s="4"/>
      <c r="AC377" s="4"/>
    </row>
    <row r="378" hidden="1" spans="1:29">
      <c r="A378" s="1">
        <v>802</v>
      </c>
      <c r="B378" s="3">
        <v>1.4592</v>
      </c>
      <c r="C378" s="3">
        <v>1337.19</v>
      </c>
      <c r="D378" s="3">
        <v>0.6128</v>
      </c>
      <c r="E378" s="3">
        <v>1.0896</v>
      </c>
      <c r="F378" s="3">
        <v>2.6444</v>
      </c>
      <c r="G378" s="3">
        <v>0.0431</v>
      </c>
      <c r="H378" s="1">
        <v>1.45923527719207</v>
      </c>
      <c r="I378" s="3">
        <v>4.5023</v>
      </c>
      <c r="J378" s="1">
        <v>2182</v>
      </c>
      <c r="K378" s="1">
        <v>10</v>
      </c>
      <c r="L378" s="1">
        <v>8</v>
      </c>
      <c r="M378" s="1">
        <v>4</v>
      </c>
      <c r="S378" s="4">
        <f t="shared" si="25"/>
        <v>3.85870848</v>
      </c>
      <c r="T378" s="4">
        <f t="shared" si="26"/>
        <v>180.247538495169</v>
      </c>
      <c r="U378" s="4"/>
      <c r="V378" s="4">
        <f>VLOOKUP(K378,$AA$2:$AC$26,3)</f>
        <v>0</v>
      </c>
      <c r="W378" s="4">
        <f>VLOOKUP(L378,$AA$2:$AC$26,2)</f>
        <v>0.64352</v>
      </c>
      <c r="X378" s="4">
        <f t="shared" si="27"/>
        <v>0</v>
      </c>
      <c r="Y378" s="4">
        <f t="shared" si="28"/>
        <v>0</v>
      </c>
      <c r="Z378" s="4">
        <f t="shared" si="29"/>
        <v>0</v>
      </c>
      <c r="AA378" s="4"/>
      <c r="AB378" s="4"/>
      <c r="AC378" s="4"/>
    </row>
    <row r="379" hidden="1" spans="1:29">
      <c r="A379" s="1">
        <v>598</v>
      </c>
      <c r="B379" s="3">
        <v>1.4168</v>
      </c>
      <c r="C379" s="3">
        <v>359.87</v>
      </c>
      <c r="D379" s="3">
        <v>0.1036</v>
      </c>
      <c r="E379" s="3">
        <v>1.0685</v>
      </c>
      <c r="F379" s="3">
        <v>2.1476</v>
      </c>
      <c r="G379" s="3">
        <v>0.0318</v>
      </c>
      <c r="H379" s="1">
        <v>1.41683185041389</v>
      </c>
      <c r="I379" s="3">
        <v>1.6161</v>
      </c>
      <c r="J379" s="1">
        <v>3472</v>
      </c>
      <c r="K379" s="1">
        <v>4</v>
      </c>
      <c r="L379" s="1">
        <v>7</v>
      </c>
      <c r="M379" s="1">
        <v>3</v>
      </c>
      <c r="S379" s="4">
        <f t="shared" si="25"/>
        <v>3.04271968</v>
      </c>
      <c r="T379" s="4">
        <f t="shared" si="26"/>
        <v>179.288239082428</v>
      </c>
      <c r="U379" s="4"/>
      <c r="V379" s="4">
        <f>VLOOKUP(K379,$AA$2:$AC$26,3)</f>
        <v>0.002828</v>
      </c>
      <c r="W379" s="4">
        <f>VLOOKUP(L379,$AA$2:$AC$26,2)</f>
        <v>0.57059</v>
      </c>
      <c r="X379" s="4">
        <f t="shared" si="27"/>
        <v>161.362852</v>
      </c>
      <c r="Y379" s="4">
        <f t="shared" si="28"/>
        <v>129.0902816</v>
      </c>
      <c r="Z379" s="4">
        <f t="shared" si="29"/>
        <v>201.703565</v>
      </c>
      <c r="AA379" s="4"/>
      <c r="AB379" s="4"/>
      <c r="AC379" s="4"/>
    </row>
    <row r="380" hidden="1" spans="1:29">
      <c r="A380" s="1">
        <v>1215</v>
      </c>
      <c r="B380" s="3">
        <v>1.6992</v>
      </c>
      <c r="C380" s="3">
        <v>377.02</v>
      </c>
      <c r="D380" s="3">
        <v>0.4384</v>
      </c>
      <c r="E380" s="3">
        <v>1.1704</v>
      </c>
      <c r="F380" s="3">
        <v>3.5879</v>
      </c>
      <c r="G380" s="3">
        <v>0.0785</v>
      </c>
      <c r="H380" s="1">
        <v>1.69919007527264</v>
      </c>
      <c r="I380" s="3">
        <v>1.0188</v>
      </c>
      <c r="J380" s="1">
        <v>860</v>
      </c>
      <c r="K380" s="1">
        <v>5</v>
      </c>
      <c r="L380" s="1">
        <v>12</v>
      </c>
      <c r="M380" s="1">
        <v>6</v>
      </c>
      <c r="S380" s="4">
        <f t="shared" si="25"/>
        <v>6.09655968</v>
      </c>
      <c r="T380" s="4">
        <f t="shared" si="26"/>
        <v>178.786225256169</v>
      </c>
      <c r="U380" s="4"/>
      <c r="V380" s="4">
        <f>VLOOKUP(K380,$AA$2:$AC$26,3)</f>
        <v>0.003606</v>
      </c>
      <c r="W380" s="4">
        <f>VLOOKUP(L380,$AA$2:$AC$26,2)</f>
        <v>1</v>
      </c>
      <c r="X380" s="4">
        <f t="shared" si="27"/>
        <v>360.6</v>
      </c>
      <c r="Y380" s="4">
        <f t="shared" si="28"/>
        <v>288.48</v>
      </c>
      <c r="Z380" s="4">
        <f t="shared" si="29"/>
        <v>450.75</v>
      </c>
      <c r="AA380" s="4"/>
      <c r="AB380" s="4"/>
      <c r="AC380" s="4"/>
    </row>
    <row r="381" hidden="1" spans="1:29">
      <c r="A381" s="1">
        <v>1302</v>
      </c>
      <c r="B381" s="3">
        <v>1.7715</v>
      </c>
      <c r="C381" s="3">
        <v>497.28</v>
      </c>
      <c r="D381" s="3">
        <v>0.5782</v>
      </c>
      <c r="E381" s="3">
        <v>1.1931</v>
      </c>
      <c r="F381" s="3">
        <v>3.4217</v>
      </c>
      <c r="G381" s="3">
        <v>0.0799</v>
      </c>
      <c r="H381" s="1">
        <v>1.77150524241762</v>
      </c>
      <c r="I381" s="3">
        <v>1.4448</v>
      </c>
      <c r="J381" s="1">
        <v>860</v>
      </c>
      <c r="K381" s="1">
        <v>4</v>
      </c>
      <c r="L381" s="1">
        <v>20</v>
      </c>
      <c r="M381" s="1">
        <v>6</v>
      </c>
      <c r="S381" s="4">
        <f t="shared" si="25"/>
        <v>6.06154155</v>
      </c>
      <c r="T381" s="4">
        <f t="shared" si="26"/>
        <v>177.759292099298</v>
      </c>
      <c r="U381" s="4"/>
      <c r="V381" s="4">
        <f>VLOOKUP(K381,$AA$2:$AC$26,3)</f>
        <v>0.002828</v>
      </c>
      <c r="W381" s="4">
        <f>VLOOKUP(L381,$AA$2:$AC$26,2)</f>
        <v>2.51428</v>
      </c>
      <c r="X381" s="4">
        <f t="shared" si="27"/>
        <v>711.038384</v>
      </c>
      <c r="Y381" s="4">
        <f t="shared" si="28"/>
        <v>568.8307072</v>
      </c>
      <c r="Z381" s="4">
        <f t="shared" si="29"/>
        <v>888.79798</v>
      </c>
      <c r="AA381" s="4"/>
      <c r="AB381" s="4"/>
      <c r="AC381" s="4"/>
    </row>
    <row r="382" hidden="1" spans="1:29">
      <c r="A382" s="1">
        <v>741</v>
      </c>
      <c r="B382" s="3">
        <v>1.5163</v>
      </c>
      <c r="C382" s="3">
        <v>841.6</v>
      </c>
      <c r="D382" s="3">
        <v>0.2423</v>
      </c>
      <c r="E382" s="3">
        <v>1.0789</v>
      </c>
      <c r="F382" s="3">
        <v>1.9778</v>
      </c>
      <c r="G382" s="3">
        <v>0.0345</v>
      </c>
      <c r="H382" s="1">
        <v>1.51632210967409</v>
      </c>
      <c r="I382" s="3">
        <v>4.1752</v>
      </c>
      <c r="J382" s="1">
        <v>3473</v>
      </c>
      <c r="K382" s="1">
        <v>4</v>
      </c>
      <c r="L382" s="1">
        <v>20</v>
      </c>
      <c r="M382" s="1">
        <v>3</v>
      </c>
      <c r="S382" s="4">
        <f t="shared" si="25"/>
        <v>2.99893814</v>
      </c>
      <c r="T382" s="4">
        <f t="shared" si="26"/>
        <v>176.733915469809</v>
      </c>
      <c r="U382" s="4"/>
      <c r="V382" s="4">
        <f>VLOOKUP(K382,$AA$2:$AC$26,3)</f>
        <v>0.002828</v>
      </c>
      <c r="W382" s="4">
        <f>VLOOKUP(L382,$AA$2:$AC$26,2)</f>
        <v>2.51428</v>
      </c>
      <c r="X382" s="4">
        <f t="shared" si="27"/>
        <v>711.038384</v>
      </c>
      <c r="Y382" s="4">
        <f t="shared" si="28"/>
        <v>568.8307072</v>
      </c>
      <c r="Z382" s="4">
        <f t="shared" si="29"/>
        <v>888.79798</v>
      </c>
      <c r="AA382" s="4"/>
      <c r="AB382" s="4"/>
      <c r="AC382" s="4"/>
    </row>
    <row r="383" spans="1:29">
      <c r="A383" s="1">
        <v>927</v>
      </c>
      <c r="B383" s="3">
        <v>1.4361</v>
      </c>
      <c r="C383" s="3">
        <v>494.16</v>
      </c>
      <c r="D383" s="3">
        <v>0.2266</v>
      </c>
      <c r="E383" s="3">
        <v>1.0933</v>
      </c>
      <c r="F383" s="3">
        <v>2.6345</v>
      </c>
      <c r="G383" s="3">
        <v>0.0406</v>
      </c>
      <c r="H383" s="1">
        <v>1.43612062394171</v>
      </c>
      <c r="I383" s="3">
        <v>1.8017</v>
      </c>
      <c r="J383" s="1">
        <v>2181</v>
      </c>
      <c r="K383" s="1">
        <v>3</v>
      </c>
      <c r="L383" s="1">
        <v>20</v>
      </c>
      <c r="M383" s="1">
        <v>4</v>
      </c>
      <c r="S383" s="4">
        <f t="shared" si="25"/>
        <v>3.78340545</v>
      </c>
      <c r="T383" s="4">
        <f t="shared" si="26"/>
        <v>176.689490289645</v>
      </c>
      <c r="U383" s="4"/>
      <c r="V383" s="4">
        <f>VLOOKUP(K383,$AA$2:$AC$26,3)</f>
        <v>0.002236</v>
      </c>
      <c r="W383" s="4">
        <f>VLOOKUP(L383,$AA$2:$AC$26,2)</f>
        <v>2.51428</v>
      </c>
      <c r="X383" s="4">
        <f t="shared" si="27"/>
        <v>562.193008</v>
      </c>
      <c r="Y383" s="4">
        <f t="shared" si="28"/>
        <v>449.7544064</v>
      </c>
      <c r="Z383" s="4">
        <f t="shared" si="29"/>
        <v>702.74126</v>
      </c>
      <c r="AA383" s="4"/>
      <c r="AB383" s="4"/>
      <c r="AC383" s="4"/>
    </row>
    <row r="384" hidden="1" spans="1:29">
      <c r="A384" s="1">
        <v>1113</v>
      </c>
      <c r="B384" s="3">
        <v>1.4434</v>
      </c>
      <c r="C384" s="3">
        <v>325.39</v>
      </c>
      <c r="D384" s="3">
        <v>0.2121</v>
      </c>
      <c r="E384" s="3">
        <v>1.1128</v>
      </c>
      <c r="F384" s="3">
        <v>3.1224</v>
      </c>
      <c r="G384" s="3">
        <v>0.0486</v>
      </c>
      <c r="H384" s="1">
        <v>1.44344507246377</v>
      </c>
      <c r="I384" s="3">
        <v>1.0036</v>
      </c>
      <c r="J384" s="1">
        <v>1534</v>
      </c>
      <c r="K384" s="1">
        <v>2</v>
      </c>
      <c r="L384" s="1">
        <v>20</v>
      </c>
      <c r="M384" s="1">
        <v>5</v>
      </c>
      <c r="S384" s="4">
        <f t="shared" si="25"/>
        <v>4.50687216</v>
      </c>
      <c r="T384" s="4">
        <f t="shared" si="26"/>
        <v>176.517561411148</v>
      </c>
      <c r="U384" s="4"/>
      <c r="V384" s="4">
        <f>VLOOKUP(K384,$AA$2:$AC$26,3)</f>
        <v>0.001732</v>
      </c>
      <c r="W384" s="4">
        <f>VLOOKUP(L384,$AA$2:$AC$26,2)</f>
        <v>2.51428</v>
      </c>
      <c r="X384" s="4">
        <f t="shared" si="27"/>
        <v>435.473296</v>
      </c>
      <c r="Y384" s="4">
        <f t="shared" si="28"/>
        <v>348.3786368</v>
      </c>
      <c r="Z384" s="4">
        <f t="shared" si="29"/>
        <v>544.34162</v>
      </c>
      <c r="AA384" s="4"/>
      <c r="AB384" s="4"/>
      <c r="AC384" s="4"/>
    </row>
    <row r="385" hidden="1" spans="1:29">
      <c r="A385" s="1">
        <v>368</v>
      </c>
      <c r="B385" s="3">
        <v>1.4327</v>
      </c>
      <c r="C385" s="3">
        <v>1491.92</v>
      </c>
      <c r="D385" s="3">
        <v>0.1903</v>
      </c>
      <c r="E385" s="3">
        <v>1.0483</v>
      </c>
      <c r="F385" s="3">
        <v>1.3886</v>
      </c>
      <c r="G385" s="3">
        <v>0.0215</v>
      </c>
      <c r="H385" s="1">
        <v>1.43265773547732</v>
      </c>
      <c r="I385" s="3">
        <v>9.3764</v>
      </c>
      <c r="J385" s="1">
        <v>7841</v>
      </c>
      <c r="K385" s="1">
        <v>5</v>
      </c>
      <c r="L385" s="1">
        <v>20</v>
      </c>
      <c r="M385" s="1">
        <v>1</v>
      </c>
      <c r="S385" s="4">
        <f t="shared" si="25"/>
        <v>1.98944722</v>
      </c>
      <c r="T385" s="4">
        <f t="shared" si="26"/>
        <v>176.164399896746</v>
      </c>
      <c r="U385" s="4"/>
      <c r="V385" s="4">
        <f>VLOOKUP(K385,$AA$2:$AC$26,3)</f>
        <v>0.003606</v>
      </c>
      <c r="W385" s="4">
        <f>VLOOKUP(L385,$AA$2:$AC$26,2)</f>
        <v>2.51428</v>
      </c>
      <c r="X385" s="4">
        <f t="shared" si="27"/>
        <v>906.649368</v>
      </c>
      <c r="Y385" s="4">
        <f t="shared" si="28"/>
        <v>725.3194944</v>
      </c>
      <c r="Z385" s="4">
        <f t="shared" si="29"/>
        <v>1133.31171</v>
      </c>
      <c r="AA385" s="4"/>
      <c r="AB385" s="4"/>
      <c r="AC385" s="4"/>
    </row>
    <row r="386" hidden="1" spans="1:29">
      <c r="A386" s="1">
        <v>886</v>
      </c>
      <c r="B386" s="3">
        <v>1.704</v>
      </c>
      <c r="C386" s="3">
        <v>956.12</v>
      </c>
      <c r="D386" s="3">
        <v>0.4382</v>
      </c>
      <c r="E386" s="3">
        <v>1.1058</v>
      </c>
      <c r="F386" s="3">
        <v>2.1944</v>
      </c>
      <c r="G386" s="3">
        <v>0.0499</v>
      </c>
      <c r="H386" s="1">
        <v>1.70397392045261</v>
      </c>
      <c r="I386" s="3">
        <v>3.971</v>
      </c>
      <c r="J386" s="1">
        <v>2182</v>
      </c>
      <c r="K386" s="1">
        <v>6</v>
      </c>
      <c r="L386" s="1">
        <v>16</v>
      </c>
      <c r="M386" s="1">
        <v>4</v>
      </c>
      <c r="S386" s="4">
        <f t="shared" ref="S386:S449" si="30">B386*F386</f>
        <v>3.7392576</v>
      </c>
      <c r="T386" s="4">
        <f t="shared" ref="T386:T449" si="31">SQRT(J386)*S386</f>
        <v>174.667762981502</v>
      </c>
      <c r="U386" s="4"/>
      <c r="V386" s="4">
        <f>VLOOKUP(K386,$AA$2:$AC$26,3)</f>
        <v>0.004583</v>
      </c>
      <c r="W386" s="4">
        <f>VLOOKUP(L386,$AA$2:$AC$26,2)</f>
        <v>1.55394</v>
      </c>
      <c r="X386" s="4">
        <f t="shared" ref="X386:X449" si="32">V386*W386*100000</f>
        <v>712.170702</v>
      </c>
      <c r="Y386" s="4">
        <f t="shared" ref="Y386:Y449" si="33">X386*0.8</f>
        <v>569.7365616</v>
      </c>
      <c r="Z386" s="4">
        <f t="shared" ref="Z386:Z449" si="34">X386*1.25</f>
        <v>890.2133775</v>
      </c>
      <c r="AA386" s="4"/>
      <c r="AB386" s="4"/>
      <c r="AC386" s="4"/>
    </row>
    <row r="387" hidden="1" spans="1:29">
      <c r="A387" s="1">
        <v>915</v>
      </c>
      <c r="B387" s="3">
        <v>1.3999</v>
      </c>
      <c r="C387" s="3">
        <v>346.95</v>
      </c>
      <c r="D387" s="3">
        <v>0.1592</v>
      </c>
      <c r="E387" s="3">
        <v>1.0878</v>
      </c>
      <c r="F387" s="3">
        <v>2.6701</v>
      </c>
      <c r="G387" s="3">
        <v>0.039</v>
      </c>
      <c r="H387" s="1">
        <v>1.3999219075506</v>
      </c>
      <c r="I387" s="3">
        <v>1.2891</v>
      </c>
      <c r="J387" s="1">
        <v>2179</v>
      </c>
      <c r="K387" s="1">
        <v>2</v>
      </c>
      <c r="L387" s="1">
        <v>19</v>
      </c>
      <c r="M387" s="1">
        <v>4</v>
      </c>
      <c r="S387" s="4">
        <f t="shared" si="30"/>
        <v>3.73787299</v>
      </c>
      <c r="T387" s="4">
        <f t="shared" si="31"/>
        <v>174.483014337616</v>
      </c>
      <c r="U387" s="4"/>
      <c r="V387" s="4">
        <f>VLOOKUP(K387,$AA$2:$AC$26,3)</f>
        <v>0.001732</v>
      </c>
      <c r="W387" s="4">
        <f>VLOOKUP(L387,$AA$2:$AC$26,2)</f>
        <v>2.22929</v>
      </c>
      <c r="X387" s="4">
        <f t="shared" si="32"/>
        <v>386.113028</v>
      </c>
      <c r="Y387" s="4">
        <f t="shared" si="33"/>
        <v>308.8904224</v>
      </c>
      <c r="Z387" s="4">
        <f t="shared" si="34"/>
        <v>482.641285</v>
      </c>
      <c r="AA387" s="4"/>
      <c r="AB387" s="4"/>
      <c r="AC387" s="4"/>
    </row>
    <row r="388" hidden="1" spans="1:29">
      <c r="A388" s="1">
        <v>1217</v>
      </c>
      <c r="B388" s="3">
        <v>1.951</v>
      </c>
      <c r="C388" s="3">
        <v>681.68</v>
      </c>
      <c r="D388" s="3">
        <v>0.7927</v>
      </c>
      <c r="E388" s="3">
        <v>1.1933</v>
      </c>
      <c r="F388" s="3">
        <v>3.0462</v>
      </c>
      <c r="G388" s="3">
        <v>0.0888</v>
      </c>
      <c r="H388" s="1">
        <v>1.95100848465922</v>
      </c>
      <c r="I388" s="3">
        <v>2.1436</v>
      </c>
      <c r="J388" s="1">
        <v>860</v>
      </c>
      <c r="K388" s="1">
        <v>7</v>
      </c>
      <c r="L388" s="1">
        <v>12</v>
      </c>
      <c r="M388" s="1">
        <v>6</v>
      </c>
      <c r="S388" s="4">
        <f t="shared" si="30"/>
        <v>5.9431362</v>
      </c>
      <c r="T388" s="4">
        <f t="shared" si="31"/>
        <v>174.286965625389</v>
      </c>
      <c r="U388" s="4"/>
      <c r="V388" s="4">
        <f>VLOOKUP(K388,$AA$2:$AC$26,3)</f>
        <v>0.005831</v>
      </c>
      <c r="W388" s="4">
        <f>VLOOKUP(L388,$AA$2:$AC$26,2)</f>
        <v>1</v>
      </c>
      <c r="X388" s="4">
        <f t="shared" si="32"/>
        <v>583.1</v>
      </c>
      <c r="Y388" s="4">
        <f t="shared" si="33"/>
        <v>466.48</v>
      </c>
      <c r="Z388" s="4">
        <f t="shared" si="34"/>
        <v>728.875</v>
      </c>
      <c r="AA388" s="4"/>
      <c r="AB388" s="4"/>
      <c r="AC388" s="4"/>
    </row>
    <row r="389" hidden="1" spans="1:29">
      <c r="A389" s="1">
        <v>951</v>
      </c>
      <c r="B389" s="3">
        <v>1.8179</v>
      </c>
      <c r="C389" s="3">
        <v>352.68</v>
      </c>
      <c r="D389" s="3">
        <v>0.2296</v>
      </c>
      <c r="E389" s="3">
        <v>1.1474</v>
      </c>
      <c r="F389" s="3">
        <v>2.4454</v>
      </c>
      <c r="G389" s="3">
        <v>0.0635</v>
      </c>
      <c r="H389" s="1">
        <v>1.81794147170537</v>
      </c>
      <c r="I389" s="3">
        <v>1.3871</v>
      </c>
      <c r="J389" s="1">
        <v>1536</v>
      </c>
      <c r="K389" s="1">
        <v>5</v>
      </c>
      <c r="L389" s="1">
        <v>5</v>
      </c>
      <c r="M389" s="1">
        <v>5</v>
      </c>
      <c r="S389" s="4">
        <f t="shared" si="30"/>
        <v>4.44549266</v>
      </c>
      <c r="T389" s="4">
        <f t="shared" si="31"/>
        <v>174.227018756606</v>
      </c>
      <c r="U389" s="4"/>
      <c r="V389" s="4">
        <f>VLOOKUP(K389,$AA$2:$AC$26,3)</f>
        <v>0.003606</v>
      </c>
      <c r="W389" s="4">
        <f>VLOOKUP(L389,$AA$2:$AC$26,2)</f>
        <v>0.44857</v>
      </c>
      <c r="X389" s="4">
        <f t="shared" si="32"/>
        <v>161.754342</v>
      </c>
      <c r="Y389" s="4">
        <f t="shared" si="33"/>
        <v>129.4034736</v>
      </c>
      <c r="Z389" s="4">
        <f t="shared" si="34"/>
        <v>202.1929275</v>
      </c>
      <c r="AA389" s="4"/>
      <c r="AB389" s="4"/>
      <c r="AC389" s="4"/>
    </row>
    <row r="390" hidden="1" spans="1:29">
      <c r="A390" s="1">
        <v>1092</v>
      </c>
      <c r="B390" s="3">
        <v>1.5073</v>
      </c>
      <c r="C390" s="3">
        <v>391.6</v>
      </c>
      <c r="D390" s="3">
        <v>0.2549</v>
      </c>
      <c r="E390" s="3">
        <v>1.1143</v>
      </c>
      <c r="F390" s="3">
        <v>2.9371</v>
      </c>
      <c r="G390" s="3">
        <v>0.0514</v>
      </c>
      <c r="H390" s="1">
        <v>1.50730725094036</v>
      </c>
      <c r="I390" s="3">
        <v>1.2805</v>
      </c>
      <c r="J390" s="1">
        <v>1536</v>
      </c>
      <c r="K390" s="1">
        <v>3</v>
      </c>
      <c r="L390" s="1">
        <v>18</v>
      </c>
      <c r="M390" s="1">
        <v>5</v>
      </c>
      <c r="S390" s="4">
        <f t="shared" si="30"/>
        <v>4.42709083</v>
      </c>
      <c r="T390" s="4">
        <f t="shared" si="31"/>
        <v>173.505817255271</v>
      </c>
      <c r="U390" s="4"/>
      <c r="V390" s="4">
        <f>VLOOKUP(K390,$AA$2:$AC$26,3)</f>
        <v>0.002236</v>
      </c>
      <c r="W390" s="4">
        <f>VLOOKUP(L390,$AA$2:$AC$26,2)</f>
        <v>1.9766</v>
      </c>
      <c r="X390" s="4">
        <f t="shared" si="32"/>
        <v>441.96776</v>
      </c>
      <c r="Y390" s="4">
        <f t="shared" si="33"/>
        <v>353.574208</v>
      </c>
      <c r="Z390" s="4">
        <f t="shared" si="34"/>
        <v>552.4597</v>
      </c>
      <c r="AA390" s="4"/>
      <c r="AB390" s="4"/>
      <c r="AC390" s="4"/>
    </row>
    <row r="391" hidden="1" spans="1:29">
      <c r="A391" s="1">
        <v>742</v>
      </c>
      <c r="B391" s="3">
        <v>1.6222</v>
      </c>
      <c r="C391" s="3">
        <v>1155.66</v>
      </c>
      <c r="D391" s="3">
        <v>0.3328</v>
      </c>
      <c r="E391" s="3">
        <v>1.0852</v>
      </c>
      <c r="F391" s="3">
        <v>1.8147</v>
      </c>
      <c r="G391" s="3">
        <v>0.0373</v>
      </c>
      <c r="H391" s="1">
        <v>1.6222225852011</v>
      </c>
      <c r="I391" s="3">
        <v>5.6714</v>
      </c>
      <c r="J391" s="1">
        <v>3473</v>
      </c>
      <c r="K391" s="1">
        <v>5</v>
      </c>
      <c r="L391" s="1">
        <v>20</v>
      </c>
      <c r="M391" s="1">
        <v>3</v>
      </c>
      <c r="S391" s="4">
        <f t="shared" si="30"/>
        <v>2.94380634</v>
      </c>
      <c r="T391" s="4">
        <f t="shared" si="31"/>
        <v>173.484879168947</v>
      </c>
      <c r="U391" s="4"/>
      <c r="V391" s="4">
        <f>VLOOKUP(K391,$AA$2:$AC$26,3)</f>
        <v>0.003606</v>
      </c>
      <c r="W391" s="4">
        <f>VLOOKUP(L391,$AA$2:$AC$26,2)</f>
        <v>2.51428</v>
      </c>
      <c r="X391" s="4">
        <f t="shared" si="32"/>
        <v>906.649368</v>
      </c>
      <c r="Y391" s="4">
        <f t="shared" si="33"/>
        <v>725.3194944</v>
      </c>
      <c r="Z391" s="4">
        <f t="shared" si="34"/>
        <v>1133.31171</v>
      </c>
      <c r="AA391" s="4"/>
      <c r="AB391" s="4"/>
      <c r="AC391" s="4"/>
    </row>
    <row r="392" hidden="1" spans="1:29">
      <c r="A392" s="1">
        <v>1082</v>
      </c>
      <c r="B392" s="3">
        <v>1.5365</v>
      </c>
      <c r="C392" s="3">
        <v>475.41</v>
      </c>
      <c r="D392" s="3">
        <v>0.3095</v>
      </c>
      <c r="E392" s="3">
        <v>1.1151</v>
      </c>
      <c r="F392" s="3">
        <v>2.866</v>
      </c>
      <c r="G392" s="3">
        <v>0.0527</v>
      </c>
      <c r="H392" s="1">
        <v>1.5364625480786</v>
      </c>
      <c r="I392" s="3">
        <v>1.5798</v>
      </c>
      <c r="J392" s="1">
        <v>1536</v>
      </c>
      <c r="K392" s="1">
        <v>4</v>
      </c>
      <c r="L392" s="1">
        <v>17</v>
      </c>
      <c r="M392" s="1">
        <v>5</v>
      </c>
      <c r="S392" s="4">
        <f t="shared" si="30"/>
        <v>4.403609</v>
      </c>
      <c r="T392" s="4">
        <f t="shared" si="31"/>
        <v>172.585521227643</v>
      </c>
      <c r="U392" s="4"/>
      <c r="V392" s="4">
        <f>VLOOKUP(K392,$AA$2:$AC$26,3)</f>
        <v>0.002828</v>
      </c>
      <c r="W392" s="4">
        <f>VLOOKUP(L392,$AA$2:$AC$26,2)</f>
        <v>1.75256</v>
      </c>
      <c r="X392" s="4">
        <f t="shared" si="32"/>
        <v>495.623968</v>
      </c>
      <c r="Y392" s="4">
        <f t="shared" si="33"/>
        <v>396.4991744</v>
      </c>
      <c r="Z392" s="4">
        <f t="shared" si="34"/>
        <v>619.52996</v>
      </c>
      <c r="AA392" s="4"/>
      <c r="AB392" s="4"/>
      <c r="AC392" s="4"/>
    </row>
    <row r="393" hidden="1" spans="1:29">
      <c r="A393" s="1">
        <v>1086</v>
      </c>
      <c r="B393" s="3">
        <v>2.0235</v>
      </c>
      <c r="C393" s="3">
        <v>1591.58</v>
      </c>
      <c r="D393" s="3">
        <v>1.0362</v>
      </c>
      <c r="E393" s="3">
        <v>1.1494</v>
      </c>
      <c r="F393" s="3">
        <v>2.1716</v>
      </c>
      <c r="G393" s="3">
        <v>0.0688</v>
      </c>
      <c r="H393" s="1">
        <v>2.02351539408513</v>
      </c>
      <c r="I393" s="3">
        <v>6.2554</v>
      </c>
      <c r="J393" s="1">
        <v>1536</v>
      </c>
      <c r="K393" s="1">
        <v>8</v>
      </c>
      <c r="L393" s="1">
        <v>17</v>
      </c>
      <c r="M393" s="1">
        <v>5</v>
      </c>
      <c r="S393" s="4">
        <f t="shared" si="30"/>
        <v>4.3942326</v>
      </c>
      <c r="T393" s="4">
        <f t="shared" si="31"/>
        <v>172.218042897655</v>
      </c>
      <c r="U393" s="4"/>
      <c r="V393" s="4">
        <f>VLOOKUP(K393,$AA$2:$AC$26,3)</f>
        <v>0.007416</v>
      </c>
      <c r="W393" s="4">
        <f>VLOOKUP(L393,$AA$2:$AC$26,2)</f>
        <v>1.75256</v>
      </c>
      <c r="X393" s="4">
        <f t="shared" si="32"/>
        <v>1299.698496</v>
      </c>
      <c r="Y393" s="4">
        <f t="shared" si="33"/>
        <v>1039.7587968</v>
      </c>
      <c r="Z393" s="4">
        <f t="shared" si="34"/>
        <v>1624.62312</v>
      </c>
      <c r="AA393" s="4"/>
      <c r="AB393" s="4"/>
      <c r="AC393" s="4"/>
    </row>
    <row r="394" hidden="1" spans="1:29">
      <c r="A394" s="1">
        <v>822</v>
      </c>
      <c r="B394" s="3">
        <v>1.4883</v>
      </c>
      <c r="C394" s="3">
        <v>959.87</v>
      </c>
      <c r="D394" s="3">
        <v>0.4399</v>
      </c>
      <c r="E394" s="3">
        <v>1.0899</v>
      </c>
      <c r="F394" s="3">
        <v>2.4745</v>
      </c>
      <c r="G394" s="3">
        <v>0.0432</v>
      </c>
      <c r="H394" s="1">
        <v>1.48833639586125</v>
      </c>
      <c r="I394" s="3">
        <v>3.6138</v>
      </c>
      <c r="J394" s="1">
        <v>2182</v>
      </c>
      <c r="K394" s="1">
        <v>8</v>
      </c>
      <c r="L394" s="1">
        <v>10</v>
      </c>
      <c r="M394" s="1">
        <v>4</v>
      </c>
      <c r="S394" s="4">
        <f t="shared" si="30"/>
        <v>3.68279835</v>
      </c>
      <c r="T394" s="4">
        <f t="shared" si="31"/>
        <v>172.030445109336</v>
      </c>
      <c r="U394" s="4"/>
      <c r="V394" s="4">
        <f>VLOOKUP(K394,$AA$2:$AC$26,3)</f>
        <v>0.007416</v>
      </c>
      <c r="W394" s="4">
        <f>VLOOKUP(L394,$AA$2:$AC$26,2)</f>
        <v>0.81777</v>
      </c>
      <c r="X394" s="4">
        <f t="shared" si="32"/>
        <v>606.458232</v>
      </c>
      <c r="Y394" s="4">
        <f t="shared" si="33"/>
        <v>485.1665856</v>
      </c>
      <c r="Z394" s="4">
        <f t="shared" si="34"/>
        <v>758.07279</v>
      </c>
      <c r="AA394" s="4"/>
      <c r="AB394" s="4"/>
      <c r="AC394" s="4"/>
    </row>
    <row r="395" hidden="1" spans="1:29">
      <c r="A395" s="1">
        <v>854</v>
      </c>
      <c r="B395" s="3">
        <v>1.5879</v>
      </c>
      <c r="C395" s="3">
        <v>943.49</v>
      </c>
      <c r="D395" s="3">
        <v>0.4324</v>
      </c>
      <c r="E395" s="3">
        <v>1.0965</v>
      </c>
      <c r="F395" s="3">
        <v>2.3189</v>
      </c>
      <c r="G395" s="3">
        <v>0.046</v>
      </c>
      <c r="H395" s="1">
        <v>1.5878954875558</v>
      </c>
      <c r="I395" s="3">
        <v>3.9139</v>
      </c>
      <c r="J395" s="1">
        <v>2182</v>
      </c>
      <c r="K395" s="1">
        <v>7</v>
      </c>
      <c r="L395" s="1">
        <v>13</v>
      </c>
      <c r="M395" s="1">
        <v>4</v>
      </c>
      <c r="S395" s="4">
        <f t="shared" si="30"/>
        <v>3.68218131</v>
      </c>
      <c r="T395" s="4">
        <f t="shared" si="31"/>
        <v>172.001622009138</v>
      </c>
      <c r="U395" s="4"/>
      <c r="V395" s="4">
        <f>VLOOKUP(K395,$AA$2:$AC$26,3)</f>
        <v>0.005831</v>
      </c>
      <c r="W395" s="4">
        <f>VLOOKUP(L395,$AA$2:$AC$26,2)</f>
        <v>1.09051</v>
      </c>
      <c r="X395" s="4">
        <f t="shared" si="32"/>
        <v>635.876381</v>
      </c>
      <c r="Y395" s="4">
        <f t="shared" si="33"/>
        <v>508.7011048</v>
      </c>
      <c r="Z395" s="4">
        <f t="shared" si="34"/>
        <v>794.84547625</v>
      </c>
      <c r="AA395" s="4"/>
      <c r="AB395" s="4"/>
      <c r="AC395" s="4"/>
    </row>
    <row r="396" hidden="1" spans="1:29">
      <c r="A396" s="1">
        <v>820</v>
      </c>
      <c r="B396" s="3">
        <v>1.5123</v>
      </c>
      <c r="C396" s="3">
        <v>606.66</v>
      </c>
      <c r="D396" s="3">
        <v>0.278</v>
      </c>
      <c r="E396" s="3">
        <v>1.0918</v>
      </c>
      <c r="F396" s="3">
        <v>2.4303</v>
      </c>
      <c r="G396" s="3">
        <v>0.0436</v>
      </c>
      <c r="H396" s="1">
        <v>1.5122753872967</v>
      </c>
      <c r="I396" s="3">
        <v>2.3695</v>
      </c>
      <c r="J396" s="1">
        <v>2182</v>
      </c>
      <c r="K396" s="1">
        <v>6</v>
      </c>
      <c r="L396" s="1">
        <v>10</v>
      </c>
      <c r="M396" s="1">
        <v>4</v>
      </c>
      <c r="S396" s="4">
        <f t="shared" si="30"/>
        <v>3.67534269</v>
      </c>
      <c r="T396" s="4">
        <f t="shared" si="31"/>
        <v>171.682177192798</v>
      </c>
      <c r="U396" s="4"/>
      <c r="V396" s="4">
        <f>VLOOKUP(K396,$AA$2:$AC$26,3)</f>
        <v>0.004583</v>
      </c>
      <c r="W396" s="4">
        <f>VLOOKUP(L396,$AA$2:$AC$26,2)</f>
        <v>0.81777</v>
      </c>
      <c r="X396" s="4">
        <f t="shared" si="32"/>
        <v>374.783991</v>
      </c>
      <c r="Y396" s="4">
        <f t="shared" si="33"/>
        <v>299.8271928</v>
      </c>
      <c r="Z396" s="4">
        <f t="shared" si="34"/>
        <v>468.47998875</v>
      </c>
      <c r="AA396" s="4"/>
      <c r="AB396" s="4"/>
      <c r="AC396" s="4"/>
    </row>
    <row r="397" hidden="1" spans="1:29">
      <c r="A397" s="1">
        <v>930</v>
      </c>
      <c r="B397" s="3">
        <v>1.6138</v>
      </c>
      <c r="C397" s="3">
        <v>1159.28</v>
      </c>
      <c r="D397" s="3">
        <v>0.5313</v>
      </c>
      <c r="E397" s="3">
        <v>1.1078</v>
      </c>
      <c r="F397" s="3">
        <v>2.2752</v>
      </c>
      <c r="G397" s="3">
        <v>0.0467</v>
      </c>
      <c r="H397" s="1">
        <v>1.61378642354262</v>
      </c>
      <c r="I397" s="3">
        <v>4.4633</v>
      </c>
      <c r="J397" s="1">
        <v>2182</v>
      </c>
      <c r="K397" s="1">
        <v>6</v>
      </c>
      <c r="L397" s="1">
        <v>20</v>
      </c>
      <c r="M397" s="1">
        <v>4</v>
      </c>
      <c r="S397" s="4">
        <f t="shared" si="30"/>
        <v>3.67171776</v>
      </c>
      <c r="T397" s="4">
        <f t="shared" si="31"/>
        <v>171.512849887275</v>
      </c>
      <c r="U397" s="4"/>
      <c r="V397" s="4">
        <f>VLOOKUP(K397,$AA$2:$AC$26,3)</f>
        <v>0.004583</v>
      </c>
      <c r="W397" s="4">
        <f>VLOOKUP(L397,$AA$2:$AC$26,2)</f>
        <v>2.51428</v>
      </c>
      <c r="X397" s="4">
        <f t="shared" si="32"/>
        <v>1152.294524</v>
      </c>
      <c r="Y397" s="4">
        <f t="shared" si="33"/>
        <v>921.8356192</v>
      </c>
      <c r="Z397" s="4">
        <f t="shared" si="34"/>
        <v>1440.368155</v>
      </c>
      <c r="AA397" s="4"/>
      <c r="AB397" s="4"/>
      <c r="AC397" s="4"/>
    </row>
    <row r="398" hidden="1" spans="1:29">
      <c r="A398" s="1">
        <v>244</v>
      </c>
      <c r="B398" s="3">
        <v>1.1694</v>
      </c>
      <c r="C398" s="3">
        <v>251.42</v>
      </c>
      <c r="D398" s="3">
        <v>0.0321</v>
      </c>
      <c r="E398" s="3">
        <v>1.0291</v>
      </c>
      <c r="F398" s="3">
        <v>1.6576</v>
      </c>
      <c r="G398" s="3">
        <v>0.0142</v>
      </c>
      <c r="H398" s="1">
        <v>1.16940578316056</v>
      </c>
      <c r="I398" s="3">
        <v>1.4762</v>
      </c>
      <c r="J398" s="1">
        <v>7827</v>
      </c>
      <c r="K398" s="1">
        <v>2</v>
      </c>
      <c r="L398" s="1">
        <v>9</v>
      </c>
      <c r="M398" s="1">
        <v>1</v>
      </c>
      <c r="S398" s="4">
        <f t="shared" si="30"/>
        <v>1.93839744</v>
      </c>
      <c r="T398" s="4">
        <f t="shared" si="31"/>
        <v>171.490668962671</v>
      </c>
      <c r="U398" s="4"/>
      <c r="V398" s="4">
        <f>VLOOKUP(K398,$AA$2:$AC$26,3)</f>
        <v>0.001732</v>
      </c>
      <c r="W398" s="4">
        <f>VLOOKUP(L398,$AA$2:$AC$26,2)</f>
        <v>0.7257</v>
      </c>
      <c r="X398" s="4">
        <f t="shared" si="32"/>
        <v>125.69124</v>
      </c>
      <c r="Y398" s="4">
        <f t="shared" si="33"/>
        <v>100.552992</v>
      </c>
      <c r="Z398" s="4">
        <f t="shared" si="34"/>
        <v>157.11405</v>
      </c>
      <c r="AA398" s="4"/>
      <c r="AB398" s="4"/>
      <c r="AC398" s="4"/>
    </row>
    <row r="399" hidden="1" spans="1:29">
      <c r="A399" s="1">
        <v>1271</v>
      </c>
      <c r="B399" s="3">
        <v>1.8016</v>
      </c>
      <c r="C399" s="3">
        <v>673.68</v>
      </c>
      <c r="D399" s="3">
        <v>0.7833</v>
      </c>
      <c r="E399" s="3">
        <v>1.185</v>
      </c>
      <c r="F399" s="3">
        <v>3.2356</v>
      </c>
      <c r="G399" s="3">
        <v>0.0832</v>
      </c>
      <c r="H399" s="1">
        <v>1.80161025739908</v>
      </c>
      <c r="I399" s="3">
        <v>1.9522</v>
      </c>
      <c r="J399" s="1">
        <v>860</v>
      </c>
      <c r="K399" s="1">
        <v>6</v>
      </c>
      <c r="L399" s="1">
        <v>17</v>
      </c>
      <c r="M399" s="1">
        <v>6</v>
      </c>
      <c r="S399" s="4">
        <f t="shared" si="30"/>
        <v>5.82925696</v>
      </c>
      <c r="T399" s="4">
        <f t="shared" si="31"/>
        <v>170.947370751671</v>
      </c>
      <c r="U399" s="4"/>
      <c r="V399" s="4">
        <f>VLOOKUP(K399,$AA$2:$AC$26,3)</f>
        <v>0.004583</v>
      </c>
      <c r="W399" s="4">
        <f>VLOOKUP(L399,$AA$2:$AC$26,2)</f>
        <v>1.75256</v>
      </c>
      <c r="X399" s="4">
        <f t="shared" si="32"/>
        <v>803.198248</v>
      </c>
      <c r="Y399" s="4">
        <f t="shared" si="33"/>
        <v>642.5585984</v>
      </c>
      <c r="Z399" s="4">
        <f t="shared" si="34"/>
        <v>1003.99781</v>
      </c>
      <c r="AA399" s="4"/>
      <c r="AB399" s="4"/>
      <c r="AC399" s="4"/>
    </row>
    <row r="400" hidden="1" spans="1:29">
      <c r="A400" s="1">
        <v>314</v>
      </c>
      <c r="B400" s="3">
        <v>1.2739</v>
      </c>
      <c r="C400" s="3">
        <v>1145.88</v>
      </c>
      <c r="D400" s="3">
        <v>0.1462</v>
      </c>
      <c r="E400" s="3">
        <v>1.0362</v>
      </c>
      <c r="F400" s="3">
        <v>1.5126</v>
      </c>
      <c r="G400" s="3">
        <v>0.0176</v>
      </c>
      <c r="H400" s="1">
        <v>1.27391846647072</v>
      </c>
      <c r="I400" s="3">
        <v>6.8046</v>
      </c>
      <c r="J400" s="1">
        <v>7840</v>
      </c>
      <c r="K400" s="1">
        <v>6</v>
      </c>
      <c r="L400" s="1">
        <v>15</v>
      </c>
      <c r="M400" s="1">
        <v>1</v>
      </c>
      <c r="S400" s="4">
        <f t="shared" si="30"/>
        <v>1.92690114</v>
      </c>
      <c r="T400" s="4">
        <f t="shared" si="31"/>
        <v>170.6150999945</v>
      </c>
      <c r="U400" s="4"/>
      <c r="V400" s="4">
        <f>VLOOKUP(K400,$AA$2:$AC$26,3)</f>
        <v>0.004583</v>
      </c>
      <c r="W400" s="4">
        <f>VLOOKUP(L400,$AA$2:$AC$26,2)</f>
        <v>1.37798</v>
      </c>
      <c r="X400" s="4">
        <f t="shared" si="32"/>
        <v>631.528234</v>
      </c>
      <c r="Y400" s="4">
        <f t="shared" si="33"/>
        <v>505.2225872</v>
      </c>
      <c r="Z400" s="4">
        <f t="shared" si="34"/>
        <v>789.4102925</v>
      </c>
      <c r="AA400" s="4"/>
      <c r="AB400" s="4"/>
      <c r="AC400" s="4"/>
    </row>
    <row r="401" hidden="1" spans="1:29">
      <c r="A401" s="1">
        <v>1258</v>
      </c>
      <c r="B401" s="3">
        <v>1.7437</v>
      </c>
      <c r="C401" s="3">
        <v>381.83</v>
      </c>
      <c r="D401" s="3">
        <v>0.444</v>
      </c>
      <c r="E401" s="3">
        <v>1.1772</v>
      </c>
      <c r="F401" s="3">
        <v>3.3287</v>
      </c>
      <c r="G401" s="3">
        <v>0.0795</v>
      </c>
      <c r="H401" s="1">
        <v>1.74373480253817</v>
      </c>
      <c r="I401" s="3">
        <v>1.1257</v>
      </c>
      <c r="J401" s="1">
        <v>860</v>
      </c>
      <c r="K401" s="1">
        <v>4</v>
      </c>
      <c r="L401" s="1">
        <v>16</v>
      </c>
      <c r="M401" s="1">
        <v>6</v>
      </c>
      <c r="S401" s="4">
        <f t="shared" si="30"/>
        <v>5.80425419</v>
      </c>
      <c r="T401" s="4">
        <f t="shared" si="31"/>
        <v>170.214145604394</v>
      </c>
      <c r="U401" s="4"/>
      <c r="V401" s="4">
        <f>VLOOKUP(K401,$AA$2:$AC$26,3)</f>
        <v>0.002828</v>
      </c>
      <c r="W401" s="4">
        <f>VLOOKUP(L401,$AA$2:$AC$26,2)</f>
        <v>1.55394</v>
      </c>
      <c r="X401" s="4">
        <f t="shared" si="32"/>
        <v>439.454232</v>
      </c>
      <c r="Y401" s="4">
        <f t="shared" si="33"/>
        <v>351.5633856</v>
      </c>
      <c r="Z401" s="4">
        <f t="shared" si="34"/>
        <v>549.31779</v>
      </c>
      <c r="AA401" s="4"/>
      <c r="AB401" s="4"/>
      <c r="AC401" s="4"/>
    </row>
    <row r="402" hidden="1" spans="1:29">
      <c r="A402" s="1">
        <v>1281</v>
      </c>
      <c r="B402" s="3">
        <v>1.7376</v>
      </c>
      <c r="C402" s="3">
        <v>548.61</v>
      </c>
      <c r="D402" s="3">
        <v>0.6379</v>
      </c>
      <c r="E402" s="3">
        <v>1.1817</v>
      </c>
      <c r="F402" s="3">
        <v>3.3261</v>
      </c>
      <c r="G402" s="3">
        <v>0.0794</v>
      </c>
      <c r="H402" s="1">
        <v>1.73755726564856</v>
      </c>
      <c r="I402" s="3">
        <v>1.6333</v>
      </c>
      <c r="J402" s="1">
        <v>860</v>
      </c>
      <c r="K402" s="1">
        <v>5</v>
      </c>
      <c r="L402" s="1">
        <v>18</v>
      </c>
      <c r="M402" s="1">
        <v>6</v>
      </c>
      <c r="S402" s="4">
        <f t="shared" si="30"/>
        <v>5.77943136</v>
      </c>
      <c r="T402" s="4">
        <f t="shared" si="31"/>
        <v>169.48619733376</v>
      </c>
      <c r="U402" s="4"/>
      <c r="V402" s="4">
        <f>VLOOKUP(K402,$AA$2:$AC$26,3)</f>
        <v>0.003606</v>
      </c>
      <c r="W402" s="4">
        <f>VLOOKUP(L402,$AA$2:$AC$26,2)</f>
        <v>1.9766</v>
      </c>
      <c r="X402" s="4">
        <f t="shared" si="32"/>
        <v>712.76196</v>
      </c>
      <c r="Y402" s="4">
        <f t="shared" si="33"/>
        <v>570.209568</v>
      </c>
      <c r="Z402" s="4">
        <f t="shared" si="34"/>
        <v>890.95245</v>
      </c>
      <c r="AA402" s="4"/>
      <c r="AB402" s="4"/>
      <c r="AC402" s="4"/>
    </row>
    <row r="403" hidden="1" spans="1:29">
      <c r="A403" s="1">
        <v>1304</v>
      </c>
      <c r="B403" s="3">
        <v>1.9679</v>
      </c>
      <c r="C403" s="3">
        <v>871.89</v>
      </c>
      <c r="D403" s="3">
        <v>1.0138</v>
      </c>
      <c r="E403" s="3">
        <v>1.2113</v>
      </c>
      <c r="F403" s="3">
        <v>2.9312</v>
      </c>
      <c r="G403" s="3">
        <v>0.0879</v>
      </c>
      <c r="H403" s="1">
        <v>1.96792542743094</v>
      </c>
      <c r="I403" s="3">
        <v>2.7793</v>
      </c>
      <c r="J403" s="1">
        <v>860</v>
      </c>
      <c r="K403" s="1">
        <v>6</v>
      </c>
      <c r="L403" s="1">
        <v>20</v>
      </c>
      <c r="M403" s="1">
        <v>6</v>
      </c>
      <c r="S403" s="4">
        <f t="shared" si="30"/>
        <v>5.76830848</v>
      </c>
      <c r="T403" s="4">
        <f t="shared" si="31"/>
        <v>169.16001046222</v>
      </c>
      <c r="U403" s="4"/>
      <c r="V403" s="4">
        <f>VLOOKUP(K403,$AA$2:$AC$26,3)</f>
        <v>0.004583</v>
      </c>
      <c r="W403" s="4">
        <f>VLOOKUP(L403,$AA$2:$AC$26,2)</f>
        <v>2.51428</v>
      </c>
      <c r="X403" s="4">
        <f t="shared" si="32"/>
        <v>1152.294524</v>
      </c>
      <c r="Y403" s="4">
        <f t="shared" si="33"/>
        <v>921.8356192</v>
      </c>
      <c r="Z403" s="4">
        <f t="shared" si="34"/>
        <v>1440.368155</v>
      </c>
      <c r="AA403" s="4"/>
      <c r="AB403" s="4"/>
      <c r="AC403" s="4"/>
    </row>
    <row r="404" hidden="1" spans="1:29">
      <c r="A404" s="1">
        <v>441</v>
      </c>
      <c r="B404" s="3">
        <v>1.2502</v>
      </c>
      <c r="C404" s="3">
        <v>219.99</v>
      </c>
      <c r="D404" s="3">
        <v>0.0395</v>
      </c>
      <c r="E404" s="3">
        <v>1.0412</v>
      </c>
      <c r="F404" s="3">
        <v>1.8123</v>
      </c>
      <c r="G404" s="3">
        <v>0.02</v>
      </c>
      <c r="H404" s="1">
        <v>1.25024716307258</v>
      </c>
      <c r="I404" s="3">
        <v>1.2086</v>
      </c>
      <c r="J404" s="1">
        <v>5567</v>
      </c>
      <c r="K404" s="1">
        <v>1</v>
      </c>
      <c r="L404" s="1">
        <v>10</v>
      </c>
      <c r="M404" s="1">
        <v>2</v>
      </c>
      <c r="S404" s="4">
        <f t="shared" si="30"/>
        <v>2.26573746</v>
      </c>
      <c r="T404" s="4">
        <f t="shared" si="31"/>
        <v>169.051954277323</v>
      </c>
      <c r="U404" s="4"/>
      <c r="V404" s="4">
        <f>VLOOKUP(K404,$AA$2:$AC$26,3)</f>
        <v>0.001414</v>
      </c>
      <c r="W404" s="4">
        <f>VLOOKUP(L404,$AA$2:$AC$26,2)</f>
        <v>0.81777</v>
      </c>
      <c r="X404" s="4">
        <f t="shared" si="32"/>
        <v>115.632678</v>
      </c>
      <c r="Y404" s="4">
        <f t="shared" si="33"/>
        <v>92.5061424</v>
      </c>
      <c r="Z404" s="4">
        <f t="shared" si="34"/>
        <v>144.5408475</v>
      </c>
      <c r="AA404" s="4"/>
      <c r="AB404" s="4"/>
      <c r="AC404" s="4"/>
    </row>
    <row r="405" hidden="1" spans="1:29">
      <c r="A405" s="1">
        <v>1009</v>
      </c>
      <c r="B405" s="3">
        <v>1.6437</v>
      </c>
      <c r="C405" s="3">
        <v>901.82</v>
      </c>
      <c r="D405" s="3">
        <v>0.5871</v>
      </c>
      <c r="E405" s="3">
        <v>1.1218</v>
      </c>
      <c r="F405" s="3">
        <v>2.6236</v>
      </c>
      <c r="G405" s="3">
        <v>0.0579</v>
      </c>
      <c r="H405" s="1">
        <v>1.6436901740207</v>
      </c>
      <c r="I405" s="3">
        <v>3.1609</v>
      </c>
      <c r="J405" s="1">
        <v>1536</v>
      </c>
      <c r="K405" s="1">
        <v>8</v>
      </c>
      <c r="L405" s="1">
        <v>10</v>
      </c>
      <c r="M405" s="1">
        <v>5</v>
      </c>
      <c r="S405" s="4">
        <f t="shared" si="30"/>
        <v>4.31241132</v>
      </c>
      <c r="T405" s="4">
        <f t="shared" si="31"/>
        <v>169.011316720033</v>
      </c>
      <c r="U405" s="4"/>
      <c r="V405" s="4">
        <f>VLOOKUP(K405,$AA$2:$AC$26,3)</f>
        <v>0.007416</v>
      </c>
      <c r="W405" s="4">
        <f>VLOOKUP(L405,$AA$2:$AC$26,2)</f>
        <v>0.81777</v>
      </c>
      <c r="X405" s="4">
        <f t="shared" si="32"/>
        <v>606.458232</v>
      </c>
      <c r="Y405" s="4">
        <f t="shared" si="33"/>
        <v>485.1665856</v>
      </c>
      <c r="Z405" s="4">
        <f t="shared" si="34"/>
        <v>758.07279</v>
      </c>
      <c r="AA405" s="4"/>
      <c r="AB405" s="4"/>
      <c r="AC405" s="4"/>
    </row>
    <row r="406" hidden="1" spans="1:29">
      <c r="A406" s="1">
        <v>1049</v>
      </c>
      <c r="B406" s="3">
        <v>1.6303</v>
      </c>
      <c r="C406" s="3">
        <v>421.55</v>
      </c>
      <c r="D406" s="3">
        <v>0.2744</v>
      </c>
      <c r="E406" s="3">
        <v>1.1197</v>
      </c>
      <c r="F406" s="3">
        <v>2.6444</v>
      </c>
      <c r="G406" s="3">
        <v>0.0562</v>
      </c>
      <c r="H406" s="1">
        <v>1.63030912194617</v>
      </c>
      <c r="I406" s="3">
        <v>1.5266</v>
      </c>
      <c r="J406" s="1">
        <v>1536</v>
      </c>
      <c r="K406" s="1">
        <v>4</v>
      </c>
      <c r="L406" s="1">
        <v>14</v>
      </c>
      <c r="M406" s="1">
        <v>5</v>
      </c>
      <c r="S406" s="4">
        <f t="shared" si="30"/>
        <v>4.31116532</v>
      </c>
      <c r="T406" s="4">
        <f t="shared" si="31"/>
        <v>168.962483692521</v>
      </c>
      <c r="U406" s="4"/>
      <c r="V406" s="4">
        <f>VLOOKUP(K406,$AA$2:$AC$26,3)</f>
        <v>0.002828</v>
      </c>
      <c r="W406" s="4">
        <f>VLOOKUP(L406,$AA$2:$AC$26,2)</f>
        <v>1.22284</v>
      </c>
      <c r="X406" s="4">
        <f t="shared" si="32"/>
        <v>345.819152</v>
      </c>
      <c r="Y406" s="4">
        <f t="shared" si="33"/>
        <v>276.6553216</v>
      </c>
      <c r="Z406" s="4">
        <f t="shared" si="34"/>
        <v>432.27394</v>
      </c>
      <c r="AA406" s="4"/>
      <c r="AB406" s="4"/>
      <c r="AC406" s="4"/>
    </row>
    <row r="407" hidden="1" spans="1:29">
      <c r="A407" s="1">
        <v>630</v>
      </c>
      <c r="B407" s="3">
        <v>1.5136</v>
      </c>
      <c r="C407" s="3">
        <v>372.98</v>
      </c>
      <c r="D407" s="3">
        <v>0.1075</v>
      </c>
      <c r="E407" s="3">
        <v>1.0722</v>
      </c>
      <c r="F407" s="3">
        <v>1.8921</v>
      </c>
      <c r="G407" s="3">
        <v>0.0348</v>
      </c>
      <c r="H407" s="1">
        <v>1.51364100984582</v>
      </c>
      <c r="I407" s="3">
        <v>1.8867</v>
      </c>
      <c r="J407" s="1">
        <v>3470</v>
      </c>
      <c r="K407" s="1">
        <v>3</v>
      </c>
      <c r="L407" s="1">
        <v>10</v>
      </c>
      <c r="M407" s="1">
        <v>3</v>
      </c>
      <c r="S407" s="4">
        <f t="shared" si="30"/>
        <v>2.86388256</v>
      </c>
      <c r="T407" s="4">
        <f t="shared" si="31"/>
        <v>168.701887694324</v>
      </c>
      <c r="U407" s="4"/>
      <c r="V407" s="4">
        <f>VLOOKUP(K407,$AA$2:$AC$26,3)</f>
        <v>0.002236</v>
      </c>
      <c r="W407" s="4">
        <f>VLOOKUP(L407,$AA$2:$AC$26,2)</f>
        <v>0.81777</v>
      </c>
      <c r="X407" s="4">
        <f t="shared" si="32"/>
        <v>182.853372</v>
      </c>
      <c r="Y407" s="4">
        <f t="shared" si="33"/>
        <v>146.2826976</v>
      </c>
      <c r="Z407" s="4">
        <f t="shared" si="34"/>
        <v>228.566715</v>
      </c>
      <c r="AA407" s="4"/>
      <c r="AB407" s="4"/>
      <c r="AC407" s="4"/>
    </row>
    <row r="408" hidden="1" spans="1:29">
      <c r="A408" s="1">
        <v>1097</v>
      </c>
      <c r="B408" s="3">
        <v>2.1845</v>
      </c>
      <c r="C408" s="3">
        <v>1783.42</v>
      </c>
      <c r="D408" s="3">
        <v>1.1611</v>
      </c>
      <c r="E408" s="3">
        <v>1.1604</v>
      </c>
      <c r="F408" s="3">
        <v>1.9664</v>
      </c>
      <c r="G408" s="3">
        <v>0.0729</v>
      </c>
      <c r="H408" s="1">
        <v>2.18448251830006</v>
      </c>
      <c r="I408" s="3">
        <v>7.5151</v>
      </c>
      <c r="J408" s="1">
        <v>1536</v>
      </c>
      <c r="K408" s="1">
        <v>8</v>
      </c>
      <c r="L408" s="1">
        <v>18</v>
      </c>
      <c r="M408" s="1">
        <v>5</v>
      </c>
      <c r="S408" s="4">
        <f t="shared" si="30"/>
        <v>4.2956008</v>
      </c>
      <c r="T408" s="4">
        <f t="shared" si="31"/>
        <v>168.352481579059</v>
      </c>
      <c r="U408" s="4"/>
      <c r="V408" s="4">
        <f>VLOOKUP(K408,$AA$2:$AC$26,3)</f>
        <v>0.007416</v>
      </c>
      <c r="W408" s="4">
        <f>VLOOKUP(L408,$AA$2:$AC$26,2)</f>
        <v>1.9766</v>
      </c>
      <c r="X408" s="4">
        <f t="shared" si="32"/>
        <v>1465.84656</v>
      </c>
      <c r="Y408" s="4">
        <f t="shared" si="33"/>
        <v>1172.677248</v>
      </c>
      <c r="Z408" s="4">
        <f t="shared" si="34"/>
        <v>1832.3082</v>
      </c>
      <c r="AA408" s="4"/>
      <c r="AB408" s="4"/>
      <c r="AC408" s="4"/>
    </row>
    <row r="409" hidden="1" spans="1:29">
      <c r="A409" s="1">
        <v>755</v>
      </c>
      <c r="B409" s="3">
        <v>1.4652</v>
      </c>
      <c r="C409" s="3">
        <v>511.67</v>
      </c>
      <c r="D409" s="3">
        <v>0.2345</v>
      </c>
      <c r="E409" s="3">
        <v>1.0986</v>
      </c>
      <c r="F409" s="3">
        <v>2.4503</v>
      </c>
      <c r="G409" s="3">
        <v>0.0427</v>
      </c>
      <c r="H409" s="1">
        <v>1.46520465571192</v>
      </c>
      <c r="I409" s="3">
        <v>1.9785</v>
      </c>
      <c r="J409" s="1">
        <v>2182</v>
      </c>
      <c r="K409" s="1">
        <v>7</v>
      </c>
      <c r="L409" s="1">
        <v>4</v>
      </c>
      <c r="M409" s="1">
        <v>4</v>
      </c>
      <c r="S409" s="4">
        <f t="shared" si="30"/>
        <v>3.59017956</v>
      </c>
      <c r="T409" s="4">
        <f t="shared" si="31"/>
        <v>167.704047040545</v>
      </c>
      <c r="U409" s="4"/>
      <c r="V409" s="4">
        <f>VLOOKUP(K409,$AA$2:$AC$26,3)</f>
        <v>0.005831</v>
      </c>
      <c r="W409" s="4">
        <f>VLOOKUP(L409,$AA$2:$AC$26,2)</f>
        <v>0.39773</v>
      </c>
      <c r="X409" s="4">
        <f t="shared" si="32"/>
        <v>231.916363</v>
      </c>
      <c r="Y409" s="4">
        <f t="shared" si="33"/>
        <v>185.5330904</v>
      </c>
      <c r="Z409" s="4">
        <f t="shared" si="34"/>
        <v>289.89545375</v>
      </c>
      <c r="AA409" s="4"/>
      <c r="AB409" s="4"/>
      <c r="AC409" s="4"/>
    </row>
    <row r="410" hidden="1" spans="1:29">
      <c r="A410" s="1">
        <v>754</v>
      </c>
      <c r="B410" s="3">
        <v>1.5537</v>
      </c>
      <c r="C410" s="3">
        <v>432.16</v>
      </c>
      <c r="D410" s="3">
        <v>0.1981</v>
      </c>
      <c r="E410" s="3">
        <v>1.1064</v>
      </c>
      <c r="F410" s="3">
        <v>2.2992</v>
      </c>
      <c r="G410" s="3">
        <v>0.0457</v>
      </c>
      <c r="H410" s="1">
        <v>1.55372794032172</v>
      </c>
      <c r="I410" s="3">
        <v>1.8041</v>
      </c>
      <c r="J410" s="1">
        <v>2182</v>
      </c>
      <c r="K410" s="1">
        <v>6</v>
      </c>
      <c r="L410" s="1">
        <v>4</v>
      </c>
      <c r="M410" s="1">
        <v>4</v>
      </c>
      <c r="S410" s="4">
        <f t="shared" si="30"/>
        <v>3.57226704</v>
      </c>
      <c r="T410" s="4">
        <f t="shared" si="31"/>
        <v>166.86731950464</v>
      </c>
      <c r="U410" s="4"/>
      <c r="V410" s="4">
        <f>VLOOKUP(K410,$AA$2:$AC$26,3)</f>
        <v>0.004583</v>
      </c>
      <c r="W410" s="4">
        <f>VLOOKUP(L410,$AA$2:$AC$26,2)</f>
        <v>0.39773</v>
      </c>
      <c r="X410" s="4">
        <f t="shared" si="32"/>
        <v>182.279659</v>
      </c>
      <c r="Y410" s="4">
        <f t="shared" si="33"/>
        <v>145.8237272</v>
      </c>
      <c r="Z410" s="4">
        <f t="shared" si="34"/>
        <v>227.84957375</v>
      </c>
      <c r="AA410" s="4"/>
      <c r="AB410" s="4"/>
      <c r="AC410" s="4"/>
    </row>
    <row r="411" hidden="1" spans="1:29">
      <c r="A411" s="1">
        <v>810</v>
      </c>
      <c r="B411" s="3">
        <v>1.4197</v>
      </c>
      <c r="C411" s="3">
        <v>667.74</v>
      </c>
      <c r="D411" s="3">
        <v>0.306</v>
      </c>
      <c r="E411" s="3">
        <v>1.085</v>
      </c>
      <c r="F411" s="3">
        <v>2.4964</v>
      </c>
      <c r="G411" s="3">
        <v>0.0403</v>
      </c>
      <c r="H411" s="1">
        <v>1.4197241325156</v>
      </c>
      <c r="I411" s="3">
        <v>2.5131</v>
      </c>
      <c r="J411" s="1">
        <v>2182</v>
      </c>
      <c r="K411" s="1">
        <v>7</v>
      </c>
      <c r="L411" s="1">
        <v>9</v>
      </c>
      <c r="M411" s="1">
        <v>4</v>
      </c>
      <c r="S411" s="4">
        <f t="shared" si="30"/>
        <v>3.54413908</v>
      </c>
      <c r="T411" s="4">
        <f t="shared" si="31"/>
        <v>165.553409532127</v>
      </c>
      <c r="U411" s="4"/>
      <c r="V411" s="4">
        <f>VLOOKUP(K411,$AA$2:$AC$26,3)</f>
        <v>0.005831</v>
      </c>
      <c r="W411" s="4">
        <f>VLOOKUP(L411,$AA$2:$AC$26,2)</f>
        <v>0.7257</v>
      </c>
      <c r="X411" s="4">
        <f t="shared" si="32"/>
        <v>423.15567</v>
      </c>
      <c r="Y411" s="4">
        <f t="shared" si="33"/>
        <v>338.524536</v>
      </c>
      <c r="Z411" s="4">
        <f t="shared" si="34"/>
        <v>528.9445875</v>
      </c>
      <c r="AA411" s="4"/>
      <c r="AB411" s="4"/>
      <c r="AC411" s="4"/>
    </row>
    <row r="412" hidden="1" spans="1:29">
      <c r="A412" s="1">
        <v>986</v>
      </c>
      <c r="B412" s="3">
        <v>1.6331</v>
      </c>
      <c r="C412" s="3">
        <v>623.33</v>
      </c>
      <c r="D412" s="3">
        <v>0.4058</v>
      </c>
      <c r="E412" s="3">
        <v>1.124</v>
      </c>
      <c r="F412" s="3">
        <v>2.5776</v>
      </c>
      <c r="G412" s="3">
        <v>0.0574</v>
      </c>
      <c r="H412" s="1">
        <v>1.63312784352147</v>
      </c>
      <c r="I412" s="3">
        <v>2.2949</v>
      </c>
      <c r="J412" s="1">
        <v>1536</v>
      </c>
      <c r="K412" s="1">
        <v>7</v>
      </c>
      <c r="L412" s="1">
        <v>8</v>
      </c>
      <c r="M412" s="1">
        <v>5</v>
      </c>
      <c r="S412" s="4">
        <f t="shared" si="30"/>
        <v>4.20947856</v>
      </c>
      <c r="T412" s="4">
        <f t="shared" si="31"/>
        <v>164.977192882971</v>
      </c>
      <c r="U412" s="4"/>
      <c r="V412" s="4">
        <f>VLOOKUP(K412,$AA$2:$AC$26,3)</f>
        <v>0.005831</v>
      </c>
      <c r="W412" s="4">
        <f>VLOOKUP(L412,$AA$2:$AC$26,2)</f>
        <v>0.64352</v>
      </c>
      <c r="X412" s="4">
        <f t="shared" si="32"/>
        <v>375.236512</v>
      </c>
      <c r="Y412" s="4">
        <f t="shared" si="33"/>
        <v>300.1892096</v>
      </c>
      <c r="Z412" s="4">
        <f t="shared" si="34"/>
        <v>469.04564</v>
      </c>
      <c r="AA412" s="4"/>
      <c r="AB412" s="4"/>
      <c r="AC412" s="4"/>
    </row>
    <row r="413" hidden="1" spans="1:29">
      <c r="A413" s="1">
        <v>534</v>
      </c>
      <c r="B413" s="3">
        <v>1.4831</v>
      </c>
      <c r="C413" s="3">
        <v>1483.09</v>
      </c>
      <c r="D413" s="3">
        <v>0.2657</v>
      </c>
      <c r="E413" s="3">
        <v>1.0575</v>
      </c>
      <c r="F413" s="3">
        <v>1.4869</v>
      </c>
      <c r="G413" s="3">
        <v>0.027</v>
      </c>
      <c r="H413" s="1">
        <v>1.4830884829279</v>
      </c>
      <c r="I413" s="3">
        <v>8.4954</v>
      </c>
      <c r="J413" s="1">
        <v>5581</v>
      </c>
      <c r="K413" s="1">
        <v>6</v>
      </c>
      <c r="L413" s="1">
        <v>18</v>
      </c>
      <c r="M413" s="1">
        <v>2</v>
      </c>
      <c r="S413" s="4">
        <f t="shared" si="30"/>
        <v>2.20522139</v>
      </c>
      <c r="T413" s="4">
        <f t="shared" si="31"/>
        <v>164.743469356805</v>
      </c>
      <c r="U413" s="4"/>
      <c r="V413" s="4">
        <f>VLOOKUP(K413,$AA$2:$AC$26,3)</f>
        <v>0.004583</v>
      </c>
      <c r="W413" s="4">
        <f>VLOOKUP(L413,$AA$2:$AC$26,2)</f>
        <v>1.9766</v>
      </c>
      <c r="X413" s="4">
        <f t="shared" si="32"/>
        <v>905.87578</v>
      </c>
      <c r="Y413" s="4">
        <f t="shared" si="33"/>
        <v>724.700624</v>
      </c>
      <c r="Z413" s="4">
        <f t="shared" si="34"/>
        <v>1132.344725</v>
      </c>
      <c r="AA413" s="4"/>
      <c r="AB413" s="4"/>
      <c r="AC413" s="4"/>
    </row>
    <row r="414" hidden="1" spans="1:29">
      <c r="A414" s="1">
        <v>118</v>
      </c>
      <c r="B414" s="3">
        <v>1.3717</v>
      </c>
      <c r="C414" s="3">
        <v>2590.36</v>
      </c>
      <c r="D414" s="3">
        <v>0.1949</v>
      </c>
      <c r="E414" s="3">
        <v>1.0315</v>
      </c>
      <c r="F414" s="3">
        <v>1.038</v>
      </c>
      <c r="G414" s="3">
        <v>0.016</v>
      </c>
      <c r="H414" s="1">
        <v>1.37168080526347</v>
      </c>
      <c r="I414" s="3">
        <v>18.4363</v>
      </c>
      <c r="J414" s="1">
        <v>13292</v>
      </c>
      <c r="K414" s="1">
        <v>8</v>
      </c>
      <c r="L414" s="1">
        <v>14</v>
      </c>
      <c r="M414" s="1">
        <v>0</v>
      </c>
      <c r="S414" s="4">
        <f t="shared" si="30"/>
        <v>1.4238246</v>
      </c>
      <c r="T414" s="4">
        <f t="shared" si="31"/>
        <v>164.154071304626</v>
      </c>
      <c r="U414" s="4"/>
      <c r="V414" s="4">
        <f>VLOOKUP(K414,$AA$2:$AC$26,3)</f>
        <v>0.007416</v>
      </c>
      <c r="W414" s="4">
        <f>VLOOKUP(L414,$AA$2:$AC$26,2)</f>
        <v>1.22284</v>
      </c>
      <c r="X414" s="4">
        <f t="shared" si="32"/>
        <v>906.858144</v>
      </c>
      <c r="Y414" s="4">
        <f t="shared" si="33"/>
        <v>725.4865152</v>
      </c>
      <c r="Z414" s="4">
        <f t="shared" si="34"/>
        <v>1133.57268</v>
      </c>
      <c r="AA414" s="4"/>
      <c r="AB414" s="4"/>
      <c r="AC414" s="4"/>
    </row>
    <row r="415" hidden="1" spans="1:29">
      <c r="A415" s="1">
        <v>259</v>
      </c>
      <c r="B415" s="3">
        <v>1.2413</v>
      </c>
      <c r="C415" s="3">
        <v>831.41</v>
      </c>
      <c r="D415" s="3">
        <v>0.1061</v>
      </c>
      <c r="E415" s="3">
        <v>1.034</v>
      </c>
      <c r="F415" s="3">
        <v>1.4842</v>
      </c>
      <c r="G415" s="3">
        <v>0.0167</v>
      </c>
      <c r="H415" s="1">
        <v>1.24127968976346</v>
      </c>
      <c r="I415" s="3">
        <v>5.301</v>
      </c>
      <c r="J415" s="1">
        <v>7839</v>
      </c>
      <c r="K415" s="1">
        <v>6</v>
      </c>
      <c r="L415" s="1">
        <v>10</v>
      </c>
      <c r="M415" s="1">
        <v>1</v>
      </c>
      <c r="S415" s="4">
        <f t="shared" si="30"/>
        <v>1.84233746</v>
      </c>
      <c r="T415" s="4">
        <f t="shared" si="31"/>
        <v>163.117108710872</v>
      </c>
      <c r="U415" s="4"/>
      <c r="V415" s="4">
        <f>VLOOKUP(K415,$AA$2:$AC$26,3)</f>
        <v>0.004583</v>
      </c>
      <c r="W415" s="4">
        <f>VLOOKUP(L415,$AA$2:$AC$26,2)</f>
        <v>0.81777</v>
      </c>
      <c r="X415" s="4">
        <f t="shared" si="32"/>
        <v>374.783991</v>
      </c>
      <c r="Y415" s="4">
        <f t="shared" si="33"/>
        <v>299.8271928</v>
      </c>
      <c r="Z415" s="4">
        <f t="shared" si="34"/>
        <v>468.47998875</v>
      </c>
      <c r="AA415" s="4"/>
      <c r="AB415" s="4"/>
      <c r="AC415" s="4"/>
    </row>
    <row r="416" spans="1:29">
      <c r="A416" s="1">
        <v>861</v>
      </c>
      <c r="B416" s="3">
        <v>1.6164</v>
      </c>
      <c r="C416" s="3">
        <v>391.91</v>
      </c>
      <c r="D416" s="3">
        <v>0.1797</v>
      </c>
      <c r="E416" s="3">
        <v>1.0987</v>
      </c>
      <c r="F416" s="3">
        <v>2.1589</v>
      </c>
      <c r="G416" s="3">
        <v>0.0469</v>
      </c>
      <c r="H416" s="1">
        <v>1.61637168246209</v>
      </c>
      <c r="I416" s="3">
        <v>1.7418</v>
      </c>
      <c r="J416" s="1">
        <v>2181</v>
      </c>
      <c r="K416" s="1">
        <v>3</v>
      </c>
      <c r="L416" s="1">
        <v>14</v>
      </c>
      <c r="M416" s="1">
        <v>4</v>
      </c>
      <c r="S416" s="4">
        <f t="shared" si="30"/>
        <v>3.48964596</v>
      </c>
      <c r="T416" s="4">
        <f t="shared" si="31"/>
        <v>162.970576141587</v>
      </c>
      <c r="U416" s="4"/>
      <c r="V416" s="4">
        <f>VLOOKUP(K416,$AA$2:$AC$26,3)</f>
        <v>0.002236</v>
      </c>
      <c r="W416" s="4">
        <f>VLOOKUP(L416,$AA$2:$AC$26,2)</f>
        <v>1.22284</v>
      </c>
      <c r="X416" s="4">
        <f t="shared" si="32"/>
        <v>273.427024</v>
      </c>
      <c r="Y416" s="4">
        <f t="shared" si="33"/>
        <v>218.7416192</v>
      </c>
      <c r="Z416" s="4">
        <f t="shared" si="34"/>
        <v>341.78378</v>
      </c>
      <c r="AA416" s="4"/>
      <c r="AB416" s="4"/>
      <c r="AC416" s="4"/>
    </row>
    <row r="417" hidden="1" spans="1:29">
      <c r="A417" s="1">
        <v>96</v>
      </c>
      <c r="B417" s="3">
        <v>1.2266</v>
      </c>
      <c r="C417" s="3">
        <v>1881.57</v>
      </c>
      <c r="D417" s="3">
        <v>0.1416</v>
      </c>
      <c r="E417" s="3">
        <v>1.0251</v>
      </c>
      <c r="F417" s="3">
        <v>1.1493</v>
      </c>
      <c r="G417" s="3">
        <v>0.0128</v>
      </c>
      <c r="H417" s="1">
        <v>1.22660742151013</v>
      </c>
      <c r="I417" s="3">
        <v>13.473</v>
      </c>
      <c r="J417" s="1">
        <v>13292</v>
      </c>
      <c r="K417" s="1">
        <v>8</v>
      </c>
      <c r="L417" s="1">
        <v>12</v>
      </c>
      <c r="M417" s="1">
        <v>0</v>
      </c>
      <c r="S417" s="4">
        <f t="shared" si="30"/>
        <v>1.40973138</v>
      </c>
      <c r="T417" s="4">
        <f t="shared" si="31"/>
        <v>162.529250774912</v>
      </c>
      <c r="U417" s="4"/>
      <c r="V417" s="4">
        <f>VLOOKUP(K417,$AA$2:$AC$26,3)</f>
        <v>0.007416</v>
      </c>
      <c r="W417" s="4">
        <f>VLOOKUP(L417,$AA$2:$AC$26,2)</f>
        <v>1</v>
      </c>
      <c r="X417" s="4">
        <f t="shared" si="32"/>
        <v>741.6</v>
      </c>
      <c r="Y417" s="4">
        <f t="shared" si="33"/>
        <v>593.28</v>
      </c>
      <c r="Z417" s="4">
        <f t="shared" si="34"/>
        <v>927</v>
      </c>
      <c r="AA417" s="4"/>
      <c r="AB417" s="4"/>
      <c r="AC417" s="4"/>
    </row>
    <row r="418" hidden="1" spans="1:29">
      <c r="A418" s="1">
        <v>908</v>
      </c>
      <c r="B418" s="3">
        <v>1.5725</v>
      </c>
      <c r="C418" s="3">
        <v>996.16</v>
      </c>
      <c r="D418" s="3">
        <v>0.4565</v>
      </c>
      <c r="E418" s="3">
        <v>1.1002</v>
      </c>
      <c r="F418" s="3">
        <v>2.2107</v>
      </c>
      <c r="G418" s="3">
        <v>0.046</v>
      </c>
      <c r="H418" s="1">
        <v>1.5724840896548</v>
      </c>
      <c r="I418" s="3">
        <v>4.0692</v>
      </c>
      <c r="J418" s="1">
        <v>2182</v>
      </c>
      <c r="K418" s="1">
        <v>6</v>
      </c>
      <c r="L418" s="1">
        <v>18</v>
      </c>
      <c r="M418" s="1">
        <v>4</v>
      </c>
      <c r="S418" s="4">
        <f t="shared" si="30"/>
        <v>3.47632575</v>
      </c>
      <c r="T418" s="4">
        <f t="shared" si="31"/>
        <v>162.385721205058</v>
      </c>
      <c r="U418" s="4"/>
      <c r="V418" s="4">
        <f>VLOOKUP(K418,$AA$2:$AC$26,3)</f>
        <v>0.004583</v>
      </c>
      <c r="W418" s="4">
        <f>VLOOKUP(L418,$AA$2:$AC$26,2)</f>
        <v>1.9766</v>
      </c>
      <c r="X418" s="4">
        <f t="shared" si="32"/>
        <v>905.87578</v>
      </c>
      <c r="Y418" s="4">
        <f t="shared" si="33"/>
        <v>724.700624</v>
      </c>
      <c r="Z418" s="4">
        <f t="shared" si="34"/>
        <v>1132.344725</v>
      </c>
      <c r="AA418" s="4"/>
      <c r="AB418" s="4"/>
      <c r="AC418" s="4"/>
    </row>
    <row r="419" hidden="1" spans="1:29">
      <c r="A419" s="1">
        <v>660</v>
      </c>
      <c r="B419" s="3">
        <v>1.513</v>
      </c>
      <c r="C419" s="3">
        <v>194.02</v>
      </c>
      <c r="D419" s="3">
        <v>0.0561</v>
      </c>
      <c r="E419" s="3">
        <v>1.0717</v>
      </c>
      <c r="F419" s="3">
        <v>1.8204</v>
      </c>
      <c r="G419" s="3">
        <v>0.0343</v>
      </c>
      <c r="H419" s="1">
        <v>1.51301889415406</v>
      </c>
      <c r="I419" s="3">
        <v>1.0642</v>
      </c>
      <c r="J419" s="1">
        <v>3459</v>
      </c>
      <c r="K419" s="1">
        <v>0</v>
      </c>
      <c r="L419" s="1">
        <v>13</v>
      </c>
      <c r="M419" s="1">
        <v>3</v>
      </c>
      <c r="S419" s="4">
        <f t="shared" si="30"/>
        <v>2.7542652</v>
      </c>
      <c r="T419" s="4">
        <f t="shared" si="31"/>
        <v>161.987325810662</v>
      </c>
      <c r="U419" s="4"/>
      <c r="V419" s="4">
        <f>VLOOKUP(K419,$AA$2:$AC$26,3)</f>
        <v>0.001</v>
      </c>
      <c r="W419" s="4">
        <f>VLOOKUP(L419,$AA$2:$AC$26,2)</f>
        <v>1.09051</v>
      </c>
      <c r="X419" s="4">
        <f t="shared" si="32"/>
        <v>109.051</v>
      </c>
      <c r="Y419" s="4">
        <f t="shared" si="33"/>
        <v>87.2408</v>
      </c>
      <c r="Z419" s="4">
        <f t="shared" si="34"/>
        <v>136.31375</v>
      </c>
      <c r="AA419" s="4"/>
      <c r="AB419" s="4"/>
      <c r="AC419" s="4"/>
    </row>
    <row r="420" hidden="1" spans="1:29">
      <c r="A420" s="1">
        <v>693</v>
      </c>
      <c r="B420" s="3">
        <v>1.4481</v>
      </c>
      <c r="C420" s="3">
        <v>220.18</v>
      </c>
      <c r="D420" s="3">
        <v>0.0635</v>
      </c>
      <c r="E420" s="3">
        <v>1.069</v>
      </c>
      <c r="F420" s="3">
        <v>1.8966</v>
      </c>
      <c r="G420" s="3">
        <v>0.0324</v>
      </c>
      <c r="H420" s="1">
        <v>1.44811571990766</v>
      </c>
      <c r="I420" s="3">
        <v>1.1586</v>
      </c>
      <c r="J420" s="1">
        <v>3465</v>
      </c>
      <c r="K420" s="1">
        <v>0</v>
      </c>
      <c r="L420" s="1">
        <v>16</v>
      </c>
      <c r="M420" s="1">
        <v>3</v>
      </c>
      <c r="S420" s="4">
        <f t="shared" si="30"/>
        <v>2.74646646</v>
      </c>
      <c r="T420" s="4">
        <f t="shared" si="31"/>
        <v>161.668689996272</v>
      </c>
      <c r="U420" s="4"/>
      <c r="V420" s="4">
        <f>VLOOKUP(K420,$AA$2:$AC$26,3)</f>
        <v>0.001</v>
      </c>
      <c r="W420" s="4">
        <f>VLOOKUP(L420,$AA$2:$AC$26,2)</f>
        <v>1.55394</v>
      </c>
      <c r="X420" s="4">
        <f t="shared" si="32"/>
        <v>155.394</v>
      </c>
      <c r="Y420" s="4">
        <f t="shared" si="33"/>
        <v>124.3152</v>
      </c>
      <c r="Z420" s="4">
        <f t="shared" si="34"/>
        <v>194.2425</v>
      </c>
      <c r="AA420" s="4"/>
      <c r="AB420" s="4"/>
      <c r="AC420" s="4"/>
    </row>
    <row r="421" hidden="1" spans="1:29">
      <c r="A421" s="1">
        <v>1237</v>
      </c>
      <c r="B421" s="3">
        <v>1.654</v>
      </c>
      <c r="C421" s="3">
        <v>407.87</v>
      </c>
      <c r="D421" s="3">
        <v>0.4743</v>
      </c>
      <c r="E421" s="3">
        <v>1.1656</v>
      </c>
      <c r="F421" s="3">
        <v>3.3266</v>
      </c>
      <c r="G421" s="3">
        <v>0.0764</v>
      </c>
      <c r="H421" s="1">
        <v>1.65403860350631</v>
      </c>
      <c r="I421" s="3">
        <v>1.1963</v>
      </c>
      <c r="J421" s="1">
        <v>860</v>
      </c>
      <c r="K421" s="1">
        <v>5</v>
      </c>
      <c r="L421" s="1">
        <v>14</v>
      </c>
      <c r="M421" s="1">
        <v>6</v>
      </c>
      <c r="S421" s="4">
        <f t="shared" si="30"/>
        <v>5.5021964</v>
      </c>
      <c r="T421" s="4">
        <f t="shared" si="31"/>
        <v>161.356072376557</v>
      </c>
      <c r="U421" s="4"/>
      <c r="V421" s="4">
        <f>VLOOKUP(K421,$AA$2:$AC$26,3)</f>
        <v>0.003606</v>
      </c>
      <c r="W421" s="4">
        <f>VLOOKUP(L421,$AA$2:$AC$26,2)</f>
        <v>1.22284</v>
      </c>
      <c r="X421" s="4">
        <f t="shared" si="32"/>
        <v>440.956104</v>
      </c>
      <c r="Y421" s="4">
        <f t="shared" si="33"/>
        <v>352.7648832</v>
      </c>
      <c r="Z421" s="4">
        <f t="shared" si="34"/>
        <v>551.19513</v>
      </c>
      <c r="AA421" s="4"/>
      <c r="AB421" s="4"/>
      <c r="AC421" s="4"/>
    </row>
    <row r="422" hidden="1" spans="1:29">
      <c r="A422" s="1">
        <v>667</v>
      </c>
      <c r="B422" s="3">
        <v>1.425</v>
      </c>
      <c r="C422" s="3">
        <v>1041.25</v>
      </c>
      <c r="D422" s="3">
        <v>0.2998</v>
      </c>
      <c r="E422" s="3">
        <v>1.066</v>
      </c>
      <c r="F422" s="3">
        <v>1.919</v>
      </c>
      <c r="G422" s="3">
        <v>0.0316</v>
      </c>
      <c r="H422" s="1">
        <v>1.42504097627941</v>
      </c>
      <c r="I422" s="3">
        <v>5.1465</v>
      </c>
      <c r="J422" s="1">
        <v>3473</v>
      </c>
      <c r="K422" s="1">
        <v>7</v>
      </c>
      <c r="L422" s="1">
        <v>13</v>
      </c>
      <c r="M422" s="1">
        <v>3</v>
      </c>
      <c r="S422" s="4">
        <f t="shared" si="30"/>
        <v>2.734575</v>
      </c>
      <c r="T422" s="4">
        <f t="shared" si="31"/>
        <v>161.154423443977</v>
      </c>
      <c r="U422" s="4"/>
      <c r="V422" s="4">
        <f>VLOOKUP(K422,$AA$2:$AC$26,3)</f>
        <v>0.005831</v>
      </c>
      <c r="W422" s="4">
        <f>VLOOKUP(L422,$AA$2:$AC$26,2)</f>
        <v>1.09051</v>
      </c>
      <c r="X422" s="4">
        <f t="shared" si="32"/>
        <v>635.876381</v>
      </c>
      <c r="Y422" s="4">
        <f t="shared" si="33"/>
        <v>508.7011048</v>
      </c>
      <c r="Z422" s="4">
        <f t="shared" si="34"/>
        <v>794.84547625</v>
      </c>
      <c r="AA422" s="4"/>
      <c r="AB422" s="4"/>
      <c r="AC422" s="4"/>
    </row>
    <row r="423" hidden="1" spans="1:29">
      <c r="A423" s="1">
        <v>1016</v>
      </c>
      <c r="B423" s="3">
        <v>1.7121</v>
      </c>
      <c r="C423" s="3">
        <v>380.24</v>
      </c>
      <c r="D423" s="3">
        <v>0.2476</v>
      </c>
      <c r="E423" s="3">
        <v>1.1261</v>
      </c>
      <c r="F423" s="3">
        <v>2.3856</v>
      </c>
      <c r="G423" s="3">
        <v>0.0593</v>
      </c>
      <c r="H423" s="1">
        <v>1.712104527012</v>
      </c>
      <c r="I423" s="3">
        <v>1.531</v>
      </c>
      <c r="J423" s="1">
        <v>1536</v>
      </c>
      <c r="K423" s="1">
        <v>4</v>
      </c>
      <c r="L423" s="1">
        <v>11</v>
      </c>
      <c r="M423" s="1">
        <v>5</v>
      </c>
      <c r="S423" s="4">
        <f t="shared" si="30"/>
        <v>4.08438576</v>
      </c>
      <c r="T423" s="4">
        <f t="shared" si="31"/>
        <v>160.074576395035</v>
      </c>
      <c r="U423" s="4"/>
      <c r="V423" s="4">
        <f>VLOOKUP(K423,$AA$2:$AC$26,3)</f>
        <v>0.002828</v>
      </c>
      <c r="W423" s="4">
        <f>VLOOKUP(L423,$AA$2:$AC$26,2)</f>
        <v>0.917</v>
      </c>
      <c r="X423" s="4">
        <f t="shared" si="32"/>
        <v>259.3276</v>
      </c>
      <c r="Y423" s="4">
        <f t="shared" si="33"/>
        <v>207.46208</v>
      </c>
      <c r="Z423" s="4">
        <f t="shared" si="34"/>
        <v>324.1595</v>
      </c>
      <c r="AA423" s="4"/>
      <c r="AB423" s="4"/>
      <c r="AC423" s="4"/>
    </row>
    <row r="424" hidden="1" spans="1:29">
      <c r="A424" s="1">
        <v>261</v>
      </c>
      <c r="B424" s="3">
        <v>1.1904</v>
      </c>
      <c r="C424" s="3">
        <v>1206.07</v>
      </c>
      <c r="D424" s="3">
        <v>0.1538</v>
      </c>
      <c r="E424" s="3">
        <v>1.0305</v>
      </c>
      <c r="F424" s="3">
        <v>1.5132</v>
      </c>
      <c r="G424" s="3">
        <v>0.0149</v>
      </c>
      <c r="H424" s="1">
        <v>1.19041286173909</v>
      </c>
      <c r="I424" s="3">
        <v>7.5542</v>
      </c>
      <c r="J424" s="1">
        <v>7840</v>
      </c>
      <c r="K424" s="1">
        <v>8</v>
      </c>
      <c r="L424" s="1">
        <v>10</v>
      </c>
      <c r="M424" s="1">
        <v>1</v>
      </c>
      <c r="S424" s="4">
        <f t="shared" si="30"/>
        <v>1.80131328</v>
      </c>
      <c r="T424" s="4">
        <f t="shared" si="31"/>
        <v>159.495076840642</v>
      </c>
      <c r="U424" s="4"/>
      <c r="V424" s="4">
        <f>VLOOKUP(K424,$AA$2:$AC$26,3)</f>
        <v>0.007416</v>
      </c>
      <c r="W424" s="4">
        <f>VLOOKUP(L424,$AA$2:$AC$26,2)</f>
        <v>0.81777</v>
      </c>
      <c r="X424" s="4">
        <f t="shared" si="32"/>
        <v>606.458232</v>
      </c>
      <c r="Y424" s="4">
        <f t="shared" si="33"/>
        <v>485.1665856</v>
      </c>
      <c r="Z424" s="4">
        <f t="shared" si="34"/>
        <v>758.07279</v>
      </c>
      <c r="AA424" s="4"/>
      <c r="AB424" s="4"/>
      <c r="AC424" s="4"/>
    </row>
    <row r="425" hidden="1" spans="1:29">
      <c r="A425" s="1">
        <v>919</v>
      </c>
      <c r="B425" s="3">
        <v>1.555</v>
      </c>
      <c r="C425" s="3">
        <v>1046.69</v>
      </c>
      <c r="D425" s="3">
        <v>0.4797</v>
      </c>
      <c r="E425" s="3">
        <v>1.101</v>
      </c>
      <c r="F425" s="3">
        <v>2.1857</v>
      </c>
      <c r="G425" s="3">
        <v>0.0453</v>
      </c>
      <c r="H425" s="1">
        <v>1.55500181604761</v>
      </c>
      <c r="I425" s="3">
        <v>4.3446</v>
      </c>
      <c r="J425" s="1">
        <v>2182</v>
      </c>
      <c r="K425" s="1">
        <v>6</v>
      </c>
      <c r="L425" s="1">
        <v>19</v>
      </c>
      <c r="M425" s="1">
        <v>4</v>
      </c>
      <c r="S425" s="4">
        <f t="shared" si="30"/>
        <v>3.3987635</v>
      </c>
      <c r="T425" s="4">
        <f t="shared" si="31"/>
        <v>158.762642468971</v>
      </c>
      <c r="U425" s="4"/>
      <c r="V425" s="4">
        <f>VLOOKUP(K425,$AA$2:$AC$26,3)</f>
        <v>0.004583</v>
      </c>
      <c r="W425" s="4">
        <f>VLOOKUP(L425,$AA$2:$AC$26,2)</f>
        <v>2.22929</v>
      </c>
      <c r="X425" s="4">
        <f t="shared" si="32"/>
        <v>1021.683607</v>
      </c>
      <c r="Y425" s="4">
        <f t="shared" si="33"/>
        <v>817.3468856</v>
      </c>
      <c r="Z425" s="4">
        <f t="shared" si="34"/>
        <v>1277.10450875</v>
      </c>
      <c r="AA425" s="4"/>
      <c r="AB425" s="4"/>
      <c r="AC425" s="4"/>
    </row>
    <row r="426" hidden="1" spans="1:29">
      <c r="A426" s="1">
        <v>480</v>
      </c>
      <c r="B426" s="3">
        <v>1.3917</v>
      </c>
      <c r="C426" s="3">
        <v>1275.39</v>
      </c>
      <c r="D426" s="3">
        <v>0.2286</v>
      </c>
      <c r="E426" s="3">
        <v>1.0499</v>
      </c>
      <c r="F426" s="3">
        <v>1.5269</v>
      </c>
      <c r="G426" s="3">
        <v>0.0241</v>
      </c>
      <c r="H426" s="1">
        <v>1.39166021584134</v>
      </c>
      <c r="I426" s="3">
        <v>7.6578</v>
      </c>
      <c r="J426" s="1">
        <v>5580</v>
      </c>
      <c r="K426" s="1">
        <v>7</v>
      </c>
      <c r="L426" s="1">
        <v>13</v>
      </c>
      <c r="M426" s="1">
        <v>2</v>
      </c>
      <c r="S426" s="4">
        <f t="shared" si="30"/>
        <v>2.12498673</v>
      </c>
      <c r="T426" s="4">
        <f t="shared" si="31"/>
        <v>158.73522861335</v>
      </c>
      <c r="U426" s="4"/>
      <c r="V426" s="4">
        <f>VLOOKUP(K426,$AA$2:$AC$26,3)</f>
        <v>0.005831</v>
      </c>
      <c r="W426" s="4">
        <f>VLOOKUP(L426,$AA$2:$AC$26,2)</f>
        <v>1.09051</v>
      </c>
      <c r="X426" s="4">
        <f t="shared" si="32"/>
        <v>635.876381</v>
      </c>
      <c r="Y426" s="4">
        <f t="shared" si="33"/>
        <v>508.7011048</v>
      </c>
      <c r="Z426" s="4">
        <f t="shared" si="34"/>
        <v>794.84547625</v>
      </c>
      <c r="AA426" s="4"/>
      <c r="AB426" s="4"/>
      <c r="AC426" s="4"/>
    </row>
    <row r="427" hidden="1" spans="1:29">
      <c r="A427" s="1">
        <v>1160</v>
      </c>
      <c r="B427" s="3">
        <v>1.9281</v>
      </c>
      <c r="C427" s="3">
        <v>311.76</v>
      </c>
      <c r="D427" s="3">
        <v>0.3625</v>
      </c>
      <c r="E427" s="3">
        <v>1.2034</v>
      </c>
      <c r="F427" s="3">
        <v>2.8064</v>
      </c>
      <c r="G427" s="3">
        <v>0.0887</v>
      </c>
      <c r="H427" s="1">
        <v>1.92810145267965</v>
      </c>
      <c r="I427" s="3">
        <v>1.0744</v>
      </c>
      <c r="J427" s="1">
        <v>860</v>
      </c>
      <c r="K427" s="1">
        <v>5</v>
      </c>
      <c r="L427" s="1">
        <v>7</v>
      </c>
      <c r="M427" s="1">
        <v>6</v>
      </c>
      <c r="S427" s="4">
        <f t="shared" si="30"/>
        <v>5.41101984</v>
      </c>
      <c r="T427" s="4">
        <f t="shared" si="31"/>
        <v>158.682250770624</v>
      </c>
      <c r="U427" s="4"/>
      <c r="V427" s="4">
        <f>VLOOKUP(K427,$AA$2:$AC$26,3)</f>
        <v>0.003606</v>
      </c>
      <c r="W427" s="4">
        <f>VLOOKUP(L427,$AA$2:$AC$26,2)</f>
        <v>0.57059</v>
      </c>
      <c r="X427" s="4">
        <f t="shared" si="32"/>
        <v>205.754754</v>
      </c>
      <c r="Y427" s="4">
        <f t="shared" si="33"/>
        <v>164.6038032</v>
      </c>
      <c r="Z427" s="4">
        <f t="shared" si="34"/>
        <v>257.1934425</v>
      </c>
      <c r="AA427" s="4"/>
      <c r="AB427" s="4"/>
      <c r="AC427" s="4"/>
    </row>
    <row r="428" hidden="1" spans="1:29">
      <c r="A428" s="1">
        <v>997</v>
      </c>
      <c r="B428" s="3">
        <v>1.5799</v>
      </c>
      <c r="C428" s="3">
        <v>640.58</v>
      </c>
      <c r="D428" s="3">
        <v>0.417</v>
      </c>
      <c r="E428" s="3">
        <v>1.1177</v>
      </c>
      <c r="F428" s="3">
        <v>2.5586</v>
      </c>
      <c r="G428" s="3">
        <v>0.0553</v>
      </c>
      <c r="H428" s="1">
        <v>1.57993917359868</v>
      </c>
      <c r="I428" s="3">
        <v>2.3461</v>
      </c>
      <c r="J428" s="1">
        <v>1536</v>
      </c>
      <c r="K428" s="1">
        <v>7</v>
      </c>
      <c r="L428" s="1">
        <v>9</v>
      </c>
      <c r="M428" s="1">
        <v>5</v>
      </c>
      <c r="S428" s="4">
        <f t="shared" si="30"/>
        <v>4.04233214</v>
      </c>
      <c r="T428" s="4">
        <f t="shared" si="31"/>
        <v>158.426417821644</v>
      </c>
      <c r="U428" s="4"/>
      <c r="V428" s="4">
        <f>VLOOKUP(K428,$AA$2:$AC$26,3)</f>
        <v>0.005831</v>
      </c>
      <c r="W428" s="4">
        <f>VLOOKUP(L428,$AA$2:$AC$26,2)</f>
        <v>0.7257</v>
      </c>
      <c r="X428" s="4">
        <f t="shared" si="32"/>
        <v>423.15567</v>
      </c>
      <c r="Y428" s="4">
        <f t="shared" si="33"/>
        <v>338.524536</v>
      </c>
      <c r="Z428" s="4">
        <f t="shared" si="34"/>
        <v>528.9445875</v>
      </c>
      <c r="AA428" s="4"/>
      <c r="AB428" s="4"/>
      <c r="AC428" s="4"/>
    </row>
    <row r="429" hidden="1" spans="1:29">
      <c r="A429" s="1">
        <v>841</v>
      </c>
      <c r="B429" s="3">
        <v>1.4858</v>
      </c>
      <c r="C429" s="3">
        <v>517.97</v>
      </c>
      <c r="D429" s="3">
        <v>0.2374</v>
      </c>
      <c r="E429" s="3">
        <v>1.089</v>
      </c>
      <c r="F429" s="3">
        <v>2.2631</v>
      </c>
      <c r="G429" s="3">
        <v>0.0425</v>
      </c>
      <c r="H429" s="1">
        <v>1.48581152592629</v>
      </c>
      <c r="I429" s="3">
        <v>2.2648</v>
      </c>
      <c r="J429" s="1">
        <v>2182</v>
      </c>
      <c r="K429" s="1">
        <v>5</v>
      </c>
      <c r="L429" s="1">
        <v>12</v>
      </c>
      <c r="M429" s="1">
        <v>4</v>
      </c>
      <c r="S429" s="4">
        <f t="shared" si="30"/>
        <v>3.36251398</v>
      </c>
      <c r="T429" s="4">
        <f t="shared" si="31"/>
        <v>157.069359137126</v>
      </c>
      <c r="U429" s="4"/>
      <c r="V429" s="4">
        <f>VLOOKUP(K429,$AA$2:$AC$26,3)</f>
        <v>0.003606</v>
      </c>
      <c r="W429" s="4">
        <f>VLOOKUP(L429,$AA$2:$AC$26,2)</f>
        <v>1</v>
      </c>
      <c r="X429" s="4">
        <f t="shared" si="32"/>
        <v>360.6</v>
      </c>
      <c r="Y429" s="4">
        <f t="shared" si="33"/>
        <v>288.48</v>
      </c>
      <c r="Z429" s="4">
        <f t="shared" si="34"/>
        <v>450.75</v>
      </c>
      <c r="AA429" s="4"/>
      <c r="AB429" s="4"/>
      <c r="AC429" s="4"/>
    </row>
    <row r="430" hidden="1" spans="1:29">
      <c r="A430" s="1">
        <v>481</v>
      </c>
      <c r="B430" s="3">
        <v>1.4818</v>
      </c>
      <c r="C430" s="3">
        <v>1768.1</v>
      </c>
      <c r="D430" s="3">
        <v>0.3168</v>
      </c>
      <c r="E430" s="3">
        <v>1.0546</v>
      </c>
      <c r="F430" s="3">
        <v>1.4176</v>
      </c>
      <c r="G430" s="3">
        <v>0.0265</v>
      </c>
      <c r="H430" s="1">
        <v>1.48181806155921</v>
      </c>
      <c r="I430" s="3">
        <v>10.6985</v>
      </c>
      <c r="J430" s="1">
        <v>5581</v>
      </c>
      <c r="K430" s="1">
        <v>8</v>
      </c>
      <c r="L430" s="1">
        <v>13</v>
      </c>
      <c r="M430" s="1">
        <v>2</v>
      </c>
      <c r="S430" s="4">
        <f t="shared" si="30"/>
        <v>2.10059968</v>
      </c>
      <c r="T430" s="4">
        <f t="shared" si="31"/>
        <v>156.927590391726</v>
      </c>
      <c r="U430" s="4"/>
      <c r="V430" s="4">
        <f>VLOOKUP(K430,$AA$2:$AC$26,3)</f>
        <v>0.007416</v>
      </c>
      <c r="W430" s="4">
        <f>VLOOKUP(L430,$AA$2:$AC$26,2)</f>
        <v>1.09051</v>
      </c>
      <c r="X430" s="4">
        <f t="shared" si="32"/>
        <v>808.722216</v>
      </c>
      <c r="Y430" s="4">
        <f t="shared" si="33"/>
        <v>646.9777728</v>
      </c>
      <c r="Z430" s="4">
        <f t="shared" si="34"/>
        <v>1010.90277</v>
      </c>
      <c r="AA430" s="4"/>
      <c r="AB430" s="4"/>
      <c r="AC430" s="4"/>
    </row>
    <row r="431" hidden="1" spans="1:29">
      <c r="A431" s="1">
        <v>607</v>
      </c>
      <c r="B431" s="3">
        <v>1.3265</v>
      </c>
      <c r="C431" s="3">
        <v>211.07</v>
      </c>
      <c r="D431" s="3">
        <v>0.061</v>
      </c>
      <c r="E431" s="3">
        <v>1.0606</v>
      </c>
      <c r="F431" s="3">
        <v>2.0102</v>
      </c>
      <c r="G431" s="3">
        <v>0.0287</v>
      </c>
      <c r="H431" s="1">
        <v>1.32652233133051</v>
      </c>
      <c r="I431" s="3">
        <v>1.0232</v>
      </c>
      <c r="J431" s="1">
        <v>3460</v>
      </c>
      <c r="K431" s="1">
        <v>2</v>
      </c>
      <c r="L431" s="1">
        <v>8</v>
      </c>
      <c r="M431" s="1">
        <v>3</v>
      </c>
      <c r="S431" s="4">
        <f t="shared" si="30"/>
        <v>2.6665303</v>
      </c>
      <c r="T431" s="4">
        <f t="shared" si="31"/>
        <v>156.850017817119</v>
      </c>
      <c r="U431" s="4"/>
      <c r="V431" s="4">
        <f>VLOOKUP(K431,$AA$2:$AC$26,3)</f>
        <v>0.001732</v>
      </c>
      <c r="W431" s="4">
        <f>VLOOKUP(L431,$AA$2:$AC$26,2)</f>
        <v>0.64352</v>
      </c>
      <c r="X431" s="4">
        <f t="shared" si="32"/>
        <v>111.457664</v>
      </c>
      <c r="Y431" s="4">
        <f t="shared" si="33"/>
        <v>89.1661312</v>
      </c>
      <c r="Z431" s="4">
        <f t="shared" si="34"/>
        <v>139.32208</v>
      </c>
      <c r="AA431" s="4"/>
      <c r="AB431" s="4"/>
      <c r="AC431" s="4"/>
    </row>
    <row r="432" hidden="1" spans="1:29">
      <c r="A432" s="1">
        <v>1128</v>
      </c>
      <c r="B432" s="3">
        <v>1.8615</v>
      </c>
      <c r="C432" s="3">
        <v>318.78</v>
      </c>
      <c r="D432" s="3">
        <v>0.3707</v>
      </c>
      <c r="E432" s="3">
        <v>1.2142</v>
      </c>
      <c r="F432" s="3">
        <v>2.869</v>
      </c>
      <c r="G432" s="3">
        <v>0.0875</v>
      </c>
      <c r="H432" s="1">
        <v>1.86150554216874</v>
      </c>
      <c r="I432" s="3">
        <v>1.0757</v>
      </c>
      <c r="J432" s="1">
        <v>860</v>
      </c>
      <c r="K432" s="1">
        <v>6</v>
      </c>
      <c r="L432" s="1">
        <v>4</v>
      </c>
      <c r="M432" s="1">
        <v>6</v>
      </c>
      <c r="S432" s="4">
        <f t="shared" si="30"/>
        <v>5.3406435</v>
      </c>
      <c r="T432" s="4">
        <f t="shared" si="31"/>
        <v>156.61841135358</v>
      </c>
      <c r="U432" s="4"/>
      <c r="V432" s="4">
        <f>VLOOKUP(K432,$AA$2:$AC$26,3)</f>
        <v>0.004583</v>
      </c>
      <c r="W432" s="4">
        <f>VLOOKUP(L432,$AA$2:$AC$26,2)</f>
        <v>0.39773</v>
      </c>
      <c r="X432" s="4">
        <f t="shared" si="32"/>
        <v>182.279659</v>
      </c>
      <c r="Y432" s="4">
        <f t="shared" si="33"/>
        <v>145.8237272</v>
      </c>
      <c r="Z432" s="4">
        <f t="shared" si="34"/>
        <v>227.84957375</v>
      </c>
      <c r="AA432" s="4"/>
      <c r="AB432" s="4"/>
      <c r="AC432" s="4"/>
    </row>
    <row r="433" hidden="1" spans="1:29">
      <c r="A433" s="1">
        <v>1102</v>
      </c>
      <c r="B433" s="3">
        <v>1.3918</v>
      </c>
      <c r="C433" s="3">
        <v>289.82</v>
      </c>
      <c r="D433" s="3">
        <v>0.1889</v>
      </c>
      <c r="E433" s="3">
        <v>1.1043</v>
      </c>
      <c r="F433" s="3">
        <v>2.8481</v>
      </c>
      <c r="G433" s="3">
        <v>0.0462</v>
      </c>
      <c r="H433" s="1">
        <v>1.39181543759247</v>
      </c>
      <c r="I433" s="3">
        <v>0.9937</v>
      </c>
      <c r="J433" s="1">
        <v>1534</v>
      </c>
      <c r="K433" s="1">
        <v>2</v>
      </c>
      <c r="L433" s="1">
        <v>19</v>
      </c>
      <c r="M433" s="1">
        <v>5</v>
      </c>
      <c r="S433" s="4">
        <f t="shared" si="30"/>
        <v>3.96398558</v>
      </c>
      <c r="T433" s="4">
        <f t="shared" si="31"/>
        <v>155.254696208325</v>
      </c>
      <c r="U433" s="4"/>
      <c r="V433" s="4">
        <f>VLOOKUP(K433,$AA$2:$AC$26,3)</f>
        <v>0.001732</v>
      </c>
      <c r="W433" s="4">
        <f>VLOOKUP(L433,$AA$2:$AC$26,2)</f>
        <v>2.22929</v>
      </c>
      <c r="X433" s="4">
        <f t="shared" si="32"/>
        <v>386.113028</v>
      </c>
      <c r="Y433" s="4">
        <f t="shared" si="33"/>
        <v>308.8904224</v>
      </c>
      <c r="Z433" s="4">
        <f t="shared" si="34"/>
        <v>482.641285</v>
      </c>
      <c r="AA433" s="4"/>
      <c r="AB433" s="4"/>
      <c r="AC433" s="4"/>
    </row>
    <row r="434" hidden="1" spans="1:29">
      <c r="A434" s="1">
        <v>732</v>
      </c>
      <c r="B434" s="3">
        <v>1.5219</v>
      </c>
      <c r="C434" s="3">
        <v>1285.67</v>
      </c>
      <c r="D434" s="3">
        <v>0.3702</v>
      </c>
      <c r="E434" s="3">
        <v>1.0774</v>
      </c>
      <c r="F434" s="3">
        <v>1.7245</v>
      </c>
      <c r="G434" s="3">
        <v>0.035</v>
      </c>
      <c r="H434" s="1">
        <v>1.52193006081057</v>
      </c>
      <c r="I434" s="3">
        <v>6.5571</v>
      </c>
      <c r="J434" s="1">
        <v>3473</v>
      </c>
      <c r="K434" s="1">
        <v>6</v>
      </c>
      <c r="L434" s="1">
        <v>19</v>
      </c>
      <c r="M434" s="1">
        <v>3</v>
      </c>
      <c r="S434" s="4">
        <f t="shared" si="30"/>
        <v>2.62451655</v>
      </c>
      <c r="T434" s="4">
        <f t="shared" si="31"/>
        <v>154.668440775779</v>
      </c>
      <c r="U434" s="4"/>
      <c r="V434" s="4">
        <f>VLOOKUP(K434,$AA$2:$AC$26,3)</f>
        <v>0.004583</v>
      </c>
      <c r="W434" s="4">
        <f>VLOOKUP(L434,$AA$2:$AC$26,2)</f>
        <v>2.22929</v>
      </c>
      <c r="X434" s="4">
        <f t="shared" si="32"/>
        <v>1021.683607</v>
      </c>
      <c r="Y434" s="4">
        <f t="shared" si="33"/>
        <v>817.3468856</v>
      </c>
      <c r="Z434" s="4">
        <f t="shared" si="34"/>
        <v>1277.10450875</v>
      </c>
      <c r="AA434" s="4"/>
      <c r="AB434" s="4"/>
      <c r="AC434" s="4"/>
    </row>
    <row r="435" hidden="1" spans="1:29">
      <c r="A435" s="1">
        <v>1273</v>
      </c>
      <c r="B435" s="3">
        <v>2.3102</v>
      </c>
      <c r="C435" s="3">
        <v>1297.07</v>
      </c>
      <c r="D435" s="3">
        <v>1.5082</v>
      </c>
      <c r="E435" s="3">
        <v>1.2238</v>
      </c>
      <c r="F435" s="3">
        <v>2.2828</v>
      </c>
      <c r="G435" s="3">
        <v>0.0995</v>
      </c>
      <c r="H435" s="1">
        <v>2.31021123380009</v>
      </c>
      <c r="I435" s="3">
        <v>5.0933</v>
      </c>
      <c r="J435" s="1">
        <v>860</v>
      </c>
      <c r="K435" s="1">
        <v>8</v>
      </c>
      <c r="L435" s="1">
        <v>17</v>
      </c>
      <c r="M435" s="1">
        <v>6</v>
      </c>
      <c r="S435" s="4">
        <f t="shared" si="30"/>
        <v>5.27372456</v>
      </c>
      <c r="T435" s="4">
        <f t="shared" si="31"/>
        <v>154.655962807396</v>
      </c>
      <c r="U435" s="4"/>
      <c r="V435" s="4">
        <f>VLOOKUP(K435,$AA$2:$AC$26,3)</f>
        <v>0.007416</v>
      </c>
      <c r="W435" s="4">
        <f>VLOOKUP(L435,$AA$2:$AC$26,2)</f>
        <v>1.75256</v>
      </c>
      <c r="X435" s="4">
        <f t="shared" si="32"/>
        <v>1299.698496</v>
      </c>
      <c r="Y435" s="4">
        <f t="shared" si="33"/>
        <v>1039.7587968</v>
      </c>
      <c r="Z435" s="4">
        <f t="shared" si="34"/>
        <v>1624.62312</v>
      </c>
      <c r="AA435" s="4"/>
      <c r="AB435" s="4"/>
      <c r="AC435" s="4"/>
    </row>
    <row r="436" hidden="1" spans="1:29">
      <c r="A436" s="1">
        <v>843</v>
      </c>
      <c r="B436" s="3">
        <v>1.4471</v>
      </c>
      <c r="C436" s="3">
        <v>807.3</v>
      </c>
      <c r="D436" s="3">
        <v>0.37</v>
      </c>
      <c r="E436" s="3">
        <v>1.0859</v>
      </c>
      <c r="F436" s="3">
        <v>2.2825</v>
      </c>
      <c r="G436" s="3">
        <v>0.0415</v>
      </c>
      <c r="H436" s="1">
        <v>1.44714916745313</v>
      </c>
      <c r="I436" s="3">
        <v>3.3292</v>
      </c>
      <c r="J436" s="1">
        <v>2182</v>
      </c>
      <c r="K436" s="1">
        <v>7</v>
      </c>
      <c r="L436" s="1">
        <v>12</v>
      </c>
      <c r="M436" s="1">
        <v>4</v>
      </c>
      <c r="S436" s="4">
        <f t="shared" si="30"/>
        <v>3.30300575</v>
      </c>
      <c r="T436" s="4">
        <f t="shared" si="31"/>
        <v>154.289617668368</v>
      </c>
      <c r="U436" s="4"/>
      <c r="V436" s="4">
        <f>VLOOKUP(K436,$AA$2:$AC$26,3)</f>
        <v>0.005831</v>
      </c>
      <c r="W436" s="4">
        <f>VLOOKUP(L436,$AA$2:$AC$26,2)</f>
        <v>1</v>
      </c>
      <c r="X436" s="4">
        <f t="shared" si="32"/>
        <v>583.1</v>
      </c>
      <c r="Y436" s="4">
        <f t="shared" si="33"/>
        <v>466.48</v>
      </c>
      <c r="Z436" s="4">
        <f t="shared" si="34"/>
        <v>728.875</v>
      </c>
      <c r="AA436" s="4"/>
      <c r="AB436" s="4"/>
      <c r="AC436" s="4"/>
    </row>
    <row r="437" hidden="1" spans="1:29">
      <c r="A437" s="1">
        <v>726</v>
      </c>
      <c r="B437" s="3">
        <v>1.5082</v>
      </c>
      <c r="C437" s="3">
        <v>279.69</v>
      </c>
      <c r="D437" s="3">
        <v>0.0807</v>
      </c>
      <c r="E437" s="3">
        <v>1.0766</v>
      </c>
      <c r="F437" s="3">
        <v>1.7366</v>
      </c>
      <c r="G437" s="3">
        <v>0.0342</v>
      </c>
      <c r="H437" s="1">
        <v>1.50820823078692</v>
      </c>
      <c r="I437" s="3">
        <v>1.6055</v>
      </c>
      <c r="J437" s="1">
        <v>3467</v>
      </c>
      <c r="K437" s="1">
        <v>0</v>
      </c>
      <c r="L437" s="1">
        <v>19</v>
      </c>
      <c r="M437" s="1">
        <v>3</v>
      </c>
      <c r="S437" s="4">
        <f t="shared" si="30"/>
        <v>2.61914012</v>
      </c>
      <c r="T437" s="4">
        <f t="shared" si="31"/>
        <v>154.218208570607</v>
      </c>
      <c r="U437" s="4"/>
      <c r="V437" s="4">
        <f>VLOOKUP(K437,$AA$2:$AC$26,3)</f>
        <v>0.001</v>
      </c>
      <c r="W437" s="4">
        <f>VLOOKUP(L437,$AA$2:$AC$26,2)</f>
        <v>2.22929</v>
      </c>
      <c r="X437" s="4">
        <f t="shared" si="32"/>
        <v>222.929</v>
      </c>
      <c r="Y437" s="4">
        <f t="shared" si="33"/>
        <v>178.3432</v>
      </c>
      <c r="Z437" s="4">
        <f t="shared" si="34"/>
        <v>278.66125</v>
      </c>
      <c r="AA437" s="4"/>
      <c r="AB437" s="4"/>
      <c r="AC437" s="4"/>
    </row>
    <row r="438" hidden="1" spans="1:29">
      <c r="A438" s="1">
        <v>1104</v>
      </c>
      <c r="B438" s="3">
        <v>1.535</v>
      </c>
      <c r="C438" s="3">
        <v>537.78</v>
      </c>
      <c r="D438" s="3">
        <v>0.3501</v>
      </c>
      <c r="E438" s="3">
        <v>1.1193</v>
      </c>
      <c r="F438" s="3">
        <v>2.5414</v>
      </c>
      <c r="G438" s="3">
        <v>0.0523</v>
      </c>
      <c r="H438" s="1">
        <v>1.53496542735624</v>
      </c>
      <c r="I438" s="3">
        <v>1.9987</v>
      </c>
      <c r="J438" s="1">
        <v>1536</v>
      </c>
      <c r="K438" s="1">
        <v>4</v>
      </c>
      <c r="L438" s="1">
        <v>19</v>
      </c>
      <c r="M438" s="1">
        <v>5</v>
      </c>
      <c r="S438" s="4">
        <f t="shared" si="30"/>
        <v>3.901049</v>
      </c>
      <c r="T438" s="4">
        <f t="shared" si="31"/>
        <v>152.889272185513</v>
      </c>
      <c r="U438" s="4"/>
      <c r="V438" s="4">
        <f>VLOOKUP(K438,$AA$2:$AC$26,3)</f>
        <v>0.002828</v>
      </c>
      <c r="W438" s="4">
        <f>VLOOKUP(L438,$AA$2:$AC$26,2)</f>
        <v>2.22929</v>
      </c>
      <c r="X438" s="4">
        <f t="shared" si="32"/>
        <v>630.443212</v>
      </c>
      <c r="Y438" s="4">
        <f t="shared" si="33"/>
        <v>504.3545696</v>
      </c>
      <c r="Z438" s="4">
        <f t="shared" si="34"/>
        <v>788.054015</v>
      </c>
      <c r="AA438" s="4"/>
      <c r="AB438" s="4"/>
      <c r="AC438" s="4"/>
    </row>
    <row r="439" hidden="1" spans="1:29">
      <c r="A439" s="1">
        <v>786</v>
      </c>
      <c r="B439" s="3">
        <v>1.697</v>
      </c>
      <c r="C439" s="3">
        <v>448.02</v>
      </c>
      <c r="D439" s="3">
        <v>0.2053</v>
      </c>
      <c r="E439" s="3">
        <v>1.109</v>
      </c>
      <c r="F439" s="3">
        <v>1.9202</v>
      </c>
      <c r="G439" s="3">
        <v>0.0498</v>
      </c>
      <c r="H439" s="1">
        <v>1.69701945561396</v>
      </c>
      <c r="I439" s="3">
        <v>2.2182</v>
      </c>
      <c r="J439" s="1">
        <v>2182</v>
      </c>
      <c r="K439" s="1">
        <v>5</v>
      </c>
      <c r="L439" s="1">
        <v>7</v>
      </c>
      <c r="M439" s="1">
        <v>4</v>
      </c>
      <c r="S439" s="4">
        <f t="shared" si="30"/>
        <v>3.2585794</v>
      </c>
      <c r="T439" s="4">
        <f t="shared" si="31"/>
        <v>152.214379211426</v>
      </c>
      <c r="U439" s="4"/>
      <c r="V439" s="4">
        <f>VLOOKUP(K439,$AA$2:$AC$26,3)</f>
        <v>0.003606</v>
      </c>
      <c r="W439" s="4">
        <f>VLOOKUP(L439,$AA$2:$AC$26,2)</f>
        <v>0.57059</v>
      </c>
      <c r="X439" s="4">
        <f t="shared" si="32"/>
        <v>205.754754</v>
      </c>
      <c r="Y439" s="4">
        <f t="shared" si="33"/>
        <v>164.6038032</v>
      </c>
      <c r="Z439" s="4">
        <f t="shared" si="34"/>
        <v>257.1934425</v>
      </c>
      <c r="AA439" s="4"/>
      <c r="AB439" s="4"/>
      <c r="AC439" s="4"/>
    </row>
    <row r="440" hidden="1" spans="1:29">
      <c r="A440" s="1">
        <v>909</v>
      </c>
      <c r="B440" s="3">
        <v>1.7273</v>
      </c>
      <c r="C440" s="3">
        <v>1391.68</v>
      </c>
      <c r="D440" s="3">
        <v>0.6378</v>
      </c>
      <c r="E440" s="3">
        <v>1.1105</v>
      </c>
      <c r="F440" s="3">
        <v>1.8731</v>
      </c>
      <c r="G440" s="3">
        <v>0.0495</v>
      </c>
      <c r="H440" s="1">
        <v>1.7273465994246</v>
      </c>
      <c r="I440" s="3">
        <v>6.9619</v>
      </c>
      <c r="J440" s="1">
        <v>2182</v>
      </c>
      <c r="K440" s="1">
        <v>7</v>
      </c>
      <c r="L440" s="1">
        <v>18</v>
      </c>
      <c r="M440" s="1">
        <v>4</v>
      </c>
      <c r="S440" s="4">
        <f t="shared" si="30"/>
        <v>3.23540563</v>
      </c>
      <c r="T440" s="4">
        <f t="shared" si="31"/>
        <v>151.131888781842</v>
      </c>
      <c r="U440" s="4"/>
      <c r="V440" s="4">
        <f>VLOOKUP(K440,$AA$2:$AC$26,3)</f>
        <v>0.005831</v>
      </c>
      <c r="W440" s="4">
        <f>VLOOKUP(L440,$AA$2:$AC$26,2)</f>
        <v>1.9766</v>
      </c>
      <c r="X440" s="4">
        <f t="shared" si="32"/>
        <v>1152.55546</v>
      </c>
      <c r="Y440" s="4">
        <f t="shared" si="33"/>
        <v>922.044368</v>
      </c>
      <c r="Z440" s="4">
        <f t="shared" si="34"/>
        <v>1440.694325</v>
      </c>
      <c r="AA440" s="4"/>
      <c r="AB440" s="4"/>
      <c r="AC440" s="4"/>
    </row>
    <row r="441" hidden="1" spans="1:29">
      <c r="A441" s="1">
        <v>1041</v>
      </c>
      <c r="B441" s="3">
        <v>1.5905</v>
      </c>
      <c r="C441" s="3">
        <v>795.16</v>
      </c>
      <c r="D441" s="3">
        <v>0.5177</v>
      </c>
      <c r="E441" s="3">
        <v>1.1163</v>
      </c>
      <c r="F441" s="3">
        <v>2.4204</v>
      </c>
      <c r="G441" s="3">
        <v>0.0552</v>
      </c>
      <c r="H441" s="1">
        <v>1.59054915833673</v>
      </c>
      <c r="I441" s="3">
        <v>3.043</v>
      </c>
      <c r="J441" s="1">
        <v>1536</v>
      </c>
      <c r="K441" s="1">
        <v>7</v>
      </c>
      <c r="L441" s="1">
        <v>13</v>
      </c>
      <c r="M441" s="1">
        <v>5</v>
      </c>
      <c r="S441" s="4">
        <f t="shared" si="30"/>
        <v>3.8496462</v>
      </c>
      <c r="T441" s="4">
        <f t="shared" si="31"/>
        <v>150.874702083908</v>
      </c>
      <c r="U441" s="4"/>
      <c r="V441" s="4">
        <f>VLOOKUP(K441,$AA$2:$AC$26,3)</f>
        <v>0.005831</v>
      </c>
      <c r="W441" s="4">
        <f>VLOOKUP(L441,$AA$2:$AC$26,2)</f>
        <v>1.09051</v>
      </c>
      <c r="X441" s="4">
        <f t="shared" si="32"/>
        <v>635.876381</v>
      </c>
      <c r="Y441" s="4">
        <f t="shared" si="33"/>
        <v>508.7011048</v>
      </c>
      <c r="Z441" s="4">
        <f t="shared" si="34"/>
        <v>794.84547625</v>
      </c>
      <c r="AA441" s="4"/>
      <c r="AB441" s="4"/>
      <c r="AC441" s="4"/>
    </row>
    <row r="442" hidden="1" spans="1:29">
      <c r="A442" s="1">
        <v>694</v>
      </c>
      <c r="B442" s="3">
        <v>1.4169</v>
      </c>
      <c r="C442" s="3">
        <v>301.32</v>
      </c>
      <c r="D442" s="3">
        <v>0.0869</v>
      </c>
      <c r="E442" s="3">
        <v>1.0668</v>
      </c>
      <c r="F442" s="3">
        <v>1.8011</v>
      </c>
      <c r="G442" s="3">
        <v>0.0318</v>
      </c>
      <c r="H442" s="1">
        <v>1.41687718674765</v>
      </c>
      <c r="I442" s="3">
        <v>1.6013</v>
      </c>
      <c r="J442" s="1">
        <v>3468</v>
      </c>
      <c r="K442" s="1">
        <v>1</v>
      </c>
      <c r="L442" s="1">
        <v>16</v>
      </c>
      <c r="M442" s="1">
        <v>3</v>
      </c>
      <c r="S442" s="4">
        <f t="shared" si="30"/>
        <v>2.55197859</v>
      </c>
      <c r="T442" s="4">
        <f t="shared" si="31"/>
        <v>150.285323642071</v>
      </c>
      <c r="U442" s="4"/>
      <c r="V442" s="4">
        <f>VLOOKUP(K442,$AA$2:$AC$26,3)</f>
        <v>0.001414</v>
      </c>
      <c r="W442" s="4">
        <f>VLOOKUP(L442,$AA$2:$AC$26,2)</f>
        <v>1.55394</v>
      </c>
      <c r="X442" s="4">
        <f t="shared" si="32"/>
        <v>219.727116</v>
      </c>
      <c r="Y442" s="4">
        <f t="shared" si="33"/>
        <v>175.7816928</v>
      </c>
      <c r="Z442" s="4">
        <f t="shared" si="34"/>
        <v>274.658895</v>
      </c>
      <c r="AA442" s="4"/>
      <c r="AB442" s="4"/>
      <c r="AC442" s="4"/>
    </row>
    <row r="443" hidden="1" spans="1:29">
      <c r="A443" s="1">
        <v>767</v>
      </c>
      <c r="B443" s="3">
        <v>1.3857</v>
      </c>
      <c r="C443" s="3">
        <v>640.46</v>
      </c>
      <c r="D443" s="3">
        <v>0.2935</v>
      </c>
      <c r="E443" s="3">
        <v>1.0883</v>
      </c>
      <c r="F443" s="3">
        <v>2.3214</v>
      </c>
      <c r="G443" s="3">
        <v>0.0395</v>
      </c>
      <c r="H443" s="1">
        <v>1.3857431442648</v>
      </c>
      <c r="I443" s="3">
        <v>2.6159</v>
      </c>
      <c r="J443" s="1">
        <v>2182</v>
      </c>
      <c r="K443" s="1">
        <v>8</v>
      </c>
      <c r="L443" s="1">
        <v>5</v>
      </c>
      <c r="M443" s="1">
        <v>4</v>
      </c>
      <c r="S443" s="4">
        <f t="shared" si="30"/>
        <v>3.21676398</v>
      </c>
      <c r="T443" s="4">
        <f t="shared" si="31"/>
        <v>150.26110221079</v>
      </c>
      <c r="U443" s="4"/>
      <c r="V443" s="4">
        <f>VLOOKUP(K443,$AA$2:$AC$26,3)</f>
        <v>0.007416</v>
      </c>
      <c r="W443" s="4">
        <f>VLOOKUP(L443,$AA$2:$AC$26,2)</f>
        <v>0.44857</v>
      </c>
      <c r="X443" s="4">
        <f t="shared" si="32"/>
        <v>332.659512</v>
      </c>
      <c r="Y443" s="4">
        <f t="shared" si="33"/>
        <v>266.1276096</v>
      </c>
      <c r="Z443" s="4">
        <f t="shared" si="34"/>
        <v>415.82439</v>
      </c>
      <c r="AA443" s="4"/>
      <c r="AB443" s="4"/>
      <c r="AC443" s="4"/>
    </row>
    <row r="444" hidden="1" spans="1:29">
      <c r="A444" s="1">
        <v>1171</v>
      </c>
      <c r="B444" s="3">
        <v>1.734</v>
      </c>
      <c r="C444" s="3">
        <v>304.2</v>
      </c>
      <c r="D444" s="3">
        <v>0.3537</v>
      </c>
      <c r="E444" s="3">
        <v>1.1808</v>
      </c>
      <c r="F444" s="3">
        <v>2.9485</v>
      </c>
      <c r="G444" s="3">
        <v>0.081</v>
      </c>
      <c r="H444" s="1">
        <v>1.7340263002528</v>
      </c>
      <c r="I444" s="3">
        <v>0.9989</v>
      </c>
      <c r="J444" s="1">
        <v>860</v>
      </c>
      <c r="K444" s="1">
        <v>5</v>
      </c>
      <c r="L444" s="1">
        <v>8</v>
      </c>
      <c r="M444" s="1">
        <v>6</v>
      </c>
      <c r="S444" s="4">
        <f t="shared" si="30"/>
        <v>5.112699</v>
      </c>
      <c r="T444" s="4">
        <f t="shared" si="31"/>
        <v>149.933766428903</v>
      </c>
      <c r="U444" s="4"/>
      <c r="V444" s="4">
        <f>VLOOKUP(K444,$AA$2:$AC$26,3)</f>
        <v>0.003606</v>
      </c>
      <c r="W444" s="4">
        <f>VLOOKUP(L444,$AA$2:$AC$26,2)</f>
        <v>0.64352</v>
      </c>
      <c r="X444" s="4">
        <f t="shared" si="32"/>
        <v>232.053312</v>
      </c>
      <c r="Y444" s="4">
        <f t="shared" si="33"/>
        <v>185.6426496</v>
      </c>
      <c r="Z444" s="4">
        <f t="shared" si="34"/>
        <v>290.06664</v>
      </c>
      <c r="AA444" s="4"/>
      <c r="AB444" s="4"/>
      <c r="AC444" s="4"/>
    </row>
    <row r="445" hidden="1" spans="1:29">
      <c r="A445" s="1">
        <v>547</v>
      </c>
      <c r="B445" s="3">
        <v>1.8195</v>
      </c>
      <c r="C445" s="3">
        <v>3136.54</v>
      </c>
      <c r="D445" s="3">
        <v>0.5645</v>
      </c>
      <c r="E445" s="3">
        <v>1.0729</v>
      </c>
      <c r="F445" s="3">
        <v>1.1041</v>
      </c>
      <c r="G445" s="3">
        <v>0.0331</v>
      </c>
      <c r="H445" s="1">
        <v>1.81951601053274</v>
      </c>
      <c r="I445" s="3">
        <v>21.7287</v>
      </c>
      <c r="J445" s="1">
        <v>5556</v>
      </c>
      <c r="K445" s="1">
        <v>8</v>
      </c>
      <c r="L445" s="1">
        <v>19</v>
      </c>
      <c r="M445" s="1">
        <v>2</v>
      </c>
      <c r="S445" s="4">
        <f t="shared" si="30"/>
        <v>2.00890995</v>
      </c>
      <c r="T445" s="4">
        <f t="shared" si="31"/>
        <v>149.741296255019</v>
      </c>
      <c r="U445" s="4"/>
      <c r="V445" s="4">
        <f>VLOOKUP(K445,$AA$2:$AC$26,3)</f>
        <v>0.007416</v>
      </c>
      <c r="W445" s="4">
        <f>VLOOKUP(L445,$AA$2:$AC$26,2)</f>
        <v>2.22929</v>
      </c>
      <c r="X445" s="4">
        <f t="shared" si="32"/>
        <v>1653.241464</v>
      </c>
      <c r="Y445" s="4">
        <f t="shared" si="33"/>
        <v>1322.5931712</v>
      </c>
      <c r="Z445" s="4">
        <f t="shared" si="34"/>
        <v>2066.55183</v>
      </c>
      <c r="AA445" s="4"/>
      <c r="AB445" s="4"/>
      <c r="AC445" s="4"/>
    </row>
    <row r="446" hidden="1" spans="1:29">
      <c r="A446" s="1">
        <v>117</v>
      </c>
      <c r="B446" s="3">
        <v>1.2556</v>
      </c>
      <c r="C446" s="3">
        <v>1727.33</v>
      </c>
      <c r="D446" s="3">
        <v>0.1303</v>
      </c>
      <c r="E446" s="3">
        <v>1.0267</v>
      </c>
      <c r="F446" s="3">
        <v>1.0341</v>
      </c>
      <c r="G446" s="3">
        <v>0.0131</v>
      </c>
      <c r="H446" s="1">
        <v>1.2555839378442</v>
      </c>
      <c r="I446" s="3">
        <v>15.1315</v>
      </c>
      <c r="J446" s="1">
        <v>13256</v>
      </c>
      <c r="K446" s="1">
        <v>7</v>
      </c>
      <c r="L446" s="1">
        <v>14</v>
      </c>
      <c r="M446" s="1">
        <v>0</v>
      </c>
      <c r="S446" s="4">
        <f t="shared" si="30"/>
        <v>1.29841596</v>
      </c>
      <c r="T446" s="4">
        <f t="shared" si="31"/>
        <v>149.492736856016</v>
      </c>
      <c r="U446" s="4"/>
      <c r="V446" s="4">
        <f>VLOOKUP(K446,$AA$2:$AC$26,3)</f>
        <v>0.005831</v>
      </c>
      <c r="W446" s="4">
        <f>VLOOKUP(L446,$AA$2:$AC$26,2)</f>
        <v>1.22284</v>
      </c>
      <c r="X446" s="4">
        <f t="shared" si="32"/>
        <v>713.038004</v>
      </c>
      <c r="Y446" s="4">
        <f t="shared" si="33"/>
        <v>570.4304032</v>
      </c>
      <c r="Z446" s="4">
        <f t="shared" si="34"/>
        <v>891.297505</v>
      </c>
      <c r="AA446" s="4"/>
      <c r="AB446" s="4"/>
      <c r="AC446" s="4"/>
    </row>
    <row r="447" hidden="1" spans="1:29">
      <c r="A447" s="1">
        <v>686</v>
      </c>
      <c r="B447" s="3">
        <v>1.4809</v>
      </c>
      <c r="C447" s="3">
        <v>600.74</v>
      </c>
      <c r="D447" s="3">
        <v>0.173</v>
      </c>
      <c r="E447" s="3">
        <v>1.0703</v>
      </c>
      <c r="F447" s="3">
        <v>1.7119</v>
      </c>
      <c r="G447" s="3">
        <v>0.0333</v>
      </c>
      <c r="H447" s="1">
        <v>1.48094674785523</v>
      </c>
      <c r="I447" s="3">
        <v>3.4738</v>
      </c>
      <c r="J447" s="1">
        <v>3472</v>
      </c>
      <c r="K447" s="1">
        <v>4</v>
      </c>
      <c r="L447" s="1">
        <v>15</v>
      </c>
      <c r="M447" s="1">
        <v>3</v>
      </c>
      <c r="S447" s="4">
        <f t="shared" si="30"/>
        <v>2.53515271</v>
      </c>
      <c r="T447" s="4">
        <f t="shared" si="31"/>
        <v>149.380525642423</v>
      </c>
      <c r="U447" s="4"/>
      <c r="V447" s="4">
        <f>VLOOKUP(K447,$AA$2:$AC$26,3)</f>
        <v>0.002828</v>
      </c>
      <c r="W447" s="4">
        <f>VLOOKUP(L447,$AA$2:$AC$26,2)</f>
        <v>1.37798</v>
      </c>
      <c r="X447" s="4">
        <f t="shared" si="32"/>
        <v>389.692744</v>
      </c>
      <c r="Y447" s="4">
        <f t="shared" si="33"/>
        <v>311.7541952</v>
      </c>
      <c r="Z447" s="4">
        <f t="shared" si="34"/>
        <v>487.11593</v>
      </c>
      <c r="AA447" s="4"/>
      <c r="AB447" s="4"/>
      <c r="AC447" s="4"/>
    </row>
    <row r="448" hidden="1" spans="1:29">
      <c r="A448" s="1">
        <v>954</v>
      </c>
      <c r="B448" s="3">
        <v>1.5175</v>
      </c>
      <c r="C448" s="3">
        <v>607.51</v>
      </c>
      <c r="D448" s="3">
        <v>0.3955</v>
      </c>
      <c r="E448" s="3">
        <v>1.1213</v>
      </c>
      <c r="F448" s="3">
        <v>2.5103</v>
      </c>
      <c r="G448" s="3">
        <v>0.0537</v>
      </c>
      <c r="H448" s="1">
        <v>1.51749203478754</v>
      </c>
      <c r="I448" s="3">
        <v>2.2809</v>
      </c>
      <c r="J448" s="1">
        <v>1536</v>
      </c>
      <c r="K448" s="1">
        <v>8</v>
      </c>
      <c r="L448" s="1">
        <v>5</v>
      </c>
      <c r="M448" s="1">
        <v>5</v>
      </c>
      <c r="S448" s="4">
        <f t="shared" si="30"/>
        <v>3.80938025</v>
      </c>
      <c r="T448" s="4">
        <f t="shared" si="31"/>
        <v>149.296605579773</v>
      </c>
      <c r="U448" s="4"/>
      <c r="V448" s="4">
        <f>VLOOKUP(K448,$AA$2:$AC$26,3)</f>
        <v>0.007416</v>
      </c>
      <c r="W448" s="4">
        <f>VLOOKUP(L448,$AA$2:$AC$26,2)</f>
        <v>0.44857</v>
      </c>
      <c r="X448" s="4">
        <f t="shared" si="32"/>
        <v>332.659512</v>
      </c>
      <c r="Y448" s="4">
        <f t="shared" si="33"/>
        <v>266.1276096</v>
      </c>
      <c r="Z448" s="4">
        <f t="shared" si="34"/>
        <v>415.82439</v>
      </c>
      <c r="AA448" s="4"/>
      <c r="AB448" s="4"/>
      <c r="AC448" s="4"/>
    </row>
    <row r="449" hidden="1" spans="1:29">
      <c r="A449" s="1">
        <v>966</v>
      </c>
      <c r="B449" s="3">
        <v>1.3589</v>
      </c>
      <c r="C449" s="3">
        <v>704.82</v>
      </c>
      <c r="D449" s="3">
        <v>0.4589</v>
      </c>
      <c r="E449" s="3">
        <v>1.1004</v>
      </c>
      <c r="F449" s="3">
        <v>2.7949</v>
      </c>
      <c r="G449" s="3">
        <v>0.0458</v>
      </c>
      <c r="H449" s="1">
        <v>1.35893567597445</v>
      </c>
      <c r="I449" s="3">
        <v>2.3535</v>
      </c>
      <c r="J449" s="1">
        <v>1536</v>
      </c>
      <c r="K449" s="1">
        <v>9</v>
      </c>
      <c r="L449" s="1">
        <v>6</v>
      </c>
      <c r="M449" s="1">
        <v>5</v>
      </c>
      <c r="S449" s="4">
        <f t="shared" si="30"/>
        <v>3.79798961</v>
      </c>
      <c r="T449" s="4">
        <f t="shared" si="31"/>
        <v>148.850185486273</v>
      </c>
      <c r="U449" s="4"/>
      <c r="V449" s="4">
        <f>VLOOKUP(K449,$AA$2:$AC$26,3)</f>
        <v>0.009434</v>
      </c>
      <c r="W449" s="4">
        <f>VLOOKUP(L449,$AA$2:$AC$26,2)</f>
        <v>0.50592</v>
      </c>
      <c r="X449" s="4">
        <f t="shared" si="32"/>
        <v>477.284928</v>
      </c>
      <c r="Y449" s="4">
        <f t="shared" si="33"/>
        <v>381.8279424</v>
      </c>
      <c r="Z449" s="4">
        <f t="shared" si="34"/>
        <v>596.60616</v>
      </c>
      <c r="AA449" s="4"/>
      <c r="AB449" s="4"/>
      <c r="AC449" s="4"/>
    </row>
    <row r="450" hidden="1" spans="1:29">
      <c r="A450" s="1">
        <v>715</v>
      </c>
      <c r="B450" s="3">
        <v>1.4439</v>
      </c>
      <c r="C450" s="3">
        <v>248.28</v>
      </c>
      <c r="D450" s="3">
        <v>0.0716</v>
      </c>
      <c r="E450" s="3">
        <v>1.0708</v>
      </c>
      <c r="F450" s="3">
        <v>1.744</v>
      </c>
      <c r="G450" s="3">
        <v>0.0324</v>
      </c>
      <c r="H450" s="1">
        <v>1.4438733404747</v>
      </c>
      <c r="I450" s="3">
        <v>1.4197</v>
      </c>
      <c r="J450" s="1">
        <v>3467</v>
      </c>
      <c r="K450" s="1">
        <v>0</v>
      </c>
      <c r="L450" s="1">
        <v>18</v>
      </c>
      <c r="M450" s="1">
        <v>3</v>
      </c>
      <c r="S450" s="4">
        <f t="shared" ref="S450:S513" si="35">B450*F450</f>
        <v>2.5181616</v>
      </c>
      <c r="T450" s="4">
        <f t="shared" ref="T450:T513" si="36">SQRT(J450)*S450</f>
        <v>148.272468463159</v>
      </c>
      <c r="U450" s="4"/>
      <c r="V450" s="4">
        <f>VLOOKUP(K450,$AA$2:$AC$26,3)</f>
        <v>0.001</v>
      </c>
      <c r="W450" s="4">
        <f>VLOOKUP(L450,$AA$2:$AC$26,2)</f>
        <v>1.9766</v>
      </c>
      <c r="X450" s="4">
        <f t="shared" ref="X450:X513" si="37">V450*W450*100000</f>
        <v>197.66</v>
      </c>
      <c r="Y450" s="4">
        <f t="shared" ref="Y450:Y513" si="38">X450*0.8</f>
        <v>158.128</v>
      </c>
      <c r="Z450" s="4">
        <f t="shared" ref="Z450:Z513" si="39">X450*1.25</f>
        <v>247.075</v>
      </c>
      <c r="AA450" s="4"/>
      <c r="AB450" s="4"/>
      <c r="AC450" s="4"/>
    </row>
    <row r="451" hidden="1" spans="1:29">
      <c r="A451" s="1">
        <v>1094</v>
      </c>
      <c r="B451" s="3">
        <v>1.6583</v>
      </c>
      <c r="C451" s="3">
        <v>699.51</v>
      </c>
      <c r="D451" s="3">
        <v>0.4554</v>
      </c>
      <c r="E451" s="3">
        <v>1.1275</v>
      </c>
      <c r="F451" s="3">
        <v>2.2759</v>
      </c>
      <c r="G451" s="3">
        <v>0.0573</v>
      </c>
      <c r="H451" s="1">
        <v>1.65825939298763</v>
      </c>
      <c r="I451" s="3">
        <v>2.8504</v>
      </c>
      <c r="J451" s="1">
        <v>1536</v>
      </c>
      <c r="K451" s="1">
        <v>5</v>
      </c>
      <c r="L451" s="1">
        <v>18</v>
      </c>
      <c r="M451" s="1">
        <v>5</v>
      </c>
      <c r="S451" s="4">
        <f t="shared" si="35"/>
        <v>3.77412497</v>
      </c>
      <c r="T451" s="4">
        <f t="shared" si="36"/>
        <v>147.91488643195</v>
      </c>
      <c r="U451" s="4"/>
      <c r="V451" s="4">
        <f>VLOOKUP(K451,$AA$2:$AC$26,3)</f>
        <v>0.003606</v>
      </c>
      <c r="W451" s="4">
        <f>VLOOKUP(L451,$AA$2:$AC$26,2)</f>
        <v>1.9766</v>
      </c>
      <c r="X451" s="4">
        <f t="shared" si="37"/>
        <v>712.76196</v>
      </c>
      <c r="Y451" s="4">
        <f t="shared" si="38"/>
        <v>570.209568</v>
      </c>
      <c r="Z451" s="4">
        <f t="shared" si="39"/>
        <v>890.95245</v>
      </c>
      <c r="AA451" s="4"/>
      <c r="AB451" s="4"/>
      <c r="AC451" s="4"/>
    </row>
    <row r="452" hidden="1" spans="1:29">
      <c r="A452" s="1">
        <v>420</v>
      </c>
      <c r="B452" s="3">
        <v>1.2166</v>
      </c>
      <c r="C452" s="3">
        <v>223.25</v>
      </c>
      <c r="D452" s="3">
        <v>0.0401</v>
      </c>
      <c r="E452" s="3">
        <v>1.0393</v>
      </c>
      <c r="F452" s="3">
        <v>1.6278</v>
      </c>
      <c r="G452" s="3">
        <v>0.0188</v>
      </c>
      <c r="H452" s="1">
        <v>1.21664300235553</v>
      </c>
      <c r="I452" s="3">
        <v>1.34</v>
      </c>
      <c r="J452" s="1">
        <v>5566</v>
      </c>
      <c r="K452" s="1">
        <v>2</v>
      </c>
      <c r="L452" s="1">
        <v>8</v>
      </c>
      <c r="M452" s="1">
        <v>2</v>
      </c>
      <c r="S452" s="4">
        <f t="shared" si="35"/>
        <v>1.98038148</v>
      </c>
      <c r="T452" s="4">
        <f t="shared" si="36"/>
        <v>147.74760758813</v>
      </c>
      <c r="U452" s="4"/>
      <c r="V452" s="4">
        <f>VLOOKUP(K452,$AA$2:$AC$26,3)</f>
        <v>0.001732</v>
      </c>
      <c r="W452" s="4">
        <f>VLOOKUP(L452,$AA$2:$AC$26,2)</f>
        <v>0.64352</v>
      </c>
      <c r="X452" s="4">
        <f t="shared" si="37"/>
        <v>111.457664</v>
      </c>
      <c r="Y452" s="4">
        <f t="shared" si="38"/>
        <v>89.1661312</v>
      </c>
      <c r="Z452" s="4">
        <f t="shared" si="39"/>
        <v>139.32208</v>
      </c>
      <c r="AA452" s="4"/>
      <c r="AB452" s="4"/>
      <c r="AC452" s="4"/>
    </row>
    <row r="453" hidden="1" spans="1:29">
      <c r="A453" s="1">
        <v>813</v>
      </c>
      <c r="B453" s="3">
        <v>1.3384</v>
      </c>
      <c r="C453" s="3">
        <v>1248.66</v>
      </c>
      <c r="D453" s="3">
        <v>0.5723</v>
      </c>
      <c r="E453" s="3">
        <v>1.0772</v>
      </c>
      <c r="F453" s="3">
        <v>2.3614</v>
      </c>
      <c r="G453" s="3">
        <v>0.0378</v>
      </c>
      <c r="H453" s="1">
        <v>1.33839818033305</v>
      </c>
      <c r="I453" s="3">
        <v>4.7233</v>
      </c>
      <c r="J453" s="1">
        <v>2182</v>
      </c>
      <c r="K453" s="1">
        <v>10</v>
      </c>
      <c r="L453" s="1">
        <v>9</v>
      </c>
      <c r="M453" s="1">
        <v>4</v>
      </c>
      <c r="S453" s="4">
        <f t="shared" si="35"/>
        <v>3.16049776</v>
      </c>
      <c r="T453" s="4">
        <f t="shared" si="36"/>
        <v>147.632801133372</v>
      </c>
      <c r="U453" s="4"/>
      <c r="V453" s="4">
        <f>VLOOKUP(K453,$AA$2:$AC$26,3)</f>
        <v>0</v>
      </c>
      <c r="W453" s="4">
        <f>VLOOKUP(L453,$AA$2:$AC$26,2)</f>
        <v>0.7257</v>
      </c>
      <c r="X453" s="4">
        <f t="shared" si="37"/>
        <v>0</v>
      </c>
      <c r="Y453" s="4">
        <f t="shared" si="38"/>
        <v>0</v>
      </c>
      <c r="Z453" s="4">
        <f t="shared" si="39"/>
        <v>0</v>
      </c>
      <c r="AA453" s="4"/>
      <c r="AB453" s="4"/>
      <c r="AC453" s="4"/>
    </row>
    <row r="454" hidden="1" spans="1:29">
      <c r="A454" s="1">
        <v>877</v>
      </c>
      <c r="B454" s="3">
        <v>1.6691</v>
      </c>
      <c r="C454" s="3">
        <v>1422.76</v>
      </c>
      <c r="D454" s="3">
        <v>0.652</v>
      </c>
      <c r="E454" s="3">
        <v>1.1027</v>
      </c>
      <c r="F454" s="3">
        <v>1.8866</v>
      </c>
      <c r="G454" s="3">
        <v>0.0489</v>
      </c>
      <c r="H454" s="1">
        <v>1.6690942615325</v>
      </c>
      <c r="I454" s="3">
        <v>6.8421</v>
      </c>
      <c r="J454" s="1">
        <v>2182</v>
      </c>
      <c r="K454" s="1">
        <v>8</v>
      </c>
      <c r="L454" s="1">
        <v>15</v>
      </c>
      <c r="M454" s="1">
        <v>4</v>
      </c>
      <c r="S454" s="4">
        <f t="shared" si="35"/>
        <v>3.14892406</v>
      </c>
      <c r="T454" s="4">
        <f t="shared" si="36"/>
        <v>147.092171814755</v>
      </c>
      <c r="U454" s="4"/>
      <c r="V454" s="4">
        <f>VLOOKUP(K454,$AA$2:$AC$26,3)</f>
        <v>0.007416</v>
      </c>
      <c r="W454" s="4">
        <f>VLOOKUP(L454,$AA$2:$AC$26,2)</f>
        <v>1.37798</v>
      </c>
      <c r="X454" s="4">
        <f t="shared" si="37"/>
        <v>1021.909968</v>
      </c>
      <c r="Y454" s="4">
        <f t="shared" si="38"/>
        <v>817.5279744</v>
      </c>
      <c r="Z454" s="4">
        <f t="shared" si="39"/>
        <v>1277.38746</v>
      </c>
      <c r="AA454" s="4"/>
      <c r="AB454" s="4"/>
      <c r="AC454" s="4"/>
    </row>
    <row r="455" hidden="1" spans="1:29">
      <c r="A455" s="1">
        <v>1269</v>
      </c>
      <c r="B455" s="3">
        <v>1.6311</v>
      </c>
      <c r="C455" s="3">
        <v>380.83</v>
      </c>
      <c r="D455" s="3">
        <v>0.4428</v>
      </c>
      <c r="E455" s="3">
        <v>1.1675</v>
      </c>
      <c r="F455" s="3">
        <v>3.0732</v>
      </c>
      <c r="G455" s="3">
        <v>0.0746</v>
      </c>
      <c r="H455" s="1">
        <v>1.63110259902446</v>
      </c>
      <c r="I455" s="3">
        <v>1.213</v>
      </c>
      <c r="J455" s="1">
        <v>860</v>
      </c>
      <c r="K455" s="1">
        <v>4</v>
      </c>
      <c r="L455" s="1">
        <v>17</v>
      </c>
      <c r="M455" s="1">
        <v>6</v>
      </c>
      <c r="S455" s="4">
        <f t="shared" si="35"/>
        <v>5.01269652</v>
      </c>
      <c r="T455" s="4">
        <f t="shared" si="36"/>
        <v>147.001118041304</v>
      </c>
      <c r="U455" s="4"/>
      <c r="V455" s="4">
        <f>VLOOKUP(K455,$AA$2:$AC$26,3)</f>
        <v>0.002828</v>
      </c>
      <c r="W455" s="4">
        <f>VLOOKUP(L455,$AA$2:$AC$26,2)</f>
        <v>1.75256</v>
      </c>
      <c r="X455" s="4">
        <f t="shared" si="37"/>
        <v>495.623968</v>
      </c>
      <c r="Y455" s="4">
        <f t="shared" si="38"/>
        <v>396.4991744</v>
      </c>
      <c r="Z455" s="4">
        <f t="shared" si="39"/>
        <v>619.52996</v>
      </c>
      <c r="AA455" s="4"/>
      <c r="AB455" s="4"/>
      <c r="AC455" s="4"/>
    </row>
    <row r="456" hidden="1" spans="1:29">
      <c r="A456" s="1">
        <v>682</v>
      </c>
      <c r="B456" s="3">
        <v>1.4088</v>
      </c>
      <c r="C456" s="3">
        <v>199.28</v>
      </c>
      <c r="D456" s="3">
        <v>0.0576</v>
      </c>
      <c r="E456" s="3">
        <v>1.0656</v>
      </c>
      <c r="F456" s="3">
        <v>1.773</v>
      </c>
      <c r="G456" s="3">
        <v>0.0312</v>
      </c>
      <c r="H456" s="1">
        <v>1.40884215940533</v>
      </c>
      <c r="I456" s="3">
        <v>1.1214</v>
      </c>
      <c r="J456" s="1">
        <v>3461</v>
      </c>
      <c r="K456" s="1">
        <v>0</v>
      </c>
      <c r="L456" s="1">
        <v>15</v>
      </c>
      <c r="M456" s="1">
        <v>3</v>
      </c>
      <c r="S456" s="4">
        <f t="shared" si="35"/>
        <v>2.4978024</v>
      </c>
      <c r="T456" s="4">
        <f t="shared" si="36"/>
        <v>146.946375411957</v>
      </c>
      <c r="U456" s="4"/>
      <c r="V456" s="4">
        <f>VLOOKUP(K456,$AA$2:$AC$26,3)</f>
        <v>0.001</v>
      </c>
      <c r="W456" s="4">
        <f>VLOOKUP(L456,$AA$2:$AC$26,2)</f>
        <v>1.37798</v>
      </c>
      <c r="X456" s="4">
        <f t="shared" si="37"/>
        <v>137.798</v>
      </c>
      <c r="Y456" s="4">
        <f t="shared" si="38"/>
        <v>110.2384</v>
      </c>
      <c r="Z456" s="4">
        <f t="shared" si="39"/>
        <v>172.2475</v>
      </c>
      <c r="AA456" s="4"/>
      <c r="AB456" s="4"/>
      <c r="AC456" s="4"/>
    </row>
    <row r="457" hidden="1" spans="1:29">
      <c r="A457" s="1">
        <v>1103</v>
      </c>
      <c r="B457" s="3">
        <v>1.333</v>
      </c>
      <c r="C457" s="3">
        <v>348.21</v>
      </c>
      <c r="D457" s="3">
        <v>0.2267</v>
      </c>
      <c r="E457" s="3">
        <v>1.097</v>
      </c>
      <c r="F457" s="3">
        <v>2.8086</v>
      </c>
      <c r="G457" s="3">
        <v>0.0432</v>
      </c>
      <c r="H457" s="1">
        <v>1.33298360960525</v>
      </c>
      <c r="I457" s="3">
        <v>1.1945</v>
      </c>
      <c r="J457" s="1">
        <v>1536</v>
      </c>
      <c r="K457" s="1">
        <v>3</v>
      </c>
      <c r="L457" s="1">
        <v>19</v>
      </c>
      <c r="M457" s="1">
        <v>5</v>
      </c>
      <c r="S457" s="4">
        <f t="shared" si="35"/>
        <v>3.7438638</v>
      </c>
      <c r="T457" s="4">
        <f t="shared" si="36"/>
        <v>146.728895623636</v>
      </c>
      <c r="U457" s="4"/>
      <c r="V457" s="4">
        <f>VLOOKUP(K457,$AA$2:$AC$26,3)</f>
        <v>0.002236</v>
      </c>
      <c r="W457" s="4">
        <f>VLOOKUP(L457,$AA$2:$AC$26,2)</f>
        <v>2.22929</v>
      </c>
      <c r="X457" s="4">
        <f t="shared" si="37"/>
        <v>498.469244</v>
      </c>
      <c r="Y457" s="4">
        <f t="shared" si="38"/>
        <v>398.7753952</v>
      </c>
      <c r="Z457" s="4">
        <f t="shared" si="39"/>
        <v>623.086555</v>
      </c>
      <c r="AA457" s="4"/>
      <c r="AB457" s="4"/>
      <c r="AC457" s="4"/>
    </row>
    <row r="458" hidden="1" spans="1:29">
      <c r="A458" s="1">
        <v>463</v>
      </c>
      <c r="B458" s="3">
        <v>1.2146</v>
      </c>
      <c r="C458" s="3">
        <v>227.67</v>
      </c>
      <c r="D458" s="3">
        <v>0.0409</v>
      </c>
      <c r="E458" s="3">
        <v>1.0381</v>
      </c>
      <c r="F458" s="3">
        <v>1.6127</v>
      </c>
      <c r="G458" s="3">
        <v>0.0187</v>
      </c>
      <c r="H458" s="1">
        <v>1.21463797939467</v>
      </c>
      <c r="I458" s="3">
        <v>1.3788</v>
      </c>
      <c r="J458" s="1">
        <v>5570</v>
      </c>
      <c r="K458" s="1">
        <v>1</v>
      </c>
      <c r="L458" s="1">
        <v>12</v>
      </c>
      <c r="M458" s="1">
        <v>2</v>
      </c>
      <c r="S458" s="4">
        <f t="shared" si="35"/>
        <v>1.95878542</v>
      </c>
      <c r="T458" s="4">
        <f t="shared" si="36"/>
        <v>146.188920891214</v>
      </c>
      <c r="U458" s="4"/>
      <c r="V458" s="4">
        <f>VLOOKUP(K458,$AA$2:$AC$26,3)</f>
        <v>0.001414</v>
      </c>
      <c r="W458" s="4">
        <f>VLOOKUP(L458,$AA$2:$AC$26,2)</f>
        <v>1</v>
      </c>
      <c r="X458" s="4">
        <f t="shared" si="37"/>
        <v>141.4</v>
      </c>
      <c r="Y458" s="4">
        <f t="shared" si="38"/>
        <v>113.12</v>
      </c>
      <c r="Z458" s="4">
        <f t="shared" si="39"/>
        <v>176.75</v>
      </c>
      <c r="AA458" s="4"/>
      <c r="AB458" s="4"/>
      <c r="AC458" s="4"/>
    </row>
    <row r="459" hidden="1" spans="1:29">
      <c r="A459" s="1">
        <v>1182</v>
      </c>
      <c r="B459" s="3">
        <v>1.6397</v>
      </c>
      <c r="C459" s="3">
        <v>307.23</v>
      </c>
      <c r="D459" s="3">
        <v>0.3572</v>
      </c>
      <c r="E459" s="3">
        <v>1.1678</v>
      </c>
      <c r="F459" s="3">
        <v>3.0347</v>
      </c>
      <c r="G459" s="3">
        <v>0.0764</v>
      </c>
      <c r="H459" s="1">
        <v>1.63967926401857</v>
      </c>
      <c r="I459" s="3">
        <v>0.9903</v>
      </c>
      <c r="J459" s="1">
        <v>860</v>
      </c>
      <c r="K459" s="1">
        <v>5</v>
      </c>
      <c r="L459" s="1">
        <v>9</v>
      </c>
      <c r="M459" s="1">
        <v>6</v>
      </c>
      <c r="S459" s="4">
        <f t="shared" si="35"/>
        <v>4.97599759</v>
      </c>
      <c r="T459" s="4">
        <f t="shared" si="36"/>
        <v>145.924894152745</v>
      </c>
      <c r="U459" s="4"/>
      <c r="V459" s="4">
        <f>VLOOKUP(K459,$AA$2:$AC$26,3)</f>
        <v>0.003606</v>
      </c>
      <c r="W459" s="4">
        <f>VLOOKUP(L459,$AA$2:$AC$26,2)</f>
        <v>0.7257</v>
      </c>
      <c r="X459" s="4">
        <f t="shared" si="37"/>
        <v>261.68742</v>
      </c>
      <c r="Y459" s="4">
        <f t="shared" si="38"/>
        <v>209.349936</v>
      </c>
      <c r="Z459" s="4">
        <f t="shared" si="39"/>
        <v>327.109275</v>
      </c>
      <c r="AA459" s="4"/>
      <c r="AB459" s="4"/>
      <c r="AC459" s="4"/>
    </row>
    <row r="460" hidden="1" spans="1:29">
      <c r="A460" s="1">
        <v>743</v>
      </c>
      <c r="B460" s="3">
        <v>1.4735</v>
      </c>
      <c r="C460" s="3">
        <v>1312.78</v>
      </c>
      <c r="D460" s="3">
        <v>0.378</v>
      </c>
      <c r="E460" s="3">
        <v>1.0761</v>
      </c>
      <c r="F460" s="3">
        <v>1.6718</v>
      </c>
      <c r="G460" s="3">
        <v>0.0334</v>
      </c>
      <c r="H460" s="1">
        <v>1.47350221744024</v>
      </c>
      <c r="I460" s="3">
        <v>6.9846</v>
      </c>
      <c r="J460" s="1">
        <v>3473</v>
      </c>
      <c r="K460" s="1">
        <v>6</v>
      </c>
      <c r="L460" s="1">
        <v>20</v>
      </c>
      <c r="M460" s="1">
        <v>3</v>
      </c>
      <c r="S460" s="4">
        <f t="shared" si="35"/>
        <v>2.4633973</v>
      </c>
      <c r="T460" s="4">
        <f t="shared" si="36"/>
        <v>145.173334647962</v>
      </c>
      <c r="U460" s="4"/>
      <c r="V460" s="4">
        <f>VLOOKUP(K460,$AA$2:$AC$26,3)</f>
        <v>0.004583</v>
      </c>
      <c r="W460" s="4">
        <f>VLOOKUP(L460,$AA$2:$AC$26,2)</f>
        <v>2.51428</v>
      </c>
      <c r="X460" s="4">
        <f t="shared" si="37"/>
        <v>1152.294524</v>
      </c>
      <c r="Y460" s="4">
        <f t="shared" si="38"/>
        <v>921.8356192</v>
      </c>
      <c r="Z460" s="4">
        <f t="shared" si="39"/>
        <v>1440.368155</v>
      </c>
      <c r="AA460" s="4"/>
      <c r="AB460" s="4"/>
      <c r="AC460" s="4"/>
    </row>
    <row r="461" hidden="1" spans="1:29">
      <c r="A461" s="1">
        <v>1197</v>
      </c>
      <c r="B461" s="3">
        <v>1.7447</v>
      </c>
      <c r="C461" s="3">
        <v>904.3</v>
      </c>
      <c r="D461" s="3">
        <v>1.0515</v>
      </c>
      <c r="E461" s="3">
        <v>1.1769</v>
      </c>
      <c r="F461" s="3">
        <v>2.8329</v>
      </c>
      <c r="G461" s="3">
        <v>0.0825</v>
      </c>
      <c r="H461" s="1">
        <v>1.74472049064349</v>
      </c>
      <c r="I461" s="3">
        <v>2.9588</v>
      </c>
      <c r="J461" s="1">
        <v>860</v>
      </c>
      <c r="K461" s="1">
        <v>9</v>
      </c>
      <c r="L461" s="1">
        <v>10</v>
      </c>
      <c r="M461" s="1">
        <v>6</v>
      </c>
      <c r="S461" s="4">
        <f t="shared" si="35"/>
        <v>4.94256063</v>
      </c>
      <c r="T461" s="4">
        <f t="shared" si="36"/>
        <v>144.944330002434</v>
      </c>
      <c r="U461" s="4"/>
      <c r="V461" s="4">
        <f>VLOOKUP(K461,$AA$2:$AC$26,3)</f>
        <v>0.009434</v>
      </c>
      <c r="W461" s="4">
        <f>VLOOKUP(L461,$AA$2:$AC$26,2)</f>
        <v>0.81777</v>
      </c>
      <c r="X461" s="4">
        <f t="shared" si="37"/>
        <v>771.484218</v>
      </c>
      <c r="Y461" s="4">
        <f t="shared" si="38"/>
        <v>617.1873744</v>
      </c>
      <c r="Z461" s="4">
        <f t="shared" si="39"/>
        <v>964.3552725</v>
      </c>
      <c r="AA461" s="4"/>
      <c r="AB461" s="4"/>
      <c r="AC461" s="4"/>
    </row>
    <row r="462" hidden="1" spans="1:29">
      <c r="A462" s="1">
        <v>780</v>
      </c>
      <c r="B462" s="3">
        <v>1.3103</v>
      </c>
      <c r="C462" s="3">
        <v>1001.2</v>
      </c>
      <c r="D462" s="3">
        <v>0.4588</v>
      </c>
      <c r="E462" s="3">
        <v>1.0781</v>
      </c>
      <c r="F462" s="3">
        <v>2.3634</v>
      </c>
      <c r="G462" s="3">
        <v>0.0359</v>
      </c>
      <c r="H462" s="1">
        <v>1.31029804152357</v>
      </c>
      <c r="I462" s="3">
        <v>3.9813</v>
      </c>
      <c r="J462" s="1">
        <v>2182</v>
      </c>
      <c r="K462" s="1">
        <v>10</v>
      </c>
      <c r="L462" s="1">
        <v>6</v>
      </c>
      <c r="M462" s="1">
        <v>4</v>
      </c>
      <c r="S462" s="4">
        <f t="shared" si="35"/>
        <v>3.09676302</v>
      </c>
      <c r="T462" s="4">
        <f t="shared" si="36"/>
        <v>144.655631424602</v>
      </c>
      <c r="U462" s="4"/>
      <c r="V462" s="4">
        <f>VLOOKUP(K462,$AA$2:$AC$26,3)</f>
        <v>0</v>
      </c>
      <c r="W462" s="4">
        <f>VLOOKUP(L462,$AA$2:$AC$26,2)</f>
        <v>0.50592</v>
      </c>
      <c r="X462" s="4">
        <f t="shared" si="37"/>
        <v>0</v>
      </c>
      <c r="Y462" s="4">
        <f t="shared" si="38"/>
        <v>0</v>
      </c>
      <c r="Z462" s="4">
        <f t="shared" si="39"/>
        <v>0</v>
      </c>
      <c r="AA462" s="4"/>
      <c r="AB462" s="4"/>
      <c r="AC462" s="4"/>
    </row>
    <row r="463" hidden="1" spans="1:29">
      <c r="A463" s="1">
        <v>1293</v>
      </c>
      <c r="B463" s="3">
        <v>1.876</v>
      </c>
      <c r="C463" s="3">
        <v>788.73</v>
      </c>
      <c r="D463" s="3">
        <v>0.9171</v>
      </c>
      <c r="E463" s="3">
        <v>1.1986</v>
      </c>
      <c r="F463" s="3">
        <v>2.6274</v>
      </c>
      <c r="G463" s="3">
        <v>0.0853</v>
      </c>
      <c r="H463" s="1">
        <v>1.87602285262359</v>
      </c>
      <c r="I463" s="3">
        <v>2.7975</v>
      </c>
      <c r="J463" s="1">
        <v>860</v>
      </c>
      <c r="K463" s="1">
        <v>6</v>
      </c>
      <c r="L463" s="1">
        <v>19</v>
      </c>
      <c r="M463" s="1">
        <v>6</v>
      </c>
      <c r="S463" s="4">
        <f t="shared" si="35"/>
        <v>4.9290024</v>
      </c>
      <c r="T463" s="4">
        <f t="shared" si="36"/>
        <v>144.546724649564</v>
      </c>
      <c r="U463" s="4"/>
      <c r="V463" s="4">
        <f>VLOOKUP(K463,$AA$2:$AC$26,3)</f>
        <v>0.004583</v>
      </c>
      <c r="W463" s="4">
        <f>VLOOKUP(L463,$AA$2:$AC$26,2)</f>
        <v>2.22929</v>
      </c>
      <c r="X463" s="4">
        <f t="shared" si="37"/>
        <v>1021.683607</v>
      </c>
      <c r="Y463" s="4">
        <f t="shared" si="38"/>
        <v>817.3468856</v>
      </c>
      <c r="Z463" s="4">
        <f t="shared" si="39"/>
        <v>1277.10450875</v>
      </c>
      <c r="AA463" s="4"/>
      <c r="AB463" s="4"/>
      <c r="AC463" s="4"/>
    </row>
    <row r="464" hidden="1" spans="1:29">
      <c r="A464" s="1">
        <v>442</v>
      </c>
      <c r="B464" s="3">
        <v>1.2624</v>
      </c>
      <c r="C464" s="3">
        <v>275.19</v>
      </c>
      <c r="D464" s="3">
        <v>0.0494</v>
      </c>
      <c r="E464" s="3">
        <v>1.042</v>
      </c>
      <c r="F464" s="3">
        <v>1.534</v>
      </c>
      <c r="G464" s="3">
        <v>0.0205</v>
      </c>
      <c r="H464" s="1">
        <v>1.26237532918991</v>
      </c>
      <c r="I464" s="3">
        <v>1.7433</v>
      </c>
      <c r="J464" s="1">
        <v>5570</v>
      </c>
      <c r="K464" s="1">
        <v>2</v>
      </c>
      <c r="L464" s="1">
        <v>10</v>
      </c>
      <c r="M464" s="1">
        <v>2</v>
      </c>
      <c r="S464" s="4">
        <f t="shared" si="35"/>
        <v>1.9365216</v>
      </c>
      <c r="T464" s="4">
        <f t="shared" si="36"/>
        <v>144.527317845018</v>
      </c>
      <c r="U464" s="4"/>
      <c r="V464" s="4">
        <f>VLOOKUP(K464,$AA$2:$AC$26,3)</f>
        <v>0.001732</v>
      </c>
      <c r="W464" s="4">
        <f>VLOOKUP(L464,$AA$2:$AC$26,2)</f>
        <v>0.81777</v>
      </c>
      <c r="X464" s="4">
        <f t="shared" si="37"/>
        <v>141.637764</v>
      </c>
      <c r="Y464" s="4">
        <f t="shared" si="38"/>
        <v>113.3102112</v>
      </c>
      <c r="Z464" s="4">
        <f t="shared" si="39"/>
        <v>177.047205</v>
      </c>
      <c r="AA464" s="4"/>
      <c r="AB464" s="4"/>
      <c r="AC464" s="4"/>
    </row>
    <row r="465" hidden="1" spans="1:29">
      <c r="A465" s="1">
        <v>840</v>
      </c>
      <c r="B465" s="3">
        <v>1.4936</v>
      </c>
      <c r="C465" s="3">
        <v>408.26</v>
      </c>
      <c r="D465" s="3">
        <v>0.1871</v>
      </c>
      <c r="E465" s="3">
        <v>1.0896</v>
      </c>
      <c r="F465" s="3">
        <v>2.067</v>
      </c>
      <c r="G465" s="3">
        <v>0.0427</v>
      </c>
      <c r="H465" s="1">
        <v>1.49361069332464</v>
      </c>
      <c r="I465" s="3">
        <v>1.9621</v>
      </c>
      <c r="J465" s="1">
        <v>2182</v>
      </c>
      <c r="K465" s="1">
        <v>4</v>
      </c>
      <c r="L465" s="1">
        <v>12</v>
      </c>
      <c r="M465" s="1">
        <v>4</v>
      </c>
      <c r="S465" s="4">
        <f t="shared" si="35"/>
        <v>3.0872712</v>
      </c>
      <c r="T465" s="4">
        <f t="shared" si="36"/>
        <v>144.212250640667</v>
      </c>
      <c r="U465" s="4"/>
      <c r="V465" s="4">
        <f>VLOOKUP(K465,$AA$2:$AC$26,3)</f>
        <v>0.002828</v>
      </c>
      <c r="W465" s="4">
        <f>VLOOKUP(L465,$AA$2:$AC$26,2)</f>
        <v>1</v>
      </c>
      <c r="X465" s="4">
        <f t="shared" si="37"/>
        <v>282.8</v>
      </c>
      <c r="Y465" s="4">
        <f t="shared" si="38"/>
        <v>226.24</v>
      </c>
      <c r="Z465" s="4">
        <f t="shared" si="39"/>
        <v>353.5</v>
      </c>
      <c r="AA465" s="4"/>
      <c r="AB465" s="4"/>
      <c r="AC465" s="4"/>
    </row>
    <row r="466" hidden="1" spans="1:29">
      <c r="A466" s="1">
        <v>998</v>
      </c>
      <c r="B466" s="3">
        <v>1.4865</v>
      </c>
      <c r="C466" s="3">
        <v>757.72</v>
      </c>
      <c r="D466" s="3">
        <v>0.4933</v>
      </c>
      <c r="E466" s="3">
        <v>1.1091</v>
      </c>
      <c r="F466" s="3">
        <v>2.4723</v>
      </c>
      <c r="G466" s="3">
        <v>0.052</v>
      </c>
      <c r="H466" s="1">
        <v>1.4864798510878</v>
      </c>
      <c r="I466" s="3">
        <v>2.8969</v>
      </c>
      <c r="J466" s="1">
        <v>1536</v>
      </c>
      <c r="K466" s="1">
        <v>8</v>
      </c>
      <c r="L466" s="1">
        <v>9</v>
      </c>
      <c r="M466" s="1">
        <v>5</v>
      </c>
      <c r="S466" s="4">
        <f t="shared" si="35"/>
        <v>3.67507395</v>
      </c>
      <c r="T466" s="4">
        <f t="shared" si="36"/>
        <v>144.032895111915</v>
      </c>
      <c r="U466" s="4"/>
      <c r="V466" s="4">
        <f>VLOOKUP(K466,$AA$2:$AC$26,3)</f>
        <v>0.007416</v>
      </c>
      <c r="W466" s="4">
        <f>VLOOKUP(L466,$AA$2:$AC$26,2)</f>
        <v>0.7257</v>
      </c>
      <c r="X466" s="4">
        <f t="shared" si="37"/>
        <v>538.17912</v>
      </c>
      <c r="Y466" s="4">
        <f t="shared" si="38"/>
        <v>430.543296</v>
      </c>
      <c r="Z466" s="4">
        <f t="shared" si="39"/>
        <v>672.7239</v>
      </c>
      <c r="AA466" s="4"/>
      <c r="AB466" s="4"/>
      <c r="AC466" s="4"/>
    </row>
    <row r="467" hidden="1" spans="1:29">
      <c r="A467" s="1">
        <v>766</v>
      </c>
      <c r="B467" s="3">
        <v>1.3761</v>
      </c>
      <c r="C467" s="3">
        <v>498.28</v>
      </c>
      <c r="D467" s="3">
        <v>0.2284</v>
      </c>
      <c r="E467" s="3">
        <v>1.0873</v>
      </c>
      <c r="F467" s="3">
        <v>2.24</v>
      </c>
      <c r="G467" s="3">
        <v>0.0389</v>
      </c>
      <c r="H467" s="1">
        <v>1.3760874764957</v>
      </c>
      <c r="I467" s="3">
        <v>2.1177</v>
      </c>
      <c r="J467" s="1">
        <v>2182</v>
      </c>
      <c r="K467" s="1">
        <v>7</v>
      </c>
      <c r="L467" s="1">
        <v>5</v>
      </c>
      <c r="M467" s="1">
        <v>4</v>
      </c>
      <c r="S467" s="4">
        <f t="shared" si="35"/>
        <v>3.082464</v>
      </c>
      <c r="T467" s="4">
        <f t="shared" si="36"/>
        <v>143.987697277399</v>
      </c>
      <c r="U467" s="4"/>
      <c r="V467" s="4">
        <f>VLOOKUP(K467,$AA$2:$AC$26,3)</f>
        <v>0.005831</v>
      </c>
      <c r="W467" s="4">
        <f>VLOOKUP(L467,$AA$2:$AC$26,2)</f>
        <v>0.44857</v>
      </c>
      <c r="X467" s="4">
        <f t="shared" si="37"/>
        <v>261.561167</v>
      </c>
      <c r="Y467" s="4">
        <f t="shared" si="38"/>
        <v>209.2489336</v>
      </c>
      <c r="Z467" s="4">
        <f t="shared" si="39"/>
        <v>326.95145875</v>
      </c>
      <c r="AA467" s="4"/>
      <c r="AB467" s="4"/>
      <c r="AC467" s="4"/>
    </row>
    <row r="468" hidden="1" spans="1:29">
      <c r="A468" s="1">
        <v>896</v>
      </c>
      <c r="B468" s="3">
        <v>1.5355</v>
      </c>
      <c r="C468" s="3">
        <v>718.15</v>
      </c>
      <c r="D468" s="3">
        <v>0.3291</v>
      </c>
      <c r="E468" s="3">
        <v>1.0958</v>
      </c>
      <c r="F468" s="3">
        <v>1.9956</v>
      </c>
      <c r="G468" s="3">
        <v>0.0441</v>
      </c>
      <c r="H468" s="1">
        <v>1.53553561250741</v>
      </c>
      <c r="I468" s="3">
        <v>3.3791</v>
      </c>
      <c r="J468" s="1">
        <v>2182</v>
      </c>
      <c r="K468" s="1">
        <v>5</v>
      </c>
      <c r="L468" s="1">
        <v>17</v>
      </c>
      <c r="M468" s="1">
        <v>4</v>
      </c>
      <c r="S468" s="4">
        <f t="shared" si="35"/>
        <v>3.0642438</v>
      </c>
      <c r="T468" s="4">
        <f t="shared" si="36"/>
        <v>143.136597429377</v>
      </c>
      <c r="U468" s="4"/>
      <c r="V468" s="4">
        <f>VLOOKUP(K468,$AA$2:$AC$26,3)</f>
        <v>0.003606</v>
      </c>
      <c r="W468" s="4">
        <f>VLOOKUP(L468,$AA$2:$AC$26,2)</f>
        <v>1.75256</v>
      </c>
      <c r="X468" s="4">
        <f t="shared" si="37"/>
        <v>631.973136</v>
      </c>
      <c r="Y468" s="4">
        <f t="shared" si="38"/>
        <v>505.5785088</v>
      </c>
      <c r="Z468" s="4">
        <f t="shared" si="39"/>
        <v>789.96642</v>
      </c>
      <c r="AA468" s="4"/>
      <c r="AB468" s="4"/>
      <c r="AC468" s="4"/>
    </row>
    <row r="469" hidden="1" spans="1:29">
      <c r="A469" s="1">
        <v>1204</v>
      </c>
      <c r="B469" s="3">
        <v>1.5804</v>
      </c>
      <c r="C469" s="3">
        <v>335.26</v>
      </c>
      <c r="D469" s="3">
        <v>0.3898</v>
      </c>
      <c r="E469" s="3">
        <v>1.1579</v>
      </c>
      <c r="F469" s="3">
        <v>3.0814</v>
      </c>
      <c r="G469" s="3">
        <v>0.0731</v>
      </c>
      <c r="H469" s="1">
        <v>1.58041977046882</v>
      </c>
      <c r="I469" s="3">
        <v>1.0569</v>
      </c>
      <c r="J469" s="1">
        <v>860</v>
      </c>
      <c r="K469" s="1">
        <v>5</v>
      </c>
      <c r="L469" s="1">
        <v>11</v>
      </c>
      <c r="M469" s="1">
        <v>6</v>
      </c>
      <c r="S469" s="4">
        <f t="shared" si="35"/>
        <v>4.86984456</v>
      </c>
      <c r="T469" s="4">
        <f t="shared" si="36"/>
        <v>142.811876232906</v>
      </c>
      <c r="U469" s="4"/>
      <c r="V469" s="4">
        <f>VLOOKUP(K469,$AA$2:$AC$26,3)</f>
        <v>0.003606</v>
      </c>
      <c r="W469" s="4">
        <f>VLOOKUP(L469,$AA$2:$AC$26,2)</f>
        <v>0.917</v>
      </c>
      <c r="X469" s="4">
        <f t="shared" si="37"/>
        <v>330.6702</v>
      </c>
      <c r="Y469" s="4">
        <f t="shared" si="38"/>
        <v>264.53616</v>
      </c>
      <c r="Z469" s="4">
        <f t="shared" si="39"/>
        <v>413.33775</v>
      </c>
      <c r="AA469" s="4"/>
      <c r="AB469" s="4"/>
      <c r="AC469" s="4"/>
    </row>
    <row r="470" hidden="1" spans="1:29">
      <c r="A470" s="1">
        <v>1225</v>
      </c>
      <c r="B470" s="3">
        <v>1.5504</v>
      </c>
      <c r="C470" s="3">
        <v>281.68</v>
      </c>
      <c r="D470" s="3">
        <v>0.3275</v>
      </c>
      <c r="E470" s="3">
        <v>1.1536</v>
      </c>
      <c r="F470" s="3">
        <v>3.1197</v>
      </c>
      <c r="G470" s="3">
        <v>0.0709</v>
      </c>
      <c r="H470" s="1">
        <v>1.55041724225502</v>
      </c>
      <c r="I470" s="3">
        <v>0.8849</v>
      </c>
      <c r="J470" s="1">
        <v>860</v>
      </c>
      <c r="K470" s="1">
        <v>4</v>
      </c>
      <c r="L470" s="1">
        <v>13</v>
      </c>
      <c r="M470" s="1">
        <v>6</v>
      </c>
      <c r="S470" s="4">
        <f t="shared" si="35"/>
        <v>4.83678288</v>
      </c>
      <c r="T470" s="4">
        <f t="shared" si="36"/>
        <v>141.842317452531</v>
      </c>
      <c r="U470" s="4"/>
      <c r="V470" s="4">
        <f>VLOOKUP(K470,$AA$2:$AC$26,3)</f>
        <v>0.002828</v>
      </c>
      <c r="W470" s="4">
        <f>VLOOKUP(L470,$AA$2:$AC$26,2)</f>
        <v>1.09051</v>
      </c>
      <c r="X470" s="4">
        <f t="shared" si="37"/>
        <v>308.396228</v>
      </c>
      <c r="Y470" s="4">
        <f t="shared" si="38"/>
        <v>246.7169824</v>
      </c>
      <c r="Z470" s="4">
        <f t="shared" si="39"/>
        <v>385.495285</v>
      </c>
      <c r="AA470" s="4"/>
      <c r="AB470" s="4"/>
      <c r="AC470" s="4"/>
    </row>
    <row r="471" hidden="1" spans="1:29">
      <c r="A471" s="1">
        <v>1230</v>
      </c>
      <c r="B471" s="3">
        <v>1.9057</v>
      </c>
      <c r="C471" s="3">
        <v>1129.2</v>
      </c>
      <c r="D471" s="3">
        <v>1.313</v>
      </c>
      <c r="E471" s="3">
        <v>1.1892</v>
      </c>
      <c r="F471" s="3">
        <v>2.5369</v>
      </c>
      <c r="G471" s="3">
        <v>0.0888</v>
      </c>
      <c r="H471" s="1">
        <v>1.90574732167297</v>
      </c>
      <c r="I471" s="3">
        <v>4.0116</v>
      </c>
      <c r="J471" s="1">
        <v>860</v>
      </c>
      <c r="K471" s="1">
        <v>9</v>
      </c>
      <c r="L471" s="1">
        <v>13</v>
      </c>
      <c r="M471" s="1">
        <v>6</v>
      </c>
      <c r="S471" s="4">
        <f t="shared" si="35"/>
        <v>4.83457033</v>
      </c>
      <c r="T471" s="4">
        <f t="shared" si="36"/>
        <v>141.777432749772</v>
      </c>
      <c r="U471" s="4"/>
      <c r="V471" s="4">
        <f>VLOOKUP(K471,$AA$2:$AC$26,3)</f>
        <v>0.009434</v>
      </c>
      <c r="W471" s="4">
        <f>VLOOKUP(L471,$AA$2:$AC$26,2)</f>
        <v>1.09051</v>
      </c>
      <c r="X471" s="4">
        <f t="shared" si="37"/>
        <v>1028.787134</v>
      </c>
      <c r="Y471" s="4">
        <f t="shared" si="38"/>
        <v>823.0297072</v>
      </c>
      <c r="Z471" s="4">
        <f t="shared" si="39"/>
        <v>1285.9839175</v>
      </c>
      <c r="AA471" s="4"/>
      <c r="AB471" s="4"/>
      <c r="AC471" s="4"/>
    </row>
    <row r="472" hidden="1" spans="1:29">
      <c r="A472" s="1">
        <v>720</v>
      </c>
      <c r="B472" s="3">
        <v>1.4897</v>
      </c>
      <c r="C472" s="3">
        <v>927.52</v>
      </c>
      <c r="D472" s="3">
        <v>0.2671</v>
      </c>
      <c r="E472" s="3">
        <v>1.0738</v>
      </c>
      <c r="F472" s="3">
        <v>1.6122</v>
      </c>
      <c r="G472" s="3">
        <v>0.034</v>
      </c>
      <c r="H472" s="1">
        <v>1.48974156881505</v>
      </c>
      <c r="I472" s="3">
        <v>5.2415</v>
      </c>
      <c r="J472" s="1">
        <v>3473</v>
      </c>
      <c r="K472" s="1">
        <v>5</v>
      </c>
      <c r="L472" s="1">
        <v>18</v>
      </c>
      <c r="M472" s="1">
        <v>3</v>
      </c>
      <c r="S472" s="4">
        <f t="shared" si="35"/>
        <v>2.40169434</v>
      </c>
      <c r="T472" s="4">
        <f t="shared" si="36"/>
        <v>141.53704566573</v>
      </c>
      <c r="U472" s="4"/>
      <c r="V472" s="4">
        <f>VLOOKUP(K472,$AA$2:$AC$26,3)</f>
        <v>0.003606</v>
      </c>
      <c r="W472" s="4">
        <f>VLOOKUP(L472,$AA$2:$AC$26,2)</f>
        <v>1.9766</v>
      </c>
      <c r="X472" s="4">
        <f t="shared" si="37"/>
        <v>712.76196</v>
      </c>
      <c r="Y472" s="4">
        <f t="shared" si="38"/>
        <v>570.209568</v>
      </c>
      <c r="Z472" s="4">
        <f t="shared" si="39"/>
        <v>890.95245</v>
      </c>
      <c r="AA472" s="4"/>
      <c r="AB472" s="4"/>
      <c r="AC472" s="4"/>
    </row>
    <row r="473" hidden="1" spans="1:29">
      <c r="A473" s="1">
        <v>469</v>
      </c>
      <c r="B473" s="3">
        <v>1.3385</v>
      </c>
      <c r="C473" s="3">
        <v>1146.89</v>
      </c>
      <c r="D473" s="3">
        <v>0.2055</v>
      </c>
      <c r="E473" s="3">
        <v>1.0468</v>
      </c>
      <c r="F473" s="3">
        <v>1.4074</v>
      </c>
      <c r="G473" s="3">
        <v>0.0228</v>
      </c>
      <c r="H473" s="1">
        <v>1.3384612355244</v>
      </c>
      <c r="I473" s="3">
        <v>7.515</v>
      </c>
      <c r="J473" s="1">
        <v>5580</v>
      </c>
      <c r="K473" s="1">
        <v>7</v>
      </c>
      <c r="L473" s="1">
        <v>12</v>
      </c>
      <c r="M473" s="1">
        <v>2</v>
      </c>
      <c r="S473" s="4">
        <f t="shared" si="35"/>
        <v>1.8838049</v>
      </c>
      <c r="T473" s="4">
        <f t="shared" si="36"/>
        <v>140.719091203195</v>
      </c>
      <c r="U473" s="4"/>
      <c r="V473" s="4">
        <f>VLOOKUP(K473,$AA$2:$AC$26,3)</f>
        <v>0.005831</v>
      </c>
      <c r="W473" s="4">
        <f>VLOOKUP(L473,$AA$2:$AC$26,2)</f>
        <v>1</v>
      </c>
      <c r="X473" s="4">
        <f t="shared" si="37"/>
        <v>583.1</v>
      </c>
      <c r="Y473" s="4">
        <f t="shared" si="38"/>
        <v>466.48</v>
      </c>
      <c r="Z473" s="4">
        <f t="shared" si="39"/>
        <v>728.875</v>
      </c>
      <c r="AA473" s="4"/>
      <c r="AB473" s="4"/>
      <c r="AC473" s="4"/>
    </row>
    <row r="474" hidden="1" spans="1:29">
      <c r="A474" s="1">
        <v>1030</v>
      </c>
      <c r="B474" s="3">
        <v>1.537</v>
      </c>
      <c r="C474" s="3">
        <v>731.92</v>
      </c>
      <c r="D474" s="3">
        <v>0.4765</v>
      </c>
      <c r="E474" s="3">
        <v>1.1117</v>
      </c>
      <c r="F474" s="3">
        <v>2.3171</v>
      </c>
      <c r="G474" s="3">
        <v>0.0534</v>
      </c>
      <c r="H474" s="1">
        <v>1.53699524150076</v>
      </c>
      <c r="I474" s="3">
        <v>2.9578</v>
      </c>
      <c r="J474" s="1">
        <v>1536</v>
      </c>
      <c r="K474" s="1">
        <v>7</v>
      </c>
      <c r="L474" s="1">
        <v>12</v>
      </c>
      <c r="M474" s="1">
        <v>5</v>
      </c>
      <c r="S474" s="4">
        <f t="shared" si="35"/>
        <v>3.5613827</v>
      </c>
      <c r="T474" s="4">
        <f t="shared" si="36"/>
        <v>139.577126300407</v>
      </c>
      <c r="U474" s="4"/>
      <c r="V474" s="4">
        <f>VLOOKUP(K474,$AA$2:$AC$26,3)</f>
        <v>0.005831</v>
      </c>
      <c r="W474" s="4">
        <f>VLOOKUP(L474,$AA$2:$AC$26,2)</f>
        <v>1</v>
      </c>
      <c r="X474" s="4">
        <f t="shared" si="37"/>
        <v>583.1</v>
      </c>
      <c r="Y474" s="4">
        <f t="shared" si="38"/>
        <v>466.48</v>
      </c>
      <c r="Z474" s="4">
        <f t="shared" si="39"/>
        <v>728.875</v>
      </c>
      <c r="AA474" s="4"/>
      <c r="AB474" s="4"/>
      <c r="AC474" s="4"/>
    </row>
    <row r="475" hidden="1" spans="1:29">
      <c r="A475" s="1">
        <v>673</v>
      </c>
      <c r="B475" s="3">
        <v>1.373</v>
      </c>
      <c r="C475" s="3">
        <v>311.16</v>
      </c>
      <c r="D475" s="3">
        <v>0.0897</v>
      </c>
      <c r="E475" s="3">
        <v>1.0626</v>
      </c>
      <c r="F475" s="3">
        <v>1.7207</v>
      </c>
      <c r="G475" s="3">
        <v>0.0305</v>
      </c>
      <c r="H475" s="1">
        <v>1.37300184808004</v>
      </c>
      <c r="I475" s="3">
        <v>1.7293</v>
      </c>
      <c r="J475" s="1">
        <v>3468</v>
      </c>
      <c r="K475" s="1">
        <v>2</v>
      </c>
      <c r="L475" s="1">
        <v>14</v>
      </c>
      <c r="M475" s="1">
        <v>3</v>
      </c>
      <c r="S475" s="4">
        <f t="shared" si="35"/>
        <v>2.3625211</v>
      </c>
      <c r="T475" s="4">
        <f t="shared" si="36"/>
        <v>139.128223691219</v>
      </c>
      <c r="U475" s="4"/>
      <c r="V475" s="4">
        <f>VLOOKUP(K475,$AA$2:$AC$26,3)</f>
        <v>0.001732</v>
      </c>
      <c r="W475" s="4">
        <f>VLOOKUP(L475,$AA$2:$AC$26,2)</f>
        <v>1.22284</v>
      </c>
      <c r="X475" s="4">
        <f t="shared" si="37"/>
        <v>211.795888</v>
      </c>
      <c r="Y475" s="4">
        <f t="shared" si="38"/>
        <v>169.4367104</v>
      </c>
      <c r="Z475" s="4">
        <f t="shared" si="39"/>
        <v>264.74486</v>
      </c>
      <c r="AA475" s="4"/>
      <c r="AB475" s="4"/>
      <c r="AC475" s="4"/>
    </row>
    <row r="476" hidden="1" spans="1:29">
      <c r="A476" s="1">
        <v>811</v>
      </c>
      <c r="B476" s="3">
        <v>1.4125</v>
      </c>
      <c r="C476" s="3">
        <v>841.86</v>
      </c>
      <c r="D476" s="3">
        <v>0.3858</v>
      </c>
      <c r="E476" s="3">
        <v>1.0844</v>
      </c>
      <c r="F476" s="3">
        <v>2.0993</v>
      </c>
      <c r="G476" s="3">
        <v>0.0402</v>
      </c>
      <c r="H476" s="1">
        <v>1.41248445219637</v>
      </c>
      <c r="I476" s="3">
        <v>3.8527</v>
      </c>
      <c r="J476" s="1">
        <v>2182</v>
      </c>
      <c r="K476" s="1">
        <v>8</v>
      </c>
      <c r="L476" s="1">
        <v>9</v>
      </c>
      <c r="M476" s="1">
        <v>4</v>
      </c>
      <c r="S476" s="4">
        <f t="shared" si="35"/>
        <v>2.96526125</v>
      </c>
      <c r="T476" s="4">
        <f t="shared" si="36"/>
        <v>138.512936148938</v>
      </c>
      <c r="U476" s="4"/>
      <c r="V476" s="4">
        <f>VLOOKUP(K476,$AA$2:$AC$26,3)</f>
        <v>0.007416</v>
      </c>
      <c r="W476" s="4">
        <f>VLOOKUP(L476,$AA$2:$AC$26,2)</f>
        <v>0.7257</v>
      </c>
      <c r="X476" s="4">
        <f t="shared" si="37"/>
        <v>538.17912</v>
      </c>
      <c r="Y476" s="4">
        <f t="shared" si="38"/>
        <v>430.543296</v>
      </c>
      <c r="Z476" s="4">
        <f t="shared" si="39"/>
        <v>672.7239</v>
      </c>
      <c r="AA476" s="4"/>
      <c r="AB476" s="4"/>
      <c r="AC476" s="4"/>
    </row>
    <row r="477" hidden="1" spans="1:29">
      <c r="A477" s="1">
        <v>1139</v>
      </c>
      <c r="B477" s="3">
        <v>1.7524</v>
      </c>
      <c r="C477" s="3">
        <v>322.91</v>
      </c>
      <c r="D477" s="3">
        <v>0.3755</v>
      </c>
      <c r="E477" s="3">
        <v>1.1961</v>
      </c>
      <c r="F477" s="3">
        <v>2.6932</v>
      </c>
      <c r="G477" s="3">
        <v>0.0827</v>
      </c>
      <c r="H477" s="1">
        <v>1.75243712707256</v>
      </c>
      <c r="I477" s="3">
        <v>1.1597</v>
      </c>
      <c r="J477" s="1">
        <v>860</v>
      </c>
      <c r="K477" s="1">
        <v>6</v>
      </c>
      <c r="L477" s="1">
        <v>5</v>
      </c>
      <c r="M477" s="1">
        <v>6</v>
      </c>
      <c r="S477" s="4">
        <f t="shared" si="35"/>
        <v>4.71956368</v>
      </c>
      <c r="T477" s="4">
        <f t="shared" si="36"/>
        <v>138.404775724809</v>
      </c>
      <c r="U477" s="4"/>
      <c r="V477" s="4">
        <f>VLOOKUP(K477,$AA$2:$AC$26,3)</f>
        <v>0.004583</v>
      </c>
      <c r="W477" s="4">
        <f>VLOOKUP(L477,$AA$2:$AC$26,2)</f>
        <v>0.44857</v>
      </c>
      <c r="X477" s="4">
        <f t="shared" si="37"/>
        <v>205.579631</v>
      </c>
      <c r="Y477" s="4">
        <f t="shared" si="38"/>
        <v>164.4637048</v>
      </c>
      <c r="Z477" s="4">
        <f t="shared" si="39"/>
        <v>256.97453875</v>
      </c>
      <c r="AA477" s="4"/>
      <c r="AB477" s="4"/>
      <c r="AC477" s="4"/>
    </row>
    <row r="478" hidden="1" spans="1:29">
      <c r="A478" s="1">
        <v>1008</v>
      </c>
      <c r="B478" s="3">
        <v>1.4556</v>
      </c>
      <c r="C478" s="3">
        <v>617.09</v>
      </c>
      <c r="D478" s="3">
        <v>0.4018</v>
      </c>
      <c r="E478" s="3">
        <v>1.105</v>
      </c>
      <c r="F478" s="3">
        <v>2.423</v>
      </c>
      <c r="G478" s="3">
        <v>0.05</v>
      </c>
      <c r="H478" s="1">
        <v>1.45564617431913</v>
      </c>
      <c r="I478" s="3">
        <v>2.3996</v>
      </c>
      <c r="J478" s="1">
        <v>1536</v>
      </c>
      <c r="K478" s="1">
        <v>7</v>
      </c>
      <c r="L478" s="1">
        <v>10</v>
      </c>
      <c r="M478" s="1">
        <v>5</v>
      </c>
      <c r="S478" s="4">
        <f t="shared" si="35"/>
        <v>3.5269188</v>
      </c>
      <c r="T478" s="4">
        <f t="shared" si="36"/>
        <v>138.226422787666</v>
      </c>
      <c r="U478" s="4"/>
      <c r="V478" s="4">
        <f>VLOOKUP(K478,$AA$2:$AC$26,3)</f>
        <v>0.005831</v>
      </c>
      <c r="W478" s="4">
        <f>VLOOKUP(L478,$AA$2:$AC$26,2)</f>
        <v>0.81777</v>
      </c>
      <c r="X478" s="4">
        <f t="shared" si="37"/>
        <v>476.841687</v>
      </c>
      <c r="Y478" s="4">
        <f t="shared" si="38"/>
        <v>381.4733496</v>
      </c>
      <c r="Z478" s="4">
        <f t="shared" si="39"/>
        <v>596.05210875</v>
      </c>
      <c r="AA478" s="4"/>
      <c r="AB478" s="4"/>
      <c r="AC478" s="4"/>
    </row>
    <row r="479" hidden="1" spans="1:29">
      <c r="A479" s="1">
        <v>536</v>
      </c>
      <c r="B479" s="3">
        <v>1.6419</v>
      </c>
      <c r="C479" s="3">
        <v>2688.92</v>
      </c>
      <c r="D479" s="3">
        <v>0.4817</v>
      </c>
      <c r="E479" s="3">
        <v>1.0647</v>
      </c>
      <c r="F479" s="3">
        <v>1.1258</v>
      </c>
      <c r="G479" s="3">
        <v>0.0307</v>
      </c>
      <c r="H479" s="1">
        <v>1.64188002653519</v>
      </c>
      <c r="I479" s="3">
        <v>18.4941</v>
      </c>
      <c r="J479" s="1">
        <v>5582</v>
      </c>
      <c r="K479" s="1">
        <v>8</v>
      </c>
      <c r="L479" s="1">
        <v>18</v>
      </c>
      <c r="M479" s="1">
        <v>2</v>
      </c>
      <c r="S479" s="4">
        <f t="shared" si="35"/>
        <v>1.84845102</v>
      </c>
      <c r="T479" s="4">
        <f t="shared" si="36"/>
        <v>138.102920641015</v>
      </c>
      <c r="U479" s="4"/>
      <c r="V479" s="4">
        <f>VLOOKUP(K479,$AA$2:$AC$26,3)</f>
        <v>0.007416</v>
      </c>
      <c r="W479" s="4">
        <f>VLOOKUP(L479,$AA$2:$AC$26,2)</f>
        <v>1.9766</v>
      </c>
      <c r="X479" s="4">
        <f t="shared" si="37"/>
        <v>1465.84656</v>
      </c>
      <c r="Y479" s="4">
        <f t="shared" si="38"/>
        <v>1172.677248</v>
      </c>
      <c r="Z479" s="4">
        <f t="shared" si="39"/>
        <v>1832.3082</v>
      </c>
      <c r="AA479" s="4"/>
      <c r="AB479" s="4"/>
      <c r="AC479" s="4"/>
    </row>
    <row r="480" hidden="1" spans="1:29">
      <c r="A480" s="1">
        <v>910</v>
      </c>
      <c r="B480" s="3">
        <v>1.8855</v>
      </c>
      <c r="C480" s="3">
        <v>1906.16</v>
      </c>
      <c r="D480" s="3">
        <v>0.8736</v>
      </c>
      <c r="E480" s="3">
        <v>1.1195</v>
      </c>
      <c r="F480" s="3">
        <v>1.5677</v>
      </c>
      <c r="G480" s="3">
        <v>0.0541</v>
      </c>
      <c r="H480" s="1">
        <v>1.88553178268658</v>
      </c>
      <c r="I480" s="3">
        <v>10.6217</v>
      </c>
      <c r="J480" s="1">
        <v>2182</v>
      </c>
      <c r="K480" s="1">
        <v>8</v>
      </c>
      <c r="L480" s="1">
        <v>18</v>
      </c>
      <c r="M480" s="1">
        <v>4</v>
      </c>
      <c r="S480" s="4">
        <f t="shared" si="35"/>
        <v>2.95589835</v>
      </c>
      <c r="T480" s="4">
        <f t="shared" si="36"/>
        <v>138.075577460941</v>
      </c>
      <c r="U480" s="4"/>
      <c r="V480" s="4">
        <f>VLOOKUP(K480,$AA$2:$AC$26,3)</f>
        <v>0.007416</v>
      </c>
      <c r="W480" s="4">
        <f>VLOOKUP(L480,$AA$2:$AC$26,2)</f>
        <v>1.9766</v>
      </c>
      <c r="X480" s="4">
        <f t="shared" si="37"/>
        <v>1465.84656</v>
      </c>
      <c r="Y480" s="4">
        <f t="shared" si="38"/>
        <v>1172.677248</v>
      </c>
      <c r="Z480" s="4">
        <f t="shared" si="39"/>
        <v>1832.3082</v>
      </c>
      <c r="AA480" s="4"/>
      <c r="AB480" s="4"/>
      <c r="AC480" s="4"/>
    </row>
    <row r="481" hidden="1" spans="1:29">
      <c r="A481" s="1">
        <v>1260</v>
      </c>
      <c r="B481" s="3">
        <v>1.5857</v>
      </c>
      <c r="C481" s="3">
        <v>560.24</v>
      </c>
      <c r="D481" s="3">
        <v>0.6514</v>
      </c>
      <c r="E481" s="3">
        <v>1.1603</v>
      </c>
      <c r="F481" s="3">
        <v>2.9581</v>
      </c>
      <c r="G481" s="3">
        <v>0.0736</v>
      </c>
      <c r="H481" s="1">
        <v>1.58568602475471</v>
      </c>
      <c r="I481" s="3">
        <v>1.7865</v>
      </c>
      <c r="J481" s="1">
        <v>860</v>
      </c>
      <c r="K481" s="1">
        <v>6</v>
      </c>
      <c r="L481" s="1">
        <v>16</v>
      </c>
      <c r="M481" s="1">
        <v>6</v>
      </c>
      <c r="S481" s="4">
        <f t="shared" si="35"/>
        <v>4.69065917</v>
      </c>
      <c r="T481" s="4">
        <f t="shared" si="36"/>
        <v>137.557129099987</v>
      </c>
      <c r="U481" s="4"/>
      <c r="V481" s="4">
        <f>VLOOKUP(K481,$AA$2:$AC$26,3)</f>
        <v>0.004583</v>
      </c>
      <c r="W481" s="4">
        <f>VLOOKUP(L481,$AA$2:$AC$26,2)</f>
        <v>1.55394</v>
      </c>
      <c r="X481" s="4">
        <f t="shared" si="37"/>
        <v>712.170702</v>
      </c>
      <c r="Y481" s="4">
        <f t="shared" si="38"/>
        <v>569.7365616</v>
      </c>
      <c r="Z481" s="4">
        <f t="shared" si="39"/>
        <v>890.2133775</v>
      </c>
      <c r="AA481" s="4"/>
      <c r="AB481" s="4"/>
      <c r="AC481" s="4"/>
    </row>
    <row r="482" hidden="1" spans="1:29">
      <c r="A482" s="1">
        <v>851</v>
      </c>
      <c r="B482" s="3">
        <v>1.4252</v>
      </c>
      <c r="C482" s="3">
        <v>401.84</v>
      </c>
      <c r="D482" s="3">
        <v>0.1842</v>
      </c>
      <c r="E482" s="3">
        <v>1.084</v>
      </c>
      <c r="F482" s="3">
        <v>2.063</v>
      </c>
      <c r="G482" s="3">
        <v>0.0401</v>
      </c>
      <c r="H482" s="1">
        <v>1.42515857029681</v>
      </c>
      <c r="I482" s="3">
        <v>1.9334</v>
      </c>
      <c r="J482" s="1">
        <v>2182</v>
      </c>
      <c r="K482" s="1">
        <v>4</v>
      </c>
      <c r="L482" s="1">
        <v>13</v>
      </c>
      <c r="M482" s="1">
        <v>4</v>
      </c>
      <c r="S482" s="4">
        <f t="shared" si="35"/>
        <v>2.9401876</v>
      </c>
      <c r="T482" s="4">
        <f t="shared" si="36"/>
        <v>137.341698747353</v>
      </c>
      <c r="U482" s="4"/>
      <c r="V482" s="4">
        <f>VLOOKUP(K482,$AA$2:$AC$26,3)</f>
        <v>0.002828</v>
      </c>
      <c r="W482" s="4">
        <f>VLOOKUP(L482,$AA$2:$AC$26,2)</f>
        <v>1.09051</v>
      </c>
      <c r="X482" s="4">
        <f t="shared" si="37"/>
        <v>308.396228</v>
      </c>
      <c r="Y482" s="4">
        <f t="shared" si="38"/>
        <v>246.7169824</v>
      </c>
      <c r="Z482" s="4">
        <f t="shared" si="39"/>
        <v>385.495285</v>
      </c>
      <c r="AA482" s="4"/>
      <c r="AB482" s="4"/>
      <c r="AC482" s="4"/>
    </row>
    <row r="483" hidden="1" spans="1:29">
      <c r="A483" s="1">
        <v>1069</v>
      </c>
      <c r="B483" s="3">
        <v>1.4699</v>
      </c>
      <c r="C483" s="3">
        <v>259.41</v>
      </c>
      <c r="D483" s="3">
        <v>0.1691</v>
      </c>
      <c r="E483" s="3">
        <v>1.1074</v>
      </c>
      <c r="F483" s="3">
        <v>2.3797</v>
      </c>
      <c r="G483" s="3">
        <v>0.05</v>
      </c>
      <c r="H483" s="1">
        <v>1.46990150346314</v>
      </c>
      <c r="I483" s="3">
        <v>1.0571</v>
      </c>
      <c r="J483" s="1">
        <v>1534</v>
      </c>
      <c r="K483" s="1">
        <v>2</v>
      </c>
      <c r="L483" s="1">
        <v>16</v>
      </c>
      <c r="M483" s="1">
        <v>5</v>
      </c>
      <c r="S483" s="4">
        <f t="shared" si="35"/>
        <v>3.49792103</v>
      </c>
      <c r="T483" s="4">
        <f t="shared" si="36"/>
        <v>137.00066660519</v>
      </c>
      <c r="U483" s="4"/>
      <c r="V483" s="4">
        <f>VLOOKUP(K483,$AA$2:$AC$26,3)</f>
        <v>0.001732</v>
      </c>
      <c r="W483" s="4">
        <f>VLOOKUP(L483,$AA$2:$AC$26,2)</f>
        <v>1.55394</v>
      </c>
      <c r="X483" s="4">
        <f t="shared" si="37"/>
        <v>269.142408</v>
      </c>
      <c r="Y483" s="4">
        <f t="shared" si="38"/>
        <v>215.3139264</v>
      </c>
      <c r="Z483" s="4">
        <f t="shared" si="39"/>
        <v>336.42801</v>
      </c>
      <c r="AA483" s="4"/>
      <c r="AB483" s="4"/>
      <c r="AC483" s="4"/>
    </row>
    <row r="484" hidden="1" spans="1:29">
      <c r="A484" s="1">
        <v>1093</v>
      </c>
      <c r="B484" s="3">
        <v>1.4365</v>
      </c>
      <c r="C484" s="3">
        <v>464.52</v>
      </c>
      <c r="D484" s="3">
        <v>0.3024</v>
      </c>
      <c r="E484" s="3">
        <v>1.1071</v>
      </c>
      <c r="F484" s="3">
        <v>2.4196</v>
      </c>
      <c r="G484" s="3">
        <v>0.0485</v>
      </c>
      <c r="H484" s="1">
        <v>1.43653013890338</v>
      </c>
      <c r="I484" s="3">
        <v>1.8172</v>
      </c>
      <c r="J484" s="1">
        <v>1536</v>
      </c>
      <c r="K484" s="1">
        <v>4</v>
      </c>
      <c r="L484" s="1">
        <v>18</v>
      </c>
      <c r="M484" s="1">
        <v>5</v>
      </c>
      <c r="S484" s="4">
        <f t="shared" si="35"/>
        <v>3.4757554</v>
      </c>
      <c r="T484" s="4">
        <f t="shared" si="36"/>
        <v>136.221235211572</v>
      </c>
      <c r="U484" s="4"/>
      <c r="V484" s="4">
        <f>VLOOKUP(K484,$AA$2:$AC$26,3)</f>
        <v>0.002828</v>
      </c>
      <c r="W484" s="4">
        <f>VLOOKUP(L484,$AA$2:$AC$26,2)</f>
        <v>1.9766</v>
      </c>
      <c r="X484" s="4">
        <f t="shared" si="37"/>
        <v>558.98248</v>
      </c>
      <c r="Y484" s="4">
        <f t="shared" si="38"/>
        <v>447.185984</v>
      </c>
      <c r="Z484" s="4">
        <f t="shared" si="39"/>
        <v>698.7281</v>
      </c>
      <c r="AA484" s="4"/>
      <c r="AB484" s="4"/>
      <c r="AC484" s="4"/>
    </row>
    <row r="485" hidden="1" spans="1:29">
      <c r="A485" s="1">
        <v>651</v>
      </c>
      <c r="B485" s="3">
        <v>1.3261</v>
      </c>
      <c r="C485" s="3">
        <v>264.49</v>
      </c>
      <c r="D485" s="3">
        <v>0.0763</v>
      </c>
      <c r="E485" s="3">
        <v>1.0587</v>
      </c>
      <c r="F485" s="3">
        <v>1.7417</v>
      </c>
      <c r="G485" s="3">
        <v>0.0287</v>
      </c>
      <c r="H485" s="1">
        <v>1.32612895098629</v>
      </c>
      <c r="I485" s="3">
        <v>1.4663</v>
      </c>
      <c r="J485" s="1">
        <v>3468</v>
      </c>
      <c r="K485" s="1">
        <v>2</v>
      </c>
      <c r="L485" s="1">
        <v>12</v>
      </c>
      <c r="M485" s="1">
        <v>3</v>
      </c>
      <c r="S485" s="4">
        <f t="shared" si="35"/>
        <v>2.30966837</v>
      </c>
      <c r="T485" s="4">
        <f t="shared" si="36"/>
        <v>136.015740826143</v>
      </c>
      <c r="U485" s="4"/>
      <c r="V485" s="4">
        <f>VLOOKUP(K485,$AA$2:$AC$26,3)</f>
        <v>0.001732</v>
      </c>
      <c r="W485" s="4">
        <f>VLOOKUP(L485,$AA$2:$AC$26,2)</f>
        <v>1</v>
      </c>
      <c r="X485" s="4">
        <f t="shared" si="37"/>
        <v>173.2</v>
      </c>
      <c r="Y485" s="4">
        <f t="shared" si="38"/>
        <v>138.56</v>
      </c>
      <c r="Z485" s="4">
        <f t="shared" si="39"/>
        <v>216.5</v>
      </c>
      <c r="AA485" s="4"/>
      <c r="AB485" s="4"/>
      <c r="AC485" s="4"/>
    </row>
    <row r="486" hidden="1" spans="1:29">
      <c r="A486" s="1">
        <v>1194</v>
      </c>
      <c r="B486" s="3">
        <v>1.5762</v>
      </c>
      <c r="C486" s="3">
        <v>398.95</v>
      </c>
      <c r="D486" s="3">
        <v>0.4639</v>
      </c>
      <c r="E486" s="3">
        <v>1.1585</v>
      </c>
      <c r="F486" s="3">
        <v>2.9313</v>
      </c>
      <c r="G486" s="3">
        <v>0.0733</v>
      </c>
      <c r="H486" s="1">
        <v>1.57617132057029</v>
      </c>
      <c r="I486" s="3">
        <v>1.3129</v>
      </c>
      <c r="J486" s="1">
        <v>860</v>
      </c>
      <c r="K486" s="1">
        <v>6</v>
      </c>
      <c r="L486" s="1">
        <v>10</v>
      </c>
      <c r="M486" s="1">
        <v>6</v>
      </c>
      <c r="S486" s="4">
        <f t="shared" si="35"/>
        <v>4.62031506</v>
      </c>
      <c r="T486" s="4">
        <f t="shared" si="36"/>
        <v>135.494234852078</v>
      </c>
      <c r="U486" s="4"/>
      <c r="V486" s="4">
        <f>VLOOKUP(K486,$AA$2:$AC$26,3)</f>
        <v>0.004583</v>
      </c>
      <c r="W486" s="4">
        <f>VLOOKUP(L486,$AA$2:$AC$26,2)</f>
        <v>0.81777</v>
      </c>
      <c r="X486" s="4">
        <f t="shared" si="37"/>
        <v>374.783991</v>
      </c>
      <c r="Y486" s="4">
        <f t="shared" si="38"/>
        <v>299.8271928</v>
      </c>
      <c r="Z486" s="4">
        <f t="shared" si="39"/>
        <v>468.47998875</v>
      </c>
      <c r="AA486" s="4"/>
      <c r="AB486" s="4"/>
      <c r="AC486" s="4"/>
    </row>
    <row r="487" hidden="1" spans="1:29">
      <c r="A487" s="1">
        <v>586</v>
      </c>
      <c r="B487" s="3">
        <v>1.2365</v>
      </c>
      <c r="C487" s="3">
        <v>208.89</v>
      </c>
      <c r="D487" s="3">
        <v>0.0603</v>
      </c>
      <c r="E487" s="3">
        <v>1.0542</v>
      </c>
      <c r="F487" s="3">
        <v>1.8575</v>
      </c>
      <c r="G487" s="3">
        <v>0.0249</v>
      </c>
      <c r="H487" s="1">
        <v>1.23654635309422</v>
      </c>
      <c r="I487" s="3">
        <v>1.1211</v>
      </c>
      <c r="J487" s="1">
        <v>3462</v>
      </c>
      <c r="K487" s="1">
        <v>3</v>
      </c>
      <c r="L487" s="1">
        <v>6</v>
      </c>
      <c r="M487" s="1">
        <v>3</v>
      </c>
      <c r="S487" s="4">
        <f t="shared" si="35"/>
        <v>2.29679875</v>
      </c>
      <c r="T487" s="4">
        <f t="shared" si="36"/>
        <v>135.140796697672</v>
      </c>
      <c r="U487" s="4"/>
      <c r="V487" s="4">
        <f>VLOOKUP(K487,$AA$2:$AC$26,3)</f>
        <v>0.002236</v>
      </c>
      <c r="W487" s="4">
        <f>VLOOKUP(L487,$AA$2:$AC$26,2)</f>
        <v>0.50592</v>
      </c>
      <c r="X487" s="4">
        <f t="shared" si="37"/>
        <v>113.123712</v>
      </c>
      <c r="Y487" s="4">
        <f t="shared" si="38"/>
        <v>90.4989696</v>
      </c>
      <c r="Z487" s="4">
        <f t="shared" si="39"/>
        <v>141.40464</v>
      </c>
      <c r="AA487" s="4"/>
      <c r="AB487" s="4"/>
      <c r="AC487" s="4"/>
    </row>
    <row r="488" hidden="1" spans="1:29">
      <c r="A488" s="1">
        <v>1195</v>
      </c>
      <c r="B488" s="3">
        <v>1.7825</v>
      </c>
      <c r="C488" s="3">
        <v>571.11</v>
      </c>
      <c r="D488" s="3">
        <v>0.6641</v>
      </c>
      <c r="E488" s="3">
        <v>1.1806</v>
      </c>
      <c r="F488" s="3">
        <v>2.576</v>
      </c>
      <c r="G488" s="3">
        <v>0.0827</v>
      </c>
      <c r="H488" s="1">
        <v>1.78254563839538</v>
      </c>
      <c r="I488" s="3">
        <v>2.1396</v>
      </c>
      <c r="J488" s="1">
        <v>860</v>
      </c>
      <c r="K488" s="1">
        <v>7</v>
      </c>
      <c r="L488" s="1">
        <v>10</v>
      </c>
      <c r="M488" s="1">
        <v>6</v>
      </c>
      <c r="S488" s="4">
        <f t="shared" si="35"/>
        <v>4.59172</v>
      </c>
      <c r="T488" s="4">
        <f t="shared" si="36"/>
        <v>134.655663082635</v>
      </c>
      <c r="U488" s="4"/>
      <c r="V488" s="4">
        <f>VLOOKUP(K488,$AA$2:$AC$26,3)</f>
        <v>0.005831</v>
      </c>
      <c r="W488" s="4">
        <f>VLOOKUP(L488,$AA$2:$AC$26,2)</f>
        <v>0.81777</v>
      </c>
      <c r="X488" s="4">
        <f t="shared" si="37"/>
        <v>476.841687</v>
      </c>
      <c r="Y488" s="4">
        <f t="shared" si="38"/>
        <v>381.4733496</v>
      </c>
      <c r="Z488" s="4">
        <f t="shared" si="39"/>
        <v>596.05210875</v>
      </c>
      <c r="AA488" s="4"/>
      <c r="AB488" s="4"/>
      <c r="AC488" s="4"/>
    </row>
    <row r="489" hidden="1" spans="1:29">
      <c r="A489" s="1">
        <v>1267</v>
      </c>
      <c r="B489" s="3">
        <v>1.5198</v>
      </c>
      <c r="C489" s="3">
        <v>215.93</v>
      </c>
      <c r="D489" s="3">
        <v>0.2514</v>
      </c>
      <c r="E489" s="3">
        <v>1.1543</v>
      </c>
      <c r="F489" s="3">
        <v>3.0187</v>
      </c>
      <c r="G489" s="3">
        <v>0.0688</v>
      </c>
      <c r="H489" s="1">
        <v>1.51975098068725</v>
      </c>
      <c r="I489" s="3">
        <v>0.7131</v>
      </c>
      <c r="J489" s="1">
        <v>859</v>
      </c>
      <c r="K489" s="1">
        <v>2</v>
      </c>
      <c r="L489" s="1">
        <v>17</v>
      </c>
      <c r="M489" s="1">
        <v>6</v>
      </c>
      <c r="S489" s="4">
        <f t="shared" si="35"/>
        <v>4.58782026</v>
      </c>
      <c r="T489" s="4">
        <f t="shared" si="36"/>
        <v>134.463055818314</v>
      </c>
      <c r="U489" s="4"/>
      <c r="V489" s="4">
        <f>VLOOKUP(K489,$AA$2:$AC$26,3)</f>
        <v>0.001732</v>
      </c>
      <c r="W489" s="4">
        <f>VLOOKUP(L489,$AA$2:$AC$26,2)</f>
        <v>1.75256</v>
      </c>
      <c r="X489" s="4">
        <f t="shared" si="37"/>
        <v>303.543392</v>
      </c>
      <c r="Y489" s="4">
        <f t="shared" si="38"/>
        <v>242.8347136</v>
      </c>
      <c r="Z489" s="4">
        <f t="shared" si="39"/>
        <v>379.42924</v>
      </c>
      <c r="AA489" s="4"/>
      <c r="AB489" s="4"/>
      <c r="AC489" s="4"/>
    </row>
    <row r="490" hidden="1" spans="1:29">
      <c r="A490" s="1">
        <v>683</v>
      </c>
      <c r="B490" s="3">
        <v>1.3439</v>
      </c>
      <c r="C490" s="3">
        <v>260.73</v>
      </c>
      <c r="D490" s="3">
        <v>0.0752</v>
      </c>
      <c r="E490" s="3">
        <v>1.0608</v>
      </c>
      <c r="F490" s="3">
        <v>1.6877</v>
      </c>
      <c r="G490" s="3">
        <v>0.0293</v>
      </c>
      <c r="H490" s="1">
        <v>1.34389958364978</v>
      </c>
      <c r="I490" s="3">
        <v>1.535</v>
      </c>
      <c r="J490" s="1">
        <v>3468</v>
      </c>
      <c r="K490" s="1">
        <v>1</v>
      </c>
      <c r="L490" s="1">
        <v>15</v>
      </c>
      <c r="M490" s="1">
        <v>3</v>
      </c>
      <c r="S490" s="4">
        <f t="shared" si="35"/>
        <v>2.26810003</v>
      </c>
      <c r="T490" s="4">
        <f t="shared" si="36"/>
        <v>133.567792612689</v>
      </c>
      <c r="U490" s="4"/>
      <c r="V490" s="4">
        <f>VLOOKUP(K490,$AA$2:$AC$26,3)</f>
        <v>0.001414</v>
      </c>
      <c r="W490" s="4">
        <f>VLOOKUP(L490,$AA$2:$AC$26,2)</f>
        <v>1.37798</v>
      </c>
      <c r="X490" s="4">
        <f t="shared" si="37"/>
        <v>194.846372</v>
      </c>
      <c r="Y490" s="4">
        <f t="shared" si="38"/>
        <v>155.8770976</v>
      </c>
      <c r="Z490" s="4">
        <f t="shared" si="39"/>
        <v>243.557965</v>
      </c>
      <c r="AA490" s="4"/>
      <c r="AB490" s="4"/>
      <c r="AC490" s="4"/>
    </row>
    <row r="491" hidden="1" spans="1:29">
      <c r="A491" s="1">
        <v>265</v>
      </c>
      <c r="B491" s="3">
        <v>1.1237</v>
      </c>
      <c r="C491" s="3">
        <v>199.83</v>
      </c>
      <c r="D491" s="3">
        <v>0.0255</v>
      </c>
      <c r="E491" s="3">
        <v>1.0248</v>
      </c>
      <c r="F491" s="3">
        <v>1.3382</v>
      </c>
      <c r="G491" s="3">
        <v>0.0123</v>
      </c>
      <c r="H491" s="1">
        <v>1.12370493672451</v>
      </c>
      <c r="I491" s="3">
        <v>1.4585</v>
      </c>
      <c r="J491" s="1">
        <v>7826</v>
      </c>
      <c r="K491" s="1">
        <v>1</v>
      </c>
      <c r="L491" s="1">
        <v>11</v>
      </c>
      <c r="M491" s="1">
        <v>1</v>
      </c>
      <c r="S491" s="4">
        <f t="shared" si="35"/>
        <v>1.50373534</v>
      </c>
      <c r="T491" s="4">
        <f t="shared" si="36"/>
        <v>133.027468993656</v>
      </c>
      <c r="U491" s="4"/>
      <c r="V491" s="4">
        <f>VLOOKUP(K491,$AA$2:$AC$26,3)</f>
        <v>0.001414</v>
      </c>
      <c r="W491" s="4">
        <f>VLOOKUP(L491,$AA$2:$AC$26,2)</f>
        <v>0.917</v>
      </c>
      <c r="X491" s="4">
        <f t="shared" si="37"/>
        <v>129.6638</v>
      </c>
      <c r="Y491" s="4">
        <f t="shared" si="38"/>
        <v>103.73104</v>
      </c>
      <c r="Z491" s="4">
        <f t="shared" si="39"/>
        <v>162.07975</v>
      </c>
      <c r="AA491" s="4"/>
      <c r="AB491" s="4"/>
      <c r="AC491" s="4"/>
    </row>
    <row r="492" hidden="1" spans="1:29">
      <c r="A492" s="1">
        <v>1117</v>
      </c>
      <c r="B492" s="3">
        <v>1.5743</v>
      </c>
      <c r="C492" s="3">
        <v>950.94</v>
      </c>
      <c r="D492" s="3">
        <v>0.6191</v>
      </c>
      <c r="E492" s="3">
        <v>1.1259</v>
      </c>
      <c r="F492" s="3">
        <v>2.1542</v>
      </c>
      <c r="G492" s="3">
        <v>0.0545</v>
      </c>
      <c r="H492" s="1">
        <v>1.57429481066984</v>
      </c>
      <c r="I492" s="3">
        <v>4.0709</v>
      </c>
      <c r="J492" s="1">
        <v>1536</v>
      </c>
      <c r="K492" s="1">
        <v>6</v>
      </c>
      <c r="L492" s="1">
        <v>20</v>
      </c>
      <c r="M492" s="1">
        <v>5</v>
      </c>
      <c r="S492" s="4">
        <f t="shared" si="35"/>
        <v>3.39135706</v>
      </c>
      <c r="T492" s="4">
        <f t="shared" si="36"/>
        <v>132.913509321365</v>
      </c>
      <c r="U492" s="4"/>
      <c r="V492" s="4">
        <f>VLOOKUP(K492,$AA$2:$AC$26,3)</f>
        <v>0.004583</v>
      </c>
      <c r="W492" s="4">
        <f>VLOOKUP(L492,$AA$2:$AC$26,2)</f>
        <v>2.51428</v>
      </c>
      <c r="X492" s="4">
        <f t="shared" si="37"/>
        <v>1152.294524</v>
      </c>
      <c r="Y492" s="4">
        <f t="shared" si="38"/>
        <v>921.8356192</v>
      </c>
      <c r="Z492" s="4">
        <f t="shared" si="39"/>
        <v>1440.368155</v>
      </c>
      <c r="AA492" s="4"/>
      <c r="AB492" s="4"/>
      <c r="AC492" s="4"/>
    </row>
    <row r="493" hidden="1" spans="1:29">
      <c r="A493" s="1">
        <v>338</v>
      </c>
      <c r="B493" s="3">
        <v>1.4469</v>
      </c>
      <c r="C493" s="3">
        <v>2580.15</v>
      </c>
      <c r="D493" s="3">
        <v>0.3298</v>
      </c>
      <c r="E493" s="3">
        <v>1.046</v>
      </c>
      <c r="F493" s="3">
        <v>1.0385</v>
      </c>
      <c r="G493" s="3">
        <v>0.0224</v>
      </c>
      <c r="H493" s="1">
        <v>1.44690893353158</v>
      </c>
      <c r="I493" s="3">
        <v>19.8353</v>
      </c>
      <c r="J493" s="1">
        <v>7823</v>
      </c>
      <c r="K493" s="1">
        <v>8</v>
      </c>
      <c r="L493" s="1">
        <v>17</v>
      </c>
      <c r="M493" s="1">
        <v>1</v>
      </c>
      <c r="S493" s="4">
        <f t="shared" si="35"/>
        <v>1.50260565</v>
      </c>
      <c r="T493" s="4">
        <f t="shared" si="36"/>
        <v>132.902050824731</v>
      </c>
      <c r="U493" s="4"/>
      <c r="V493" s="4">
        <f>VLOOKUP(K493,$AA$2:$AC$26,3)</f>
        <v>0.007416</v>
      </c>
      <c r="W493" s="4">
        <f>VLOOKUP(L493,$AA$2:$AC$26,2)</f>
        <v>1.75256</v>
      </c>
      <c r="X493" s="4">
        <f t="shared" si="37"/>
        <v>1299.698496</v>
      </c>
      <c r="Y493" s="4">
        <f t="shared" si="38"/>
        <v>1039.7587968</v>
      </c>
      <c r="Z493" s="4">
        <f t="shared" si="39"/>
        <v>1624.62312</v>
      </c>
      <c r="AA493" s="4"/>
      <c r="AB493" s="4"/>
      <c r="AC493" s="4"/>
    </row>
    <row r="494" hidden="1" spans="1:29">
      <c r="A494" s="1">
        <v>718</v>
      </c>
      <c r="B494" s="3">
        <v>1.2868</v>
      </c>
      <c r="C494" s="3">
        <v>458.45</v>
      </c>
      <c r="D494" s="3">
        <v>0.1321</v>
      </c>
      <c r="E494" s="3">
        <v>1.0584</v>
      </c>
      <c r="F494" s="3">
        <v>1.7495</v>
      </c>
      <c r="G494" s="3">
        <v>0.027</v>
      </c>
      <c r="H494" s="1">
        <v>1.28681286039532</v>
      </c>
      <c r="I494" s="3">
        <v>2.5901</v>
      </c>
      <c r="J494" s="1">
        <v>3470</v>
      </c>
      <c r="K494" s="1">
        <v>3</v>
      </c>
      <c r="L494" s="1">
        <v>18</v>
      </c>
      <c r="M494" s="1">
        <v>3</v>
      </c>
      <c r="S494" s="4">
        <f t="shared" si="35"/>
        <v>2.2512566</v>
      </c>
      <c r="T494" s="4">
        <f t="shared" si="36"/>
        <v>132.614110441842</v>
      </c>
      <c r="U494" s="4"/>
      <c r="V494" s="4">
        <f>VLOOKUP(K494,$AA$2:$AC$26,3)</f>
        <v>0.002236</v>
      </c>
      <c r="W494" s="4">
        <f>VLOOKUP(L494,$AA$2:$AC$26,2)</f>
        <v>1.9766</v>
      </c>
      <c r="X494" s="4">
        <f t="shared" si="37"/>
        <v>441.96776</v>
      </c>
      <c r="Y494" s="4">
        <f t="shared" si="38"/>
        <v>353.574208</v>
      </c>
      <c r="Z494" s="4">
        <f t="shared" si="39"/>
        <v>552.4597</v>
      </c>
      <c r="AA494" s="4"/>
      <c r="AB494" s="4"/>
      <c r="AC494" s="4"/>
    </row>
    <row r="495" hidden="1" spans="1:29">
      <c r="A495" s="1">
        <v>1084</v>
      </c>
      <c r="B495" s="3">
        <v>1.6716</v>
      </c>
      <c r="C495" s="3">
        <v>840.37</v>
      </c>
      <c r="D495" s="3">
        <v>0.5471</v>
      </c>
      <c r="E495" s="3">
        <v>1.1265</v>
      </c>
      <c r="F495" s="3">
        <v>2.0238</v>
      </c>
      <c r="G495" s="3">
        <v>0.0586</v>
      </c>
      <c r="H495" s="1">
        <v>1.67158934547497</v>
      </c>
      <c r="I495" s="3">
        <v>3.76</v>
      </c>
      <c r="J495" s="1">
        <v>1536</v>
      </c>
      <c r="K495" s="1">
        <v>6</v>
      </c>
      <c r="L495" s="1">
        <v>17</v>
      </c>
      <c r="M495" s="1">
        <v>5</v>
      </c>
      <c r="S495" s="4">
        <f t="shared" si="35"/>
        <v>3.38298408</v>
      </c>
      <c r="T495" s="4">
        <f t="shared" si="36"/>
        <v>132.585356863341</v>
      </c>
      <c r="U495" s="4"/>
      <c r="V495" s="4">
        <f>VLOOKUP(K495,$AA$2:$AC$26,3)</f>
        <v>0.004583</v>
      </c>
      <c r="W495" s="4">
        <f>VLOOKUP(L495,$AA$2:$AC$26,2)</f>
        <v>1.75256</v>
      </c>
      <c r="X495" s="4">
        <f t="shared" si="37"/>
        <v>803.198248</v>
      </c>
      <c r="Y495" s="4">
        <f t="shared" si="38"/>
        <v>642.5585984</v>
      </c>
      <c r="Z495" s="4">
        <f t="shared" si="39"/>
        <v>1003.99781</v>
      </c>
      <c r="AA495" s="4"/>
      <c r="AB495" s="4"/>
      <c r="AC495" s="4"/>
    </row>
    <row r="496" hidden="1" spans="1:29">
      <c r="A496" s="1">
        <v>775</v>
      </c>
      <c r="B496" s="3">
        <v>1.5615</v>
      </c>
      <c r="C496" s="3">
        <v>386.82</v>
      </c>
      <c r="D496" s="3">
        <v>0.1773</v>
      </c>
      <c r="E496" s="3">
        <v>1.1016</v>
      </c>
      <c r="F496" s="3">
        <v>1.8027</v>
      </c>
      <c r="G496" s="3">
        <v>0.0457</v>
      </c>
      <c r="H496" s="1">
        <v>1.56153865721767</v>
      </c>
      <c r="I496" s="3">
        <v>2.0591</v>
      </c>
      <c r="J496" s="1">
        <v>2182</v>
      </c>
      <c r="K496" s="1">
        <v>5</v>
      </c>
      <c r="L496" s="1">
        <v>6</v>
      </c>
      <c r="M496" s="1">
        <v>4</v>
      </c>
      <c r="S496" s="4">
        <f t="shared" si="35"/>
        <v>2.81491605</v>
      </c>
      <c r="T496" s="4">
        <f t="shared" si="36"/>
        <v>131.4900287785</v>
      </c>
      <c r="U496" s="4"/>
      <c r="V496" s="4">
        <f>VLOOKUP(K496,$AA$2:$AC$26,3)</f>
        <v>0.003606</v>
      </c>
      <c r="W496" s="4">
        <f>VLOOKUP(L496,$AA$2:$AC$26,2)</f>
        <v>0.50592</v>
      </c>
      <c r="X496" s="4">
        <f t="shared" si="37"/>
        <v>182.434752</v>
      </c>
      <c r="Y496" s="4">
        <f t="shared" si="38"/>
        <v>145.9478016</v>
      </c>
      <c r="Z496" s="4">
        <f t="shared" si="39"/>
        <v>228.04344</v>
      </c>
      <c r="AA496" s="4"/>
      <c r="AB496" s="4"/>
      <c r="AC496" s="4"/>
    </row>
    <row r="497" hidden="1" spans="1:29">
      <c r="A497" s="1">
        <v>831</v>
      </c>
      <c r="B497" s="3">
        <v>1.3787</v>
      </c>
      <c r="C497" s="3">
        <v>566.87</v>
      </c>
      <c r="D497" s="3">
        <v>0.2598</v>
      </c>
      <c r="E497" s="3">
        <v>1.08</v>
      </c>
      <c r="F497" s="3">
        <v>2.0297</v>
      </c>
      <c r="G497" s="3">
        <v>0.0385</v>
      </c>
      <c r="H497" s="1">
        <v>1.37869872649913</v>
      </c>
      <c r="I497" s="3">
        <v>2.6402</v>
      </c>
      <c r="J497" s="1">
        <v>2182</v>
      </c>
      <c r="K497" s="1">
        <v>6</v>
      </c>
      <c r="L497" s="1">
        <v>11</v>
      </c>
      <c r="M497" s="1">
        <v>4</v>
      </c>
      <c r="S497" s="4">
        <f t="shared" si="35"/>
        <v>2.79834739</v>
      </c>
      <c r="T497" s="4">
        <f t="shared" si="36"/>
        <v>130.716075473491</v>
      </c>
      <c r="U497" s="4"/>
      <c r="V497" s="4">
        <f>VLOOKUP(K497,$AA$2:$AC$26,3)</f>
        <v>0.004583</v>
      </c>
      <c r="W497" s="4">
        <f>VLOOKUP(L497,$AA$2:$AC$26,2)</f>
        <v>0.917</v>
      </c>
      <c r="X497" s="4">
        <f t="shared" si="37"/>
        <v>420.2611</v>
      </c>
      <c r="Y497" s="4">
        <f t="shared" si="38"/>
        <v>336.20888</v>
      </c>
      <c r="Z497" s="4">
        <f t="shared" si="39"/>
        <v>525.326375</v>
      </c>
      <c r="AA497" s="4"/>
      <c r="AB497" s="4"/>
      <c r="AC497" s="4"/>
    </row>
    <row r="498" hidden="1" spans="1:29">
      <c r="A498" s="1">
        <v>656</v>
      </c>
      <c r="B498" s="3">
        <v>1.3255</v>
      </c>
      <c r="C498" s="3">
        <v>889.16</v>
      </c>
      <c r="D498" s="3">
        <v>0.256</v>
      </c>
      <c r="E498" s="3">
        <v>1.0587</v>
      </c>
      <c r="F498" s="3">
        <v>1.6718</v>
      </c>
      <c r="G498" s="3">
        <v>0.0285</v>
      </c>
      <c r="H498" s="1">
        <v>1.32551439396822</v>
      </c>
      <c r="I498" s="3">
        <v>5.0409</v>
      </c>
      <c r="J498" s="1">
        <v>3473</v>
      </c>
      <c r="K498" s="1">
        <v>7</v>
      </c>
      <c r="L498" s="1">
        <v>12</v>
      </c>
      <c r="M498" s="1">
        <v>3</v>
      </c>
      <c r="S498" s="4">
        <f t="shared" si="35"/>
        <v>2.2159709</v>
      </c>
      <c r="T498" s="4">
        <f t="shared" si="36"/>
        <v>130.591961368085</v>
      </c>
      <c r="U498" s="4"/>
      <c r="V498" s="4">
        <f>VLOOKUP(K498,$AA$2:$AC$26,3)</f>
        <v>0.005831</v>
      </c>
      <c r="W498" s="4">
        <f>VLOOKUP(L498,$AA$2:$AC$26,2)</f>
        <v>1</v>
      </c>
      <c r="X498" s="4">
        <f t="shared" si="37"/>
        <v>583.1</v>
      </c>
      <c r="Y498" s="4">
        <f t="shared" si="38"/>
        <v>466.48</v>
      </c>
      <c r="Z498" s="4">
        <f t="shared" si="39"/>
        <v>728.875</v>
      </c>
      <c r="AA498" s="4"/>
      <c r="AB498" s="4"/>
      <c r="AC498" s="4"/>
    </row>
    <row r="499" hidden="1" spans="1:29">
      <c r="A499" s="1">
        <v>721</v>
      </c>
      <c r="B499" s="3">
        <v>1.4205</v>
      </c>
      <c r="C499" s="3">
        <v>1104.6</v>
      </c>
      <c r="D499" s="3">
        <v>0.3181</v>
      </c>
      <c r="E499" s="3">
        <v>1.0691</v>
      </c>
      <c r="F499" s="3">
        <v>1.5581</v>
      </c>
      <c r="G499" s="3">
        <v>0.0323</v>
      </c>
      <c r="H499" s="1">
        <v>1.42051260667973</v>
      </c>
      <c r="I499" s="3">
        <v>6.2582</v>
      </c>
      <c r="J499" s="1">
        <v>3473</v>
      </c>
      <c r="K499" s="1">
        <v>6</v>
      </c>
      <c r="L499" s="1">
        <v>18</v>
      </c>
      <c r="M499" s="1">
        <v>3</v>
      </c>
      <c r="S499" s="4">
        <f t="shared" si="35"/>
        <v>2.21328105</v>
      </c>
      <c r="T499" s="4">
        <f t="shared" si="36"/>
        <v>130.433442685693</v>
      </c>
      <c r="U499" s="4"/>
      <c r="V499" s="4">
        <f>VLOOKUP(K499,$AA$2:$AC$26,3)</f>
        <v>0.004583</v>
      </c>
      <c r="W499" s="4">
        <f>VLOOKUP(L499,$AA$2:$AC$26,2)</f>
        <v>1.9766</v>
      </c>
      <c r="X499" s="4">
        <f t="shared" si="37"/>
        <v>905.87578</v>
      </c>
      <c r="Y499" s="4">
        <f t="shared" si="38"/>
        <v>724.700624</v>
      </c>
      <c r="Z499" s="4">
        <f t="shared" si="39"/>
        <v>1132.344725</v>
      </c>
      <c r="AA499" s="4"/>
      <c r="AB499" s="4"/>
      <c r="AC499" s="4"/>
    </row>
    <row r="500" hidden="1" spans="1:29">
      <c r="A500" s="1">
        <v>899</v>
      </c>
      <c r="B500" s="3">
        <v>1.7322</v>
      </c>
      <c r="C500" s="3">
        <v>1667.46</v>
      </c>
      <c r="D500" s="3">
        <v>0.7642</v>
      </c>
      <c r="E500" s="3">
        <v>1.109</v>
      </c>
      <c r="F500" s="3">
        <v>1.6088</v>
      </c>
      <c r="G500" s="3">
        <v>0.0503</v>
      </c>
      <c r="H500" s="1">
        <v>1.73224470617439</v>
      </c>
      <c r="I500" s="3">
        <v>9.2624</v>
      </c>
      <c r="J500" s="1">
        <v>2182</v>
      </c>
      <c r="K500" s="1">
        <v>8</v>
      </c>
      <c r="L500" s="1">
        <v>17</v>
      </c>
      <c r="M500" s="1">
        <v>4</v>
      </c>
      <c r="S500" s="4">
        <f t="shared" si="35"/>
        <v>2.78676336</v>
      </c>
      <c r="T500" s="4">
        <f t="shared" si="36"/>
        <v>130.174963621125</v>
      </c>
      <c r="U500" s="4"/>
      <c r="V500" s="4">
        <f>VLOOKUP(K500,$AA$2:$AC$26,3)</f>
        <v>0.007416</v>
      </c>
      <c r="W500" s="4">
        <f>VLOOKUP(L500,$AA$2:$AC$26,2)</f>
        <v>1.75256</v>
      </c>
      <c r="X500" s="4">
        <f t="shared" si="37"/>
        <v>1299.698496</v>
      </c>
      <c r="Y500" s="4">
        <f t="shared" si="38"/>
        <v>1039.7587968</v>
      </c>
      <c r="Z500" s="4">
        <f t="shared" si="39"/>
        <v>1624.62312</v>
      </c>
      <c r="AA500" s="4"/>
      <c r="AB500" s="4"/>
      <c r="AC500" s="4"/>
    </row>
    <row r="501" hidden="1" spans="1:29">
      <c r="A501" s="1">
        <v>1151</v>
      </c>
      <c r="B501" s="3">
        <v>1.6611</v>
      </c>
      <c r="C501" s="3">
        <v>417.12</v>
      </c>
      <c r="D501" s="3">
        <v>0.485</v>
      </c>
      <c r="E501" s="3">
        <v>1.1805</v>
      </c>
      <c r="F501" s="3">
        <v>2.6713</v>
      </c>
      <c r="G501" s="3">
        <v>0.0784</v>
      </c>
      <c r="H501" s="1">
        <v>1.66107807863478</v>
      </c>
      <c r="I501" s="3">
        <v>1.5083</v>
      </c>
      <c r="J501" s="1">
        <v>860</v>
      </c>
      <c r="K501" s="1">
        <v>7</v>
      </c>
      <c r="L501" s="1">
        <v>6</v>
      </c>
      <c r="M501" s="1">
        <v>6</v>
      </c>
      <c r="S501" s="4">
        <f t="shared" si="35"/>
        <v>4.43729643</v>
      </c>
      <c r="T501" s="4">
        <f t="shared" si="36"/>
        <v>130.127075055939</v>
      </c>
      <c r="U501" s="4"/>
      <c r="V501" s="4">
        <f>VLOOKUP(K501,$AA$2:$AC$26,3)</f>
        <v>0.005831</v>
      </c>
      <c r="W501" s="4">
        <f>VLOOKUP(L501,$AA$2:$AC$26,2)</f>
        <v>0.50592</v>
      </c>
      <c r="X501" s="4">
        <f t="shared" si="37"/>
        <v>295.001952</v>
      </c>
      <c r="Y501" s="4">
        <f t="shared" si="38"/>
        <v>236.0015616</v>
      </c>
      <c r="Z501" s="4">
        <f t="shared" si="39"/>
        <v>368.75244</v>
      </c>
      <c r="AA501" s="4"/>
      <c r="AB501" s="4"/>
      <c r="AC501" s="4"/>
    </row>
    <row r="502" hidden="1" spans="1:29">
      <c r="A502" s="1">
        <v>617</v>
      </c>
      <c r="B502" s="3">
        <v>1.2293</v>
      </c>
      <c r="C502" s="3">
        <v>156.77</v>
      </c>
      <c r="D502" s="3">
        <v>0.0453</v>
      </c>
      <c r="E502" s="3">
        <v>1.0509</v>
      </c>
      <c r="F502" s="3">
        <v>1.7845</v>
      </c>
      <c r="G502" s="3">
        <v>0.0244</v>
      </c>
      <c r="H502" s="1">
        <v>1.22934081775433</v>
      </c>
      <c r="I502" s="3">
        <v>0.8773</v>
      </c>
      <c r="J502" s="1">
        <v>3460</v>
      </c>
      <c r="K502" s="1">
        <v>1</v>
      </c>
      <c r="L502" s="1">
        <v>9</v>
      </c>
      <c r="M502" s="1">
        <v>3</v>
      </c>
      <c r="S502" s="4">
        <f t="shared" si="35"/>
        <v>2.19368585</v>
      </c>
      <c r="T502" s="4">
        <f t="shared" si="36"/>
        <v>129.036472849254</v>
      </c>
      <c r="U502" s="4"/>
      <c r="V502" s="4">
        <f>VLOOKUP(K502,$AA$2:$AC$26,3)</f>
        <v>0.001414</v>
      </c>
      <c r="W502" s="4">
        <f>VLOOKUP(L502,$AA$2:$AC$26,2)</f>
        <v>0.7257</v>
      </c>
      <c r="X502" s="4">
        <f t="shared" si="37"/>
        <v>102.61398</v>
      </c>
      <c r="Y502" s="4">
        <f t="shared" si="38"/>
        <v>82.091184</v>
      </c>
      <c r="Z502" s="4">
        <f t="shared" si="39"/>
        <v>128.267475</v>
      </c>
      <c r="AA502" s="4"/>
      <c r="AB502" s="4"/>
      <c r="AC502" s="4"/>
    </row>
    <row r="503" hidden="1" spans="1:29">
      <c r="A503" s="1">
        <v>620</v>
      </c>
      <c r="B503" s="3">
        <v>1.3302</v>
      </c>
      <c r="C503" s="3">
        <v>368.49</v>
      </c>
      <c r="D503" s="3">
        <v>0.1061</v>
      </c>
      <c r="E503" s="3">
        <v>1.06</v>
      </c>
      <c r="F503" s="3">
        <v>1.6388</v>
      </c>
      <c r="G503" s="3">
        <v>0.0288</v>
      </c>
      <c r="H503" s="1">
        <v>1.33015377420259</v>
      </c>
      <c r="I503" s="3">
        <v>2.1523</v>
      </c>
      <c r="J503" s="1">
        <v>3472</v>
      </c>
      <c r="K503" s="1">
        <v>4</v>
      </c>
      <c r="L503" s="1">
        <v>9</v>
      </c>
      <c r="M503" s="1">
        <v>3</v>
      </c>
      <c r="S503" s="4">
        <f t="shared" si="35"/>
        <v>2.17993176</v>
      </c>
      <c r="T503" s="4">
        <f t="shared" si="36"/>
        <v>128.449600250477</v>
      </c>
      <c r="U503" s="4"/>
      <c r="V503" s="4">
        <f>VLOOKUP(K503,$AA$2:$AC$26,3)</f>
        <v>0.002828</v>
      </c>
      <c r="W503" s="4">
        <f>VLOOKUP(L503,$AA$2:$AC$26,2)</f>
        <v>0.7257</v>
      </c>
      <c r="X503" s="4">
        <f t="shared" si="37"/>
        <v>205.22796</v>
      </c>
      <c r="Y503" s="4">
        <f t="shared" si="38"/>
        <v>164.182368</v>
      </c>
      <c r="Z503" s="4">
        <f t="shared" si="39"/>
        <v>256.53495</v>
      </c>
      <c r="AA503" s="4"/>
      <c r="AB503" s="4"/>
      <c r="AC503" s="4"/>
    </row>
    <row r="504" hidden="1" spans="1:29">
      <c r="A504" s="1">
        <v>874</v>
      </c>
      <c r="B504" s="3">
        <v>1.393</v>
      </c>
      <c r="C504" s="3">
        <v>558.08</v>
      </c>
      <c r="D504" s="3">
        <v>0.2558</v>
      </c>
      <c r="E504" s="3">
        <v>1.0819</v>
      </c>
      <c r="F504" s="3">
        <v>1.9731</v>
      </c>
      <c r="G504" s="3">
        <v>0.039</v>
      </c>
      <c r="H504" s="1">
        <v>1.39300374910859</v>
      </c>
      <c r="I504" s="3">
        <v>2.6997</v>
      </c>
      <c r="J504" s="1">
        <v>2182</v>
      </c>
      <c r="K504" s="1">
        <v>5</v>
      </c>
      <c r="L504" s="1">
        <v>15</v>
      </c>
      <c r="M504" s="1">
        <v>4</v>
      </c>
      <c r="S504" s="4">
        <f t="shared" si="35"/>
        <v>2.7485283</v>
      </c>
      <c r="T504" s="4">
        <f t="shared" si="36"/>
        <v>128.388931977393</v>
      </c>
      <c r="U504" s="4"/>
      <c r="V504" s="4">
        <f>VLOOKUP(K504,$AA$2:$AC$26,3)</f>
        <v>0.003606</v>
      </c>
      <c r="W504" s="4">
        <f>VLOOKUP(L504,$AA$2:$AC$26,2)</f>
        <v>1.37798</v>
      </c>
      <c r="X504" s="4">
        <f t="shared" si="37"/>
        <v>496.899588</v>
      </c>
      <c r="Y504" s="4">
        <f t="shared" si="38"/>
        <v>397.5196704</v>
      </c>
      <c r="Z504" s="4">
        <f t="shared" si="39"/>
        <v>621.124485</v>
      </c>
      <c r="AA504" s="4"/>
      <c r="AB504" s="4"/>
      <c r="AC504" s="4"/>
    </row>
    <row r="505" hidden="1" spans="1:29">
      <c r="A505" s="1">
        <v>852</v>
      </c>
      <c r="B505" s="3">
        <v>1.3923</v>
      </c>
      <c r="C505" s="3">
        <v>494.98</v>
      </c>
      <c r="D505" s="3">
        <v>0.2268</v>
      </c>
      <c r="E505" s="3">
        <v>1.081</v>
      </c>
      <c r="F505" s="3">
        <v>1.9637</v>
      </c>
      <c r="G505" s="3">
        <v>0.0387</v>
      </c>
      <c r="H505" s="1">
        <v>1.3922972956635</v>
      </c>
      <c r="I505" s="3">
        <v>2.4916</v>
      </c>
      <c r="J505" s="1">
        <v>2182</v>
      </c>
      <c r="K505" s="1">
        <v>5</v>
      </c>
      <c r="L505" s="1">
        <v>13</v>
      </c>
      <c r="M505" s="1">
        <v>4</v>
      </c>
      <c r="S505" s="4">
        <f t="shared" si="35"/>
        <v>2.73405951</v>
      </c>
      <c r="T505" s="4">
        <f t="shared" si="36"/>
        <v>127.713067553838</v>
      </c>
      <c r="U505" s="4"/>
      <c r="V505" s="4">
        <f>VLOOKUP(K505,$AA$2:$AC$26,3)</f>
        <v>0.003606</v>
      </c>
      <c r="W505" s="4">
        <f>VLOOKUP(L505,$AA$2:$AC$26,2)</f>
        <v>1.09051</v>
      </c>
      <c r="X505" s="4">
        <f t="shared" si="37"/>
        <v>393.237906</v>
      </c>
      <c r="Y505" s="4">
        <f t="shared" si="38"/>
        <v>314.5903248</v>
      </c>
      <c r="Z505" s="4">
        <f t="shared" si="39"/>
        <v>491.5473825</v>
      </c>
      <c r="AA505" s="4"/>
      <c r="AB505" s="4"/>
      <c r="AC505" s="4"/>
    </row>
    <row r="506" hidden="1" spans="1:29">
      <c r="A506" s="1">
        <v>512</v>
      </c>
      <c r="B506" s="3">
        <v>1.337</v>
      </c>
      <c r="C506" s="3">
        <v>1126.21</v>
      </c>
      <c r="D506" s="3">
        <v>0.2018</v>
      </c>
      <c r="E506" s="3">
        <v>1.0477</v>
      </c>
      <c r="F506" s="3">
        <v>1.2781</v>
      </c>
      <c r="G506" s="3">
        <v>0.0232</v>
      </c>
      <c r="H506" s="1">
        <v>1.33697692652088</v>
      </c>
      <c r="I506" s="3">
        <v>7.7815</v>
      </c>
      <c r="J506" s="1">
        <v>5581</v>
      </c>
      <c r="K506" s="1">
        <v>6</v>
      </c>
      <c r="L506" s="1">
        <v>16</v>
      </c>
      <c r="M506" s="1">
        <v>2</v>
      </c>
      <c r="S506" s="4">
        <f t="shared" si="35"/>
        <v>1.7088197</v>
      </c>
      <c r="T506" s="4">
        <f t="shared" si="36"/>
        <v>127.659239639089</v>
      </c>
      <c r="U506" s="4"/>
      <c r="V506" s="4">
        <f>VLOOKUP(K506,$AA$2:$AC$26,3)</f>
        <v>0.004583</v>
      </c>
      <c r="W506" s="4">
        <f>VLOOKUP(L506,$AA$2:$AC$26,2)</f>
        <v>1.55394</v>
      </c>
      <c r="X506" s="4">
        <f t="shared" si="37"/>
        <v>712.170702</v>
      </c>
      <c r="Y506" s="4">
        <f t="shared" si="38"/>
        <v>569.7365616</v>
      </c>
      <c r="Z506" s="4">
        <f t="shared" si="39"/>
        <v>890.2133775</v>
      </c>
      <c r="AA506" s="4"/>
      <c r="AB506" s="4"/>
      <c r="AC506" s="4"/>
    </row>
    <row r="507" hidden="1" spans="1:29">
      <c r="A507" s="1">
        <v>699</v>
      </c>
      <c r="B507" s="3">
        <v>1.4346</v>
      </c>
      <c r="C507" s="3">
        <v>991.19</v>
      </c>
      <c r="D507" s="3">
        <v>0.2854</v>
      </c>
      <c r="E507" s="3">
        <v>1.068</v>
      </c>
      <c r="F507" s="3">
        <v>1.4977</v>
      </c>
      <c r="G507" s="3">
        <v>0.0327</v>
      </c>
      <c r="H507" s="1">
        <v>1.43462997741004</v>
      </c>
      <c r="I507" s="3">
        <v>5.9802</v>
      </c>
      <c r="J507" s="1">
        <v>3473</v>
      </c>
      <c r="K507" s="1">
        <v>6</v>
      </c>
      <c r="L507" s="1">
        <v>16</v>
      </c>
      <c r="M507" s="1">
        <v>3</v>
      </c>
      <c r="S507" s="4">
        <f t="shared" si="35"/>
        <v>2.14860042</v>
      </c>
      <c r="T507" s="4">
        <f t="shared" si="36"/>
        <v>126.621673165514</v>
      </c>
      <c r="U507" s="4"/>
      <c r="V507" s="4">
        <f>VLOOKUP(K507,$AA$2:$AC$26,3)</f>
        <v>0.004583</v>
      </c>
      <c r="W507" s="4">
        <f>VLOOKUP(L507,$AA$2:$AC$26,2)</f>
        <v>1.55394</v>
      </c>
      <c r="X507" s="4">
        <f t="shared" si="37"/>
        <v>712.170702</v>
      </c>
      <c r="Y507" s="4">
        <f t="shared" si="38"/>
        <v>569.7365616</v>
      </c>
      <c r="Z507" s="4">
        <f t="shared" si="39"/>
        <v>890.2133775</v>
      </c>
      <c r="AA507" s="4"/>
      <c r="AB507" s="4"/>
      <c r="AC507" s="4"/>
    </row>
    <row r="508" hidden="1" spans="1:29">
      <c r="A508" s="1">
        <v>776</v>
      </c>
      <c r="B508" s="3">
        <v>1.3542</v>
      </c>
      <c r="C508" s="3">
        <v>405.62</v>
      </c>
      <c r="D508" s="3">
        <v>0.1859</v>
      </c>
      <c r="E508" s="3">
        <v>1.0829</v>
      </c>
      <c r="F508" s="3">
        <v>1.9963</v>
      </c>
      <c r="G508" s="3">
        <v>0.0378</v>
      </c>
      <c r="H508" s="1">
        <v>1.35424626645579</v>
      </c>
      <c r="I508" s="3">
        <v>1.9455</v>
      </c>
      <c r="J508" s="1">
        <v>2182</v>
      </c>
      <c r="K508" s="1">
        <v>6</v>
      </c>
      <c r="L508" s="1">
        <v>6</v>
      </c>
      <c r="M508" s="1">
        <v>4</v>
      </c>
      <c r="S508" s="4">
        <f t="shared" si="35"/>
        <v>2.70338946</v>
      </c>
      <c r="T508" s="4">
        <f t="shared" si="36"/>
        <v>126.280411771035</v>
      </c>
      <c r="U508" s="4"/>
      <c r="V508" s="4">
        <f>VLOOKUP(K508,$AA$2:$AC$26,3)</f>
        <v>0.004583</v>
      </c>
      <c r="W508" s="4">
        <f>VLOOKUP(L508,$AA$2:$AC$26,2)</f>
        <v>0.50592</v>
      </c>
      <c r="X508" s="4">
        <f t="shared" si="37"/>
        <v>231.863136</v>
      </c>
      <c r="Y508" s="4">
        <f t="shared" si="38"/>
        <v>185.4905088</v>
      </c>
      <c r="Z508" s="4">
        <f t="shared" si="39"/>
        <v>289.82892</v>
      </c>
      <c r="AA508" s="4"/>
      <c r="AB508" s="4"/>
      <c r="AC508" s="4"/>
    </row>
    <row r="509" hidden="1" spans="1:29">
      <c r="A509" s="1">
        <v>250</v>
      </c>
      <c r="B509" s="3">
        <v>1.1143</v>
      </c>
      <c r="C509" s="3">
        <v>895.12</v>
      </c>
      <c r="D509" s="3">
        <v>0.1142</v>
      </c>
      <c r="E509" s="3">
        <v>1.0241</v>
      </c>
      <c r="F509" s="3">
        <v>1.2784</v>
      </c>
      <c r="G509" s="3">
        <v>0.0121</v>
      </c>
      <c r="H509" s="1">
        <v>1.11434309717643</v>
      </c>
      <c r="I509" s="3">
        <v>6.6062</v>
      </c>
      <c r="J509" s="1">
        <v>7839</v>
      </c>
      <c r="K509" s="1">
        <v>8</v>
      </c>
      <c r="L509" s="1">
        <v>9</v>
      </c>
      <c r="M509" s="1">
        <v>1</v>
      </c>
      <c r="S509" s="4">
        <f t="shared" si="35"/>
        <v>1.42452112</v>
      </c>
      <c r="T509" s="4">
        <f t="shared" si="36"/>
        <v>126.124432378405</v>
      </c>
      <c r="U509" s="4"/>
      <c r="V509" s="4">
        <f>VLOOKUP(K509,$AA$2:$AC$26,3)</f>
        <v>0.007416</v>
      </c>
      <c r="W509" s="4">
        <f>VLOOKUP(L509,$AA$2:$AC$26,2)</f>
        <v>0.7257</v>
      </c>
      <c r="X509" s="4">
        <f t="shared" si="37"/>
        <v>538.17912</v>
      </c>
      <c r="Y509" s="4">
        <f t="shared" si="38"/>
        <v>430.543296</v>
      </c>
      <c r="Z509" s="4">
        <f t="shared" si="39"/>
        <v>672.7239</v>
      </c>
      <c r="AA509" s="4"/>
      <c r="AB509" s="4"/>
      <c r="AC509" s="4"/>
    </row>
    <row r="510" hidden="1" spans="1:29">
      <c r="A510" s="1">
        <v>1208</v>
      </c>
      <c r="B510" s="3">
        <v>1.6769</v>
      </c>
      <c r="C510" s="3">
        <v>924.8</v>
      </c>
      <c r="D510" s="3">
        <v>1.0753</v>
      </c>
      <c r="E510" s="3">
        <v>1.1686</v>
      </c>
      <c r="F510" s="3">
        <v>2.5609</v>
      </c>
      <c r="G510" s="3">
        <v>0.0796</v>
      </c>
      <c r="H510" s="1">
        <v>1.67689986020205</v>
      </c>
      <c r="I510" s="3">
        <v>3.308</v>
      </c>
      <c r="J510" s="1">
        <v>860</v>
      </c>
      <c r="K510" s="1">
        <v>9</v>
      </c>
      <c r="L510" s="1">
        <v>11</v>
      </c>
      <c r="M510" s="1">
        <v>6</v>
      </c>
      <c r="S510" s="4">
        <f t="shared" si="35"/>
        <v>4.29437321</v>
      </c>
      <c r="T510" s="4">
        <f t="shared" si="36"/>
        <v>125.935743494127</v>
      </c>
      <c r="U510" s="4"/>
      <c r="V510" s="4">
        <f>VLOOKUP(K510,$AA$2:$AC$26,3)</f>
        <v>0.009434</v>
      </c>
      <c r="W510" s="4">
        <f>VLOOKUP(L510,$AA$2:$AC$26,2)</f>
        <v>0.917</v>
      </c>
      <c r="X510" s="4">
        <f t="shared" si="37"/>
        <v>865.0978</v>
      </c>
      <c r="Y510" s="4">
        <f t="shared" si="38"/>
        <v>692.07824</v>
      </c>
      <c r="Z510" s="4">
        <f t="shared" si="39"/>
        <v>1081.37225</v>
      </c>
      <c r="AA510" s="4"/>
      <c r="AB510" s="4"/>
      <c r="AC510" s="4"/>
    </row>
    <row r="511" hidden="1" spans="1:29">
      <c r="A511" s="1">
        <v>1226</v>
      </c>
      <c r="B511" s="3">
        <v>1.4504</v>
      </c>
      <c r="C511" s="3">
        <v>330.16</v>
      </c>
      <c r="D511" s="3">
        <v>0.3839</v>
      </c>
      <c r="E511" s="3">
        <v>1.1406</v>
      </c>
      <c r="F511" s="3">
        <v>2.9277</v>
      </c>
      <c r="G511" s="3">
        <v>0.0657</v>
      </c>
      <c r="H511" s="1">
        <v>1.45036236669108</v>
      </c>
      <c r="I511" s="3">
        <v>1.096</v>
      </c>
      <c r="J511" s="1">
        <v>860</v>
      </c>
      <c r="K511" s="1">
        <v>5</v>
      </c>
      <c r="L511" s="1">
        <v>13</v>
      </c>
      <c r="M511" s="1">
        <v>6</v>
      </c>
      <c r="S511" s="4">
        <f t="shared" si="35"/>
        <v>4.24633608</v>
      </c>
      <c r="T511" s="4">
        <f t="shared" si="36"/>
        <v>124.527018312117</v>
      </c>
      <c r="U511" s="4"/>
      <c r="V511" s="4">
        <f>VLOOKUP(K511,$AA$2:$AC$26,3)</f>
        <v>0.003606</v>
      </c>
      <c r="W511" s="4">
        <f>VLOOKUP(L511,$AA$2:$AC$26,2)</f>
        <v>1.09051</v>
      </c>
      <c r="X511" s="4">
        <f t="shared" si="37"/>
        <v>393.237906</v>
      </c>
      <c r="Y511" s="4">
        <f t="shared" si="38"/>
        <v>314.5903248</v>
      </c>
      <c r="Z511" s="4">
        <f t="shared" si="39"/>
        <v>491.5473825</v>
      </c>
      <c r="AA511" s="4"/>
      <c r="AB511" s="4"/>
      <c r="AC511" s="4"/>
    </row>
    <row r="512" hidden="1" spans="1:29">
      <c r="A512" s="1">
        <v>652</v>
      </c>
      <c r="B512" s="3">
        <v>1.3791</v>
      </c>
      <c r="C512" s="3">
        <v>364.45</v>
      </c>
      <c r="D512" s="3">
        <v>0.105</v>
      </c>
      <c r="E512" s="3">
        <v>1.0628</v>
      </c>
      <c r="F512" s="3">
        <v>1.5301</v>
      </c>
      <c r="G512" s="3">
        <v>0.0307</v>
      </c>
      <c r="H512" s="1">
        <v>1.37908612244059</v>
      </c>
      <c r="I512" s="3">
        <v>2.259</v>
      </c>
      <c r="J512" s="1">
        <v>3470</v>
      </c>
      <c r="K512" s="1">
        <v>3</v>
      </c>
      <c r="L512" s="1">
        <v>12</v>
      </c>
      <c r="M512" s="1">
        <v>3</v>
      </c>
      <c r="S512" s="4">
        <f t="shared" si="35"/>
        <v>2.11016091</v>
      </c>
      <c r="T512" s="4">
        <f t="shared" si="36"/>
        <v>124.302628127242</v>
      </c>
      <c r="U512" s="4"/>
      <c r="V512" s="4">
        <f>VLOOKUP(K512,$AA$2:$AC$26,3)</f>
        <v>0.002236</v>
      </c>
      <c r="W512" s="4">
        <f>VLOOKUP(L512,$AA$2:$AC$26,2)</f>
        <v>1</v>
      </c>
      <c r="X512" s="4">
        <f t="shared" si="37"/>
        <v>223.6</v>
      </c>
      <c r="Y512" s="4">
        <f t="shared" si="38"/>
        <v>178.88</v>
      </c>
      <c r="Z512" s="4">
        <f t="shared" si="39"/>
        <v>279.5</v>
      </c>
      <c r="AA512" s="4"/>
      <c r="AB512" s="4"/>
      <c r="AC512" s="4"/>
    </row>
    <row r="513" hidden="1" spans="1:29">
      <c r="A513" s="1">
        <v>459</v>
      </c>
      <c r="B513" s="3">
        <v>1.3094</v>
      </c>
      <c r="C513" s="3">
        <v>1341.23</v>
      </c>
      <c r="D513" s="3">
        <v>0.2404</v>
      </c>
      <c r="E513" s="3">
        <v>1.045</v>
      </c>
      <c r="F513" s="3">
        <v>1.2673</v>
      </c>
      <c r="G513" s="3">
        <v>0.0219</v>
      </c>
      <c r="H513" s="1">
        <v>1.30944196171948</v>
      </c>
      <c r="I513" s="3">
        <v>9.5096</v>
      </c>
      <c r="J513" s="1">
        <v>5580</v>
      </c>
      <c r="K513" s="1">
        <v>8</v>
      </c>
      <c r="L513" s="1">
        <v>11</v>
      </c>
      <c r="M513" s="1">
        <v>2</v>
      </c>
      <c r="S513" s="4">
        <f t="shared" si="35"/>
        <v>1.65940262</v>
      </c>
      <c r="T513" s="4">
        <f t="shared" si="36"/>
        <v>123.956376069837</v>
      </c>
      <c r="U513" s="4"/>
      <c r="V513" s="4">
        <f>VLOOKUP(K513,$AA$2:$AC$26,3)</f>
        <v>0.007416</v>
      </c>
      <c r="W513" s="4">
        <f>VLOOKUP(L513,$AA$2:$AC$26,2)</f>
        <v>0.917</v>
      </c>
      <c r="X513" s="4">
        <f t="shared" si="37"/>
        <v>680.0472</v>
      </c>
      <c r="Y513" s="4">
        <f t="shared" si="38"/>
        <v>544.03776</v>
      </c>
      <c r="Z513" s="4">
        <f t="shared" si="39"/>
        <v>850.059</v>
      </c>
      <c r="AA513" s="4"/>
      <c r="AB513" s="4"/>
      <c r="AC513" s="4"/>
    </row>
    <row r="514" hidden="1" spans="1:29">
      <c r="A514" s="1">
        <v>446</v>
      </c>
      <c r="B514" s="3">
        <v>1.2469</v>
      </c>
      <c r="C514" s="3">
        <v>709.17</v>
      </c>
      <c r="D514" s="3">
        <v>0.1271</v>
      </c>
      <c r="E514" s="3">
        <v>1.0409</v>
      </c>
      <c r="F514" s="3">
        <v>1.326</v>
      </c>
      <c r="G514" s="3">
        <v>0.02</v>
      </c>
      <c r="H514" s="1">
        <v>1.24691689900018</v>
      </c>
      <c r="I514" s="3">
        <v>5.0828</v>
      </c>
      <c r="J514" s="1">
        <v>5579</v>
      </c>
      <c r="K514" s="1">
        <v>6</v>
      </c>
      <c r="L514" s="1">
        <v>10</v>
      </c>
      <c r="M514" s="1">
        <v>2</v>
      </c>
      <c r="S514" s="4">
        <f t="shared" ref="S514:S577" si="40">B514*F514</f>
        <v>1.6533894</v>
      </c>
      <c r="T514" s="4">
        <f t="shared" ref="T514:T577" si="41">SQRT(J514)*S514</f>
        <v>123.496124709695</v>
      </c>
      <c r="U514" s="4"/>
      <c r="V514" s="4">
        <f>VLOOKUP(K514,$AA$2:$AC$26,3)</f>
        <v>0.004583</v>
      </c>
      <c r="W514" s="4">
        <f>VLOOKUP(L514,$AA$2:$AC$26,2)</f>
        <v>0.81777</v>
      </c>
      <c r="X514" s="4">
        <f t="shared" ref="X514:X577" si="42">V514*W514*100000</f>
        <v>374.783991</v>
      </c>
      <c r="Y514" s="4">
        <f t="shared" ref="Y514:Y577" si="43">X514*0.8</f>
        <v>299.8271928</v>
      </c>
      <c r="Z514" s="4">
        <f t="shared" ref="Z514:Z577" si="44">X514*1.25</f>
        <v>468.47998875</v>
      </c>
      <c r="AA514" s="4"/>
      <c r="AB514" s="4"/>
      <c r="AC514" s="4"/>
    </row>
    <row r="515" hidden="1" spans="1:29">
      <c r="A515" s="1">
        <v>606</v>
      </c>
      <c r="B515" s="3">
        <v>1.2214</v>
      </c>
      <c r="C515" s="3">
        <v>145.07</v>
      </c>
      <c r="D515" s="3">
        <v>0.0419</v>
      </c>
      <c r="E515" s="3">
        <v>1.0507</v>
      </c>
      <c r="F515" s="3">
        <v>1.7134</v>
      </c>
      <c r="G515" s="3">
        <v>0.024</v>
      </c>
      <c r="H515" s="1">
        <v>1.22135865498602</v>
      </c>
      <c r="I515" s="3">
        <v>0.8283</v>
      </c>
      <c r="J515" s="1">
        <v>3460</v>
      </c>
      <c r="K515" s="1">
        <v>1</v>
      </c>
      <c r="L515" s="1">
        <v>8</v>
      </c>
      <c r="M515" s="1">
        <v>3</v>
      </c>
      <c r="S515" s="4">
        <f t="shared" si="40"/>
        <v>2.09274676</v>
      </c>
      <c r="T515" s="4">
        <f t="shared" si="41"/>
        <v>123.09905745032</v>
      </c>
      <c r="U515" s="4"/>
      <c r="V515" s="4">
        <f>VLOOKUP(K515,$AA$2:$AC$26,3)</f>
        <v>0.001414</v>
      </c>
      <c r="W515" s="4">
        <f>VLOOKUP(L515,$AA$2:$AC$26,2)</f>
        <v>0.64352</v>
      </c>
      <c r="X515" s="4">
        <f t="shared" si="42"/>
        <v>90.993728</v>
      </c>
      <c r="Y515" s="4">
        <f t="shared" si="43"/>
        <v>72.7949824</v>
      </c>
      <c r="Z515" s="4">
        <f t="shared" si="44"/>
        <v>113.74216</v>
      </c>
      <c r="AA515" s="4"/>
      <c r="AB515" s="4"/>
      <c r="AC515" s="4"/>
    </row>
    <row r="516" hidden="1" spans="1:29">
      <c r="A516" s="1">
        <v>544</v>
      </c>
      <c r="B516" s="3">
        <v>1.335</v>
      </c>
      <c r="C516" s="3">
        <v>1062.43</v>
      </c>
      <c r="D516" s="3">
        <v>0.1904</v>
      </c>
      <c r="E516" s="3">
        <v>1.0501</v>
      </c>
      <c r="F516" s="3">
        <v>1.2314</v>
      </c>
      <c r="G516" s="3">
        <v>0.0229</v>
      </c>
      <c r="H516" s="1">
        <v>1.33500002083635</v>
      </c>
      <c r="I516" s="3">
        <v>7.7409</v>
      </c>
      <c r="J516" s="1">
        <v>5581</v>
      </c>
      <c r="K516" s="1">
        <v>5</v>
      </c>
      <c r="L516" s="1">
        <v>19</v>
      </c>
      <c r="M516" s="1">
        <v>2</v>
      </c>
      <c r="S516" s="4">
        <f t="shared" si="40"/>
        <v>1.643919</v>
      </c>
      <c r="T516" s="4">
        <f t="shared" si="41"/>
        <v>122.810762053042</v>
      </c>
      <c r="U516" s="4"/>
      <c r="V516" s="4">
        <f>VLOOKUP(K516,$AA$2:$AC$26,3)</f>
        <v>0.003606</v>
      </c>
      <c r="W516" s="4">
        <f>VLOOKUP(L516,$AA$2:$AC$26,2)</f>
        <v>2.22929</v>
      </c>
      <c r="X516" s="4">
        <f t="shared" si="42"/>
        <v>803.881974</v>
      </c>
      <c r="Y516" s="4">
        <f t="shared" si="43"/>
        <v>643.1055792</v>
      </c>
      <c r="Z516" s="4">
        <f t="shared" si="44"/>
        <v>1004.8524675</v>
      </c>
      <c r="AA516" s="4"/>
      <c r="AB516" s="4"/>
      <c r="AC516" s="4"/>
    </row>
    <row r="517" hidden="1" spans="1:29">
      <c r="A517" s="1">
        <v>830</v>
      </c>
      <c r="B517" s="3">
        <v>1.3668</v>
      </c>
      <c r="C517" s="3">
        <v>440.22</v>
      </c>
      <c r="D517" s="3">
        <v>0.2018</v>
      </c>
      <c r="E517" s="3">
        <v>1.0788</v>
      </c>
      <c r="F517" s="3">
        <v>1.9229</v>
      </c>
      <c r="G517" s="3">
        <v>0.0379</v>
      </c>
      <c r="H517" s="1">
        <v>1.36684195358912</v>
      </c>
      <c r="I517" s="3">
        <v>2.1922</v>
      </c>
      <c r="J517" s="1">
        <v>2182</v>
      </c>
      <c r="K517" s="1">
        <v>5</v>
      </c>
      <c r="L517" s="1">
        <v>11</v>
      </c>
      <c r="M517" s="1">
        <v>4</v>
      </c>
      <c r="S517" s="4">
        <f t="shared" si="40"/>
        <v>2.62821972</v>
      </c>
      <c r="T517" s="4">
        <f t="shared" si="41"/>
        <v>122.769091681801</v>
      </c>
      <c r="U517" s="4"/>
      <c r="V517" s="4">
        <f>VLOOKUP(K517,$AA$2:$AC$26,3)</f>
        <v>0.003606</v>
      </c>
      <c r="W517" s="4">
        <f>VLOOKUP(L517,$AA$2:$AC$26,2)</f>
        <v>0.917</v>
      </c>
      <c r="X517" s="4">
        <f t="shared" si="42"/>
        <v>330.6702</v>
      </c>
      <c r="Y517" s="4">
        <f t="shared" si="43"/>
        <v>264.53616</v>
      </c>
      <c r="Z517" s="4">
        <f t="shared" si="44"/>
        <v>413.33775</v>
      </c>
      <c r="AA517" s="4"/>
      <c r="AB517" s="4"/>
      <c r="AC517" s="4"/>
    </row>
    <row r="518" hidden="1" spans="1:29">
      <c r="A518" s="1">
        <v>327</v>
      </c>
      <c r="B518" s="3">
        <v>1.3436</v>
      </c>
      <c r="C518" s="3">
        <v>2170.49</v>
      </c>
      <c r="D518" s="3">
        <v>0.2773</v>
      </c>
      <c r="E518" s="3">
        <v>1.0405</v>
      </c>
      <c r="F518" s="3">
        <v>1.0306</v>
      </c>
      <c r="G518" s="3">
        <v>0.0198</v>
      </c>
      <c r="H518" s="1">
        <v>1.3435770710683</v>
      </c>
      <c r="I518" s="3">
        <v>17.64</v>
      </c>
      <c r="J518" s="1">
        <v>7827</v>
      </c>
      <c r="K518" s="1">
        <v>8</v>
      </c>
      <c r="L518" s="1">
        <v>16</v>
      </c>
      <c r="M518" s="1">
        <v>1</v>
      </c>
      <c r="S518" s="4">
        <f t="shared" si="40"/>
        <v>1.38471416</v>
      </c>
      <c r="T518" s="4">
        <f t="shared" si="41"/>
        <v>122.506124244821</v>
      </c>
      <c r="U518" s="4"/>
      <c r="V518" s="4">
        <f>VLOOKUP(K518,$AA$2:$AC$26,3)</f>
        <v>0.007416</v>
      </c>
      <c r="W518" s="4">
        <f>VLOOKUP(L518,$AA$2:$AC$26,2)</f>
        <v>1.55394</v>
      </c>
      <c r="X518" s="4">
        <f t="shared" si="42"/>
        <v>1152.401904</v>
      </c>
      <c r="Y518" s="4">
        <f t="shared" si="43"/>
        <v>921.9215232</v>
      </c>
      <c r="Z518" s="4">
        <f t="shared" si="44"/>
        <v>1440.50238</v>
      </c>
      <c r="AA518" s="4"/>
      <c r="AB518" s="4"/>
      <c r="AC518" s="4"/>
    </row>
    <row r="519" hidden="1" spans="1:29">
      <c r="A519" s="1">
        <v>1280</v>
      </c>
      <c r="B519" s="3">
        <v>1.3809</v>
      </c>
      <c r="C519" s="3">
        <v>329.1</v>
      </c>
      <c r="D519" s="3">
        <v>0.3827</v>
      </c>
      <c r="E519" s="3">
        <v>1.1366</v>
      </c>
      <c r="F519" s="3">
        <v>3.0198</v>
      </c>
      <c r="G519" s="3">
        <v>0.0607</v>
      </c>
      <c r="H519" s="1">
        <v>1.38091891348332</v>
      </c>
      <c r="I519" s="3">
        <v>1.0824</v>
      </c>
      <c r="J519" s="1">
        <v>860</v>
      </c>
      <c r="K519" s="1">
        <v>4</v>
      </c>
      <c r="L519" s="1">
        <v>18</v>
      </c>
      <c r="M519" s="1">
        <v>6</v>
      </c>
      <c r="S519" s="4">
        <f t="shared" si="40"/>
        <v>4.17004182</v>
      </c>
      <c r="T519" s="4">
        <f t="shared" si="41"/>
        <v>122.289631413591</v>
      </c>
      <c r="U519" s="4"/>
      <c r="V519" s="4">
        <f>VLOOKUP(K519,$AA$2:$AC$26,3)</f>
        <v>0.002828</v>
      </c>
      <c r="W519" s="4">
        <f>VLOOKUP(L519,$AA$2:$AC$26,2)</f>
        <v>1.9766</v>
      </c>
      <c r="X519" s="4">
        <f t="shared" si="42"/>
        <v>558.98248</v>
      </c>
      <c r="Y519" s="4">
        <f t="shared" si="43"/>
        <v>447.185984</v>
      </c>
      <c r="Z519" s="4">
        <f t="shared" si="44"/>
        <v>698.7281</v>
      </c>
      <c r="AA519" s="4"/>
      <c r="AB519" s="4"/>
      <c r="AC519" s="4"/>
    </row>
    <row r="520" hidden="1" spans="1:29">
      <c r="A520" s="1">
        <v>1263</v>
      </c>
      <c r="B520" s="3">
        <v>2.1047</v>
      </c>
      <c r="C520" s="3">
        <v>1458.94</v>
      </c>
      <c r="D520" s="3">
        <v>1.6964</v>
      </c>
      <c r="E520" s="3">
        <v>1.2074</v>
      </c>
      <c r="F520" s="3">
        <v>1.9791</v>
      </c>
      <c r="G520" s="3">
        <v>0.0948</v>
      </c>
      <c r="H520" s="1">
        <v>2.10470609332755</v>
      </c>
      <c r="I520" s="3">
        <v>6.4759</v>
      </c>
      <c r="J520" s="1">
        <v>860</v>
      </c>
      <c r="K520" s="1">
        <v>9</v>
      </c>
      <c r="L520" s="1">
        <v>16</v>
      </c>
      <c r="M520" s="1">
        <v>6</v>
      </c>
      <c r="S520" s="4">
        <f t="shared" si="40"/>
        <v>4.16541177</v>
      </c>
      <c r="T520" s="4">
        <f t="shared" si="41"/>
        <v>122.153851694258</v>
      </c>
      <c r="U520" s="4"/>
      <c r="V520" s="4">
        <f>VLOOKUP(K520,$AA$2:$AC$26,3)</f>
        <v>0.009434</v>
      </c>
      <c r="W520" s="4">
        <f>VLOOKUP(L520,$AA$2:$AC$26,2)</f>
        <v>1.55394</v>
      </c>
      <c r="X520" s="4">
        <f t="shared" si="42"/>
        <v>1465.986996</v>
      </c>
      <c r="Y520" s="4">
        <f t="shared" si="43"/>
        <v>1172.7895968</v>
      </c>
      <c r="Z520" s="4">
        <f t="shared" si="44"/>
        <v>1832.483745</v>
      </c>
      <c r="AA520" s="4"/>
      <c r="AB520" s="4"/>
      <c r="AC520" s="4"/>
    </row>
    <row r="521" hidden="1" spans="1:29">
      <c r="A521" s="1">
        <v>1081</v>
      </c>
      <c r="B521" s="3">
        <v>1.2984</v>
      </c>
      <c r="C521" s="3">
        <v>293.07</v>
      </c>
      <c r="D521" s="3">
        <v>0.1908</v>
      </c>
      <c r="E521" s="3">
        <v>1.0889</v>
      </c>
      <c r="F521" s="3">
        <v>2.3883</v>
      </c>
      <c r="G521" s="3">
        <v>0.0411</v>
      </c>
      <c r="H521" s="1">
        <v>1.2983793838607</v>
      </c>
      <c r="I521" s="3">
        <v>1.1902</v>
      </c>
      <c r="J521" s="1">
        <v>1536</v>
      </c>
      <c r="K521" s="1">
        <v>3</v>
      </c>
      <c r="L521" s="1">
        <v>17</v>
      </c>
      <c r="M521" s="1">
        <v>5</v>
      </c>
      <c r="S521" s="4">
        <f t="shared" si="40"/>
        <v>3.10096872</v>
      </c>
      <c r="T521" s="4">
        <f t="shared" si="41"/>
        <v>121.532657157304</v>
      </c>
      <c r="U521" s="4"/>
      <c r="V521" s="4">
        <f>VLOOKUP(K521,$AA$2:$AC$26,3)</f>
        <v>0.002236</v>
      </c>
      <c r="W521" s="4">
        <f>VLOOKUP(L521,$AA$2:$AC$26,2)</f>
        <v>1.75256</v>
      </c>
      <c r="X521" s="4">
        <f t="shared" si="42"/>
        <v>391.872416</v>
      </c>
      <c r="Y521" s="4">
        <f t="shared" si="43"/>
        <v>313.4979328</v>
      </c>
      <c r="Z521" s="4">
        <f t="shared" si="44"/>
        <v>489.84052</v>
      </c>
      <c r="AA521" s="4"/>
      <c r="AB521" s="4"/>
      <c r="AC521" s="4"/>
    </row>
    <row r="522" hidden="1" spans="1:29">
      <c r="A522" s="1">
        <v>757</v>
      </c>
      <c r="B522" s="3">
        <v>1.2276</v>
      </c>
      <c r="C522" s="3">
        <v>608.16</v>
      </c>
      <c r="D522" s="3">
        <v>0.2787</v>
      </c>
      <c r="E522" s="3">
        <v>1.0711</v>
      </c>
      <c r="F522" s="3">
        <v>2.1156</v>
      </c>
      <c r="G522" s="3">
        <v>0.0313</v>
      </c>
      <c r="H522" s="1">
        <v>1.22763421696229</v>
      </c>
      <c r="I522" s="3">
        <v>2.7639</v>
      </c>
      <c r="J522" s="1">
        <v>2182</v>
      </c>
      <c r="K522" s="1">
        <v>9</v>
      </c>
      <c r="L522" s="1">
        <v>4</v>
      </c>
      <c r="M522" s="1">
        <v>4</v>
      </c>
      <c r="S522" s="4">
        <f t="shared" si="40"/>
        <v>2.59711056</v>
      </c>
      <c r="T522" s="4">
        <f t="shared" si="41"/>
        <v>121.315924244116</v>
      </c>
      <c r="U522" s="4"/>
      <c r="V522" s="4">
        <f>VLOOKUP(K522,$AA$2:$AC$26,3)</f>
        <v>0.009434</v>
      </c>
      <c r="W522" s="4">
        <f>VLOOKUP(L522,$AA$2:$AC$26,2)</f>
        <v>0.39773</v>
      </c>
      <c r="X522" s="4">
        <f t="shared" si="42"/>
        <v>375.218482</v>
      </c>
      <c r="Y522" s="4">
        <f t="shared" si="43"/>
        <v>300.1747856</v>
      </c>
      <c r="Z522" s="4">
        <f t="shared" si="44"/>
        <v>469.0231025</v>
      </c>
      <c r="AA522" s="4"/>
      <c r="AB522" s="4"/>
      <c r="AC522" s="4"/>
    </row>
    <row r="523" hidden="1" spans="1:29">
      <c r="A523" s="1">
        <v>470</v>
      </c>
      <c r="B523" s="3">
        <v>1.3173</v>
      </c>
      <c r="C523" s="3">
        <v>1416.32</v>
      </c>
      <c r="D523" s="3">
        <v>0.2538</v>
      </c>
      <c r="E523" s="3">
        <v>1.0455</v>
      </c>
      <c r="F523" s="3">
        <v>1.2325</v>
      </c>
      <c r="G523" s="3">
        <v>0.0225</v>
      </c>
      <c r="H523" s="1">
        <v>1.31730579356164</v>
      </c>
      <c r="I523" s="3">
        <v>10.0803</v>
      </c>
      <c r="J523" s="1">
        <v>5581</v>
      </c>
      <c r="K523" s="1">
        <v>8</v>
      </c>
      <c r="L523" s="1">
        <v>12</v>
      </c>
      <c r="M523" s="1">
        <v>2</v>
      </c>
      <c r="S523" s="4">
        <f t="shared" si="40"/>
        <v>1.62357225</v>
      </c>
      <c r="T523" s="4">
        <f t="shared" si="41"/>
        <v>121.290735900414</v>
      </c>
      <c r="U523" s="4"/>
      <c r="V523" s="4">
        <f>VLOOKUP(K523,$AA$2:$AC$26,3)</f>
        <v>0.007416</v>
      </c>
      <c r="W523" s="4">
        <f>VLOOKUP(L523,$AA$2:$AC$26,2)</f>
        <v>1</v>
      </c>
      <c r="X523" s="4">
        <f t="shared" si="42"/>
        <v>741.6</v>
      </c>
      <c r="Y523" s="4">
        <f t="shared" si="43"/>
        <v>593.28</v>
      </c>
      <c r="Z523" s="4">
        <f t="shared" si="44"/>
        <v>927</v>
      </c>
      <c r="AA523" s="4"/>
      <c r="AB523" s="4"/>
      <c r="AC523" s="4"/>
    </row>
    <row r="524" hidden="1" spans="1:29">
      <c r="A524" s="1">
        <v>662</v>
      </c>
      <c r="B524" s="3">
        <v>1.3291</v>
      </c>
      <c r="C524" s="3">
        <v>277.58</v>
      </c>
      <c r="D524" s="3">
        <v>0.08</v>
      </c>
      <c r="E524" s="3">
        <v>1.059</v>
      </c>
      <c r="F524" s="3">
        <v>1.5488</v>
      </c>
      <c r="G524" s="3">
        <v>0.0288</v>
      </c>
      <c r="H524" s="1">
        <v>1.32907842680771</v>
      </c>
      <c r="I524" s="3">
        <v>1.7249</v>
      </c>
      <c r="J524" s="1">
        <v>3468</v>
      </c>
      <c r="K524" s="1">
        <v>2</v>
      </c>
      <c r="L524" s="1">
        <v>13</v>
      </c>
      <c r="M524" s="1">
        <v>3</v>
      </c>
      <c r="S524" s="4">
        <f t="shared" si="40"/>
        <v>2.05851008</v>
      </c>
      <c r="T524" s="4">
        <f t="shared" si="41"/>
        <v>121.225097579391</v>
      </c>
      <c r="U524" s="4"/>
      <c r="V524" s="4">
        <f>VLOOKUP(K524,$AA$2:$AC$26,3)</f>
        <v>0.001732</v>
      </c>
      <c r="W524" s="4">
        <f>VLOOKUP(L524,$AA$2:$AC$26,2)</f>
        <v>1.09051</v>
      </c>
      <c r="X524" s="4">
        <f t="shared" si="42"/>
        <v>188.876332</v>
      </c>
      <c r="Y524" s="4">
        <f t="shared" si="43"/>
        <v>151.1010656</v>
      </c>
      <c r="Z524" s="4">
        <f t="shared" si="44"/>
        <v>236.095415</v>
      </c>
      <c r="AA524" s="4"/>
      <c r="AB524" s="4"/>
      <c r="AC524" s="4"/>
    </row>
    <row r="525" hidden="1" spans="1:29">
      <c r="A525" s="1">
        <v>675</v>
      </c>
      <c r="B525" s="3">
        <v>1.3516</v>
      </c>
      <c r="C525" s="3">
        <v>494.96</v>
      </c>
      <c r="D525" s="3">
        <v>0.1426</v>
      </c>
      <c r="E525" s="3">
        <v>1.0609</v>
      </c>
      <c r="F525" s="3">
        <v>1.5207</v>
      </c>
      <c r="G525" s="3">
        <v>0.0293</v>
      </c>
      <c r="H525" s="1">
        <v>1.35157494260633</v>
      </c>
      <c r="I525" s="3">
        <v>3.2291</v>
      </c>
      <c r="J525" s="1">
        <v>3472</v>
      </c>
      <c r="K525" s="1">
        <v>4</v>
      </c>
      <c r="L525" s="1">
        <v>14</v>
      </c>
      <c r="M525" s="1">
        <v>3</v>
      </c>
      <c r="S525" s="4">
        <f t="shared" si="40"/>
        <v>2.05537812</v>
      </c>
      <c r="T525" s="4">
        <f t="shared" si="41"/>
        <v>121.110441492708</v>
      </c>
      <c r="U525" s="4"/>
      <c r="V525" s="4">
        <f>VLOOKUP(K525,$AA$2:$AC$26,3)</f>
        <v>0.002828</v>
      </c>
      <c r="W525" s="4">
        <f>VLOOKUP(L525,$AA$2:$AC$26,2)</f>
        <v>1.22284</v>
      </c>
      <c r="X525" s="4">
        <f t="shared" si="42"/>
        <v>345.819152</v>
      </c>
      <c r="Y525" s="4">
        <f t="shared" si="43"/>
        <v>276.6553216</v>
      </c>
      <c r="Z525" s="4">
        <f t="shared" si="44"/>
        <v>432.27394</v>
      </c>
      <c r="AA525" s="4"/>
      <c r="AB525" s="4"/>
      <c r="AC525" s="4"/>
    </row>
    <row r="526" hidden="1" spans="1:29">
      <c r="A526" s="1">
        <v>1176</v>
      </c>
      <c r="B526" s="3">
        <v>1.5239</v>
      </c>
      <c r="C526" s="3">
        <v>884.32</v>
      </c>
      <c r="D526" s="3">
        <v>1.0283</v>
      </c>
      <c r="E526" s="3">
        <v>1.1562</v>
      </c>
      <c r="F526" s="3">
        <v>2.7003</v>
      </c>
      <c r="G526" s="3">
        <v>0.0723</v>
      </c>
      <c r="H526" s="1">
        <v>1.52386098192404</v>
      </c>
      <c r="I526" s="3">
        <v>3.0022</v>
      </c>
      <c r="J526" s="1">
        <v>860</v>
      </c>
      <c r="K526" s="1">
        <v>10</v>
      </c>
      <c r="L526" s="1">
        <v>8</v>
      </c>
      <c r="M526" s="1">
        <v>6</v>
      </c>
      <c r="S526" s="4">
        <f t="shared" si="40"/>
        <v>4.11498717</v>
      </c>
      <c r="T526" s="4">
        <f t="shared" si="41"/>
        <v>120.675112148146</v>
      </c>
      <c r="U526" s="4"/>
      <c r="V526" s="4">
        <f>VLOOKUP(K526,$AA$2:$AC$26,3)</f>
        <v>0</v>
      </c>
      <c r="W526" s="4">
        <f>VLOOKUP(L526,$AA$2:$AC$26,2)</f>
        <v>0.64352</v>
      </c>
      <c r="X526" s="4">
        <f t="shared" si="42"/>
        <v>0</v>
      </c>
      <c r="Y526" s="4">
        <f t="shared" si="43"/>
        <v>0</v>
      </c>
      <c r="Z526" s="4">
        <f t="shared" si="44"/>
        <v>0</v>
      </c>
      <c r="AA526" s="4"/>
      <c r="AB526" s="4"/>
      <c r="AC526" s="4"/>
    </row>
    <row r="527" hidden="1" spans="1:29">
      <c r="A527" s="1">
        <v>633</v>
      </c>
      <c r="B527" s="3">
        <v>1.3245</v>
      </c>
      <c r="C527" s="3">
        <v>630.95</v>
      </c>
      <c r="D527" s="3">
        <v>0.1817</v>
      </c>
      <c r="E527" s="3">
        <v>1.059</v>
      </c>
      <c r="F527" s="3">
        <v>1.5458</v>
      </c>
      <c r="G527" s="3">
        <v>0.0284</v>
      </c>
      <c r="H527" s="1">
        <v>1.32452113604923</v>
      </c>
      <c r="I527" s="3">
        <v>3.9274</v>
      </c>
      <c r="J527" s="1">
        <v>3472</v>
      </c>
      <c r="K527" s="1">
        <v>6</v>
      </c>
      <c r="L527" s="1">
        <v>10</v>
      </c>
      <c r="M527" s="1">
        <v>3</v>
      </c>
      <c r="S527" s="4">
        <f t="shared" si="40"/>
        <v>2.0474121</v>
      </c>
      <c r="T527" s="4">
        <f t="shared" si="41"/>
        <v>120.641054283731</v>
      </c>
      <c r="U527" s="4"/>
      <c r="V527" s="4">
        <f>VLOOKUP(K527,$AA$2:$AC$26,3)</f>
        <v>0.004583</v>
      </c>
      <c r="W527" s="4">
        <f>VLOOKUP(L527,$AA$2:$AC$26,2)</f>
        <v>0.81777</v>
      </c>
      <c r="X527" s="4">
        <f t="shared" si="42"/>
        <v>374.783991</v>
      </c>
      <c r="Y527" s="4">
        <f t="shared" si="43"/>
        <v>299.8271928</v>
      </c>
      <c r="Z527" s="4">
        <f t="shared" si="44"/>
        <v>468.47998875</v>
      </c>
      <c r="AA527" s="4"/>
      <c r="AB527" s="4"/>
      <c r="AC527" s="4"/>
    </row>
    <row r="528" hidden="1" spans="1:29">
      <c r="A528" s="1">
        <v>788</v>
      </c>
      <c r="B528" s="3">
        <v>1.2931</v>
      </c>
      <c r="C528" s="3">
        <v>506.04</v>
      </c>
      <c r="D528" s="3">
        <v>0.2319</v>
      </c>
      <c r="E528" s="3">
        <v>1.0745</v>
      </c>
      <c r="F528" s="3">
        <v>1.9772</v>
      </c>
      <c r="G528" s="3">
        <v>0.0347</v>
      </c>
      <c r="H528" s="1">
        <v>1.29312227284109</v>
      </c>
      <c r="I528" s="3">
        <v>2.4571</v>
      </c>
      <c r="J528" s="1">
        <v>2182</v>
      </c>
      <c r="K528" s="1">
        <v>7</v>
      </c>
      <c r="L528" s="1">
        <v>7</v>
      </c>
      <c r="M528" s="1">
        <v>4</v>
      </c>
      <c r="S528" s="4">
        <f t="shared" si="40"/>
        <v>2.55671732</v>
      </c>
      <c r="T528" s="4">
        <f t="shared" si="41"/>
        <v>119.429079949042</v>
      </c>
      <c r="U528" s="4"/>
      <c r="V528" s="4">
        <f>VLOOKUP(K528,$AA$2:$AC$26,3)</f>
        <v>0.005831</v>
      </c>
      <c r="W528" s="4">
        <f>VLOOKUP(L528,$AA$2:$AC$26,2)</f>
        <v>0.57059</v>
      </c>
      <c r="X528" s="4">
        <f t="shared" si="42"/>
        <v>332.711029</v>
      </c>
      <c r="Y528" s="4">
        <f t="shared" si="43"/>
        <v>266.1688232</v>
      </c>
      <c r="Z528" s="4">
        <f t="shared" si="44"/>
        <v>415.88878625</v>
      </c>
      <c r="AA528" s="4"/>
      <c r="AB528" s="4"/>
      <c r="AC528" s="4"/>
    </row>
    <row r="529" hidden="1" spans="1:29">
      <c r="A529" s="1">
        <v>1279</v>
      </c>
      <c r="B529" s="3">
        <v>1.5796</v>
      </c>
      <c r="C529" s="3">
        <v>310.82</v>
      </c>
      <c r="D529" s="3">
        <v>0.3614</v>
      </c>
      <c r="E529" s="3">
        <v>1.1642</v>
      </c>
      <c r="F529" s="3">
        <v>2.5694</v>
      </c>
      <c r="G529" s="3">
        <v>0.0718</v>
      </c>
      <c r="H529" s="1">
        <v>1.57964967335044</v>
      </c>
      <c r="I529" s="3">
        <v>1.1869</v>
      </c>
      <c r="J529" s="1">
        <v>860</v>
      </c>
      <c r="K529" s="1">
        <v>3</v>
      </c>
      <c r="L529" s="1">
        <v>18</v>
      </c>
      <c r="M529" s="1">
        <v>6</v>
      </c>
      <c r="S529" s="4">
        <f t="shared" si="40"/>
        <v>4.05862424</v>
      </c>
      <c r="T529" s="4">
        <f t="shared" si="41"/>
        <v>119.022226581859</v>
      </c>
      <c r="U529" s="4"/>
      <c r="V529" s="4">
        <f>VLOOKUP(K529,$AA$2:$AC$26,3)</f>
        <v>0.002236</v>
      </c>
      <c r="W529" s="4">
        <f>VLOOKUP(L529,$AA$2:$AC$26,2)</f>
        <v>1.9766</v>
      </c>
      <c r="X529" s="4">
        <f t="shared" si="42"/>
        <v>441.96776</v>
      </c>
      <c r="Y529" s="4">
        <f t="shared" si="43"/>
        <v>353.574208</v>
      </c>
      <c r="Z529" s="4">
        <f t="shared" si="44"/>
        <v>552.4597</v>
      </c>
      <c r="AA529" s="4"/>
      <c r="AB529" s="4"/>
      <c r="AC529" s="4"/>
    </row>
    <row r="530" hidden="1" spans="1:29">
      <c r="A530" s="1">
        <v>821</v>
      </c>
      <c r="B530" s="3">
        <v>1.2841</v>
      </c>
      <c r="C530" s="3">
        <v>599.67</v>
      </c>
      <c r="D530" s="3">
        <v>0.2748</v>
      </c>
      <c r="E530" s="3">
        <v>1.0706</v>
      </c>
      <c r="F530" s="3">
        <v>1.984</v>
      </c>
      <c r="G530" s="3">
        <v>0.0341</v>
      </c>
      <c r="H530" s="1">
        <v>1.28409901799886</v>
      </c>
      <c r="I530" s="3">
        <v>2.9304</v>
      </c>
      <c r="J530" s="1">
        <v>2182</v>
      </c>
      <c r="K530" s="1">
        <v>7</v>
      </c>
      <c r="L530" s="1">
        <v>10</v>
      </c>
      <c r="M530" s="1">
        <v>4</v>
      </c>
      <c r="S530" s="4">
        <f t="shared" si="40"/>
        <v>2.5476544</v>
      </c>
      <c r="T530" s="4">
        <f t="shared" si="41"/>
        <v>119.005733891664</v>
      </c>
      <c r="U530" s="4"/>
      <c r="V530" s="4">
        <f>VLOOKUP(K530,$AA$2:$AC$26,3)</f>
        <v>0.005831</v>
      </c>
      <c r="W530" s="4">
        <f>VLOOKUP(L530,$AA$2:$AC$26,2)</f>
        <v>0.81777</v>
      </c>
      <c r="X530" s="4">
        <f t="shared" si="42"/>
        <v>476.841687</v>
      </c>
      <c r="Y530" s="4">
        <f t="shared" si="43"/>
        <v>381.4733496</v>
      </c>
      <c r="Z530" s="4">
        <f t="shared" si="44"/>
        <v>596.05210875</v>
      </c>
      <c r="AA530" s="4"/>
      <c r="AB530" s="4"/>
      <c r="AC530" s="4"/>
    </row>
    <row r="531" hidden="1" spans="1:29">
      <c r="A531" s="1">
        <v>612</v>
      </c>
      <c r="B531" s="3">
        <v>1.2948</v>
      </c>
      <c r="C531" s="3">
        <v>680.72</v>
      </c>
      <c r="D531" s="3">
        <v>0.1961</v>
      </c>
      <c r="E531" s="3">
        <v>1.0577</v>
      </c>
      <c r="F531" s="3">
        <v>1.5592</v>
      </c>
      <c r="G531" s="3">
        <v>0.0273</v>
      </c>
      <c r="H531" s="1">
        <v>1.29483175199055</v>
      </c>
      <c r="I531" s="3">
        <v>4.2367</v>
      </c>
      <c r="J531" s="1">
        <v>3472</v>
      </c>
      <c r="K531" s="1">
        <v>7</v>
      </c>
      <c r="L531" s="1">
        <v>8</v>
      </c>
      <c r="M531" s="1">
        <v>3</v>
      </c>
      <c r="S531" s="4">
        <f t="shared" si="40"/>
        <v>2.01885216</v>
      </c>
      <c r="T531" s="4">
        <f t="shared" si="41"/>
        <v>118.958197534042</v>
      </c>
      <c r="U531" s="4"/>
      <c r="V531" s="4">
        <f>VLOOKUP(K531,$AA$2:$AC$26,3)</f>
        <v>0.005831</v>
      </c>
      <c r="W531" s="4">
        <f>VLOOKUP(L531,$AA$2:$AC$26,2)</f>
        <v>0.64352</v>
      </c>
      <c r="X531" s="4">
        <f t="shared" si="42"/>
        <v>375.236512</v>
      </c>
      <c r="Y531" s="4">
        <f t="shared" si="43"/>
        <v>300.1892096</v>
      </c>
      <c r="Z531" s="4">
        <f t="shared" si="44"/>
        <v>469.04564</v>
      </c>
      <c r="AA531" s="4"/>
      <c r="AB531" s="4"/>
      <c r="AC531" s="4"/>
    </row>
    <row r="532" hidden="1" spans="1:29">
      <c r="A532" s="1">
        <v>668</v>
      </c>
      <c r="B532" s="3">
        <v>1.3682</v>
      </c>
      <c r="C532" s="3">
        <v>1244.97</v>
      </c>
      <c r="D532" s="3">
        <v>0.3585</v>
      </c>
      <c r="E532" s="3">
        <v>1.062</v>
      </c>
      <c r="F532" s="3">
        <v>1.4723</v>
      </c>
      <c r="G532" s="3">
        <v>0.0303</v>
      </c>
      <c r="H532" s="1">
        <v>1.3681875569518</v>
      </c>
      <c r="I532" s="3">
        <v>7.5802</v>
      </c>
      <c r="J532" s="1">
        <v>3473</v>
      </c>
      <c r="K532" s="1">
        <v>8</v>
      </c>
      <c r="L532" s="1">
        <v>13</v>
      </c>
      <c r="M532" s="1">
        <v>3</v>
      </c>
      <c r="S532" s="4">
        <f t="shared" si="40"/>
        <v>2.01440086</v>
      </c>
      <c r="T532" s="4">
        <f t="shared" si="41"/>
        <v>118.713002634176</v>
      </c>
      <c r="U532" s="4"/>
      <c r="V532" s="4">
        <f>VLOOKUP(K532,$AA$2:$AC$26,3)</f>
        <v>0.007416</v>
      </c>
      <c r="W532" s="4">
        <f>VLOOKUP(L532,$AA$2:$AC$26,2)</f>
        <v>1.09051</v>
      </c>
      <c r="X532" s="4">
        <f t="shared" si="42"/>
        <v>808.722216</v>
      </c>
      <c r="Y532" s="4">
        <f t="shared" si="43"/>
        <v>646.9777728</v>
      </c>
      <c r="Z532" s="4">
        <f t="shared" si="44"/>
        <v>1010.90277</v>
      </c>
      <c r="AA532" s="4"/>
      <c r="AB532" s="4"/>
      <c r="AC532" s="4"/>
    </row>
    <row r="533" hidden="1" spans="1:29">
      <c r="A533" s="1">
        <v>768</v>
      </c>
      <c r="B533" s="3">
        <v>1.1822</v>
      </c>
      <c r="C533" s="3">
        <v>584.18</v>
      </c>
      <c r="D533" s="3">
        <v>0.2677</v>
      </c>
      <c r="E533" s="3">
        <v>1.0622</v>
      </c>
      <c r="F533" s="3">
        <v>2.1398</v>
      </c>
      <c r="G533" s="3">
        <v>0.0283</v>
      </c>
      <c r="H533" s="1">
        <v>1.18215255620438</v>
      </c>
      <c r="I533" s="3">
        <v>2.633</v>
      </c>
      <c r="J533" s="1">
        <v>2182</v>
      </c>
      <c r="K533" s="1">
        <v>9</v>
      </c>
      <c r="L533" s="1">
        <v>5</v>
      </c>
      <c r="M533" s="1">
        <v>4</v>
      </c>
      <c r="S533" s="4">
        <f t="shared" si="40"/>
        <v>2.52967156</v>
      </c>
      <c r="T533" s="4">
        <f t="shared" si="41"/>
        <v>118.165721576156</v>
      </c>
      <c r="U533" s="4"/>
      <c r="V533" s="4">
        <f>VLOOKUP(K533,$AA$2:$AC$26,3)</f>
        <v>0.009434</v>
      </c>
      <c r="W533" s="4">
        <f>VLOOKUP(L533,$AA$2:$AC$26,2)</f>
        <v>0.44857</v>
      </c>
      <c r="X533" s="4">
        <f t="shared" si="42"/>
        <v>423.180938</v>
      </c>
      <c r="Y533" s="4">
        <f t="shared" si="43"/>
        <v>338.5447504</v>
      </c>
      <c r="Z533" s="4">
        <f t="shared" si="44"/>
        <v>528.9761725</v>
      </c>
      <c r="AA533" s="4"/>
      <c r="AB533" s="4"/>
      <c r="AC533" s="4"/>
    </row>
    <row r="534" hidden="1" spans="1:29">
      <c r="A534" s="1">
        <v>1257</v>
      </c>
      <c r="B534" s="3">
        <v>1.3985</v>
      </c>
      <c r="C534" s="3">
        <v>234.5</v>
      </c>
      <c r="D534" s="3">
        <v>0.2727</v>
      </c>
      <c r="E534" s="3">
        <v>1.1353</v>
      </c>
      <c r="F534" s="3">
        <v>2.8674</v>
      </c>
      <c r="G534" s="3">
        <v>0.0618</v>
      </c>
      <c r="H534" s="1">
        <v>1.39853850048928</v>
      </c>
      <c r="I534" s="3">
        <v>0.8144</v>
      </c>
      <c r="J534" s="1">
        <v>860</v>
      </c>
      <c r="K534" s="1">
        <v>3</v>
      </c>
      <c r="L534" s="1">
        <v>16</v>
      </c>
      <c r="M534" s="1">
        <v>6</v>
      </c>
      <c r="S534" s="4">
        <f t="shared" si="40"/>
        <v>4.0100589</v>
      </c>
      <c r="T534" s="4">
        <f t="shared" si="41"/>
        <v>117.598011241957</v>
      </c>
      <c r="U534" s="4"/>
      <c r="V534" s="4">
        <f>VLOOKUP(K534,$AA$2:$AC$26,3)</f>
        <v>0.002236</v>
      </c>
      <c r="W534" s="4">
        <f>VLOOKUP(L534,$AA$2:$AC$26,2)</f>
        <v>1.55394</v>
      </c>
      <c r="X534" s="4">
        <f t="shared" si="42"/>
        <v>347.460984</v>
      </c>
      <c r="Y534" s="4">
        <f t="shared" si="43"/>
        <v>277.9687872</v>
      </c>
      <c r="Z534" s="4">
        <f t="shared" si="44"/>
        <v>434.32623</v>
      </c>
      <c r="AA534" s="4"/>
      <c r="AB534" s="4"/>
      <c r="AC534" s="4"/>
    </row>
    <row r="535" hidden="1" spans="1:29">
      <c r="A535" s="1">
        <v>270</v>
      </c>
      <c r="B535" s="3">
        <v>1.1289</v>
      </c>
      <c r="C535" s="3">
        <v>660.03</v>
      </c>
      <c r="D535" s="3">
        <v>0.0842</v>
      </c>
      <c r="E535" s="3">
        <v>1.0252</v>
      </c>
      <c r="F535" s="3">
        <v>1.1744</v>
      </c>
      <c r="G535" s="3">
        <v>0.0125</v>
      </c>
      <c r="H535" s="1">
        <v>1.1289098870217</v>
      </c>
      <c r="I535" s="3">
        <v>5.3898</v>
      </c>
      <c r="J535" s="1">
        <v>7839</v>
      </c>
      <c r="K535" s="1">
        <v>6</v>
      </c>
      <c r="L535" s="1">
        <v>11</v>
      </c>
      <c r="M535" s="1">
        <v>1</v>
      </c>
      <c r="S535" s="4">
        <f t="shared" si="40"/>
        <v>1.32578016</v>
      </c>
      <c r="T535" s="4">
        <f t="shared" si="41"/>
        <v>117.382092684278</v>
      </c>
      <c r="U535" s="4"/>
      <c r="V535" s="4">
        <f>VLOOKUP(K535,$AA$2:$AC$26,3)</f>
        <v>0.004583</v>
      </c>
      <c r="W535" s="4">
        <f>VLOOKUP(L535,$AA$2:$AC$26,2)</f>
        <v>0.917</v>
      </c>
      <c r="X535" s="4">
        <f t="shared" si="42"/>
        <v>420.2611</v>
      </c>
      <c r="Y535" s="4">
        <f t="shared" si="43"/>
        <v>336.20888</v>
      </c>
      <c r="Z535" s="4">
        <f t="shared" si="44"/>
        <v>525.326375</v>
      </c>
      <c r="AA535" s="4"/>
      <c r="AB535" s="4"/>
      <c r="AC535" s="4"/>
    </row>
    <row r="536" hidden="1" spans="1:29">
      <c r="A536" s="1">
        <v>410</v>
      </c>
      <c r="B536" s="3">
        <v>1.1908</v>
      </c>
      <c r="C536" s="3">
        <v>256.02</v>
      </c>
      <c r="D536" s="3">
        <v>0.046</v>
      </c>
      <c r="E536" s="3">
        <v>1.0376</v>
      </c>
      <c r="F536" s="3">
        <v>1.3188</v>
      </c>
      <c r="G536" s="3">
        <v>0.0177</v>
      </c>
      <c r="H536" s="1">
        <v>1.19084659025092</v>
      </c>
      <c r="I536" s="3">
        <v>1.8977</v>
      </c>
      <c r="J536" s="1">
        <v>5570</v>
      </c>
      <c r="K536" s="1">
        <v>3</v>
      </c>
      <c r="L536" s="1">
        <v>7</v>
      </c>
      <c r="M536" s="1">
        <v>2</v>
      </c>
      <c r="S536" s="4">
        <f t="shared" si="40"/>
        <v>1.57042704</v>
      </c>
      <c r="T536" s="4">
        <f t="shared" si="41"/>
        <v>117.204790260274</v>
      </c>
      <c r="U536" s="4"/>
      <c r="V536" s="4">
        <f>VLOOKUP(K536,$AA$2:$AC$26,3)</f>
        <v>0.002236</v>
      </c>
      <c r="W536" s="4">
        <f>VLOOKUP(L536,$AA$2:$AC$26,2)</f>
        <v>0.57059</v>
      </c>
      <c r="X536" s="4">
        <f t="shared" si="42"/>
        <v>127.583924</v>
      </c>
      <c r="Y536" s="4">
        <f t="shared" si="43"/>
        <v>102.0671392</v>
      </c>
      <c r="Z536" s="4">
        <f t="shared" si="44"/>
        <v>159.479905</v>
      </c>
      <c r="AA536" s="4"/>
      <c r="AB536" s="4"/>
      <c r="AC536" s="4"/>
    </row>
    <row r="537" hidden="1" spans="1:29">
      <c r="A537" s="1">
        <v>705</v>
      </c>
      <c r="B537" s="3">
        <v>1.303</v>
      </c>
      <c r="C537" s="3">
        <v>279.49</v>
      </c>
      <c r="D537" s="3">
        <v>0.0806</v>
      </c>
      <c r="E537" s="3">
        <v>1.0588</v>
      </c>
      <c r="F537" s="3">
        <v>1.5273</v>
      </c>
      <c r="G537" s="3">
        <v>0.0277</v>
      </c>
      <c r="H537" s="1">
        <v>1.30295220319382</v>
      </c>
      <c r="I537" s="3">
        <v>1.7601</v>
      </c>
      <c r="J537" s="1">
        <v>3468</v>
      </c>
      <c r="K537" s="1">
        <v>1</v>
      </c>
      <c r="L537" s="1">
        <v>17</v>
      </c>
      <c r="M537" s="1">
        <v>3</v>
      </c>
      <c r="S537" s="4">
        <f t="shared" si="40"/>
        <v>1.9900719</v>
      </c>
      <c r="T537" s="4">
        <f t="shared" si="41"/>
        <v>117.194791811514</v>
      </c>
      <c r="U537" s="4"/>
      <c r="V537" s="4">
        <f>VLOOKUP(K537,$AA$2:$AC$26,3)</f>
        <v>0.001414</v>
      </c>
      <c r="W537" s="4">
        <f>VLOOKUP(L537,$AA$2:$AC$26,2)</f>
        <v>1.75256</v>
      </c>
      <c r="X537" s="4">
        <f t="shared" si="42"/>
        <v>247.811984</v>
      </c>
      <c r="Y537" s="4">
        <f t="shared" si="43"/>
        <v>198.2495872</v>
      </c>
      <c r="Z537" s="4">
        <f t="shared" si="44"/>
        <v>309.76498</v>
      </c>
      <c r="AA537" s="4"/>
      <c r="AB537" s="4"/>
      <c r="AC537" s="4"/>
    </row>
    <row r="538" hidden="1" spans="1:29">
      <c r="A538" s="1">
        <v>707</v>
      </c>
      <c r="B538" s="3">
        <v>1.2817</v>
      </c>
      <c r="C538" s="3">
        <v>427.41</v>
      </c>
      <c r="D538" s="3">
        <v>0.1232</v>
      </c>
      <c r="E538" s="3">
        <v>1.0569</v>
      </c>
      <c r="F538" s="3">
        <v>1.5416</v>
      </c>
      <c r="G538" s="3">
        <v>0.0267</v>
      </c>
      <c r="H538" s="1">
        <v>1.28171677769747</v>
      </c>
      <c r="I538" s="3">
        <v>2.6859</v>
      </c>
      <c r="J538" s="1">
        <v>3470</v>
      </c>
      <c r="K538" s="1">
        <v>3</v>
      </c>
      <c r="L538" s="1">
        <v>17</v>
      </c>
      <c r="M538" s="1">
        <v>3</v>
      </c>
      <c r="S538" s="4">
        <f t="shared" si="40"/>
        <v>1.97586872</v>
      </c>
      <c r="T538" s="4">
        <f t="shared" si="41"/>
        <v>116.391917586232</v>
      </c>
      <c r="U538" s="4"/>
      <c r="V538" s="4">
        <f>VLOOKUP(K538,$AA$2:$AC$26,3)</f>
        <v>0.002236</v>
      </c>
      <c r="W538" s="4">
        <f>VLOOKUP(L538,$AA$2:$AC$26,2)</f>
        <v>1.75256</v>
      </c>
      <c r="X538" s="4">
        <f t="shared" si="42"/>
        <v>391.872416</v>
      </c>
      <c r="Y538" s="4">
        <f t="shared" si="43"/>
        <v>313.4979328</v>
      </c>
      <c r="Z538" s="4">
        <f t="shared" si="44"/>
        <v>489.84052</v>
      </c>
      <c r="AA538" s="4"/>
      <c r="AB538" s="4"/>
      <c r="AC538" s="4"/>
    </row>
    <row r="539" hidden="1" spans="1:29">
      <c r="A539" s="1">
        <v>1011</v>
      </c>
      <c r="B539" s="3">
        <v>1.4955</v>
      </c>
      <c r="C539" s="3">
        <v>1312.47</v>
      </c>
      <c r="D539" s="3">
        <v>0.8545</v>
      </c>
      <c r="E539" s="3">
        <v>1.1089</v>
      </c>
      <c r="F539" s="3">
        <v>1.984</v>
      </c>
      <c r="G539" s="3">
        <v>0.0534</v>
      </c>
      <c r="H539" s="1">
        <v>1.49546424060617</v>
      </c>
      <c r="I539" s="3">
        <v>5.7282</v>
      </c>
      <c r="J539" s="1">
        <v>1536</v>
      </c>
      <c r="K539" s="1">
        <v>10</v>
      </c>
      <c r="L539" s="1">
        <v>10</v>
      </c>
      <c r="M539" s="1">
        <v>5</v>
      </c>
      <c r="S539" s="4">
        <f t="shared" si="40"/>
        <v>2.967072</v>
      </c>
      <c r="T539" s="4">
        <f t="shared" si="41"/>
        <v>116.284998881587</v>
      </c>
      <c r="U539" s="4"/>
      <c r="V539" s="4">
        <f>VLOOKUP(K539,$AA$2:$AC$26,3)</f>
        <v>0</v>
      </c>
      <c r="W539" s="4">
        <f>VLOOKUP(L539,$AA$2:$AC$26,2)</f>
        <v>0.81777</v>
      </c>
      <c r="X539" s="4">
        <f t="shared" si="42"/>
        <v>0</v>
      </c>
      <c r="Y539" s="4">
        <f t="shared" si="43"/>
        <v>0</v>
      </c>
      <c r="Z539" s="4">
        <f t="shared" si="44"/>
        <v>0</v>
      </c>
      <c r="AA539" s="4"/>
      <c r="AB539" s="4"/>
      <c r="AC539" s="4"/>
    </row>
    <row r="540" hidden="1" spans="1:29">
      <c r="A540" s="1">
        <v>596</v>
      </c>
      <c r="B540" s="3">
        <v>1.2144</v>
      </c>
      <c r="C540" s="3">
        <v>164.6</v>
      </c>
      <c r="D540" s="3">
        <v>0.0476</v>
      </c>
      <c r="E540" s="3">
        <v>1.0508</v>
      </c>
      <c r="F540" s="3">
        <v>1.6225</v>
      </c>
      <c r="G540" s="3">
        <v>0.0238</v>
      </c>
      <c r="H540" s="1">
        <v>1.2143796908883</v>
      </c>
      <c r="I540" s="3">
        <v>0.9888</v>
      </c>
      <c r="J540" s="1">
        <v>3460</v>
      </c>
      <c r="K540" s="1">
        <v>2</v>
      </c>
      <c r="L540" s="1">
        <v>7</v>
      </c>
      <c r="M540" s="1">
        <v>3</v>
      </c>
      <c r="S540" s="4">
        <f t="shared" si="40"/>
        <v>1.970364</v>
      </c>
      <c r="T540" s="4">
        <f t="shared" si="41"/>
        <v>115.900287540783</v>
      </c>
      <c r="U540" s="4"/>
      <c r="V540" s="4">
        <f>VLOOKUP(K540,$AA$2:$AC$26,3)</f>
        <v>0.001732</v>
      </c>
      <c r="W540" s="4">
        <f>VLOOKUP(L540,$AA$2:$AC$26,2)</f>
        <v>0.57059</v>
      </c>
      <c r="X540" s="4">
        <f t="shared" si="42"/>
        <v>98.826188</v>
      </c>
      <c r="Y540" s="4">
        <f t="shared" si="43"/>
        <v>79.0609504</v>
      </c>
      <c r="Z540" s="4">
        <f t="shared" si="44"/>
        <v>123.532735</v>
      </c>
      <c r="AA540" s="4"/>
      <c r="AB540" s="4"/>
      <c r="AC540" s="4"/>
    </row>
    <row r="541" hidden="1" spans="1:29">
      <c r="A541" s="1">
        <v>999</v>
      </c>
      <c r="B541" s="3">
        <v>1.347</v>
      </c>
      <c r="C541" s="3">
        <v>836.2</v>
      </c>
      <c r="D541" s="3">
        <v>0.5444</v>
      </c>
      <c r="E541" s="3">
        <v>1.0939</v>
      </c>
      <c r="F541" s="3">
        <v>2.1946</v>
      </c>
      <c r="G541" s="3">
        <v>0.045</v>
      </c>
      <c r="H541" s="1">
        <v>1.34702503620693</v>
      </c>
      <c r="I541" s="3">
        <v>3.5091</v>
      </c>
      <c r="J541" s="1">
        <v>1536</v>
      </c>
      <c r="K541" s="1">
        <v>9</v>
      </c>
      <c r="L541" s="1">
        <v>9</v>
      </c>
      <c r="M541" s="1">
        <v>5</v>
      </c>
      <c r="S541" s="4">
        <f t="shared" si="40"/>
        <v>2.9561262</v>
      </c>
      <c r="T541" s="4">
        <f t="shared" si="41"/>
        <v>115.856012884362</v>
      </c>
      <c r="U541" s="4"/>
      <c r="V541" s="4">
        <f>VLOOKUP(K541,$AA$2:$AC$26,3)</f>
        <v>0.009434</v>
      </c>
      <c r="W541" s="4">
        <f>VLOOKUP(L541,$AA$2:$AC$26,2)</f>
        <v>0.7257</v>
      </c>
      <c r="X541" s="4">
        <f t="shared" si="42"/>
        <v>684.62538</v>
      </c>
      <c r="Y541" s="4">
        <f t="shared" si="43"/>
        <v>547.700304</v>
      </c>
      <c r="Z541" s="4">
        <f t="shared" si="44"/>
        <v>855.781725</v>
      </c>
      <c r="AA541" s="4"/>
      <c r="AB541" s="4"/>
      <c r="AC541" s="4"/>
    </row>
    <row r="542" hidden="1" spans="1:29">
      <c r="A542" s="1">
        <v>453</v>
      </c>
      <c r="B542" s="3">
        <v>1.1789</v>
      </c>
      <c r="C542" s="3">
        <v>245.22</v>
      </c>
      <c r="D542" s="3">
        <v>0.044</v>
      </c>
      <c r="E542" s="3">
        <v>1.035</v>
      </c>
      <c r="F542" s="3">
        <v>1.3153</v>
      </c>
      <c r="G542" s="3">
        <v>0.0172</v>
      </c>
      <c r="H542" s="1">
        <v>1.17891022169294</v>
      </c>
      <c r="I542" s="3">
        <v>1.8173</v>
      </c>
      <c r="J542" s="1">
        <v>5573</v>
      </c>
      <c r="K542" s="1">
        <v>2</v>
      </c>
      <c r="L542" s="1">
        <v>11</v>
      </c>
      <c r="M542" s="1">
        <v>2</v>
      </c>
      <c r="S542" s="4">
        <f t="shared" si="40"/>
        <v>1.55060717</v>
      </c>
      <c r="T542" s="4">
        <f t="shared" si="41"/>
        <v>115.756745831885</v>
      </c>
      <c r="U542" s="4"/>
      <c r="V542" s="4">
        <f>VLOOKUP(K542,$AA$2:$AC$26,3)</f>
        <v>0.001732</v>
      </c>
      <c r="W542" s="4">
        <f>VLOOKUP(L542,$AA$2:$AC$26,2)</f>
        <v>0.917</v>
      </c>
      <c r="X542" s="4">
        <f t="shared" si="42"/>
        <v>158.8244</v>
      </c>
      <c r="Y542" s="4">
        <f t="shared" si="43"/>
        <v>127.05952</v>
      </c>
      <c r="Z542" s="4">
        <f t="shared" si="44"/>
        <v>198.5305</v>
      </c>
      <c r="AA542" s="4"/>
      <c r="AB542" s="4"/>
      <c r="AC542" s="4"/>
    </row>
    <row r="543" hidden="1" spans="1:29">
      <c r="A543" s="1">
        <v>1241</v>
      </c>
      <c r="B543" s="3">
        <v>1.8063</v>
      </c>
      <c r="C543" s="3">
        <v>1148.68</v>
      </c>
      <c r="D543" s="3">
        <v>1.3357</v>
      </c>
      <c r="E543" s="3">
        <v>1.1807</v>
      </c>
      <c r="F543" s="3">
        <v>2.1547</v>
      </c>
      <c r="G543" s="3">
        <v>0.0844</v>
      </c>
      <c r="H543" s="1">
        <v>1.80626104833646</v>
      </c>
      <c r="I543" s="3">
        <v>4.8267</v>
      </c>
      <c r="J543" s="1">
        <v>860</v>
      </c>
      <c r="K543" s="1">
        <v>9</v>
      </c>
      <c r="L543" s="1">
        <v>14</v>
      </c>
      <c r="M543" s="1">
        <v>6</v>
      </c>
      <c r="S543" s="4">
        <f t="shared" si="40"/>
        <v>3.89203461</v>
      </c>
      <c r="T543" s="4">
        <f t="shared" si="41"/>
        <v>114.136859640856</v>
      </c>
      <c r="U543" s="4"/>
      <c r="V543" s="4">
        <f>VLOOKUP(K543,$AA$2:$AC$26,3)</f>
        <v>0.009434</v>
      </c>
      <c r="W543" s="4">
        <f>VLOOKUP(L543,$AA$2:$AC$26,2)</f>
        <v>1.22284</v>
      </c>
      <c r="X543" s="4">
        <f t="shared" si="42"/>
        <v>1153.627256</v>
      </c>
      <c r="Y543" s="4">
        <f t="shared" si="43"/>
        <v>922.9018048</v>
      </c>
      <c r="Z543" s="4">
        <f t="shared" si="44"/>
        <v>1442.03407</v>
      </c>
      <c r="AA543" s="4"/>
      <c r="AB543" s="4"/>
      <c r="AC543" s="4"/>
    </row>
    <row r="544" hidden="1" spans="1:29">
      <c r="A544" s="1">
        <v>1050</v>
      </c>
      <c r="B544" s="3">
        <v>1.4085</v>
      </c>
      <c r="C544" s="3">
        <v>449.4</v>
      </c>
      <c r="D544" s="3">
        <v>0.2926</v>
      </c>
      <c r="E544" s="3">
        <v>1.0993</v>
      </c>
      <c r="F544" s="3">
        <v>2.0663</v>
      </c>
      <c r="G544" s="3">
        <v>0.0474</v>
      </c>
      <c r="H544" s="1">
        <v>1.40845286392767</v>
      </c>
      <c r="I544" s="3">
        <v>2.0638</v>
      </c>
      <c r="J544" s="1">
        <v>1536</v>
      </c>
      <c r="K544" s="1">
        <v>5</v>
      </c>
      <c r="L544" s="1">
        <v>14</v>
      </c>
      <c r="M544" s="1">
        <v>5</v>
      </c>
      <c r="S544" s="4">
        <f t="shared" si="40"/>
        <v>2.91038355</v>
      </c>
      <c r="T544" s="4">
        <f t="shared" si="41"/>
        <v>114.063274452638</v>
      </c>
      <c r="U544" s="4"/>
      <c r="V544" s="4">
        <f>VLOOKUP(K544,$AA$2:$AC$26,3)</f>
        <v>0.003606</v>
      </c>
      <c r="W544" s="4">
        <f>VLOOKUP(L544,$AA$2:$AC$26,2)</f>
        <v>1.22284</v>
      </c>
      <c r="X544" s="4">
        <f t="shared" si="42"/>
        <v>440.956104</v>
      </c>
      <c r="Y544" s="4">
        <f t="shared" si="43"/>
        <v>352.7648832</v>
      </c>
      <c r="Z544" s="4">
        <f t="shared" si="44"/>
        <v>551.19513</v>
      </c>
      <c r="AA544" s="4"/>
      <c r="AB544" s="4"/>
      <c r="AC544" s="4"/>
    </row>
    <row r="545" hidden="1" spans="1:29">
      <c r="A545" s="1">
        <v>921</v>
      </c>
      <c r="B545" s="3">
        <v>1.7647</v>
      </c>
      <c r="C545" s="3">
        <v>1918.5</v>
      </c>
      <c r="D545" s="3">
        <v>0.8792</v>
      </c>
      <c r="E545" s="3">
        <v>1.1151</v>
      </c>
      <c r="F545" s="3">
        <v>1.3783</v>
      </c>
      <c r="G545" s="3">
        <v>0.051</v>
      </c>
      <c r="H545" s="1">
        <v>1.76469655739511</v>
      </c>
      <c r="I545" s="3">
        <v>12.0798</v>
      </c>
      <c r="J545" s="1">
        <v>2182</v>
      </c>
      <c r="K545" s="1">
        <v>8</v>
      </c>
      <c r="L545" s="1">
        <v>19</v>
      </c>
      <c r="M545" s="1">
        <v>4</v>
      </c>
      <c r="S545" s="4">
        <f t="shared" si="40"/>
        <v>2.43228601</v>
      </c>
      <c r="T545" s="4">
        <f t="shared" si="41"/>
        <v>113.61665917264</v>
      </c>
      <c r="U545" s="4"/>
      <c r="V545" s="4">
        <f>VLOOKUP(K545,$AA$2:$AC$26,3)</f>
        <v>0.007416</v>
      </c>
      <c r="W545" s="4">
        <f>VLOOKUP(L545,$AA$2:$AC$26,2)</f>
        <v>2.22929</v>
      </c>
      <c r="X545" s="4">
        <f t="shared" si="42"/>
        <v>1653.241464</v>
      </c>
      <c r="Y545" s="4">
        <f t="shared" si="43"/>
        <v>1322.5931712</v>
      </c>
      <c r="Z545" s="4">
        <f t="shared" si="44"/>
        <v>2066.55183</v>
      </c>
      <c r="AA545" s="4"/>
      <c r="AB545" s="4"/>
      <c r="AC545" s="4"/>
    </row>
    <row r="546" hidden="1" spans="1:29">
      <c r="A546" s="1">
        <v>1285</v>
      </c>
      <c r="B546" s="3">
        <v>2.1094</v>
      </c>
      <c r="C546" s="3">
        <v>1659.41</v>
      </c>
      <c r="D546" s="3">
        <v>1.9295</v>
      </c>
      <c r="E546" s="3">
        <v>1.2136</v>
      </c>
      <c r="F546" s="3">
        <v>1.8354</v>
      </c>
      <c r="G546" s="3">
        <v>0.0941</v>
      </c>
      <c r="H546" s="1">
        <v>2.10938909075657</v>
      </c>
      <c r="I546" s="3">
        <v>7.8136</v>
      </c>
      <c r="J546" s="1">
        <v>860</v>
      </c>
      <c r="K546" s="1">
        <v>9</v>
      </c>
      <c r="L546" s="1">
        <v>18</v>
      </c>
      <c r="M546" s="1">
        <v>6</v>
      </c>
      <c r="S546" s="4">
        <f t="shared" si="40"/>
        <v>3.87159276</v>
      </c>
      <c r="T546" s="4">
        <f t="shared" si="41"/>
        <v>113.537386923359</v>
      </c>
      <c r="U546" s="4"/>
      <c r="V546" s="4">
        <f>VLOOKUP(K546,$AA$2:$AC$26,3)</f>
        <v>0.009434</v>
      </c>
      <c r="W546" s="4">
        <f>VLOOKUP(L546,$AA$2:$AC$26,2)</f>
        <v>1.9766</v>
      </c>
      <c r="X546" s="4">
        <f t="shared" si="42"/>
        <v>1864.72444</v>
      </c>
      <c r="Y546" s="4">
        <f t="shared" si="43"/>
        <v>1491.779552</v>
      </c>
      <c r="Z546" s="4">
        <f t="shared" si="44"/>
        <v>2330.90555</v>
      </c>
      <c r="AA546" s="4"/>
      <c r="AB546" s="4"/>
      <c r="AC546" s="4"/>
    </row>
    <row r="547" hidden="1" spans="1:29">
      <c r="A547" s="1">
        <v>525</v>
      </c>
      <c r="B547" s="3">
        <v>1.3787</v>
      </c>
      <c r="C547" s="3">
        <v>2033.61</v>
      </c>
      <c r="D547" s="3">
        <v>0.3643</v>
      </c>
      <c r="E547" s="3">
        <v>1.0509</v>
      </c>
      <c r="F547" s="3">
        <v>1.1021</v>
      </c>
      <c r="G547" s="3">
        <v>0.0246</v>
      </c>
      <c r="H547" s="1">
        <v>1.37868064058321</v>
      </c>
      <c r="I547" s="3">
        <v>15.1843</v>
      </c>
      <c r="J547" s="1">
        <v>5582</v>
      </c>
      <c r="K547" s="1">
        <v>8</v>
      </c>
      <c r="L547" s="1">
        <v>17</v>
      </c>
      <c r="M547" s="1">
        <v>2</v>
      </c>
      <c r="S547" s="4">
        <f t="shared" si="40"/>
        <v>1.51946527</v>
      </c>
      <c r="T547" s="4">
        <f t="shared" si="41"/>
        <v>113.52347956701</v>
      </c>
      <c r="U547" s="4"/>
      <c r="V547" s="4">
        <f>VLOOKUP(K547,$AA$2:$AC$26,3)</f>
        <v>0.007416</v>
      </c>
      <c r="W547" s="4">
        <f>VLOOKUP(L547,$AA$2:$AC$26,2)</f>
        <v>1.75256</v>
      </c>
      <c r="X547" s="4">
        <f t="shared" si="42"/>
        <v>1299.698496</v>
      </c>
      <c r="Y547" s="4">
        <f t="shared" si="43"/>
        <v>1039.7587968</v>
      </c>
      <c r="Z547" s="4">
        <f t="shared" si="44"/>
        <v>1624.62312</v>
      </c>
      <c r="AA547" s="4"/>
      <c r="AB547" s="4"/>
      <c r="AC547" s="4"/>
    </row>
    <row r="548" hidden="1" spans="1:29">
      <c r="A548" s="1">
        <v>797</v>
      </c>
      <c r="B548" s="3">
        <v>1.4188</v>
      </c>
      <c r="C548" s="3">
        <v>387.69</v>
      </c>
      <c r="D548" s="3">
        <v>0.1777</v>
      </c>
      <c r="E548" s="3">
        <v>1.0861</v>
      </c>
      <c r="F548" s="3">
        <v>1.7124</v>
      </c>
      <c r="G548" s="3">
        <v>0.0405</v>
      </c>
      <c r="H548" s="1">
        <v>1.41876312938571</v>
      </c>
      <c r="I548" s="3">
        <v>2.1597</v>
      </c>
      <c r="J548" s="1">
        <v>2182</v>
      </c>
      <c r="K548" s="1">
        <v>5</v>
      </c>
      <c r="L548" s="1">
        <v>8</v>
      </c>
      <c r="M548" s="1">
        <v>4</v>
      </c>
      <c r="S548" s="4">
        <f t="shared" si="40"/>
        <v>2.42955312</v>
      </c>
      <c r="T548" s="4">
        <f t="shared" si="41"/>
        <v>113.4890007351</v>
      </c>
      <c r="U548" s="4"/>
      <c r="V548" s="4">
        <f>VLOOKUP(K548,$AA$2:$AC$26,3)</f>
        <v>0.003606</v>
      </c>
      <c r="W548" s="4">
        <f>VLOOKUP(L548,$AA$2:$AC$26,2)</f>
        <v>0.64352</v>
      </c>
      <c r="X548" s="4">
        <f t="shared" si="42"/>
        <v>232.053312</v>
      </c>
      <c r="Y548" s="4">
        <f t="shared" si="43"/>
        <v>185.6426496</v>
      </c>
      <c r="Z548" s="4">
        <f t="shared" si="44"/>
        <v>290.06664</v>
      </c>
      <c r="AA548" s="4"/>
      <c r="AB548" s="4"/>
      <c r="AC548" s="4"/>
    </row>
    <row r="549" hidden="1" spans="1:29">
      <c r="A549" s="1">
        <v>486</v>
      </c>
      <c r="B549" s="3">
        <v>1.3165</v>
      </c>
      <c r="C549" s="3">
        <v>367.24</v>
      </c>
      <c r="D549" s="3">
        <v>0.0659</v>
      </c>
      <c r="E549" s="3">
        <v>1.0456</v>
      </c>
      <c r="F549" s="3">
        <v>1.1534</v>
      </c>
      <c r="G549" s="3">
        <v>0.0224</v>
      </c>
      <c r="H549" s="1">
        <v>1.31650057739512</v>
      </c>
      <c r="I549" s="3">
        <v>3.0315</v>
      </c>
      <c r="J549" s="1">
        <v>5575</v>
      </c>
      <c r="K549" s="1">
        <v>2</v>
      </c>
      <c r="L549" s="1">
        <v>14</v>
      </c>
      <c r="M549" s="1">
        <v>2</v>
      </c>
      <c r="S549" s="4">
        <f t="shared" si="40"/>
        <v>1.5184511</v>
      </c>
      <c r="T549" s="4">
        <f t="shared" si="41"/>
        <v>113.376552327778</v>
      </c>
      <c r="U549" s="4"/>
      <c r="V549" s="4">
        <f>VLOOKUP(K549,$AA$2:$AC$26,3)</f>
        <v>0.001732</v>
      </c>
      <c r="W549" s="4">
        <f>VLOOKUP(L549,$AA$2:$AC$26,2)</f>
        <v>1.22284</v>
      </c>
      <c r="X549" s="4">
        <f t="shared" si="42"/>
        <v>211.795888</v>
      </c>
      <c r="Y549" s="4">
        <f t="shared" si="43"/>
        <v>169.4367104</v>
      </c>
      <c r="Z549" s="4">
        <f t="shared" si="44"/>
        <v>264.74486</v>
      </c>
      <c r="AA549" s="4"/>
      <c r="AB549" s="4"/>
      <c r="AC549" s="4"/>
    </row>
    <row r="550" hidden="1" spans="1:29">
      <c r="A550" s="1">
        <v>904</v>
      </c>
      <c r="B550" s="3">
        <v>1.3308</v>
      </c>
      <c r="C550" s="3">
        <v>300.58</v>
      </c>
      <c r="D550" s="3">
        <v>0.1379</v>
      </c>
      <c r="E550" s="3">
        <v>1.0791</v>
      </c>
      <c r="F550" s="3">
        <v>1.8158</v>
      </c>
      <c r="G550" s="3">
        <v>0.0361</v>
      </c>
      <c r="H550" s="1">
        <v>1.33083557427895</v>
      </c>
      <c r="I550" s="3">
        <v>1.6441</v>
      </c>
      <c r="J550" s="1">
        <v>2179</v>
      </c>
      <c r="K550" s="1">
        <v>2</v>
      </c>
      <c r="L550" s="1">
        <v>18</v>
      </c>
      <c r="M550" s="1">
        <v>4</v>
      </c>
      <c r="S550" s="4">
        <f t="shared" si="40"/>
        <v>2.41646664</v>
      </c>
      <c r="T550" s="4">
        <f t="shared" si="41"/>
        <v>112.80008296737</v>
      </c>
      <c r="U550" s="4"/>
      <c r="V550" s="4">
        <f>VLOOKUP(K550,$AA$2:$AC$26,3)</f>
        <v>0.001732</v>
      </c>
      <c r="W550" s="4">
        <f>VLOOKUP(L550,$AA$2:$AC$26,2)</f>
        <v>1.9766</v>
      </c>
      <c r="X550" s="4">
        <f t="shared" si="42"/>
        <v>342.34712</v>
      </c>
      <c r="Y550" s="4">
        <f t="shared" si="43"/>
        <v>273.877696</v>
      </c>
      <c r="Z550" s="4">
        <f t="shared" si="44"/>
        <v>427.9339</v>
      </c>
      <c r="AA550" s="4"/>
      <c r="AB550" s="4"/>
      <c r="AC550" s="4"/>
    </row>
    <row r="551" hidden="1" spans="1:29">
      <c r="A551" s="1">
        <v>812</v>
      </c>
      <c r="B551" s="3">
        <v>1.2233</v>
      </c>
      <c r="C551" s="3">
        <v>818.08</v>
      </c>
      <c r="D551" s="3">
        <v>0.3749</v>
      </c>
      <c r="E551" s="3">
        <v>1.0638</v>
      </c>
      <c r="F551" s="3">
        <v>1.9692</v>
      </c>
      <c r="G551" s="3">
        <v>0.031</v>
      </c>
      <c r="H551" s="1">
        <v>1.22332789066242</v>
      </c>
      <c r="I551" s="3">
        <v>3.9204</v>
      </c>
      <c r="J551" s="1">
        <v>2182</v>
      </c>
      <c r="K551" s="1">
        <v>9</v>
      </c>
      <c r="L551" s="1">
        <v>9</v>
      </c>
      <c r="M551" s="1">
        <v>4</v>
      </c>
      <c r="S551" s="4">
        <f t="shared" si="40"/>
        <v>2.40892236</v>
      </c>
      <c r="T551" s="4">
        <f t="shared" si="41"/>
        <v>112.52529909074</v>
      </c>
      <c r="U551" s="4"/>
      <c r="V551" s="4">
        <f>VLOOKUP(K551,$AA$2:$AC$26,3)</f>
        <v>0.009434</v>
      </c>
      <c r="W551" s="4">
        <f>VLOOKUP(L551,$AA$2:$AC$26,2)</f>
        <v>0.7257</v>
      </c>
      <c r="X551" s="4">
        <f t="shared" si="42"/>
        <v>684.62538</v>
      </c>
      <c r="Y551" s="4">
        <f t="shared" si="43"/>
        <v>547.700304</v>
      </c>
      <c r="Z551" s="4">
        <f t="shared" si="44"/>
        <v>855.781725</v>
      </c>
      <c r="AA551" s="4"/>
      <c r="AB551" s="4"/>
      <c r="AC551" s="4"/>
    </row>
    <row r="552" hidden="1" spans="1:29">
      <c r="A552" s="1">
        <v>1150</v>
      </c>
      <c r="B552" s="3">
        <v>1.5121</v>
      </c>
      <c r="C552" s="3">
        <v>295.51</v>
      </c>
      <c r="D552" s="3">
        <v>0.3436</v>
      </c>
      <c r="E552" s="3">
        <v>1.1612</v>
      </c>
      <c r="F552" s="3">
        <v>2.5353</v>
      </c>
      <c r="G552" s="3">
        <v>0.0707</v>
      </c>
      <c r="H552" s="1">
        <v>1.51210899615166</v>
      </c>
      <c r="I552" s="3">
        <v>1.1293</v>
      </c>
      <c r="J552" s="1">
        <v>860</v>
      </c>
      <c r="K552" s="1">
        <v>6</v>
      </c>
      <c r="L552" s="1">
        <v>6</v>
      </c>
      <c r="M552" s="1">
        <v>6</v>
      </c>
      <c r="S552" s="4">
        <f t="shared" si="40"/>
        <v>3.83362713</v>
      </c>
      <c r="T552" s="4">
        <f t="shared" si="41"/>
        <v>112.424016098919</v>
      </c>
      <c r="U552" s="4"/>
      <c r="V552" s="4">
        <f>VLOOKUP(K552,$AA$2:$AC$26,3)</f>
        <v>0.004583</v>
      </c>
      <c r="W552" s="4">
        <f>VLOOKUP(L552,$AA$2:$AC$26,2)</f>
        <v>0.50592</v>
      </c>
      <c r="X552" s="4">
        <f t="shared" si="42"/>
        <v>231.863136</v>
      </c>
      <c r="Y552" s="4">
        <f t="shared" si="43"/>
        <v>185.4905088</v>
      </c>
      <c r="Z552" s="4">
        <f t="shared" si="44"/>
        <v>289.82892</v>
      </c>
      <c r="AA552" s="4"/>
      <c r="AB552" s="4"/>
      <c r="AC552" s="4"/>
    </row>
    <row r="553" spans="1:29">
      <c r="A553" s="1">
        <v>872</v>
      </c>
      <c r="B553" s="3">
        <v>1.2847</v>
      </c>
      <c r="C553" s="3">
        <v>301.33</v>
      </c>
      <c r="D553" s="3">
        <v>0.1382</v>
      </c>
      <c r="E553" s="3">
        <v>1.0708</v>
      </c>
      <c r="F553" s="3">
        <v>1.8636</v>
      </c>
      <c r="G553" s="3">
        <v>0.0338</v>
      </c>
      <c r="H553" s="1">
        <v>1.2846924885525</v>
      </c>
      <c r="I553" s="3">
        <v>1.606</v>
      </c>
      <c r="J553" s="1">
        <v>2181</v>
      </c>
      <c r="K553" s="1">
        <v>3</v>
      </c>
      <c r="L553" s="1">
        <v>15</v>
      </c>
      <c r="M553" s="1">
        <v>4</v>
      </c>
      <c r="S553" s="4">
        <f t="shared" si="40"/>
        <v>2.39416692</v>
      </c>
      <c r="T553" s="4">
        <f t="shared" si="41"/>
        <v>111.810414811114</v>
      </c>
      <c r="U553" s="4"/>
      <c r="V553" s="4">
        <f>VLOOKUP(K553,$AA$2:$AC$26,3)</f>
        <v>0.002236</v>
      </c>
      <c r="W553" s="4">
        <f>VLOOKUP(L553,$AA$2:$AC$26,2)</f>
        <v>1.37798</v>
      </c>
      <c r="X553" s="4">
        <f t="shared" si="42"/>
        <v>308.116328</v>
      </c>
      <c r="Y553" s="4">
        <f t="shared" si="43"/>
        <v>246.4930624</v>
      </c>
      <c r="Z553" s="4">
        <f t="shared" si="44"/>
        <v>385.14541</v>
      </c>
      <c r="AA553" s="4"/>
      <c r="AB553" s="4"/>
      <c r="AC553" s="4"/>
    </row>
    <row r="554" hidden="1" spans="1:29">
      <c r="A554" s="1">
        <v>1095</v>
      </c>
      <c r="B554" s="3">
        <v>1.4631</v>
      </c>
      <c r="C554" s="3">
        <v>768.76</v>
      </c>
      <c r="D554" s="3">
        <v>0.5005</v>
      </c>
      <c r="E554" s="3">
        <v>1.1099</v>
      </c>
      <c r="F554" s="3">
        <v>1.9445</v>
      </c>
      <c r="G554" s="3">
        <v>0.0505</v>
      </c>
      <c r="H554" s="1">
        <v>1.46306256155385</v>
      </c>
      <c r="I554" s="3">
        <v>3.5931</v>
      </c>
      <c r="J554" s="1">
        <v>1536</v>
      </c>
      <c r="K554" s="1">
        <v>6</v>
      </c>
      <c r="L554" s="1">
        <v>18</v>
      </c>
      <c r="M554" s="1">
        <v>5</v>
      </c>
      <c r="S554" s="4">
        <f t="shared" si="40"/>
        <v>2.84499795</v>
      </c>
      <c r="T554" s="4">
        <f t="shared" si="41"/>
        <v>111.500692748227</v>
      </c>
      <c r="U554" s="4"/>
      <c r="V554" s="4">
        <f>VLOOKUP(K554,$AA$2:$AC$26,3)</f>
        <v>0.004583</v>
      </c>
      <c r="W554" s="4">
        <f>VLOOKUP(L554,$AA$2:$AC$26,2)</f>
        <v>1.9766</v>
      </c>
      <c r="X554" s="4">
        <f t="shared" si="42"/>
        <v>905.87578</v>
      </c>
      <c r="Y554" s="4">
        <f t="shared" si="43"/>
        <v>724.700624</v>
      </c>
      <c r="Z554" s="4">
        <f t="shared" si="44"/>
        <v>1132.344725</v>
      </c>
      <c r="AA554" s="4"/>
      <c r="AB554" s="4"/>
      <c r="AC554" s="4"/>
    </row>
    <row r="555" hidden="1" spans="1:29">
      <c r="A555" s="1">
        <v>696</v>
      </c>
      <c r="B555" s="3">
        <v>1.2849</v>
      </c>
      <c r="C555" s="3">
        <v>403.91</v>
      </c>
      <c r="D555" s="3">
        <v>0.1164</v>
      </c>
      <c r="E555" s="3">
        <v>1.0564</v>
      </c>
      <c r="F555" s="3">
        <v>1.4705</v>
      </c>
      <c r="G555" s="3">
        <v>0.0269</v>
      </c>
      <c r="H555" s="1">
        <v>1.28488032705924</v>
      </c>
      <c r="I555" s="3">
        <v>2.7248</v>
      </c>
      <c r="J555" s="1">
        <v>3470</v>
      </c>
      <c r="K555" s="1">
        <v>3</v>
      </c>
      <c r="L555" s="1">
        <v>16</v>
      </c>
      <c r="M555" s="1">
        <v>3</v>
      </c>
      <c r="S555" s="4">
        <f t="shared" si="40"/>
        <v>1.88944545</v>
      </c>
      <c r="T555" s="4">
        <f t="shared" si="41"/>
        <v>111.301007437418</v>
      </c>
      <c r="U555" s="4"/>
      <c r="V555" s="4">
        <f>VLOOKUP(K555,$AA$2:$AC$26,3)</f>
        <v>0.002236</v>
      </c>
      <c r="W555" s="4">
        <f>VLOOKUP(L555,$AA$2:$AC$26,2)</f>
        <v>1.55394</v>
      </c>
      <c r="X555" s="4">
        <f t="shared" si="42"/>
        <v>347.460984</v>
      </c>
      <c r="Y555" s="4">
        <f t="shared" si="43"/>
        <v>277.9687872</v>
      </c>
      <c r="Z555" s="4">
        <f t="shared" si="44"/>
        <v>434.32623</v>
      </c>
      <c r="AA555" s="4"/>
      <c r="AB555" s="4"/>
      <c r="AC555" s="4"/>
    </row>
    <row r="556" hidden="1" spans="1:29">
      <c r="A556" s="1">
        <v>663</v>
      </c>
      <c r="B556" s="3">
        <v>1.311</v>
      </c>
      <c r="C556" s="3">
        <v>349.85</v>
      </c>
      <c r="D556" s="3">
        <v>0.1008</v>
      </c>
      <c r="E556" s="3">
        <v>1.0575</v>
      </c>
      <c r="F556" s="3">
        <v>1.4405</v>
      </c>
      <c r="G556" s="3">
        <v>0.0281</v>
      </c>
      <c r="H556" s="1">
        <v>1.31099784058722</v>
      </c>
      <c r="I556" s="3">
        <v>2.3093</v>
      </c>
      <c r="J556" s="1">
        <v>3470</v>
      </c>
      <c r="K556" s="1">
        <v>3</v>
      </c>
      <c r="L556" s="1">
        <v>13</v>
      </c>
      <c r="M556" s="1">
        <v>3</v>
      </c>
      <c r="S556" s="4">
        <f t="shared" si="40"/>
        <v>1.8884955</v>
      </c>
      <c r="T556" s="4">
        <f t="shared" si="41"/>
        <v>111.245049012148</v>
      </c>
      <c r="U556" s="4"/>
      <c r="V556" s="4">
        <f>VLOOKUP(K556,$AA$2:$AC$26,3)</f>
        <v>0.002236</v>
      </c>
      <c r="W556" s="4">
        <f>VLOOKUP(L556,$AA$2:$AC$26,2)</f>
        <v>1.09051</v>
      </c>
      <c r="X556" s="4">
        <f t="shared" si="42"/>
        <v>243.838036</v>
      </c>
      <c r="Y556" s="4">
        <f t="shared" si="43"/>
        <v>195.0704288</v>
      </c>
      <c r="Z556" s="4">
        <f t="shared" si="44"/>
        <v>304.797545</v>
      </c>
      <c r="AA556" s="4"/>
      <c r="AB556" s="4"/>
      <c r="AC556" s="4"/>
    </row>
    <row r="557" hidden="1" spans="1:29">
      <c r="A557" s="1">
        <v>1187</v>
      </c>
      <c r="B557" s="3">
        <v>1.5773</v>
      </c>
      <c r="C557" s="3">
        <v>978.43</v>
      </c>
      <c r="D557" s="3">
        <v>1.1377</v>
      </c>
      <c r="E557" s="3">
        <v>1.1605</v>
      </c>
      <c r="F557" s="3">
        <v>2.3841</v>
      </c>
      <c r="G557" s="3">
        <v>0.0754</v>
      </c>
      <c r="H557" s="1">
        <v>1.57730996755953</v>
      </c>
      <c r="I557" s="3">
        <v>3.7025</v>
      </c>
      <c r="J557" s="1">
        <v>860</v>
      </c>
      <c r="K557" s="1">
        <v>10</v>
      </c>
      <c r="L557" s="1">
        <v>9</v>
      </c>
      <c r="M557" s="1">
        <v>6</v>
      </c>
      <c r="S557" s="4">
        <f t="shared" si="40"/>
        <v>3.76044093</v>
      </c>
      <c r="T557" s="4">
        <f t="shared" si="41"/>
        <v>110.277775411443</v>
      </c>
      <c r="U557" s="4"/>
      <c r="V557" s="4">
        <f>VLOOKUP(K557,$AA$2:$AC$26,3)</f>
        <v>0</v>
      </c>
      <c r="W557" s="4">
        <f>VLOOKUP(L557,$AA$2:$AC$26,2)</f>
        <v>0.7257</v>
      </c>
      <c r="X557" s="4">
        <f t="shared" si="42"/>
        <v>0</v>
      </c>
      <c r="Y557" s="4">
        <f t="shared" si="43"/>
        <v>0</v>
      </c>
      <c r="Z557" s="4">
        <f t="shared" si="44"/>
        <v>0</v>
      </c>
      <c r="AA557" s="4"/>
      <c r="AB557" s="4"/>
      <c r="AC557" s="4"/>
    </row>
    <row r="558" hidden="1" spans="1:29">
      <c r="A558" s="1">
        <v>1106</v>
      </c>
      <c r="B558" s="3">
        <v>1.4426</v>
      </c>
      <c r="C558" s="3">
        <v>802.64</v>
      </c>
      <c r="D558" s="3">
        <v>0.5226</v>
      </c>
      <c r="E558" s="3">
        <v>1.11</v>
      </c>
      <c r="F558" s="3">
        <v>1.9474</v>
      </c>
      <c r="G558" s="3">
        <v>0.0495</v>
      </c>
      <c r="H558" s="1">
        <v>1.44262620523909</v>
      </c>
      <c r="I558" s="3">
        <v>3.7533</v>
      </c>
      <c r="J558" s="1">
        <v>1536</v>
      </c>
      <c r="K558" s="1">
        <v>6</v>
      </c>
      <c r="L558" s="1">
        <v>19</v>
      </c>
      <c r="M558" s="1">
        <v>5</v>
      </c>
      <c r="S558" s="4">
        <f t="shared" si="40"/>
        <v>2.80931924</v>
      </c>
      <c r="T558" s="4">
        <f t="shared" si="41"/>
        <v>110.102378601335</v>
      </c>
      <c r="U558" s="4"/>
      <c r="V558" s="4">
        <f>VLOOKUP(K558,$AA$2:$AC$26,3)</f>
        <v>0.004583</v>
      </c>
      <c r="W558" s="4">
        <f>VLOOKUP(L558,$AA$2:$AC$26,2)</f>
        <v>2.22929</v>
      </c>
      <c r="X558" s="4">
        <f t="shared" si="42"/>
        <v>1021.683607</v>
      </c>
      <c r="Y558" s="4">
        <f t="shared" si="43"/>
        <v>817.3468856</v>
      </c>
      <c r="Z558" s="4">
        <f t="shared" si="44"/>
        <v>1277.10450875</v>
      </c>
      <c r="AA558" s="4"/>
      <c r="AB558" s="4"/>
      <c r="AC558" s="4"/>
    </row>
    <row r="559" hidden="1" spans="1:29">
      <c r="A559" s="1">
        <v>1010</v>
      </c>
      <c r="B559" s="3">
        <v>1.4064</v>
      </c>
      <c r="C559" s="3">
        <v>950.14</v>
      </c>
      <c r="D559" s="3">
        <v>0.6186</v>
      </c>
      <c r="E559" s="3">
        <v>1.0998</v>
      </c>
      <c r="F559" s="3">
        <v>1.9866</v>
      </c>
      <c r="G559" s="3">
        <v>0.0486</v>
      </c>
      <c r="H559" s="1">
        <v>1.40642798334641</v>
      </c>
      <c r="I559" s="3">
        <v>4.3237</v>
      </c>
      <c r="J559" s="1">
        <v>1536</v>
      </c>
      <c r="K559" s="1">
        <v>9</v>
      </c>
      <c r="L559" s="1">
        <v>10</v>
      </c>
      <c r="M559" s="1">
        <v>5</v>
      </c>
      <c r="S559" s="4">
        <f t="shared" si="40"/>
        <v>2.79395424</v>
      </c>
      <c r="T559" s="4">
        <f t="shared" si="41"/>
        <v>109.500196042969</v>
      </c>
      <c r="U559" s="4"/>
      <c r="V559" s="4">
        <f>VLOOKUP(K559,$AA$2:$AC$26,3)</f>
        <v>0.009434</v>
      </c>
      <c r="W559" s="4">
        <f>VLOOKUP(L559,$AA$2:$AC$26,2)</f>
        <v>0.81777</v>
      </c>
      <c r="X559" s="4">
        <f t="shared" si="42"/>
        <v>771.484218</v>
      </c>
      <c r="Y559" s="4">
        <f t="shared" si="43"/>
        <v>617.1873744</v>
      </c>
      <c r="Z559" s="4">
        <f t="shared" si="44"/>
        <v>964.3552725</v>
      </c>
      <c r="AA559" s="4"/>
      <c r="AB559" s="4"/>
      <c r="AC559" s="4"/>
    </row>
    <row r="560" hidden="1" spans="1:29">
      <c r="A560" s="1">
        <v>787</v>
      </c>
      <c r="B560" s="3">
        <v>1.2993</v>
      </c>
      <c r="C560" s="3">
        <v>401.44</v>
      </c>
      <c r="D560" s="3">
        <v>0.184</v>
      </c>
      <c r="E560" s="3">
        <v>1.0752</v>
      </c>
      <c r="F560" s="3">
        <v>1.8039</v>
      </c>
      <c r="G560" s="3">
        <v>0.035</v>
      </c>
      <c r="H560" s="1">
        <v>1.29927620861929</v>
      </c>
      <c r="I560" s="3">
        <v>2.1331</v>
      </c>
      <c r="J560" s="1">
        <v>2182</v>
      </c>
      <c r="K560" s="1">
        <v>6</v>
      </c>
      <c r="L560" s="1">
        <v>7</v>
      </c>
      <c r="M560" s="1">
        <v>4</v>
      </c>
      <c r="S560" s="4">
        <f t="shared" si="40"/>
        <v>2.34380727</v>
      </c>
      <c r="T560" s="4">
        <f t="shared" si="41"/>
        <v>109.483650634469</v>
      </c>
      <c r="U560" s="4"/>
      <c r="V560" s="4">
        <f>VLOOKUP(K560,$AA$2:$AC$26,3)</f>
        <v>0.004583</v>
      </c>
      <c r="W560" s="4">
        <f>VLOOKUP(L560,$AA$2:$AC$26,2)</f>
        <v>0.57059</v>
      </c>
      <c r="X560" s="4">
        <f t="shared" si="42"/>
        <v>261.501397</v>
      </c>
      <c r="Y560" s="4">
        <f t="shared" si="43"/>
        <v>209.2011176</v>
      </c>
      <c r="Z560" s="4">
        <f t="shared" si="44"/>
        <v>326.87674625</v>
      </c>
      <c r="AA560" s="4"/>
      <c r="AB560" s="4"/>
      <c r="AC560" s="4"/>
    </row>
    <row r="561" hidden="1" spans="1:29">
      <c r="A561" s="1">
        <v>1108</v>
      </c>
      <c r="B561" s="3">
        <v>1.7749</v>
      </c>
      <c r="C561" s="3">
        <v>1625.27</v>
      </c>
      <c r="D561" s="3">
        <v>1.0581</v>
      </c>
      <c r="E561" s="3">
        <v>1.139</v>
      </c>
      <c r="F561" s="3">
        <v>1.5718</v>
      </c>
      <c r="G561" s="3">
        <v>0.0622</v>
      </c>
      <c r="H561" s="1">
        <v>1.7748872000045</v>
      </c>
      <c r="I561" s="3">
        <v>8.6043</v>
      </c>
      <c r="J561" s="1">
        <v>1536</v>
      </c>
      <c r="K561" s="1">
        <v>8</v>
      </c>
      <c r="L561" s="1">
        <v>19</v>
      </c>
      <c r="M561" s="1">
        <v>5</v>
      </c>
      <c r="S561" s="4">
        <f t="shared" si="40"/>
        <v>2.78978782</v>
      </c>
      <c r="T561" s="4">
        <f t="shared" si="41"/>
        <v>109.336906394103</v>
      </c>
      <c r="U561" s="4"/>
      <c r="V561" s="4">
        <f>VLOOKUP(K561,$AA$2:$AC$26,3)</f>
        <v>0.007416</v>
      </c>
      <c r="W561" s="4">
        <f>VLOOKUP(L561,$AA$2:$AC$26,2)</f>
        <v>2.22929</v>
      </c>
      <c r="X561" s="4">
        <f t="shared" si="42"/>
        <v>1653.241464</v>
      </c>
      <c r="Y561" s="4">
        <f t="shared" si="43"/>
        <v>1322.5931712</v>
      </c>
      <c r="Z561" s="4">
        <f t="shared" si="44"/>
        <v>2066.55183</v>
      </c>
      <c r="AA561" s="4"/>
      <c r="AB561" s="4"/>
      <c r="AC561" s="4"/>
    </row>
    <row r="562" hidden="1" spans="1:29">
      <c r="A562" s="1">
        <v>1070</v>
      </c>
      <c r="B562" s="3">
        <v>1.2933</v>
      </c>
      <c r="C562" s="3">
        <v>273.56</v>
      </c>
      <c r="D562" s="3">
        <v>0.1781</v>
      </c>
      <c r="E562" s="3">
        <v>1.087</v>
      </c>
      <c r="F562" s="3">
        <v>2.1522</v>
      </c>
      <c r="G562" s="3">
        <v>0.0409</v>
      </c>
      <c r="H562" s="1">
        <v>1.29330081584763</v>
      </c>
      <c r="I562" s="3">
        <v>1.2312</v>
      </c>
      <c r="J562" s="1">
        <v>1536</v>
      </c>
      <c r="K562" s="1">
        <v>3</v>
      </c>
      <c r="L562" s="1">
        <v>16</v>
      </c>
      <c r="M562" s="1">
        <v>5</v>
      </c>
      <c r="S562" s="4">
        <f t="shared" si="40"/>
        <v>2.78344026</v>
      </c>
      <c r="T562" s="4">
        <f t="shared" si="41"/>
        <v>109.088133864316</v>
      </c>
      <c r="U562" s="4"/>
      <c r="V562" s="4">
        <f>VLOOKUP(K562,$AA$2:$AC$26,3)</f>
        <v>0.002236</v>
      </c>
      <c r="W562" s="4">
        <f>VLOOKUP(L562,$AA$2:$AC$26,2)</f>
        <v>1.55394</v>
      </c>
      <c r="X562" s="4">
        <f t="shared" si="42"/>
        <v>347.460984</v>
      </c>
      <c r="Y562" s="4">
        <f t="shared" si="43"/>
        <v>277.9687872</v>
      </c>
      <c r="Z562" s="4">
        <f t="shared" si="44"/>
        <v>434.32623</v>
      </c>
      <c r="AA562" s="4"/>
      <c r="AB562" s="4"/>
      <c r="AC562" s="4"/>
    </row>
    <row r="563" hidden="1" spans="1:29">
      <c r="A563" s="1">
        <v>85</v>
      </c>
      <c r="B563" s="3">
        <v>1.1077</v>
      </c>
      <c r="C563" s="3">
        <v>1274.78</v>
      </c>
      <c r="D563" s="3">
        <v>0.0959</v>
      </c>
      <c r="E563" s="3">
        <v>1.0177</v>
      </c>
      <c r="F563" s="3">
        <v>0.8536</v>
      </c>
      <c r="G563" s="3">
        <v>0.0091</v>
      </c>
      <c r="H563" s="1">
        <v>1.10766625163805</v>
      </c>
      <c r="I563" s="3">
        <v>13.0986</v>
      </c>
      <c r="J563" s="1">
        <v>13291</v>
      </c>
      <c r="K563" s="1">
        <v>8</v>
      </c>
      <c r="L563" s="1">
        <v>11</v>
      </c>
      <c r="M563" s="1">
        <v>0</v>
      </c>
      <c r="S563" s="4">
        <f t="shared" si="40"/>
        <v>0.94553272</v>
      </c>
      <c r="T563" s="4">
        <f t="shared" si="41"/>
        <v>109.007251905245</v>
      </c>
      <c r="U563" s="4"/>
      <c r="V563" s="4">
        <f>VLOOKUP(K563,$AA$2:$AC$26,3)</f>
        <v>0.007416</v>
      </c>
      <c r="W563" s="4">
        <f>VLOOKUP(L563,$AA$2:$AC$26,2)</f>
        <v>0.917</v>
      </c>
      <c r="X563" s="4">
        <f t="shared" si="42"/>
        <v>680.0472</v>
      </c>
      <c r="Y563" s="4">
        <f t="shared" si="43"/>
        <v>544.03776</v>
      </c>
      <c r="Z563" s="4">
        <f t="shared" si="44"/>
        <v>850.059</v>
      </c>
      <c r="AA563" s="4"/>
      <c r="AB563" s="4"/>
      <c r="AC563" s="4"/>
    </row>
    <row r="564" hidden="1" spans="1:29">
      <c r="A564" s="1">
        <v>888</v>
      </c>
      <c r="B564" s="3">
        <v>1.5143</v>
      </c>
      <c r="C564" s="3">
        <v>1361.7</v>
      </c>
      <c r="D564" s="3">
        <v>0.6241</v>
      </c>
      <c r="E564" s="3">
        <v>1.0929</v>
      </c>
      <c r="F564" s="3">
        <v>1.5271</v>
      </c>
      <c r="G564" s="3">
        <v>0.0438</v>
      </c>
      <c r="H564" s="1">
        <v>1.51433950925713</v>
      </c>
      <c r="I564" s="3">
        <v>8.1463</v>
      </c>
      <c r="J564" s="1">
        <v>2182</v>
      </c>
      <c r="K564" s="1">
        <v>8</v>
      </c>
      <c r="L564" s="1">
        <v>16</v>
      </c>
      <c r="M564" s="1">
        <v>4</v>
      </c>
      <c r="S564" s="4">
        <f t="shared" si="40"/>
        <v>2.31248753</v>
      </c>
      <c r="T564" s="4">
        <f t="shared" si="41"/>
        <v>108.020646608492</v>
      </c>
      <c r="U564" s="4"/>
      <c r="V564" s="4">
        <f>VLOOKUP(K564,$AA$2:$AC$26,3)</f>
        <v>0.007416</v>
      </c>
      <c r="W564" s="4">
        <f>VLOOKUP(L564,$AA$2:$AC$26,2)</f>
        <v>1.55394</v>
      </c>
      <c r="X564" s="4">
        <f t="shared" si="42"/>
        <v>1152.401904</v>
      </c>
      <c r="Y564" s="4">
        <f t="shared" si="43"/>
        <v>921.9215232</v>
      </c>
      <c r="Z564" s="4">
        <f t="shared" si="44"/>
        <v>1440.50238</v>
      </c>
      <c r="AA564" s="4"/>
      <c r="AB564" s="4"/>
      <c r="AC564" s="4"/>
    </row>
    <row r="565" hidden="1" spans="1:29">
      <c r="A565" s="1">
        <v>531</v>
      </c>
      <c r="B565" s="3">
        <v>1.1896</v>
      </c>
      <c r="C565" s="3">
        <v>481.35</v>
      </c>
      <c r="D565" s="3">
        <v>0.0863</v>
      </c>
      <c r="E565" s="3">
        <v>1.0379</v>
      </c>
      <c r="F565" s="3">
        <v>1.214</v>
      </c>
      <c r="G565" s="3">
        <v>0.0178</v>
      </c>
      <c r="H565" s="1">
        <v>1.18955951337189</v>
      </c>
      <c r="I565" s="3">
        <v>3.788</v>
      </c>
      <c r="J565" s="1">
        <v>5577</v>
      </c>
      <c r="K565" s="1">
        <v>3</v>
      </c>
      <c r="L565" s="1">
        <v>18</v>
      </c>
      <c r="M565" s="1">
        <v>2</v>
      </c>
      <c r="S565" s="4">
        <f t="shared" si="40"/>
        <v>1.4441744</v>
      </c>
      <c r="T565" s="4">
        <f t="shared" si="41"/>
        <v>107.849954073244</v>
      </c>
      <c r="U565" s="4"/>
      <c r="V565" s="4">
        <f>VLOOKUP(K565,$AA$2:$AC$26,3)</f>
        <v>0.002236</v>
      </c>
      <c r="W565" s="4">
        <f>VLOOKUP(L565,$AA$2:$AC$26,2)</f>
        <v>1.9766</v>
      </c>
      <c r="X565" s="4">
        <f t="shared" si="42"/>
        <v>441.96776</v>
      </c>
      <c r="Y565" s="4">
        <f t="shared" si="43"/>
        <v>353.574208</v>
      </c>
      <c r="Z565" s="4">
        <f t="shared" si="44"/>
        <v>552.4597</v>
      </c>
      <c r="AA565" s="4"/>
      <c r="AB565" s="4"/>
      <c r="AC565" s="4"/>
    </row>
    <row r="566" hidden="1" spans="1:29">
      <c r="A566" s="1">
        <v>1091</v>
      </c>
      <c r="B566" s="3">
        <v>1.2804</v>
      </c>
      <c r="C566" s="3">
        <v>235.54</v>
      </c>
      <c r="D566" s="3">
        <v>0.1535</v>
      </c>
      <c r="E566" s="3">
        <v>1.0879</v>
      </c>
      <c r="F566" s="3">
        <v>2.1436</v>
      </c>
      <c r="G566" s="3">
        <v>0.04</v>
      </c>
      <c r="H566" s="1">
        <v>1.28044206672055</v>
      </c>
      <c r="I566" s="3">
        <v>1.0935</v>
      </c>
      <c r="J566" s="1">
        <v>1534</v>
      </c>
      <c r="K566" s="1">
        <v>2</v>
      </c>
      <c r="L566" s="1">
        <v>18</v>
      </c>
      <c r="M566" s="1">
        <v>5</v>
      </c>
      <c r="S566" s="4">
        <f t="shared" si="40"/>
        <v>2.74466544</v>
      </c>
      <c r="T566" s="4">
        <f t="shared" si="41"/>
        <v>107.498423109977</v>
      </c>
      <c r="U566" s="4"/>
      <c r="V566" s="4">
        <f>VLOOKUP(K566,$AA$2:$AC$26,3)</f>
        <v>0.001732</v>
      </c>
      <c r="W566" s="4">
        <f>VLOOKUP(L566,$AA$2:$AC$26,2)</f>
        <v>1.9766</v>
      </c>
      <c r="X566" s="4">
        <f t="shared" si="42"/>
        <v>342.34712</v>
      </c>
      <c r="Y566" s="4">
        <f t="shared" si="43"/>
        <v>273.877696</v>
      </c>
      <c r="Z566" s="4">
        <f t="shared" si="44"/>
        <v>427.9339</v>
      </c>
      <c r="AA566" s="4"/>
      <c r="AB566" s="4"/>
      <c r="AC566" s="4"/>
    </row>
    <row r="567" hidden="1" spans="1:29">
      <c r="A567" s="1">
        <v>609</v>
      </c>
      <c r="B567" s="3">
        <v>1.2546</v>
      </c>
      <c r="C567" s="3">
        <v>308.94</v>
      </c>
      <c r="D567" s="3">
        <v>0.089</v>
      </c>
      <c r="E567" s="3">
        <v>1.054</v>
      </c>
      <c r="F567" s="3">
        <v>1.4416</v>
      </c>
      <c r="G567" s="3">
        <v>0.0257</v>
      </c>
      <c r="H567" s="1">
        <v>1.25459342227778</v>
      </c>
      <c r="I567" s="3">
        <v>2.071</v>
      </c>
      <c r="J567" s="1">
        <v>3472</v>
      </c>
      <c r="K567" s="1">
        <v>4</v>
      </c>
      <c r="L567" s="1">
        <v>8</v>
      </c>
      <c r="M567" s="1">
        <v>3</v>
      </c>
      <c r="S567" s="4">
        <f t="shared" si="40"/>
        <v>1.80863136</v>
      </c>
      <c r="T567" s="4">
        <f t="shared" si="41"/>
        <v>106.571214500988</v>
      </c>
      <c r="U567" s="4"/>
      <c r="V567" s="4">
        <f>VLOOKUP(K567,$AA$2:$AC$26,3)</f>
        <v>0.002828</v>
      </c>
      <c r="W567" s="4">
        <f>VLOOKUP(L567,$AA$2:$AC$26,2)</f>
        <v>0.64352</v>
      </c>
      <c r="X567" s="4">
        <f t="shared" si="42"/>
        <v>181.987456</v>
      </c>
      <c r="Y567" s="4">
        <f t="shared" si="43"/>
        <v>145.5899648</v>
      </c>
      <c r="Z567" s="4">
        <f t="shared" si="44"/>
        <v>227.48432</v>
      </c>
      <c r="AA567" s="4"/>
      <c r="AB567" s="4"/>
      <c r="AC567" s="4"/>
    </row>
    <row r="568" hidden="1" spans="1:29">
      <c r="A568" s="1">
        <v>276</v>
      </c>
      <c r="B568" s="3">
        <v>1.0708</v>
      </c>
      <c r="C568" s="3">
        <v>160</v>
      </c>
      <c r="D568" s="3">
        <v>0.0204</v>
      </c>
      <c r="E568" s="3">
        <v>1.0189</v>
      </c>
      <c r="F568" s="3">
        <v>1.123</v>
      </c>
      <c r="G568" s="3">
        <v>0.0094</v>
      </c>
      <c r="H568" s="1">
        <v>1.07084296714104</v>
      </c>
      <c r="I568" s="3">
        <v>1.3926</v>
      </c>
      <c r="J568" s="1">
        <v>7828</v>
      </c>
      <c r="K568" s="1">
        <v>1</v>
      </c>
      <c r="L568" s="1">
        <v>12</v>
      </c>
      <c r="M568" s="1">
        <v>1</v>
      </c>
      <c r="S568" s="4">
        <f t="shared" si="40"/>
        <v>1.2025084</v>
      </c>
      <c r="T568" s="4">
        <f t="shared" si="41"/>
        <v>106.393115692738</v>
      </c>
      <c r="U568" s="4"/>
      <c r="V568" s="4">
        <f>VLOOKUP(K568,$AA$2:$AC$26,3)</f>
        <v>0.001414</v>
      </c>
      <c r="W568" s="4">
        <f>VLOOKUP(L568,$AA$2:$AC$26,2)</f>
        <v>1</v>
      </c>
      <c r="X568" s="4">
        <f t="shared" si="42"/>
        <v>141.4</v>
      </c>
      <c r="Y568" s="4">
        <f t="shared" si="43"/>
        <v>113.12</v>
      </c>
      <c r="Z568" s="4">
        <f t="shared" si="44"/>
        <v>176.75</v>
      </c>
      <c r="AA568" s="4"/>
      <c r="AB568" s="4"/>
      <c r="AC568" s="4"/>
    </row>
    <row r="569" hidden="1" spans="1:29">
      <c r="A569" s="1">
        <v>1038</v>
      </c>
      <c r="B569" s="3">
        <v>1.3829</v>
      </c>
      <c r="C569" s="3">
        <v>323.64</v>
      </c>
      <c r="D569" s="3">
        <v>0.2107</v>
      </c>
      <c r="E569" s="3">
        <v>1.0963</v>
      </c>
      <c r="F569" s="3">
        <v>1.9529</v>
      </c>
      <c r="G569" s="3">
        <v>0.046</v>
      </c>
      <c r="H569" s="1">
        <v>1.38287129173334</v>
      </c>
      <c r="I569" s="3">
        <v>1.5993</v>
      </c>
      <c r="J569" s="1">
        <v>1536</v>
      </c>
      <c r="K569" s="1">
        <v>4</v>
      </c>
      <c r="L569" s="1">
        <v>13</v>
      </c>
      <c r="M569" s="1">
        <v>5</v>
      </c>
      <c r="S569" s="4">
        <f t="shared" si="40"/>
        <v>2.70066541</v>
      </c>
      <c r="T569" s="4">
        <f t="shared" si="41"/>
        <v>105.844035527749</v>
      </c>
      <c r="U569" s="4"/>
      <c r="V569" s="4">
        <f>VLOOKUP(K569,$AA$2:$AC$26,3)</f>
        <v>0.002828</v>
      </c>
      <c r="W569" s="4">
        <f>VLOOKUP(L569,$AA$2:$AC$26,2)</f>
        <v>1.09051</v>
      </c>
      <c r="X569" s="4">
        <f t="shared" si="42"/>
        <v>308.396228</v>
      </c>
      <c r="Y569" s="4">
        <f t="shared" si="43"/>
        <v>246.7169824</v>
      </c>
      <c r="Z569" s="4">
        <f t="shared" si="44"/>
        <v>385.495285</v>
      </c>
      <c r="AA569" s="4"/>
      <c r="AB569" s="4"/>
      <c r="AC569" s="4"/>
    </row>
    <row r="570" hidden="1" spans="1:29">
      <c r="A570" s="1">
        <v>975</v>
      </c>
      <c r="B570" s="3">
        <v>1.3641</v>
      </c>
      <c r="C570" s="3">
        <v>467.06</v>
      </c>
      <c r="D570" s="3">
        <v>0.3041</v>
      </c>
      <c r="E570" s="3">
        <v>1.099</v>
      </c>
      <c r="F570" s="3">
        <v>1.9761</v>
      </c>
      <c r="G570" s="3">
        <v>0.0458</v>
      </c>
      <c r="H570" s="1">
        <v>1.36412312639508</v>
      </c>
      <c r="I570" s="3">
        <v>2.2555</v>
      </c>
      <c r="J570" s="1">
        <v>1536</v>
      </c>
      <c r="K570" s="1">
        <v>7</v>
      </c>
      <c r="L570" s="1">
        <v>7</v>
      </c>
      <c r="M570" s="1">
        <v>5</v>
      </c>
      <c r="S570" s="4">
        <f t="shared" si="40"/>
        <v>2.69559801</v>
      </c>
      <c r="T570" s="4">
        <f t="shared" si="41"/>
        <v>105.645434818588</v>
      </c>
      <c r="U570" s="4"/>
      <c r="V570" s="4">
        <f>VLOOKUP(K570,$AA$2:$AC$26,3)</f>
        <v>0.005831</v>
      </c>
      <c r="W570" s="4">
        <f>VLOOKUP(L570,$AA$2:$AC$26,2)</f>
        <v>0.57059</v>
      </c>
      <c r="X570" s="4">
        <f t="shared" si="42"/>
        <v>332.711029</v>
      </c>
      <c r="Y570" s="4">
        <f t="shared" si="43"/>
        <v>266.1688232</v>
      </c>
      <c r="Z570" s="4">
        <f t="shared" si="44"/>
        <v>415.88878625</v>
      </c>
      <c r="AA570" s="4"/>
      <c r="AB570" s="4"/>
      <c r="AC570" s="4"/>
    </row>
    <row r="571" hidden="1" spans="1:29">
      <c r="A571" s="1">
        <v>1214</v>
      </c>
      <c r="B571" s="3">
        <v>1.4411</v>
      </c>
      <c r="C571" s="3">
        <v>244.54</v>
      </c>
      <c r="D571" s="3">
        <v>0.2843</v>
      </c>
      <c r="E571" s="3">
        <v>1.1394</v>
      </c>
      <c r="F571" s="3">
        <v>2.4925</v>
      </c>
      <c r="G571" s="3">
        <v>0.0648</v>
      </c>
      <c r="H571" s="1">
        <v>1.44105324975955</v>
      </c>
      <c r="I571" s="3">
        <v>0.9781</v>
      </c>
      <c r="J571" s="1">
        <v>860</v>
      </c>
      <c r="K571" s="1">
        <v>4</v>
      </c>
      <c r="L571" s="1">
        <v>12</v>
      </c>
      <c r="M571" s="1">
        <v>6</v>
      </c>
      <c r="S571" s="4">
        <f t="shared" si="40"/>
        <v>3.59194175</v>
      </c>
      <c r="T571" s="4">
        <f t="shared" si="41"/>
        <v>105.33640947193</v>
      </c>
      <c r="U571" s="4"/>
      <c r="V571" s="4">
        <f>VLOOKUP(K571,$AA$2:$AC$26,3)</f>
        <v>0.002828</v>
      </c>
      <c r="W571" s="4">
        <f>VLOOKUP(L571,$AA$2:$AC$26,2)</f>
        <v>1</v>
      </c>
      <c r="X571" s="4">
        <f t="shared" si="42"/>
        <v>282.8</v>
      </c>
      <c r="Y571" s="4">
        <f t="shared" si="43"/>
        <v>226.24</v>
      </c>
      <c r="Z571" s="4">
        <f t="shared" si="44"/>
        <v>353.5</v>
      </c>
      <c r="AA571" s="4"/>
      <c r="AB571" s="4"/>
      <c r="AC571" s="4"/>
    </row>
    <row r="572" hidden="1" spans="1:29">
      <c r="A572" s="1">
        <v>1043</v>
      </c>
      <c r="B572" s="3">
        <v>1.5078</v>
      </c>
      <c r="C572" s="3">
        <v>1208.49</v>
      </c>
      <c r="D572" s="3">
        <v>0.7868</v>
      </c>
      <c r="E572" s="3">
        <v>1.109</v>
      </c>
      <c r="F572" s="3">
        <v>1.7806</v>
      </c>
      <c r="G572" s="3">
        <v>0.0536</v>
      </c>
      <c r="H572" s="1">
        <v>1.50781051013699</v>
      </c>
      <c r="I572" s="3">
        <v>5.924</v>
      </c>
      <c r="J572" s="1">
        <v>1536</v>
      </c>
      <c r="K572" s="1">
        <v>9</v>
      </c>
      <c r="L572" s="1">
        <v>13</v>
      </c>
      <c r="M572" s="1">
        <v>5</v>
      </c>
      <c r="S572" s="4">
        <f t="shared" si="40"/>
        <v>2.68478868</v>
      </c>
      <c r="T572" s="4">
        <f t="shared" si="41"/>
        <v>105.221797331206</v>
      </c>
      <c r="U572" s="4"/>
      <c r="V572" s="4">
        <f>VLOOKUP(K572,$AA$2:$AC$26,3)</f>
        <v>0.009434</v>
      </c>
      <c r="W572" s="4">
        <f>VLOOKUP(L572,$AA$2:$AC$26,2)</f>
        <v>1.09051</v>
      </c>
      <c r="X572" s="4">
        <f t="shared" si="42"/>
        <v>1028.787134</v>
      </c>
      <c r="Y572" s="4">
        <f t="shared" si="43"/>
        <v>823.0297072</v>
      </c>
      <c r="Z572" s="4">
        <f t="shared" si="44"/>
        <v>1285.9839175</v>
      </c>
      <c r="AA572" s="4"/>
      <c r="AB572" s="4"/>
      <c r="AC572" s="4"/>
    </row>
    <row r="573" hidden="1" spans="1:29">
      <c r="A573" s="1">
        <v>514</v>
      </c>
      <c r="B573" s="3">
        <v>1.2736</v>
      </c>
      <c r="C573" s="3">
        <v>1659.64</v>
      </c>
      <c r="D573" s="3">
        <v>0.2973</v>
      </c>
      <c r="E573" s="3">
        <v>1.0434</v>
      </c>
      <c r="F573" s="3">
        <v>1.1058</v>
      </c>
      <c r="G573" s="3">
        <v>0.0213</v>
      </c>
      <c r="H573" s="1">
        <v>1.27357366133804</v>
      </c>
      <c r="I573" s="3">
        <v>12.5074</v>
      </c>
      <c r="J573" s="1">
        <v>5582</v>
      </c>
      <c r="K573" s="1">
        <v>8</v>
      </c>
      <c r="L573" s="1">
        <v>16</v>
      </c>
      <c r="M573" s="1">
        <v>2</v>
      </c>
      <c r="S573" s="4">
        <f t="shared" si="40"/>
        <v>1.40834688</v>
      </c>
      <c r="T573" s="4">
        <f t="shared" si="41"/>
        <v>105.221515365693</v>
      </c>
      <c r="U573" s="4"/>
      <c r="V573" s="4">
        <f>VLOOKUP(K573,$AA$2:$AC$26,3)</f>
        <v>0.007416</v>
      </c>
      <c r="W573" s="4">
        <f>VLOOKUP(L573,$AA$2:$AC$26,2)</f>
        <v>1.55394</v>
      </c>
      <c r="X573" s="4">
        <f t="shared" si="42"/>
        <v>1152.401904</v>
      </c>
      <c r="Y573" s="4">
        <f t="shared" si="43"/>
        <v>921.9215232</v>
      </c>
      <c r="Z573" s="4">
        <f t="shared" si="44"/>
        <v>1440.50238</v>
      </c>
      <c r="AA573" s="4"/>
      <c r="AB573" s="4"/>
      <c r="AC573" s="4"/>
    </row>
    <row r="574" hidden="1" spans="1:29">
      <c r="A574" s="1">
        <v>255</v>
      </c>
      <c r="B574" s="3">
        <v>1.0959</v>
      </c>
      <c r="C574" s="3">
        <v>204.44</v>
      </c>
      <c r="D574" s="3">
        <v>0.0261</v>
      </c>
      <c r="E574" s="3">
        <v>1.022</v>
      </c>
      <c r="F574" s="3">
        <v>1.0842</v>
      </c>
      <c r="G574" s="3">
        <v>0.0109</v>
      </c>
      <c r="H574" s="1">
        <v>1.09593990117061</v>
      </c>
      <c r="I574" s="3">
        <v>1.8307</v>
      </c>
      <c r="J574" s="1">
        <v>7829</v>
      </c>
      <c r="K574" s="1">
        <v>2</v>
      </c>
      <c r="L574" s="1">
        <v>10</v>
      </c>
      <c r="M574" s="1">
        <v>1</v>
      </c>
      <c r="S574" s="4">
        <f t="shared" si="40"/>
        <v>1.18817478</v>
      </c>
      <c r="T574" s="4">
        <f t="shared" si="41"/>
        <v>105.131648997748</v>
      </c>
      <c r="U574" s="4"/>
      <c r="V574" s="4">
        <f>VLOOKUP(K574,$AA$2:$AC$26,3)</f>
        <v>0.001732</v>
      </c>
      <c r="W574" s="4">
        <f>VLOOKUP(L574,$AA$2:$AC$26,2)</f>
        <v>0.81777</v>
      </c>
      <c r="X574" s="4">
        <f t="shared" si="42"/>
        <v>141.637764</v>
      </c>
      <c r="Y574" s="4">
        <f t="shared" si="43"/>
        <v>113.3102112</v>
      </c>
      <c r="Z574" s="4">
        <f t="shared" si="44"/>
        <v>177.047205</v>
      </c>
      <c r="AA574" s="4"/>
      <c r="AB574" s="4"/>
      <c r="AC574" s="4"/>
    </row>
    <row r="575" hidden="1" spans="1:29">
      <c r="A575" s="1">
        <v>551</v>
      </c>
      <c r="B575" s="3">
        <v>1.1768</v>
      </c>
      <c r="C575" s="3">
        <v>334.17</v>
      </c>
      <c r="D575" s="3">
        <v>0.0599</v>
      </c>
      <c r="E575" s="3">
        <v>1.0384</v>
      </c>
      <c r="F575" s="3">
        <v>1.1921</v>
      </c>
      <c r="G575" s="3">
        <v>0.0172</v>
      </c>
      <c r="H575" s="1">
        <v>1.17676618255789</v>
      </c>
      <c r="I575" s="3">
        <v>2.6938</v>
      </c>
      <c r="J575" s="1">
        <v>5575</v>
      </c>
      <c r="K575" s="1">
        <v>1</v>
      </c>
      <c r="L575" s="1">
        <v>20</v>
      </c>
      <c r="M575" s="1">
        <v>2</v>
      </c>
      <c r="S575" s="4">
        <f t="shared" si="40"/>
        <v>1.40286328</v>
      </c>
      <c r="T575" s="4">
        <f t="shared" si="41"/>
        <v>104.746081104383</v>
      </c>
      <c r="U575" s="4"/>
      <c r="V575" s="4">
        <f>VLOOKUP(K575,$AA$2:$AC$26,3)</f>
        <v>0.001414</v>
      </c>
      <c r="W575" s="4">
        <f>VLOOKUP(L575,$AA$2:$AC$26,2)</f>
        <v>2.51428</v>
      </c>
      <c r="X575" s="4">
        <f t="shared" si="42"/>
        <v>355.519192</v>
      </c>
      <c r="Y575" s="4">
        <f t="shared" si="43"/>
        <v>284.4153536</v>
      </c>
      <c r="Z575" s="4">
        <f t="shared" si="44"/>
        <v>444.39899</v>
      </c>
      <c r="AA575" s="4"/>
      <c r="AB575" s="4"/>
      <c r="AC575" s="4"/>
    </row>
    <row r="576" hidden="1" spans="1:29">
      <c r="A576" s="1">
        <v>988</v>
      </c>
      <c r="B576" s="3">
        <v>1.3336</v>
      </c>
      <c r="C576" s="3">
        <v>772.53</v>
      </c>
      <c r="D576" s="3">
        <v>0.5029</v>
      </c>
      <c r="E576" s="3">
        <v>1.0934</v>
      </c>
      <c r="F576" s="3">
        <v>2.0021</v>
      </c>
      <c r="G576" s="3">
        <v>0.0443</v>
      </c>
      <c r="H576" s="1">
        <v>1.33356244915643</v>
      </c>
      <c r="I576" s="3">
        <v>3.5858</v>
      </c>
      <c r="J576" s="1">
        <v>1536</v>
      </c>
      <c r="K576" s="1">
        <v>9</v>
      </c>
      <c r="L576" s="1">
        <v>8</v>
      </c>
      <c r="M576" s="1">
        <v>5</v>
      </c>
      <c r="S576" s="4">
        <f t="shared" si="40"/>
        <v>2.67000056</v>
      </c>
      <c r="T576" s="4">
        <f t="shared" si="41"/>
        <v>104.642223759125</v>
      </c>
      <c r="U576" s="4"/>
      <c r="V576" s="4">
        <f>VLOOKUP(K576,$AA$2:$AC$26,3)</f>
        <v>0.009434</v>
      </c>
      <c r="W576" s="4">
        <f>VLOOKUP(L576,$AA$2:$AC$26,2)</f>
        <v>0.64352</v>
      </c>
      <c r="X576" s="4">
        <f t="shared" si="42"/>
        <v>607.096768</v>
      </c>
      <c r="Y576" s="4">
        <f t="shared" si="43"/>
        <v>485.6774144</v>
      </c>
      <c r="Z576" s="4">
        <f t="shared" si="44"/>
        <v>758.87096</v>
      </c>
      <c r="AA576" s="4"/>
      <c r="AB576" s="4"/>
      <c r="AC576" s="4"/>
    </row>
    <row r="577" hidden="1" spans="1:29">
      <c r="A577" s="1">
        <v>942</v>
      </c>
      <c r="B577" s="3">
        <v>1.395</v>
      </c>
      <c r="C577" s="3">
        <v>401.05</v>
      </c>
      <c r="D577" s="3">
        <v>0.2611</v>
      </c>
      <c r="E577" s="3">
        <v>1.1105</v>
      </c>
      <c r="F577" s="3">
        <v>1.8972</v>
      </c>
      <c r="G577" s="3">
        <v>0.0478</v>
      </c>
      <c r="H577" s="1">
        <v>1.39495073018062</v>
      </c>
      <c r="I577" s="3">
        <v>2.0098</v>
      </c>
      <c r="J577" s="1">
        <v>1536</v>
      </c>
      <c r="K577" s="1">
        <v>7</v>
      </c>
      <c r="L577" s="1">
        <v>4</v>
      </c>
      <c r="M577" s="1">
        <v>5</v>
      </c>
      <c r="S577" s="4">
        <f t="shared" si="40"/>
        <v>2.646594</v>
      </c>
      <c r="T577" s="4">
        <f t="shared" si="41"/>
        <v>103.724877700984</v>
      </c>
      <c r="U577" s="4"/>
      <c r="V577" s="4">
        <f>VLOOKUP(K577,$AA$2:$AC$26,3)</f>
        <v>0.005831</v>
      </c>
      <c r="W577" s="4">
        <f>VLOOKUP(L577,$AA$2:$AC$26,2)</f>
        <v>0.39773</v>
      </c>
      <c r="X577" s="4">
        <f t="shared" si="42"/>
        <v>231.916363</v>
      </c>
      <c r="Y577" s="4">
        <f t="shared" si="43"/>
        <v>185.5330904</v>
      </c>
      <c r="Z577" s="4">
        <f t="shared" si="44"/>
        <v>289.89545375</v>
      </c>
      <c r="AA577" s="4"/>
      <c r="AB577" s="4"/>
      <c r="AC577" s="4"/>
    </row>
    <row r="578" hidden="1" spans="1:29">
      <c r="A578" s="1">
        <v>808</v>
      </c>
      <c r="B578" s="3">
        <v>1.3567</v>
      </c>
      <c r="C578" s="3">
        <v>385.58</v>
      </c>
      <c r="D578" s="3">
        <v>0.1767</v>
      </c>
      <c r="E578" s="3">
        <v>1.0791</v>
      </c>
      <c r="F578" s="3">
        <v>1.6366</v>
      </c>
      <c r="G578" s="3">
        <v>0.0376</v>
      </c>
      <c r="H578" s="1">
        <v>1.35671271716874</v>
      </c>
      <c r="I578" s="3">
        <v>2.2507</v>
      </c>
      <c r="J578" s="1">
        <v>2182</v>
      </c>
      <c r="K578" s="1">
        <v>5</v>
      </c>
      <c r="L578" s="1">
        <v>9</v>
      </c>
      <c r="M578" s="1">
        <v>4</v>
      </c>
      <c r="S578" s="4">
        <f t="shared" ref="S578:S641" si="45">B578*F578</f>
        <v>2.22037522</v>
      </c>
      <c r="T578" s="4">
        <f t="shared" ref="T578:T641" si="46">SQRT(J578)*S578</f>
        <v>103.71790717413</v>
      </c>
      <c r="U578" s="4"/>
      <c r="V578" s="4">
        <f>VLOOKUP(K578,$AA$2:$AC$26,3)</f>
        <v>0.003606</v>
      </c>
      <c r="W578" s="4">
        <f>VLOOKUP(L578,$AA$2:$AC$26,2)</f>
        <v>0.7257</v>
      </c>
      <c r="X578" s="4">
        <f t="shared" ref="X578:X641" si="47">V578*W578*100000</f>
        <v>261.68742</v>
      </c>
      <c r="Y578" s="4">
        <f t="shared" ref="Y578:Y641" si="48">X578*0.8</f>
        <v>209.349936</v>
      </c>
      <c r="Z578" s="4">
        <f t="shared" ref="Z578:Z641" si="49">X578*1.25</f>
        <v>327.109275</v>
      </c>
      <c r="AA578" s="4"/>
      <c r="AB578" s="4"/>
      <c r="AC578" s="4"/>
    </row>
    <row r="579" hidden="1" spans="1:29">
      <c r="A579" s="1">
        <v>503</v>
      </c>
      <c r="B579" s="3">
        <v>1.2974</v>
      </c>
      <c r="C579" s="3">
        <v>1620.28</v>
      </c>
      <c r="D579" s="3">
        <v>0.2903</v>
      </c>
      <c r="E579" s="3">
        <v>1.0446</v>
      </c>
      <c r="F579" s="3">
        <v>1.065</v>
      </c>
      <c r="G579" s="3">
        <v>0.022</v>
      </c>
      <c r="H579" s="1">
        <v>1.29737157513894</v>
      </c>
      <c r="I579" s="3">
        <v>12.7922</v>
      </c>
      <c r="J579" s="1">
        <v>5581</v>
      </c>
      <c r="K579" s="1">
        <v>8</v>
      </c>
      <c r="L579" s="1">
        <v>15</v>
      </c>
      <c r="M579" s="1">
        <v>2</v>
      </c>
      <c r="S579" s="4">
        <f t="shared" si="45"/>
        <v>1.381731</v>
      </c>
      <c r="T579" s="4">
        <f t="shared" si="46"/>
        <v>103.223721522966</v>
      </c>
      <c r="U579" s="4"/>
      <c r="V579" s="4">
        <f>VLOOKUP(K579,$AA$2:$AC$26,3)</f>
        <v>0.007416</v>
      </c>
      <c r="W579" s="4">
        <f>VLOOKUP(L579,$AA$2:$AC$26,2)</f>
        <v>1.37798</v>
      </c>
      <c r="X579" s="4">
        <f t="shared" si="47"/>
        <v>1021.909968</v>
      </c>
      <c r="Y579" s="4">
        <f t="shared" si="48"/>
        <v>817.5279744</v>
      </c>
      <c r="Z579" s="4">
        <f t="shared" si="49"/>
        <v>1277.38746</v>
      </c>
      <c r="AA579" s="4"/>
      <c r="AB579" s="4"/>
      <c r="AC579" s="4"/>
    </row>
    <row r="580" hidden="1" spans="1:29">
      <c r="A580" s="1">
        <v>1206</v>
      </c>
      <c r="B580" s="3">
        <v>1.5739</v>
      </c>
      <c r="C580" s="3">
        <v>536.99</v>
      </c>
      <c r="D580" s="3">
        <v>0.6244</v>
      </c>
      <c r="E580" s="3">
        <v>1.1571</v>
      </c>
      <c r="F580" s="3">
        <v>2.2307</v>
      </c>
      <c r="G580" s="3">
        <v>0.0734</v>
      </c>
      <c r="H580" s="1">
        <v>1.57391795139232</v>
      </c>
      <c r="I580" s="3">
        <v>2.314</v>
      </c>
      <c r="J580" s="1">
        <v>860</v>
      </c>
      <c r="K580" s="1">
        <v>7</v>
      </c>
      <c r="L580" s="1">
        <v>11</v>
      </c>
      <c r="M580" s="1">
        <v>6</v>
      </c>
      <c r="S580" s="4">
        <f t="shared" si="45"/>
        <v>3.51089873</v>
      </c>
      <c r="T580" s="4">
        <f t="shared" si="46"/>
        <v>102.959761593505</v>
      </c>
      <c r="U580" s="4"/>
      <c r="V580" s="4">
        <f>VLOOKUP(K580,$AA$2:$AC$26,3)</f>
        <v>0.005831</v>
      </c>
      <c r="W580" s="4">
        <f>VLOOKUP(L580,$AA$2:$AC$26,2)</f>
        <v>0.917</v>
      </c>
      <c r="X580" s="4">
        <f t="shared" si="47"/>
        <v>534.7027</v>
      </c>
      <c r="Y580" s="4">
        <f t="shared" si="48"/>
        <v>427.76216</v>
      </c>
      <c r="Z580" s="4">
        <f t="shared" si="49"/>
        <v>668.378375</v>
      </c>
      <c r="AA580" s="4"/>
      <c r="AB580" s="4"/>
      <c r="AC580" s="4"/>
    </row>
    <row r="581" hidden="1" spans="1:29">
      <c r="A581" s="1">
        <v>953</v>
      </c>
      <c r="B581" s="3">
        <v>1.4031</v>
      </c>
      <c r="C581" s="3">
        <v>430.5</v>
      </c>
      <c r="D581" s="3">
        <v>0.2803</v>
      </c>
      <c r="E581" s="3">
        <v>1.1085</v>
      </c>
      <c r="F581" s="3">
        <v>1.8623</v>
      </c>
      <c r="G581" s="3">
        <v>0.0481</v>
      </c>
      <c r="H581" s="1">
        <v>1.40310958119057</v>
      </c>
      <c r="I581" s="3">
        <v>2.1947</v>
      </c>
      <c r="J581" s="1">
        <v>1536</v>
      </c>
      <c r="K581" s="1">
        <v>7</v>
      </c>
      <c r="L581" s="1">
        <v>5</v>
      </c>
      <c r="M581" s="1">
        <v>5</v>
      </c>
      <c r="S581" s="4">
        <f t="shared" si="45"/>
        <v>2.61299313</v>
      </c>
      <c r="T581" s="4">
        <f t="shared" si="46"/>
        <v>102.407997918367</v>
      </c>
      <c r="U581" s="4"/>
      <c r="V581" s="4">
        <f>VLOOKUP(K581,$AA$2:$AC$26,3)</f>
        <v>0.005831</v>
      </c>
      <c r="W581" s="4">
        <f>VLOOKUP(L581,$AA$2:$AC$26,2)</f>
        <v>0.44857</v>
      </c>
      <c r="X581" s="4">
        <f t="shared" si="47"/>
        <v>261.561167</v>
      </c>
      <c r="Y581" s="4">
        <f t="shared" si="48"/>
        <v>209.2489336</v>
      </c>
      <c r="Z581" s="4">
        <f t="shared" si="49"/>
        <v>326.95145875</v>
      </c>
      <c r="AA581" s="4"/>
      <c r="AB581" s="4"/>
      <c r="AC581" s="4"/>
    </row>
    <row r="582" hidden="1" spans="1:29">
      <c r="A582" s="1">
        <v>260</v>
      </c>
      <c r="B582" s="3">
        <v>1.1</v>
      </c>
      <c r="C582" s="3">
        <v>702</v>
      </c>
      <c r="D582" s="3">
        <v>0.0896</v>
      </c>
      <c r="E582" s="3">
        <v>1.0224</v>
      </c>
      <c r="F582" s="3">
        <v>1.0399</v>
      </c>
      <c r="G582" s="3">
        <v>0.0112</v>
      </c>
      <c r="H582" s="1">
        <v>1.10002670102148</v>
      </c>
      <c r="I582" s="3">
        <v>6.4764</v>
      </c>
      <c r="J582" s="1">
        <v>7839</v>
      </c>
      <c r="K582" s="1">
        <v>7</v>
      </c>
      <c r="L582" s="1">
        <v>10</v>
      </c>
      <c r="M582" s="1">
        <v>1</v>
      </c>
      <c r="S582" s="4">
        <f t="shared" si="45"/>
        <v>1.14389</v>
      </c>
      <c r="T582" s="4">
        <f t="shared" si="46"/>
        <v>101.277878528985</v>
      </c>
      <c r="U582" s="4"/>
      <c r="V582" s="4">
        <f>VLOOKUP(K582,$AA$2:$AC$26,3)</f>
        <v>0.005831</v>
      </c>
      <c r="W582" s="4">
        <f>VLOOKUP(L582,$AA$2:$AC$26,2)</f>
        <v>0.81777</v>
      </c>
      <c r="X582" s="4">
        <f t="shared" si="47"/>
        <v>476.841687</v>
      </c>
      <c r="Y582" s="4">
        <f t="shared" si="48"/>
        <v>381.4733496</v>
      </c>
      <c r="Z582" s="4">
        <f t="shared" si="49"/>
        <v>596.05210875</v>
      </c>
      <c r="AA582" s="4"/>
      <c r="AB582" s="4"/>
      <c r="AC582" s="4"/>
    </row>
    <row r="583" hidden="1" spans="1:29">
      <c r="A583" s="1">
        <v>623</v>
      </c>
      <c r="B583" s="3">
        <v>1.2112</v>
      </c>
      <c r="C583" s="3">
        <v>623.29</v>
      </c>
      <c r="D583" s="3">
        <v>0.1795</v>
      </c>
      <c r="E583" s="3">
        <v>1.0489</v>
      </c>
      <c r="F583" s="3">
        <v>1.4148</v>
      </c>
      <c r="G583" s="3">
        <v>0.0235</v>
      </c>
      <c r="H583" s="1">
        <v>1.21121271259457</v>
      </c>
      <c r="I583" s="3">
        <v>4.308</v>
      </c>
      <c r="J583" s="1">
        <v>3472</v>
      </c>
      <c r="K583" s="1">
        <v>7</v>
      </c>
      <c r="L583" s="1">
        <v>9</v>
      </c>
      <c r="M583" s="1">
        <v>3</v>
      </c>
      <c r="S583" s="4">
        <f t="shared" si="45"/>
        <v>1.71360576</v>
      </c>
      <c r="T583" s="4">
        <f t="shared" si="46"/>
        <v>100.971956506985</v>
      </c>
      <c r="U583" s="4"/>
      <c r="V583" s="4">
        <f>VLOOKUP(K583,$AA$2:$AC$26,3)</f>
        <v>0.005831</v>
      </c>
      <c r="W583" s="4">
        <f>VLOOKUP(L583,$AA$2:$AC$26,2)</f>
        <v>0.7257</v>
      </c>
      <c r="X583" s="4">
        <f t="shared" si="47"/>
        <v>423.15567</v>
      </c>
      <c r="Y583" s="4">
        <f t="shared" si="48"/>
        <v>338.524536</v>
      </c>
      <c r="Z583" s="4">
        <f t="shared" si="49"/>
        <v>528.9445875</v>
      </c>
      <c r="AA583" s="4"/>
      <c r="AB583" s="4"/>
      <c r="AC583" s="4"/>
    </row>
    <row r="584" hidden="1" spans="1:29">
      <c r="A584" s="1">
        <v>977</v>
      </c>
      <c r="B584" s="3">
        <v>1.2158</v>
      </c>
      <c r="C584" s="3">
        <v>598.89</v>
      </c>
      <c r="D584" s="3">
        <v>0.3899</v>
      </c>
      <c r="E584" s="3">
        <v>1.0776</v>
      </c>
      <c r="F584" s="3">
        <v>2.1117</v>
      </c>
      <c r="G584" s="3">
        <v>0.0367</v>
      </c>
      <c r="H584" s="1">
        <v>1.21583041730101</v>
      </c>
      <c r="I584" s="3">
        <v>2.6738</v>
      </c>
      <c r="J584" s="1">
        <v>1536</v>
      </c>
      <c r="K584" s="1">
        <v>9</v>
      </c>
      <c r="L584" s="1">
        <v>7</v>
      </c>
      <c r="M584" s="1">
        <v>5</v>
      </c>
      <c r="S584" s="4">
        <f t="shared" si="45"/>
        <v>2.56740486</v>
      </c>
      <c r="T584" s="4">
        <f t="shared" si="46"/>
        <v>100.621309922267</v>
      </c>
      <c r="U584" s="4"/>
      <c r="V584" s="4">
        <f>VLOOKUP(K584,$AA$2:$AC$26,3)</f>
        <v>0.009434</v>
      </c>
      <c r="W584" s="4">
        <f>VLOOKUP(L584,$AA$2:$AC$26,2)</f>
        <v>0.57059</v>
      </c>
      <c r="X584" s="4">
        <f t="shared" si="47"/>
        <v>538.294606</v>
      </c>
      <c r="Y584" s="4">
        <f t="shared" si="48"/>
        <v>430.6356848</v>
      </c>
      <c r="Z584" s="4">
        <f t="shared" si="49"/>
        <v>672.8682575</v>
      </c>
      <c r="AA584" s="4"/>
      <c r="AB584" s="4"/>
      <c r="AC584" s="4"/>
    </row>
    <row r="585" hidden="1" spans="1:29">
      <c r="A585" s="1">
        <v>1027</v>
      </c>
      <c r="B585" s="3">
        <v>1.4401</v>
      </c>
      <c r="C585" s="3">
        <v>327.44</v>
      </c>
      <c r="D585" s="3">
        <v>0.2132</v>
      </c>
      <c r="E585" s="3">
        <v>1.1025</v>
      </c>
      <c r="F585" s="3">
        <v>1.7821</v>
      </c>
      <c r="G585" s="3">
        <v>0.0488</v>
      </c>
      <c r="H585" s="1">
        <v>1.44013172059929</v>
      </c>
      <c r="I585" s="3">
        <v>1.7718</v>
      </c>
      <c r="J585" s="1">
        <v>1536</v>
      </c>
      <c r="K585" s="1">
        <v>4</v>
      </c>
      <c r="L585" s="1">
        <v>12</v>
      </c>
      <c r="M585" s="1">
        <v>5</v>
      </c>
      <c r="S585" s="4">
        <f t="shared" si="45"/>
        <v>2.56640221</v>
      </c>
      <c r="T585" s="4">
        <f t="shared" si="46"/>
        <v>100.582014228017</v>
      </c>
      <c r="U585" s="4"/>
      <c r="V585" s="4">
        <f>VLOOKUP(K585,$AA$2:$AC$26,3)</f>
        <v>0.002828</v>
      </c>
      <c r="W585" s="4">
        <f>VLOOKUP(L585,$AA$2:$AC$26,2)</f>
        <v>1</v>
      </c>
      <c r="X585" s="4">
        <f t="shared" si="47"/>
        <v>282.8</v>
      </c>
      <c r="Y585" s="4">
        <f t="shared" si="48"/>
        <v>226.24</v>
      </c>
      <c r="Z585" s="4">
        <f t="shared" si="49"/>
        <v>353.5</v>
      </c>
      <c r="AA585" s="4"/>
      <c r="AB585" s="4"/>
      <c r="AC585" s="4"/>
    </row>
    <row r="586" hidden="1" spans="1:29">
      <c r="A586" s="1">
        <v>249</v>
      </c>
      <c r="B586" s="3">
        <v>1.1149</v>
      </c>
      <c r="C586" s="3">
        <v>705.93</v>
      </c>
      <c r="D586" s="3">
        <v>0.0901</v>
      </c>
      <c r="E586" s="3">
        <v>1.0242</v>
      </c>
      <c r="F586" s="3">
        <v>1.0184</v>
      </c>
      <c r="G586" s="3">
        <v>0.0119</v>
      </c>
      <c r="H586" s="1">
        <v>1.11490677134653</v>
      </c>
      <c r="I586" s="3">
        <v>6.7183</v>
      </c>
      <c r="J586" s="1">
        <v>7839</v>
      </c>
      <c r="K586" s="1">
        <v>7</v>
      </c>
      <c r="L586" s="1">
        <v>9</v>
      </c>
      <c r="M586" s="1">
        <v>1</v>
      </c>
      <c r="S586" s="4">
        <f t="shared" si="45"/>
        <v>1.13541416</v>
      </c>
      <c r="T586" s="4">
        <f t="shared" si="46"/>
        <v>100.527443527411</v>
      </c>
      <c r="U586" s="4"/>
      <c r="V586" s="4">
        <f>VLOOKUP(K586,$AA$2:$AC$26,3)</f>
        <v>0.005831</v>
      </c>
      <c r="W586" s="4">
        <f>VLOOKUP(L586,$AA$2:$AC$26,2)</f>
        <v>0.7257</v>
      </c>
      <c r="X586" s="4">
        <f t="shared" si="47"/>
        <v>423.15567</v>
      </c>
      <c r="Y586" s="4">
        <f t="shared" si="48"/>
        <v>338.524536</v>
      </c>
      <c r="Z586" s="4">
        <f t="shared" si="49"/>
        <v>528.9445875</v>
      </c>
      <c r="AA586" s="4"/>
      <c r="AB586" s="4"/>
      <c r="AC586" s="4"/>
    </row>
    <row r="587" hidden="1" spans="1:29">
      <c r="A587" s="1">
        <v>507</v>
      </c>
      <c r="B587" s="3">
        <v>1.1965</v>
      </c>
      <c r="C587" s="3">
        <v>273.85</v>
      </c>
      <c r="D587" s="3">
        <v>0.0491</v>
      </c>
      <c r="E587" s="3">
        <v>1.0373</v>
      </c>
      <c r="F587" s="3">
        <v>1.1242</v>
      </c>
      <c r="G587" s="3">
        <v>0.0181</v>
      </c>
      <c r="H587" s="1">
        <v>1.19647635151317</v>
      </c>
      <c r="I587" s="3">
        <v>2.3445</v>
      </c>
      <c r="J587" s="1">
        <v>5575</v>
      </c>
      <c r="K587" s="1">
        <v>1</v>
      </c>
      <c r="L587" s="1">
        <v>16</v>
      </c>
      <c r="M587" s="1">
        <v>2</v>
      </c>
      <c r="S587" s="4">
        <f t="shared" si="45"/>
        <v>1.3451053</v>
      </c>
      <c r="T587" s="4">
        <f t="shared" si="46"/>
        <v>100.433528239284</v>
      </c>
      <c r="U587" s="4"/>
      <c r="V587" s="4">
        <f>VLOOKUP(K587,$AA$2:$AC$26,3)</f>
        <v>0.001414</v>
      </c>
      <c r="W587" s="4">
        <f>VLOOKUP(L587,$AA$2:$AC$26,2)</f>
        <v>1.55394</v>
      </c>
      <c r="X587" s="4">
        <f t="shared" si="47"/>
        <v>219.727116</v>
      </c>
      <c r="Y587" s="4">
        <f t="shared" si="48"/>
        <v>175.7816928</v>
      </c>
      <c r="Z587" s="4">
        <f t="shared" si="49"/>
        <v>274.658895</v>
      </c>
      <c r="AA587" s="4"/>
      <c r="AB587" s="4"/>
      <c r="AC587" s="4"/>
    </row>
    <row r="588" hidden="1" spans="1:29">
      <c r="A588" s="1">
        <v>1291</v>
      </c>
      <c r="B588" s="3">
        <v>1.4187</v>
      </c>
      <c r="C588" s="3">
        <v>364.73</v>
      </c>
      <c r="D588" s="3">
        <v>0.4241</v>
      </c>
      <c r="E588" s="3">
        <v>1.1454</v>
      </c>
      <c r="F588" s="3">
        <v>2.4027</v>
      </c>
      <c r="G588" s="3">
        <v>0.0627</v>
      </c>
      <c r="H588" s="1">
        <v>1.41873462291209</v>
      </c>
      <c r="I588" s="3">
        <v>1.5106</v>
      </c>
      <c r="J588" s="1">
        <v>860</v>
      </c>
      <c r="K588" s="1">
        <v>4</v>
      </c>
      <c r="L588" s="1">
        <v>19</v>
      </c>
      <c r="M588" s="1">
        <v>6</v>
      </c>
      <c r="S588" s="4">
        <f t="shared" si="45"/>
        <v>3.40871049</v>
      </c>
      <c r="T588" s="4">
        <f t="shared" si="46"/>
        <v>99.9630141401658</v>
      </c>
      <c r="U588" s="4"/>
      <c r="V588" s="4">
        <f>VLOOKUP(K588,$AA$2:$AC$26,3)</f>
        <v>0.002828</v>
      </c>
      <c r="W588" s="4">
        <f>VLOOKUP(L588,$AA$2:$AC$26,2)</f>
        <v>2.22929</v>
      </c>
      <c r="X588" s="4">
        <f t="shared" si="47"/>
        <v>630.443212</v>
      </c>
      <c r="Y588" s="4">
        <f t="shared" si="48"/>
        <v>504.3545696</v>
      </c>
      <c r="Z588" s="4">
        <f t="shared" si="49"/>
        <v>788.054015</v>
      </c>
      <c r="AA588" s="4"/>
      <c r="AB588" s="4"/>
      <c r="AC588" s="4"/>
    </row>
    <row r="589" hidden="1" spans="1:29">
      <c r="A589" s="1">
        <v>409</v>
      </c>
      <c r="B589" s="3">
        <v>1.1133</v>
      </c>
      <c r="C589" s="3">
        <v>155.46</v>
      </c>
      <c r="D589" s="3">
        <v>0.0279</v>
      </c>
      <c r="E589" s="3">
        <v>1.0294</v>
      </c>
      <c r="F589" s="3">
        <v>1.1925</v>
      </c>
      <c r="G589" s="3">
        <v>0.0139</v>
      </c>
      <c r="H589" s="1">
        <v>1.11331172493898</v>
      </c>
      <c r="I589" s="3">
        <v>1.2991</v>
      </c>
      <c r="J589" s="1">
        <v>5566</v>
      </c>
      <c r="K589" s="1">
        <v>2</v>
      </c>
      <c r="L589" s="1">
        <v>7</v>
      </c>
      <c r="M589" s="1">
        <v>2</v>
      </c>
      <c r="S589" s="4">
        <f t="shared" si="45"/>
        <v>1.32761025</v>
      </c>
      <c r="T589" s="4">
        <f t="shared" si="46"/>
        <v>99.0471988492737</v>
      </c>
      <c r="U589" s="4"/>
      <c r="V589" s="4">
        <f>VLOOKUP(K589,$AA$2:$AC$26,3)</f>
        <v>0.001732</v>
      </c>
      <c r="W589" s="4">
        <f>VLOOKUP(L589,$AA$2:$AC$26,2)</f>
        <v>0.57059</v>
      </c>
      <c r="X589" s="4">
        <f t="shared" si="47"/>
        <v>98.826188</v>
      </c>
      <c r="Y589" s="4">
        <f t="shared" si="48"/>
        <v>79.0609504</v>
      </c>
      <c r="Z589" s="4">
        <f t="shared" si="49"/>
        <v>123.532735</v>
      </c>
      <c r="AA589" s="4"/>
      <c r="AB589" s="4"/>
      <c r="AC589" s="4"/>
    </row>
    <row r="590" hidden="1" spans="1:29">
      <c r="A590" s="1">
        <v>436</v>
      </c>
      <c r="B590" s="3">
        <v>1.1801</v>
      </c>
      <c r="C590" s="3">
        <v>734.95</v>
      </c>
      <c r="D590" s="3">
        <v>0.1317</v>
      </c>
      <c r="E590" s="3">
        <v>1.0356</v>
      </c>
      <c r="F590" s="3">
        <v>1.1186</v>
      </c>
      <c r="G590" s="3">
        <v>0.0173</v>
      </c>
      <c r="H590" s="1">
        <v>1.18011437288418</v>
      </c>
      <c r="I590" s="3">
        <v>6.3153</v>
      </c>
      <c r="J590" s="1">
        <v>5579</v>
      </c>
      <c r="K590" s="1">
        <v>7</v>
      </c>
      <c r="L590" s="1">
        <v>9</v>
      </c>
      <c r="M590" s="1">
        <v>2</v>
      </c>
      <c r="S590" s="4">
        <f t="shared" si="45"/>
        <v>1.32005986</v>
      </c>
      <c r="T590" s="4">
        <f t="shared" si="46"/>
        <v>98.5988401128146</v>
      </c>
      <c r="U590" s="4"/>
      <c r="V590" s="4">
        <f>VLOOKUP(K590,$AA$2:$AC$26,3)</f>
        <v>0.005831</v>
      </c>
      <c r="W590" s="4">
        <f>VLOOKUP(L590,$AA$2:$AC$26,2)</f>
        <v>0.7257</v>
      </c>
      <c r="X590" s="4">
        <f t="shared" si="47"/>
        <v>423.15567</v>
      </c>
      <c r="Y590" s="4">
        <f t="shared" si="48"/>
        <v>338.524536</v>
      </c>
      <c r="Z590" s="4">
        <f t="shared" si="49"/>
        <v>528.9445875</v>
      </c>
      <c r="AA590" s="4"/>
      <c r="AB590" s="4"/>
      <c r="AC590" s="4"/>
    </row>
    <row r="591" hidden="1" spans="1:29">
      <c r="A591" s="1">
        <v>823</v>
      </c>
      <c r="B591" s="3">
        <v>1.2334</v>
      </c>
      <c r="C591" s="3">
        <v>886.48</v>
      </c>
      <c r="D591" s="3">
        <v>0.4063</v>
      </c>
      <c r="E591" s="3">
        <v>1.0645</v>
      </c>
      <c r="F591" s="3">
        <v>1.6984</v>
      </c>
      <c r="G591" s="3">
        <v>0.032</v>
      </c>
      <c r="H591" s="1">
        <v>1.23343125169185</v>
      </c>
      <c r="I591" s="3">
        <v>4.7884</v>
      </c>
      <c r="J591" s="1">
        <v>2182</v>
      </c>
      <c r="K591" s="1">
        <v>9</v>
      </c>
      <c r="L591" s="1">
        <v>10</v>
      </c>
      <c r="M591" s="1">
        <v>4</v>
      </c>
      <c r="S591" s="4">
        <f t="shared" si="45"/>
        <v>2.09480656</v>
      </c>
      <c r="T591" s="4">
        <f t="shared" si="46"/>
        <v>97.8523586377617</v>
      </c>
      <c r="U591" s="4"/>
      <c r="V591" s="4">
        <f>VLOOKUP(K591,$AA$2:$AC$26,3)</f>
        <v>0.009434</v>
      </c>
      <c r="W591" s="4">
        <f>VLOOKUP(L591,$AA$2:$AC$26,2)</f>
        <v>0.81777</v>
      </c>
      <c r="X591" s="4">
        <f t="shared" si="47"/>
        <v>771.484218</v>
      </c>
      <c r="Y591" s="4">
        <f t="shared" si="48"/>
        <v>617.1873744</v>
      </c>
      <c r="Z591" s="4">
        <f t="shared" si="49"/>
        <v>964.3552725</v>
      </c>
      <c r="AA591" s="4"/>
      <c r="AB591" s="4"/>
      <c r="AC591" s="4"/>
    </row>
    <row r="592" hidden="1" spans="1:29">
      <c r="A592" s="1">
        <v>474</v>
      </c>
      <c r="B592" s="3">
        <v>1.1337</v>
      </c>
      <c r="C592" s="3">
        <v>191.22</v>
      </c>
      <c r="D592" s="3">
        <v>0.0343</v>
      </c>
      <c r="E592" s="3">
        <v>1.0305</v>
      </c>
      <c r="F592" s="3">
        <v>1.1518</v>
      </c>
      <c r="G592" s="3">
        <v>0.0151</v>
      </c>
      <c r="H592" s="1">
        <v>1.13374830632129</v>
      </c>
      <c r="I592" s="3">
        <v>1.6222</v>
      </c>
      <c r="J592" s="1">
        <v>5572</v>
      </c>
      <c r="K592" s="1">
        <v>1</v>
      </c>
      <c r="L592" s="1">
        <v>13</v>
      </c>
      <c r="M592" s="1">
        <v>2</v>
      </c>
      <c r="S592" s="4">
        <f t="shared" si="45"/>
        <v>1.30579566</v>
      </c>
      <c r="T592" s="4">
        <f t="shared" si="46"/>
        <v>97.4722014074792</v>
      </c>
      <c r="U592" s="4"/>
      <c r="V592" s="4">
        <f>VLOOKUP(K592,$AA$2:$AC$26,3)</f>
        <v>0.001414</v>
      </c>
      <c r="W592" s="4">
        <f>VLOOKUP(L592,$AA$2:$AC$26,2)</f>
        <v>1.09051</v>
      </c>
      <c r="X592" s="4">
        <f t="shared" si="47"/>
        <v>154.198114</v>
      </c>
      <c r="Y592" s="4">
        <f t="shared" si="48"/>
        <v>123.3584912</v>
      </c>
      <c r="Z592" s="4">
        <f t="shared" si="49"/>
        <v>192.7476425</v>
      </c>
      <c r="AA592" s="4"/>
      <c r="AB592" s="4"/>
      <c r="AC592" s="4"/>
    </row>
    <row r="593" hidden="1" spans="1:29">
      <c r="A593" s="1">
        <v>1019</v>
      </c>
      <c r="B593" s="3">
        <v>1.2938</v>
      </c>
      <c r="C593" s="3">
        <v>542.01</v>
      </c>
      <c r="D593" s="3">
        <v>0.3529</v>
      </c>
      <c r="E593" s="3">
        <v>1.0856</v>
      </c>
      <c r="F593" s="3">
        <v>1.9119</v>
      </c>
      <c r="G593" s="3">
        <v>0.0415</v>
      </c>
      <c r="H593" s="1">
        <v>1.29378176022953</v>
      </c>
      <c r="I593" s="3">
        <v>2.6915</v>
      </c>
      <c r="J593" s="1">
        <v>1536</v>
      </c>
      <c r="K593" s="1">
        <v>7</v>
      </c>
      <c r="L593" s="1">
        <v>11</v>
      </c>
      <c r="M593" s="1">
        <v>5</v>
      </c>
      <c r="S593" s="4">
        <f t="shared" si="45"/>
        <v>2.47361622</v>
      </c>
      <c r="T593" s="4">
        <f t="shared" si="46"/>
        <v>96.9455609355535</v>
      </c>
      <c r="U593" s="4"/>
      <c r="V593" s="4">
        <f>VLOOKUP(K593,$AA$2:$AC$26,3)</f>
        <v>0.005831</v>
      </c>
      <c r="W593" s="4">
        <f>VLOOKUP(L593,$AA$2:$AC$26,2)</f>
        <v>0.917</v>
      </c>
      <c r="X593" s="4">
        <f t="shared" si="47"/>
        <v>534.7027</v>
      </c>
      <c r="Y593" s="4">
        <f t="shared" si="48"/>
        <v>427.76216</v>
      </c>
      <c r="Z593" s="4">
        <f t="shared" si="49"/>
        <v>668.378375</v>
      </c>
      <c r="AA593" s="4"/>
      <c r="AB593" s="4"/>
      <c r="AC593" s="4"/>
    </row>
    <row r="594" hidden="1" spans="1:29">
      <c r="A594" s="1">
        <v>875</v>
      </c>
      <c r="B594" s="3">
        <v>1.3205</v>
      </c>
      <c r="C594" s="3">
        <v>648.94</v>
      </c>
      <c r="D594" s="3">
        <v>0.2974</v>
      </c>
      <c r="E594" s="3">
        <v>1.0747</v>
      </c>
      <c r="F594" s="3">
        <v>1.5676</v>
      </c>
      <c r="G594" s="3">
        <v>0.0361</v>
      </c>
      <c r="H594" s="1">
        <v>1.32054681926113</v>
      </c>
      <c r="I594" s="3">
        <v>3.8744</v>
      </c>
      <c r="J594" s="1">
        <v>2182</v>
      </c>
      <c r="K594" s="1">
        <v>6</v>
      </c>
      <c r="L594" s="1">
        <v>15</v>
      </c>
      <c r="M594" s="1">
        <v>4</v>
      </c>
      <c r="S594" s="4">
        <f t="shared" si="45"/>
        <v>2.0700158</v>
      </c>
      <c r="T594" s="4">
        <f t="shared" si="46"/>
        <v>96.6943355607179</v>
      </c>
      <c r="U594" s="4"/>
      <c r="V594" s="4">
        <f>VLOOKUP(K594,$AA$2:$AC$26,3)</f>
        <v>0.004583</v>
      </c>
      <c r="W594" s="4">
        <f>VLOOKUP(L594,$AA$2:$AC$26,2)</f>
        <v>1.37798</v>
      </c>
      <c r="X594" s="4">
        <f t="shared" si="47"/>
        <v>631.528234</v>
      </c>
      <c r="Y594" s="4">
        <f t="shared" si="48"/>
        <v>505.2225872</v>
      </c>
      <c r="Z594" s="4">
        <f t="shared" si="49"/>
        <v>789.4102925</v>
      </c>
      <c r="AA594" s="4"/>
      <c r="AB594" s="4"/>
      <c r="AC594" s="4"/>
    </row>
    <row r="595" hidden="1" spans="1:29">
      <c r="A595" s="1">
        <v>657</v>
      </c>
      <c r="B595" s="3">
        <v>1.2829</v>
      </c>
      <c r="C595" s="3">
        <v>1061.85</v>
      </c>
      <c r="D595" s="3">
        <v>0.3057</v>
      </c>
      <c r="E595" s="3">
        <v>1.0551</v>
      </c>
      <c r="F595" s="3">
        <v>1.2742</v>
      </c>
      <c r="G595" s="3">
        <v>0.0272</v>
      </c>
      <c r="H595" s="1">
        <v>1.28288417602394</v>
      </c>
      <c r="I595" s="3">
        <v>7.5643</v>
      </c>
      <c r="J595" s="1">
        <v>3473</v>
      </c>
      <c r="K595" s="1">
        <v>8</v>
      </c>
      <c r="L595" s="1">
        <v>12</v>
      </c>
      <c r="M595" s="1">
        <v>3</v>
      </c>
      <c r="S595" s="4">
        <f t="shared" si="45"/>
        <v>1.63467118</v>
      </c>
      <c r="T595" s="4">
        <f t="shared" si="46"/>
        <v>96.3347107076549</v>
      </c>
      <c r="U595" s="4"/>
      <c r="V595" s="4">
        <f>VLOOKUP(K595,$AA$2:$AC$26,3)</f>
        <v>0.007416</v>
      </c>
      <c r="W595" s="4">
        <f>VLOOKUP(L595,$AA$2:$AC$26,2)</f>
        <v>1</v>
      </c>
      <c r="X595" s="4">
        <f t="shared" si="47"/>
        <v>741.6</v>
      </c>
      <c r="Y595" s="4">
        <f t="shared" si="48"/>
        <v>593.28</v>
      </c>
      <c r="Z595" s="4">
        <f t="shared" si="49"/>
        <v>927</v>
      </c>
      <c r="AA595" s="4"/>
      <c r="AB595" s="4"/>
      <c r="AC595" s="4"/>
    </row>
    <row r="596" hidden="1" spans="1:29">
      <c r="A596" s="1">
        <v>1061</v>
      </c>
      <c r="B596" s="3">
        <v>1.2803</v>
      </c>
      <c r="C596" s="3">
        <v>405.42</v>
      </c>
      <c r="D596" s="3">
        <v>0.2639</v>
      </c>
      <c r="E596" s="3">
        <v>1.0843</v>
      </c>
      <c r="F596" s="3">
        <v>1.9181</v>
      </c>
      <c r="G596" s="3">
        <v>0.0403</v>
      </c>
      <c r="H596" s="1">
        <v>1.28034525047307</v>
      </c>
      <c r="I596" s="3">
        <v>2.0193</v>
      </c>
      <c r="J596" s="1">
        <v>1536</v>
      </c>
      <c r="K596" s="1">
        <v>5</v>
      </c>
      <c r="L596" s="1">
        <v>15</v>
      </c>
      <c r="M596" s="1">
        <v>5</v>
      </c>
      <c r="S596" s="4">
        <f t="shared" si="45"/>
        <v>2.45574343</v>
      </c>
      <c r="T596" s="4">
        <f t="shared" si="46"/>
        <v>96.2450934830749</v>
      </c>
      <c r="U596" s="4"/>
      <c r="V596" s="4">
        <f>VLOOKUP(K596,$AA$2:$AC$26,3)</f>
        <v>0.003606</v>
      </c>
      <c r="W596" s="4">
        <f>VLOOKUP(L596,$AA$2:$AC$26,2)</f>
        <v>1.37798</v>
      </c>
      <c r="X596" s="4">
        <f t="shared" si="47"/>
        <v>496.899588</v>
      </c>
      <c r="Y596" s="4">
        <f t="shared" si="48"/>
        <v>397.5196704</v>
      </c>
      <c r="Z596" s="4">
        <f t="shared" si="49"/>
        <v>621.124485</v>
      </c>
      <c r="AA596" s="4"/>
      <c r="AB596" s="4"/>
      <c r="AC596" s="4"/>
    </row>
    <row r="597" hidden="1" spans="1:29">
      <c r="A597" s="1">
        <v>727</v>
      </c>
      <c r="B597" s="3">
        <v>1.2025</v>
      </c>
      <c r="C597" s="3">
        <v>264.15</v>
      </c>
      <c r="D597" s="3">
        <v>0.0762</v>
      </c>
      <c r="E597" s="3">
        <v>1.0508</v>
      </c>
      <c r="F597" s="3">
        <v>1.3583</v>
      </c>
      <c r="G597" s="3">
        <v>0.0231</v>
      </c>
      <c r="H597" s="1">
        <v>1.20250071442794</v>
      </c>
      <c r="I597" s="3">
        <v>1.9313</v>
      </c>
      <c r="J597" s="1">
        <v>3468</v>
      </c>
      <c r="K597" s="1">
        <v>1</v>
      </c>
      <c r="L597" s="1">
        <v>19</v>
      </c>
      <c r="M597" s="1">
        <v>3</v>
      </c>
      <c r="S597" s="4">
        <f t="shared" si="45"/>
        <v>1.63335575</v>
      </c>
      <c r="T597" s="4">
        <f t="shared" si="46"/>
        <v>96.1878749583822</v>
      </c>
      <c r="U597" s="4"/>
      <c r="V597" s="4">
        <f>VLOOKUP(K597,$AA$2:$AC$26,3)</f>
        <v>0.001414</v>
      </c>
      <c r="W597" s="4">
        <f>VLOOKUP(L597,$AA$2:$AC$26,2)</f>
        <v>2.22929</v>
      </c>
      <c r="X597" s="4">
        <f t="shared" si="47"/>
        <v>315.221606</v>
      </c>
      <c r="Y597" s="4">
        <f t="shared" si="48"/>
        <v>252.1772848</v>
      </c>
      <c r="Z597" s="4">
        <f t="shared" si="49"/>
        <v>394.0270075</v>
      </c>
      <c r="AA597" s="4"/>
      <c r="AB597" s="4"/>
      <c r="AC597" s="4"/>
    </row>
    <row r="598" hidden="1" spans="1:29">
      <c r="A598" s="1">
        <v>1248</v>
      </c>
      <c r="B598" s="3">
        <v>1.4143</v>
      </c>
      <c r="C598" s="3">
        <v>359.71</v>
      </c>
      <c r="D598" s="3">
        <v>0.4183</v>
      </c>
      <c r="E598" s="3">
        <v>1.1364</v>
      </c>
      <c r="F598" s="3">
        <v>2.3149</v>
      </c>
      <c r="G598" s="3">
        <v>0.0635</v>
      </c>
      <c r="H598" s="1">
        <v>1.41431735035881</v>
      </c>
      <c r="I598" s="3">
        <v>1.5126</v>
      </c>
      <c r="J598" s="1">
        <v>860</v>
      </c>
      <c r="K598" s="1">
        <v>5</v>
      </c>
      <c r="L598" s="1">
        <v>15</v>
      </c>
      <c r="M598" s="1">
        <v>6</v>
      </c>
      <c r="S598" s="4">
        <f t="shared" si="45"/>
        <v>3.27396307</v>
      </c>
      <c r="T598" s="4">
        <f t="shared" si="46"/>
        <v>96.0114440991411</v>
      </c>
      <c r="U598" s="4"/>
      <c r="V598" s="4">
        <f>VLOOKUP(K598,$AA$2:$AC$26,3)</f>
        <v>0.003606</v>
      </c>
      <c r="W598" s="4">
        <f>VLOOKUP(L598,$AA$2:$AC$26,2)</f>
        <v>1.37798</v>
      </c>
      <c r="X598" s="4">
        <f t="shared" si="47"/>
        <v>496.899588</v>
      </c>
      <c r="Y598" s="4">
        <f t="shared" si="48"/>
        <v>397.5196704</v>
      </c>
      <c r="Z598" s="4">
        <f t="shared" si="49"/>
        <v>621.124485</v>
      </c>
      <c r="AA598" s="4"/>
      <c r="AB598" s="4"/>
      <c r="AC598" s="4"/>
    </row>
    <row r="599" hidden="1" spans="1:29">
      <c r="A599" s="1">
        <v>697</v>
      </c>
      <c r="B599" s="3">
        <v>1.2658</v>
      </c>
      <c r="C599" s="3">
        <v>494.98</v>
      </c>
      <c r="D599" s="3">
        <v>0.1426</v>
      </c>
      <c r="E599" s="3">
        <v>1.0546</v>
      </c>
      <c r="F599" s="3">
        <v>1.2862</v>
      </c>
      <c r="G599" s="3">
        <v>0.026</v>
      </c>
      <c r="H599" s="1">
        <v>1.26581479123286</v>
      </c>
      <c r="I599" s="3">
        <v>3.7963</v>
      </c>
      <c r="J599" s="1">
        <v>3472</v>
      </c>
      <c r="K599" s="1">
        <v>4</v>
      </c>
      <c r="L599" s="1">
        <v>16</v>
      </c>
      <c r="M599" s="1">
        <v>3</v>
      </c>
      <c r="S599" s="4">
        <f t="shared" si="45"/>
        <v>1.62807196</v>
      </c>
      <c r="T599" s="4">
        <f t="shared" si="46"/>
        <v>95.9319902935907</v>
      </c>
      <c r="U599" s="4"/>
      <c r="V599" s="4">
        <f>VLOOKUP(K599,$AA$2:$AC$26,3)</f>
        <v>0.002828</v>
      </c>
      <c r="W599" s="4">
        <f>VLOOKUP(L599,$AA$2:$AC$26,2)</f>
        <v>1.55394</v>
      </c>
      <c r="X599" s="4">
        <f t="shared" si="47"/>
        <v>439.454232</v>
      </c>
      <c r="Y599" s="4">
        <f t="shared" si="48"/>
        <v>351.5633856</v>
      </c>
      <c r="Z599" s="4">
        <f t="shared" si="49"/>
        <v>549.31779</v>
      </c>
      <c r="AA599" s="4"/>
      <c r="AB599" s="4"/>
      <c r="AC599" s="4"/>
    </row>
    <row r="600" hidden="1" spans="1:29">
      <c r="A600" s="1">
        <v>1242</v>
      </c>
      <c r="B600" s="3">
        <v>1.8541</v>
      </c>
      <c r="C600" s="3">
        <v>1492.06</v>
      </c>
      <c r="D600" s="3">
        <v>1.735</v>
      </c>
      <c r="E600" s="3">
        <v>1.185</v>
      </c>
      <c r="F600" s="3">
        <v>1.7614</v>
      </c>
      <c r="G600" s="3">
        <v>0.087</v>
      </c>
      <c r="H600" s="1">
        <v>1.85412109668303</v>
      </c>
      <c r="I600" s="3">
        <v>7.3559</v>
      </c>
      <c r="J600" s="1">
        <v>860</v>
      </c>
      <c r="K600" s="1">
        <v>10</v>
      </c>
      <c r="L600" s="1">
        <v>14</v>
      </c>
      <c r="M600" s="1">
        <v>6</v>
      </c>
      <c r="S600" s="4">
        <f t="shared" si="45"/>
        <v>3.26581174</v>
      </c>
      <c r="T600" s="4">
        <f t="shared" si="46"/>
        <v>95.7724001796174</v>
      </c>
      <c r="U600" s="4"/>
      <c r="V600" s="4">
        <f>VLOOKUP(K600,$AA$2:$AC$26,3)</f>
        <v>0</v>
      </c>
      <c r="W600" s="4">
        <f>VLOOKUP(L600,$AA$2:$AC$26,2)</f>
        <v>1.22284</v>
      </c>
      <c r="X600" s="4">
        <f t="shared" si="47"/>
        <v>0</v>
      </c>
      <c r="Y600" s="4">
        <f t="shared" si="48"/>
        <v>0</v>
      </c>
      <c r="Z600" s="4">
        <f t="shared" si="49"/>
        <v>0</v>
      </c>
      <c r="AA600" s="4"/>
      <c r="AB600" s="4"/>
      <c r="AC600" s="4"/>
    </row>
    <row r="601" hidden="1" spans="1:29">
      <c r="A601" s="1">
        <v>448</v>
      </c>
      <c r="B601" s="3">
        <v>1.1693</v>
      </c>
      <c r="C601" s="3">
        <v>964.3</v>
      </c>
      <c r="D601" s="3">
        <v>0.1728</v>
      </c>
      <c r="E601" s="3">
        <v>1.0343</v>
      </c>
      <c r="F601" s="3">
        <v>1.0938</v>
      </c>
      <c r="G601" s="3">
        <v>0.0167</v>
      </c>
      <c r="H601" s="1">
        <v>1.16931037578573</v>
      </c>
      <c r="I601" s="3">
        <v>8.3176</v>
      </c>
      <c r="J601" s="1">
        <v>5580</v>
      </c>
      <c r="K601" s="1">
        <v>8</v>
      </c>
      <c r="L601" s="1">
        <v>10</v>
      </c>
      <c r="M601" s="1">
        <v>2</v>
      </c>
      <c r="S601" s="4">
        <f t="shared" si="45"/>
        <v>1.27898034</v>
      </c>
      <c r="T601" s="4">
        <f t="shared" si="46"/>
        <v>95.539060924809</v>
      </c>
      <c r="U601" s="4"/>
      <c r="V601" s="4">
        <f>VLOOKUP(K601,$AA$2:$AC$26,3)</f>
        <v>0.007416</v>
      </c>
      <c r="W601" s="4">
        <f>VLOOKUP(L601,$AA$2:$AC$26,2)</f>
        <v>0.81777</v>
      </c>
      <c r="X601" s="4">
        <f t="shared" si="47"/>
        <v>606.458232</v>
      </c>
      <c r="Y601" s="4">
        <f t="shared" si="48"/>
        <v>485.1665856</v>
      </c>
      <c r="Z601" s="4">
        <f t="shared" si="49"/>
        <v>758.07279</v>
      </c>
      <c r="AA601" s="4"/>
      <c r="AB601" s="4"/>
      <c r="AC601" s="4"/>
    </row>
    <row r="602" hidden="1" spans="1:29">
      <c r="A602" s="1">
        <v>1048</v>
      </c>
      <c r="B602" s="3">
        <v>1.4475</v>
      </c>
      <c r="C602" s="3">
        <v>289.15</v>
      </c>
      <c r="D602" s="3">
        <v>0.1882</v>
      </c>
      <c r="E602" s="3">
        <v>1.1034</v>
      </c>
      <c r="F602" s="3">
        <v>1.6835</v>
      </c>
      <c r="G602" s="3">
        <v>0.0492</v>
      </c>
      <c r="H602" s="1">
        <v>1.44747089316184</v>
      </c>
      <c r="I602" s="3">
        <v>1.6561</v>
      </c>
      <c r="J602" s="1">
        <v>1536</v>
      </c>
      <c r="K602" s="1">
        <v>3</v>
      </c>
      <c r="L602" s="1">
        <v>14</v>
      </c>
      <c r="M602" s="1">
        <v>5</v>
      </c>
      <c r="S602" s="4">
        <f t="shared" si="45"/>
        <v>2.43686625</v>
      </c>
      <c r="T602" s="4">
        <f t="shared" si="46"/>
        <v>95.5052621425521</v>
      </c>
      <c r="U602" s="4"/>
      <c r="V602" s="4">
        <f>VLOOKUP(K602,$AA$2:$AC$26,3)</f>
        <v>0.002236</v>
      </c>
      <c r="W602" s="4">
        <f>VLOOKUP(L602,$AA$2:$AC$26,2)</f>
        <v>1.22284</v>
      </c>
      <c r="X602" s="4">
        <f t="shared" si="47"/>
        <v>273.427024</v>
      </c>
      <c r="Y602" s="4">
        <f t="shared" si="48"/>
        <v>218.7416192</v>
      </c>
      <c r="Z602" s="4">
        <f t="shared" si="49"/>
        <v>341.78378</v>
      </c>
      <c r="AA602" s="4"/>
      <c r="AB602" s="4"/>
      <c r="AC602" s="4"/>
    </row>
    <row r="603" hidden="1" spans="1:29">
      <c r="A603" s="1">
        <v>254</v>
      </c>
      <c r="B603" s="3">
        <v>1.0614</v>
      </c>
      <c r="C603" s="3">
        <v>134.7</v>
      </c>
      <c r="D603" s="3">
        <v>0.0172</v>
      </c>
      <c r="E603" s="3">
        <v>1.0177</v>
      </c>
      <c r="F603" s="3">
        <v>1.0158</v>
      </c>
      <c r="G603" s="3">
        <v>0.0088</v>
      </c>
      <c r="H603" s="1">
        <v>1.06141209582158</v>
      </c>
      <c r="I603" s="3">
        <v>1.2999</v>
      </c>
      <c r="J603" s="1">
        <v>7825</v>
      </c>
      <c r="K603" s="1">
        <v>1</v>
      </c>
      <c r="L603" s="1">
        <v>10</v>
      </c>
      <c r="M603" s="1">
        <v>1</v>
      </c>
      <c r="S603" s="4">
        <f t="shared" si="45"/>
        <v>1.07817012</v>
      </c>
      <c r="T603" s="4">
        <f t="shared" si="46"/>
        <v>95.3738830600174</v>
      </c>
      <c r="U603" s="4"/>
      <c r="V603" s="4">
        <f>VLOOKUP(K603,$AA$2:$AC$26,3)</f>
        <v>0.001414</v>
      </c>
      <c r="W603" s="4">
        <f>VLOOKUP(L603,$AA$2:$AC$26,2)</f>
        <v>0.81777</v>
      </c>
      <c r="X603" s="4">
        <f t="shared" si="47"/>
        <v>115.632678</v>
      </c>
      <c r="Y603" s="4">
        <f t="shared" si="48"/>
        <v>92.5061424</v>
      </c>
      <c r="Z603" s="4">
        <f t="shared" si="49"/>
        <v>144.5408475</v>
      </c>
      <c r="AA603" s="4"/>
      <c r="AB603" s="4"/>
      <c r="AC603" s="4"/>
    </row>
    <row r="604" hidden="1" spans="1:29">
      <c r="A604" s="1">
        <v>1235</v>
      </c>
      <c r="B604" s="3">
        <v>1.3948</v>
      </c>
      <c r="C604" s="3">
        <v>204.97</v>
      </c>
      <c r="D604" s="3">
        <v>0.2383</v>
      </c>
      <c r="E604" s="3">
        <v>1.1328</v>
      </c>
      <c r="F604" s="3">
        <v>2.3289</v>
      </c>
      <c r="G604" s="3">
        <v>0.0618</v>
      </c>
      <c r="H604" s="1">
        <v>1.39476261827017</v>
      </c>
      <c r="I604" s="3">
        <v>0.8773</v>
      </c>
      <c r="J604" s="1">
        <v>860</v>
      </c>
      <c r="K604" s="1">
        <v>3</v>
      </c>
      <c r="L604" s="1">
        <v>14</v>
      </c>
      <c r="M604" s="1">
        <v>6</v>
      </c>
      <c r="S604" s="4">
        <f t="shared" si="45"/>
        <v>3.24834972</v>
      </c>
      <c r="T604" s="4">
        <f t="shared" si="46"/>
        <v>95.2603132314014</v>
      </c>
      <c r="U604" s="4"/>
      <c r="V604" s="4">
        <f>VLOOKUP(K604,$AA$2:$AC$26,3)</f>
        <v>0.002236</v>
      </c>
      <c r="W604" s="4">
        <f>VLOOKUP(L604,$AA$2:$AC$26,2)</f>
        <v>1.22284</v>
      </c>
      <c r="X604" s="4">
        <f t="shared" si="47"/>
        <v>273.427024</v>
      </c>
      <c r="Y604" s="4">
        <f t="shared" si="48"/>
        <v>218.7416192</v>
      </c>
      <c r="Z604" s="4">
        <f t="shared" si="49"/>
        <v>341.78378</v>
      </c>
      <c r="AA604" s="4"/>
      <c r="AB604" s="4"/>
      <c r="AC604" s="4"/>
    </row>
    <row r="605" hidden="1" spans="1:29">
      <c r="A605" s="1">
        <v>684</v>
      </c>
      <c r="B605" s="3">
        <v>1.2237</v>
      </c>
      <c r="C605" s="3">
        <v>263.89</v>
      </c>
      <c r="D605" s="3">
        <v>0.0761</v>
      </c>
      <c r="E605" s="3">
        <v>1.05</v>
      </c>
      <c r="F605" s="3">
        <v>1.3183</v>
      </c>
      <c r="G605" s="3">
        <v>0.0243</v>
      </c>
      <c r="H605" s="1">
        <v>1.22367173652319</v>
      </c>
      <c r="I605" s="3">
        <v>1.9196</v>
      </c>
      <c r="J605" s="1">
        <v>3468</v>
      </c>
      <c r="K605" s="1">
        <v>2</v>
      </c>
      <c r="L605" s="1">
        <v>15</v>
      </c>
      <c r="M605" s="1">
        <v>3</v>
      </c>
      <c r="S605" s="4">
        <f t="shared" si="45"/>
        <v>1.61320371</v>
      </c>
      <c r="T605" s="4">
        <f t="shared" si="46"/>
        <v>95.0011268150727</v>
      </c>
      <c r="U605" s="4"/>
      <c r="V605" s="4">
        <f>VLOOKUP(K605,$AA$2:$AC$26,3)</f>
        <v>0.001732</v>
      </c>
      <c r="W605" s="4">
        <f>VLOOKUP(L605,$AA$2:$AC$26,2)</f>
        <v>1.37798</v>
      </c>
      <c r="X605" s="4">
        <f t="shared" si="47"/>
        <v>238.666136</v>
      </c>
      <c r="Y605" s="4">
        <f t="shared" si="48"/>
        <v>190.9329088</v>
      </c>
      <c r="Z605" s="4">
        <f t="shared" si="49"/>
        <v>298.33267</v>
      </c>
      <c r="AA605" s="4"/>
      <c r="AB605" s="4"/>
      <c r="AC605" s="4"/>
    </row>
    <row r="606" hidden="1" spans="1:29">
      <c r="A606" s="1">
        <v>555</v>
      </c>
      <c r="B606" s="3">
        <v>1.237</v>
      </c>
      <c r="C606" s="3">
        <v>968.8</v>
      </c>
      <c r="D606" s="3">
        <v>0.1736</v>
      </c>
      <c r="E606" s="3">
        <v>1.044</v>
      </c>
      <c r="F606" s="3">
        <v>1.0238</v>
      </c>
      <c r="G606" s="3">
        <v>0.0198</v>
      </c>
      <c r="H606" s="1">
        <v>1.23701640555785</v>
      </c>
      <c r="I606" s="3">
        <v>8.4821</v>
      </c>
      <c r="J606" s="1">
        <v>5581</v>
      </c>
      <c r="K606" s="1">
        <v>5</v>
      </c>
      <c r="L606" s="1">
        <v>20</v>
      </c>
      <c r="M606" s="1">
        <v>2</v>
      </c>
      <c r="S606" s="4">
        <f t="shared" si="45"/>
        <v>1.2664406</v>
      </c>
      <c r="T606" s="4">
        <f t="shared" si="46"/>
        <v>94.6108264342172</v>
      </c>
      <c r="U606" s="4"/>
      <c r="V606" s="4">
        <f>VLOOKUP(K606,$AA$2:$AC$26,3)</f>
        <v>0.003606</v>
      </c>
      <c r="W606" s="4">
        <f>VLOOKUP(L606,$AA$2:$AC$26,2)</f>
        <v>2.51428</v>
      </c>
      <c r="X606" s="4">
        <f t="shared" si="47"/>
        <v>906.649368</v>
      </c>
      <c r="Y606" s="4">
        <f t="shared" si="48"/>
        <v>725.3194944</v>
      </c>
      <c r="Z606" s="4">
        <f t="shared" si="49"/>
        <v>1133.31171</v>
      </c>
      <c r="AA606" s="4"/>
      <c r="AB606" s="4"/>
      <c r="AC606" s="4"/>
    </row>
    <row r="607" hidden="1" spans="1:29">
      <c r="A607" s="1">
        <v>223</v>
      </c>
      <c r="B607" s="3">
        <v>1.0847</v>
      </c>
      <c r="C607" s="3">
        <v>207.16</v>
      </c>
      <c r="D607" s="3">
        <v>0.0265</v>
      </c>
      <c r="E607" s="3">
        <v>1.0215</v>
      </c>
      <c r="F607" s="3">
        <v>0.9838</v>
      </c>
      <c r="G607" s="3">
        <v>0.0103</v>
      </c>
      <c r="H607" s="1">
        <v>1.08473244407733</v>
      </c>
      <c r="I607" s="3">
        <v>2.0527</v>
      </c>
      <c r="J607" s="1">
        <v>7829</v>
      </c>
      <c r="K607" s="1">
        <v>3</v>
      </c>
      <c r="L607" s="1">
        <v>7</v>
      </c>
      <c r="M607" s="1">
        <v>1</v>
      </c>
      <c r="S607" s="4">
        <f t="shared" si="45"/>
        <v>1.06712786</v>
      </c>
      <c r="T607" s="4">
        <f t="shared" si="46"/>
        <v>94.4212194213031</v>
      </c>
      <c r="U607" s="4"/>
      <c r="V607" s="4">
        <f>VLOOKUP(K607,$AA$2:$AC$26,3)</f>
        <v>0.002236</v>
      </c>
      <c r="W607" s="4">
        <f>VLOOKUP(L607,$AA$2:$AC$26,2)</f>
        <v>0.57059</v>
      </c>
      <c r="X607" s="4">
        <f t="shared" si="47"/>
        <v>127.583924</v>
      </c>
      <c r="Y607" s="4">
        <f t="shared" si="48"/>
        <v>102.0671392</v>
      </c>
      <c r="Z607" s="4">
        <f t="shared" si="49"/>
        <v>159.479905</v>
      </c>
      <c r="AA607" s="4"/>
      <c r="AB607" s="4"/>
      <c r="AC607" s="4"/>
    </row>
    <row r="608" hidden="1" spans="1:29">
      <c r="A608" s="1">
        <v>1219</v>
      </c>
      <c r="B608" s="3">
        <v>1.587</v>
      </c>
      <c r="C608" s="3">
        <v>913.91</v>
      </c>
      <c r="D608" s="3">
        <v>1.0627</v>
      </c>
      <c r="E608" s="3">
        <v>1.1581</v>
      </c>
      <c r="F608" s="3">
        <v>2.0284</v>
      </c>
      <c r="G608" s="3">
        <v>0.0751</v>
      </c>
      <c r="H608" s="1">
        <v>1.58695419276583</v>
      </c>
      <c r="I608" s="3">
        <v>4.108</v>
      </c>
      <c r="J608" s="1">
        <v>860</v>
      </c>
      <c r="K608" s="1">
        <v>9</v>
      </c>
      <c r="L608" s="1">
        <v>12</v>
      </c>
      <c r="M608" s="1">
        <v>6</v>
      </c>
      <c r="S608" s="4">
        <f t="shared" si="45"/>
        <v>3.2190708</v>
      </c>
      <c r="T608" s="4">
        <f t="shared" si="46"/>
        <v>94.4016867500516</v>
      </c>
      <c r="U608" s="4"/>
      <c r="V608" s="4">
        <f>VLOOKUP(K608,$AA$2:$AC$26,3)</f>
        <v>0.009434</v>
      </c>
      <c r="W608" s="4">
        <f>VLOOKUP(L608,$AA$2:$AC$26,2)</f>
        <v>1</v>
      </c>
      <c r="X608" s="4">
        <f t="shared" si="47"/>
        <v>943.4</v>
      </c>
      <c r="Y608" s="4">
        <f t="shared" si="48"/>
        <v>754.72</v>
      </c>
      <c r="Z608" s="4">
        <f t="shared" si="49"/>
        <v>1179.25</v>
      </c>
      <c r="AA608" s="4"/>
      <c r="AB608" s="4"/>
      <c r="AC608" s="4"/>
    </row>
    <row r="609" hidden="1" spans="1:29">
      <c r="A609" s="1">
        <v>1274</v>
      </c>
      <c r="B609" s="3">
        <v>1.893</v>
      </c>
      <c r="C609" s="3">
        <v>1439.84</v>
      </c>
      <c r="D609" s="3">
        <v>1.6742</v>
      </c>
      <c r="E609" s="3">
        <v>1.1932</v>
      </c>
      <c r="F609" s="3">
        <v>1.6992</v>
      </c>
      <c r="G609" s="3">
        <v>0.0873</v>
      </c>
      <c r="H609" s="1">
        <v>1.89298287947747</v>
      </c>
      <c r="I609" s="3">
        <v>7.4245</v>
      </c>
      <c r="J609" s="1">
        <v>860</v>
      </c>
      <c r="K609" s="1">
        <v>9</v>
      </c>
      <c r="L609" s="1">
        <v>17</v>
      </c>
      <c r="M609" s="1">
        <v>6</v>
      </c>
      <c r="S609" s="4">
        <f t="shared" si="45"/>
        <v>3.2165856</v>
      </c>
      <c r="T609" s="4">
        <f t="shared" si="46"/>
        <v>94.3288063797562</v>
      </c>
      <c r="U609" s="4"/>
      <c r="V609" s="4">
        <f>VLOOKUP(K609,$AA$2:$AC$26,3)</f>
        <v>0.009434</v>
      </c>
      <c r="W609" s="4">
        <f>VLOOKUP(L609,$AA$2:$AC$26,2)</f>
        <v>1.75256</v>
      </c>
      <c r="X609" s="4">
        <f t="shared" si="47"/>
        <v>1653.365104</v>
      </c>
      <c r="Y609" s="4">
        <f t="shared" si="48"/>
        <v>1322.6920832</v>
      </c>
      <c r="Z609" s="4">
        <f t="shared" si="49"/>
        <v>2066.70638</v>
      </c>
      <c r="AA609" s="4"/>
      <c r="AB609" s="4"/>
      <c r="AC609" s="4"/>
    </row>
    <row r="610" hidden="1" spans="1:29">
      <c r="A610" s="1">
        <v>428</v>
      </c>
      <c r="B610" s="3">
        <v>1.1185</v>
      </c>
      <c r="C610" s="3">
        <v>1167.45</v>
      </c>
      <c r="D610" s="3">
        <v>0.2092</v>
      </c>
      <c r="E610" s="3">
        <v>1.0295</v>
      </c>
      <c r="F610" s="3">
        <v>1.1275</v>
      </c>
      <c r="G610" s="3">
        <v>0.0145</v>
      </c>
      <c r="H610" s="1">
        <v>1.11849173090076</v>
      </c>
      <c r="I610" s="3">
        <v>9.5092</v>
      </c>
      <c r="J610" s="1">
        <v>5581</v>
      </c>
      <c r="K610" s="1">
        <v>10</v>
      </c>
      <c r="L610" s="1">
        <v>8</v>
      </c>
      <c r="M610" s="1">
        <v>2</v>
      </c>
      <c r="S610" s="4">
        <f t="shared" si="45"/>
        <v>1.26110875</v>
      </c>
      <c r="T610" s="4">
        <f t="shared" si="46"/>
        <v>94.2125047640787</v>
      </c>
      <c r="U610" s="4"/>
      <c r="V610" s="4">
        <f>VLOOKUP(K610,$AA$2:$AC$26,3)</f>
        <v>0</v>
      </c>
      <c r="W610" s="4">
        <f>VLOOKUP(L610,$AA$2:$AC$26,2)</f>
        <v>0.64352</v>
      </c>
      <c r="X610" s="4">
        <f t="shared" si="47"/>
        <v>0</v>
      </c>
      <c r="Y610" s="4">
        <f t="shared" si="48"/>
        <v>0</v>
      </c>
      <c r="Z610" s="4">
        <f t="shared" si="49"/>
        <v>0</v>
      </c>
      <c r="AA610" s="4"/>
      <c r="AB610" s="4"/>
      <c r="AC610" s="4"/>
    </row>
    <row r="611" hidden="1" spans="1:29">
      <c r="A611" s="1">
        <v>1205</v>
      </c>
      <c r="B611" s="3">
        <v>1.3524</v>
      </c>
      <c r="C611" s="3">
        <v>345.3</v>
      </c>
      <c r="D611" s="3">
        <v>0.4015</v>
      </c>
      <c r="E611" s="3">
        <v>1.1263</v>
      </c>
      <c r="F611" s="3">
        <v>2.3601</v>
      </c>
      <c r="G611" s="3">
        <v>0.0598</v>
      </c>
      <c r="H611" s="1">
        <v>1.35244835142903</v>
      </c>
      <c r="I611" s="3">
        <v>1.4086</v>
      </c>
      <c r="J611" s="1">
        <v>860</v>
      </c>
      <c r="K611" s="1">
        <v>6</v>
      </c>
      <c r="L611" s="1">
        <v>11</v>
      </c>
      <c r="M611" s="1">
        <v>6</v>
      </c>
      <c r="S611" s="4">
        <f t="shared" si="45"/>
        <v>3.19179924</v>
      </c>
      <c r="T611" s="4">
        <f t="shared" si="46"/>
        <v>93.6019276194649</v>
      </c>
      <c r="U611" s="4"/>
      <c r="V611" s="4">
        <f>VLOOKUP(K611,$AA$2:$AC$26,3)</f>
        <v>0.004583</v>
      </c>
      <c r="W611" s="4">
        <f>VLOOKUP(L611,$AA$2:$AC$26,2)</f>
        <v>0.917</v>
      </c>
      <c r="X611" s="4">
        <f t="shared" si="47"/>
        <v>420.2611</v>
      </c>
      <c r="Y611" s="4">
        <f t="shared" si="48"/>
        <v>336.20888</v>
      </c>
      <c r="Z611" s="4">
        <f t="shared" si="49"/>
        <v>525.326375</v>
      </c>
      <c r="AA611" s="4"/>
      <c r="AB611" s="4"/>
      <c r="AC611" s="4"/>
    </row>
    <row r="612" hidden="1" spans="1:29">
      <c r="A612" s="1">
        <v>832</v>
      </c>
      <c r="B612" s="3">
        <v>1.2803</v>
      </c>
      <c r="C612" s="3">
        <v>631.69</v>
      </c>
      <c r="D612" s="3">
        <v>0.2895</v>
      </c>
      <c r="E612" s="3">
        <v>1.0698</v>
      </c>
      <c r="F612" s="3">
        <v>1.563</v>
      </c>
      <c r="G612" s="3">
        <v>0.034</v>
      </c>
      <c r="H612" s="1">
        <v>1.28030541347077</v>
      </c>
      <c r="I612" s="3">
        <v>3.891</v>
      </c>
      <c r="J612" s="1">
        <v>2182</v>
      </c>
      <c r="K612" s="1">
        <v>7</v>
      </c>
      <c r="L612" s="1">
        <v>11</v>
      </c>
      <c r="M612" s="1">
        <v>4</v>
      </c>
      <c r="S612" s="4">
        <f t="shared" si="45"/>
        <v>2.0011089</v>
      </c>
      <c r="T612" s="4">
        <f t="shared" si="46"/>
        <v>93.4755645199129</v>
      </c>
      <c r="U612" s="4"/>
      <c r="V612" s="4">
        <f>VLOOKUP(K612,$AA$2:$AC$26,3)</f>
        <v>0.005831</v>
      </c>
      <c r="W612" s="4">
        <f>VLOOKUP(L612,$AA$2:$AC$26,2)</f>
        <v>0.917</v>
      </c>
      <c r="X612" s="4">
        <f t="shared" si="47"/>
        <v>534.7027</v>
      </c>
      <c r="Y612" s="4">
        <f t="shared" si="48"/>
        <v>427.76216</v>
      </c>
      <c r="Z612" s="4">
        <f t="shared" si="49"/>
        <v>668.378375</v>
      </c>
      <c r="AA612" s="4"/>
      <c r="AB612" s="4"/>
      <c r="AC612" s="4"/>
    </row>
    <row r="613" hidden="1" spans="1:29">
      <c r="A613" s="1">
        <v>281</v>
      </c>
      <c r="B613" s="3">
        <v>1.1063</v>
      </c>
      <c r="C613" s="3">
        <v>629.32</v>
      </c>
      <c r="D613" s="3">
        <v>0.0803</v>
      </c>
      <c r="E613" s="3">
        <v>1.023</v>
      </c>
      <c r="F613" s="3">
        <v>0.9527</v>
      </c>
      <c r="G613" s="3">
        <v>0.0115</v>
      </c>
      <c r="H613" s="1">
        <v>1.1062797247316</v>
      </c>
      <c r="I613" s="3">
        <v>6.2464</v>
      </c>
      <c r="J613" s="1">
        <v>7839</v>
      </c>
      <c r="K613" s="1">
        <v>6</v>
      </c>
      <c r="L613" s="1">
        <v>12</v>
      </c>
      <c r="M613" s="1">
        <v>1</v>
      </c>
      <c r="S613" s="4">
        <f t="shared" si="45"/>
        <v>1.05397201</v>
      </c>
      <c r="T613" s="4">
        <f t="shared" si="46"/>
        <v>93.3167080765899</v>
      </c>
      <c r="U613" s="4"/>
      <c r="V613" s="4">
        <f>VLOOKUP(K613,$AA$2:$AC$26,3)</f>
        <v>0.004583</v>
      </c>
      <c r="W613" s="4">
        <f>VLOOKUP(L613,$AA$2:$AC$26,2)</f>
        <v>1</v>
      </c>
      <c r="X613" s="4">
        <f t="shared" si="47"/>
        <v>458.3</v>
      </c>
      <c r="Y613" s="4">
        <f t="shared" si="48"/>
        <v>366.64</v>
      </c>
      <c r="Z613" s="4">
        <f t="shared" si="49"/>
        <v>572.875</v>
      </c>
      <c r="AA613" s="4"/>
      <c r="AB613" s="4"/>
      <c r="AC613" s="4"/>
    </row>
    <row r="614" hidden="1" spans="1:29">
      <c r="A614" s="1">
        <v>1022</v>
      </c>
      <c r="B614" s="3">
        <v>1.506</v>
      </c>
      <c r="C614" s="3">
        <v>1404.34</v>
      </c>
      <c r="D614" s="3">
        <v>0.9143</v>
      </c>
      <c r="E614" s="3">
        <v>1.1092</v>
      </c>
      <c r="F614" s="3">
        <v>1.5712</v>
      </c>
      <c r="G614" s="3">
        <v>0.0538</v>
      </c>
      <c r="H614" s="1">
        <v>1.50602136743859</v>
      </c>
      <c r="I614" s="3">
        <v>7.5662</v>
      </c>
      <c r="J614" s="1">
        <v>1536</v>
      </c>
      <c r="K614" s="1">
        <v>10</v>
      </c>
      <c r="L614" s="1">
        <v>11</v>
      </c>
      <c r="M614" s="1">
        <v>5</v>
      </c>
      <c r="S614" s="4">
        <f t="shared" si="45"/>
        <v>2.3662272</v>
      </c>
      <c r="T614" s="4">
        <f t="shared" si="46"/>
        <v>92.7367880879129</v>
      </c>
      <c r="U614" s="4"/>
      <c r="V614" s="4">
        <f>VLOOKUP(K614,$AA$2:$AC$26,3)</f>
        <v>0</v>
      </c>
      <c r="W614" s="4">
        <f>VLOOKUP(L614,$AA$2:$AC$26,2)</f>
        <v>0.917</v>
      </c>
      <c r="X614" s="4">
        <f t="shared" si="47"/>
        <v>0</v>
      </c>
      <c r="Y614" s="4">
        <f t="shared" si="48"/>
        <v>0</v>
      </c>
      <c r="Z614" s="4">
        <f t="shared" si="49"/>
        <v>0</v>
      </c>
      <c r="AA614" s="4"/>
      <c r="AB614" s="4"/>
      <c r="AC614" s="4"/>
    </row>
    <row r="615" hidden="1" spans="1:29">
      <c r="A615" s="1">
        <v>554</v>
      </c>
      <c r="B615" s="3">
        <v>1.1733</v>
      </c>
      <c r="C615" s="3">
        <v>659.11</v>
      </c>
      <c r="D615" s="3">
        <v>0.1181</v>
      </c>
      <c r="E615" s="3">
        <v>1.038</v>
      </c>
      <c r="F615" s="3">
        <v>1.0579</v>
      </c>
      <c r="G615" s="3">
        <v>0.0169</v>
      </c>
      <c r="H615" s="1">
        <v>1.17330068954094</v>
      </c>
      <c r="I615" s="3">
        <v>5.9187</v>
      </c>
      <c r="J615" s="1">
        <v>5581</v>
      </c>
      <c r="K615" s="1">
        <v>4</v>
      </c>
      <c r="L615" s="1">
        <v>20</v>
      </c>
      <c r="M615" s="1">
        <v>2</v>
      </c>
      <c r="S615" s="4">
        <f t="shared" si="45"/>
        <v>1.24123407</v>
      </c>
      <c r="T615" s="4">
        <f t="shared" si="46"/>
        <v>92.727745115726</v>
      </c>
      <c r="U615" s="4"/>
      <c r="V615" s="4">
        <f>VLOOKUP(K615,$AA$2:$AC$26,3)</f>
        <v>0.002828</v>
      </c>
      <c r="W615" s="4">
        <f>VLOOKUP(L615,$AA$2:$AC$26,2)</f>
        <v>2.51428</v>
      </c>
      <c r="X615" s="4">
        <f t="shared" si="47"/>
        <v>711.038384</v>
      </c>
      <c r="Y615" s="4">
        <f t="shared" si="48"/>
        <v>568.8307072</v>
      </c>
      <c r="Z615" s="4">
        <f t="shared" si="49"/>
        <v>888.79798</v>
      </c>
      <c r="AA615" s="4"/>
      <c r="AB615" s="4"/>
      <c r="AC615" s="4"/>
    </row>
    <row r="616" hidden="1" spans="1:29">
      <c r="A616" s="1">
        <v>1270</v>
      </c>
      <c r="B616" s="3">
        <v>1.371</v>
      </c>
      <c r="C616" s="3">
        <v>388.84</v>
      </c>
      <c r="D616" s="3">
        <v>0.4521</v>
      </c>
      <c r="E616" s="3">
        <v>1.1328</v>
      </c>
      <c r="F616" s="3">
        <v>2.3038</v>
      </c>
      <c r="G616" s="3">
        <v>0.0603</v>
      </c>
      <c r="H616" s="1">
        <v>1.37095381156117</v>
      </c>
      <c r="I616" s="3">
        <v>1.6736</v>
      </c>
      <c r="J616" s="1">
        <v>860</v>
      </c>
      <c r="K616" s="1">
        <v>5</v>
      </c>
      <c r="L616" s="1">
        <v>17</v>
      </c>
      <c r="M616" s="1">
        <v>6</v>
      </c>
      <c r="S616" s="4">
        <f t="shared" si="45"/>
        <v>3.1585098</v>
      </c>
      <c r="T616" s="4">
        <f t="shared" si="46"/>
        <v>92.6256896047667</v>
      </c>
      <c r="U616" s="4"/>
      <c r="V616" s="4">
        <f>VLOOKUP(K616,$AA$2:$AC$26,3)</f>
        <v>0.003606</v>
      </c>
      <c r="W616" s="4">
        <f>VLOOKUP(L616,$AA$2:$AC$26,2)</f>
        <v>1.75256</v>
      </c>
      <c r="X616" s="4">
        <f t="shared" si="47"/>
        <v>631.973136</v>
      </c>
      <c r="Y616" s="4">
        <f t="shared" si="48"/>
        <v>505.5785088</v>
      </c>
      <c r="Z616" s="4">
        <f t="shared" si="49"/>
        <v>789.96642</v>
      </c>
      <c r="AA616" s="4"/>
      <c r="AB616" s="4"/>
      <c r="AC616" s="4"/>
    </row>
    <row r="617" hidden="1" spans="1:29">
      <c r="A617" s="1">
        <v>665</v>
      </c>
      <c r="B617" s="3">
        <v>1.2722</v>
      </c>
      <c r="C617" s="3">
        <v>532.35</v>
      </c>
      <c r="D617" s="3">
        <v>0.1533</v>
      </c>
      <c r="E617" s="3">
        <v>1.0541</v>
      </c>
      <c r="F617" s="3">
        <v>1.2324</v>
      </c>
      <c r="G617" s="3">
        <v>0.0262</v>
      </c>
      <c r="H617" s="1">
        <v>1.27224923168878</v>
      </c>
      <c r="I617" s="3">
        <v>4.2622</v>
      </c>
      <c r="J617" s="1">
        <v>3472</v>
      </c>
      <c r="K617" s="1">
        <v>5</v>
      </c>
      <c r="L617" s="1">
        <v>13</v>
      </c>
      <c r="M617" s="1">
        <v>3</v>
      </c>
      <c r="S617" s="4">
        <f t="shared" si="45"/>
        <v>1.56785928</v>
      </c>
      <c r="T617" s="4">
        <f t="shared" si="46"/>
        <v>92.3840376384076</v>
      </c>
      <c r="U617" s="4"/>
      <c r="V617" s="4">
        <f>VLOOKUP(K617,$AA$2:$AC$26,3)</f>
        <v>0.003606</v>
      </c>
      <c r="W617" s="4">
        <f>VLOOKUP(L617,$AA$2:$AC$26,2)</f>
        <v>1.09051</v>
      </c>
      <c r="X617" s="4">
        <f t="shared" si="47"/>
        <v>393.237906</v>
      </c>
      <c r="Y617" s="4">
        <f t="shared" si="48"/>
        <v>314.5903248</v>
      </c>
      <c r="Z617" s="4">
        <f t="shared" si="49"/>
        <v>491.5473825</v>
      </c>
      <c r="AA617" s="4"/>
      <c r="AB617" s="4"/>
      <c r="AC617" s="4"/>
    </row>
    <row r="618" hidden="1" spans="1:29">
      <c r="A618" s="1">
        <v>676</v>
      </c>
      <c r="B618" s="3">
        <v>1.278</v>
      </c>
      <c r="C618" s="3">
        <v>569.66</v>
      </c>
      <c r="D618" s="3">
        <v>0.1641</v>
      </c>
      <c r="E618" s="3">
        <v>1.0548</v>
      </c>
      <c r="F618" s="3">
        <v>1.2201</v>
      </c>
      <c r="G618" s="3">
        <v>0.0265</v>
      </c>
      <c r="H618" s="1">
        <v>1.27802669738436</v>
      </c>
      <c r="I618" s="3">
        <v>4.5967</v>
      </c>
      <c r="J618" s="1">
        <v>3472</v>
      </c>
      <c r="K618" s="1">
        <v>5</v>
      </c>
      <c r="L618" s="1">
        <v>14</v>
      </c>
      <c r="M618" s="1">
        <v>3</v>
      </c>
      <c r="S618" s="4">
        <f t="shared" si="45"/>
        <v>1.5592878</v>
      </c>
      <c r="T618" s="4">
        <f t="shared" si="46"/>
        <v>91.8789744984702</v>
      </c>
      <c r="U618" s="4"/>
      <c r="V618" s="4">
        <f>VLOOKUP(K618,$AA$2:$AC$26,3)</f>
        <v>0.003606</v>
      </c>
      <c r="W618" s="4">
        <f>VLOOKUP(L618,$AA$2:$AC$26,2)</f>
        <v>1.22284</v>
      </c>
      <c r="X618" s="4">
        <f t="shared" si="47"/>
        <v>440.956104</v>
      </c>
      <c r="Y618" s="4">
        <f t="shared" si="48"/>
        <v>352.7648832</v>
      </c>
      <c r="Z618" s="4">
        <f t="shared" si="49"/>
        <v>551.19513</v>
      </c>
      <c r="AA618" s="4"/>
      <c r="AB618" s="4"/>
      <c r="AC618" s="4"/>
    </row>
    <row r="619" hidden="1" spans="1:29">
      <c r="A619" s="1">
        <v>1161</v>
      </c>
      <c r="B619" s="3">
        <v>1.3859</v>
      </c>
      <c r="C619" s="3">
        <v>279.91</v>
      </c>
      <c r="D619" s="3">
        <v>0.3255</v>
      </c>
      <c r="E619" s="3">
        <v>1.1386</v>
      </c>
      <c r="F619" s="3">
        <v>2.2537</v>
      </c>
      <c r="G619" s="3">
        <v>0.0625</v>
      </c>
      <c r="H619" s="1">
        <v>1.38594872945341</v>
      </c>
      <c r="I619" s="3">
        <v>1.205</v>
      </c>
      <c r="J619" s="1">
        <v>860</v>
      </c>
      <c r="K619" s="1">
        <v>6</v>
      </c>
      <c r="L619" s="1">
        <v>7</v>
      </c>
      <c r="M619" s="1">
        <v>6</v>
      </c>
      <c r="S619" s="4">
        <f t="shared" si="45"/>
        <v>3.12340283</v>
      </c>
      <c r="T619" s="4">
        <f t="shared" si="46"/>
        <v>91.5961511476805</v>
      </c>
      <c r="U619" s="4"/>
      <c r="V619" s="4">
        <f>VLOOKUP(K619,$AA$2:$AC$26,3)</f>
        <v>0.004583</v>
      </c>
      <c r="W619" s="4">
        <f>VLOOKUP(L619,$AA$2:$AC$26,2)</f>
        <v>0.57059</v>
      </c>
      <c r="X619" s="4">
        <f t="shared" si="47"/>
        <v>261.501397</v>
      </c>
      <c r="Y619" s="4">
        <f t="shared" si="48"/>
        <v>209.2011176</v>
      </c>
      <c r="Z619" s="4">
        <f t="shared" si="49"/>
        <v>326.87674625</v>
      </c>
      <c r="AA619" s="4"/>
      <c r="AB619" s="4"/>
      <c r="AC619" s="4"/>
    </row>
    <row r="620" hidden="1" spans="1:29">
      <c r="A620" s="1">
        <v>492</v>
      </c>
      <c r="B620" s="3">
        <v>1.2436</v>
      </c>
      <c r="C620" s="3">
        <v>1394.73</v>
      </c>
      <c r="D620" s="3">
        <v>0.2499</v>
      </c>
      <c r="E620" s="3">
        <v>1.0405</v>
      </c>
      <c r="F620" s="3">
        <v>0.9819</v>
      </c>
      <c r="G620" s="3">
        <v>0.0202</v>
      </c>
      <c r="H620" s="1">
        <v>1.24362555728599</v>
      </c>
      <c r="I620" s="3">
        <v>12.0966</v>
      </c>
      <c r="J620" s="1">
        <v>5581</v>
      </c>
      <c r="K620" s="1">
        <v>8</v>
      </c>
      <c r="L620" s="1">
        <v>14</v>
      </c>
      <c r="M620" s="1">
        <v>2</v>
      </c>
      <c r="S620" s="4">
        <f t="shared" si="45"/>
        <v>1.22109084</v>
      </c>
      <c r="T620" s="4">
        <f t="shared" si="46"/>
        <v>91.2229231466936</v>
      </c>
      <c r="U620" s="4"/>
      <c r="V620" s="4">
        <f>VLOOKUP(K620,$AA$2:$AC$26,3)</f>
        <v>0.007416</v>
      </c>
      <c r="W620" s="4">
        <f>VLOOKUP(L620,$AA$2:$AC$26,2)</f>
        <v>1.22284</v>
      </c>
      <c r="X620" s="4">
        <f t="shared" si="47"/>
        <v>906.858144</v>
      </c>
      <c r="Y620" s="4">
        <f t="shared" si="48"/>
        <v>725.4865152</v>
      </c>
      <c r="Z620" s="4">
        <f t="shared" si="49"/>
        <v>1133.57268</v>
      </c>
      <c r="AA620" s="4"/>
      <c r="AB620" s="4"/>
      <c r="AC620" s="4"/>
    </row>
    <row r="621" hidden="1" spans="1:29">
      <c r="A621" s="1">
        <v>737</v>
      </c>
      <c r="B621" s="3">
        <v>1.2523</v>
      </c>
      <c r="C621" s="3">
        <v>220.29</v>
      </c>
      <c r="D621" s="3">
        <v>0.0635</v>
      </c>
      <c r="E621" s="3">
        <v>1.0576</v>
      </c>
      <c r="F621" s="3">
        <v>1.2363</v>
      </c>
      <c r="G621" s="3">
        <v>0.0254</v>
      </c>
      <c r="H621" s="1">
        <v>1.25233647411817</v>
      </c>
      <c r="I621" s="3">
        <v>1.7758</v>
      </c>
      <c r="J621" s="1">
        <v>3467</v>
      </c>
      <c r="K621" s="1">
        <v>0</v>
      </c>
      <c r="L621" s="1">
        <v>20</v>
      </c>
      <c r="M621" s="1">
        <v>3</v>
      </c>
      <c r="S621" s="4">
        <f t="shared" si="45"/>
        <v>1.54821849</v>
      </c>
      <c r="T621" s="4">
        <f t="shared" si="46"/>
        <v>91.1610189086372</v>
      </c>
      <c r="U621" s="4"/>
      <c r="V621" s="4">
        <f>VLOOKUP(K621,$AA$2:$AC$26,3)</f>
        <v>0.001</v>
      </c>
      <c r="W621" s="4">
        <f>VLOOKUP(L621,$AA$2:$AC$26,2)</f>
        <v>2.51428</v>
      </c>
      <c r="X621" s="4">
        <f t="shared" si="47"/>
        <v>251.428</v>
      </c>
      <c r="Y621" s="4">
        <f t="shared" si="48"/>
        <v>201.1424</v>
      </c>
      <c r="Z621" s="4">
        <f t="shared" si="49"/>
        <v>314.285</v>
      </c>
      <c r="AA621" s="4"/>
      <c r="AB621" s="4"/>
      <c r="AC621" s="4"/>
    </row>
    <row r="622" hidden="1" spans="1:29">
      <c r="A622" s="1">
        <v>585</v>
      </c>
      <c r="B622" s="3">
        <v>1.1832</v>
      </c>
      <c r="C622" s="3">
        <v>144.01</v>
      </c>
      <c r="D622" s="3">
        <v>0.0416</v>
      </c>
      <c r="E622" s="3">
        <v>1.0481</v>
      </c>
      <c r="F622" s="3">
        <v>1.3092</v>
      </c>
      <c r="G622" s="3">
        <v>0.0222</v>
      </c>
      <c r="H622" s="1">
        <v>1.18316095684533</v>
      </c>
      <c r="I622" s="3">
        <v>1.0732</v>
      </c>
      <c r="J622" s="1">
        <v>3458</v>
      </c>
      <c r="K622" s="1">
        <v>2</v>
      </c>
      <c r="L622" s="1">
        <v>6</v>
      </c>
      <c r="M622" s="1">
        <v>3</v>
      </c>
      <c r="S622" s="4">
        <f t="shared" si="45"/>
        <v>1.54904544</v>
      </c>
      <c r="T622" s="4">
        <f t="shared" si="46"/>
        <v>91.091247980193</v>
      </c>
      <c r="U622" s="4"/>
      <c r="V622" s="4">
        <f>VLOOKUP(K622,$AA$2:$AC$26,3)</f>
        <v>0.001732</v>
      </c>
      <c r="W622" s="4">
        <f>VLOOKUP(L622,$AA$2:$AC$26,2)</f>
        <v>0.50592</v>
      </c>
      <c r="X622" s="4">
        <f t="shared" si="47"/>
        <v>87.625344</v>
      </c>
      <c r="Y622" s="4">
        <f t="shared" si="48"/>
        <v>70.1002752</v>
      </c>
      <c r="Z622" s="4">
        <f t="shared" si="49"/>
        <v>109.53168</v>
      </c>
      <c r="AA622" s="4"/>
      <c r="AB622" s="4"/>
      <c r="AC622" s="4"/>
    </row>
    <row r="623" hidden="1" spans="1:29">
      <c r="A623" s="1">
        <v>241</v>
      </c>
      <c r="B623" s="3">
        <v>1.0557</v>
      </c>
      <c r="C623" s="3">
        <v>962.92</v>
      </c>
      <c r="D623" s="3">
        <v>0.1228</v>
      </c>
      <c r="E623" s="3">
        <v>1.0172</v>
      </c>
      <c r="F623" s="3">
        <v>0.9739</v>
      </c>
      <c r="G623" s="3">
        <v>0.0088</v>
      </c>
      <c r="H623" s="1">
        <v>1.05573157265392</v>
      </c>
      <c r="I623" s="3">
        <v>9.3769</v>
      </c>
      <c r="J623" s="1">
        <v>7841</v>
      </c>
      <c r="K623" s="1">
        <v>10</v>
      </c>
      <c r="L623" s="1">
        <v>8</v>
      </c>
      <c r="M623" s="1">
        <v>1</v>
      </c>
      <c r="S623" s="4">
        <f t="shared" si="45"/>
        <v>1.02814623</v>
      </c>
      <c r="T623" s="4">
        <f t="shared" si="46"/>
        <v>91.0417536053313</v>
      </c>
      <c r="U623" s="4"/>
      <c r="V623" s="4">
        <f>VLOOKUP(K623,$AA$2:$AC$26,3)</f>
        <v>0</v>
      </c>
      <c r="W623" s="4">
        <f>VLOOKUP(L623,$AA$2:$AC$26,2)</f>
        <v>0.64352</v>
      </c>
      <c r="X623" s="4">
        <f t="shared" si="47"/>
        <v>0</v>
      </c>
      <c r="Y623" s="4">
        <f t="shared" si="48"/>
        <v>0</v>
      </c>
      <c r="Z623" s="4">
        <f t="shared" si="49"/>
        <v>0</v>
      </c>
      <c r="AA623" s="4"/>
      <c r="AB623" s="4"/>
      <c r="AC623" s="4"/>
    </row>
    <row r="624" hidden="1" spans="1:29">
      <c r="A624" s="1">
        <v>566</v>
      </c>
      <c r="B624" s="3">
        <v>1.1812</v>
      </c>
      <c r="C624" s="3">
        <v>264.61</v>
      </c>
      <c r="D624" s="3">
        <v>0.0763</v>
      </c>
      <c r="E624" s="3">
        <v>1.0501</v>
      </c>
      <c r="F624" s="3">
        <v>1.3023</v>
      </c>
      <c r="G624" s="3">
        <v>0.0221</v>
      </c>
      <c r="H624" s="1">
        <v>1.18121753024601</v>
      </c>
      <c r="I624" s="3">
        <v>2.0196</v>
      </c>
      <c r="J624" s="1">
        <v>3469</v>
      </c>
      <c r="K624" s="1">
        <v>5</v>
      </c>
      <c r="L624" s="1">
        <v>4</v>
      </c>
      <c r="M624" s="1">
        <v>3</v>
      </c>
      <c r="S624" s="4">
        <f t="shared" si="45"/>
        <v>1.53827676</v>
      </c>
      <c r="T624" s="4">
        <f t="shared" si="46"/>
        <v>90.60175886342</v>
      </c>
      <c r="U624" s="4"/>
      <c r="V624" s="4">
        <f>VLOOKUP(K624,$AA$2:$AC$26,3)</f>
        <v>0.003606</v>
      </c>
      <c r="W624" s="4">
        <f>VLOOKUP(L624,$AA$2:$AC$26,2)</f>
        <v>0.39773</v>
      </c>
      <c r="X624" s="4">
        <f t="shared" si="47"/>
        <v>143.421438</v>
      </c>
      <c r="Y624" s="4">
        <f t="shared" si="48"/>
        <v>114.7371504</v>
      </c>
      <c r="Z624" s="4">
        <f t="shared" si="49"/>
        <v>179.2767975</v>
      </c>
      <c r="AA624" s="4"/>
      <c r="AB624" s="4"/>
      <c r="AC624" s="4"/>
    </row>
    <row r="625" hidden="1" spans="1:29">
      <c r="A625" s="1">
        <v>809</v>
      </c>
      <c r="B625" s="3">
        <v>1.2432</v>
      </c>
      <c r="C625" s="3">
        <v>414.16</v>
      </c>
      <c r="D625" s="3">
        <v>0.1898</v>
      </c>
      <c r="E625" s="3">
        <v>1.0663</v>
      </c>
      <c r="F625" s="3">
        <v>1.5576</v>
      </c>
      <c r="G625" s="3">
        <v>0.0318</v>
      </c>
      <c r="H625" s="1">
        <v>1.24315174326245</v>
      </c>
      <c r="I625" s="3">
        <v>2.5461</v>
      </c>
      <c r="J625" s="1">
        <v>2182</v>
      </c>
      <c r="K625" s="1">
        <v>6</v>
      </c>
      <c r="L625" s="1">
        <v>9</v>
      </c>
      <c r="M625" s="1">
        <v>4</v>
      </c>
      <c r="S625" s="4">
        <f t="shared" si="45"/>
        <v>1.93640832</v>
      </c>
      <c r="T625" s="4">
        <f t="shared" si="46"/>
        <v>90.4532786062048</v>
      </c>
      <c r="U625" s="4"/>
      <c r="V625" s="4">
        <f>VLOOKUP(K625,$AA$2:$AC$26,3)</f>
        <v>0.004583</v>
      </c>
      <c r="W625" s="4">
        <f>VLOOKUP(L625,$AA$2:$AC$26,2)</f>
        <v>0.7257</v>
      </c>
      <c r="X625" s="4">
        <f t="shared" si="47"/>
        <v>332.58831</v>
      </c>
      <c r="Y625" s="4">
        <f t="shared" si="48"/>
        <v>266.070648</v>
      </c>
      <c r="Z625" s="4">
        <f t="shared" si="49"/>
        <v>415.7353875</v>
      </c>
      <c r="AA625" s="4"/>
      <c r="AB625" s="4"/>
      <c r="AC625" s="4"/>
    </row>
    <row r="626" hidden="1" spans="1:29">
      <c r="A626" s="1">
        <v>730</v>
      </c>
      <c r="B626" s="3">
        <v>1.2475</v>
      </c>
      <c r="C626" s="3">
        <v>576.29</v>
      </c>
      <c r="D626" s="3">
        <v>0.1659</v>
      </c>
      <c r="E626" s="3">
        <v>1.0557</v>
      </c>
      <c r="F626" s="3">
        <v>1.2225</v>
      </c>
      <c r="G626" s="3">
        <v>0.0251</v>
      </c>
      <c r="H626" s="1">
        <v>1.24746439353668</v>
      </c>
      <c r="I626" s="3">
        <v>4.64</v>
      </c>
      <c r="J626" s="1">
        <v>3473</v>
      </c>
      <c r="K626" s="1">
        <v>4</v>
      </c>
      <c r="L626" s="1">
        <v>19</v>
      </c>
      <c r="M626" s="1">
        <v>3</v>
      </c>
      <c r="S626" s="4">
        <f t="shared" si="45"/>
        <v>1.52506875</v>
      </c>
      <c r="T626" s="4">
        <f t="shared" si="46"/>
        <v>89.8756022850632</v>
      </c>
      <c r="U626" s="4"/>
      <c r="V626" s="4">
        <f>VLOOKUP(K626,$AA$2:$AC$26,3)</f>
        <v>0.002828</v>
      </c>
      <c r="W626" s="4">
        <f>VLOOKUP(L626,$AA$2:$AC$26,2)</f>
        <v>2.22929</v>
      </c>
      <c r="X626" s="4">
        <f t="shared" si="47"/>
        <v>630.443212</v>
      </c>
      <c r="Y626" s="4">
        <f t="shared" si="48"/>
        <v>504.3545696</v>
      </c>
      <c r="Z626" s="4">
        <f t="shared" si="49"/>
        <v>788.054015</v>
      </c>
      <c r="AA626" s="4"/>
      <c r="AB626" s="4"/>
      <c r="AC626" s="4"/>
    </row>
    <row r="627" hidden="1" spans="1:29">
      <c r="A627" s="1">
        <v>248</v>
      </c>
      <c r="B627" s="3">
        <v>1.0829</v>
      </c>
      <c r="C627" s="3">
        <v>474.87</v>
      </c>
      <c r="D627" s="3">
        <v>0.0606</v>
      </c>
      <c r="E627" s="3">
        <v>1.0207</v>
      </c>
      <c r="F627" s="3">
        <v>0.9356</v>
      </c>
      <c r="G627" s="3">
        <v>0.0102</v>
      </c>
      <c r="H627" s="1">
        <v>1.08285051213247</v>
      </c>
      <c r="I627" s="3">
        <v>4.8965</v>
      </c>
      <c r="J627" s="1">
        <v>7839</v>
      </c>
      <c r="K627" s="1">
        <v>6</v>
      </c>
      <c r="L627" s="1">
        <v>9</v>
      </c>
      <c r="M627" s="1">
        <v>1</v>
      </c>
      <c r="S627" s="4">
        <f t="shared" si="45"/>
        <v>1.01316124</v>
      </c>
      <c r="T627" s="4">
        <f t="shared" si="46"/>
        <v>89.7033989238442</v>
      </c>
      <c r="U627" s="4"/>
      <c r="V627" s="4">
        <f>VLOOKUP(K627,$AA$2:$AC$26,3)</f>
        <v>0.004583</v>
      </c>
      <c r="W627" s="4">
        <f>VLOOKUP(L627,$AA$2:$AC$26,2)</f>
        <v>0.7257</v>
      </c>
      <c r="X627" s="4">
        <f t="shared" si="47"/>
        <v>332.58831</v>
      </c>
      <c r="Y627" s="4">
        <f t="shared" si="48"/>
        <v>266.070648</v>
      </c>
      <c r="Z627" s="4">
        <f t="shared" si="49"/>
        <v>415.7353875</v>
      </c>
      <c r="AA627" s="4"/>
      <c r="AB627" s="4"/>
      <c r="AC627" s="4"/>
    </row>
    <row r="628" hidden="1" spans="1:29">
      <c r="A628" s="1">
        <v>181</v>
      </c>
      <c r="B628" s="3">
        <v>1.1625</v>
      </c>
      <c r="C628" s="3">
        <v>1254.72</v>
      </c>
      <c r="D628" s="3">
        <v>0.0944</v>
      </c>
      <c r="E628" s="3">
        <v>1.0238</v>
      </c>
      <c r="F628" s="3">
        <v>0.6692</v>
      </c>
      <c r="G628" s="3">
        <v>0.0108</v>
      </c>
      <c r="H628" s="1">
        <v>1.16245601320292</v>
      </c>
      <c r="I628" s="3">
        <v>16.0419</v>
      </c>
      <c r="J628" s="1">
        <v>13292</v>
      </c>
      <c r="K628" s="1">
        <v>5</v>
      </c>
      <c r="L628" s="1">
        <v>20</v>
      </c>
      <c r="M628" s="1">
        <v>0</v>
      </c>
      <c r="S628" s="4">
        <f t="shared" si="45"/>
        <v>0.777945</v>
      </c>
      <c r="T628" s="4">
        <f t="shared" si="46"/>
        <v>89.6900074637543</v>
      </c>
      <c r="U628" s="4"/>
      <c r="V628" s="4">
        <f>VLOOKUP(K628,$AA$2:$AC$26,3)</f>
        <v>0.003606</v>
      </c>
      <c r="W628" s="4">
        <f>VLOOKUP(L628,$AA$2:$AC$26,2)</f>
        <v>2.51428</v>
      </c>
      <c r="X628" s="4">
        <f t="shared" si="47"/>
        <v>906.649368</v>
      </c>
      <c r="Y628" s="4">
        <f t="shared" si="48"/>
        <v>725.3194944</v>
      </c>
      <c r="Z628" s="4">
        <f t="shared" si="49"/>
        <v>1133.31171</v>
      </c>
      <c r="AA628" s="4"/>
      <c r="AB628" s="4"/>
      <c r="AC628" s="4"/>
    </row>
    <row r="629" hidden="1" spans="1:29">
      <c r="A629" s="1">
        <v>129</v>
      </c>
      <c r="B629" s="3">
        <v>1.1576</v>
      </c>
      <c r="C629" s="3">
        <v>1872.56</v>
      </c>
      <c r="D629" s="3">
        <v>0.1409</v>
      </c>
      <c r="E629" s="3">
        <v>1.0215</v>
      </c>
      <c r="F629" s="3">
        <v>0.6716</v>
      </c>
      <c r="G629" s="3">
        <v>0.0111</v>
      </c>
      <c r="H629" s="1">
        <v>1.15760177785601</v>
      </c>
      <c r="I629" s="3">
        <v>21.2244</v>
      </c>
      <c r="J629" s="1">
        <v>13293</v>
      </c>
      <c r="K629" s="1">
        <v>8</v>
      </c>
      <c r="L629" s="1">
        <v>15</v>
      </c>
      <c r="M629" s="1">
        <v>0</v>
      </c>
      <c r="S629" s="4">
        <f t="shared" si="45"/>
        <v>0.77744416</v>
      </c>
      <c r="T629" s="4">
        <f t="shared" si="46"/>
        <v>89.6356367498852</v>
      </c>
      <c r="U629" s="4"/>
      <c r="V629" s="4">
        <f>VLOOKUP(K629,$AA$2:$AC$26,3)</f>
        <v>0.007416</v>
      </c>
      <c r="W629" s="4">
        <f>VLOOKUP(L629,$AA$2:$AC$26,2)</f>
        <v>1.37798</v>
      </c>
      <c r="X629" s="4">
        <f t="shared" si="47"/>
        <v>1021.909968</v>
      </c>
      <c r="Y629" s="4">
        <f t="shared" si="48"/>
        <v>817.5279744</v>
      </c>
      <c r="Z629" s="4">
        <f t="shared" si="49"/>
        <v>1277.38746</v>
      </c>
      <c r="AA629" s="4"/>
      <c r="AB629" s="4"/>
      <c r="AC629" s="4"/>
    </row>
    <row r="630" hidden="1" spans="1:29">
      <c r="A630" s="1">
        <v>565</v>
      </c>
      <c r="B630" s="3">
        <v>1.1328</v>
      </c>
      <c r="C630" s="3">
        <v>179.33</v>
      </c>
      <c r="D630" s="3">
        <v>0.0518</v>
      </c>
      <c r="E630" s="3">
        <v>1.0432</v>
      </c>
      <c r="F630" s="3">
        <v>1.342</v>
      </c>
      <c r="G630" s="3">
        <v>0.0191</v>
      </c>
      <c r="H630" s="1">
        <v>1.1327791970842</v>
      </c>
      <c r="I630" s="3">
        <v>1.3065</v>
      </c>
      <c r="J630" s="1">
        <v>3464</v>
      </c>
      <c r="K630" s="1">
        <v>4</v>
      </c>
      <c r="L630" s="1">
        <v>4</v>
      </c>
      <c r="M630" s="1">
        <v>3</v>
      </c>
      <c r="S630" s="4">
        <f t="shared" si="45"/>
        <v>1.5202176</v>
      </c>
      <c r="T630" s="4">
        <f t="shared" si="46"/>
        <v>89.4735559474171</v>
      </c>
      <c r="U630" s="4"/>
      <c r="V630" s="4">
        <f>VLOOKUP(K630,$AA$2:$AC$26,3)</f>
        <v>0.002828</v>
      </c>
      <c r="W630" s="4">
        <f>VLOOKUP(L630,$AA$2:$AC$26,2)</f>
        <v>0.39773</v>
      </c>
      <c r="X630" s="4">
        <f t="shared" si="47"/>
        <v>112.478044</v>
      </c>
      <c r="Y630" s="4">
        <f t="shared" si="48"/>
        <v>89.9824352</v>
      </c>
      <c r="Z630" s="4">
        <f t="shared" si="49"/>
        <v>140.597555</v>
      </c>
      <c r="AA630" s="4"/>
      <c r="AB630" s="4"/>
      <c r="AC630" s="4"/>
    </row>
    <row r="631" hidden="1" spans="1:29">
      <c r="A631" s="1">
        <v>885</v>
      </c>
      <c r="B631" s="3">
        <v>1.2758</v>
      </c>
      <c r="C631" s="3">
        <v>508.63</v>
      </c>
      <c r="D631" s="3">
        <v>0.2331</v>
      </c>
      <c r="E631" s="3">
        <v>1.0705</v>
      </c>
      <c r="F631" s="3">
        <v>1.4965</v>
      </c>
      <c r="G631" s="3">
        <v>0.0336</v>
      </c>
      <c r="H631" s="1">
        <v>1.27582460369054</v>
      </c>
      <c r="I631" s="3">
        <v>3.2226</v>
      </c>
      <c r="J631" s="1">
        <v>2182</v>
      </c>
      <c r="K631" s="1">
        <v>5</v>
      </c>
      <c r="L631" s="1">
        <v>16</v>
      </c>
      <c r="M631" s="1">
        <v>4</v>
      </c>
      <c r="S631" s="4">
        <f t="shared" si="45"/>
        <v>1.9092347</v>
      </c>
      <c r="T631" s="4">
        <f t="shared" si="46"/>
        <v>89.1839476519776</v>
      </c>
      <c r="U631" s="4"/>
      <c r="V631" s="4">
        <f>VLOOKUP(K631,$AA$2:$AC$26,3)</f>
        <v>0.003606</v>
      </c>
      <c r="W631" s="4">
        <f>VLOOKUP(L631,$AA$2:$AC$26,2)</f>
        <v>1.55394</v>
      </c>
      <c r="X631" s="4">
        <f t="shared" si="47"/>
        <v>560.350764</v>
      </c>
      <c r="Y631" s="4">
        <f t="shared" si="48"/>
        <v>448.2806112</v>
      </c>
      <c r="Z631" s="4">
        <f t="shared" si="49"/>
        <v>700.438455</v>
      </c>
      <c r="AA631" s="4"/>
      <c r="AB631" s="4"/>
      <c r="AC631" s="4"/>
    </row>
    <row r="632" hidden="1" spans="1:29">
      <c r="A632" s="1">
        <v>654</v>
      </c>
      <c r="B632" s="3">
        <v>1.2283</v>
      </c>
      <c r="C632" s="3">
        <v>470.71</v>
      </c>
      <c r="D632" s="3">
        <v>0.1356</v>
      </c>
      <c r="E632" s="3">
        <v>1.0499</v>
      </c>
      <c r="F632" s="3">
        <v>1.2242</v>
      </c>
      <c r="G632" s="3">
        <v>0.0243</v>
      </c>
      <c r="H632" s="1">
        <v>1.22826387180954</v>
      </c>
      <c r="I632" s="3">
        <v>3.7998</v>
      </c>
      <c r="J632" s="1">
        <v>3472</v>
      </c>
      <c r="K632" s="1">
        <v>5</v>
      </c>
      <c r="L632" s="1">
        <v>12</v>
      </c>
      <c r="M632" s="1">
        <v>3</v>
      </c>
      <c r="S632" s="4">
        <f t="shared" si="45"/>
        <v>1.50368486</v>
      </c>
      <c r="T632" s="4">
        <f t="shared" si="46"/>
        <v>88.6026446853978</v>
      </c>
      <c r="U632" s="4"/>
      <c r="V632" s="4">
        <f>VLOOKUP(K632,$AA$2:$AC$26,3)</f>
        <v>0.003606</v>
      </c>
      <c r="W632" s="4">
        <f>VLOOKUP(L632,$AA$2:$AC$26,2)</f>
        <v>1</v>
      </c>
      <c r="X632" s="4">
        <f t="shared" si="47"/>
        <v>360.6</v>
      </c>
      <c r="Y632" s="4">
        <f t="shared" si="48"/>
        <v>288.48</v>
      </c>
      <c r="Z632" s="4">
        <f t="shared" si="49"/>
        <v>450.75</v>
      </c>
      <c r="AA632" s="4"/>
      <c r="AB632" s="4"/>
      <c r="AC632" s="4"/>
    </row>
    <row r="633" hidden="1" spans="1:29">
      <c r="A633" s="1">
        <v>1268</v>
      </c>
      <c r="B633" s="3">
        <v>1.3775</v>
      </c>
      <c r="C633" s="3">
        <v>243.73</v>
      </c>
      <c r="D633" s="3">
        <v>0.2834</v>
      </c>
      <c r="E633" s="3">
        <v>1.1338</v>
      </c>
      <c r="F633" s="3">
        <v>2.1908</v>
      </c>
      <c r="G633" s="3">
        <v>0.0604</v>
      </c>
      <c r="H633" s="1">
        <v>1.37749950562973</v>
      </c>
      <c r="I633" s="3">
        <v>1.0978</v>
      </c>
      <c r="J633" s="1">
        <v>860</v>
      </c>
      <c r="K633" s="1">
        <v>3</v>
      </c>
      <c r="L633" s="1">
        <v>17</v>
      </c>
      <c r="M633" s="1">
        <v>6</v>
      </c>
      <c r="S633" s="4">
        <f t="shared" si="45"/>
        <v>3.017827</v>
      </c>
      <c r="T633" s="4">
        <f t="shared" si="46"/>
        <v>88.5000600545499</v>
      </c>
      <c r="U633" s="4"/>
      <c r="V633" s="4">
        <f>VLOOKUP(K633,$AA$2:$AC$26,3)</f>
        <v>0.002236</v>
      </c>
      <c r="W633" s="4">
        <f>VLOOKUP(L633,$AA$2:$AC$26,2)</f>
        <v>1.75256</v>
      </c>
      <c r="X633" s="4">
        <f t="shared" si="47"/>
        <v>391.872416</v>
      </c>
      <c r="Y633" s="4">
        <f t="shared" si="48"/>
        <v>313.4979328</v>
      </c>
      <c r="Z633" s="4">
        <f t="shared" si="49"/>
        <v>489.84052</v>
      </c>
      <c r="AA633" s="4"/>
      <c r="AB633" s="4"/>
      <c r="AC633" s="4"/>
    </row>
    <row r="634" hidden="1" spans="1:29">
      <c r="A634" s="1">
        <v>1054</v>
      </c>
      <c r="B634" s="3">
        <v>1.4956</v>
      </c>
      <c r="C634" s="3">
        <v>1269.47</v>
      </c>
      <c r="D634" s="3">
        <v>0.8265</v>
      </c>
      <c r="E634" s="3">
        <v>1.1081</v>
      </c>
      <c r="F634" s="3">
        <v>1.5047</v>
      </c>
      <c r="G634" s="3">
        <v>0.0527</v>
      </c>
      <c r="H634" s="1">
        <v>1.49564130157398</v>
      </c>
      <c r="I634" s="3">
        <v>7.2878</v>
      </c>
      <c r="J634" s="1">
        <v>1536</v>
      </c>
      <c r="K634" s="1">
        <v>9</v>
      </c>
      <c r="L634" s="1">
        <v>14</v>
      </c>
      <c r="M634" s="1">
        <v>5</v>
      </c>
      <c r="S634" s="4">
        <f t="shared" si="45"/>
        <v>2.25042932</v>
      </c>
      <c r="T634" s="4">
        <f t="shared" si="46"/>
        <v>88.1984565791763</v>
      </c>
      <c r="U634" s="4"/>
      <c r="V634" s="4">
        <f>VLOOKUP(K634,$AA$2:$AC$26,3)</f>
        <v>0.009434</v>
      </c>
      <c r="W634" s="4">
        <f>VLOOKUP(L634,$AA$2:$AC$26,2)</f>
        <v>1.22284</v>
      </c>
      <c r="X634" s="4">
        <f t="shared" si="47"/>
        <v>1153.627256</v>
      </c>
      <c r="Y634" s="4">
        <f t="shared" si="48"/>
        <v>922.9018048</v>
      </c>
      <c r="Z634" s="4">
        <f t="shared" si="49"/>
        <v>1442.03407</v>
      </c>
      <c r="AA634" s="4"/>
      <c r="AB634" s="4"/>
      <c r="AC634" s="4"/>
    </row>
    <row r="635" hidden="1" spans="1:29">
      <c r="A635" s="1">
        <v>425</v>
      </c>
      <c r="B635" s="3">
        <v>1.1817</v>
      </c>
      <c r="C635" s="3">
        <v>694.62</v>
      </c>
      <c r="D635" s="3">
        <v>0.1245</v>
      </c>
      <c r="E635" s="3">
        <v>1.0362</v>
      </c>
      <c r="F635" s="3">
        <v>0.9942</v>
      </c>
      <c r="G635" s="3">
        <v>0.0174</v>
      </c>
      <c r="H635" s="1">
        <v>1.18174279410949</v>
      </c>
      <c r="I635" s="3">
        <v>6.662</v>
      </c>
      <c r="J635" s="1">
        <v>5579</v>
      </c>
      <c r="K635" s="1">
        <v>7</v>
      </c>
      <c r="L635" s="1">
        <v>8</v>
      </c>
      <c r="M635" s="1">
        <v>2</v>
      </c>
      <c r="S635" s="4">
        <f t="shared" si="45"/>
        <v>1.17484614</v>
      </c>
      <c r="T635" s="4">
        <f t="shared" si="46"/>
        <v>87.7524347380864</v>
      </c>
      <c r="U635" s="4"/>
      <c r="V635" s="4">
        <f>VLOOKUP(K635,$AA$2:$AC$26,3)</f>
        <v>0.005831</v>
      </c>
      <c r="W635" s="4">
        <f>VLOOKUP(L635,$AA$2:$AC$26,2)</f>
        <v>0.64352</v>
      </c>
      <c r="X635" s="4">
        <f t="shared" si="47"/>
        <v>375.236512</v>
      </c>
      <c r="Y635" s="4">
        <f t="shared" si="48"/>
        <v>300.1892096</v>
      </c>
      <c r="Z635" s="4">
        <f t="shared" si="49"/>
        <v>469.04564</v>
      </c>
      <c r="AA635" s="4"/>
      <c r="AB635" s="4"/>
      <c r="AC635" s="4"/>
    </row>
    <row r="636" hidden="1" spans="1:29">
      <c r="A636" s="1">
        <v>575</v>
      </c>
      <c r="B636" s="3">
        <v>1.1343</v>
      </c>
      <c r="C636" s="3">
        <v>151.43</v>
      </c>
      <c r="D636" s="3">
        <v>0.0437</v>
      </c>
      <c r="E636" s="3">
        <v>1.0424</v>
      </c>
      <c r="F636" s="3">
        <v>1.3102</v>
      </c>
      <c r="G636" s="3">
        <v>0.0191</v>
      </c>
      <c r="H636" s="1">
        <v>1.13430389294267</v>
      </c>
      <c r="I636" s="3">
        <v>1.1522</v>
      </c>
      <c r="J636" s="1">
        <v>3462</v>
      </c>
      <c r="K636" s="1">
        <v>3</v>
      </c>
      <c r="L636" s="1">
        <v>5</v>
      </c>
      <c r="M636" s="1">
        <v>3</v>
      </c>
      <c r="S636" s="4">
        <f t="shared" si="45"/>
        <v>1.48615986</v>
      </c>
      <c r="T636" s="4">
        <f t="shared" si="46"/>
        <v>87.4438073864765</v>
      </c>
      <c r="U636" s="4"/>
      <c r="V636" s="4">
        <f>VLOOKUP(K636,$AA$2:$AC$26,3)</f>
        <v>0.002236</v>
      </c>
      <c r="W636" s="4">
        <f>VLOOKUP(L636,$AA$2:$AC$26,2)</f>
        <v>0.44857</v>
      </c>
      <c r="X636" s="4">
        <f t="shared" si="47"/>
        <v>100.300252</v>
      </c>
      <c r="Y636" s="4">
        <f t="shared" si="48"/>
        <v>80.2402016</v>
      </c>
      <c r="Z636" s="4">
        <f t="shared" si="49"/>
        <v>125.375315</v>
      </c>
      <c r="AA636" s="4"/>
      <c r="AB636" s="4"/>
      <c r="AC636" s="4"/>
    </row>
    <row r="637" hidden="1" spans="1:29">
      <c r="A637" s="1">
        <v>1253</v>
      </c>
      <c r="B637" s="3">
        <v>1.7202</v>
      </c>
      <c r="C637" s="3">
        <v>1489.59</v>
      </c>
      <c r="D637" s="3">
        <v>1.7321</v>
      </c>
      <c r="E637" s="3">
        <v>1.1733</v>
      </c>
      <c r="F637" s="3">
        <v>1.731</v>
      </c>
      <c r="G637" s="3">
        <v>0.0812</v>
      </c>
      <c r="H637" s="1">
        <v>1.72020773461183</v>
      </c>
      <c r="I637" s="3">
        <v>7.4782</v>
      </c>
      <c r="J637" s="1">
        <v>860</v>
      </c>
      <c r="K637" s="1">
        <v>10</v>
      </c>
      <c r="L637" s="1">
        <v>15</v>
      </c>
      <c r="M637" s="1">
        <v>6</v>
      </c>
      <c r="S637" s="4">
        <f t="shared" si="45"/>
        <v>2.9776662</v>
      </c>
      <c r="T637" s="4">
        <f t="shared" si="46"/>
        <v>87.3223142089999</v>
      </c>
      <c r="U637" s="4"/>
      <c r="V637" s="4">
        <f>VLOOKUP(K637,$AA$2:$AC$26,3)</f>
        <v>0</v>
      </c>
      <c r="W637" s="4">
        <f>VLOOKUP(L637,$AA$2:$AC$26,2)</f>
        <v>1.37798</v>
      </c>
      <c r="X637" s="4">
        <f t="shared" si="47"/>
        <v>0</v>
      </c>
      <c r="Y637" s="4">
        <f t="shared" si="48"/>
        <v>0</v>
      </c>
      <c r="Z637" s="4">
        <f t="shared" si="49"/>
        <v>0</v>
      </c>
      <c r="AA637" s="4"/>
      <c r="AB637" s="4"/>
      <c r="AC637" s="4"/>
    </row>
    <row r="638" hidden="1" spans="1:29">
      <c r="A638" s="1">
        <v>1119</v>
      </c>
      <c r="B638" s="3">
        <v>1.668</v>
      </c>
      <c r="C638" s="3">
        <v>1633.14</v>
      </c>
      <c r="D638" s="3">
        <v>1.0632</v>
      </c>
      <c r="E638" s="3">
        <v>1.134</v>
      </c>
      <c r="F638" s="3">
        <v>1.3351</v>
      </c>
      <c r="G638" s="3">
        <v>0.0588</v>
      </c>
      <c r="H638" s="1">
        <v>1.66803812514729</v>
      </c>
      <c r="I638" s="3">
        <v>10.1236</v>
      </c>
      <c r="J638" s="1">
        <v>1536</v>
      </c>
      <c r="K638" s="1">
        <v>8</v>
      </c>
      <c r="L638" s="1">
        <v>20</v>
      </c>
      <c r="M638" s="1">
        <v>5</v>
      </c>
      <c r="S638" s="4">
        <f t="shared" si="45"/>
        <v>2.2269468</v>
      </c>
      <c r="T638" s="4">
        <f t="shared" si="46"/>
        <v>87.2781335091811</v>
      </c>
      <c r="U638" s="4"/>
      <c r="V638" s="4">
        <f>VLOOKUP(K638,$AA$2:$AC$26,3)</f>
        <v>0.007416</v>
      </c>
      <c r="W638" s="4">
        <f>VLOOKUP(L638,$AA$2:$AC$26,2)</f>
        <v>2.51428</v>
      </c>
      <c r="X638" s="4">
        <f t="shared" si="47"/>
        <v>1864.590048</v>
      </c>
      <c r="Y638" s="4">
        <f t="shared" si="48"/>
        <v>1491.6720384</v>
      </c>
      <c r="Z638" s="4">
        <f t="shared" si="49"/>
        <v>2330.73756</v>
      </c>
      <c r="AA638" s="4"/>
      <c r="AB638" s="4"/>
      <c r="AC638" s="4"/>
    </row>
    <row r="639" hidden="1" spans="1:29">
      <c r="A639" s="1">
        <v>558</v>
      </c>
      <c r="B639" s="3">
        <v>1.4774</v>
      </c>
      <c r="C639" s="3">
        <v>2688.51</v>
      </c>
      <c r="D639" s="3">
        <v>0.4857</v>
      </c>
      <c r="E639" s="3">
        <v>1.0601</v>
      </c>
      <c r="F639" s="3">
        <v>0.7916</v>
      </c>
      <c r="G639" s="3">
        <v>0.0267</v>
      </c>
      <c r="H639" s="1">
        <v>1.47744518935481</v>
      </c>
      <c r="I639" s="3">
        <v>26.2552</v>
      </c>
      <c r="J639" s="1">
        <v>5535</v>
      </c>
      <c r="K639" s="1">
        <v>8</v>
      </c>
      <c r="L639" s="1">
        <v>20</v>
      </c>
      <c r="M639" s="1">
        <v>2</v>
      </c>
      <c r="S639" s="4">
        <f t="shared" si="45"/>
        <v>1.16950984</v>
      </c>
      <c r="T639" s="4">
        <f t="shared" si="46"/>
        <v>87.0087025907037</v>
      </c>
      <c r="U639" s="4"/>
      <c r="V639" s="4">
        <f>VLOOKUP(K639,$AA$2:$AC$26,3)</f>
        <v>0.007416</v>
      </c>
      <c r="W639" s="4">
        <f>VLOOKUP(L639,$AA$2:$AC$26,2)</f>
        <v>2.51428</v>
      </c>
      <c r="X639" s="4">
        <f t="shared" si="47"/>
        <v>1864.590048</v>
      </c>
      <c r="Y639" s="4">
        <f t="shared" si="48"/>
        <v>1491.6720384</v>
      </c>
      <c r="Z639" s="4">
        <f t="shared" si="49"/>
        <v>2330.73756</v>
      </c>
      <c r="AA639" s="4"/>
      <c r="AB639" s="4"/>
      <c r="AC639" s="4"/>
    </row>
    <row r="640" hidden="1" spans="1:29">
      <c r="A640" s="1">
        <v>458</v>
      </c>
      <c r="B640" s="3">
        <v>1.17</v>
      </c>
      <c r="C640" s="3">
        <v>805.46</v>
      </c>
      <c r="D640" s="3">
        <v>0.1444</v>
      </c>
      <c r="E640" s="3">
        <v>1.0342</v>
      </c>
      <c r="F640" s="3">
        <v>0.9906</v>
      </c>
      <c r="G640" s="3">
        <v>0.017</v>
      </c>
      <c r="H640" s="1">
        <v>1.16996509754962</v>
      </c>
      <c r="I640" s="3">
        <v>7.5841</v>
      </c>
      <c r="J640" s="1">
        <v>5579</v>
      </c>
      <c r="K640" s="1">
        <v>7</v>
      </c>
      <c r="L640" s="1">
        <v>11</v>
      </c>
      <c r="M640" s="1">
        <v>2</v>
      </c>
      <c r="S640" s="4">
        <f t="shared" si="45"/>
        <v>1.159002</v>
      </c>
      <c r="T640" s="4">
        <f t="shared" si="46"/>
        <v>86.5689930822019</v>
      </c>
      <c r="U640" s="4"/>
      <c r="V640" s="4">
        <f>VLOOKUP(K640,$AA$2:$AC$26,3)</f>
        <v>0.005831</v>
      </c>
      <c r="W640" s="4">
        <f>VLOOKUP(L640,$AA$2:$AC$26,2)</f>
        <v>0.917</v>
      </c>
      <c r="X640" s="4">
        <f t="shared" si="47"/>
        <v>534.7027</v>
      </c>
      <c r="Y640" s="4">
        <f t="shared" si="48"/>
        <v>427.76216</v>
      </c>
      <c r="Z640" s="4">
        <f t="shared" si="49"/>
        <v>668.378375</v>
      </c>
      <c r="AA640" s="4"/>
      <c r="AB640" s="4"/>
      <c r="AC640" s="4"/>
    </row>
    <row r="641" hidden="1" spans="1:29">
      <c r="A641" s="1">
        <v>1028</v>
      </c>
      <c r="B641" s="3">
        <v>1.2892</v>
      </c>
      <c r="C641" s="3">
        <v>348.93</v>
      </c>
      <c r="D641" s="3">
        <v>0.2272</v>
      </c>
      <c r="E641" s="3">
        <v>1.0848</v>
      </c>
      <c r="F641" s="3">
        <v>1.713</v>
      </c>
      <c r="G641" s="3">
        <v>0.0409</v>
      </c>
      <c r="H641" s="1">
        <v>1.28915435706364</v>
      </c>
      <c r="I641" s="3">
        <v>1.9591</v>
      </c>
      <c r="J641" s="1">
        <v>1536</v>
      </c>
      <c r="K641" s="1">
        <v>5</v>
      </c>
      <c r="L641" s="1">
        <v>12</v>
      </c>
      <c r="M641" s="1">
        <v>5</v>
      </c>
      <c r="S641" s="4">
        <f t="shared" si="45"/>
        <v>2.2083996</v>
      </c>
      <c r="T641" s="4">
        <f t="shared" si="46"/>
        <v>86.5512346906636</v>
      </c>
      <c r="U641" s="4"/>
      <c r="V641" s="4">
        <f>VLOOKUP(K641,$AA$2:$AC$26,3)</f>
        <v>0.003606</v>
      </c>
      <c r="W641" s="4">
        <f>VLOOKUP(L641,$AA$2:$AC$26,2)</f>
        <v>1</v>
      </c>
      <c r="X641" s="4">
        <f t="shared" si="47"/>
        <v>360.6</v>
      </c>
      <c r="Y641" s="4">
        <f t="shared" si="48"/>
        <v>288.48</v>
      </c>
      <c r="Z641" s="4">
        <f t="shared" si="49"/>
        <v>450.75</v>
      </c>
      <c r="AA641" s="4"/>
      <c r="AB641" s="4"/>
      <c r="AC641" s="4"/>
    </row>
    <row r="642" hidden="1" spans="1:29">
      <c r="A642" s="1">
        <v>758</v>
      </c>
      <c r="B642" s="3">
        <v>1.1341</v>
      </c>
      <c r="C642" s="3">
        <v>605.8</v>
      </c>
      <c r="D642" s="3">
        <v>0.2776</v>
      </c>
      <c r="E642" s="3">
        <v>1.0551</v>
      </c>
      <c r="F642" s="3">
        <v>1.622</v>
      </c>
      <c r="G642" s="3">
        <v>0.0246</v>
      </c>
      <c r="H642" s="1">
        <v>1.1341129338832</v>
      </c>
      <c r="I642" s="3">
        <v>3.6056</v>
      </c>
      <c r="J642" s="1">
        <v>2182</v>
      </c>
      <c r="K642" s="1">
        <v>10</v>
      </c>
      <c r="L642" s="1">
        <v>4</v>
      </c>
      <c r="M642" s="1">
        <v>4</v>
      </c>
      <c r="S642" s="4">
        <f t="shared" ref="S642:S705" si="50">B642*F642</f>
        <v>1.8395102</v>
      </c>
      <c r="T642" s="4">
        <f t="shared" ref="T642:T705" si="51">SQRT(J642)*S642</f>
        <v>85.9269849757491</v>
      </c>
      <c r="U642" s="4"/>
      <c r="V642" s="4">
        <f>VLOOKUP(K642,$AA$2:$AC$26,3)</f>
        <v>0</v>
      </c>
      <c r="W642" s="4">
        <f>VLOOKUP(L642,$AA$2:$AC$26,2)</f>
        <v>0.39773</v>
      </c>
      <c r="X642" s="4">
        <f t="shared" ref="X642:X705" si="52">V642*W642*100000</f>
        <v>0</v>
      </c>
      <c r="Y642" s="4">
        <f t="shared" ref="Y642:Y705" si="53">X642*0.8</f>
        <v>0</v>
      </c>
      <c r="Z642" s="4">
        <f t="shared" ref="Z642:Z705" si="54">X642*1.25</f>
        <v>0</v>
      </c>
      <c r="AA642" s="4"/>
      <c r="AB642" s="4"/>
      <c r="AC642" s="4"/>
    </row>
    <row r="643" hidden="1" spans="1:29">
      <c r="A643" s="1">
        <v>1183</v>
      </c>
      <c r="B643" s="3">
        <v>1.3457</v>
      </c>
      <c r="C643" s="3">
        <v>303.5</v>
      </c>
      <c r="D643" s="3">
        <v>0.3529</v>
      </c>
      <c r="E643" s="3">
        <v>1.1274</v>
      </c>
      <c r="F643" s="3">
        <v>2.17</v>
      </c>
      <c r="G643" s="3">
        <v>0.0593</v>
      </c>
      <c r="H643" s="1">
        <v>1.34572142178233</v>
      </c>
      <c r="I643" s="3">
        <v>1.357</v>
      </c>
      <c r="J643" s="1">
        <v>860</v>
      </c>
      <c r="K643" s="1">
        <v>6</v>
      </c>
      <c r="L643" s="1">
        <v>9</v>
      </c>
      <c r="M643" s="1">
        <v>6</v>
      </c>
      <c r="S643" s="4">
        <f t="shared" si="50"/>
        <v>2.920169</v>
      </c>
      <c r="T643" s="4">
        <f t="shared" si="51"/>
        <v>85.6361653167776</v>
      </c>
      <c r="U643" s="4"/>
      <c r="V643" s="4">
        <f>VLOOKUP(K643,$AA$2:$AC$26,3)</f>
        <v>0.004583</v>
      </c>
      <c r="W643" s="4">
        <f>VLOOKUP(L643,$AA$2:$AC$26,2)</f>
        <v>0.7257</v>
      </c>
      <c r="X643" s="4">
        <f t="shared" si="52"/>
        <v>332.58831</v>
      </c>
      <c r="Y643" s="4">
        <f t="shared" si="53"/>
        <v>266.070648</v>
      </c>
      <c r="Z643" s="4">
        <f t="shared" si="54"/>
        <v>415.7353875</v>
      </c>
      <c r="AA643" s="4"/>
      <c r="AB643" s="4"/>
      <c r="AC643" s="4"/>
    </row>
    <row r="644" hidden="1" spans="1:29">
      <c r="A644" s="1">
        <v>943</v>
      </c>
      <c r="B644" s="3">
        <v>1.2667</v>
      </c>
      <c r="C644" s="3">
        <v>430.85</v>
      </c>
      <c r="D644" s="3">
        <v>0.2805</v>
      </c>
      <c r="E644" s="3">
        <v>1.0921</v>
      </c>
      <c r="F644" s="3">
        <v>1.7248</v>
      </c>
      <c r="G644" s="3">
        <v>0.0404</v>
      </c>
      <c r="H644" s="1">
        <v>1.26673658867666</v>
      </c>
      <c r="I644" s="3">
        <v>2.369</v>
      </c>
      <c r="J644" s="1">
        <v>1536</v>
      </c>
      <c r="K644" s="1">
        <v>8</v>
      </c>
      <c r="L644" s="1">
        <v>4</v>
      </c>
      <c r="M644" s="1">
        <v>5</v>
      </c>
      <c r="S644" s="4">
        <f t="shared" si="50"/>
        <v>2.18480416</v>
      </c>
      <c r="T644" s="4">
        <f t="shared" si="51"/>
        <v>85.6264860785603</v>
      </c>
      <c r="U644" s="4"/>
      <c r="V644" s="4">
        <f>VLOOKUP(K644,$AA$2:$AC$26,3)</f>
        <v>0.007416</v>
      </c>
      <c r="W644" s="4">
        <f>VLOOKUP(L644,$AA$2:$AC$26,2)</f>
        <v>0.39773</v>
      </c>
      <c r="X644" s="4">
        <f t="shared" si="52"/>
        <v>294.956568</v>
      </c>
      <c r="Y644" s="4">
        <f t="shared" si="53"/>
        <v>235.9652544</v>
      </c>
      <c r="Z644" s="4">
        <f t="shared" si="54"/>
        <v>368.69571</v>
      </c>
      <c r="AA644" s="4"/>
      <c r="AB644" s="4"/>
      <c r="AC644" s="4"/>
    </row>
    <row r="645" hidden="1" spans="1:29">
      <c r="A645" s="1">
        <v>497</v>
      </c>
      <c r="B645" s="3">
        <v>1.1816</v>
      </c>
      <c r="C645" s="3">
        <v>304.01</v>
      </c>
      <c r="D645" s="3">
        <v>0.0545</v>
      </c>
      <c r="E645" s="3">
        <v>1.0356</v>
      </c>
      <c r="F645" s="3">
        <v>0.9693</v>
      </c>
      <c r="G645" s="3">
        <v>0.0175</v>
      </c>
      <c r="H645" s="1">
        <v>1.18156762820932</v>
      </c>
      <c r="I645" s="3">
        <v>3.0083</v>
      </c>
      <c r="J645" s="1">
        <v>5575</v>
      </c>
      <c r="K645" s="1">
        <v>2</v>
      </c>
      <c r="L645" s="1">
        <v>15</v>
      </c>
      <c r="M645" s="1">
        <v>2</v>
      </c>
      <c r="S645" s="4">
        <f t="shared" si="50"/>
        <v>1.14532488</v>
      </c>
      <c r="T645" s="4">
        <f t="shared" si="51"/>
        <v>85.516738859504</v>
      </c>
      <c r="U645" s="4"/>
      <c r="V645" s="4">
        <f>VLOOKUP(K645,$AA$2:$AC$26,3)</f>
        <v>0.001732</v>
      </c>
      <c r="W645" s="4">
        <f>VLOOKUP(L645,$AA$2:$AC$26,2)</f>
        <v>1.37798</v>
      </c>
      <c r="X645" s="4">
        <f t="shared" si="52"/>
        <v>238.666136</v>
      </c>
      <c r="Y645" s="4">
        <f t="shared" si="53"/>
        <v>190.9329088</v>
      </c>
      <c r="Z645" s="4">
        <f t="shared" si="54"/>
        <v>298.33267</v>
      </c>
      <c r="AA645" s="4"/>
      <c r="AB645" s="4"/>
      <c r="AC645" s="4"/>
    </row>
    <row r="646" hidden="1" spans="1:29">
      <c r="A646" s="1">
        <v>552</v>
      </c>
      <c r="B646" s="3">
        <v>1.1244</v>
      </c>
      <c r="C646" s="3">
        <v>346.81</v>
      </c>
      <c r="D646" s="3">
        <v>0.0622</v>
      </c>
      <c r="E646" s="3">
        <v>1.0325</v>
      </c>
      <c r="F646" s="3">
        <v>1.0185</v>
      </c>
      <c r="G646" s="3">
        <v>0.0147</v>
      </c>
      <c r="H646" s="1">
        <v>1.12442748646078</v>
      </c>
      <c r="I646" s="3">
        <v>3.2594</v>
      </c>
      <c r="J646" s="1">
        <v>5575</v>
      </c>
      <c r="K646" s="1">
        <v>2</v>
      </c>
      <c r="L646" s="1">
        <v>20</v>
      </c>
      <c r="M646" s="1">
        <v>2</v>
      </c>
      <c r="S646" s="4">
        <f t="shared" si="50"/>
        <v>1.1452014</v>
      </c>
      <c r="T646" s="4">
        <f t="shared" si="51"/>
        <v>85.5075191113795</v>
      </c>
      <c r="U646" s="4"/>
      <c r="V646" s="4">
        <f>VLOOKUP(K646,$AA$2:$AC$26,3)</f>
        <v>0.001732</v>
      </c>
      <c r="W646" s="4">
        <f>VLOOKUP(L646,$AA$2:$AC$26,2)</f>
        <v>2.51428</v>
      </c>
      <c r="X646" s="4">
        <f t="shared" si="52"/>
        <v>435.473296</v>
      </c>
      <c r="Y646" s="4">
        <f t="shared" si="53"/>
        <v>348.3786368</v>
      </c>
      <c r="Z646" s="4">
        <f t="shared" si="54"/>
        <v>544.34162</v>
      </c>
      <c r="AA646" s="4"/>
      <c r="AB646" s="4"/>
      <c r="AC646" s="4"/>
    </row>
    <row r="647" hidden="1" spans="1:29">
      <c r="A647" s="1">
        <v>769</v>
      </c>
      <c r="B647" s="3">
        <v>1.1554</v>
      </c>
      <c r="C647" s="3">
        <v>689.5</v>
      </c>
      <c r="D647" s="3">
        <v>0.316</v>
      </c>
      <c r="E647" s="3">
        <v>1.0577</v>
      </c>
      <c r="F647" s="3">
        <v>1.5785</v>
      </c>
      <c r="G647" s="3">
        <v>0.0264</v>
      </c>
      <c r="H647" s="1">
        <v>1.1553924924107</v>
      </c>
      <c r="I647" s="3">
        <v>4.1936</v>
      </c>
      <c r="J647" s="1">
        <v>2182</v>
      </c>
      <c r="K647" s="1">
        <v>10</v>
      </c>
      <c r="L647" s="1">
        <v>5</v>
      </c>
      <c r="M647" s="1">
        <v>4</v>
      </c>
      <c r="S647" s="4">
        <f t="shared" si="50"/>
        <v>1.8237989</v>
      </c>
      <c r="T647" s="4">
        <f t="shared" si="51"/>
        <v>85.1930805706257</v>
      </c>
      <c r="U647" s="4"/>
      <c r="V647" s="4">
        <f>VLOOKUP(K647,$AA$2:$AC$26,3)</f>
        <v>0</v>
      </c>
      <c r="W647" s="4">
        <f>VLOOKUP(L647,$AA$2:$AC$26,2)</f>
        <v>0.44857</v>
      </c>
      <c r="X647" s="4">
        <f t="shared" si="52"/>
        <v>0</v>
      </c>
      <c r="Y647" s="4">
        <f t="shared" si="53"/>
        <v>0</v>
      </c>
      <c r="Z647" s="4">
        <f t="shared" si="54"/>
        <v>0</v>
      </c>
      <c r="AA647" s="4"/>
      <c r="AB647" s="4"/>
      <c r="AC647" s="4"/>
    </row>
    <row r="648" hidden="1" spans="1:29">
      <c r="A648" s="1">
        <v>646</v>
      </c>
      <c r="B648" s="3">
        <v>1.2267</v>
      </c>
      <c r="C648" s="3">
        <v>920.7</v>
      </c>
      <c r="D648" s="3">
        <v>0.2651</v>
      </c>
      <c r="E648" s="3">
        <v>1.0498</v>
      </c>
      <c r="F648" s="3">
        <v>1.1762</v>
      </c>
      <c r="G648" s="3">
        <v>0.0244</v>
      </c>
      <c r="H648" s="1">
        <v>1.22668356946936</v>
      </c>
      <c r="I648" s="3">
        <v>7.3026</v>
      </c>
      <c r="J648" s="1">
        <v>3473</v>
      </c>
      <c r="K648" s="1">
        <v>8</v>
      </c>
      <c r="L648" s="1">
        <v>11</v>
      </c>
      <c r="M648" s="1">
        <v>3</v>
      </c>
      <c r="S648" s="4">
        <f t="shared" si="50"/>
        <v>1.44284454</v>
      </c>
      <c r="T648" s="4">
        <f t="shared" si="51"/>
        <v>85.029951624289</v>
      </c>
      <c r="U648" s="4"/>
      <c r="V648" s="4">
        <f>VLOOKUP(K648,$AA$2:$AC$26,3)</f>
        <v>0.007416</v>
      </c>
      <c r="W648" s="4">
        <f>VLOOKUP(L648,$AA$2:$AC$26,2)</f>
        <v>0.917</v>
      </c>
      <c r="X648" s="4">
        <f t="shared" si="52"/>
        <v>680.0472</v>
      </c>
      <c r="Y648" s="4">
        <f t="shared" si="53"/>
        <v>544.03776</v>
      </c>
      <c r="Z648" s="4">
        <f t="shared" si="54"/>
        <v>850.059</v>
      </c>
      <c r="AA648" s="4"/>
      <c r="AB648" s="4"/>
      <c r="AC648" s="4"/>
    </row>
    <row r="649" hidden="1" spans="1:29">
      <c r="A649" s="1">
        <v>577</v>
      </c>
      <c r="B649" s="3">
        <v>1.1813</v>
      </c>
      <c r="C649" s="3">
        <v>281.41</v>
      </c>
      <c r="D649" s="3">
        <v>0.0811</v>
      </c>
      <c r="E649" s="3">
        <v>1.0488</v>
      </c>
      <c r="F649" s="3">
        <v>1.2205</v>
      </c>
      <c r="G649" s="3">
        <v>0.022</v>
      </c>
      <c r="H649" s="1">
        <v>1.18126518976299</v>
      </c>
      <c r="I649" s="3">
        <v>2.2909</v>
      </c>
      <c r="J649" s="1">
        <v>3472</v>
      </c>
      <c r="K649" s="1">
        <v>5</v>
      </c>
      <c r="L649" s="1">
        <v>5</v>
      </c>
      <c r="M649" s="1">
        <v>3</v>
      </c>
      <c r="S649" s="4">
        <f t="shared" si="50"/>
        <v>1.44177665</v>
      </c>
      <c r="T649" s="4">
        <f t="shared" si="51"/>
        <v>84.9547851639959</v>
      </c>
      <c r="U649" s="4"/>
      <c r="V649" s="4">
        <f>VLOOKUP(K649,$AA$2:$AC$26,3)</f>
        <v>0.003606</v>
      </c>
      <c r="W649" s="4">
        <f>VLOOKUP(L649,$AA$2:$AC$26,2)</f>
        <v>0.44857</v>
      </c>
      <c r="X649" s="4">
        <f t="shared" si="52"/>
        <v>161.754342</v>
      </c>
      <c r="Y649" s="4">
        <f t="shared" si="53"/>
        <v>129.4034736</v>
      </c>
      <c r="Z649" s="4">
        <f t="shared" si="54"/>
        <v>202.1929275</v>
      </c>
      <c r="AA649" s="4"/>
      <c r="AB649" s="4"/>
      <c r="AC649" s="4"/>
    </row>
    <row r="650" hidden="1" spans="1:29">
      <c r="A650" s="1">
        <v>1290</v>
      </c>
      <c r="B650" s="3">
        <v>1.3851</v>
      </c>
      <c r="C650" s="3">
        <v>278.83</v>
      </c>
      <c r="D650" s="3">
        <v>0.3242</v>
      </c>
      <c r="E650" s="3">
        <v>1.1401</v>
      </c>
      <c r="F650" s="3">
        <v>2.0799</v>
      </c>
      <c r="G650" s="3">
        <v>0.0608</v>
      </c>
      <c r="H650" s="1">
        <v>1.3851388007406</v>
      </c>
      <c r="I650" s="3">
        <v>1.3159</v>
      </c>
      <c r="J650" s="1">
        <v>860</v>
      </c>
      <c r="K650" s="1">
        <v>3</v>
      </c>
      <c r="L650" s="1">
        <v>19</v>
      </c>
      <c r="M650" s="1">
        <v>6</v>
      </c>
      <c r="S650" s="4">
        <f t="shared" si="50"/>
        <v>2.88086949</v>
      </c>
      <c r="T650" s="4">
        <f t="shared" si="51"/>
        <v>84.4836774521272</v>
      </c>
      <c r="U650" s="4"/>
      <c r="V650" s="4">
        <f>VLOOKUP(K650,$AA$2:$AC$26,3)</f>
        <v>0.002236</v>
      </c>
      <c r="W650" s="4">
        <f>VLOOKUP(L650,$AA$2:$AC$26,2)</f>
        <v>2.22929</v>
      </c>
      <c r="X650" s="4">
        <f t="shared" si="52"/>
        <v>498.469244</v>
      </c>
      <c r="Y650" s="4">
        <f t="shared" si="53"/>
        <v>398.7753952</v>
      </c>
      <c r="Z650" s="4">
        <f t="shared" si="54"/>
        <v>623.086555</v>
      </c>
      <c r="AA650" s="4"/>
      <c r="AB650" s="4"/>
      <c r="AC650" s="4"/>
    </row>
    <row r="651" hidden="1" spans="1:29">
      <c r="A651" s="1">
        <v>238</v>
      </c>
      <c r="B651" s="3">
        <v>1.1145</v>
      </c>
      <c r="C651" s="3">
        <v>663.31</v>
      </c>
      <c r="D651" s="3">
        <v>0.0846</v>
      </c>
      <c r="E651" s="3">
        <v>1.0244</v>
      </c>
      <c r="F651" s="3">
        <v>0.8483</v>
      </c>
      <c r="G651" s="3">
        <v>0.0119</v>
      </c>
      <c r="H651" s="1">
        <v>1.11452902797454</v>
      </c>
      <c r="I651" s="3">
        <v>7.4742</v>
      </c>
      <c r="J651" s="1">
        <v>7839</v>
      </c>
      <c r="K651" s="1">
        <v>7</v>
      </c>
      <c r="L651" s="1">
        <v>8</v>
      </c>
      <c r="M651" s="1">
        <v>1</v>
      </c>
      <c r="S651" s="4">
        <f t="shared" si="50"/>
        <v>0.94543035</v>
      </c>
      <c r="T651" s="4">
        <f t="shared" si="51"/>
        <v>83.706632757447</v>
      </c>
      <c r="U651" s="4"/>
      <c r="V651" s="4">
        <f>VLOOKUP(K651,$AA$2:$AC$26,3)</f>
        <v>0.005831</v>
      </c>
      <c r="W651" s="4">
        <f>VLOOKUP(L651,$AA$2:$AC$26,2)</f>
        <v>0.64352</v>
      </c>
      <c r="X651" s="4">
        <f t="shared" si="52"/>
        <v>375.236512</v>
      </c>
      <c r="Y651" s="4">
        <f t="shared" si="53"/>
        <v>300.1892096</v>
      </c>
      <c r="Z651" s="4">
        <f t="shared" si="54"/>
        <v>469.04564</v>
      </c>
      <c r="AA651" s="4"/>
      <c r="AB651" s="4"/>
      <c r="AC651" s="4"/>
    </row>
    <row r="652" hidden="1" spans="1:29">
      <c r="A652" s="1">
        <v>739</v>
      </c>
      <c r="B652" s="3">
        <v>1.1259</v>
      </c>
      <c r="C652" s="3">
        <v>275.46</v>
      </c>
      <c r="D652" s="3">
        <v>0.0794</v>
      </c>
      <c r="E652" s="3">
        <v>1.0416</v>
      </c>
      <c r="F652" s="3">
        <v>1.2547</v>
      </c>
      <c r="G652" s="3">
        <v>0.0187</v>
      </c>
      <c r="H652" s="1">
        <v>1.12594106425906</v>
      </c>
      <c r="I652" s="3">
        <v>2.132</v>
      </c>
      <c r="J652" s="1">
        <v>3468</v>
      </c>
      <c r="K652" s="1">
        <v>2</v>
      </c>
      <c r="L652" s="1">
        <v>20</v>
      </c>
      <c r="M652" s="1">
        <v>3</v>
      </c>
      <c r="S652" s="4">
        <f t="shared" si="50"/>
        <v>1.41266673</v>
      </c>
      <c r="T652" s="4">
        <f t="shared" si="51"/>
        <v>83.1915587177543</v>
      </c>
      <c r="U652" s="4"/>
      <c r="V652" s="4">
        <f>VLOOKUP(K652,$AA$2:$AC$26,3)</f>
        <v>0.001732</v>
      </c>
      <c r="W652" s="4">
        <f>VLOOKUP(L652,$AA$2:$AC$26,2)</f>
        <v>2.51428</v>
      </c>
      <c r="X652" s="4">
        <f t="shared" si="52"/>
        <v>435.473296</v>
      </c>
      <c r="Y652" s="4">
        <f t="shared" si="53"/>
        <v>348.3786368</v>
      </c>
      <c r="Z652" s="4">
        <f t="shared" si="54"/>
        <v>544.34162</v>
      </c>
      <c r="AA652" s="4"/>
      <c r="AB652" s="4"/>
      <c r="AC652" s="4"/>
    </row>
    <row r="653" hidden="1" spans="1:29">
      <c r="A653" s="1">
        <v>346</v>
      </c>
      <c r="B653" s="3">
        <v>1.1049</v>
      </c>
      <c r="C653" s="3">
        <v>694.82</v>
      </c>
      <c r="D653" s="3">
        <v>0.0886</v>
      </c>
      <c r="E653" s="3">
        <v>1.0241</v>
      </c>
      <c r="F653" s="3">
        <v>0.8456</v>
      </c>
      <c r="G653" s="3">
        <v>0.0115</v>
      </c>
      <c r="H653" s="1">
        <v>1.10493231380335</v>
      </c>
      <c r="I653" s="3">
        <v>7.6966</v>
      </c>
      <c r="J653" s="1">
        <v>7841</v>
      </c>
      <c r="K653" s="1">
        <v>5</v>
      </c>
      <c r="L653" s="1">
        <v>18</v>
      </c>
      <c r="M653" s="1">
        <v>1</v>
      </c>
      <c r="S653" s="4">
        <f t="shared" si="50"/>
        <v>0.93430344</v>
      </c>
      <c r="T653" s="4">
        <f t="shared" si="51"/>
        <v>82.7320288643119</v>
      </c>
      <c r="U653" s="4"/>
      <c r="V653" s="4">
        <f>VLOOKUP(K653,$AA$2:$AC$26,3)</f>
        <v>0.003606</v>
      </c>
      <c r="W653" s="4">
        <f>VLOOKUP(L653,$AA$2:$AC$26,2)</f>
        <v>1.9766</v>
      </c>
      <c r="X653" s="4">
        <f t="shared" si="52"/>
        <v>712.76196</v>
      </c>
      <c r="Y653" s="4">
        <f t="shared" si="53"/>
        <v>570.209568</v>
      </c>
      <c r="Z653" s="4">
        <f t="shared" si="54"/>
        <v>890.95245</v>
      </c>
      <c r="AA653" s="4"/>
      <c r="AB653" s="4"/>
      <c r="AC653" s="4"/>
    </row>
    <row r="654" hidden="1" spans="1:29">
      <c r="A654" s="1">
        <v>729</v>
      </c>
      <c r="B654" s="3">
        <v>1.1419</v>
      </c>
      <c r="C654" s="3">
        <v>353.49</v>
      </c>
      <c r="D654" s="3">
        <v>0.1019</v>
      </c>
      <c r="E654" s="3">
        <v>1.043</v>
      </c>
      <c r="F654" s="3">
        <v>1.2227</v>
      </c>
      <c r="G654" s="3">
        <v>0.0197</v>
      </c>
      <c r="H654" s="1">
        <v>1.14189961558213</v>
      </c>
      <c r="I654" s="3">
        <v>2.8517</v>
      </c>
      <c r="J654" s="1">
        <v>3470</v>
      </c>
      <c r="K654" s="1">
        <v>3</v>
      </c>
      <c r="L654" s="1">
        <v>19</v>
      </c>
      <c r="M654" s="1">
        <v>3</v>
      </c>
      <c r="S654" s="4">
        <f t="shared" si="50"/>
        <v>1.39620113</v>
      </c>
      <c r="T654" s="4">
        <f t="shared" si="51"/>
        <v>82.2456093422869</v>
      </c>
      <c r="U654" s="4"/>
      <c r="V654" s="4">
        <f>VLOOKUP(K654,$AA$2:$AC$26,3)</f>
        <v>0.002236</v>
      </c>
      <c r="W654" s="4">
        <f>VLOOKUP(L654,$AA$2:$AC$26,2)</f>
        <v>2.22929</v>
      </c>
      <c r="X654" s="4">
        <f t="shared" si="52"/>
        <v>498.469244</v>
      </c>
      <c r="Y654" s="4">
        <f t="shared" si="53"/>
        <v>398.7753952</v>
      </c>
      <c r="Z654" s="4">
        <f t="shared" si="54"/>
        <v>623.086555</v>
      </c>
      <c r="AA654" s="4"/>
      <c r="AB654" s="4"/>
      <c r="AC654" s="4"/>
    </row>
    <row r="655" hidden="1" spans="1:29">
      <c r="A655" s="1">
        <v>303</v>
      </c>
      <c r="B655" s="3">
        <v>1.1012</v>
      </c>
      <c r="C655" s="3">
        <v>680.79</v>
      </c>
      <c r="D655" s="3">
        <v>0.0868</v>
      </c>
      <c r="E655" s="3">
        <v>1.0225</v>
      </c>
      <c r="F655" s="3">
        <v>0.8408</v>
      </c>
      <c r="G655" s="3">
        <v>0.0113</v>
      </c>
      <c r="H655" s="1">
        <v>1.10122260386165</v>
      </c>
      <c r="I655" s="3">
        <v>7.72</v>
      </c>
      <c r="J655" s="1">
        <v>7839</v>
      </c>
      <c r="K655" s="1">
        <v>6</v>
      </c>
      <c r="L655" s="1">
        <v>14</v>
      </c>
      <c r="M655" s="1">
        <v>1</v>
      </c>
      <c r="S655" s="4">
        <f t="shared" si="50"/>
        <v>0.92588896</v>
      </c>
      <c r="T655" s="4">
        <f t="shared" si="51"/>
        <v>81.97647468044</v>
      </c>
      <c r="U655" s="4"/>
      <c r="V655" s="4">
        <f>VLOOKUP(K655,$AA$2:$AC$26,3)</f>
        <v>0.004583</v>
      </c>
      <c r="W655" s="4">
        <f>VLOOKUP(L655,$AA$2:$AC$26,2)</f>
        <v>1.22284</v>
      </c>
      <c r="X655" s="4">
        <f t="shared" si="52"/>
        <v>560.427572</v>
      </c>
      <c r="Y655" s="4">
        <f t="shared" si="53"/>
        <v>448.3420576</v>
      </c>
      <c r="Z655" s="4">
        <f t="shared" si="54"/>
        <v>700.534465</v>
      </c>
      <c r="AA655" s="4"/>
      <c r="AB655" s="4"/>
      <c r="AC655" s="4"/>
    </row>
    <row r="656" hidden="1" spans="1:29">
      <c r="A656" s="1">
        <v>389</v>
      </c>
      <c r="B656" s="3">
        <v>1.1087</v>
      </c>
      <c r="C656" s="3">
        <v>220.48</v>
      </c>
      <c r="D656" s="3">
        <v>0.0396</v>
      </c>
      <c r="E656" s="3">
        <v>1.03</v>
      </c>
      <c r="F656" s="3">
        <v>0.9896</v>
      </c>
      <c r="G656" s="3">
        <v>0.0136</v>
      </c>
      <c r="H656" s="1">
        <v>1.10869371504579</v>
      </c>
      <c r="I656" s="3">
        <v>2.1854</v>
      </c>
      <c r="J656" s="1">
        <v>5572</v>
      </c>
      <c r="K656" s="1">
        <v>4</v>
      </c>
      <c r="L656" s="1">
        <v>5</v>
      </c>
      <c r="M656" s="1">
        <v>2</v>
      </c>
      <c r="S656" s="4">
        <f t="shared" si="50"/>
        <v>1.09716952</v>
      </c>
      <c r="T656" s="4">
        <f t="shared" si="51"/>
        <v>81.8991299385903</v>
      </c>
      <c r="U656" s="4"/>
      <c r="V656" s="4">
        <f>VLOOKUP(K656,$AA$2:$AC$26,3)</f>
        <v>0.002828</v>
      </c>
      <c r="W656" s="4">
        <f>VLOOKUP(L656,$AA$2:$AC$26,2)</f>
        <v>0.44857</v>
      </c>
      <c r="X656" s="4">
        <f t="shared" si="52"/>
        <v>126.855596</v>
      </c>
      <c r="Y656" s="4">
        <f t="shared" si="53"/>
        <v>101.4844768</v>
      </c>
      <c r="Z656" s="4">
        <f t="shared" si="54"/>
        <v>158.569495</v>
      </c>
      <c r="AA656" s="4"/>
      <c r="AB656" s="4"/>
      <c r="AC656" s="4"/>
    </row>
    <row r="657" hidden="1" spans="1:29">
      <c r="A657" s="1">
        <v>1198</v>
      </c>
      <c r="B657" s="3">
        <v>1.4787</v>
      </c>
      <c r="C657" s="3">
        <v>964.25</v>
      </c>
      <c r="D657" s="3">
        <v>1.1212</v>
      </c>
      <c r="E657" s="3">
        <v>1.1461</v>
      </c>
      <c r="F657" s="3">
        <v>1.8707</v>
      </c>
      <c r="G657" s="3">
        <v>0.0698</v>
      </c>
      <c r="H657" s="1">
        <v>1.47873232058849</v>
      </c>
      <c r="I657" s="3">
        <v>4.6214</v>
      </c>
      <c r="J657" s="1">
        <v>860</v>
      </c>
      <c r="K657" s="1">
        <v>10</v>
      </c>
      <c r="L657" s="1">
        <v>10</v>
      </c>
      <c r="M657" s="1">
        <v>6</v>
      </c>
      <c r="S657" s="4">
        <f t="shared" si="50"/>
        <v>2.76620409</v>
      </c>
      <c r="T657" s="4">
        <f t="shared" si="51"/>
        <v>81.1210278416031</v>
      </c>
      <c r="U657" s="4"/>
      <c r="V657" s="4">
        <f>VLOOKUP(K657,$AA$2:$AC$26,3)</f>
        <v>0</v>
      </c>
      <c r="W657" s="4">
        <f>VLOOKUP(L657,$AA$2:$AC$26,2)</f>
        <v>0.81777</v>
      </c>
      <c r="X657" s="4">
        <f t="shared" si="52"/>
        <v>0</v>
      </c>
      <c r="Y657" s="4">
        <f t="shared" si="53"/>
        <v>0</v>
      </c>
      <c r="Z657" s="4">
        <f t="shared" si="54"/>
        <v>0</v>
      </c>
      <c r="AA657" s="4"/>
      <c r="AB657" s="4"/>
      <c r="AC657" s="4"/>
    </row>
    <row r="658" hidden="1" spans="1:29">
      <c r="A658" s="1">
        <v>437</v>
      </c>
      <c r="B658" s="3">
        <v>1.1052</v>
      </c>
      <c r="C658" s="3">
        <v>726.13</v>
      </c>
      <c r="D658" s="3">
        <v>0.1302</v>
      </c>
      <c r="E658" s="3">
        <v>1.0275</v>
      </c>
      <c r="F658" s="3">
        <v>0.9825</v>
      </c>
      <c r="G658" s="3">
        <v>0.0136</v>
      </c>
      <c r="H658" s="1">
        <v>1.1051855627517</v>
      </c>
      <c r="I658" s="3">
        <v>7.0612</v>
      </c>
      <c r="J658" s="1">
        <v>5579</v>
      </c>
      <c r="K658" s="1">
        <v>8</v>
      </c>
      <c r="L658" s="1">
        <v>9</v>
      </c>
      <c r="M658" s="1">
        <v>2</v>
      </c>
      <c r="S658" s="4">
        <f t="shared" si="50"/>
        <v>1.085859</v>
      </c>
      <c r="T658" s="4">
        <f t="shared" si="51"/>
        <v>81.1057446486258</v>
      </c>
      <c r="U658" s="4"/>
      <c r="V658" s="4">
        <f>VLOOKUP(K658,$AA$2:$AC$26,3)</f>
        <v>0.007416</v>
      </c>
      <c r="W658" s="4">
        <f>VLOOKUP(L658,$AA$2:$AC$26,2)</f>
        <v>0.7257</v>
      </c>
      <c r="X658" s="4">
        <f t="shared" si="52"/>
        <v>538.17912</v>
      </c>
      <c r="Y658" s="4">
        <f t="shared" si="53"/>
        <v>430.543296</v>
      </c>
      <c r="Z658" s="4">
        <f t="shared" si="54"/>
        <v>672.7239</v>
      </c>
      <c r="AA658" s="4"/>
      <c r="AB658" s="4"/>
      <c r="AC658" s="4"/>
    </row>
    <row r="659" hidden="1" spans="1:29">
      <c r="A659" s="1">
        <v>1264</v>
      </c>
      <c r="B659" s="3">
        <v>1.6899</v>
      </c>
      <c r="C659" s="3">
        <v>1559.45</v>
      </c>
      <c r="D659" s="3">
        <v>1.8133</v>
      </c>
      <c r="E659" s="3">
        <v>1.1717</v>
      </c>
      <c r="F659" s="3">
        <v>1.6344</v>
      </c>
      <c r="G659" s="3">
        <v>0.0801</v>
      </c>
      <c r="H659" s="1">
        <v>1.68992749026524</v>
      </c>
      <c r="I659" s="3">
        <v>7.9795</v>
      </c>
      <c r="J659" s="1">
        <v>860</v>
      </c>
      <c r="K659" s="1">
        <v>10</v>
      </c>
      <c r="L659" s="1">
        <v>16</v>
      </c>
      <c r="M659" s="1">
        <v>6</v>
      </c>
      <c r="S659" s="4">
        <f t="shared" si="50"/>
        <v>2.76197256</v>
      </c>
      <c r="T659" s="4">
        <f t="shared" si="51"/>
        <v>80.9969350227892</v>
      </c>
      <c r="U659" s="4"/>
      <c r="V659" s="4">
        <f>VLOOKUP(K659,$AA$2:$AC$26,3)</f>
        <v>0</v>
      </c>
      <c r="W659" s="4">
        <f>VLOOKUP(L659,$AA$2:$AC$26,2)</f>
        <v>1.55394</v>
      </c>
      <c r="X659" s="4">
        <f t="shared" si="52"/>
        <v>0</v>
      </c>
      <c r="Y659" s="4">
        <f t="shared" si="53"/>
        <v>0</v>
      </c>
      <c r="Z659" s="4">
        <f t="shared" si="54"/>
        <v>0</v>
      </c>
      <c r="AA659" s="4"/>
      <c r="AB659" s="4"/>
      <c r="AC659" s="4"/>
    </row>
    <row r="660" hidden="1" spans="1:29">
      <c r="A660" s="1">
        <v>1073</v>
      </c>
      <c r="B660" s="3">
        <v>1.3276</v>
      </c>
      <c r="C660" s="3">
        <v>586.44</v>
      </c>
      <c r="D660" s="3">
        <v>0.3818</v>
      </c>
      <c r="E660" s="3">
        <v>1.0915</v>
      </c>
      <c r="F660" s="3">
        <v>1.5529</v>
      </c>
      <c r="G660" s="3">
        <v>0.0437</v>
      </c>
      <c r="H660" s="1">
        <v>1.32763340420958</v>
      </c>
      <c r="I660" s="3">
        <v>3.4904</v>
      </c>
      <c r="J660" s="1">
        <v>1536</v>
      </c>
      <c r="K660" s="1">
        <v>6</v>
      </c>
      <c r="L660" s="1">
        <v>16</v>
      </c>
      <c r="M660" s="1">
        <v>5</v>
      </c>
      <c r="S660" s="4">
        <f t="shared" si="50"/>
        <v>2.06163004</v>
      </c>
      <c r="T660" s="4">
        <f t="shared" si="51"/>
        <v>80.7990661822988</v>
      </c>
      <c r="U660" s="4"/>
      <c r="V660" s="4">
        <f>VLOOKUP(K660,$AA$2:$AC$26,3)</f>
        <v>0.004583</v>
      </c>
      <c r="W660" s="4">
        <f>VLOOKUP(L660,$AA$2:$AC$26,2)</f>
        <v>1.55394</v>
      </c>
      <c r="X660" s="4">
        <f t="shared" si="52"/>
        <v>712.170702</v>
      </c>
      <c r="Y660" s="4">
        <f t="shared" si="53"/>
        <v>569.7365616</v>
      </c>
      <c r="Z660" s="4">
        <f t="shared" si="54"/>
        <v>890.2133775</v>
      </c>
      <c r="AA660" s="4"/>
      <c r="AB660" s="4"/>
      <c r="AC660" s="4"/>
    </row>
    <row r="661" hidden="1" spans="1:29">
      <c r="A661" s="1">
        <v>1296</v>
      </c>
      <c r="B661" s="3">
        <v>1.7486</v>
      </c>
      <c r="C661" s="3">
        <v>1526.6</v>
      </c>
      <c r="D661" s="3">
        <v>1.7751</v>
      </c>
      <c r="E661" s="3">
        <v>1.1864</v>
      </c>
      <c r="F661" s="3">
        <v>1.5724</v>
      </c>
      <c r="G661" s="3">
        <v>0.0816</v>
      </c>
      <c r="H661" s="1">
        <v>1.74857107547295</v>
      </c>
      <c r="I661" s="3">
        <v>8.4543</v>
      </c>
      <c r="J661" s="1">
        <v>860</v>
      </c>
      <c r="K661" s="1">
        <v>9</v>
      </c>
      <c r="L661" s="1">
        <v>19</v>
      </c>
      <c r="M661" s="1">
        <v>6</v>
      </c>
      <c r="S661" s="4">
        <f t="shared" si="50"/>
        <v>2.74949864</v>
      </c>
      <c r="T661" s="4">
        <f t="shared" si="51"/>
        <v>80.6311278810559</v>
      </c>
      <c r="U661" s="4"/>
      <c r="V661" s="4">
        <f>VLOOKUP(K661,$AA$2:$AC$26,3)</f>
        <v>0.009434</v>
      </c>
      <c r="W661" s="4">
        <f>VLOOKUP(L661,$AA$2:$AC$26,2)</f>
        <v>2.22929</v>
      </c>
      <c r="X661" s="4">
        <f t="shared" si="52"/>
        <v>2103.112186</v>
      </c>
      <c r="Y661" s="4">
        <f t="shared" si="53"/>
        <v>1682.4897488</v>
      </c>
      <c r="Z661" s="4">
        <f t="shared" si="54"/>
        <v>2628.8902325</v>
      </c>
      <c r="AA661" s="4"/>
      <c r="AB661" s="4"/>
      <c r="AC661" s="4"/>
    </row>
    <row r="662" hidden="1" spans="1:29">
      <c r="A662" s="1">
        <v>518</v>
      </c>
      <c r="B662" s="3">
        <v>1.1436</v>
      </c>
      <c r="C662" s="3">
        <v>252.09</v>
      </c>
      <c r="D662" s="3">
        <v>0.0452</v>
      </c>
      <c r="E662" s="3">
        <v>1.0327</v>
      </c>
      <c r="F662" s="3">
        <v>0.9431</v>
      </c>
      <c r="G662" s="3">
        <v>0.0156</v>
      </c>
      <c r="H662" s="1">
        <v>1.14358196083149</v>
      </c>
      <c r="I662" s="3">
        <v>2.5814</v>
      </c>
      <c r="J662" s="1">
        <v>5575</v>
      </c>
      <c r="K662" s="1">
        <v>1</v>
      </c>
      <c r="L662" s="1">
        <v>17</v>
      </c>
      <c r="M662" s="1">
        <v>2</v>
      </c>
      <c r="S662" s="4">
        <f t="shared" si="50"/>
        <v>1.07852916</v>
      </c>
      <c r="T662" s="4">
        <f t="shared" si="51"/>
        <v>80.5293747989481</v>
      </c>
      <c r="U662" s="4"/>
      <c r="V662" s="4">
        <f>VLOOKUP(K662,$AA$2:$AC$26,3)</f>
        <v>0.001414</v>
      </c>
      <c r="W662" s="4">
        <f>VLOOKUP(L662,$AA$2:$AC$26,2)</f>
        <v>1.75256</v>
      </c>
      <c r="X662" s="4">
        <f t="shared" si="52"/>
        <v>247.811984</v>
      </c>
      <c r="Y662" s="4">
        <f t="shared" si="53"/>
        <v>198.2495872</v>
      </c>
      <c r="Z662" s="4">
        <f t="shared" si="54"/>
        <v>309.76498</v>
      </c>
      <c r="AA662" s="4"/>
      <c r="AB662" s="4"/>
      <c r="AC662" s="4"/>
    </row>
    <row r="663" hidden="1" spans="1:29">
      <c r="A663" s="1">
        <v>1076</v>
      </c>
      <c r="B663" s="3">
        <v>1.6124</v>
      </c>
      <c r="C663" s="3">
        <v>1563.83</v>
      </c>
      <c r="D663" s="3">
        <v>1.0181</v>
      </c>
      <c r="E663" s="3">
        <v>1.1201</v>
      </c>
      <c r="F663" s="3">
        <v>1.2731</v>
      </c>
      <c r="G663" s="3">
        <v>0.058</v>
      </c>
      <c r="H663" s="1">
        <v>1.61244266973118</v>
      </c>
      <c r="I663" s="3">
        <v>10.1141</v>
      </c>
      <c r="J663" s="1">
        <v>1536</v>
      </c>
      <c r="K663" s="1">
        <v>9</v>
      </c>
      <c r="L663" s="1">
        <v>16</v>
      </c>
      <c r="M663" s="1">
        <v>5</v>
      </c>
      <c r="S663" s="4">
        <f t="shared" si="50"/>
        <v>2.05274644</v>
      </c>
      <c r="T663" s="4">
        <f t="shared" si="51"/>
        <v>80.4509015890349</v>
      </c>
      <c r="U663" s="4"/>
      <c r="V663" s="4">
        <f>VLOOKUP(K663,$AA$2:$AC$26,3)</f>
        <v>0.009434</v>
      </c>
      <c r="W663" s="4">
        <f>VLOOKUP(L663,$AA$2:$AC$26,2)</f>
        <v>1.55394</v>
      </c>
      <c r="X663" s="4">
        <f t="shared" si="52"/>
        <v>1465.986996</v>
      </c>
      <c r="Y663" s="4">
        <f t="shared" si="53"/>
        <v>1172.7895968</v>
      </c>
      <c r="Z663" s="4">
        <f t="shared" si="54"/>
        <v>1832.483745</v>
      </c>
      <c r="AA663" s="4"/>
      <c r="AB663" s="4"/>
      <c r="AC663" s="4"/>
    </row>
    <row r="664" hidden="1" spans="1:29">
      <c r="A664" s="1">
        <v>644</v>
      </c>
      <c r="B664" s="3">
        <v>1.1573</v>
      </c>
      <c r="C664" s="3">
        <v>482.33</v>
      </c>
      <c r="D664" s="3">
        <v>0.1389</v>
      </c>
      <c r="E664" s="3">
        <v>1.042</v>
      </c>
      <c r="F664" s="3">
        <v>1.1714</v>
      </c>
      <c r="G664" s="3">
        <v>0.0206</v>
      </c>
      <c r="H664" s="1">
        <v>1.15731723147756</v>
      </c>
      <c r="I664" s="3">
        <v>4.0089</v>
      </c>
      <c r="J664" s="1">
        <v>3472</v>
      </c>
      <c r="K664" s="1">
        <v>6</v>
      </c>
      <c r="L664" s="1">
        <v>11</v>
      </c>
      <c r="M664" s="1">
        <v>3</v>
      </c>
      <c r="S664" s="4">
        <f t="shared" si="50"/>
        <v>1.35566122</v>
      </c>
      <c r="T664" s="4">
        <f t="shared" si="51"/>
        <v>79.8805471709231</v>
      </c>
      <c r="U664" s="4"/>
      <c r="V664" s="4">
        <f>VLOOKUP(K664,$AA$2:$AC$26,3)</f>
        <v>0.004583</v>
      </c>
      <c r="W664" s="4">
        <f>VLOOKUP(L664,$AA$2:$AC$26,2)</f>
        <v>0.917</v>
      </c>
      <c r="X664" s="4">
        <f t="shared" si="52"/>
        <v>420.2611</v>
      </c>
      <c r="Y664" s="4">
        <f t="shared" si="53"/>
        <v>336.20888</v>
      </c>
      <c r="Z664" s="4">
        <f t="shared" si="54"/>
        <v>525.326375</v>
      </c>
      <c r="AA664" s="4"/>
      <c r="AB664" s="4"/>
      <c r="AC664" s="4"/>
    </row>
    <row r="665" hidden="1" spans="1:29">
      <c r="A665" s="1">
        <v>501</v>
      </c>
      <c r="B665" s="3">
        <v>1.1456</v>
      </c>
      <c r="C665" s="3">
        <v>724.75</v>
      </c>
      <c r="D665" s="3">
        <v>0.1299</v>
      </c>
      <c r="E665" s="3">
        <v>1.0321</v>
      </c>
      <c r="F665" s="3">
        <v>0.932</v>
      </c>
      <c r="G665" s="3">
        <v>0.0158</v>
      </c>
      <c r="H665" s="1">
        <v>1.14557003365713</v>
      </c>
      <c r="I665" s="3">
        <v>7.1851</v>
      </c>
      <c r="J665" s="1">
        <v>5580</v>
      </c>
      <c r="K665" s="1">
        <v>6</v>
      </c>
      <c r="L665" s="1">
        <v>15</v>
      </c>
      <c r="M665" s="1">
        <v>2</v>
      </c>
      <c r="S665" s="4">
        <f t="shared" si="50"/>
        <v>1.0676992</v>
      </c>
      <c r="T665" s="4">
        <f t="shared" si="51"/>
        <v>79.7564870451174</v>
      </c>
      <c r="U665" s="4"/>
      <c r="V665" s="4">
        <f>VLOOKUP(K665,$AA$2:$AC$26,3)</f>
        <v>0.004583</v>
      </c>
      <c r="W665" s="4">
        <f>VLOOKUP(L665,$AA$2:$AC$26,2)</f>
        <v>1.37798</v>
      </c>
      <c r="X665" s="4">
        <f t="shared" si="52"/>
        <v>631.528234</v>
      </c>
      <c r="Y665" s="4">
        <f t="shared" si="53"/>
        <v>505.2225872</v>
      </c>
      <c r="Z665" s="4">
        <f t="shared" si="54"/>
        <v>789.4102925</v>
      </c>
      <c r="AA665" s="4"/>
      <c r="AB665" s="4"/>
      <c r="AC665" s="4"/>
    </row>
    <row r="666" hidden="1" spans="1:29">
      <c r="A666" s="1">
        <v>1246</v>
      </c>
      <c r="B666" s="3">
        <v>1.2802</v>
      </c>
      <c r="C666" s="3">
        <v>188.73</v>
      </c>
      <c r="D666" s="3">
        <v>0.2195</v>
      </c>
      <c r="E666" s="3">
        <v>1.1141</v>
      </c>
      <c r="F666" s="3">
        <v>2.1189</v>
      </c>
      <c r="G666" s="3">
        <v>0.0531</v>
      </c>
      <c r="H666" s="1">
        <v>1.28023499085181</v>
      </c>
      <c r="I666" s="3">
        <v>0.8875</v>
      </c>
      <c r="J666" s="1">
        <v>860</v>
      </c>
      <c r="K666" s="1">
        <v>3</v>
      </c>
      <c r="L666" s="1">
        <v>15</v>
      </c>
      <c r="M666" s="1">
        <v>6</v>
      </c>
      <c r="S666" s="4">
        <f t="shared" si="50"/>
        <v>2.71261578</v>
      </c>
      <c r="T666" s="4">
        <f t="shared" si="51"/>
        <v>79.5495101060862</v>
      </c>
      <c r="U666" s="4"/>
      <c r="V666" s="4">
        <f>VLOOKUP(K666,$AA$2:$AC$26,3)</f>
        <v>0.002236</v>
      </c>
      <c r="W666" s="4">
        <f>VLOOKUP(L666,$AA$2:$AC$26,2)</f>
        <v>1.37798</v>
      </c>
      <c r="X666" s="4">
        <f t="shared" si="52"/>
        <v>308.116328</v>
      </c>
      <c r="Y666" s="4">
        <f t="shared" si="53"/>
        <v>246.4930624</v>
      </c>
      <c r="Z666" s="4">
        <f t="shared" si="54"/>
        <v>385.14541</v>
      </c>
      <c r="AA666" s="4"/>
      <c r="AB666" s="4"/>
      <c r="AC666" s="4"/>
    </row>
    <row r="667" hidden="1" spans="1:29">
      <c r="A667" s="1">
        <v>1209</v>
      </c>
      <c r="B667" s="3">
        <v>1.5329</v>
      </c>
      <c r="C667" s="3">
        <v>1069.53</v>
      </c>
      <c r="D667" s="3">
        <v>1.2436</v>
      </c>
      <c r="E667" s="3">
        <v>1.1521</v>
      </c>
      <c r="F667" s="3">
        <v>1.7568</v>
      </c>
      <c r="G667" s="3">
        <v>0.0728</v>
      </c>
      <c r="H667" s="1">
        <v>1.53287389446001</v>
      </c>
      <c r="I667" s="3">
        <v>5.43</v>
      </c>
      <c r="J667" s="1">
        <v>860</v>
      </c>
      <c r="K667" s="1">
        <v>10</v>
      </c>
      <c r="L667" s="1">
        <v>11</v>
      </c>
      <c r="M667" s="1">
        <v>6</v>
      </c>
      <c r="S667" s="4">
        <f t="shared" si="50"/>
        <v>2.69299872</v>
      </c>
      <c r="T667" s="4">
        <f t="shared" si="51"/>
        <v>78.9742249793729</v>
      </c>
      <c r="U667" s="4"/>
      <c r="V667" s="4">
        <f>VLOOKUP(K667,$AA$2:$AC$26,3)</f>
        <v>0</v>
      </c>
      <c r="W667" s="4">
        <f>VLOOKUP(L667,$AA$2:$AC$26,2)</f>
        <v>0.917</v>
      </c>
      <c r="X667" s="4">
        <f t="shared" si="52"/>
        <v>0</v>
      </c>
      <c r="Y667" s="4">
        <f t="shared" si="53"/>
        <v>0</v>
      </c>
      <c r="Z667" s="4">
        <f t="shared" si="54"/>
        <v>0</v>
      </c>
      <c r="AA667" s="4"/>
      <c r="AB667" s="4"/>
      <c r="AC667" s="4"/>
    </row>
    <row r="668" hidden="1" spans="1:29">
      <c r="A668" s="1">
        <v>457</v>
      </c>
      <c r="B668" s="3">
        <v>1.1102</v>
      </c>
      <c r="C668" s="3">
        <v>517.34</v>
      </c>
      <c r="D668" s="3">
        <v>0.0927</v>
      </c>
      <c r="E668" s="3">
        <v>1.0278</v>
      </c>
      <c r="F668" s="3">
        <v>0.949</v>
      </c>
      <c r="G668" s="3">
        <v>0.0138</v>
      </c>
      <c r="H668" s="1">
        <v>1.11020302741353</v>
      </c>
      <c r="I668" s="3">
        <v>5.2576</v>
      </c>
      <c r="J668" s="1">
        <v>5579</v>
      </c>
      <c r="K668" s="1">
        <v>6</v>
      </c>
      <c r="L668" s="1">
        <v>11</v>
      </c>
      <c r="M668" s="1">
        <v>2</v>
      </c>
      <c r="S668" s="4">
        <f t="shared" si="50"/>
        <v>1.0535798</v>
      </c>
      <c r="T668" s="4">
        <f t="shared" si="51"/>
        <v>78.6947239243311</v>
      </c>
      <c r="U668" s="4"/>
      <c r="V668" s="4">
        <f>VLOOKUP(K668,$AA$2:$AC$26,3)</f>
        <v>0.004583</v>
      </c>
      <c r="W668" s="4">
        <f>VLOOKUP(L668,$AA$2:$AC$26,2)</f>
        <v>0.917</v>
      </c>
      <c r="X668" s="4">
        <f t="shared" si="52"/>
        <v>420.2611</v>
      </c>
      <c r="Y668" s="4">
        <f t="shared" si="53"/>
        <v>336.20888</v>
      </c>
      <c r="Z668" s="4">
        <f t="shared" si="54"/>
        <v>525.326375</v>
      </c>
      <c r="AA668" s="4"/>
      <c r="AB668" s="4"/>
      <c r="AC668" s="4"/>
    </row>
    <row r="669" hidden="1" spans="1:29">
      <c r="A669" s="1">
        <v>233</v>
      </c>
      <c r="B669" s="3">
        <v>1.0418</v>
      </c>
      <c r="C669" s="3">
        <v>120.97</v>
      </c>
      <c r="D669" s="3">
        <v>0.0155</v>
      </c>
      <c r="E669" s="3">
        <v>1.015</v>
      </c>
      <c r="F669" s="3">
        <v>0.8532</v>
      </c>
      <c r="G669" s="3">
        <v>0.0073</v>
      </c>
      <c r="H669" s="1">
        <v>1.04181268955771</v>
      </c>
      <c r="I669" s="3">
        <v>1.3879</v>
      </c>
      <c r="J669" s="1">
        <v>7824</v>
      </c>
      <c r="K669" s="1">
        <v>2</v>
      </c>
      <c r="L669" s="1">
        <v>8</v>
      </c>
      <c r="M669" s="1">
        <v>1</v>
      </c>
      <c r="S669" s="4">
        <f t="shared" si="50"/>
        <v>0.88886376</v>
      </c>
      <c r="T669" s="4">
        <f t="shared" si="51"/>
        <v>78.6230017537783</v>
      </c>
      <c r="U669" s="4"/>
      <c r="V669" s="4">
        <f>VLOOKUP(K669,$AA$2:$AC$26,3)</f>
        <v>0.001732</v>
      </c>
      <c r="W669" s="4">
        <f>VLOOKUP(L669,$AA$2:$AC$26,2)</f>
        <v>0.64352</v>
      </c>
      <c r="X669" s="4">
        <f t="shared" si="52"/>
        <v>111.457664</v>
      </c>
      <c r="Y669" s="4">
        <f t="shared" si="53"/>
        <v>89.1661312</v>
      </c>
      <c r="Z669" s="4">
        <f t="shared" si="54"/>
        <v>139.32208</v>
      </c>
      <c r="AA669" s="4"/>
      <c r="AB669" s="4"/>
      <c r="AC669" s="4"/>
    </row>
    <row r="670" hidden="1" spans="1:29">
      <c r="A670" s="1">
        <v>842</v>
      </c>
      <c r="B670" s="3">
        <v>1.1742</v>
      </c>
      <c r="C670" s="3">
        <v>418.88</v>
      </c>
      <c r="D670" s="3">
        <v>0.192</v>
      </c>
      <c r="E670" s="3">
        <v>1.0558</v>
      </c>
      <c r="F670" s="3">
        <v>1.4317</v>
      </c>
      <c r="G670" s="3">
        <v>0.0274</v>
      </c>
      <c r="H670" s="1">
        <v>1.17420810244229</v>
      </c>
      <c r="I670" s="3">
        <v>2.7806</v>
      </c>
      <c r="J670" s="1">
        <v>2182</v>
      </c>
      <c r="K670" s="1">
        <v>6</v>
      </c>
      <c r="L670" s="1">
        <v>12</v>
      </c>
      <c r="M670" s="1">
        <v>4</v>
      </c>
      <c r="S670" s="4">
        <f t="shared" si="50"/>
        <v>1.68110214</v>
      </c>
      <c r="T670" s="4">
        <f t="shared" si="51"/>
        <v>78.5274462335026</v>
      </c>
      <c r="U670" s="4"/>
      <c r="V670" s="4">
        <f>VLOOKUP(K670,$AA$2:$AC$26,3)</f>
        <v>0.004583</v>
      </c>
      <c r="W670" s="4">
        <f>VLOOKUP(L670,$AA$2:$AC$26,2)</f>
        <v>1</v>
      </c>
      <c r="X670" s="4">
        <f t="shared" si="52"/>
        <v>458.3</v>
      </c>
      <c r="Y670" s="4">
        <f t="shared" si="53"/>
        <v>366.64</v>
      </c>
      <c r="Z670" s="4">
        <f t="shared" si="54"/>
        <v>572.875</v>
      </c>
      <c r="AA670" s="4"/>
      <c r="AB670" s="4"/>
      <c r="AC670" s="4"/>
    </row>
    <row r="671" hidden="1" spans="1:29">
      <c r="A671" s="1">
        <v>1249</v>
      </c>
      <c r="B671" s="3">
        <v>1.2818</v>
      </c>
      <c r="C671" s="3">
        <v>385.96</v>
      </c>
      <c r="D671" s="3">
        <v>0.4488</v>
      </c>
      <c r="E671" s="3">
        <v>1.1144</v>
      </c>
      <c r="F671" s="3">
        <v>2.0875</v>
      </c>
      <c r="G671" s="3">
        <v>0.0541</v>
      </c>
      <c r="H671" s="1">
        <v>1.2818365749854</v>
      </c>
      <c r="I671" s="3">
        <v>1.7789</v>
      </c>
      <c r="J671" s="1">
        <v>860</v>
      </c>
      <c r="K671" s="1">
        <v>6</v>
      </c>
      <c r="L671" s="1">
        <v>15</v>
      </c>
      <c r="M671" s="1">
        <v>6</v>
      </c>
      <c r="S671" s="4">
        <f t="shared" si="50"/>
        <v>2.6757575</v>
      </c>
      <c r="T671" s="4">
        <f t="shared" si="51"/>
        <v>78.4686131582136</v>
      </c>
      <c r="U671" s="4"/>
      <c r="V671" s="4">
        <f>VLOOKUP(K671,$AA$2:$AC$26,3)</f>
        <v>0.004583</v>
      </c>
      <c r="W671" s="4">
        <f>VLOOKUP(L671,$AA$2:$AC$26,2)</f>
        <v>1.37798</v>
      </c>
      <c r="X671" s="4">
        <f t="shared" si="52"/>
        <v>631.528234</v>
      </c>
      <c r="Y671" s="4">
        <f t="shared" si="53"/>
        <v>505.2225872</v>
      </c>
      <c r="Z671" s="4">
        <f t="shared" si="54"/>
        <v>789.4102925</v>
      </c>
      <c r="AA671" s="4"/>
      <c r="AB671" s="4"/>
      <c r="AC671" s="4"/>
    </row>
    <row r="672" hidden="1" spans="1:29">
      <c r="A672" s="1">
        <v>1252</v>
      </c>
      <c r="B672" s="3">
        <v>1.6481</v>
      </c>
      <c r="C672" s="3">
        <v>1122.38</v>
      </c>
      <c r="D672" s="3">
        <v>1.3051</v>
      </c>
      <c r="E672" s="3">
        <v>1.1658</v>
      </c>
      <c r="F672" s="3">
        <v>1.6066</v>
      </c>
      <c r="G672" s="3">
        <v>0.0778</v>
      </c>
      <c r="H672" s="1">
        <v>1.64812828039351</v>
      </c>
      <c r="I672" s="3">
        <v>6.2759</v>
      </c>
      <c r="J672" s="1">
        <v>860</v>
      </c>
      <c r="K672" s="1">
        <v>9</v>
      </c>
      <c r="L672" s="1">
        <v>15</v>
      </c>
      <c r="M672" s="1">
        <v>6</v>
      </c>
      <c r="S672" s="4">
        <f t="shared" si="50"/>
        <v>2.64783746</v>
      </c>
      <c r="T672" s="4">
        <f t="shared" si="51"/>
        <v>77.6498368609887</v>
      </c>
      <c r="U672" s="4"/>
      <c r="V672" s="4">
        <f>VLOOKUP(K672,$AA$2:$AC$26,3)</f>
        <v>0.009434</v>
      </c>
      <c r="W672" s="4">
        <f>VLOOKUP(L672,$AA$2:$AC$26,2)</f>
        <v>1.37798</v>
      </c>
      <c r="X672" s="4">
        <f t="shared" si="52"/>
        <v>1299.986332</v>
      </c>
      <c r="Y672" s="4">
        <f t="shared" si="53"/>
        <v>1039.9890656</v>
      </c>
      <c r="Z672" s="4">
        <f t="shared" si="54"/>
        <v>1624.982915</v>
      </c>
      <c r="AA672" s="4"/>
      <c r="AB672" s="4"/>
      <c r="AC672" s="4"/>
    </row>
    <row r="673" hidden="1" spans="1:29">
      <c r="A673" s="1">
        <v>475</v>
      </c>
      <c r="B673" s="3">
        <v>1.1808</v>
      </c>
      <c r="C673" s="3">
        <v>269.1</v>
      </c>
      <c r="D673" s="3">
        <v>0.0483</v>
      </c>
      <c r="E673" s="3">
        <v>1.0352</v>
      </c>
      <c r="F673" s="3">
        <v>0.8718</v>
      </c>
      <c r="G673" s="3">
        <v>0.0174</v>
      </c>
      <c r="H673" s="1">
        <v>1.18080301327496</v>
      </c>
      <c r="I673" s="3">
        <v>2.9767</v>
      </c>
      <c r="J673" s="1">
        <v>5575</v>
      </c>
      <c r="K673" s="1">
        <v>2</v>
      </c>
      <c r="L673" s="1">
        <v>13</v>
      </c>
      <c r="M673" s="1">
        <v>2</v>
      </c>
      <c r="S673" s="4">
        <f t="shared" si="50"/>
        <v>1.02942144</v>
      </c>
      <c r="T673" s="4">
        <f t="shared" si="51"/>
        <v>76.8627015776123</v>
      </c>
      <c r="U673" s="4"/>
      <c r="V673" s="4">
        <f>VLOOKUP(K673,$AA$2:$AC$26,3)</f>
        <v>0.001732</v>
      </c>
      <c r="W673" s="4">
        <f>VLOOKUP(L673,$AA$2:$AC$26,2)</f>
        <v>1.09051</v>
      </c>
      <c r="X673" s="4">
        <f t="shared" si="52"/>
        <v>188.876332</v>
      </c>
      <c r="Y673" s="4">
        <f t="shared" si="53"/>
        <v>151.1010656</v>
      </c>
      <c r="Z673" s="4">
        <f t="shared" si="54"/>
        <v>236.095415</v>
      </c>
      <c r="AA673" s="4"/>
      <c r="AB673" s="4"/>
      <c r="AC673" s="4"/>
    </row>
    <row r="674" hidden="1" spans="1:29">
      <c r="A674" s="1">
        <v>542</v>
      </c>
      <c r="B674" s="3">
        <v>1.1024</v>
      </c>
      <c r="C674" s="3">
        <v>383.53</v>
      </c>
      <c r="D674" s="3">
        <v>0.0688</v>
      </c>
      <c r="E674" s="3">
        <v>1.0289</v>
      </c>
      <c r="F674" s="3">
        <v>0.9333</v>
      </c>
      <c r="G674" s="3">
        <v>0.0134</v>
      </c>
      <c r="H674" s="1">
        <v>1.10239499710222</v>
      </c>
      <c r="I674" s="3">
        <v>3.9386</v>
      </c>
      <c r="J674" s="1">
        <v>5577</v>
      </c>
      <c r="K674" s="1">
        <v>3</v>
      </c>
      <c r="L674" s="1">
        <v>19</v>
      </c>
      <c r="M674" s="1">
        <v>2</v>
      </c>
      <c r="S674" s="4">
        <f t="shared" si="50"/>
        <v>1.02886992</v>
      </c>
      <c r="T674" s="4">
        <f t="shared" si="51"/>
        <v>76.8353002375214</v>
      </c>
      <c r="U674" s="4"/>
      <c r="V674" s="4">
        <f>VLOOKUP(K674,$AA$2:$AC$26,3)</f>
        <v>0.002236</v>
      </c>
      <c r="W674" s="4">
        <f>VLOOKUP(L674,$AA$2:$AC$26,2)</f>
        <v>2.22929</v>
      </c>
      <c r="X674" s="4">
        <f t="shared" si="52"/>
        <v>498.469244</v>
      </c>
      <c r="Y674" s="4">
        <f t="shared" si="53"/>
        <v>398.7753952</v>
      </c>
      <c r="Z674" s="4">
        <f t="shared" si="54"/>
        <v>623.086555</v>
      </c>
      <c r="AA674" s="4"/>
      <c r="AB674" s="4"/>
      <c r="AC674" s="4"/>
    </row>
    <row r="675" hidden="1" spans="1:29">
      <c r="A675" s="1">
        <v>496</v>
      </c>
      <c r="B675" s="3">
        <v>1.1564</v>
      </c>
      <c r="C675" s="3">
        <v>231.72</v>
      </c>
      <c r="D675" s="3">
        <v>0.0416</v>
      </c>
      <c r="E675" s="3">
        <v>1.0332</v>
      </c>
      <c r="F675" s="3">
        <v>0.8836</v>
      </c>
      <c r="G675" s="3">
        <v>0.0162</v>
      </c>
      <c r="H675" s="1">
        <v>1.15642969032111</v>
      </c>
      <c r="I675" s="3">
        <v>2.5398</v>
      </c>
      <c r="J675" s="1">
        <v>5575</v>
      </c>
      <c r="K675" s="1">
        <v>1</v>
      </c>
      <c r="L675" s="1">
        <v>15</v>
      </c>
      <c r="M675" s="1">
        <v>2</v>
      </c>
      <c r="S675" s="4">
        <f t="shared" si="50"/>
        <v>1.02179504</v>
      </c>
      <c r="T675" s="4">
        <f t="shared" si="51"/>
        <v>76.2932693853787</v>
      </c>
      <c r="U675" s="4"/>
      <c r="V675" s="4">
        <f>VLOOKUP(K675,$AA$2:$AC$26,3)</f>
        <v>0.001414</v>
      </c>
      <c r="W675" s="4">
        <f>VLOOKUP(L675,$AA$2:$AC$26,2)</f>
        <v>1.37798</v>
      </c>
      <c r="X675" s="4">
        <f t="shared" si="52"/>
        <v>194.846372</v>
      </c>
      <c r="Y675" s="4">
        <f t="shared" si="53"/>
        <v>155.8770976</v>
      </c>
      <c r="Z675" s="4">
        <f t="shared" si="54"/>
        <v>243.557965</v>
      </c>
      <c r="AA675" s="4"/>
      <c r="AB675" s="4"/>
      <c r="AC675" s="4"/>
    </row>
    <row r="676" hidden="1" spans="1:29">
      <c r="A676" s="1">
        <v>1032</v>
      </c>
      <c r="B676" s="3">
        <v>1.286</v>
      </c>
      <c r="C676" s="3">
        <v>904.37</v>
      </c>
      <c r="D676" s="3">
        <v>0.5888</v>
      </c>
      <c r="E676" s="3">
        <v>1.0844</v>
      </c>
      <c r="F676" s="3">
        <v>1.5089</v>
      </c>
      <c r="G676" s="3">
        <v>0.0419</v>
      </c>
      <c r="H676" s="1">
        <v>1.28596087423466</v>
      </c>
      <c r="I676" s="3">
        <v>5.3811</v>
      </c>
      <c r="J676" s="1">
        <v>1536</v>
      </c>
      <c r="K676" s="1">
        <v>9</v>
      </c>
      <c r="L676" s="1">
        <v>12</v>
      </c>
      <c r="M676" s="1">
        <v>5</v>
      </c>
      <c r="S676" s="4">
        <f t="shared" si="50"/>
        <v>1.9404454</v>
      </c>
      <c r="T676" s="4">
        <f t="shared" si="51"/>
        <v>76.0496176596928</v>
      </c>
      <c r="U676" s="4"/>
      <c r="V676" s="4">
        <f>VLOOKUP(K676,$AA$2:$AC$26,3)</f>
        <v>0.009434</v>
      </c>
      <c r="W676" s="4">
        <f>VLOOKUP(L676,$AA$2:$AC$26,2)</f>
        <v>1</v>
      </c>
      <c r="X676" s="4">
        <f t="shared" si="52"/>
        <v>943.4</v>
      </c>
      <c r="Y676" s="4">
        <f t="shared" si="53"/>
        <v>754.72</v>
      </c>
      <c r="Z676" s="4">
        <f t="shared" si="54"/>
        <v>1179.25</v>
      </c>
      <c r="AA676" s="4"/>
      <c r="AB676" s="4"/>
      <c r="AC676" s="4"/>
    </row>
    <row r="677" hidden="1" spans="1:29">
      <c r="A677" s="1">
        <v>740</v>
      </c>
      <c r="B677" s="3">
        <v>1.1069</v>
      </c>
      <c r="C677" s="3">
        <v>328.84</v>
      </c>
      <c r="D677" s="3">
        <v>0.0948</v>
      </c>
      <c r="E677" s="3">
        <v>1.0385</v>
      </c>
      <c r="F677" s="3">
        <v>1.1581</v>
      </c>
      <c r="G677" s="3">
        <v>0.0173</v>
      </c>
      <c r="H677" s="1">
        <v>1.10694737600745</v>
      </c>
      <c r="I677" s="3">
        <v>2.7441</v>
      </c>
      <c r="J677" s="1">
        <v>3470</v>
      </c>
      <c r="K677" s="1">
        <v>3</v>
      </c>
      <c r="L677" s="1">
        <v>20</v>
      </c>
      <c r="M677" s="1">
        <v>3</v>
      </c>
      <c r="S677" s="4">
        <f t="shared" si="50"/>
        <v>1.28190089</v>
      </c>
      <c r="T677" s="4">
        <f t="shared" si="51"/>
        <v>75.5125587202969</v>
      </c>
      <c r="U677" s="4"/>
      <c r="V677" s="4">
        <f>VLOOKUP(K677,$AA$2:$AC$26,3)</f>
        <v>0.002236</v>
      </c>
      <c r="W677" s="4">
        <f>VLOOKUP(L677,$AA$2:$AC$26,2)</f>
        <v>2.51428</v>
      </c>
      <c r="X677" s="4">
        <f t="shared" si="52"/>
        <v>562.193008</v>
      </c>
      <c r="Y677" s="4">
        <f t="shared" si="53"/>
        <v>449.7544064</v>
      </c>
      <c r="Z677" s="4">
        <f t="shared" si="54"/>
        <v>702.74126</v>
      </c>
      <c r="AA677" s="4"/>
      <c r="AB677" s="4"/>
      <c r="AC677" s="4"/>
    </row>
    <row r="678" hidden="1" spans="1:29">
      <c r="A678" s="1">
        <v>398</v>
      </c>
      <c r="B678" s="3">
        <v>1.066</v>
      </c>
      <c r="C678" s="3">
        <v>112.87</v>
      </c>
      <c r="D678" s="3">
        <v>0.0203</v>
      </c>
      <c r="E678" s="3">
        <v>1.023</v>
      </c>
      <c r="F678" s="3">
        <v>0.9477</v>
      </c>
      <c r="G678" s="3">
        <v>0.0108</v>
      </c>
      <c r="H678" s="1">
        <v>1.06602308400517</v>
      </c>
      <c r="I678" s="3">
        <v>1.1882</v>
      </c>
      <c r="J678" s="1">
        <v>5562</v>
      </c>
      <c r="K678" s="1">
        <v>2</v>
      </c>
      <c r="L678" s="1">
        <v>6</v>
      </c>
      <c r="M678" s="1">
        <v>2</v>
      </c>
      <c r="S678" s="4">
        <f t="shared" si="50"/>
        <v>1.0102482</v>
      </c>
      <c r="T678" s="4">
        <f t="shared" si="51"/>
        <v>75.3431160040864</v>
      </c>
      <c r="U678" s="4"/>
      <c r="V678" s="4">
        <f>VLOOKUP(K678,$AA$2:$AC$26,3)</f>
        <v>0.001732</v>
      </c>
      <c r="W678" s="4">
        <f>VLOOKUP(L678,$AA$2:$AC$26,2)</f>
        <v>0.50592</v>
      </c>
      <c r="X678" s="4">
        <f t="shared" si="52"/>
        <v>87.625344</v>
      </c>
      <c r="Y678" s="4">
        <f t="shared" si="53"/>
        <v>70.1002752</v>
      </c>
      <c r="Z678" s="4">
        <f t="shared" si="54"/>
        <v>109.53168</v>
      </c>
      <c r="AA678" s="4"/>
      <c r="AB678" s="4"/>
      <c r="AC678" s="4"/>
    </row>
    <row r="679" hidden="1" spans="1:29">
      <c r="A679" s="1">
        <v>1083</v>
      </c>
      <c r="B679" s="3">
        <v>1.251</v>
      </c>
      <c r="C679" s="3">
        <v>436.62</v>
      </c>
      <c r="D679" s="3">
        <v>0.2843</v>
      </c>
      <c r="E679" s="3">
        <v>1.0821</v>
      </c>
      <c r="F679" s="3">
        <v>1.5353</v>
      </c>
      <c r="G679" s="3">
        <v>0.0383</v>
      </c>
      <c r="H679" s="1">
        <v>1.25100477514072</v>
      </c>
      <c r="I679" s="3">
        <v>2.6973</v>
      </c>
      <c r="J679" s="1">
        <v>1536</v>
      </c>
      <c r="K679" s="1">
        <v>5</v>
      </c>
      <c r="L679" s="1">
        <v>17</v>
      </c>
      <c r="M679" s="1">
        <v>5</v>
      </c>
      <c r="S679" s="4">
        <f t="shared" si="50"/>
        <v>1.9206603</v>
      </c>
      <c r="T679" s="4">
        <f t="shared" si="51"/>
        <v>75.2742032675338</v>
      </c>
      <c r="U679" s="4"/>
      <c r="V679" s="4">
        <f>VLOOKUP(K679,$AA$2:$AC$26,3)</f>
        <v>0.003606</v>
      </c>
      <c r="W679" s="4">
        <f>VLOOKUP(L679,$AA$2:$AC$26,2)</f>
        <v>1.75256</v>
      </c>
      <c r="X679" s="4">
        <f t="shared" si="52"/>
        <v>631.973136</v>
      </c>
      <c r="Y679" s="4">
        <f t="shared" si="53"/>
        <v>505.5785088</v>
      </c>
      <c r="Z679" s="4">
        <f t="shared" si="54"/>
        <v>789.96642</v>
      </c>
      <c r="AA679" s="4"/>
      <c r="AB679" s="4"/>
      <c r="AC679" s="4"/>
    </row>
    <row r="680" hidden="1" spans="1:29">
      <c r="A680" s="1">
        <v>756</v>
      </c>
      <c r="B680" s="3">
        <v>1.1439</v>
      </c>
      <c r="C680" s="3">
        <v>387.61</v>
      </c>
      <c r="D680" s="3">
        <v>0.1776</v>
      </c>
      <c r="E680" s="3">
        <v>1.057</v>
      </c>
      <c r="F680" s="3">
        <v>1.404</v>
      </c>
      <c r="G680" s="3">
        <v>0.0254</v>
      </c>
      <c r="H680" s="1">
        <v>1.14391474857643</v>
      </c>
      <c r="I680" s="3">
        <v>2.648</v>
      </c>
      <c r="J680" s="1">
        <v>2182</v>
      </c>
      <c r="K680" s="1">
        <v>8</v>
      </c>
      <c r="L680" s="1">
        <v>4</v>
      </c>
      <c r="M680" s="1">
        <v>4</v>
      </c>
      <c r="S680" s="4">
        <f t="shared" si="50"/>
        <v>1.6060356</v>
      </c>
      <c r="T680" s="4">
        <f t="shared" si="51"/>
        <v>75.0209468105794</v>
      </c>
      <c r="U680" s="4"/>
      <c r="V680" s="4">
        <f>VLOOKUP(K680,$AA$2:$AC$26,3)</f>
        <v>0.007416</v>
      </c>
      <c r="W680" s="4">
        <f>VLOOKUP(L680,$AA$2:$AC$26,2)</f>
        <v>0.39773</v>
      </c>
      <c r="X680" s="4">
        <f t="shared" si="52"/>
        <v>294.956568</v>
      </c>
      <c r="Y680" s="4">
        <f t="shared" si="53"/>
        <v>235.9652544</v>
      </c>
      <c r="Z680" s="4">
        <f t="shared" si="54"/>
        <v>368.69571</v>
      </c>
      <c r="AA680" s="4"/>
      <c r="AB680" s="4"/>
      <c r="AC680" s="4"/>
    </row>
    <row r="681" hidden="1" spans="1:29">
      <c r="A681" s="1">
        <v>932</v>
      </c>
      <c r="B681" s="3">
        <v>1.5798</v>
      </c>
      <c r="C681" s="3">
        <v>1831.36</v>
      </c>
      <c r="D681" s="3">
        <v>0.8393</v>
      </c>
      <c r="E681" s="3">
        <v>1.1053</v>
      </c>
      <c r="F681" s="3">
        <v>1.0135</v>
      </c>
      <c r="G681" s="3">
        <v>0.0458</v>
      </c>
      <c r="H681" s="1">
        <v>1.57976695561394</v>
      </c>
      <c r="I681" s="3">
        <v>15.3983</v>
      </c>
      <c r="J681" s="1">
        <v>2182</v>
      </c>
      <c r="K681" s="1">
        <v>8</v>
      </c>
      <c r="L681" s="1">
        <v>20</v>
      </c>
      <c r="M681" s="1">
        <v>4</v>
      </c>
      <c r="S681" s="4">
        <f t="shared" si="50"/>
        <v>1.6011273</v>
      </c>
      <c r="T681" s="4">
        <f t="shared" si="51"/>
        <v>74.7916708759548</v>
      </c>
      <c r="U681" s="4"/>
      <c r="V681" s="4">
        <f>VLOOKUP(K681,$AA$2:$AC$26,3)</f>
        <v>0.007416</v>
      </c>
      <c r="W681" s="4">
        <f>VLOOKUP(L681,$AA$2:$AC$26,2)</f>
        <v>2.51428</v>
      </c>
      <c r="X681" s="4">
        <f t="shared" si="52"/>
        <v>1864.590048</v>
      </c>
      <c r="Y681" s="4">
        <f t="shared" si="53"/>
        <v>1491.6720384</v>
      </c>
      <c r="Z681" s="4">
        <f t="shared" si="54"/>
        <v>2330.73756</v>
      </c>
      <c r="AA681" s="4"/>
      <c r="AB681" s="4"/>
      <c r="AC681" s="4"/>
    </row>
    <row r="682" hidden="1" spans="1:29">
      <c r="A682" s="1">
        <v>367</v>
      </c>
      <c r="B682" s="3">
        <v>1.0916</v>
      </c>
      <c r="C682" s="3">
        <v>577.47</v>
      </c>
      <c r="D682" s="3">
        <v>0.0736</v>
      </c>
      <c r="E682" s="3">
        <v>1.0236</v>
      </c>
      <c r="F682" s="3">
        <v>0.7724</v>
      </c>
      <c r="G682" s="3">
        <v>0.0107</v>
      </c>
      <c r="H682" s="1">
        <v>1.09163769237477</v>
      </c>
      <c r="I682" s="3">
        <v>7.1307</v>
      </c>
      <c r="J682" s="1">
        <v>7841</v>
      </c>
      <c r="K682" s="1">
        <v>4</v>
      </c>
      <c r="L682" s="1">
        <v>20</v>
      </c>
      <c r="M682" s="1">
        <v>1</v>
      </c>
      <c r="S682" s="4">
        <f t="shared" si="50"/>
        <v>0.84315184</v>
      </c>
      <c r="T682" s="4">
        <f t="shared" si="51"/>
        <v>74.6606074402098</v>
      </c>
      <c r="U682" s="4"/>
      <c r="V682" s="4">
        <f>VLOOKUP(K682,$AA$2:$AC$26,3)</f>
        <v>0.002828</v>
      </c>
      <c r="W682" s="4">
        <f>VLOOKUP(L682,$AA$2:$AC$26,2)</f>
        <v>2.51428</v>
      </c>
      <c r="X682" s="4">
        <f t="shared" si="52"/>
        <v>711.038384</v>
      </c>
      <c r="Y682" s="4">
        <f t="shared" si="53"/>
        <v>568.8307072</v>
      </c>
      <c r="Z682" s="4">
        <f t="shared" si="54"/>
        <v>888.79798</v>
      </c>
      <c r="AA682" s="4"/>
      <c r="AB682" s="4"/>
      <c r="AC682" s="4"/>
    </row>
    <row r="683" hidden="1" spans="1:29">
      <c r="A683" s="1">
        <v>962</v>
      </c>
      <c r="B683" s="3">
        <v>1.3485</v>
      </c>
      <c r="C683" s="3">
        <v>266.28</v>
      </c>
      <c r="D683" s="3">
        <v>0.1734</v>
      </c>
      <c r="E683" s="3">
        <v>1.0991</v>
      </c>
      <c r="F683" s="3">
        <v>1.4083</v>
      </c>
      <c r="G683" s="3">
        <v>0.0447</v>
      </c>
      <c r="H683" s="1">
        <v>1.34852603589329</v>
      </c>
      <c r="I683" s="3">
        <v>1.8247</v>
      </c>
      <c r="J683" s="1">
        <v>1536</v>
      </c>
      <c r="K683" s="1">
        <v>5</v>
      </c>
      <c r="L683" s="1">
        <v>6</v>
      </c>
      <c r="M683" s="1">
        <v>5</v>
      </c>
      <c r="S683" s="4">
        <f t="shared" si="50"/>
        <v>1.89909255</v>
      </c>
      <c r="T683" s="4">
        <f t="shared" si="51"/>
        <v>74.4289235491352</v>
      </c>
      <c r="U683" s="4"/>
      <c r="V683" s="4">
        <f>VLOOKUP(K683,$AA$2:$AC$26,3)</f>
        <v>0.003606</v>
      </c>
      <c r="W683" s="4">
        <f>VLOOKUP(L683,$AA$2:$AC$26,2)</f>
        <v>0.50592</v>
      </c>
      <c r="X683" s="4">
        <f t="shared" si="52"/>
        <v>182.434752</v>
      </c>
      <c r="Y683" s="4">
        <f t="shared" si="53"/>
        <v>145.9478016</v>
      </c>
      <c r="Z683" s="4">
        <f t="shared" si="54"/>
        <v>228.04344</v>
      </c>
      <c r="AA683" s="4"/>
      <c r="AB683" s="4"/>
      <c r="AC683" s="4"/>
    </row>
    <row r="684" hidden="1" spans="1:29">
      <c r="A684" s="1">
        <v>1065</v>
      </c>
      <c r="B684" s="3">
        <v>1.4868</v>
      </c>
      <c r="C684" s="3">
        <v>1339.52</v>
      </c>
      <c r="D684" s="3">
        <v>0.8721</v>
      </c>
      <c r="E684" s="3">
        <v>1.1079</v>
      </c>
      <c r="F684" s="3">
        <v>1.2764</v>
      </c>
      <c r="G684" s="3">
        <v>0.0524</v>
      </c>
      <c r="H684" s="1">
        <v>1.48677101391449</v>
      </c>
      <c r="I684" s="3">
        <v>8.9529</v>
      </c>
      <c r="J684" s="1">
        <v>1536</v>
      </c>
      <c r="K684" s="1">
        <v>9</v>
      </c>
      <c r="L684" s="1">
        <v>15</v>
      </c>
      <c r="M684" s="1">
        <v>5</v>
      </c>
      <c r="S684" s="4">
        <f t="shared" si="50"/>
        <v>1.89775152</v>
      </c>
      <c r="T684" s="4">
        <f t="shared" si="51"/>
        <v>74.376366121459</v>
      </c>
      <c r="U684" s="4"/>
      <c r="V684" s="4">
        <f>VLOOKUP(K684,$AA$2:$AC$26,3)</f>
        <v>0.009434</v>
      </c>
      <c r="W684" s="4">
        <f>VLOOKUP(L684,$AA$2:$AC$26,2)</f>
        <v>1.37798</v>
      </c>
      <c r="X684" s="4">
        <f t="shared" si="52"/>
        <v>1299.986332</v>
      </c>
      <c r="Y684" s="4">
        <f t="shared" si="53"/>
        <v>1039.9890656</v>
      </c>
      <c r="Z684" s="4">
        <f t="shared" si="54"/>
        <v>1624.982915</v>
      </c>
      <c r="AA684" s="4"/>
      <c r="AB684" s="4"/>
      <c r="AC684" s="4"/>
    </row>
    <row r="685" hidden="1" spans="1:29">
      <c r="A685" s="1">
        <v>853</v>
      </c>
      <c r="B685" s="3">
        <v>1.1768</v>
      </c>
      <c r="C685" s="3">
        <v>440.7</v>
      </c>
      <c r="D685" s="3">
        <v>0.202</v>
      </c>
      <c r="E685" s="3">
        <v>1.0562</v>
      </c>
      <c r="F685" s="3">
        <v>1.3484</v>
      </c>
      <c r="G685" s="3">
        <v>0.0276</v>
      </c>
      <c r="H685" s="1">
        <v>1.17681572128748</v>
      </c>
      <c r="I685" s="3">
        <v>3.1358</v>
      </c>
      <c r="J685" s="1">
        <v>2182</v>
      </c>
      <c r="K685" s="1">
        <v>6</v>
      </c>
      <c r="L685" s="1">
        <v>13</v>
      </c>
      <c r="M685" s="1">
        <v>4</v>
      </c>
      <c r="S685" s="4">
        <f t="shared" si="50"/>
        <v>1.58679712</v>
      </c>
      <c r="T685" s="4">
        <f t="shared" si="51"/>
        <v>74.1222811864821</v>
      </c>
      <c r="U685" s="4"/>
      <c r="V685" s="4">
        <f>VLOOKUP(K685,$AA$2:$AC$26,3)</f>
        <v>0.004583</v>
      </c>
      <c r="W685" s="4">
        <f>VLOOKUP(L685,$AA$2:$AC$26,2)</f>
        <v>1.09051</v>
      </c>
      <c r="X685" s="4">
        <f t="shared" si="52"/>
        <v>499.780733</v>
      </c>
      <c r="Y685" s="4">
        <f t="shared" si="53"/>
        <v>399.8245864</v>
      </c>
      <c r="Z685" s="4">
        <f t="shared" si="54"/>
        <v>624.72591625</v>
      </c>
      <c r="AA685" s="4"/>
      <c r="AB685" s="4"/>
      <c r="AC685" s="4"/>
    </row>
    <row r="686" hidden="1" spans="1:29">
      <c r="A686" s="1">
        <v>1193</v>
      </c>
      <c r="B686" s="3">
        <v>1.2631</v>
      </c>
      <c r="C686" s="3">
        <v>225.58</v>
      </c>
      <c r="D686" s="3">
        <v>0.2623</v>
      </c>
      <c r="E686" s="3">
        <v>1.111</v>
      </c>
      <c r="F686" s="3">
        <v>1.9926</v>
      </c>
      <c r="G686" s="3">
        <v>0.0523</v>
      </c>
      <c r="H686" s="1">
        <v>1.26310077318023</v>
      </c>
      <c r="I686" s="3">
        <v>1.1081</v>
      </c>
      <c r="J686" s="1">
        <v>860</v>
      </c>
      <c r="K686" s="1">
        <v>5</v>
      </c>
      <c r="L686" s="1">
        <v>10</v>
      </c>
      <c r="M686" s="1">
        <v>6</v>
      </c>
      <c r="S686" s="4">
        <f t="shared" si="50"/>
        <v>2.51685306</v>
      </c>
      <c r="T686" s="4">
        <f t="shared" si="51"/>
        <v>73.8086202285544</v>
      </c>
      <c r="U686" s="4"/>
      <c r="V686" s="4">
        <f>VLOOKUP(K686,$AA$2:$AC$26,3)</f>
        <v>0.003606</v>
      </c>
      <c r="W686" s="4">
        <f>VLOOKUP(L686,$AA$2:$AC$26,2)</f>
        <v>0.81777</v>
      </c>
      <c r="X686" s="4">
        <f t="shared" si="52"/>
        <v>294.887862</v>
      </c>
      <c r="Y686" s="4">
        <f t="shared" si="53"/>
        <v>235.9102896</v>
      </c>
      <c r="Z686" s="4">
        <f t="shared" si="54"/>
        <v>368.6098275</v>
      </c>
      <c r="AA686" s="4"/>
      <c r="AB686" s="4"/>
      <c r="AC686" s="4"/>
    </row>
    <row r="687" hidden="1" spans="1:29">
      <c r="A687" s="1">
        <v>564</v>
      </c>
      <c r="B687" s="3">
        <v>1.0991</v>
      </c>
      <c r="C687" s="3">
        <v>123.34</v>
      </c>
      <c r="D687" s="3">
        <v>0.0356</v>
      </c>
      <c r="E687" s="3">
        <v>1.0375</v>
      </c>
      <c r="F687" s="3">
        <v>1.1304</v>
      </c>
      <c r="G687" s="3">
        <v>0.0166</v>
      </c>
      <c r="H687" s="1">
        <v>1.09906678199681</v>
      </c>
      <c r="I687" s="3">
        <v>1.0679</v>
      </c>
      <c r="J687" s="1">
        <v>3462</v>
      </c>
      <c r="K687" s="1">
        <v>3</v>
      </c>
      <c r="L687" s="1">
        <v>4</v>
      </c>
      <c r="M687" s="1">
        <v>3</v>
      </c>
      <c r="S687" s="4">
        <f t="shared" si="50"/>
        <v>1.24242264</v>
      </c>
      <c r="T687" s="4">
        <f t="shared" si="51"/>
        <v>73.1026109295925</v>
      </c>
      <c r="U687" s="4"/>
      <c r="V687" s="4">
        <f>VLOOKUP(K687,$AA$2:$AC$26,3)</f>
        <v>0.002236</v>
      </c>
      <c r="W687" s="4">
        <f>VLOOKUP(L687,$AA$2:$AC$26,2)</f>
        <v>0.39773</v>
      </c>
      <c r="X687" s="4">
        <f t="shared" si="52"/>
        <v>88.932428</v>
      </c>
      <c r="Y687" s="4">
        <f t="shared" si="53"/>
        <v>71.1459424</v>
      </c>
      <c r="Z687" s="4">
        <f t="shared" si="54"/>
        <v>111.165535</v>
      </c>
      <c r="AA687" s="4"/>
      <c r="AB687" s="4"/>
      <c r="AC687" s="4"/>
    </row>
    <row r="688" hidden="1" spans="1:29">
      <c r="A688" s="1">
        <v>1021</v>
      </c>
      <c r="B688" s="3">
        <v>1.2705</v>
      </c>
      <c r="C688" s="3">
        <v>844.21</v>
      </c>
      <c r="D688" s="3">
        <v>0.5496</v>
      </c>
      <c r="E688" s="3">
        <v>1.0824</v>
      </c>
      <c r="F688" s="3">
        <v>1.4665</v>
      </c>
      <c r="G688" s="3">
        <v>0.0408</v>
      </c>
      <c r="H688" s="1">
        <v>1.27045051611756</v>
      </c>
      <c r="I688" s="3">
        <v>5.2057</v>
      </c>
      <c r="J688" s="1">
        <v>1536</v>
      </c>
      <c r="K688" s="1">
        <v>9</v>
      </c>
      <c r="L688" s="1">
        <v>11</v>
      </c>
      <c r="M688" s="1">
        <v>5</v>
      </c>
      <c r="S688" s="4">
        <f t="shared" si="50"/>
        <v>1.86318825</v>
      </c>
      <c r="T688" s="4">
        <f t="shared" si="51"/>
        <v>73.0217681159862</v>
      </c>
      <c r="U688" s="4"/>
      <c r="V688" s="4">
        <f>VLOOKUP(K688,$AA$2:$AC$26,3)</f>
        <v>0.009434</v>
      </c>
      <c r="W688" s="4">
        <f>VLOOKUP(L688,$AA$2:$AC$26,2)</f>
        <v>0.917</v>
      </c>
      <c r="X688" s="4">
        <f t="shared" si="52"/>
        <v>865.0978</v>
      </c>
      <c r="Y688" s="4">
        <f t="shared" si="53"/>
        <v>692.07824</v>
      </c>
      <c r="Z688" s="4">
        <f t="shared" si="54"/>
        <v>1081.37225</v>
      </c>
      <c r="AA688" s="4"/>
      <c r="AB688" s="4"/>
      <c r="AC688" s="4"/>
    </row>
    <row r="689" hidden="1" spans="1:29">
      <c r="A689" s="1">
        <v>1007</v>
      </c>
      <c r="B689" s="3">
        <v>1.2572</v>
      </c>
      <c r="C689" s="3">
        <v>379.3</v>
      </c>
      <c r="D689" s="3">
        <v>0.2469</v>
      </c>
      <c r="E689" s="3">
        <v>1.081</v>
      </c>
      <c r="F689" s="3">
        <v>1.4808</v>
      </c>
      <c r="G689" s="3">
        <v>0.0391</v>
      </c>
      <c r="H689" s="1">
        <v>1.25719257407571</v>
      </c>
      <c r="I689" s="3">
        <v>2.4499</v>
      </c>
      <c r="J689" s="1">
        <v>1536</v>
      </c>
      <c r="K689" s="1">
        <v>6</v>
      </c>
      <c r="L689" s="1">
        <v>10</v>
      </c>
      <c r="M689" s="1">
        <v>5</v>
      </c>
      <c r="S689" s="4">
        <f t="shared" si="50"/>
        <v>1.86166176</v>
      </c>
      <c r="T689" s="4">
        <f t="shared" si="51"/>
        <v>72.9619421704269</v>
      </c>
      <c r="U689" s="4"/>
      <c r="V689" s="4">
        <f>VLOOKUP(K689,$AA$2:$AC$26,3)</f>
        <v>0.004583</v>
      </c>
      <c r="W689" s="4">
        <f>VLOOKUP(L689,$AA$2:$AC$26,2)</f>
        <v>0.81777</v>
      </c>
      <c r="X689" s="4">
        <f t="shared" si="52"/>
        <v>374.783991</v>
      </c>
      <c r="Y689" s="4">
        <f t="shared" si="53"/>
        <v>299.8271928</v>
      </c>
      <c r="Z689" s="4">
        <f t="shared" si="54"/>
        <v>468.47998875</v>
      </c>
      <c r="AA689" s="4"/>
      <c r="AB689" s="4"/>
      <c r="AC689" s="4"/>
    </row>
    <row r="690" hidden="1" spans="1:29">
      <c r="A690" s="1">
        <v>509</v>
      </c>
      <c r="B690" s="3">
        <v>1.1363</v>
      </c>
      <c r="C690" s="3">
        <v>365.21</v>
      </c>
      <c r="D690" s="3">
        <v>0.0655</v>
      </c>
      <c r="E690" s="3">
        <v>1.0314</v>
      </c>
      <c r="F690" s="3">
        <v>0.8518</v>
      </c>
      <c r="G690" s="3">
        <v>0.0152</v>
      </c>
      <c r="H690" s="1">
        <v>1.13627279754934</v>
      </c>
      <c r="I690" s="3">
        <v>4.0987</v>
      </c>
      <c r="J690" s="1">
        <v>5577</v>
      </c>
      <c r="K690" s="1">
        <v>3</v>
      </c>
      <c r="L690" s="1">
        <v>16</v>
      </c>
      <c r="M690" s="1">
        <v>2</v>
      </c>
      <c r="S690" s="4">
        <f t="shared" si="50"/>
        <v>0.96790034</v>
      </c>
      <c r="T690" s="4">
        <f t="shared" si="51"/>
        <v>72.282133803561</v>
      </c>
      <c r="U690" s="4"/>
      <c r="V690" s="4">
        <f>VLOOKUP(K690,$AA$2:$AC$26,3)</f>
        <v>0.002236</v>
      </c>
      <c r="W690" s="4">
        <f>VLOOKUP(L690,$AA$2:$AC$26,2)</f>
        <v>1.55394</v>
      </c>
      <c r="X690" s="4">
        <f t="shared" si="52"/>
        <v>347.460984</v>
      </c>
      <c r="Y690" s="4">
        <f t="shared" si="53"/>
        <v>277.9687872</v>
      </c>
      <c r="Z690" s="4">
        <f t="shared" si="54"/>
        <v>434.32623</v>
      </c>
      <c r="AA690" s="4"/>
      <c r="AB690" s="4"/>
      <c r="AC690" s="4"/>
    </row>
    <row r="691" hidden="1" spans="1:29">
      <c r="A691" s="1">
        <v>454</v>
      </c>
      <c r="B691" s="3">
        <v>1.1552</v>
      </c>
      <c r="C691" s="3">
        <v>296.29</v>
      </c>
      <c r="D691" s="3">
        <v>0.0531</v>
      </c>
      <c r="E691" s="3">
        <v>1.0328</v>
      </c>
      <c r="F691" s="3">
        <v>0.8377</v>
      </c>
      <c r="G691" s="3">
        <v>0.0162</v>
      </c>
      <c r="H691" s="1">
        <v>1.15524827252379</v>
      </c>
      <c r="I691" s="3">
        <v>3.3965</v>
      </c>
      <c r="J691" s="1">
        <v>5577</v>
      </c>
      <c r="K691" s="1">
        <v>3</v>
      </c>
      <c r="L691" s="1">
        <v>11</v>
      </c>
      <c r="M691" s="1">
        <v>2</v>
      </c>
      <c r="S691" s="4">
        <f t="shared" si="50"/>
        <v>0.96771104</v>
      </c>
      <c r="T691" s="4">
        <f t="shared" si="51"/>
        <v>72.2679970093441</v>
      </c>
      <c r="U691" s="4"/>
      <c r="V691" s="4">
        <f>VLOOKUP(K691,$AA$2:$AC$26,3)</f>
        <v>0.002236</v>
      </c>
      <c r="W691" s="4">
        <f>VLOOKUP(L691,$AA$2:$AC$26,2)</f>
        <v>0.917</v>
      </c>
      <c r="X691" s="4">
        <f t="shared" si="52"/>
        <v>205.0412</v>
      </c>
      <c r="Y691" s="4">
        <f t="shared" si="53"/>
        <v>164.03296</v>
      </c>
      <c r="Z691" s="4">
        <f t="shared" si="54"/>
        <v>256.3015</v>
      </c>
      <c r="AA691" s="4"/>
      <c r="AB691" s="4"/>
      <c r="AC691" s="4"/>
    </row>
    <row r="692" hidden="1" spans="1:29">
      <c r="A692" s="1">
        <v>1055</v>
      </c>
      <c r="B692" s="3">
        <v>1.506</v>
      </c>
      <c r="C692" s="3">
        <v>1627.97</v>
      </c>
      <c r="D692" s="3">
        <v>1.0599</v>
      </c>
      <c r="E692" s="3">
        <v>1.1091</v>
      </c>
      <c r="F692" s="3">
        <v>1.2195</v>
      </c>
      <c r="G692" s="3">
        <v>0.0539</v>
      </c>
      <c r="H692" s="1">
        <v>1.50598634979461</v>
      </c>
      <c r="I692" s="3">
        <v>10.8904</v>
      </c>
      <c r="J692" s="1">
        <v>1536</v>
      </c>
      <c r="K692" s="1">
        <v>10</v>
      </c>
      <c r="L692" s="1">
        <v>14</v>
      </c>
      <c r="M692" s="1">
        <v>5</v>
      </c>
      <c r="S692" s="4">
        <f t="shared" si="50"/>
        <v>1.836567</v>
      </c>
      <c r="T692" s="4">
        <f t="shared" si="51"/>
        <v>71.9784324549452</v>
      </c>
      <c r="U692" s="4"/>
      <c r="V692" s="4">
        <f>VLOOKUP(K692,$AA$2:$AC$26,3)</f>
        <v>0</v>
      </c>
      <c r="W692" s="4">
        <f>VLOOKUP(L692,$AA$2:$AC$26,2)</f>
        <v>1.22284</v>
      </c>
      <c r="X692" s="4">
        <f t="shared" si="52"/>
        <v>0</v>
      </c>
      <c r="Y692" s="4">
        <f t="shared" si="53"/>
        <v>0</v>
      </c>
      <c r="Z692" s="4">
        <f t="shared" si="54"/>
        <v>0</v>
      </c>
      <c r="AA692" s="4"/>
      <c r="AB692" s="4"/>
      <c r="AC692" s="4"/>
    </row>
    <row r="693" hidden="1" spans="1:29">
      <c r="A693" s="1">
        <v>973</v>
      </c>
      <c r="B693" s="3">
        <v>1.3693</v>
      </c>
      <c r="C693" s="3">
        <v>290.51</v>
      </c>
      <c r="D693" s="3">
        <v>0.1891</v>
      </c>
      <c r="E693" s="3">
        <v>1.0996</v>
      </c>
      <c r="F693" s="3">
        <v>1.3405</v>
      </c>
      <c r="G693" s="3">
        <v>0.0459</v>
      </c>
      <c r="H693" s="1">
        <v>1.36925386249573</v>
      </c>
      <c r="I693" s="3">
        <v>2.0793</v>
      </c>
      <c r="J693" s="1">
        <v>1536</v>
      </c>
      <c r="K693" s="1">
        <v>5</v>
      </c>
      <c r="L693" s="1">
        <v>7</v>
      </c>
      <c r="M693" s="1">
        <v>5</v>
      </c>
      <c r="S693" s="4">
        <f t="shared" si="50"/>
        <v>1.83554665</v>
      </c>
      <c r="T693" s="4">
        <f t="shared" si="51"/>
        <v>71.9384430652004</v>
      </c>
      <c r="U693" s="4"/>
      <c r="V693" s="4">
        <f>VLOOKUP(K693,$AA$2:$AC$26,3)</f>
        <v>0.003606</v>
      </c>
      <c r="W693" s="4">
        <f>VLOOKUP(L693,$AA$2:$AC$26,2)</f>
        <v>0.57059</v>
      </c>
      <c r="X693" s="4">
        <f t="shared" si="52"/>
        <v>205.754754</v>
      </c>
      <c r="Y693" s="4">
        <f t="shared" si="53"/>
        <v>164.6038032</v>
      </c>
      <c r="Z693" s="4">
        <f t="shared" si="54"/>
        <v>257.1934425</v>
      </c>
      <c r="AA693" s="4"/>
      <c r="AB693" s="4"/>
      <c r="AC693" s="4"/>
    </row>
    <row r="694" hidden="1" spans="1:29">
      <c r="A694" s="1">
        <v>485</v>
      </c>
      <c r="B694" s="3">
        <v>1.1024</v>
      </c>
      <c r="C694" s="3">
        <v>178.57</v>
      </c>
      <c r="D694" s="3">
        <v>0.032</v>
      </c>
      <c r="E694" s="3">
        <v>1.0269</v>
      </c>
      <c r="F694" s="3">
        <v>0.8713</v>
      </c>
      <c r="G694" s="3">
        <v>0.0133</v>
      </c>
      <c r="H694" s="1">
        <v>1.10237851627476</v>
      </c>
      <c r="I694" s="3">
        <v>2.0015</v>
      </c>
      <c r="J694" s="1">
        <v>5574</v>
      </c>
      <c r="K694" s="1">
        <v>1</v>
      </c>
      <c r="L694" s="1">
        <v>14</v>
      </c>
      <c r="M694" s="1">
        <v>2</v>
      </c>
      <c r="S694" s="4">
        <f t="shared" si="50"/>
        <v>0.96052112</v>
      </c>
      <c r="T694" s="4">
        <f t="shared" si="51"/>
        <v>71.7117632026907</v>
      </c>
      <c r="U694" s="4"/>
      <c r="V694" s="4">
        <f>VLOOKUP(K694,$AA$2:$AC$26,3)</f>
        <v>0.001414</v>
      </c>
      <c r="W694" s="4">
        <f>VLOOKUP(L694,$AA$2:$AC$26,2)</f>
        <v>1.22284</v>
      </c>
      <c r="X694" s="4">
        <f t="shared" si="52"/>
        <v>172.909576</v>
      </c>
      <c r="Y694" s="4">
        <f t="shared" si="53"/>
        <v>138.3276608</v>
      </c>
      <c r="Z694" s="4">
        <f t="shared" si="54"/>
        <v>216.13697</v>
      </c>
      <c r="AA694" s="4"/>
      <c r="AB694" s="4"/>
      <c r="AC694" s="4"/>
    </row>
    <row r="695" hidden="1" spans="1:29">
      <c r="A695" s="1">
        <v>679</v>
      </c>
      <c r="B695" s="3">
        <v>1.1685</v>
      </c>
      <c r="C695" s="3">
        <v>929.6</v>
      </c>
      <c r="D695" s="3">
        <v>0.2677</v>
      </c>
      <c r="E695" s="3">
        <v>1.0434</v>
      </c>
      <c r="F695" s="3">
        <v>1.0379</v>
      </c>
      <c r="G695" s="3">
        <v>0.0218</v>
      </c>
      <c r="H695" s="1">
        <v>1.16851956878696</v>
      </c>
      <c r="I695" s="3">
        <v>8.0082</v>
      </c>
      <c r="J695" s="1">
        <v>3473</v>
      </c>
      <c r="K695" s="1">
        <v>8</v>
      </c>
      <c r="L695" s="1">
        <v>14</v>
      </c>
      <c r="M695" s="1">
        <v>3</v>
      </c>
      <c r="S695" s="4">
        <f t="shared" si="50"/>
        <v>1.21278615</v>
      </c>
      <c r="T695" s="4">
        <f t="shared" si="51"/>
        <v>71.4721127649052</v>
      </c>
      <c r="U695" s="4"/>
      <c r="V695" s="4">
        <f>VLOOKUP(K695,$AA$2:$AC$26,3)</f>
        <v>0.007416</v>
      </c>
      <c r="W695" s="4">
        <f>VLOOKUP(L695,$AA$2:$AC$26,2)</f>
        <v>1.22284</v>
      </c>
      <c r="X695" s="4">
        <f t="shared" si="52"/>
        <v>906.858144</v>
      </c>
      <c r="Y695" s="4">
        <f t="shared" si="53"/>
        <v>725.4865152</v>
      </c>
      <c r="Z695" s="4">
        <f t="shared" si="54"/>
        <v>1133.57268</v>
      </c>
      <c r="AA695" s="4"/>
      <c r="AB695" s="4"/>
      <c r="AC695" s="4"/>
    </row>
    <row r="696" hidden="1" spans="1:29">
      <c r="A696" s="1">
        <v>292</v>
      </c>
      <c r="B696" s="3">
        <v>1.077</v>
      </c>
      <c r="C696" s="3">
        <v>563.28</v>
      </c>
      <c r="D696" s="3">
        <v>0.0719</v>
      </c>
      <c r="E696" s="3">
        <v>1.0197</v>
      </c>
      <c r="F696" s="3">
        <v>0.7495</v>
      </c>
      <c r="G696" s="3">
        <v>0.0099</v>
      </c>
      <c r="H696" s="1">
        <v>1.07696987104317</v>
      </c>
      <c r="I696" s="3">
        <v>7.099</v>
      </c>
      <c r="J696" s="1">
        <v>7839</v>
      </c>
      <c r="K696" s="1">
        <v>6</v>
      </c>
      <c r="L696" s="1">
        <v>13</v>
      </c>
      <c r="M696" s="1">
        <v>1</v>
      </c>
      <c r="S696" s="4">
        <f t="shared" si="50"/>
        <v>0.8072115</v>
      </c>
      <c r="T696" s="4">
        <f t="shared" si="51"/>
        <v>71.4689946097964</v>
      </c>
      <c r="U696" s="4"/>
      <c r="V696" s="4">
        <f>VLOOKUP(K696,$AA$2:$AC$26,3)</f>
        <v>0.004583</v>
      </c>
      <c r="W696" s="4">
        <f>VLOOKUP(L696,$AA$2:$AC$26,2)</f>
        <v>1.09051</v>
      </c>
      <c r="X696" s="4">
        <f t="shared" si="52"/>
        <v>499.780733</v>
      </c>
      <c r="Y696" s="4">
        <f t="shared" si="53"/>
        <v>399.8245864</v>
      </c>
      <c r="Z696" s="4">
        <f t="shared" si="54"/>
        <v>624.72591625</v>
      </c>
      <c r="AA696" s="4"/>
      <c r="AB696" s="4"/>
      <c r="AC696" s="4"/>
    </row>
    <row r="697" hidden="1" spans="1:29">
      <c r="A697" s="1">
        <v>824</v>
      </c>
      <c r="B697" s="3">
        <v>1.2009</v>
      </c>
      <c r="C697" s="3">
        <v>1052.55</v>
      </c>
      <c r="D697" s="3">
        <v>0.4824</v>
      </c>
      <c r="E697" s="3">
        <v>1.0601</v>
      </c>
      <c r="F697" s="3">
        <v>1.2724</v>
      </c>
      <c r="G697" s="3">
        <v>0.0302</v>
      </c>
      <c r="H697" s="1">
        <v>1.20094621087256</v>
      </c>
      <c r="I697" s="3">
        <v>7.3523</v>
      </c>
      <c r="J697" s="1">
        <v>2182</v>
      </c>
      <c r="K697" s="1">
        <v>10</v>
      </c>
      <c r="L697" s="1">
        <v>10</v>
      </c>
      <c r="M697" s="1">
        <v>4</v>
      </c>
      <c r="S697" s="4">
        <f t="shared" si="50"/>
        <v>1.52802516</v>
      </c>
      <c r="T697" s="4">
        <f t="shared" si="51"/>
        <v>71.3769322757148</v>
      </c>
      <c r="U697" s="4"/>
      <c r="V697" s="4">
        <f>VLOOKUP(K697,$AA$2:$AC$26,3)</f>
        <v>0</v>
      </c>
      <c r="W697" s="4">
        <f>VLOOKUP(L697,$AA$2:$AC$26,2)</f>
        <v>0.81777</v>
      </c>
      <c r="X697" s="4">
        <f t="shared" si="52"/>
        <v>0</v>
      </c>
      <c r="Y697" s="4">
        <f t="shared" si="53"/>
        <v>0</v>
      </c>
      <c r="Z697" s="4">
        <f t="shared" si="54"/>
        <v>0</v>
      </c>
      <c r="AA697" s="4"/>
      <c r="AB697" s="4"/>
      <c r="AC697" s="4"/>
    </row>
    <row r="698" hidden="1" spans="1:29">
      <c r="A698" s="1">
        <v>1114</v>
      </c>
      <c r="B698" s="3">
        <v>1.1556</v>
      </c>
      <c r="C698" s="3">
        <v>262.55</v>
      </c>
      <c r="D698" s="3">
        <v>0.1709</v>
      </c>
      <c r="E698" s="3">
        <v>1.0697</v>
      </c>
      <c r="F698" s="3">
        <v>1.569</v>
      </c>
      <c r="G698" s="3">
        <v>0.0308</v>
      </c>
      <c r="H698" s="1">
        <v>1.15561121025246</v>
      </c>
      <c r="I698" s="3">
        <v>1.6158</v>
      </c>
      <c r="J698" s="1">
        <v>1536</v>
      </c>
      <c r="K698" s="1">
        <v>3</v>
      </c>
      <c r="L698" s="1">
        <v>20</v>
      </c>
      <c r="M698" s="1">
        <v>5</v>
      </c>
      <c r="S698" s="4">
        <f t="shared" si="50"/>
        <v>1.8131364</v>
      </c>
      <c r="T698" s="4">
        <f t="shared" si="51"/>
        <v>71.0601442250691</v>
      </c>
      <c r="U698" s="4"/>
      <c r="V698" s="4">
        <f>VLOOKUP(K698,$AA$2:$AC$26,3)</f>
        <v>0.002236</v>
      </c>
      <c r="W698" s="4">
        <f>VLOOKUP(L698,$AA$2:$AC$26,2)</f>
        <v>2.51428</v>
      </c>
      <c r="X698" s="4">
        <f t="shared" si="52"/>
        <v>562.193008</v>
      </c>
      <c r="Y698" s="4">
        <f t="shared" si="53"/>
        <v>449.7544064</v>
      </c>
      <c r="Z698" s="4">
        <f t="shared" si="54"/>
        <v>702.74126</v>
      </c>
      <c r="AA698" s="4"/>
      <c r="AB698" s="4"/>
      <c r="AC698" s="4"/>
    </row>
    <row r="699" hidden="1" spans="1:29">
      <c r="A699" s="1">
        <v>140</v>
      </c>
      <c r="B699" s="3">
        <v>1.1473</v>
      </c>
      <c r="C699" s="3">
        <v>1918.48</v>
      </c>
      <c r="D699" s="3">
        <v>0.1457</v>
      </c>
      <c r="E699" s="3">
        <v>1.0211</v>
      </c>
      <c r="F699" s="3">
        <v>0.5379</v>
      </c>
      <c r="G699" s="3">
        <v>0.0108</v>
      </c>
      <c r="H699" s="1">
        <v>1.14729050438422</v>
      </c>
      <c r="I699" s="3">
        <v>26.2163</v>
      </c>
      <c r="J699" s="1">
        <v>13165</v>
      </c>
      <c r="K699" s="1">
        <v>8</v>
      </c>
      <c r="L699" s="1">
        <v>16</v>
      </c>
      <c r="M699" s="1">
        <v>0</v>
      </c>
      <c r="S699" s="4">
        <f t="shared" si="50"/>
        <v>0.61713267</v>
      </c>
      <c r="T699" s="4">
        <f t="shared" si="51"/>
        <v>70.8090829046684</v>
      </c>
      <c r="U699" s="4"/>
      <c r="V699" s="4">
        <f>VLOOKUP(K699,$AA$2:$AC$26,3)</f>
        <v>0.007416</v>
      </c>
      <c r="W699" s="4">
        <f>VLOOKUP(L699,$AA$2:$AC$26,2)</f>
        <v>1.55394</v>
      </c>
      <c r="X699" s="4">
        <f t="shared" si="52"/>
        <v>1152.401904</v>
      </c>
      <c r="Y699" s="4">
        <f t="shared" si="53"/>
        <v>921.9215232</v>
      </c>
      <c r="Z699" s="4">
        <f t="shared" si="54"/>
        <v>1440.50238</v>
      </c>
      <c r="AA699" s="4"/>
      <c r="AB699" s="4"/>
      <c r="AC699" s="4"/>
    </row>
    <row r="700" hidden="1" spans="1:29">
      <c r="A700" s="1">
        <v>856</v>
      </c>
      <c r="B700" s="3">
        <v>1.2278</v>
      </c>
      <c r="C700" s="3">
        <v>1015.21</v>
      </c>
      <c r="D700" s="3">
        <v>0.4653</v>
      </c>
      <c r="E700" s="3">
        <v>1.0633</v>
      </c>
      <c r="F700" s="3">
        <v>1.2206</v>
      </c>
      <c r="G700" s="3">
        <v>0.0316</v>
      </c>
      <c r="H700" s="1">
        <v>1.22783077727039</v>
      </c>
      <c r="I700" s="3">
        <v>7.5019</v>
      </c>
      <c r="J700" s="1">
        <v>2182</v>
      </c>
      <c r="K700" s="1">
        <v>9</v>
      </c>
      <c r="L700" s="1">
        <v>13</v>
      </c>
      <c r="M700" s="1">
        <v>4</v>
      </c>
      <c r="S700" s="4">
        <f t="shared" si="50"/>
        <v>1.49865268</v>
      </c>
      <c r="T700" s="4">
        <f t="shared" si="51"/>
        <v>70.0048884307497</v>
      </c>
      <c r="U700" s="4"/>
      <c r="V700" s="4">
        <f>VLOOKUP(K700,$AA$2:$AC$26,3)</f>
        <v>0.009434</v>
      </c>
      <c r="W700" s="4">
        <f>VLOOKUP(L700,$AA$2:$AC$26,2)</f>
        <v>1.09051</v>
      </c>
      <c r="X700" s="4">
        <f t="shared" si="52"/>
        <v>1028.787134</v>
      </c>
      <c r="Y700" s="4">
        <f t="shared" si="53"/>
        <v>823.0297072</v>
      </c>
      <c r="Z700" s="4">
        <f t="shared" si="54"/>
        <v>1285.9839175</v>
      </c>
      <c r="AA700" s="4"/>
      <c r="AB700" s="4"/>
      <c r="AC700" s="4"/>
    </row>
    <row r="701" hidden="1" spans="1:29">
      <c r="A701" s="1">
        <v>709</v>
      </c>
      <c r="B701" s="3">
        <v>1.1728</v>
      </c>
      <c r="C701" s="3">
        <v>551.12</v>
      </c>
      <c r="D701" s="3">
        <v>0.1587</v>
      </c>
      <c r="E701" s="3">
        <v>1.0454</v>
      </c>
      <c r="F701" s="3">
        <v>1.0125</v>
      </c>
      <c r="G701" s="3">
        <v>0.0215</v>
      </c>
      <c r="H701" s="1">
        <v>1.1728116364249</v>
      </c>
      <c r="I701" s="3">
        <v>5.3195</v>
      </c>
      <c r="J701" s="1">
        <v>3473</v>
      </c>
      <c r="K701" s="1">
        <v>5</v>
      </c>
      <c r="L701" s="1">
        <v>17</v>
      </c>
      <c r="M701" s="1">
        <v>3</v>
      </c>
      <c r="S701" s="4">
        <f t="shared" si="50"/>
        <v>1.18746</v>
      </c>
      <c r="T701" s="4">
        <f t="shared" si="51"/>
        <v>69.9795879296727</v>
      </c>
      <c r="U701" s="4"/>
      <c r="V701" s="4">
        <f>VLOOKUP(K701,$AA$2:$AC$26,3)</f>
        <v>0.003606</v>
      </c>
      <c r="W701" s="4">
        <f>VLOOKUP(L701,$AA$2:$AC$26,2)</f>
        <v>1.75256</v>
      </c>
      <c r="X701" s="4">
        <f t="shared" si="52"/>
        <v>631.973136</v>
      </c>
      <c r="Y701" s="4">
        <f t="shared" si="53"/>
        <v>505.5785088</v>
      </c>
      <c r="Z701" s="4">
        <f t="shared" si="54"/>
        <v>789.96642</v>
      </c>
      <c r="AA701" s="4"/>
      <c r="AB701" s="4"/>
      <c r="AC701" s="4"/>
    </row>
    <row r="702" hidden="1" spans="1:29">
      <c r="A702" s="1">
        <v>387</v>
      </c>
      <c r="B702" s="3">
        <v>1.0477</v>
      </c>
      <c r="C702" s="3">
        <v>90.62</v>
      </c>
      <c r="D702" s="3">
        <v>0.0163</v>
      </c>
      <c r="E702" s="3">
        <v>1.0201</v>
      </c>
      <c r="F702" s="3">
        <v>0.8941</v>
      </c>
      <c r="G702" s="3">
        <v>0.0092</v>
      </c>
      <c r="H702" s="1">
        <v>1.04768450158484</v>
      </c>
      <c r="I702" s="3">
        <v>1.0099</v>
      </c>
      <c r="J702" s="1">
        <v>5560</v>
      </c>
      <c r="K702" s="1">
        <v>2</v>
      </c>
      <c r="L702" s="1">
        <v>5</v>
      </c>
      <c r="M702" s="1">
        <v>2</v>
      </c>
      <c r="S702" s="4">
        <f t="shared" si="50"/>
        <v>0.93674857</v>
      </c>
      <c r="T702" s="4">
        <f t="shared" si="51"/>
        <v>69.8490388744725</v>
      </c>
      <c r="U702" s="4"/>
      <c r="V702" s="4">
        <f>VLOOKUP(K702,$AA$2:$AC$26,3)</f>
        <v>0.001732</v>
      </c>
      <c r="W702" s="4">
        <f>VLOOKUP(L702,$AA$2:$AC$26,2)</f>
        <v>0.44857</v>
      </c>
      <c r="X702" s="4">
        <f t="shared" si="52"/>
        <v>77.692324</v>
      </c>
      <c r="Y702" s="4">
        <f t="shared" si="53"/>
        <v>62.1538592</v>
      </c>
      <c r="Z702" s="4">
        <f t="shared" si="54"/>
        <v>97.115405</v>
      </c>
      <c r="AA702" s="4"/>
      <c r="AB702" s="4"/>
      <c r="AC702" s="4"/>
    </row>
    <row r="703" hidden="1" spans="1:29">
      <c r="A703" s="1">
        <v>591</v>
      </c>
      <c r="B703" s="3">
        <v>1.1516</v>
      </c>
      <c r="C703" s="3">
        <v>566.5</v>
      </c>
      <c r="D703" s="3">
        <v>0.1632</v>
      </c>
      <c r="E703" s="3">
        <v>1.0438</v>
      </c>
      <c r="F703" s="3">
        <v>1.0213</v>
      </c>
      <c r="G703" s="3">
        <v>0.0203</v>
      </c>
      <c r="H703" s="1">
        <v>1.15158386976706</v>
      </c>
      <c r="I703" s="3">
        <v>5.376</v>
      </c>
      <c r="J703" s="1">
        <v>3472</v>
      </c>
      <c r="K703" s="1">
        <v>8</v>
      </c>
      <c r="L703" s="1">
        <v>6</v>
      </c>
      <c r="M703" s="1">
        <v>3</v>
      </c>
      <c r="S703" s="4">
        <f t="shared" si="50"/>
        <v>1.17612908</v>
      </c>
      <c r="T703" s="4">
        <f t="shared" si="51"/>
        <v>69.3018529024784</v>
      </c>
      <c r="U703" s="4"/>
      <c r="V703" s="4">
        <f>VLOOKUP(K703,$AA$2:$AC$26,3)</f>
        <v>0.007416</v>
      </c>
      <c r="W703" s="4">
        <f>VLOOKUP(L703,$AA$2:$AC$26,2)</f>
        <v>0.50592</v>
      </c>
      <c r="X703" s="4">
        <f t="shared" si="52"/>
        <v>375.190272</v>
      </c>
      <c r="Y703" s="4">
        <f t="shared" si="53"/>
        <v>300.1522176</v>
      </c>
      <c r="Z703" s="4">
        <f t="shared" si="54"/>
        <v>468.98784</v>
      </c>
      <c r="AA703" s="4"/>
      <c r="AB703" s="4"/>
      <c r="AC703" s="4"/>
    </row>
    <row r="704" hidden="1" spans="1:29">
      <c r="A704" s="1">
        <v>779</v>
      </c>
      <c r="B704" s="3">
        <v>1.109</v>
      </c>
      <c r="C704" s="3">
        <v>488.49</v>
      </c>
      <c r="D704" s="3">
        <v>0.2239</v>
      </c>
      <c r="E704" s="3">
        <v>1.0474</v>
      </c>
      <c r="F704" s="3">
        <v>1.3361</v>
      </c>
      <c r="G704" s="3">
        <v>0.0223</v>
      </c>
      <c r="H704" s="1">
        <v>1.10900119597352</v>
      </c>
      <c r="I704" s="3">
        <v>3.5343</v>
      </c>
      <c r="J704" s="1">
        <v>2182</v>
      </c>
      <c r="K704" s="1">
        <v>9</v>
      </c>
      <c r="L704" s="1">
        <v>6</v>
      </c>
      <c r="M704" s="1">
        <v>4</v>
      </c>
      <c r="S704" s="4">
        <f t="shared" si="50"/>
        <v>1.4817349</v>
      </c>
      <c r="T704" s="4">
        <f t="shared" si="51"/>
        <v>69.2146270731976</v>
      </c>
      <c r="U704" s="4"/>
      <c r="V704" s="4">
        <f>VLOOKUP(K704,$AA$2:$AC$26,3)</f>
        <v>0.009434</v>
      </c>
      <c r="W704" s="4">
        <f>VLOOKUP(L704,$AA$2:$AC$26,2)</f>
        <v>0.50592</v>
      </c>
      <c r="X704" s="4">
        <f t="shared" si="52"/>
        <v>477.284928</v>
      </c>
      <c r="Y704" s="4">
        <f t="shared" si="53"/>
        <v>381.8279424</v>
      </c>
      <c r="Z704" s="4">
        <f t="shared" si="54"/>
        <v>596.60616</v>
      </c>
      <c r="AA704" s="4"/>
      <c r="AB704" s="4"/>
      <c r="AC704" s="4"/>
    </row>
    <row r="705" hidden="1" spans="1:29">
      <c r="A705" s="1">
        <v>719</v>
      </c>
      <c r="B705" s="3">
        <v>1.1212</v>
      </c>
      <c r="C705" s="3">
        <v>389.65</v>
      </c>
      <c r="D705" s="3">
        <v>0.1122</v>
      </c>
      <c r="E705" s="3">
        <v>1.039</v>
      </c>
      <c r="F705" s="3">
        <v>1.0401</v>
      </c>
      <c r="G705" s="3">
        <v>0.0183</v>
      </c>
      <c r="H705" s="1">
        <v>1.12124415776399</v>
      </c>
      <c r="I705" s="3">
        <v>3.6909</v>
      </c>
      <c r="J705" s="1">
        <v>3472</v>
      </c>
      <c r="K705" s="1">
        <v>4</v>
      </c>
      <c r="L705" s="1">
        <v>18</v>
      </c>
      <c r="M705" s="1">
        <v>3</v>
      </c>
      <c r="S705" s="4">
        <f t="shared" si="50"/>
        <v>1.16616012</v>
      </c>
      <c r="T705" s="4">
        <f t="shared" si="51"/>
        <v>68.7144450989823</v>
      </c>
      <c r="U705" s="4"/>
      <c r="V705" s="4">
        <f>VLOOKUP(K705,$AA$2:$AC$26,3)</f>
        <v>0.002828</v>
      </c>
      <c r="W705" s="4">
        <f>VLOOKUP(L705,$AA$2:$AC$26,2)</f>
        <v>1.9766</v>
      </c>
      <c r="X705" s="4">
        <f t="shared" si="52"/>
        <v>558.98248</v>
      </c>
      <c r="Y705" s="4">
        <f t="shared" si="53"/>
        <v>447.185984</v>
      </c>
      <c r="Z705" s="4">
        <f t="shared" si="54"/>
        <v>698.7281</v>
      </c>
      <c r="AA705" s="4"/>
      <c r="AB705" s="4"/>
      <c r="AC705" s="4"/>
    </row>
    <row r="706" hidden="1" spans="1:29">
      <c r="A706" s="1">
        <v>801</v>
      </c>
      <c r="B706" s="3">
        <v>1.1129</v>
      </c>
      <c r="C706" s="3">
        <v>561.03</v>
      </c>
      <c r="D706" s="3">
        <v>0.2571</v>
      </c>
      <c r="E706" s="3">
        <v>1.0466</v>
      </c>
      <c r="F706" s="3">
        <v>1.3117</v>
      </c>
      <c r="G706" s="3">
        <v>0.0227</v>
      </c>
      <c r="H706" s="1">
        <v>1.11293921811089</v>
      </c>
      <c r="I706" s="3">
        <v>4.109</v>
      </c>
      <c r="J706" s="1">
        <v>2182</v>
      </c>
      <c r="K706" s="1">
        <v>9</v>
      </c>
      <c r="L706" s="1">
        <v>8</v>
      </c>
      <c r="M706" s="1">
        <v>4</v>
      </c>
      <c r="S706" s="4">
        <f t="shared" ref="S706:S769" si="55">B706*F706</f>
        <v>1.45979093</v>
      </c>
      <c r="T706" s="4">
        <f t="shared" ref="T706:T769" si="56">SQRT(J706)*S706</f>
        <v>68.1895829171509</v>
      </c>
      <c r="U706" s="4"/>
      <c r="V706" s="4">
        <f>VLOOKUP(K706,$AA$2:$AC$26,3)</f>
        <v>0.009434</v>
      </c>
      <c r="W706" s="4">
        <f>VLOOKUP(L706,$AA$2:$AC$26,2)</f>
        <v>0.64352</v>
      </c>
      <c r="X706" s="4">
        <f t="shared" ref="X706:X769" si="57">V706*W706*100000</f>
        <v>607.096768</v>
      </c>
      <c r="Y706" s="4">
        <f t="shared" ref="Y706:Y769" si="58">X706*0.8</f>
        <v>485.6774144</v>
      </c>
      <c r="Z706" s="4">
        <f t="shared" ref="Z706:Z769" si="59">X706*1.25</f>
        <v>758.87096</v>
      </c>
      <c r="AA706" s="4"/>
      <c r="AB706" s="4"/>
      <c r="AC706" s="4"/>
    </row>
    <row r="707" hidden="1" spans="1:29">
      <c r="A707" s="1">
        <v>468</v>
      </c>
      <c r="B707" s="3">
        <v>1.076</v>
      </c>
      <c r="C707" s="3">
        <v>452.26</v>
      </c>
      <c r="D707" s="3">
        <v>0.0811</v>
      </c>
      <c r="E707" s="3">
        <v>1.0232</v>
      </c>
      <c r="F707" s="3">
        <v>0.8474</v>
      </c>
      <c r="G707" s="3">
        <v>0.0117</v>
      </c>
      <c r="H707" s="1">
        <v>1.07595991514515</v>
      </c>
      <c r="I707" s="3">
        <v>5.1608</v>
      </c>
      <c r="J707" s="1">
        <v>5579</v>
      </c>
      <c r="K707" s="1">
        <v>6</v>
      </c>
      <c r="L707" s="1">
        <v>12</v>
      </c>
      <c r="M707" s="1">
        <v>2</v>
      </c>
      <c r="S707" s="4">
        <f t="shared" si="55"/>
        <v>0.9118024</v>
      </c>
      <c r="T707" s="4">
        <f t="shared" si="56"/>
        <v>68.104986581503</v>
      </c>
      <c r="U707" s="4"/>
      <c r="V707" s="4">
        <f>VLOOKUP(K707,$AA$2:$AC$26,3)</f>
        <v>0.004583</v>
      </c>
      <c r="W707" s="4">
        <f>VLOOKUP(L707,$AA$2:$AC$26,2)</f>
        <v>1</v>
      </c>
      <c r="X707" s="4">
        <f t="shared" si="57"/>
        <v>458.3</v>
      </c>
      <c r="Y707" s="4">
        <f t="shared" si="58"/>
        <v>366.64</v>
      </c>
      <c r="Z707" s="4">
        <f t="shared" si="59"/>
        <v>572.875</v>
      </c>
      <c r="AA707" s="4"/>
      <c r="AB707" s="4"/>
      <c r="AC707" s="4"/>
    </row>
    <row r="708" hidden="1" spans="1:29">
      <c r="A708" s="1">
        <v>638</v>
      </c>
      <c r="B708" s="3">
        <v>1.151</v>
      </c>
      <c r="C708" s="3">
        <v>103.46</v>
      </c>
      <c r="D708" s="3">
        <v>0.0299</v>
      </c>
      <c r="E708" s="3">
        <v>1.0412</v>
      </c>
      <c r="F708" s="3">
        <v>1.0053</v>
      </c>
      <c r="G708" s="3">
        <v>0.02</v>
      </c>
      <c r="H708" s="1">
        <v>1.15099700199288</v>
      </c>
      <c r="I708" s="3">
        <v>1.0277</v>
      </c>
      <c r="J708" s="1">
        <v>3459</v>
      </c>
      <c r="K708" s="1">
        <v>0</v>
      </c>
      <c r="L708" s="1">
        <v>11</v>
      </c>
      <c r="M708" s="1">
        <v>3</v>
      </c>
      <c r="S708" s="4">
        <f t="shared" si="55"/>
        <v>1.1571003</v>
      </c>
      <c r="T708" s="4">
        <f t="shared" si="56"/>
        <v>68.0528451986811</v>
      </c>
      <c r="U708" s="4"/>
      <c r="V708" s="4">
        <f>VLOOKUP(K708,$AA$2:$AC$26,3)</f>
        <v>0.001</v>
      </c>
      <c r="W708" s="4">
        <f>VLOOKUP(L708,$AA$2:$AC$26,2)</f>
        <v>0.917</v>
      </c>
      <c r="X708" s="4">
        <f t="shared" si="57"/>
        <v>91.7</v>
      </c>
      <c r="Y708" s="4">
        <f t="shared" si="58"/>
        <v>73.36</v>
      </c>
      <c r="Z708" s="4">
        <f t="shared" si="59"/>
        <v>114.625</v>
      </c>
      <c r="AA708" s="4"/>
      <c r="AB708" s="4"/>
      <c r="AC708" s="4"/>
    </row>
    <row r="709" hidden="1" spans="1:29">
      <c r="A709" s="1">
        <v>95</v>
      </c>
      <c r="B709" s="3">
        <v>1.0586</v>
      </c>
      <c r="C709" s="3">
        <v>780.77</v>
      </c>
      <c r="D709" s="3">
        <v>0.0589</v>
      </c>
      <c r="E709" s="3">
        <v>1.0132</v>
      </c>
      <c r="F709" s="3">
        <v>0.5576</v>
      </c>
      <c r="G709" s="3">
        <v>0.0068</v>
      </c>
      <c r="H709" s="1">
        <v>1.05856576770968</v>
      </c>
      <c r="I709" s="3">
        <v>13.0093</v>
      </c>
      <c r="J709" s="1">
        <v>13254</v>
      </c>
      <c r="K709" s="1">
        <v>7</v>
      </c>
      <c r="L709" s="1">
        <v>12</v>
      </c>
      <c r="M709" s="1">
        <v>0</v>
      </c>
      <c r="S709" s="4">
        <f t="shared" si="55"/>
        <v>0.59027536</v>
      </c>
      <c r="T709" s="4">
        <f t="shared" si="56"/>
        <v>67.9560516676695</v>
      </c>
      <c r="U709" s="4"/>
      <c r="V709" s="4">
        <f>VLOOKUP(K709,$AA$2:$AC$26,3)</f>
        <v>0.005831</v>
      </c>
      <c r="W709" s="4">
        <f>VLOOKUP(L709,$AA$2:$AC$26,2)</f>
        <v>1</v>
      </c>
      <c r="X709" s="4">
        <f t="shared" si="57"/>
        <v>583.1</v>
      </c>
      <c r="Y709" s="4">
        <f t="shared" si="58"/>
        <v>466.48</v>
      </c>
      <c r="Z709" s="4">
        <f t="shared" si="59"/>
        <v>728.875</v>
      </c>
      <c r="AA709" s="4"/>
      <c r="AB709" s="4"/>
      <c r="AC709" s="4"/>
    </row>
    <row r="710" hidden="1" spans="1:29">
      <c r="A710" s="1">
        <v>1220</v>
      </c>
      <c r="B710" s="3">
        <v>1.5005</v>
      </c>
      <c r="C710" s="3">
        <v>1090.79</v>
      </c>
      <c r="D710" s="3">
        <v>1.2684</v>
      </c>
      <c r="E710" s="3">
        <v>1.1475</v>
      </c>
      <c r="F710" s="3">
        <v>1.5432</v>
      </c>
      <c r="G710" s="3">
        <v>0.0706</v>
      </c>
      <c r="H710" s="1">
        <v>1.50051181307855</v>
      </c>
      <c r="I710" s="3">
        <v>6.2931</v>
      </c>
      <c r="J710" s="1">
        <v>860</v>
      </c>
      <c r="K710" s="1">
        <v>10</v>
      </c>
      <c r="L710" s="1">
        <v>12</v>
      </c>
      <c r="M710" s="1">
        <v>6</v>
      </c>
      <c r="S710" s="4">
        <f t="shared" si="55"/>
        <v>2.3155716</v>
      </c>
      <c r="T710" s="4">
        <f t="shared" si="56"/>
        <v>67.9058891250592</v>
      </c>
      <c r="U710" s="4"/>
      <c r="V710" s="4">
        <f>VLOOKUP(K710,$AA$2:$AC$26,3)</f>
        <v>0</v>
      </c>
      <c r="W710" s="4">
        <f>VLOOKUP(L710,$AA$2:$AC$26,2)</f>
        <v>1</v>
      </c>
      <c r="X710" s="4">
        <f t="shared" si="57"/>
        <v>0</v>
      </c>
      <c r="Y710" s="4">
        <f t="shared" si="58"/>
        <v>0</v>
      </c>
      <c r="Z710" s="4">
        <f t="shared" si="59"/>
        <v>0</v>
      </c>
      <c r="AA710" s="4"/>
      <c r="AB710" s="4"/>
      <c r="AC710" s="4"/>
    </row>
    <row r="711" hidden="1" spans="1:29">
      <c r="A711" s="1">
        <v>1301</v>
      </c>
      <c r="B711" s="3">
        <v>1.1899</v>
      </c>
      <c r="C711" s="3">
        <v>216.49</v>
      </c>
      <c r="D711" s="3">
        <v>0.2517</v>
      </c>
      <c r="E711" s="3">
        <v>1.1033</v>
      </c>
      <c r="F711" s="3">
        <v>1.9397</v>
      </c>
      <c r="G711" s="3">
        <v>0.0446</v>
      </c>
      <c r="H711" s="1">
        <v>1.18985421179047</v>
      </c>
      <c r="I711" s="3">
        <v>1.1098</v>
      </c>
      <c r="J711" s="1">
        <v>860</v>
      </c>
      <c r="K711" s="1">
        <v>3</v>
      </c>
      <c r="L711" s="1">
        <v>20</v>
      </c>
      <c r="M711" s="1">
        <v>6</v>
      </c>
      <c r="S711" s="4">
        <f t="shared" si="55"/>
        <v>2.30804903</v>
      </c>
      <c r="T711" s="4">
        <f t="shared" si="56"/>
        <v>67.6852840682536</v>
      </c>
      <c r="U711" s="4"/>
      <c r="V711" s="4">
        <f>VLOOKUP(K711,$AA$2:$AC$26,3)</f>
        <v>0.002236</v>
      </c>
      <c r="W711" s="4">
        <f>VLOOKUP(L711,$AA$2:$AC$26,2)</f>
        <v>2.51428</v>
      </c>
      <c r="X711" s="4">
        <f t="shared" si="57"/>
        <v>562.193008</v>
      </c>
      <c r="Y711" s="4">
        <f t="shared" si="58"/>
        <v>449.7544064</v>
      </c>
      <c r="Z711" s="4">
        <f t="shared" si="59"/>
        <v>702.74126</v>
      </c>
      <c r="AA711" s="4"/>
      <c r="AB711" s="4"/>
      <c r="AC711" s="4"/>
    </row>
    <row r="712" hidden="1" spans="1:29">
      <c r="A712" s="1">
        <v>728</v>
      </c>
      <c r="B712" s="3">
        <v>1.1202</v>
      </c>
      <c r="C712" s="3">
        <v>253.12</v>
      </c>
      <c r="D712" s="3">
        <v>0.073</v>
      </c>
      <c r="E712" s="3">
        <v>1.0397</v>
      </c>
      <c r="F712" s="3">
        <v>1.0257</v>
      </c>
      <c r="G712" s="3">
        <v>0.0182</v>
      </c>
      <c r="H712" s="1">
        <v>1.12022960216072</v>
      </c>
      <c r="I712" s="3">
        <v>2.403</v>
      </c>
      <c r="J712" s="1">
        <v>3468</v>
      </c>
      <c r="K712" s="1">
        <v>2</v>
      </c>
      <c r="L712" s="1">
        <v>19</v>
      </c>
      <c r="M712" s="1">
        <v>3</v>
      </c>
      <c r="S712" s="4">
        <f t="shared" si="55"/>
        <v>1.14898914</v>
      </c>
      <c r="T712" s="4">
        <f t="shared" si="56"/>
        <v>67.6636573060456</v>
      </c>
      <c r="U712" s="4"/>
      <c r="V712" s="4">
        <f>VLOOKUP(K712,$AA$2:$AC$26,3)</f>
        <v>0.001732</v>
      </c>
      <c r="W712" s="4">
        <f>VLOOKUP(L712,$AA$2:$AC$26,2)</f>
        <v>2.22929</v>
      </c>
      <c r="X712" s="4">
        <f t="shared" si="57"/>
        <v>386.113028</v>
      </c>
      <c r="Y712" s="4">
        <f t="shared" si="58"/>
        <v>308.8904224</v>
      </c>
      <c r="Z712" s="4">
        <f t="shared" si="59"/>
        <v>482.641285</v>
      </c>
      <c r="AA712" s="4"/>
      <c r="AB712" s="4"/>
      <c r="AC712" s="4"/>
    </row>
    <row r="713" hidden="1" spans="1:29">
      <c r="A713" s="1">
        <v>631</v>
      </c>
      <c r="B713" s="3">
        <v>1.1293</v>
      </c>
      <c r="C713" s="3">
        <v>255.86</v>
      </c>
      <c r="D713" s="3">
        <v>0.0737</v>
      </c>
      <c r="E713" s="3">
        <v>1.0384</v>
      </c>
      <c r="F713" s="3">
        <v>1.0166</v>
      </c>
      <c r="G713" s="3">
        <v>0.0188</v>
      </c>
      <c r="H713" s="1">
        <v>1.12934139615349</v>
      </c>
      <c r="I713" s="3">
        <v>2.4274</v>
      </c>
      <c r="J713" s="1">
        <v>3472</v>
      </c>
      <c r="K713" s="1">
        <v>4</v>
      </c>
      <c r="L713" s="1">
        <v>10</v>
      </c>
      <c r="M713" s="1">
        <v>3</v>
      </c>
      <c r="S713" s="4">
        <f t="shared" si="55"/>
        <v>1.14804638</v>
      </c>
      <c r="T713" s="4">
        <f t="shared" si="56"/>
        <v>67.6471168895703</v>
      </c>
      <c r="U713" s="4"/>
      <c r="V713" s="4">
        <f>VLOOKUP(K713,$AA$2:$AC$26,3)</f>
        <v>0.002828</v>
      </c>
      <c r="W713" s="4">
        <f>VLOOKUP(L713,$AA$2:$AC$26,2)</f>
        <v>0.81777</v>
      </c>
      <c r="X713" s="4">
        <f t="shared" si="57"/>
        <v>231.265356</v>
      </c>
      <c r="Y713" s="4">
        <f t="shared" si="58"/>
        <v>185.0122848</v>
      </c>
      <c r="Z713" s="4">
        <f t="shared" si="59"/>
        <v>289.081695</v>
      </c>
      <c r="AA713" s="4"/>
      <c r="AB713" s="4"/>
      <c r="AC713" s="4"/>
    </row>
    <row r="714" hidden="1" spans="1:29">
      <c r="A714" s="1">
        <v>834</v>
      </c>
      <c r="B714" s="3">
        <v>1.1292</v>
      </c>
      <c r="C714" s="3">
        <v>715.06</v>
      </c>
      <c r="D714" s="3">
        <v>0.3277</v>
      </c>
      <c r="E714" s="3">
        <v>1.0484</v>
      </c>
      <c r="F714" s="3">
        <v>1.2791</v>
      </c>
      <c r="G714" s="3">
        <v>0.0244</v>
      </c>
      <c r="H714" s="1">
        <v>1.12922778446841</v>
      </c>
      <c r="I714" s="3">
        <v>5.1685</v>
      </c>
      <c r="J714" s="1">
        <v>2182</v>
      </c>
      <c r="K714" s="1">
        <v>9</v>
      </c>
      <c r="L714" s="1">
        <v>11</v>
      </c>
      <c r="M714" s="1">
        <v>4</v>
      </c>
      <c r="S714" s="4">
        <f t="shared" si="55"/>
        <v>1.44435972</v>
      </c>
      <c r="T714" s="4">
        <f t="shared" si="56"/>
        <v>67.4687620432967</v>
      </c>
      <c r="U714" s="4"/>
      <c r="V714" s="4">
        <f>VLOOKUP(K714,$AA$2:$AC$26,3)</f>
        <v>0.009434</v>
      </c>
      <c r="W714" s="4">
        <f>VLOOKUP(L714,$AA$2:$AC$26,2)</f>
        <v>0.917</v>
      </c>
      <c r="X714" s="4">
        <f t="shared" si="57"/>
        <v>865.0978</v>
      </c>
      <c r="Y714" s="4">
        <f t="shared" si="58"/>
        <v>692.07824</v>
      </c>
      <c r="Z714" s="4">
        <f t="shared" si="59"/>
        <v>1081.37225</v>
      </c>
      <c r="AA714" s="4"/>
      <c r="AB714" s="4"/>
      <c r="AC714" s="4"/>
    </row>
    <row r="715" hidden="1" spans="1:29">
      <c r="A715" s="1">
        <v>1039</v>
      </c>
      <c r="B715" s="3">
        <v>1.2102</v>
      </c>
      <c r="C715" s="3">
        <v>316.09</v>
      </c>
      <c r="D715" s="3">
        <v>0.2058</v>
      </c>
      <c r="E715" s="3">
        <v>1.0731</v>
      </c>
      <c r="F715" s="3">
        <v>1.4194</v>
      </c>
      <c r="G715" s="3">
        <v>0.0354</v>
      </c>
      <c r="H715" s="1">
        <v>1.21017438138829</v>
      </c>
      <c r="I715" s="3">
        <v>2.1432</v>
      </c>
      <c r="J715" s="1">
        <v>1536</v>
      </c>
      <c r="K715" s="1">
        <v>5</v>
      </c>
      <c r="L715" s="1">
        <v>13</v>
      </c>
      <c r="M715" s="1">
        <v>5</v>
      </c>
      <c r="S715" s="4">
        <f t="shared" si="55"/>
        <v>1.71775788</v>
      </c>
      <c r="T715" s="4">
        <f t="shared" si="56"/>
        <v>67.3220849223196</v>
      </c>
      <c r="U715" s="4"/>
      <c r="V715" s="4">
        <f>VLOOKUP(K715,$AA$2:$AC$26,3)</f>
        <v>0.003606</v>
      </c>
      <c r="W715" s="4">
        <f>VLOOKUP(L715,$AA$2:$AC$26,2)</f>
        <v>1.09051</v>
      </c>
      <c r="X715" s="4">
        <f t="shared" si="57"/>
        <v>393.237906</v>
      </c>
      <c r="Y715" s="4">
        <f t="shared" si="58"/>
        <v>314.5903248</v>
      </c>
      <c r="Z715" s="4">
        <f t="shared" si="59"/>
        <v>491.5473825</v>
      </c>
      <c r="AA715" s="4"/>
      <c r="AB715" s="4"/>
      <c r="AC715" s="4"/>
    </row>
    <row r="716" hidden="1" spans="1:29">
      <c r="A716" s="1">
        <v>447</v>
      </c>
      <c r="B716" s="3">
        <v>1.0986</v>
      </c>
      <c r="C716" s="3">
        <v>588.54</v>
      </c>
      <c r="D716" s="3">
        <v>0.1055</v>
      </c>
      <c r="E716" s="3">
        <v>1.0265</v>
      </c>
      <c r="F716" s="3">
        <v>0.8174</v>
      </c>
      <c r="G716" s="3">
        <v>0.0132</v>
      </c>
      <c r="H716" s="1">
        <v>1.09863592338471</v>
      </c>
      <c r="I716" s="3">
        <v>6.8672</v>
      </c>
      <c r="J716" s="1">
        <v>5579</v>
      </c>
      <c r="K716" s="1">
        <v>7</v>
      </c>
      <c r="L716" s="1">
        <v>10</v>
      </c>
      <c r="M716" s="1">
        <v>2</v>
      </c>
      <c r="S716" s="4">
        <f t="shared" si="55"/>
        <v>0.89799564</v>
      </c>
      <c r="T716" s="4">
        <f t="shared" si="56"/>
        <v>67.0737223464735</v>
      </c>
      <c r="U716" s="4"/>
      <c r="V716" s="4">
        <f>VLOOKUP(K716,$AA$2:$AC$26,3)</f>
        <v>0.005831</v>
      </c>
      <c r="W716" s="4">
        <f>VLOOKUP(L716,$AA$2:$AC$26,2)</f>
        <v>0.81777</v>
      </c>
      <c r="X716" s="4">
        <f t="shared" si="57"/>
        <v>476.841687</v>
      </c>
      <c r="Y716" s="4">
        <f t="shared" si="58"/>
        <v>381.4733496</v>
      </c>
      <c r="Z716" s="4">
        <f t="shared" si="59"/>
        <v>596.05210875</v>
      </c>
      <c r="AA716" s="4"/>
      <c r="AB716" s="4"/>
      <c r="AC716" s="4"/>
    </row>
    <row r="717" hidden="1" spans="1:29">
      <c r="A717" s="1">
        <v>879</v>
      </c>
      <c r="B717" s="3">
        <v>1.3767</v>
      </c>
      <c r="C717" s="3">
        <v>1816.4</v>
      </c>
      <c r="D717" s="3">
        <v>0.8324</v>
      </c>
      <c r="E717" s="3">
        <v>1.0803</v>
      </c>
      <c r="F717" s="3">
        <v>1.0417</v>
      </c>
      <c r="G717" s="3">
        <v>0.0392</v>
      </c>
      <c r="H717" s="1">
        <v>1.37665604007896</v>
      </c>
      <c r="I717" s="3">
        <v>13.6403</v>
      </c>
      <c r="J717" s="1">
        <v>2182</v>
      </c>
      <c r="K717" s="1">
        <v>10</v>
      </c>
      <c r="L717" s="1">
        <v>15</v>
      </c>
      <c r="M717" s="1">
        <v>4</v>
      </c>
      <c r="S717" s="4">
        <f t="shared" si="55"/>
        <v>1.43410839</v>
      </c>
      <c r="T717" s="4">
        <f t="shared" si="56"/>
        <v>66.9899031172134</v>
      </c>
      <c r="U717" s="4"/>
      <c r="V717" s="4">
        <f>VLOOKUP(K717,$AA$2:$AC$26,3)</f>
        <v>0</v>
      </c>
      <c r="W717" s="4">
        <f>VLOOKUP(L717,$AA$2:$AC$26,2)</f>
        <v>1.37798</v>
      </c>
      <c r="X717" s="4">
        <f t="shared" si="57"/>
        <v>0</v>
      </c>
      <c r="Y717" s="4">
        <f t="shared" si="58"/>
        <v>0</v>
      </c>
      <c r="Z717" s="4">
        <f t="shared" si="59"/>
        <v>0</v>
      </c>
      <c r="AA717" s="4"/>
      <c r="AB717" s="4"/>
      <c r="AC717" s="4"/>
    </row>
    <row r="718" hidden="1" spans="1:29">
      <c r="A718" s="1">
        <v>1017</v>
      </c>
      <c r="B718" s="3">
        <v>1.2351</v>
      </c>
      <c r="C718" s="3">
        <v>304.54</v>
      </c>
      <c r="D718" s="3">
        <v>0.1983</v>
      </c>
      <c r="E718" s="3">
        <v>1.0772</v>
      </c>
      <c r="F718" s="3">
        <v>1.3776</v>
      </c>
      <c r="G718" s="3">
        <v>0.0374</v>
      </c>
      <c r="H718" s="1">
        <v>1.23507676085235</v>
      </c>
      <c r="I718" s="3">
        <v>2.1253</v>
      </c>
      <c r="J718" s="1">
        <v>1536</v>
      </c>
      <c r="K718" s="1">
        <v>5</v>
      </c>
      <c r="L718" s="1">
        <v>11</v>
      </c>
      <c r="M718" s="1">
        <v>5</v>
      </c>
      <c r="S718" s="4">
        <f t="shared" si="55"/>
        <v>1.70147376</v>
      </c>
      <c r="T718" s="4">
        <f t="shared" si="56"/>
        <v>66.6838803637556</v>
      </c>
      <c r="U718" s="4"/>
      <c r="V718" s="4">
        <f>VLOOKUP(K718,$AA$2:$AC$26,3)</f>
        <v>0.003606</v>
      </c>
      <c r="W718" s="4">
        <f>VLOOKUP(L718,$AA$2:$AC$26,2)</f>
        <v>0.917</v>
      </c>
      <c r="X718" s="4">
        <f t="shared" si="57"/>
        <v>330.6702</v>
      </c>
      <c r="Y718" s="4">
        <f t="shared" si="58"/>
        <v>264.53616</v>
      </c>
      <c r="Z718" s="4">
        <f t="shared" si="59"/>
        <v>413.33775</v>
      </c>
      <c r="AA718" s="4"/>
      <c r="AB718" s="4"/>
      <c r="AC718" s="4"/>
    </row>
    <row r="719" hidden="1" spans="1:29">
      <c r="A719" s="1">
        <v>464</v>
      </c>
      <c r="B719" s="3">
        <v>1.1053</v>
      </c>
      <c r="C719" s="3">
        <v>199.91</v>
      </c>
      <c r="D719" s="3">
        <v>0.0359</v>
      </c>
      <c r="E719" s="3">
        <v>1.0272</v>
      </c>
      <c r="F719" s="3">
        <v>0.8069</v>
      </c>
      <c r="G719" s="3">
        <v>0.0135</v>
      </c>
      <c r="H719" s="1">
        <v>1.10534136384772</v>
      </c>
      <c r="I719" s="3">
        <v>2.4096</v>
      </c>
      <c r="J719" s="1">
        <v>5574</v>
      </c>
      <c r="K719" s="1">
        <v>2</v>
      </c>
      <c r="L719" s="1">
        <v>12</v>
      </c>
      <c r="M719" s="1">
        <v>2</v>
      </c>
      <c r="S719" s="4">
        <f t="shared" si="55"/>
        <v>0.89186657</v>
      </c>
      <c r="T719" s="4">
        <f t="shared" si="56"/>
        <v>66.5860676506894</v>
      </c>
      <c r="U719" s="4"/>
      <c r="V719" s="4">
        <f>VLOOKUP(K719,$AA$2:$AC$26,3)</f>
        <v>0.001732</v>
      </c>
      <c r="W719" s="4">
        <f>VLOOKUP(L719,$AA$2:$AC$26,2)</f>
        <v>1</v>
      </c>
      <c r="X719" s="4">
        <f t="shared" si="57"/>
        <v>173.2</v>
      </c>
      <c r="Y719" s="4">
        <f t="shared" si="58"/>
        <v>138.56</v>
      </c>
      <c r="Z719" s="4">
        <f t="shared" si="59"/>
        <v>216.5</v>
      </c>
      <c r="AA719" s="4"/>
      <c r="AB719" s="4"/>
      <c r="AC719" s="4"/>
    </row>
    <row r="720" hidden="1" spans="1:29">
      <c r="A720" s="1">
        <v>578</v>
      </c>
      <c r="B720" s="3">
        <v>1.0933</v>
      </c>
      <c r="C720" s="3">
        <v>262.1</v>
      </c>
      <c r="D720" s="3">
        <v>0.0755</v>
      </c>
      <c r="E720" s="3">
        <v>1.0355</v>
      </c>
      <c r="F720" s="3">
        <v>1.0221</v>
      </c>
      <c r="G720" s="3">
        <v>0.0162</v>
      </c>
      <c r="H720" s="1">
        <v>1.09332159511276</v>
      </c>
      <c r="I720" s="3">
        <v>2.5489</v>
      </c>
      <c r="J720" s="1">
        <v>3472</v>
      </c>
      <c r="K720" s="1">
        <v>6</v>
      </c>
      <c r="L720" s="1">
        <v>5</v>
      </c>
      <c r="M720" s="1">
        <v>3</v>
      </c>
      <c r="S720" s="4">
        <f t="shared" si="55"/>
        <v>1.11746193</v>
      </c>
      <c r="T720" s="4">
        <f t="shared" si="56"/>
        <v>65.8449685615967</v>
      </c>
      <c r="U720" s="4"/>
      <c r="V720" s="4">
        <f>VLOOKUP(K720,$AA$2:$AC$26,3)</f>
        <v>0.004583</v>
      </c>
      <c r="W720" s="4">
        <f>VLOOKUP(L720,$AA$2:$AC$26,2)</f>
        <v>0.44857</v>
      </c>
      <c r="X720" s="4">
        <f t="shared" si="57"/>
        <v>205.579631</v>
      </c>
      <c r="Y720" s="4">
        <f t="shared" si="58"/>
        <v>164.4637048</v>
      </c>
      <c r="Z720" s="4">
        <f t="shared" si="59"/>
        <v>256.97453875</v>
      </c>
      <c r="AA720" s="4"/>
      <c r="AB720" s="4"/>
      <c r="AC720" s="4"/>
    </row>
    <row r="721" hidden="1" spans="1:29">
      <c r="A721" s="1">
        <v>1259</v>
      </c>
      <c r="B721" s="3">
        <v>1.212</v>
      </c>
      <c r="C721" s="3">
        <v>285.04</v>
      </c>
      <c r="D721" s="3">
        <v>0.3314</v>
      </c>
      <c r="E721" s="3">
        <v>1.1011</v>
      </c>
      <c r="F721" s="3">
        <v>1.8478</v>
      </c>
      <c r="G721" s="3">
        <v>0.0474</v>
      </c>
      <c r="H721" s="1">
        <v>1.21201596566912</v>
      </c>
      <c r="I721" s="3">
        <v>1.4873</v>
      </c>
      <c r="J721" s="1">
        <v>860</v>
      </c>
      <c r="K721" s="1">
        <v>5</v>
      </c>
      <c r="L721" s="1">
        <v>16</v>
      </c>
      <c r="M721" s="1">
        <v>6</v>
      </c>
      <c r="S721" s="4">
        <f t="shared" si="55"/>
        <v>2.2395336</v>
      </c>
      <c r="T721" s="4">
        <f t="shared" si="56"/>
        <v>65.6760172449191</v>
      </c>
      <c r="U721" s="4"/>
      <c r="V721" s="4">
        <f>VLOOKUP(K721,$AA$2:$AC$26,3)</f>
        <v>0.003606</v>
      </c>
      <c r="W721" s="4">
        <f>VLOOKUP(L721,$AA$2:$AC$26,2)</f>
        <v>1.55394</v>
      </c>
      <c r="X721" s="4">
        <f t="shared" si="57"/>
        <v>560.350764</v>
      </c>
      <c r="Y721" s="4">
        <f t="shared" si="58"/>
        <v>448.2806112</v>
      </c>
      <c r="Z721" s="4">
        <f t="shared" si="59"/>
        <v>700.438455</v>
      </c>
      <c r="AA721" s="4"/>
      <c r="AB721" s="4"/>
      <c r="AC721" s="4"/>
    </row>
    <row r="722" hidden="1" spans="1:29">
      <c r="A722" s="1">
        <v>984</v>
      </c>
      <c r="B722" s="3">
        <v>1.2836</v>
      </c>
      <c r="C722" s="3">
        <v>275.5</v>
      </c>
      <c r="D722" s="3">
        <v>0.1794</v>
      </c>
      <c r="E722" s="3">
        <v>1.0867</v>
      </c>
      <c r="F722" s="3">
        <v>1.3019</v>
      </c>
      <c r="G722" s="3">
        <v>0.0409</v>
      </c>
      <c r="H722" s="1">
        <v>1.2836136190147</v>
      </c>
      <c r="I722" s="3">
        <v>2.0293</v>
      </c>
      <c r="J722" s="1">
        <v>1536</v>
      </c>
      <c r="K722" s="1">
        <v>5</v>
      </c>
      <c r="L722" s="1">
        <v>8</v>
      </c>
      <c r="M722" s="1">
        <v>5</v>
      </c>
      <c r="S722" s="4">
        <f t="shared" si="55"/>
        <v>1.67111884</v>
      </c>
      <c r="T722" s="4">
        <f t="shared" si="56"/>
        <v>65.4942153208276</v>
      </c>
      <c r="U722" s="4"/>
      <c r="V722" s="4">
        <f>VLOOKUP(K722,$AA$2:$AC$26,3)</f>
        <v>0.003606</v>
      </c>
      <c r="W722" s="4">
        <f>VLOOKUP(L722,$AA$2:$AC$26,2)</f>
        <v>0.64352</v>
      </c>
      <c r="X722" s="4">
        <f t="shared" si="57"/>
        <v>232.053312</v>
      </c>
      <c r="Y722" s="4">
        <f t="shared" si="58"/>
        <v>185.6426496</v>
      </c>
      <c r="Z722" s="4">
        <f t="shared" si="59"/>
        <v>290.06664</v>
      </c>
      <c r="AA722" s="4"/>
      <c r="AB722" s="4"/>
      <c r="AC722" s="4"/>
    </row>
    <row r="723" hidden="1" spans="1:29">
      <c r="A723" s="1">
        <v>541</v>
      </c>
      <c r="B723" s="3">
        <v>1.1146</v>
      </c>
      <c r="C723" s="3">
        <v>313.53</v>
      </c>
      <c r="D723" s="3">
        <v>0.0562</v>
      </c>
      <c r="E723" s="3">
        <v>1.0305</v>
      </c>
      <c r="F723" s="3">
        <v>0.7866</v>
      </c>
      <c r="G723" s="3">
        <v>0.0141</v>
      </c>
      <c r="H723" s="1">
        <v>1.11459028912709</v>
      </c>
      <c r="I723" s="3">
        <v>3.8241</v>
      </c>
      <c r="J723" s="1">
        <v>5575</v>
      </c>
      <c r="K723" s="1">
        <v>2</v>
      </c>
      <c r="L723" s="1">
        <v>19</v>
      </c>
      <c r="M723" s="1">
        <v>2</v>
      </c>
      <c r="S723" s="4">
        <f t="shared" si="55"/>
        <v>0.87674436</v>
      </c>
      <c r="T723" s="4">
        <f t="shared" si="56"/>
        <v>65.4629265371961</v>
      </c>
      <c r="U723" s="4"/>
      <c r="V723" s="4">
        <f>VLOOKUP(K723,$AA$2:$AC$26,3)</f>
        <v>0.001732</v>
      </c>
      <c r="W723" s="4">
        <f>VLOOKUP(L723,$AA$2:$AC$26,2)</f>
        <v>2.22929</v>
      </c>
      <c r="X723" s="4">
        <f t="shared" si="57"/>
        <v>386.113028</v>
      </c>
      <c r="Y723" s="4">
        <f t="shared" si="58"/>
        <v>308.8904224</v>
      </c>
      <c r="Z723" s="4">
        <f t="shared" si="59"/>
        <v>482.641285</v>
      </c>
      <c r="AA723" s="4"/>
      <c r="AB723" s="4"/>
      <c r="AC723" s="4"/>
    </row>
    <row r="724" hidden="1" spans="1:29">
      <c r="A724" s="1">
        <v>1059</v>
      </c>
      <c r="B724" s="3">
        <v>1.1905</v>
      </c>
      <c r="C724" s="3">
        <v>211.54</v>
      </c>
      <c r="D724" s="3">
        <v>0.1377</v>
      </c>
      <c r="E724" s="3">
        <v>1.0704</v>
      </c>
      <c r="F724" s="3">
        <v>1.4006</v>
      </c>
      <c r="G724" s="3">
        <v>0.0338</v>
      </c>
      <c r="H724" s="1">
        <v>1.19049053537773</v>
      </c>
      <c r="I724" s="3">
        <v>1.4662</v>
      </c>
      <c r="J724" s="1">
        <v>1536</v>
      </c>
      <c r="K724" s="1">
        <v>3</v>
      </c>
      <c r="L724" s="1">
        <v>15</v>
      </c>
      <c r="M724" s="1">
        <v>5</v>
      </c>
      <c r="S724" s="4">
        <f t="shared" si="55"/>
        <v>1.6674143</v>
      </c>
      <c r="T724" s="4">
        <f t="shared" si="56"/>
        <v>65.3490275971199</v>
      </c>
      <c r="U724" s="4"/>
      <c r="V724" s="4">
        <f>VLOOKUP(K724,$AA$2:$AC$26,3)</f>
        <v>0.002236</v>
      </c>
      <c r="W724" s="4">
        <f>VLOOKUP(L724,$AA$2:$AC$26,2)</f>
        <v>1.37798</v>
      </c>
      <c r="X724" s="4">
        <f t="shared" si="57"/>
        <v>308.116328</v>
      </c>
      <c r="Y724" s="4">
        <f t="shared" si="58"/>
        <v>246.4930624</v>
      </c>
      <c r="Z724" s="4">
        <f t="shared" si="59"/>
        <v>385.14541</v>
      </c>
      <c r="AA724" s="4"/>
      <c r="AB724" s="4"/>
      <c r="AC724" s="4"/>
    </row>
    <row r="725" hidden="1" spans="1:29">
      <c r="A725" s="1">
        <v>376</v>
      </c>
      <c r="B725" s="3">
        <v>1.0481</v>
      </c>
      <c r="C725" s="3">
        <v>85.67</v>
      </c>
      <c r="D725" s="3">
        <v>0.0154</v>
      </c>
      <c r="E725" s="3">
        <v>1.0207</v>
      </c>
      <c r="F725" s="3">
        <v>0.8343</v>
      </c>
      <c r="G725" s="3">
        <v>0.0092</v>
      </c>
      <c r="H725" s="1">
        <v>1.04811570202577</v>
      </c>
      <c r="I725" s="3">
        <v>1.0255</v>
      </c>
      <c r="J725" s="1">
        <v>5557</v>
      </c>
      <c r="K725" s="1">
        <v>2</v>
      </c>
      <c r="L725" s="1">
        <v>4</v>
      </c>
      <c r="M725" s="1">
        <v>2</v>
      </c>
      <c r="S725" s="4">
        <f t="shared" si="55"/>
        <v>0.87442983</v>
      </c>
      <c r="T725" s="4">
        <f t="shared" si="56"/>
        <v>65.1846237301321</v>
      </c>
      <c r="U725" s="4"/>
      <c r="V725" s="4">
        <f>VLOOKUP(K725,$AA$2:$AC$26,3)</f>
        <v>0.001732</v>
      </c>
      <c r="W725" s="4">
        <f>VLOOKUP(L725,$AA$2:$AC$26,2)</f>
        <v>0.39773</v>
      </c>
      <c r="X725" s="4">
        <f t="shared" si="57"/>
        <v>68.886836</v>
      </c>
      <c r="Y725" s="4">
        <f t="shared" si="58"/>
        <v>55.1094688</v>
      </c>
      <c r="Z725" s="4">
        <f t="shared" si="59"/>
        <v>86.108545</v>
      </c>
      <c r="AA725" s="4"/>
      <c r="AB725" s="4"/>
      <c r="AC725" s="4"/>
    </row>
    <row r="726" hidden="1" spans="1:29">
      <c r="A726" s="1">
        <v>1080</v>
      </c>
      <c r="B726" s="3">
        <v>1.1578</v>
      </c>
      <c r="C726" s="3">
        <v>170.08</v>
      </c>
      <c r="D726" s="3">
        <v>0.1109</v>
      </c>
      <c r="E726" s="3">
        <v>1.066</v>
      </c>
      <c r="F726" s="3">
        <v>1.4313</v>
      </c>
      <c r="G726" s="3">
        <v>0.0309</v>
      </c>
      <c r="H726" s="1">
        <v>1.15777666845683</v>
      </c>
      <c r="I726" s="3">
        <v>1.1833</v>
      </c>
      <c r="J726" s="1">
        <v>1534</v>
      </c>
      <c r="K726" s="1">
        <v>2</v>
      </c>
      <c r="L726" s="1">
        <v>17</v>
      </c>
      <c r="M726" s="1">
        <v>5</v>
      </c>
      <c r="S726" s="4">
        <f t="shared" si="55"/>
        <v>1.65715914</v>
      </c>
      <c r="T726" s="4">
        <f t="shared" si="56"/>
        <v>64.9048120022546</v>
      </c>
      <c r="U726" s="4"/>
      <c r="V726" s="4">
        <f>VLOOKUP(K726,$AA$2:$AC$26,3)</f>
        <v>0.001732</v>
      </c>
      <c r="W726" s="4">
        <f>VLOOKUP(L726,$AA$2:$AC$26,2)</f>
        <v>1.75256</v>
      </c>
      <c r="X726" s="4">
        <f t="shared" si="57"/>
        <v>303.543392</v>
      </c>
      <c r="Y726" s="4">
        <f t="shared" si="58"/>
        <v>242.8347136</v>
      </c>
      <c r="Z726" s="4">
        <f t="shared" si="59"/>
        <v>379.42924</v>
      </c>
      <c r="AA726" s="4"/>
      <c r="AB726" s="4"/>
      <c r="AC726" s="4"/>
    </row>
    <row r="727" hidden="1" spans="1:29">
      <c r="A727" s="1">
        <v>539</v>
      </c>
      <c r="B727" s="3">
        <v>1.1378</v>
      </c>
      <c r="C727" s="3">
        <v>198.15</v>
      </c>
      <c r="D727" s="3">
        <v>0.0355</v>
      </c>
      <c r="E727" s="3">
        <v>1.0333</v>
      </c>
      <c r="F727" s="3">
        <v>0.7619</v>
      </c>
      <c r="G727" s="3">
        <v>0.0153</v>
      </c>
      <c r="H727" s="1">
        <v>1.13781241799465</v>
      </c>
      <c r="I727" s="3">
        <v>2.5873</v>
      </c>
      <c r="J727" s="1">
        <v>5574</v>
      </c>
      <c r="K727" s="1">
        <v>0</v>
      </c>
      <c r="L727" s="1">
        <v>19</v>
      </c>
      <c r="M727" s="1">
        <v>2</v>
      </c>
      <c r="S727" s="4">
        <f t="shared" si="55"/>
        <v>0.86688982</v>
      </c>
      <c r="T727" s="4">
        <f t="shared" si="56"/>
        <v>64.7213228321967</v>
      </c>
      <c r="U727" s="4"/>
      <c r="V727" s="4">
        <f>VLOOKUP(K727,$AA$2:$AC$26,3)</f>
        <v>0.001</v>
      </c>
      <c r="W727" s="4">
        <f>VLOOKUP(L727,$AA$2:$AC$26,2)</f>
        <v>2.22929</v>
      </c>
      <c r="X727" s="4">
        <f t="shared" si="57"/>
        <v>222.929</v>
      </c>
      <c r="Y727" s="4">
        <f t="shared" si="58"/>
        <v>178.3432</v>
      </c>
      <c r="Z727" s="4">
        <f t="shared" si="59"/>
        <v>278.66125</v>
      </c>
      <c r="AA727" s="4"/>
      <c r="AB727" s="4"/>
      <c r="AC727" s="4"/>
    </row>
    <row r="728" hidden="1" spans="1:29">
      <c r="A728" s="1">
        <v>563</v>
      </c>
      <c r="B728" s="3">
        <v>1.1135</v>
      </c>
      <c r="C728" s="3">
        <v>101.91</v>
      </c>
      <c r="D728" s="3">
        <v>0.0295</v>
      </c>
      <c r="E728" s="3">
        <v>1.0401</v>
      </c>
      <c r="F728" s="3">
        <v>0.9859</v>
      </c>
      <c r="G728" s="3">
        <v>0.0178</v>
      </c>
      <c r="H728" s="1">
        <v>1.11347363286442</v>
      </c>
      <c r="I728" s="3">
        <v>1.014</v>
      </c>
      <c r="J728" s="1">
        <v>3454</v>
      </c>
      <c r="K728" s="1">
        <v>2</v>
      </c>
      <c r="L728" s="1">
        <v>4</v>
      </c>
      <c r="M728" s="1">
        <v>3</v>
      </c>
      <c r="S728" s="4">
        <f t="shared" si="55"/>
        <v>1.09779965</v>
      </c>
      <c r="T728" s="4">
        <f t="shared" si="56"/>
        <v>64.5184989216239</v>
      </c>
      <c r="U728" s="4"/>
      <c r="V728" s="4">
        <f>VLOOKUP(K728,$AA$2:$AC$26,3)</f>
        <v>0.001732</v>
      </c>
      <c r="W728" s="4">
        <f>VLOOKUP(L728,$AA$2:$AC$26,2)</f>
        <v>0.39773</v>
      </c>
      <c r="X728" s="4">
        <f t="shared" si="57"/>
        <v>68.886836</v>
      </c>
      <c r="Y728" s="4">
        <f t="shared" si="58"/>
        <v>55.1094688</v>
      </c>
      <c r="Z728" s="4">
        <f t="shared" si="59"/>
        <v>86.108545</v>
      </c>
      <c r="AA728" s="4"/>
      <c r="AB728" s="4"/>
      <c r="AC728" s="4"/>
    </row>
    <row r="729" hidden="1" spans="1:29">
      <c r="A729" s="1">
        <v>426</v>
      </c>
      <c r="B729" s="3">
        <v>1.0728</v>
      </c>
      <c r="C729" s="3">
        <v>573</v>
      </c>
      <c r="D729" s="3">
        <v>0.1027</v>
      </c>
      <c r="E729" s="3">
        <v>1.0233</v>
      </c>
      <c r="F729" s="3">
        <v>0.8044</v>
      </c>
      <c r="G729" s="3">
        <v>0.0115</v>
      </c>
      <c r="H729" s="1">
        <v>1.07281734535912</v>
      </c>
      <c r="I729" s="3">
        <v>6.88</v>
      </c>
      <c r="J729" s="1">
        <v>5579</v>
      </c>
      <c r="K729" s="1">
        <v>8</v>
      </c>
      <c r="L729" s="1">
        <v>8</v>
      </c>
      <c r="M729" s="1">
        <v>2</v>
      </c>
      <c r="S729" s="4">
        <f t="shared" si="55"/>
        <v>0.86296032</v>
      </c>
      <c r="T729" s="4">
        <f t="shared" si="56"/>
        <v>64.4568395673991</v>
      </c>
      <c r="U729" s="4"/>
      <c r="V729" s="4">
        <f>VLOOKUP(K729,$AA$2:$AC$26,3)</f>
        <v>0.007416</v>
      </c>
      <c r="W729" s="4">
        <f>VLOOKUP(L729,$AA$2:$AC$26,2)</f>
        <v>0.64352</v>
      </c>
      <c r="X729" s="4">
        <f t="shared" si="57"/>
        <v>477.234432</v>
      </c>
      <c r="Y729" s="4">
        <f t="shared" si="58"/>
        <v>381.7875456</v>
      </c>
      <c r="Z729" s="4">
        <f t="shared" si="59"/>
        <v>596.54304</v>
      </c>
      <c r="AA729" s="4"/>
      <c r="AB729" s="4"/>
      <c r="AC729" s="4"/>
    </row>
    <row r="730" hidden="1" spans="1:29">
      <c r="A730" s="1">
        <v>421</v>
      </c>
      <c r="B730" s="3">
        <v>1.0889</v>
      </c>
      <c r="C730" s="3">
        <v>190.21</v>
      </c>
      <c r="D730" s="3">
        <v>0.0341</v>
      </c>
      <c r="E730" s="3">
        <v>1.0257</v>
      </c>
      <c r="F730" s="3">
        <v>0.7908</v>
      </c>
      <c r="G730" s="3">
        <v>0.0124</v>
      </c>
      <c r="H730" s="1">
        <v>1.08894068193224</v>
      </c>
      <c r="I730" s="3">
        <v>2.347</v>
      </c>
      <c r="J730" s="1">
        <v>5573</v>
      </c>
      <c r="K730" s="1">
        <v>3</v>
      </c>
      <c r="L730" s="1">
        <v>8</v>
      </c>
      <c r="M730" s="1">
        <v>2</v>
      </c>
      <c r="S730" s="4">
        <f t="shared" si="55"/>
        <v>0.86110212</v>
      </c>
      <c r="T730" s="4">
        <f t="shared" si="56"/>
        <v>64.2834504887122</v>
      </c>
      <c r="U730" s="4"/>
      <c r="V730" s="4">
        <f>VLOOKUP(K730,$AA$2:$AC$26,3)</f>
        <v>0.002236</v>
      </c>
      <c r="W730" s="4">
        <f>VLOOKUP(L730,$AA$2:$AC$26,2)</f>
        <v>0.64352</v>
      </c>
      <c r="X730" s="4">
        <f t="shared" si="57"/>
        <v>143.891072</v>
      </c>
      <c r="Y730" s="4">
        <f t="shared" si="58"/>
        <v>115.1128576</v>
      </c>
      <c r="Z730" s="4">
        <f t="shared" si="59"/>
        <v>179.86384</v>
      </c>
      <c r="AA730" s="4"/>
      <c r="AB730" s="4"/>
      <c r="AC730" s="4"/>
    </row>
    <row r="731" hidden="1" spans="1:29">
      <c r="A731" s="1">
        <v>520</v>
      </c>
      <c r="B731" s="3">
        <v>1.1271</v>
      </c>
      <c r="C731" s="3">
        <v>375.68</v>
      </c>
      <c r="D731" s="3">
        <v>0.0674</v>
      </c>
      <c r="E731" s="3">
        <v>1.0308</v>
      </c>
      <c r="F731" s="3">
        <v>0.7633</v>
      </c>
      <c r="G731" s="3">
        <v>0.0147</v>
      </c>
      <c r="H731" s="1">
        <v>1.1270693121055</v>
      </c>
      <c r="I731" s="3">
        <v>4.7275</v>
      </c>
      <c r="J731" s="1">
        <v>5577</v>
      </c>
      <c r="K731" s="1">
        <v>3</v>
      </c>
      <c r="L731" s="1">
        <v>17</v>
      </c>
      <c r="M731" s="1">
        <v>2</v>
      </c>
      <c r="S731" s="4">
        <f t="shared" si="55"/>
        <v>0.86031543</v>
      </c>
      <c r="T731" s="4">
        <f t="shared" si="56"/>
        <v>64.2477664844379</v>
      </c>
      <c r="U731" s="4"/>
      <c r="V731" s="4">
        <f>VLOOKUP(K731,$AA$2:$AC$26,3)</f>
        <v>0.002236</v>
      </c>
      <c r="W731" s="4">
        <f>VLOOKUP(L731,$AA$2:$AC$26,2)</f>
        <v>1.75256</v>
      </c>
      <c r="X731" s="4">
        <f t="shared" si="57"/>
        <v>391.872416</v>
      </c>
      <c r="Y731" s="4">
        <f t="shared" si="58"/>
        <v>313.4979328</v>
      </c>
      <c r="Z731" s="4">
        <f t="shared" si="59"/>
        <v>489.84052</v>
      </c>
      <c r="AA731" s="4"/>
      <c r="AB731" s="4"/>
      <c r="AC731" s="4"/>
    </row>
    <row r="732" hidden="1" spans="1:29">
      <c r="A732" s="1">
        <v>893</v>
      </c>
      <c r="B732" s="3">
        <v>1.1658</v>
      </c>
      <c r="C732" s="3">
        <v>206.7</v>
      </c>
      <c r="D732" s="3">
        <v>0.0949</v>
      </c>
      <c r="E732" s="3">
        <v>1.0565</v>
      </c>
      <c r="F732" s="3">
        <v>1.1706</v>
      </c>
      <c r="G732" s="3">
        <v>0.0265</v>
      </c>
      <c r="H732" s="1">
        <v>1.16581370544049</v>
      </c>
      <c r="I732" s="3">
        <v>1.7543</v>
      </c>
      <c r="J732" s="1">
        <v>2179</v>
      </c>
      <c r="K732" s="1">
        <v>2</v>
      </c>
      <c r="L732" s="1">
        <v>17</v>
      </c>
      <c r="M732" s="1">
        <v>4</v>
      </c>
      <c r="S732" s="4">
        <f t="shared" si="55"/>
        <v>1.36468548</v>
      </c>
      <c r="T732" s="4">
        <f t="shared" si="56"/>
        <v>63.703190774595</v>
      </c>
      <c r="U732" s="4"/>
      <c r="V732" s="4">
        <f>VLOOKUP(K732,$AA$2:$AC$26,3)</f>
        <v>0.001732</v>
      </c>
      <c r="W732" s="4">
        <f>VLOOKUP(L732,$AA$2:$AC$26,2)</f>
        <v>1.75256</v>
      </c>
      <c r="X732" s="4">
        <f t="shared" si="57"/>
        <v>303.543392</v>
      </c>
      <c r="Y732" s="4">
        <f t="shared" si="58"/>
        <v>242.8347136</v>
      </c>
      <c r="Z732" s="4">
        <f t="shared" si="59"/>
        <v>379.42924</v>
      </c>
      <c r="AA732" s="4"/>
      <c r="AB732" s="4"/>
      <c r="AC732" s="4"/>
    </row>
    <row r="733" hidden="1" spans="1:29">
      <c r="A733" s="1">
        <v>1087</v>
      </c>
      <c r="B733" s="3">
        <v>1.4774</v>
      </c>
      <c r="C733" s="3">
        <v>1503.85</v>
      </c>
      <c r="D733" s="3">
        <v>0.9791</v>
      </c>
      <c r="E733" s="3">
        <v>1.1095</v>
      </c>
      <c r="F733" s="3">
        <v>1.0986</v>
      </c>
      <c r="G733" s="3">
        <v>0.0522</v>
      </c>
      <c r="H733" s="1">
        <v>1.47735144691978</v>
      </c>
      <c r="I733" s="3">
        <v>11.23</v>
      </c>
      <c r="J733" s="1">
        <v>1536</v>
      </c>
      <c r="K733" s="1">
        <v>9</v>
      </c>
      <c r="L733" s="1">
        <v>17</v>
      </c>
      <c r="M733" s="1">
        <v>5</v>
      </c>
      <c r="S733" s="4">
        <f t="shared" si="55"/>
        <v>1.62307164</v>
      </c>
      <c r="T733" s="4">
        <f t="shared" si="56"/>
        <v>63.6111573437163</v>
      </c>
      <c r="U733" s="4"/>
      <c r="V733" s="4">
        <f>VLOOKUP(K733,$AA$2:$AC$26,3)</f>
        <v>0.009434</v>
      </c>
      <c r="W733" s="4">
        <f>VLOOKUP(L733,$AA$2:$AC$26,2)</f>
        <v>1.75256</v>
      </c>
      <c r="X733" s="4">
        <f t="shared" si="57"/>
        <v>1653.365104</v>
      </c>
      <c r="Y733" s="4">
        <f t="shared" si="58"/>
        <v>1322.6920832</v>
      </c>
      <c r="Z733" s="4">
        <f t="shared" si="59"/>
        <v>2066.70638</v>
      </c>
      <c r="AA733" s="4"/>
      <c r="AB733" s="4"/>
      <c r="AC733" s="4"/>
    </row>
    <row r="734" hidden="1" spans="1:29">
      <c r="A734" s="1">
        <v>708</v>
      </c>
      <c r="B734" s="3">
        <v>1.1323</v>
      </c>
      <c r="C734" s="3">
        <v>381.91</v>
      </c>
      <c r="D734" s="3">
        <v>0.11</v>
      </c>
      <c r="E734" s="3">
        <v>1.04</v>
      </c>
      <c r="F734" s="3">
        <v>0.9497</v>
      </c>
      <c r="G734" s="3">
        <v>0.019</v>
      </c>
      <c r="H734" s="1">
        <v>1.13228545361598</v>
      </c>
      <c r="I734" s="3">
        <v>3.956</v>
      </c>
      <c r="J734" s="1">
        <v>3472</v>
      </c>
      <c r="K734" s="1">
        <v>4</v>
      </c>
      <c r="L734" s="1">
        <v>17</v>
      </c>
      <c r="M734" s="1">
        <v>3</v>
      </c>
      <c r="S734" s="4">
        <f t="shared" si="55"/>
        <v>1.07534531</v>
      </c>
      <c r="T734" s="4">
        <f t="shared" si="56"/>
        <v>63.3633023451729</v>
      </c>
      <c r="U734" s="4"/>
      <c r="V734" s="4">
        <f>VLOOKUP(K734,$AA$2:$AC$26,3)</f>
        <v>0.002828</v>
      </c>
      <c r="W734" s="4">
        <f>VLOOKUP(L734,$AA$2:$AC$26,2)</f>
        <v>1.75256</v>
      </c>
      <c r="X734" s="4">
        <f t="shared" si="57"/>
        <v>495.623968</v>
      </c>
      <c r="Y734" s="4">
        <f t="shared" si="58"/>
        <v>396.4991744</v>
      </c>
      <c r="Z734" s="4">
        <f t="shared" si="59"/>
        <v>619.52996</v>
      </c>
      <c r="AA734" s="4"/>
      <c r="AB734" s="4"/>
      <c r="AC734" s="4"/>
    </row>
    <row r="735" hidden="1" spans="1:29">
      <c r="A735" s="1">
        <v>952</v>
      </c>
      <c r="B735" s="3">
        <v>1.2322</v>
      </c>
      <c r="C735" s="3">
        <v>266.07</v>
      </c>
      <c r="D735" s="3">
        <v>0.1732</v>
      </c>
      <c r="E735" s="3">
        <v>1.0839</v>
      </c>
      <c r="F735" s="3">
        <v>1.3</v>
      </c>
      <c r="G735" s="3">
        <v>0.0375</v>
      </c>
      <c r="H735" s="1">
        <v>1.23217561369804</v>
      </c>
      <c r="I735" s="3">
        <v>1.9723</v>
      </c>
      <c r="J735" s="1">
        <v>1536</v>
      </c>
      <c r="K735" s="1">
        <v>6</v>
      </c>
      <c r="L735" s="1">
        <v>5</v>
      </c>
      <c r="M735" s="1">
        <v>5</v>
      </c>
      <c r="S735" s="4">
        <f t="shared" si="55"/>
        <v>1.60186</v>
      </c>
      <c r="T735" s="4">
        <f t="shared" si="56"/>
        <v>62.7798342299946</v>
      </c>
      <c r="U735" s="4"/>
      <c r="V735" s="4">
        <f>VLOOKUP(K735,$AA$2:$AC$26,3)</f>
        <v>0.004583</v>
      </c>
      <c r="W735" s="4">
        <f>VLOOKUP(L735,$AA$2:$AC$26,2)</f>
        <v>0.44857</v>
      </c>
      <c r="X735" s="4">
        <f t="shared" si="57"/>
        <v>205.579631</v>
      </c>
      <c r="Y735" s="4">
        <f t="shared" si="58"/>
        <v>164.4637048</v>
      </c>
      <c r="Z735" s="4">
        <f t="shared" si="59"/>
        <v>256.97453875</v>
      </c>
      <c r="AA735" s="4"/>
      <c r="AB735" s="4"/>
      <c r="AC735" s="4"/>
    </row>
    <row r="736" hidden="1" spans="1:29">
      <c r="A736" s="1">
        <v>1098</v>
      </c>
      <c r="B736" s="3">
        <v>1.5325</v>
      </c>
      <c r="C736" s="3">
        <v>1674.7</v>
      </c>
      <c r="D736" s="3">
        <v>1.0903</v>
      </c>
      <c r="E736" s="3">
        <v>1.1167</v>
      </c>
      <c r="F736" s="3">
        <v>1.0421</v>
      </c>
      <c r="G736" s="3">
        <v>0.0547</v>
      </c>
      <c r="H736" s="1">
        <v>1.53248097363715</v>
      </c>
      <c r="I736" s="3">
        <v>12.9206</v>
      </c>
      <c r="J736" s="1">
        <v>1536</v>
      </c>
      <c r="K736" s="1">
        <v>9</v>
      </c>
      <c r="L736" s="1">
        <v>18</v>
      </c>
      <c r="M736" s="1">
        <v>5</v>
      </c>
      <c r="S736" s="4">
        <f t="shared" si="55"/>
        <v>1.59701825</v>
      </c>
      <c r="T736" s="4">
        <f t="shared" si="56"/>
        <v>62.5900771586007</v>
      </c>
      <c r="U736" s="4"/>
      <c r="V736" s="4">
        <f>VLOOKUP(K736,$AA$2:$AC$26,3)</f>
        <v>0.009434</v>
      </c>
      <c r="W736" s="4">
        <f>VLOOKUP(L736,$AA$2:$AC$26,2)</f>
        <v>1.9766</v>
      </c>
      <c r="X736" s="4">
        <f t="shared" si="57"/>
        <v>1864.72444</v>
      </c>
      <c r="Y736" s="4">
        <f t="shared" si="58"/>
        <v>1491.779552</v>
      </c>
      <c r="Z736" s="4">
        <f t="shared" si="59"/>
        <v>2330.90555</v>
      </c>
      <c r="AA736" s="4"/>
      <c r="AB736" s="4"/>
      <c r="AC736" s="4"/>
    </row>
    <row r="737" hidden="1" spans="1:29">
      <c r="A737" s="1">
        <v>543</v>
      </c>
      <c r="B737" s="3">
        <v>1.0902</v>
      </c>
      <c r="C737" s="3">
        <v>455.63</v>
      </c>
      <c r="D737" s="3">
        <v>0.0817</v>
      </c>
      <c r="E737" s="3">
        <v>1.0272</v>
      </c>
      <c r="F737" s="3">
        <v>0.7685</v>
      </c>
      <c r="G737" s="3">
        <v>0.0125</v>
      </c>
      <c r="H737" s="1">
        <v>1.09015677866191</v>
      </c>
      <c r="I737" s="3">
        <v>5.8144</v>
      </c>
      <c r="J737" s="1">
        <v>5580</v>
      </c>
      <c r="K737" s="1">
        <v>4</v>
      </c>
      <c r="L737" s="1">
        <v>19</v>
      </c>
      <c r="M737" s="1">
        <v>2</v>
      </c>
      <c r="S737" s="4">
        <f t="shared" si="55"/>
        <v>0.8378187</v>
      </c>
      <c r="T737" s="4">
        <f t="shared" si="56"/>
        <v>62.5845521779047</v>
      </c>
      <c r="U737" s="4"/>
      <c r="V737" s="4">
        <f>VLOOKUP(K737,$AA$2:$AC$26,3)</f>
        <v>0.002828</v>
      </c>
      <c r="W737" s="4">
        <f>VLOOKUP(L737,$AA$2:$AC$26,2)</f>
        <v>2.22929</v>
      </c>
      <c r="X737" s="4">
        <f t="shared" si="57"/>
        <v>630.443212</v>
      </c>
      <c r="Y737" s="4">
        <f t="shared" si="58"/>
        <v>504.3545696</v>
      </c>
      <c r="Z737" s="4">
        <f t="shared" si="59"/>
        <v>788.054015</v>
      </c>
      <c r="AA737" s="4"/>
      <c r="AB737" s="4"/>
      <c r="AC737" s="4"/>
    </row>
    <row r="738" hidden="1" spans="1:29">
      <c r="A738" s="1">
        <v>1066</v>
      </c>
      <c r="B738" s="3">
        <v>1.4592</v>
      </c>
      <c r="C738" s="3">
        <v>1663.56</v>
      </c>
      <c r="D738" s="3">
        <v>1.083</v>
      </c>
      <c r="E738" s="3">
        <v>1.1052</v>
      </c>
      <c r="F738" s="3">
        <v>1.0923</v>
      </c>
      <c r="G738" s="3">
        <v>0.0515</v>
      </c>
      <c r="H738" s="1">
        <v>1.45921252858161</v>
      </c>
      <c r="I738" s="3">
        <v>12.2502</v>
      </c>
      <c r="J738" s="1">
        <v>1536</v>
      </c>
      <c r="K738" s="1">
        <v>10</v>
      </c>
      <c r="L738" s="1">
        <v>15</v>
      </c>
      <c r="M738" s="1">
        <v>5</v>
      </c>
      <c r="S738" s="4">
        <f t="shared" si="55"/>
        <v>1.59388416</v>
      </c>
      <c r="T738" s="4">
        <f t="shared" si="56"/>
        <v>62.4672464176733</v>
      </c>
      <c r="U738" s="4"/>
      <c r="V738" s="4">
        <f>VLOOKUP(K738,$AA$2:$AC$26,3)</f>
        <v>0</v>
      </c>
      <c r="W738" s="4">
        <f>VLOOKUP(L738,$AA$2:$AC$26,2)</f>
        <v>1.37798</v>
      </c>
      <c r="X738" s="4">
        <f t="shared" si="57"/>
        <v>0</v>
      </c>
      <c r="Y738" s="4">
        <f t="shared" si="58"/>
        <v>0</v>
      </c>
      <c r="Z738" s="4">
        <f t="shared" si="59"/>
        <v>0</v>
      </c>
      <c r="AA738" s="4"/>
      <c r="AB738" s="4"/>
      <c r="AC738" s="4"/>
    </row>
    <row r="739" hidden="1" spans="1:29">
      <c r="A739" s="1">
        <v>252</v>
      </c>
      <c r="B739" s="3">
        <v>1.0356</v>
      </c>
      <c r="C739" s="3">
        <v>821.88</v>
      </c>
      <c r="D739" s="3">
        <v>0.1048</v>
      </c>
      <c r="E739" s="3">
        <v>1.0136</v>
      </c>
      <c r="F739" s="3">
        <v>0.68</v>
      </c>
      <c r="G739" s="3">
        <v>0.0074</v>
      </c>
      <c r="H739" s="1">
        <v>1.03563214296041</v>
      </c>
      <c r="I739" s="3">
        <v>11.1368</v>
      </c>
      <c r="J739" s="1">
        <v>7841</v>
      </c>
      <c r="K739" s="1">
        <v>10</v>
      </c>
      <c r="L739" s="1">
        <v>9</v>
      </c>
      <c r="M739" s="1">
        <v>1</v>
      </c>
      <c r="S739" s="4">
        <f t="shared" si="55"/>
        <v>0.704208</v>
      </c>
      <c r="T739" s="4">
        <f t="shared" si="56"/>
        <v>62.3572108248679</v>
      </c>
      <c r="U739" s="4"/>
      <c r="V739" s="4">
        <f>VLOOKUP(K739,$AA$2:$AC$26,3)</f>
        <v>0</v>
      </c>
      <c r="W739" s="4">
        <f>VLOOKUP(L739,$AA$2:$AC$26,2)</f>
        <v>0.7257</v>
      </c>
      <c r="X739" s="4">
        <f t="shared" si="57"/>
        <v>0</v>
      </c>
      <c r="Y739" s="4">
        <f t="shared" si="58"/>
        <v>0</v>
      </c>
      <c r="Z739" s="4">
        <f t="shared" si="59"/>
        <v>0</v>
      </c>
      <c r="AA739" s="4"/>
      <c r="AB739" s="4"/>
      <c r="AC739" s="4"/>
    </row>
    <row r="740" hidden="1" spans="1:29">
      <c r="A740" s="1">
        <v>995</v>
      </c>
      <c r="B740" s="3">
        <v>1.244</v>
      </c>
      <c r="C740" s="3">
        <v>274.23</v>
      </c>
      <c r="D740" s="3">
        <v>0.1785</v>
      </c>
      <c r="E740" s="3">
        <v>1.0798</v>
      </c>
      <c r="F740" s="3">
        <v>1.2754</v>
      </c>
      <c r="G740" s="3">
        <v>0.0381</v>
      </c>
      <c r="H740" s="1">
        <v>1.24404040439079</v>
      </c>
      <c r="I740" s="3">
        <v>2.0654</v>
      </c>
      <c r="J740" s="1">
        <v>1536</v>
      </c>
      <c r="K740" s="1">
        <v>5</v>
      </c>
      <c r="L740" s="1">
        <v>9</v>
      </c>
      <c r="M740" s="1">
        <v>5</v>
      </c>
      <c r="S740" s="4">
        <f t="shared" si="55"/>
        <v>1.5865976</v>
      </c>
      <c r="T740" s="4">
        <f t="shared" si="56"/>
        <v>62.1816727539905</v>
      </c>
      <c r="U740" s="4"/>
      <c r="V740" s="4">
        <f>VLOOKUP(K740,$AA$2:$AC$26,3)</f>
        <v>0.003606</v>
      </c>
      <c r="W740" s="4">
        <f>VLOOKUP(L740,$AA$2:$AC$26,2)</f>
        <v>0.7257</v>
      </c>
      <c r="X740" s="4">
        <f t="shared" si="57"/>
        <v>261.68742</v>
      </c>
      <c r="Y740" s="4">
        <f t="shared" si="58"/>
        <v>209.349936</v>
      </c>
      <c r="Z740" s="4">
        <f t="shared" si="59"/>
        <v>327.109275</v>
      </c>
      <c r="AA740" s="4"/>
      <c r="AB740" s="4"/>
      <c r="AC740" s="4"/>
    </row>
    <row r="741" hidden="1" spans="1:29">
      <c r="A741" s="1">
        <v>553</v>
      </c>
      <c r="B741" s="3">
        <v>1.0789</v>
      </c>
      <c r="C741" s="3">
        <v>359.8</v>
      </c>
      <c r="D741" s="3">
        <v>0.0645</v>
      </c>
      <c r="E741" s="3">
        <v>1.0261</v>
      </c>
      <c r="F741" s="3">
        <v>0.7711</v>
      </c>
      <c r="G741" s="3">
        <v>0.0119</v>
      </c>
      <c r="H741" s="1">
        <v>1.07889085786795</v>
      </c>
      <c r="I741" s="3">
        <v>4.4564</v>
      </c>
      <c r="J741" s="1">
        <v>5577</v>
      </c>
      <c r="K741" s="1">
        <v>3</v>
      </c>
      <c r="L741" s="1">
        <v>20</v>
      </c>
      <c r="M741" s="1">
        <v>2</v>
      </c>
      <c r="S741" s="4">
        <f t="shared" si="55"/>
        <v>0.83193979</v>
      </c>
      <c r="T741" s="4">
        <f t="shared" si="56"/>
        <v>62.128693143435</v>
      </c>
      <c r="U741" s="4"/>
      <c r="V741" s="4">
        <f>VLOOKUP(K741,$AA$2:$AC$26,3)</f>
        <v>0.002236</v>
      </c>
      <c r="W741" s="4">
        <f>VLOOKUP(L741,$AA$2:$AC$26,2)</f>
        <v>2.51428</v>
      </c>
      <c r="X741" s="4">
        <f t="shared" si="57"/>
        <v>562.193008</v>
      </c>
      <c r="Y741" s="4">
        <f t="shared" si="58"/>
        <v>449.7544064</v>
      </c>
      <c r="Z741" s="4">
        <f t="shared" si="59"/>
        <v>702.74126</v>
      </c>
      <c r="AA741" s="4"/>
      <c r="AB741" s="4"/>
      <c r="AC741" s="4"/>
    </row>
    <row r="742" hidden="1" spans="1:29">
      <c r="A742" s="1">
        <v>602</v>
      </c>
      <c r="B742" s="3">
        <v>1.1114</v>
      </c>
      <c r="C742" s="3">
        <v>521.02</v>
      </c>
      <c r="D742" s="3">
        <v>0.1501</v>
      </c>
      <c r="E742" s="3">
        <v>1.0371</v>
      </c>
      <c r="F742" s="3">
        <v>0.9463</v>
      </c>
      <c r="G742" s="3">
        <v>0.0176</v>
      </c>
      <c r="H742" s="1">
        <v>1.11141663588037</v>
      </c>
      <c r="I742" s="3">
        <v>5.3781</v>
      </c>
      <c r="J742" s="1">
        <v>3472</v>
      </c>
      <c r="K742" s="1">
        <v>8</v>
      </c>
      <c r="L742" s="1">
        <v>7</v>
      </c>
      <c r="M742" s="1">
        <v>3</v>
      </c>
      <c r="S742" s="4">
        <f t="shared" si="55"/>
        <v>1.05171782</v>
      </c>
      <c r="T742" s="4">
        <f t="shared" si="56"/>
        <v>61.97108369819</v>
      </c>
      <c r="U742" s="4"/>
      <c r="V742" s="4">
        <f>VLOOKUP(K742,$AA$2:$AC$26,3)</f>
        <v>0.007416</v>
      </c>
      <c r="W742" s="4">
        <f>VLOOKUP(L742,$AA$2:$AC$26,2)</f>
        <v>0.57059</v>
      </c>
      <c r="X742" s="4">
        <f t="shared" si="57"/>
        <v>423.149544</v>
      </c>
      <c r="Y742" s="4">
        <f t="shared" si="58"/>
        <v>338.5196352</v>
      </c>
      <c r="Z742" s="4">
        <f t="shared" si="59"/>
        <v>528.93693</v>
      </c>
      <c r="AA742" s="4"/>
      <c r="AB742" s="4"/>
      <c r="AC742" s="4"/>
    </row>
    <row r="743" hidden="1" spans="1:29">
      <c r="A743" s="1">
        <v>716</v>
      </c>
      <c r="B743" s="3">
        <v>1.1246</v>
      </c>
      <c r="C743" s="3">
        <v>197.88</v>
      </c>
      <c r="D743" s="3">
        <v>0.0571</v>
      </c>
      <c r="E743" s="3">
        <v>1.0396</v>
      </c>
      <c r="F743" s="3">
        <v>0.9344</v>
      </c>
      <c r="G743" s="3">
        <v>0.0185</v>
      </c>
      <c r="H743" s="1">
        <v>1.12459994913496</v>
      </c>
      <c r="I743" s="3">
        <v>2.1057</v>
      </c>
      <c r="J743" s="1">
        <v>3468</v>
      </c>
      <c r="K743" s="1">
        <v>1</v>
      </c>
      <c r="L743" s="1">
        <v>18</v>
      </c>
      <c r="M743" s="1">
        <v>3</v>
      </c>
      <c r="S743" s="4">
        <f t="shared" si="55"/>
        <v>1.05082624</v>
      </c>
      <c r="T743" s="4">
        <f t="shared" si="56"/>
        <v>61.8828708786233</v>
      </c>
      <c r="U743" s="4"/>
      <c r="V743" s="4">
        <f>VLOOKUP(K743,$AA$2:$AC$26,3)</f>
        <v>0.001414</v>
      </c>
      <c r="W743" s="4">
        <f>VLOOKUP(L743,$AA$2:$AC$26,2)</f>
        <v>1.9766</v>
      </c>
      <c r="X743" s="4">
        <f t="shared" si="57"/>
        <v>279.49124</v>
      </c>
      <c r="Y743" s="4">
        <f t="shared" si="58"/>
        <v>223.592992</v>
      </c>
      <c r="Z743" s="4">
        <f t="shared" si="59"/>
        <v>349.36405</v>
      </c>
      <c r="AA743" s="4"/>
      <c r="AB743" s="4"/>
      <c r="AC743" s="4"/>
    </row>
    <row r="744" hidden="1" spans="1:29">
      <c r="A744" s="1">
        <v>415</v>
      </c>
      <c r="B744" s="3">
        <v>1.0856</v>
      </c>
      <c r="C744" s="3">
        <v>582.82</v>
      </c>
      <c r="D744" s="3">
        <v>0.1045</v>
      </c>
      <c r="E744" s="3">
        <v>1.0256</v>
      </c>
      <c r="F744" s="3">
        <v>0.7591</v>
      </c>
      <c r="G744" s="3">
        <v>0.0123</v>
      </c>
      <c r="H744" s="1">
        <v>1.08557222193895</v>
      </c>
      <c r="I744" s="3">
        <v>7.4429</v>
      </c>
      <c r="J744" s="1">
        <v>5579</v>
      </c>
      <c r="K744" s="1">
        <v>8</v>
      </c>
      <c r="L744" s="1">
        <v>7</v>
      </c>
      <c r="M744" s="1">
        <v>2</v>
      </c>
      <c r="S744" s="4">
        <f t="shared" si="55"/>
        <v>0.82407896</v>
      </c>
      <c r="T744" s="4">
        <f t="shared" si="56"/>
        <v>61.5526856618264</v>
      </c>
      <c r="U744" s="4"/>
      <c r="V744" s="4">
        <f>VLOOKUP(K744,$AA$2:$AC$26,3)</f>
        <v>0.007416</v>
      </c>
      <c r="W744" s="4">
        <f>VLOOKUP(L744,$AA$2:$AC$26,2)</f>
        <v>0.57059</v>
      </c>
      <c r="X744" s="4">
        <f t="shared" si="57"/>
        <v>423.149544</v>
      </c>
      <c r="Y744" s="4">
        <f t="shared" si="58"/>
        <v>338.5196352</v>
      </c>
      <c r="Z744" s="4">
        <f t="shared" si="59"/>
        <v>528.93693</v>
      </c>
      <c r="AA744" s="4"/>
      <c r="AB744" s="4"/>
      <c r="AC744" s="4"/>
    </row>
    <row r="745" hidden="1" spans="1:29">
      <c r="A745" s="1">
        <v>533</v>
      </c>
      <c r="B745" s="3">
        <v>1.1059</v>
      </c>
      <c r="C745" s="3">
        <v>589.56</v>
      </c>
      <c r="D745" s="3">
        <v>0.1056</v>
      </c>
      <c r="E745" s="3">
        <v>1.0288</v>
      </c>
      <c r="F745" s="3">
        <v>0.7425</v>
      </c>
      <c r="G745" s="3">
        <v>0.0137</v>
      </c>
      <c r="H745" s="1">
        <v>1.10593110043647</v>
      </c>
      <c r="I745" s="3">
        <v>7.4048</v>
      </c>
      <c r="J745" s="1">
        <v>5581</v>
      </c>
      <c r="K745" s="1">
        <v>5</v>
      </c>
      <c r="L745" s="1">
        <v>18</v>
      </c>
      <c r="M745" s="1">
        <v>2</v>
      </c>
      <c r="S745" s="4">
        <f t="shared" si="55"/>
        <v>0.82113075</v>
      </c>
      <c r="T745" s="4">
        <f t="shared" si="56"/>
        <v>61.3434683537851</v>
      </c>
      <c r="U745" s="4"/>
      <c r="V745" s="4">
        <f>VLOOKUP(K745,$AA$2:$AC$26,3)</f>
        <v>0.003606</v>
      </c>
      <c r="W745" s="4">
        <f>VLOOKUP(L745,$AA$2:$AC$26,2)</f>
        <v>1.9766</v>
      </c>
      <c r="X745" s="4">
        <f t="shared" si="57"/>
        <v>712.76196</v>
      </c>
      <c r="Y745" s="4">
        <f t="shared" si="58"/>
        <v>570.209568</v>
      </c>
      <c r="Z745" s="4">
        <f t="shared" si="59"/>
        <v>890.95245</v>
      </c>
      <c r="AA745" s="4"/>
      <c r="AB745" s="4"/>
      <c r="AC745" s="4"/>
    </row>
    <row r="746" hidden="1" spans="1:29">
      <c r="A746" s="1">
        <v>1033</v>
      </c>
      <c r="B746" s="3">
        <v>1.3123</v>
      </c>
      <c r="C746" s="3">
        <v>1197.12</v>
      </c>
      <c r="D746" s="3">
        <v>0.7794</v>
      </c>
      <c r="E746" s="3">
        <v>1.0878</v>
      </c>
      <c r="F746" s="3">
        <v>1.1825</v>
      </c>
      <c r="G746" s="3">
        <v>0.0436</v>
      </c>
      <c r="H746" s="1">
        <v>1.3122969343381</v>
      </c>
      <c r="I746" s="3">
        <v>8.7236</v>
      </c>
      <c r="J746" s="1">
        <v>1536</v>
      </c>
      <c r="K746" s="1">
        <v>10</v>
      </c>
      <c r="L746" s="1">
        <v>12</v>
      </c>
      <c r="M746" s="1">
        <v>5</v>
      </c>
      <c r="S746" s="4">
        <f t="shared" si="55"/>
        <v>1.55179475</v>
      </c>
      <c r="T746" s="4">
        <f t="shared" si="56"/>
        <v>60.8176851684766</v>
      </c>
      <c r="U746" s="4"/>
      <c r="V746" s="4">
        <f>VLOOKUP(K746,$AA$2:$AC$26,3)</f>
        <v>0</v>
      </c>
      <c r="W746" s="4">
        <f>VLOOKUP(L746,$AA$2:$AC$26,2)</f>
        <v>1</v>
      </c>
      <c r="X746" s="4">
        <f t="shared" si="57"/>
        <v>0</v>
      </c>
      <c r="Y746" s="4">
        <f t="shared" si="58"/>
        <v>0</v>
      </c>
      <c r="Z746" s="4">
        <f t="shared" si="59"/>
        <v>0</v>
      </c>
      <c r="AA746" s="4"/>
      <c r="AB746" s="4"/>
      <c r="AC746" s="4"/>
    </row>
    <row r="747" hidden="1" spans="1:29">
      <c r="A747" s="1">
        <v>941</v>
      </c>
      <c r="B747" s="3">
        <v>1.1936</v>
      </c>
      <c r="C747" s="3">
        <v>230.38</v>
      </c>
      <c r="D747" s="3">
        <v>0.15</v>
      </c>
      <c r="E747" s="3">
        <v>1.0791</v>
      </c>
      <c r="F747" s="3">
        <v>1.2976</v>
      </c>
      <c r="G747" s="3">
        <v>0.0345</v>
      </c>
      <c r="H747" s="1">
        <v>1.19363544087799</v>
      </c>
      <c r="I747" s="3">
        <v>1.7228</v>
      </c>
      <c r="J747" s="1">
        <v>1536</v>
      </c>
      <c r="K747" s="1">
        <v>6</v>
      </c>
      <c r="L747" s="1">
        <v>4</v>
      </c>
      <c r="M747" s="1">
        <v>5</v>
      </c>
      <c r="S747" s="4">
        <f t="shared" si="55"/>
        <v>1.54881536</v>
      </c>
      <c r="T747" s="4">
        <f t="shared" si="56"/>
        <v>60.7009174045606</v>
      </c>
      <c r="U747" s="4"/>
      <c r="V747" s="4">
        <f>VLOOKUP(K747,$AA$2:$AC$26,3)</f>
        <v>0.004583</v>
      </c>
      <c r="W747" s="4">
        <f>VLOOKUP(L747,$AA$2:$AC$26,2)</f>
        <v>0.39773</v>
      </c>
      <c r="X747" s="4">
        <f t="shared" si="57"/>
        <v>182.279659</v>
      </c>
      <c r="Y747" s="4">
        <f t="shared" si="58"/>
        <v>145.8237272</v>
      </c>
      <c r="Z747" s="4">
        <f t="shared" si="59"/>
        <v>227.84957375</v>
      </c>
      <c r="AA747" s="4"/>
      <c r="AB747" s="4"/>
      <c r="AC747" s="4"/>
    </row>
    <row r="748" hidden="1" spans="1:29">
      <c r="A748" s="1">
        <v>634</v>
      </c>
      <c r="B748" s="3">
        <v>1.1</v>
      </c>
      <c r="C748" s="3">
        <v>467.07</v>
      </c>
      <c r="D748" s="3">
        <v>0.1345</v>
      </c>
      <c r="E748" s="3">
        <v>1.0339</v>
      </c>
      <c r="F748" s="3">
        <v>0.9363</v>
      </c>
      <c r="G748" s="3">
        <v>0.0167</v>
      </c>
      <c r="H748" s="1">
        <v>1.09998540953388</v>
      </c>
      <c r="I748" s="3">
        <v>4.8554</v>
      </c>
      <c r="J748" s="1">
        <v>3472</v>
      </c>
      <c r="K748" s="1">
        <v>7</v>
      </c>
      <c r="L748" s="1">
        <v>10</v>
      </c>
      <c r="M748" s="1">
        <v>3</v>
      </c>
      <c r="S748" s="4">
        <f t="shared" si="55"/>
        <v>1.02993</v>
      </c>
      <c r="T748" s="4">
        <f t="shared" si="56"/>
        <v>60.6872651765821</v>
      </c>
      <c r="U748" s="4"/>
      <c r="V748" s="4">
        <f>VLOOKUP(K748,$AA$2:$AC$26,3)</f>
        <v>0.005831</v>
      </c>
      <c r="W748" s="4">
        <f>VLOOKUP(L748,$AA$2:$AC$26,2)</f>
        <v>0.81777</v>
      </c>
      <c r="X748" s="4">
        <f t="shared" si="57"/>
        <v>476.841687</v>
      </c>
      <c r="Y748" s="4">
        <f t="shared" si="58"/>
        <v>381.4733496</v>
      </c>
      <c r="Z748" s="4">
        <f t="shared" si="59"/>
        <v>596.05210875</v>
      </c>
      <c r="AA748" s="4"/>
      <c r="AB748" s="4"/>
      <c r="AC748" s="4"/>
    </row>
    <row r="749" hidden="1" spans="1:29">
      <c r="A749" s="1">
        <v>222</v>
      </c>
      <c r="B749" s="3">
        <v>1.0291</v>
      </c>
      <c r="C749" s="3">
        <v>95.21</v>
      </c>
      <c r="D749" s="3">
        <v>0.0122</v>
      </c>
      <c r="E749" s="3">
        <v>1.0127</v>
      </c>
      <c r="F749" s="3">
        <v>0.6627</v>
      </c>
      <c r="G749" s="3">
        <v>0.0061</v>
      </c>
      <c r="H749" s="1">
        <v>1.02906517826784</v>
      </c>
      <c r="I749" s="3">
        <v>1.4078</v>
      </c>
      <c r="J749" s="1">
        <v>7824</v>
      </c>
      <c r="K749" s="1">
        <v>2</v>
      </c>
      <c r="L749" s="1">
        <v>7</v>
      </c>
      <c r="M749" s="1">
        <v>1</v>
      </c>
      <c r="S749" s="4">
        <f t="shared" si="55"/>
        <v>0.68198457</v>
      </c>
      <c r="T749" s="4">
        <f t="shared" si="56"/>
        <v>60.3238386534734</v>
      </c>
      <c r="U749" s="4"/>
      <c r="V749" s="4">
        <f>VLOOKUP(K749,$AA$2:$AC$26,3)</f>
        <v>0.001732</v>
      </c>
      <c r="W749" s="4">
        <f>VLOOKUP(L749,$AA$2:$AC$26,2)</f>
        <v>0.57059</v>
      </c>
      <c r="X749" s="4">
        <f t="shared" si="57"/>
        <v>98.826188</v>
      </c>
      <c r="Y749" s="4">
        <f t="shared" si="58"/>
        <v>79.0609504</v>
      </c>
      <c r="Z749" s="4">
        <f t="shared" si="59"/>
        <v>123.532735</v>
      </c>
      <c r="AA749" s="4"/>
      <c r="AB749" s="4"/>
      <c r="AC749" s="4"/>
    </row>
    <row r="750" hidden="1" spans="1:29">
      <c r="A750" s="1">
        <v>688</v>
      </c>
      <c r="B750" s="3">
        <v>1.1186</v>
      </c>
      <c r="C750" s="3">
        <v>519.2</v>
      </c>
      <c r="D750" s="3">
        <v>0.1495</v>
      </c>
      <c r="E750" s="3">
        <v>1.037</v>
      </c>
      <c r="F750" s="3">
        <v>0.9149</v>
      </c>
      <c r="G750" s="3">
        <v>0.0182</v>
      </c>
      <c r="H750" s="1">
        <v>1.11858956472001</v>
      </c>
      <c r="I750" s="3">
        <v>5.3737</v>
      </c>
      <c r="J750" s="1">
        <v>3473</v>
      </c>
      <c r="K750" s="1">
        <v>6</v>
      </c>
      <c r="L750" s="1">
        <v>15</v>
      </c>
      <c r="M750" s="1">
        <v>3</v>
      </c>
      <c r="S750" s="4">
        <f t="shared" si="55"/>
        <v>1.02340714</v>
      </c>
      <c r="T750" s="4">
        <f t="shared" si="56"/>
        <v>60.3115978150716</v>
      </c>
      <c r="U750" s="4"/>
      <c r="V750" s="4">
        <f>VLOOKUP(K750,$AA$2:$AC$26,3)</f>
        <v>0.004583</v>
      </c>
      <c r="W750" s="4">
        <f>VLOOKUP(L750,$AA$2:$AC$26,2)</f>
        <v>1.37798</v>
      </c>
      <c r="X750" s="4">
        <f t="shared" si="57"/>
        <v>631.528234</v>
      </c>
      <c r="Y750" s="4">
        <f t="shared" si="58"/>
        <v>505.2225872</v>
      </c>
      <c r="Z750" s="4">
        <f t="shared" si="59"/>
        <v>789.4102925</v>
      </c>
      <c r="AA750" s="4"/>
      <c r="AB750" s="4"/>
      <c r="AC750" s="4"/>
    </row>
    <row r="751" hidden="1" spans="1:29">
      <c r="A751" s="1">
        <v>835</v>
      </c>
      <c r="B751" s="3">
        <v>1.2031</v>
      </c>
      <c r="C751" s="3">
        <v>1121.57</v>
      </c>
      <c r="D751" s="3">
        <v>0.514</v>
      </c>
      <c r="E751" s="3">
        <v>1.0601</v>
      </c>
      <c r="F751" s="3">
        <v>1.0655</v>
      </c>
      <c r="G751" s="3">
        <v>0.0303</v>
      </c>
      <c r="H751" s="1">
        <v>1.20305497164504</v>
      </c>
      <c r="I751" s="3">
        <v>9.2512</v>
      </c>
      <c r="J751" s="1">
        <v>2182</v>
      </c>
      <c r="K751" s="1">
        <v>10</v>
      </c>
      <c r="L751" s="1">
        <v>11</v>
      </c>
      <c r="M751" s="1">
        <v>4</v>
      </c>
      <c r="S751" s="4">
        <f t="shared" si="55"/>
        <v>1.28190305</v>
      </c>
      <c r="T751" s="4">
        <f t="shared" si="56"/>
        <v>59.8801051049986</v>
      </c>
      <c r="U751" s="4"/>
      <c r="V751" s="4">
        <f>VLOOKUP(K751,$AA$2:$AC$26,3)</f>
        <v>0</v>
      </c>
      <c r="W751" s="4">
        <f>VLOOKUP(L751,$AA$2:$AC$26,2)</f>
        <v>0.917</v>
      </c>
      <c r="X751" s="4">
        <f t="shared" si="57"/>
        <v>0</v>
      </c>
      <c r="Y751" s="4">
        <f t="shared" si="58"/>
        <v>0</v>
      </c>
      <c r="Z751" s="4">
        <f t="shared" si="59"/>
        <v>0</v>
      </c>
      <c r="AA751" s="4"/>
      <c r="AB751" s="4"/>
      <c r="AC751" s="4"/>
    </row>
    <row r="752" hidden="1" spans="1:29">
      <c r="A752" s="1">
        <v>204</v>
      </c>
      <c r="B752" s="3">
        <v>1.0364</v>
      </c>
      <c r="C752" s="3">
        <v>249.37</v>
      </c>
      <c r="D752" s="3">
        <v>0.0318</v>
      </c>
      <c r="E752" s="3">
        <v>1.0147</v>
      </c>
      <c r="F752" s="3">
        <v>0.6522</v>
      </c>
      <c r="G752" s="3">
        <v>0.007</v>
      </c>
      <c r="H752" s="1">
        <v>1.03636006486156</v>
      </c>
      <c r="I752" s="3">
        <v>3.6891</v>
      </c>
      <c r="J752" s="1">
        <v>7838</v>
      </c>
      <c r="K752" s="1">
        <v>6</v>
      </c>
      <c r="L752" s="1">
        <v>5</v>
      </c>
      <c r="M752" s="1">
        <v>1</v>
      </c>
      <c r="S752" s="4">
        <f t="shared" si="55"/>
        <v>0.67594008</v>
      </c>
      <c r="T752" s="4">
        <f t="shared" si="56"/>
        <v>59.8426515567257</v>
      </c>
      <c r="U752" s="4"/>
      <c r="V752" s="4">
        <f>VLOOKUP(K752,$AA$2:$AC$26,3)</f>
        <v>0.004583</v>
      </c>
      <c r="W752" s="4">
        <f>VLOOKUP(L752,$AA$2:$AC$26,2)</f>
        <v>0.44857</v>
      </c>
      <c r="X752" s="4">
        <f t="shared" si="57"/>
        <v>205.579631</v>
      </c>
      <c r="Y752" s="4">
        <f t="shared" si="58"/>
        <v>164.4637048</v>
      </c>
      <c r="Z752" s="4">
        <f t="shared" si="59"/>
        <v>256.97453875</v>
      </c>
      <c r="AA752" s="4"/>
      <c r="AB752" s="4"/>
      <c r="AC752" s="4"/>
    </row>
    <row r="753" hidden="1" spans="1:29">
      <c r="A753" s="1">
        <v>1044</v>
      </c>
      <c r="B753" s="3">
        <v>1.3236</v>
      </c>
      <c r="C753" s="3">
        <v>1270.29</v>
      </c>
      <c r="D753" s="3">
        <v>0.827</v>
      </c>
      <c r="E753" s="3">
        <v>1.0892</v>
      </c>
      <c r="F753" s="3">
        <v>1.1528</v>
      </c>
      <c r="G753" s="3">
        <v>0.0442</v>
      </c>
      <c r="H753" s="1">
        <v>1.32356493297113</v>
      </c>
      <c r="I753" s="3">
        <v>9.4382</v>
      </c>
      <c r="J753" s="1">
        <v>1536</v>
      </c>
      <c r="K753" s="1">
        <v>10</v>
      </c>
      <c r="L753" s="1">
        <v>13</v>
      </c>
      <c r="M753" s="1">
        <v>5</v>
      </c>
      <c r="S753" s="4">
        <f t="shared" si="55"/>
        <v>1.52584608</v>
      </c>
      <c r="T753" s="4">
        <f t="shared" si="56"/>
        <v>59.8007091524147</v>
      </c>
      <c r="U753" s="4"/>
      <c r="V753" s="4">
        <f>VLOOKUP(K753,$AA$2:$AC$26,3)</f>
        <v>0</v>
      </c>
      <c r="W753" s="4">
        <f>VLOOKUP(L753,$AA$2:$AC$26,2)</f>
        <v>1.09051</v>
      </c>
      <c r="X753" s="4">
        <f t="shared" si="57"/>
        <v>0</v>
      </c>
      <c r="Y753" s="4">
        <f t="shared" si="58"/>
        <v>0</v>
      </c>
      <c r="Z753" s="4">
        <f t="shared" si="59"/>
        <v>0</v>
      </c>
      <c r="AA753" s="4"/>
      <c r="AB753" s="4"/>
      <c r="AC753" s="4"/>
    </row>
    <row r="754" hidden="1" spans="1:29">
      <c r="A754" s="1">
        <v>499</v>
      </c>
      <c r="B754" s="3">
        <v>1.117</v>
      </c>
      <c r="C754" s="3">
        <v>404</v>
      </c>
      <c r="D754" s="3">
        <v>0.0724</v>
      </c>
      <c r="E754" s="3">
        <v>1.0289</v>
      </c>
      <c r="F754" s="3">
        <v>0.7124</v>
      </c>
      <c r="G754" s="3">
        <v>0.014</v>
      </c>
      <c r="H754" s="1">
        <v>1.11697990477948</v>
      </c>
      <c r="I754" s="3">
        <v>5.5208</v>
      </c>
      <c r="J754" s="1">
        <v>5579</v>
      </c>
      <c r="K754" s="1">
        <v>4</v>
      </c>
      <c r="L754" s="1">
        <v>15</v>
      </c>
      <c r="M754" s="1">
        <v>2</v>
      </c>
      <c r="S754" s="4">
        <f t="shared" si="55"/>
        <v>0.7957508</v>
      </c>
      <c r="T754" s="4">
        <f t="shared" si="56"/>
        <v>59.4367787979284</v>
      </c>
      <c r="U754" s="4"/>
      <c r="V754" s="4">
        <f>VLOOKUP(K754,$AA$2:$AC$26,3)</f>
        <v>0.002828</v>
      </c>
      <c r="W754" s="4">
        <f>VLOOKUP(L754,$AA$2:$AC$26,2)</f>
        <v>1.37798</v>
      </c>
      <c r="X754" s="4">
        <f t="shared" si="57"/>
        <v>389.692744</v>
      </c>
      <c r="Y754" s="4">
        <f t="shared" si="58"/>
        <v>311.7541952</v>
      </c>
      <c r="Z754" s="4">
        <f t="shared" si="59"/>
        <v>487.11593</v>
      </c>
      <c r="AA754" s="4"/>
      <c r="AB754" s="4"/>
      <c r="AC754" s="4"/>
    </row>
    <row r="755" hidden="1" spans="1:29">
      <c r="A755" s="1">
        <v>430</v>
      </c>
      <c r="B755" s="3">
        <v>1.0611</v>
      </c>
      <c r="C755" s="3">
        <v>106.75</v>
      </c>
      <c r="D755" s="3">
        <v>0.0192</v>
      </c>
      <c r="E755" s="3">
        <v>1.0212</v>
      </c>
      <c r="F755" s="3">
        <v>0.7498</v>
      </c>
      <c r="G755" s="3">
        <v>0.0103</v>
      </c>
      <c r="H755" s="1">
        <v>1.06114106787362</v>
      </c>
      <c r="I755" s="3">
        <v>1.4203</v>
      </c>
      <c r="J755" s="1">
        <v>5566</v>
      </c>
      <c r="K755" s="1">
        <v>1</v>
      </c>
      <c r="L755" s="1">
        <v>9</v>
      </c>
      <c r="M755" s="1">
        <v>2</v>
      </c>
      <c r="S755" s="4">
        <f t="shared" si="55"/>
        <v>0.79561278</v>
      </c>
      <c r="T755" s="4">
        <f t="shared" si="56"/>
        <v>59.3571925402681</v>
      </c>
      <c r="U755" s="4"/>
      <c r="V755" s="4">
        <f>VLOOKUP(K755,$AA$2:$AC$26,3)</f>
        <v>0.001414</v>
      </c>
      <c r="W755" s="4">
        <f>VLOOKUP(L755,$AA$2:$AC$26,2)</f>
        <v>0.7257</v>
      </c>
      <c r="X755" s="4">
        <f t="shared" si="57"/>
        <v>102.61398</v>
      </c>
      <c r="Y755" s="4">
        <f t="shared" si="58"/>
        <v>82.091184</v>
      </c>
      <c r="Z755" s="4">
        <f t="shared" si="59"/>
        <v>128.267475</v>
      </c>
      <c r="AA755" s="4"/>
      <c r="AB755" s="4"/>
      <c r="AC755" s="4"/>
    </row>
    <row r="756" hidden="1" spans="1:29">
      <c r="A756" s="1">
        <v>595</v>
      </c>
      <c r="B756" s="3">
        <v>1.1131</v>
      </c>
      <c r="C756" s="3">
        <v>99.75</v>
      </c>
      <c r="D756" s="3">
        <v>0.0289</v>
      </c>
      <c r="E756" s="3">
        <v>1.0374</v>
      </c>
      <c r="F756" s="3">
        <v>0.9066</v>
      </c>
      <c r="G756" s="3">
        <v>0.0177</v>
      </c>
      <c r="H756" s="1">
        <v>1.11305771981414</v>
      </c>
      <c r="I756" s="3">
        <v>1.0784</v>
      </c>
      <c r="J756" s="1">
        <v>3456</v>
      </c>
      <c r="K756" s="1">
        <v>1</v>
      </c>
      <c r="L756" s="1">
        <v>7</v>
      </c>
      <c r="M756" s="1">
        <v>3</v>
      </c>
      <c r="S756" s="4">
        <f t="shared" si="55"/>
        <v>1.00913646</v>
      </c>
      <c r="T756" s="4">
        <f t="shared" si="56"/>
        <v>59.3248657881246</v>
      </c>
      <c r="U756" s="4"/>
      <c r="V756" s="4">
        <f>VLOOKUP(K756,$AA$2:$AC$26,3)</f>
        <v>0.001414</v>
      </c>
      <c r="W756" s="4">
        <f>VLOOKUP(L756,$AA$2:$AC$26,2)</f>
        <v>0.57059</v>
      </c>
      <c r="X756" s="4">
        <f t="shared" si="57"/>
        <v>80.681426</v>
      </c>
      <c r="Y756" s="4">
        <f t="shared" si="58"/>
        <v>64.5451408</v>
      </c>
      <c r="Z756" s="4">
        <f t="shared" si="59"/>
        <v>100.8517825</v>
      </c>
      <c r="AA756" s="4"/>
      <c r="AB756" s="4"/>
      <c r="AC756" s="4"/>
    </row>
    <row r="757" hidden="1" spans="1:29">
      <c r="A757" s="1">
        <v>645</v>
      </c>
      <c r="B757" s="3">
        <v>1.1117</v>
      </c>
      <c r="C757" s="3">
        <v>521.65</v>
      </c>
      <c r="D757" s="3">
        <v>0.1502</v>
      </c>
      <c r="E757" s="3">
        <v>1.0356</v>
      </c>
      <c r="F757" s="3">
        <v>0.9026</v>
      </c>
      <c r="G757" s="3">
        <v>0.0177</v>
      </c>
      <c r="H757" s="1">
        <v>1.11169006189791</v>
      </c>
      <c r="I757" s="3">
        <v>5.5791</v>
      </c>
      <c r="J757" s="1">
        <v>3472</v>
      </c>
      <c r="K757" s="1">
        <v>7</v>
      </c>
      <c r="L757" s="1">
        <v>11</v>
      </c>
      <c r="M757" s="1">
        <v>3</v>
      </c>
      <c r="S757" s="4">
        <f t="shared" si="55"/>
        <v>1.00342042</v>
      </c>
      <c r="T757" s="4">
        <f t="shared" si="56"/>
        <v>59.1252231822914</v>
      </c>
      <c r="U757" s="4"/>
      <c r="V757" s="4">
        <f>VLOOKUP(K757,$AA$2:$AC$26,3)</f>
        <v>0.005831</v>
      </c>
      <c r="W757" s="4">
        <f>VLOOKUP(L757,$AA$2:$AC$26,2)</f>
        <v>0.917</v>
      </c>
      <c r="X757" s="4">
        <f t="shared" si="57"/>
        <v>534.7027</v>
      </c>
      <c r="Y757" s="4">
        <f t="shared" si="58"/>
        <v>427.76216</v>
      </c>
      <c r="Z757" s="4">
        <f t="shared" si="59"/>
        <v>668.378375</v>
      </c>
      <c r="AA757" s="4"/>
      <c r="AB757" s="4"/>
      <c r="AC757" s="4"/>
    </row>
    <row r="758" hidden="1" spans="1:29">
      <c r="A758" s="1">
        <v>584</v>
      </c>
      <c r="B758" s="3">
        <v>1.1086</v>
      </c>
      <c r="C758" s="3">
        <v>91.98</v>
      </c>
      <c r="D758" s="3">
        <v>0.0266</v>
      </c>
      <c r="E758" s="3">
        <v>1.0374</v>
      </c>
      <c r="F758" s="3">
        <v>0.906</v>
      </c>
      <c r="G758" s="3">
        <v>0.0174</v>
      </c>
      <c r="H758" s="1">
        <v>1.1085709784956</v>
      </c>
      <c r="I758" s="3">
        <v>0.9967</v>
      </c>
      <c r="J758" s="1">
        <v>3455</v>
      </c>
      <c r="K758" s="1">
        <v>1</v>
      </c>
      <c r="L758" s="1">
        <v>6</v>
      </c>
      <c r="M758" s="1">
        <v>3</v>
      </c>
      <c r="S758" s="4">
        <f t="shared" si="55"/>
        <v>1.0043916</v>
      </c>
      <c r="T758" s="4">
        <f t="shared" si="56"/>
        <v>59.0373829844293</v>
      </c>
      <c r="U758" s="4"/>
      <c r="V758" s="4">
        <f>VLOOKUP(K758,$AA$2:$AC$26,3)</f>
        <v>0.001414</v>
      </c>
      <c r="W758" s="4">
        <f>VLOOKUP(L758,$AA$2:$AC$26,2)</f>
        <v>0.50592</v>
      </c>
      <c r="X758" s="4">
        <f t="shared" si="57"/>
        <v>71.537088</v>
      </c>
      <c r="Y758" s="4">
        <f t="shared" si="58"/>
        <v>57.2296704</v>
      </c>
      <c r="Z758" s="4">
        <f t="shared" si="59"/>
        <v>89.42136</v>
      </c>
      <c r="AA758" s="4"/>
      <c r="AB758" s="4"/>
      <c r="AC758" s="4"/>
    </row>
    <row r="759" hidden="1" spans="1:29">
      <c r="A759" s="1">
        <v>1072</v>
      </c>
      <c r="B759" s="3">
        <v>1.1522</v>
      </c>
      <c r="C759" s="3">
        <v>326.41</v>
      </c>
      <c r="D759" s="3">
        <v>0.2125</v>
      </c>
      <c r="E759" s="3">
        <v>1.0639</v>
      </c>
      <c r="F759" s="3">
        <v>1.3054</v>
      </c>
      <c r="G759" s="3">
        <v>0.0307</v>
      </c>
      <c r="H759" s="1">
        <v>1.15220730768327</v>
      </c>
      <c r="I759" s="3">
        <v>2.3851</v>
      </c>
      <c r="J759" s="1">
        <v>1536</v>
      </c>
      <c r="K759" s="1">
        <v>5</v>
      </c>
      <c r="L759" s="1">
        <v>16</v>
      </c>
      <c r="M759" s="1">
        <v>5</v>
      </c>
      <c r="S759" s="4">
        <f t="shared" si="55"/>
        <v>1.50408188</v>
      </c>
      <c r="T759" s="4">
        <f t="shared" si="56"/>
        <v>58.9477301978566</v>
      </c>
      <c r="U759" s="4"/>
      <c r="V759" s="4">
        <f>VLOOKUP(K759,$AA$2:$AC$26,3)</f>
        <v>0.003606</v>
      </c>
      <c r="W759" s="4">
        <f>VLOOKUP(L759,$AA$2:$AC$26,2)</f>
        <v>1.55394</v>
      </c>
      <c r="X759" s="4">
        <f t="shared" si="57"/>
        <v>560.350764</v>
      </c>
      <c r="Y759" s="4">
        <f t="shared" si="58"/>
        <v>448.2806112</v>
      </c>
      <c r="Z759" s="4">
        <f t="shared" si="59"/>
        <v>700.438455</v>
      </c>
      <c r="AA759" s="4"/>
      <c r="AB759" s="4"/>
      <c r="AC759" s="4"/>
    </row>
    <row r="760" hidden="1" spans="1:29">
      <c r="A760" s="1">
        <v>1216</v>
      </c>
      <c r="B760" s="3">
        <v>1.2668</v>
      </c>
      <c r="C760" s="3">
        <v>319.37</v>
      </c>
      <c r="D760" s="3">
        <v>0.3714</v>
      </c>
      <c r="E760" s="3">
        <v>1.1107</v>
      </c>
      <c r="F760" s="3">
        <v>1.5707</v>
      </c>
      <c r="G760" s="3">
        <v>0.0529</v>
      </c>
      <c r="H760" s="1">
        <v>1.26679238616805</v>
      </c>
      <c r="I760" s="3">
        <v>1.9708</v>
      </c>
      <c r="J760" s="1">
        <v>860</v>
      </c>
      <c r="K760" s="1">
        <v>6</v>
      </c>
      <c r="L760" s="1">
        <v>12</v>
      </c>
      <c r="M760" s="1">
        <v>6</v>
      </c>
      <c r="S760" s="4">
        <f t="shared" si="55"/>
        <v>1.98976276</v>
      </c>
      <c r="T760" s="4">
        <f t="shared" si="56"/>
        <v>58.3512983859933</v>
      </c>
      <c r="U760" s="4"/>
      <c r="V760" s="4">
        <f>VLOOKUP(K760,$AA$2:$AC$26,3)</f>
        <v>0.004583</v>
      </c>
      <c r="W760" s="4">
        <f>VLOOKUP(L760,$AA$2:$AC$26,2)</f>
        <v>1</v>
      </c>
      <c r="X760" s="4">
        <f t="shared" si="57"/>
        <v>458.3</v>
      </c>
      <c r="Y760" s="4">
        <f t="shared" si="58"/>
        <v>366.64</v>
      </c>
      <c r="Z760" s="4">
        <f t="shared" si="59"/>
        <v>572.875</v>
      </c>
      <c r="AA760" s="4"/>
      <c r="AB760" s="4"/>
      <c r="AC760" s="4"/>
    </row>
    <row r="761" hidden="1" spans="1:29">
      <c r="A761" s="1">
        <v>488</v>
      </c>
      <c r="B761" s="3">
        <v>1.1093</v>
      </c>
      <c r="C761" s="3">
        <v>368.15</v>
      </c>
      <c r="D761" s="3">
        <v>0.066</v>
      </c>
      <c r="E761" s="3">
        <v>1.0278</v>
      </c>
      <c r="F761" s="3">
        <v>0.6998</v>
      </c>
      <c r="G761" s="3">
        <v>0.0136</v>
      </c>
      <c r="H761" s="1">
        <v>1.10928185387581</v>
      </c>
      <c r="I761" s="3">
        <v>5.0834</v>
      </c>
      <c r="J761" s="1">
        <v>5579</v>
      </c>
      <c r="K761" s="1">
        <v>4</v>
      </c>
      <c r="L761" s="1">
        <v>14</v>
      </c>
      <c r="M761" s="1">
        <v>2</v>
      </c>
      <c r="S761" s="4">
        <f t="shared" si="55"/>
        <v>0.77628814</v>
      </c>
      <c r="T761" s="4">
        <f t="shared" si="56"/>
        <v>57.9830600995126</v>
      </c>
      <c r="U761" s="4"/>
      <c r="V761" s="4">
        <f>VLOOKUP(K761,$AA$2:$AC$26,3)</f>
        <v>0.002828</v>
      </c>
      <c r="W761" s="4">
        <f>VLOOKUP(L761,$AA$2:$AC$26,2)</f>
        <v>1.22284</v>
      </c>
      <c r="X761" s="4">
        <f t="shared" si="57"/>
        <v>345.819152</v>
      </c>
      <c r="Y761" s="4">
        <f t="shared" si="58"/>
        <v>276.6553216</v>
      </c>
      <c r="Z761" s="4">
        <f t="shared" si="59"/>
        <v>432.27394</v>
      </c>
      <c r="AA761" s="4"/>
      <c r="AB761" s="4"/>
      <c r="AC761" s="4"/>
    </row>
    <row r="762" hidden="1" spans="1:29">
      <c r="A762" s="1">
        <v>635</v>
      </c>
      <c r="B762" s="3">
        <v>1.1043</v>
      </c>
      <c r="C762" s="3">
        <v>605.58</v>
      </c>
      <c r="D762" s="3">
        <v>0.1744</v>
      </c>
      <c r="E762" s="3">
        <v>1.0346</v>
      </c>
      <c r="F762" s="3">
        <v>0.885</v>
      </c>
      <c r="G762" s="3">
        <v>0.0171</v>
      </c>
      <c r="H762" s="1">
        <v>1.1043355187069</v>
      </c>
      <c r="I762" s="3">
        <v>6.6</v>
      </c>
      <c r="J762" s="1">
        <v>3473</v>
      </c>
      <c r="K762" s="1">
        <v>8</v>
      </c>
      <c r="L762" s="1">
        <v>10</v>
      </c>
      <c r="M762" s="1">
        <v>3</v>
      </c>
      <c r="S762" s="4">
        <f t="shared" si="55"/>
        <v>0.9773055</v>
      </c>
      <c r="T762" s="4">
        <f t="shared" si="56"/>
        <v>57.5947283878217</v>
      </c>
      <c r="U762" s="4"/>
      <c r="V762" s="4">
        <f>VLOOKUP(K762,$AA$2:$AC$26,3)</f>
        <v>0.007416</v>
      </c>
      <c r="W762" s="4">
        <f>VLOOKUP(L762,$AA$2:$AC$26,2)</f>
        <v>0.81777</v>
      </c>
      <c r="X762" s="4">
        <f t="shared" si="57"/>
        <v>606.458232</v>
      </c>
      <c r="Y762" s="4">
        <f t="shared" si="58"/>
        <v>485.1665856</v>
      </c>
      <c r="Z762" s="4">
        <f t="shared" si="59"/>
        <v>758.07279</v>
      </c>
      <c r="AA762" s="4"/>
      <c r="AB762" s="4"/>
      <c r="AC762" s="4"/>
    </row>
    <row r="763" hidden="1" spans="1:29">
      <c r="A763" s="1">
        <v>239</v>
      </c>
      <c r="B763" s="3">
        <v>1.0552</v>
      </c>
      <c r="C763" s="3">
        <v>593.8</v>
      </c>
      <c r="D763" s="3">
        <v>0.0757</v>
      </c>
      <c r="E763" s="3">
        <v>1.0171</v>
      </c>
      <c r="F763" s="3">
        <v>0.6129</v>
      </c>
      <c r="G763" s="3">
        <v>0.0087</v>
      </c>
      <c r="H763" s="1">
        <v>1.0552229175586</v>
      </c>
      <c r="I763" s="3">
        <v>9.107</v>
      </c>
      <c r="J763" s="1">
        <v>7839</v>
      </c>
      <c r="K763" s="1">
        <v>8</v>
      </c>
      <c r="L763" s="1">
        <v>8</v>
      </c>
      <c r="M763" s="1">
        <v>1</v>
      </c>
      <c r="S763" s="4">
        <f t="shared" si="55"/>
        <v>0.64673208</v>
      </c>
      <c r="T763" s="4">
        <f t="shared" si="56"/>
        <v>57.260447279929</v>
      </c>
      <c r="U763" s="4"/>
      <c r="V763" s="4">
        <f>VLOOKUP(K763,$AA$2:$AC$26,3)</f>
        <v>0.007416</v>
      </c>
      <c r="W763" s="4">
        <f>VLOOKUP(L763,$AA$2:$AC$26,2)</f>
        <v>0.64352</v>
      </c>
      <c r="X763" s="4">
        <f t="shared" si="57"/>
        <v>477.234432</v>
      </c>
      <c r="Y763" s="4">
        <f t="shared" si="58"/>
        <v>381.7875456</v>
      </c>
      <c r="Z763" s="4">
        <f t="shared" si="59"/>
        <v>596.54304</v>
      </c>
      <c r="AA763" s="4"/>
      <c r="AB763" s="4"/>
      <c r="AC763" s="4"/>
    </row>
    <row r="764" hidden="1" spans="1:29">
      <c r="A764" s="1">
        <v>1018</v>
      </c>
      <c r="B764" s="3">
        <v>1.1915</v>
      </c>
      <c r="C764" s="3">
        <v>352.12</v>
      </c>
      <c r="D764" s="3">
        <v>0.2292</v>
      </c>
      <c r="E764" s="3">
        <v>1.0701</v>
      </c>
      <c r="F764" s="3">
        <v>1.2136</v>
      </c>
      <c r="G764" s="3">
        <v>0.0343</v>
      </c>
      <c r="H764" s="1">
        <v>1.19153424855699</v>
      </c>
      <c r="I764" s="3">
        <v>2.7594</v>
      </c>
      <c r="J764" s="1">
        <v>1536</v>
      </c>
      <c r="K764" s="1">
        <v>6</v>
      </c>
      <c r="L764" s="1">
        <v>11</v>
      </c>
      <c r="M764" s="1">
        <v>5</v>
      </c>
      <c r="S764" s="4">
        <f t="shared" si="55"/>
        <v>1.4460044</v>
      </c>
      <c r="T764" s="4">
        <f t="shared" si="56"/>
        <v>56.6715671331095</v>
      </c>
      <c r="U764" s="4"/>
      <c r="V764" s="4">
        <f>VLOOKUP(K764,$AA$2:$AC$26,3)</f>
        <v>0.004583</v>
      </c>
      <c r="W764" s="4">
        <f>VLOOKUP(L764,$AA$2:$AC$26,2)</f>
        <v>0.917</v>
      </c>
      <c r="X764" s="4">
        <f t="shared" si="57"/>
        <v>420.2611</v>
      </c>
      <c r="Y764" s="4">
        <f t="shared" si="58"/>
        <v>336.20888</v>
      </c>
      <c r="Z764" s="4">
        <f t="shared" si="59"/>
        <v>525.326375</v>
      </c>
      <c r="AA764" s="4"/>
      <c r="AB764" s="4"/>
      <c r="AC764" s="4"/>
    </row>
    <row r="765" hidden="1" spans="1:29">
      <c r="A765" s="1">
        <v>404</v>
      </c>
      <c r="B765" s="3">
        <v>1.1001</v>
      </c>
      <c r="C765" s="3">
        <v>591.35</v>
      </c>
      <c r="D765" s="3">
        <v>0.106</v>
      </c>
      <c r="E765" s="3">
        <v>1.0282</v>
      </c>
      <c r="F765" s="3">
        <v>0.6862</v>
      </c>
      <c r="G765" s="3">
        <v>0.0133</v>
      </c>
      <c r="H765" s="1">
        <v>1.1001132717252</v>
      </c>
      <c r="I765" s="3">
        <v>8.2322</v>
      </c>
      <c r="J765" s="1">
        <v>5579</v>
      </c>
      <c r="K765" s="1">
        <v>8</v>
      </c>
      <c r="L765" s="1">
        <v>6</v>
      </c>
      <c r="M765" s="1">
        <v>2</v>
      </c>
      <c r="S765" s="4">
        <f t="shared" si="55"/>
        <v>0.75488862</v>
      </c>
      <c r="T765" s="4">
        <f t="shared" si="56"/>
        <v>56.3846720908272</v>
      </c>
      <c r="U765" s="4"/>
      <c r="V765" s="4">
        <f>VLOOKUP(K765,$AA$2:$AC$26,3)</f>
        <v>0.007416</v>
      </c>
      <c r="W765" s="4">
        <f>VLOOKUP(L765,$AA$2:$AC$26,2)</f>
        <v>0.50592</v>
      </c>
      <c r="X765" s="4">
        <f t="shared" si="57"/>
        <v>375.190272</v>
      </c>
      <c r="Y765" s="4">
        <f t="shared" si="58"/>
        <v>300.1522176</v>
      </c>
      <c r="Z765" s="4">
        <f t="shared" si="59"/>
        <v>468.98784</v>
      </c>
      <c r="AA765" s="4"/>
      <c r="AB765" s="4"/>
      <c r="AC765" s="4"/>
    </row>
    <row r="766" hidden="1" spans="1:29">
      <c r="A766" s="1">
        <v>734</v>
      </c>
      <c r="B766" s="3">
        <v>1.2188</v>
      </c>
      <c r="C766" s="3">
        <v>1421.38</v>
      </c>
      <c r="D766" s="3">
        <v>0.4106</v>
      </c>
      <c r="E766" s="3">
        <v>1.0527</v>
      </c>
      <c r="F766" s="3">
        <v>0.782</v>
      </c>
      <c r="G766" s="3">
        <v>0.0242</v>
      </c>
      <c r="H766" s="1">
        <v>1.21884691311787</v>
      </c>
      <c r="I766" s="3">
        <v>15.8672</v>
      </c>
      <c r="J766" s="1">
        <v>3462</v>
      </c>
      <c r="K766" s="1">
        <v>8</v>
      </c>
      <c r="L766" s="1">
        <v>19</v>
      </c>
      <c r="M766" s="1">
        <v>3</v>
      </c>
      <c r="S766" s="4">
        <f t="shared" si="55"/>
        <v>0.9531016</v>
      </c>
      <c r="T766" s="4">
        <f t="shared" si="56"/>
        <v>56.0793189032455</v>
      </c>
      <c r="U766" s="4"/>
      <c r="V766" s="4">
        <f>VLOOKUP(K766,$AA$2:$AC$26,3)</f>
        <v>0.007416</v>
      </c>
      <c r="W766" s="4">
        <f>VLOOKUP(L766,$AA$2:$AC$26,2)</f>
        <v>2.22929</v>
      </c>
      <c r="X766" s="4">
        <f t="shared" si="57"/>
        <v>1653.241464</v>
      </c>
      <c r="Y766" s="4">
        <f t="shared" si="58"/>
        <v>1322.5931712</v>
      </c>
      <c r="Z766" s="4">
        <f t="shared" si="59"/>
        <v>2066.55183</v>
      </c>
      <c r="AA766" s="4"/>
      <c r="AB766" s="4"/>
      <c r="AC766" s="4"/>
    </row>
    <row r="767" hidden="1" spans="1:29">
      <c r="A767" s="1">
        <v>399</v>
      </c>
      <c r="B767" s="3">
        <v>1.0476</v>
      </c>
      <c r="C767" s="3">
        <v>124.36</v>
      </c>
      <c r="D767" s="3">
        <v>0.0223</v>
      </c>
      <c r="E767" s="3">
        <v>1.0196</v>
      </c>
      <c r="F767" s="3">
        <v>0.7169</v>
      </c>
      <c r="G767" s="3">
        <v>0.0092</v>
      </c>
      <c r="H767" s="1">
        <v>1.04763211122521</v>
      </c>
      <c r="I767" s="3">
        <v>1.7289</v>
      </c>
      <c r="J767" s="1">
        <v>5568</v>
      </c>
      <c r="K767" s="1">
        <v>3</v>
      </c>
      <c r="L767" s="1">
        <v>6</v>
      </c>
      <c r="M767" s="1">
        <v>2</v>
      </c>
      <c r="S767" s="4">
        <f t="shared" si="55"/>
        <v>0.75102444</v>
      </c>
      <c r="T767" s="4">
        <f t="shared" si="56"/>
        <v>56.0407170401101</v>
      </c>
      <c r="U767" s="4"/>
      <c r="V767" s="4">
        <f>VLOOKUP(K767,$AA$2:$AC$26,3)</f>
        <v>0.002236</v>
      </c>
      <c r="W767" s="4">
        <f>VLOOKUP(L767,$AA$2:$AC$26,2)</f>
        <v>0.50592</v>
      </c>
      <c r="X767" s="4">
        <f t="shared" si="57"/>
        <v>113.123712</v>
      </c>
      <c r="Y767" s="4">
        <f t="shared" si="58"/>
        <v>90.4989696</v>
      </c>
      <c r="Z767" s="4">
        <f t="shared" si="59"/>
        <v>141.40464</v>
      </c>
      <c r="AA767" s="4"/>
      <c r="AB767" s="4"/>
      <c r="AC767" s="4"/>
    </row>
    <row r="768" hidden="1" spans="1:29">
      <c r="A768" s="1">
        <v>687</v>
      </c>
      <c r="B768" s="3">
        <v>1.1096</v>
      </c>
      <c r="C768" s="3">
        <v>393.85</v>
      </c>
      <c r="D768" s="3">
        <v>0.1134</v>
      </c>
      <c r="E768" s="3">
        <v>1.0356</v>
      </c>
      <c r="F768" s="3">
        <v>0.8567</v>
      </c>
      <c r="G768" s="3">
        <v>0.0174</v>
      </c>
      <c r="H768" s="1">
        <v>1.10956198044717</v>
      </c>
      <c r="I768" s="3">
        <v>4.5145</v>
      </c>
      <c r="J768" s="1">
        <v>3472</v>
      </c>
      <c r="K768" s="1">
        <v>5</v>
      </c>
      <c r="L768" s="1">
        <v>15</v>
      </c>
      <c r="M768" s="1">
        <v>3</v>
      </c>
      <c r="S768" s="4">
        <f t="shared" si="55"/>
        <v>0.95059432</v>
      </c>
      <c r="T768" s="4">
        <f t="shared" si="56"/>
        <v>56.0125149992648</v>
      </c>
      <c r="U768" s="4"/>
      <c r="V768" s="4">
        <f>VLOOKUP(K768,$AA$2:$AC$26,3)</f>
        <v>0.003606</v>
      </c>
      <c r="W768" s="4">
        <f>VLOOKUP(L768,$AA$2:$AC$26,2)</f>
        <v>1.37798</v>
      </c>
      <c r="X768" s="4">
        <f t="shared" si="57"/>
        <v>496.899588</v>
      </c>
      <c r="Y768" s="4">
        <f t="shared" si="58"/>
        <v>397.5196704</v>
      </c>
      <c r="Z768" s="4">
        <f t="shared" si="59"/>
        <v>621.124485</v>
      </c>
      <c r="AA768" s="4"/>
      <c r="AB768" s="4"/>
      <c r="AC768" s="4"/>
    </row>
    <row r="769" hidden="1" spans="1:29">
      <c r="A769" s="1">
        <v>777</v>
      </c>
      <c r="B769" s="3">
        <v>1.0935</v>
      </c>
      <c r="C769" s="3">
        <v>281.19</v>
      </c>
      <c r="D769" s="3">
        <v>0.1289</v>
      </c>
      <c r="E769" s="3">
        <v>1.044</v>
      </c>
      <c r="F769" s="3">
        <v>1.088</v>
      </c>
      <c r="G769" s="3">
        <v>0.0206</v>
      </c>
      <c r="H769" s="1">
        <v>1.09351850489001</v>
      </c>
      <c r="I769" s="3">
        <v>2.5014</v>
      </c>
      <c r="J769" s="1">
        <v>2182</v>
      </c>
      <c r="K769" s="1">
        <v>7</v>
      </c>
      <c r="L769" s="1">
        <v>6</v>
      </c>
      <c r="M769" s="1">
        <v>4</v>
      </c>
      <c r="S769" s="4">
        <f t="shared" si="55"/>
        <v>1.189728</v>
      </c>
      <c r="T769" s="4">
        <f t="shared" si="56"/>
        <v>55.5744349671059</v>
      </c>
      <c r="U769" s="4"/>
      <c r="V769" s="4">
        <f>VLOOKUP(K769,$AA$2:$AC$26,3)</f>
        <v>0.005831</v>
      </c>
      <c r="W769" s="4">
        <f>VLOOKUP(L769,$AA$2:$AC$26,2)</f>
        <v>0.50592</v>
      </c>
      <c r="X769" s="4">
        <f t="shared" si="57"/>
        <v>295.001952</v>
      </c>
      <c r="Y769" s="4">
        <f t="shared" si="58"/>
        <v>236.0015616</v>
      </c>
      <c r="Z769" s="4">
        <f t="shared" si="59"/>
        <v>368.75244</v>
      </c>
      <c r="AA769" s="4"/>
      <c r="AB769" s="4"/>
      <c r="AC769" s="4"/>
    </row>
    <row r="770" hidden="1" spans="1:29">
      <c r="A770" s="1">
        <v>845</v>
      </c>
      <c r="B770" s="3">
        <v>1.1401</v>
      </c>
      <c r="C770" s="3">
        <v>775.94</v>
      </c>
      <c r="D770" s="3">
        <v>0.3556</v>
      </c>
      <c r="E770" s="3">
        <v>1.0503</v>
      </c>
      <c r="F770" s="3">
        <v>1.0335</v>
      </c>
      <c r="G770" s="3">
        <v>0.0253</v>
      </c>
      <c r="H770" s="1">
        <v>1.1401199555609</v>
      </c>
      <c r="I770" s="3">
        <v>6.8732</v>
      </c>
      <c r="J770" s="1">
        <v>2182</v>
      </c>
      <c r="K770" s="1">
        <v>9</v>
      </c>
      <c r="L770" s="1">
        <v>12</v>
      </c>
      <c r="M770" s="1">
        <v>4</v>
      </c>
      <c r="S770" s="4">
        <f t="shared" ref="S770:S833" si="60">B770*F770</f>
        <v>1.17829335</v>
      </c>
      <c r="T770" s="4">
        <f t="shared" ref="T770:T833" si="61">SQRT(J770)*S770</f>
        <v>55.0403009358008</v>
      </c>
      <c r="U770" s="4"/>
      <c r="V770" s="4">
        <f>VLOOKUP(K770,$AA$2:$AC$26,3)</f>
        <v>0.009434</v>
      </c>
      <c r="W770" s="4">
        <f>VLOOKUP(L770,$AA$2:$AC$26,2)</f>
        <v>1</v>
      </c>
      <c r="X770" s="4">
        <f t="shared" ref="X770:X833" si="62">V770*W770*100000</f>
        <v>943.4</v>
      </c>
      <c r="Y770" s="4">
        <f t="shared" ref="Y770:Y833" si="63">X770*0.8</f>
        <v>754.72</v>
      </c>
      <c r="Z770" s="4">
        <f t="shared" ref="Z770:Z833" si="64">X770*1.25</f>
        <v>1179.25</v>
      </c>
      <c r="AA770" s="4"/>
      <c r="AB770" s="4"/>
      <c r="AC770" s="4"/>
    </row>
    <row r="771" hidden="1" spans="1:29">
      <c r="A771" s="1">
        <v>649</v>
      </c>
      <c r="B771" s="3">
        <v>1.1387</v>
      </c>
      <c r="C771" s="3">
        <v>103.99</v>
      </c>
      <c r="D771" s="3">
        <v>0.0301</v>
      </c>
      <c r="E771" s="3">
        <v>1.0395</v>
      </c>
      <c r="F771" s="3">
        <v>0.8194</v>
      </c>
      <c r="G771" s="3">
        <v>0.0192</v>
      </c>
      <c r="H771" s="1">
        <v>1.13874936345019</v>
      </c>
      <c r="I771" s="3">
        <v>1.2675</v>
      </c>
      <c r="J771" s="1">
        <v>3459</v>
      </c>
      <c r="K771" s="1">
        <v>0</v>
      </c>
      <c r="L771" s="1">
        <v>12</v>
      </c>
      <c r="M771" s="1">
        <v>3</v>
      </c>
      <c r="S771" s="4">
        <f t="shared" si="60"/>
        <v>0.93305078</v>
      </c>
      <c r="T771" s="4">
        <f t="shared" si="61"/>
        <v>54.875761672388</v>
      </c>
      <c r="U771" s="4"/>
      <c r="V771" s="4">
        <f>VLOOKUP(K771,$AA$2:$AC$26,3)</f>
        <v>0.001</v>
      </c>
      <c r="W771" s="4">
        <f>VLOOKUP(L771,$AA$2:$AC$26,2)</f>
        <v>1</v>
      </c>
      <c r="X771" s="4">
        <f t="shared" si="62"/>
        <v>100</v>
      </c>
      <c r="Y771" s="4">
        <f t="shared" si="63"/>
        <v>80</v>
      </c>
      <c r="Z771" s="4">
        <f t="shared" si="64"/>
        <v>125</v>
      </c>
      <c r="AA771" s="4"/>
      <c r="AB771" s="4"/>
      <c r="AC771" s="4"/>
    </row>
    <row r="772" hidden="1" spans="1:29">
      <c r="A772" s="1">
        <v>528</v>
      </c>
      <c r="B772" s="3">
        <v>1.109</v>
      </c>
      <c r="C772" s="3">
        <v>166.7</v>
      </c>
      <c r="D772" s="3">
        <v>0.0299</v>
      </c>
      <c r="E772" s="3">
        <v>1.0292</v>
      </c>
      <c r="F772" s="3">
        <v>0.6583</v>
      </c>
      <c r="G772" s="3">
        <v>0.0136</v>
      </c>
      <c r="H772" s="1">
        <v>1.10903921657633</v>
      </c>
      <c r="I772" s="3">
        <v>2.5197</v>
      </c>
      <c r="J772" s="1">
        <v>5574</v>
      </c>
      <c r="K772" s="1">
        <v>0</v>
      </c>
      <c r="L772" s="1">
        <v>18</v>
      </c>
      <c r="M772" s="1">
        <v>2</v>
      </c>
      <c r="S772" s="4">
        <f t="shared" si="60"/>
        <v>0.7300547</v>
      </c>
      <c r="T772" s="4">
        <f t="shared" si="61"/>
        <v>54.5053187080482</v>
      </c>
      <c r="U772" s="4"/>
      <c r="V772" s="4">
        <f>VLOOKUP(K772,$AA$2:$AC$26,3)</f>
        <v>0.001</v>
      </c>
      <c r="W772" s="4">
        <f>VLOOKUP(L772,$AA$2:$AC$26,2)</f>
        <v>1.9766</v>
      </c>
      <c r="X772" s="4">
        <f t="shared" si="62"/>
        <v>197.66</v>
      </c>
      <c r="Y772" s="4">
        <f t="shared" si="63"/>
        <v>158.128</v>
      </c>
      <c r="Z772" s="4">
        <f t="shared" si="64"/>
        <v>247.075</v>
      </c>
      <c r="AA772" s="4"/>
      <c r="AB772" s="4"/>
      <c r="AC772" s="4"/>
    </row>
    <row r="773" hidden="1" spans="1:29">
      <c r="A773" s="1">
        <v>655</v>
      </c>
      <c r="B773" s="3">
        <v>1.0869</v>
      </c>
      <c r="C773" s="3">
        <v>380.53</v>
      </c>
      <c r="D773" s="3">
        <v>0.1096</v>
      </c>
      <c r="E773" s="3">
        <v>1.0315</v>
      </c>
      <c r="F773" s="3">
        <v>0.8485</v>
      </c>
      <c r="G773" s="3">
        <v>0.0157</v>
      </c>
      <c r="H773" s="1">
        <v>1.08690135480948</v>
      </c>
      <c r="I773" s="3">
        <v>4.3794</v>
      </c>
      <c r="J773" s="1">
        <v>3472</v>
      </c>
      <c r="K773" s="1">
        <v>6</v>
      </c>
      <c r="L773" s="1">
        <v>12</v>
      </c>
      <c r="M773" s="1">
        <v>3</v>
      </c>
      <c r="S773" s="4">
        <f t="shared" si="60"/>
        <v>0.92223465</v>
      </c>
      <c r="T773" s="4">
        <f t="shared" si="61"/>
        <v>54.3414588948593</v>
      </c>
      <c r="U773" s="4"/>
      <c r="V773" s="4">
        <f>VLOOKUP(K773,$AA$2:$AC$26,3)</f>
        <v>0.004583</v>
      </c>
      <c r="W773" s="4">
        <f>VLOOKUP(L773,$AA$2:$AC$26,2)</f>
        <v>1</v>
      </c>
      <c r="X773" s="4">
        <f t="shared" si="62"/>
        <v>458.3</v>
      </c>
      <c r="Y773" s="4">
        <f t="shared" si="63"/>
        <v>366.64</v>
      </c>
      <c r="Z773" s="4">
        <f t="shared" si="64"/>
        <v>572.875</v>
      </c>
      <c r="AA773" s="4"/>
      <c r="AB773" s="4"/>
      <c r="AC773" s="4"/>
    </row>
    <row r="774" hidden="1" spans="1:29">
      <c r="A774" s="1">
        <v>227</v>
      </c>
      <c r="B774" s="3">
        <v>1.0504</v>
      </c>
      <c r="C774" s="3">
        <v>420.16</v>
      </c>
      <c r="D774" s="3">
        <v>0.0536</v>
      </c>
      <c r="E774" s="3">
        <v>1.0166</v>
      </c>
      <c r="F774" s="3">
        <v>0.5768</v>
      </c>
      <c r="G774" s="3">
        <v>0.0081</v>
      </c>
      <c r="H774" s="1">
        <v>1.05036976628267</v>
      </c>
      <c r="I774" s="3">
        <v>7.0607</v>
      </c>
      <c r="J774" s="1">
        <v>7839</v>
      </c>
      <c r="K774" s="1">
        <v>7</v>
      </c>
      <c r="L774" s="1">
        <v>7</v>
      </c>
      <c r="M774" s="1">
        <v>1</v>
      </c>
      <c r="S774" s="4">
        <f t="shared" si="60"/>
        <v>0.60587072</v>
      </c>
      <c r="T774" s="4">
        <f t="shared" si="61"/>
        <v>53.6426589833191</v>
      </c>
      <c r="U774" s="4"/>
      <c r="V774" s="4">
        <f>VLOOKUP(K774,$AA$2:$AC$26,3)</f>
        <v>0.005831</v>
      </c>
      <c r="W774" s="4">
        <f>VLOOKUP(L774,$AA$2:$AC$26,2)</f>
        <v>0.57059</v>
      </c>
      <c r="X774" s="4">
        <f t="shared" si="62"/>
        <v>332.711029</v>
      </c>
      <c r="Y774" s="4">
        <f t="shared" si="63"/>
        <v>266.1688232</v>
      </c>
      <c r="Z774" s="4">
        <f t="shared" si="64"/>
        <v>415.88878625</v>
      </c>
      <c r="AA774" s="4"/>
      <c r="AB774" s="4"/>
      <c r="AC774" s="4"/>
    </row>
    <row r="775" hidden="1" spans="1:29">
      <c r="A775" s="1">
        <v>690</v>
      </c>
      <c r="B775" s="3">
        <v>1.1113</v>
      </c>
      <c r="C775" s="3">
        <v>813.18</v>
      </c>
      <c r="D775" s="3">
        <v>0.2341</v>
      </c>
      <c r="E775" s="3">
        <v>1.0359</v>
      </c>
      <c r="F775" s="3">
        <v>0.8157</v>
      </c>
      <c r="G775" s="3">
        <v>0.018</v>
      </c>
      <c r="H775" s="1">
        <v>1.11128601990814</v>
      </c>
      <c r="I775" s="3">
        <v>8.9572</v>
      </c>
      <c r="J775" s="1">
        <v>3473</v>
      </c>
      <c r="K775" s="1">
        <v>8</v>
      </c>
      <c r="L775" s="1">
        <v>15</v>
      </c>
      <c r="M775" s="1">
        <v>3</v>
      </c>
      <c r="S775" s="4">
        <f t="shared" si="60"/>
        <v>0.90648741</v>
      </c>
      <c r="T775" s="4">
        <f t="shared" si="61"/>
        <v>53.4212650659696</v>
      </c>
      <c r="U775" s="4"/>
      <c r="V775" s="4">
        <f>VLOOKUP(K775,$AA$2:$AC$26,3)</f>
        <v>0.007416</v>
      </c>
      <c r="W775" s="4">
        <f>VLOOKUP(L775,$AA$2:$AC$26,2)</f>
        <v>1.37798</v>
      </c>
      <c r="X775" s="4">
        <f t="shared" si="62"/>
        <v>1021.909968</v>
      </c>
      <c r="Y775" s="4">
        <f t="shared" si="63"/>
        <v>817.5279744</v>
      </c>
      <c r="Z775" s="4">
        <f t="shared" si="64"/>
        <v>1277.38746</v>
      </c>
      <c r="AA775" s="4"/>
      <c r="AB775" s="4"/>
      <c r="AC775" s="4"/>
    </row>
    <row r="776" hidden="1" spans="1:29">
      <c r="A776" s="1">
        <v>489</v>
      </c>
      <c r="B776" s="3">
        <v>1.0728</v>
      </c>
      <c r="C776" s="3">
        <v>386.34</v>
      </c>
      <c r="D776" s="3">
        <v>0.0692</v>
      </c>
      <c r="E776" s="3">
        <v>1.0228</v>
      </c>
      <c r="F776" s="3">
        <v>0.6644</v>
      </c>
      <c r="G776" s="3">
        <v>0.0113</v>
      </c>
      <c r="H776" s="1">
        <v>1.07279614288042</v>
      </c>
      <c r="I776" s="3">
        <v>5.6301</v>
      </c>
      <c r="J776" s="1">
        <v>5579</v>
      </c>
      <c r="K776" s="1">
        <v>5</v>
      </c>
      <c r="L776" s="1">
        <v>14</v>
      </c>
      <c r="M776" s="1">
        <v>2</v>
      </c>
      <c r="S776" s="4">
        <f t="shared" si="60"/>
        <v>0.71276832</v>
      </c>
      <c r="T776" s="4">
        <f t="shared" si="61"/>
        <v>53.2385929992292</v>
      </c>
      <c r="U776" s="4"/>
      <c r="V776" s="4">
        <f>VLOOKUP(K776,$AA$2:$AC$26,3)</f>
        <v>0.003606</v>
      </c>
      <c r="W776" s="4">
        <f>VLOOKUP(L776,$AA$2:$AC$26,2)</f>
        <v>1.22284</v>
      </c>
      <c r="X776" s="4">
        <f t="shared" si="62"/>
        <v>440.956104</v>
      </c>
      <c r="Y776" s="4">
        <f t="shared" si="63"/>
        <v>352.7648832</v>
      </c>
      <c r="Z776" s="4">
        <f t="shared" si="64"/>
        <v>551.19513</v>
      </c>
      <c r="AA776" s="4"/>
      <c r="AB776" s="4"/>
      <c r="AC776" s="4"/>
    </row>
    <row r="777" hidden="1" spans="1:29">
      <c r="A777" s="1">
        <v>964</v>
      </c>
      <c r="B777" s="3">
        <v>1.1685</v>
      </c>
      <c r="C777" s="3">
        <v>311.42</v>
      </c>
      <c r="D777" s="3">
        <v>0.2027</v>
      </c>
      <c r="E777" s="3">
        <v>1.0703</v>
      </c>
      <c r="F777" s="3">
        <v>1.1619</v>
      </c>
      <c r="G777" s="3">
        <v>0.0325</v>
      </c>
      <c r="H777" s="1">
        <v>1.16852126348559</v>
      </c>
      <c r="I777" s="3">
        <v>2.5682</v>
      </c>
      <c r="J777" s="1">
        <v>1536</v>
      </c>
      <c r="K777" s="1">
        <v>7</v>
      </c>
      <c r="L777" s="1">
        <v>6</v>
      </c>
      <c r="M777" s="1">
        <v>5</v>
      </c>
      <c r="S777" s="4">
        <f t="shared" si="60"/>
        <v>1.35768015</v>
      </c>
      <c r="T777" s="4">
        <f t="shared" si="61"/>
        <v>53.2099776224852</v>
      </c>
      <c r="U777" s="4"/>
      <c r="V777" s="4">
        <f>VLOOKUP(K777,$AA$2:$AC$26,3)</f>
        <v>0.005831</v>
      </c>
      <c r="W777" s="4">
        <f>VLOOKUP(L777,$AA$2:$AC$26,2)</f>
        <v>0.50592</v>
      </c>
      <c r="X777" s="4">
        <f t="shared" si="62"/>
        <v>295.001952</v>
      </c>
      <c r="Y777" s="4">
        <f t="shared" si="63"/>
        <v>236.0015616</v>
      </c>
      <c r="Z777" s="4">
        <f t="shared" si="64"/>
        <v>368.75244</v>
      </c>
      <c r="AA777" s="4"/>
      <c r="AB777" s="4"/>
      <c r="AC777" s="4"/>
    </row>
    <row r="778" hidden="1" spans="1:29">
      <c r="A778" s="1">
        <v>613</v>
      </c>
      <c r="B778" s="3">
        <v>1.0818</v>
      </c>
      <c r="C778" s="3">
        <v>477.52</v>
      </c>
      <c r="D778" s="3">
        <v>0.1375</v>
      </c>
      <c r="E778" s="3">
        <v>1.0314</v>
      </c>
      <c r="F778" s="3">
        <v>0.8316</v>
      </c>
      <c r="G778" s="3">
        <v>0.0153</v>
      </c>
      <c r="H778" s="1">
        <v>1.08175627701387</v>
      </c>
      <c r="I778" s="3">
        <v>5.5752</v>
      </c>
      <c r="J778" s="1">
        <v>3472</v>
      </c>
      <c r="K778" s="1">
        <v>8</v>
      </c>
      <c r="L778" s="1">
        <v>8</v>
      </c>
      <c r="M778" s="1">
        <v>3</v>
      </c>
      <c r="S778" s="4">
        <f t="shared" si="60"/>
        <v>0.89962488</v>
      </c>
      <c r="T778" s="4">
        <f t="shared" si="61"/>
        <v>53.0092080549269</v>
      </c>
      <c r="U778" s="4"/>
      <c r="V778" s="4">
        <f>VLOOKUP(K778,$AA$2:$AC$26,3)</f>
        <v>0.007416</v>
      </c>
      <c r="W778" s="4">
        <f>VLOOKUP(L778,$AA$2:$AC$26,2)</f>
        <v>0.64352</v>
      </c>
      <c r="X778" s="4">
        <f t="shared" si="62"/>
        <v>477.234432</v>
      </c>
      <c r="Y778" s="4">
        <f t="shared" si="63"/>
        <v>381.7875456</v>
      </c>
      <c r="Z778" s="4">
        <f t="shared" si="64"/>
        <v>596.54304</v>
      </c>
      <c r="AA778" s="4"/>
      <c r="AB778" s="4"/>
      <c r="AC778" s="4"/>
    </row>
    <row r="779" hidden="1" spans="1:29">
      <c r="A779" s="1">
        <v>685</v>
      </c>
      <c r="B779" s="3">
        <v>1.0944</v>
      </c>
      <c r="C779" s="3">
        <v>227.71</v>
      </c>
      <c r="D779" s="3">
        <v>0.0656</v>
      </c>
      <c r="E779" s="3">
        <v>1.0332</v>
      </c>
      <c r="F779" s="3">
        <v>0.8222</v>
      </c>
      <c r="G779" s="3">
        <v>0.0162</v>
      </c>
      <c r="H779" s="1">
        <v>1.09440476072181</v>
      </c>
      <c r="I779" s="3">
        <v>2.752</v>
      </c>
      <c r="J779" s="1">
        <v>3470</v>
      </c>
      <c r="K779" s="1">
        <v>3</v>
      </c>
      <c r="L779" s="1">
        <v>15</v>
      </c>
      <c r="M779" s="1">
        <v>3</v>
      </c>
      <c r="S779" s="4">
        <f t="shared" si="60"/>
        <v>0.89981568</v>
      </c>
      <c r="T779" s="4">
        <f t="shared" si="61"/>
        <v>53.0051776260518</v>
      </c>
      <c r="U779" s="4"/>
      <c r="V779" s="4">
        <f>VLOOKUP(K779,$AA$2:$AC$26,3)</f>
        <v>0.002236</v>
      </c>
      <c r="W779" s="4">
        <f>VLOOKUP(L779,$AA$2:$AC$26,2)</f>
        <v>1.37798</v>
      </c>
      <c r="X779" s="4">
        <f t="shared" si="62"/>
        <v>308.116328</v>
      </c>
      <c r="Y779" s="4">
        <f t="shared" si="63"/>
        <v>246.4930624</v>
      </c>
      <c r="Z779" s="4">
        <f t="shared" si="64"/>
        <v>385.14541</v>
      </c>
      <c r="AA779" s="4"/>
      <c r="AB779" s="4"/>
      <c r="AC779" s="4"/>
    </row>
    <row r="780" hidden="1" spans="1:29">
      <c r="A780" s="1">
        <v>900</v>
      </c>
      <c r="B780" s="3">
        <v>1.2846</v>
      </c>
      <c r="C780" s="3">
        <v>1429.31</v>
      </c>
      <c r="D780" s="3">
        <v>0.655</v>
      </c>
      <c r="E780" s="3">
        <v>1.0725</v>
      </c>
      <c r="F780" s="3">
        <v>0.8738</v>
      </c>
      <c r="G780" s="3">
        <v>0.0347</v>
      </c>
      <c r="H780" s="1">
        <v>1.28462130053048</v>
      </c>
      <c r="I780" s="3">
        <v>14.0291</v>
      </c>
      <c r="J780" s="1">
        <v>2182</v>
      </c>
      <c r="K780" s="1">
        <v>9</v>
      </c>
      <c r="L780" s="1">
        <v>17</v>
      </c>
      <c r="M780" s="1">
        <v>4</v>
      </c>
      <c r="S780" s="4">
        <f t="shared" si="60"/>
        <v>1.12248348</v>
      </c>
      <c r="T780" s="4">
        <f t="shared" si="61"/>
        <v>52.4333168261239</v>
      </c>
      <c r="U780" s="4"/>
      <c r="V780" s="4">
        <f>VLOOKUP(K780,$AA$2:$AC$26,3)</f>
        <v>0.009434</v>
      </c>
      <c r="W780" s="4">
        <f>VLOOKUP(L780,$AA$2:$AC$26,2)</f>
        <v>1.75256</v>
      </c>
      <c r="X780" s="4">
        <f t="shared" si="62"/>
        <v>1653.365104</v>
      </c>
      <c r="Y780" s="4">
        <f t="shared" si="63"/>
        <v>1322.6920832</v>
      </c>
      <c r="Z780" s="4">
        <f t="shared" si="64"/>
        <v>2066.70638</v>
      </c>
      <c r="AA780" s="4"/>
      <c r="AB780" s="4"/>
      <c r="AC780" s="4"/>
    </row>
    <row r="781" hidden="1" spans="1:29">
      <c r="A781" s="1">
        <v>642</v>
      </c>
      <c r="B781" s="3">
        <v>1.1108</v>
      </c>
      <c r="C781" s="3">
        <v>252.28</v>
      </c>
      <c r="D781" s="3">
        <v>0.0727</v>
      </c>
      <c r="E781" s="3">
        <v>1.0355</v>
      </c>
      <c r="F781" s="3">
        <v>0.7974</v>
      </c>
      <c r="G781" s="3">
        <v>0.0174</v>
      </c>
      <c r="H781" s="1">
        <v>1.11082028779653</v>
      </c>
      <c r="I781" s="3">
        <v>3.1456</v>
      </c>
      <c r="J781" s="1">
        <v>3472</v>
      </c>
      <c r="K781" s="1">
        <v>4</v>
      </c>
      <c r="L781" s="1">
        <v>11</v>
      </c>
      <c r="M781" s="1">
        <v>3</v>
      </c>
      <c r="S781" s="4">
        <f t="shared" si="60"/>
        <v>0.88575192</v>
      </c>
      <c r="T781" s="4">
        <f t="shared" si="61"/>
        <v>52.1917622068556</v>
      </c>
      <c r="U781" s="4"/>
      <c r="V781" s="4">
        <f>VLOOKUP(K781,$AA$2:$AC$26,3)</f>
        <v>0.002828</v>
      </c>
      <c r="W781" s="4">
        <f>VLOOKUP(L781,$AA$2:$AC$26,2)</f>
        <v>0.917</v>
      </c>
      <c r="X781" s="4">
        <f t="shared" si="62"/>
        <v>259.3276</v>
      </c>
      <c r="Y781" s="4">
        <f t="shared" si="63"/>
        <v>207.46208</v>
      </c>
      <c r="Z781" s="4">
        <f t="shared" si="64"/>
        <v>324.1595</v>
      </c>
      <c r="AA781" s="4"/>
      <c r="AB781" s="4"/>
      <c r="AC781" s="4"/>
    </row>
    <row r="782" hidden="1" spans="1:29">
      <c r="A782" s="1">
        <v>878</v>
      </c>
      <c r="B782" s="3">
        <v>1.2277</v>
      </c>
      <c r="C782" s="3">
        <v>1143.95</v>
      </c>
      <c r="D782" s="3">
        <v>0.5243</v>
      </c>
      <c r="E782" s="3">
        <v>1.0639</v>
      </c>
      <c r="F782" s="3">
        <v>0.9072</v>
      </c>
      <c r="G782" s="3">
        <v>0.0315</v>
      </c>
      <c r="H782" s="1">
        <v>1.2277022753631</v>
      </c>
      <c r="I782" s="3">
        <v>11.1628</v>
      </c>
      <c r="J782" s="1">
        <v>2182</v>
      </c>
      <c r="K782" s="1">
        <v>9</v>
      </c>
      <c r="L782" s="1">
        <v>15</v>
      </c>
      <c r="M782" s="1">
        <v>4</v>
      </c>
      <c r="S782" s="4">
        <f t="shared" si="60"/>
        <v>1.11376944</v>
      </c>
      <c r="T782" s="4">
        <f t="shared" si="61"/>
        <v>52.026267610437</v>
      </c>
      <c r="U782" s="4"/>
      <c r="V782" s="4">
        <f>VLOOKUP(K782,$AA$2:$AC$26,3)</f>
        <v>0.009434</v>
      </c>
      <c r="W782" s="4">
        <f>VLOOKUP(L782,$AA$2:$AC$26,2)</f>
        <v>1.37798</v>
      </c>
      <c r="X782" s="4">
        <f t="shared" si="62"/>
        <v>1299.986332</v>
      </c>
      <c r="Y782" s="4">
        <f t="shared" si="63"/>
        <v>1039.9890656</v>
      </c>
      <c r="Z782" s="4">
        <f t="shared" si="64"/>
        <v>1624.982915</v>
      </c>
      <c r="AA782" s="4"/>
      <c r="AB782" s="4"/>
      <c r="AC782" s="4"/>
    </row>
    <row r="783" hidden="1" spans="1:29">
      <c r="A783" s="1">
        <v>664</v>
      </c>
      <c r="B783" s="3">
        <v>1.1023</v>
      </c>
      <c r="C783" s="3">
        <v>265.51</v>
      </c>
      <c r="D783" s="3">
        <v>0.0765</v>
      </c>
      <c r="E783" s="3">
        <v>1.0341</v>
      </c>
      <c r="F783" s="3">
        <v>0.7967</v>
      </c>
      <c r="G783" s="3">
        <v>0.0168</v>
      </c>
      <c r="H783" s="1">
        <v>1.10234416594921</v>
      </c>
      <c r="I783" s="3">
        <v>3.312</v>
      </c>
      <c r="J783" s="1">
        <v>3472</v>
      </c>
      <c r="K783" s="1">
        <v>4</v>
      </c>
      <c r="L783" s="1">
        <v>13</v>
      </c>
      <c r="M783" s="1">
        <v>3</v>
      </c>
      <c r="S783" s="4">
        <f t="shared" si="60"/>
        <v>0.87820241</v>
      </c>
      <c r="T783" s="4">
        <f t="shared" si="61"/>
        <v>51.7469172996063</v>
      </c>
      <c r="U783" s="4"/>
      <c r="V783" s="4">
        <f>VLOOKUP(K783,$AA$2:$AC$26,3)</f>
        <v>0.002828</v>
      </c>
      <c r="W783" s="4">
        <f>VLOOKUP(L783,$AA$2:$AC$26,2)</f>
        <v>1.09051</v>
      </c>
      <c r="X783" s="4">
        <f t="shared" si="62"/>
        <v>308.396228</v>
      </c>
      <c r="Y783" s="4">
        <f t="shared" si="63"/>
        <v>246.7169824</v>
      </c>
      <c r="Z783" s="4">
        <f t="shared" si="64"/>
        <v>385.495285</v>
      </c>
      <c r="AA783" s="4"/>
      <c r="AB783" s="4"/>
      <c r="AC783" s="4"/>
    </row>
    <row r="784" hidden="1" spans="1:29">
      <c r="A784" s="1">
        <v>868</v>
      </c>
      <c r="B784" s="3">
        <v>1.2323</v>
      </c>
      <c r="C784" s="3">
        <v>1381.27</v>
      </c>
      <c r="D784" s="3">
        <v>0.633</v>
      </c>
      <c r="E784" s="3">
        <v>1.0641</v>
      </c>
      <c r="F784" s="3">
        <v>0.8968</v>
      </c>
      <c r="G784" s="3">
        <v>0.0319</v>
      </c>
      <c r="H784" s="1">
        <v>1.2322871935194</v>
      </c>
      <c r="I784" s="3">
        <v>13.2627</v>
      </c>
      <c r="J784" s="1">
        <v>2182</v>
      </c>
      <c r="K784" s="1">
        <v>10</v>
      </c>
      <c r="L784" s="1">
        <v>14</v>
      </c>
      <c r="M784" s="1">
        <v>4</v>
      </c>
      <c r="S784" s="4">
        <f t="shared" si="60"/>
        <v>1.10512664</v>
      </c>
      <c r="T784" s="4">
        <f t="shared" si="61"/>
        <v>51.6225461492848</v>
      </c>
      <c r="U784" s="4"/>
      <c r="V784" s="4">
        <f>VLOOKUP(K784,$AA$2:$AC$26,3)</f>
        <v>0</v>
      </c>
      <c r="W784" s="4">
        <f>VLOOKUP(L784,$AA$2:$AC$26,2)</f>
        <v>1.22284</v>
      </c>
      <c r="X784" s="4">
        <f t="shared" si="62"/>
        <v>0</v>
      </c>
      <c r="Y784" s="4">
        <f t="shared" si="63"/>
        <v>0</v>
      </c>
      <c r="Z784" s="4">
        <f t="shared" si="64"/>
        <v>0</v>
      </c>
      <c r="AA784" s="4"/>
      <c r="AB784" s="4"/>
      <c r="AC784" s="4"/>
    </row>
    <row r="785" hidden="1" spans="1:29">
      <c r="A785" s="1">
        <v>616</v>
      </c>
      <c r="B785" s="3">
        <v>1.0685</v>
      </c>
      <c r="C785" s="3">
        <v>62.79</v>
      </c>
      <c r="D785" s="3">
        <v>0.0182</v>
      </c>
      <c r="E785" s="3">
        <v>1.0285</v>
      </c>
      <c r="F785" s="3">
        <v>0.8185</v>
      </c>
      <c r="G785" s="3">
        <v>0.0139</v>
      </c>
      <c r="H785" s="1">
        <v>1.0685474964411</v>
      </c>
      <c r="I785" s="3">
        <v>0.7663</v>
      </c>
      <c r="J785" s="1">
        <v>3455</v>
      </c>
      <c r="K785" s="1">
        <v>0</v>
      </c>
      <c r="L785" s="1">
        <v>9</v>
      </c>
      <c r="M785" s="1">
        <v>3</v>
      </c>
      <c r="S785" s="4">
        <f t="shared" si="60"/>
        <v>0.87456725</v>
      </c>
      <c r="T785" s="4">
        <f t="shared" si="61"/>
        <v>51.4064053143108</v>
      </c>
      <c r="U785" s="4"/>
      <c r="V785" s="4">
        <f>VLOOKUP(K785,$AA$2:$AC$26,3)</f>
        <v>0.001</v>
      </c>
      <c r="W785" s="4">
        <f>VLOOKUP(L785,$AA$2:$AC$26,2)</f>
        <v>0.7257</v>
      </c>
      <c r="X785" s="4">
        <f t="shared" si="62"/>
        <v>72.57</v>
      </c>
      <c r="Y785" s="4">
        <f t="shared" si="63"/>
        <v>58.056</v>
      </c>
      <c r="Z785" s="4">
        <f t="shared" si="64"/>
        <v>90.7125</v>
      </c>
      <c r="AA785" s="4"/>
      <c r="AB785" s="4"/>
      <c r="AC785" s="4"/>
    </row>
    <row r="786" hidden="1" spans="1:29">
      <c r="A786" s="1">
        <v>867</v>
      </c>
      <c r="B786" s="3">
        <v>1.1852</v>
      </c>
      <c r="C786" s="3">
        <v>979.3</v>
      </c>
      <c r="D786" s="3">
        <v>0.4488</v>
      </c>
      <c r="E786" s="3">
        <v>1.0576</v>
      </c>
      <c r="F786" s="3">
        <v>0.9241</v>
      </c>
      <c r="G786" s="3">
        <v>0.0287</v>
      </c>
      <c r="H786" s="1">
        <v>1.18517760991922</v>
      </c>
      <c r="I786" s="3">
        <v>9.5685</v>
      </c>
      <c r="J786" s="1">
        <v>2182</v>
      </c>
      <c r="K786" s="1">
        <v>9</v>
      </c>
      <c r="L786" s="1">
        <v>14</v>
      </c>
      <c r="M786" s="1">
        <v>4</v>
      </c>
      <c r="S786" s="4">
        <f t="shared" si="60"/>
        <v>1.09524332</v>
      </c>
      <c r="T786" s="4">
        <f t="shared" si="61"/>
        <v>51.1608776632114</v>
      </c>
      <c r="U786" s="4"/>
      <c r="V786" s="4">
        <f>VLOOKUP(K786,$AA$2:$AC$26,3)</f>
        <v>0.009434</v>
      </c>
      <c r="W786" s="4">
        <f>VLOOKUP(L786,$AA$2:$AC$26,2)</f>
        <v>1.22284</v>
      </c>
      <c r="X786" s="4">
        <f t="shared" si="62"/>
        <v>1153.627256</v>
      </c>
      <c r="Y786" s="4">
        <f t="shared" si="63"/>
        <v>922.9018048</v>
      </c>
      <c r="Z786" s="4">
        <f t="shared" si="64"/>
        <v>1442.03407</v>
      </c>
      <c r="AA786" s="4"/>
      <c r="AB786" s="4"/>
      <c r="AC786" s="4"/>
    </row>
    <row r="787" hidden="1" spans="1:29">
      <c r="A787" s="1">
        <v>435</v>
      </c>
      <c r="B787" s="3">
        <v>1.0642</v>
      </c>
      <c r="C787" s="3">
        <v>354.35</v>
      </c>
      <c r="D787" s="3">
        <v>0.0635</v>
      </c>
      <c r="E787" s="3">
        <v>1.0217</v>
      </c>
      <c r="F787" s="3">
        <v>0.6423</v>
      </c>
      <c r="G787" s="3">
        <v>0.0107</v>
      </c>
      <c r="H787" s="1">
        <v>1.06417992596194</v>
      </c>
      <c r="I787" s="3">
        <v>5.3013</v>
      </c>
      <c r="J787" s="1">
        <v>5579</v>
      </c>
      <c r="K787" s="1">
        <v>6</v>
      </c>
      <c r="L787" s="1">
        <v>9</v>
      </c>
      <c r="M787" s="1">
        <v>2</v>
      </c>
      <c r="S787" s="4">
        <f t="shared" si="60"/>
        <v>0.68353566</v>
      </c>
      <c r="T787" s="4">
        <f t="shared" si="61"/>
        <v>51.0551265847499</v>
      </c>
      <c r="U787" s="4"/>
      <c r="V787" s="4">
        <f>VLOOKUP(K787,$AA$2:$AC$26,3)</f>
        <v>0.004583</v>
      </c>
      <c r="W787" s="4">
        <f>VLOOKUP(L787,$AA$2:$AC$26,2)</f>
        <v>0.7257</v>
      </c>
      <c r="X787" s="4">
        <f t="shared" si="62"/>
        <v>332.58831</v>
      </c>
      <c r="Y787" s="4">
        <f t="shared" si="63"/>
        <v>266.070648</v>
      </c>
      <c r="Z787" s="4">
        <f t="shared" si="64"/>
        <v>415.7353875</v>
      </c>
      <c r="AA787" s="4"/>
      <c r="AB787" s="4"/>
      <c r="AC787" s="4"/>
    </row>
    <row r="788" hidden="1" spans="1:29">
      <c r="A788" s="1">
        <v>1231</v>
      </c>
      <c r="B788" s="3">
        <v>1.3936</v>
      </c>
      <c r="C788" s="3">
        <v>1030.88</v>
      </c>
      <c r="D788" s="3">
        <v>1.1987</v>
      </c>
      <c r="E788" s="3">
        <v>1.1323</v>
      </c>
      <c r="F788" s="3">
        <v>1.2355</v>
      </c>
      <c r="G788" s="3">
        <v>0.0638</v>
      </c>
      <c r="H788" s="1">
        <v>1.39358428397844</v>
      </c>
      <c r="I788" s="3">
        <v>7.4392</v>
      </c>
      <c r="J788" s="1">
        <v>860</v>
      </c>
      <c r="K788" s="1">
        <v>10</v>
      </c>
      <c r="L788" s="1">
        <v>13</v>
      </c>
      <c r="M788" s="1">
        <v>6</v>
      </c>
      <c r="S788" s="4">
        <f t="shared" si="60"/>
        <v>1.7217928</v>
      </c>
      <c r="T788" s="4">
        <f t="shared" si="61"/>
        <v>50.4928765636637</v>
      </c>
      <c r="U788" s="4"/>
      <c r="V788" s="4">
        <f>VLOOKUP(K788,$AA$2:$AC$26,3)</f>
        <v>0</v>
      </c>
      <c r="W788" s="4">
        <f>VLOOKUP(L788,$AA$2:$AC$26,2)</f>
        <v>1.09051</v>
      </c>
      <c r="X788" s="4">
        <f t="shared" si="62"/>
        <v>0</v>
      </c>
      <c r="Y788" s="4">
        <f t="shared" si="63"/>
        <v>0</v>
      </c>
      <c r="Z788" s="4">
        <f t="shared" si="64"/>
        <v>0</v>
      </c>
      <c r="AA788" s="4"/>
      <c r="AB788" s="4"/>
      <c r="AC788" s="4"/>
    </row>
    <row r="789" hidden="1" spans="1:29">
      <c r="A789" s="1">
        <v>889</v>
      </c>
      <c r="B789" s="3">
        <v>1.2572</v>
      </c>
      <c r="C789" s="3">
        <v>1284.82</v>
      </c>
      <c r="D789" s="3">
        <v>0.5888</v>
      </c>
      <c r="E789" s="3">
        <v>1.0683</v>
      </c>
      <c r="F789" s="3">
        <v>0.8589</v>
      </c>
      <c r="G789" s="3">
        <v>0.0333</v>
      </c>
      <c r="H789" s="1">
        <v>1.25722956320931</v>
      </c>
      <c r="I789" s="3">
        <v>13.0105</v>
      </c>
      <c r="J789" s="1">
        <v>2182</v>
      </c>
      <c r="K789" s="1">
        <v>9</v>
      </c>
      <c r="L789" s="1">
        <v>16</v>
      </c>
      <c r="M789" s="1">
        <v>4</v>
      </c>
      <c r="S789" s="4">
        <f t="shared" si="60"/>
        <v>1.07980908</v>
      </c>
      <c r="T789" s="4">
        <f t="shared" si="61"/>
        <v>50.4399152523522</v>
      </c>
      <c r="U789" s="4"/>
      <c r="V789" s="4">
        <f>VLOOKUP(K789,$AA$2:$AC$26,3)</f>
        <v>0.009434</v>
      </c>
      <c r="W789" s="4">
        <f>VLOOKUP(L789,$AA$2:$AC$26,2)</f>
        <v>1.55394</v>
      </c>
      <c r="X789" s="4">
        <f t="shared" si="62"/>
        <v>1465.986996</v>
      </c>
      <c r="Y789" s="4">
        <f t="shared" si="63"/>
        <v>1172.7895968</v>
      </c>
      <c r="Z789" s="4">
        <f t="shared" si="64"/>
        <v>1832.483745</v>
      </c>
      <c r="AA789" s="4"/>
      <c r="AB789" s="4"/>
      <c r="AC789" s="4"/>
    </row>
    <row r="790" hidden="1" spans="1:29">
      <c r="A790" s="1">
        <v>484</v>
      </c>
      <c r="B790" s="3">
        <v>1.0755</v>
      </c>
      <c r="C790" s="3">
        <v>109.34</v>
      </c>
      <c r="D790" s="3">
        <v>0.0196</v>
      </c>
      <c r="E790" s="3">
        <v>1.0232</v>
      </c>
      <c r="F790" s="3">
        <v>0.6285</v>
      </c>
      <c r="G790" s="3">
        <v>0.0114</v>
      </c>
      <c r="H790" s="1">
        <v>1.07551826711513</v>
      </c>
      <c r="I790" s="3">
        <v>1.7384</v>
      </c>
      <c r="J790" s="1">
        <v>5567</v>
      </c>
      <c r="K790" s="1">
        <v>0</v>
      </c>
      <c r="L790" s="1">
        <v>14</v>
      </c>
      <c r="M790" s="1">
        <v>2</v>
      </c>
      <c r="S790" s="4">
        <f t="shared" si="60"/>
        <v>0.67595175</v>
      </c>
      <c r="T790" s="4">
        <f t="shared" si="61"/>
        <v>50.4343359952555</v>
      </c>
      <c r="U790" s="4"/>
      <c r="V790" s="4">
        <f>VLOOKUP(K790,$AA$2:$AC$26,3)</f>
        <v>0.001</v>
      </c>
      <c r="W790" s="4">
        <f>VLOOKUP(L790,$AA$2:$AC$26,2)</f>
        <v>1.22284</v>
      </c>
      <c r="X790" s="4">
        <f t="shared" si="62"/>
        <v>122.284</v>
      </c>
      <c r="Y790" s="4">
        <f t="shared" si="63"/>
        <v>97.8272</v>
      </c>
      <c r="Z790" s="4">
        <f t="shared" si="64"/>
        <v>152.855</v>
      </c>
      <c r="AA790" s="4"/>
      <c r="AB790" s="4"/>
      <c r="AC790" s="4"/>
    </row>
    <row r="791" hidden="1" spans="1:29">
      <c r="A791" s="1">
        <v>202</v>
      </c>
      <c r="B791" s="3">
        <v>1.0246</v>
      </c>
      <c r="C791" s="3">
        <v>126.92</v>
      </c>
      <c r="D791" s="3">
        <v>0.0162</v>
      </c>
      <c r="E791" s="3">
        <v>1.0121</v>
      </c>
      <c r="F791" s="3">
        <v>0.5549</v>
      </c>
      <c r="G791" s="3">
        <v>0.0057</v>
      </c>
      <c r="H791" s="1">
        <v>1.02460529446545</v>
      </c>
      <c r="I791" s="3">
        <v>2.2459</v>
      </c>
      <c r="J791" s="1">
        <v>7831</v>
      </c>
      <c r="K791" s="1">
        <v>4</v>
      </c>
      <c r="L791" s="1">
        <v>5</v>
      </c>
      <c r="M791" s="1">
        <v>1</v>
      </c>
      <c r="S791" s="4">
        <f t="shared" si="60"/>
        <v>0.56855054</v>
      </c>
      <c r="T791" s="4">
        <f t="shared" si="61"/>
        <v>50.3127074423553</v>
      </c>
      <c r="U791" s="4"/>
      <c r="V791" s="4">
        <f>VLOOKUP(K791,$AA$2:$AC$26,3)</f>
        <v>0.002828</v>
      </c>
      <c r="W791" s="4">
        <f>VLOOKUP(L791,$AA$2:$AC$26,2)</f>
        <v>0.44857</v>
      </c>
      <c r="X791" s="4">
        <f t="shared" si="62"/>
        <v>126.855596</v>
      </c>
      <c r="Y791" s="4">
        <f t="shared" si="63"/>
        <v>101.4844768</v>
      </c>
      <c r="Z791" s="4">
        <f t="shared" si="64"/>
        <v>158.569495</v>
      </c>
      <c r="AA791" s="4"/>
      <c r="AB791" s="4"/>
      <c r="AC791" s="4"/>
    </row>
    <row r="792" hidden="1" spans="1:29">
      <c r="A792" s="1">
        <v>356</v>
      </c>
      <c r="B792" s="3">
        <v>1.04</v>
      </c>
      <c r="C792" s="3">
        <v>363.38</v>
      </c>
      <c r="D792" s="3">
        <v>0.0463</v>
      </c>
      <c r="E792" s="3">
        <v>1.0154</v>
      </c>
      <c r="F792" s="3">
        <v>0.5396</v>
      </c>
      <c r="G792" s="3">
        <v>0.0072</v>
      </c>
      <c r="H792" s="1">
        <v>1.04000086930704</v>
      </c>
      <c r="I792" s="3">
        <v>6.6161</v>
      </c>
      <c r="J792" s="1">
        <v>7840</v>
      </c>
      <c r="K792" s="1">
        <v>4</v>
      </c>
      <c r="L792" s="1">
        <v>19</v>
      </c>
      <c r="M792" s="1">
        <v>1</v>
      </c>
      <c r="S792" s="4">
        <f t="shared" si="60"/>
        <v>0.561184</v>
      </c>
      <c r="T792" s="4">
        <f t="shared" si="61"/>
        <v>49.6893495404301</v>
      </c>
      <c r="U792" s="4"/>
      <c r="V792" s="4">
        <f>VLOOKUP(K792,$AA$2:$AC$26,3)</f>
        <v>0.002828</v>
      </c>
      <c r="W792" s="4">
        <f>VLOOKUP(L792,$AA$2:$AC$26,2)</f>
        <v>2.22929</v>
      </c>
      <c r="X792" s="4">
        <f t="shared" si="62"/>
        <v>630.443212</v>
      </c>
      <c r="Y792" s="4">
        <f t="shared" si="63"/>
        <v>504.3545696</v>
      </c>
      <c r="Z792" s="4">
        <f t="shared" si="64"/>
        <v>788.054015</v>
      </c>
      <c r="AA792" s="4"/>
      <c r="AB792" s="4"/>
      <c r="AC792" s="4"/>
    </row>
    <row r="793" hidden="1" spans="1:29">
      <c r="A793" s="1">
        <v>963</v>
      </c>
      <c r="B793" s="3">
        <v>1.1398</v>
      </c>
      <c r="C793" s="3">
        <v>224.19</v>
      </c>
      <c r="D793" s="3">
        <v>0.146</v>
      </c>
      <c r="E793" s="3">
        <v>1.0642</v>
      </c>
      <c r="F793" s="3">
        <v>1.1093</v>
      </c>
      <c r="G793" s="3">
        <v>0.0297</v>
      </c>
      <c r="H793" s="1">
        <v>1.13984508286942</v>
      </c>
      <c r="I793" s="3">
        <v>1.9494</v>
      </c>
      <c r="J793" s="1">
        <v>1536</v>
      </c>
      <c r="K793" s="1">
        <v>6</v>
      </c>
      <c r="L793" s="1">
        <v>6</v>
      </c>
      <c r="M793" s="1">
        <v>5</v>
      </c>
      <c r="S793" s="4">
        <f t="shared" si="60"/>
        <v>1.26438014</v>
      </c>
      <c r="T793" s="4">
        <f t="shared" si="61"/>
        <v>49.5533789425401</v>
      </c>
      <c r="U793" s="4"/>
      <c r="V793" s="4">
        <f>VLOOKUP(K793,$AA$2:$AC$26,3)</f>
        <v>0.004583</v>
      </c>
      <c r="W793" s="4">
        <f>VLOOKUP(L793,$AA$2:$AC$26,2)</f>
        <v>0.50592</v>
      </c>
      <c r="X793" s="4">
        <f t="shared" si="62"/>
        <v>231.863136</v>
      </c>
      <c r="Y793" s="4">
        <f t="shared" si="63"/>
        <v>185.4905088</v>
      </c>
      <c r="Z793" s="4">
        <f t="shared" si="64"/>
        <v>289.82892</v>
      </c>
      <c r="AA793" s="4"/>
      <c r="AB793" s="4"/>
      <c r="AC793" s="4"/>
    </row>
    <row r="794" hidden="1" spans="1:29">
      <c r="A794" s="1">
        <v>432</v>
      </c>
      <c r="B794" s="3">
        <v>1.0477</v>
      </c>
      <c r="C794" s="3">
        <v>149.5</v>
      </c>
      <c r="D794" s="3">
        <v>0.0268</v>
      </c>
      <c r="E794" s="3">
        <v>1.0187</v>
      </c>
      <c r="F794" s="3">
        <v>0.6275</v>
      </c>
      <c r="G794" s="3">
        <v>0.0092</v>
      </c>
      <c r="H794" s="1">
        <v>1.04767917460848</v>
      </c>
      <c r="I794" s="3">
        <v>2.3384</v>
      </c>
      <c r="J794" s="1">
        <v>5576</v>
      </c>
      <c r="K794" s="1">
        <v>3</v>
      </c>
      <c r="L794" s="1">
        <v>9</v>
      </c>
      <c r="M794" s="1">
        <v>2</v>
      </c>
      <c r="S794" s="4">
        <f t="shared" si="60"/>
        <v>0.65743175</v>
      </c>
      <c r="T794" s="4">
        <f t="shared" si="61"/>
        <v>49.0921504615896</v>
      </c>
      <c r="U794" s="4"/>
      <c r="V794" s="4">
        <f>VLOOKUP(K794,$AA$2:$AC$26,3)</f>
        <v>0.002236</v>
      </c>
      <c r="W794" s="4">
        <f>VLOOKUP(L794,$AA$2:$AC$26,2)</f>
        <v>0.7257</v>
      </c>
      <c r="X794" s="4">
        <f t="shared" si="62"/>
        <v>162.26652</v>
      </c>
      <c r="Y794" s="4">
        <f t="shared" si="63"/>
        <v>129.813216</v>
      </c>
      <c r="Z794" s="4">
        <f t="shared" si="64"/>
        <v>202.83315</v>
      </c>
      <c r="AA794" s="4"/>
      <c r="AB794" s="4"/>
      <c r="AC794" s="4"/>
    </row>
    <row r="795" hidden="1" spans="1:29">
      <c r="A795" s="1">
        <v>439</v>
      </c>
      <c r="B795" s="3">
        <v>1.049</v>
      </c>
      <c r="C795" s="3">
        <v>810.78</v>
      </c>
      <c r="D795" s="3">
        <v>0.1453</v>
      </c>
      <c r="E795" s="3">
        <v>1.019</v>
      </c>
      <c r="F795" s="3">
        <v>0.6248</v>
      </c>
      <c r="G795" s="3">
        <v>0.0099</v>
      </c>
      <c r="H795" s="1">
        <v>1.04900879513203</v>
      </c>
      <c r="I795" s="3">
        <v>11.6684</v>
      </c>
      <c r="J795" s="1">
        <v>5581</v>
      </c>
      <c r="K795" s="1">
        <v>10</v>
      </c>
      <c r="L795" s="1">
        <v>9</v>
      </c>
      <c r="M795" s="1">
        <v>2</v>
      </c>
      <c r="S795" s="4">
        <f t="shared" si="60"/>
        <v>0.6554152</v>
      </c>
      <c r="T795" s="4">
        <f t="shared" si="61"/>
        <v>48.9635074314167</v>
      </c>
      <c r="U795" s="4"/>
      <c r="V795" s="4">
        <f>VLOOKUP(K795,$AA$2:$AC$26,3)</f>
        <v>0</v>
      </c>
      <c r="W795" s="4">
        <f>VLOOKUP(L795,$AA$2:$AC$26,2)</f>
        <v>0.7257</v>
      </c>
      <c r="X795" s="4">
        <f t="shared" si="62"/>
        <v>0</v>
      </c>
      <c r="Y795" s="4">
        <f t="shared" si="63"/>
        <v>0</v>
      </c>
      <c r="Z795" s="4">
        <f t="shared" si="64"/>
        <v>0</v>
      </c>
      <c r="AA795" s="4"/>
      <c r="AB795" s="4"/>
      <c r="AC795" s="4"/>
    </row>
    <row r="796" hidden="1" spans="1:29">
      <c r="A796" s="1">
        <v>643</v>
      </c>
      <c r="B796" s="3">
        <v>1.0998</v>
      </c>
      <c r="C796" s="3">
        <v>306.36</v>
      </c>
      <c r="D796" s="3">
        <v>0.0882</v>
      </c>
      <c r="E796" s="3">
        <v>1.0337</v>
      </c>
      <c r="F796" s="3">
        <v>0.7543</v>
      </c>
      <c r="G796" s="3">
        <v>0.0166</v>
      </c>
      <c r="H796" s="1">
        <v>1.09978914931913</v>
      </c>
      <c r="I796" s="3">
        <v>4.0199</v>
      </c>
      <c r="J796" s="1">
        <v>3472</v>
      </c>
      <c r="K796" s="1">
        <v>5</v>
      </c>
      <c r="L796" s="1">
        <v>11</v>
      </c>
      <c r="M796" s="1">
        <v>3</v>
      </c>
      <c r="S796" s="4">
        <f t="shared" si="60"/>
        <v>0.82957914</v>
      </c>
      <c r="T796" s="4">
        <f t="shared" si="61"/>
        <v>48.8818553242851</v>
      </c>
      <c r="U796" s="4"/>
      <c r="V796" s="4">
        <f>VLOOKUP(K796,$AA$2:$AC$26,3)</f>
        <v>0.003606</v>
      </c>
      <c r="W796" s="4">
        <f>VLOOKUP(L796,$AA$2:$AC$26,2)</f>
        <v>0.917</v>
      </c>
      <c r="X796" s="4">
        <f t="shared" si="62"/>
        <v>330.6702</v>
      </c>
      <c r="Y796" s="4">
        <f t="shared" si="63"/>
        <v>264.53616</v>
      </c>
      <c r="Z796" s="4">
        <f t="shared" si="64"/>
        <v>413.33775</v>
      </c>
      <c r="AA796" s="4"/>
      <c r="AB796" s="4"/>
      <c r="AC796" s="4"/>
    </row>
    <row r="797" hidden="1" spans="1:29">
      <c r="A797" s="1">
        <v>579</v>
      </c>
      <c r="B797" s="3">
        <v>1.0514</v>
      </c>
      <c r="C797" s="3">
        <v>250.01</v>
      </c>
      <c r="D797" s="3">
        <v>0.072</v>
      </c>
      <c r="E797" s="3">
        <v>1.0264</v>
      </c>
      <c r="F797" s="3">
        <v>0.7849</v>
      </c>
      <c r="G797" s="3">
        <v>0.0122</v>
      </c>
      <c r="H797" s="1">
        <v>1.05142568637405</v>
      </c>
      <c r="I797" s="3">
        <v>3.1213</v>
      </c>
      <c r="J797" s="1">
        <v>3472</v>
      </c>
      <c r="K797" s="1">
        <v>7</v>
      </c>
      <c r="L797" s="1">
        <v>5</v>
      </c>
      <c r="M797" s="1">
        <v>3</v>
      </c>
      <c r="S797" s="4">
        <f t="shared" si="60"/>
        <v>0.82524386</v>
      </c>
      <c r="T797" s="4">
        <f t="shared" si="61"/>
        <v>48.6264046752364</v>
      </c>
      <c r="U797" s="4"/>
      <c r="V797" s="4">
        <f>VLOOKUP(K797,$AA$2:$AC$26,3)</f>
        <v>0.005831</v>
      </c>
      <c r="W797" s="4">
        <f>VLOOKUP(L797,$AA$2:$AC$26,2)</f>
        <v>0.44857</v>
      </c>
      <c r="X797" s="4">
        <f t="shared" si="62"/>
        <v>261.561167</v>
      </c>
      <c r="Y797" s="4">
        <f t="shared" si="63"/>
        <v>209.2489336</v>
      </c>
      <c r="Z797" s="4">
        <f t="shared" si="64"/>
        <v>326.95145875</v>
      </c>
      <c r="AA797" s="4"/>
      <c r="AB797" s="4"/>
      <c r="AC797" s="4"/>
    </row>
    <row r="798" hidden="1" spans="1:29">
      <c r="A798" s="1">
        <v>335</v>
      </c>
      <c r="B798" s="3">
        <v>1.0427</v>
      </c>
      <c r="C798" s="3">
        <v>423.34</v>
      </c>
      <c r="D798" s="3">
        <v>0.054</v>
      </c>
      <c r="E798" s="3">
        <v>1.0153</v>
      </c>
      <c r="F798" s="3">
        <v>0.5266</v>
      </c>
      <c r="G798" s="3">
        <v>0.0075</v>
      </c>
      <c r="H798" s="1">
        <v>1.04273528611372</v>
      </c>
      <c r="I798" s="3">
        <v>7.7772</v>
      </c>
      <c r="J798" s="1">
        <v>7840</v>
      </c>
      <c r="K798" s="1">
        <v>5</v>
      </c>
      <c r="L798" s="1">
        <v>17</v>
      </c>
      <c r="M798" s="1">
        <v>1</v>
      </c>
      <c r="S798" s="4">
        <f t="shared" si="60"/>
        <v>0.54908582</v>
      </c>
      <c r="T798" s="4">
        <f t="shared" si="61"/>
        <v>48.6181310188346</v>
      </c>
      <c r="U798" s="4"/>
      <c r="V798" s="4">
        <f>VLOOKUP(K798,$AA$2:$AC$26,3)</f>
        <v>0.003606</v>
      </c>
      <c r="W798" s="4">
        <f>VLOOKUP(L798,$AA$2:$AC$26,2)</f>
        <v>1.75256</v>
      </c>
      <c r="X798" s="4">
        <f t="shared" si="62"/>
        <v>631.973136</v>
      </c>
      <c r="Y798" s="4">
        <f t="shared" si="63"/>
        <v>505.5785088</v>
      </c>
      <c r="Z798" s="4">
        <f t="shared" si="64"/>
        <v>789.96642</v>
      </c>
      <c r="AA798" s="4"/>
      <c r="AB798" s="4"/>
      <c r="AC798" s="4"/>
    </row>
    <row r="799" hidden="1" spans="1:29">
      <c r="A799" s="1">
        <v>864</v>
      </c>
      <c r="B799" s="3">
        <v>1.1147</v>
      </c>
      <c r="C799" s="3">
        <v>381.44</v>
      </c>
      <c r="D799" s="3">
        <v>0.1748</v>
      </c>
      <c r="E799" s="3">
        <v>1.0458</v>
      </c>
      <c r="F799" s="3">
        <v>0.9288</v>
      </c>
      <c r="G799" s="3">
        <v>0.0228</v>
      </c>
      <c r="H799" s="1">
        <v>1.11466393719618</v>
      </c>
      <c r="I799" s="3">
        <v>3.9016</v>
      </c>
      <c r="J799" s="1">
        <v>2182</v>
      </c>
      <c r="K799" s="1">
        <v>6</v>
      </c>
      <c r="L799" s="1">
        <v>14</v>
      </c>
      <c r="M799" s="1">
        <v>4</v>
      </c>
      <c r="S799" s="4">
        <f t="shared" si="60"/>
        <v>1.03533336</v>
      </c>
      <c r="T799" s="4">
        <f t="shared" si="61"/>
        <v>48.3623706297534</v>
      </c>
      <c r="U799" s="4"/>
      <c r="V799" s="4">
        <f>VLOOKUP(K799,$AA$2:$AC$26,3)</f>
        <v>0.004583</v>
      </c>
      <c r="W799" s="4">
        <f>VLOOKUP(L799,$AA$2:$AC$26,2)</f>
        <v>1.22284</v>
      </c>
      <c r="X799" s="4">
        <f t="shared" si="62"/>
        <v>560.427572</v>
      </c>
      <c r="Y799" s="4">
        <f t="shared" si="63"/>
        <v>448.3420576</v>
      </c>
      <c r="Z799" s="4">
        <f t="shared" si="64"/>
        <v>700.534465</v>
      </c>
      <c r="AA799" s="4"/>
      <c r="AB799" s="4"/>
      <c r="AC799" s="4"/>
    </row>
    <row r="800" hidden="1" spans="1:29">
      <c r="A800" s="1">
        <v>723</v>
      </c>
      <c r="B800" s="3">
        <v>1.1537</v>
      </c>
      <c r="C800" s="3">
        <v>1137.72</v>
      </c>
      <c r="D800" s="3">
        <v>0.3276</v>
      </c>
      <c r="E800" s="3">
        <v>1.0437</v>
      </c>
      <c r="F800" s="3">
        <v>0.7073</v>
      </c>
      <c r="G800" s="3">
        <v>0.0209</v>
      </c>
      <c r="H800" s="1">
        <v>1.15367558730364</v>
      </c>
      <c r="I800" s="3">
        <v>14.0624</v>
      </c>
      <c r="J800" s="1">
        <v>3473</v>
      </c>
      <c r="K800" s="1">
        <v>8</v>
      </c>
      <c r="L800" s="1">
        <v>18</v>
      </c>
      <c r="M800" s="1">
        <v>3</v>
      </c>
      <c r="S800" s="4">
        <f t="shared" si="60"/>
        <v>0.81601201</v>
      </c>
      <c r="T800" s="4">
        <f t="shared" si="61"/>
        <v>48.0893539196807</v>
      </c>
      <c r="U800" s="4"/>
      <c r="V800" s="4">
        <f>VLOOKUP(K800,$AA$2:$AC$26,3)</f>
        <v>0.007416</v>
      </c>
      <c r="W800" s="4">
        <f>VLOOKUP(L800,$AA$2:$AC$26,2)</f>
        <v>1.9766</v>
      </c>
      <c r="X800" s="4">
        <f t="shared" si="62"/>
        <v>1465.84656</v>
      </c>
      <c r="Y800" s="4">
        <f t="shared" si="63"/>
        <v>1172.677248</v>
      </c>
      <c r="Z800" s="4">
        <f t="shared" si="64"/>
        <v>1832.3082</v>
      </c>
      <c r="AA800" s="4"/>
      <c r="AB800" s="4"/>
      <c r="AC800" s="4"/>
    </row>
    <row r="801" hidden="1" spans="1:29">
      <c r="A801" s="1">
        <v>510</v>
      </c>
      <c r="B801" s="3">
        <v>1.061</v>
      </c>
      <c r="C801" s="3">
        <v>314.2</v>
      </c>
      <c r="D801" s="3">
        <v>0.0563</v>
      </c>
      <c r="E801" s="3">
        <v>1.0213</v>
      </c>
      <c r="F801" s="3">
        <v>0.6051</v>
      </c>
      <c r="G801" s="3">
        <v>0.0104</v>
      </c>
      <c r="H801" s="1">
        <v>1.06102052661458</v>
      </c>
      <c r="I801" s="3">
        <v>5.0607</v>
      </c>
      <c r="J801" s="1">
        <v>5579</v>
      </c>
      <c r="K801" s="1">
        <v>4</v>
      </c>
      <c r="L801" s="1">
        <v>16</v>
      </c>
      <c r="M801" s="1">
        <v>2</v>
      </c>
      <c r="S801" s="4">
        <f t="shared" si="60"/>
        <v>0.6420111</v>
      </c>
      <c r="T801" s="4">
        <f t="shared" si="61"/>
        <v>47.9535449245099</v>
      </c>
      <c r="U801" s="4"/>
      <c r="V801" s="4">
        <f>VLOOKUP(K801,$AA$2:$AC$26,3)</f>
        <v>0.002828</v>
      </c>
      <c r="W801" s="4">
        <f>VLOOKUP(L801,$AA$2:$AC$26,2)</f>
        <v>1.55394</v>
      </c>
      <c r="X801" s="4">
        <f t="shared" si="62"/>
        <v>439.454232</v>
      </c>
      <c r="Y801" s="4">
        <f t="shared" si="63"/>
        <v>351.5633856</v>
      </c>
      <c r="Z801" s="4">
        <f t="shared" si="64"/>
        <v>549.31779</v>
      </c>
      <c r="AA801" s="4"/>
      <c r="AB801" s="4"/>
      <c r="AC801" s="4"/>
    </row>
    <row r="802" hidden="1" spans="1:29">
      <c r="A802" s="1">
        <v>717</v>
      </c>
      <c r="B802" s="3">
        <v>1.0688</v>
      </c>
      <c r="C802" s="3">
        <v>182.27</v>
      </c>
      <c r="D802" s="3">
        <v>0.0526</v>
      </c>
      <c r="E802" s="3">
        <v>1.0297</v>
      </c>
      <c r="F802" s="3">
        <v>0.7609</v>
      </c>
      <c r="G802" s="3">
        <v>0.014</v>
      </c>
      <c r="H802" s="1">
        <v>1.06884785348276</v>
      </c>
      <c r="I802" s="3">
        <v>2.3789</v>
      </c>
      <c r="J802" s="1">
        <v>3468</v>
      </c>
      <c r="K802" s="1">
        <v>2</v>
      </c>
      <c r="L802" s="1">
        <v>18</v>
      </c>
      <c r="M802" s="1">
        <v>3</v>
      </c>
      <c r="S802" s="4">
        <f t="shared" si="60"/>
        <v>0.81324992</v>
      </c>
      <c r="T802" s="4">
        <f t="shared" si="61"/>
        <v>47.892066143505</v>
      </c>
      <c r="U802" s="4"/>
      <c r="V802" s="4">
        <f>VLOOKUP(K802,$AA$2:$AC$26,3)</f>
        <v>0.001732</v>
      </c>
      <c r="W802" s="4">
        <f>VLOOKUP(L802,$AA$2:$AC$26,2)</f>
        <v>1.9766</v>
      </c>
      <c r="X802" s="4">
        <f t="shared" si="62"/>
        <v>342.34712</v>
      </c>
      <c r="Y802" s="4">
        <f t="shared" si="63"/>
        <v>273.877696</v>
      </c>
      <c r="Z802" s="4">
        <f t="shared" si="64"/>
        <v>427.9339</v>
      </c>
      <c r="AA802" s="4"/>
      <c r="AB802" s="4"/>
      <c r="AC802" s="4"/>
    </row>
    <row r="803" hidden="1" spans="1:29">
      <c r="A803" s="1">
        <v>622</v>
      </c>
      <c r="B803" s="3">
        <v>1.0756</v>
      </c>
      <c r="C803" s="3">
        <v>302.45</v>
      </c>
      <c r="D803" s="3">
        <v>0.0871</v>
      </c>
      <c r="E803" s="3">
        <v>1.0298</v>
      </c>
      <c r="F803" s="3">
        <v>0.7427</v>
      </c>
      <c r="G803" s="3">
        <v>0.0146</v>
      </c>
      <c r="H803" s="1">
        <v>1.07557552629704</v>
      </c>
      <c r="I803" s="3">
        <v>3.954</v>
      </c>
      <c r="J803" s="1">
        <v>3472</v>
      </c>
      <c r="K803" s="1">
        <v>6</v>
      </c>
      <c r="L803" s="1">
        <v>9</v>
      </c>
      <c r="M803" s="1">
        <v>3</v>
      </c>
      <c r="S803" s="4">
        <f t="shared" si="60"/>
        <v>0.79884812</v>
      </c>
      <c r="T803" s="4">
        <f t="shared" si="61"/>
        <v>47.0710705526144</v>
      </c>
      <c r="U803" s="4"/>
      <c r="V803" s="4">
        <f>VLOOKUP(K803,$AA$2:$AC$26,3)</f>
        <v>0.004583</v>
      </c>
      <c r="W803" s="4">
        <f>VLOOKUP(L803,$AA$2:$AC$26,2)</f>
        <v>0.7257</v>
      </c>
      <c r="X803" s="4">
        <f t="shared" si="62"/>
        <v>332.58831</v>
      </c>
      <c r="Y803" s="4">
        <f t="shared" si="63"/>
        <v>266.070648</v>
      </c>
      <c r="Z803" s="4">
        <f t="shared" si="64"/>
        <v>415.7353875</v>
      </c>
      <c r="AA803" s="4"/>
      <c r="AB803" s="4"/>
      <c r="AC803" s="4"/>
    </row>
    <row r="804" hidden="1" spans="1:29">
      <c r="A804" s="1">
        <v>344</v>
      </c>
      <c r="B804" s="3">
        <v>1.0324</v>
      </c>
      <c r="C804" s="3">
        <v>243.93</v>
      </c>
      <c r="D804" s="3">
        <v>0.0311</v>
      </c>
      <c r="E804" s="3">
        <v>1.0136</v>
      </c>
      <c r="F804" s="3">
        <v>0.514</v>
      </c>
      <c r="G804" s="3">
        <v>0.0066</v>
      </c>
      <c r="H804" s="1">
        <v>1.03240110205712</v>
      </c>
      <c r="I804" s="3">
        <v>4.5709</v>
      </c>
      <c r="J804" s="1">
        <v>7837</v>
      </c>
      <c r="K804" s="1">
        <v>3</v>
      </c>
      <c r="L804" s="1">
        <v>18</v>
      </c>
      <c r="M804" s="1">
        <v>1</v>
      </c>
      <c r="S804" s="4">
        <f t="shared" si="60"/>
        <v>0.5306536</v>
      </c>
      <c r="T804" s="4">
        <f t="shared" si="61"/>
        <v>46.9770821454806</v>
      </c>
      <c r="U804" s="4"/>
      <c r="V804" s="4">
        <f>VLOOKUP(K804,$AA$2:$AC$26,3)</f>
        <v>0.002236</v>
      </c>
      <c r="W804" s="4">
        <f>VLOOKUP(L804,$AA$2:$AC$26,2)</f>
        <v>1.9766</v>
      </c>
      <c r="X804" s="4">
        <f t="shared" si="62"/>
        <v>441.96776</v>
      </c>
      <c r="Y804" s="4">
        <f t="shared" si="63"/>
        <v>353.574208</v>
      </c>
      <c r="Z804" s="4">
        <f t="shared" si="64"/>
        <v>552.4597</v>
      </c>
      <c r="AA804" s="4"/>
      <c r="AB804" s="4"/>
      <c r="AC804" s="4"/>
    </row>
    <row r="805" hidden="1" spans="1:29">
      <c r="A805" s="1">
        <v>530</v>
      </c>
      <c r="B805" s="3">
        <v>1.07</v>
      </c>
      <c r="C805" s="3">
        <v>232.72</v>
      </c>
      <c r="D805" s="3">
        <v>0.0417</v>
      </c>
      <c r="E805" s="3">
        <v>1.0235</v>
      </c>
      <c r="F805" s="3">
        <v>0.5878</v>
      </c>
      <c r="G805" s="3">
        <v>0.0112</v>
      </c>
      <c r="H805" s="1">
        <v>1.06995051492138</v>
      </c>
      <c r="I805" s="3">
        <v>3.7905</v>
      </c>
      <c r="J805" s="1">
        <v>5575</v>
      </c>
      <c r="K805" s="1">
        <v>2</v>
      </c>
      <c r="L805" s="1">
        <v>18</v>
      </c>
      <c r="M805" s="1">
        <v>2</v>
      </c>
      <c r="S805" s="4">
        <f t="shared" si="60"/>
        <v>0.628946</v>
      </c>
      <c r="T805" s="4">
        <f t="shared" si="61"/>
        <v>46.9608333652279</v>
      </c>
      <c r="U805" s="4"/>
      <c r="V805" s="4">
        <f>VLOOKUP(K805,$AA$2:$AC$26,3)</f>
        <v>0.001732</v>
      </c>
      <c r="W805" s="4">
        <f>VLOOKUP(L805,$AA$2:$AC$26,2)</f>
        <v>1.9766</v>
      </c>
      <c r="X805" s="4">
        <f t="shared" si="62"/>
        <v>342.34712</v>
      </c>
      <c r="Y805" s="4">
        <f t="shared" si="63"/>
        <v>273.877696</v>
      </c>
      <c r="Z805" s="4">
        <f t="shared" si="64"/>
        <v>427.9339</v>
      </c>
      <c r="AA805" s="4"/>
      <c r="AB805" s="4"/>
      <c r="AC805" s="4"/>
    </row>
    <row r="806" hidden="1" spans="1:29">
      <c r="A806" s="1">
        <v>1077</v>
      </c>
      <c r="B806" s="3">
        <v>1.3584</v>
      </c>
      <c r="C806" s="3">
        <v>1593.45</v>
      </c>
      <c r="D806" s="3">
        <v>1.0374</v>
      </c>
      <c r="E806" s="3">
        <v>1.0952</v>
      </c>
      <c r="F806" s="3">
        <v>0.8813</v>
      </c>
      <c r="G806" s="3">
        <v>0.047</v>
      </c>
      <c r="H806" s="1">
        <v>1.35839511156587</v>
      </c>
      <c r="I806" s="3">
        <v>14.3453</v>
      </c>
      <c r="J806" s="1">
        <v>1536</v>
      </c>
      <c r="K806" s="1">
        <v>10</v>
      </c>
      <c r="L806" s="1">
        <v>16</v>
      </c>
      <c r="M806" s="1">
        <v>5</v>
      </c>
      <c r="S806" s="4">
        <f t="shared" si="60"/>
        <v>1.19715792</v>
      </c>
      <c r="T806" s="4">
        <f t="shared" si="61"/>
        <v>46.9188167285063</v>
      </c>
      <c r="U806" s="4"/>
      <c r="V806" s="4">
        <f>VLOOKUP(K806,$AA$2:$AC$26,3)</f>
        <v>0</v>
      </c>
      <c r="W806" s="4">
        <f>VLOOKUP(L806,$AA$2:$AC$26,2)</f>
        <v>1.55394</v>
      </c>
      <c r="X806" s="4">
        <f t="shared" si="62"/>
        <v>0</v>
      </c>
      <c r="Y806" s="4">
        <f t="shared" si="63"/>
        <v>0</v>
      </c>
      <c r="Z806" s="4">
        <f t="shared" si="64"/>
        <v>0</v>
      </c>
      <c r="AA806" s="4"/>
      <c r="AB806" s="4"/>
      <c r="AC806" s="4"/>
    </row>
    <row r="807" hidden="1" spans="1:29">
      <c r="A807" s="1">
        <v>712</v>
      </c>
      <c r="B807" s="3">
        <v>1.1209</v>
      </c>
      <c r="C807" s="3">
        <v>955.58</v>
      </c>
      <c r="D807" s="3">
        <v>0.2751</v>
      </c>
      <c r="E807" s="3">
        <v>1.0383</v>
      </c>
      <c r="F807" s="3">
        <v>0.7095</v>
      </c>
      <c r="G807" s="3">
        <v>0.0187</v>
      </c>
      <c r="H807" s="1">
        <v>1.12088224526254</v>
      </c>
      <c r="I807" s="3">
        <v>11.8383</v>
      </c>
      <c r="J807" s="1">
        <v>3473</v>
      </c>
      <c r="K807" s="1">
        <v>8</v>
      </c>
      <c r="L807" s="1">
        <v>17</v>
      </c>
      <c r="M807" s="1">
        <v>3</v>
      </c>
      <c r="S807" s="4">
        <f t="shared" si="60"/>
        <v>0.79527855</v>
      </c>
      <c r="T807" s="4">
        <f t="shared" si="61"/>
        <v>46.8674862465326</v>
      </c>
      <c r="U807" s="4"/>
      <c r="V807" s="4">
        <f>VLOOKUP(K807,$AA$2:$AC$26,3)</f>
        <v>0.007416</v>
      </c>
      <c r="W807" s="4">
        <f>VLOOKUP(L807,$AA$2:$AC$26,2)</f>
        <v>1.75256</v>
      </c>
      <c r="X807" s="4">
        <f t="shared" si="62"/>
        <v>1299.698496</v>
      </c>
      <c r="Y807" s="4">
        <f t="shared" si="63"/>
        <v>1039.7587968</v>
      </c>
      <c r="Z807" s="4">
        <f t="shared" si="64"/>
        <v>1624.62312</v>
      </c>
      <c r="AA807" s="4"/>
      <c r="AB807" s="4"/>
      <c r="AC807" s="4"/>
    </row>
    <row r="808" hidden="1" spans="1:29">
      <c r="A808" s="1">
        <v>1109</v>
      </c>
      <c r="B808" s="3">
        <v>1.3742</v>
      </c>
      <c r="C808" s="3">
        <v>1535.62</v>
      </c>
      <c r="D808" s="3">
        <v>0.9998</v>
      </c>
      <c r="E808" s="3">
        <v>1.1021</v>
      </c>
      <c r="F808" s="3">
        <v>0.8689</v>
      </c>
      <c r="G808" s="3">
        <v>0.0477</v>
      </c>
      <c r="H808" s="1">
        <v>1.37416033698186</v>
      </c>
      <c r="I808" s="3">
        <v>14.1203</v>
      </c>
      <c r="J808" s="1">
        <v>1536</v>
      </c>
      <c r="K808" s="1">
        <v>9</v>
      </c>
      <c r="L808" s="1">
        <v>19</v>
      </c>
      <c r="M808" s="1">
        <v>5</v>
      </c>
      <c r="S808" s="4">
        <f t="shared" si="60"/>
        <v>1.19404238</v>
      </c>
      <c r="T808" s="4">
        <f t="shared" si="61"/>
        <v>46.7967129961346</v>
      </c>
      <c r="U808" s="4"/>
      <c r="V808" s="4">
        <f>VLOOKUP(K808,$AA$2:$AC$26,3)</f>
        <v>0.009434</v>
      </c>
      <c r="W808" s="4">
        <f>VLOOKUP(L808,$AA$2:$AC$26,2)</f>
        <v>2.22929</v>
      </c>
      <c r="X808" s="4">
        <f t="shared" si="62"/>
        <v>2103.112186</v>
      </c>
      <c r="Y808" s="4">
        <f t="shared" si="63"/>
        <v>1682.4897488</v>
      </c>
      <c r="Z808" s="4">
        <f t="shared" si="64"/>
        <v>2628.8902325</v>
      </c>
      <c r="AA808" s="4"/>
      <c r="AB808" s="4"/>
      <c r="AC808" s="4"/>
    </row>
    <row r="809" hidden="1" spans="1:29">
      <c r="A809" s="1">
        <v>574</v>
      </c>
      <c r="B809" s="3">
        <v>1.0795</v>
      </c>
      <c r="C809" s="3">
        <v>91.4</v>
      </c>
      <c r="D809" s="3">
        <v>0.0264</v>
      </c>
      <c r="E809" s="3">
        <v>1.0329</v>
      </c>
      <c r="F809" s="3">
        <v>0.7366</v>
      </c>
      <c r="G809" s="3">
        <v>0.015</v>
      </c>
      <c r="H809" s="1">
        <v>1.07951437232767</v>
      </c>
      <c r="I809" s="3">
        <v>1.2153</v>
      </c>
      <c r="J809" s="1">
        <v>3456</v>
      </c>
      <c r="K809" s="1">
        <v>2</v>
      </c>
      <c r="L809" s="1">
        <v>5</v>
      </c>
      <c r="M809" s="1">
        <v>3</v>
      </c>
      <c r="S809" s="4">
        <f t="shared" si="60"/>
        <v>0.7951597</v>
      </c>
      <c r="T809" s="4">
        <f t="shared" si="61"/>
        <v>46.7456526965892</v>
      </c>
      <c r="U809" s="4"/>
      <c r="V809" s="4">
        <f>VLOOKUP(K809,$AA$2:$AC$26,3)</f>
        <v>0.001732</v>
      </c>
      <c r="W809" s="4">
        <f>VLOOKUP(L809,$AA$2:$AC$26,2)</f>
        <v>0.44857</v>
      </c>
      <c r="X809" s="4">
        <f t="shared" si="62"/>
        <v>77.692324</v>
      </c>
      <c r="Y809" s="4">
        <f t="shared" si="63"/>
        <v>62.1538592</v>
      </c>
      <c r="Z809" s="4">
        <f t="shared" si="64"/>
        <v>97.115405</v>
      </c>
      <c r="AA809" s="4"/>
      <c r="AB809" s="4"/>
      <c r="AC809" s="4"/>
    </row>
    <row r="810" hidden="1" spans="1:29">
      <c r="A810" s="1">
        <v>674</v>
      </c>
      <c r="B810" s="3">
        <v>1.097</v>
      </c>
      <c r="C810" s="3">
        <v>216.89</v>
      </c>
      <c r="D810" s="3">
        <v>0.0625</v>
      </c>
      <c r="E810" s="3">
        <v>1.0334</v>
      </c>
      <c r="F810" s="3">
        <v>0.7135</v>
      </c>
      <c r="G810" s="3">
        <v>0.0164</v>
      </c>
      <c r="H810" s="1">
        <v>1.0970062713337</v>
      </c>
      <c r="I810" s="3">
        <v>3.0225</v>
      </c>
      <c r="J810" s="1">
        <v>3470</v>
      </c>
      <c r="K810" s="1">
        <v>3</v>
      </c>
      <c r="L810" s="1">
        <v>14</v>
      </c>
      <c r="M810" s="1">
        <v>3</v>
      </c>
      <c r="S810" s="4">
        <f t="shared" si="60"/>
        <v>0.7827095</v>
      </c>
      <c r="T810" s="4">
        <f t="shared" si="61"/>
        <v>46.1068383217085</v>
      </c>
      <c r="U810" s="4"/>
      <c r="V810" s="4">
        <f>VLOOKUP(K810,$AA$2:$AC$26,3)</f>
        <v>0.002236</v>
      </c>
      <c r="W810" s="4">
        <f>VLOOKUP(L810,$AA$2:$AC$26,2)</f>
        <v>1.22284</v>
      </c>
      <c r="X810" s="4">
        <f t="shared" si="62"/>
        <v>273.427024</v>
      </c>
      <c r="Y810" s="4">
        <f t="shared" si="63"/>
        <v>218.7416192</v>
      </c>
      <c r="Z810" s="4">
        <f t="shared" si="64"/>
        <v>341.78378</v>
      </c>
      <c r="AA810" s="4"/>
      <c r="AB810" s="4"/>
      <c r="AC810" s="4"/>
    </row>
    <row r="811" hidden="1" spans="1:29">
      <c r="A811" s="1">
        <v>790</v>
      </c>
      <c r="B811" s="3">
        <v>1.0823</v>
      </c>
      <c r="C811" s="3">
        <v>453.98</v>
      </c>
      <c r="D811" s="3">
        <v>0.2081</v>
      </c>
      <c r="E811" s="3">
        <v>1.0405</v>
      </c>
      <c r="F811" s="3">
        <v>0.9095</v>
      </c>
      <c r="G811" s="3">
        <v>0.0195</v>
      </c>
      <c r="H811" s="1">
        <v>1.08229561596689</v>
      </c>
      <c r="I811" s="3">
        <v>4.7952</v>
      </c>
      <c r="J811" s="1">
        <v>2182</v>
      </c>
      <c r="K811" s="1">
        <v>9</v>
      </c>
      <c r="L811" s="1">
        <v>7</v>
      </c>
      <c r="M811" s="1">
        <v>4</v>
      </c>
      <c r="S811" s="4">
        <f t="shared" si="60"/>
        <v>0.98435185</v>
      </c>
      <c r="T811" s="4">
        <f t="shared" si="61"/>
        <v>45.9809283067856</v>
      </c>
      <c r="U811" s="4"/>
      <c r="V811" s="4">
        <f>VLOOKUP(K811,$AA$2:$AC$26,3)</f>
        <v>0.009434</v>
      </c>
      <c r="W811" s="4">
        <f>VLOOKUP(L811,$AA$2:$AC$26,2)</f>
        <v>0.57059</v>
      </c>
      <c r="X811" s="4">
        <f t="shared" si="62"/>
        <v>538.294606</v>
      </c>
      <c r="Y811" s="4">
        <f t="shared" si="63"/>
        <v>430.6356848</v>
      </c>
      <c r="Z811" s="4">
        <f t="shared" si="64"/>
        <v>672.8682575</v>
      </c>
      <c r="AA811" s="4"/>
      <c r="AB811" s="4"/>
      <c r="AC811" s="4"/>
    </row>
    <row r="812" hidden="1" spans="1:29">
      <c r="A812" s="1">
        <v>522</v>
      </c>
      <c r="B812" s="3">
        <v>1.0525</v>
      </c>
      <c r="C812" s="3">
        <v>395.5</v>
      </c>
      <c r="D812" s="3">
        <v>0.0709</v>
      </c>
      <c r="E812" s="3">
        <v>1.0201</v>
      </c>
      <c r="F812" s="3">
        <v>0.5819</v>
      </c>
      <c r="G812" s="3">
        <v>0.0098</v>
      </c>
      <c r="H812" s="1">
        <v>1.05252542579993</v>
      </c>
      <c r="I812" s="3">
        <v>6.5348</v>
      </c>
      <c r="J812" s="1">
        <v>5580</v>
      </c>
      <c r="K812" s="1">
        <v>5</v>
      </c>
      <c r="L812" s="1">
        <v>17</v>
      </c>
      <c r="M812" s="1">
        <v>2</v>
      </c>
      <c r="S812" s="4">
        <f t="shared" si="60"/>
        <v>0.61244975</v>
      </c>
      <c r="T812" s="4">
        <f t="shared" si="61"/>
        <v>45.7496273778798</v>
      </c>
      <c r="U812" s="4"/>
      <c r="V812" s="4">
        <f>VLOOKUP(K812,$AA$2:$AC$26,3)</f>
        <v>0.003606</v>
      </c>
      <c r="W812" s="4">
        <f>VLOOKUP(L812,$AA$2:$AC$26,2)</f>
        <v>1.75256</v>
      </c>
      <c r="X812" s="4">
        <f t="shared" si="62"/>
        <v>631.973136</v>
      </c>
      <c r="Y812" s="4">
        <f t="shared" si="63"/>
        <v>505.5785088</v>
      </c>
      <c r="Z812" s="4">
        <f t="shared" si="64"/>
        <v>789.96642</v>
      </c>
      <c r="AA812" s="4"/>
      <c r="AB812" s="4"/>
      <c r="AC812" s="4"/>
    </row>
    <row r="813" hidden="1" spans="1:29">
      <c r="A813" s="1">
        <v>567</v>
      </c>
      <c r="B813" s="3">
        <v>1.0526</v>
      </c>
      <c r="C813" s="3">
        <v>187.04</v>
      </c>
      <c r="D813" s="3">
        <v>0.0539</v>
      </c>
      <c r="E813" s="3">
        <v>1.0274</v>
      </c>
      <c r="F813" s="3">
        <v>0.7376</v>
      </c>
      <c r="G813" s="3">
        <v>0.0123</v>
      </c>
      <c r="H813" s="1">
        <v>1.05263201695251</v>
      </c>
      <c r="I813" s="3">
        <v>2.5189</v>
      </c>
      <c r="J813" s="1">
        <v>3472</v>
      </c>
      <c r="K813" s="1">
        <v>6</v>
      </c>
      <c r="L813" s="1">
        <v>4</v>
      </c>
      <c r="M813" s="1">
        <v>3</v>
      </c>
      <c r="S813" s="4">
        <f t="shared" si="60"/>
        <v>0.77639776</v>
      </c>
      <c r="T813" s="4">
        <f t="shared" si="61"/>
        <v>45.7482127364232</v>
      </c>
      <c r="U813" s="4"/>
      <c r="V813" s="4">
        <f>VLOOKUP(K813,$AA$2:$AC$26,3)</f>
        <v>0.004583</v>
      </c>
      <c r="W813" s="4">
        <f>VLOOKUP(L813,$AA$2:$AC$26,2)</f>
        <v>0.39773</v>
      </c>
      <c r="X813" s="4">
        <f t="shared" si="62"/>
        <v>182.279659</v>
      </c>
      <c r="Y813" s="4">
        <f t="shared" si="63"/>
        <v>145.8237272</v>
      </c>
      <c r="Z813" s="4">
        <f t="shared" si="64"/>
        <v>227.84957375</v>
      </c>
      <c r="AA813" s="4"/>
      <c r="AB813" s="4"/>
      <c r="AC813" s="4"/>
    </row>
    <row r="814" hidden="1" spans="1:29">
      <c r="A814" s="1">
        <v>601</v>
      </c>
      <c r="B814" s="3">
        <v>1.0719</v>
      </c>
      <c r="C814" s="3">
        <v>332.26</v>
      </c>
      <c r="D814" s="3">
        <v>0.0957</v>
      </c>
      <c r="E814" s="3">
        <v>1.0299</v>
      </c>
      <c r="F814" s="3">
        <v>0.7242</v>
      </c>
      <c r="G814" s="3">
        <v>0.0143</v>
      </c>
      <c r="H814" s="1">
        <v>1.071892493576</v>
      </c>
      <c r="I814" s="3">
        <v>4.4843</v>
      </c>
      <c r="J814" s="1">
        <v>3472</v>
      </c>
      <c r="K814" s="1">
        <v>7</v>
      </c>
      <c r="L814" s="1">
        <v>7</v>
      </c>
      <c r="M814" s="1">
        <v>3</v>
      </c>
      <c r="S814" s="4">
        <f t="shared" si="60"/>
        <v>0.77626998</v>
      </c>
      <c r="T814" s="4">
        <f t="shared" si="61"/>
        <v>45.740683468663</v>
      </c>
      <c r="U814" s="4"/>
      <c r="V814" s="4">
        <f>VLOOKUP(K814,$AA$2:$AC$26,3)</f>
        <v>0.005831</v>
      </c>
      <c r="W814" s="4">
        <f>VLOOKUP(L814,$AA$2:$AC$26,2)</f>
        <v>0.57059</v>
      </c>
      <c r="X814" s="4">
        <f t="shared" si="62"/>
        <v>332.711029</v>
      </c>
      <c r="Y814" s="4">
        <f t="shared" si="63"/>
        <v>266.1688232</v>
      </c>
      <c r="Z814" s="4">
        <f t="shared" si="64"/>
        <v>415.88878625</v>
      </c>
      <c r="AA814" s="4"/>
      <c r="AB814" s="4"/>
      <c r="AC814" s="4"/>
    </row>
    <row r="815" hidden="1" spans="1:29">
      <c r="A815" s="1">
        <v>911</v>
      </c>
      <c r="B815" s="3">
        <v>1.2681</v>
      </c>
      <c r="C815" s="3">
        <v>1481.32</v>
      </c>
      <c r="D815" s="3">
        <v>0.6789</v>
      </c>
      <c r="E815" s="3">
        <v>1.0718</v>
      </c>
      <c r="F815" s="3">
        <v>0.7615</v>
      </c>
      <c r="G815" s="3">
        <v>0.0338</v>
      </c>
      <c r="H815" s="1">
        <v>1.26811035748957</v>
      </c>
      <c r="I815" s="3">
        <v>16.3922</v>
      </c>
      <c r="J815" s="1">
        <v>2182</v>
      </c>
      <c r="K815" s="1">
        <v>9</v>
      </c>
      <c r="L815" s="1">
        <v>18</v>
      </c>
      <c r="M815" s="1">
        <v>4</v>
      </c>
      <c r="S815" s="4">
        <f t="shared" si="60"/>
        <v>0.96565815</v>
      </c>
      <c r="T815" s="4">
        <f t="shared" si="61"/>
        <v>45.1077103822309</v>
      </c>
      <c r="U815" s="4"/>
      <c r="V815" s="4">
        <f>VLOOKUP(K815,$AA$2:$AC$26,3)</f>
        <v>0.009434</v>
      </c>
      <c r="W815" s="4">
        <f>VLOOKUP(L815,$AA$2:$AC$26,2)</f>
        <v>1.9766</v>
      </c>
      <c r="X815" s="4">
        <f t="shared" si="62"/>
        <v>1864.72444</v>
      </c>
      <c r="Y815" s="4">
        <f t="shared" si="63"/>
        <v>1491.779552</v>
      </c>
      <c r="Z815" s="4">
        <f t="shared" si="64"/>
        <v>2330.90555</v>
      </c>
      <c r="AA815" s="4"/>
      <c r="AB815" s="4"/>
      <c r="AC815" s="4"/>
    </row>
    <row r="816" hidden="1" spans="1:29">
      <c r="A816" s="1">
        <v>627</v>
      </c>
      <c r="B816" s="3">
        <v>1.0622</v>
      </c>
      <c r="C816" s="3">
        <v>63.75</v>
      </c>
      <c r="D816" s="3">
        <v>0.0185</v>
      </c>
      <c r="E816" s="3">
        <v>1.027</v>
      </c>
      <c r="F816" s="3">
        <v>0.7203</v>
      </c>
      <c r="G816" s="3">
        <v>0.0133</v>
      </c>
      <c r="H816" s="1">
        <v>1.06220938727454</v>
      </c>
      <c r="I816" s="3">
        <v>0.8842</v>
      </c>
      <c r="J816" s="1">
        <v>3455</v>
      </c>
      <c r="K816" s="1">
        <v>0</v>
      </c>
      <c r="L816" s="1">
        <v>10</v>
      </c>
      <c r="M816" s="1">
        <v>3</v>
      </c>
      <c r="S816" s="4">
        <f t="shared" si="60"/>
        <v>0.76510266</v>
      </c>
      <c r="T816" s="4">
        <f t="shared" si="61"/>
        <v>44.9721590272416</v>
      </c>
      <c r="U816" s="4"/>
      <c r="V816" s="4">
        <f>VLOOKUP(K816,$AA$2:$AC$26,3)</f>
        <v>0.001</v>
      </c>
      <c r="W816" s="4">
        <f>VLOOKUP(L816,$AA$2:$AC$26,2)</f>
        <v>0.81777</v>
      </c>
      <c r="X816" s="4">
        <f t="shared" si="62"/>
        <v>81.777</v>
      </c>
      <c r="Y816" s="4">
        <f t="shared" si="63"/>
        <v>65.4216</v>
      </c>
      <c r="Z816" s="4">
        <f t="shared" si="64"/>
        <v>102.22125</v>
      </c>
      <c r="AA816" s="4"/>
      <c r="AB816" s="4"/>
      <c r="AC816" s="4"/>
    </row>
    <row r="817" hidden="1" spans="1:29">
      <c r="A817" s="1">
        <v>228</v>
      </c>
      <c r="B817" s="3">
        <v>1.0393</v>
      </c>
      <c r="C817" s="3">
        <v>473.14</v>
      </c>
      <c r="D817" s="3">
        <v>0.0604</v>
      </c>
      <c r="E817" s="3">
        <v>1.0147</v>
      </c>
      <c r="F817" s="3">
        <v>0.4875</v>
      </c>
      <c r="G817" s="3">
        <v>0.0073</v>
      </c>
      <c r="H817" s="1">
        <v>1.03927528568962</v>
      </c>
      <c r="I817" s="3">
        <v>9.2875</v>
      </c>
      <c r="J817" s="1">
        <v>7836</v>
      </c>
      <c r="K817" s="1">
        <v>8</v>
      </c>
      <c r="L817" s="1">
        <v>7</v>
      </c>
      <c r="M817" s="1">
        <v>1</v>
      </c>
      <c r="S817" s="4">
        <f t="shared" si="60"/>
        <v>0.50665875</v>
      </c>
      <c r="T817" s="4">
        <f t="shared" si="61"/>
        <v>44.850032385991</v>
      </c>
      <c r="U817" s="4"/>
      <c r="V817" s="4">
        <f>VLOOKUP(K817,$AA$2:$AC$26,3)</f>
        <v>0.007416</v>
      </c>
      <c r="W817" s="4">
        <f>VLOOKUP(L817,$AA$2:$AC$26,2)</f>
        <v>0.57059</v>
      </c>
      <c r="X817" s="4">
        <f t="shared" si="62"/>
        <v>423.149544</v>
      </c>
      <c r="Y817" s="4">
        <f t="shared" si="63"/>
        <v>338.5196352</v>
      </c>
      <c r="Z817" s="4">
        <f t="shared" si="64"/>
        <v>528.93693</v>
      </c>
      <c r="AA817" s="4"/>
      <c r="AB817" s="4"/>
      <c r="AC817" s="4"/>
    </row>
    <row r="818" hidden="1" spans="1:29">
      <c r="A818" s="1">
        <v>550</v>
      </c>
      <c r="B818" s="3">
        <v>1.0714</v>
      </c>
      <c r="C818" s="3">
        <v>154.03</v>
      </c>
      <c r="D818" s="3">
        <v>0.0276</v>
      </c>
      <c r="E818" s="3">
        <v>1.0249</v>
      </c>
      <c r="F818" s="3">
        <v>0.5591</v>
      </c>
      <c r="G818" s="3">
        <v>0.0112</v>
      </c>
      <c r="H818" s="1">
        <v>1.07135420535625</v>
      </c>
      <c r="I818" s="3">
        <v>2.738</v>
      </c>
      <c r="J818" s="1">
        <v>5574</v>
      </c>
      <c r="K818" s="1">
        <v>0</v>
      </c>
      <c r="L818" s="1">
        <v>20</v>
      </c>
      <c r="M818" s="1">
        <v>2</v>
      </c>
      <c r="S818" s="4">
        <f t="shared" si="60"/>
        <v>0.59901974</v>
      </c>
      <c r="T818" s="4">
        <f t="shared" si="61"/>
        <v>44.7223500391302</v>
      </c>
      <c r="U818" s="4"/>
      <c r="V818" s="4">
        <f>VLOOKUP(K818,$AA$2:$AC$26,3)</f>
        <v>0.001</v>
      </c>
      <c r="W818" s="4">
        <f>VLOOKUP(L818,$AA$2:$AC$26,2)</f>
        <v>2.51428</v>
      </c>
      <c r="X818" s="4">
        <f t="shared" si="62"/>
        <v>251.428</v>
      </c>
      <c r="Y818" s="4">
        <f t="shared" si="63"/>
        <v>201.1424</v>
      </c>
      <c r="Z818" s="4">
        <f t="shared" si="64"/>
        <v>314.285</v>
      </c>
      <c r="AA818" s="4"/>
      <c r="AB818" s="4"/>
      <c r="AC818" s="4"/>
    </row>
    <row r="819" hidden="1" spans="1:29">
      <c r="A819" s="1">
        <v>974</v>
      </c>
      <c r="B819" s="3">
        <v>1.1199</v>
      </c>
      <c r="C819" s="3">
        <v>221.95</v>
      </c>
      <c r="D819" s="3">
        <v>0.1445</v>
      </c>
      <c r="E819" s="3">
        <v>1.0584</v>
      </c>
      <c r="F819" s="3">
        <v>1.0158</v>
      </c>
      <c r="G819" s="3">
        <v>0.0276</v>
      </c>
      <c r="H819" s="1">
        <v>1.11992405349949</v>
      </c>
      <c r="I819" s="3">
        <v>2.108</v>
      </c>
      <c r="J819" s="1">
        <v>1536</v>
      </c>
      <c r="K819" s="1">
        <v>6</v>
      </c>
      <c r="L819" s="1">
        <v>7</v>
      </c>
      <c r="M819" s="1">
        <v>5</v>
      </c>
      <c r="S819" s="4">
        <f t="shared" si="60"/>
        <v>1.13759442</v>
      </c>
      <c r="T819" s="4">
        <f t="shared" si="61"/>
        <v>44.5844138117981</v>
      </c>
      <c r="U819" s="4"/>
      <c r="V819" s="4">
        <f>VLOOKUP(K819,$AA$2:$AC$26,3)</f>
        <v>0.004583</v>
      </c>
      <c r="W819" s="4">
        <f>VLOOKUP(L819,$AA$2:$AC$26,2)</f>
        <v>0.57059</v>
      </c>
      <c r="X819" s="4">
        <f t="shared" si="62"/>
        <v>261.501397</v>
      </c>
      <c r="Y819" s="4">
        <f t="shared" si="63"/>
        <v>209.2011176</v>
      </c>
      <c r="Z819" s="4">
        <f t="shared" si="64"/>
        <v>326.87674625</v>
      </c>
      <c r="AA819" s="4"/>
      <c r="AB819" s="4"/>
      <c r="AC819" s="4"/>
    </row>
    <row r="820" hidden="1" spans="1:29">
      <c r="A820" s="1">
        <v>465</v>
      </c>
      <c r="B820" s="3">
        <v>1.0682</v>
      </c>
      <c r="C820" s="3">
        <v>209.44</v>
      </c>
      <c r="D820" s="3">
        <v>0.0376</v>
      </c>
      <c r="E820" s="3">
        <v>1.022</v>
      </c>
      <c r="F820" s="3">
        <v>0.558</v>
      </c>
      <c r="G820" s="3">
        <v>0.0111</v>
      </c>
      <c r="H820" s="1">
        <v>1.06821217894218</v>
      </c>
      <c r="I820" s="3">
        <v>3.6092</v>
      </c>
      <c r="J820" s="1">
        <v>5577</v>
      </c>
      <c r="K820" s="1">
        <v>3</v>
      </c>
      <c r="L820" s="1">
        <v>12</v>
      </c>
      <c r="M820" s="1">
        <v>2</v>
      </c>
      <c r="S820" s="4">
        <f t="shared" si="60"/>
        <v>0.5960556</v>
      </c>
      <c r="T820" s="4">
        <f t="shared" si="61"/>
        <v>44.5130235552576</v>
      </c>
      <c r="U820" s="4"/>
      <c r="V820" s="4">
        <f>VLOOKUP(K820,$AA$2:$AC$26,3)</f>
        <v>0.002236</v>
      </c>
      <c r="W820" s="4">
        <f>VLOOKUP(L820,$AA$2:$AC$26,2)</f>
        <v>1</v>
      </c>
      <c r="X820" s="4">
        <f t="shared" si="62"/>
        <v>223.6</v>
      </c>
      <c r="Y820" s="4">
        <f t="shared" si="63"/>
        <v>178.88</v>
      </c>
      <c r="Z820" s="4">
        <f t="shared" si="64"/>
        <v>279.5</v>
      </c>
      <c r="AA820" s="4"/>
      <c r="AB820" s="4"/>
      <c r="AC820" s="4"/>
    </row>
    <row r="821" hidden="1" spans="1:29">
      <c r="A821" s="1">
        <v>540</v>
      </c>
      <c r="B821" s="3">
        <v>1.0506</v>
      </c>
      <c r="C821" s="3">
        <v>172.88</v>
      </c>
      <c r="D821" s="3">
        <v>0.031</v>
      </c>
      <c r="E821" s="3">
        <v>1.0205</v>
      </c>
      <c r="F821" s="3">
        <v>0.5547</v>
      </c>
      <c r="G821" s="3">
        <v>0.0096</v>
      </c>
      <c r="H821" s="1">
        <v>1.05059444174464</v>
      </c>
      <c r="I821" s="3">
        <v>3.0087</v>
      </c>
      <c r="J821" s="1">
        <v>5575</v>
      </c>
      <c r="K821" s="1">
        <v>1</v>
      </c>
      <c r="L821" s="1">
        <v>19</v>
      </c>
      <c r="M821" s="1">
        <v>2</v>
      </c>
      <c r="S821" s="4">
        <f t="shared" si="60"/>
        <v>0.58276782</v>
      </c>
      <c r="T821" s="4">
        <f t="shared" si="61"/>
        <v>43.5128969508306</v>
      </c>
      <c r="U821" s="4"/>
      <c r="V821" s="4">
        <f>VLOOKUP(K821,$AA$2:$AC$26,3)</f>
        <v>0.001414</v>
      </c>
      <c r="W821" s="4">
        <f>VLOOKUP(L821,$AA$2:$AC$26,2)</f>
        <v>2.22929</v>
      </c>
      <c r="X821" s="4">
        <f t="shared" si="62"/>
        <v>315.221606</v>
      </c>
      <c r="Y821" s="4">
        <f t="shared" si="63"/>
        <v>252.1772848</v>
      </c>
      <c r="Z821" s="4">
        <f t="shared" si="64"/>
        <v>394.0270075</v>
      </c>
      <c r="AA821" s="4"/>
      <c r="AB821" s="4"/>
      <c r="AC821" s="4"/>
    </row>
    <row r="822" hidden="1" spans="1:29">
      <c r="A822" s="1">
        <v>366</v>
      </c>
      <c r="B822" s="3">
        <v>1.0315</v>
      </c>
      <c r="C822" s="3">
        <v>272.13</v>
      </c>
      <c r="D822" s="3">
        <v>0.0347</v>
      </c>
      <c r="E822" s="3">
        <v>1.014</v>
      </c>
      <c r="F822" s="3">
        <v>0.4741</v>
      </c>
      <c r="G822" s="3">
        <v>0.0065</v>
      </c>
      <c r="H822" s="1">
        <v>1.03154937166069</v>
      </c>
      <c r="I822" s="3">
        <v>5.4881</v>
      </c>
      <c r="J822" s="1">
        <v>7837</v>
      </c>
      <c r="K822" s="1">
        <v>3</v>
      </c>
      <c r="L822" s="1">
        <v>20</v>
      </c>
      <c r="M822" s="1">
        <v>1</v>
      </c>
      <c r="S822" s="4">
        <f t="shared" si="60"/>
        <v>0.48903415</v>
      </c>
      <c r="T822" s="4">
        <f t="shared" si="61"/>
        <v>43.2926440836268</v>
      </c>
      <c r="U822" s="4"/>
      <c r="V822" s="4">
        <f>VLOOKUP(K822,$AA$2:$AC$26,3)</f>
        <v>0.002236</v>
      </c>
      <c r="W822" s="4">
        <f>VLOOKUP(L822,$AA$2:$AC$26,2)</f>
        <v>2.51428</v>
      </c>
      <c r="X822" s="4">
        <f t="shared" si="62"/>
        <v>562.193008</v>
      </c>
      <c r="Y822" s="4">
        <f t="shared" si="63"/>
        <v>449.7544064</v>
      </c>
      <c r="Z822" s="4">
        <f t="shared" si="64"/>
        <v>702.74126</v>
      </c>
      <c r="AA822" s="4"/>
      <c r="AB822" s="4"/>
      <c r="AC822" s="4"/>
    </row>
    <row r="823" hidden="1" spans="1:29">
      <c r="A823" s="1">
        <v>262</v>
      </c>
      <c r="B823" s="3">
        <v>1.027</v>
      </c>
      <c r="C823" s="3">
        <v>598.69</v>
      </c>
      <c r="D823" s="3">
        <v>0.0764</v>
      </c>
      <c r="E823" s="3">
        <v>1.0118</v>
      </c>
      <c r="F823" s="3">
        <v>0.4756</v>
      </c>
      <c r="G823" s="3">
        <v>0.0064</v>
      </c>
      <c r="H823" s="1">
        <v>1.02695518825404</v>
      </c>
      <c r="I823" s="3">
        <v>11.6616</v>
      </c>
      <c r="J823" s="1">
        <v>7841</v>
      </c>
      <c r="K823" s="1">
        <v>9</v>
      </c>
      <c r="L823" s="1">
        <v>10</v>
      </c>
      <c r="M823" s="1">
        <v>1</v>
      </c>
      <c r="S823" s="4">
        <f t="shared" si="60"/>
        <v>0.4884412</v>
      </c>
      <c r="T823" s="4">
        <f t="shared" si="61"/>
        <v>43.2511855644234</v>
      </c>
      <c r="U823" s="4"/>
      <c r="V823" s="4">
        <f>VLOOKUP(K823,$AA$2:$AC$26,3)</f>
        <v>0.009434</v>
      </c>
      <c r="W823" s="4">
        <f>VLOOKUP(L823,$AA$2:$AC$26,2)</f>
        <v>0.81777</v>
      </c>
      <c r="X823" s="4">
        <f t="shared" si="62"/>
        <v>771.484218</v>
      </c>
      <c r="Y823" s="4">
        <f t="shared" si="63"/>
        <v>617.1873744</v>
      </c>
      <c r="Z823" s="4">
        <f t="shared" si="64"/>
        <v>964.3552725</v>
      </c>
      <c r="AA823" s="4"/>
      <c r="AB823" s="4"/>
      <c r="AC823" s="4"/>
    </row>
    <row r="824" hidden="1" spans="1:29">
      <c r="A824" s="1">
        <v>1227</v>
      </c>
      <c r="B824" s="3">
        <v>1.1728</v>
      </c>
      <c r="C824" s="3">
        <v>274</v>
      </c>
      <c r="D824" s="3">
        <v>0.3186</v>
      </c>
      <c r="E824" s="3">
        <v>1.09</v>
      </c>
      <c r="F824" s="3">
        <v>1.2531</v>
      </c>
      <c r="G824" s="3">
        <v>0.0435</v>
      </c>
      <c r="H824" s="1">
        <v>1.17281739787626</v>
      </c>
      <c r="I824" s="3">
        <v>2.1132</v>
      </c>
      <c r="J824" s="1">
        <v>860</v>
      </c>
      <c r="K824" s="1">
        <v>6</v>
      </c>
      <c r="L824" s="1">
        <v>13</v>
      </c>
      <c r="M824" s="1">
        <v>6</v>
      </c>
      <c r="S824" s="4">
        <f t="shared" si="60"/>
        <v>1.46963568</v>
      </c>
      <c r="T824" s="4">
        <f t="shared" si="61"/>
        <v>43.0981782382851</v>
      </c>
      <c r="U824" s="4"/>
      <c r="V824" s="4">
        <f>VLOOKUP(K824,$AA$2:$AC$26,3)</f>
        <v>0.004583</v>
      </c>
      <c r="W824" s="4">
        <f>VLOOKUP(L824,$AA$2:$AC$26,2)</f>
        <v>1.09051</v>
      </c>
      <c r="X824" s="4">
        <f t="shared" si="62"/>
        <v>499.780733</v>
      </c>
      <c r="Y824" s="4">
        <f t="shared" si="63"/>
        <v>399.8245864</v>
      </c>
      <c r="Z824" s="4">
        <f t="shared" si="64"/>
        <v>624.72591625</v>
      </c>
      <c r="AA824" s="4"/>
      <c r="AB824" s="4"/>
      <c r="AC824" s="4"/>
    </row>
    <row r="825" hidden="1" spans="1:29">
      <c r="A825" s="1">
        <v>890</v>
      </c>
      <c r="B825" s="3">
        <v>1.226</v>
      </c>
      <c r="C825" s="3">
        <v>1542.63</v>
      </c>
      <c r="D825" s="3">
        <v>0.707</v>
      </c>
      <c r="E825" s="3">
        <v>1.0643</v>
      </c>
      <c r="F825" s="3">
        <v>0.7506</v>
      </c>
      <c r="G825" s="3">
        <v>0.0317</v>
      </c>
      <c r="H825" s="1">
        <v>1.22602612306697</v>
      </c>
      <c r="I825" s="3">
        <v>16.2383</v>
      </c>
      <c r="J825" s="1">
        <v>2182</v>
      </c>
      <c r="K825" s="1">
        <v>10</v>
      </c>
      <c r="L825" s="1">
        <v>16</v>
      </c>
      <c r="M825" s="1">
        <v>4</v>
      </c>
      <c r="S825" s="4">
        <f t="shared" si="60"/>
        <v>0.9202356</v>
      </c>
      <c r="T825" s="4">
        <f t="shared" si="61"/>
        <v>42.9859375475871</v>
      </c>
      <c r="U825" s="4"/>
      <c r="V825" s="4">
        <f>VLOOKUP(K825,$AA$2:$AC$26,3)</f>
        <v>0</v>
      </c>
      <c r="W825" s="4">
        <f>VLOOKUP(L825,$AA$2:$AC$26,2)</f>
        <v>1.55394</v>
      </c>
      <c r="X825" s="4">
        <f t="shared" si="62"/>
        <v>0</v>
      </c>
      <c r="Y825" s="4">
        <f t="shared" si="63"/>
        <v>0</v>
      </c>
      <c r="Z825" s="4">
        <f t="shared" si="64"/>
        <v>0</v>
      </c>
      <c r="AA825" s="4"/>
      <c r="AB825" s="4"/>
      <c r="AC825" s="4"/>
    </row>
    <row r="826" hidden="1" spans="1:29">
      <c r="A826" s="1">
        <v>322</v>
      </c>
      <c r="B826" s="3">
        <v>1.0388</v>
      </c>
      <c r="C826" s="3">
        <v>235.91</v>
      </c>
      <c r="D826" s="3">
        <v>0.0301</v>
      </c>
      <c r="E826" s="3">
        <v>1.0144</v>
      </c>
      <c r="F826" s="3">
        <v>0.4576</v>
      </c>
      <c r="G826" s="3">
        <v>0.0072</v>
      </c>
      <c r="H826" s="1">
        <v>1.03881838957273</v>
      </c>
      <c r="I826" s="3">
        <v>4.9069</v>
      </c>
      <c r="J826" s="1">
        <v>7837</v>
      </c>
      <c r="K826" s="1">
        <v>3</v>
      </c>
      <c r="L826" s="1">
        <v>16</v>
      </c>
      <c r="M826" s="1">
        <v>1</v>
      </c>
      <c r="S826" s="4">
        <f t="shared" si="60"/>
        <v>0.47535488</v>
      </c>
      <c r="T826" s="4">
        <f t="shared" si="61"/>
        <v>42.0816616452146</v>
      </c>
      <c r="U826" s="4"/>
      <c r="V826" s="4">
        <f>VLOOKUP(K826,$AA$2:$AC$26,3)</f>
        <v>0.002236</v>
      </c>
      <c r="W826" s="4">
        <f>VLOOKUP(L826,$AA$2:$AC$26,2)</f>
        <v>1.55394</v>
      </c>
      <c r="X826" s="4">
        <f t="shared" si="62"/>
        <v>347.460984</v>
      </c>
      <c r="Y826" s="4">
        <f t="shared" si="63"/>
        <v>277.9687872</v>
      </c>
      <c r="Z826" s="4">
        <f t="shared" si="64"/>
        <v>434.32623</v>
      </c>
      <c r="AA826" s="4"/>
      <c r="AB826" s="4"/>
      <c r="AC826" s="4"/>
    </row>
    <row r="827" hidden="1" spans="1:29">
      <c r="A827" s="1">
        <v>1029</v>
      </c>
      <c r="B827" s="3">
        <v>1.1174</v>
      </c>
      <c r="C827" s="3">
        <v>292.81</v>
      </c>
      <c r="D827" s="3">
        <v>0.1906</v>
      </c>
      <c r="E827" s="3">
        <v>1.0553</v>
      </c>
      <c r="F827" s="3">
        <v>0.9604</v>
      </c>
      <c r="G827" s="3">
        <v>0.0273</v>
      </c>
      <c r="H827" s="1">
        <v>1.11741846753171</v>
      </c>
      <c r="I827" s="3">
        <v>2.9063</v>
      </c>
      <c r="J827" s="1">
        <v>1536</v>
      </c>
      <c r="K827" s="1">
        <v>6</v>
      </c>
      <c r="L827" s="1">
        <v>12</v>
      </c>
      <c r="M827" s="1">
        <v>5</v>
      </c>
      <c r="S827" s="4">
        <f t="shared" si="60"/>
        <v>1.07315096</v>
      </c>
      <c r="T827" s="4">
        <f t="shared" si="61"/>
        <v>42.0587563036467</v>
      </c>
      <c r="U827" s="4"/>
      <c r="V827" s="4">
        <f>VLOOKUP(K827,$AA$2:$AC$26,3)</f>
        <v>0.004583</v>
      </c>
      <c r="W827" s="4">
        <f>VLOOKUP(L827,$AA$2:$AC$26,2)</f>
        <v>1</v>
      </c>
      <c r="X827" s="4">
        <f t="shared" si="62"/>
        <v>458.3</v>
      </c>
      <c r="Y827" s="4">
        <f t="shared" si="63"/>
        <v>366.64</v>
      </c>
      <c r="Z827" s="4">
        <f t="shared" si="64"/>
        <v>572.875</v>
      </c>
      <c r="AA827" s="4"/>
      <c r="AB827" s="4"/>
      <c r="AC827" s="4"/>
    </row>
    <row r="828" hidden="1" spans="1:29">
      <c r="A828" s="1">
        <v>419</v>
      </c>
      <c r="B828" s="3">
        <v>1.0294</v>
      </c>
      <c r="C828" s="3">
        <v>70.17</v>
      </c>
      <c r="D828" s="3">
        <v>0.0126</v>
      </c>
      <c r="E828" s="3">
        <v>1.0149</v>
      </c>
      <c r="F828" s="3">
        <v>0.5409</v>
      </c>
      <c r="G828" s="3">
        <v>0.0072</v>
      </c>
      <c r="H828" s="1">
        <v>1.02936362858228</v>
      </c>
      <c r="I828" s="3">
        <v>1.2808</v>
      </c>
      <c r="J828" s="1">
        <v>5564</v>
      </c>
      <c r="K828" s="1">
        <v>1</v>
      </c>
      <c r="L828" s="1">
        <v>8</v>
      </c>
      <c r="M828" s="1">
        <v>2</v>
      </c>
      <c r="S828" s="4">
        <f t="shared" si="60"/>
        <v>0.55680246</v>
      </c>
      <c r="T828" s="4">
        <f t="shared" si="61"/>
        <v>41.5331342632224</v>
      </c>
      <c r="U828" s="4"/>
      <c r="V828" s="4">
        <f>VLOOKUP(K828,$AA$2:$AC$26,3)</f>
        <v>0.001414</v>
      </c>
      <c r="W828" s="4">
        <f>VLOOKUP(L828,$AA$2:$AC$26,2)</f>
        <v>0.64352</v>
      </c>
      <c r="X828" s="4">
        <f t="shared" si="62"/>
        <v>90.993728</v>
      </c>
      <c r="Y828" s="4">
        <f t="shared" si="63"/>
        <v>72.7949824</v>
      </c>
      <c r="Z828" s="4">
        <f t="shared" si="64"/>
        <v>113.74216</v>
      </c>
      <c r="AA828" s="4"/>
      <c r="AB828" s="4"/>
      <c r="AC828" s="4"/>
    </row>
    <row r="829" hidden="1" spans="1:29">
      <c r="A829" s="1">
        <v>414</v>
      </c>
      <c r="B829" s="3">
        <v>1.0531</v>
      </c>
      <c r="C829" s="3">
        <v>363.75</v>
      </c>
      <c r="D829" s="3">
        <v>0.0652</v>
      </c>
      <c r="E829" s="3">
        <v>1.0203</v>
      </c>
      <c r="F829" s="3">
        <v>0.5241</v>
      </c>
      <c r="G829" s="3">
        <v>0.0098</v>
      </c>
      <c r="H829" s="1">
        <v>1.05307980278169</v>
      </c>
      <c r="I829" s="3">
        <v>6.6631</v>
      </c>
      <c r="J829" s="1">
        <v>5579</v>
      </c>
      <c r="K829" s="1">
        <v>7</v>
      </c>
      <c r="L829" s="1">
        <v>7</v>
      </c>
      <c r="M829" s="1">
        <v>2</v>
      </c>
      <c r="S829" s="4">
        <f t="shared" si="60"/>
        <v>0.55192971</v>
      </c>
      <c r="T829" s="4">
        <f t="shared" si="61"/>
        <v>41.2251223439232</v>
      </c>
      <c r="U829" s="4"/>
      <c r="V829" s="4">
        <f>VLOOKUP(K829,$AA$2:$AC$26,3)</f>
        <v>0.005831</v>
      </c>
      <c r="W829" s="4">
        <f>VLOOKUP(L829,$AA$2:$AC$26,2)</f>
        <v>0.57059</v>
      </c>
      <c r="X829" s="4">
        <f t="shared" si="62"/>
        <v>332.711029</v>
      </c>
      <c r="Y829" s="4">
        <f t="shared" si="63"/>
        <v>266.1688232</v>
      </c>
      <c r="Z829" s="4">
        <f t="shared" si="64"/>
        <v>415.88878625</v>
      </c>
      <c r="AA829" s="4"/>
      <c r="AB829" s="4"/>
      <c r="AC829" s="4"/>
    </row>
    <row r="830" hidden="1" spans="1:29">
      <c r="A830" s="1">
        <v>819</v>
      </c>
      <c r="B830" s="3">
        <v>1.079</v>
      </c>
      <c r="C830" s="3">
        <v>204.92</v>
      </c>
      <c r="D830" s="3">
        <v>0.0939</v>
      </c>
      <c r="E830" s="3">
        <v>1.0383</v>
      </c>
      <c r="F830" s="3">
        <v>0.8122</v>
      </c>
      <c r="G830" s="3">
        <v>0.0188</v>
      </c>
      <c r="H830" s="1">
        <v>1.07897587100668</v>
      </c>
      <c r="I830" s="3">
        <v>2.452</v>
      </c>
      <c r="J830" s="1">
        <v>2182</v>
      </c>
      <c r="K830" s="1">
        <v>5</v>
      </c>
      <c r="L830" s="1">
        <v>10</v>
      </c>
      <c r="M830" s="1">
        <v>4</v>
      </c>
      <c r="S830" s="4">
        <f t="shared" si="60"/>
        <v>0.8763638</v>
      </c>
      <c r="T830" s="4">
        <f t="shared" si="61"/>
        <v>40.936603165283</v>
      </c>
      <c r="U830" s="4"/>
      <c r="V830" s="4">
        <f>VLOOKUP(K830,$AA$2:$AC$26,3)</f>
        <v>0.003606</v>
      </c>
      <c r="W830" s="4">
        <f>VLOOKUP(L830,$AA$2:$AC$26,2)</f>
        <v>0.81777</v>
      </c>
      <c r="X830" s="4">
        <f t="shared" si="62"/>
        <v>294.887862</v>
      </c>
      <c r="Y830" s="4">
        <f t="shared" si="63"/>
        <v>235.9102896</v>
      </c>
      <c r="Z830" s="4">
        <f t="shared" si="64"/>
        <v>368.6098275</v>
      </c>
      <c r="AA830" s="4"/>
      <c r="AB830" s="4"/>
      <c r="AC830" s="4"/>
    </row>
    <row r="831" hidden="1" spans="1:29">
      <c r="A831" s="1">
        <v>433</v>
      </c>
      <c r="B831" s="3">
        <v>1.0619</v>
      </c>
      <c r="C831" s="3">
        <v>214.67</v>
      </c>
      <c r="D831" s="3">
        <v>0.0385</v>
      </c>
      <c r="E831" s="3">
        <v>1.0213</v>
      </c>
      <c r="F831" s="3">
        <v>0.5114</v>
      </c>
      <c r="G831" s="3">
        <v>0.0104</v>
      </c>
      <c r="H831" s="1">
        <v>1.06185575580339</v>
      </c>
      <c r="I831" s="3">
        <v>4.0788</v>
      </c>
      <c r="J831" s="1">
        <v>5579</v>
      </c>
      <c r="K831" s="1">
        <v>4</v>
      </c>
      <c r="L831" s="1">
        <v>9</v>
      </c>
      <c r="M831" s="1">
        <v>2</v>
      </c>
      <c r="S831" s="4">
        <f t="shared" si="60"/>
        <v>0.54305566</v>
      </c>
      <c r="T831" s="4">
        <f t="shared" si="61"/>
        <v>40.5622955558235</v>
      </c>
      <c r="U831" s="4"/>
      <c r="V831" s="4">
        <f>VLOOKUP(K831,$AA$2:$AC$26,3)</f>
        <v>0.002828</v>
      </c>
      <c r="W831" s="4">
        <f>VLOOKUP(L831,$AA$2:$AC$26,2)</f>
        <v>0.7257</v>
      </c>
      <c r="X831" s="4">
        <f t="shared" si="62"/>
        <v>205.22796</v>
      </c>
      <c r="Y831" s="4">
        <f t="shared" si="63"/>
        <v>164.182368</v>
      </c>
      <c r="Z831" s="4">
        <f t="shared" si="64"/>
        <v>256.53495</v>
      </c>
      <c r="AA831" s="4"/>
      <c r="AB831" s="4"/>
      <c r="AC831" s="4"/>
    </row>
    <row r="832" hidden="1" spans="1:29">
      <c r="A832" s="1">
        <v>1307</v>
      </c>
      <c r="B832" s="3">
        <v>1.3178</v>
      </c>
      <c r="C832" s="3">
        <v>1138.68</v>
      </c>
      <c r="D832" s="3">
        <v>1.324</v>
      </c>
      <c r="E832" s="3">
        <v>1.1314</v>
      </c>
      <c r="F832" s="3">
        <v>1.0467</v>
      </c>
      <c r="G832" s="3">
        <v>0.0583</v>
      </c>
      <c r="H832" s="1">
        <v>1.31782869227533</v>
      </c>
      <c r="I832" s="3">
        <v>9.1583</v>
      </c>
      <c r="J832" s="1">
        <v>860</v>
      </c>
      <c r="K832" s="1">
        <v>9</v>
      </c>
      <c r="L832" s="1">
        <v>20</v>
      </c>
      <c r="M832" s="1">
        <v>6</v>
      </c>
      <c r="S832" s="4">
        <f t="shared" si="60"/>
        <v>1.37934126</v>
      </c>
      <c r="T832" s="4">
        <f t="shared" si="61"/>
        <v>40.450226055277</v>
      </c>
      <c r="U832" s="4"/>
      <c r="V832" s="4">
        <f>VLOOKUP(K832,$AA$2:$AC$26,3)</f>
        <v>0.009434</v>
      </c>
      <c r="W832" s="4">
        <f>VLOOKUP(L832,$AA$2:$AC$26,2)</f>
        <v>2.51428</v>
      </c>
      <c r="X832" s="4">
        <f t="shared" si="62"/>
        <v>2371.971752</v>
      </c>
      <c r="Y832" s="4">
        <f t="shared" si="63"/>
        <v>1897.5774016</v>
      </c>
      <c r="Z832" s="4">
        <f t="shared" si="64"/>
        <v>2964.96469</v>
      </c>
      <c r="AA832" s="4"/>
      <c r="AB832" s="4"/>
      <c r="AC832" s="4"/>
    </row>
    <row r="833" hidden="1" spans="1:29">
      <c r="A833" s="1">
        <v>599</v>
      </c>
      <c r="B833" s="3">
        <v>1.0629</v>
      </c>
      <c r="C833" s="3">
        <v>192.76</v>
      </c>
      <c r="D833" s="3">
        <v>0.0555</v>
      </c>
      <c r="E833" s="3">
        <v>1.028</v>
      </c>
      <c r="F833" s="3">
        <v>0.6412</v>
      </c>
      <c r="G833" s="3">
        <v>0.0134</v>
      </c>
      <c r="H833" s="1">
        <v>1.06289336522934</v>
      </c>
      <c r="I833" s="3">
        <v>2.9892</v>
      </c>
      <c r="J833" s="1">
        <v>3472</v>
      </c>
      <c r="K833" s="1">
        <v>5</v>
      </c>
      <c r="L833" s="1">
        <v>7</v>
      </c>
      <c r="M833" s="1">
        <v>3</v>
      </c>
      <c r="S833" s="4">
        <f t="shared" si="60"/>
        <v>0.68153148</v>
      </c>
      <c r="T833" s="4">
        <f t="shared" si="61"/>
        <v>40.15834246303</v>
      </c>
      <c r="U833" s="4"/>
      <c r="V833" s="4">
        <f>VLOOKUP(K833,$AA$2:$AC$26,3)</f>
        <v>0.003606</v>
      </c>
      <c r="W833" s="4">
        <f>VLOOKUP(L833,$AA$2:$AC$26,2)</f>
        <v>0.57059</v>
      </c>
      <c r="X833" s="4">
        <f t="shared" si="62"/>
        <v>205.754754</v>
      </c>
      <c r="Y833" s="4">
        <f t="shared" si="63"/>
        <v>164.6038032</v>
      </c>
      <c r="Z833" s="4">
        <f t="shared" si="64"/>
        <v>257.1934425</v>
      </c>
      <c r="AA833" s="4"/>
      <c r="AB833" s="4"/>
      <c r="AC833" s="4"/>
    </row>
    <row r="834" hidden="1" spans="1:29">
      <c r="A834" s="1">
        <v>476</v>
      </c>
      <c r="B834" s="3">
        <v>1.0514</v>
      </c>
      <c r="C834" s="3">
        <v>190.82</v>
      </c>
      <c r="D834" s="3">
        <v>0.0342</v>
      </c>
      <c r="E834" s="3">
        <v>1.0192</v>
      </c>
      <c r="F834" s="3">
        <v>0.5083</v>
      </c>
      <c r="G834" s="3">
        <v>0.0096</v>
      </c>
      <c r="H834" s="1">
        <v>1.051402051883</v>
      </c>
      <c r="I834" s="3">
        <v>3.6274</v>
      </c>
      <c r="J834" s="1">
        <v>5577</v>
      </c>
      <c r="K834" s="1">
        <v>3</v>
      </c>
      <c r="L834" s="1">
        <v>13</v>
      </c>
      <c r="M834" s="1">
        <v>2</v>
      </c>
      <c r="S834" s="4">
        <f t="shared" ref="S834:S897" si="65">B834*F834</f>
        <v>0.53442662</v>
      </c>
      <c r="T834" s="4">
        <f t="shared" ref="T834:T897" si="66">SQRT(J834)*S834</f>
        <v>39.9106135813784</v>
      </c>
      <c r="U834" s="4"/>
      <c r="V834" s="4">
        <f>VLOOKUP(K834,$AA$2:$AC$26,3)</f>
        <v>0.002236</v>
      </c>
      <c r="W834" s="4">
        <f>VLOOKUP(L834,$AA$2:$AC$26,2)</f>
        <v>1.09051</v>
      </c>
      <c r="X834" s="4">
        <f t="shared" ref="X834:X897" si="67">V834*W834*100000</f>
        <v>243.838036</v>
      </c>
      <c r="Y834" s="4">
        <f t="shared" ref="Y834:Y897" si="68">X834*0.8</f>
        <v>195.0704288</v>
      </c>
      <c r="Z834" s="4">
        <f t="shared" ref="Z834:Z897" si="69">X834*1.25</f>
        <v>304.797545</v>
      </c>
      <c r="AA834" s="4"/>
      <c r="AB834" s="4"/>
      <c r="AC834" s="4"/>
    </row>
    <row r="835" hidden="1" spans="1:29">
      <c r="A835" s="1">
        <v>1062</v>
      </c>
      <c r="B835" s="3">
        <v>1.1041</v>
      </c>
      <c r="C835" s="3">
        <v>325.47</v>
      </c>
      <c r="D835" s="3">
        <v>0.2119</v>
      </c>
      <c r="E835" s="3">
        <v>1.0526</v>
      </c>
      <c r="F835" s="3">
        <v>0.9212</v>
      </c>
      <c r="G835" s="3">
        <v>0.0259</v>
      </c>
      <c r="H835" s="1">
        <v>1.10405502360954</v>
      </c>
      <c r="I835" s="3">
        <v>3.3418</v>
      </c>
      <c r="J835" s="1">
        <v>1536</v>
      </c>
      <c r="K835" s="1">
        <v>6</v>
      </c>
      <c r="L835" s="1">
        <v>15</v>
      </c>
      <c r="M835" s="1">
        <v>5</v>
      </c>
      <c r="S835" s="4">
        <f t="shared" si="65"/>
        <v>1.01709692</v>
      </c>
      <c r="T835" s="4">
        <f t="shared" si="66"/>
        <v>39.8618955673018</v>
      </c>
      <c r="U835" s="4"/>
      <c r="V835" s="4">
        <f>VLOOKUP(K835,$AA$2:$AC$26,3)</f>
        <v>0.004583</v>
      </c>
      <c r="W835" s="4">
        <f>VLOOKUP(L835,$AA$2:$AC$26,2)</f>
        <v>1.37798</v>
      </c>
      <c r="X835" s="4">
        <f t="shared" si="67"/>
        <v>631.528234</v>
      </c>
      <c r="Y835" s="4">
        <f t="shared" si="68"/>
        <v>505.2225872</v>
      </c>
      <c r="Z835" s="4">
        <f t="shared" si="69"/>
        <v>789.4102925</v>
      </c>
      <c r="AA835" s="4"/>
      <c r="AB835" s="4"/>
      <c r="AC835" s="4"/>
    </row>
    <row r="836" hidden="1" spans="1:29">
      <c r="A836" s="1">
        <v>365</v>
      </c>
      <c r="B836" s="3">
        <v>1.0212</v>
      </c>
      <c r="C836" s="3">
        <v>173.16</v>
      </c>
      <c r="D836" s="3">
        <v>0.0221</v>
      </c>
      <c r="E836" s="3">
        <v>1.0115</v>
      </c>
      <c r="F836" s="3">
        <v>0.4292</v>
      </c>
      <c r="G836" s="3">
        <v>0.0054</v>
      </c>
      <c r="H836" s="1">
        <v>1.0211504624981</v>
      </c>
      <c r="I836" s="3">
        <v>3.8783</v>
      </c>
      <c r="J836" s="1">
        <v>7835</v>
      </c>
      <c r="K836" s="1">
        <v>2</v>
      </c>
      <c r="L836" s="1">
        <v>20</v>
      </c>
      <c r="M836" s="1">
        <v>1</v>
      </c>
      <c r="S836" s="4">
        <f t="shared" si="65"/>
        <v>0.43829904</v>
      </c>
      <c r="T836" s="4">
        <f t="shared" si="66"/>
        <v>38.7962741732072</v>
      </c>
      <c r="U836" s="4"/>
      <c r="V836" s="4">
        <f>VLOOKUP(K836,$AA$2:$AC$26,3)</f>
        <v>0.001732</v>
      </c>
      <c r="W836" s="4">
        <f>VLOOKUP(L836,$AA$2:$AC$26,2)</f>
        <v>2.51428</v>
      </c>
      <c r="X836" s="4">
        <f t="shared" si="67"/>
        <v>435.473296</v>
      </c>
      <c r="Y836" s="4">
        <f t="shared" si="68"/>
        <v>348.3786368</v>
      </c>
      <c r="Z836" s="4">
        <f t="shared" si="69"/>
        <v>544.34162</v>
      </c>
      <c r="AA836" s="4"/>
      <c r="AB836" s="4"/>
      <c r="AC836" s="4"/>
    </row>
    <row r="837" hidden="1" spans="1:29">
      <c r="A837" s="1">
        <v>234</v>
      </c>
      <c r="B837" s="3">
        <v>1.0224</v>
      </c>
      <c r="C837" s="3">
        <v>114.94</v>
      </c>
      <c r="D837" s="3">
        <v>0.0147</v>
      </c>
      <c r="E837" s="3">
        <v>1.011</v>
      </c>
      <c r="F837" s="3">
        <v>0.4281</v>
      </c>
      <c r="G837" s="3">
        <v>0.0054</v>
      </c>
      <c r="H837" s="1">
        <v>1.02239370002531</v>
      </c>
      <c r="I837" s="3">
        <v>2.6148</v>
      </c>
      <c r="J837" s="1">
        <v>7832</v>
      </c>
      <c r="K837" s="1">
        <v>3</v>
      </c>
      <c r="L837" s="1">
        <v>8</v>
      </c>
      <c r="M837" s="1">
        <v>1</v>
      </c>
      <c r="S837" s="4">
        <f t="shared" si="65"/>
        <v>0.43768944</v>
      </c>
      <c r="T837" s="4">
        <f t="shared" si="66"/>
        <v>38.734897229643</v>
      </c>
      <c r="U837" s="4"/>
      <c r="V837" s="4">
        <f>VLOOKUP(K837,$AA$2:$AC$26,3)</f>
        <v>0.002236</v>
      </c>
      <c r="W837" s="4">
        <f>VLOOKUP(L837,$AA$2:$AC$26,2)</f>
        <v>0.64352</v>
      </c>
      <c r="X837" s="4">
        <f t="shared" si="67"/>
        <v>143.891072</v>
      </c>
      <c r="Y837" s="4">
        <f t="shared" si="68"/>
        <v>115.1128576</v>
      </c>
      <c r="Z837" s="4">
        <f t="shared" si="69"/>
        <v>179.86384</v>
      </c>
      <c r="AA837" s="4"/>
      <c r="AB837" s="4"/>
      <c r="AC837" s="4"/>
    </row>
    <row r="838" hidden="1" spans="1:29">
      <c r="A838" s="1">
        <v>266</v>
      </c>
      <c r="B838" s="3">
        <v>1.0271</v>
      </c>
      <c r="C838" s="3">
        <v>117.11</v>
      </c>
      <c r="D838" s="3">
        <v>0.015</v>
      </c>
      <c r="E838" s="3">
        <v>1.0118</v>
      </c>
      <c r="F838" s="3">
        <v>0.423</v>
      </c>
      <c r="G838" s="3">
        <v>0.006</v>
      </c>
      <c r="H838" s="1">
        <v>1.02711155224556</v>
      </c>
      <c r="I838" s="3">
        <v>2.695</v>
      </c>
      <c r="J838" s="1">
        <v>7832</v>
      </c>
      <c r="K838" s="1">
        <v>2</v>
      </c>
      <c r="L838" s="1">
        <v>11</v>
      </c>
      <c r="M838" s="1">
        <v>1</v>
      </c>
      <c r="S838" s="4">
        <f t="shared" si="65"/>
        <v>0.4344633</v>
      </c>
      <c r="T838" s="4">
        <f t="shared" si="66"/>
        <v>38.4493883963743</v>
      </c>
      <c r="U838" s="4"/>
      <c r="V838" s="4">
        <f>VLOOKUP(K838,$AA$2:$AC$26,3)</f>
        <v>0.001732</v>
      </c>
      <c r="W838" s="4">
        <f>VLOOKUP(L838,$AA$2:$AC$26,2)</f>
        <v>0.917</v>
      </c>
      <c r="X838" s="4">
        <f t="shared" si="67"/>
        <v>158.8244</v>
      </c>
      <c r="Y838" s="4">
        <f t="shared" si="68"/>
        <v>127.05952</v>
      </c>
      <c r="Z838" s="4">
        <f t="shared" si="69"/>
        <v>198.5305</v>
      </c>
      <c r="AA838" s="4"/>
      <c r="AB838" s="4"/>
      <c r="AC838" s="4"/>
    </row>
    <row r="839" hidden="1" spans="1:29">
      <c r="A839" s="1">
        <v>798</v>
      </c>
      <c r="B839" s="3">
        <v>1.0572</v>
      </c>
      <c r="C839" s="3">
        <v>197.2</v>
      </c>
      <c r="D839" s="3">
        <v>0.0904</v>
      </c>
      <c r="E839" s="3">
        <v>1.0333</v>
      </c>
      <c r="F839" s="3">
        <v>0.7773</v>
      </c>
      <c r="G839" s="3">
        <v>0.0162</v>
      </c>
      <c r="H839" s="1">
        <v>1.05720999322108</v>
      </c>
      <c r="I839" s="3">
        <v>2.4705</v>
      </c>
      <c r="J839" s="1">
        <v>2182</v>
      </c>
      <c r="K839" s="1">
        <v>6</v>
      </c>
      <c r="L839" s="1">
        <v>8</v>
      </c>
      <c r="M839" s="1">
        <v>4</v>
      </c>
      <c r="S839" s="4">
        <f t="shared" si="65"/>
        <v>0.82176156</v>
      </c>
      <c r="T839" s="4">
        <f t="shared" si="66"/>
        <v>38.3860297267002</v>
      </c>
      <c r="U839" s="4"/>
      <c r="V839" s="4">
        <f>VLOOKUP(K839,$AA$2:$AC$26,3)</f>
        <v>0.004583</v>
      </c>
      <c r="W839" s="4">
        <f>VLOOKUP(L839,$AA$2:$AC$26,2)</f>
        <v>0.64352</v>
      </c>
      <c r="X839" s="4">
        <f t="shared" si="67"/>
        <v>294.925216</v>
      </c>
      <c r="Y839" s="4">
        <f t="shared" si="68"/>
        <v>235.9401728</v>
      </c>
      <c r="Z839" s="4">
        <f t="shared" si="69"/>
        <v>368.65652</v>
      </c>
      <c r="AA839" s="4"/>
      <c r="AB839" s="4"/>
      <c r="AC839" s="4"/>
    </row>
    <row r="840" hidden="1" spans="1:29">
      <c r="A840" s="1">
        <v>701</v>
      </c>
      <c r="B840" s="3">
        <v>1.0665</v>
      </c>
      <c r="C840" s="3">
        <v>674.84</v>
      </c>
      <c r="D840" s="3">
        <v>0.1943</v>
      </c>
      <c r="E840" s="3">
        <v>1.0282</v>
      </c>
      <c r="F840" s="3">
        <v>0.6069</v>
      </c>
      <c r="G840" s="3">
        <v>0.0141</v>
      </c>
      <c r="H840" s="1">
        <v>1.06649248304711</v>
      </c>
      <c r="I840" s="3">
        <v>10.1964</v>
      </c>
      <c r="J840" s="1">
        <v>3473</v>
      </c>
      <c r="K840" s="1">
        <v>8</v>
      </c>
      <c r="L840" s="1">
        <v>16</v>
      </c>
      <c r="M840" s="1">
        <v>3</v>
      </c>
      <c r="S840" s="4">
        <f t="shared" si="65"/>
        <v>0.64725885</v>
      </c>
      <c r="T840" s="4">
        <f t="shared" si="66"/>
        <v>38.1443649527848</v>
      </c>
      <c r="U840" s="4"/>
      <c r="V840" s="4">
        <f>VLOOKUP(K840,$AA$2:$AC$26,3)</f>
        <v>0.007416</v>
      </c>
      <c r="W840" s="4">
        <f>VLOOKUP(L840,$AA$2:$AC$26,2)</f>
        <v>1.55394</v>
      </c>
      <c r="X840" s="4">
        <f t="shared" si="67"/>
        <v>1152.401904</v>
      </c>
      <c r="Y840" s="4">
        <f t="shared" si="68"/>
        <v>921.9215232</v>
      </c>
      <c r="Z840" s="4">
        <f t="shared" si="69"/>
        <v>1440.50238</v>
      </c>
      <c r="AA840" s="4"/>
      <c r="AB840" s="4"/>
      <c r="AC840" s="4"/>
    </row>
    <row r="841" hidden="1" spans="1:29">
      <c r="A841" s="1">
        <v>1040</v>
      </c>
      <c r="B841" s="3">
        <v>1.079</v>
      </c>
      <c r="C841" s="3">
        <v>253.12</v>
      </c>
      <c r="D841" s="3">
        <v>0.1648</v>
      </c>
      <c r="E841" s="3">
        <v>1.0455</v>
      </c>
      <c r="F841" s="3">
        <v>0.8991</v>
      </c>
      <c r="G841" s="3">
        <v>0.0227</v>
      </c>
      <c r="H841" s="1">
        <v>1.07898834857601</v>
      </c>
      <c r="I841" s="3">
        <v>2.7002</v>
      </c>
      <c r="J841" s="1">
        <v>1536</v>
      </c>
      <c r="K841" s="1">
        <v>6</v>
      </c>
      <c r="L841" s="1">
        <v>13</v>
      </c>
      <c r="M841" s="1">
        <v>5</v>
      </c>
      <c r="S841" s="4">
        <f t="shared" si="65"/>
        <v>0.9701289</v>
      </c>
      <c r="T841" s="4">
        <f t="shared" si="66"/>
        <v>38.0211326356404</v>
      </c>
      <c r="U841" s="4"/>
      <c r="V841" s="4">
        <f>VLOOKUP(K841,$AA$2:$AC$26,3)</f>
        <v>0.004583</v>
      </c>
      <c r="W841" s="4">
        <f>VLOOKUP(L841,$AA$2:$AC$26,2)</f>
        <v>1.09051</v>
      </c>
      <c r="X841" s="4">
        <f t="shared" si="67"/>
        <v>499.780733</v>
      </c>
      <c r="Y841" s="4">
        <f t="shared" si="68"/>
        <v>399.8245864</v>
      </c>
      <c r="Z841" s="4">
        <f t="shared" si="69"/>
        <v>624.72591625</v>
      </c>
      <c r="AA841" s="4"/>
      <c r="AB841" s="4"/>
      <c r="AC841" s="4"/>
    </row>
    <row r="842" hidden="1" spans="1:29">
      <c r="A842" s="1">
        <v>1172</v>
      </c>
      <c r="B842" s="3">
        <v>1.1244</v>
      </c>
      <c r="C842" s="3">
        <v>179.36</v>
      </c>
      <c r="D842" s="3">
        <v>0.2086</v>
      </c>
      <c r="E842" s="3">
        <v>1.0791</v>
      </c>
      <c r="F842" s="3">
        <v>1.1521</v>
      </c>
      <c r="G842" s="3">
        <v>0.0373</v>
      </c>
      <c r="H842" s="1">
        <v>1.12438544405043</v>
      </c>
      <c r="I842" s="3">
        <v>1.524</v>
      </c>
      <c r="J842" s="1">
        <v>860</v>
      </c>
      <c r="K842" s="1">
        <v>6</v>
      </c>
      <c r="L842" s="1">
        <v>8</v>
      </c>
      <c r="M842" s="1">
        <v>6</v>
      </c>
      <c r="S842" s="4">
        <f t="shared" si="65"/>
        <v>1.29542124</v>
      </c>
      <c r="T842" s="4">
        <f t="shared" si="66"/>
        <v>37.9892079751223</v>
      </c>
      <c r="U842" s="4"/>
      <c r="V842" s="4">
        <f>VLOOKUP(K842,$AA$2:$AC$26,3)</f>
        <v>0.004583</v>
      </c>
      <c r="W842" s="4">
        <f>VLOOKUP(L842,$AA$2:$AC$26,2)</f>
        <v>0.64352</v>
      </c>
      <c r="X842" s="4">
        <f t="shared" si="67"/>
        <v>294.925216</v>
      </c>
      <c r="Y842" s="4">
        <f t="shared" si="68"/>
        <v>235.9401728</v>
      </c>
      <c r="Z842" s="4">
        <f t="shared" si="69"/>
        <v>368.65652</v>
      </c>
      <c r="AA842" s="4"/>
      <c r="AB842" s="4"/>
      <c r="AC842" s="4"/>
    </row>
    <row r="843" hidden="1" spans="1:29">
      <c r="A843" s="1">
        <v>532</v>
      </c>
      <c r="B843" s="3">
        <v>1.0405</v>
      </c>
      <c r="C843" s="3">
        <v>290.46</v>
      </c>
      <c r="D843" s="3">
        <v>0.0521</v>
      </c>
      <c r="E843" s="3">
        <v>1.018</v>
      </c>
      <c r="F843" s="3">
        <v>0.4874</v>
      </c>
      <c r="G843" s="3">
        <v>0.0086</v>
      </c>
      <c r="H843" s="1">
        <v>1.04045100172694</v>
      </c>
      <c r="I843" s="3">
        <v>5.7811</v>
      </c>
      <c r="J843" s="1">
        <v>5579</v>
      </c>
      <c r="K843" s="1">
        <v>4</v>
      </c>
      <c r="L843" s="1">
        <v>18</v>
      </c>
      <c r="M843" s="1">
        <v>2</v>
      </c>
      <c r="S843" s="4">
        <f t="shared" si="65"/>
        <v>0.5071397</v>
      </c>
      <c r="T843" s="4">
        <f t="shared" si="66"/>
        <v>37.8796353940804</v>
      </c>
      <c r="U843" s="4"/>
      <c r="V843" s="4">
        <f>VLOOKUP(K843,$AA$2:$AC$26,3)</f>
        <v>0.002828</v>
      </c>
      <c r="W843" s="4">
        <f>VLOOKUP(L843,$AA$2:$AC$26,2)</f>
        <v>1.9766</v>
      </c>
      <c r="X843" s="4">
        <f t="shared" si="67"/>
        <v>558.98248</v>
      </c>
      <c r="Y843" s="4">
        <f t="shared" si="68"/>
        <v>447.185984</v>
      </c>
      <c r="Z843" s="4">
        <f t="shared" si="69"/>
        <v>698.7281</v>
      </c>
      <c r="AA843" s="4"/>
      <c r="AB843" s="4"/>
      <c r="AC843" s="4"/>
    </row>
    <row r="844" hidden="1" spans="1:29">
      <c r="A844" s="1">
        <v>217</v>
      </c>
      <c r="B844" s="3">
        <v>1.037</v>
      </c>
      <c r="C844" s="3">
        <v>432.73</v>
      </c>
      <c r="D844" s="3">
        <v>0.0552</v>
      </c>
      <c r="E844" s="3">
        <v>1.0146</v>
      </c>
      <c r="F844" s="3">
        <v>0.4119</v>
      </c>
      <c r="G844" s="3">
        <v>0.0072</v>
      </c>
      <c r="H844" s="1">
        <v>1.03703064980636</v>
      </c>
      <c r="I844" s="3">
        <v>9.9263</v>
      </c>
      <c r="J844" s="1">
        <v>7839</v>
      </c>
      <c r="K844" s="1">
        <v>8</v>
      </c>
      <c r="L844" s="1">
        <v>6</v>
      </c>
      <c r="M844" s="1">
        <v>1</v>
      </c>
      <c r="S844" s="4">
        <f t="shared" si="65"/>
        <v>0.4271403</v>
      </c>
      <c r="T844" s="4">
        <f t="shared" si="66"/>
        <v>37.8182022906349</v>
      </c>
      <c r="U844" s="4"/>
      <c r="V844" s="4">
        <f>VLOOKUP(K844,$AA$2:$AC$26,3)</f>
        <v>0.007416</v>
      </c>
      <c r="W844" s="4">
        <f>VLOOKUP(L844,$AA$2:$AC$26,2)</f>
        <v>0.50592</v>
      </c>
      <c r="X844" s="4">
        <f t="shared" si="67"/>
        <v>375.190272</v>
      </c>
      <c r="Y844" s="4">
        <f t="shared" si="68"/>
        <v>300.1522176</v>
      </c>
      <c r="Z844" s="4">
        <f t="shared" si="69"/>
        <v>468.98784</v>
      </c>
      <c r="AA844" s="4"/>
      <c r="AB844" s="4"/>
      <c r="AC844" s="4"/>
    </row>
    <row r="845" hidden="1" spans="1:29">
      <c r="A845" s="1">
        <v>1238</v>
      </c>
      <c r="B845" s="3">
        <v>1.1078</v>
      </c>
      <c r="C845" s="3">
        <v>232.96</v>
      </c>
      <c r="D845" s="3">
        <v>0.2709</v>
      </c>
      <c r="E845" s="3">
        <v>1.0717</v>
      </c>
      <c r="F845" s="3">
        <v>1.1628</v>
      </c>
      <c r="G845" s="3">
        <v>0.0351</v>
      </c>
      <c r="H845" s="1">
        <v>1.10780389331576</v>
      </c>
      <c r="I845" s="3">
        <v>1.9311</v>
      </c>
      <c r="J845" s="1">
        <v>860</v>
      </c>
      <c r="K845" s="1">
        <v>6</v>
      </c>
      <c r="L845" s="1">
        <v>14</v>
      </c>
      <c r="M845" s="1">
        <v>6</v>
      </c>
      <c r="S845" s="4">
        <f t="shared" si="65"/>
        <v>1.28814984</v>
      </c>
      <c r="T845" s="4">
        <f t="shared" si="66"/>
        <v>37.7759686686012</v>
      </c>
      <c r="U845" s="4"/>
      <c r="V845" s="4">
        <f>VLOOKUP(K845,$AA$2:$AC$26,3)</f>
        <v>0.004583</v>
      </c>
      <c r="W845" s="4">
        <f>VLOOKUP(L845,$AA$2:$AC$26,2)</f>
        <v>1.22284</v>
      </c>
      <c r="X845" s="4">
        <f t="shared" si="67"/>
        <v>560.427572</v>
      </c>
      <c r="Y845" s="4">
        <f t="shared" si="68"/>
        <v>448.3420576</v>
      </c>
      <c r="Z845" s="4">
        <f t="shared" si="69"/>
        <v>700.534465</v>
      </c>
      <c r="AA845" s="4"/>
      <c r="AB845" s="4"/>
      <c r="AC845" s="4"/>
    </row>
    <row r="846" hidden="1" spans="1:29">
      <c r="A846" s="1">
        <v>589</v>
      </c>
      <c r="B846" s="3">
        <v>1.0286</v>
      </c>
      <c r="C846" s="3">
        <v>156.73</v>
      </c>
      <c r="D846" s="3">
        <v>0.0451</v>
      </c>
      <c r="E846" s="3">
        <v>1.0193</v>
      </c>
      <c r="F846" s="3">
        <v>0.6189</v>
      </c>
      <c r="G846" s="3">
        <v>0.0092</v>
      </c>
      <c r="H846" s="1">
        <v>1.02860833187128</v>
      </c>
      <c r="I846" s="3">
        <v>2.5108</v>
      </c>
      <c r="J846" s="1">
        <v>3472</v>
      </c>
      <c r="K846" s="1">
        <v>6</v>
      </c>
      <c r="L846" s="1">
        <v>6</v>
      </c>
      <c r="M846" s="1">
        <v>3</v>
      </c>
      <c r="S846" s="4">
        <f t="shared" si="65"/>
        <v>0.63660054</v>
      </c>
      <c r="T846" s="4">
        <f t="shared" si="66"/>
        <v>37.5108461570547</v>
      </c>
      <c r="U846" s="4"/>
      <c r="V846" s="4">
        <f>VLOOKUP(K846,$AA$2:$AC$26,3)</f>
        <v>0.004583</v>
      </c>
      <c r="W846" s="4">
        <f>VLOOKUP(L846,$AA$2:$AC$26,2)</f>
        <v>0.50592</v>
      </c>
      <c r="X846" s="4">
        <f t="shared" si="67"/>
        <v>231.863136</v>
      </c>
      <c r="Y846" s="4">
        <f t="shared" si="68"/>
        <v>185.4905088</v>
      </c>
      <c r="Z846" s="4">
        <f t="shared" si="69"/>
        <v>289.82892</v>
      </c>
      <c r="AA846" s="4"/>
      <c r="AB846" s="4"/>
      <c r="AC846" s="4"/>
    </row>
    <row r="847" hidden="1" spans="1:29">
      <c r="A847" s="1">
        <v>568</v>
      </c>
      <c r="B847" s="3">
        <v>1.0294</v>
      </c>
      <c r="C847" s="3">
        <v>178.82</v>
      </c>
      <c r="D847" s="3">
        <v>0.0515</v>
      </c>
      <c r="E847" s="3">
        <v>1.0205</v>
      </c>
      <c r="F847" s="3">
        <v>0.6133</v>
      </c>
      <c r="G847" s="3">
        <v>0.0094</v>
      </c>
      <c r="H847" s="1">
        <v>1.02939280467244</v>
      </c>
      <c r="I847" s="3">
        <v>2.8828</v>
      </c>
      <c r="J847" s="1">
        <v>3472</v>
      </c>
      <c r="K847" s="1">
        <v>7</v>
      </c>
      <c r="L847" s="1">
        <v>4</v>
      </c>
      <c r="M847" s="1">
        <v>3</v>
      </c>
      <c r="S847" s="4">
        <f t="shared" si="65"/>
        <v>0.63133102</v>
      </c>
      <c r="T847" s="4">
        <f t="shared" si="66"/>
        <v>37.2003466497161</v>
      </c>
      <c r="U847" s="4"/>
      <c r="V847" s="4">
        <f>VLOOKUP(K847,$AA$2:$AC$26,3)</f>
        <v>0.005831</v>
      </c>
      <c r="W847" s="4">
        <f>VLOOKUP(L847,$AA$2:$AC$26,2)</f>
        <v>0.39773</v>
      </c>
      <c r="X847" s="4">
        <f t="shared" si="67"/>
        <v>231.916363</v>
      </c>
      <c r="Y847" s="4">
        <f t="shared" si="68"/>
        <v>185.5330904</v>
      </c>
      <c r="Z847" s="4">
        <f t="shared" si="69"/>
        <v>289.89545375</v>
      </c>
      <c r="AA847" s="4"/>
      <c r="AB847" s="4"/>
      <c r="AC847" s="4"/>
    </row>
    <row r="848" hidden="1" spans="1:29">
      <c r="A848" s="1">
        <v>226</v>
      </c>
      <c r="B848" s="3">
        <v>1.0124</v>
      </c>
      <c r="C848" s="3">
        <v>165.85</v>
      </c>
      <c r="D848" s="3">
        <v>0.0212</v>
      </c>
      <c r="E848" s="3">
        <v>1.0083</v>
      </c>
      <c r="F848" s="3">
        <v>0.4129</v>
      </c>
      <c r="G848" s="3">
        <v>0.0042</v>
      </c>
      <c r="H848" s="1">
        <v>1.01244559329289</v>
      </c>
      <c r="I848" s="3">
        <v>3.951</v>
      </c>
      <c r="J848" s="1">
        <v>7838</v>
      </c>
      <c r="K848" s="1">
        <v>6</v>
      </c>
      <c r="L848" s="1">
        <v>7</v>
      </c>
      <c r="M848" s="1">
        <v>1</v>
      </c>
      <c r="S848" s="4">
        <f t="shared" si="65"/>
        <v>0.41801996</v>
      </c>
      <c r="T848" s="4">
        <f t="shared" si="66"/>
        <v>37.0083437130055</v>
      </c>
      <c r="U848" s="4"/>
      <c r="V848" s="4">
        <f>VLOOKUP(K848,$AA$2:$AC$26,3)</f>
        <v>0.004583</v>
      </c>
      <c r="W848" s="4">
        <f>VLOOKUP(L848,$AA$2:$AC$26,2)</f>
        <v>0.57059</v>
      </c>
      <c r="X848" s="4">
        <f t="shared" si="67"/>
        <v>261.501397</v>
      </c>
      <c r="Y848" s="4">
        <f t="shared" si="68"/>
        <v>209.2011176</v>
      </c>
      <c r="Z848" s="4">
        <f t="shared" si="69"/>
        <v>326.87674625</v>
      </c>
      <c r="AA848" s="4"/>
      <c r="AB848" s="4"/>
      <c r="AC848" s="4"/>
    </row>
    <row r="849" hidden="1" spans="1:29">
      <c r="A849" s="1">
        <v>273</v>
      </c>
      <c r="B849" s="3">
        <v>1.0245</v>
      </c>
      <c r="C849" s="3">
        <v>604.67</v>
      </c>
      <c r="D849" s="3">
        <v>0.0771</v>
      </c>
      <c r="E849" s="3">
        <v>1.0112</v>
      </c>
      <c r="F849" s="3">
        <v>0.4075</v>
      </c>
      <c r="G849" s="3">
        <v>0.0061</v>
      </c>
      <c r="H849" s="1">
        <v>1.02448845821788</v>
      </c>
      <c r="I849" s="3">
        <v>13.5334</v>
      </c>
      <c r="J849" s="1">
        <v>7839</v>
      </c>
      <c r="K849" s="1">
        <v>9</v>
      </c>
      <c r="L849" s="1">
        <v>11</v>
      </c>
      <c r="M849" s="1">
        <v>1</v>
      </c>
      <c r="S849" s="4">
        <f t="shared" si="65"/>
        <v>0.41748375</v>
      </c>
      <c r="T849" s="4">
        <f t="shared" si="66"/>
        <v>36.9632294366812</v>
      </c>
      <c r="U849" s="4"/>
      <c r="V849" s="4">
        <f>VLOOKUP(K849,$AA$2:$AC$26,3)</f>
        <v>0.009434</v>
      </c>
      <c r="W849" s="4">
        <f>VLOOKUP(L849,$AA$2:$AC$26,2)</f>
        <v>0.917</v>
      </c>
      <c r="X849" s="4">
        <f t="shared" si="67"/>
        <v>865.0978</v>
      </c>
      <c r="Y849" s="4">
        <f t="shared" si="68"/>
        <v>692.07824</v>
      </c>
      <c r="Z849" s="4">
        <f t="shared" si="69"/>
        <v>1081.37225</v>
      </c>
      <c r="AA849" s="4"/>
      <c r="AB849" s="4"/>
      <c r="AC849" s="4"/>
    </row>
    <row r="850" hidden="1" spans="1:29">
      <c r="A850" s="1">
        <v>922</v>
      </c>
      <c r="B850" s="3">
        <v>1.1853</v>
      </c>
      <c r="C850" s="3">
        <v>1331.99</v>
      </c>
      <c r="D850" s="3">
        <v>0.6104</v>
      </c>
      <c r="E850" s="3">
        <v>1.0618</v>
      </c>
      <c r="F850" s="3">
        <v>0.6536</v>
      </c>
      <c r="G850" s="3">
        <v>0.0289</v>
      </c>
      <c r="H850" s="1">
        <v>1.1853463231403</v>
      </c>
      <c r="I850" s="3">
        <v>16.3116</v>
      </c>
      <c r="J850" s="1">
        <v>2182</v>
      </c>
      <c r="K850" s="1">
        <v>9</v>
      </c>
      <c r="L850" s="1">
        <v>19</v>
      </c>
      <c r="M850" s="1">
        <v>4</v>
      </c>
      <c r="S850" s="4">
        <f t="shared" si="65"/>
        <v>0.77471208</v>
      </c>
      <c r="T850" s="4">
        <f t="shared" si="66"/>
        <v>36.1882599284806</v>
      </c>
      <c r="U850" s="4"/>
      <c r="V850" s="4">
        <f>VLOOKUP(K850,$AA$2:$AC$26,3)</f>
        <v>0.009434</v>
      </c>
      <c r="W850" s="4">
        <f>VLOOKUP(L850,$AA$2:$AC$26,2)</f>
        <v>2.22929</v>
      </c>
      <c r="X850" s="4">
        <f t="shared" si="67"/>
        <v>2103.112186</v>
      </c>
      <c r="Y850" s="4">
        <f t="shared" si="68"/>
        <v>1682.4897488</v>
      </c>
      <c r="Z850" s="4">
        <f t="shared" si="69"/>
        <v>2628.8902325</v>
      </c>
      <c r="AA850" s="4"/>
      <c r="AB850" s="4"/>
      <c r="AC850" s="4"/>
    </row>
    <row r="851" hidden="1" spans="1:29">
      <c r="A851" s="1">
        <v>624</v>
      </c>
      <c r="B851" s="3">
        <v>1.0523</v>
      </c>
      <c r="C851" s="3">
        <v>408.67</v>
      </c>
      <c r="D851" s="3">
        <v>0.1177</v>
      </c>
      <c r="E851" s="3">
        <v>1.0249</v>
      </c>
      <c r="F851" s="3">
        <v>0.5803</v>
      </c>
      <c r="G851" s="3">
        <v>0.0124</v>
      </c>
      <c r="H851" s="1">
        <v>1.05228245071598</v>
      </c>
      <c r="I851" s="3">
        <v>6.811</v>
      </c>
      <c r="J851" s="1">
        <v>3472</v>
      </c>
      <c r="K851" s="1">
        <v>8</v>
      </c>
      <c r="L851" s="1">
        <v>9</v>
      </c>
      <c r="M851" s="1">
        <v>3</v>
      </c>
      <c r="S851" s="4">
        <f t="shared" si="65"/>
        <v>0.61064969</v>
      </c>
      <c r="T851" s="4">
        <f t="shared" si="66"/>
        <v>35.9817265901835</v>
      </c>
      <c r="U851" s="4"/>
      <c r="V851" s="4">
        <f>VLOOKUP(K851,$AA$2:$AC$26,3)</f>
        <v>0.007416</v>
      </c>
      <c r="W851" s="4">
        <f>VLOOKUP(L851,$AA$2:$AC$26,2)</f>
        <v>0.7257</v>
      </c>
      <c r="X851" s="4">
        <f t="shared" si="67"/>
        <v>538.17912</v>
      </c>
      <c r="Y851" s="4">
        <f t="shared" si="68"/>
        <v>430.543296</v>
      </c>
      <c r="Z851" s="4">
        <f t="shared" si="69"/>
        <v>672.7239</v>
      </c>
      <c r="AA851" s="4"/>
      <c r="AB851" s="4"/>
      <c r="AC851" s="4"/>
    </row>
    <row r="852" hidden="1" spans="1:29">
      <c r="A852" s="1">
        <v>299</v>
      </c>
      <c r="B852" s="3">
        <v>1.0469</v>
      </c>
      <c r="C852" s="3">
        <v>177.51</v>
      </c>
      <c r="D852" s="3">
        <v>0.0227</v>
      </c>
      <c r="E852" s="3">
        <v>1.0155</v>
      </c>
      <c r="F852" s="3">
        <v>0.3835</v>
      </c>
      <c r="G852" s="3">
        <v>0.0079</v>
      </c>
      <c r="H852" s="1">
        <v>1.04691367597502</v>
      </c>
      <c r="I852" s="3">
        <v>4.3975</v>
      </c>
      <c r="J852" s="1">
        <v>7834</v>
      </c>
      <c r="K852" s="1">
        <v>2</v>
      </c>
      <c r="L852" s="1">
        <v>14</v>
      </c>
      <c r="M852" s="1">
        <v>1</v>
      </c>
      <c r="S852" s="4">
        <f t="shared" si="65"/>
        <v>0.40148615</v>
      </c>
      <c r="T852" s="4">
        <f t="shared" si="66"/>
        <v>35.5354935491269</v>
      </c>
      <c r="U852" s="4"/>
      <c r="V852" s="4">
        <f>VLOOKUP(K852,$AA$2:$AC$26,3)</f>
        <v>0.001732</v>
      </c>
      <c r="W852" s="4">
        <f>VLOOKUP(L852,$AA$2:$AC$26,2)</f>
        <v>1.22284</v>
      </c>
      <c r="X852" s="4">
        <f t="shared" si="67"/>
        <v>211.795888</v>
      </c>
      <c r="Y852" s="4">
        <f t="shared" si="68"/>
        <v>169.4367104</v>
      </c>
      <c r="Z852" s="4">
        <f t="shared" si="69"/>
        <v>264.74486</v>
      </c>
      <c r="AA852" s="4"/>
      <c r="AB852" s="4"/>
      <c r="AC852" s="4"/>
    </row>
    <row r="853" hidden="1" spans="1:29">
      <c r="A853" s="1">
        <v>479</v>
      </c>
      <c r="B853" s="3">
        <v>1.0296</v>
      </c>
      <c r="C853" s="3">
        <v>298.28</v>
      </c>
      <c r="D853" s="3">
        <v>0.0535</v>
      </c>
      <c r="E853" s="3">
        <v>1.0146</v>
      </c>
      <c r="F853" s="3">
        <v>0.4617</v>
      </c>
      <c r="G853" s="3">
        <v>0.0075</v>
      </c>
      <c r="H853" s="1">
        <v>1.0296073517095</v>
      </c>
      <c r="I853" s="3">
        <v>6.211</v>
      </c>
      <c r="J853" s="1">
        <v>5579</v>
      </c>
      <c r="K853" s="1">
        <v>6</v>
      </c>
      <c r="L853" s="1">
        <v>13</v>
      </c>
      <c r="M853" s="1">
        <v>2</v>
      </c>
      <c r="S853" s="4">
        <f t="shared" si="65"/>
        <v>0.47536632</v>
      </c>
      <c r="T853" s="4">
        <f t="shared" si="66"/>
        <v>35.5063957332186</v>
      </c>
      <c r="U853" s="4"/>
      <c r="V853" s="4">
        <f>VLOOKUP(K853,$AA$2:$AC$26,3)</f>
        <v>0.004583</v>
      </c>
      <c r="W853" s="4">
        <f>VLOOKUP(L853,$AA$2:$AC$26,2)</f>
        <v>1.09051</v>
      </c>
      <c r="X853" s="4">
        <f t="shared" si="67"/>
        <v>499.780733</v>
      </c>
      <c r="Y853" s="4">
        <f t="shared" si="68"/>
        <v>399.8245864</v>
      </c>
      <c r="Z853" s="4">
        <f t="shared" si="69"/>
        <v>624.72591625</v>
      </c>
      <c r="AA853" s="4"/>
      <c r="AB853" s="4"/>
      <c r="AC853" s="4"/>
    </row>
    <row r="854" hidden="1" spans="1:29">
      <c r="A854" s="1">
        <v>600</v>
      </c>
      <c r="B854" s="3">
        <v>1.0295</v>
      </c>
      <c r="C854" s="3">
        <v>169.1</v>
      </c>
      <c r="D854" s="3">
        <v>0.0487</v>
      </c>
      <c r="E854" s="3">
        <v>1.0192</v>
      </c>
      <c r="F854" s="3">
        <v>0.5853</v>
      </c>
      <c r="G854" s="3">
        <v>0.0093</v>
      </c>
      <c r="H854" s="1">
        <v>1.02947221346707</v>
      </c>
      <c r="I854" s="3">
        <v>2.8642</v>
      </c>
      <c r="J854" s="1">
        <v>3472</v>
      </c>
      <c r="K854" s="1">
        <v>6</v>
      </c>
      <c r="L854" s="1">
        <v>7</v>
      </c>
      <c r="M854" s="1">
        <v>3</v>
      </c>
      <c r="S854" s="4">
        <f t="shared" si="65"/>
        <v>0.60256635</v>
      </c>
      <c r="T854" s="4">
        <f t="shared" si="66"/>
        <v>35.5054264551331</v>
      </c>
      <c r="U854" s="4"/>
      <c r="V854" s="4">
        <f>VLOOKUP(K854,$AA$2:$AC$26,3)</f>
        <v>0.004583</v>
      </c>
      <c r="W854" s="4">
        <f>VLOOKUP(L854,$AA$2:$AC$26,2)</f>
        <v>0.57059</v>
      </c>
      <c r="X854" s="4">
        <f t="shared" si="67"/>
        <v>261.501397</v>
      </c>
      <c r="Y854" s="4">
        <f t="shared" si="68"/>
        <v>209.2011176</v>
      </c>
      <c r="Z854" s="4">
        <f t="shared" si="69"/>
        <v>326.87674625</v>
      </c>
      <c r="AA854" s="4"/>
      <c r="AB854" s="4"/>
      <c r="AC854" s="4"/>
    </row>
    <row r="855" hidden="1" spans="1:29">
      <c r="A855" s="1">
        <v>391</v>
      </c>
      <c r="B855" s="3">
        <v>1.0266</v>
      </c>
      <c r="C855" s="3">
        <v>180.65</v>
      </c>
      <c r="D855" s="3">
        <v>0.0324</v>
      </c>
      <c r="E855" s="3">
        <v>1.015</v>
      </c>
      <c r="F855" s="3">
        <v>0.46</v>
      </c>
      <c r="G855" s="3">
        <v>0.007</v>
      </c>
      <c r="H855" s="1">
        <v>1.02663701865221</v>
      </c>
      <c r="I855" s="3">
        <v>3.8241</v>
      </c>
      <c r="J855" s="1">
        <v>5579</v>
      </c>
      <c r="K855" s="1">
        <v>6</v>
      </c>
      <c r="L855" s="1">
        <v>5</v>
      </c>
      <c r="M855" s="1">
        <v>2</v>
      </c>
      <c r="S855" s="4">
        <f t="shared" si="65"/>
        <v>0.472236</v>
      </c>
      <c r="T855" s="4">
        <f t="shared" si="66"/>
        <v>35.2725836686793</v>
      </c>
      <c r="U855" s="4"/>
      <c r="V855" s="4">
        <f>VLOOKUP(K855,$AA$2:$AC$26,3)</f>
        <v>0.004583</v>
      </c>
      <c r="W855" s="4">
        <f>VLOOKUP(L855,$AA$2:$AC$26,2)</f>
        <v>0.44857</v>
      </c>
      <c r="X855" s="4">
        <f t="shared" si="67"/>
        <v>205.579631</v>
      </c>
      <c r="Y855" s="4">
        <f t="shared" si="68"/>
        <v>164.4637048</v>
      </c>
      <c r="Z855" s="4">
        <f t="shared" si="69"/>
        <v>256.97453875</v>
      </c>
      <c r="AA855" s="4"/>
      <c r="AB855" s="4"/>
      <c r="AC855" s="4"/>
    </row>
    <row r="856" hidden="1" spans="1:29">
      <c r="A856" s="1">
        <v>996</v>
      </c>
      <c r="B856" s="3">
        <v>1.0881</v>
      </c>
      <c r="C856" s="3">
        <v>217.02</v>
      </c>
      <c r="D856" s="3">
        <v>0.1413</v>
      </c>
      <c r="E856" s="3">
        <v>1.0488</v>
      </c>
      <c r="F856" s="3">
        <v>0.8264</v>
      </c>
      <c r="G856" s="3">
        <v>0.0239</v>
      </c>
      <c r="H856" s="1">
        <v>1.08811165546205</v>
      </c>
      <c r="I856" s="3">
        <v>2.5332</v>
      </c>
      <c r="J856" s="1">
        <v>1536</v>
      </c>
      <c r="K856" s="1">
        <v>6</v>
      </c>
      <c r="L856" s="1">
        <v>9</v>
      </c>
      <c r="M856" s="1">
        <v>5</v>
      </c>
      <c r="S856" s="4">
        <f t="shared" si="65"/>
        <v>0.89920584</v>
      </c>
      <c r="T856" s="4">
        <f t="shared" si="66"/>
        <v>35.2415277076917</v>
      </c>
      <c r="U856" s="4"/>
      <c r="V856" s="4">
        <f>VLOOKUP(K856,$AA$2:$AC$26,3)</f>
        <v>0.004583</v>
      </c>
      <c r="W856" s="4">
        <f>VLOOKUP(L856,$AA$2:$AC$26,2)</f>
        <v>0.7257</v>
      </c>
      <c r="X856" s="4">
        <f t="shared" si="67"/>
        <v>332.58831</v>
      </c>
      <c r="Y856" s="4">
        <f t="shared" si="68"/>
        <v>266.070648</v>
      </c>
      <c r="Z856" s="4">
        <f t="shared" si="69"/>
        <v>415.7353875</v>
      </c>
      <c r="AA856" s="4"/>
      <c r="AB856" s="4"/>
      <c r="AC856" s="4"/>
    </row>
    <row r="857" hidden="1" spans="1:29">
      <c r="A857" s="1">
        <v>521</v>
      </c>
      <c r="B857" s="3">
        <v>1.0361</v>
      </c>
      <c r="C857" s="3">
        <v>258.48</v>
      </c>
      <c r="D857" s="3">
        <v>0.0463</v>
      </c>
      <c r="E857" s="3">
        <v>1.0167</v>
      </c>
      <c r="F857" s="3">
        <v>0.454</v>
      </c>
      <c r="G857" s="3">
        <v>0.0082</v>
      </c>
      <c r="H857" s="1">
        <v>1.0361172527683</v>
      </c>
      <c r="I857" s="3">
        <v>5.5415</v>
      </c>
      <c r="J857" s="1">
        <v>5579</v>
      </c>
      <c r="K857" s="1">
        <v>4</v>
      </c>
      <c r="L857" s="1">
        <v>17</v>
      </c>
      <c r="M857" s="1">
        <v>2</v>
      </c>
      <c r="S857" s="4">
        <f t="shared" si="65"/>
        <v>0.4703894</v>
      </c>
      <c r="T857" s="4">
        <f t="shared" si="66"/>
        <v>35.1346561218541</v>
      </c>
      <c r="U857" s="4"/>
      <c r="V857" s="4">
        <f>VLOOKUP(K857,$AA$2:$AC$26,3)</f>
        <v>0.002828</v>
      </c>
      <c r="W857" s="4">
        <f>VLOOKUP(L857,$AA$2:$AC$26,2)</f>
        <v>1.75256</v>
      </c>
      <c r="X857" s="4">
        <f t="shared" si="67"/>
        <v>495.623968</v>
      </c>
      <c r="Y857" s="4">
        <f t="shared" si="68"/>
        <v>396.4991744</v>
      </c>
      <c r="Z857" s="4">
        <f t="shared" si="69"/>
        <v>619.52996</v>
      </c>
      <c r="AA857" s="4"/>
      <c r="AB857" s="4"/>
      <c r="AC857" s="4"/>
    </row>
    <row r="858" hidden="1" spans="1:29">
      <c r="A858" s="1">
        <v>302</v>
      </c>
      <c r="B858" s="3">
        <v>1.0264</v>
      </c>
      <c r="C858" s="3">
        <v>278.54</v>
      </c>
      <c r="D858" s="3">
        <v>0.0355</v>
      </c>
      <c r="E858" s="3">
        <v>1.0117</v>
      </c>
      <c r="F858" s="3">
        <v>0.3821</v>
      </c>
      <c r="G858" s="3">
        <v>0.006</v>
      </c>
      <c r="H858" s="1">
        <v>1.02639209712491</v>
      </c>
      <c r="I858" s="3">
        <v>7.0731</v>
      </c>
      <c r="J858" s="1">
        <v>7839</v>
      </c>
      <c r="K858" s="1">
        <v>5</v>
      </c>
      <c r="L858" s="1">
        <v>14</v>
      </c>
      <c r="M858" s="1">
        <v>1</v>
      </c>
      <c r="S858" s="4">
        <f t="shared" si="65"/>
        <v>0.39218744</v>
      </c>
      <c r="T858" s="4">
        <f t="shared" si="66"/>
        <v>34.7235415196511</v>
      </c>
      <c r="U858" s="4"/>
      <c r="V858" s="4">
        <f>VLOOKUP(K858,$AA$2:$AC$26,3)</f>
        <v>0.003606</v>
      </c>
      <c r="W858" s="4">
        <f>VLOOKUP(L858,$AA$2:$AC$26,2)</f>
        <v>1.22284</v>
      </c>
      <c r="X858" s="4">
        <f t="shared" si="67"/>
        <v>440.956104</v>
      </c>
      <c r="Y858" s="4">
        <f t="shared" si="68"/>
        <v>352.7648832</v>
      </c>
      <c r="Z858" s="4">
        <f t="shared" si="69"/>
        <v>551.19513</v>
      </c>
      <c r="AA858" s="4"/>
      <c r="AB858" s="4"/>
      <c r="AC858" s="4"/>
    </row>
    <row r="859" hidden="1" spans="1:29">
      <c r="A859" s="1">
        <v>698</v>
      </c>
      <c r="B859" s="3">
        <v>1.0421</v>
      </c>
      <c r="C859" s="3">
        <v>263.47</v>
      </c>
      <c r="D859" s="3">
        <v>0.0759</v>
      </c>
      <c r="E859" s="3">
        <v>1.0225</v>
      </c>
      <c r="F859" s="3">
        <v>0.5635</v>
      </c>
      <c r="G859" s="3">
        <v>0.0112</v>
      </c>
      <c r="H859" s="1">
        <v>1.04206803853668</v>
      </c>
      <c r="I859" s="3">
        <v>4.506</v>
      </c>
      <c r="J859" s="1">
        <v>3472</v>
      </c>
      <c r="K859" s="1">
        <v>5</v>
      </c>
      <c r="L859" s="1">
        <v>16</v>
      </c>
      <c r="M859" s="1">
        <v>3</v>
      </c>
      <c r="S859" s="4">
        <f t="shared" si="65"/>
        <v>0.58722335</v>
      </c>
      <c r="T859" s="4">
        <f t="shared" si="66"/>
        <v>34.6013604413221</v>
      </c>
      <c r="U859" s="4"/>
      <c r="V859" s="4">
        <f>VLOOKUP(K859,$AA$2:$AC$26,3)</f>
        <v>0.003606</v>
      </c>
      <c r="W859" s="4">
        <f>VLOOKUP(L859,$AA$2:$AC$26,2)</f>
        <v>1.55394</v>
      </c>
      <c r="X859" s="4">
        <f t="shared" si="67"/>
        <v>560.350764</v>
      </c>
      <c r="Y859" s="4">
        <f t="shared" si="68"/>
        <v>448.2806112</v>
      </c>
      <c r="Z859" s="4">
        <f t="shared" si="69"/>
        <v>700.438455</v>
      </c>
      <c r="AA859" s="4"/>
      <c r="AB859" s="4"/>
      <c r="AC859" s="4"/>
    </row>
    <row r="860" hidden="1" spans="1:29">
      <c r="A860" s="1">
        <v>695</v>
      </c>
      <c r="B860" s="3">
        <v>1.0419</v>
      </c>
      <c r="C860" s="3">
        <v>126.55</v>
      </c>
      <c r="D860" s="3">
        <v>0.0365</v>
      </c>
      <c r="E860" s="3">
        <v>1.0225</v>
      </c>
      <c r="F860" s="3">
        <v>0.5564</v>
      </c>
      <c r="G860" s="3">
        <v>0.0111</v>
      </c>
      <c r="H860" s="1">
        <v>1.04193672652345</v>
      </c>
      <c r="I860" s="3">
        <v>2.2601</v>
      </c>
      <c r="J860" s="1">
        <v>3468</v>
      </c>
      <c r="K860" s="1">
        <v>2</v>
      </c>
      <c r="L860" s="1">
        <v>16</v>
      </c>
      <c r="M860" s="1">
        <v>3</v>
      </c>
      <c r="S860" s="4">
        <f t="shared" si="65"/>
        <v>0.57971316</v>
      </c>
      <c r="T860" s="4">
        <f t="shared" si="66"/>
        <v>34.1391499958344</v>
      </c>
      <c r="U860" s="4"/>
      <c r="V860" s="4">
        <f>VLOOKUP(K860,$AA$2:$AC$26,3)</f>
        <v>0.001732</v>
      </c>
      <c r="W860" s="4">
        <f>VLOOKUP(L860,$AA$2:$AC$26,2)</f>
        <v>1.55394</v>
      </c>
      <c r="X860" s="4">
        <f t="shared" si="67"/>
        <v>269.142408</v>
      </c>
      <c r="Y860" s="4">
        <f t="shared" si="68"/>
        <v>215.3139264</v>
      </c>
      <c r="Z860" s="4">
        <f t="shared" si="69"/>
        <v>336.42801</v>
      </c>
      <c r="AA860" s="4"/>
      <c r="AB860" s="4"/>
      <c r="AC860" s="4"/>
    </row>
    <row r="861" hidden="1" spans="1:29">
      <c r="A861" s="1">
        <v>443</v>
      </c>
      <c r="B861" s="3">
        <v>1.0461</v>
      </c>
      <c r="C861" s="3">
        <v>156.3</v>
      </c>
      <c r="D861" s="3">
        <v>0.028</v>
      </c>
      <c r="E861" s="3">
        <v>1.0183</v>
      </c>
      <c r="F861" s="3">
        <v>0.4321</v>
      </c>
      <c r="G861" s="3">
        <v>0.0091</v>
      </c>
      <c r="H861" s="1">
        <v>1.04613199991183</v>
      </c>
      <c r="I861" s="3">
        <v>3.5279</v>
      </c>
      <c r="J861" s="1">
        <v>5576</v>
      </c>
      <c r="K861" s="1">
        <v>3</v>
      </c>
      <c r="L861" s="1">
        <v>10</v>
      </c>
      <c r="M861" s="1">
        <v>2</v>
      </c>
      <c r="S861" s="4">
        <f t="shared" si="65"/>
        <v>0.45201981</v>
      </c>
      <c r="T861" s="4">
        <f t="shared" si="66"/>
        <v>33.7535029668694</v>
      </c>
      <c r="U861" s="4"/>
      <c r="V861" s="4">
        <f>VLOOKUP(K861,$AA$2:$AC$26,3)</f>
        <v>0.002236</v>
      </c>
      <c r="W861" s="4">
        <f>VLOOKUP(L861,$AA$2:$AC$26,2)</f>
        <v>0.81777</v>
      </c>
      <c r="X861" s="4">
        <f t="shared" si="67"/>
        <v>182.853372</v>
      </c>
      <c r="Y861" s="4">
        <f t="shared" si="68"/>
        <v>146.2826976</v>
      </c>
      <c r="Z861" s="4">
        <f t="shared" si="69"/>
        <v>228.566715</v>
      </c>
      <c r="AA861" s="4"/>
      <c r="AB861" s="4"/>
      <c r="AC861" s="4"/>
    </row>
    <row r="862" hidden="1" spans="1:29">
      <c r="A862" s="1">
        <v>1275</v>
      </c>
      <c r="B862" s="3">
        <v>1.2447</v>
      </c>
      <c r="C862" s="3">
        <v>1069.17</v>
      </c>
      <c r="D862" s="3">
        <v>1.2432</v>
      </c>
      <c r="E862" s="3">
        <v>1.1096</v>
      </c>
      <c r="F862" s="3">
        <v>0.9193</v>
      </c>
      <c r="G862" s="3">
        <v>0.0524</v>
      </c>
      <c r="H862" s="1">
        <v>1.24472499715379</v>
      </c>
      <c r="I862" s="3">
        <v>9.8924</v>
      </c>
      <c r="J862" s="1">
        <v>860</v>
      </c>
      <c r="K862" s="1">
        <v>10</v>
      </c>
      <c r="L862" s="1">
        <v>17</v>
      </c>
      <c r="M862" s="1">
        <v>6</v>
      </c>
      <c r="S862" s="4">
        <f t="shared" si="65"/>
        <v>1.14425271</v>
      </c>
      <c r="T862" s="4">
        <f t="shared" si="66"/>
        <v>33.5560764591812</v>
      </c>
      <c r="U862" s="4"/>
      <c r="V862" s="4">
        <f>VLOOKUP(K862,$AA$2:$AC$26,3)</f>
        <v>0</v>
      </c>
      <c r="W862" s="4">
        <f>VLOOKUP(L862,$AA$2:$AC$26,2)</f>
        <v>1.75256</v>
      </c>
      <c r="X862" s="4">
        <f t="shared" si="67"/>
        <v>0</v>
      </c>
      <c r="Y862" s="4">
        <f t="shared" si="68"/>
        <v>0</v>
      </c>
      <c r="Z862" s="4">
        <f t="shared" si="69"/>
        <v>0</v>
      </c>
      <c r="AA862" s="4"/>
      <c r="AB862" s="4"/>
      <c r="AC862" s="4"/>
    </row>
    <row r="863" hidden="1" spans="1:29">
      <c r="A863" s="1">
        <v>355</v>
      </c>
      <c r="B863" s="3">
        <v>1.019</v>
      </c>
      <c r="C863" s="3">
        <v>198.99</v>
      </c>
      <c r="D863" s="3">
        <v>0.0254</v>
      </c>
      <c r="E863" s="3">
        <v>1.0106</v>
      </c>
      <c r="F863" s="3">
        <v>0.3702</v>
      </c>
      <c r="G863" s="3">
        <v>0.0051</v>
      </c>
      <c r="H863" s="1">
        <v>1.0189506863176</v>
      </c>
      <c r="I863" s="3">
        <v>5.1759</v>
      </c>
      <c r="J863" s="1">
        <v>7837</v>
      </c>
      <c r="K863" s="1">
        <v>3</v>
      </c>
      <c r="L863" s="1">
        <v>19</v>
      </c>
      <c r="M863" s="1">
        <v>1</v>
      </c>
      <c r="S863" s="4">
        <f t="shared" si="65"/>
        <v>0.3772338</v>
      </c>
      <c r="T863" s="4">
        <f t="shared" si="66"/>
        <v>33.3953132715048</v>
      </c>
      <c r="U863" s="4"/>
      <c r="V863" s="4">
        <f>VLOOKUP(K863,$AA$2:$AC$26,3)</f>
        <v>0.002236</v>
      </c>
      <c r="W863" s="4">
        <f>VLOOKUP(L863,$AA$2:$AC$26,2)</f>
        <v>2.22929</v>
      </c>
      <c r="X863" s="4">
        <f t="shared" si="67"/>
        <v>498.469244</v>
      </c>
      <c r="Y863" s="4">
        <f t="shared" si="68"/>
        <v>398.7753952</v>
      </c>
      <c r="Z863" s="4">
        <f t="shared" si="69"/>
        <v>623.086555</v>
      </c>
      <c r="AA863" s="4"/>
      <c r="AB863" s="4"/>
      <c r="AC863" s="4"/>
    </row>
    <row r="864" hidden="1" spans="1:29">
      <c r="A864" s="1">
        <v>243</v>
      </c>
      <c r="B864" s="3">
        <v>1.0099</v>
      </c>
      <c r="C864" s="3">
        <v>51.46</v>
      </c>
      <c r="D864" s="3">
        <v>0.0066</v>
      </c>
      <c r="E864" s="3">
        <v>1.0072</v>
      </c>
      <c r="F864" s="3">
        <v>0.3666</v>
      </c>
      <c r="G864" s="3">
        <v>0.0036</v>
      </c>
      <c r="H864" s="1">
        <v>1.00986309734905</v>
      </c>
      <c r="I864" s="3">
        <v>1.3877</v>
      </c>
      <c r="J864" s="1">
        <v>7823</v>
      </c>
      <c r="K864" s="1">
        <v>1</v>
      </c>
      <c r="L864" s="1">
        <v>9</v>
      </c>
      <c r="M864" s="1">
        <v>1</v>
      </c>
      <c r="S864" s="4">
        <f t="shared" si="65"/>
        <v>0.37022934</v>
      </c>
      <c r="T864" s="4">
        <f t="shared" si="66"/>
        <v>32.7459427305406</v>
      </c>
      <c r="U864" s="4"/>
      <c r="V864" s="4">
        <f>VLOOKUP(K864,$AA$2:$AC$26,3)</f>
        <v>0.001414</v>
      </c>
      <c r="W864" s="4">
        <f>VLOOKUP(L864,$AA$2:$AC$26,2)</f>
        <v>0.7257</v>
      </c>
      <c r="X864" s="4">
        <f t="shared" si="67"/>
        <v>102.61398</v>
      </c>
      <c r="Y864" s="4">
        <f t="shared" si="68"/>
        <v>82.091184</v>
      </c>
      <c r="Z864" s="4">
        <f t="shared" si="69"/>
        <v>128.267475</v>
      </c>
      <c r="AA864" s="4"/>
      <c r="AB864" s="4"/>
      <c r="AC864" s="4"/>
    </row>
    <row r="865" hidden="1" spans="1:29">
      <c r="A865" s="1">
        <v>490</v>
      </c>
      <c r="B865" s="3">
        <v>1.0284</v>
      </c>
      <c r="C865" s="3">
        <v>309.9</v>
      </c>
      <c r="D865" s="3">
        <v>0.0555</v>
      </c>
      <c r="E865" s="3">
        <v>1.0144</v>
      </c>
      <c r="F865" s="3">
        <v>0.4251</v>
      </c>
      <c r="G865" s="3">
        <v>0.0074</v>
      </c>
      <c r="H865" s="1">
        <v>1.0284449120378</v>
      </c>
      <c r="I865" s="3">
        <v>6.9438</v>
      </c>
      <c r="J865" s="1">
        <v>5579</v>
      </c>
      <c r="K865" s="1">
        <v>6</v>
      </c>
      <c r="L865" s="1">
        <v>14</v>
      </c>
      <c r="M865" s="1">
        <v>2</v>
      </c>
      <c r="S865" s="4">
        <f t="shared" si="65"/>
        <v>0.43717284</v>
      </c>
      <c r="T865" s="4">
        <f t="shared" si="66"/>
        <v>32.6536214447314</v>
      </c>
      <c r="U865" s="4"/>
      <c r="V865" s="4">
        <f>VLOOKUP(K865,$AA$2:$AC$26,3)</f>
        <v>0.004583</v>
      </c>
      <c r="W865" s="4">
        <f>VLOOKUP(L865,$AA$2:$AC$26,2)</f>
        <v>1.22284</v>
      </c>
      <c r="X865" s="4">
        <f t="shared" si="67"/>
        <v>560.427572</v>
      </c>
      <c r="Y865" s="4">
        <f t="shared" si="68"/>
        <v>448.3420576</v>
      </c>
      <c r="Z865" s="4">
        <f t="shared" si="69"/>
        <v>700.534465</v>
      </c>
      <c r="AA865" s="4"/>
      <c r="AB865" s="4"/>
      <c r="AC865" s="4"/>
    </row>
    <row r="866" hidden="1" spans="1:29">
      <c r="A866" s="1">
        <v>857</v>
      </c>
      <c r="B866" s="3">
        <v>1.1091</v>
      </c>
      <c r="C866" s="3">
        <v>917.21</v>
      </c>
      <c r="D866" s="3">
        <v>0.4204</v>
      </c>
      <c r="E866" s="3">
        <v>1.0446</v>
      </c>
      <c r="F866" s="3">
        <v>0.6279</v>
      </c>
      <c r="G866" s="3">
        <v>0.0226</v>
      </c>
      <c r="H866" s="1">
        <v>1.10905185974892</v>
      </c>
      <c r="I866" s="3">
        <v>12.9686</v>
      </c>
      <c r="J866" s="1">
        <v>2182</v>
      </c>
      <c r="K866" s="1">
        <v>10</v>
      </c>
      <c r="L866" s="1">
        <v>13</v>
      </c>
      <c r="M866" s="1">
        <v>4</v>
      </c>
      <c r="S866" s="4">
        <f t="shared" si="65"/>
        <v>0.69640389</v>
      </c>
      <c r="T866" s="4">
        <f t="shared" si="66"/>
        <v>32.5303369304955</v>
      </c>
      <c r="U866" s="4"/>
      <c r="V866" s="4">
        <f>VLOOKUP(K866,$AA$2:$AC$26,3)</f>
        <v>0</v>
      </c>
      <c r="W866" s="4">
        <f>VLOOKUP(L866,$AA$2:$AC$26,2)</f>
        <v>1.09051</v>
      </c>
      <c r="X866" s="4">
        <f t="shared" si="67"/>
        <v>0</v>
      </c>
      <c r="Y866" s="4">
        <f t="shared" si="68"/>
        <v>0</v>
      </c>
      <c r="Z866" s="4">
        <f t="shared" si="69"/>
        <v>0</v>
      </c>
      <c r="AA866" s="4"/>
      <c r="AB866" s="4"/>
      <c r="AC866" s="4"/>
    </row>
    <row r="867" hidden="1" spans="1:29">
      <c r="A867" s="1">
        <v>508</v>
      </c>
      <c r="B867" s="3">
        <v>1.0425</v>
      </c>
      <c r="C867" s="3">
        <v>161.51</v>
      </c>
      <c r="D867" s="3">
        <v>0.029</v>
      </c>
      <c r="E867" s="3">
        <v>1.0178</v>
      </c>
      <c r="F867" s="3">
        <v>0.4098</v>
      </c>
      <c r="G867" s="3">
        <v>0.0088</v>
      </c>
      <c r="H867" s="1">
        <v>1.04252191113327</v>
      </c>
      <c r="I867" s="3">
        <v>3.8021</v>
      </c>
      <c r="J867" s="1">
        <v>5575</v>
      </c>
      <c r="K867" s="1">
        <v>2</v>
      </c>
      <c r="L867" s="1">
        <v>16</v>
      </c>
      <c r="M867" s="1">
        <v>2</v>
      </c>
      <c r="S867" s="4">
        <f t="shared" si="65"/>
        <v>0.4272165</v>
      </c>
      <c r="T867" s="4">
        <f t="shared" si="66"/>
        <v>31.8985141289966</v>
      </c>
      <c r="U867" s="4"/>
      <c r="V867" s="4">
        <f>VLOOKUP(K867,$AA$2:$AC$26,3)</f>
        <v>0.001732</v>
      </c>
      <c r="W867" s="4">
        <f>VLOOKUP(L867,$AA$2:$AC$26,2)</f>
        <v>1.55394</v>
      </c>
      <c r="X867" s="4">
        <f t="shared" si="67"/>
        <v>269.142408</v>
      </c>
      <c r="Y867" s="4">
        <f t="shared" si="68"/>
        <v>215.3139264</v>
      </c>
      <c r="Z867" s="4">
        <f t="shared" si="69"/>
        <v>336.42801</v>
      </c>
      <c r="AA867" s="4"/>
      <c r="AB867" s="4"/>
      <c r="AC867" s="4"/>
    </row>
    <row r="868" hidden="1" spans="1:29">
      <c r="A868" s="1">
        <v>605</v>
      </c>
      <c r="B868" s="3">
        <v>1.0285</v>
      </c>
      <c r="C868" s="3">
        <v>38.46</v>
      </c>
      <c r="D868" s="3">
        <v>0.0111</v>
      </c>
      <c r="E868" s="3">
        <v>1.0187</v>
      </c>
      <c r="F868" s="3">
        <v>0.5226</v>
      </c>
      <c r="G868" s="3">
        <v>0.009</v>
      </c>
      <c r="H868" s="1">
        <v>1.02849494170469</v>
      </c>
      <c r="I868" s="3">
        <v>0.7354</v>
      </c>
      <c r="J868" s="1">
        <v>3453</v>
      </c>
      <c r="K868" s="1">
        <v>0</v>
      </c>
      <c r="L868" s="1">
        <v>8</v>
      </c>
      <c r="M868" s="1">
        <v>3</v>
      </c>
      <c r="S868" s="4">
        <f t="shared" si="65"/>
        <v>0.5374941</v>
      </c>
      <c r="T868" s="4">
        <f t="shared" si="66"/>
        <v>31.5843534161727</v>
      </c>
      <c r="U868" s="4"/>
      <c r="V868" s="4">
        <f>VLOOKUP(K868,$AA$2:$AC$26,3)</f>
        <v>0.001</v>
      </c>
      <c r="W868" s="4">
        <f>VLOOKUP(L868,$AA$2:$AC$26,2)</f>
        <v>0.64352</v>
      </c>
      <c r="X868" s="4">
        <f t="shared" si="67"/>
        <v>64.352</v>
      </c>
      <c r="Y868" s="4">
        <f t="shared" si="68"/>
        <v>51.4816</v>
      </c>
      <c r="Z868" s="4">
        <f t="shared" si="69"/>
        <v>80.44</v>
      </c>
      <c r="AA868" s="4"/>
      <c r="AB868" s="4"/>
      <c r="AC868" s="4"/>
    </row>
    <row r="869" hidden="1" spans="1:29">
      <c r="A869" s="1">
        <v>588</v>
      </c>
      <c r="B869" s="3">
        <v>1.0478</v>
      </c>
      <c r="C869" s="3">
        <v>158.69</v>
      </c>
      <c r="D869" s="3">
        <v>0.0457</v>
      </c>
      <c r="E869" s="3">
        <v>1.0249</v>
      </c>
      <c r="F869" s="3">
        <v>0.5104</v>
      </c>
      <c r="G869" s="3">
        <v>0.0117</v>
      </c>
      <c r="H869" s="1">
        <v>1.0478345397924</v>
      </c>
      <c r="I869" s="3">
        <v>3.0905</v>
      </c>
      <c r="J869" s="1">
        <v>3472</v>
      </c>
      <c r="K869" s="1">
        <v>5</v>
      </c>
      <c r="L869" s="1">
        <v>6</v>
      </c>
      <c r="M869" s="1">
        <v>3</v>
      </c>
      <c r="S869" s="4">
        <f t="shared" si="65"/>
        <v>0.53479712</v>
      </c>
      <c r="T869" s="4">
        <f t="shared" si="66"/>
        <v>31.5122140699974</v>
      </c>
      <c r="U869" s="4"/>
      <c r="V869" s="4">
        <f>VLOOKUP(K869,$AA$2:$AC$26,3)</f>
        <v>0.003606</v>
      </c>
      <c r="W869" s="4">
        <f>VLOOKUP(L869,$AA$2:$AC$26,2)</f>
        <v>0.50592</v>
      </c>
      <c r="X869" s="4">
        <f t="shared" si="67"/>
        <v>182.434752</v>
      </c>
      <c r="Y869" s="4">
        <f t="shared" si="68"/>
        <v>145.9478016</v>
      </c>
      <c r="Z869" s="4">
        <f t="shared" si="69"/>
        <v>228.04344</v>
      </c>
      <c r="AA869" s="4"/>
      <c r="AB869" s="4"/>
      <c r="AC869" s="4"/>
    </row>
    <row r="870" hidden="1" spans="1:29">
      <c r="A870" s="1">
        <v>397</v>
      </c>
      <c r="B870" s="3">
        <v>1.0122</v>
      </c>
      <c r="C870" s="3">
        <v>40.14</v>
      </c>
      <c r="D870" s="3">
        <v>0.0072</v>
      </c>
      <c r="E870" s="3">
        <v>1.01</v>
      </c>
      <c r="F870" s="3">
        <v>0.4127</v>
      </c>
      <c r="G870" s="3">
        <v>0.0047</v>
      </c>
      <c r="H870" s="1">
        <v>1.01220299683734</v>
      </c>
      <c r="I870" s="3">
        <v>0.9719</v>
      </c>
      <c r="J870" s="1">
        <v>5558</v>
      </c>
      <c r="K870" s="1">
        <v>1</v>
      </c>
      <c r="L870" s="1">
        <v>6</v>
      </c>
      <c r="M870" s="1">
        <v>2</v>
      </c>
      <c r="S870" s="4">
        <f t="shared" si="65"/>
        <v>0.41773494</v>
      </c>
      <c r="T870" s="4">
        <f t="shared" si="66"/>
        <v>31.1429732745291</v>
      </c>
      <c r="U870" s="4"/>
      <c r="V870" s="4">
        <f>VLOOKUP(K870,$AA$2:$AC$26,3)</f>
        <v>0.001414</v>
      </c>
      <c r="W870" s="4">
        <f>VLOOKUP(L870,$AA$2:$AC$26,2)</f>
        <v>0.50592</v>
      </c>
      <c r="X870" s="4">
        <f t="shared" si="67"/>
        <v>71.537088</v>
      </c>
      <c r="Y870" s="4">
        <f t="shared" si="68"/>
        <v>57.2296704</v>
      </c>
      <c r="Z870" s="4">
        <f t="shared" si="69"/>
        <v>89.42136</v>
      </c>
      <c r="AA870" s="4"/>
      <c r="AB870" s="4"/>
      <c r="AC870" s="4"/>
    </row>
    <row r="871" hidden="1" spans="1:29">
      <c r="A871" s="1">
        <v>846</v>
      </c>
      <c r="B871" s="3">
        <v>1.0777</v>
      </c>
      <c r="C871" s="3">
        <v>746.08</v>
      </c>
      <c r="D871" s="3">
        <v>0.3419</v>
      </c>
      <c r="E871" s="3">
        <v>1.0377</v>
      </c>
      <c r="F871" s="3">
        <v>0.6133</v>
      </c>
      <c r="G871" s="3">
        <v>0.0194</v>
      </c>
      <c r="H871" s="1">
        <v>1.07766411102419</v>
      </c>
      <c r="I871" s="3">
        <v>10.5671</v>
      </c>
      <c r="J871" s="1">
        <v>2182</v>
      </c>
      <c r="K871" s="1">
        <v>10</v>
      </c>
      <c r="L871" s="1">
        <v>12</v>
      </c>
      <c r="M871" s="1">
        <v>4</v>
      </c>
      <c r="S871" s="4">
        <f t="shared" si="65"/>
        <v>0.66095341</v>
      </c>
      <c r="T871" s="4">
        <f t="shared" si="66"/>
        <v>30.8743782615286</v>
      </c>
      <c r="U871" s="4"/>
      <c r="V871" s="4">
        <f>VLOOKUP(K871,$AA$2:$AC$26,3)</f>
        <v>0</v>
      </c>
      <c r="W871" s="4">
        <f>VLOOKUP(L871,$AA$2:$AC$26,2)</f>
        <v>1</v>
      </c>
      <c r="X871" s="4">
        <f t="shared" si="67"/>
        <v>0</v>
      </c>
      <c r="Y871" s="4">
        <f t="shared" si="68"/>
        <v>0</v>
      </c>
      <c r="Z871" s="4">
        <f t="shared" si="69"/>
        <v>0</v>
      </c>
      <c r="AA871" s="4"/>
      <c r="AB871" s="4"/>
      <c r="AC871" s="4"/>
    </row>
    <row r="872" hidden="1" spans="1:29">
      <c r="A872" s="1">
        <v>506</v>
      </c>
      <c r="B872" s="3">
        <v>1.0285</v>
      </c>
      <c r="C872" s="3">
        <v>76.78</v>
      </c>
      <c r="D872" s="3">
        <v>0.0138</v>
      </c>
      <c r="E872" s="3">
        <v>1.0146</v>
      </c>
      <c r="F872" s="3">
        <v>0.3986</v>
      </c>
      <c r="G872" s="3">
        <v>0.0071</v>
      </c>
      <c r="H872" s="1">
        <v>1.02849181441257</v>
      </c>
      <c r="I872" s="3">
        <v>1.9227</v>
      </c>
      <c r="J872" s="1">
        <v>5571</v>
      </c>
      <c r="K872" s="1">
        <v>0</v>
      </c>
      <c r="L872" s="1">
        <v>16</v>
      </c>
      <c r="M872" s="1">
        <v>2</v>
      </c>
      <c r="S872" s="4">
        <f t="shared" si="65"/>
        <v>0.4099601</v>
      </c>
      <c r="T872" s="4">
        <f t="shared" si="66"/>
        <v>30.5990659480169</v>
      </c>
      <c r="U872" s="4"/>
      <c r="V872" s="4">
        <f>VLOOKUP(K872,$AA$2:$AC$26,3)</f>
        <v>0.001</v>
      </c>
      <c r="W872" s="4">
        <f>VLOOKUP(L872,$AA$2:$AC$26,2)</f>
        <v>1.55394</v>
      </c>
      <c r="X872" s="4">
        <f t="shared" si="67"/>
        <v>155.394</v>
      </c>
      <c r="Y872" s="4">
        <f t="shared" si="68"/>
        <v>124.3152</v>
      </c>
      <c r="Z872" s="4">
        <f t="shared" si="69"/>
        <v>194.2425</v>
      </c>
      <c r="AA872" s="4"/>
      <c r="AB872" s="4"/>
      <c r="AC872" s="4"/>
    </row>
    <row r="873" hidden="1" spans="1:29">
      <c r="A873" s="1">
        <v>467</v>
      </c>
      <c r="B873" s="3">
        <v>1.0404</v>
      </c>
      <c r="C873" s="3">
        <v>261.95</v>
      </c>
      <c r="D873" s="3">
        <v>0.047</v>
      </c>
      <c r="E873" s="3">
        <v>1.017</v>
      </c>
      <c r="F873" s="3">
        <v>0.3897</v>
      </c>
      <c r="G873" s="3">
        <v>0.0085</v>
      </c>
      <c r="H873" s="1">
        <v>1.04038839148766</v>
      </c>
      <c r="I873" s="3">
        <v>6.5156</v>
      </c>
      <c r="J873" s="1">
        <v>5579</v>
      </c>
      <c r="K873" s="1">
        <v>5</v>
      </c>
      <c r="L873" s="1">
        <v>12</v>
      </c>
      <c r="M873" s="1">
        <v>2</v>
      </c>
      <c r="S873" s="4">
        <f t="shared" si="65"/>
        <v>0.40544388</v>
      </c>
      <c r="T873" s="4">
        <f t="shared" si="66"/>
        <v>30.2836996337721</v>
      </c>
      <c r="U873" s="4"/>
      <c r="V873" s="4">
        <f>VLOOKUP(K873,$AA$2:$AC$26,3)</f>
        <v>0.003606</v>
      </c>
      <c r="W873" s="4">
        <f>VLOOKUP(L873,$AA$2:$AC$26,2)</f>
        <v>1</v>
      </c>
      <c r="X873" s="4">
        <f t="shared" si="67"/>
        <v>360.6</v>
      </c>
      <c r="Y873" s="4">
        <f t="shared" si="68"/>
        <v>288.48</v>
      </c>
      <c r="Z873" s="4">
        <f t="shared" si="69"/>
        <v>450.75</v>
      </c>
      <c r="AA873" s="4"/>
      <c r="AB873" s="4"/>
      <c r="AC873" s="4"/>
    </row>
    <row r="874" hidden="1" spans="1:29">
      <c r="A874" s="1">
        <v>604</v>
      </c>
      <c r="B874" s="3">
        <v>1.0324</v>
      </c>
      <c r="C874" s="3">
        <v>462.79</v>
      </c>
      <c r="D874" s="3">
        <v>0.1333</v>
      </c>
      <c r="E874" s="3">
        <v>1.0202</v>
      </c>
      <c r="F874" s="3">
        <v>0.4892</v>
      </c>
      <c r="G874" s="3">
        <v>0.0102</v>
      </c>
      <c r="H874" s="1">
        <v>1.03242454370348</v>
      </c>
      <c r="I874" s="3">
        <v>8.9661</v>
      </c>
      <c r="J874" s="1">
        <v>3473</v>
      </c>
      <c r="K874" s="1">
        <v>10</v>
      </c>
      <c r="L874" s="1">
        <v>7</v>
      </c>
      <c r="M874" s="1">
        <v>3</v>
      </c>
      <c r="S874" s="4">
        <f t="shared" si="65"/>
        <v>0.50505008</v>
      </c>
      <c r="T874" s="4">
        <f t="shared" si="66"/>
        <v>29.7636943410711</v>
      </c>
      <c r="U874" s="4"/>
      <c r="V874" s="4">
        <f>VLOOKUP(K874,$AA$2:$AC$26,3)</f>
        <v>0</v>
      </c>
      <c r="W874" s="4">
        <f>VLOOKUP(L874,$AA$2:$AC$26,2)</f>
        <v>0.57059</v>
      </c>
      <c r="X874" s="4">
        <f t="shared" si="67"/>
        <v>0</v>
      </c>
      <c r="Y874" s="4">
        <f t="shared" si="68"/>
        <v>0</v>
      </c>
      <c r="Z874" s="4">
        <f t="shared" si="69"/>
        <v>0</v>
      </c>
      <c r="AA874" s="4"/>
      <c r="AB874" s="4"/>
      <c r="AC874" s="4"/>
    </row>
    <row r="875" hidden="1" spans="1:29">
      <c r="A875" s="1">
        <v>450</v>
      </c>
      <c r="B875" s="3">
        <v>1.0205</v>
      </c>
      <c r="C875" s="3">
        <v>560.59</v>
      </c>
      <c r="D875" s="3">
        <v>0.1004</v>
      </c>
      <c r="E875" s="3">
        <v>1.0122</v>
      </c>
      <c r="F875" s="3">
        <v>0.3893</v>
      </c>
      <c r="G875" s="3">
        <v>0.0068</v>
      </c>
      <c r="H875" s="1">
        <v>1.02045850371207</v>
      </c>
      <c r="I875" s="3">
        <v>12.8691</v>
      </c>
      <c r="J875" s="1">
        <v>5581</v>
      </c>
      <c r="K875" s="1">
        <v>10</v>
      </c>
      <c r="L875" s="1">
        <v>10</v>
      </c>
      <c r="M875" s="1">
        <v>2</v>
      </c>
      <c r="S875" s="4">
        <f t="shared" si="65"/>
        <v>0.39728065</v>
      </c>
      <c r="T875" s="4">
        <f t="shared" si="66"/>
        <v>29.6792843050223</v>
      </c>
      <c r="U875" s="4"/>
      <c r="V875" s="4">
        <f>VLOOKUP(K875,$AA$2:$AC$26,3)</f>
        <v>0</v>
      </c>
      <c r="W875" s="4">
        <f>VLOOKUP(L875,$AA$2:$AC$26,2)</f>
        <v>0.81777</v>
      </c>
      <c r="X875" s="4">
        <f t="shared" si="67"/>
        <v>0</v>
      </c>
      <c r="Y875" s="4">
        <f t="shared" si="68"/>
        <v>0</v>
      </c>
      <c r="Z875" s="4">
        <f t="shared" si="69"/>
        <v>0</v>
      </c>
      <c r="AA875" s="4"/>
      <c r="AB875" s="4"/>
      <c r="AC875" s="4"/>
    </row>
    <row r="876" hidden="1" spans="1:29">
      <c r="A876" s="1">
        <v>653</v>
      </c>
      <c r="B876" s="3">
        <v>1.0471</v>
      </c>
      <c r="C876" s="3">
        <v>174.44</v>
      </c>
      <c r="D876" s="3">
        <v>0.0502</v>
      </c>
      <c r="E876" s="3">
        <v>1.0233</v>
      </c>
      <c r="F876" s="3">
        <v>0.4793</v>
      </c>
      <c r="G876" s="3">
        <v>0.0116</v>
      </c>
      <c r="H876" s="1">
        <v>1.04709905694285</v>
      </c>
      <c r="I876" s="3">
        <v>3.6182</v>
      </c>
      <c r="J876" s="1">
        <v>3472</v>
      </c>
      <c r="K876" s="1">
        <v>4</v>
      </c>
      <c r="L876" s="1">
        <v>12</v>
      </c>
      <c r="M876" s="1">
        <v>3</v>
      </c>
      <c r="S876" s="4">
        <f t="shared" si="65"/>
        <v>0.50187503</v>
      </c>
      <c r="T876" s="4">
        <f t="shared" si="66"/>
        <v>29.5723233919928</v>
      </c>
      <c r="U876" s="4"/>
      <c r="V876" s="4">
        <f>VLOOKUP(K876,$AA$2:$AC$26,3)</f>
        <v>0.002828</v>
      </c>
      <c r="W876" s="4">
        <f>VLOOKUP(L876,$AA$2:$AC$26,2)</f>
        <v>1</v>
      </c>
      <c r="X876" s="4">
        <f t="shared" si="67"/>
        <v>282.8</v>
      </c>
      <c r="Y876" s="4">
        <f t="shared" si="68"/>
        <v>226.24</v>
      </c>
      <c r="Z876" s="4">
        <f t="shared" si="69"/>
        <v>353.5</v>
      </c>
      <c r="AA876" s="4"/>
      <c r="AB876" s="4"/>
      <c r="AC876" s="4"/>
    </row>
    <row r="877" hidden="1" spans="1:29">
      <c r="A877" s="1">
        <v>495</v>
      </c>
      <c r="B877" s="3">
        <v>1.0239</v>
      </c>
      <c r="C877" s="3">
        <v>66.26</v>
      </c>
      <c r="D877" s="3">
        <v>0.0119</v>
      </c>
      <c r="E877" s="3">
        <v>1.0133</v>
      </c>
      <c r="F877" s="3">
        <v>0.3836</v>
      </c>
      <c r="G877" s="3">
        <v>0.0066</v>
      </c>
      <c r="H877" s="1">
        <v>1.02391953635455</v>
      </c>
      <c r="I877" s="3">
        <v>1.7246</v>
      </c>
      <c r="J877" s="1">
        <v>5567</v>
      </c>
      <c r="K877" s="1">
        <v>0</v>
      </c>
      <c r="L877" s="1">
        <v>15</v>
      </c>
      <c r="M877" s="1">
        <v>2</v>
      </c>
      <c r="S877" s="4">
        <f t="shared" si="65"/>
        <v>0.39276804</v>
      </c>
      <c r="T877" s="4">
        <f t="shared" si="66"/>
        <v>29.3053391718535</v>
      </c>
      <c r="U877" s="4"/>
      <c r="V877" s="4">
        <f>VLOOKUP(K877,$AA$2:$AC$26,3)</f>
        <v>0.001</v>
      </c>
      <c r="W877" s="4">
        <f>VLOOKUP(L877,$AA$2:$AC$26,2)</f>
        <v>1.37798</v>
      </c>
      <c r="X877" s="4">
        <f t="shared" si="67"/>
        <v>137.798</v>
      </c>
      <c r="Y877" s="4">
        <f t="shared" si="68"/>
        <v>110.2384</v>
      </c>
      <c r="Z877" s="4">
        <f t="shared" si="69"/>
        <v>172.2475</v>
      </c>
      <c r="AA877" s="4"/>
      <c r="AB877" s="4"/>
      <c r="AC877" s="4"/>
    </row>
    <row r="878" hidden="1" spans="1:29">
      <c r="A878" s="1">
        <v>478</v>
      </c>
      <c r="B878" s="3">
        <v>1.0335</v>
      </c>
      <c r="C878" s="3">
        <v>249.58</v>
      </c>
      <c r="D878" s="3">
        <v>0.0447</v>
      </c>
      <c r="E878" s="3">
        <v>1.0155</v>
      </c>
      <c r="F878" s="3">
        <v>0.3787</v>
      </c>
      <c r="G878" s="3">
        <v>0.0078</v>
      </c>
      <c r="H878" s="1">
        <v>1.03347841462197</v>
      </c>
      <c r="I878" s="3">
        <v>6.4276</v>
      </c>
      <c r="J878" s="1">
        <v>5579</v>
      </c>
      <c r="K878" s="1">
        <v>5</v>
      </c>
      <c r="L878" s="1">
        <v>13</v>
      </c>
      <c r="M878" s="1">
        <v>2</v>
      </c>
      <c r="S878" s="4">
        <f t="shared" si="65"/>
        <v>0.39138645</v>
      </c>
      <c r="T878" s="4">
        <f t="shared" si="66"/>
        <v>29.2337121786827</v>
      </c>
      <c r="U878" s="4"/>
      <c r="V878" s="4">
        <f>VLOOKUP(K878,$AA$2:$AC$26,3)</f>
        <v>0.003606</v>
      </c>
      <c r="W878" s="4">
        <f>VLOOKUP(L878,$AA$2:$AC$26,2)</f>
        <v>1.09051</v>
      </c>
      <c r="X878" s="4">
        <f t="shared" si="67"/>
        <v>393.237906</v>
      </c>
      <c r="Y878" s="4">
        <f t="shared" si="68"/>
        <v>314.5903248</v>
      </c>
      <c r="Z878" s="4">
        <f t="shared" si="69"/>
        <v>491.5473825</v>
      </c>
      <c r="AA878" s="4"/>
      <c r="AB878" s="4"/>
      <c r="AC878" s="4"/>
    </row>
    <row r="879" hidden="1" spans="1:29">
      <c r="A879" s="1">
        <v>312</v>
      </c>
      <c r="B879" s="3">
        <v>1.0207</v>
      </c>
      <c r="C879" s="3">
        <v>205.79</v>
      </c>
      <c r="D879" s="3">
        <v>0.0263</v>
      </c>
      <c r="E879" s="3">
        <v>1.0104</v>
      </c>
      <c r="F879" s="3">
        <v>0.3177</v>
      </c>
      <c r="G879" s="3">
        <v>0.0053</v>
      </c>
      <c r="H879" s="1">
        <v>1.02068984204855</v>
      </c>
      <c r="I879" s="3">
        <v>6.2977</v>
      </c>
      <c r="J879" s="1">
        <v>7839</v>
      </c>
      <c r="K879" s="1">
        <v>4</v>
      </c>
      <c r="L879" s="1">
        <v>15</v>
      </c>
      <c r="M879" s="1">
        <v>1</v>
      </c>
      <c r="S879" s="4">
        <f t="shared" si="65"/>
        <v>0.32427639</v>
      </c>
      <c r="T879" s="4">
        <f t="shared" si="66"/>
        <v>28.7108243242251</v>
      </c>
      <c r="U879" s="4"/>
      <c r="V879" s="4">
        <f>VLOOKUP(K879,$AA$2:$AC$26,3)</f>
        <v>0.002828</v>
      </c>
      <c r="W879" s="4">
        <f>VLOOKUP(L879,$AA$2:$AC$26,2)</f>
        <v>1.37798</v>
      </c>
      <c r="X879" s="4">
        <f t="shared" si="67"/>
        <v>389.692744</v>
      </c>
      <c r="Y879" s="4">
        <f t="shared" si="68"/>
        <v>311.7541952</v>
      </c>
      <c r="Z879" s="4">
        <f t="shared" si="69"/>
        <v>487.11593</v>
      </c>
      <c r="AA879" s="4"/>
      <c r="AB879" s="4"/>
      <c r="AC879" s="4"/>
    </row>
    <row r="880" hidden="1" spans="1:29">
      <c r="A880" s="1">
        <v>333</v>
      </c>
      <c r="B880" s="3">
        <v>1.023</v>
      </c>
      <c r="C880" s="3">
        <v>193.64</v>
      </c>
      <c r="D880" s="3">
        <v>0.0247</v>
      </c>
      <c r="E880" s="3">
        <v>1.0112</v>
      </c>
      <c r="F880" s="3">
        <v>0.3168</v>
      </c>
      <c r="G880" s="3">
        <v>0.0056</v>
      </c>
      <c r="H880" s="1">
        <v>1.02296830416736</v>
      </c>
      <c r="I880" s="3">
        <v>5.8475</v>
      </c>
      <c r="J880" s="1">
        <v>7837</v>
      </c>
      <c r="K880" s="1">
        <v>3</v>
      </c>
      <c r="L880" s="1">
        <v>17</v>
      </c>
      <c r="M880" s="1">
        <v>1</v>
      </c>
      <c r="S880" s="4">
        <f t="shared" si="65"/>
        <v>0.3240864</v>
      </c>
      <c r="T880" s="4">
        <f t="shared" si="66"/>
        <v>28.690342315652</v>
      </c>
      <c r="U880" s="4"/>
      <c r="V880" s="4">
        <f>VLOOKUP(K880,$AA$2:$AC$26,3)</f>
        <v>0.002236</v>
      </c>
      <c r="W880" s="4">
        <f>VLOOKUP(L880,$AA$2:$AC$26,2)</f>
        <v>1.75256</v>
      </c>
      <c r="X880" s="4">
        <f t="shared" si="67"/>
        <v>391.872416</v>
      </c>
      <c r="Y880" s="4">
        <f t="shared" si="68"/>
        <v>313.4979328</v>
      </c>
      <c r="Z880" s="4">
        <f t="shared" si="69"/>
        <v>489.84052</v>
      </c>
      <c r="AA880" s="4"/>
      <c r="AB880" s="4"/>
      <c r="AC880" s="4"/>
    </row>
    <row r="881" hidden="1" spans="1:29">
      <c r="A881" s="1">
        <v>263</v>
      </c>
      <c r="B881" s="3">
        <v>1.0109</v>
      </c>
      <c r="C881" s="3">
        <v>485.43</v>
      </c>
      <c r="D881" s="3">
        <v>0.0619</v>
      </c>
      <c r="E881" s="3">
        <v>1.0075</v>
      </c>
      <c r="F881" s="3">
        <v>0.3195</v>
      </c>
      <c r="G881" s="3">
        <v>0.0045</v>
      </c>
      <c r="H881" s="1">
        <v>1.01087988208823</v>
      </c>
      <c r="I881" s="3">
        <v>13.62</v>
      </c>
      <c r="J881" s="1">
        <v>7841</v>
      </c>
      <c r="K881" s="1">
        <v>10</v>
      </c>
      <c r="L881" s="1">
        <v>10</v>
      </c>
      <c r="M881" s="1">
        <v>1</v>
      </c>
      <c r="S881" s="4">
        <f t="shared" si="65"/>
        <v>0.32298255</v>
      </c>
      <c r="T881" s="4">
        <f t="shared" si="66"/>
        <v>28.5999178695832</v>
      </c>
      <c r="U881" s="4"/>
      <c r="V881" s="4">
        <f>VLOOKUP(K881,$AA$2:$AC$26,3)</f>
        <v>0</v>
      </c>
      <c r="W881" s="4">
        <f>VLOOKUP(L881,$AA$2:$AC$26,2)</f>
        <v>0.81777</v>
      </c>
      <c r="X881" s="4">
        <f t="shared" si="67"/>
        <v>0</v>
      </c>
      <c r="Y881" s="4">
        <f t="shared" si="68"/>
        <v>0</v>
      </c>
      <c r="Z881" s="4">
        <f t="shared" si="69"/>
        <v>0</v>
      </c>
      <c r="AA881" s="4"/>
      <c r="AB881" s="4"/>
      <c r="AC881" s="4"/>
    </row>
    <row r="882" hidden="1" spans="1:29">
      <c r="A882" s="1">
        <v>933</v>
      </c>
      <c r="B882" s="3">
        <v>1.1311</v>
      </c>
      <c r="C882" s="3">
        <v>1204.9</v>
      </c>
      <c r="D882" s="3">
        <v>0.5522</v>
      </c>
      <c r="E882" s="3">
        <v>1.0537</v>
      </c>
      <c r="F882" s="3">
        <v>0.5284</v>
      </c>
      <c r="G882" s="3">
        <v>0.0249</v>
      </c>
      <c r="H882" s="1">
        <v>1.13111978934071</v>
      </c>
      <c r="I882" s="3">
        <v>18.1783</v>
      </c>
      <c r="J882" s="1">
        <v>2182</v>
      </c>
      <c r="K882" s="1">
        <v>9</v>
      </c>
      <c r="L882" s="1">
        <v>20</v>
      </c>
      <c r="M882" s="1">
        <v>4</v>
      </c>
      <c r="S882" s="4">
        <f t="shared" si="65"/>
        <v>0.59767324</v>
      </c>
      <c r="T882" s="4">
        <f t="shared" si="66"/>
        <v>27.9184423733488</v>
      </c>
      <c r="U882" s="4"/>
      <c r="V882" s="4">
        <f>VLOOKUP(K882,$AA$2:$AC$26,3)</f>
        <v>0.009434</v>
      </c>
      <c r="W882" s="4">
        <f>VLOOKUP(L882,$AA$2:$AC$26,2)</f>
        <v>2.51428</v>
      </c>
      <c r="X882" s="4">
        <f t="shared" si="67"/>
        <v>2371.971752</v>
      </c>
      <c r="Y882" s="4">
        <f t="shared" si="68"/>
        <v>1897.5774016</v>
      </c>
      <c r="Z882" s="4">
        <f t="shared" si="69"/>
        <v>2964.96469</v>
      </c>
      <c r="AA882" s="4"/>
      <c r="AB882" s="4"/>
      <c r="AC882" s="4"/>
    </row>
    <row r="883" hidden="1" spans="1:29">
      <c r="A883" s="1">
        <v>517</v>
      </c>
      <c r="B883" s="3">
        <v>1.0297</v>
      </c>
      <c r="C883" s="3">
        <v>83.33</v>
      </c>
      <c r="D883" s="3">
        <v>0.015</v>
      </c>
      <c r="E883" s="3">
        <v>1.0152</v>
      </c>
      <c r="F883" s="3">
        <v>0.3624</v>
      </c>
      <c r="G883" s="3">
        <v>0.0073</v>
      </c>
      <c r="H883" s="1">
        <v>1.02970548580484</v>
      </c>
      <c r="I883" s="3">
        <v>2.2915</v>
      </c>
      <c r="J883" s="1">
        <v>5573</v>
      </c>
      <c r="K883" s="1">
        <v>0</v>
      </c>
      <c r="L883" s="1">
        <v>17</v>
      </c>
      <c r="M883" s="1">
        <v>2</v>
      </c>
      <c r="S883" s="4">
        <f t="shared" si="65"/>
        <v>0.37316328</v>
      </c>
      <c r="T883" s="4">
        <f t="shared" si="66"/>
        <v>27.8575823667528</v>
      </c>
      <c r="U883" s="4"/>
      <c r="V883" s="4">
        <f>VLOOKUP(K883,$AA$2:$AC$26,3)</f>
        <v>0.001</v>
      </c>
      <c r="W883" s="4">
        <f>VLOOKUP(L883,$AA$2:$AC$26,2)</f>
        <v>1.75256</v>
      </c>
      <c r="X883" s="4">
        <f t="shared" si="67"/>
        <v>175.256</v>
      </c>
      <c r="Y883" s="4">
        <f t="shared" si="68"/>
        <v>140.2048</v>
      </c>
      <c r="Z883" s="4">
        <f t="shared" si="69"/>
        <v>219.07</v>
      </c>
      <c r="AA883" s="4"/>
      <c r="AB883" s="4"/>
      <c r="AC883" s="4"/>
    </row>
    <row r="884" hidden="1" spans="1:29">
      <c r="A884" s="1">
        <v>500</v>
      </c>
      <c r="B884" s="3">
        <v>1.0234</v>
      </c>
      <c r="C884" s="3">
        <v>235.47</v>
      </c>
      <c r="D884" s="3">
        <v>0.0422</v>
      </c>
      <c r="E884" s="3">
        <v>1.0131</v>
      </c>
      <c r="F884" s="3">
        <v>0.3623</v>
      </c>
      <c r="G884" s="3">
        <v>0.0067</v>
      </c>
      <c r="H884" s="1">
        <v>1.02341111861286</v>
      </c>
      <c r="I884" s="3">
        <v>6.303</v>
      </c>
      <c r="J884" s="1">
        <v>5579</v>
      </c>
      <c r="K884" s="1">
        <v>5</v>
      </c>
      <c r="L884" s="1">
        <v>15</v>
      </c>
      <c r="M884" s="1">
        <v>2</v>
      </c>
      <c r="S884" s="4">
        <f t="shared" si="65"/>
        <v>0.37077782</v>
      </c>
      <c r="T884" s="4">
        <f t="shared" si="66"/>
        <v>27.6943978825005</v>
      </c>
      <c r="U884" s="4"/>
      <c r="V884" s="4">
        <f>VLOOKUP(K884,$AA$2:$AC$26,3)</f>
        <v>0.003606</v>
      </c>
      <c r="W884" s="4">
        <f>VLOOKUP(L884,$AA$2:$AC$26,2)</f>
        <v>1.37798</v>
      </c>
      <c r="X884" s="4">
        <f t="shared" si="67"/>
        <v>496.899588</v>
      </c>
      <c r="Y884" s="4">
        <f t="shared" si="68"/>
        <v>397.5196704</v>
      </c>
      <c r="Z884" s="4">
        <f t="shared" si="69"/>
        <v>621.124485</v>
      </c>
      <c r="AA884" s="4"/>
      <c r="AB884" s="4"/>
      <c r="AC884" s="4"/>
    </row>
    <row r="885" hidden="1" spans="1:29">
      <c r="A885" s="1">
        <v>473</v>
      </c>
      <c r="B885" s="3">
        <v>1.0305</v>
      </c>
      <c r="C885" s="3">
        <v>66.27</v>
      </c>
      <c r="D885" s="3">
        <v>0.0119</v>
      </c>
      <c r="E885" s="3">
        <v>1.0148</v>
      </c>
      <c r="F885" s="3">
        <v>0.3522</v>
      </c>
      <c r="G885" s="3">
        <v>0.0073</v>
      </c>
      <c r="H885" s="1">
        <v>1.03052776110316</v>
      </c>
      <c r="I885" s="3">
        <v>1.8811</v>
      </c>
      <c r="J885" s="1">
        <v>5565</v>
      </c>
      <c r="K885" s="1">
        <v>0</v>
      </c>
      <c r="L885" s="1">
        <v>13</v>
      </c>
      <c r="M885" s="1">
        <v>2</v>
      </c>
      <c r="S885" s="4">
        <f t="shared" si="65"/>
        <v>0.3629421</v>
      </c>
      <c r="T885" s="4">
        <f t="shared" si="66"/>
        <v>27.0750914431542</v>
      </c>
      <c r="U885" s="4"/>
      <c r="V885" s="4">
        <f>VLOOKUP(K885,$AA$2:$AC$26,3)</f>
        <v>0.001</v>
      </c>
      <c r="W885" s="4">
        <f>VLOOKUP(L885,$AA$2:$AC$26,2)</f>
        <v>1.09051</v>
      </c>
      <c r="X885" s="4">
        <f t="shared" si="67"/>
        <v>109.051</v>
      </c>
      <c r="Y885" s="4">
        <f t="shared" si="68"/>
        <v>87.2408</v>
      </c>
      <c r="Z885" s="4">
        <f t="shared" si="69"/>
        <v>136.31375</v>
      </c>
      <c r="AA885" s="4"/>
      <c r="AB885" s="4"/>
      <c r="AC885" s="4"/>
    </row>
    <row r="886" hidden="1" spans="1:29">
      <c r="A886" s="1">
        <v>1006</v>
      </c>
      <c r="B886" s="3">
        <v>1.0627</v>
      </c>
      <c r="C886" s="3">
        <v>154.17</v>
      </c>
      <c r="D886" s="3">
        <v>0.1004</v>
      </c>
      <c r="E886" s="3">
        <v>1.0409</v>
      </c>
      <c r="F886" s="3">
        <v>0.6478</v>
      </c>
      <c r="G886" s="3">
        <v>0.0202</v>
      </c>
      <c r="H886" s="1">
        <v>1.06270515429279</v>
      </c>
      <c r="I886" s="3">
        <v>2.3115</v>
      </c>
      <c r="J886" s="1">
        <v>1536</v>
      </c>
      <c r="K886" s="1">
        <v>5</v>
      </c>
      <c r="L886" s="1">
        <v>10</v>
      </c>
      <c r="M886" s="1">
        <v>5</v>
      </c>
      <c r="S886" s="4">
        <f t="shared" si="65"/>
        <v>0.68841706</v>
      </c>
      <c r="T886" s="4">
        <f t="shared" si="66"/>
        <v>26.9803284356312</v>
      </c>
      <c r="U886" s="4"/>
      <c r="V886" s="4">
        <f>VLOOKUP(K886,$AA$2:$AC$26,3)</f>
        <v>0.003606</v>
      </c>
      <c r="W886" s="4">
        <f>VLOOKUP(L886,$AA$2:$AC$26,2)</f>
        <v>0.81777</v>
      </c>
      <c r="X886" s="4">
        <f t="shared" si="67"/>
        <v>294.887862</v>
      </c>
      <c r="Y886" s="4">
        <f t="shared" si="68"/>
        <v>235.9102896</v>
      </c>
      <c r="Z886" s="4">
        <f t="shared" si="69"/>
        <v>368.6098275</v>
      </c>
      <c r="AA886" s="4"/>
      <c r="AB886" s="4"/>
      <c r="AC886" s="4"/>
    </row>
    <row r="887" hidden="1" spans="1:29">
      <c r="A887" s="1">
        <v>313</v>
      </c>
      <c r="B887" s="3">
        <v>1.0178</v>
      </c>
      <c r="C887" s="3">
        <v>243.41</v>
      </c>
      <c r="D887" s="3">
        <v>0.0311</v>
      </c>
      <c r="E887" s="3">
        <v>1.0097</v>
      </c>
      <c r="F887" s="3">
        <v>0.2979</v>
      </c>
      <c r="G887" s="3">
        <v>0.005</v>
      </c>
      <c r="H887" s="1">
        <v>1.01779219466799</v>
      </c>
      <c r="I887" s="3">
        <v>7.9055</v>
      </c>
      <c r="J887" s="1">
        <v>7839</v>
      </c>
      <c r="K887" s="1">
        <v>5</v>
      </c>
      <c r="L887" s="1">
        <v>15</v>
      </c>
      <c r="M887" s="1">
        <v>1</v>
      </c>
      <c r="S887" s="4">
        <f t="shared" si="65"/>
        <v>0.30320262</v>
      </c>
      <c r="T887" s="4">
        <f t="shared" si="66"/>
        <v>26.8449921915832</v>
      </c>
      <c r="U887" s="4"/>
      <c r="V887" s="4">
        <f>VLOOKUP(K887,$AA$2:$AC$26,3)</f>
        <v>0.003606</v>
      </c>
      <c r="W887" s="4">
        <f>VLOOKUP(L887,$AA$2:$AC$26,2)</f>
        <v>1.37798</v>
      </c>
      <c r="X887" s="4">
        <f t="shared" si="67"/>
        <v>496.899588</v>
      </c>
      <c r="Y887" s="4">
        <f t="shared" si="68"/>
        <v>397.5196704</v>
      </c>
      <c r="Z887" s="4">
        <f t="shared" si="69"/>
        <v>621.124485</v>
      </c>
      <c r="AA887" s="4"/>
      <c r="AB887" s="4"/>
      <c r="AC887" s="4"/>
    </row>
    <row r="888" hidden="1" spans="1:29">
      <c r="A888" s="1">
        <v>301</v>
      </c>
      <c r="B888" s="3">
        <v>1.016</v>
      </c>
      <c r="C888" s="3">
        <v>170.4</v>
      </c>
      <c r="D888" s="3">
        <v>0.0217</v>
      </c>
      <c r="E888" s="3">
        <v>1.0091</v>
      </c>
      <c r="F888" s="3">
        <v>0.2981</v>
      </c>
      <c r="G888" s="3">
        <v>0.0047</v>
      </c>
      <c r="H888" s="1">
        <v>1.0159806095927</v>
      </c>
      <c r="I888" s="3">
        <v>5.5367</v>
      </c>
      <c r="J888" s="1">
        <v>7839</v>
      </c>
      <c r="K888" s="1">
        <v>4</v>
      </c>
      <c r="L888" s="1">
        <v>14</v>
      </c>
      <c r="M888" s="1">
        <v>1</v>
      </c>
      <c r="S888" s="4">
        <f t="shared" si="65"/>
        <v>0.3028696</v>
      </c>
      <c r="T888" s="4">
        <f t="shared" si="66"/>
        <v>26.815507224403</v>
      </c>
      <c r="U888" s="4"/>
      <c r="V888" s="4">
        <f>VLOOKUP(K888,$AA$2:$AC$26,3)</f>
        <v>0.002828</v>
      </c>
      <c r="W888" s="4">
        <f>VLOOKUP(L888,$AA$2:$AC$26,2)</f>
        <v>1.22284</v>
      </c>
      <c r="X888" s="4">
        <f t="shared" si="67"/>
        <v>345.819152</v>
      </c>
      <c r="Y888" s="4">
        <f t="shared" si="68"/>
        <v>276.6553216</v>
      </c>
      <c r="Z888" s="4">
        <f t="shared" si="69"/>
        <v>432.27394</v>
      </c>
      <c r="AA888" s="4"/>
      <c r="AB888" s="4"/>
      <c r="AC888" s="4"/>
    </row>
    <row r="889" hidden="1" spans="1:29">
      <c r="A889" s="1">
        <v>324</v>
      </c>
      <c r="B889" s="3">
        <v>1.0164</v>
      </c>
      <c r="C889" s="3">
        <v>248.18</v>
      </c>
      <c r="D889" s="3">
        <v>0.0317</v>
      </c>
      <c r="E889" s="3">
        <v>1.0094</v>
      </c>
      <c r="F889" s="3">
        <v>0.2975</v>
      </c>
      <c r="G889" s="3">
        <v>0.0048</v>
      </c>
      <c r="H889" s="1">
        <v>1.0163662154751</v>
      </c>
      <c r="I889" s="3">
        <v>8.0665</v>
      </c>
      <c r="J889" s="1">
        <v>7839</v>
      </c>
      <c r="K889" s="1">
        <v>5</v>
      </c>
      <c r="L889" s="1">
        <v>16</v>
      </c>
      <c r="M889" s="1">
        <v>1</v>
      </c>
      <c r="S889" s="4">
        <f t="shared" si="65"/>
        <v>0.302379</v>
      </c>
      <c r="T889" s="4">
        <f t="shared" si="66"/>
        <v>26.7720704191103</v>
      </c>
      <c r="U889" s="4"/>
      <c r="V889" s="4">
        <f>VLOOKUP(K889,$AA$2:$AC$26,3)</f>
        <v>0.003606</v>
      </c>
      <c r="W889" s="4">
        <f>VLOOKUP(L889,$AA$2:$AC$26,2)</f>
        <v>1.55394</v>
      </c>
      <c r="X889" s="4">
        <f t="shared" si="67"/>
        <v>560.350764</v>
      </c>
      <c r="Y889" s="4">
        <f t="shared" si="68"/>
        <v>448.2806112</v>
      </c>
      <c r="Z889" s="4">
        <f t="shared" si="69"/>
        <v>700.438455</v>
      </c>
      <c r="AA889" s="4"/>
      <c r="AB889" s="4"/>
      <c r="AC889" s="4"/>
    </row>
    <row r="890" hidden="1" spans="1:29">
      <c r="A890" s="1">
        <v>400</v>
      </c>
      <c r="B890" s="3">
        <v>1.0181</v>
      </c>
      <c r="C890" s="3">
        <v>97.76</v>
      </c>
      <c r="D890" s="3">
        <v>0.0175</v>
      </c>
      <c r="E890" s="3">
        <v>1.0121</v>
      </c>
      <c r="F890" s="3">
        <v>0.345</v>
      </c>
      <c r="G890" s="3">
        <v>0.0058</v>
      </c>
      <c r="H890" s="1">
        <v>1.01808788770184</v>
      </c>
      <c r="I890" s="3">
        <v>2.7881</v>
      </c>
      <c r="J890" s="1">
        <v>5575</v>
      </c>
      <c r="K890" s="1">
        <v>4</v>
      </c>
      <c r="L890" s="1">
        <v>6</v>
      </c>
      <c r="M890" s="1">
        <v>2</v>
      </c>
      <c r="S890" s="4">
        <f t="shared" si="65"/>
        <v>0.3512445</v>
      </c>
      <c r="T890" s="4">
        <f t="shared" si="66"/>
        <v>26.2259946560639</v>
      </c>
      <c r="U890" s="4"/>
      <c r="V890" s="4">
        <f>VLOOKUP(K890,$AA$2:$AC$26,3)</f>
        <v>0.002828</v>
      </c>
      <c r="W890" s="4">
        <f>VLOOKUP(L890,$AA$2:$AC$26,2)</f>
        <v>0.50592</v>
      </c>
      <c r="X890" s="4">
        <f t="shared" si="67"/>
        <v>143.074176</v>
      </c>
      <c r="Y890" s="4">
        <f t="shared" si="68"/>
        <v>114.4593408</v>
      </c>
      <c r="Z890" s="4">
        <f t="shared" si="69"/>
        <v>178.84272</v>
      </c>
      <c r="AA890" s="4"/>
      <c r="AB890" s="4"/>
      <c r="AC890" s="4"/>
    </row>
    <row r="891" hidden="1" spans="1:29">
      <c r="A891" s="1">
        <v>529</v>
      </c>
      <c r="B891" s="3">
        <v>1.0229</v>
      </c>
      <c r="C891" s="3">
        <v>109.96</v>
      </c>
      <c r="D891" s="3">
        <v>0.0197</v>
      </c>
      <c r="E891" s="3">
        <v>1.0136</v>
      </c>
      <c r="F891" s="3">
        <v>0.3365</v>
      </c>
      <c r="G891" s="3">
        <v>0.0065</v>
      </c>
      <c r="H891" s="1">
        <v>1.02287085901545</v>
      </c>
      <c r="I891" s="3">
        <v>3.1761</v>
      </c>
      <c r="J891" s="1">
        <v>5575</v>
      </c>
      <c r="K891" s="1">
        <v>1</v>
      </c>
      <c r="L891" s="1">
        <v>18</v>
      </c>
      <c r="M891" s="1">
        <v>2</v>
      </c>
      <c r="S891" s="4">
        <f t="shared" si="65"/>
        <v>0.34420585</v>
      </c>
      <c r="T891" s="4">
        <f t="shared" si="66"/>
        <v>25.7004473598475</v>
      </c>
      <c r="U891" s="4"/>
      <c r="V891" s="4">
        <f>VLOOKUP(K891,$AA$2:$AC$26,3)</f>
        <v>0.001414</v>
      </c>
      <c r="W891" s="4">
        <f>VLOOKUP(L891,$AA$2:$AC$26,2)</f>
        <v>1.9766</v>
      </c>
      <c r="X891" s="4">
        <f t="shared" si="67"/>
        <v>279.49124</v>
      </c>
      <c r="Y891" s="4">
        <f t="shared" si="68"/>
        <v>223.592992</v>
      </c>
      <c r="Z891" s="4">
        <f t="shared" si="69"/>
        <v>349.36405</v>
      </c>
      <c r="AA891" s="4"/>
      <c r="AB891" s="4"/>
      <c r="AC891" s="4"/>
    </row>
    <row r="892" hidden="1" spans="1:29">
      <c r="A892" s="1">
        <v>211</v>
      </c>
      <c r="B892" s="3">
        <v>1.0079</v>
      </c>
      <c r="C892" s="3">
        <v>47.07</v>
      </c>
      <c r="D892" s="3">
        <v>0.006</v>
      </c>
      <c r="E892" s="3">
        <v>1.0068</v>
      </c>
      <c r="F892" s="3">
        <v>0.2873</v>
      </c>
      <c r="G892" s="3">
        <v>0.0033</v>
      </c>
      <c r="H892" s="1">
        <v>1.00794028883762</v>
      </c>
      <c r="I892" s="3">
        <v>1.6086</v>
      </c>
      <c r="J892" s="1">
        <v>7820</v>
      </c>
      <c r="K892" s="1">
        <v>2</v>
      </c>
      <c r="L892" s="1">
        <v>6</v>
      </c>
      <c r="M892" s="1">
        <v>1</v>
      </c>
      <c r="S892" s="4">
        <f t="shared" si="65"/>
        <v>0.28956967</v>
      </c>
      <c r="T892" s="4">
        <f t="shared" si="66"/>
        <v>25.6068671139241</v>
      </c>
      <c r="U892" s="4"/>
      <c r="V892" s="4">
        <f>VLOOKUP(K892,$AA$2:$AC$26,3)</f>
        <v>0.001732</v>
      </c>
      <c r="W892" s="4">
        <f>VLOOKUP(L892,$AA$2:$AC$26,2)</f>
        <v>0.50592</v>
      </c>
      <c r="X892" s="4">
        <f t="shared" si="67"/>
        <v>87.625344</v>
      </c>
      <c r="Y892" s="4">
        <f t="shared" si="68"/>
        <v>70.1002752</v>
      </c>
      <c r="Z892" s="4">
        <f t="shared" si="69"/>
        <v>109.53168</v>
      </c>
      <c r="AA892" s="4"/>
      <c r="AB892" s="4"/>
      <c r="AC892" s="4"/>
    </row>
    <row r="893" hidden="1" spans="1:29">
      <c r="A893" s="1">
        <v>494</v>
      </c>
      <c r="B893" s="3">
        <v>1.0423</v>
      </c>
      <c r="C893" s="3">
        <v>978.76</v>
      </c>
      <c r="D893" s="3">
        <v>0.177</v>
      </c>
      <c r="E893" s="3">
        <v>1.0175</v>
      </c>
      <c r="F893" s="3">
        <v>0.3274</v>
      </c>
      <c r="G893" s="3">
        <v>0.0096</v>
      </c>
      <c r="H893" s="1">
        <v>1.04229249727449</v>
      </c>
      <c r="I893" s="3">
        <v>23.5506</v>
      </c>
      <c r="J893" s="1">
        <v>5530</v>
      </c>
      <c r="K893" s="1">
        <v>10</v>
      </c>
      <c r="L893" s="1">
        <v>14</v>
      </c>
      <c r="M893" s="1">
        <v>2</v>
      </c>
      <c r="S893" s="4">
        <f t="shared" si="65"/>
        <v>0.34124902</v>
      </c>
      <c r="T893" s="4">
        <f t="shared" si="66"/>
        <v>25.3766318074289</v>
      </c>
      <c r="U893" s="4"/>
      <c r="V893" s="4">
        <f>VLOOKUP(K893,$AA$2:$AC$26,3)</f>
        <v>0</v>
      </c>
      <c r="W893" s="4">
        <f>VLOOKUP(L893,$AA$2:$AC$26,2)</f>
        <v>1.22284</v>
      </c>
      <c r="X893" s="4">
        <f t="shared" si="67"/>
        <v>0</v>
      </c>
      <c r="Y893" s="4">
        <f t="shared" si="68"/>
        <v>0</v>
      </c>
      <c r="Z893" s="4">
        <f t="shared" si="69"/>
        <v>0</v>
      </c>
      <c r="AA893" s="4"/>
      <c r="AB893" s="4"/>
      <c r="AC893" s="4"/>
    </row>
    <row r="894" hidden="1" spans="1:29">
      <c r="A894" s="1">
        <v>287</v>
      </c>
      <c r="B894" s="3">
        <v>1.0091</v>
      </c>
      <c r="C894" s="3">
        <v>60.71</v>
      </c>
      <c r="D894" s="3">
        <v>0.0078</v>
      </c>
      <c r="E894" s="3">
        <v>1.0068</v>
      </c>
      <c r="F894" s="3">
        <v>0.2827</v>
      </c>
      <c r="G894" s="3">
        <v>0.0035</v>
      </c>
      <c r="H894" s="1">
        <v>1.00906156473925</v>
      </c>
      <c r="I894" s="3">
        <v>2.1045</v>
      </c>
      <c r="J894" s="1">
        <v>7830</v>
      </c>
      <c r="K894" s="1">
        <v>1</v>
      </c>
      <c r="L894" s="1">
        <v>13</v>
      </c>
      <c r="M894" s="1">
        <v>1</v>
      </c>
      <c r="S894" s="4">
        <f t="shared" si="65"/>
        <v>0.28527257</v>
      </c>
      <c r="T894" s="4">
        <f t="shared" si="66"/>
        <v>25.2429958382952</v>
      </c>
      <c r="U894" s="4"/>
      <c r="V894" s="4">
        <f>VLOOKUP(K894,$AA$2:$AC$26,3)</f>
        <v>0.001414</v>
      </c>
      <c r="W894" s="4">
        <f>VLOOKUP(L894,$AA$2:$AC$26,2)</f>
        <v>1.09051</v>
      </c>
      <c r="X894" s="4">
        <f t="shared" si="67"/>
        <v>154.198114</v>
      </c>
      <c r="Y894" s="4">
        <f t="shared" si="68"/>
        <v>123.3584912</v>
      </c>
      <c r="Z894" s="4">
        <f t="shared" si="69"/>
        <v>192.7476425</v>
      </c>
      <c r="AA894" s="4"/>
      <c r="AB894" s="4"/>
      <c r="AC894" s="4"/>
    </row>
    <row r="895" hidden="1" spans="1:29">
      <c r="A895" s="1">
        <v>274</v>
      </c>
      <c r="B895" s="3">
        <v>1.0127</v>
      </c>
      <c r="C895" s="3">
        <v>554.54</v>
      </c>
      <c r="D895" s="3">
        <v>0.0709</v>
      </c>
      <c r="E895" s="3">
        <v>1.0081</v>
      </c>
      <c r="F895" s="3">
        <v>0.2788</v>
      </c>
      <c r="G895" s="3">
        <v>0.0049</v>
      </c>
      <c r="H895" s="1">
        <v>1.01269543167891</v>
      </c>
      <c r="I895" s="3">
        <v>17.1812</v>
      </c>
      <c r="J895" s="1">
        <v>7816</v>
      </c>
      <c r="K895" s="1">
        <v>10</v>
      </c>
      <c r="L895" s="1">
        <v>11</v>
      </c>
      <c r="M895" s="1">
        <v>1</v>
      </c>
      <c r="S895" s="4">
        <f t="shared" si="65"/>
        <v>0.28234076</v>
      </c>
      <c r="T895" s="4">
        <f t="shared" si="66"/>
        <v>24.9612226860718</v>
      </c>
      <c r="U895" s="4"/>
      <c r="V895" s="4">
        <f>VLOOKUP(K895,$AA$2:$AC$26,3)</f>
        <v>0</v>
      </c>
      <c r="W895" s="4">
        <f>VLOOKUP(L895,$AA$2:$AC$26,2)</f>
        <v>0.917</v>
      </c>
      <c r="X895" s="4">
        <f t="shared" si="67"/>
        <v>0</v>
      </c>
      <c r="Y895" s="4">
        <f t="shared" si="68"/>
        <v>0</v>
      </c>
      <c r="Z895" s="4">
        <f t="shared" si="69"/>
        <v>0</v>
      </c>
      <c r="AA895" s="4"/>
      <c r="AB895" s="4"/>
      <c r="AC895" s="4"/>
    </row>
    <row r="896" hidden="1" spans="1:29">
      <c r="A896" s="1">
        <v>295</v>
      </c>
      <c r="B896" s="3">
        <v>1.0125</v>
      </c>
      <c r="C896" s="3">
        <v>473.64</v>
      </c>
      <c r="D896" s="3">
        <v>0.0604</v>
      </c>
      <c r="E896" s="3">
        <v>1.008</v>
      </c>
      <c r="F896" s="3">
        <v>0.2716</v>
      </c>
      <c r="G896" s="3">
        <v>0.0047</v>
      </c>
      <c r="H896" s="1">
        <v>1.01253295878612</v>
      </c>
      <c r="I896" s="3">
        <v>15.2891</v>
      </c>
      <c r="J896" s="1">
        <v>7842</v>
      </c>
      <c r="K896" s="1">
        <v>9</v>
      </c>
      <c r="L896" s="1">
        <v>13</v>
      </c>
      <c r="M896" s="1">
        <v>1</v>
      </c>
      <c r="S896" s="4">
        <f t="shared" si="65"/>
        <v>0.274995</v>
      </c>
      <c r="T896" s="4">
        <f t="shared" si="66"/>
        <v>24.3522008183254</v>
      </c>
      <c r="U896" s="4"/>
      <c r="V896" s="4">
        <f>VLOOKUP(K896,$AA$2:$AC$26,3)</f>
        <v>0.009434</v>
      </c>
      <c r="W896" s="4">
        <f>VLOOKUP(L896,$AA$2:$AC$26,2)</f>
        <v>1.09051</v>
      </c>
      <c r="X896" s="4">
        <f t="shared" si="67"/>
        <v>1028.787134</v>
      </c>
      <c r="Y896" s="4">
        <f t="shared" si="68"/>
        <v>823.0297072</v>
      </c>
      <c r="Z896" s="4">
        <f t="shared" si="69"/>
        <v>1285.9839175</v>
      </c>
      <c r="AA896" s="4"/>
      <c r="AB896" s="4"/>
      <c r="AC896" s="4"/>
    </row>
    <row r="897" hidden="1" spans="1:29">
      <c r="A897" s="1">
        <v>1120</v>
      </c>
      <c r="B897" s="3">
        <v>1.165</v>
      </c>
      <c r="C897" s="3">
        <v>1130.41</v>
      </c>
      <c r="D897" s="3">
        <v>0.7359</v>
      </c>
      <c r="E897" s="3">
        <v>1.0717</v>
      </c>
      <c r="F897" s="3">
        <v>0.5326</v>
      </c>
      <c r="G897" s="3">
        <v>0.0337</v>
      </c>
      <c r="H897" s="1">
        <v>1.16499943890542</v>
      </c>
      <c r="I897" s="3">
        <v>16.9607</v>
      </c>
      <c r="J897" s="1">
        <v>1536</v>
      </c>
      <c r="K897" s="1">
        <v>9</v>
      </c>
      <c r="L897" s="1">
        <v>20</v>
      </c>
      <c r="M897" s="1">
        <v>5</v>
      </c>
      <c r="S897" s="4">
        <f t="shared" si="65"/>
        <v>0.620479</v>
      </c>
      <c r="T897" s="4">
        <f t="shared" si="66"/>
        <v>24.3177111377978</v>
      </c>
      <c r="U897" s="4"/>
      <c r="V897" s="4">
        <f>VLOOKUP(K897,$AA$2:$AC$26,3)</f>
        <v>0.009434</v>
      </c>
      <c r="W897" s="4">
        <f>VLOOKUP(L897,$AA$2:$AC$26,2)</f>
        <v>2.51428</v>
      </c>
      <c r="X897" s="4">
        <f t="shared" si="67"/>
        <v>2371.971752</v>
      </c>
      <c r="Y897" s="4">
        <f t="shared" si="68"/>
        <v>1897.5774016</v>
      </c>
      <c r="Z897" s="4">
        <f t="shared" si="69"/>
        <v>2964.96469</v>
      </c>
      <c r="AA897" s="4"/>
      <c r="AB897" s="4"/>
      <c r="AC897" s="4"/>
    </row>
    <row r="898" hidden="1" spans="1:29">
      <c r="A898" s="1">
        <v>345</v>
      </c>
      <c r="B898" s="3">
        <v>1.0136</v>
      </c>
      <c r="C898" s="3">
        <v>200.79</v>
      </c>
      <c r="D898" s="3">
        <v>0.0256</v>
      </c>
      <c r="E898" s="3">
        <v>1.0088</v>
      </c>
      <c r="F898" s="3">
        <v>0.2701</v>
      </c>
      <c r="G898" s="3">
        <v>0.0044</v>
      </c>
      <c r="H898" s="1">
        <v>1.01361847416883</v>
      </c>
      <c r="I898" s="3">
        <v>7.201</v>
      </c>
      <c r="J898" s="1">
        <v>7839</v>
      </c>
      <c r="K898" s="1">
        <v>4</v>
      </c>
      <c r="L898" s="1">
        <v>18</v>
      </c>
      <c r="M898" s="1">
        <v>1</v>
      </c>
      <c r="S898" s="4">
        <f t="shared" ref="S898:S961" si="70">B898*F898</f>
        <v>0.27377336</v>
      </c>
      <c r="T898" s="4">
        <f t="shared" ref="T898:T961" si="71">SQRT(J898)*S898</f>
        <v>24.2393806209969</v>
      </c>
      <c r="U898" s="4"/>
      <c r="V898" s="4">
        <f>VLOOKUP(K898,$AA$2:$AC$26,3)</f>
        <v>0.002828</v>
      </c>
      <c r="W898" s="4">
        <f>VLOOKUP(L898,$AA$2:$AC$26,2)</f>
        <v>1.9766</v>
      </c>
      <c r="X898" s="4">
        <f t="shared" ref="X898:X961" si="72">V898*W898*100000</f>
        <v>558.98248</v>
      </c>
      <c r="Y898" s="4">
        <f t="shared" ref="Y898:Y961" si="73">X898*0.8</f>
        <v>447.185984</v>
      </c>
      <c r="Z898" s="4">
        <f t="shared" ref="Z898:Z961" si="74">X898*1.25</f>
        <v>698.7281</v>
      </c>
      <c r="AA898" s="4"/>
      <c r="AB898" s="4"/>
      <c r="AC898" s="4"/>
    </row>
    <row r="899" hidden="1" spans="1:29">
      <c r="A899" s="1">
        <v>610</v>
      </c>
      <c r="B899" s="3">
        <v>1.0215</v>
      </c>
      <c r="C899" s="3">
        <v>121.07</v>
      </c>
      <c r="D899" s="3">
        <v>0.0349</v>
      </c>
      <c r="E899" s="3">
        <v>1.0162</v>
      </c>
      <c r="F899" s="3">
        <v>0.3977</v>
      </c>
      <c r="G899" s="3">
        <v>0.008</v>
      </c>
      <c r="H899" s="1">
        <v>1.02151696007269</v>
      </c>
      <c r="I899" s="3">
        <v>3.0229</v>
      </c>
      <c r="J899" s="1">
        <v>3472</v>
      </c>
      <c r="K899" s="1">
        <v>5</v>
      </c>
      <c r="L899" s="1">
        <v>8</v>
      </c>
      <c r="M899" s="1">
        <v>3</v>
      </c>
      <c r="S899" s="4">
        <f t="shared" si="70"/>
        <v>0.40625055</v>
      </c>
      <c r="T899" s="4">
        <f t="shared" si="71"/>
        <v>23.9377771848401</v>
      </c>
      <c r="U899" s="4"/>
      <c r="V899" s="4">
        <f>VLOOKUP(K899,$AA$2:$AC$26,3)</f>
        <v>0.003606</v>
      </c>
      <c r="W899" s="4">
        <f>VLOOKUP(L899,$AA$2:$AC$26,2)</f>
        <v>0.64352</v>
      </c>
      <c r="X899" s="4">
        <f t="shared" si="72"/>
        <v>232.053312</v>
      </c>
      <c r="Y899" s="4">
        <f t="shared" si="73"/>
        <v>185.6426496</v>
      </c>
      <c r="Z899" s="4">
        <f t="shared" si="74"/>
        <v>290.06664</v>
      </c>
      <c r="AA899" s="4"/>
      <c r="AB899" s="4"/>
      <c r="AC899" s="4"/>
    </row>
    <row r="900" hidden="1" spans="1:29">
      <c r="A900" s="1">
        <v>1088</v>
      </c>
      <c r="B900" s="3">
        <v>1.1408</v>
      </c>
      <c r="C900" s="3">
        <v>1109.34</v>
      </c>
      <c r="D900" s="3">
        <v>0.7222</v>
      </c>
      <c r="E900" s="3">
        <v>1.0625</v>
      </c>
      <c r="F900" s="3">
        <v>0.5268</v>
      </c>
      <c r="G900" s="3">
        <v>0.0316</v>
      </c>
      <c r="H900" s="1">
        <v>1.1407958779437</v>
      </c>
      <c r="I900" s="3">
        <v>16.8186</v>
      </c>
      <c r="J900" s="1">
        <v>1536</v>
      </c>
      <c r="K900" s="1">
        <v>10</v>
      </c>
      <c r="L900" s="1">
        <v>17</v>
      </c>
      <c r="M900" s="1">
        <v>5</v>
      </c>
      <c r="S900" s="4">
        <f t="shared" si="70"/>
        <v>0.60097344</v>
      </c>
      <c r="T900" s="4">
        <f t="shared" si="71"/>
        <v>23.5532524314419</v>
      </c>
      <c r="U900" s="4"/>
      <c r="V900" s="4">
        <f>VLOOKUP(K900,$AA$2:$AC$26,3)</f>
        <v>0</v>
      </c>
      <c r="W900" s="4">
        <f>VLOOKUP(L900,$AA$2:$AC$26,2)</f>
        <v>1.75256</v>
      </c>
      <c r="X900" s="4">
        <f t="shared" si="72"/>
        <v>0</v>
      </c>
      <c r="Y900" s="4">
        <f t="shared" si="73"/>
        <v>0</v>
      </c>
      <c r="Z900" s="4">
        <f t="shared" si="74"/>
        <v>0</v>
      </c>
      <c r="AA900" s="4"/>
      <c r="AB900" s="4"/>
      <c r="AC900" s="4"/>
    </row>
    <row r="901" hidden="1" spans="1:29">
      <c r="A901" s="1">
        <v>666</v>
      </c>
      <c r="B901" s="3">
        <v>1.0197</v>
      </c>
      <c r="C901" s="3">
        <v>192.35</v>
      </c>
      <c r="D901" s="3">
        <v>0.0554</v>
      </c>
      <c r="E901" s="3">
        <v>1.0151</v>
      </c>
      <c r="F901" s="3">
        <v>0.3752</v>
      </c>
      <c r="G901" s="3">
        <v>0.0078</v>
      </c>
      <c r="H901" s="1">
        <v>1.01969788567776</v>
      </c>
      <c r="I901" s="3">
        <v>4.9857</v>
      </c>
      <c r="J901" s="1">
        <v>3472</v>
      </c>
      <c r="K901" s="1">
        <v>6</v>
      </c>
      <c r="L901" s="1">
        <v>13</v>
      </c>
      <c r="M901" s="1">
        <v>3</v>
      </c>
      <c r="S901" s="4">
        <f t="shared" si="70"/>
        <v>0.38259144</v>
      </c>
      <c r="T901" s="4">
        <f t="shared" si="71"/>
        <v>22.543695371113</v>
      </c>
      <c r="U901" s="4"/>
      <c r="V901" s="4">
        <f>VLOOKUP(K901,$AA$2:$AC$26,3)</f>
        <v>0.004583</v>
      </c>
      <c r="W901" s="4">
        <f>VLOOKUP(L901,$AA$2:$AC$26,2)</f>
        <v>1.09051</v>
      </c>
      <c r="X901" s="4">
        <f t="shared" si="72"/>
        <v>499.780733</v>
      </c>
      <c r="Y901" s="4">
        <f t="shared" si="73"/>
        <v>399.8245864</v>
      </c>
      <c r="Z901" s="4">
        <f t="shared" si="74"/>
        <v>624.72591625</v>
      </c>
      <c r="AA901" s="4"/>
      <c r="AB901" s="4"/>
      <c r="AC901" s="4"/>
    </row>
    <row r="902" hidden="1" spans="1:29">
      <c r="A902" s="1">
        <v>580</v>
      </c>
      <c r="B902" s="3">
        <v>1.0245</v>
      </c>
      <c r="C902" s="3">
        <v>221.1</v>
      </c>
      <c r="D902" s="3">
        <v>0.0637</v>
      </c>
      <c r="E902" s="3">
        <v>1.0183</v>
      </c>
      <c r="F902" s="3">
        <v>0.3698</v>
      </c>
      <c r="G902" s="3">
        <v>0.0086</v>
      </c>
      <c r="H902" s="1">
        <v>1.02452337633921</v>
      </c>
      <c r="I902" s="3">
        <v>5.8191</v>
      </c>
      <c r="J902" s="1">
        <v>3472</v>
      </c>
      <c r="K902" s="1">
        <v>8</v>
      </c>
      <c r="L902" s="1">
        <v>5</v>
      </c>
      <c r="M902" s="1">
        <v>3</v>
      </c>
      <c r="S902" s="4">
        <f t="shared" si="70"/>
        <v>0.3788601</v>
      </c>
      <c r="T902" s="4">
        <f t="shared" si="71"/>
        <v>22.3238310890317</v>
      </c>
      <c r="U902" s="4"/>
      <c r="V902" s="4">
        <f>VLOOKUP(K902,$AA$2:$AC$26,3)</f>
        <v>0.007416</v>
      </c>
      <c r="W902" s="4">
        <f>VLOOKUP(L902,$AA$2:$AC$26,2)</f>
        <v>0.44857</v>
      </c>
      <c r="X902" s="4">
        <f t="shared" si="72"/>
        <v>332.659512</v>
      </c>
      <c r="Y902" s="4">
        <f t="shared" si="73"/>
        <v>266.1276096</v>
      </c>
      <c r="Z902" s="4">
        <f t="shared" si="74"/>
        <v>415.82439</v>
      </c>
      <c r="AA902" s="4"/>
      <c r="AB902" s="4"/>
      <c r="AC902" s="4"/>
    </row>
    <row r="903" hidden="1" spans="1:29">
      <c r="A903" s="1">
        <v>393</v>
      </c>
      <c r="B903" s="3">
        <v>1.0179</v>
      </c>
      <c r="C903" s="3">
        <v>239.66</v>
      </c>
      <c r="D903" s="3">
        <v>0.043</v>
      </c>
      <c r="E903" s="3">
        <v>1.0123</v>
      </c>
      <c r="F903" s="3">
        <v>0.2849</v>
      </c>
      <c r="G903" s="3">
        <v>0.0059</v>
      </c>
      <c r="H903" s="1">
        <v>1.01786050873121</v>
      </c>
      <c r="I903" s="3">
        <v>8.1439</v>
      </c>
      <c r="J903" s="1">
        <v>5574</v>
      </c>
      <c r="K903" s="1">
        <v>8</v>
      </c>
      <c r="L903" s="1">
        <v>5</v>
      </c>
      <c r="M903" s="1">
        <v>2</v>
      </c>
      <c r="S903" s="4">
        <f t="shared" si="70"/>
        <v>0.28999971</v>
      </c>
      <c r="T903" s="4">
        <f t="shared" si="71"/>
        <v>21.6511538365434</v>
      </c>
      <c r="U903" s="4"/>
      <c r="V903" s="4">
        <f>VLOOKUP(K903,$AA$2:$AC$26,3)</f>
        <v>0.007416</v>
      </c>
      <c r="W903" s="4">
        <f>VLOOKUP(L903,$AA$2:$AC$26,2)</f>
        <v>0.44857</v>
      </c>
      <c r="X903" s="4">
        <f t="shared" si="72"/>
        <v>332.659512</v>
      </c>
      <c r="Y903" s="4">
        <f t="shared" si="73"/>
        <v>266.1276096</v>
      </c>
      <c r="Z903" s="4">
        <f t="shared" si="74"/>
        <v>415.82439</v>
      </c>
      <c r="AA903" s="4"/>
      <c r="AB903" s="4"/>
      <c r="AC903" s="4"/>
    </row>
    <row r="904" hidden="1" spans="1:29">
      <c r="A904" s="1">
        <v>621</v>
      </c>
      <c r="B904" s="3">
        <v>1.0216</v>
      </c>
      <c r="C904" s="3">
        <v>129.07</v>
      </c>
      <c r="D904" s="3">
        <v>0.0372</v>
      </c>
      <c r="E904" s="3">
        <v>1.0161</v>
      </c>
      <c r="F904" s="3">
        <v>0.3594</v>
      </c>
      <c r="G904" s="3">
        <v>0.008</v>
      </c>
      <c r="H904" s="1">
        <v>1.02163673927147</v>
      </c>
      <c r="I904" s="3">
        <v>3.563</v>
      </c>
      <c r="J904" s="1">
        <v>3472</v>
      </c>
      <c r="K904" s="1">
        <v>5</v>
      </c>
      <c r="L904" s="1">
        <v>9</v>
      </c>
      <c r="M904" s="1">
        <v>3</v>
      </c>
      <c r="S904" s="4">
        <f t="shared" si="70"/>
        <v>0.36716304</v>
      </c>
      <c r="T904" s="4">
        <f t="shared" si="71"/>
        <v>21.634597275077</v>
      </c>
      <c r="U904" s="4"/>
      <c r="V904" s="4">
        <f>VLOOKUP(K904,$AA$2:$AC$26,3)</f>
        <v>0.003606</v>
      </c>
      <c r="W904" s="4">
        <f>VLOOKUP(L904,$AA$2:$AC$26,2)</f>
        <v>0.7257</v>
      </c>
      <c r="X904" s="4">
        <f t="shared" si="72"/>
        <v>261.68742</v>
      </c>
      <c r="Y904" s="4">
        <f t="shared" si="73"/>
        <v>209.349936</v>
      </c>
      <c r="Z904" s="4">
        <f t="shared" si="74"/>
        <v>327.109275</v>
      </c>
      <c r="AA904" s="4"/>
      <c r="AB904" s="4"/>
      <c r="AC904" s="4"/>
    </row>
    <row r="905" hidden="1" spans="1:29">
      <c r="A905" s="1">
        <v>1121</v>
      </c>
      <c r="B905" s="3">
        <v>1.1428</v>
      </c>
      <c r="C905" s="3">
        <v>1339.38</v>
      </c>
      <c r="D905" s="3">
        <v>0.872</v>
      </c>
      <c r="E905" s="3">
        <v>1.0669</v>
      </c>
      <c r="F905" s="3">
        <v>0.477</v>
      </c>
      <c r="G905" s="3">
        <v>0.0316</v>
      </c>
      <c r="H905" s="1">
        <v>1.14281368352398</v>
      </c>
      <c r="I905" s="3">
        <v>20.8992</v>
      </c>
      <c r="J905" s="1">
        <v>1536</v>
      </c>
      <c r="K905" s="1">
        <v>10</v>
      </c>
      <c r="L905" s="1">
        <v>20</v>
      </c>
      <c r="M905" s="1">
        <v>5</v>
      </c>
      <c r="S905" s="4">
        <f t="shared" si="70"/>
        <v>0.5451156</v>
      </c>
      <c r="T905" s="4">
        <f t="shared" si="71"/>
        <v>21.3640811332976</v>
      </c>
      <c r="U905" s="4"/>
      <c r="V905" s="4">
        <f>VLOOKUP(K905,$AA$2:$AC$26,3)</f>
        <v>0</v>
      </c>
      <c r="W905" s="4">
        <f>VLOOKUP(L905,$AA$2:$AC$26,2)</f>
        <v>2.51428</v>
      </c>
      <c r="X905" s="4">
        <f t="shared" si="72"/>
        <v>0</v>
      </c>
      <c r="Y905" s="4">
        <f t="shared" si="73"/>
        <v>0</v>
      </c>
      <c r="Z905" s="4">
        <f t="shared" si="74"/>
        <v>0</v>
      </c>
      <c r="AA905" s="4"/>
      <c r="AB905" s="4"/>
      <c r="AC905" s="4"/>
    </row>
    <row r="906" hidden="1" spans="1:29">
      <c r="A906" s="1">
        <v>280</v>
      </c>
      <c r="B906" s="3">
        <v>1.0139</v>
      </c>
      <c r="C906" s="3">
        <v>183.11</v>
      </c>
      <c r="D906" s="3">
        <v>0.0234</v>
      </c>
      <c r="E906" s="3">
        <v>1.0084</v>
      </c>
      <c r="F906" s="3">
        <v>0.2365</v>
      </c>
      <c r="G906" s="3">
        <v>0.0044</v>
      </c>
      <c r="H906" s="1">
        <v>1.01389310858941</v>
      </c>
      <c r="I906" s="3">
        <v>7.494</v>
      </c>
      <c r="J906" s="1">
        <v>7839</v>
      </c>
      <c r="K906" s="1">
        <v>5</v>
      </c>
      <c r="L906" s="1">
        <v>12</v>
      </c>
      <c r="M906" s="1">
        <v>1</v>
      </c>
      <c r="S906" s="4">
        <f t="shared" si="70"/>
        <v>0.23978735</v>
      </c>
      <c r="T906" s="4">
        <f t="shared" si="71"/>
        <v>21.2303229384707</v>
      </c>
      <c r="U906" s="4"/>
      <c r="V906" s="4">
        <f>VLOOKUP(K906,$AA$2:$AC$26,3)</f>
        <v>0.003606</v>
      </c>
      <c r="W906" s="4">
        <f>VLOOKUP(L906,$AA$2:$AC$26,2)</f>
        <v>1</v>
      </c>
      <c r="X906" s="4">
        <f t="shared" si="72"/>
        <v>360.6</v>
      </c>
      <c r="Y906" s="4">
        <f t="shared" si="73"/>
        <v>288.48</v>
      </c>
      <c r="Z906" s="4">
        <f t="shared" si="74"/>
        <v>450.75</v>
      </c>
      <c r="AA906" s="4"/>
      <c r="AB906" s="4"/>
      <c r="AC906" s="4"/>
    </row>
    <row r="907" hidden="1" spans="1:29">
      <c r="A907" s="1">
        <v>388</v>
      </c>
      <c r="B907" s="3">
        <v>1.0103</v>
      </c>
      <c r="C907" s="3">
        <v>54.97</v>
      </c>
      <c r="D907" s="3">
        <v>0.0099</v>
      </c>
      <c r="E907" s="3">
        <v>1.0093</v>
      </c>
      <c r="F907" s="3">
        <v>0.2796</v>
      </c>
      <c r="G907" s="3">
        <v>0.0044</v>
      </c>
      <c r="H907" s="1">
        <v>1.01030986455058</v>
      </c>
      <c r="I907" s="3">
        <v>1.9602</v>
      </c>
      <c r="J907" s="1">
        <v>5568</v>
      </c>
      <c r="K907" s="1">
        <v>3</v>
      </c>
      <c r="L907" s="1">
        <v>5</v>
      </c>
      <c r="M907" s="1">
        <v>2</v>
      </c>
      <c r="S907" s="4">
        <f t="shared" si="70"/>
        <v>0.28247988</v>
      </c>
      <c r="T907" s="4">
        <f t="shared" si="71"/>
        <v>21.0783753250483</v>
      </c>
      <c r="U907" s="4"/>
      <c r="V907" s="4">
        <f>VLOOKUP(K907,$AA$2:$AC$26,3)</f>
        <v>0.002236</v>
      </c>
      <c r="W907" s="4">
        <f>VLOOKUP(L907,$AA$2:$AC$26,2)</f>
        <v>0.44857</v>
      </c>
      <c r="X907" s="4">
        <f t="shared" si="72"/>
        <v>100.300252</v>
      </c>
      <c r="Y907" s="4">
        <f t="shared" si="73"/>
        <v>80.2402016</v>
      </c>
      <c r="Z907" s="4">
        <f t="shared" si="74"/>
        <v>125.375315</v>
      </c>
      <c r="AA907" s="4"/>
      <c r="AB907" s="4"/>
      <c r="AC907" s="4"/>
    </row>
    <row r="908" hidden="1" spans="1:29">
      <c r="A908" s="1">
        <v>1051</v>
      </c>
      <c r="B908" s="3">
        <v>1.0337</v>
      </c>
      <c r="C908" s="3">
        <v>177.12</v>
      </c>
      <c r="D908" s="3">
        <v>0.1153</v>
      </c>
      <c r="E908" s="3">
        <v>1.0299</v>
      </c>
      <c r="F908" s="3">
        <v>0.5118</v>
      </c>
      <c r="G908" s="3">
        <v>0.0152</v>
      </c>
      <c r="H908" s="1">
        <v>1.03368101246051</v>
      </c>
      <c r="I908" s="3">
        <v>3.3079</v>
      </c>
      <c r="J908" s="1">
        <v>1536</v>
      </c>
      <c r="K908" s="1">
        <v>6</v>
      </c>
      <c r="L908" s="1">
        <v>14</v>
      </c>
      <c r="M908" s="1">
        <v>5</v>
      </c>
      <c r="S908" s="4">
        <f t="shared" si="70"/>
        <v>0.52904766</v>
      </c>
      <c r="T908" s="4">
        <f t="shared" si="71"/>
        <v>20.7343490658151</v>
      </c>
      <c r="U908" s="4"/>
      <c r="V908" s="4">
        <f>VLOOKUP(K908,$AA$2:$AC$26,3)</f>
        <v>0.004583</v>
      </c>
      <c r="W908" s="4">
        <f>VLOOKUP(L908,$AA$2:$AC$26,2)</f>
        <v>1.22284</v>
      </c>
      <c r="X908" s="4">
        <f t="shared" si="72"/>
        <v>560.427572</v>
      </c>
      <c r="Y908" s="4">
        <f t="shared" si="73"/>
        <v>448.3420576</v>
      </c>
      <c r="Z908" s="4">
        <f t="shared" si="74"/>
        <v>700.534465</v>
      </c>
      <c r="AA908" s="4"/>
      <c r="AB908" s="4"/>
      <c r="AC908" s="4"/>
    </row>
    <row r="909" hidden="1" spans="1:29">
      <c r="A909" s="1">
        <v>901</v>
      </c>
      <c r="B909" s="3">
        <v>1.0722</v>
      </c>
      <c r="C909" s="3">
        <v>957.85</v>
      </c>
      <c r="D909" s="3">
        <v>0.439</v>
      </c>
      <c r="E909" s="3">
        <v>1.0377</v>
      </c>
      <c r="F909" s="3">
        <v>0.4117</v>
      </c>
      <c r="G909" s="3">
        <v>0.019</v>
      </c>
      <c r="H909" s="1">
        <v>1.07216408021093</v>
      </c>
      <c r="I909" s="3">
        <v>18.7633</v>
      </c>
      <c r="J909" s="1">
        <v>2182</v>
      </c>
      <c r="K909" s="1">
        <v>10</v>
      </c>
      <c r="L909" s="1">
        <v>17</v>
      </c>
      <c r="M909" s="1">
        <v>4</v>
      </c>
      <c r="S909" s="4">
        <f t="shared" si="70"/>
        <v>0.44142474</v>
      </c>
      <c r="T909" s="4">
        <f t="shared" si="71"/>
        <v>20.6197807448439</v>
      </c>
      <c r="U909" s="4"/>
      <c r="V909" s="4">
        <f>VLOOKUP(K909,$AA$2:$AC$26,3)</f>
        <v>0</v>
      </c>
      <c r="W909" s="4">
        <f>VLOOKUP(L909,$AA$2:$AC$26,2)</f>
        <v>1.75256</v>
      </c>
      <c r="X909" s="4">
        <f t="shared" si="72"/>
        <v>0</v>
      </c>
      <c r="Y909" s="4">
        <f t="shared" si="73"/>
        <v>0</v>
      </c>
      <c r="Z909" s="4">
        <f t="shared" si="74"/>
        <v>0</v>
      </c>
      <c r="AA909" s="4"/>
      <c r="AB909" s="4"/>
      <c r="AC909" s="4"/>
    </row>
    <row r="910" hidden="1" spans="1:29">
      <c r="A910" s="1">
        <v>1110</v>
      </c>
      <c r="B910" s="3">
        <v>1.1155</v>
      </c>
      <c r="C910" s="3">
        <v>1141.8</v>
      </c>
      <c r="D910" s="3">
        <v>0.7434</v>
      </c>
      <c r="E910" s="3">
        <v>1.059</v>
      </c>
      <c r="F910" s="3">
        <v>0.4687</v>
      </c>
      <c r="G910" s="3">
        <v>0.0287</v>
      </c>
      <c r="H910" s="1">
        <v>1.11553091468727</v>
      </c>
      <c r="I910" s="3">
        <v>19.0688</v>
      </c>
      <c r="J910" s="1">
        <v>1536</v>
      </c>
      <c r="K910" s="1">
        <v>10</v>
      </c>
      <c r="L910" s="1">
        <v>19</v>
      </c>
      <c r="M910" s="1">
        <v>5</v>
      </c>
      <c r="S910" s="4">
        <f t="shared" si="70"/>
        <v>0.52283485</v>
      </c>
      <c r="T910" s="4">
        <f t="shared" si="71"/>
        <v>20.4908576359133</v>
      </c>
      <c r="U910" s="4"/>
      <c r="V910" s="4">
        <f>VLOOKUP(K910,$AA$2:$AC$26,3)</f>
        <v>0</v>
      </c>
      <c r="W910" s="4">
        <f>VLOOKUP(L910,$AA$2:$AC$26,2)</f>
        <v>2.22929</v>
      </c>
      <c r="X910" s="4">
        <f t="shared" si="72"/>
        <v>0</v>
      </c>
      <c r="Y910" s="4">
        <f t="shared" si="73"/>
        <v>0</v>
      </c>
      <c r="Z910" s="4">
        <f t="shared" si="74"/>
        <v>0</v>
      </c>
      <c r="AA910" s="4"/>
      <c r="AB910" s="4"/>
      <c r="AC910" s="4"/>
    </row>
    <row r="911" hidden="1" spans="1:29">
      <c r="A911" s="1">
        <v>354</v>
      </c>
      <c r="B911" s="3">
        <v>1.0091</v>
      </c>
      <c r="C911" s="3">
        <v>106.89</v>
      </c>
      <c r="D911" s="3">
        <v>0.0136</v>
      </c>
      <c r="E911" s="3">
        <v>1.0074</v>
      </c>
      <c r="F911" s="3">
        <v>0.2266</v>
      </c>
      <c r="G911" s="3">
        <v>0.0036</v>
      </c>
      <c r="H911" s="1">
        <v>1.00906256476315</v>
      </c>
      <c r="I911" s="3">
        <v>4.53</v>
      </c>
      <c r="J911" s="1">
        <v>7835</v>
      </c>
      <c r="K911" s="1">
        <v>2</v>
      </c>
      <c r="L911" s="1">
        <v>19</v>
      </c>
      <c r="M911" s="1">
        <v>1</v>
      </c>
      <c r="S911" s="4">
        <f t="shared" si="70"/>
        <v>0.22866206</v>
      </c>
      <c r="T911" s="4">
        <f t="shared" si="71"/>
        <v>20.2401446573334</v>
      </c>
      <c r="U911" s="4"/>
      <c r="V911" s="4">
        <f>VLOOKUP(K911,$AA$2:$AC$26,3)</f>
        <v>0.001732</v>
      </c>
      <c r="W911" s="4">
        <f>VLOOKUP(L911,$AA$2:$AC$26,2)</f>
        <v>2.22929</v>
      </c>
      <c r="X911" s="4">
        <f t="shared" si="72"/>
        <v>386.113028</v>
      </c>
      <c r="Y911" s="4">
        <f t="shared" si="73"/>
        <v>308.8904224</v>
      </c>
      <c r="Z911" s="4">
        <f t="shared" si="74"/>
        <v>482.641285</v>
      </c>
      <c r="AA911" s="4"/>
      <c r="AB911" s="4"/>
      <c r="AC911" s="4"/>
    </row>
    <row r="912" hidden="1" spans="1:29">
      <c r="A912" s="1">
        <v>912</v>
      </c>
      <c r="B912" s="3">
        <v>1.0697</v>
      </c>
      <c r="C912" s="3">
        <v>999.66</v>
      </c>
      <c r="D912" s="3">
        <v>0.4594</v>
      </c>
      <c r="E912" s="3">
        <v>1.0378</v>
      </c>
      <c r="F912" s="3">
        <v>0.4038</v>
      </c>
      <c r="G912" s="3">
        <v>0.0188</v>
      </c>
      <c r="H912" s="1">
        <v>1.06969521426497</v>
      </c>
      <c r="I912" s="3">
        <v>19.7355</v>
      </c>
      <c r="J912" s="1">
        <v>2176</v>
      </c>
      <c r="K912" s="1">
        <v>10</v>
      </c>
      <c r="L912" s="1">
        <v>18</v>
      </c>
      <c r="M912" s="1">
        <v>4</v>
      </c>
      <c r="S912" s="4">
        <f t="shared" si="70"/>
        <v>0.43194486</v>
      </c>
      <c r="T912" s="4">
        <f t="shared" si="71"/>
        <v>20.1491975990855</v>
      </c>
      <c r="U912" s="4"/>
      <c r="V912" s="4">
        <f>VLOOKUP(K912,$AA$2:$AC$26,3)</f>
        <v>0</v>
      </c>
      <c r="W912" s="4">
        <f>VLOOKUP(L912,$AA$2:$AC$26,2)</f>
        <v>1.9766</v>
      </c>
      <c r="X912" s="4">
        <f t="shared" si="72"/>
        <v>0</v>
      </c>
      <c r="Y912" s="4">
        <f t="shared" si="73"/>
        <v>0</v>
      </c>
      <c r="Z912" s="4">
        <f t="shared" si="74"/>
        <v>0</v>
      </c>
      <c r="AA912" s="4"/>
      <c r="AB912" s="4"/>
      <c r="AC912" s="4"/>
    </row>
    <row r="913" hidden="1" spans="1:29">
      <c r="A913" s="1">
        <v>364</v>
      </c>
      <c r="B913" s="3">
        <v>1.0062</v>
      </c>
      <c r="C913" s="3">
        <v>76.86</v>
      </c>
      <c r="D913" s="3">
        <v>0.0098</v>
      </c>
      <c r="E913" s="3">
        <v>1.0062</v>
      </c>
      <c r="F913" s="3">
        <v>0.2206</v>
      </c>
      <c r="G913" s="3">
        <v>0.003</v>
      </c>
      <c r="H913" s="1">
        <v>1.00619089263414</v>
      </c>
      <c r="I913" s="3">
        <v>3.3886</v>
      </c>
      <c r="J913" s="1">
        <v>7834</v>
      </c>
      <c r="K913" s="1">
        <v>1</v>
      </c>
      <c r="L913" s="1">
        <v>20</v>
      </c>
      <c r="M913" s="1">
        <v>1</v>
      </c>
      <c r="S913" s="4">
        <f t="shared" si="70"/>
        <v>0.22196772</v>
      </c>
      <c r="T913" s="4">
        <f t="shared" si="71"/>
        <v>19.6463376935279</v>
      </c>
      <c r="U913" s="4"/>
      <c r="V913" s="4">
        <f>VLOOKUP(K913,$AA$2:$AC$26,3)</f>
        <v>0.001414</v>
      </c>
      <c r="W913" s="4">
        <f>VLOOKUP(L913,$AA$2:$AC$26,2)</f>
        <v>2.51428</v>
      </c>
      <c r="X913" s="4">
        <f t="shared" si="72"/>
        <v>355.519192</v>
      </c>
      <c r="Y913" s="4">
        <f t="shared" si="73"/>
        <v>284.4153536</v>
      </c>
      <c r="Z913" s="4">
        <f t="shared" si="74"/>
        <v>444.39899</v>
      </c>
      <c r="AA913" s="4"/>
      <c r="AB913" s="4"/>
      <c r="AC913" s="4"/>
    </row>
    <row r="914" hidden="1" spans="1:29">
      <c r="A914" s="1">
        <v>615</v>
      </c>
      <c r="B914" s="3">
        <v>1.0146</v>
      </c>
      <c r="C914" s="3">
        <v>331.26</v>
      </c>
      <c r="D914" s="3">
        <v>0.0954</v>
      </c>
      <c r="E914" s="3">
        <v>1.0133</v>
      </c>
      <c r="F914" s="3">
        <v>0.3268</v>
      </c>
      <c r="G914" s="3">
        <v>0.0073</v>
      </c>
      <c r="H914" s="1">
        <v>1.0145874043308</v>
      </c>
      <c r="I914" s="3">
        <v>9.2814</v>
      </c>
      <c r="J914" s="1">
        <v>3473</v>
      </c>
      <c r="K914" s="1">
        <v>10</v>
      </c>
      <c r="L914" s="1">
        <v>8</v>
      </c>
      <c r="M914" s="1">
        <v>3</v>
      </c>
      <c r="S914" s="4">
        <f t="shared" si="70"/>
        <v>0.33157128</v>
      </c>
      <c r="T914" s="4">
        <f t="shared" si="71"/>
        <v>19.5402131808348</v>
      </c>
      <c r="U914" s="4"/>
      <c r="V914" s="4">
        <f>VLOOKUP(K914,$AA$2:$AC$26,3)</f>
        <v>0</v>
      </c>
      <c r="W914" s="4">
        <f>VLOOKUP(L914,$AA$2:$AC$26,2)</f>
        <v>0.64352</v>
      </c>
      <c r="X914" s="4">
        <f t="shared" si="72"/>
        <v>0</v>
      </c>
      <c r="Y914" s="4">
        <f t="shared" si="73"/>
        <v>0</v>
      </c>
      <c r="Z914" s="4">
        <f t="shared" si="74"/>
        <v>0</v>
      </c>
      <c r="AA914" s="4"/>
      <c r="AB914" s="4"/>
      <c r="AC914" s="4"/>
    </row>
    <row r="915" hidden="1" spans="1:29">
      <c r="A915" s="1">
        <v>498</v>
      </c>
      <c r="B915" s="3">
        <v>1.0134</v>
      </c>
      <c r="C915" s="3">
        <v>110.96</v>
      </c>
      <c r="D915" s="3">
        <v>0.0199</v>
      </c>
      <c r="E915" s="3">
        <v>1.01</v>
      </c>
      <c r="F915" s="3">
        <v>0.258</v>
      </c>
      <c r="G915" s="3">
        <v>0.0051</v>
      </c>
      <c r="H915" s="1">
        <v>1.01343665904792</v>
      </c>
      <c r="I915" s="3">
        <v>4.1685</v>
      </c>
      <c r="J915" s="1">
        <v>5577</v>
      </c>
      <c r="K915" s="1">
        <v>3</v>
      </c>
      <c r="L915" s="1">
        <v>15</v>
      </c>
      <c r="M915" s="1">
        <v>2</v>
      </c>
      <c r="S915" s="4">
        <f t="shared" si="70"/>
        <v>0.2614572</v>
      </c>
      <c r="T915" s="4">
        <f t="shared" si="71"/>
        <v>19.5254444422495</v>
      </c>
      <c r="U915" s="4"/>
      <c r="V915" s="4">
        <f>VLOOKUP(K915,$AA$2:$AC$26,3)</f>
        <v>0.002236</v>
      </c>
      <c r="W915" s="4">
        <f>VLOOKUP(L915,$AA$2:$AC$26,2)</f>
        <v>1.37798</v>
      </c>
      <c r="X915" s="4">
        <f t="shared" si="72"/>
        <v>308.116328</v>
      </c>
      <c r="Y915" s="4">
        <f t="shared" si="73"/>
        <v>246.4930624</v>
      </c>
      <c r="Z915" s="4">
        <f t="shared" si="74"/>
        <v>385.14541</v>
      </c>
      <c r="AA915" s="4"/>
      <c r="AB915" s="4"/>
      <c r="AC915" s="4"/>
    </row>
    <row r="916" hidden="1" spans="1:29">
      <c r="A916" s="1">
        <v>408</v>
      </c>
      <c r="B916" s="3">
        <v>1.0083</v>
      </c>
      <c r="C916" s="3">
        <v>35.28</v>
      </c>
      <c r="D916" s="3">
        <v>0.0063</v>
      </c>
      <c r="E916" s="3">
        <v>1.0081</v>
      </c>
      <c r="F916" s="3">
        <v>0.2587</v>
      </c>
      <c r="G916" s="3">
        <v>0.0039</v>
      </c>
      <c r="H916" s="1">
        <v>1.00831807874557</v>
      </c>
      <c r="I916" s="3">
        <v>1.3457</v>
      </c>
      <c r="J916" s="1">
        <v>5560</v>
      </c>
      <c r="K916" s="1">
        <v>1</v>
      </c>
      <c r="L916" s="1">
        <v>7</v>
      </c>
      <c r="M916" s="1">
        <v>2</v>
      </c>
      <c r="S916" s="4">
        <f t="shared" si="70"/>
        <v>0.26084721</v>
      </c>
      <c r="T916" s="4">
        <f t="shared" si="71"/>
        <v>19.4501785165124</v>
      </c>
      <c r="U916" s="4"/>
      <c r="V916" s="4">
        <f>VLOOKUP(K916,$AA$2:$AC$26,3)</f>
        <v>0.001414</v>
      </c>
      <c r="W916" s="4">
        <f>VLOOKUP(L916,$AA$2:$AC$26,2)</f>
        <v>0.57059</v>
      </c>
      <c r="X916" s="4">
        <f t="shared" si="72"/>
        <v>80.681426</v>
      </c>
      <c r="Y916" s="4">
        <f t="shared" si="73"/>
        <v>64.5451408</v>
      </c>
      <c r="Z916" s="4">
        <f t="shared" si="74"/>
        <v>100.8517825</v>
      </c>
      <c r="AA916" s="4"/>
      <c r="AB916" s="4"/>
      <c r="AC916" s="4"/>
    </row>
    <row r="917" hidden="1" spans="1:29">
      <c r="A917" s="1">
        <v>519</v>
      </c>
      <c r="B917" s="3">
        <v>1.0163</v>
      </c>
      <c r="C917" s="3">
        <v>106.89</v>
      </c>
      <c r="D917" s="3">
        <v>0.0192</v>
      </c>
      <c r="E917" s="3">
        <v>1.0112</v>
      </c>
      <c r="F917" s="3">
        <v>0.2558</v>
      </c>
      <c r="G917" s="3">
        <v>0.0056</v>
      </c>
      <c r="H917" s="1">
        <v>1.01626855505817</v>
      </c>
      <c r="I917" s="3">
        <v>4.0377</v>
      </c>
      <c r="J917" s="1">
        <v>5575</v>
      </c>
      <c r="K917" s="1">
        <v>2</v>
      </c>
      <c r="L917" s="1">
        <v>17</v>
      </c>
      <c r="M917" s="1">
        <v>2</v>
      </c>
      <c r="S917" s="4">
        <f t="shared" si="70"/>
        <v>0.25996954</v>
      </c>
      <c r="T917" s="4">
        <f t="shared" si="71"/>
        <v>19.4108655559856</v>
      </c>
      <c r="U917" s="4"/>
      <c r="V917" s="4">
        <f>VLOOKUP(K917,$AA$2:$AC$26,3)</f>
        <v>0.001732</v>
      </c>
      <c r="W917" s="4">
        <f>VLOOKUP(L917,$AA$2:$AC$26,2)</f>
        <v>1.75256</v>
      </c>
      <c r="X917" s="4">
        <f t="shared" si="72"/>
        <v>303.543392</v>
      </c>
      <c r="Y917" s="4">
        <f t="shared" si="73"/>
        <v>242.8347136</v>
      </c>
      <c r="Z917" s="4">
        <f t="shared" si="74"/>
        <v>379.42924</v>
      </c>
      <c r="AA917" s="4"/>
      <c r="AB917" s="4"/>
      <c r="AC917" s="4"/>
    </row>
    <row r="918" hidden="1" spans="1:29">
      <c r="A918" s="1">
        <v>288</v>
      </c>
      <c r="B918" s="3">
        <v>1.0129</v>
      </c>
      <c r="C918" s="3">
        <v>88.59</v>
      </c>
      <c r="D918" s="3">
        <v>0.0113</v>
      </c>
      <c r="E918" s="3">
        <v>1.0081</v>
      </c>
      <c r="F918" s="3">
        <v>0.213</v>
      </c>
      <c r="G918" s="3">
        <v>0.0042</v>
      </c>
      <c r="H918" s="1">
        <v>1.01292688494907</v>
      </c>
      <c r="I918" s="3">
        <v>4.0057</v>
      </c>
      <c r="J918" s="1">
        <v>7834</v>
      </c>
      <c r="K918" s="1">
        <v>2</v>
      </c>
      <c r="L918" s="1">
        <v>13</v>
      </c>
      <c r="M918" s="1">
        <v>1</v>
      </c>
      <c r="S918" s="4">
        <f t="shared" si="70"/>
        <v>0.2157477</v>
      </c>
      <c r="T918" s="4">
        <f t="shared" si="71"/>
        <v>19.0958044295898</v>
      </c>
      <c r="U918" s="4"/>
      <c r="V918" s="4">
        <f>VLOOKUP(K918,$AA$2:$AC$26,3)</f>
        <v>0.001732</v>
      </c>
      <c r="W918" s="4">
        <f>VLOOKUP(L918,$AA$2:$AC$26,2)</f>
        <v>1.09051</v>
      </c>
      <c r="X918" s="4">
        <f t="shared" si="72"/>
        <v>188.876332</v>
      </c>
      <c r="Y918" s="4">
        <f t="shared" si="73"/>
        <v>151.1010656</v>
      </c>
      <c r="Z918" s="4">
        <f t="shared" si="74"/>
        <v>236.095415</v>
      </c>
      <c r="AA918" s="4"/>
      <c r="AB918" s="4"/>
      <c r="AC918" s="4"/>
    </row>
    <row r="919" hidden="1" spans="1:29">
      <c r="A919" s="1">
        <v>267</v>
      </c>
      <c r="B919" s="3">
        <v>1.0126</v>
      </c>
      <c r="C919" s="3">
        <v>103.47</v>
      </c>
      <c r="D919" s="3">
        <v>0.0132</v>
      </c>
      <c r="E919" s="3">
        <v>1.008</v>
      </c>
      <c r="F919" s="3">
        <v>0.2108</v>
      </c>
      <c r="G919" s="3">
        <v>0.0042</v>
      </c>
      <c r="H919" s="1">
        <v>1.01262028630001</v>
      </c>
      <c r="I919" s="3">
        <v>4.6961</v>
      </c>
      <c r="J919" s="1">
        <v>7836</v>
      </c>
      <c r="K919" s="1">
        <v>3</v>
      </c>
      <c r="L919" s="1">
        <v>11</v>
      </c>
      <c r="M919" s="1">
        <v>1</v>
      </c>
      <c r="S919" s="4">
        <f t="shared" si="70"/>
        <v>0.21345608</v>
      </c>
      <c r="T919" s="4">
        <f t="shared" si="71"/>
        <v>18.8953849133893</v>
      </c>
      <c r="U919" s="4"/>
      <c r="V919" s="4">
        <f>VLOOKUP(K919,$AA$2:$AC$26,3)</f>
        <v>0.002236</v>
      </c>
      <c r="W919" s="4">
        <f>VLOOKUP(L919,$AA$2:$AC$26,2)</f>
        <v>0.917</v>
      </c>
      <c r="X919" s="4">
        <f t="shared" si="72"/>
        <v>205.0412</v>
      </c>
      <c r="Y919" s="4">
        <f t="shared" si="73"/>
        <v>164.03296</v>
      </c>
      <c r="Z919" s="4">
        <f t="shared" si="74"/>
        <v>256.3015</v>
      </c>
      <c r="AA919" s="4"/>
      <c r="AB919" s="4"/>
      <c r="AC919" s="4"/>
    </row>
    <row r="920" hidden="1" spans="1:29">
      <c r="A920" s="1">
        <v>1297</v>
      </c>
      <c r="B920" s="3">
        <v>1.131</v>
      </c>
      <c r="C920" s="3">
        <v>905.58</v>
      </c>
      <c r="D920" s="3">
        <v>1.053</v>
      </c>
      <c r="E920" s="3">
        <v>1.0844</v>
      </c>
      <c r="F920" s="3">
        <v>0.5691</v>
      </c>
      <c r="G920" s="3">
        <v>0.0395</v>
      </c>
      <c r="H920" s="1">
        <v>1.13103408307579</v>
      </c>
      <c r="I920" s="3">
        <v>13.3511</v>
      </c>
      <c r="J920" s="1">
        <v>860</v>
      </c>
      <c r="K920" s="1">
        <v>10</v>
      </c>
      <c r="L920" s="1">
        <v>19</v>
      </c>
      <c r="M920" s="1">
        <v>6</v>
      </c>
      <c r="S920" s="4">
        <f t="shared" si="70"/>
        <v>0.6436521</v>
      </c>
      <c r="T920" s="4">
        <f t="shared" si="71"/>
        <v>18.8755848178962</v>
      </c>
      <c r="U920" s="4"/>
      <c r="V920" s="4">
        <f>VLOOKUP(K920,$AA$2:$AC$26,3)</f>
        <v>0</v>
      </c>
      <c r="W920" s="4">
        <f>VLOOKUP(L920,$AA$2:$AC$26,2)</f>
        <v>2.22929</v>
      </c>
      <c r="X920" s="4">
        <f t="shared" si="72"/>
        <v>0</v>
      </c>
      <c r="Y920" s="4">
        <f t="shared" si="73"/>
        <v>0</v>
      </c>
      <c r="Z920" s="4">
        <f t="shared" si="74"/>
        <v>0</v>
      </c>
      <c r="AA920" s="4"/>
      <c r="AB920" s="4"/>
      <c r="AC920" s="4"/>
    </row>
    <row r="921" hidden="1" spans="1:29">
      <c r="A921" s="1">
        <v>200</v>
      </c>
      <c r="B921" s="3">
        <v>1.0057</v>
      </c>
      <c r="C921" s="3">
        <v>37.57</v>
      </c>
      <c r="D921" s="3">
        <v>0.0048</v>
      </c>
      <c r="E921" s="3">
        <v>1.0059</v>
      </c>
      <c r="F921" s="3">
        <v>0.2119</v>
      </c>
      <c r="G921" s="3">
        <v>0.0028</v>
      </c>
      <c r="H921" s="1">
        <v>1.00570842915296</v>
      </c>
      <c r="I921" s="3">
        <v>1.7366</v>
      </c>
      <c r="J921" s="1">
        <v>7818</v>
      </c>
      <c r="K921" s="1">
        <v>2</v>
      </c>
      <c r="L921" s="1">
        <v>5</v>
      </c>
      <c r="M921" s="1">
        <v>1</v>
      </c>
      <c r="S921" s="4">
        <f t="shared" si="70"/>
        <v>0.21310783</v>
      </c>
      <c r="T921" s="4">
        <f t="shared" si="71"/>
        <v>18.8428781577216</v>
      </c>
      <c r="U921" s="4"/>
      <c r="V921" s="4">
        <f>VLOOKUP(K921,$AA$2:$AC$26,3)</f>
        <v>0.001732</v>
      </c>
      <c r="W921" s="4">
        <f>VLOOKUP(L921,$AA$2:$AC$26,2)</f>
        <v>0.44857</v>
      </c>
      <c r="X921" s="4">
        <f t="shared" si="72"/>
        <v>77.692324</v>
      </c>
      <c r="Y921" s="4">
        <f t="shared" si="73"/>
        <v>62.1538592</v>
      </c>
      <c r="Z921" s="4">
        <f t="shared" si="74"/>
        <v>97.115405</v>
      </c>
      <c r="AA921" s="4"/>
      <c r="AB921" s="4"/>
      <c r="AC921" s="4"/>
    </row>
    <row r="922" hidden="1" spans="1:29">
      <c r="A922" s="1">
        <v>573</v>
      </c>
      <c r="B922" s="3">
        <v>1.0161</v>
      </c>
      <c r="C922" s="3">
        <v>34.09</v>
      </c>
      <c r="D922" s="3">
        <v>0.0099</v>
      </c>
      <c r="E922" s="3">
        <v>1.0148</v>
      </c>
      <c r="F922" s="3">
        <v>0.3138</v>
      </c>
      <c r="G922" s="3">
        <v>0.0069</v>
      </c>
      <c r="H922" s="1">
        <v>1.01606496575002</v>
      </c>
      <c r="I922" s="3">
        <v>1.0723</v>
      </c>
      <c r="J922" s="1">
        <v>3453</v>
      </c>
      <c r="K922" s="1">
        <v>1</v>
      </c>
      <c r="L922" s="1">
        <v>5</v>
      </c>
      <c r="M922" s="1">
        <v>3</v>
      </c>
      <c r="S922" s="4">
        <f t="shared" si="70"/>
        <v>0.31885218</v>
      </c>
      <c r="T922" s="4">
        <f t="shared" si="71"/>
        <v>18.7364660200681</v>
      </c>
      <c r="U922" s="4"/>
      <c r="V922" s="4">
        <f>VLOOKUP(K922,$AA$2:$AC$26,3)</f>
        <v>0.001414</v>
      </c>
      <c r="W922" s="4">
        <f>VLOOKUP(L922,$AA$2:$AC$26,2)</f>
        <v>0.44857</v>
      </c>
      <c r="X922" s="4">
        <f t="shared" si="72"/>
        <v>63.427798</v>
      </c>
      <c r="Y922" s="4">
        <f t="shared" si="73"/>
        <v>50.7422384</v>
      </c>
      <c r="Z922" s="4">
        <f t="shared" si="74"/>
        <v>79.2847475</v>
      </c>
      <c r="AA922" s="4"/>
      <c r="AB922" s="4"/>
      <c r="AC922" s="4"/>
    </row>
    <row r="923" hidden="1" spans="1:29">
      <c r="A923" s="1">
        <v>215</v>
      </c>
      <c r="B923" s="3">
        <v>1.0031</v>
      </c>
      <c r="C923" s="3">
        <v>78.56</v>
      </c>
      <c r="D923" s="3">
        <v>0.01</v>
      </c>
      <c r="E923" s="3">
        <v>1.0042</v>
      </c>
      <c r="F923" s="3">
        <v>0.2081</v>
      </c>
      <c r="G923" s="3">
        <v>0.0022</v>
      </c>
      <c r="H923" s="1">
        <v>1.00313992665603</v>
      </c>
      <c r="I923" s="3">
        <v>3.693</v>
      </c>
      <c r="J923" s="1">
        <v>7838</v>
      </c>
      <c r="K923" s="1">
        <v>6</v>
      </c>
      <c r="L923" s="1">
        <v>6</v>
      </c>
      <c r="M923" s="1">
        <v>1</v>
      </c>
      <c r="S923" s="4">
        <f t="shared" si="70"/>
        <v>0.20874511</v>
      </c>
      <c r="T923" s="4">
        <f t="shared" si="71"/>
        <v>18.4807222585475</v>
      </c>
      <c r="U923" s="4"/>
      <c r="V923" s="4">
        <f>VLOOKUP(K923,$AA$2:$AC$26,3)</f>
        <v>0.004583</v>
      </c>
      <c r="W923" s="4">
        <f>VLOOKUP(L923,$AA$2:$AC$26,2)</f>
        <v>0.50592</v>
      </c>
      <c r="X923" s="4">
        <f t="shared" si="72"/>
        <v>231.863136</v>
      </c>
      <c r="Y923" s="4">
        <f t="shared" si="73"/>
        <v>185.4905088</v>
      </c>
      <c r="Z923" s="4">
        <f t="shared" si="74"/>
        <v>289.82892</v>
      </c>
      <c r="AA923" s="4"/>
      <c r="AB923" s="4"/>
      <c r="AC923" s="4"/>
    </row>
    <row r="924" hidden="1" spans="1:29">
      <c r="A924" s="1">
        <v>1286</v>
      </c>
      <c r="B924" s="3">
        <v>1.121</v>
      </c>
      <c r="C924" s="3">
        <v>820.6</v>
      </c>
      <c r="D924" s="3">
        <v>0.9542</v>
      </c>
      <c r="E924" s="3">
        <v>1.0796</v>
      </c>
      <c r="F924" s="3">
        <v>0.5589</v>
      </c>
      <c r="G924" s="3">
        <v>0.0384</v>
      </c>
      <c r="H924" s="1">
        <v>1.12103327621637</v>
      </c>
      <c r="I924" s="3">
        <v>12.4144</v>
      </c>
      <c r="J924" s="1">
        <v>860</v>
      </c>
      <c r="K924" s="1">
        <v>10</v>
      </c>
      <c r="L924" s="1">
        <v>18</v>
      </c>
      <c r="M924" s="1">
        <v>6</v>
      </c>
      <c r="S924" s="4">
        <f t="shared" si="70"/>
        <v>0.6265269</v>
      </c>
      <c r="T924" s="4">
        <f t="shared" si="71"/>
        <v>18.3733753710173</v>
      </c>
      <c r="U924" s="4"/>
      <c r="V924" s="4">
        <f>VLOOKUP(K924,$AA$2:$AC$26,3)</f>
        <v>0</v>
      </c>
      <c r="W924" s="4">
        <f>VLOOKUP(L924,$AA$2:$AC$26,2)</f>
        <v>1.9766</v>
      </c>
      <c r="X924" s="4">
        <f t="shared" si="72"/>
        <v>0</v>
      </c>
      <c r="Y924" s="4">
        <f t="shared" si="73"/>
        <v>0</v>
      </c>
      <c r="Z924" s="4">
        <f t="shared" si="74"/>
        <v>0</v>
      </c>
      <c r="AA924" s="4"/>
      <c r="AB924" s="4"/>
      <c r="AC924" s="4"/>
    </row>
    <row r="925" hidden="1" spans="1:29">
      <c r="A925" s="1">
        <v>411</v>
      </c>
      <c r="B925" s="3">
        <v>1.0091</v>
      </c>
      <c r="C925" s="3">
        <v>73.76</v>
      </c>
      <c r="D925" s="3">
        <v>0.0132</v>
      </c>
      <c r="E925" s="3">
        <v>1.0084</v>
      </c>
      <c r="F925" s="3">
        <v>0.2423</v>
      </c>
      <c r="G925" s="3">
        <v>0.0041</v>
      </c>
      <c r="H925" s="1">
        <v>1.0090688992936</v>
      </c>
      <c r="I925" s="3">
        <v>3.011</v>
      </c>
      <c r="J925" s="1">
        <v>5578</v>
      </c>
      <c r="K925" s="1">
        <v>4</v>
      </c>
      <c r="L925" s="1">
        <v>7</v>
      </c>
      <c r="M925" s="1">
        <v>2</v>
      </c>
      <c r="S925" s="4">
        <f t="shared" si="70"/>
        <v>0.24450493</v>
      </c>
      <c r="T925" s="4">
        <f t="shared" si="71"/>
        <v>18.2610975001677</v>
      </c>
      <c r="U925" s="4"/>
      <c r="V925" s="4">
        <f>VLOOKUP(K925,$AA$2:$AC$26,3)</f>
        <v>0.002828</v>
      </c>
      <c r="W925" s="4">
        <f>VLOOKUP(L925,$AA$2:$AC$26,2)</f>
        <v>0.57059</v>
      </c>
      <c r="X925" s="4">
        <f t="shared" si="72"/>
        <v>161.362852</v>
      </c>
      <c r="Y925" s="4">
        <f t="shared" si="73"/>
        <v>129.0902816</v>
      </c>
      <c r="Z925" s="4">
        <f t="shared" si="74"/>
        <v>201.703565</v>
      </c>
      <c r="AA925" s="4"/>
      <c r="AB925" s="4"/>
      <c r="AC925" s="4"/>
    </row>
    <row r="926" hidden="1" spans="1:29">
      <c r="A926" s="1">
        <v>483</v>
      </c>
      <c r="B926" s="3">
        <v>1.0137</v>
      </c>
      <c r="C926" s="3">
        <v>526.99</v>
      </c>
      <c r="D926" s="3">
        <v>0.0957</v>
      </c>
      <c r="E926" s="3">
        <v>1.01</v>
      </c>
      <c r="F926" s="3">
        <v>0.2365</v>
      </c>
      <c r="G926" s="3">
        <v>0.0058</v>
      </c>
      <c r="H926" s="1">
        <v>1.01365165406943</v>
      </c>
      <c r="I926" s="3">
        <v>19.0691</v>
      </c>
      <c r="J926" s="1">
        <v>5509</v>
      </c>
      <c r="K926" s="1">
        <v>10</v>
      </c>
      <c r="L926" s="1">
        <v>13</v>
      </c>
      <c r="M926" s="1">
        <v>2</v>
      </c>
      <c r="S926" s="4">
        <f t="shared" si="70"/>
        <v>0.23974005</v>
      </c>
      <c r="T926" s="4">
        <f t="shared" si="71"/>
        <v>17.7941389586903</v>
      </c>
      <c r="U926" s="4"/>
      <c r="V926" s="4">
        <f>VLOOKUP(K926,$AA$2:$AC$26,3)</f>
        <v>0</v>
      </c>
      <c r="W926" s="4">
        <f>VLOOKUP(L926,$AA$2:$AC$26,2)</f>
        <v>1.09051</v>
      </c>
      <c r="X926" s="4">
        <f t="shared" si="72"/>
        <v>0</v>
      </c>
      <c r="Y926" s="4">
        <f t="shared" si="73"/>
        <v>0</v>
      </c>
      <c r="Z926" s="4">
        <f t="shared" si="74"/>
        <v>0</v>
      </c>
      <c r="AA926" s="4"/>
      <c r="AB926" s="4"/>
      <c r="AC926" s="4"/>
    </row>
    <row r="927" hidden="1" spans="1:29">
      <c r="A927" s="1">
        <v>677</v>
      </c>
      <c r="B927" s="3">
        <v>1.0136</v>
      </c>
      <c r="C927" s="3">
        <v>169.38</v>
      </c>
      <c r="D927" s="3">
        <v>0.0488</v>
      </c>
      <c r="E927" s="3">
        <v>1.0126</v>
      </c>
      <c r="F927" s="3">
        <v>0.2968</v>
      </c>
      <c r="G927" s="3">
        <v>0.0066</v>
      </c>
      <c r="H927" s="1">
        <v>1.01355912386487</v>
      </c>
      <c r="I927" s="3">
        <v>5.513</v>
      </c>
      <c r="J927" s="1">
        <v>3472</v>
      </c>
      <c r="K927" s="1">
        <v>6</v>
      </c>
      <c r="L927" s="1">
        <v>14</v>
      </c>
      <c r="M927" s="1">
        <v>3</v>
      </c>
      <c r="S927" s="4">
        <f t="shared" si="70"/>
        <v>0.30083648</v>
      </c>
      <c r="T927" s="4">
        <f t="shared" si="71"/>
        <v>17.7263923145743</v>
      </c>
      <c r="U927" s="4"/>
      <c r="V927" s="4">
        <f>VLOOKUP(K927,$AA$2:$AC$26,3)</f>
        <v>0.004583</v>
      </c>
      <c r="W927" s="4">
        <f>VLOOKUP(L927,$AA$2:$AC$26,2)</f>
        <v>1.22284</v>
      </c>
      <c r="X927" s="4">
        <f t="shared" si="72"/>
        <v>560.427572</v>
      </c>
      <c r="Y927" s="4">
        <f t="shared" si="73"/>
        <v>448.3420576</v>
      </c>
      <c r="Z927" s="4">
        <f t="shared" si="74"/>
        <v>700.534465</v>
      </c>
      <c r="AA927" s="4"/>
      <c r="AB927" s="4"/>
      <c r="AC927" s="4"/>
    </row>
    <row r="928" hidden="1" spans="1:29">
      <c r="A928" s="1">
        <v>291</v>
      </c>
      <c r="B928" s="3">
        <v>1.0075</v>
      </c>
      <c r="C928" s="3">
        <v>140.33</v>
      </c>
      <c r="D928" s="3">
        <v>0.0179</v>
      </c>
      <c r="E928" s="3">
        <v>1.0062</v>
      </c>
      <c r="F928" s="3">
        <v>0.191</v>
      </c>
      <c r="G928" s="3">
        <v>0.0033</v>
      </c>
      <c r="H928" s="1">
        <v>1.0074508420366</v>
      </c>
      <c r="I928" s="3">
        <v>7.1579</v>
      </c>
      <c r="J928" s="1">
        <v>7839</v>
      </c>
      <c r="K928" s="1">
        <v>5</v>
      </c>
      <c r="L928" s="1">
        <v>13</v>
      </c>
      <c r="M928" s="1">
        <v>1</v>
      </c>
      <c r="S928" s="4">
        <f t="shared" si="70"/>
        <v>0.1924325</v>
      </c>
      <c r="T928" s="4">
        <f t="shared" si="71"/>
        <v>17.0376131970985</v>
      </c>
      <c r="U928" s="4"/>
      <c r="V928" s="4">
        <f>VLOOKUP(K928,$AA$2:$AC$26,3)</f>
        <v>0.003606</v>
      </c>
      <c r="W928" s="4">
        <f>VLOOKUP(L928,$AA$2:$AC$26,2)</f>
        <v>1.09051</v>
      </c>
      <c r="X928" s="4">
        <f t="shared" si="72"/>
        <v>393.237906</v>
      </c>
      <c r="Y928" s="4">
        <f t="shared" si="73"/>
        <v>314.5903248</v>
      </c>
      <c r="Z928" s="4">
        <f t="shared" si="74"/>
        <v>491.5473825</v>
      </c>
      <c r="AA928" s="4"/>
      <c r="AB928" s="4"/>
      <c r="AC928" s="4"/>
    </row>
    <row r="929" hidden="1" spans="1:29">
      <c r="A929" s="1">
        <v>310</v>
      </c>
      <c r="B929" s="3">
        <v>1.0103</v>
      </c>
      <c r="C929" s="3">
        <v>89.11</v>
      </c>
      <c r="D929" s="3">
        <v>0.0114</v>
      </c>
      <c r="E929" s="3">
        <v>1.0073</v>
      </c>
      <c r="F929" s="3">
        <v>0.1889</v>
      </c>
      <c r="G929" s="3">
        <v>0.0038</v>
      </c>
      <c r="H929" s="1">
        <v>1.01028895577463</v>
      </c>
      <c r="I929" s="3">
        <v>4.5111</v>
      </c>
      <c r="J929" s="1">
        <v>7834</v>
      </c>
      <c r="K929" s="1">
        <v>2</v>
      </c>
      <c r="L929" s="1">
        <v>15</v>
      </c>
      <c r="M929" s="1">
        <v>1</v>
      </c>
      <c r="S929" s="4">
        <f t="shared" si="70"/>
        <v>0.19084567</v>
      </c>
      <c r="T929" s="4">
        <f t="shared" si="71"/>
        <v>16.8917285818298</v>
      </c>
      <c r="U929" s="4"/>
      <c r="V929" s="4">
        <f>VLOOKUP(K929,$AA$2:$AC$26,3)</f>
        <v>0.001732</v>
      </c>
      <c r="W929" s="4">
        <f>VLOOKUP(L929,$AA$2:$AC$26,2)</f>
        <v>1.37798</v>
      </c>
      <c r="X929" s="4">
        <f t="shared" si="72"/>
        <v>238.666136</v>
      </c>
      <c r="Y929" s="4">
        <f t="shared" si="73"/>
        <v>190.9329088</v>
      </c>
      <c r="Z929" s="4">
        <f t="shared" si="74"/>
        <v>298.33267</v>
      </c>
      <c r="AA929" s="4"/>
      <c r="AB929" s="4"/>
      <c r="AC929" s="4"/>
    </row>
    <row r="930" hidden="1" spans="1:29">
      <c r="A930" s="1">
        <v>706</v>
      </c>
      <c r="B930" s="3">
        <v>1.0115</v>
      </c>
      <c r="C930" s="3">
        <v>71.03</v>
      </c>
      <c r="D930" s="3">
        <v>0.0205</v>
      </c>
      <c r="E930" s="3">
        <v>1.012</v>
      </c>
      <c r="F930" s="3">
        <v>0.2756</v>
      </c>
      <c r="G930" s="3">
        <v>0.0059</v>
      </c>
      <c r="H930" s="1">
        <v>1.01151817605434</v>
      </c>
      <c r="I930" s="3">
        <v>2.561</v>
      </c>
      <c r="J930" s="1">
        <v>3468</v>
      </c>
      <c r="K930" s="1">
        <v>2</v>
      </c>
      <c r="L930" s="1">
        <v>17</v>
      </c>
      <c r="M930" s="1">
        <v>3</v>
      </c>
      <c r="S930" s="4">
        <f t="shared" si="70"/>
        <v>0.2787694</v>
      </c>
      <c r="T930" s="4">
        <f t="shared" si="71"/>
        <v>16.4166539894467</v>
      </c>
      <c r="U930" s="4"/>
      <c r="V930" s="4">
        <f>VLOOKUP(K930,$AA$2:$AC$26,3)</f>
        <v>0.001732</v>
      </c>
      <c r="W930" s="4">
        <f>VLOOKUP(L930,$AA$2:$AC$26,2)</f>
        <v>1.75256</v>
      </c>
      <c r="X930" s="4">
        <f t="shared" si="72"/>
        <v>303.543392</v>
      </c>
      <c r="Y930" s="4">
        <f t="shared" si="73"/>
        <v>242.8347136</v>
      </c>
      <c r="Z930" s="4">
        <f t="shared" si="74"/>
        <v>379.42924</v>
      </c>
      <c r="AA930" s="4"/>
      <c r="AB930" s="4"/>
      <c r="AC930" s="4"/>
    </row>
    <row r="931" hidden="1" spans="1:29">
      <c r="A931" s="1">
        <v>1308</v>
      </c>
      <c r="B931" s="3">
        <v>1.1068</v>
      </c>
      <c r="C931" s="3">
        <v>872.56</v>
      </c>
      <c r="D931" s="3">
        <v>1.0146</v>
      </c>
      <c r="E931" s="3">
        <v>1.0783</v>
      </c>
      <c r="F931" s="3">
        <v>0.5033</v>
      </c>
      <c r="G931" s="3">
        <v>0.0357</v>
      </c>
      <c r="H931" s="1">
        <v>1.10676264211423</v>
      </c>
      <c r="I931" s="3">
        <v>14.4558</v>
      </c>
      <c r="J931" s="1">
        <v>860</v>
      </c>
      <c r="K931" s="1">
        <v>10</v>
      </c>
      <c r="L931" s="1">
        <v>20</v>
      </c>
      <c r="M931" s="1">
        <v>6</v>
      </c>
      <c r="S931" s="4">
        <f t="shared" si="70"/>
        <v>0.55705244</v>
      </c>
      <c r="T931" s="4">
        <f t="shared" si="71"/>
        <v>16.3359842673333</v>
      </c>
      <c r="U931" s="4"/>
      <c r="V931" s="4">
        <f>VLOOKUP(K931,$AA$2:$AC$26,3)</f>
        <v>0</v>
      </c>
      <c r="W931" s="4">
        <f>VLOOKUP(L931,$AA$2:$AC$26,2)</f>
        <v>2.51428</v>
      </c>
      <c r="X931" s="4">
        <f t="shared" si="72"/>
        <v>0</v>
      </c>
      <c r="Y931" s="4">
        <f t="shared" si="73"/>
        <v>0</v>
      </c>
      <c r="Z931" s="4">
        <f t="shared" si="74"/>
        <v>0</v>
      </c>
      <c r="AA931" s="4"/>
      <c r="AB931" s="4"/>
      <c r="AC931" s="4"/>
    </row>
    <row r="932" hidden="1" spans="1:29">
      <c r="A932" s="1">
        <v>511</v>
      </c>
      <c r="B932" s="3">
        <v>1.0081</v>
      </c>
      <c r="C932" s="3">
        <v>147.5</v>
      </c>
      <c r="D932" s="3">
        <v>0.0264</v>
      </c>
      <c r="E932" s="3">
        <v>1.0078</v>
      </c>
      <c r="F932" s="3">
        <v>0.2149</v>
      </c>
      <c r="G932" s="3">
        <v>0.0041</v>
      </c>
      <c r="H932" s="1">
        <v>1.00807514203373</v>
      </c>
      <c r="I932" s="3">
        <v>6.6567</v>
      </c>
      <c r="J932" s="1">
        <v>5579</v>
      </c>
      <c r="K932" s="1">
        <v>5</v>
      </c>
      <c r="L932" s="1">
        <v>16</v>
      </c>
      <c r="M932" s="1">
        <v>2</v>
      </c>
      <c r="S932" s="4">
        <f t="shared" si="70"/>
        <v>0.21664069</v>
      </c>
      <c r="T932" s="4">
        <f t="shared" si="71"/>
        <v>16.1814788878133</v>
      </c>
      <c r="U932" s="4"/>
      <c r="V932" s="4">
        <f>VLOOKUP(K932,$AA$2:$AC$26,3)</f>
        <v>0.003606</v>
      </c>
      <c r="W932" s="4">
        <f>VLOOKUP(L932,$AA$2:$AC$26,2)</f>
        <v>1.55394</v>
      </c>
      <c r="X932" s="4">
        <f t="shared" si="72"/>
        <v>560.350764</v>
      </c>
      <c r="Y932" s="4">
        <f t="shared" si="73"/>
        <v>448.2806112</v>
      </c>
      <c r="Z932" s="4">
        <f t="shared" si="74"/>
        <v>700.438455</v>
      </c>
      <c r="AA932" s="4"/>
      <c r="AB932" s="4"/>
      <c r="AC932" s="4"/>
    </row>
    <row r="933" hidden="1" spans="1:29">
      <c r="A933" s="1">
        <v>562</v>
      </c>
      <c r="B933" s="3">
        <v>1.0099</v>
      </c>
      <c r="C933" s="3">
        <v>25.15</v>
      </c>
      <c r="D933" s="3">
        <v>0.0073</v>
      </c>
      <c r="E933" s="3">
        <v>1.0119</v>
      </c>
      <c r="F933" s="3">
        <v>0.2721</v>
      </c>
      <c r="G933" s="3">
        <v>0.0054</v>
      </c>
      <c r="H933" s="1">
        <v>1.00986509961178</v>
      </c>
      <c r="I933" s="3">
        <v>0.9146</v>
      </c>
      <c r="J933" s="1">
        <v>3452</v>
      </c>
      <c r="K933" s="1">
        <v>1</v>
      </c>
      <c r="L933" s="1">
        <v>4</v>
      </c>
      <c r="M933" s="1">
        <v>3</v>
      </c>
      <c r="S933" s="4">
        <f t="shared" si="70"/>
        <v>0.27479379</v>
      </c>
      <c r="T933" s="4">
        <f t="shared" si="71"/>
        <v>16.1451582984464</v>
      </c>
      <c r="U933" s="4"/>
      <c r="V933" s="4">
        <f>VLOOKUP(K933,$AA$2:$AC$26,3)</f>
        <v>0.001414</v>
      </c>
      <c r="W933" s="4">
        <f>VLOOKUP(L933,$AA$2:$AC$26,2)</f>
        <v>0.39773</v>
      </c>
      <c r="X933" s="4">
        <f t="shared" si="72"/>
        <v>56.239022</v>
      </c>
      <c r="Y933" s="4">
        <f t="shared" si="73"/>
        <v>44.9912176</v>
      </c>
      <c r="Z933" s="4">
        <f t="shared" si="74"/>
        <v>70.2987775</v>
      </c>
      <c r="AA933" s="4"/>
      <c r="AB933" s="4"/>
      <c r="AC933" s="4"/>
    </row>
    <row r="934" hidden="1" spans="1:29">
      <c r="A934" s="1">
        <v>320</v>
      </c>
      <c r="B934" s="3">
        <v>1.0063</v>
      </c>
      <c r="C934" s="3">
        <v>60.61</v>
      </c>
      <c r="D934" s="3">
        <v>0.0077</v>
      </c>
      <c r="E934" s="3">
        <v>1.0058</v>
      </c>
      <c r="F934" s="3">
        <v>0.1781</v>
      </c>
      <c r="G934" s="3">
        <v>0.003</v>
      </c>
      <c r="H934" s="1">
        <v>1.00629518301567</v>
      </c>
      <c r="I934" s="3">
        <v>3.2927</v>
      </c>
      <c r="J934" s="1">
        <v>7833</v>
      </c>
      <c r="K934" s="1">
        <v>1</v>
      </c>
      <c r="L934" s="1">
        <v>16</v>
      </c>
      <c r="M934" s="1">
        <v>1</v>
      </c>
      <c r="S934" s="4">
        <f t="shared" si="70"/>
        <v>0.17922203</v>
      </c>
      <c r="T934" s="4">
        <f t="shared" si="71"/>
        <v>15.8619090522022</v>
      </c>
      <c r="U934" s="4"/>
      <c r="V934" s="4">
        <f>VLOOKUP(K934,$AA$2:$AC$26,3)</f>
        <v>0.001414</v>
      </c>
      <c r="W934" s="4">
        <f>VLOOKUP(L934,$AA$2:$AC$26,2)</f>
        <v>1.55394</v>
      </c>
      <c r="X934" s="4">
        <f t="shared" si="72"/>
        <v>219.727116</v>
      </c>
      <c r="Y934" s="4">
        <f t="shared" si="73"/>
        <v>175.7816928</v>
      </c>
      <c r="Z934" s="4">
        <f t="shared" si="74"/>
        <v>274.658895</v>
      </c>
      <c r="AA934" s="4"/>
      <c r="AB934" s="4"/>
      <c r="AC934" s="4"/>
    </row>
    <row r="935" hidden="1" spans="1:29">
      <c r="A935" s="1">
        <v>201</v>
      </c>
      <c r="B935" s="3">
        <v>1.0037</v>
      </c>
      <c r="C935" s="3">
        <v>39.11</v>
      </c>
      <c r="D935" s="3">
        <v>0.005</v>
      </c>
      <c r="E935" s="3">
        <v>1.0047</v>
      </c>
      <c r="F935" s="3">
        <v>0.173</v>
      </c>
      <c r="G935" s="3">
        <v>0.0023</v>
      </c>
      <c r="H935" s="1">
        <v>1.00370144318867</v>
      </c>
      <c r="I935" s="3">
        <v>2.2578</v>
      </c>
      <c r="J935" s="1">
        <v>7826</v>
      </c>
      <c r="K935" s="1">
        <v>3</v>
      </c>
      <c r="L935" s="1">
        <v>5</v>
      </c>
      <c r="M935" s="1">
        <v>1</v>
      </c>
      <c r="S935" s="4">
        <f t="shared" si="70"/>
        <v>0.1736401</v>
      </c>
      <c r="T935" s="4">
        <f t="shared" si="71"/>
        <v>15.3610162668687</v>
      </c>
      <c r="U935" s="4"/>
      <c r="V935" s="4">
        <f>VLOOKUP(K935,$AA$2:$AC$26,3)</f>
        <v>0.002236</v>
      </c>
      <c r="W935" s="4">
        <f>VLOOKUP(L935,$AA$2:$AC$26,2)</f>
        <v>0.44857</v>
      </c>
      <c r="X935" s="4">
        <f t="shared" si="72"/>
        <v>100.300252</v>
      </c>
      <c r="Y935" s="4">
        <f t="shared" si="73"/>
        <v>80.2402016</v>
      </c>
      <c r="Z935" s="4">
        <f t="shared" si="74"/>
        <v>125.375315</v>
      </c>
      <c r="AA935" s="4"/>
      <c r="AB935" s="4"/>
      <c r="AC935" s="4"/>
    </row>
    <row r="936" hidden="1" spans="1:29">
      <c r="A936" s="1">
        <v>745</v>
      </c>
      <c r="B936" s="3">
        <v>1.0275</v>
      </c>
      <c r="C936" s="3">
        <v>547.21</v>
      </c>
      <c r="D936" s="3">
        <v>0.1636</v>
      </c>
      <c r="E936" s="3">
        <v>1.0201</v>
      </c>
      <c r="F936" s="3">
        <v>0.2378</v>
      </c>
      <c r="G936" s="3">
        <v>0.0098</v>
      </c>
      <c r="H936" s="1">
        <v>1.02749474436772</v>
      </c>
      <c r="I936" s="3">
        <v>19.9637</v>
      </c>
      <c r="J936" s="1">
        <v>3345</v>
      </c>
      <c r="K936" s="1">
        <v>8</v>
      </c>
      <c r="L936" s="1">
        <v>20</v>
      </c>
      <c r="M936" s="1">
        <v>3</v>
      </c>
      <c r="S936" s="4">
        <f t="shared" si="70"/>
        <v>0.2443395</v>
      </c>
      <c r="T936" s="4">
        <f t="shared" si="71"/>
        <v>14.1316132046393</v>
      </c>
      <c r="U936" s="4"/>
      <c r="V936" s="4">
        <f>VLOOKUP(K936,$AA$2:$AC$26,3)</f>
        <v>0.007416</v>
      </c>
      <c r="W936" s="4">
        <f>VLOOKUP(L936,$AA$2:$AC$26,2)</f>
        <v>2.51428</v>
      </c>
      <c r="X936" s="4">
        <f t="shared" si="72"/>
        <v>1864.590048</v>
      </c>
      <c r="Y936" s="4">
        <f t="shared" si="73"/>
        <v>1491.6720384</v>
      </c>
      <c r="Z936" s="4">
        <f t="shared" si="74"/>
        <v>2330.73756</v>
      </c>
      <c r="AA936" s="4"/>
      <c r="AB936" s="4"/>
      <c r="AC936" s="4"/>
    </row>
    <row r="937" hidden="1" spans="1:29">
      <c r="A937" s="1">
        <v>1099</v>
      </c>
      <c r="B937" s="3">
        <v>1.0571</v>
      </c>
      <c r="C937" s="3">
        <v>765.24</v>
      </c>
      <c r="D937" s="3">
        <v>0.4982</v>
      </c>
      <c r="E937" s="3">
        <v>1.0409</v>
      </c>
      <c r="F937" s="3">
        <v>0.326</v>
      </c>
      <c r="G937" s="3">
        <v>0.021</v>
      </c>
      <c r="H937" s="1">
        <v>1.0571197818707</v>
      </c>
      <c r="I937" s="3">
        <v>18.8772</v>
      </c>
      <c r="J937" s="1">
        <v>1536</v>
      </c>
      <c r="K937" s="1">
        <v>10</v>
      </c>
      <c r="L937" s="1">
        <v>18</v>
      </c>
      <c r="M937" s="1">
        <v>5</v>
      </c>
      <c r="S937" s="4">
        <f t="shared" si="70"/>
        <v>0.3446146</v>
      </c>
      <c r="T937" s="4">
        <f t="shared" si="71"/>
        <v>13.5060788466132</v>
      </c>
      <c r="U937" s="4"/>
      <c r="V937" s="4">
        <f>VLOOKUP(K937,$AA$2:$AC$26,3)</f>
        <v>0</v>
      </c>
      <c r="W937" s="4">
        <f>VLOOKUP(L937,$AA$2:$AC$26,2)</f>
        <v>1.9766</v>
      </c>
      <c r="X937" s="4">
        <f t="shared" si="72"/>
        <v>0</v>
      </c>
      <c r="Y937" s="4">
        <f t="shared" si="73"/>
        <v>0</v>
      </c>
      <c r="Z937" s="4">
        <f t="shared" si="74"/>
        <v>0</v>
      </c>
      <c r="AA937" s="4"/>
      <c r="AB937" s="4"/>
      <c r="AC937" s="4"/>
    </row>
    <row r="938" hidden="1" spans="1:29">
      <c r="A938" s="1">
        <v>212</v>
      </c>
      <c r="B938" s="3">
        <v>1.0019</v>
      </c>
      <c r="C938" s="3">
        <v>29.58</v>
      </c>
      <c r="D938" s="3">
        <v>0.0038</v>
      </c>
      <c r="E938" s="3">
        <v>1.0033</v>
      </c>
      <c r="F938" s="3">
        <v>0.1494</v>
      </c>
      <c r="G938" s="3">
        <v>0.0017</v>
      </c>
      <c r="H938" s="1">
        <v>1.00187362750948</v>
      </c>
      <c r="I938" s="3">
        <v>1.9766</v>
      </c>
      <c r="J938" s="1">
        <v>7827</v>
      </c>
      <c r="K938" s="1">
        <v>3</v>
      </c>
      <c r="L938" s="1">
        <v>6</v>
      </c>
      <c r="M938" s="1">
        <v>1</v>
      </c>
      <c r="S938" s="4">
        <f t="shared" si="70"/>
        <v>0.14968386</v>
      </c>
      <c r="T938" s="4">
        <f t="shared" si="71"/>
        <v>13.2425810902406</v>
      </c>
      <c r="U938" s="4"/>
      <c r="V938" s="4">
        <f>VLOOKUP(K938,$AA$2:$AC$26,3)</f>
        <v>0.002236</v>
      </c>
      <c r="W938" s="4">
        <f>VLOOKUP(L938,$AA$2:$AC$26,2)</f>
        <v>0.50592</v>
      </c>
      <c r="X938" s="4">
        <f t="shared" si="72"/>
        <v>113.123712</v>
      </c>
      <c r="Y938" s="4">
        <f t="shared" si="73"/>
        <v>90.4989696</v>
      </c>
      <c r="Z938" s="4">
        <f t="shared" si="74"/>
        <v>141.40464</v>
      </c>
      <c r="AA938" s="4"/>
      <c r="AB938" s="4"/>
      <c r="AC938" s="4"/>
    </row>
    <row r="939" hidden="1" spans="1:29">
      <c r="A939" s="1">
        <v>413</v>
      </c>
      <c r="B939" s="3">
        <v>1.0036</v>
      </c>
      <c r="C939" s="3">
        <v>75.66</v>
      </c>
      <c r="D939" s="3">
        <v>0.0136</v>
      </c>
      <c r="E939" s="3">
        <v>1.0053</v>
      </c>
      <c r="F939" s="3">
        <v>0.1675</v>
      </c>
      <c r="G939" s="3">
        <v>0.0028</v>
      </c>
      <c r="H939" s="1">
        <v>1.00361810094653</v>
      </c>
      <c r="I939" s="3">
        <v>4.4498</v>
      </c>
      <c r="J939" s="1">
        <v>5579</v>
      </c>
      <c r="K939" s="1">
        <v>6</v>
      </c>
      <c r="L939" s="1">
        <v>7</v>
      </c>
      <c r="M939" s="1">
        <v>2</v>
      </c>
      <c r="S939" s="4">
        <f t="shared" si="70"/>
        <v>0.168103</v>
      </c>
      <c r="T939" s="4">
        <f t="shared" si="71"/>
        <v>12.5560675858173</v>
      </c>
      <c r="U939" s="4"/>
      <c r="V939" s="4">
        <f>VLOOKUP(K939,$AA$2:$AC$26,3)</f>
        <v>0.004583</v>
      </c>
      <c r="W939" s="4">
        <f>VLOOKUP(L939,$AA$2:$AC$26,2)</f>
        <v>0.57059</v>
      </c>
      <c r="X939" s="4">
        <f t="shared" si="72"/>
        <v>261.501397</v>
      </c>
      <c r="Y939" s="4">
        <f t="shared" si="73"/>
        <v>209.2011176</v>
      </c>
      <c r="Z939" s="4">
        <f t="shared" si="74"/>
        <v>326.87674625</v>
      </c>
      <c r="AA939" s="4"/>
      <c r="AB939" s="4"/>
      <c r="AC939" s="4"/>
    </row>
    <row r="940" hidden="1" spans="1:29">
      <c r="A940" s="1">
        <v>343</v>
      </c>
      <c r="B940" s="3">
        <v>1.0032</v>
      </c>
      <c r="C940" s="3">
        <v>59.74</v>
      </c>
      <c r="D940" s="3">
        <v>0.0076</v>
      </c>
      <c r="E940" s="3">
        <v>1.0043</v>
      </c>
      <c r="F940" s="3">
        <v>0.1208</v>
      </c>
      <c r="G940" s="3">
        <v>0.0022</v>
      </c>
      <c r="H940" s="1">
        <v>1.00319088363893</v>
      </c>
      <c r="I940" s="3">
        <v>4.7538</v>
      </c>
      <c r="J940" s="1">
        <v>7835</v>
      </c>
      <c r="K940" s="1">
        <v>2</v>
      </c>
      <c r="L940" s="1">
        <v>18</v>
      </c>
      <c r="M940" s="1">
        <v>1</v>
      </c>
      <c r="S940" s="4">
        <f t="shared" si="70"/>
        <v>0.12118656</v>
      </c>
      <c r="T940" s="4">
        <f t="shared" si="71"/>
        <v>10.7268932367906</v>
      </c>
      <c r="U940" s="4"/>
      <c r="V940" s="4">
        <f>VLOOKUP(K940,$AA$2:$AC$26,3)</f>
        <v>0.001732</v>
      </c>
      <c r="W940" s="4">
        <f>VLOOKUP(L940,$AA$2:$AC$26,2)</f>
        <v>1.9766</v>
      </c>
      <c r="X940" s="4">
        <f t="shared" si="72"/>
        <v>342.34712</v>
      </c>
      <c r="Y940" s="4">
        <f t="shared" si="73"/>
        <v>273.877696</v>
      </c>
      <c r="Z940" s="4">
        <f t="shared" si="74"/>
        <v>427.9339</v>
      </c>
      <c r="AA940" s="4"/>
      <c r="AB940" s="4"/>
      <c r="AC940" s="4"/>
    </row>
    <row r="941" hidden="1" spans="1:29">
      <c r="A941" s="1">
        <v>297</v>
      </c>
      <c r="B941" s="3">
        <v>1.0021</v>
      </c>
      <c r="C941" s="3">
        <v>21.78</v>
      </c>
      <c r="D941" s="3">
        <v>0.0028</v>
      </c>
      <c r="E941" s="3">
        <v>1.0033</v>
      </c>
      <c r="F941" s="3">
        <v>0.1173</v>
      </c>
      <c r="G941" s="3">
        <v>0.0017</v>
      </c>
      <c r="H941" s="1">
        <v>1.00206213623714</v>
      </c>
      <c r="I941" s="3">
        <v>1.8525</v>
      </c>
      <c r="J941" s="1">
        <v>7824</v>
      </c>
      <c r="K941" s="1">
        <v>0</v>
      </c>
      <c r="L941" s="1">
        <v>14</v>
      </c>
      <c r="M941" s="1">
        <v>1</v>
      </c>
      <c r="S941" s="4">
        <f t="shared" si="70"/>
        <v>0.11754633</v>
      </c>
      <c r="T941" s="4">
        <f t="shared" si="71"/>
        <v>10.397369907105</v>
      </c>
      <c r="U941" s="4"/>
      <c r="V941" s="4">
        <f>VLOOKUP(K941,$AA$2:$AC$26,3)</f>
        <v>0.001</v>
      </c>
      <c r="W941" s="4">
        <f>VLOOKUP(L941,$AA$2:$AC$26,2)</f>
        <v>1.22284</v>
      </c>
      <c r="X941" s="4">
        <f t="shared" si="72"/>
        <v>122.284</v>
      </c>
      <c r="Y941" s="4">
        <f t="shared" si="73"/>
        <v>97.8272</v>
      </c>
      <c r="Z941" s="4">
        <f t="shared" si="74"/>
        <v>152.855</v>
      </c>
      <c r="AA941" s="4"/>
      <c r="AB941" s="4"/>
      <c r="AC941" s="4"/>
    </row>
    <row r="942" hidden="1" spans="1:29">
      <c r="A942" s="1">
        <v>378</v>
      </c>
      <c r="B942" s="3">
        <v>1.0025</v>
      </c>
      <c r="C942" s="3">
        <v>32.03</v>
      </c>
      <c r="D942" s="3">
        <v>0.0058</v>
      </c>
      <c r="E942" s="3">
        <v>1.0047</v>
      </c>
      <c r="F942" s="3">
        <v>0.1376</v>
      </c>
      <c r="G942" s="3">
        <v>0.0022</v>
      </c>
      <c r="H942" s="1">
        <v>1.00245637231418</v>
      </c>
      <c r="I942" s="3">
        <v>2.2961</v>
      </c>
      <c r="J942" s="1">
        <v>5570</v>
      </c>
      <c r="K942" s="1">
        <v>4</v>
      </c>
      <c r="L942" s="1">
        <v>4</v>
      </c>
      <c r="M942" s="1">
        <v>2</v>
      </c>
      <c r="S942" s="4">
        <f t="shared" si="70"/>
        <v>0.137944</v>
      </c>
      <c r="T942" s="4">
        <f t="shared" si="71"/>
        <v>10.2950962864618</v>
      </c>
      <c r="U942" s="4"/>
      <c r="V942" s="4">
        <f>VLOOKUP(K942,$AA$2:$AC$26,3)</f>
        <v>0.002828</v>
      </c>
      <c r="W942" s="4">
        <f>VLOOKUP(L942,$AA$2:$AC$26,2)</f>
        <v>0.39773</v>
      </c>
      <c r="X942" s="4">
        <f t="shared" si="72"/>
        <v>112.478044</v>
      </c>
      <c r="Y942" s="4">
        <f t="shared" si="73"/>
        <v>89.9824352</v>
      </c>
      <c r="Z942" s="4">
        <f t="shared" si="74"/>
        <v>140.597555</v>
      </c>
      <c r="AA942" s="4"/>
      <c r="AB942" s="4"/>
      <c r="AC942" s="4"/>
    </row>
    <row r="943" hidden="1" spans="1:29">
      <c r="A943" s="1">
        <v>487</v>
      </c>
      <c r="B943" s="3">
        <v>1.0039</v>
      </c>
      <c r="C943" s="3">
        <v>56.11</v>
      </c>
      <c r="D943" s="3">
        <v>0.0101</v>
      </c>
      <c r="E943" s="3">
        <v>1.0053</v>
      </c>
      <c r="F943" s="3">
        <v>0.1284</v>
      </c>
      <c r="G943" s="3">
        <v>0.0028</v>
      </c>
      <c r="H943" s="1">
        <v>1.00386407026909</v>
      </c>
      <c r="I943" s="3">
        <v>4.2576</v>
      </c>
      <c r="J943" s="1">
        <v>5577</v>
      </c>
      <c r="K943" s="1">
        <v>3</v>
      </c>
      <c r="L943" s="1">
        <v>14</v>
      </c>
      <c r="M943" s="1">
        <v>2</v>
      </c>
      <c r="S943" s="4">
        <f t="shared" si="70"/>
        <v>0.12890076</v>
      </c>
      <c r="T943" s="4">
        <f t="shared" si="71"/>
        <v>9.62622038308272</v>
      </c>
      <c r="U943" s="4"/>
      <c r="V943" s="4">
        <f>VLOOKUP(K943,$AA$2:$AC$26,3)</f>
        <v>0.002236</v>
      </c>
      <c r="W943" s="4">
        <f>VLOOKUP(L943,$AA$2:$AC$26,2)</f>
        <v>1.22284</v>
      </c>
      <c r="X943" s="4">
        <f t="shared" si="72"/>
        <v>273.427024</v>
      </c>
      <c r="Y943" s="4">
        <f t="shared" si="73"/>
        <v>218.7416192</v>
      </c>
      <c r="Z943" s="4">
        <f t="shared" si="74"/>
        <v>341.78378</v>
      </c>
      <c r="AA943" s="4"/>
      <c r="AB943" s="4"/>
      <c r="AC943" s="4"/>
    </row>
    <row r="944" hidden="1" spans="1:29">
      <c r="A944" s="1">
        <v>477</v>
      </c>
      <c r="B944" s="3">
        <v>1.0039</v>
      </c>
      <c r="C944" s="3">
        <v>67.4</v>
      </c>
      <c r="D944" s="3">
        <v>0.0121</v>
      </c>
      <c r="E944" s="3">
        <v>1.0053</v>
      </c>
      <c r="F944" s="3">
        <v>0.1199</v>
      </c>
      <c r="G944" s="3">
        <v>0.0028</v>
      </c>
      <c r="H944" s="1">
        <v>1.00391389402029</v>
      </c>
      <c r="I944" s="3">
        <v>5.5047</v>
      </c>
      <c r="J944" s="1">
        <v>5579</v>
      </c>
      <c r="K944" s="1">
        <v>4</v>
      </c>
      <c r="L944" s="1">
        <v>13</v>
      </c>
      <c r="M944" s="1">
        <v>2</v>
      </c>
      <c r="S944" s="4">
        <f t="shared" si="70"/>
        <v>0.12036761</v>
      </c>
      <c r="T944" s="4">
        <f t="shared" si="71"/>
        <v>8.9905822400748</v>
      </c>
      <c r="U944" s="4"/>
      <c r="V944" s="4">
        <f>VLOOKUP(K944,$AA$2:$AC$26,3)</f>
        <v>0.002828</v>
      </c>
      <c r="W944" s="4">
        <f>VLOOKUP(L944,$AA$2:$AC$26,2)</f>
        <v>1.09051</v>
      </c>
      <c r="X944" s="4">
        <f t="shared" si="72"/>
        <v>308.396228</v>
      </c>
      <c r="Y944" s="4">
        <f t="shared" si="73"/>
        <v>246.7169824</v>
      </c>
      <c r="Z944" s="4">
        <f t="shared" si="74"/>
        <v>385.495285</v>
      </c>
      <c r="AA944" s="4"/>
      <c r="AB944" s="4"/>
      <c r="AC944" s="4"/>
    </row>
    <row r="945" hidden="1" spans="1:29">
      <c r="A945" s="1">
        <v>392</v>
      </c>
      <c r="B945" s="3">
        <v>1.0033</v>
      </c>
      <c r="C945" s="3">
        <v>81.81</v>
      </c>
      <c r="D945" s="3">
        <v>0.0147</v>
      </c>
      <c r="E945" s="3">
        <v>1.0053</v>
      </c>
      <c r="F945" s="3">
        <v>0.1157</v>
      </c>
      <c r="G945" s="3">
        <v>0.0027</v>
      </c>
      <c r="H945" s="1">
        <v>1.00333438156943</v>
      </c>
      <c r="I945" s="3">
        <v>6.8677</v>
      </c>
      <c r="J945" s="1">
        <v>5579</v>
      </c>
      <c r="K945" s="1">
        <v>7</v>
      </c>
      <c r="L945" s="1">
        <v>5</v>
      </c>
      <c r="M945" s="1">
        <v>2</v>
      </c>
      <c r="S945" s="4">
        <f t="shared" si="70"/>
        <v>0.11608181</v>
      </c>
      <c r="T945" s="4">
        <f t="shared" si="71"/>
        <v>8.67046425015615</v>
      </c>
      <c r="U945" s="4"/>
      <c r="V945" s="4">
        <f>VLOOKUP(K945,$AA$2:$AC$26,3)</f>
        <v>0.005831</v>
      </c>
      <c r="W945" s="4">
        <f>VLOOKUP(L945,$AA$2:$AC$26,2)</f>
        <v>0.44857</v>
      </c>
      <c r="X945" s="4">
        <f t="shared" si="72"/>
        <v>261.561167</v>
      </c>
      <c r="Y945" s="4">
        <f t="shared" si="73"/>
        <v>209.2489336</v>
      </c>
      <c r="Z945" s="4">
        <f t="shared" si="74"/>
        <v>326.95145875</v>
      </c>
      <c r="AA945" s="4"/>
      <c r="AB945" s="4"/>
      <c r="AC945" s="4"/>
    </row>
    <row r="946" hidden="1" spans="1:29">
      <c r="A946" s="1">
        <v>985</v>
      </c>
      <c r="B946" s="3">
        <v>1.0095</v>
      </c>
      <c r="C946" s="3">
        <v>68.35</v>
      </c>
      <c r="D946" s="3">
        <v>0.0445</v>
      </c>
      <c r="E946" s="3">
        <v>1.0162</v>
      </c>
      <c r="F946" s="3">
        <v>0.2137</v>
      </c>
      <c r="G946" s="3">
        <v>0.0082</v>
      </c>
      <c r="H946" s="1">
        <v>1.00949397832973</v>
      </c>
      <c r="I946" s="3">
        <v>3.1018</v>
      </c>
      <c r="J946" s="1">
        <v>1536</v>
      </c>
      <c r="K946" s="1">
        <v>6</v>
      </c>
      <c r="L946" s="1">
        <v>8</v>
      </c>
      <c r="M946" s="1">
        <v>5</v>
      </c>
      <c r="S946" s="4">
        <f t="shared" si="70"/>
        <v>0.21573015</v>
      </c>
      <c r="T946" s="4">
        <f t="shared" si="71"/>
        <v>8.45486063414522</v>
      </c>
      <c r="U946" s="4"/>
      <c r="V946" s="4">
        <f>VLOOKUP(K946,$AA$2:$AC$26,3)</f>
        <v>0.004583</v>
      </c>
      <c r="W946" s="4">
        <f>VLOOKUP(L946,$AA$2:$AC$26,2)</f>
        <v>0.64352</v>
      </c>
      <c r="X946" s="4">
        <f t="shared" si="72"/>
        <v>294.925216</v>
      </c>
      <c r="Y946" s="4">
        <f t="shared" si="73"/>
        <v>235.9401728</v>
      </c>
      <c r="Z946" s="4">
        <f t="shared" si="74"/>
        <v>368.65652</v>
      </c>
      <c r="AA946" s="4"/>
      <c r="AB946" s="4"/>
      <c r="AC946" s="4"/>
    </row>
    <row r="947" hidden="1" spans="1:29">
      <c r="A947" s="1">
        <v>245</v>
      </c>
      <c r="B947" s="3">
        <v>1.001</v>
      </c>
      <c r="C947" s="3">
        <v>25.35</v>
      </c>
      <c r="D947" s="3">
        <v>0.0032</v>
      </c>
      <c r="E947" s="3">
        <v>1.0022</v>
      </c>
      <c r="F947" s="3">
        <v>0.0819</v>
      </c>
      <c r="G947" s="3">
        <v>0.0012</v>
      </c>
      <c r="H947" s="1">
        <v>1.00095404608453</v>
      </c>
      <c r="I947" s="3">
        <v>3.0284</v>
      </c>
      <c r="J947" s="1">
        <v>7835</v>
      </c>
      <c r="K947" s="1">
        <v>3</v>
      </c>
      <c r="L947" s="1">
        <v>9</v>
      </c>
      <c r="M947" s="1">
        <v>1</v>
      </c>
      <c r="S947" s="4">
        <f t="shared" si="70"/>
        <v>0.0819819</v>
      </c>
      <c r="T947" s="4">
        <f t="shared" si="71"/>
        <v>7.25667176829877</v>
      </c>
      <c r="U947" s="4"/>
      <c r="V947" s="4">
        <f>VLOOKUP(K947,$AA$2:$AC$26,3)</f>
        <v>0.002236</v>
      </c>
      <c r="W947" s="4">
        <f>VLOOKUP(L947,$AA$2:$AC$26,2)</f>
        <v>0.7257</v>
      </c>
      <c r="X947" s="4">
        <f t="shared" si="72"/>
        <v>162.26652</v>
      </c>
      <c r="Y947" s="4">
        <f t="shared" si="73"/>
        <v>129.813216</v>
      </c>
      <c r="Z947" s="4">
        <f t="shared" si="74"/>
        <v>202.83315</v>
      </c>
      <c r="AA947" s="4"/>
      <c r="AB947" s="4"/>
      <c r="AC947" s="4"/>
    </row>
    <row r="948" hidden="1" spans="1:29">
      <c r="A948" s="1">
        <v>590</v>
      </c>
      <c r="B948" s="3">
        <v>1.0023</v>
      </c>
      <c r="C948" s="3">
        <v>56.49</v>
      </c>
      <c r="D948" s="3">
        <v>0.0163</v>
      </c>
      <c r="E948" s="3">
        <v>1.0054</v>
      </c>
      <c r="F948" s="3">
        <v>0.1206</v>
      </c>
      <c r="G948" s="3">
        <v>0.0028</v>
      </c>
      <c r="H948" s="1">
        <v>1.00226310047406</v>
      </c>
      <c r="I948" s="3">
        <v>4.6207</v>
      </c>
      <c r="J948" s="1">
        <v>3472</v>
      </c>
      <c r="K948" s="1">
        <v>7</v>
      </c>
      <c r="L948" s="1">
        <v>6</v>
      </c>
      <c r="M948" s="1">
        <v>3</v>
      </c>
      <c r="S948" s="4">
        <f t="shared" si="70"/>
        <v>0.12087738</v>
      </c>
      <c r="T948" s="4">
        <f t="shared" si="71"/>
        <v>7.12253999195138</v>
      </c>
      <c r="U948" s="4"/>
      <c r="V948" s="4">
        <f>VLOOKUP(K948,$AA$2:$AC$26,3)</f>
        <v>0.005831</v>
      </c>
      <c r="W948" s="4">
        <f>VLOOKUP(L948,$AA$2:$AC$26,2)</f>
        <v>0.50592</v>
      </c>
      <c r="X948" s="4">
        <f t="shared" si="72"/>
        <v>295.001952</v>
      </c>
      <c r="Y948" s="4">
        <f t="shared" si="73"/>
        <v>236.0015616</v>
      </c>
      <c r="Z948" s="4">
        <f t="shared" si="74"/>
        <v>368.75244</v>
      </c>
      <c r="AA948" s="4"/>
      <c r="AB948" s="4"/>
      <c r="AC948" s="4"/>
    </row>
    <row r="949" hidden="1" spans="1:29">
      <c r="A949" s="1">
        <v>277</v>
      </c>
      <c r="B949" s="3">
        <v>1.0016</v>
      </c>
      <c r="C949" s="3">
        <v>29.66</v>
      </c>
      <c r="D949" s="3">
        <v>0.0038</v>
      </c>
      <c r="E949" s="3">
        <v>1.0028</v>
      </c>
      <c r="F949" s="3">
        <v>0.079</v>
      </c>
      <c r="G949" s="3">
        <v>0.0016</v>
      </c>
      <c r="H949" s="1">
        <v>1.00157248789876</v>
      </c>
      <c r="I949" s="3">
        <v>3.6409</v>
      </c>
      <c r="J949" s="1">
        <v>7833</v>
      </c>
      <c r="K949" s="1">
        <v>2</v>
      </c>
      <c r="L949" s="1">
        <v>12</v>
      </c>
      <c r="M949" s="1">
        <v>1</v>
      </c>
      <c r="S949" s="4">
        <f t="shared" si="70"/>
        <v>0.0791264</v>
      </c>
      <c r="T949" s="4">
        <f t="shared" si="71"/>
        <v>7.00302167332985</v>
      </c>
      <c r="U949" s="4"/>
      <c r="V949" s="4">
        <f>VLOOKUP(K949,$AA$2:$AC$26,3)</f>
        <v>0.001732</v>
      </c>
      <c r="W949" s="4">
        <f>VLOOKUP(L949,$AA$2:$AC$26,2)</f>
        <v>1</v>
      </c>
      <c r="X949" s="4">
        <f t="shared" si="72"/>
        <v>173.2</v>
      </c>
      <c r="Y949" s="4">
        <f t="shared" si="73"/>
        <v>138.56</v>
      </c>
      <c r="Z949" s="4">
        <f t="shared" si="74"/>
        <v>216.5</v>
      </c>
      <c r="AA949" s="4"/>
      <c r="AB949" s="4"/>
      <c r="AC949" s="4"/>
    </row>
    <row r="950" hidden="1" spans="1:29">
      <c r="A950" s="1">
        <v>205</v>
      </c>
      <c r="B950" s="3">
        <v>1.0008</v>
      </c>
      <c r="C950" s="3">
        <v>47.08</v>
      </c>
      <c r="D950" s="3">
        <v>0.006</v>
      </c>
      <c r="E950" s="3">
        <v>1.0022</v>
      </c>
      <c r="F950" s="3">
        <v>0.0709</v>
      </c>
      <c r="G950" s="3">
        <v>0.0013</v>
      </c>
      <c r="H950" s="1">
        <v>1.00078531890793</v>
      </c>
      <c r="I950" s="3">
        <v>6.5122</v>
      </c>
      <c r="J950" s="1">
        <v>7838</v>
      </c>
      <c r="K950" s="1">
        <v>7</v>
      </c>
      <c r="L950" s="1">
        <v>5</v>
      </c>
      <c r="M950" s="1">
        <v>1</v>
      </c>
      <c r="S950" s="4">
        <f t="shared" si="70"/>
        <v>0.07095672</v>
      </c>
      <c r="T950" s="4">
        <f t="shared" si="71"/>
        <v>6.2819743882744</v>
      </c>
      <c r="U950" s="4"/>
      <c r="V950" s="4">
        <f>VLOOKUP(K950,$AA$2:$AC$26,3)</f>
        <v>0.005831</v>
      </c>
      <c r="W950" s="4">
        <f>VLOOKUP(L950,$AA$2:$AC$26,2)</f>
        <v>0.44857</v>
      </c>
      <c r="X950" s="4">
        <f t="shared" si="72"/>
        <v>261.561167</v>
      </c>
      <c r="Y950" s="4">
        <f t="shared" si="73"/>
        <v>209.2489336</v>
      </c>
      <c r="Z950" s="4">
        <f t="shared" si="74"/>
        <v>326.95145875</v>
      </c>
      <c r="AA950" s="4"/>
      <c r="AB950" s="4"/>
      <c r="AC950" s="4"/>
    </row>
    <row r="951" hidden="1" spans="1:29">
      <c r="A951" s="1">
        <v>331</v>
      </c>
      <c r="B951" s="3">
        <v>1.0009</v>
      </c>
      <c r="C951" s="3">
        <v>24.89</v>
      </c>
      <c r="D951" s="3">
        <v>0.0032</v>
      </c>
      <c r="E951" s="3">
        <v>1.0023</v>
      </c>
      <c r="F951" s="3">
        <v>0.0691</v>
      </c>
      <c r="G951" s="3">
        <v>0.0012</v>
      </c>
      <c r="H951" s="1">
        <v>1.00093575989562</v>
      </c>
      <c r="I951" s="3">
        <v>3.5041</v>
      </c>
      <c r="J951" s="1">
        <v>7833</v>
      </c>
      <c r="K951" s="1">
        <v>1</v>
      </c>
      <c r="L951" s="1">
        <v>17</v>
      </c>
      <c r="M951" s="1">
        <v>1</v>
      </c>
      <c r="S951" s="4">
        <f t="shared" si="70"/>
        <v>0.06916219</v>
      </c>
      <c r="T951" s="4">
        <f t="shared" si="71"/>
        <v>6.12114686811175</v>
      </c>
      <c r="U951" s="4"/>
      <c r="V951" s="4">
        <f>VLOOKUP(K951,$AA$2:$AC$26,3)</f>
        <v>0.001414</v>
      </c>
      <c r="W951" s="4">
        <f>VLOOKUP(L951,$AA$2:$AC$26,2)</f>
        <v>1.75256</v>
      </c>
      <c r="X951" s="4">
        <f t="shared" si="72"/>
        <v>247.811984</v>
      </c>
      <c r="Y951" s="4">
        <f t="shared" si="73"/>
        <v>198.2495872</v>
      </c>
      <c r="Z951" s="4">
        <f t="shared" si="74"/>
        <v>309.76498</v>
      </c>
      <c r="AA951" s="4"/>
      <c r="AB951" s="4"/>
      <c r="AC951" s="4"/>
    </row>
    <row r="952" hidden="1" spans="1:29">
      <c r="A952" s="1">
        <v>422</v>
      </c>
      <c r="B952" s="3">
        <v>1.0014</v>
      </c>
      <c r="C952" s="3">
        <v>30.65</v>
      </c>
      <c r="D952" s="3">
        <v>0.0055</v>
      </c>
      <c r="E952" s="3">
        <v>1.0032</v>
      </c>
      <c r="F952" s="3">
        <v>0.0716</v>
      </c>
      <c r="G952" s="3">
        <v>0.0017</v>
      </c>
      <c r="H952" s="1">
        <v>1.00138096242932</v>
      </c>
      <c r="I952" s="3">
        <v>4.233</v>
      </c>
      <c r="J952" s="1">
        <v>5578</v>
      </c>
      <c r="K952" s="1">
        <v>4</v>
      </c>
      <c r="L952" s="1">
        <v>8</v>
      </c>
      <c r="M952" s="1">
        <v>2</v>
      </c>
      <c r="S952" s="4">
        <f t="shared" si="70"/>
        <v>0.07170024</v>
      </c>
      <c r="T952" s="4">
        <f t="shared" si="71"/>
        <v>5.35500479857575</v>
      </c>
      <c r="U952" s="4"/>
      <c r="V952" s="4">
        <f>VLOOKUP(K952,$AA$2:$AC$26,3)</f>
        <v>0.002828</v>
      </c>
      <c r="W952" s="4">
        <f>VLOOKUP(L952,$AA$2:$AC$26,2)</f>
        <v>0.64352</v>
      </c>
      <c r="X952" s="4">
        <f t="shared" si="72"/>
        <v>181.987456</v>
      </c>
      <c r="Y952" s="4">
        <f t="shared" si="73"/>
        <v>145.5899648</v>
      </c>
      <c r="Z952" s="4">
        <f t="shared" si="74"/>
        <v>227.48432</v>
      </c>
      <c r="AA952" s="4"/>
      <c r="AB952" s="4"/>
      <c r="AC952" s="4"/>
    </row>
    <row r="953" hidden="1" spans="1:29">
      <c r="A953" s="1">
        <v>636</v>
      </c>
      <c r="B953" s="3">
        <v>1.0013</v>
      </c>
      <c r="C953" s="3">
        <v>86.77</v>
      </c>
      <c r="D953" s="3">
        <v>0.025</v>
      </c>
      <c r="E953" s="3">
        <v>1.0038</v>
      </c>
      <c r="F953" s="3">
        <v>0.0899</v>
      </c>
      <c r="G953" s="3">
        <v>0.0026</v>
      </c>
      <c r="H953" s="1">
        <v>1.00126105472009</v>
      </c>
      <c r="I953" s="3">
        <v>9.1117</v>
      </c>
      <c r="J953" s="1">
        <v>3473</v>
      </c>
      <c r="K953" s="1">
        <v>9</v>
      </c>
      <c r="L953" s="1">
        <v>10</v>
      </c>
      <c r="M953" s="1">
        <v>3</v>
      </c>
      <c r="S953" s="4">
        <f t="shared" si="70"/>
        <v>0.09001687</v>
      </c>
      <c r="T953" s="4">
        <f t="shared" si="71"/>
        <v>5.30488898095003</v>
      </c>
      <c r="U953" s="4"/>
      <c r="V953" s="4">
        <f>VLOOKUP(K953,$AA$2:$AC$26,3)</f>
        <v>0.009434</v>
      </c>
      <c r="W953" s="4">
        <f>VLOOKUP(L953,$AA$2:$AC$26,2)</f>
        <v>0.81777</v>
      </c>
      <c r="X953" s="4">
        <f t="shared" si="72"/>
        <v>771.484218</v>
      </c>
      <c r="Y953" s="4">
        <f t="shared" si="73"/>
        <v>617.1873744</v>
      </c>
      <c r="Z953" s="4">
        <f t="shared" si="74"/>
        <v>964.3552725</v>
      </c>
      <c r="AA953" s="4"/>
      <c r="AB953" s="4"/>
      <c r="AC953" s="4"/>
    </row>
    <row r="954" hidden="1" spans="1:29">
      <c r="A954" s="1">
        <v>323</v>
      </c>
      <c r="B954" s="3">
        <v>1.0007</v>
      </c>
      <c r="C954" s="3">
        <v>40.8</v>
      </c>
      <c r="D954" s="3">
        <v>0.0052</v>
      </c>
      <c r="E954" s="3">
        <v>1.002</v>
      </c>
      <c r="F954" s="3">
        <v>0.0593</v>
      </c>
      <c r="G954" s="3">
        <v>0.0012</v>
      </c>
      <c r="H954" s="1">
        <v>1.00071318327417</v>
      </c>
      <c r="I954" s="3">
        <v>6.7155</v>
      </c>
      <c r="J954" s="1">
        <v>7839</v>
      </c>
      <c r="K954" s="1">
        <v>4</v>
      </c>
      <c r="L954" s="1">
        <v>16</v>
      </c>
      <c r="M954" s="1">
        <v>1</v>
      </c>
      <c r="S954" s="4">
        <f t="shared" si="70"/>
        <v>0.05934151</v>
      </c>
      <c r="T954" s="4">
        <f t="shared" si="71"/>
        <v>5.25398617131592</v>
      </c>
      <c r="U954" s="4"/>
      <c r="V954" s="4">
        <f>VLOOKUP(K954,$AA$2:$AC$26,3)</f>
        <v>0.002828</v>
      </c>
      <c r="W954" s="4">
        <f>VLOOKUP(L954,$AA$2:$AC$26,2)</f>
        <v>1.55394</v>
      </c>
      <c r="X954" s="4">
        <f t="shared" si="72"/>
        <v>439.454232</v>
      </c>
      <c r="Y954" s="4">
        <f t="shared" si="73"/>
        <v>351.5633856</v>
      </c>
      <c r="Z954" s="4">
        <f t="shared" si="74"/>
        <v>549.31779</v>
      </c>
      <c r="AA954" s="4"/>
      <c r="AB954" s="4"/>
      <c r="AC954" s="4"/>
    </row>
    <row r="955" hidden="1" spans="1:29">
      <c r="A955" s="1">
        <v>402</v>
      </c>
      <c r="B955" s="3">
        <v>1.0006</v>
      </c>
      <c r="C955" s="3">
        <v>28.83</v>
      </c>
      <c r="D955" s="3">
        <v>0.0052</v>
      </c>
      <c r="E955" s="3">
        <v>1.0022</v>
      </c>
      <c r="F955" s="3">
        <v>0.0699</v>
      </c>
      <c r="G955" s="3">
        <v>0.0013</v>
      </c>
      <c r="H955" s="1">
        <v>1.00059237427635</v>
      </c>
      <c r="I955" s="3">
        <v>4.0613</v>
      </c>
      <c r="J955" s="1">
        <v>5579</v>
      </c>
      <c r="K955" s="1">
        <v>6</v>
      </c>
      <c r="L955" s="1">
        <v>6</v>
      </c>
      <c r="M955" s="1">
        <v>2</v>
      </c>
      <c r="S955" s="4">
        <f t="shared" si="70"/>
        <v>0.06994194</v>
      </c>
      <c r="T955" s="4">
        <f t="shared" si="71"/>
        <v>5.22415260717046</v>
      </c>
      <c r="U955" s="4"/>
      <c r="V955" s="4">
        <f>VLOOKUP(K955,$AA$2:$AC$26,3)</f>
        <v>0.004583</v>
      </c>
      <c r="W955" s="4">
        <f>VLOOKUP(L955,$AA$2:$AC$26,2)</f>
        <v>0.50592</v>
      </c>
      <c r="X955" s="4">
        <f t="shared" si="72"/>
        <v>231.863136</v>
      </c>
      <c r="Y955" s="4">
        <f t="shared" si="73"/>
        <v>185.4905088</v>
      </c>
      <c r="Z955" s="4">
        <f t="shared" si="74"/>
        <v>289.82892</v>
      </c>
      <c r="AA955" s="4"/>
      <c r="AB955" s="4"/>
      <c r="AC955" s="4"/>
    </row>
    <row r="956" hidden="1" spans="1:29">
      <c r="A956" s="1">
        <v>456</v>
      </c>
      <c r="B956" s="3">
        <v>1.0011</v>
      </c>
      <c r="C956" s="3">
        <v>42.39</v>
      </c>
      <c r="D956" s="3">
        <v>0.0076</v>
      </c>
      <c r="E956" s="3">
        <v>1.0029</v>
      </c>
      <c r="F956" s="3">
        <v>0.0627</v>
      </c>
      <c r="G956" s="3">
        <v>0.0017</v>
      </c>
      <c r="H956" s="1">
        <v>1.00113334202612</v>
      </c>
      <c r="I956" s="3">
        <v>6.5915</v>
      </c>
      <c r="J956" s="1">
        <v>5579</v>
      </c>
      <c r="K956" s="1">
        <v>5</v>
      </c>
      <c r="L956" s="1">
        <v>11</v>
      </c>
      <c r="M956" s="1">
        <v>2</v>
      </c>
      <c r="S956" s="4">
        <f t="shared" si="70"/>
        <v>0.06276897</v>
      </c>
      <c r="T956" s="4">
        <f t="shared" si="71"/>
        <v>4.68838408364001</v>
      </c>
      <c r="U956" s="4"/>
      <c r="V956" s="4">
        <f>VLOOKUP(K956,$AA$2:$AC$26,3)</f>
        <v>0.003606</v>
      </c>
      <c r="W956" s="4">
        <f>VLOOKUP(L956,$AA$2:$AC$26,2)</f>
        <v>0.917</v>
      </c>
      <c r="X956" s="4">
        <f t="shared" si="72"/>
        <v>330.6702</v>
      </c>
      <c r="Y956" s="4">
        <f t="shared" si="73"/>
        <v>264.53616</v>
      </c>
      <c r="Z956" s="4">
        <f t="shared" si="74"/>
        <v>413.33775</v>
      </c>
      <c r="AA956" s="4"/>
      <c r="AB956" s="4"/>
      <c r="AC956" s="4"/>
    </row>
    <row r="957" hidden="1" spans="1:29">
      <c r="A957" s="1">
        <v>334</v>
      </c>
      <c r="B957" s="3">
        <v>1.0006</v>
      </c>
      <c r="C957" s="3">
        <v>38.53</v>
      </c>
      <c r="D957" s="3">
        <v>0.0049</v>
      </c>
      <c r="E957" s="3">
        <v>1.0018</v>
      </c>
      <c r="F957" s="3">
        <v>0.0507</v>
      </c>
      <c r="G957" s="3">
        <v>0.0011</v>
      </c>
      <c r="H957" s="1">
        <v>1.00056305536958</v>
      </c>
      <c r="I957" s="3">
        <v>7.3766</v>
      </c>
      <c r="J957" s="1">
        <v>7839</v>
      </c>
      <c r="K957" s="1">
        <v>4</v>
      </c>
      <c r="L957" s="1">
        <v>17</v>
      </c>
      <c r="M957" s="1">
        <v>1</v>
      </c>
      <c r="S957" s="4">
        <f t="shared" si="70"/>
        <v>0.05073042</v>
      </c>
      <c r="T957" s="4">
        <f t="shared" si="71"/>
        <v>4.49157638801319</v>
      </c>
      <c r="U957" s="4"/>
      <c r="V957" s="4">
        <f>VLOOKUP(K957,$AA$2:$AC$26,3)</f>
        <v>0.002828</v>
      </c>
      <c r="W957" s="4">
        <f>VLOOKUP(L957,$AA$2:$AC$26,2)</f>
        <v>1.75256</v>
      </c>
      <c r="X957" s="4">
        <f t="shared" si="72"/>
        <v>495.623968</v>
      </c>
      <c r="Y957" s="4">
        <f t="shared" si="73"/>
        <v>396.4991744</v>
      </c>
      <c r="Z957" s="4">
        <f t="shared" si="74"/>
        <v>619.52996</v>
      </c>
      <c r="AA957" s="4"/>
      <c r="AB957" s="4"/>
      <c r="AC957" s="4"/>
    </row>
    <row r="958" hidden="1" spans="1:29">
      <c r="A958" s="1">
        <v>626</v>
      </c>
      <c r="B958" s="3">
        <v>1.0008</v>
      </c>
      <c r="C958" s="3">
        <v>81.69</v>
      </c>
      <c r="D958" s="3">
        <v>0.0235</v>
      </c>
      <c r="E958" s="3">
        <v>1.003</v>
      </c>
      <c r="F958" s="3">
        <v>0.0641</v>
      </c>
      <c r="G958" s="3">
        <v>0.0023</v>
      </c>
      <c r="H958" s="1">
        <v>1.00078061161361</v>
      </c>
      <c r="I958" s="3">
        <v>11.6442</v>
      </c>
      <c r="J958" s="1">
        <v>3473</v>
      </c>
      <c r="K958" s="1">
        <v>10</v>
      </c>
      <c r="L958" s="1">
        <v>9</v>
      </c>
      <c r="M958" s="1">
        <v>3</v>
      </c>
      <c r="S958" s="4">
        <f t="shared" si="70"/>
        <v>0.06415128</v>
      </c>
      <c r="T958" s="4">
        <f t="shared" si="71"/>
        <v>3.78057377895766</v>
      </c>
      <c r="U958" s="4"/>
      <c r="V958" s="4">
        <f>VLOOKUP(K958,$AA$2:$AC$26,3)</f>
        <v>0</v>
      </c>
      <c r="W958" s="4">
        <f>VLOOKUP(L958,$AA$2:$AC$26,2)</f>
        <v>0.7257</v>
      </c>
      <c r="X958" s="4">
        <f t="shared" si="72"/>
        <v>0</v>
      </c>
      <c r="Y958" s="4">
        <f t="shared" si="73"/>
        <v>0</v>
      </c>
      <c r="Z958" s="4">
        <f t="shared" si="74"/>
        <v>0</v>
      </c>
      <c r="AA958" s="4"/>
      <c r="AB958" s="4"/>
      <c r="AC958" s="4"/>
    </row>
    <row r="959" hidden="1" spans="1:29">
      <c r="A959" s="1">
        <v>194</v>
      </c>
      <c r="B959" s="3">
        <v>1.0002</v>
      </c>
      <c r="C959" s="3">
        <v>22.12</v>
      </c>
      <c r="D959" s="3">
        <v>0.0028</v>
      </c>
      <c r="E959" s="3">
        <v>1.0011</v>
      </c>
      <c r="F959" s="3">
        <v>0.0381</v>
      </c>
      <c r="G959" s="3">
        <v>0.0008</v>
      </c>
      <c r="H959" s="1">
        <v>1.00019570631775</v>
      </c>
      <c r="I959" s="3">
        <v>5.659</v>
      </c>
      <c r="J959" s="1">
        <v>7838</v>
      </c>
      <c r="K959" s="1">
        <v>7</v>
      </c>
      <c r="L959" s="1">
        <v>4</v>
      </c>
      <c r="M959" s="1">
        <v>1</v>
      </c>
      <c r="S959" s="4">
        <f t="shared" si="70"/>
        <v>0.03810762</v>
      </c>
      <c r="T959" s="4">
        <f t="shared" si="71"/>
        <v>3.37376210228</v>
      </c>
      <c r="U959" s="4"/>
      <c r="V959" s="4">
        <f>VLOOKUP(K959,$AA$2:$AC$26,3)</f>
        <v>0.005831</v>
      </c>
      <c r="W959" s="4">
        <f>VLOOKUP(L959,$AA$2:$AC$26,2)</f>
        <v>0.39773</v>
      </c>
      <c r="X959" s="4">
        <f t="shared" si="72"/>
        <v>231.916363</v>
      </c>
      <c r="Y959" s="4">
        <f t="shared" si="73"/>
        <v>185.5330904</v>
      </c>
      <c r="Z959" s="4">
        <f t="shared" si="74"/>
        <v>289.89545375</v>
      </c>
      <c r="AA959" s="4"/>
      <c r="AB959" s="4"/>
      <c r="AC959" s="4"/>
    </row>
    <row r="960" hidden="1" spans="1:29">
      <c r="A960" s="1">
        <v>237</v>
      </c>
      <c r="B960" s="3">
        <v>1.0002</v>
      </c>
      <c r="C960" s="3">
        <v>20.78</v>
      </c>
      <c r="D960" s="3">
        <v>0.0027</v>
      </c>
      <c r="E960" s="3">
        <v>1.001</v>
      </c>
      <c r="F960" s="3">
        <v>0.0374</v>
      </c>
      <c r="G960" s="3">
        <v>0.0007</v>
      </c>
      <c r="H960" s="1">
        <v>1.00017189605235</v>
      </c>
      <c r="I960" s="3">
        <v>5.4529</v>
      </c>
      <c r="J960" s="1">
        <v>7839</v>
      </c>
      <c r="K960" s="1">
        <v>6</v>
      </c>
      <c r="L960" s="1">
        <v>8</v>
      </c>
      <c r="M960" s="1">
        <v>1</v>
      </c>
      <c r="S960" s="4">
        <f t="shared" si="70"/>
        <v>0.03740748</v>
      </c>
      <c r="T960" s="4">
        <f t="shared" si="71"/>
        <v>3.31198822921386</v>
      </c>
      <c r="U960" s="4"/>
      <c r="V960" s="4">
        <f>VLOOKUP(K960,$AA$2:$AC$26,3)</f>
        <v>0.004583</v>
      </c>
      <c r="W960" s="4">
        <f>VLOOKUP(L960,$AA$2:$AC$26,2)</f>
        <v>0.64352</v>
      </c>
      <c r="X960" s="4">
        <f t="shared" si="72"/>
        <v>294.925216</v>
      </c>
      <c r="Y960" s="4">
        <f t="shared" si="73"/>
        <v>235.9401728</v>
      </c>
      <c r="Z960" s="4">
        <f t="shared" si="74"/>
        <v>368.65652</v>
      </c>
      <c r="AA960" s="4"/>
      <c r="AB960" s="4"/>
      <c r="AC960" s="4"/>
    </row>
    <row r="961" hidden="1" spans="1:29">
      <c r="A961" s="1">
        <v>309</v>
      </c>
      <c r="B961" s="3">
        <v>1.0003</v>
      </c>
      <c r="C961" s="3">
        <v>12.45</v>
      </c>
      <c r="D961" s="3">
        <v>0.0016</v>
      </c>
      <c r="E961" s="3">
        <v>1.0013</v>
      </c>
      <c r="F961" s="3">
        <v>0.0358</v>
      </c>
      <c r="G961" s="3">
        <v>0.0007</v>
      </c>
      <c r="H961" s="1">
        <v>1.00029952318008</v>
      </c>
      <c r="I961" s="3">
        <v>3.3845</v>
      </c>
      <c r="J961" s="1">
        <v>7833</v>
      </c>
      <c r="K961" s="1">
        <v>1</v>
      </c>
      <c r="L961" s="1">
        <v>15</v>
      </c>
      <c r="M961" s="1">
        <v>1</v>
      </c>
      <c r="S961" s="4">
        <f t="shared" si="70"/>
        <v>0.03581074</v>
      </c>
      <c r="T961" s="4">
        <f t="shared" si="71"/>
        <v>3.16940222679132</v>
      </c>
      <c r="U961" s="4"/>
      <c r="V961" s="4">
        <f>VLOOKUP(K961,$AA$2:$AC$26,3)</f>
        <v>0.001414</v>
      </c>
      <c r="W961" s="4">
        <f>VLOOKUP(L961,$AA$2:$AC$26,2)</f>
        <v>1.37798</v>
      </c>
      <c r="X961" s="4">
        <f t="shared" si="72"/>
        <v>194.846372</v>
      </c>
      <c r="Y961" s="4">
        <f t="shared" si="73"/>
        <v>155.8770976</v>
      </c>
      <c r="Z961" s="4">
        <f t="shared" si="74"/>
        <v>243.557965</v>
      </c>
      <c r="AA961" s="4"/>
      <c r="AB961" s="4"/>
      <c r="AC961" s="4"/>
    </row>
    <row r="962" hidden="1" spans="1:29">
      <c r="A962" s="1">
        <v>381</v>
      </c>
      <c r="B962" s="3">
        <v>1.0004</v>
      </c>
      <c r="C962" s="3">
        <v>25.76</v>
      </c>
      <c r="D962" s="3">
        <v>0.0046</v>
      </c>
      <c r="E962" s="3">
        <v>1.0018</v>
      </c>
      <c r="F962" s="3">
        <v>0.0405</v>
      </c>
      <c r="G962" s="3">
        <v>0.0011</v>
      </c>
      <c r="H962" s="1">
        <v>1.00037257329024</v>
      </c>
      <c r="I962" s="3">
        <v>6.1809</v>
      </c>
      <c r="J962" s="1">
        <v>5579</v>
      </c>
      <c r="K962" s="1">
        <v>7</v>
      </c>
      <c r="L962" s="1">
        <v>4</v>
      </c>
      <c r="M962" s="1">
        <v>2</v>
      </c>
      <c r="S962" s="4">
        <f>B962*F962</f>
        <v>0.0405162</v>
      </c>
      <c r="T962" s="4">
        <f>SQRT(J962)*S962</f>
        <v>3.02626452544267</v>
      </c>
      <c r="U962" s="4"/>
      <c r="V962" s="4">
        <f>VLOOKUP(K962,$AA$2:$AC$26,3)</f>
        <v>0.005831</v>
      </c>
      <c r="W962" s="4">
        <f>VLOOKUP(L962,$AA$2:$AC$26,2)</f>
        <v>0.39773</v>
      </c>
      <c r="X962" s="4">
        <f>V962*W962*100000</f>
        <v>231.916363</v>
      </c>
      <c r="Y962" s="4">
        <f>X962*0.8</f>
        <v>185.5330904</v>
      </c>
      <c r="Z962" s="4">
        <f>X962*1.25</f>
        <v>289.89545375</v>
      </c>
      <c r="AA962" s="4"/>
      <c r="AB962" s="4"/>
      <c r="AC962" s="4"/>
    </row>
    <row r="963" hidden="1" spans="1:29">
      <c r="A963" s="1">
        <v>583</v>
      </c>
      <c r="B963" s="3">
        <v>1.0002</v>
      </c>
      <c r="C963" s="3">
        <v>2.52</v>
      </c>
      <c r="D963" s="3">
        <v>0.0007</v>
      </c>
      <c r="E963" s="3">
        <v>1.0014</v>
      </c>
      <c r="F963" s="3">
        <v>0.026</v>
      </c>
      <c r="G963" s="3">
        <v>0.0007</v>
      </c>
      <c r="H963" s="1">
        <v>1.00015451734609</v>
      </c>
      <c r="I963" s="3">
        <v>0.9681</v>
      </c>
      <c r="J963" s="1">
        <v>3451</v>
      </c>
      <c r="K963" s="1">
        <v>0</v>
      </c>
      <c r="L963" s="1">
        <v>6</v>
      </c>
      <c r="M963" s="1">
        <v>3</v>
      </c>
      <c r="S963" s="4">
        <f t="shared" ref="S962:S1025" si="75">B963*F963</f>
        <v>0.0260052</v>
      </c>
      <c r="T963" s="4">
        <f t="shared" ref="T962:T1025" si="76">SQRT(J963)*S963</f>
        <v>1.52768100194872</v>
      </c>
      <c r="U963" s="4"/>
      <c r="V963" s="4">
        <f>VLOOKUP(K963,$AA$2:$AC$26,3)</f>
        <v>0.001</v>
      </c>
      <c r="W963" s="4">
        <f>VLOOKUP(L963,$AA$2:$AC$26,2)</f>
        <v>0.50592</v>
      </c>
      <c r="X963" s="4">
        <f t="shared" ref="X962:X1025" si="77">V963*W963*100000</f>
        <v>50.592</v>
      </c>
      <c r="Y963" s="4">
        <f t="shared" ref="Y962:Y1025" si="78">X963*0.8</f>
        <v>40.4736</v>
      </c>
      <c r="Z963" s="4">
        <f t="shared" ref="Z962:Z1025" si="79">X963*1.25</f>
        <v>63.24</v>
      </c>
      <c r="AA963" s="4"/>
      <c r="AB963" s="4"/>
      <c r="AC963" s="4"/>
    </row>
    <row r="964" hidden="1" spans="1:29">
      <c r="A964" s="1">
        <v>321</v>
      </c>
      <c r="B964" s="3">
        <v>1.0001</v>
      </c>
      <c r="C964" s="3">
        <v>6.96</v>
      </c>
      <c r="D964" s="3">
        <v>0.0009</v>
      </c>
      <c r="E964" s="3">
        <v>1.0005</v>
      </c>
      <c r="F964" s="3">
        <v>0.0131</v>
      </c>
      <c r="G964" s="3">
        <v>0.0004</v>
      </c>
      <c r="H964" s="1">
        <v>1.000055236688</v>
      </c>
      <c r="I964" s="3">
        <v>5.1078</v>
      </c>
      <c r="J964" s="1">
        <v>7834</v>
      </c>
      <c r="K964" s="1">
        <v>2</v>
      </c>
      <c r="L964" s="1">
        <v>16</v>
      </c>
      <c r="M964" s="1">
        <v>1</v>
      </c>
      <c r="S964" s="4">
        <f t="shared" si="75"/>
        <v>0.01310131</v>
      </c>
      <c r="T964" s="4">
        <f t="shared" si="76"/>
        <v>1.15959546049126</v>
      </c>
      <c r="U964" s="4"/>
      <c r="V964" s="4">
        <f>VLOOKUP(K964,$AA$2:$AC$26,3)</f>
        <v>0.001732</v>
      </c>
      <c r="W964" s="4">
        <f>VLOOKUP(L964,$AA$2:$AC$26,2)</f>
        <v>1.55394</v>
      </c>
      <c r="X964" s="4">
        <f t="shared" si="77"/>
        <v>269.142408</v>
      </c>
      <c r="Y964" s="4">
        <f t="shared" si="78"/>
        <v>215.3139264</v>
      </c>
      <c r="Z964" s="4">
        <f t="shared" si="79"/>
        <v>336.42801</v>
      </c>
      <c r="AA964" s="4"/>
      <c r="AB964" s="4"/>
      <c r="AC964" s="4"/>
    </row>
    <row r="965" hidden="1" spans="1:29">
      <c r="A965" s="1">
        <v>569</v>
      </c>
      <c r="B965" s="3">
        <v>1</v>
      </c>
      <c r="C965" s="3">
        <v>9.34</v>
      </c>
      <c r="D965" s="3">
        <v>0.0027</v>
      </c>
      <c r="E965" s="3">
        <v>1.0008</v>
      </c>
      <c r="F965" s="3">
        <v>0.0177</v>
      </c>
      <c r="G965" s="3">
        <v>0.0007</v>
      </c>
      <c r="H965" s="1">
        <v>1.00004869855938</v>
      </c>
      <c r="I965" s="3">
        <v>5.2208</v>
      </c>
      <c r="J965" s="1">
        <v>3472</v>
      </c>
      <c r="K965" s="1">
        <v>8</v>
      </c>
      <c r="L965" s="1">
        <v>4</v>
      </c>
      <c r="M965" s="1">
        <v>3</v>
      </c>
      <c r="S965" s="4">
        <f t="shared" si="75"/>
        <v>0.0177</v>
      </c>
      <c r="T965" s="4">
        <f t="shared" si="76"/>
        <v>1.04294912627606</v>
      </c>
      <c r="U965" s="4"/>
      <c r="V965" s="4">
        <f>VLOOKUP(K965,$AA$2:$AC$26,3)</f>
        <v>0.007416</v>
      </c>
      <c r="W965" s="4">
        <f>VLOOKUP(L965,$AA$2:$AC$26,2)</f>
        <v>0.39773</v>
      </c>
      <c r="X965" s="4">
        <f t="shared" si="77"/>
        <v>294.956568</v>
      </c>
      <c r="Y965" s="4">
        <f t="shared" si="78"/>
        <v>235.9652544</v>
      </c>
      <c r="Z965" s="4">
        <f t="shared" si="79"/>
        <v>368.69571</v>
      </c>
      <c r="AA965" s="4"/>
      <c r="AB965" s="4"/>
      <c r="AC965" s="4"/>
    </row>
    <row r="966" hidden="1" spans="1:29">
      <c r="A966" s="1">
        <v>298</v>
      </c>
      <c r="B966" s="3">
        <v>1</v>
      </c>
      <c r="C966" s="3">
        <v>1.21</v>
      </c>
      <c r="D966" s="3">
        <v>0.0002</v>
      </c>
      <c r="E966" s="3">
        <v>1.0001</v>
      </c>
      <c r="F966" s="3">
        <v>0.0044</v>
      </c>
      <c r="G966" s="3">
        <v>0.0002</v>
      </c>
      <c r="H966" s="1">
        <v>1.00000319150297</v>
      </c>
      <c r="I966" s="3">
        <v>2.7178</v>
      </c>
      <c r="J966" s="1">
        <v>7832</v>
      </c>
      <c r="K966" s="1">
        <v>1</v>
      </c>
      <c r="L966" s="1">
        <v>14</v>
      </c>
      <c r="M966" s="1">
        <v>1</v>
      </c>
      <c r="S966" s="4">
        <f t="shared" si="75"/>
        <v>0.0044</v>
      </c>
      <c r="T966" s="4">
        <f t="shared" si="76"/>
        <v>0.389393785261142</v>
      </c>
      <c r="U966" s="4"/>
      <c r="V966" s="4">
        <f>VLOOKUP(K966,$AA$2:$AC$26,3)</f>
        <v>0.001414</v>
      </c>
      <c r="W966" s="4">
        <f>VLOOKUP(L966,$AA$2:$AC$26,2)</f>
        <v>1.22284</v>
      </c>
      <c r="X966" s="4">
        <f t="shared" si="77"/>
        <v>172.909576</v>
      </c>
      <c r="Y966" s="4">
        <f t="shared" si="78"/>
        <v>138.3276608</v>
      </c>
      <c r="Z966" s="4">
        <f t="shared" si="79"/>
        <v>216.13697</v>
      </c>
      <c r="AA966" s="4"/>
      <c r="AB966" s="4"/>
      <c r="AC966" s="4"/>
    </row>
    <row r="967" hidden="1" spans="1:29">
      <c r="A967" s="1">
        <v>611</v>
      </c>
      <c r="B967" s="3">
        <v>1</v>
      </c>
      <c r="C967" s="3">
        <v>2.19</v>
      </c>
      <c r="D967" s="3">
        <v>0.0006</v>
      </c>
      <c r="E967" s="3">
        <v>1.0002</v>
      </c>
      <c r="F967" s="3">
        <v>0.0054</v>
      </c>
      <c r="G967" s="3">
        <v>0.0004</v>
      </c>
      <c r="H967" s="1">
        <v>1.00000430570157</v>
      </c>
      <c r="I967" s="3">
        <v>3.9898</v>
      </c>
      <c r="J967" s="1">
        <v>3472</v>
      </c>
      <c r="K967" s="1">
        <v>6</v>
      </c>
      <c r="L967" s="1">
        <v>8</v>
      </c>
      <c r="M967" s="1">
        <v>3</v>
      </c>
      <c r="S967" s="4">
        <f t="shared" si="75"/>
        <v>0.0054</v>
      </c>
      <c r="T967" s="4">
        <f t="shared" si="76"/>
        <v>0.318187869033375</v>
      </c>
      <c r="U967" s="4"/>
      <c r="V967" s="4">
        <f>VLOOKUP(K967,$AA$2:$AC$26,3)</f>
        <v>0.004583</v>
      </c>
      <c r="W967" s="4">
        <f>VLOOKUP(L967,$AA$2:$AC$26,2)</f>
        <v>0.64352</v>
      </c>
      <c r="X967" s="4">
        <f t="shared" si="77"/>
        <v>294.925216</v>
      </c>
      <c r="Y967" s="4">
        <f t="shared" si="78"/>
        <v>235.9401728</v>
      </c>
      <c r="Z967" s="4">
        <f t="shared" si="79"/>
        <v>368.65652</v>
      </c>
      <c r="AA967" s="4"/>
      <c r="AB967" s="4"/>
      <c r="AC967" s="4"/>
    </row>
    <row r="968" hidden="1" spans="1:29">
      <c r="A968" s="1">
        <v>934</v>
      </c>
      <c r="B968" s="3">
        <v>0</v>
      </c>
      <c r="C968" s="3">
        <v>-1291.66</v>
      </c>
      <c r="D968" s="3">
        <v>-3.1736</v>
      </c>
      <c r="E968" s="3">
        <v>0.784</v>
      </c>
      <c r="F968" s="3">
        <v>-0.5444</v>
      </c>
      <c r="G968" s="3">
        <v>-0.112</v>
      </c>
      <c r="H968" s="1">
        <v>0</v>
      </c>
      <c r="I968" s="3">
        <v>21.4561</v>
      </c>
      <c r="J968" s="1">
        <v>407</v>
      </c>
      <c r="K968" s="1">
        <v>10</v>
      </c>
      <c r="L968" s="1">
        <v>20</v>
      </c>
      <c r="M968" s="1">
        <v>4</v>
      </c>
      <c r="S968" s="4">
        <f t="shared" si="75"/>
        <v>0</v>
      </c>
      <c r="T968" s="4">
        <f t="shared" si="76"/>
        <v>0</v>
      </c>
      <c r="U968" s="4"/>
      <c r="V968" s="4">
        <f>VLOOKUP(K968,$AA$2:$AC$26,3)</f>
        <v>0</v>
      </c>
      <c r="W968" s="4">
        <f>VLOOKUP(L968,$AA$2:$AC$26,2)</f>
        <v>2.51428</v>
      </c>
      <c r="X968" s="4">
        <f t="shared" si="77"/>
        <v>0</v>
      </c>
      <c r="Y968" s="4">
        <f t="shared" si="78"/>
        <v>0</v>
      </c>
      <c r="Z968" s="4">
        <f t="shared" si="79"/>
        <v>0</v>
      </c>
      <c r="AA968" s="4"/>
      <c r="AB968" s="4"/>
      <c r="AC968" s="4"/>
    </row>
    <row r="969" hidden="1" spans="1:29">
      <c r="A969" s="1">
        <v>923</v>
      </c>
      <c r="B969" s="3">
        <v>0</v>
      </c>
      <c r="C969" s="3">
        <v>-979.32</v>
      </c>
      <c r="D969" s="3">
        <v>-2.4181</v>
      </c>
      <c r="E969" s="3">
        <v>0.8278</v>
      </c>
      <c r="F969" s="3">
        <v>-0.5268</v>
      </c>
      <c r="G969" s="3">
        <v>-0.0875</v>
      </c>
      <c r="H969" s="1">
        <v>0</v>
      </c>
      <c r="I969" s="3">
        <v>17.1487</v>
      </c>
      <c r="J969" s="1">
        <v>405</v>
      </c>
      <c r="K969" s="1">
        <v>10</v>
      </c>
      <c r="L969" s="1">
        <v>19</v>
      </c>
      <c r="M969" s="1">
        <v>4</v>
      </c>
      <c r="S969" s="4">
        <f t="shared" si="75"/>
        <v>0</v>
      </c>
      <c r="T969" s="4">
        <f t="shared" si="76"/>
        <v>0</v>
      </c>
      <c r="U969" s="4"/>
      <c r="V969" s="4">
        <f>VLOOKUP(K969,$AA$2:$AC$26,3)</f>
        <v>0</v>
      </c>
      <c r="W969" s="4">
        <f>VLOOKUP(L969,$AA$2:$AC$26,2)</f>
        <v>2.22929</v>
      </c>
      <c r="X969" s="4">
        <f t="shared" si="77"/>
        <v>0</v>
      </c>
      <c r="Y969" s="4">
        <f t="shared" si="78"/>
        <v>0</v>
      </c>
      <c r="Z969" s="4">
        <f t="shared" si="79"/>
        <v>0</v>
      </c>
      <c r="AA969" s="4"/>
      <c r="AB969" s="4"/>
      <c r="AC969" s="4"/>
    </row>
    <row r="970" hidden="1" spans="1:29">
      <c r="A970" s="1">
        <v>747</v>
      </c>
      <c r="B970" s="3">
        <v>0</v>
      </c>
      <c r="C970" s="3">
        <v>-2125.89</v>
      </c>
      <c r="D970" s="3">
        <v>-3.4794</v>
      </c>
      <c r="E970" s="3">
        <v>0.7645</v>
      </c>
      <c r="F970" s="3">
        <v>-0.6166</v>
      </c>
      <c r="G970" s="3">
        <v>-0.1256</v>
      </c>
      <c r="H970" s="1">
        <v>0</v>
      </c>
      <c r="I970" s="3">
        <v>30.4561</v>
      </c>
      <c r="J970" s="1">
        <v>611</v>
      </c>
      <c r="K970" s="1">
        <v>10</v>
      </c>
      <c r="L970" s="1">
        <v>20</v>
      </c>
      <c r="M970" s="1">
        <v>3</v>
      </c>
      <c r="S970" s="4">
        <f t="shared" si="75"/>
        <v>0</v>
      </c>
      <c r="T970" s="4">
        <f t="shared" si="76"/>
        <v>0</v>
      </c>
      <c r="U970" s="4"/>
      <c r="V970" s="4">
        <f>VLOOKUP(K970,$AA$2:$AC$26,3)</f>
        <v>0</v>
      </c>
      <c r="W970" s="4">
        <f>VLOOKUP(L970,$AA$2:$AC$26,2)</f>
        <v>2.51428</v>
      </c>
      <c r="X970" s="4">
        <f t="shared" si="77"/>
        <v>0</v>
      </c>
      <c r="Y970" s="4">
        <f t="shared" si="78"/>
        <v>0</v>
      </c>
      <c r="Z970" s="4">
        <f t="shared" si="79"/>
        <v>0</v>
      </c>
      <c r="AA970" s="4"/>
      <c r="AB970" s="4"/>
      <c r="AC970" s="4"/>
    </row>
    <row r="971" hidden="1" spans="1:29">
      <c r="A971" s="1">
        <v>746</v>
      </c>
      <c r="B971" s="3">
        <v>0</v>
      </c>
      <c r="C971" s="3">
        <v>-698.27</v>
      </c>
      <c r="D971" s="3">
        <v>-1.0876</v>
      </c>
      <c r="E971" s="3">
        <v>0.9024</v>
      </c>
      <c r="F971" s="3">
        <v>-0.3245</v>
      </c>
      <c r="G971" s="3">
        <v>-0.0469</v>
      </c>
      <c r="H971" s="1">
        <v>0</v>
      </c>
      <c r="I971" s="3">
        <v>18.9365</v>
      </c>
      <c r="J971" s="1">
        <v>642</v>
      </c>
      <c r="K971" s="1">
        <v>9</v>
      </c>
      <c r="L971" s="1">
        <v>20</v>
      </c>
      <c r="M971" s="1">
        <v>3</v>
      </c>
      <c r="S971" s="4">
        <f t="shared" si="75"/>
        <v>0</v>
      </c>
      <c r="T971" s="4">
        <f t="shared" si="76"/>
        <v>0</v>
      </c>
      <c r="U971" s="4"/>
      <c r="V971" s="4">
        <f>VLOOKUP(K971,$AA$2:$AC$26,3)</f>
        <v>0.009434</v>
      </c>
      <c r="W971" s="4">
        <f>VLOOKUP(L971,$AA$2:$AC$26,2)</f>
        <v>2.51428</v>
      </c>
      <c r="X971" s="4">
        <f t="shared" si="77"/>
        <v>2371.971752</v>
      </c>
      <c r="Y971" s="4">
        <f t="shared" si="78"/>
        <v>1897.5774016</v>
      </c>
      <c r="Z971" s="4">
        <f t="shared" si="79"/>
        <v>2964.96469</v>
      </c>
      <c r="AA971" s="4"/>
      <c r="AB971" s="4"/>
      <c r="AC971" s="4"/>
    </row>
    <row r="972" hidden="1" spans="1:29">
      <c r="A972" s="1">
        <v>736</v>
      </c>
      <c r="B972" s="3">
        <v>0</v>
      </c>
      <c r="C972" s="3">
        <v>-1597.46</v>
      </c>
      <c r="D972" s="3">
        <v>-3.1885</v>
      </c>
      <c r="E972" s="3">
        <v>0.7765</v>
      </c>
      <c r="F972" s="3">
        <v>-0.5711</v>
      </c>
      <c r="G972" s="3">
        <v>-0.1173</v>
      </c>
      <c r="H972" s="1">
        <v>0</v>
      </c>
      <c r="I972" s="3">
        <v>25.2672</v>
      </c>
      <c r="J972" s="1">
        <v>501</v>
      </c>
      <c r="K972" s="1">
        <v>10</v>
      </c>
      <c r="L972" s="1">
        <v>19</v>
      </c>
      <c r="M972" s="1">
        <v>3</v>
      </c>
      <c r="S972" s="4">
        <f t="shared" si="75"/>
        <v>0</v>
      </c>
      <c r="T972" s="4">
        <f t="shared" si="76"/>
        <v>0</v>
      </c>
      <c r="U972" s="4"/>
      <c r="V972" s="4">
        <f>VLOOKUP(K972,$AA$2:$AC$26,3)</f>
        <v>0</v>
      </c>
      <c r="W972" s="4">
        <f>VLOOKUP(L972,$AA$2:$AC$26,2)</f>
        <v>2.22929</v>
      </c>
      <c r="X972" s="4">
        <f t="shared" si="77"/>
        <v>0</v>
      </c>
      <c r="Y972" s="4">
        <f t="shared" si="78"/>
        <v>0</v>
      </c>
      <c r="Z972" s="4">
        <f t="shared" si="79"/>
        <v>0</v>
      </c>
      <c r="AA972" s="4"/>
      <c r="AB972" s="4"/>
      <c r="AC972" s="4"/>
    </row>
    <row r="973" hidden="1" spans="1:29">
      <c r="A973" s="1">
        <v>735</v>
      </c>
      <c r="B973" s="3">
        <v>0</v>
      </c>
      <c r="C973" s="3">
        <v>-742.94</v>
      </c>
      <c r="D973" s="3">
        <v>-1.1849</v>
      </c>
      <c r="E973" s="3">
        <v>0.8899</v>
      </c>
      <c r="F973" s="3">
        <v>-0.4376</v>
      </c>
      <c r="G973" s="3">
        <v>-0.054</v>
      </c>
      <c r="H973" s="1">
        <v>0</v>
      </c>
      <c r="I973" s="3">
        <v>15.5411</v>
      </c>
      <c r="J973" s="1">
        <v>627</v>
      </c>
      <c r="K973" s="1">
        <v>9</v>
      </c>
      <c r="L973" s="1">
        <v>19</v>
      </c>
      <c r="M973" s="1">
        <v>3</v>
      </c>
      <c r="S973" s="4">
        <f t="shared" si="75"/>
        <v>0</v>
      </c>
      <c r="T973" s="4">
        <f t="shared" si="76"/>
        <v>0</v>
      </c>
      <c r="U973" s="4"/>
      <c r="V973" s="4">
        <f>VLOOKUP(K973,$AA$2:$AC$26,3)</f>
        <v>0.009434</v>
      </c>
      <c r="W973" s="4">
        <f>VLOOKUP(L973,$AA$2:$AC$26,2)</f>
        <v>2.22929</v>
      </c>
      <c r="X973" s="4">
        <f t="shared" si="77"/>
        <v>2103.112186</v>
      </c>
      <c r="Y973" s="4">
        <f t="shared" si="78"/>
        <v>1682.4897488</v>
      </c>
      <c r="Z973" s="4">
        <f t="shared" si="79"/>
        <v>2628.8902325</v>
      </c>
      <c r="AA973" s="4"/>
      <c r="AB973" s="4"/>
      <c r="AC973" s="4"/>
    </row>
    <row r="974" hidden="1" spans="1:29">
      <c r="A974" s="1">
        <v>725</v>
      </c>
      <c r="B974" s="3">
        <v>0</v>
      </c>
      <c r="C974" s="3">
        <v>-1260.18</v>
      </c>
      <c r="D974" s="3">
        <v>-2.0035</v>
      </c>
      <c r="E974" s="3">
        <v>0.851</v>
      </c>
      <c r="F974" s="3">
        <v>-0.4982</v>
      </c>
      <c r="G974" s="3">
        <v>-0.079</v>
      </c>
      <c r="H974" s="1">
        <v>0</v>
      </c>
      <c r="I974" s="3">
        <v>22.4539</v>
      </c>
      <c r="J974" s="1">
        <v>629</v>
      </c>
      <c r="K974" s="1">
        <v>10</v>
      </c>
      <c r="L974" s="1">
        <v>18</v>
      </c>
      <c r="M974" s="1">
        <v>3</v>
      </c>
      <c r="S974" s="4">
        <f t="shared" si="75"/>
        <v>0</v>
      </c>
      <c r="T974" s="4">
        <f t="shared" si="76"/>
        <v>0</v>
      </c>
      <c r="U974" s="4"/>
      <c r="V974" s="4">
        <f>VLOOKUP(K974,$AA$2:$AC$26,3)</f>
        <v>0</v>
      </c>
      <c r="W974" s="4">
        <f>VLOOKUP(L974,$AA$2:$AC$26,2)</f>
        <v>1.9766</v>
      </c>
      <c r="X974" s="4">
        <f t="shared" si="77"/>
        <v>0</v>
      </c>
      <c r="Y974" s="4">
        <f t="shared" si="78"/>
        <v>0</v>
      </c>
      <c r="Z974" s="4">
        <f t="shared" si="79"/>
        <v>0</v>
      </c>
      <c r="AA974" s="4"/>
      <c r="AB974" s="4"/>
      <c r="AC974" s="4"/>
    </row>
    <row r="975" hidden="1" spans="1:29">
      <c r="A975" s="1">
        <v>724</v>
      </c>
      <c r="B975" s="3">
        <v>0</v>
      </c>
      <c r="C975" s="3">
        <v>-500.38</v>
      </c>
      <c r="D975" s="3">
        <v>-0.166</v>
      </c>
      <c r="E975" s="3">
        <v>0.9833</v>
      </c>
      <c r="F975" s="3">
        <v>-0.1992</v>
      </c>
      <c r="G975" s="3">
        <v>-0.0074</v>
      </c>
      <c r="H975" s="1">
        <v>0</v>
      </c>
      <c r="I975" s="3">
        <v>21.0381</v>
      </c>
      <c r="J975" s="1">
        <v>3015</v>
      </c>
      <c r="K975" s="1">
        <v>9</v>
      </c>
      <c r="L975" s="1">
        <v>18</v>
      </c>
      <c r="M975" s="1">
        <v>3</v>
      </c>
      <c r="S975" s="4">
        <f t="shared" si="75"/>
        <v>0</v>
      </c>
      <c r="T975" s="4">
        <f t="shared" si="76"/>
        <v>0</v>
      </c>
      <c r="U975" s="4"/>
      <c r="V975" s="4">
        <f>VLOOKUP(K975,$AA$2:$AC$26,3)</f>
        <v>0.009434</v>
      </c>
      <c r="W975" s="4">
        <f>VLOOKUP(L975,$AA$2:$AC$26,2)</f>
        <v>1.9766</v>
      </c>
      <c r="X975" s="4">
        <f t="shared" si="77"/>
        <v>1864.72444</v>
      </c>
      <c r="Y975" s="4">
        <f t="shared" si="78"/>
        <v>1491.779552</v>
      </c>
      <c r="Z975" s="4">
        <f t="shared" si="79"/>
        <v>2330.90555</v>
      </c>
      <c r="AA975" s="4"/>
      <c r="AB975" s="4"/>
      <c r="AC975" s="4"/>
    </row>
    <row r="976" hidden="1" spans="1:29">
      <c r="A976" s="1">
        <v>714</v>
      </c>
      <c r="B976" s="3">
        <v>0</v>
      </c>
      <c r="C976" s="3">
        <v>-891.3</v>
      </c>
      <c r="D976" s="3">
        <v>-1.4058</v>
      </c>
      <c r="E976" s="3">
        <v>0.8896</v>
      </c>
      <c r="F976" s="3">
        <v>-0.4171</v>
      </c>
      <c r="G976" s="3">
        <v>-0.0574</v>
      </c>
      <c r="H976" s="1">
        <v>0</v>
      </c>
      <c r="I976" s="3">
        <v>19.0198</v>
      </c>
      <c r="J976" s="1">
        <v>634</v>
      </c>
      <c r="K976" s="1">
        <v>10</v>
      </c>
      <c r="L976" s="1">
        <v>17</v>
      </c>
      <c r="M976" s="1">
        <v>3</v>
      </c>
      <c r="S976" s="4">
        <f t="shared" si="75"/>
        <v>0</v>
      </c>
      <c r="T976" s="4">
        <f t="shared" si="76"/>
        <v>0</v>
      </c>
      <c r="U976" s="4"/>
      <c r="V976" s="4">
        <f>VLOOKUP(K976,$AA$2:$AC$26,3)</f>
        <v>0</v>
      </c>
      <c r="W976" s="4">
        <f>VLOOKUP(L976,$AA$2:$AC$26,2)</f>
        <v>1.75256</v>
      </c>
      <c r="X976" s="4">
        <f t="shared" si="77"/>
        <v>0</v>
      </c>
      <c r="Y976" s="4">
        <f t="shared" si="78"/>
        <v>0</v>
      </c>
      <c r="Z976" s="4">
        <f t="shared" si="79"/>
        <v>0</v>
      </c>
      <c r="AA976" s="4"/>
      <c r="AB976" s="4"/>
      <c r="AC976" s="4"/>
    </row>
    <row r="977" hidden="1" spans="1:29">
      <c r="A977" s="1">
        <v>713</v>
      </c>
      <c r="B977" s="3">
        <v>0</v>
      </c>
      <c r="C977" s="3">
        <v>-627.65</v>
      </c>
      <c r="D977" s="3">
        <v>-0.2437</v>
      </c>
      <c r="E977" s="3">
        <v>0.9747</v>
      </c>
      <c r="F977" s="3">
        <v>-0.3016</v>
      </c>
      <c r="G977" s="3">
        <v>-0.0119</v>
      </c>
      <c r="H977" s="1">
        <v>0</v>
      </c>
      <c r="I977" s="3">
        <v>18.2819</v>
      </c>
      <c r="J977" s="1">
        <v>2576</v>
      </c>
      <c r="K977" s="1">
        <v>9</v>
      </c>
      <c r="L977" s="1">
        <v>17</v>
      </c>
      <c r="M977" s="1">
        <v>3</v>
      </c>
      <c r="S977" s="4">
        <f t="shared" si="75"/>
        <v>0</v>
      </c>
      <c r="T977" s="4">
        <f t="shared" si="76"/>
        <v>0</v>
      </c>
      <c r="U977" s="4"/>
      <c r="V977" s="4">
        <f>VLOOKUP(K977,$AA$2:$AC$26,3)</f>
        <v>0.009434</v>
      </c>
      <c r="W977" s="4">
        <f>VLOOKUP(L977,$AA$2:$AC$26,2)</f>
        <v>1.75256</v>
      </c>
      <c r="X977" s="4">
        <f t="shared" si="77"/>
        <v>1653.365104</v>
      </c>
      <c r="Y977" s="4">
        <f t="shared" si="78"/>
        <v>1322.6920832</v>
      </c>
      <c r="Z977" s="4">
        <f t="shared" si="79"/>
        <v>2066.70638</v>
      </c>
      <c r="AA977" s="4"/>
      <c r="AB977" s="4"/>
      <c r="AC977" s="4"/>
    </row>
    <row r="978" hidden="1" spans="1:29">
      <c r="A978" s="1">
        <v>703</v>
      </c>
      <c r="B978" s="3">
        <v>0</v>
      </c>
      <c r="C978" s="3">
        <v>-630.38</v>
      </c>
      <c r="D978" s="3">
        <v>-0.1983</v>
      </c>
      <c r="E978" s="3">
        <v>0.9828</v>
      </c>
      <c r="F978" s="3">
        <v>-0.2062</v>
      </c>
      <c r="G978" s="3">
        <v>-0.008</v>
      </c>
      <c r="H978" s="1">
        <v>0</v>
      </c>
      <c r="I978" s="3">
        <v>24.6007</v>
      </c>
      <c r="J978" s="1">
        <v>3179</v>
      </c>
      <c r="K978" s="1">
        <v>10</v>
      </c>
      <c r="L978" s="1">
        <v>16</v>
      </c>
      <c r="M978" s="1">
        <v>3</v>
      </c>
      <c r="S978" s="4">
        <f t="shared" si="75"/>
        <v>0</v>
      </c>
      <c r="T978" s="4">
        <f t="shared" si="76"/>
        <v>0</v>
      </c>
      <c r="U978" s="4"/>
      <c r="V978" s="4">
        <f>VLOOKUP(K978,$AA$2:$AC$26,3)</f>
        <v>0</v>
      </c>
      <c r="W978" s="4">
        <f>VLOOKUP(L978,$AA$2:$AC$26,2)</f>
        <v>1.55394</v>
      </c>
      <c r="X978" s="4">
        <f t="shared" si="77"/>
        <v>0</v>
      </c>
      <c r="Y978" s="4">
        <f t="shared" si="78"/>
        <v>0</v>
      </c>
      <c r="Z978" s="4">
        <f t="shared" si="79"/>
        <v>0</v>
      </c>
      <c r="AA978" s="4"/>
      <c r="AB978" s="4"/>
      <c r="AC978" s="4"/>
    </row>
    <row r="979" hidden="1" spans="1:29">
      <c r="A979" s="1">
        <v>702</v>
      </c>
      <c r="B979" s="3">
        <v>0</v>
      </c>
      <c r="C979" s="3">
        <v>-615.93</v>
      </c>
      <c r="D979" s="3">
        <v>-0.3677</v>
      </c>
      <c r="E979" s="3">
        <v>0.9607</v>
      </c>
      <c r="F979" s="3">
        <v>-0.3118</v>
      </c>
      <c r="G979" s="3">
        <v>-0.0197</v>
      </c>
      <c r="H979" s="1">
        <v>0</v>
      </c>
      <c r="I979" s="3">
        <v>17.4928</v>
      </c>
      <c r="J979" s="1">
        <v>1675</v>
      </c>
      <c r="K979" s="1">
        <v>9</v>
      </c>
      <c r="L979" s="1">
        <v>16</v>
      </c>
      <c r="M979" s="1">
        <v>3</v>
      </c>
      <c r="S979" s="4">
        <f t="shared" si="75"/>
        <v>0</v>
      </c>
      <c r="T979" s="4">
        <f t="shared" si="76"/>
        <v>0</v>
      </c>
      <c r="U979" s="4"/>
      <c r="V979" s="4">
        <f>VLOOKUP(K979,$AA$2:$AC$26,3)</f>
        <v>0.009434</v>
      </c>
      <c r="W979" s="4">
        <f>VLOOKUP(L979,$AA$2:$AC$26,2)</f>
        <v>1.55394</v>
      </c>
      <c r="X979" s="4">
        <f t="shared" si="77"/>
        <v>1465.986996</v>
      </c>
      <c r="Y979" s="4">
        <f t="shared" si="78"/>
        <v>1172.7895968</v>
      </c>
      <c r="Z979" s="4">
        <f t="shared" si="79"/>
        <v>1832.483745</v>
      </c>
      <c r="AA979" s="4"/>
      <c r="AB979" s="4"/>
      <c r="AC979" s="4"/>
    </row>
    <row r="980" hidden="1" spans="1:29">
      <c r="A980" s="1">
        <v>692</v>
      </c>
      <c r="B980" s="3">
        <v>0</v>
      </c>
      <c r="C980" s="3">
        <v>-579.34</v>
      </c>
      <c r="D980" s="3">
        <v>-0.9038</v>
      </c>
      <c r="E980" s="3">
        <v>0.9212</v>
      </c>
      <c r="F980" s="3">
        <v>-0.3644</v>
      </c>
      <c r="G980" s="3">
        <v>-0.0402</v>
      </c>
      <c r="H980" s="1">
        <v>0</v>
      </c>
      <c r="I980" s="3">
        <v>14.5007</v>
      </c>
      <c r="J980" s="1">
        <v>641</v>
      </c>
      <c r="K980" s="1">
        <v>10</v>
      </c>
      <c r="L980" s="1">
        <v>15</v>
      </c>
      <c r="M980" s="1">
        <v>3</v>
      </c>
      <c r="S980" s="4">
        <f t="shared" si="75"/>
        <v>0</v>
      </c>
      <c r="T980" s="4">
        <f t="shared" si="76"/>
        <v>0</v>
      </c>
      <c r="U980" s="4"/>
      <c r="V980" s="4">
        <f>VLOOKUP(K980,$AA$2:$AC$26,3)</f>
        <v>0</v>
      </c>
      <c r="W980" s="4">
        <f>VLOOKUP(L980,$AA$2:$AC$26,2)</f>
        <v>1.37798</v>
      </c>
      <c r="X980" s="4">
        <f t="shared" si="77"/>
        <v>0</v>
      </c>
      <c r="Y980" s="4">
        <f t="shared" si="78"/>
        <v>0</v>
      </c>
      <c r="Z980" s="4">
        <f t="shared" si="79"/>
        <v>0</v>
      </c>
      <c r="AA980" s="4"/>
      <c r="AB980" s="4"/>
      <c r="AC980" s="4"/>
    </row>
    <row r="981" hidden="1" spans="1:29">
      <c r="A981" s="1">
        <v>691</v>
      </c>
      <c r="B981" s="3">
        <v>0</v>
      </c>
      <c r="C981" s="3">
        <v>-637.03</v>
      </c>
      <c r="D981" s="3">
        <v>-0.364</v>
      </c>
      <c r="E981" s="3">
        <v>0.9592</v>
      </c>
      <c r="F981" s="3">
        <v>-0.3914</v>
      </c>
      <c r="G981" s="3">
        <v>-0.0206</v>
      </c>
      <c r="H981" s="1">
        <v>0</v>
      </c>
      <c r="I981" s="3">
        <v>14.812</v>
      </c>
      <c r="J981" s="1">
        <v>1750</v>
      </c>
      <c r="K981" s="1">
        <v>9</v>
      </c>
      <c r="L981" s="1">
        <v>15</v>
      </c>
      <c r="M981" s="1">
        <v>3</v>
      </c>
      <c r="S981" s="4">
        <f t="shared" si="75"/>
        <v>0</v>
      </c>
      <c r="T981" s="4">
        <f t="shared" si="76"/>
        <v>0</v>
      </c>
      <c r="U981" s="4"/>
      <c r="V981" s="4">
        <f>VLOOKUP(K981,$AA$2:$AC$26,3)</f>
        <v>0.009434</v>
      </c>
      <c r="W981" s="4">
        <f>VLOOKUP(L981,$AA$2:$AC$26,2)</f>
        <v>1.37798</v>
      </c>
      <c r="X981" s="4">
        <f t="shared" si="77"/>
        <v>1299.986332</v>
      </c>
      <c r="Y981" s="4">
        <f t="shared" si="78"/>
        <v>1039.9890656</v>
      </c>
      <c r="Z981" s="4">
        <f t="shared" si="79"/>
        <v>1624.982915</v>
      </c>
      <c r="AA981" s="4"/>
      <c r="AB981" s="4"/>
      <c r="AC981" s="4"/>
    </row>
    <row r="982" hidden="1" spans="1:29">
      <c r="A982" s="1">
        <v>681</v>
      </c>
      <c r="B982" s="3">
        <v>0</v>
      </c>
      <c r="C982" s="3">
        <v>-536.07</v>
      </c>
      <c r="D982" s="3">
        <v>-0.2081</v>
      </c>
      <c r="E982" s="3">
        <v>0.9804</v>
      </c>
      <c r="F982" s="3">
        <v>-0.2657</v>
      </c>
      <c r="G982" s="3">
        <v>-0.0092</v>
      </c>
      <c r="H982" s="1">
        <v>0</v>
      </c>
      <c r="I982" s="3">
        <v>17.5963</v>
      </c>
      <c r="J982" s="1">
        <v>2576</v>
      </c>
      <c r="K982" s="1">
        <v>10</v>
      </c>
      <c r="L982" s="1">
        <v>14</v>
      </c>
      <c r="M982" s="1">
        <v>3</v>
      </c>
      <c r="S982" s="4">
        <f t="shared" si="75"/>
        <v>0</v>
      </c>
      <c r="T982" s="4">
        <f t="shared" si="76"/>
        <v>0</v>
      </c>
      <c r="U982" s="4"/>
      <c r="V982" s="4">
        <f>VLOOKUP(K982,$AA$2:$AC$26,3)</f>
        <v>0</v>
      </c>
      <c r="W982" s="4">
        <f>VLOOKUP(L982,$AA$2:$AC$26,2)</f>
        <v>1.22284</v>
      </c>
      <c r="X982" s="4">
        <f t="shared" si="77"/>
        <v>0</v>
      </c>
      <c r="Y982" s="4">
        <f t="shared" si="78"/>
        <v>0</v>
      </c>
      <c r="Z982" s="4">
        <f t="shared" si="79"/>
        <v>0</v>
      </c>
      <c r="AA982" s="4"/>
      <c r="AB982" s="4"/>
      <c r="AC982" s="4"/>
    </row>
    <row r="983" hidden="1" spans="1:29">
      <c r="A983" s="1">
        <v>680</v>
      </c>
      <c r="B983" s="3">
        <v>0</v>
      </c>
      <c r="C983" s="3">
        <v>-506.2</v>
      </c>
      <c r="D983" s="3">
        <v>-0.2888</v>
      </c>
      <c r="E983" s="3">
        <v>0.9659</v>
      </c>
      <c r="F983" s="3">
        <v>-0.3777</v>
      </c>
      <c r="G983" s="3">
        <v>-0.0171</v>
      </c>
      <c r="H983" s="1">
        <v>0</v>
      </c>
      <c r="I983" s="3">
        <v>12.4068</v>
      </c>
      <c r="J983" s="1">
        <v>1753</v>
      </c>
      <c r="K983" s="1">
        <v>9</v>
      </c>
      <c r="L983" s="1">
        <v>14</v>
      </c>
      <c r="M983" s="1">
        <v>3</v>
      </c>
      <c r="S983" s="4">
        <f t="shared" si="75"/>
        <v>0</v>
      </c>
      <c r="T983" s="4">
        <f t="shared" si="76"/>
        <v>0</v>
      </c>
      <c r="U983" s="4"/>
      <c r="V983" s="4">
        <f>VLOOKUP(K983,$AA$2:$AC$26,3)</f>
        <v>0.009434</v>
      </c>
      <c r="W983" s="4">
        <f>VLOOKUP(L983,$AA$2:$AC$26,2)</f>
        <v>1.22284</v>
      </c>
      <c r="X983" s="4">
        <f t="shared" si="77"/>
        <v>1153.627256</v>
      </c>
      <c r="Y983" s="4">
        <f t="shared" si="78"/>
        <v>922.9018048</v>
      </c>
      <c r="Z983" s="4">
        <f t="shared" si="79"/>
        <v>1442.03407</v>
      </c>
      <c r="AA983" s="4"/>
      <c r="AB983" s="4"/>
      <c r="AC983" s="4"/>
    </row>
    <row r="984" hidden="1" spans="1:29">
      <c r="A984" s="1">
        <v>670</v>
      </c>
      <c r="B984" s="3">
        <v>0</v>
      </c>
      <c r="C984" s="3">
        <v>-541.41</v>
      </c>
      <c r="D984" s="3">
        <v>-0.3348</v>
      </c>
      <c r="E984" s="3">
        <v>0.967</v>
      </c>
      <c r="F984" s="3">
        <v>-0.3234</v>
      </c>
      <c r="G984" s="3">
        <v>-0.0163</v>
      </c>
      <c r="H984" s="1">
        <v>0</v>
      </c>
      <c r="I984" s="3">
        <v>15.2442</v>
      </c>
      <c r="J984" s="1">
        <v>1617</v>
      </c>
      <c r="K984" s="1">
        <v>10</v>
      </c>
      <c r="L984" s="1">
        <v>13</v>
      </c>
      <c r="M984" s="1">
        <v>3</v>
      </c>
      <c r="S984" s="4">
        <f t="shared" si="75"/>
        <v>0</v>
      </c>
      <c r="T984" s="4">
        <f t="shared" si="76"/>
        <v>0</v>
      </c>
      <c r="U984" s="4"/>
      <c r="V984" s="4">
        <f>VLOOKUP(K984,$AA$2:$AC$26,3)</f>
        <v>0</v>
      </c>
      <c r="W984" s="4">
        <f>VLOOKUP(L984,$AA$2:$AC$26,2)</f>
        <v>1.09051</v>
      </c>
      <c r="X984" s="4">
        <f t="shared" si="77"/>
        <v>0</v>
      </c>
      <c r="Y984" s="4">
        <f t="shared" si="78"/>
        <v>0</v>
      </c>
      <c r="Z984" s="4">
        <f t="shared" si="79"/>
        <v>0</v>
      </c>
      <c r="AA984" s="4"/>
      <c r="AB984" s="4"/>
      <c r="AC984" s="4"/>
    </row>
    <row r="985" hidden="1" spans="1:29">
      <c r="A985" s="1">
        <v>669</v>
      </c>
      <c r="B985" s="3">
        <v>0</v>
      </c>
      <c r="C985" s="3">
        <v>-612.71</v>
      </c>
      <c r="D985" s="3">
        <v>-0.2247</v>
      </c>
      <c r="E985" s="3">
        <v>0.9716</v>
      </c>
      <c r="F985" s="3">
        <v>-0.4219</v>
      </c>
      <c r="G985" s="3">
        <v>-0.0142</v>
      </c>
      <c r="H985" s="1">
        <v>0</v>
      </c>
      <c r="I985" s="3">
        <v>13.3968</v>
      </c>
      <c r="J985" s="1">
        <v>2727</v>
      </c>
      <c r="K985" s="1">
        <v>9</v>
      </c>
      <c r="L985" s="1">
        <v>13</v>
      </c>
      <c r="M985" s="1">
        <v>3</v>
      </c>
      <c r="S985" s="4">
        <f t="shared" si="75"/>
        <v>0</v>
      </c>
      <c r="T985" s="4">
        <f t="shared" si="76"/>
        <v>0</v>
      </c>
      <c r="U985" s="4"/>
      <c r="V985" s="4">
        <f>VLOOKUP(K985,$AA$2:$AC$26,3)</f>
        <v>0.009434</v>
      </c>
      <c r="W985" s="4">
        <f>VLOOKUP(L985,$AA$2:$AC$26,2)</f>
        <v>1.09051</v>
      </c>
      <c r="X985" s="4">
        <f t="shared" si="77"/>
        <v>1028.787134</v>
      </c>
      <c r="Y985" s="4">
        <f t="shared" si="78"/>
        <v>823.0297072</v>
      </c>
      <c r="Z985" s="4">
        <f t="shared" si="79"/>
        <v>1285.9839175</v>
      </c>
      <c r="AA985" s="4"/>
      <c r="AB985" s="4"/>
      <c r="AC985" s="4"/>
    </row>
    <row r="986" hidden="1" spans="1:29">
      <c r="A986" s="1">
        <v>659</v>
      </c>
      <c r="B986" s="3">
        <v>0</v>
      </c>
      <c r="C986" s="3">
        <v>-669.67</v>
      </c>
      <c r="D986" s="3">
        <v>-1.1274</v>
      </c>
      <c r="E986" s="3">
        <v>0.8882</v>
      </c>
      <c r="F986" s="3">
        <v>-0.5179</v>
      </c>
      <c r="G986" s="3">
        <v>-0.06</v>
      </c>
      <c r="H986" s="1">
        <v>0</v>
      </c>
      <c r="I986" s="3">
        <v>12.1715</v>
      </c>
      <c r="J986" s="1">
        <v>594</v>
      </c>
      <c r="K986" s="1">
        <v>10</v>
      </c>
      <c r="L986" s="1">
        <v>12</v>
      </c>
      <c r="M986" s="1">
        <v>3</v>
      </c>
      <c r="S986" s="4">
        <f t="shared" si="75"/>
        <v>0</v>
      </c>
      <c r="T986" s="4">
        <f t="shared" si="76"/>
        <v>0</v>
      </c>
      <c r="U986" s="4"/>
      <c r="V986" s="4">
        <f>VLOOKUP(K986,$AA$2:$AC$26,3)</f>
        <v>0</v>
      </c>
      <c r="W986" s="4">
        <f>VLOOKUP(L986,$AA$2:$AC$26,2)</f>
        <v>1</v>
      </c>
      <c r="X986" s="4">
        <f t="shared" si="77"/>
        <v>0</v>
      </c>
      <c r="Y986" s="4">
        <f t="shared" si="78"/>
        <v>0</v>
      </c>
      <c r="Z986" s="4">
        <f t="shared" si="79"/>
        <v>0</v>
      </c>
      <c r="AA986" s="4"/>
      <c r="AB986" s="4"/>
      <c r="AC986" s="4"/>
    </row>
    <row r="987" hidden="1" spans="1:29">
      <c r="A987" s="1">
        <v>658</v>
      </c>
      <c r="B987" s="3">
        <v>0</v>
      </c>
      <c r="C987" s="3">
        <v>-547.5</v>
      </c>
      <c r="D987" s="3">
        <v>-0.2605</v>
      </c>
      <c r="E987" s="3">
        <v>0.9661</v>
      </c>
      <c r="F987" s="3">
        <v>-0.4436</v>
      </c>
      <c r="G987" s="3">
        <v>-0.0172</v>
      </c>
      <c r="H987" s="1">
        <v>0</v>
      </c>
      <c r="I987" s="3">
        <v>11.5496</v>
      </c>
      <c r="J987" s="1">
        <v>2102</v>
      </c>
      <c r="K987" s="1">
        <v>9</v>
      </c>
      <c r="L987" s="1">
        <v>12</v>
      </c>
      <c r="M987" s="1">
        <v>3</v>
      </c>
      <c r="S987" s="4">
        <f t="shared" si="75"/>
        <v>0</v>
      </c>
      <c r="T987" s="4">
        <f t="shared" si="76"/>
        <v>0</v>
      </c>
      <c r="U987" s="4"/>
      <c r="V987" s="4">
        <f>VLOOKUP(K987,$AA$2:$AC$26,3)</f>
        <v>0.009434</v>
      </c>
      <c r="W987" s="4">
        <f>VLOOKUP(L987,$AA$2:$AC$26,2)</f>
        <v>1</v>
      </c>
      <c r="X987" s="4">
        <f t="shared" si="77"/>
        <v>943.4</v>
      </c>
      <c r="Y987" s="4">
        <f t="shared" si="78"/>
        <v>754.72</v>
      </c>
      <c r="Z987" s="4">
        <f t="shared" si="79"/>
        <v>1179.25</v>
      </c>
      <c r="AA987" s="4"/>
      <c r="AB987" s="4"/>
      <c r="AC987" s="4"/>
    </row>
    <row r="988" hidden="1" spans="1:29">
      <c r="A988" s="1">
        <v>648</v>
      </c>
      <c r="B988" s="3">
        <v>0</v>
      </c>
      <c r="C988" s="3">
        <v>-676.89</v>
      </c>
      <c r="D988" s="3">
        <v>-0.2696</v>
      </c>
      <c r="E988" s="3">
        <v>0.9709</v>
      </c>
      <c r="F988" s="3">
        <v>-0.3896</v>
      </c>
      <c r="G988" s="3">
        <v>-0.0145</v>
      </c>
      <c r="H988" s="1">
        <v>0</v>
      </c>
      <c r="I988" s="3">
        <v>15.7116</v>
      </c>
      <c r="J988" s="1">
        <v>2511</v>
      </c>
      <c r="K988" s="1">
        <v>10</v>
      </c>
      <c r="L988" s="1">
        <v>11</v>
      </c>
      <c r="M988" s="1">
        <v>3</v>
      </c>
      <c r="S988" s="4">
        <f t="shared" si="75"/>
        <v>0</v>
      </c>
      <c r="T988" s="4">
        <f t="shared" si="76"/>
        <v>0</v>
      </c>
      <c r="U988" s="4"/>
      <c r="V988" s="4">
        <f>VLOOKUP(K988,$AA$2:$AC$26,3)</f>
        <v>0</v>
      </c>
      <c r="W988" s="4">
        <f>VLOOKUP(L988,$AA$2:$AC$26,2)</f>
        <v>0.917</v>
      </c>
      <c r="X988" s="4">
        <f t="shared" si="77"/>
        <v>0</v>
      </c>
      <c r="Y988" s="4">
        <f t="shared" si="78"/>
        <v>0</v>
      </c>
      <c r="Z988" s="4">
        <f t="shared" si="79"/>
        <v>0</v>
      </c>
      <c r="AA988" s="4"/>
      <c r="AB988" s="4"/>
      <c r="AC988" s="4"/>
    </row>
    <row r="989" hidden="1" spans="1:29">
      <c r="A989" s="1">
        <v>647</v>
      </c>
      <c r="B989" s="3">
        <v>0</v>
      </c>
      <c r="C989" s="3">
        <v>-579.17</v>
      </c>
      <c r="D989" s="3">
        <v>-0.2754</v>
      </c>
      <c r="E989" s="3">
        <v>0.9626</v>
      </c>
      <c r="F989" s="3">
        <v>-0.4933</v>
      </c>
      <c r="G989" s="3">
        <v>-0.0192</v>
      </c>
      <c r="H989" s="1">
        <v>0</v>
      </c>
      <c r="I989" s="3">
        <v>11.081</v>
      </c>
      <c r="J989" s="1">
        <v>2103</v>
      </c>
      <c r="K989" s="1">
        <v>9</v>
      </c>
      <c r="L989" s="1">
        <v>11</v>
      </c>
      <c r="M989" s="1">
        <v>3</v>
      </c>
      <c r="S989" s="4">
        <f t="shared" si="75"/>
        <v>0</v>
      </c>
      <c r="T989" s="4">
        <f t="shared" si="76"/>
        <v>0</v>
      </c>
      <c r="U989" s="4"/>
      <c r="V989" s="4">
        <f>VLOOKUP(K989,$AA$2:$AC$26,3)</f>
        <v>0.009434</v>
      </c>
      <c r="W989" s="4">
        <f>VLOOKUP(L989,$AA$2:$AC$26,2)</f>
        <v>0.917</v>
      </c>
      <c r="X989" s="4">
        <f t="shared" si="77"/>
        <v>865.0978</v>
      </c>
      <c r="Y989" s="4">
        <f t="shared" si="78"/>
        <v>692.07824</v>
      </c>
      <c r="Z989" s="4">
        <f t="shared" si="79"/>
        <v>1081.37225</v>
      </c>
      <c r="AA989" s="4"/>
      <c r="AB989" s="4"/>
      <c r="AC989" s="4"/>
    </row>
    <row r="990" hidden="1" spans="1:29">
      <c r="A990" s="1">
        <v>637</v>
      </c>
      <c r="B990" s="3">
        <v>0</v>
      </c>
      <c r="C990" s="3">
        <v>-603.2</v>
      </c>
      <c r="D990" s="3">
        <v>-0.2263</v>
      </c>
      <c r="E990" s="3">
        <v>0.974</v>
      </c>
      <c r="F990" s="3">
        <v>-0.3888</v>
      </c>
      <c r="G990" s="3">
        <v>-0.0129</v>
      </c>
      <c r="H990" s="1">
        <v>0</v>
      </c>
      <c r="I990" s="3">
        <v>14.1717</v>
      </c>
      <c r="J990" s="1">
        <v>2665</v>
      </c>
      <c r="K990" s="1">
        <v>10</v>
      </c>
      <c r="L990" s="1">
        <v>10</v>
      </c>
      <c r="M990" s="1">
        <v>3</v>
      </c>
      <c r="S990" s="4">
        <f t="shared" si="75"/>
        <v>0</v>
      </c>
      <c r="T990" s="4">
        <f t="shared" si="76"/>
        <v>0</v>
      </c>
      <c r="U990" s="4"/>
      <c r="V990" s="4">
        <f>VLOOKUP(K990,$AA$2:$AC$26,3)</f>
        <v>0</v>
      </c>
      <c r="W990" s="4">
        <f>VLOOKUP(L990,$AA$2:$AC$26,2)</f>
        <v>0.81777</v>
      </c>
      <c r="X990" s="4">
        <f t="shared" si="77"/>
        <v>0</v>
      </c>
      <c r="Y990" s="4">
        <f t="shared" si="78"/>
        <v>0</v>
      </c>
      <c r="Z990" s="4">
        <f t="shared" si="79"/>
        <v>0</v>
      </c>
      <c r="AA990" s="4"/>
      <c r="AB990" s="4"/>
      <c r="AC990" s="4"/>
    </row>
    <row r="991" hidden="1" spans="1:29">
      <c r="A991" s="1">
        <v>632</v>
      </c>
      <c r="B991" s="3">
        <v>0</v>
      </c>
      <c r="C991" s="3">
        <v>-4.36</v>
      </c>
      <c r="D991" s="3">
        <v>-0.0013</v>
      </c>
      <c r="E991" s="3">
        <v>0.9995</v>
      </c>
      <c r="F991" s="3">
        <v>-0.0102</v>
      </c>
      <c r="G991" s="3">
        <v>0</v>
      </c>
      <c r="H991" s="1">
        <v>0</v>
      </c>
      <c r="I991" s="3">
        <v>4.2536</v>
      </c>
      <c r="J991" s="1">
        <v>3472</v>
      </c>
      <c r="K991" s="1">
        <v>5</v>
      </c>
      <c r="L991" s="1">
        <v>10</v>
      </c>
      <c r="M991" s="1">
        <v>3</v>
      </c>
      <c r="S991" s="4">
        <f t="shared" si="75"/>
        <v>0</v>
      </c>
      <c r="T991" s="4">
        <f t="shared" si="76"/>
        <v>0</v>
      </c>
      <c r="U991" s="4"/>
      <c r="V991" s="4">
        <f>VLOOKUP(K991,$AA$2:$AC$26,3)</f>
        <v>0.003606</v>
      </c>
      <c r="W991" s="4">
        <f>VLOOKUP(L991,$AA$2:$AC$26,2)</f>
        <v>0.81777</v>
      </c>
      <c r="X991" s="4">
        <f t="shared" si="77"/>
        <v>294.887862</v>
      </c>
      <c r="Y991" s="4">
        <f t="shared" si="78"/>
        <v>235.9102896</v>
      </c>
      <c r="Z991" s="4">
        <f t="shared" si="79"/>
        <v>368.6098275</v>
      </c>
      <c r="AA991" s="4"/>
      <c r="AB991" s="4"/>
      <c r="AC991" s="4"/>
    </row>
    <row r="992" hidden="1" spans="1:29">
      <c r="A992" s="1">
        <v>625</v>
      </c>
      <c r="B992" s="3">
        <v>0</v>
      </c>
      <c r="C992" s="3">
        <v>-558.15</v>
      </c>
      <c r="D992" s="3">
        <v>-0.2747</v>
      </c>
      <c r="E992" s="3">
        <v>0.9578</v>
      </c>
      <c r="F992" s="3">
        <v>-0.565</v>
      </c>
      <c r="G992" s="3">
        <v>-0.0213</v>
      </c>
      <c r="H992" s="1">
        <v>0</v>
      </c>
      <c r="I992" s="3">
        <v>9.4731</v>
      </c>
      <c r="J992" s="1">
        <v>2032</v>
      </c>
      <c r="K992" s="1">
        <v>9</v>
      </c>
      <c r="L992" s="1">
        <v>9</v>
      </c>
      <c r="M992" s="1">
        <v>3</v>
      </c>
      <c r="S992" s="4">
        <f t="shared" si="75"/>
        <v>0</v>
      </c>
      <c r="T992" s="4">
        <f t="shared" si="76"/>
        <v>0</v>
      </c>
      <c r="U992" s="4"/>
      <c r="V992" s="4">
        <f>VLOOKUP(K992,$AA$2:$AC$26,3)</f>
        <v>0.009434</v>
      </c>
      <c r="W992" s="4">
        <f>VLOOKUP(L992,$AA$2:$AC$26,2)</f>
        <v>0.7257</v>
      </c>
      <c r="X992" s="4">
        <f t="shared" si="77"/>
        <v>684.62538</v>
      </c>
      <c r="Y992" s="4">
        <f t="shared" si="78"/>
        <v>547.700304</v>
      </c>
      <c r="Z992" s="4">
        <f t="shared" si="79"/>
        <v>855.781725</v>
      </c>
      <c r="AA992" s="4"/>
      <c r="AB992" s="4"/>
      <c r="AC992" s="4"/>
    </row>
    <row r="993" hidden="1" spans="1:29">
      <c r="A993" s="1">
        <v>614</v>
      </c>
      <c r="B993" s="3">
        <v>0</v>
      </c>
      <c r="C993" s="3">
        <v>-564.93</v>
      </c>
      <c r="D993" s="3">
        <v>-0.286</v>
      </c>
      <c r="E993" s="3">
        <v>0.953</v>
      </c>
      <c r="F993" s="3">
        <v>-0.6688</v>
      </c>
      <c r="G993" s="3">
        <v>-0.0231</v>
      </c>
      <c r="H993" s="1">
        <v>0</v>
      </c>
      <c r="I993" s="3">
        <v>8.2171</v>
      </c>
      <c r="J993" s="1">
        <v>1975</v>
      </c>
      <c r="K993" s="1">
        <v>9</v>
      </c>
      <c r="L993" s="1">
        <v>8</v>
      </c>
      <c r="M993" s="1">
        <v>3</v>
      </c>
      <c r="S993" s="4">
        <f t="shared" si="75"/>
        <v>0</v>
      </c>
      <c r="T993" s="4">
        <f t="shared" si="76"/>
        <v>0</v>
      </c>
      <c r="U993" s="4"/>
      <c r="V993" s="4">
        <f>VLOOKUP(K993,$AA$2:$AC$26,3)</f>
        <v>0.009434</v>
      </c>
      <c r="W993" s="4">
        <f>VLOOKUP(L993,$AA$2:$AC$26,2)</f>
        <v>0.64352</v>
      </c>
      <c r="X993" s="4">
        <f t="shared" si="77"/>
        <v>607.096768</v>
      </c>
      <c r="Y993" s="4">
        <f t="shared" si="78"/>
        <v>485.6774144</v>
      </c>
      <c r="Z993" s="4">
        <f t="shared" si="79"/>
        <v>758.87096</v>
      </c>
      <c r="AA993" s="4"/>
      <c r="AB993" s="4"/>
      <c r="AC993" s="4"/>
    </row>
    <row r="994" hidden="1" spans="1:29">
      <c r="A994" s="1">
        <v>603</v>
      </c>
      <c r="B994" s="3">
        <v>0</v>
      </c>
      <c r="C994" s="3">
        <v>-708.15</v>
      </c>
      <c r="D994" s="3">
        <v>-0.4093</v>
      </c>
      <c r="E994" s="3">
        <v>0.9286</v>
      </c>
      <c r="F994" s="3">
        <v>-0.69</v>
      </c>
      <c r="G994" s="3">
        <v>-0.0356</v>
      </c>
      <c r="H994" s="1">
        <v>0</v>
      </c>
      <c r="I994" s="3">
        <v>9.9483</v>
      </c>
      <c r="J994" s="1">
        <v>1730</v>
      </c>
      <c r="K994" s="1">
        <v>9</v>
      </c>
      <c r="L994" s="1">
        <v>7</v>
      </c>
      <c r="M994" s="1">
        <v>3</v>
      </c>
      <c r="S994" s="4">
        <f t="shared" si="75"/>
        <v>0</v>
      </c>
      <c r="T994" s="4">
        <f t="shared" si="76"/>
        <v>0</v>
      </c>
      <c r="U994" s="4"/>
      <c r="V994" s="4">
        <f>VLOOKUP(K994,$AA$2:$AC$26,3)</f>
        <v>0.009434</v>
      </c>
      <c r="W994" s="4">
        <f>VLOOKUP(L994,$AA$2:$AC$26,2)</f>
        <v>0.57059</v>
      </c>
      <c r="X994" s="4">
        <f t="shared" si="77"/>
        <v>538.294606</v>
      </c>
      <c r="Y994" s="4">
        <f t="shared" si="78"/>
        <v>430.6356848</v>
      </c>
      <c r="Z994" s="4">
        <f t="shared" si="79"/>
        <v>672.8682575</v>
      </c>
      <c r="AA994" s="4"/>
      <c r="AB994" s="4"/>
      <c r="AC994" s="4"/>
    </row>
    <row r="995" hidden="1" spans="1:29">
      <c r="A995" s="1">
        <v>594</v>
      </c>
      <c r="B995" s="3">
        <v>0</v>
      </c>
      <c r="C995" s="3">
        <v>-4.99</v>
      </c>
      <c r="D995" s="3">
        <v>-0.0014</v>
      </c>
      <c r="E995" s="3">
        <v>0.9974</v>
      </c>
      <c r="F995" s="3">
        <v>-0.0539</v>
      </c>
      <c r="G995" s="3">
        <v>-0.0012</v>
      </c>
      <c r="H995" s="1">
        <v>0</v>
      </c>
      <c r="I995" s="3">
        <v>0.9245</v>
      </c>
      <c r="J995" s="1">
        <v>3451</v>
      </c>
      <c r="K995" s="1">
        <v>0</v>
      </c>
      <c r="L995" s="1">
        <v>7</v>
      </c>
      <c r="M995" s="1">
        <v>3</v>
      </c>
      <c r="S995" s="4">
        <f t="shared" si="75"/>
        <v>0</v>
      </c>
      <c r="T995" s="4">
        <f t="shared" si="76"/>
        <v>0</v>
      </c>
      <c r="U995" s="4"/>
      <c r="V995" s="4">
        <f>VLOOKUP(K995,$AA$2:$AC$26,3)</f>
        <v>0.001</v>
      </c>
      <c r="W995" s="4">
        <f>VLOOKUP(L995,$AA$2:$AC$26,2)</f>
        <v>0.57059</v>
      </c>
      <c r="X995" s="4">
        <f t="shared" si="77"/>
        <v>57.059</v>
      </c>
      <c r="Y995" s="4">
        <f t="shared" si="78"/>
        <v>45.6472</v>
      </c>
      <c r="Z995" s="4">
        <f t="shared" si="79"/>
        <v>71.32375</v>
      </c>
      <c r="AA995" s="4"/>
      <c r="AB995" s="4"/>
      <c r="AC995" s="4"/>
    </row>
    <row r="996" hidden="1" spans="1:29">
      <c r="A996" s="1">
        <v>593</v>
      </c>
      <c r="B996" s="3">
        <v>0</v>
      </c>
      <c r="C996" s="3">
        <v>-527.36</v>
      </c>
      <c r="D996" s="3">
        <v>-0.2593</v>
      </c>
      <c r="E996" s="3">
        <v>0.9608</v>
      </c>
      <c r="F996" s="3">
        <v>-0.5273</v>
      </c>
      <c r="G996" s="3">
        <v>-0.0187</v>
      </c>
      <c r="H996" s="1">
        <v>0</v>
      </c>
      <c r="I996" s="3">
        <v>9.5853</v>
      </c>
      <c r="J996" s="1">
        <v>2034</v>
      </c>
      <c r="K996" s="1">
        <v>10</v>
      </c>
      <c r="L996" s="1">
        <v>6</v>
      </c>
      <c r="M996" s="1">
        <v>3</v>
      </c>
      <c r="S996" s="4">
        <f t="shared" si="75"/>
        <v>0</v>
      </c>
      <c r="T996" s="4">
        <f t="shared" si="76"/>
        <v>0</v>
      </c>
      <c r="U996" s="4"/>
      <c r="V996" s="4">
        <f>VLOOKUP(K996,$AA$2:$AC$26,3)</f>
        <v>0</v>
      </c>
      <c r="W996" s="4">
        <f>VLOOKUP(L996,$AA$2:$AC$26,2)</f>
        <v>0.50592</v>
      </c>
      <c r="X996" s="4">
        <f t="shared" si="77"/>
        <v>0</v>
      </c>
      <c r="Y996" s="4">
        <f t="shared" si="78"/>
        <v>0</v>
      </c>
      <c r="Z996" s="4">
        <f t="shared" si="79"/>
        <v>0</v>
      </c>
      <c r="AA996" s="4"/>
      <c r="AB996" s="4"/>
      <c r="AC996" s="4"/>
    </row>
    <row r="997" hidden="1" spans="1:29">
      <c r="A997" s="1">
        <v>592</v>
      </c>
      <c r="B997" s="3">
        <v>0</v>
      </c>
      <c r="C997" s="3">
        <v>-601.8</v>
      </c>
      <c r="D997" s="3">
        <v>-0.3441</v>
      </c>
      <c r="E997" s="3">
        <v>0.935</v>
      </c>
      <c r="F997" s="3">
        <v>-0.6784</v>
      </c>
      <c r="G997" s="3">
        <v>-0.0317</v>
      </c>
      <c r="H997" s="1">
        <v>0</v>
      </c>
      <c r="I997" s="3">
        <v>8.6245</v>
      </c>
      <c r="J997" s="1">
        <v>1749</v>
      </c>
      <c r="K997" s="1">
        <v>9</v>
      </c>
      <c r="L997" s="1">
        <v>6</v>
      </c>
      <c r="M997" s="1">
        <v>3</v>
      </c>
      <c r="S997" s="4">
        <f t="shared" si="75"/>
        <v>0</v>
      </c>
      <c r="T997" s="4">
        <f t="shared" si="76"/>
        <v>0</v>
      </c>
      <c r="U997" s="4"/>
      <c r="V997" s="4">
        <f>VLOOKUP(K997,$AA$2:$AC$26,3)</f>
        <v>0.009434</v>
      </c>
      <c r="W997" s="4">
        <f>VLOOKUP(L997,$AA$2:$AC$26,2)</f>
        <v>0.50592</v>
      </c>
      <c r="X997" s="4">
        <f t="shared" si="77"/>
        <v>477.284928</v>
      </c>
      <c r="Y997" s="4">
        <f t="shared" si="78"/>
        <v>381.8279424</v>
      </c>
      <c r="Z997" s="4">
        <f t="shared" si="79"/>
        <v>596.60616</v>
      </c>
      <c r="AA997" s="4"/>
      <c r="AB997" s="4"/>
      <c r="AC997" s="4"/>
    </row>
    <row r="998" hidden="1" spans="1:29">
      <c r="A998" s="1">
        <v>582</v>
      </c>
      <c r="B998" s="3">
        <v>0</v>
      </c>
      <c r="C998" s="3">
        <v>-518.28</v>
      </c>
      <c r="D998" s="3">
        <v>-0.2786</v>
      </c>
      <c r="E998" s="3">
        <v>0.9545</v>
      </c>
      <c r="F998" s="3">
        <v>-0.578</v>
      </c>
      <c r="G998" s="3">
        <v>-0.0211</v>
      </c>
      <c r="H998" s="1">
        <v>0</v>
      </c>
      <c r="I998" s="3">
        <v>8.6471</v>
      </c>
      <c r="J998" s="1">
        <v>1860</v>
      </c>
      <c r="K998" s="1">
        <v>10</v>
      </c>
      <c r="L998" s="1">
        <v>5</v>
      </c>
      <c r="M998" s="1">
        <v>3</v>
      </c>
      <c r="S998" s="4">
        <f t="shared" si="75"/>
        <v>0</v>
      </c>
      <c r="T998" s="4">
        <f t="shared" si="76"/>
        <v>0</v>
      </c>
      <c r="U998" s="4"/>
      <c r="V998" s="4">
        <f>VLOOKUP(K998,$AA$2:$AC$26,3)</f>
        <v>0</v>
      </c>
      <c r="W998" s="4">
        <f>VLOOKUP(L998,$AA$2:$AC$26,2)</f>
        <v>0.44857</v>
      </c>
      <c r="X998" s="4">
        <f t="shared" si="77"/>
        <v>0</v>
      </c>
      <c r="Y998" s="4">
        <f t="shared" si="78"/>
        <v>0</v>
      </c>
      <c r="Z998" s="4">
        <f t="shared" si="79"/>
        <v>0</v>
      </c>
      <c r="AA998" s="4"/>
      <c r="AB998" s="4"/>
      <c r="AC998" s="4"/>
    </row>
    <row r="999" hidden="1" spans="1:29">
      <c r="A999" s="1">
        <v>581</v>
      </c>
      <c r="B999" s="3">
        <v>0</v>
      </c>
      <c r="C999" s="3">
        <v>-518.1</v>
      </c>
      <c r="D999" s="3">
        <v>-0.2804</v>
      </c>
      <c r="E999" s="3">
        <v>0.9424</v>
      </c>
      <c r="F999" s="3">
        <v>-0.5988</v>
      </c>
      <c r="G999" s="3">
        <v>-0.0274</v>
      </c>
      <c r="H999" s="1">
        <v>0</v>
      </c>
      <c r="I999" s="3">
        <v>8.3761</v>
      </c>
      <c r="J999" s="1">
        <v>1848</v>
      </c>
      <c r="K999" s="1">
        <v>9</v>
      </c>
      <c r="L999" s="1">
        <v>5</v>
      </c>
      <c r="M999" s="1">
        <v>3</v>
      </c>
      <c r="S999" s="4">
        <f t="shared" si="75"/>
        <v>0</v>
      </c>
      <c r="T999" s="4">
        <f t="shared" si="76"/>
        <v>0</v>
      </c>
      <c r="U999" s="4"/>
      <c r="V999" s="4">
        <f>VLOOKUP(K999,$AA$2:$AC$26,3)</f>
        <v>0.009434</v>
      </c>
      <c r="W999" s="4">
        <f>VLOOKUP(L999,$AA$2:$AC$26,2)</f>
        <v>0.44857</v>
      </c>
      <c r="X999" s="4">
        <f t="shared" si="77"/>
        <v>423.180938</v>
      </c>
      <c r="Y999" s="4">
        <f t="shared" si="78"/>
        <v>338.5447504</v>
      </c>
      <c r="Z999" s="4">
        <f t="shared" si="79"/>
        <v>528.9761725</v>
      </c>
      <c r="AA999" s="4"/>
      <c r="AB999" s="4"/>
      <c r="AC999" s="4"/>
    </row>
    <row r="1000" hidden="1" spans="1:29">
      <c r="A1000" s="1">
        <v>572</v>
      </c>
      <c r="B1000" s="3">
        <v>0</v>
      </c>
      <c r="C1000" s="3">
        <v>-16.69</v>
      </c>
      <c r="D1000" s="3">
        <v>-0.0048</v>
      </c>
      <c r="E1000" s="3">
        <v>0.9899</v>
      </c>
      <c r="F1000" s="3">
        <v>-0.1923</v>
      </c>
      <c r="G1000" s="3">
        <v>-0.0046</v>
      </c>
      <c r="H1000" s="1">
        <v>0</v>
      </c>
      <c r="I1000" s="3">
        <v>0.8674</v>
      </c>
      <c r="J1000" s="1">
        <v>3451</v>
      </c>
      <c r="K1000" s="1">
        <v>0</v>
      </c>
      <c r="L1000" s="1">
        <v>5</v>
      </c>
      <c r="M1000" s="1">
        <v>3</v>
      </c>
      <c r="S1000" s="4">
        <f t="shared" si="75"/>
        <v>0</v>
      </c>
      <c r="T1000" s="4">
        <f t="shared" si="76"/>
        <v>0</v>
      </c>
      <c r="U1000" s="4"/>
      <c r="V1000" s="4">
        <f>VLOOKUP(K1000,$AA$2:$AC$26,3)</f>
        <v>0.001</v>
      </c>
      <c r="W1000" s="4">
        <f>VLOOKUP(L1000,$AA$2:$AC$26,2)</f>
        <v>0.44857</v>
      </c>
      <c r="X1000" s="4">
        <f t="shared" si="77"/>
        <v>44.857</v>
      </c>
      <c r="Y1000" s="4">
        <f t="shared" si="78"/>
        <v>35.8856</v>
      </c>
      <c r="Z1000" s="4">
        <f t="shared" si="79"/>
        <v>56.07125</v>
      </c>
      <c r="AA1000" s="4"/>
      <c r="AB1000" s="4"/>
      <c r="AC1000" s="4"/>
    </row>
    <row r="1001" hidden="1" spans="1:29">
      <c r="A1001" s="1">
        <v>571</v>
      </c>
      <c r="B1001" s="3">
        <v>0</v>
      </c>
      <c r="C1001" s="3">
        <v>-586.79</v>
      </c>
      <c r="D1001" s="3">
        <v>-0.3208</v>
      </c>
      <c r="E1001" s="3">
        <v>0.9436</v>
      </c>
      <c r="F1001" s="3">
        <v>-0.6393</v>
      </c>
      <c r="G1001" s="3">
        <v>-0.0259</v>
      </c>
      <c r="H1001" s="1">
        <v>0</v>
      </c>
      <c r="I1001" s="3">
        <v>8.884</v>
      </c>
      <c r="J1001" s="1">
        <v>1829</v>
      </c>
      <c r="K1001" s="1">
        <v>10</v>
      </c>
      <c r="L1001" s="1">
        <v>4</v>
      </c>
      <c r="M1001" s="1">
        <v>3</v>
      </c>
      <c r="S1001" s="4">
        <f t="shared" si="75"/>
        <v>0</v>
      </c>
      <c r="T1001" s="4">
        <f t="shared" si="76"/>
        <v>0</v>
      </c>
      <c r="U1001" s="4"/>
      <c r="V1001" s="4">
        <f>VLOOKUP(K1001,$AA$2:$AC$26,3)</f>
        <v>0</v>
      </c>
      <c r="W1001" s="4">
        <f>VLOOKUP(L1001,$AA$2:$AC$26,2)</f>
        <v>0.39773</v>
      </c>
      <c r="X1001" s="4">
        <f t="shared" si="77"/>
        <v>0</v>
      </c>
      <c r="Y1001" s="4">
        <f t="shared" si="78"/>
        <v>0</v>
      </c>
      <c r="Z1001" s="4">
        <f t="shared" si="79"/>
        <v>0</v>
      </c>
      <c r="AA1001" s="4"/>
      <c r="AB1001" s="4"/>
      <c r="AC1001" s="4"/>
    </row>
    <row r="1002" hidden="1" spans="1:29">
      <c r="A1002" s="1">
        <v>570</v>
      </c>
      <c r="B1002" s="3">
        <v>0</v>
      </c>
      <c r="C1002" s="3">
        <v>-512.52</v>
      </c>
      <c r="D1002" s="3">
        <v>-0.2645</v>
      </c>
      <c r="E1002" s="3">
        <v>0.9411</v>
      </c>
      <c r="F1002" s="3">
        <v>-0.6268</v>
      </c>
      <c r="G1002" s="3">
        <v>-0.0275</v>
      </c>
      <c r="H1002" s="1">
        <v>0</v>
      </c>
      <c r="I1002" s="3">
        <v>7.9384</v>
      </c>
      <c r="J1002" s="1">
        <v>1938</v>
      </c>
      <c r="K1002" s="1">
        <v>9</v>
      </c>
      <c r="L1002" s="1">
        <v>4</v>
      </c>
      <c r="M1002" s="1">
        <v>3</v>
      </c>
      <c r="S1002" s="4">
        <f t="shared" si="75"/>
        <v>0</v>
      </c>
      <c r="T1002" s="4">
        <f t="shared" si="76"/>
        <v>0</v>
      </c>
      <c r="U1002" s="4"/>
      <c r="V1002" s="4">
        <f>VLOOKUP(K1002,$AA$2:$AC$26,3)</f>
        <v>0.009434</v>
      </c>
      <c r="W1002" s="4">
        <f>VLOOKUP(L1002,$AA$2:$AC$26,2)</f>
        <v>0.39773</v>
      </c>
      <c r="X1002" s="4">
        <f t="shared" si="77"/>
        <v>375.218482</v>
      </c>
      <c r="Y1002" s="4">
        <f t="shared" si="78"/>
        <v>300.1747856</v>
      </c>
      <c r="Z1002" s="4">
        <f t="shared" si="79"/>
        <v>469.0231025</v>
      </c>
      <c r="AA1002" s="4"/>
      <c r="AB1002" s="4"/>
      <c r="AC1002" s="4"/>
    </row>
    <row r="1003" hidden="1" spans="1:29">
      <c r="A1003" s="1">
        <v>561</v>
      </c>
      <c r="B1003" s="3">
        <v>0</v>
      </c>
      <c r="C1003" s="3">
        <v>-54.62</v>
      </c>
      <c r="D1003" s="3">
        <v>-0.0158</v>
      </c>
      <c r="E1003" s="3">
        <v>0.9645</v>
      </c>
      <c r="F1003" s="3">
        <v>-0.6578</v>
      </c>
      <c r="G1003" s="3">
        <v>-0.0161</v>
      </c>
      <c r="H1003" s="1">
        <v>0</v>
      </c>
      <c r="I1003" s="3">
        <v>0.8299</v>
      </c>
      <c r="J1003" s="1">
        <v>3450</v>
      </c>
      <c r="K1003" s="1">
        <v>0</v>
      </c>
      <c r="L1003" s="1">
        <v>4</v>
      </c>
      <c r="M1003" s="1">
        <v>3</v>
      </c>
      <c r="S1003" s="4">
        <f t="shared" si="75"/>
        <v>0</v>
      </c>
      <c r="T1003" s="4">
        <f t="shared" si="76"/>
        <v>0</v>
      </c>
      <c r="U1003" s="4"/>
      <c r="V1003" s="4">
        <f>VLOOKUP(K1003,$AA$2:$AC$26,3)</f>
        <v>0.001</v>
      </c>
      <c r="W1003" s="4">
        <f>VLOOKUP(L1003,$AA$2:$AC$26,2)</f>
        <v>0.39773</v>
      </c>
      <c r="X1003" s="4">
        <f t="shared" si="77"/>
        <v>39.773</v>
      </c>
      <c r="Y1003" s="4">
        <f t="shared" si="78"/>
        <v>31.8184</v>
      </c>
      <c r="Z1003" s="4">
        <f t="shared" si="79"/>
        <v>49.71625</v>
      </c>
      <c r="AA1003" s="4"/>
      <c r="AB1003" s="4"/>
      <c r="AC1003" s="4"/>
    </row>
    <row r="1004" hidden="1" spans="1:29">
      <c r="A1004" s="1">
        <v>560</v>
      </c>
      <c r="B1004" s="3">
        <v>0</v>
      </c>
      <c r="C1004" s="3">
        <v>-2442.93</v>
      </c>
      <c r="D1004" s="3">
        <v>-2.5133</v>
      </c>
      <c r="E1004" s="3">
        <v>0.8271</v>
      </c>
      <c r="F1004" s="3">
        <v>-0.4708</v>
      </c>
      <c r="G1004" s="3">
        <v>-0.0872</v>
      </c>
      <c r="H1004" s="1">
        <v>0</v>
      </c>
      <c r="I1004" s="3">
        <v>40.8397</v>
      </c>
      <c r="J1004" s="1">
        <v>972</v>
      </c>
      <c r="K1004" s="1">
        <v>10</v>
      </c>
      <c r="L1004" s="1">
        <v>20</v>
      </c>
      <c r="M1004" s="1">
        <v>2</v>
      </c>
      <c r="S1004" s="4">
        <f t="shared" si="75"/>
        <v>0</v>
      </c>
      <c r="T1004" s="4">
        <f t="shared" si="76"/>
        <v>0</v>
      </c>
      <c r="U1004" s="4"/>
      <c r="V1004" s="4">
        <f>VLOOKUP(K1004,$AA$2:$AC$26,3)</f>
        <v>0</v>
      </c>
      <c r="W1004" s="4">
        <f>VLOOKUP(L1004,$AA$2:$AC$26,2)</f>
        <v>2.51428</v>
      </c>
      <c r="X1004" s="4">
        <f t="shared" si="77"/>
        <v>0</v>
      </c>
      <c r="Y1004" s="4">
        <f t="shared" si="78"/>
        <v>0</v>
      </c>
      <c r="Z1004" s="4">
        <f t="shared" si="79"/>
        <v>0</v>
      </c>
      <c r="AA1004" s="4"/>
      <c r="AB1004" s="4"/>
      <c r="AC1004" s="4"/>
    </row>
    <row r="1005" hidden="1" spans="1:29">
      <c r="A1005" s="1">
        <v>559</v>
      </c>
      <c r="B1005" s="3">
        <v>0</v>
      </c>
      <c r="C1005" s="3">
        <v>-527.17</v>
      </c>
      <c r="D1005" s="3">
        <v>-2.143</v>
      </c>
      <c r="E1005" s="3">
        <v>0.8118</v>
      </c>
      <c r="F1005" s="3">
        <v>-0.3321</v>
      </c>
      <c r="G1005" s="3">
        <v>-0.0906</v>
      </c>
      <c r="H1005" s="1">
        <v>0</v>
      </c>
      <c r="I1005" s="3">
        <v>14.745</v>
      </c>
      <c r="J1005" s="1">
        <v>246</v>
      </c>
      <c r="K1005" s="1">
        <v>9</v>
      </c>
      <c r="L1005" s="1">
        <v>20</v>
      </c>
      <c r="M1005" s="1">
        <v>2</v>
      </c>
      <c r="S1005" s="4">
        <f t="shared" si="75"/>
        <v>0</v>
      </c>
      <c r="T1005" s="4">
        <f t="shared" si="76"/>
        <v>0</v>
      </c>
      <c r="U1005" s="4"/>
      <c r="V1005" s="4">
        <f>VLOOKUP(K1005,$AA$2:$AC$26,3)</f>
        <v>0.009434</v>
      </c>
      <c r="W1005" s="4">
        <f>VLOOKUP(L1005,$AA$2:$AC$26,2)</f>
        <v>2.51428</v>
      </c>
      <c r="X1005" s="4">
        <f t="shared" si="77"/>
        <v>2371.971752</v>
      </c>
      <c r="Y1005" s="4">
        <f t="shared" si="78"/>
        <v>1897.5774016</v>
      </c>
      <c r="Z1005" s="4">
        <f t="shared" si="79"/>
        <v>2964.96469</v>
      </c>
      <c r="AA1005" s="4"/>
      <c r="AB1005" s="4"/>
      <c r="AC1005" s="4"/>
    </row>
    <row r="1006" hidden="1" spans="1:29">
      <c r="A1006" s="1">
        <v>549</v>
      </c>
      <c r="B1006" s="3">
        <v>0</v>
      </c>
      <c r="C1006" s="3">
        <v>-1834.26</v>
      </c>
      <c r="D1006" s="3">
        <v>-1.941</v>
      </c>
      <c r="E1006" s="3">
        <v>0.8603</v>
      </c>
      <c r="F1006" s="3">
        <v>-0.4565</v>
      </c>
      <c r="G1006" s="3">
        <v>-0.0687</v>
      </c>
      <c r="H1006" s="1">
        <v>0</v>
      </c>
      <c r="I1006" s="3">
        <v>33.2995</v>
      </c>
      <c r="J1006" s="1">
        <v>945</v>
      </c>
      <c r="K1006" s="1">
        <v>10</v>
      </c>
      <c r="L1006" s="1">
        <v>19</v>
      </c>
      <c r="M1006" s="1">
        <v>2</v>
      </c>
      <c r="S1006" s="4">
        <f t="shared" si="75"/>
        <v>0</v>
      </c>
      <c r="T1006" s="4">
        <f t="shared" si="76"/>
        <v>0</v>
      </c>
      <c r="U1006" s="4"/>
      <c r="V1006" s="4">
        <f>VLOOKUP(K1006,$AA$2:$AC$26,3)</f>
        <v>0</v>
      </c>
      <c r="W1006" s="4">
        <f>VLOOKUP(L1006,$AA$2:$AC$26,2)</f>
        <v>2.22929</v>
      </c>
      <c r="X1006" s="4">
        <f t="shared" si="77"/>
        <v>0</v>
      </c>
      <c r="Y1006" s="4">
        <f t="shared" si="78"/>
        <v>0</v>
      </c>
      <c r="Z1006" s="4">
        <f t="shared" si="79"/>
        <v>0</v>
      </c>
      <c r="AA1006" s="4"/>
      <c r="AB1006" s="4"/>
      <c r="AC1006" s="4"/>
    </row>
    <row r="1007" hidden="1" spans="1:29">
      <c r="A1007" s="1">
        <v>548</v>
      </c>
      <c r="B1007" s="3">
        <v>0</v>
      </c>
      <c r="C1007" s="3">
        <v>-502.69</v>
      </c>
      <c r="D1007" s="3">
        <v>-2.2542</v>
      </c>
      <c r="E1007" s="3">
        <v>0.7948</v>
      </c>
      <c r="F1007" s="3">
        <v>-0.3318</v>
      </c>
      <c r="G1007" s="3">
        <v>-0.1038</v>
      </c>
      <c r="H1007" s="1">
        <v>0</v>
      </c>
      <c r="I1007" s="3">
        <v>14.0672</v>
      </c>
      <c r="J1007" s="1">
        <v>223</v>
      </c>
      <c r="K1007" s="1">
        <v>9</v>
      </c>
      <c r="L1007" s="1">
        <v>19</v>
      </c>
      <c r="M1007" s="1">
        <v>2</v>
      </c>
      <c r="S1007" s="4">
        <f t="shared" si="75"/>
        <v>0</v>
      </c>
      <c r="T1007" s="4">
        <f t="shared" si="76"/>
        <v>0</v>
      </c>
      <c r="U1007" s="4"/>
      <c r="V1007" s="4">
        <f>VLOOKUP(K1007,$AA$2:$AC$26,3)</f>
        <v>0.009434</v>
      </c>
      <c r="W1007" s="4">
        <f>VLOOKUP(L1007,$AA$2:$AC$26,2)</f>
        <v>2.22929</v>
      </c>
      <c r="X1007" s="4">
        <f t="shared" si="77"/>
        <v>2103.112186</v>
      </c>
      <c r="Y1007" s="4">
        <f t="shared" si="78"/>
        <v>1682.4897488</v>
      </c>
      <c r="Z1007" s="4">
        <f t="shared" si="79"/>
        <v>2628.8902325</v>
      </c>
      <c r="AA1007" s="4"/>
      <c r="AB1007" s="4"/>
      <c r="AC1007" s="4"/>
    </row>
    <row r="1008" hidden="1" spans="1:29">
      <c r="A1008" s="1">
        <v>538</v>
      </c>
      <c r="B1008" s="3">
        <v>0</v>
      </c>
      <c r="C1008" s="3">
        <v>-1290.35</v>
      </c>
      <c r="D1008" s="3">
        <v>-1.9032</v>
      </c>
      <c r="E1008" s="3">
        <v>0.8572</v>
      </c>
      <c r="F1008" s="3">
        <v>-0.6871</v>
      </c>
      <c r="G1008" s="3">
        <v>-0.0699</v>
      </c>
      <c r="H1008" s="1">
        <v>0</v>
      </c>
      <c r="I1008" s="3">
        <v>17.7518</v>
      </c>
      <c r="J1008" s="1">
        <v>678</v>
      </c>
      <c r="K1008" s="1">
        <v>10</v>
      </c>
      <c r="L1008" s="1">
        <v>18</v>
      </c>
      <c r="M1008" s="1">
        <v>2</v>
      </c>
      <c r="S1008" s="4">
        <f t="shared" si="75"/>
        <v>0</v>
      </c>
      <c r="T1008" s="4">
        <f t="shared" si="76"/>
        <v>0</v>
      </c>
      <c r="U1008" s="4"/>
      <c r="V1008" s="4">
        <f>VLOOKUP(K1008,$AA$2:$AC$26,3)</f>
        <v>0</v>
      </c>
      <c r="W1008" s="4">
        <f>VLOOKUP(L1008,$AA$2:$AC$26,2)</f>
        <v>1.9766</v>
      </c>
      <c r="X1008" s="4">
        <f t="shared" si="77"/>
        <v>0</v>
      </c>
      <c r="Y1008" s="4">
        <f t="shared" si="78"/>
        <v>0</v>
      </c>
      <c r="Z1008" s="4">
        <f t="shared" si="79"/>
        <v>0</v>
      </c>
      <c r="AA1008" s="4"/>
      <c r="AB1008" s="4"/>
      <c r="AC1008" s="4"/>
    </row>
    <row r="1009" hidden="1" spans="1:29">
      <c r="A1009" s="1">
        <v>537</v>
      </c>
      <c r="B1009" s="3">
        <v>0</v>
      </c>
      <c r="C1009" s="3">
        <v>-632.91</v>
      </c>
      <c r="D1009" s="3">
        <v>-2.8129</v>
      </c>
      <c r="E1009" s="3">
        <v>0.7395</v>
      </c>
      <c r="F1009" s="3">
        <v>-0.459</v>
      </c>
      <c r="G1009" s="3">
        <v>-0.1421</v>
      </c>
      <c r="H1009" s="1">
        <v>0</v>
      </c>
      <c r="I1009" s="3">
        <v>12.9224</v>
      </c>
      <c r="J1009" s="1">
        <v>225</v>
      </c>
      <c r="K1009" s="1">
        <v>9</v>
      </c>
      <c r="L1009" s="1">
        <v>18</v>
      </c>
      <c r="M1009" s="1">
        <v>2</v>
      </c>
      <c r="S1009" s="4">
        <f t="shared" si="75"/>
        <v>0</v>
      </c>
      <c r="T1009" s="4">
        <f t="shared" si="76"/>
        <v>0</v>
      </c>
      <c r="U1009" s="4"/>
      <c r="V1009" s="4">
        <f>VLOOKUP(K1009,$AA$2:$AC$26,3)</f>
        <v>0.009434</v>
      </c>
      <c r="W1009" s="4">
        <f>VLOOKUP(L1009,$AA$2:$AC$26,2)</f>
        <v>1.9766</v>
      </c>
      <c r="X1009" s="4">
        <f t="shared" si="77"/>
        <v>1864.72444</v>
      </c>
      <c r="Y1009" s="4">
        <f t="shared" si="78"/>
        <v>1491.779552</v>
      </c>
      <c r="Z1009" s="4">
        <f t="shared" si="79"/>
        <v>2330.90555</v>
      </c>
      <c r="AA1009" s="4"/>
      <c r="AB1009" s="4"/>
      <c r="AC1009" s="4"/>
    </row>
    <row r="1010" hidden="1" spans="1:29">
      <c r="A1010" s="1">
        <v>527</v>
      </c>
      <c r="B1010" s="3">
        <v>0</v>
      </c>
      <c r="C1010" s="3">
        <v>-609.01</v>
      </c>
      <c r="D1010" s="3">
        <v>-3.1719</v>
      </c>
      <c r="E1010" s="3">
        <v>0.7603</v>
      </c>
      <c r="F1010" s="3">
        <v>-0.4042</v>
      </c>
      <c r="G1010" s="3">
        <v>-0.1276</v>
      </c>
      <c r="H1010" s="1">
        <v>0</v>
      </c>
      <c r="I1010" s="3">
        <v>14.2264</v>
      </c>
      <c r="J1010" s="1">
        <v>192</v>
      </c>
      <c r="K1010" s="1">
        <v>10</v>
      </c>
      <c r="L1010" s="1">
        <v>17</v>
      </c>
      <c r="M1010" s="1">
        <v>2</v>
      </c>
      <c r="S1010" s="4">
        <f t="shared" si="75"/>
        <v>0</v>
      </c>
      <c r="T1010" s="4">
        <f t="shared" si="76"/>
        <v>0</v>
      </c>
      <c r="U1010" s="4"/>
      <c r="V1010" s="4">
        <f>VLOOKUP(K1010,$AA$2:$AC$26,3)</f>
        <v>0</v>
      </c>
      <c r="W1010" s="4">
        <f>VLOOKUP(L1010,$AA$2:$AC$26,2)</f>
        <v>1.75256</v>
      </c>
      <c r="X1010" s="4">
        <f t="shared" si="77"/>
        <v>0</v>
      </c>
      <c r="Y1010" s="4">
        <f t="shared" si="78"/>
        <v>0</v>
      </c>
      <c r="Z1010" s="4">
        <f t="shared" si="79"/>
        <v>0</v>
      </c>
      <c r="AA1010" s="4"/>
      <c r="AB1010" s="4"/>
      <c r="AC1010" s="4"/>
    </row>
    <row r="1011" hidden="1" spans="1:29">
      <c r="A1011" s="1">
        <v>526</v>
      </c>
      <c r="B1011" s="3">
        <v>0</v>
      </c>
      <c r="C1011" s="3">
        <v>-521.18</v>
      </c>
      <c r="D1011" s="3">
        <v>-2.3061</v>
      </c>
      <c r="E1011" s="3">
        <v>0.7736</v>
      </c>
      <c r="F1011" s="3">
        <v>-0.4437</v>
      </c>
      <c r="G1011" s="3">
        <v>-0.1215</v>
      </c>
      <c r="H1011" s="1">
        <v>0</v>
      </c>
      <c r="I1011" s="3">
        <v>11.1138</v>
      </c>
      <c r="J1011" s="1">
        <v>226</v>
      </c>
      <c r="K1011" s="1">
        <v>9</v>
      </c>
      <c r="L1011" s="1">
        <v>17</v>
      </c>
      <c r="M1011" s="1">
        <v>2</v>
      </c>
      <c r="S1011" s="4">
        <f t="shared" si="75"/>
        <v>0</v>
      </c>
      <c r="T1011" s="4">
        <f t="shared" si="76"/>
        <v>0</v>
      </c>
      <c r="U1011" s="4"/>
      <c r="V1011" s="4">
        <f>VLOOKUP(K1011,$AA$2:$AC$26,3)</f>
        <v>0.009434</v>
      </c>
      <c r="W1011" s="4">
        <f>VLOOKUP(L1011,$AA$2:$AC$26,2)</f>
        <v>1.75256</v>
      </c>
      <c r="X1011" s="4">
        <f t="shared" si="77"/>
        <v>1653.365104</v>
      </c>
      <c r="Y1011" s="4">
        <f t="shared" si="78"/>
        <v>1322.6920832</v>
      </c>
      <c r="Z1011" s="4">
        <f t="shared" si="79"/>
        <v>2066.70638</v>
      </c>
      <c r="AA1011" s="4"/>
      <c r="AB1011" s="4"/>
      <c r="AC1011" s="4"/>
    </row>
    <row r="1012" hidden="1" spans="1:29">
      <c r="A1012" s="1">
        <v>516</v>
      </c>
      <c r="B1012" s="3">
        <v>0</v>
      </c>
      <c r="C1012" s="3">
        <v>-648.29</v>
      </c>
      <c r="D1012" s="3">
        <v>-3.359</v>
      </c>
      <c r="E1012" s="3">
        <v>0.7384</v>
      </c>
      <c r="F1012" s="3">
        <v>-0.5061</v>
      </c>
      <c r="G1012" s="3">
        <v>-0.1454</v>
      </c>
      <c r="H1012" s="1">
        <v>0</v>
      </c>
      <c r="I1012" s="3">
        <v>12.2099</v>
      </c>
      <c r="J1012" s="1">
        <v>193</v>
      </c>
      <c r="K1012" s="1">
        <v>10</v>
      </c>
      <c r="L1012" s="1">
        <v>16</v>
      </c>
      <c r="M1012" s="1">
        <v>2</v>
      </c>
      <c r="S1012" s="4">
        <f t="shared" si="75"/>
        <v>0</v>
      </c>
      <c r="T1012" s="4">
        <f t="shared" si="76"/>
        <v>0</v>
      </c>
      <c r="U1012" s="4"/>
      <c r="V1012" s="4">
        <f>VLOOKUP(K1012,$AA$2:$AC$26,3)</f>
        <v>0</v>
      </c>
      <c r="W1012" s="4">
        <f>VLOOKUP(L1012,$AA$2:$AC$26,2)</f>
        <v>1.55394</v>
      </c>
      <c r="X1012" s="4">
        <f t="shared" si="77"/>
        <v>0</v>
      </c>
      <c r="Y1012" s="4">
        <f t="shared" si="78"/>
        <v>0</v>
      </c>
      <c r="Z1012" s="4">
        <f t="shared" si="79"/>
        <v>0</v>
      </c>
      <c r="AA1012" s="4"/>
      <c r="AB1012" s="4"/>
      <c r="AC1012" s="4"/>
    </row>
    <row r="1013" hidden="1" spans="1:29">
      <c r="A1013" s="1">
        <v>515</v>
      </c>
      <c r="B1013" s="3">
        <v>0</v>
      </c>
      <c r="C1013" s="3">
        <v>-561.77</v>
      </c>
      <c r="D1013" s="3">
        <v>-0.1275</v>
      </c>
      <c r="E1013" s="3">
        <v>0.9861</v>
      </c>
      <c r="F1013" s="3">
        <v>-0.1811</v>
      </c>
      <c r="G1013" s="3">
        <v>-0.0066</v>
      </c>
      <c r="H1013" s="1">
        <v>0</v>
      </c>
      <c r="I1013" s="3">
        <v>24.8638</v>
      </c>
      <c r="J1013" s="1">
        <v>4406</v>
      </c>
      <c r="K1013" s="1">
        <v>9</v>
      </c>
      <c r="L1013" s="1">
        <v>16</v>
      </c>
      <c r="M1013" s="1">
        <v>2</v>
      </c>
      <c r="S1013" s="4">
        <f t="shared" si="75"/>
        <v>0</v>
      </c>
      <c r="T1013" s="4">
        <f t="shared" si="76"/>
        <v>0</v>
      </c>
      <c r="U1013" s="4"/>
      <c r="V1013" s="4">
        <f>VLOOKUP(K1013,$AA$2:$AC$26,3)</f>
        <v>0.009434</v>
      </c>
      <c r="W1013" s="4">
        <f>VLOOKUP(L1013,$AA$2:$AC$26,2)</f>
        <v>1.55394</v>
      </c>
      <c r="X1013" s="4">
        <f t="shared" si="77"/>
        <v>1465.986996</v>
      </c>
      <c r="Y1013" s="4">
        <f t="shared" si="78"/>
        <v>1172.7895968</v>
      </c>
      <c r="Z1013" s="4">
        <f t="shared" si="79"/>
        <v>1832.483745</v>
      </c>
      <c r="AA1013" s="4"/>
      <c r="AB1013" s="4"/>
      <c r="AC1013" s="4"/>
    </row>
    <row r="1014" hidden="1" spans="1:29">
      <c r="A1014" s="1">
        <v>505</v>
      </c>
      <c r="B1014" s="3">
        <v>0</v>
      </c>
      <c r="C1014" s="3">
        <v>-678.11</v>
      </c>
      <c r="D1014" s="3">
        <v>-3.4248</v>
      </c>
      <c r="E1014" s="3">
        <v>0.724</v>
      </c>
      <c r="F1014" s="3">
        <v>-0.6038</v>
      </c>
      <c r="G1014" s="3">
        <v>-0.1581</v>
      </c>
      <c r="H1014" s="1">
        <v>0</v>
      </c>
      <c r="I1014" s="3">
        <v>10.8082</v>
      </c>
      <c r="J1014" s="1">
        <v>198</v>
      </c>
      <c r="K1014" s="1">
        <v>10</v>
      </c>
      <c r="L1014" s="1">
        <v>15</v>
      </c>
      <c r="M1014" s="1">
        <v>2</v>
      </c>
      <c r="S1014" s="4">
        <f t="shared" si="75"/>
        <v>0</v>
      </c>
      <c r="T1014" s="4">
        <f t="shared" si="76"/>
        <v>0</v>
      </c>
      <c r="U1014" s="4"/>
      <c r="V1014" s="4">
        <f>VLOOKUP(K1014,$AA$2:$AC$26,3)</f>
        <v>0</v>
      </c>
      <c r="W1014" s="4">
        <f>VLOOKUP(L1014,$AA$2:$AC$26,2)</f>
        <v>1.37798</v>
      </c>
      <c r="X1014" s="4">
        <f t="shared" si="77"/>
        <v>0</v>
      </c>
      <c r="Y1014" s="4">
        <f t="shared" si="78"/>
        <v>0</v>
      </c>
      <c r="Z1014" s="4">
        <f t="shared" si="79"/>
        <v>0</v>
      </c>
      <c r="AA1014" s="4"/>
      <c r="AB1014" s="4"/>
      <c r="AC1014" s="4"/>
    </row>
    <row r="1015" hidden="1" spans="1:29">
      <c r="A1015" s="1">
        <v>504</v>
      </c>
      <c r="B1015" s="3">
        <v>0</v>
      </c>
      <c r="C1015" s="3">
        <v>-604.91</v>
      </c>
      <c r="D1015" s="3">
        <v>-0.1406</v>
      </c>
      <c r="E1015" s="3">
        <v>0.9839</v>
      </c>
      <c r="F1015" s="3">
        <v>-0.2603</v>
      </c>
      <c r="G1015" s="3">
        <v>-0.0076</v>
      </c>
      <c r="H1015" s="1">
        <v>0</v>
      </c>
      <c r="I1015" s="3">
        <v>19.8316</v>
      </c>
      <c r="J1015" s="1">
        <v>4301</v>
      </c>
      <c r="K1015" s="1">
        <v>9</v>
      </c>
      <c r="L1015" s="1">
        <v>15</v>
      </c>
      <c r="M1015" s="1">
        <v>2</v>
      </c>
      <c r="S1015" s="4">
        <f t="shared" si="75"/>
        <v>0</v>
      </c>
      <c r="T1015" s="4">
        <f t="shared" si="76"/>
        <v>0</v>
      </c>
      <c r="U1015" s="4"/>
      <c r="V1015" s="4">
        <f>VLOOKUP(K1015,$AA$2:$AC$26,3)</f>
        <v>0.009434</v>
      </c>
      <c r="W1015" s="4">
        <f>VLOOKUP(L1015,$AA$2:$AC$26,2)</f>
        <v>1.37798</v>
      </c>
      <c r="X1015" s="4">
        <f t="shared" si="77"/>
        <v>1299.986332</v>
      </c>
      <c r="Y1015" s="4">
        <f t="shared" si="78"/>
        <v>1039.9890656</v>
      </c>
      <c r="Z1015" s="4">
        <f t="shared" si="79"/>
        <v>1624.982915</v>
      </c>
      <c r="AA1015" s="4"/>
      <c r="AB1015" s="4"/>
      <c r="AC1015" s="4"/>
    </row>
    <row r="1016" hidden="1" spans="1:29">
      <c r="A1016" s="1">
        <v>493</v>
      </c>
      <c r="B1016" s="3">
        <v>0</v>
      </c>
      <c r="C1016" s="3">
        <v>-563.66</v>
      </c>
      <c r="D1016" s="3">
        <v>-0.1293</v>
      </c>
      <c r="E1016" s="3">
        <v>0.9844</v>
      </c>
      <c r="F1016" s="3">
        <v>-0.2792</v>
      </c>
      <c r="G1016" s="3">
        <v>-0.0074</v>
      </c>
      <c r="H1016" s="1">
        <v>0</v>
      </c>
      <c r="I1016" s="3">
        <v>17.6925</v>
      </c>
      <c r="J1016" s="1">
        <v>4360</v>
      </c>
      <c r="K1016" s="1">
        <v>9</v>
      </c>
      <c r="L1016" s="1">
        <v>14</v>
      </c>
      <c r="M1016" s="1">
        <v>2</v>
      </c>
      <c r="S1016" s="4">
        <f t="shared" si="75"/>
        <v>0</v>
      </c>
      <c r="T1016" s="4">
        <f t="shared" si="76"/>
        <v>0</v>
      </c>
      <c r="U1016" s="4"/>
      <c r="V1016" s="4">
        <f>VLOOKUP(K1016,$AA$2:$AC$26,3)</f>
        <v>0.009434</v>
      </c>
      <c r="W1016" s="4">
        <f>VLOOKUP(L1016,$AA$2:$AC$26,2)</f>
        <v>1.22284</v>
      </c>
      <c r="X1016" s="4">
        <f t="shared" si="77"/>
        <v>1153.627256</v>
      </c>
      <c r="Y1016" s="4">
        <f t="shared" si="78"/>
        <v>922.9018048</v>
      </c>
      <c r="Z1016" s="4">
        <f t="shared" si="79"/>
        <v>1442.03407</v>
      </c>
      <c r="AA1016" s="4"/>
      <c r="AB1016" s="4"/>
      <c r="AC1016" s="4"/>
    </row>
    <row r="1017" hidden="1" spans="1:29">
      <c r="A1017" s="1">
        <v>482</v>
      </c>
      <c r="B1017" s="3">
        <v>0</v>
      </c>
      <c r="C1017" s="3">
        <v>-621.35</v>
      </c>
      <c r="D1017" s="3">
        <v>-0.1425</v>
      </c>
      <c r="E1017" s="3">
        <v>0.9819</v>
      </c>
      <c r="F1017" s="3">
        <v>-0.3559</v>
      </c>
      <c r="G1017" s="3">
        <v>-0.0088</v>
      </c>
      <c r="H1017" s="1">
        <v>0</v>
      </c>
      <c r="I1017" s="3">
        <v>15.7312</v>
      </c>
      <c r="J1017" s="1">
        <v>4360</v>
      </c>
      <c r="K1017" s="1">
        <v>9</v>
      </c>
      <c r="L1017" s="1">
        <v>13</v>
      </c>
      <c r="M1017" s="1">
        <v>2</v>
      </c>
      <c r="S1017" s="4">
        <f t="shared" si="75"/>
        <v>0</v>
      </c>
      <c r="T1017" s="4">
        <f t="shared" si="76"/>
        <v>0</v>
      </c>
      <c r="U1017" s="4"/>
      <c r="V1017" s="4">
        <f>VLOOKUP(K1017,$AA$2:$AC$26,3)</f>
        <v>0.009434</v>
      </c>
      <c r="W1017" s="4">
        <f>VLOOKUP(L1017,$AA$2:$AC$26,2)</f>
        <v>1.09051</v>
      </c>
      <c r="X1017" s="4">
        <f t="shared" si="77"/>
        <v>1028.787134</v>
      </c>
      <c r="Y1017" s="4">
        <f t="shared" si="78"/>
        <v>823.0297072</v>
      </c>
      <c r="Z1017" s="4">
        <f t="shared" si="79"/>
        <v>1285.9839175</v>
      </c>
      <c r="AA1017" s="4"/>
      <c r="AB1017" s="4"/>
      <c r="AC1017" s="4"/>
    </row>
    <row r="1018" hidden="1" spans="1:29">
      <c r="A1018" s="1">
        <v>472</v>
      </c>
      <c r="B1018" s="3">
        <v>0</v>
      </c>
      <c r="C1018" s="3">
        <v>-655.39</v>
      </c>
      <c r="D1018" s="3">
        <v>-1.0453</v>
      </c>
      <c r="E1018" s="3">
        <v>0.8954</v>
      </c>
      <c r="F1018" s="3">
        <v>-0.5614</v>
      </c>
      <c r="G1018" s="3">
        <v>-0.0555</v>
      </c>
      <c r="H1018" s="1">
        <v>0</v>
      </c>
      <c r="I1018" s="3">
        <v>11.1063</v>
      </c>
      <c r="J1018" s="1">
        <v>627</v>
      </c>
      <c r="K1018" s="1">
        <v>10</v>
      </c>
      <c r="L1018" s="1">
        <v>12</v>
      </c>
      <c r="M1018" s="1">
        <v>2</v>
      </c>
      <c r="S1018" s="4">
        <f t="shared" si="75"/>
        <v>0</v>
      </c>
      <c r="T1018" s="4">
        <f t="shared" si="76"/>
        <v>0</v>
      </c>
      <c r="U1018" s="4"/>
      <c r="V1018" s="4">
        <f>VLOOKUP(K1018,$AA$2:$AC$26,3)</f>
        <v>0</v>
      </c>
      <c r="W1018" s="4">
        <f>VLOOKUP(L1018,$AA$2:$AC$26,2)</f>
        <v>1</v>
      </c>
      <c r="X1018" s="4">
        <f t="shared" si="77"/>
        <v>0</v>
      </c>
      <c r="Y1018" s="4">
        <f t="shared" si="78"/>
        <v>0</v>
      </c>
      <c r="Z1018" s="4">
        <f t="shared" si="79"/>
        <v>0</v>
      </c>
      <c r="AA1018" s="4"/>
      <c r="AB1018" s="4"/>
      <c r="AC1018" s="4"/>
    </row>
    <row r="1019" hidden="1" spans="1:29">
      <c r="A1019" s="1">
        <v>471</v>
      </c>
      <c r="B1019" s="3">
        <v>0</v>
      </c>
      <c r="C1019" s="3">
        <v>-543.9</v>
      </c>
      <c r="D1019" s="3">
        <v>-0.1556</v>
      </c>
      <c r="E1019" s="3">
        <v>0.9796</v>
      </c>
      <c r="F1019" s="3">
        <v>-0.3818</v>
      </c>
      <c r="G1019" s="3">
        <v>-0.0099</v>
      </c>
      <c r="H1019" s="1">
        <v>0</v>
      </c>
      <c r="I1019" s="3">
        <v>13.1104</v>
      </c>
      <c r="J1019" s="1">
        <v>3495</v>
      </c>
      <c r="K1019" s="1">
        <v>9</v>
      </c>
      <c r="L1019" s="1">
        <v>12</v>
      </c>
      <c r="M1019" s="1">
        <v>2</v>
      </c>
      <c r="S1019" s="4">
        <f t="shared" si="75"/>
        <v>0</v>
      </c>
      <c r="T1019" s="4">
        <f t="shared" si="76"/>
        <v>0</v>
      </c>
      <c r="U1019" s="4"/>
      <c r="V1019" s="4">
        <f>VLOOKUP(K1019,$AA$2:$AC$26,3)</f>
        <v>0.009434</v>
      </c>
      <c r="W1019" s="4">
        <f>VLOOKUP(L1019,$AA$2:$AC$26,2)</f>
        <v>1</v>
      </c>
      <c r="X1019" s="4">
        <f t="shared" si="77"/>
        <v>943.4</v>
      </c>
      <c r="Y1019" s="4">
        <f t="shared" si="78"/>
        <v>754.72</v>
      </c>
      <c r="Z1019" s="4">
        <f t="shared" si="79"/>
        <v>1179.25</v>
      </c>
      <c r="AA1019" s="4"/>
      <c r="AB1019" s="4"/>
      <c r="AC1019" s="4"/>
    </row>
    <row r="1020" hidden="1" spans="1:29">
      <c r="A1020" s="1">
        <v>466</v>
      </c>
      <c r="B1020" s="3">
        <v>0</v>
      </c>
      <c r="C1020" s="3">
        <v>-68.64</v>
      </c>
      <c r="D1020" s="3">
        <v>-0.0123</v>
      </c>
      <c r="E1020" s="3">
        <v>0.9944</v>
      </c>
      <c r="F1020" s="3">
        <v>-0.1224</v>
      </c>
      <c r="G1020" s="3">
        <v>-0.0026</v>
      </c>
      <c r="H1020" s="1">
        <v>0</v>
      </c>
      <c r="I1020" s="3">
        <v>5.5361</v>
      </c>
      <c r="J1020" s="1">
        <v>5579</v>
      </c>
      <c r="K1020" s="1">
        <v>4</v>
      </c>
      <c r="L1020" s="1">
        <v>12</v>
      </c>
      <c r="M1020" s="1">
        <v>2</v>
      </c>
      <c r="S1020" s="4">
        <f t="shared" si="75"/>
        <v>0</v>
      </c>
      <c r="T1020" s="4">
        <f t="shared" si="76"/>
        <v>0</v>
      </c>
      <c r="U1020" s="4"/>
      <c r="V1020" s="4">
        <f>VLOOKUP(K1020,$AA$2:$AC$26,3)</f>
        <v>0.002828</v>
      </c>
      <c r="W1020" s="4">
        <f>VLOOKUP(L1020,$AA$2:$AC$26,2)</f>
        <v>1</v>
      </c>
      <c r="X1020" s="4">
        <f t="shared" si="77"/>
        <v>282.8</v>
      </c>
      <c r="Y1020" s="4">
        <f t="shared" si="78"/>
        <v>226.24</v>
      </c>
      <c r="Z1020" s="4">
        <f t="shared" si="79"/>
        <v>353.5</v>
      </c>
      <c r="AA1020" s="4"/>
      <c r="AB1020" s="4"/>
      <c r="AC1020" s="4"/>
    </row>
    <row r="1021" hidden="1" spans="1:29">
      <c r="A1021" s="1">
        <v>462</v>
      </c>
      <c r="B1021" s="3">
        <v>0</v>
      </c>
      <c r="C1021" s="3">
        <v>-31.44</v>
      </c>
      <c r="D1021" s="3">
        <v>-0.0056</v>
      </c>
      <c r="E1021" s="3">
        <v>0.9927</v>
      </c>
      <c r="F1021" s="3">
        <v>-0.1555</v>
      </c>
      <c r="G1021" s="3">
        <v>-0.0035</v>
      </c>
      <c r="H1021" s="1">
        <v>0</v>
      </c>
      <c r="I1021" s="3">
        <v>2.0219</v>
      </c>
      <c r="J1021" s="1">
        <v>5565</v>
      </c>
      <c r="K1021" s="1">
        <v>0</v>
      </c>
      <c r="L1021" s="1">
        <v>12</v>
      </c>
      <c r="M1021" s="1">
        <v>2</v>
      </c>
      <c r="S1021" s="4">
        <f t="shared" si="75"/>
        <v>0</v>
      </c>
      <c r="T1021" s="4">
        <f t="shared" si="76"/>
        <v>0</v>
      </c>
      <c r="U1021" s="4"/>
      <c r="V1021" s="4">
        <f>VLOOKUP(K1021,$AA$2:$AC$26,3)</f>
        <v>0.001</v>
      </c>
      <c r="W1021" s="4">
        <f>VLOOKUP(L1021,$AA$2:$AC$26,2)</f>
        <v>1</v>
      </c>
      <c r="X1021" s="4">
        <f t="shared" si="77"/>
        <v>100</v>
      </c>
      <c r="Y1021" s="4">
        <f t="shared" si="78"/>
        <v>80</v>
      </c>
      <c r="Z1021" s="4">
        <f t="shared" si="79"/>
        <v>125</v>
      </c>
      <c r="AA1021" s="4"/>
      <c r="AB1021" s="4"/>
      <c r="AC1021" s="4"/>
    </row>
    <row r="1022" hidden="1" spans="1:29">
      <c r="A1022" s="1">
        <v>461</v>
      </c>
      <c r="B1022" s="3">
        <v>0</v>
      </c>
      <c r="C1022" s="3">
        <v>-537.42</v>
      </c>
      <c r="D1022" s="3">
        <v>-0.1084</v>
      </c>
      <c r="E1022" s="3">
        <v>0.988</v>
      </c>
      <c r="F1022" s="3">
        <v>-0.3061</v>
      </c>
      <c r="G1022" s="3">
        <v>-0.0054</v>
      </c>
      <c r="H1022" s="1">
        <v>0</v>
      </c>
      <c r="I1022" s="3">
        <v>15.6494</v>
      </c>
      <c r="J1022" s="1">
        <v>4956</v>
      </c>
      <c r="K1022" s="1">
        <v>10</v>
      </c>
      <c r="L1022" s="1">
        <v>11</v>
      </c>
      <c r="M1022" s="1">
        <v>2</v>
      </c>
      <c r="S1022" s="4">
        <f t="shared" si="75"/>
        <v>0</v>
      </c>
      <c r="T1022" s="4">
        <f t="shared" si="76"/>
        <v>0</v>
      </c>
      <c r="U1022" s="4"/>
      <c r="V1022" s="4">
        <f>VLOOKUP(K1022,$AA$2:$AC$26,3)</f>
        <v>0</v>
      </c>
      <c r="W1022" s="4">
        <f>VLOOKUP(L1022,$AA$2:$AC$26,2)</f>
        <v>0.917</v>
      </c>
      <c r="X1022" s="4">
        <f t="shared" si="77"/>
        <v>0</v>
      </c>
      <c r="Y1022" s="4">
        <f t="shared" si="78"/>
        <v>0</v>
      </c>
      <c r="Z1022" s="4">
        <f t="shared" si="79"/>
        <v>0</v>
      </c>
      <c r="AA1022" s="4"/>
      <c r="AB1022" s="4"/>
      <c r="AC1022" s="4"/>
    </row>
    <row r="1023" hidden="1" spans="1:29">
      <c r="A1023" s="1">
        <v>460</v>
      </c>
      <c r="B1023" s="3">
        <v>0</v>
      </c>
      <c r="C1023" s="3">
        <v>-510.16</v>
      </c>
      <c r="D1023" s="3">
        <v>-0.1505</v>
      </c>
      <c r="E1023" s="3">
        <v>0.9794</v>
      </c>
      <c r="F1023" s="3">
        <v>-0.3807</v>
      </c>
      <c r="G1023" s="3">
        <v>-0.0101</v>
      </c>
      <c r="H1023" s="1">
        <v>0</v>
      </c>
      <c r="I1023" s="3">
        <v>12.4046</v>
      </c>
      <c r="J1023" s="1">
        <v>3390</v>
      </c>
      <c r="K1023" s="1">
        <v>9</v>
      </c>
      <c r="L1023" s="1">
        <v>11</v>
      </c>
      <c r="M1023" s="1">
        <v>2</v>
      </c>
      <c r="S1023" s="4">
        <f t="shared" si="75"/>
        <v>0</v>
      </c>
      <c r="T1023" s="4">
        <f t="shared" si="76"/>
        <v>0</v>
      </c>
      <c r="U1023" s="4"/>
      <c r="V1023" s="4">
        <f>VLOOKUP(K1023,$AA$2:$AC$26,3)</f>
        <v>0.009434</v>
      </c>
      <c r="W1023" s="4">
        <f>VLOOKUP(L1023,$AA$2:$AC$26,2)</f>
        <v>0.917</v>
      </c>
      <c r="X1023" s="4">
        <f t="shared" si="77"/>
        <v>865.0978</v>
      </c>
      <c r="Y1023" s="4">
        <f t="shared" si="78"/>
        <v>692.07824</v>
      </c>
      <c r="Z1023" s="4">
        <f t="shared" si="79"/>
        <v>1081.37225</v>
      </c>
      <c r="AA1023" s="4"/>
      <c r="AB1023" s="4"/>
      <c r="AC1023" s="4"/>
    </row>
    <row r="1024" hidden="1" spans="1:29">
      <c r="A1024" s="1">
        <v>455</v>
      </c>
      <c r="B1024" s="3">
        <v>0</v>
      </c>
      <c r="C1024" s="3">
        <v>-24.33</v>
      </c>
      <c r="D1024" s="3">
        <v>-0.0044</v>
      </c>
      <c r="E1024" s="3">
        <v>0.9979</v>
      </c>
      <c r="F1024" s="3">
        <v>-0.0479</v>
      </c>
      <c r="G1024" s="3">
        <v>-0.0008</v>
      </c>
      <c r="H1024" s="1">
        <v>0</v>
      </c>
      <c r="I1024" s="3">
        <v>5.0185</v>
      </c>
      <c r="J1024" s="1">
        <v>5579</v>
      </c>
      <c r="K1024" s="1">
        <v>4</v>
      </c>
      <c r="L1024" s="1">
        <v>11</v>
      </c>
      <c r="M1024" s="1">
        <v>2</v>
      </c>
      <c r="S1024" s="4">
        <f t="shared" si="75"/>
        <v>0</v>
      </c>
      <c r="T1024" s="4">
        <f t="shared" si="76"/>
        <v>0</v>
      </c>
      <c r="U1024" s="4"/>
      <c r="V1024" s="4">
        <f>VLOOKUP(K1024,$AA$2:$AC$26,3)</f>
        <v>0.002828</v>
      </c>
      <c r="W1024" s="4">
        <f>VLOOKUP(L1024,$AA$2:$AC$26,2)</f>
        <v>0.917</v>
      </c>
      <c r="X1024" s="4">
        <f t="shared" si="77"/>
        <v>259.3276</v>
      </c>
      <c r="Y1024" s="4">
        <f t="shared" si="78"/>
        <v>207.46208</v>
      </c>
      <c r="Z1024" s="4">
        <f t="shared" si="79"/>
        <v>324.1595</v>
      </c>
      <c r="AA1024" s="4"/>
      <c r="AB1024" s="4"/>
      <c r="AC1024" s="4"/>
    </row>
    <row r="1025" hidden="1" spans="1:29">
      <c r="A1025" s="1">
        <v>451</v>
      </c>
      <c r="B1025" s="3">
        <v>0</v>
      </c>
      <c r="C1025" s="3">
        <v>-35.56</v>
      </c>
      <c r="D1025" s="3">
        <v>-0.0064</v>
      </c>
      <c r="E1025" s="3">
        <v>0.9914</v>
      </c>
      <c r="F1025" s="3">
        <v>-0.1875</v>
      </c>
      <c r="G1025" s="3">
        <v>-0.0042</v>
      </c>
      <c r="H1025" s="1">
        <v>0</v>
      </c>
      <c r="I1025" s="3">
        <v>1.8968</v>
      </c>
      <c r="J1025" s="1">
        <v>5563</v>
      </c>
      <c r="K1025" s="1">
        <v>0</v>
      </c>
      <c r="L1025" s="1">
        <v>11</v>
      </c>
      <c r="M1025" s="1">
        <v>2</v>
      </c>
      <c r="S1025" s="4">
        <f t="shared" si="75"/>
        <v>0</v>
      </c>
      <c r="T1025" s="4">
        <f t="shared" si="76"/>
        <v>0</v>
      </c>
      <c r="U1025" s="4"/>
      <c r="V1025" s="4">
        <f>VLOOKUP(K1025,$AA$2:$AC$26,3)</f>
        <v>0.001</v>
      </c>
      <c r="W1025" s="4">
        <f>VLOOKUP(L1025,$AA$2:$AC$26,2)</f>
        <v>0.917</v>
      </c>
      <c r="X1025" s="4">
        <f t="shared" si="77"/>
        <v>91.7</v>
      </c>
      <c r="Y1025" s="4">
        <f t="shared" si="78"/>
        <v>73.36</v>
      </c>
      <c r="Z1025" s="4">
        <f t="shared" si="79"/>
        <v>114.625</v>
      </c>
      <c r="AA1025" s="4"/>
      <c r="AB1025" s="4"/>
      <c r="AC1025" s="4"/>
    </row>
    <row r="1026" hidden="1" spans="1:29">
      <c r="A1026" s="1">
        <v>449</v>
      </c>
      <c r="B1026" s="3">
        <v>0</v>
      </c>
      <c r="C1026" s="3">
        <v>-582.86</v>
      </c>
      <c r="D1026" s="3">
        <v>-0.1619</v>
      </c>
      <c r="E1026" s="3">
        <v>0.9764</v>
      </c>
      <c r="F1026" s="3">
        <v>-0.4965</v>
      </c>
      <c r="G1026" s="3">
        <v>-0.0116</v>
      </c>
      <c r="H1026" s="1">
        <v>0</v>
      </c>
      <c r="I1026" s="3">
        <v>11.0836</v>
      </c>
      <c r="J1026" s="1">
        <v>3600</v>
      </c>
      <c r="K1026" s="1">
        <v>9</v>
      </c>
      <c r="L1026" s="1">
        <v>10</v>
      </c>
      <c r="M1026" s="1">
        <v>2</v>
      </c>
      <c r="S1026" s="4">
        <f t="shared" ref="S1026:S1089" si="80">B1026*F1026</f>
        <v>0</v>
      </c>
      <c r="T1026" s="4">
        <f t="shared" ref="T1026:T1089" si="81">SQRT(J1026)*S1026</f>
        <v>0</v>
      </c>
      <c r="U1026" s="4"/>
      <c r="V1026" s="4">
        <f>VLOOKUP(K1026,$AA$2:$AC$26,3)</f>
        <v>0.009434</v>
      </c>
      <c r="W1026" s="4">
        <f>VLOOKUP(L1026,$AA$2:$AC$26,2)</f>
        <v>0.81777</v>
      </c>
      <c r="X1026" s="4">
        <f t="shared" ref="X1026:X1089" si="82">V1026*W1026*100000</f>
        <v>771.484218</v>
      </c>
      <c r="Y1026" s="4">
        <f t="shared" ref="Y1026:Y1089" si="83">X1026*0.8</f>
        <v>617.1873744</v>
      </c>
      <c r="Z1026" s="4">
        <f t="shared" ref="Z1026:Z1089" si="84">X1026*1.25</f>
        <v>964.3552725</v>
      </c>
      <c r="AA1026" s="4"/>
      <c r="AB1026" s="4"/>
      <c r="AC1026" s="4"/>
    </row>
    <row r="1027" hidden="1" spans="1:29">
      <c r="A1027" s="1">
        <v>445</v>
      </c>
      <c r="B1027" s="3">
        <v>0</v>
      </c>
      <c r="C1027" s="3">
        <v>-503.64</v>
      </c>
      <c r="D1027" s="3">
        <v>-0.1504</v>
      </c>
      <c r="E1027" s="3">
        <v>0.944</v>
      </c>
      <c r="F1027" s="3">
        <v>-0.8179</v>
      </c>
      <c r="G1027" s="3">
        <v>-0.0285</v>
      </c>
      <c r="H1027" s="1">
        <v>0</v>
      </c>
      <c r="I1027" s="3">
        <v>6.0896</v>
      </c>
      <c r="J1027" s="1">
        <v>3348</v>
      </c>
      <c r="K1027" s="1">
        <v>5</v>
      </c>
      <c r="L1027" s="1">
        <v>10</v>
      </c>
      <c r="M1027" s="1">
        <v>2</v>
      </c>
      <c r="S1027" s="4">
        <f t="shared" si="80"/>
        <v>0</v>
      </c>
      <c r="T1027" s="4">
        <f t="shared" si="81"/>
        <v>0</v>
      </c>
      <c r="U1027" s="4"/>
      <c r="V1027" s="4">
        <f>VLOOKUP(K1027,$AA$2:$AC$26,3)</f>
        <v>0.003606</v>
      </c>
      <c r="W1027" s="4">
        <f>VLOOKUP(L1027,$AA$2:$AC$26,2)</f>
        <v>0.81777</v>
      </c>
      <c r="X1027" s="4">
        <f t="shared" si="82"/>
        <v>294.887862</v>
      </c>
      <c r="Y1027" s="4">
        <f t="shared" si="83"/>
        <v>235.9102896</v>
      </c>
      <c r="Z1027" s="4">
        <f t="shared" si="84"/>
        <v>368.6098275</v>
      </c>
      <c r="AA1027" s="4"/>
      <c r="AB1027" s="4"/>
      <c r="AC1027" s="4"/>
    </row>
    <row r="1028" hidden="1" spans="1:29">
      <c r="A1028" s="1">
        <v>444</v>
      </c>
      <c r="B1028" s="3">
        <v>0</v>
      </c>
      <c r="C1028" s="3">
        <v>-13.14</v>
      </c>
      <c r="D1028" s="3">
        <v>-0.0024</v>
      </c>
      <c r="E1028" s="3">
        <v>0.9988</v>
      </c>
      <c r="F1028" s="3">
        <v>-0.0257</v>
      </c>
      <c r="G1028" s="3">
        <v>-0.0004</v>
      </c>
      <c r="H1028" s="1">
        <v>0</v>
      </c>
      <c r="I1028" s="3">
        <v>5.0129</v>
      </c>
      <c r="J1028" s="1">
        <v>5579</v>
      </c>
      <c r="K1028" s="1">
        <v>4</v>
      </c>
      <c r="L1028" s="1">
        <v>10</v>
      </c>
      <c r="M1028" s="1">
        <v>2</v>
      </c>
      <c r="S1028" s="4">
        <f t="shared" si="80"/>
        <v>0</v>
      </c>
      <c r="T1028" s="4">
        <f t="shared" si="81"/>
        <v>0</v>
      </c>
      <c r="U1028" s="4"/>
      <c r="V1028" s="4">
        <f>VLOOKUP(K1028,$AA$2:$AC$26,3)</f>
        <v>0.002828</v>
      </c>
      <c r="W1028" s="4">
        <f>VLOOKUP(L1028,$AA$2:$AC$26,2)</f>
        <v>0.81777</v>
      </c>
      <c r="X1028" s="4">
        <f t="shared" si="82"/>
        <v>231.265356</v>
      </c>
      <c r="Y1028" s="4">
        <f t="shared" si="83"/>
        <v>185.0122848</v>
      </c>
      <c r="Z1028" s="4">
        <f t="shared" si="84"/>
        <v>289.081695</v>
      </c>
      <c r="AA1028" s="4"/>
      <c r="AB1028" s="4"/>
      <c r="AC1028" s="4"/>
    </row>
    <row r="1029" hidden="1" spans="1:29">
      <c r="A1029" s="1">
        <v>440</v>
      </c>
      <c r="B1029" s="3">
        <v>0</v>
      </c>
      <c r="C1029" s="3">
        <v>-48.41</v>
      </c>
      <c r="D1029" s="3">
        <v>-0.0087</v>
      </c>
      <c r="E1029" s="3">
        <v>0.9876</v>
      </c>
      <c r="F1029" s="3">
        <v>-0.2757</v>
      </c>
      <c r="G1029" s="3">
        <v>-0.0061</v>
      </c>
      <c r="H1029" s="1">
        <v>0</v>
      </c>
      <c r="I1029" s="3">
        <v>1.756</v>
      </c>
      <c r="J1029" s="1">
        <v>5559</v>
      </c>
      <c r="K1029" s="1">
        <v>0</v>
      </c>
      <c r="L1029" s="1">
        <v>10</v>
      </c>
      <c r="M1029" s="1">
        <v>2</v>
      </c>
      <c r="S1029" s="4">
        <f t="shared" si="80"/>
        <v>0</v>
      </c>
      <c r="T1029" s="4">
        <f t="shared" si="81"/>
        <v>0</v>
      </c>
      <c r="U1029" s="4"/>
      <c r="V1029" s="4">
        <f>VLOOKUP(K1029,$AA$2:$AC$26,3)</f>
        <v>0.001</v>
      </c>
      <c r="W1029" s="4">
        <f>VLOOKUP(L1029,$AA$2:$AC$26,2)</f>
        <v>0.81777</v>
      </c>
      <c r="X1029" s="4">
        <f t="shared" si="82"/>
        <v>81.777</v>
      </c>
      <c r="Y1029" s="4">
        <f t="shared" si="83"/>
        <v>65.4216</v>
      </c>
      <c r="Z1029" s="4">
        <f t="shared" si="84"/>
        <v>102.22125</v>
      </c>
      <c r="AA1029" s="4"/>
      <c r="AB1029" s="4"/>
      <c r="AC1029" s="4"/>
    </row>
    <row r="1030" hidden="1" spans="1:29">
      <c r="A1030" s="1">
        <v>438</v>
      </c>
      <c r="B1030" s="3">
        <v>0</v>
      </c>
      <c r="C1030" s="3">
        <v>-538.39</v>
      </c>
      <c r="D1030" s="3">
        <v>-0.164</v>
      </c>
      <c r="E1030" s="3">
        <v>0.9745</v>
      </c>
      <c r="F1030" s="3">
        <v>-0.6105</v>
      </c>
      <c r="G1030" s="3">
        <v>-0.0123</v>
      </c>
      <c r="H1030" s="1">
        <v>0</v>
      </c>
      <c r="I1030" s="3">
        <v>8.5316</v>
      </c>
      <c r="J1030" s="1">
        <v>3283</v>
      </c>
      <c r="K1030" s="1">
        <v>9</v>
      </c>
      <c r="L1030" s="1">
        <v>9</v>
      </c>
      <c r="M1030" s="1">
        <v>2</v>
      </c>
      <c r="S1030" s="4">
        <f t="shared" si="80"/>
        <v>0</v>
      </c>
      <c r="T1030" s="4">
        <f t="shared" si="81"/>
        <v>0</v>
      </c>
      <c r="U1030" s="4"/>
      <c r="V1030" s="4">
        <f>VLOOKUP(K1030,$AA$2:$AC$26,3)</f>
        <v>0.009434</v>
      </c>
      <c r="W1030" s="4">
        <f>VLOOKUP(L1030,$AA$2:$AC$26,2)</f>
        <v>0.7257</v>
      </c>
      <c r="X1030" s="4">
        <f t="shared" si="82"/>
        <v>684.62538</v>
      </c>
      <c r="Y1030" s="4">
        <f t="shared" si="83"/>
        <v>547.700304</v>
      </c>
      <c r="Z1030" s="4">
        <f t="shared" si="84"/>
        <v>855.781725</v>
      </c>
      <c r="AA1030" s="4"/>
      <c r="AB1030" s="4"/>
      <c r="AC1030" s="4"/>
    </row>
    <row r="1031" hidden="1" spans="1:29">
      <c r="A1031" s="1">
        <v>434</v>
      </c>
      <c r="B1031" s="3">
        <v>0</v>
      </c>
      <c r="C1031" s="3">
        <v>-508.93</v>
      </c>
      <c r="D1031" s="3">
        <v>-0.1249</v>
      </c>
      <c r="E1031" s="3">
        <v>0.9498</v>
      </c>
      <c r="F1031" s="3">
        <v>-0.8156</v>
      </c>
      <c r="G1031" s="3">
        <v>-0.0254</v>
      </c>
      <c r="H1031" s="1">
        <v>0</v>
      </c>
      <c r="I1031" s="3">
        <v>6.1688</v>
      </c>
      <c r="J1031" s="1">
        <v>4076</v>
      </c>
      <c r="K1031" s="1">
        <v>5</v>
      </c>
      <c r="L1031" s="1">
        <v>9</v>
      </c>
      <c r="M1031" s="1">
        <v>2</v>
      </c>
      <c r="S1031" s="4">
        <f t="shared" si="80"/>
        <v>0</v>
      </c>
      <c r="T1031" s="4">
        <f t="shared" si="81"/>
        <v>0</v>
      </c>
      <c r="U1031" s="4"/>
      <c r="V1031" s="4">
        <f>VLOOKUP(K1031,$AA$2:$AC$26,3)</f>
        <v>0.003606</v>
      </c>
      <c r="W1031" s="4">
        <f>VLOOKUP(L1031,$AA$2:$AC$26,2)</f>
        <v>0.7257</v>
      </c>
      <c r="X1031" s="4">
        <f t="shared" si="82"/>
        <v>261.68742</v>
      </c>
      <c r="Y1031" s="4">
        <f t="shared" si="83"/>
        <v>209.349936</v>
      </c>
      <c r="Z1031" s="4">
        <f t="shared" si="84"/>
        <v>327.109275</v>
      </c>
      <c r="AA1031" s="4"/>
      <c r="AB1031" s="4"/>
      <c r="AC1031" s="4"/>
    </row>
    <row r="1032" hidden="1" spans="1:29">
      <c r="A1032" s="1">
        <v>429</v>
      </c>
      <c r="B1032" s="3">
        <v>0</v>
      </c>
      <c r="C1032" s="3">
        <v>-40.58</v>
      </c>
      <c r="D1032" s="3">
        <v>-0.0073</v>
      </c>
      <c r="E1032" s="3">
        <v>0.9888</v>
      </c>
      <c r="F1032" s="3">
        <v>-0.2486</v>
      </c>
      <c r="G1032" s="3">
        <v>-0.0054</v>
      </c>
      <c r="H1032" s="1">
        <v>0</v>
      </c>
      <c r="I1032" s="3">
        <v>1.6319</v>
      </c>
      <c r="J1032" s="1">
        <v>5558</v>
      </c>
      <c r="K1032" s="1">
        <v>0</v>
      </c>
      <c r="L1032" s="1">
        <v>9</v>
      </c>
      <c r="M1032" s="1">
        <v>2</v>
      </c>
      <c r="S1032" s="4">
        <f t="shared" si="80"/>
        <v>0</v>
      </c>
      <c r="T1032" s="4">
        <f t="shared" si="81"/>
        <v>0</v>
      </c>
      <c r="U1032" s="4"/>
      <c r="V1032" s="4">
        <f>VLOOKUP(K1032,$AA$2:$AC$26,3)</f>
        <v>0.001</v>
      </c>
      <c r="W1032" s="4">
        <f>VLOOKUP(L1032,$AA$2:$AC$26,2)</f>
        <v>0.7257</v>
      </c>
      <c r="X1032" s="4">
        <f t="shared" si="82"/>
        <v>72.57</v>
      </c>
      <c r="Y1032" s="4">
        <f t="shared" si="83"/>
        <v>58.056</v>
      </c>
      <c r="Z1032" s="4">
        <f t="shared" si="84"/>
        <v>90.7125</v>
      </c>
      <c r="AA1032" s="4"/>
      <c r="AB1032" s="4"/>
      <c r="AC1032" s="4"/>
    </row>
    <row r="1033" hidden="1" spans="1:29">
      <c r="A1033" s="1">
        <v>427</v>
      </c>
      <c r="B1033" s="3">
        <v>0</v>
      </c>
      <c r="C1033" s="3">
        <v>-503.85</v>
      </c>
      <c r="D1033" s="3">
        <v>-0.3635</v>
      </c>
      <c r="E1033" s="3">
        <v>0.94</v>
      </c>
      <c r="F1033" s="3">
        <v>-0.6459</v>
      </c>
      <c r="G1033" s="3">
        <v>-0.0299</v>
      </c>
      <c r="H1033" s="1">
        <v>0</v>
      </c>
      <c r="I1033" s="3">
        <v>7.5983</v>
      </c>
      <c r="J1033" s="1">
        <v>1386</v>
      </c>
      <c r="K1033" s="1">
        <v>9</v>
      </c>
      <c r="L1033" s="1">
        <v>8</v>
      </c>
      <c r="M1033" s="1">
        <v>2</v>
      </c>
      <c r="S1033" s="4">
        <f t="shared" si="80"/>
        <v>0</v>
      </c>
      <c r="T1033" s="4">
        <f t="shared" si="81"/>
        <v>0</v>
      </c>
      <c r="U1033" s="4"/>
      <c r="V1033" s="4">
        <f>VLOOKUP(K1033,$AA$2:$AC$26,3)</f>
        <v>0.009434</v>
      </c>
      <c r="W1033" s="4">
        <f>VLOOKUP(L1033,$AA$2:$AC$26,2)</f>
        <v>0.64352</v>
      </c>
      <c r="X1033" s="4">
        <f t="shared" si="82"/>
        <v>607.096768</v>
      </c>
      <c r="Y1033" s="4">
        <f t="shared" si="83"/>
        <v>485.6774144</v>
      </c>
      <c r="Z1033" s="4">
        <f t="shared" si="84"/>
        <v>758.87096</v>
      </c>
      <c r="AA1033" s="4"/>
      <c r="AB1033" s="4"/>
      <c r="AC1033" s="4"/>
    </row>
    <row r="1034" hidden="1" spans="1:29">
      <c r="A1034" s="1">
        <v>424</v>
      </c>
      <c r="B1034" s="3">
        <v>0</v>
      </c>
      <c r="C1034" s="3">
        <v>-51.42</v>
      </c>
      <c r="D1034" s="3">
        <v>-0.0092</v>
      </c>
      <c r="E1034" s="3">
        <v>0.9967</v>
      </c>
      <c r="F1034" s="3">
        <v>-0.0858</v>
      </c>
      <c r="G1034" s="3">
        <v>-0.0013</v>
      </c>
      <c r="H1034" s="1">
        <v>0</v>
      </c>
      <c r="I1034" s="3">
        <v>5.9042</v>
      </c>
      <c r="J1034" s="1">
        <v>5579</v>
      </c>
      <c r="K1034" s="1">
        <v>6</v>
      </c>
      <c r="L1034" s="1">
        <v>8</v>
      </c>
      <c r="M1034" s="1">
        <v>2</v>
      </c>
      <c r="S1034" s="4">
        <f t="shared" si="80"/>
        <v>0</v>
      </c>
      <c r="T1034" s="4">
        <f t="shared" si="81"/>
        <v>0</v>
      </c>
      <c r="U1034" s="4"/>
      <c r="V1034" s="4">
        <f>VLOOKUP(K1034,$AA$2:$AC$26,3)</f>
        <v>0.004583</v>
      </c>
      <c r="W1034" s="4">
        <f>VLOOKUP(L1034,$AA$2:$AC$26,2)</f>
        <v>0.64352</v>
      </c>
      <c r="X1034" s="4">
        <f t="shared" si="82"/>
        <v>294.925216</v>
      </c>
      <c r="Y1034" s="4">
        <f t="shared" si="83"/>
        <v>235.9401728</v>
      </c>
      <c r="Z1034" s="4">
        <f t="shared" si="84"/>
        <v>368.65652</v>
      </c>
      <c r="AA1034" s="4"/>
      <c r="AB1034" s="4"/>
      <c r="AC1034" s="4"/>
    </row>
    <row r="1035" hidden="1" spans="1:29">
      <c r="A1035" s="1">
        <v>423</v>
      </c>
      <c r="B1035" s="3">
        <v>0</v>
      </c>
      <c r="C1035" s="3">
        <v>-501.9</v>
      </c>
      <c r="D1035" s="3">
        <v>-0.1185</v>
      </c>
      <c r="E1035" s="3">
        <v>0.9488</v>
      </c>
      <c r="F1035" s="3">
        <v>-0.7897</v>
      </c>
      <c r="G1035" s="3">
        <v>-0.0256</v>
      </c>
      <c r="H1035" s="1">
        <v>0</v>
      </c>
      <c r="I1035" s="3">
        <v>6.273</v>
      </c>
      <c r="J1035" s="1">
        <v>4235</v>
      </c>
      <c r="K1035" s="1">
        <v>5</v>
      </c>
      <c r="L1035" s="1">
        <v>8</v>
      </c>
      <c r="M1035" s="1">
        <v>2</v>
      </c>
      <c r="S1035" s="4">
        <f t="shared" si="80"/>
        <v>0</v>
      </c>
      <c r="T1035" s="4">
        <f t="shared" si="81"/>
        <v>0</v>
      </c>
      <c r="U1035" s="4"/>
      <c r="V1035" s="4">
        <f>VLOOKUP(K1035,$AA$2:$AC$26,3)</f>
        <v>0.003606</v>
      </c>
      <c r="W1035" s="4">
        <f>VLOOKUP(L1035,$AA$2:$AC$26,2)</f>
        <v>0.64352</v>
      </c>
      <c r="X1035" s="4">
        <f t="shared" si="82"/>
        <v>232.053312</v>
      </c>
      <c r="Y1035" s="4">
        <f t="shared" si="83"/>
        <v>185.6426496</v>
      </c>
      <c r="Z1035" s="4">
        <f t="shared" si="84"/>
        <v>290.06664</v>
      </c>
      <c r="AA1035" s="4"/>
      <c r="AB1035" s="4"/>
      <c r="AC1035" s="4"/>
    </row>
    <row r="1036" hidden="1" spans="1:29">
      <c r="A1036" s="1">
        <v>418</v>
      </c>
      <c r="B1036" s="3">
        <v>0</v>
      </c>
      <c r="C1036" s="3">
        <v>-99.64</v>
      </c>
      <c r="D1036" s="3">
        <v>-0.0179</v>
      </c>
      <c r="E1036" s="3">
        <v>0.9708</v>
      </c>
      <c r="F1036" s="3">
        <v>-0.5732</v>
      </c>
      <c r="G1036" s="3">
        <v>-0.0142</v>
      </c>
      <c r="H1036" s="1">
        <v>0</v>
      </c>
      <c r="I1036" s="3">
        <v>1.7381</v>
      </c>
      <c r="J1036" s="1">
        <v>5556</v>
      </c>
      <c r="K1036" s="1">
        <v>0</v>
      </c>
      <c r="L1036" s="1">
        <v>8</v>
      </c>
      <c r="M1036" s="1">
        <v>2</v>
      </c>
      <c r="S1036" s="4">
        <f t="shared" si="80"/>
        <v>0</v>
      </c>
      <c r="T1036" s="4">
        <f t="shared" si="81"/>
        <v>0</v>
      </c>
      <c r="U1036" s="4"/>
      <c r="V1036" s="4">
        <f>VLOOKUP(K1036,$AA$2:$AC$26,3)</f>
        <v>0.001</v>
      </c>
      <c r="W1036" s="4">
        <f>VLOOKUP(L1036,$AA$2:$AC$26,2)</f>
        <v>0.64352</v>
      </c>
      <c r="X1036" s="4">
        <f t="shared" si="82"/>
        <v>64.352</v>
      </c>
      <c r="Y1036" s="4">
        <f t="shared" si="83"/>
        <v>51.4816</v>
      </c>
      <c r="Z1036" s="4">
        <f t="shared" si="84"/>
        <v>80.44</v>
      </c>
      <c r="AA1036" s="4"/>
      <c r="AB1036" s="4"/>
      <c r="AC1036" s="4"/>
    </row>
    <row r="1037" hidden="1" spans="1:29">
      <c r="A1037" s="1">
        <v>417</v>
      </c>
      <c r="B1037" s="3">
        <v>0</v>
      </c>
      <c r="C1037" s="3">
        <v>-631.86</v>
      </c>
      <c r="D1037" s="3">
        <v>-0.7576</v>
      </c>
      <c r="E1037" s="3">
        <v>0.8971</v>
      </c>
      <c r="F1037" s="3">
        <v>-0.7261</v>
      </c>
      <c r="G1037" s="3">
        <v>-0.0531</v>
      </c>
      <c r="H1037" s="1">
        <v>0</v>
      </c>
      <c r="I1037" s="3">
        <v>8.4996</v>
      </c>
      <c r="J1037" s="1">
        <v>834</v>
      </c>
      <c r="K1037" s="1">
        <v>10</v>
      </c>
      <c r="L1037" s="1">
        <v>7</v>
      </c>
      <c r="M1037" s="1">
        <v>2</v>
      </c>
      <c r="S1037" s="4">
        <f t="shared" si="80"/>
        <v>0</v>
      </c>
      <c r="T1037" s="4">
        <f t="shared" si="81"/>
        <v>0</v>
      </c>
      <c r="U1037" s="4"/>
      <c r="V1037" s="4">
        <f>VLOOKUP(K1037,$AA$2:$AC$26,3)</f>
        <v>0</v>
      </c>
      <c r="W1037" s="4">
        <f>VLOOKUP(L1037,$AA$2:$AC$26,2)</f>
        <v>0.57059</v>
      </c>
      <c r="X1037" s="4">
        <f t="shared" si="82"/>
        <v>0</v>
      </c>
      <c r="Y1037" s="4">
        <f t="shared" si="83"/>
        <v>0</v>
      </c>
      <c r="Z1037" s="4">
        <f t="shared" si="84"/>
        <v>0</v>
      </c>
      <c r="AA1037" s="4"/>
      <c r="AB1037" s="4"/>
      <c r="AC1037" s="4"/>
    </row>
    <row r="1038" hidden="1" spans="1:29">
      <c r="A1038" s="1">
        <v>416</v>
      </c>
      <c r="B1038" s="3">
        <v>0</v>
      </c>
      <c r="C1038" s="3">
        <v>-589.2</v>
      </c>
      <c r="D1038" s="3">
        <v>-0.4078</v>
      </c>
      <c r="E1038" s="3">
        <v>0.928</v>
      </c>
      <c r="F1038" s="3">
        <v>-0.681</v>
      </c>
      <c r="G1038" s="3">
        <v>-0.0362</v>
      </c>
      <c r="H1038" s="1">
        <v>0</v>
      </c>
      <c r="I1038" s="3">
        <v>8.4196</v>
      </c>
      <c r="J1038" s="1">
        <v>1445</v>
      </c>
      <c r="K1038" s="1">
        <v>9</v>
      </c>
      <c r="L1038" s="1">
        <v>7</v>
      </c>
      <c r="M1038" s="1">
        <v>2</v>
      </c>
      <c r="S1038" s="4">
        <f t="shared" si="80"/>
        <v>0</v>
      </c>
      <c r="T1038" s="4">
        <f t="shared" si="81"/>
        <v>0</v>
      </c>
      <c r="U1038" s="4"/>
      <c r="V1038" s="4">
        <f>VLOOKUP(K1038,$AA$2:$AC$26,3)</f>
        <v>0.009434</v>
      </c>
      <c r="W1038" s="4">
        <f>VLOOKUP(L1038,$AA$2:$AC$26,2)</f>
        <v>0.57059</v>
      </c>
      <c r="X1038" s="4">
        <f t="shared" si="82"/>
        <v>538.294606</v>
      </c>
      <c r="Y1038" s="4">
        <f t="shared" si="83"/>
        <v>430.6356848</v>
      </c>
      <c r="Z1038" s="4">
        <f t="shared" si="84"/>
        <v>672.8682575</v>
      </c>
      <c r="AA1038" s="4"/>
      <c r="AB1038" s="4"/>
      <c r="AC1038" s="4"/>
    </row>
    <row r="1039" hidden="1" spans="1:29">
      <c r="A1039" s="1">
        <v>412</v>
      </c>
      <c r="B1039" s="3">
        <v>0</v>
      </c>
      <c r="C1039" s="3">
        <v>-117.62</v>
      </c>
      <c r="D1039" s="3">
        <v>-0.0211</v>
      </c>
      <c r="E1039" s="3">
        <v>0.9896</v>
      </c>
      <c r="F1039" s="3">
        <v>-0.1967</v>
      </c>
      <c r="G1039" s="3">
        <v>-0.0047</v>
      </c>
      <c r="H1039" s="1">
        <v>0</v>
      </c>
      <c r="I1039" s="3">
        <v>5.8737</v>
      </c>
      <c r="J1039" s="1">
        <v>5579</v>
      </c>
      <c r="K1039" s="1">
        <v>5</v>
      </c>
      <c r="L1039" s="1">
        <v>7</v>
      </c>
      <c r="M1039" s="1">
        <v>2</v>
      </c>
      <c r="S1039" s="4">
        <f t="shared" si="80"/>
        <v>0</v>
      </c>
      <c r="T1039" s="4">
        <f t="shared" si="81"/>
        <v>0</v>
      </c>
      <c r="U1039" s="4"/>
      <c r="V1039" s="4">
        <f>VLOOKUP(K1039,$AA$2:$AC$26,3)</f>
        <v>0.003606</v>
      </c>
      <c r="W1039" s="4">
        <f>VLOOKUP(L1039,$AA$2:$AC$26,2)</f>
        <v>0.57059</v>
      </c>
      <c r="X1039" s="4">
        <f t="shared" si="82"/>
        <v>205.754754</v>
      </c>
      <c r="Y1039" s="4">
        <f t="shared" si="83"/>
        <v>164.6038032</v>
      </c>
      <c r="Z1039" s="4">
        <f t="shared" si="84"/>
        <v>257.1934425</v>
      </c>
      <c r="AA1039" s="4"/>
      <c r="AB1039" s="4"/>
      <c r="AC1039" s="4"/>
    </row>
    <row r="1040" hidden="1" spans="1:29">
      <c r="A1040" s="1">
        <v>407</v>
      </c>
      <c r="B1040" s="3">
        <v>0</v>
      </c>
      <c r="C1040" s="3">
        <v>-159.96</v>
      </c>
      <c r="D1040" s="3">
        <v>-0.0288</v>
      </c>
      <c r="E1040" s="3">
        <v>0.9502</v>
      </c>
      <c r="F1040" s="3">
        <v>-0.7915</v>
      </c>
      <c r="G1040" s="3">
        <v>-0.0243</v>
      </c>
      <c r="H1040" s="1">
        <v>0</v>
      </c>
      <c r="I1040" s="3">
        <v>2.0206</v>
      </c>
      <c r="J1040" s="1">
        <v>5554</v>
      </c>
      <c r="K1040" s="1">
        <v>0</v>
      </c>
      <c r="L1040" s="1">
        <v>7</v>
      </c>
      <c r="M1040" s="1">
        <v>2</v>
      </c>
      <c r="S1040" s="4">
        <f t="shared" si="80"/>
        <v>0</v>
      </c>
      <c r="T1040" s="4">
        <f t="shared" si="81"/>
        <v>0</v>
      </c>
      <c r="U1040" s="4"/>
      <c r="V1040" s="4">
        <f>VLOOKUP(K1040,$AA$2:$AC$26,3)</f>
        <v>0.001</v>
      </c>
      <c r="W1040" s="4">
        <f>VLOOKUP(L1040,$AA$2:$AC$26,2)</f>
        <v>0.57059</v>
      </c>
      <c r="X1040" s="4">
        <f t="shared" si="82"/>
        <v>57.059</v>
      </c>
      <c r="Y1040" s="4">
        <f t="shared" si="83"/>
        <v>45.6472</v>
      </c>
      <c r="Z1040" s="4">
        <f t="shared" si="84"/>
        <v>71.32375</v>
      </c>
      <c r="AA1040" s="4"/>
      <c r="AB1040" s="4"/>
      <c r="AC1040" s="4"/>
    </row>
    <row r="1041" hidden="1" spans="1:29">
      <c r="A1041" s="1">
        <v>406</v>
      </c>
      <c r="B1041" s="3">
        <v>0</v>
      </c>
      <c r="C1041" s="3">
        <v>-774.33</v>
      </c>
      <c r="D1041" s="3">
        <v>-0.9667</v>
      </c>
      <c r="E1041" s="3">
        <v>0.8618</v>
      </c>
      <c r="F1041" s="3">
        <v>-0.7856</v>
      </c>
      <c r="G1041" s="3">
        <v>-0.072</v>
      </c>
      <c r="H1041" s="1">
        <v>0</v>
      </c>
      <c r="I1041" s="3">
        <v>9.6521</v>
      </c>
      <c r="J1041" s="1">
        <v>801</v>
      </c>
      <c r="K1041" s="1">
        <v>10</v>
      </c>
      <c r="L1041" s="1">
        <v>6</v>
      </c>
      <c r="M1041" s="1">
        <v>2</v>
      </c>
      <c r="S1041" s="4">
        <f t="shared" si="80"/>
        <v>0</v>
      </c>
      <c r="T1041" s="4">
        <f t="shared" si="81"/>
        <v>0</v>
      </c>
      <c r="U1041" s="4"/>
      <c r="V1041" s="4">
        <f>VLOOKUP(K1041,$AA$2:$AC$26,3)</f>
        <v>0</v>
      </c>
      <c r="W1041" s="4">
        <f>VLOOKUP(L1041,$AA$2:$AC$26,2)</f>
        <v>0.50592</v>
      </c>
      <c r="X1041" s="4">
        <f t="shared" si="82"/>
        <v>0</v>
      </c>
      <c r="Y1041" s="4">
        <f t="shared" si="83"/>
        <v>0</v>
      </c>
      <c r="Z1041" s="4">
        <f t="shared" si="84"/>
        <v>0</v>
      </c>
      <c r="AA1041" s="4"/>
      <c r="AB1041" s="4"/>
      <c r="AC1041" s="4"/>
    </row>
    <row r="1042" hidden="1" spans="1:29">
      <c r="A1042" s="1">
        <v>405</v>
      </c>
      <c r="B1042" s="3">
        <v>0</v>
      </c>
      <c r="C1042" s="3">
        <v>-575.22</v>
      </c>
      <c r="D1042" s="3">
        <v>-0.2792</v>
      </c>
      <c r="E1042" s="3">
        <v>0.9459</v>
      </c>
      <c r="F1042" s="3">
        <v>-0.7259</v>
      </c>
      <c r="G1042" s="3">
        <v>-0.026</v>
      </c>
      <c r="H1042" s="1">
        <v>0</v>
      </c>
      <c r="I1042" s="3">
        <v>7.756</v>
      </c>
      <c r="J1042" s="1">
        <v>2060</v>
      </c>
      <c r="K1042" s="1">
        <v>9</v>
      </c>
      <c r="L1042" s="1">
        <v>6</v>
      </c>
      <c r="M1042" s="1">
        <v>2</v>
      </c>
      <c r="S1042" s="4">
        <f t="shared" si="80"/>
        <v>0</v>
      </c>
      <c r="T1042" s="4">
        <f t="shared" si="81"/>
        <v>0</v>
      </c>
      <c r="U1042" s="4"/>
      <c r="V1042" s="4">
        <f>VLOOKUP(K1042,$AA$2:$AC$26,3)</f>
        <v>0.009434</v>
      </c>
      <c r="W1042" s="4">
        <f>VLOOKUP(L1042,$AA$2:$AC$26,2)</f>
        <v>0.50592</v>
      </c>
      <c r="X1042" s="4">
        <f t="shared" si="82"/>
        <v>477.284928</v>
      </c>
      <c r="Y1042" s="4">
        <f t="shared" si="83"/>
        <v>381.8279424</v>
      </c>
      <c r="Z1042" s="4">
        <f t="shared" si="84"/>
        <v>596.60616</v>
      </c>
      <c r="AA1042" s="4"/>
      <c r="AB1042" s="4"/>
      <c r="AC1042" s="4"/>
    </row>
    <row r="1043" hidden="1" spans="1:29">
      <c r="A1043" s="1">
        <v>403</v>
      </c>
      <c r="B1043" s="3">
        <v>0</v>
      </c>
      <c r="C1043" s="3">
        <v>-500.29</v>
      </c>
      <c r="D1043" s="3">
        <v>-0.1172</v>
      </c>
      <c r="E1043" s="3">
        <v>0.9632</v>
      </c>
      <c r="F1043" s="3">
        <v>-0.6583</v>
      </c>
      <c r="G1043" s="3">
        <v>-0.0177</v>
      </c>
      <c r="H1043" s="1">
        <v>0</v>
      </c>
      <c r="I1043" s="3">
        <v>7.4077</v>
      </c>
      <c r="J1043" s="1">
        <v>4270</v>
      </c>
      <c r="K1043" s="1">
        <v>7</v>
      </c>
      <c r="L1043" s="1">
        <v>6</v>
      </c>
      <c r="M1043" s="1">
        <v>2</v>
      </c>
      <c r="S1043" s="4">
        <f t="shared" si="80"/>
        <v>0</v>
      </c>
      <c r="T1043" s="4">
        <f t="shared" si="81"/>
        <v>0</v>
      </c>
      <c r="U1043" s="4"/>
      <c r="V1043" s="4">
        <f>VLOOKUP(K1043,$AA$2:$AC$26,3)</f>
        <v>0.005831</v>
      </c>
      <c r="W1043" s="4">
        <f>VLOOKUP(L1043,$AA$2:$AC$26,2)</f>
        <v>0.50592</v>
      </c>
      <c r="X1043" s="4">
        <f t="shared" si="82"/>
        <v>295.001952</v>
      </c>
      <c r="Y1043" s="4">
        <f t="shared" si="83"/>
        <v>236.0015616</v>
      </c>
      <c r="Z1043" s="4">
        <f t="shared" si="84"/>
        <v>368.75244</v>
      </c>
      <c r="AA1043" s="4"/>
      <c r="AB1043" s="4"/>
      <c r="AC1043" s="4"/>
    </row>
    <row r="1044" hidden="1" spans="1:29">
      <c r="A1044" s="1">
        <v>401</v>
      </c>
      <c r="B1044" s="3">
        <v>0</v>
      </c>
      <c r="C1044" s="3">
        <v>-505.32</v>
      </c>
      <c r="D1044" s="3">
        <v>-0.1242</v>
      </c>
      <c r="E1044" s="3">
        <v>0.9381</v>
      </c>
      <c r="F1044" s="3">
        <v>-0.861</v>
      </c>
      <c r="G1044" s="3">
        <v>-0.03</v>
      </c>
      <c r="H1044" s="1">
        <v>0</v>
      </c>
      <c r="I1044" s="3">
        <v>5.8215</v>
      </c>
      <c r="J1044" s="1">
        <v>4067</v>
      </c>
      <c r="K1044" s="1">
        <v>5</v>
      </c>
      <c r="L1044" s="1">
        <v>6</v>
      </c>
      <c r="M1044" s="1">
        <v>2</v>
      </c>
      <c r="S1044" s="4">
        <f t="shared" si="80"/>
        <v>0</v>
      </c>
      <c r="T1044" s="4">
        <f t="shared" si="81"/>
        <v>0</v>
      </c>
      <c r="U1044" s="4"/>
      <c r="V1044" s="4">
        <f>VLOOKUP(K1044,$AA$2:$AC$26,3)</f>
        <v>0.003606</v>
      </c>
      <c r="W1044" s="4">
        <f>VLOOKUP(L1044,$AA$2:$AC$26,2)</f>
        <v>0.50592</v>
      </c>
      <c r="X1044" s="4">
        <f t="shared" si="82"/>
        <v>182.434752</v>
      </c>
      <c r="Y1044" s="4">
        <f t="shared" si="83"/>
        <v>145.9478016</v>
      </c>
      <c r="Z1044" s="4">
        <f t="shared" si="84"/>
        <v>228.04344</v>
      </c>
      <c r="AA1044" s="4"/>
      <c r="AB1044" s="4"/>
      <c r="AC1044" s="4"/>
    </row>
    <row r="1045" hidden="1" spans="1:29">
      <c r="A1045" s="1">
        <v>396</v>
      </c>
      <c r="B1045" s="3">
        <v>0</v>
      </c>
      <c r="C1045" s="3">
        <v>-147.83</v>
      </c>
      <c r="D1045" s="3">
        <v>-0.0266</v>
      </c>
      <c r="E1045" s="3">
        <v>0.9502</v>
      </c>
      <c r="F1045" s="3">
        <v>-0.6811</v>
      </c>
      <c r="G1045" s="3">
        <v>-0.0238</v>
      </c>
      <c r="H1045" s="1">
        <v>0</v>
      </c>
      <c r="I1045" s="3">
        <v>2.1694</v>
      </c>
      <c r="J1045" s="1">
        <v>5554</v>
      </c>
      <c r="K1045" s="1">
        <v>0</v>
      </c>
      <c r="L1045" s="1">
        <v>6</v>
      </c>
      <c r="M1045" s="1">
        <v>2</v>
      </c>
      <c r="S1045" s="4">
        <f t="shared" si="80"/>
        <v>0</v>
      </c>
      <c r="T1045" s="4">
        <f t="shared" si="81"/>
        <v>0</v>
      </c>
      <c r="U1045" s="4"/>
      <c r="V1045" s="4">
        <f>VLOOKUP(K1045,$AA$2:$AC$26,3)</f>
        <v>0.001</v>
      </c>
      <c r="W1045" s="4">
        <f>VLOOKUP(L1045,$AA$2:$AC$26,2)</f>
        <v>0.50592</v>
      </c>
      <c r="X1045" s="4">
        <f t="shared" si="82"/>
        <v>50.592</v>
      </c>
      <c r="Y1045" s="4">
        <f t="shared" si="83"/>
        <v>40.4736</v>
      </c>
      <c r="Z1045" s="4">
        <f t="shared" si="84"/>
        <v>63.24</v>
      </c>
      <c r="AA1045" s="4"/>
      <c r="AB1045" s="4"/>
      <c r="AC1045" s="4"/>
    </row>
    <row r="1046" hidden="1" spans="1:29">
      <c r="A1046" s="1">
        <v>395</v>
      </c>
      <c r="B1046" s="3">
        <v>0</v>
      </c>
      <c r="C1046" s="3">
        <v>-669.38</v>
      </c>
      <c r="D1046" s="3">
        <v>-0.8045</v>
      </c>
      <c r="E1046" s="3">
        <v>0.8747</v>
      </c>
      <c r="F1046" s="3">
        <v>-0.7759</v>
      </c>
      <c r="G1046" s="3">
        <v>-0.0633</v>
      </c>
      <c r="H1046" s="1">
        <v>0</v>
      </c>
      <c r="I1046" s="3">
        <v>8.4635</v>
      </c>
      <c r="J1046" s="1">
        <v>832</v>
      </c>
      <c r="K1046" s="1">
        <v>10</v>
      </c>
      <c r="L1046" s="1">
        <v>5</v>
      </c>
      <c r="M1046" s="1">
        <v>2</v>
      </c>
      <c r="S1046" s="4">
        <f t="shared" si="80"/>
        <v>0</v>
      </c>
      <c r="T1046" s="4">
        <f t="shared" si="81"/>
        <v>0</v>
      </c>
      <c r="U1046" s="4"/>
      <c r="V1046" s="4">
        <f>VLOOKUP(K1046,$AA$2:$AC$26,3)</f>
        <v>0</v>
      </c>
      <c r="W1046" s="4">
        <f>VLOOKUP(L1046,$AA$2:$AC$26,2)</f>
        <v>0.44857</v>
      </c>
      <c r="X1046" s="4">
        <f t="shared" si="82"/>
        <v>0</v>
      </c>
      <c r="Y1046" s="4">
        <f t="shared" si="83"/>
        <v>0</v>
      </c>
      <c r="Z1046" s="4">
        <f t="shared" si="84"/>
        <v>0</v>
      </c>
      <c r="AA1046" s="4"/>
      <c r="AB1046" s="4"/>
      <c r="AC1046" s="4"/>
    </row>
    <row r="1047" hidden="1" spans="1:29">
      <c r="A1047" s="1">
        <v>394</v>
      </c>
      <c r="B1047" s="3">
        <v>0</v>
      </c>
      <c r="C1047" s="3">
        <v>-610.61</v>
      </c>
      <c r="D1047" s="3">
        <v>-0.2147</v>
      </c>
      <c r="E1047" s="3">
        <v>0.9554</v>
      </c>
      <c r="F1047" s="3">
        <v>-0.7423</v>
      </c>
      <c r="G1047" s="3">
        <v>-0.0208</v>
      </c>
      <c r="H1047" s="1">
        <v>0</v>
      </c>
      <c r="I1047" s="3">
        <v>8.0551</v>
      </c>
      <c r="J1047" s="1">
        <v>2844</v>
      </c>
      <c r="K1047" s="1">
        <v>9</v>
      </c>
      <c r="L1047" s="1">
        <v>5</v>
      </c>
      <c r="M1047" s="1">
        <v>2</v>
      </c>
      <c r="S1047" s="4">
        <f t="shared" si="80"/>
        <v>0</v>
      </c>
      <c r="T1047" s="4">
        <f t="shared" si="81"/>
        <v>0</v>
      </c>
      <c r="U1047" s="4"/>
      <c r="V1047" s="4">
        <f>VLOOKUP(K1047,$AA$2:$AC$26,3)</f>
        <v>0.009434</v>
      </c>
      <c r="W1047" s="4">
        <f>VLOOKUP(L1047,$AA$2:$AC$26,2)</f>
        <v>0.44857</v>
      </c>
      <c r="X1047" s="4">
        <f t="shared" si="82"/>
        <v>423.180938</v>
      </c>
      <c r="Y1047" s="4">
        <f t="shared" si="83"/>
        <v>338.5447504</v>
      </c>
      <c r="Z1047" s="4">
        <f t="shared" si="84"/>
        <v>528.9761725</v>
      </c>
      <c r="AA1047" s="4"/>
      <c r="AB1047" s="4"/>
      <c r="AC1047" s="4"/>
    </row>
    <row r="1048" hidden="1" spans="1:29">
      <c r="A1048" s="1">
        <v>390</v>
      </c>
      <c r="B1048" s="3">
        <v>0</v>
      </c>
      <c r="C1048" s="3">
        <v>-152.45</v>
      </c>
      <c r="D1048" s="3">
        <v>-0.0273</v>
      </c>
      <c r="E1048" s="3">
        <v>0.9843</v>
      </c>
      <c r="F1048" s="3">
        <v>-0.2966</v>
      </c>
      <c r="G1048" s="3">
        <v>-0.007</v>
      </c>
      <c r="H1048" s="1">
        <v>0</v>
      </c>
      <c r="I1048" s="3">
        <v>5.0994</v>
      </c>
      <c r="J1048" s="1">
        <v>5578</v>
      </c>
      <c r="K1048" s="1">
        <v>5</v>
      </c>
      <c r="L1048" s="1">
        <v>5</v>
      </c>
      <c r="M1048" s="1">
        <v>2</v>
      </c>
      <c r="S1048" s="4">
        <f t="shared" si="80"/>
        <v>0</v>
      </c>
      <c r="T1048" s="4">
        <f t="shared" si="81"/>
        <v>0</v>
      </c>
      <c r="U1048" s="4"/>
      <c r="V1048" s="4">
        <f>VLOOKUP(K1048,$AA$2:$AC$26,3)</f>
        <v>0.003606</v>
      </c>
      <c r="W1048" s="4">
        <f>VLOOKUP(L1048,$AA$2:$AC$26,2)</f>
        <v>0.44857</v>
      </c>
      <c r="X1048" s="4">
        <f t="shared" si="82"/>
        <v>161.754342</v>
      </c>
      <c r="Y1048" s="4">
        <f t="shared" si="83"/>
        <v>129.4034736</v>
      </c>
      <c r="Z1048" s="4">
        <f t="shared" si="84"/>
        <v>202.1929275</v>
      </c>
      <c r="AA1048" s="4"/>
      <c r="AB1048" s="4"/>
      <c r="AC1048" s="4"/>
    </row>
    <row r="1049" hidden="1" spans="1:29">
      <c r="A1049" s="1">
        <v>386</v>
      </c>
      <c r="B1049" s="3">
        <v>0</v>
      </c>
      <c r="C1049" s="3">
        <v>-69.13</v>
      </c>
      <c r="D1049" s="3">
        <v>-0.0124</v>
      </c>
      <c r="E1049" s="3">
        <v>0.9818</v>
      </c>
      <c r="F1049" s="3">
        <v>-0.5632</v>
      </c>
      <c r="G1049" s="3">
        <v>-0.0084</v>
      </c>
      <c r="H1049" s="1">
        <v>0</v>
      </c>
      <c r="I1049" s="3">
        <v>1.2233</v>
      </c>
      <c r="J1049" s="1">
        <v>5556</v>
      </c>
      <c r="K1049" s="1">
        <v>1</v>
      </c>
      <c r="L1049" s="1">
        <v>5</v>
      </c>
      <c r="M1049" s="1">
        <v>2</v>
      </c>
      <c r="S1049" s="4">
        <f t="shared" si="80"/>
        <v>0</v>
      </c>
      <c r="T1049" s="4">
        <f t="shared" si="81"/>
        <v>0</v>
      </c>
      <c r="U1049" s="4"/>
      <c r="V1049" s="4">
        <f>VLOOKUP(K1049,$AA$2:$AC$26,3)</f>
        <v>0.001414</v>
      </c>
      <c r="W1049" s="4">
        <f>VLOOKUP(L1049,$AA$2:$AC$26,2)</f>
        <v>0.44857</v>
      </c>
      <c r="X1049" s="4">
        <f t="shared" si="82"/>
        <v>63.427798</v>
      </c>
      <c r="Y1049" s="4">
        <f t="shared" si="83"/>
        <v>50.7422384</v>
      </c>
      <c r="Z1049" s="4">
        <f t="shared" si="84"/>
        <v>79.2847475</v>
      </c>
      <c r="AA1049" s="4"/>
      <c r="AB1049" s="4"/>
      <c r="AC1049" s="4"/>
    </row>
    <row r="1050" hidden="1" spans="1:29">
      <c r="A1050" s="1">
        <v>385</v>
      </c>
      <c r="B1050" s="3">
        <v>0</v>
      </c>
      <c r="C1050" s="3">
        <v>-168.6</v>
      </c>
      <c r="D1050" s="3">
        <v>-0.0304</v>
      </c>
      <c r="E1050" s="3">
        <v>0.9389</v>
      </c>
      <c r="F1050" s="3">
        <v>-0.776</v>
      </c>
      <c r="G1050" s="3">
        <v>-0.0287</v>
      </c>
      <c r="H1050" s="1">
        <v>0</v>
      </c>
      <c r="I1050" s="3">
        <v>2.1715</v>
      </c>
      <c r="J1050" s="1">
        <v>5554</v>
      </c>
      <c r="K1050" s="1">
        <v>0</v>
      </c>
      <c r="L1050" s="1">
        <v>5</v>
      </c>
      <c r="M1050" s="1">
        <v>2</v>
      </c>
      <c r="S1050" s="4">
        <f t="shared" si="80"/>
        <v>0</v>
      </c>
      <c r="T1050" s="4">
        <f t="shared" si="81"/>
        <v>0</v>
      </c>
      <c r="U1050" s="4"/>
      <c r="V1050" s="4">
        <f>VLOOKUP(K1050,$AA$2:$AC$26,3)</f>
        <v>0.001</v>
      </c>
      <c r="W1050" s="4">
        <f>VLOOKUP(L1050,$AA$2:$AC$26,2)</f>
        <v>0.44857</v>
      </c>
      <c r="X1050" s="4">
        <f t="shared" si="82"/>
        <v>44.857</v>
      </c>
      <c r="Y1050" s="4">
        <f t="shared" si="83"/>
        <v>35.8856</v>
      </c>
      <c r="Z1050" s="4">
        <f t="shared" si="84"/>
        <v>56.07125</v>
      </c>
      <c r="AA1050" s="4"/>
      <c r="AB1050" s="4"/>
      <c r="AC1050" s="4"/>
    </row>
    <row r="1051" hidden="1" spans="1:29">
      <c r="A1051" s="1">
        <v>384</v>
      </c>
      <c r="B1051" s="3">
        <v>0</v>
      </c>
      <c r="C1051" s="3">
        <v>-547.63</v>
      </c>
      <c r="D1051" s="3">
        <v>-0.7253</v>
      </c>
      <c r="E1051" s="3">
        <v>0.8769</v>
      </c>
      <c r="F1051" s="3">
        <v>-0.8236</v>
      </c>
      <c r="G1051" s="3">
        <v>-0.0601</v>
      </c>
      <c r="H1051" s="1">
        <v>0</v>
      </c>
      <c r="I1051" s="3">
        <v>6.5724</v>
      </c>
      <c r="J1051" s="1">
        <v>755</v>
      </c>
      <c r="K1051" s="1">
        <v>10</v>
      </c>
      <c r="L1051" s="1">
        <v>4</v>
      </c>
      <c r="M1051" s="1">
        <v>2</v>
      </c>
      <c r="S1051" s="4">
        <f t="shared" si="80"/>
        <v>0</v>
      </c>
      <c r="T1051" s="4">
        <f t="shared" si="81"/>
        <v>0</v>
      </c>
      <c r="U1051" s="4"/>
      <c r="V1051" s="4">
        <f>VLOOKUP(K1051,$AA$2:$AC$26,3)</f>
        <v>0</v>
      </c>
      <c r="W1051" s="4">
        <f>VLOOKUP(L1051,$AA$2:$AC$26,2)</f>
        <v>0.39773</v>
      </c>
      <c r="X1051" s="4">
        <f t="shared" si="82"/>
        <v>0</v>
      </c>
      <c r="Y1051" s="4">
        <f t="shared" si="83"/>
        <v>0</v>
      </c>
      <c r="Z1051" s="4">
        <f t="shared" si="84"/>
        <v>0</v>
      </c>
      <c r="AA1051" s="4"/>
      <c r="AB1051" s="4"/>
      <c r="AC1051" s="4"/>
    </row>
    <row r="1052" hidden="1" spans="1:29">
      <c r="A1052" s="1">
        <v>383</v>
      </c>
      <c r="B1052" s="3">
        <v>0</v>
      </c>
      <c r="C1052" s="3">
        <v>-541.3</v>
      </c>
      <c r="D1052" s="3">
        <v>-0.1829</v>
      </c>
      <c r="E1052" s="3">
        <v>0.9587</v>
      </c>
      <c r="F1052" s="3">
        <v>-0.7678</v>
      </c>
      <c r="G1052" s="3">
        <v>-0.0188</v>
      </c>
      <c r="H1052" s="1">
        <v>0</v>
      </c>
      <c r="I1052" s="3">
        <v>6.9367</v>
      </c>
      <c r="J1052" s="1">
        <v>2959</v>
      </c>
      <c r="K1052" s="1">
        <v>9</v>
      </c>
      <c r="L1052" s="1">
        <v>4</v>
      </c>
      <c r="M1052" s="1">
        <v>2</v>
      </c>
      <c r="S1052" s="4">
        <f t="shared" si="80"/>
        <v>0</v>
      </c>
      <c r="T1052" s="4">
        <f t="shared" si="81"/>
        <v>0</v>
      </c>
      <c r="U1052" s="4"/>
      <c r="V1052" s="4">
        <f>VLOOKUP(K1052,$AA$2:$AC$26,3)</f>
        <v>0.009434</v>
      </c>
      <c r="W1052" s="4">
        <f>VLOOKUP(L1052,$AA$2:$AC$26,2)</f>
        <v>0.39773</v>
      </c>
      <c r="X1052" s="4">
        <f t="shared" si="82"/>
        <v>375.218482</v>
      </c>
      <c r="Y1052" s="4">
        <f t="shared" si="83"/>
        <v>300.1747856</v>
      </c>
      <c r="Z1052" s="4">
        <f t="shared" si="84"/>
        <v>469.0231025</v>
      </c>
      <c r="AA1052" s="4"/>
      <c r="AB1052" s="4"/>
      <c r="AC1052" s="4"/>
    </row>
    <row r="1053" hidden="1" spans="1:29">
      <c r="A1053" s="1">
        <v>382</v>
      </c>
      <c r="B1053" s="3">
        <v>0</v>
      </c>
      <c r="C1053" s="3">
        <v>-505.83</v>
      </c>
      <c r="D1053" s="3">
        <v>-0.1499</v>
      </c>
      <c r="E1053" s="3">
        <v>0.9569</v>
      </c>
      <c r="F1053" s="3">
        <v>-0.7734</v>
      </c>
      <c r="G1053" s="3">
        <v>-0.0197</v>
      </c>
      <c r="H1053" s="1">
        <v>0</v>
      </c>
      <c r="I1053" s="3">
        <v>6.445</v>
      </c>
      <c r="J1053" s="1">
        <v>3374</v>
      </c>
      <c r="K1053" s="1">
        <v>8</v>
      </c>
      <c r="L1053" s="1">
        <v>4</v>
      </c>
      <c r="M1053" s="1">
        <v>2</v>
      </c>
      <c r="S1053" s="4">
        <f t="shared" si="80"/>
        <v>0</v>
      </c>
      <c r="T1053" s="4">
        <f t="shared" si="81"/>
        <v>0</v>
      </c>
      <c r="U1053" s="4"/>
      <c r="V1053" s="4">
        <f>VLOOKUP(K1053,$AA$2:$AC$26,3)</f>
        <v>0.007416</v>
      </c>
      <c r="W1053" s="4">
        <f>VLOOKUP(L1053,$AA$2:$AC$26,2)</f>
        <v>0.39773</v>
      </c>
      <c r="X1053" s="4">
        <f t="shared" si="82"/>
        <v>294.956568</v>
      </c>
      <c r="Y1053" s="4">
        <f t="shared" si="83"/>
        <v>235.9652544</v>
      </c>
      <c r="Z1053" s="4">
        <f t="shared" si="84"/>
        <v>368.69571</v>
      </c>
      <c r="AA1053" s="4"/>
      <c r="AB1053" s="4"/>
      <c r="AC1053" s="4"/>
    </row>
    <row r="1054" hidden="1" spans="1:29">
      <c r="A1054" s="1">
        <v>380</v>
      </c>
      <c r="B1054" s="3">
        <v>0</v>
      </c>
      <c r="C1054" s="3">
        <v>-30.48</v>
      </c>
      <c r="D1054" s="3">
        <v>-0.0055</v>
      </c>
      <c r="E1054" s="3">
        <v>0.9973</v>
      </c>
      <c r="F1054" s="3">
        <v>-0.064</v>
      </c>
      <c r="G1054" s="3">
        <v>-0.001</v>
      </c>
      <c r="H1054" s="1">
        <v>0</v>
      </c>
      <c r="I1054" s="3">
        <v>4.7287</v>
      </c>
      <c r="J1054" s="1">
        <v>5578</v>
      </c>
      <c r="K1054" s="1">
        <v>6</v>
      </c>
      <c r="L1054" s="1">
        <v>4</v>
      </c>
      <c r="M1054" s="1">
        <v>2</v>
      </c>
      <c r="S1054" s="4">
        <f t="shared" si="80"/>
        <v>0</v>
      </c>
      <c r="T1054" s="4">
        <f t="shared" si="81"/>
        <v>0</v>
      </c>
      <c r="U1054" s="4"/>
      <c r="V1054" s="4">
        <f>VLOOKUP(K1054,$AA$2:$AC$26,3)</f>
        <v>0.004583</v>
      </c>
      <c r="W1054" s="4">
        <f>VLOOKUP(L1054,$AA$2:$AC$26,2)</f>
        <v>0.39773</v>
      </c>
      <c r="X1054" s="4">
        <f t="shared" si="82"/>
        <v>182.279659</v>
      </c>
      <c r="Y1054" s="4">
        <f t="shared" si="83"/>
        <v>145.8237272</v>
      </c>
      <c r="Z1054" s="4">
        <f t="shared" si="84"/>
        <v>227.84957375</v>
      </c>
      <c r="AA1054" s="4"/>
      <c r="AB1054" s="4"/>
      <c r="AC1054" s="4"/>
    </row>
    <row r="1055" hidden="1" spans="1:29">
      <c r="A1055" s="1">
        <v>379</v>
      </c>
      <c r="B1055" s="3">
        <v>0</v>
      </c>
      <c r="C1055" s="3">
        <v>-114.93</v>
      </c>
      <c r="D1055" s="3">
        <v>-0.0206</v>
      </c>
      <c r="E1055" s="3">
        <v>0.9871</v>
      </c>
      <c r="F1055" s="3">
        <v>-0.2918</v>
      </c>
      <c r="G1055" s="3">
        <v>-0.0056</v>
      </c>
      <c r="H1055" s="1">
        <v>0</v>
      </c>
      <c r="I1055" s="3">
        <v>3.9084</v>
      </c>
      <c r="J1055" s="1">
        <v>5575</v>
      </c>
      <c r="K1055" s="1">
        <v>5</v>
      </c>
      <c r="L1055" s="1">
        <v>4</v>
      </c>
      <c r="M1055" s="1">
        <v>2</v>
      </c>
      <c r="S1055" s="4">
        <f t="shared" si="80"/>
        <v>0</v>
      </c>
      <c r="T1055" s="4">
        <f t="shared" si="81"/>
        <v>0</v>
      </c>
      <c r="U1055" s="4"/>
      <c r="V1055" s="4">
        <f>VLOOKUP(K1055,$AA$2:$AC$26,3)</f>
        <v>0.003606</v>
      </c>
      <c r="W1055" s="4">
        <f>VLOOKUP(L1055,$AA$2:$AC$26,2)</f>
        <v>0.39773</v>
      </c>
      <c r="X1055" s="4">
        <f t="shared" si="82"/>
        <v>143.421438</v>
      </c>
      <c r="Y1055" s="4">
        <f t="shared" si="83"/>
        <v>114.7371504</v>
      </c>
      <c r="Z1055" s="4">
        <f t="shared" si="84"/>
        <v>179.2767975</v>
      </c>
      <c r="AA1055" s="4"/>
      <c r="AB1055" s="4"/>
      <c r="AC1055" s="4"/>
    </row>
    <row r="1056" hidden="1" spans="1:29">
      <c r="A1056" s="1">
        <v>377</v>
      </c>
      <c r="B1056" s="3">
        <v>0</v>
      </c>
      <c r="C1056" s="3">
        <v>-0.03</v>
      </c>
      <c r="D1056" s="3">
        <v>0</v>
      </c>
      <c r="E1056" s="3">
        <v>1</v>
      </c>
      <c r="F1056" s="3">
        <v>-0.0002</v>
      </c>
      <c r="G1056" s="3">
        <v>0.0001</v>
      </c>
      <c r="H1056" s="1">
        <v>0</v>
      </c>
      <c r="I1056" s="3">
        <v>1.9583</v>
      </c>
      <c r="J1056" s="1">
        <v>5566</v>
      </c>
      <c r="K1056" s="1">
        <v>3</v>
      </c>
      <c r="L1056" s="1">
        <v>4</v>
      </c>
      <c r="M1056" s="1">
        <v>2</v>
      </c>
      <c r="S1056" s="4">
        <f t="shared" si="80"/>
        <v>0</v>
      </c>
      <c r="T1056" s="4">
        <f t="shared" si="81"/>
        <v>0</v>
      </c>
      <c r="U1056" s="4"/>
      <c r="V1056" s="4">
        <f>VLOOKUP(K1056,$AA$2:$AC$26,3)</f>
        <v>0.002236</v>
      </c>
      <c r="W1056" s="4">
        <f>VLOOKUP(L1056,$AA$2:$AC$26,2)</f>
        <v>0.39773</v>
      </c>
      <c r="X1056" s="4">
        <f t="shared" si="82"/>
        <v>88.932428</v>
      </c>
      <c r="Y1056" s="4">
        <f t="shared" si="83"/>
        <v>71.1459424</v>
      </c>
      <c r="Z1056" s="4">
        <f t="shared" si="84"/>
        <v>111.165535</v>
      </c>
      <c r="AA1056" s="4"/>
      <c r="AB1056" s="4"/>
      <c r="AC1056" s="4"/>
    </row>
    <row r="1057" hidden="1" spans="1:29">
      <c r="A1057" s="1">
        <v>375</v>
      </c>
      <c r="B1057" s="3">
        <v>0</v>
      </c>
      <c r="C1057" s="3">
        <v>-77.56</v>
      </c>
      <c r="D1057" s="3">
        <v>-0.014</v>
      </c>
      <c r="E1057" s="3">
        <v>0.9778</v>
      </c>
      <c r="F1057" s="3">
        <v>-0.549</v>
      </c>
      <c r="G1057" s="3">
        <v>-0.01</v>
      </c>
      <c r="H1057" s="1">
        <v>0</v>
      </c>
      <c r="I1057" s="3">
        <v>1.4126</v>
      </c>
      <c r="J1057" s="1">
        <v>5555</v>
      </c>
      <c r="K1057" s="1">
        <v>1</v>
      </c>
      <c r="L1057" s="1">
        <v>4</v>
      </c>
      <c r="M1057" s="1">
        <v>2</v>
      </c>
      <c r="S1057" s="4">
        <f t="shared" si="80"/>
        <v>0</v>
      </c>
      <c r="T1057" s="4">
        <f t="shared" si="81"/>
        <v>0</v>
      </c>
      <c r="U1057" s="4"/>
      <c r="V1057" s="4">
        <f>VLOOKUP(K1057,$AA$2:$AC$26,3)</f>
        <v>0.001414</v>
      </c>
      <c r="W1057" s="4">
        <f>VLOOKUP(L1057,$AA$2:$AC$26,2)</f>
        <v>0.39773</v>
      </c>
      <c r="X1057" s="4">
        <f t="shared" si="82"/>
        <v>56.239022</v>
      </c>
      <c r="Y1057" s="4">
        <f t="shared" si="83"/>
        <v>44.9912176</v>
      </c>
      <c r="Z1057" s="4">
        <f t="shared" si="84"/>
        <v>70.2987775</v>
      </c>
      <c r="AA1057" s="4"/>
      <c r="AB1057" s="4"/>
      <c r="AC1057" s="4"/>
    </row>
    <row r="1058" hidden="1" spans="1:29">
      <c r="A1058" s="1">
        <v>374</v>
      </c>
      <c r="B1058" s="3">
        <v>0</v>
      </c>
      <c r="C1058" s="3">
        <v>-230.76</v>
      </c>
      <c r="D1058" s="3">
        <v>-0.0416</v>
      </c>
      <c r="E1058" s="3">
        <v>0.9107</v>
      </c>
      <c r="F1058" s="3">
        <v>-0.975</v>
      </c>
      <c r="G1058" s="3">
        <v>-0.0416</v>
      </c>
      <c r="H1058" s="1">
        <v>0</v>
      </c>
      <c r="I1058" s="3">
        <v>2.3658</v>
      </c>
      <c r="J1058" s="1">
        <v>5553</v>
      </c>
      <c r="K1058" s="1">
        <v>0</v>
      </c>
      <c r="L1058" s="1">
        <v>4</v>
      </c>
      <c r="M1058" s="1">
        <v>2</v>
      </c>
      <c r="S1058" s="4">
        <f t="shared" si="80"/>
        <v>0</v>
      </c>
      <c r="T1058" s="4">
        <f t="shared" si="81"/>
        <v>0</v>
      </c>
      <c r="U1058" s="4"/>
      <c r="V1058" s="4">
        <f>VLOOKUP(K1058,$AA$2:$AC$26,3)</f>
        <v>0.001</v>
      </c>
      <c r="W1058" s="4">
        <f>VLOOKUP(L1058,$AA$2:$AC$26,2)</f>
        <v>0.39773</v>
      </c>
      <c r="X1058" s="4">
        <f t="shared" si="82"/>
        <v>39.773</v>
      </c>
      <c r="Y1058" s="4">
        <f t="shared" si="83"/>
        <v>31.8184</v>
      </c>
      <c r="Z1058" s="4">
        <f t="shared" si="84"/>
        <v>49.71625</v>
      </c>
      <c r="AA1058" s="4"/>
      <c r="AB1058" s="4"/>
      <c r="AC1058" s="4"/>
    </row>
    <row r="1059" hidden="1" spans="1:29">
      <c r="A1059" s="1">
        <v>373</v>
      </c>
      <c r="B1059" s="3">
        <v>0</v>
      </c>
      <c r="C1059" s="3">
        <v>-2724.99</v>
      </c>
      <c r="D1059" s="3">
        <v>-1.9789</v>
      </c>
      <c r="E1059" s="3">
        <v>0.8623</v>
      </c>
      <c r="F1059" s="3">
        <v>-0.3755</v>
      </c>
      <c r="G1059" s="3">
        <v>-0.0671</v>
      </c>
      <c r="H1059" s="1">
        <v>0</v>
      </c>
      <c r="I1059" s="3">
        <v>50.3104</v>
      </c>
      <c r="J1059" s="1">
        <v>1377</v>
      </c>
      <c r="K1059" s="1">
        <v>10</v>
      </c>
      <c r="L1059" s="1">
        <v>20</v>
      </c>
      <c r="M1059" s="1">
        <v>1</v>
      </c>
      <c r="S1059" s="4">
        <f t="shared" si="80"/>
        <v>0</v>
      </c>
      <c r="T1059" s="4">
        <f t="shared" si="81"/>
        <v>0</v>
      </c>
      <c r="U1059" s="4"/>
      <c r="V1059" s="4">
        <f>VLOOKUP(K1059,$AA$2:$AC$26,3)</f>
        <v>0</v>
      </c>
      <c r="W1059" s="4">
        <f>VLOOKUP(L1059,$AA$2:$AC$26,2)</f>
        <v>2.51428</v>
      </c>
      <c r="X1059" s="4">
        <f t="shared" si="82"/>
        <v>0</v>
      </c>
      <c r="Y1059" s="4">
        <f t="shared" si="83"/>
        <v>0</v>
      </c>
      <c r="Z1059" s="4">
        <f t="shared" si="84"/>
        <v>0</v>
      </c>
      <c r="AA1059" s="4"/>
      <c r="AB1059" s="4"/>
      <c r="AC1059" s="4"/>
    </row>
    <row r="1060" hidden="1" spans="1:29">
      <c r="A1060" s="1">
        <v>372</v>
      </c>
      <c r="B1060" s="3">
        <v>0</v>
      </c>
      <c r="C1060" s="3">
        <v>-585.45</v>
      </c>
      <c r="D1060" s="3">
        <v>-1.7741</v>
      </c>
      <c r="E1060" s="3">
        <v>0.8423</v>
      </c>
      <c r="F1060" s="3">
        <v>-0.2645</v>
      </c>
      <c r="G1060" s="3">
        <v>-0.0732</v>
      </c>
      <c r="H1060" s="1">
        <v>0</v>
      </c>
      <c r="I1060" s="3">
        <v>20.1987</v>
      </c>
      <c r="J1060" s="1">
        <v>330</v>
      </c>
      <c r="K1060" s="1">
        <v>9</v>
      </c>
      <c r="L1060" s="1">
        <v>20</v>
      </c>
      <c r="M1060" s="1">
        <v>1</v>
      </c>
      <c r="S1060" s="4">
        <f t="shared" si="80"/>
        <v>0</v>
      </c>
      <c r="T1060" s="4">
        <f t="shared" si="81"/>
        <v>0</v>
      </c>
      <c r="U1060" s="4"/>
      <c r="V1060" s="4">
        <f>VLOOKUP(K1060,$AA$2:$AC$26,3)</f>
        <v>0.009434</v>
      </c>
      <c r="W1060" s="4">
        <f>VLOOKUP(L1060,$AA$2:$AC$26,2)</f>
        <v>2.51428</v>
      </c>
      <c r="X1060" s="4">
        <f t="shared" si="82"/>
        <v>2371.971752</v>
      </c>
      <c r="Y1060" s="4">
        <f t="shared" si="83"/>
        <v>1897.5774016</v>
      </c>
      <c r="Z1060" s="4">
        <f t="shared" si="84"/>
        <v>2964.96469</v>
      </c>
      <c r="AA1060" s="4"/>
      <c r="AB1060" s="4"/>
      <c r="AC1060" s="4"/>
    </row>
    <row r="1061" hidden="1" spans="1:29">
      <c r="A1061" s="1">
        <v>371</v>
      </c>
      <c r="B1061" s="3">
        <v>0</v>
      </c>
      <c r="C1061" s="3">
        <v>-735.07</v>
      </c>
      <c r="D1061" s="3">
        <v>-2.2828</v>
      </c>
      <c r="E1061" s="3">
        <v>0.7473</v>
      </c>
      <c r="F1061" s="3">
        <v>-0.4158</v>
      </c>
      <c r="G1061" s="3">
        <v>-0.1327</v>
      </c>
      <c r="H1061" s="1">
        <v>0</v>
      </c>
      <c r="I1061" s="3">
        <v>16.1008</v>
      </c>
      <c r="J1061" s="1">
        <v>322</v>
      </c>
      <c r="K1061" s="1">
        <v>8</v>
      </c>
      <c r="L1061" s="1">
        <v>20</v>
      </c>
      <c r="M1061" s="1">
        <v>1</v>
      </c>
      <c r="S1061" s="4">
        <f t="shared" si="80"/>
        <v>0</v>
      </c>
      <c r="T1061" s="4">
        <f t="shared" si="81"/>
        <v>0</v>
      </c>
      <c r="U1061" s="4"/>
      <c r="V1061" s="4">
        <f>VLOOKUP(K1061,$AA$2:$AC$26,3)</f>
        <v>0.007416</v>
      </c>
      <c r="W1061" s="4">
        <f>VLOOKUP(L1061,$AA$2:$AC$26,2)</f>
        <v>2.51428</v>
      </c>
      <c r="X1061" s="4">
        <f t="shared" si="82"/>
        <v>1864.590048</v>
      </c>
      <c r="Y1061" s="4">
        <f t="shared" si="83"/>
        <v>1491.6720384</v>
      </c>
      <c r="Z1061" s="4">
        <f t="shared" si="84"/>
        <v>2330.73756</v>
      </c>
      <c r="AA1061" s="4"/>
      <c r="AB1061" s="4"/>
      <c r="AC1061" s="4"/>
    </row>
    <row r="1062" hidden="1" spans="1:29">
      <c r="A1062" s="1">
        <v>363</v>
      </c>
      <c r="B1062" s="3">
        <v>0</v>
      </c>
      <c r="C1062" s="3">
        <v>-115.42</v>
      </c>
      <c r="D1062" s="3">
        <v>-0.0147</v>
      </c>
      <c r="E1062" s="3">
        <v>0.9869</v>
      </c>
      <c r="F1062" s="3">
        <v>-0.44</v>
      </c>
      <c r="G1062" s="3">
        <v>-0.0058</v>
      </c>
      <c r="H1062" s="1">
        <v>0</v>
      </c>
      <c r="I1062" s="3">
        <v>2.618</v>
      </c>
      <c r="J1062" s="1">
        <v>7831</v>
      </c>
      <c r="K1062" s="1">
        <v>0</v>
      </c>
      <c r="L1062" s="1">
        <v>20</v>
      </c>
      <c r="M1062" s="1">
        <v>1</v>
      </c>
      <c r="S1062" s="4">
        <f t="shared" si="80"/>
        <v>0</v>
      </c>
      <c r="T1062" s="4">
        <f t="shared" si="81"/>
        <v>0</v>
      </c>
      <c r="U1062" s="4"/>
      <c r="V1062" s="4">
        <f>VLOOKUP(K1062,$AA$2:$AC$26,3)</f>
        <v>0.001</v>
      </c>
      <c r="W1062" s="4">
        <f>VLOOKUP(L1062,$AA$2:$AC$26,2)</f>
        <v>2.51428</v>
      </c>
      <c r="X1062" s="4">
        <f t="shared" si="82"/>
        <v>251.428</v>
      </c>
      <c r="Y1062" s="4">
        <f t="shared" si="83"/>
        <v>201.1424</v>
      </c>
      <c r="Z1062" s="4">
        <f t="shared" si="84"/>
        <v>314.285</v>
      </c>
      <c r="AA1062" s="4"/>
      <c r="AB1062" s="4"/>
      <c r="AC1062" s="4"/>
    </row>
    <row r="1063" hidden="1" spans="1:29">
      <c r="A1063" s="1">
        <v>362</v>
      </c>
      <c r="B1063" s="3">
        <v>0</v>
      </c>
      <c r="C1063" s="3">
        <v>-521.82</v>
      </c>
      <c r="D1063" s="3">
        <v>-1.8771</v>
      </c>
      <c r="E1063" s="3">
        <v>0.863</v>
      </c>
      <c r="F1063" s="3">
        <v>-0.2182</v>
      </c>
      <c r="G1063" s="3">
        <v>-0.0606</v>
      </c>
      <c r="H1063" s="1">
        <v>0</v>
      </c>
      <c r="I1063" s="3">
        <v>22.251</v>
      </c>
      <c r="J1063" s="1">
        <v>278</v>
      </c>
      <c r="K1063" s="1">
        <v>10</v>
      </c>
      <c r="L1063" s="1">
        <v>19</v>
      </c>
      <c r="M1063" s="1">
        <v>1</v>
      </c>
      <c r="S1063" s="4">
        <f t="shared" si="80"/>
        <v>0</v>
      </c>
      <c r="T1063" s="4">
        <f t="shared" si="81"/>
        <v>0</v>
      </c>
      <c r="U1063" s="4"/>
      <c r="V1063" s="4">
        <f>VLOOKUP(K1063,$AA$2:$AC$26,3)</f>
        <v>0</v>
      </c>
      <c r="W1063" s="4">
        <f>VLOOKUP(L1063,$AA$2:$AC$26,2)</f>
        <v>2.22929</v>
      </c>
      <c r="X1063" s="4">
        <f t="shared" si="82"/>
        <v>0</v>
      </c>
      <c r="Y1063" s="4">
        <f t="shared" si="83"/>
        <v>0</v>
      </c>
      <c r="Z1063" s="4">
        <f t="shared" si="84"/>
        <v>0</v>
      </c>
      <c r="AA1063" s="4"/>
      <c r="AB1063" s="4"/>
      <c r="AC1063" s="4"/>
    </row>
    <row r="1064" hidden="1" spans="1:29">
      <c r="A1064" s="1">
        <v>361</v>
      </c>
      <c r="B1064" s="3">
        <v>0</v>
      </c>
      <c r="C1064" s="3">
        <v>-622.87</v>
      </c>
      <c r="D1064" s="3">
        <v>-2.201</v>
      </c>
      <c r="E1064" s="3">
        <v>0.7995</v>
      </c>
      <c r="F1064" s="3">
        <v>-0.2979</v>
      </c>
      <c r="G1064" s="3">
        <v>-0.1008</v>
      </c>
      <c r="H1064" s="1">
        <v>0</v>
      </c>
      <c r="I1064" s="3">
        <v>18.9875</v>
      </c>
      <c r="J1064" s="1">
        <v>283</v>
      </c>
      <c r="K1064" s="1">
        <v>9</v>
      </c>
      <c r="L1064" s="1">
        <v>19</v>
      </c>
      <c r="M1064" s="1">
        <v>1</v>
      </c>
      <c r="S1064" s="4">
        <f t="shared" si="80"/>
        <v>0</v>
      </c>
      <c r="T1064" s="4">
        <f t="shared" si="81"/>
        <v>0</v>
      </c>
      <c r="U1064" s="4"/>
      <c r="V1064" s="4">
        <f>VLOOKUP(K1064,$AA$2:$AC$26,3)</f>
        <v>0.009434</v>
      </c>
      <c r="W1064" s="4">
        <f>VLOOKUP(L1064,$AA$2:$AC$26,2)</f>
        <v>2.22929</v>
      </c>
      <c r="X1064" s="4">
        <f t="shared" si="82"/>
        <v>2103.112186</v>
      </c>
      <c r="Y1064" s="4">
        <f t="shared" si="83"/>
        <v>1682.4897488</v>
      </c>
      <c r="Z1064" s="4">
        <f t="shared" si="84"/>
        <v>2628.8902325</v>
      </c>
      <c r="AA1064" s="4"/>
      <c r="AB1064" s="4"/>
      <c r="AC1064" s="4"/>
    </row>
    <row r="1065" hidden="1" spans="1:29">
      <c r="A1065" s="1">
        <v>360</v>
      </c>
      <c r="B1065" s="3">
        <v>0</v>
      </c>
      <c r="C1065" s="3">
        <v>-798.36</v>
      </c>
      <c r="D1065" s="3">
        <v>-1.8062</v>
      </c>
      <c r="E1065" s="3">
        <v>0.7926</v>
      </c>
      <c r="F1065" s="3">
        <v>-0.4888</v>
      </c>
      <c r="G1065" s="3">
        <v>-0.1077</v>
      </c>
      <c r="H1065" s="1">
        <v>0</v>
      </c>
      <c r="I1065" s="3">
        <v>15.0866</v>
      </c>
      <c r="J1065" s="1">
        <v>442</v>
      </c>
      <c r="K1065" s="1">
        <v>8</v>
      </c>
      <c r="L1065" s="1">
        <v>19</v>
      </c>
      <c r="M1065" s="1">
        <v>1</v>
      </c>
      <c r="S1065" s="4">
        <f t="shared" si="80"/>
        <v>0</v>
      </c>
      <c r="T1065" s="4">
        <f t="shared" si="81"/>
        <v>0</v>
      </c>
      <c r="U1065" s="4"/>
      <c r="V1065" s="4">
        <f>VLOOKUP(K1065,$AA$2:$AC$26,3)</f>
        <v>0.007416</v>
      </c>
      <c r="W1065" s="4">
        <f>VLOOKUP(L1065,$AA$2:$AC$26,2)</f>
        <v>2.22929</v>
      </c>
      <c r="X1065" s="4">
        <f t="shared" si="82"/>
        <v>1653.241464</v>
      </c>
      <c r="Y1065" s="4">
        <f t="shared" si="83"/>
        <v>1322.5931712</v>
      </c>
      <c r="Z1065" s="4">
        <f t="shared" si="84"/>
        <v>2066.55183</v>
      </c>
      <c r="AA1065" s="4"/>
      <c r="AB1065" s="4"/>
      <c r="AC1065" s="4"/>
    </row>
    <row r="1066" hidden="1" spans="1:29">
      <c r="A1066" s="1">
        <v>353</v>
      </c>
      <c r="B1066" s="3">
        <v>0</v>
      </c>
      <c r="C1066" s="3">
        <v>-37.7</v>
      </c>
      <c r="D1066" s="3">
        <v>-0.0048</v>
      </c>
      <c r="E1066" s="3">
        <v>0.9968</v>
      </c>
      <c r="F1066" s="3">
        <v>-0.0971</v>
      </c>
      <c r="G1066" s="3">
        <v>-0.0013</v>
      </c>
      <c r="H1066" s="1">
        <v>0</v>
      </c>
      <c r="I1066" s="3">
        <v>3.7738</v>
      </c>
      <c r="J1066" s="1">
        <v>7834</v>
      </c>
      <c r="K1066" s="1">
        <v>1</v>
      </c>
      <c r="L1066" s="1">
        <v>19</v>
      </c>
      <c r="M1066" s="1">
        <v>1</v>
      </c>
      <c r="S1066" s="4">
        <f t="shared" si="80"/>
        <v>0</v>
      </c>
      <c r="T1066" s="4">
        <f t="shared" si="81"/>
        <v>0</v>
      </c>
      <c r="U1066" s="4"/>
      <c r="V1066" s="4">
        <f>VLOOKUP(K1066,$AA$2:$AC$26,3)</f>
        <v>0.001414</v>
      </c>
      <c r="W1066" s="4">
        <f>VLOOKUP(L1066,$AA$2:$AC$26,2)</f>
        <v>2.22929</v>
      </c>
      <c r="X1066" s="4">
        <f t="shared" si="82"/>
        <v>315.221606</v>
      </c>
      <c r="Y1066" s="4">
        <f t="shared" si="83"/>
        <v>252.1772848</v>
      </c>
      <c r="Z1066" s="4">
        <f t="shared" si="84"/>
        <v>394.0270075</v>
      </c>
      <c r="AA1066" s="4"/>
      <c r="AB1066" s="4"/>
      <c r="AC1066" s="4"/>
    </row>
    <row r="1067" hidden="1" spans="1:29">
      <c r="A1067" s="1">
        <v>352</v>
      </c>
      <c r="B1067" s="3">
        <v>0</v>
      </c>
      <c r="C1067" s="3">
        <v>-49.26</v>
      </c>
      <c r="D1067" s="3">
        <v>-0.0063</v>
      </c>
      <c r="E1067" s="3">
        <v>0.9942</v>
      </c>
      <c r="F1067" s="3">
        <v>-0.1824</v>
      </c>
      <c r="G1067" s="3">
        <v>-0.0026</v>
      </c>
      <c r="H1067" s="1">
        <v>0</v>
      </c>
      <c r="I1067" s="3">
        <v>2.6506</v>
      </c>
      <c r="J1067" s="1">
        <v>7831</v>
      </c>
      <c r="K1067" s="1">
        <v>0</v>
      </c>
      <c r="L1067" s="1">
        <v>19</v>
      </c>
      <c r="M1067" s="1">
        <v>1</v>
      </c>
      <c r="S1067" s="4">
        <f t="shared" si="80"/>
        <v>0</v>
      </c>
      <c r="T1067" s="4">
        <f t="shared" si="81"/>
        <v>0</v>
      </c>
      <c r="U1067" s="4"/>
      <c r="V1067" s="4">
        <f>VLOOKUP(K1067,$AA$2:$AC$26,3)</f>
        <v>0.001</v>
      </c>
      <c r="W1067" s="4">
        <f>VLOOKUP(L1067,$AA$2:$AC$26,2)</f>
        <v>2.22929</v>
      </c>
      <c r="X1067" s="4">
        <f t="shared" si="82"/>
        <v>222.929</v>
      </c>
      <c r="Y1067" s="4">
        <f t="shared" si="83"/>
        <v>178.3432</v>
      </c>
      <c r="Z1067" s="4">
        <f t="shared" si="84"/>
        <v>278.66125</v>
      </c>
      <c r="AA1067" s="4"/>
      <c r="AB1067" s="4"/>
      <c r="AC1067" s="4"/>
    </row>
    <row r="1068" hidden="1" spans="1:29">
      <c r="A1068" s="1">
        <v>351</v>
      </c>
      <c r="B1068" s="3">
        <v>0</v>
      </c>
      <c r="C1068" s="3">
        <v>-837.87</v>
      </c>
      <c r="D1068" s="3">
        <v>-3.0139</v>
      </c>
      <c r="E1068" s="3">
        <v>0.7789</v>
      </c>
      <c r="F1068" s="3">
        <v>-0.3948</v>
      </c>
      <c r="G1068" s="3">
        <v>-0.1099</v>
      </c>
      <c r="H1068" s="1">
        <v>0</v>
      </c>
      <c r="I1068" s="3">
        <v>19.8891</v>
      </c>
      <c r="J1068" s="1">
        <v>278</v>
      </c>
      <c r="K1068" s="1">
        <v>10</v>
      </c>
      <c r="L1068" s="1">
        <v>18</v>
      </c>
      <c r="M1068" s="1">
        <v>1</v>
      </c>
      <c r="S1068" s="4">
        <f t="shared" si="80"/>
        <v>0</v>
      </c>
      <c r="T1068" s="4">
        <f t="shared" si="81"/>
        <v>0</v>
      </c>
      <c r="U1068" s="4"/>
      <c r="V1068" s="4">
        <f>VLOOKUP(K1068,$AA$2:$AC$26,3)</f>
        <v>0</v>
      </c>
      <c r="W1068" s="4">
        <f>VLOOKUP(L1068,$AA$2:$AC$26,2)</f>
        <v>1.9766</v>
      </c>
      <c r="X1068" s="4">
        <f t="shared" si="82"/>
        <v>0</v>
      </c>
      <c r="Y1068" s="4">
        <f t="shared" si="83"/>
        <v>0</v>
      </c>
      <c r="Z1068" s="4">
        <f t="shared" si="84"/>
        <v>0</v>
      </c>
      <c r="AA1068" s="4"/>
      <c r="AB1068" s="4"/>
      <c r="AC1068" s="4"/>
    </row>
    <row r="1069" hidden="1" spans="1:29">
      <c r="A1069" s="1">
        <v>350</v>
      </c>
      <c r="B1069" s="3">
        <v>0</v>
      </c>
      <c r="C1069" s="3">
        <v>-632.32</v>
      </c>
      <c r="D1069" s="3">
        <v>-2.2343</v>
      </c>
      <c r="E1069" s="3">
        <v>0.79</v>
      </c>
      <c r="F1069" s="3">
        <v>-0.3632</v>
      </c>
      <c r="G1069" s="3">
        <v>-0.1096</v>
      </c>
      <c r="H1069" s="1">
        <v>0</v>
      </c>
      <c r="I1069" s="3">
        <v>16.049</v>
      </c>
      <c r="J1069" s="1">
        <v>283</v>
      </c>
      <c r="K1069" s="1">
        <v>9</v>
      </c>
      <c r="L1069" s="1">
        <v>18</v>
      </c>
      <c r="M1069" s="1">
        <v>1</v>
      </c>
      <c r="S1069" s="4">
        <f t="shared" si="80"/>
        <v>0</v>
      </c>
      <c r="T1069" s="4">
        <f t="shared" si="81"/>
        <v>0</v>
      </c>
      <c r="U1069" s="4"/>
      <c r="V1069" s="4">
        <f>VLOOKUP(K1069,$AA$2:$AC$26,3)</f>
        <v>0.009434</v>
      </c>
      <c r="W1069" s="4">
        <f>VLOOKUP(L1069,$AA$2:$AC$26,2)</f>
        <v>1.9766</v>
      </c>
      <c r="X1069" s="4">
        <f t="shared" si="82"/>
        <v>1864.72444</v>
      </c>
      <c r="Y1069" s="4">
        <f t="shared" si="83"/>
        <v>1491.779552</v>
      </c>
      <c r="Z1069" s="4">
        <f t="shared" si="84"/>
        <v>2330.90555</v>
      </c>
      <c r="AA1069" s="4"/>
      <c r="AB1069" s="4"/>
      <c r="AC1069" s="4"/>
    </row>
    <row r="1070" hidden="1" spans="1:29">
      <c r="A1070" s="1">
        <v>342</v>
      </c>
      <c r="B1070" s="3">
        <v>0</v>
      </c>
      <c r="C1070" s="3">
        <v>-120.43</v>
      </c>
      <c r="D1070" s="3">
        <v>-0.0154</v>
      </c>
      <c r="E1070" s="3">
        <v>0.9895</v>
      </c>
      <c r="F1070" s="3">
        <v>-0.2801</v>
      </c>
      <c r="G1070" s="3">
        <v>-0.0048</v>
      </c>
      <c r="H1070" s="1">
        <v>0</v>
      </c>
      <c r="I1070" s="3">
        <v>4.1999</v>
      </c>
      <c r="J1070" s="1">
        <v>7833</v>
      </c>
      <c r="K1070" s="1">
        <v>1</v>
      </c>
      <c r="L1070" s="1">
        <v>18</v>
      </c>
      <c r="M1070" s="1">
        <v>1</v>
      </c>
      <c r="S1070" s="4">
        <f t="shared" si="80"/>
        <v>0</v>
      </c>
      <c r="T1070" s="4">
        <f t="shared" si="81"/>
        <v>0</v>
      </c>
      <c r="U1070" s="4"/>
      <c r="V1070" s="4">
        <f>VLOOKUP(K1070,$AA$2:$AC$26,3)</f>
        <v>0.001414</v>
      </c>
      <c r="W1070" s="4">
        <f>VLOOKUP(L1070,$AA$2:$AC$26,2)</f>
        <v>1.9766</v>
      </c>
      <c r="X1070" s="4">
        <f t="shared" si="82"/>
        <v>279.49124</v>
      </c>
      <c r="Y1070" s="4">
        <f t="shared" si="83"/>
        <v>223.592992</v>
      </c>
      <c r="Z1070" s="4">
        <f t="shared" si="84"/>
        <v>349.36405</v>
      </c>
      <c r="AA1070" s="4"/>
      <c r="AB1070" s="4"/>
      <c r="AC1070" s="4"/>
    </row>
    <row r="1071" hidden="1" spans="1:29">
      <c r="A1071" s="1">
        <v>341</v>
      </c>
      <c r="B1071" s="3">
        <v>0</v>
      </c>
      <c r="C1071" s="3">
        <v>-81.06</v>
      </c>
      <c r="D1071" s="3">
        <v>-0.0104</v>
      </c>
      <c r="E1071" s="3">
        <v>0.99</v>
      </c>
      <c r="F1071" s="3">
        <v>-0.2965</v>
      </c>
      <c r="G1071" s="3">
        <v>-0.0046</v>
      </c>
      <c r="H1071" s="1">
        <v>0</v>
      </c>
      <c r="I1071" s="3">
        <v>2.6985</v>
      </c>
      <c r="J1071" s="1">
        <v>7831</v>
      </c>
      <c r="K1071" s="1">
        <v>0</v>
      </c>
      <c r="L1071" s="1">
        <v>18</v>
      </c>
      <c r="M1071" s="1">
        <v>1</v>
      </c>
      <c r="S1071" s="4">
        <f t="shared" si="80"/>
        <v>0</v>
      </c>
      <c r="T1071" s="4">
        <f t="shared" si="81"/>
        <v>0</v>
      </c>
      <c r="U1071" s="4"/>
      <c r="V1071" s="4">
        <f>VLOOKUP(K1071,$AA$2:$AC$26,3)</f>
        <v>0.001</v>
      </c>
      <c r="W1071" s="4">
        <f>VLOOKUP(L1071,$AA$2:$AC$26,2)</f>
        <v>1.9766</v>
      </c>
      <c r="X1071" s="4">
        <f t="shared" si="82"/>
        <v>197.66</v>
      </c>
      <c r="Y1071" s="4">
        <f t="shared" si="83"/>
        <v>158.128</v>
      </c>
      <c r="Z1071" s="4">
        <f t="shared" si="84"/>
        <v>247.075</v>
      </c>
      <c r="AA1071" s="4"/>
      <c r="AB1071" s="4"/>
      <c r="AC1071" s="4"/>
    </row>
    <row r="1072" hidden="1" spans="1:29">
      <c r="A1072" s="1">
        <v>340</v>
      </c>
      <c r="B1072" s="3">
        <v>0</v>
      </c>
      <c r="C1072" s="3">
        <v>-1042.42</v>
      </c>
      <c r="D1072" s="3">
        <v>-3.6965</v>
      </c>
      <c r="E1072" s="3">
        <v>0.725</v>
      </c>
      <c r="F1072" s="3">
        <v>-0.5428</v>
      </c>
      <c r="G1072" s="3">
        <v>-0.1499</v>
      </c>
      <c r="H1072" s="1">
        <v>0</v>
      </c>
      <c r="I1072" s="3">
        <v>17.8854</v>
      </c>
      <c r="J1072" s="1">
        <v>282</v>
      </c>
      <c r="K1072" s="1">
        <v>10</v>
      </c>
      <c r="L1072" s="1">
        <v>17</v>
      </c>
      <c r="M1072" s="1">
        <v>1</v>
      </c>
      <c r="S1072" s="4">
        <f t="shared" si="80"/>
        <v>0</v>
      </c>
      <c r="T1072" s="4">
        <f t="shared" si="81"/>
        <v>0</v>
      </c>
      <c r="U1072" s="4"/>
      <c r="V1072" s="4">
        <f>VLOOKUP(K1072,$AA$2:$AC$26,3)</f>
        <v>0</v>
      </c>
      <c r="W1072" s="4">
        <f>VLOOKUP(L1072,$AA$2:$AC$26,2)</f>
        <v>1.75256</v>
      </c>
      <c r="X1072" s="4">
        <f t="shared" si="82"/>
        <v>0</v>
      </c>
      <c r="Y1072" s="4">
        <f t="shared" si="83"/>
        <v>0</v>
      </c>
      <c r="Z1072" s="4">
        <f t="shared" si="84"/>
        <v>0</v>
      </c>
      <c r="AA1072" s="4"/>
      <c r="AB1072" s="4"/>
      <c r="AC1072" s="4"/>
    </row>
    <row r="1073" hidden="1" spans="1:29">
      <c r="A1073" s="1">
        <v>339</v>
      </c>
      <c r="B1073" s="3">
        <v>0</v>
      </c>
      <c r="C1073" s="3">
        <v>-776.69</v>
      </c>
      <c r="D1073" s="3">
        <v>-2.7445</v>
      </c>
      <c r="E1073" s="3">
        <v>0.7379</v>
      </c>
      <c r="F1073" s="3">
        <v>-0.529</v>
      </c>
      <c r="G1073" s="3">
        <v>-0.1463</v>
      </c>
      <c r="H1073" s="1">
        <v>0</v>
      </c>
      <c r="I1073" s="3">
        <v>13.733</v>
      </c>
      <c r="J1073" s="1">
        <v>283</v>
      </c>
      <c r="K1073" s="1">
        <v>9</v>
      </c>
      <c r="L1073" s="1">
        <v>17</v>
      </c>
      <c r="M1073" s="1">
        <v>1</v>
      </c>
      <c r="S1073" s="4">
        <f t="shared" si="80"/>
        <v>0</v>
      </c>
      <c r="T1073" s="4">
        <f t="shared" si="81"/>
        <v>0</v>
      </c>
      <c r="U1073" s="4"/>
      <c r="V1073" s="4">
        <f>VLOOKUP(K1073,$AA$2:$AC$26,3)</f>
        <v>0.009434</v>
      </c>
      <c r="W1073" s="4">
        <f>VLOOKUP(L1073,$AA$2:$AC$26,2)</f>
        <v>1.75256</v>
      </c>
      <c r="X1073" s="4">
        <f t="shared" si="82"/>
        <v>1653.365104</v>
      </c>
      <c r="Y1073" s="4">
        <f t="shared" si="83"/>
        <v>1322.6920832</v>
      </c>
      <c r="Z1073" s="4">
        <f t="shared" si="84"/>
        <v>2066.70638</v>
      </c>
      <c r="AA1073" s="4"/>
      <c r="AB1073" s="4"/>
      <c r="AC1073" s="4"/>
    </row>
    <row r="1074" hidden="1" spans="1:29">
      <c r="A1074" s="1">
        <v>332</v>
      </c>
      <c r="B1074" s="3">
        <v>0</v>
      </c>
      <c r="C1074" s="3">
        <v>-37.18</v>
      </c>
      <c r="D1074" s="3">
        <v>-0.0047</v>
      </c>
      <c r="E1074" s="3">
        <v>0.9972</v>
      </c>
      <c r="F1074" s="3">
        <v>-0.0691</v>
      </c>
      <c r="G1074" s="3">
        <v>-0.0012</v>
      </c>
      <c r="H1074" s="1">
        <v>0</v>
      </c>
      <c r="I1074" s="3">
        <v>5.1808</v>
      </c>
      <c r="J1074" s="1">
        <v>7835</v>
      </c>
      <c r="K1074" s="1">
        <v>2</v>
      </c>
      <c r="L1074" s="1">
        <v>17</v>
      </c>
      <c r="M1074" s="1">
        <v>1</v>
      </c>
      <c r="S1074" s="4">
        <f t="shared" si="80"/>
        <v>0</v>
      </c>
      <c r="T1074" s="4">
        <f t="shared" si="81"/>
        <v>0</v>
      </c>
      <c r="U1074" s="4"/>
      <c r="V1074" s="4">
        <f>VLOOKUP(K1074,$AA$2:$AC$26,3)</f>
        <v>0.001732</v>
      </c>
      <c r="W1074" s="4">
        <f>VLOOKUP(L1074,$AA$2:$AC$26,2)</f>
        <v>1.75256</v>
      </c>
      <c r="X1074" s="4">
        <f t="shared" si="82"/>
        <v>303.543392</v>
      </c>
      <c r="Y1074" s="4">
        <f t="shared" si="83"/>
        <v>242.8347136</v>
      </c>
      <c r="Z1074" s="4">
        <f t="shared" si="84"/>
        <v>379.42924</v>
      </c>
      <c r="AA1074" s="4"/>
      <c r="AB1074" s="4"/>
      <c r="AC1074" s="4"/>
    </row>
    <row r="1075" hidden="1" spans="1:29">
      <c r="A1075" s="1">
        <v>330</v>
      </c>
      <c r="B1075" s="3">
        <v>0</v>
      </c>
      <c r="C1075" s="3">
        <v>-127.24</v>
      </c>
      <c r="D1075" s="3">
        <v>-0.0163</v>
      </c>
      <c r="E1075" s="3">
        <v>0.9837</v>
      </c>
      <c r="F1075" s="3">
        <v>-0.4871</v>
      </c>
      <c r="G1075" s="3">
        <v>-0.0078</v>
      </c>
      <c r="H1075" s="1">
        <v>0</v>
      </c>
      <c r="I1075" s="3">
        <v>2.596</v>
      </c>
      <c r="J1075" s="1">
        <v>7830</v>
      </c>
      <c r="K1075" s="1">
        <v>0</v>
      </c>
      <c r="L1075" s="1">
        <v>17</v>
      </c>
      <c r="M1075" s="1">
        <v>1</v>
      </c>
      <c r="S1075" s="4">
        <f t="shared" si="80"/>
        <v>0</v>
      </c>
      <c r="T1075" s="4">
        <f t="shared" si="81"/>
        <v>0</v>
      </c>
      <c r="U1075" s="4"/>
      <c r="V1075" s="4">
        <f>VLOOKUP(K1075,$AA$2:$AC$26,3)</f>
        <v>0.001</v>
      </c>
      <c r="W1075" s="4">
        <f>VLOOKUP(L1075,$AA$2:$AC$26,2)</f>
        <v>1.75256</v>
      </c>
      <c r="X1075" s="4">
        <f t="shared" si="82"/>
        <v>175.256</v>
      </c>
      <c r="Y1075" s="4">
        <f t="shared" si="83"/>
        <v>140.2048</v>
      </c>
      <c r="Z1075" s="4">
        <f t="shared" si="84"/>
        <v>219.07</v>
      </c>
      <c r="AA1075" s="4"/>
      <c r="AB1075" s="4"/>
      <c r="AC1075" s="4"/>
    </row>
    <row r="1076" hidden="1" spans="1:29">
      <c r="A1076" s="1">
        <v>329</v>
      </c>
      <c r="B1076" s="3">
        <v>0</v>
      </c>
      <c r="C1076" s="3">
        <v>-1035.92</v>
      </c>
      <c r="D1076" s="3">
        <v>-3.6865</v>
      </c>
      <c r="E1076" s="3">
        <v>0.7161</v>
      </c>
      <c r="F1076" s="3">
        <v>-0.6224</v>
      </c>
      <c r="G1076" s="3">
        <v>-0.1605</v>
      </c>
      <c r="H1076" s="1">
        <v>0</v>
      </c>
      <c r="I1076" s="3">
        <v>15.7376</v>
      </c>
      <c r="J1076" s="1">
        <v>281</v>
      </c>
      <c r="K1076" s="1">
        <v>10</v>
      </c>
      <c r="L1076" s="1">
        <v>16</v>
      </c>
      <c r="M1076" s="1">
        <v>1</v>
      </c>
      <c r="S1076" s="4">
        <f t="shared" si="80"/>
        <v>0</v>
      </c>
      <c r="T1076" s="4">
        <f t="shared" si="81"/>
        <v>0</v>
      </c>
      <c r="U1076" s="4"/>
      <c r="V1076" s="4">
        <f>VLOOKUP(K1076,$AA$2:$AC$26,3)</f>
        <v>0</v>
      </c>
      <c r="W1076" s="4">
        <f>VLOOKUP(L1076,$AA$2:$AC$26,2)</f>
        <v>1.55394</v>
      </c>
      <c r="X1076" s="4">
        <f t="shared" si="82"/>
        <v>0</v>
      </c>
      <c r="Y1076" s="4">
        <f t="shared" si="83"/>
        <v>0</v>
      </c>
      <c r="Z1076" s="4">
        <f t="shared" si="84"/>
        <v>0</v>
      </c>
      <c r="AA1076" s="4"/>
      <c r="AB1076" s="4"/>
      <c r="AC1076" s="4"/>
    </row>
    <row r="1077" hidden="1" spans="1:29">
      <c r="A1077" s="1">
        <v>328</v>
      </c>
      <c r="B1077" s="3">
        <v>0</v>
      </c>
      <c r="C1077" s="3">
        <v>-506.5</v>
      </c>
      <c r="D1077" s="3">
        <v>-1.573</v>
      </c>
      <c r="E1077" s="3">
        <v>0.8372</v>
      </c>
      <c r="F1077" s="3">
        <v>-0.3824</v>
      </c>
      <c r="G1077" s="3">
        <v>-0.0862</v>
      </c>
      <c r="H1077" s="1">
        <v>0</v>
      </c>
      <c r="I1077" s="3">
        <v>12.3468</v>
      </c>
      <c r="J1077" s="1">
        <v>322</v>
      </c>
      <c r="K1077" s="1">
        <v>9</v>
      </c>
      <c r="L1077" s="1">
        <v>16</v>
      </c>
      <c r="M1077" s="1">
        <v>1</v>
      </c>
      <c r="S1077" s="4">
        <f t="shared" si="80"/>
        <v>0</v>
      </c>
      <c r="T1077" s="4">
        <f t="shared" si="81"/>
        <v>0</v>
      </c>
      <c r="U1077" s="4"/>
      <c r="V1077" s="4">
        <f>VLOOKUP(K1077,$AA$2:$AC$26,3)</f>
        <v>0.009434</v>
      </c>
      <c r="W1077" s="4">
        <f>VLOOKUP(L1077,$AA$2:$AC$26,2)</f>
        <v>1.55394</v>
      </c>
      <c r="X1077" s="4">
        <f t="shared" si="82"/>
        <v>1465.986996</v>
      </c>
      <c r="Y1077" s="4">
        <f t="shared" si="83"/>
        <v>1172.7895968</v>
      </c>
      <c r="Z1077" s="4">
        <f t="shared" si="84"/>
        <v>1832.483745</v>
      </c>
      <c r="AA1077" s="4"/>
      <c r="AB1077" s="4"/>
      <c r="AC1077" s="4"/>
    </row>
    <row r="1078" hidden="1" spans="1:29">
      <c r="A1078" s="1">
        <v>319</v>
      </c>
      <c r="B1078" s="3">
        <v>0</v>
      </c>
      <c r="C1078" s="3">
        <v>-105.86</v>
      </c>
      <c r="D1078" s="3">
        <v>-0.0135</v>
      </c>
      <c r="E1078" s="3">
        <v>0.9858</v>
      </c>
      <c r="F1078" s="3">
        <v>-0.4779</v>
      </c>
      <c r="G1078" s="3">
        <v>-0.0069</v>
      </c>
      <c r="H1078" s="1">
        <v>0</v>
      </c>
      <c r="I1078" s="3">
        <v>2.2103</v>
      </c>
      <c r="J1078" s="1">
        <v>7828</v>
      </c>
      <c r="K1078" s="1">
        <v>0</v>
      </c>
      <c r="L1078" s="1">
        <v>16</v>
      </c>
      <c r="M1078" s="1">
        <v>1</v>
      </c>
      <c r="S1078" s="4">
        <f t="shared" si="80"/>
        <v>0</v>
      </c>
      <c r="T1078" s="4">
        <f t="shared" si="81"/>
        <v>0</v>
      </c>
      <c r="U1078" s="4"/>
      <c r="V1078" s="4">
        <f>VLOOKUP(K1078,$AA$2:$AC$26,3)</f>
        <v>0.001</v>
      </c>
      <c r="W1078" s="4">
        <f>VLOOKUP(L1078,$AA$2:$AC$26,2)</f>
        <v>1.55394</v>
      </c>
      <c r="X1078" s="4">
        <f t="shared" si="82"/>
        <v>155.394</v>
      </c>
      <c r="Y1078" s="4">
        <f t="shared" si="83"/>
        <v>124.3152</v>
      </c>
      <c r="Z1078" s="4">
        <f t="shared" si="84"/>
        <v>194.2425</v>
      </c>
      <c r="AA1078" s="4"/>
      <c r="AB1078" s="4"/>
      <c r="AC1078" s="4"/>
    </row>
    <row r="1079" hidden="1" spans="1:29">
      <c r="A1079" s="1">
        <v>318</v>
      </c>
      <c r="B1079" s="3">
        <v>0</v>
      </c>
      <c r="C1079" s="3">
        <v>-1135.41</v>
      </c>
      <c r="D1079" s="3">
        <v>-4.0842</v>
      </c>
      <c r="E1079" s="3">
        <v>0.6783</v>
      </c>
      <c r="F1079" s="3">
        <v>-0.7295</v>
      </c>
      <c r="G1079" s="3">
        <v>-0.1925</v>
      </c>
      <c r="H1079" s="1">
        <v>0</v>
      </c>
      <c r="I1079" s="3">
        <v>14.9364</v>
      </c>
      <c r="J1079" s="1">
        <v>278</v>
      </c>
      <c r="K1079" s="1">
        <v>10</v>
      </c>
      <c r="L1079" s="1">
        <v>15</v>
      </c>
      <c r="M1079" s="1">
        <v>1</v>
      </c>
      <c r="S1079" s="4">
        <f t="shared" si="80"/>
        <v>0</v>
      </c>
      <c r="T1079" s="4">
        <f t="shared" si="81"/>
        <v>0</v>
      </c>
      <c r="U1079" s="4"/>
      <c r="V1079" s="4">
        <f>VLOOKUP(K1079,$AA$2:$AC$26,3)</f>
        <v>0</v>
      </c>
      <c r="W1079" s="4">
        <f>VLOOKUP(L1079,$AA$2:$AC$26,2)</f>
        <v>1.37798</v>
      </c>
      <c r="X1079" s="4">
        <f t="shared" si="82"/>
        <v>0</v>
      </c>
      <c r="Y1079" s="4">
        <f t="shared" si="83"/>
        <v>0</v>
      </c>
      <c r="Z1079" s="4">
        <f t="shared" si="84"/>
        <v>0</v>
      </c>
      <c r="AA1079" s="4"/>
      <c r="AB1079" s="4"/>
      <c r="AC1079" s="4"/>
    </row>
    <row r="1080" hidden="1" spans="1:29">
      <c r="A1080" s="1">
        <v>317</v>
      </c>
      <c r="B1080" s="3">
        <v>0</v>
      </c>
      <c r="C1080" s="3">
        <v>-730.75</v>
      </c>
      <c r="D1080" s="3">
        <v>-2.0643</v>
      </c>
      <c r="E1080" s="3">
        <v>0.7813</v>
      </c>
      <c r="F1080" s="3">
        <v>-0.5195</v>
      </c>
      <c r="G1080" s="3">
        <v>-0.1232</v>
      </c>
      <c r="H1080" s="1">
        <v>0</v>
      </c>
      <c r="I1080" s="3">
        <v>13.1767</v>
      </c>
      <c r="J1080" s="1">
        <v>354</v>
      </c>
      <c r="K1080" s="1">
        <v>9</v>
      </c>
      <c r="L1080" s="1">
        <v>15</v>
      </c>
      <c r="M1080" s="1">
        <v>1</v>
      </c>
      <c r="S1080" s="4">
        <f t="shared" si="80"/>
        <v>0</v>
      </c>
      <c r="T1080" s="4">
        <f t="shared" si="81"/>
        <v>0</v>
      </c>
      <c r="U1080" s="4"/>
      <c r="V1080" s="4">
        <f>VLOOKUP(K1080,$AA$2:$AC$26,3)</f>
        <v>0.009434</v>
      </c>
      <c r="W1080" s="4">
        <f>VLOOKUP(L1080,$AA$2:$AC$26,2)</f>
        <v>1.37798</v>
      </c>
      <c r="X1080" s="4">
        <f t="shared" si="82"/>
        <v>1299.986332</v>
      </c>
      <c r="Y1080" s="4">
        <f t="shared" si="83"/>
        <v>1039.9890656</v>
      </c>
      <c r="Z1080" s="4">
        <f t="shared" si="84"/>
        <v>1624.982915</v>
      </c>
      <c r="AA1080" s="4"/>
      <c r="AB1080" s="4"/>
      <c r="AC1080" s="4"/>
    </row>
    <row r="1081" hidden="1" spans="1:29">
      <c r="A1081" s="1">
        <v>311</v>
      </c>
      <c r="B1081" s="3">
        <v>0</v>
      </c>
      <c r="C1081" s="3">
        <v>-89.8</v>
      </c>
      <c r="D1081" s="3">
        <v>-0.0115</v>
      </c>
      <c r="E1081" s="3">
        <v>0.9943</v>
      </c>
      <c r="F1081" s="3">
        <v>-0.1575</v>
      </c>
      <c r="G1081" s="3">
        <v>-0.0026</v>
      </c>
      <c r="H1081" s="1">
        <v>0</v>
      </c>
      <c r="I1081" s="3">
        <v>5.5108</v>
      </c>
      <c r="J1081" s="1">
        <v>7837</v>
      </c>
      <c r="K1081" s="1">
        <v>3</v>
      </c>
      <c r="L1081" s="1">
        <v>15</v>
      </c>
      <c r="M1081" s="1">
        <v>1</v>
      </c>
      <c r="S1081" s="4">
        <f t="shared" si="80"/>
        <v>0</v>
      </c>
      <c r="T1081" s="4">
        <f t="shared" si="81"/>
        <v>0</v>
      </c>
      <c r="U1081" s="4"/>
      <c r="V1081" s="4">
        <f>VLOOKUP(K1081,$AA$2:$AC$26,3)</f>
        <v>0.002236</v>
      </c>
      <c r="W1081" s="4">
        <f>VLOOKUP(L1081,$AA$2:$AC$26,2)</f>
        <v>1.37798</v>
      </c>
      <c r="X1081" s="4">
        <f t="shared" si="82"/>
        <v>308.116328</v>
      </c>
      <c r="Y1081" s="4">
        <f t="shared" si="83"/>
        <v>246.4930624</v>
      </c>
      <c r="Z1081" s="4">
        <f t="shared" si="84"/>
        <v>385.14541</v>
      </c>
      <c r="AA1081" s="4"/>
      <c r="AB1081" s="4"/>
      <c r="AC1081" s="4"/>
    </row>
    <row r="1082" hidden="1" spans="1:29">
      <c r="A1082" s="1">
        <v>308</v>
      </c>
      <c r="B1082" s="3">
        <v>0</v>
      </c>
      <c r="C1082" s="3">
        <v>-22.77</v>
      </c>
      <c r="D1082" s="3">
        <v>-0.0029</v>
      </c>
      <c r="E1082" s="3">
        <v>0.9968</v>
      </c>
      <c r="F1082" s="3">
        <v>-0.1102</v>
      </c>
      <c r="G1082" s="3">
        <v>-0.0015</v>
      </c>
      <c r="H1082" s="1">
        <v>0</v>
      </c>
      <c r="I1082" s="3">
        <v>2.0595</v>
      </c>
      <c r="J1082" s="1">
        <v>7824</v>
      </c>
      <c r="K1082" s="1">
        <v>0</v>
      </c>
      <c r="L1082" s="1">
        <v>15</v>
      </c>
      <c r="M1082" s="1">
        <v>1</v>
      </c>
      <c r="S1082" s="4">
        <f t="shared" si="80"/>
        <v>0</v>
      </c>
      <c r="T1082" s="4">
        <f t="shared" si="81"/>
        <v>0</v>
      </c>
      <c r="U1082" s="4"/>
      <c r="V1082" s="4">
        <f>VLOOKUP(K1082,$AA$2:$AC$26,3)</f>
        <v>0.001</v>
      </c>
      <c r="W1082" s="4">
        <f>VLOOKUP(L1082,$AA$2:$AC$26,2)</f>
        <v>1.37798</v>
      </c>
      <c r="X1082" s="4">
        <f t="shared" si="82"/>
        <v>137.798</v>
      </c>
      <c r="Y1082" s="4">
        <f t="shared" si="83"/>
        <v>110.2384</v>
      </c>
      <c r="Z1082" s="4">
        <f t="shared" si="84"/>
        <v>172.2475</v>
      </c>
      <c r="AA1082" s="4"/>
      <c r="AB1082" s="4"/>
      <c r="AC1082" s="4"/>
    </row>
    <row r="1083" hidden="1" spans="1:29">
      <c r="A1083" s="1">
        <v>307</v>
      </c>
      <c r="B1083" s="3">
        <v>0</v>
      </c>
      <c r="C1083" s="3">
        <v>-1104.63</v>
      </c>
      <c r="D1083" s="3">
        <v>-3.4094</v>
      </c>
      <c r="E1083" s="3">
        <v>0.7147</v>
      </c>
      <c r="F1083" s="3">
        <v>-0.6633</v>
      </c>
      <c r="G1083" s="3">
        <v>-0.1707</v>
      </c>
      <c r="H1083" s="1">
        <v>0</v>
      </c>
      <c r="I1083" s="3">
        <v>15.7683</v>
      </c>
      <c r="J1083" s="1">
        <v>324</v>
      </c>
      <c r="K1083" s="1">
        <v>10</v>
      </c>
      <c r="L1083" s="1">
        <v>14</v>
      </c>
      <c r="M1083" s="1">
        <v>1</v>
      </c>
      <c r="S1083" s="4">
        <f t="shared" si="80"/>
        <v>0</v>
      </c>
      <c r="T1083" s="4">
        <f t="shared" si="81"/>
        <v>0</v>
      </c>
      <c r="U1083" s="4"/>
      <c r="V1083" s="4">
        <f>VLOOKUP(K1083,$AA$2:$AC$26,3)</f>
        <v>0</v>
      </c>
      <c r="W1083" s="4">
        <f>VLOOKUP(L1083,$AA$2:$AC$26,2)</f>
        <v>1.22284</v>
      </c>
      <c r="X1083" s="4">
        <f t="shared" si="82"/>
        <v>0</v>
      </c>
      <c r="Y1083" s="4">
        <f t="shared" si="83"/>
        <v>0</v>
      </c>
      <c r="Z1083" s="4">
        <f t="shared" si="84"/>
        <v>0</v>
      </c>
      <c r="AA1083" s="4"/>
      <c r="AB1083" s="4"/>
      <c r="AC1083" s="4"/>
    </row>
    <row r="1084" hidden="1" spans="1:29">
      <c r="A1084" s="1">
        <v>306</v>
      </c>
      <c r="B1084" s="3">
        <v>0</v>
      </c>
      <c r="C1084" s="3">
        <v>-510.08</v>
      </c>
      <c r="D1084" s="3">
        <v>-1.5695</v>
      </c>
      <c r="E1084" s="3">
        <v>0.8231</v>
      </c>
      <c r="F1084" s="3">
        <v>-0.4512</v>
      </c>
      <c r="G1084" s="3">
        <v>-0.0975</v>
      </c>
      <c r="H1084" s="1">
        <v>0</v>
      </c>
      <c r="I1084" s="3">
        <v>10.6833</v>
      </c>
      <c r="J1084" s="1">
        <v>325</v>
      </c>
      <c r="K1084" s="1">
        <v>9</v>
      </c>
      <c r="L1084" s="1">
        <v>14</v>
      </c>
      <c r="M1084" s="1">
        <v>1</v>
      </c>
      <c r="S1084" s="4">
        <f t="shared" si="80"/>
        <v>0</v>
      </c>
      <c r="T1084" s="4">
        <f t="shared" si="81"/>
        <v>0</v>
      </c>
      <c r="U1084" s="4"/>
      <c r="V1084" s="4">
        <f>VLOOKUP(K1084,$AA$2:$AC$26,3)</f>
        <v>0.009434</v>
      </c>
      <c r="W1084" s="4">
        <f>VLOOKUP(L1084,$AA$2:$AC$26,2)</f>
        <v>1.22284</v>
      </c>
      <c r="X1084" s="4">
        <f t="shared" si="82"/>
        <v>1153.627256</v>
      </c>
      <c r="Y1084" s="4">
        <f t="shared" si="83"/>
        <v>922.9018048</v>
      </c>
      <c r="Z1084" s="4">
        <f t="shared" si="84"/>
        <v>1442.03407</v>
      </c>
      <c r="AA1084" s="4"/>
      <c r="AB1084" s="4"/>
      <c r="AC1084" s="4"/>
    </row>
    <row r="1085" hidden="1" spans="1:29">
      <c r="A1085" s="1">
        <v>300</v>
      </c>
      <c r="B1085" s="3">
        <v>0</v>
      </c>
      <c r="C1085" s="3">
        <v>-115.07</v>
      </c>
      <c r="D1085" s="3">
        <v>-0.0147</v>
      </c>
      <c r="E1085" s="3">
        <v>0.9923</v>
      </c>
      <c r="F1085" s="3">
        <v>-0.1936</v>
      </c>
      <c r="G1085" s="3">
        <v>-0.0037</v>
      </c>
      <c r="H1085" s="1">
        <v>0</v>
      </c>
      <c r="I1085" s="3">
        <v>5.7542</v>
      </c>
      <c r="J1085" s="1">
        <v>7836</v>
      </c>
      <c r="K1085" s="1">
        <v>3</v>
      </c>
      <c r="L1085" s="1">
        <v>14</v>
      </c>
      <c r="M1085" s="1">
        <v>1</v>
      </c>
      <c r="S1085" s="4">
        <f t="shared" si="80"/>
        <v>0</v>
      </c>
      <c r="T1085" s="4">
        <f t="shared" si="81"/>
        <v>0</v>
      </c>
      <c r="U1085" s="4"/>
      <c r="V1085" s="4">
        <f>VLOOKUP(K1085,$AA$2:$AC$26,3)</f>
        <v>0.002236</v>
      </c>
      <c r="W1085" s="4">
        <f>VLOOKUP(L1085,$AA$2:$AC$26,2)</f>
        <v>1.22284</v>
      </c>
      <c r="X1085" s="4">
        <f t="shared" si="82"/>
        <v>273.427024</v>
      </c>
      <c r="Y1085" s="4">
        <f t="shared" si="83"/>
        <v>218.7416192</v>
      </c>
      <c r="Z1085" s="4">
        <f t="shared" si="84"/>
        <v>341.78378</v>
      </c>
      <c r="AA1085" s="4"/>
      <c r="AB1085" s="4"/>
      <c r="AC1085" s="4"/>
    </row>
    <row r="1086" hidden="1" spans="1:29">
      <c r="A1086" s="1">
        <v>296</v>
      </c>
      <c r="B1086" s="3">
        <v>0</v>
      </c>
      <c r="C1086" s="3">
        <v>-558.81</v>
      </c>
      <c r="D1086" s="3">
        <v>-1.6731</v>
      </c>
      <c r="E1086" s="3">
        <v>0.8428</v>
      </c>
      <c r="F1086" s="3">
        <v>-0.5165</v>
      </c>
      <c r="G1086" s="3">
        <v>-0.0851</v>
      </c>
      <c r="H1086" s="1">
        <v>0</v>
      </c>
      <c r="I1086" s="3">
        <v>10.282</v>
      </c>
      <c r="J1086" s="1">
        <v>334</v>
      </c>
      <c r="K1086" s="1">
        <v>10</v>
      </c>
      <c r="L1086" s="1">
        <v>13</v>
      </c>
      <c r="M1086" s="1">
        <v>1</v>
      </c>
      <c r="S1086" s="4">
        <f t="shared" si="80"/>
        <v>0</v>
      </c>
      <c r="T1086" s="4">
        <f t="shared" si="81"/>
        <v>0</v>
      </c>
      <c r="U1086" s="4"/>
      <c r="V1086" s="4">
        <f>VLOOKUP(K1086,$AA$2:$AC$26,3)</f>
        <v>0</v>
      </c>
      <c r="W1086" s="4">
        <f>VLOOKUP(L1086,$AA$2:$AC$26,2)</f>
        <v>1.09051</v>
      </c>
      <c r="X1086" s="4">
        <f t="shared" si="82"/>
        <v>0</v>
      </c>
      <c r="Y1086" s="4">
        <f t="shared" si="83"/>
        <v>0</v>
      </c>
      <c r="Z1086" s="4">
        <f t="shared" si="84"/>
        <v>0</v>
      </c>
      <c r="AA1086" s="4"/>
      <c r="AB1086" s="4"/>
      <c r="AC1086" s="4"/>
    </row>
    <row r="1087" hidden="1" spans="1:29">
      <c r="A1087" s="1">
        <v>290</v>
      </c>
      <c r="B1087" s="3">
        <v>0</v>
      </c>
      <c r="C1087" s="3">
        <v>-198.39</v>
      </c>
      <c r="D1087" s="3">
        <v>-0.0253</v>
      </c>
      <c r="E1087" s="3">
        <v>0.9889</v>
      </c>
      <c r="F1087" s="3">
        <v>-0.2955</v>
      </c>
      <c r="G1087" s="3">
        <v>-0.0053</v>
      </c>
      <c r="H1087" s="1">
        <v>0</v>
      </c>
      <c r="I1087" s="3">
        <v>6.5887</v>
      </c>
      <c r="J1087" s="1">
        <v>7839</v>
      </c>
      <c r="K1087" s="1">
        <v>4</v>
      </c>
      <c r="L1087" s="1">
        <v>13</v>
      </c>
      <c r="M1087" s="1">
        <v>1</v>
      </c>
      <c r="S1087" s="4">
        <f t="shared" si="80"/>
        <v>0</v>
      </c>
      <c r="T1087" s="4">
        <f t="shared" si="81"/>
        <v>0</v>
      </c>
      <c r="U1087" s="4"/>
      <c r="V1087" s="4">
        <f>VLOOKUP(K1087,$AA$2:$AC$26,3)</f>
        <v>0.002828</v>
      </c>
      <c r="W1087" s="4">
        <f>VLOOKUP(L1087,$AA$2:$AC$26,2)</f>
        <v>1.09051</v>
      </c>
      <c r="X1087" s="4">
        <f t="shared" si="82"/>
        <v>308.396228</v>
      </c>
      <c r="Y1087" s="4">
        <f t="shared" si="83"/>
        <v>246.7169824</v>
      </c>
      <c r="Z1087" s="4">
        <f t="shared" si="84"/>
        <v>385.495285</v>
      </c>
      <c r="AA1087" s="4"/>
      <c r="AB1087" s="4"/>
      <c r="AC1087" s="4"/>
    </row>
    <row r="1088" hidden="1" spans="1:29">
      <c r="A1088" s="1">
        <v>289</v>
      </c>
      <c r="B1088" s="3">
        <v>0</v>
      </c>
      <c r="C1088" s="3">
        <v>-43.76</v>
      </c>
      <c r="D1088" s="3">
        <v>-0.0056</v>
      </c>
      <c r="E1088" s="3">
        <v>0.9969</v>
      </c>
      <c r="F1088" s="3">
        <v>-0.082</v>
      </c>
      <c r="G1088" s="3">
        <v>-0.0014</v>
      </c>
      <c r="H1088" s="1">
        <v>0</v>
      </c>
      <c r="I1088" s="3">
        <v>5.1394</v>
      </c>
      <c r="J1088" s="1">
        <v>7836</v>
      </c>
      <c r="K1088" s="1">
        <v>3</v>
      </c>
      <c r="L1088" s="1">
        <v>13</v>
      </c>
      <c r="M1088" s="1">
        <v>1</v>
      </c>
      <c r="S1088" s="4">
        <f t="shared" si="80"/>
        <v>0</v>
      </c>
      <c r="T1088" s="4">
        <f t="shared" si="81"/>
        <v>0</v>
      </c>
      <c r="U1088" s="4"/>
      <c r="V1088" s="4">
        <f>VLOOKUP(K1088,$AA$2:$AC$26,3)</f>
        <v>0.002236</v>
      </c>
      <c r="W1088" s="4">
        <f>VLOOKUP(L1088,$AA$2:$AC$26,2)</f>
        <v>1.09051</v>
      </c>
      <c r="X1088" s="4">
        <f t="shared" si="82"/>
        <v>243.838036</v>
      </c>
      <c r="Y1088" s="4">
        <f t="shared" si="83"/>
        <v>195.0704288</v>
      </c>
      <c r="Z1088" s="4">
        <f t="shared" si="84"/>
        <v>304.797545</v>
      </c>
      <c r="AA1088" s="4"/>
      <c r="AB1088" s="4"/>
      <c r="AC1088" s="4"/>
    </row>
    <row r="1089" hidden="1" spans="1:29">
      <c r="A1089" s="1">
        <v>286</v>
      </c>
      <c r="B1089" s="3">
        <v>0</v>
      </c>
      <c r="C1089" s="3">
        <v>-15.29</v>
      </c>
      <c r="D1089" s="3">
        <v>-0.002</v>
      </c>
      <c r="E1089" s="3">
        <v>0.9976</v>
      </c>
      <c r="F1089" s="3">
        <v>-0.072</v>
      </c>
      <c r="G1089" s="3">
        <v>-0.0011</v>
      </c>
      <c r="H1089" s="1">
        <v>0</v>
      </c>
      <c r="I1089" s="3">
        <v>2.1223</v>
      </c>
      <c r="J1089" s="1">
        <v>7821</v>
      </c>
      <c r="K1089" s="1">
        <v>0</v>
      </c>
      <c r="L1089" s="1">
        <v>13</v>
      </c>
      <c r="M1089" s="1">
        <v>1</v>
      </c>
      <c r="S1089" s="4">
        <f t="shared" si="80"/>
        <v>0</v>
      </c>
      <c r="T1089" s="4">
        <f t="shared" si="81"/>
        <v>0</v>
      </c>
      <c r="U1089" s="4"/>
      <c r="V1089" s="4">
        <f>VLOOKUP(K1089,$AA$2:$AC$26,3)</f>
        <v>0.001</v>
      </c>
      <c r="W1089" s="4">
        <f>VLOOKUP(L1089,$AA$2:$AC$26,2)</f>
        <v>1.09051</v>
      </c>
      <c r="X1089" s="4">
        <f t="shared" si="82"/>
        <v>109.051</v>
      </c>
      <c r="Y1089" s="4">
        <f t="shared" si="83"/>
        <v>87.2408</v>
      </c>
      <c r="Z1089" s="4">
        <f t="shared" si="84"/>
        <v>136.31375</v>
      </c>
      <c r="AA1089" s="4"/>
      <c r="AB1089" s="4"/>
      <c r="AC1089" s="4"/>
    </row>
    <row r="1090" hidden="1" spans="1:29">
      <c r="A1090" s="1">
        <v>285</v>
      </c>
      <c r="B1090" s="3">
        <v>0</v>
      </c>
      <c r="C1090" s="3">
        <v>-627.3</v>
      </c>
      <c r="D1090" s="3">
        <v>-0.104</v>
      </c>
      <c r="E1090" s="3">
        <v>0.9891</v>
      </c>
      <c r="F1090" s="3">
        <v>-0.2572</v>
      </c>
      <c r="G1090" s="3">
        <v>-0.0049</v>
      </c>
      <c r="H1090" s="1">
        <v>0</v>
      </c>
      <c r="I1090" s="3">
        <v>20.6481</v>
      </c>
      <c r="J1090" s="1">
        <v>6031</v>
      </c>
      <c r="K1090" s="1">
        <v>10</v>
      </c>
      <c r="L1090" s="1">
        <v>12</v>
      </c>
      <c r="M1090" s="1">
        <v>1</v>
      </c>
      <c r="S1090" s="4">
        <f t="shared" ref="S1090:S1153" si="85">B1090*F1090</f>
        <v>0</v>
      </c>
      <c r="T1090" s="4">
        <f t="shared" ref="T1090:T1153" si="86">SQRT(J1090)*S1090</f>
        <v>0</v>
      </c>
      <c r="U1090" s="4"/>
      <c r="V1090" s="4">
        <f>VLOOKUP(K1090,$AA$2:$AC$26,3)</f>
        <v>0</v>
      </c>
      <c r="W1090" s="4">
        <f>VLOOKUP(L1090,$AA$2:$AC$26,2)</f>
        <v>1</v>
      </c>
      <c r="X1090" s="4">
        <f t="shared" ref="X1090:X1153" si="87">V1090*W1090*100000</f>
        <v>0</v>
      </c>
      <c r="Y1090" s="4">
        <f t="shared" ref="Y1090:Y1153" si="88">X1090*0.8</f>
        <v>0</v>
      </c>
      <c r="Z1090" s="4">
        <f t="shared" ref="Z1090:Z1153" si="89">X1090*1.25</f>
        <v>0</v>
      </c>
      <c r="AA1090" s="4"/>
      <c r="AB1090" s="4"/>
      <c r="AC1090" s="4"/>
    </row>
    <row r="1091" hidden="1" spans="1:29">
      <c r="A1091" s="1">
        <v>284</v>
      </c>
      <c r="B1091" s="3">
        <v>0</v>
      </c>
      <c r="C1091" s="3">
        <v>-523.67</v>
      </c>
      <c r="D1091" s="3">
        <v>-0.0872</v>
      </c>
      <c r="E1091" s="3">
        <v>0.9884</v>
      </c>
      <c r="F1091" s="3">
        <v>-0.319</v>
      </c>
      <c r="G1091" s="3">
        <v>-0.0053</v>
      </c>
      <c r="H1091" s="1">
        <v>0</v>
      </c>
      <c r="I1091" s="3">
        <v>14.764</v>
      </c>
      <c r="J1091" s="1">
        <v>6006</v>
      </c>
      <c r="K1091" s="1">
        <v>9</v>
      </c>
      <c r="L1091" s="1">
        <v>12</v>
      </c>
      <c r="M1091" s="1">
        <v>1</v>
      </c>
      <c r="S1091" s="4">
        <f t="shared" si="85"/>
        <v>0</v>
      </c>
      <c r="T1091" s="4">
        <f t="shared" si="86"/>
        <v>0</v>
      </c>
      <c r="U1091" s="4"/>
      <c r="V1091" s="4">
        <f>VLOOKUP(K1091,$AA$2:$AC$26,3)</f>
        <v>0.009434</v>
      </c>
      <c r="W1091" s="4">
        <f>VLOOKUP(L1091,$AA$2:$AC$26,2)</f>
        <v>1</v>
      </c>
      <c r="X1091" s="4">
        <f t="shared" si="87"/>
        <v>943.4</v>
      </c>
      <c r="Y1091" s="4">
        <f t="shared" si="88"/>
        <v>754.72</v>
      </c>
      <c r="Z1091" s="4">
        <f t="shared" si="89"/>
        <v>1179.25</v>
      </c>
      <c r="AA1091" s="4"/>
      <c r="AB1091" s="4"/>
      <c r="AC1091" s="4"/>
    </row>
    <row r="1092" hidden="1" spans="1:29">
      <c r="A1092" s="1">
        <v>279</v>
      </c>
      <c r="B1092" s="3">
        <v>0</v>
      </c>
      <c r="C1092" s="3">
        <v>-501.51</v>
      </c>
      <c r="D1092" s="3">
        <v>-0.0839</v>
      </c>
      <c r="E1092" s="3">
        <v>0.9634</v>
      </c>
      <c r="F1092" s="3">
        <v>-0.7535</v>
      </c>
      <c r="G1092" s="3">
        <v>-0.0186</v>
      </c>
      <c r="H1092" s="1">
        <v>0</v>
      </c>
      <c r="I1092" s="3">
        <v>6.5482</v>
      </c>
      <c r="J1092" s="1">
        <v>5979</v>
      </c>
      <c r="K1092" s="1">
        <v>4</v>
      </c>
      <c r="L1092" s="1">
        <v>12</v>
      </c>
      <c r="M1092" s="1">
        <v>1</v>
      </c>
      <c r="S1092" s="4">
        <f t="shared" si="85"/>
        <v>0</v>
      </c>
      <c r="T1092" s="4">
        <f t="shared" si="86"/>
        <v>0</v>
      </c>
      <c r="U1092" s="4"/>
      <c r="V1092" s="4">
        <f>VLOOKUP(K1092,$AA$2:$AC$26,3)</f>
        <v>0.002828</v>
      </c>
      <c r="W1092" s="4">
        <f>VLOOKUP(L1092,$AA$2:$AC$26,2)</f>
        <v>1</v>
      </c>
      <c r="X1092" s="4">
        <f t="shared" si="87"/>
        <v>282.8</v>
      </c>
      <c r="Y1092" s="4">
        <f t="shared" si="88"/>
        <v>226.24</v>
      </c>
      <c r="Z1092" s="4">
        <f t="shared" si="89"/>
        <v>353.5</v>
      </c>
      <c r="AA1092" s="4"/>
      <c r="AB1092" s="4"/>
      <c r="AC1092" s="4"/>
    </row>
    <row r="1093" hidden="1" spans="1:29">
      <c r="A1093" s="1">
        <v>278</v>
      </c>
      <c r="B1093" s="3">
        <v>0</v>
      </c>
      <c r="C1093" s="3">
        <v>-10.65</v>
      </c>
      <c r="D1093" s="3">
        <v>-0.0014</v>
      </c>
      <c r="E1093" s="3">
        <v>0.9992</v>
      </c>
      <c r="F1093" s="3">
        <v>-0.0199</v>
      </c>
      <c r="G1093" s="3">
        <v>-0.0002</v>
      </c>
      <c r="H1093" s="1">
        <v>0</v>
      </c>
      <c r="I1093" s="3">
        <v>5.1363</v>
      </c>
      <c r="J1093" s="1">
        <v>7836</v>
      </c>
      <c r="K1093" s="1">
        <v>3</v>
      </c>
      <c r="L1093" s="1">
        <v>12</v>
      </c>
      <c r="M1093" s="1">
        <v>1</v>
      </c>
      <c r="S1093" s="4">
        <f t="shared" si="85"/>
        <v>0</v>
      </c>
      <c r="T1093" s="4">
        <f t="shared" si="86"/>
        <v>0</v>
      </c>
      <c r="U1093" s="4"/>
      <c r="V1093" s="4">
        <f>VLOOKUP(K1093,$AA$2:$AC$26,3)</f>
        <v>0.002236</v>
      </c>
      <c r="W1093" s="4">
        <f>VLOOKUP(L1093,$AA$2:$AC$26,2)</f>
        <v>1</v>
      </c>
      <c r="X1093" s="4">
        <f t="shared" si="87"/>
        <v>223.6</v>
      </c>
      <c r="Y1093" s="4">
        <f t="shared" si="88"/>
        <v>178.88</v>
      </c>
      <c r="Z1093" s="4">
        <f t="shared" si="89"/>
        <v>279.5</v>
      </c>
      <c r="AA1093" s="4"/>
      <c r="AB1093" s="4"/>
      <c r="AC1093" s="4"/>
    </row>
    <row r="1094" hidden="1" spans="1:29">
      <c r="A1094" s="1">
        <v>275</v>
      </c>
      <c r="B1094" s="3">
        <v>0</v>
      </c>
      <c r="C1094" s="3">
        <v>-113.89</v>
      </c>
      <c r="D1094" s="3">
        <v>-0.0146</v>
      </c>
      <c r="E1094" s="3">
        <v>0.9814</v>
      </c>
      <c r="F1094" s="3">
        <v>-0.5269</v>
      </c>
      <c r="G1094" s="3">
        <v>-0.0092</v>
      </c>
      <c r="H1094" s="1">
        <v>0</v>
      </c>
      <c r="I1094" s="3">
        <v>2.1611</v>
      </c>
      <c r="J1094" s="1">
        <v>7821</v>
      </c>
      <c r="K1094" s="1">
        <v>0</v>
      </c>
      <c r="L1094" s="1">
        <v>12</v>
      </c>
      <c r="M1094" s="1">
        <v>1</v>
      </c>
      <c r="S1094" s="4">
        <f t="shared" si="85"/>
        <v>0</v>
      </c>
      <c r="T1094" s="4">
        <f t="shared" si="86"/>
        <v>0</v>
      </c>
      <c r="U1094" s="4"/>
      <c r="V1094" s="4">
        <f>VLOOKUP(K1094,$AA$2:$AC$26,3)</f>
        <v>0.001</v>
      </c>
      <c r="W1094" s="4">
        <f>VLOOKUP(L1094,$AA$2:$AC$26,2)</f>
        <v>1</v>
      </c>
      <c r="X1094" s="4">
        <f t="shared" si="87"/>
        <v>100</v>
      </c>
      <c r="Y1094" s="4">
        <f t="shared" si="88"/>
        <v>80</v>
      </c>
      <c r="Z1094" s="4">
        <f t="shared" si="89"/>
        <v>125</v>
      </c>
      <c r="AA1094" s="4"/>
      <c r="AB1094" s="4"/>
      <c r="AC1094" s="4"/>
    </row>
    <row r="1095" hidden="1" spans="1:29">
      <c r="A1095" s="1">
        <v>269</v>
      </c>
      <c r="B1095" s="3">
        <v>0</v>
      </c>
      <c r="C1095" s="3">
        <v>-501.84</v>
      </c>
      <c r="D1095" s="3">
        <v>-0.0844</v>
      </c>
      <c r="E1095" s="3">
        <v>0.9697</v>
      </c>
      <c r="F1095" s="3">
        <v>-0.6586</v>
      </c>
      <c r="G1095" s="3">
        <v>-0.0152</v>
      </c>
      <c r="H1095" s="1">
        <v>0</v>
      </c>
      <c r="I1095" s="3">
        <v>7.4427</v>
      </c>
      <c r="J1095" s="1">
        <v>5947</v>
      </c>
      <c r="K1095" s="1">
        <v>5</v>
      </c>
      <c r="L1095" s="1">
        <v>11</v>
      </c>
      <c r="M1095" s="1">
        <v>1</v>
      </c>
      <c r="S1095" s="4">
        <f t="shared" si="85"/>
        <v>0</v>
      </c>
      <c r="T1095" s="4">
        <f t="shared" si="86"/>
        <v>0</v>
      </c>
      <c r="U1095" s="4"/>
      <c r="V1095" s="4">
        <f>VLOOKUP(K1095,$AA$2:$AC$26,3)</f>
        <v>0.003606</v>
      </c>
      <c r="W1095" s="4">
        <f>VLOOKUP(L1095,$AA$2:$AC$26,2)</f>
        <v>0.917</v>
      </c>
      <c r="X1095" s="4">
        <f t="shared" si="87"/>
        <v>330.6702</v>
      </c>
      <c r="Y1095" s="4">
        <f t="shared" si="88"/>
        <v>264.53616</v>
      </c>
      <c r="Z1095" s="4">
        <f t="shared" si="89"/>
        <v>413.33775</v>
      </c>
      <c r="AA1095" s="4"/>
      <c r="AB1095" s="4"/>
      <c r="AC1095" s="4"/>
    </row>
    <row r="1096" hidden="1" spans="1:29">
      <c r="A1096" s="1">
        <v>268</v>
      </c>
      <c r="B1096" s="3">
        <v>0</v>
      </c>
      <c r="C1096" s="3">
        <v>-227.65</v>
      </c>
      <c r="D1096" s="3">
        <v>-0.029</v>
      </c>
      <c r="E1096" s="3">
        <v>0.9862</v>
      </c>
      <c r="F1096" s="3">
        <v>-0.3927</v>
      </c>
      <c r="G1096" s="3">
        <v>-0.0067</v>
      </c>
      <c r="H1096" s="1">
        <v>0</v>
      </c>
      <c r="I1096" s="3">
        <v>5.7464</v>
      </c>
      <c r="J1096" s="1">
        <v>7838</v>
      </c>
      <c r="K1096" s="1">
        <v>4</v>
      </c>
      <c r="L1096" s="1">
        <v>11</v>
      </c>
      <c r="M1096" s="1">
        <v>1</v>
      </c>
      <c r="S1096" s="4">
        <f t="shared" si="85"/>
        <v>0</v>
      </c>
      <c r="T1096" s="4">
        <f t="shared" si="86"/>
        <v>0</v>
      </c>
      <c r="U1096" s="4"/>
      <c r="V1096" s="4">
        <f>VLOOKUP(K1096,$AA$2:$AC$26,3)</f>
        <v>0.002828</v>
      </c>
      <c r="W1096" s="4">
        <f>VLOOKUP(L1096,$AA$2:$AC$26,2)</f>
        <v>0.917</v>
      </c>
      <c r="X1096" s="4">
        <f t="shared" si="87"/>
        <v>259.3276</v>
      </c>
      <c r="Y1096" s="4">
        <f t="shared" si="88"/>
        <v>207.46208</v>
      </c>
      <c r="Z1096" s="4">
        <f t="shared" si="89"/>
        <v>324.1595</v>
      </c>
      <c r="AA1096" s="4"/>
      <c r="AB1096" s="4"/>
      <c r="AC1096" s="4"/>
    </row>
    <row r="1097" hidden="1" spans="1:29">
      <c r="A1097" s="1">
        <v>264</v>
      </c>
      <c r="B1097" s="3">
        <v>0</v>
      </c>
      <c r="C1097" s="3">
        <v>-129.39</v>
      </c>
      <c r="D1097" s="3">
        <v>-0.0165</v>
      </c>
      <c r="E1097" s="3">
        <v>0.9779</v>
      </c>
      <c r="F1097" s="3">
        <v>-0.5972</v>
      </c>
      <c r="G1097" s="3">
        <v>-0.0109</v>
      </c>
      <c r="H1097" s="1">
        <v>0</v>
      </c>
      <c r="I1097" s="3">
        <v>2.1659</v>
      </c>
      <c r="J1097" s="1">
        <v>7819</v>
      </c>
      <c r="K1097" s="1">
        <v>0</v>
      </c>
      <c r="L1097" s="1">
        <v>11</v>
      </c>
      <c r="M1097" s="1">
        <v>1</v>
      </c>
      <c r="S1097" s="4">
        <f t="shared" si="85"/>
        <v>0</v>
      </c>
      <c r="T1097" s="4">
        <f t="shared" si="86"/>
        <v>0</v>
      </c>
      <c r="U1097" s="4"/>
      <c r="V1097" s="4">
        <f>VLOOKUP(K1097,$AA$2:$AC$26,3)</f>
        <v>0.001</v>
      </c>
      <c r="W1097" s="4">
        <f>VLOOKUP(L1097,$AA$2:$AC$26,2)</f>
        <v>0.917</v>
      </c>
      <c r="X1097" s="4">
        <f t="shared" si="87"/>
        <v>91.7</v>
      </c>
      <c r="Y1097" s="4">
        <f t="shared" si="88"/>
        <v>73.36</v>
      </c>
      <c r="Z1097" s="4">
        <f t="shared" si="89"/>
        <v>114.625</v>
      </c>
      <c r="AA1097" s="4"/>
      <c r="AB1097" s="4"/>
      <c r="AC1097" s="4"/>
    </row>
    <row r="1098" hidden="1" spans="1:29">
      <c r="A1098" s="1">
        <v>258</v>
      </c>
      <c r="B1098" s="3">
        <v>0</v>
      </c>
      <c r="C1098" s="3">
        <v>-518.85</v>
      </c>
      <c r="D1098" s="3">
        <v>-0.107</v>
      </c>
      <c r="E1098" s="3">
        <v>0.9598</v>
      </c>
      <c r="F1098" s="3">
        <v>-0.7821</v>
      </c>
      <c r="G1098" s="3">
        <v>-0.0204</v>
      </c>
      <c r="H1098" s="1">
        <v>0</v>
      </c>
      <c r="I1098" s="3">
        <v>6.5392</v>
      </c>
      <c r="J1098" s="1">
        <v>4849</v>
      </c>
      <c r="K1098" s="1">
        <v>5</v>
      </c>
      <c r="L1098" s="1">
        <v>10</v>
      </c>
      <c r="M1098" s="1">
        <v>1</v>
      </c>
      <c r="S1098" s="4">
        <f t="shared" si="85"/>
        <v>0</v>
      </c>
      <c r="T1098" s="4">
        <f t="shared" si="86"/>
        <v>0</v>
      </c>
      <c r="U1098" s="4"/>
      <c r="V1098" s="4">
        <f>VLOOKUP(K1098,$AA$2:$AC$26,3)</f>
        <v>0.003606</v>
      </c>
      <c r="W1098" s="4">
        <f>VLOOKUP(L1098,$AA$2:$AC$26,2)</f>
        <v>0.81777</v>
      </c>
      <c r="X1098" s="4">
        <f t="shared" si="87"/>
        <v>294.887862</v>
      </c>
      <c r="Y1098" s="4">
        <f t="shared" si="88"/>
        <v>235.9102896</v>
      </c>
      <c r="Z1098" s="4">
        <f t="shared" si="89"/>
        <v>368.6098275</v>
      </c>
      <c r="AA1098" s="4"/>
      <c r="AB1098" s="4"/>
      <c r="AC1098" s="4"/>
    </row>
    <row r="1099" hidden="1" spans="1:29">
      <c r="A1099" s="1">
        <v>257</v>
      </c>
      <c r="B1099" s="3">
        <v>0</v>
      </c>
      <c r="C1099" s="3">
        <v>-254.21</v>
      </c>
      <c r="D1099" s="3">
        <v>-0.0324</v>
      </c>
      <c r="E1099" s="3">
        <v>0.9836</v>
      </c>
      <c r="F1099" s="3">
        <v>-0.4147</v>
      </c>
      <c r="G1099" s="3">
        <v>-0.008</v>
      </c>
      <c r="H1099" s="1">
        <v>0</v>
      </c>
      <c r="I1099" s="3">
        <v>6.0135</v>
      </c>
      <c r="J1099" s="1">
        <v>7838</v>
      </c>
      <c r="K1099" s="1">
        <v>4</v>
      </c>
      <c r="L1099" s="1">
        <v>10</v>
      </c>
      <c r="M1099" s="1">
        <v>1</v>
      </c>
      <c r="S1099" s="4">
        <f t="shared" si="85"/>
        <v>0</v>
      </c>
      <c r="T1099" s="4">
        <f t="shared" si="86"/>
        <v>0</v>
      </c>
      <c r="U1099" s="4"/>
      <c r="V1099" s="4">
        <f>VLOOKUP(K1099,$AA$2:$AC$26,3)</f>
        <v>0.002828</v>
      </c>
      <c r="W1099" s="4">
        <f>VLOOKUP(L1099,$AA$2:$AC$26,2)</f>
        <v>0.81777</v>
      </c>
      <c r="X1099" s="4">
        <f t="shared" si="87"/>
        <v>231.265356</v>
      </c>
      <c r="Y1099" s="4">
        <f t="shared" si="88"/>
        <v>185.0122848</v>
      </c>
      <c r="Z1099" s="4">
        <f t="shared" si="89"/>
        <v>289.081695</v>
      </c>
      <c r="AA1099" s="4"/>
      <c r="AB1099" s="4"/>
      <c r="AC1099" s="4"/>
    </row>
    <row r="1100" hidden="1" spans="1:29">
      <c r="A1100" s="1">
        <v>256</v>
      </c>
      <c r="B1100" s="3">
        <v>0</v>
      </c>
      <c r="C1100" s="3">
        <v>-26.62</v>
      </c>
      <c r="D1100" s="3">
        <v>-0.0034</v>
      </c>
      <c r="E1100" s="3">
        <v>0.9978</v>
      </c>
      <c r="F1100" s="3">
        <v>-0.0581</v>
      </c>
      <c r="G1100" s="3">
        <v>-0.0009</v>
      </c>
      <c r="H1100" s="1">
        <v>0</v>
      </c>
      <c r="I1100" s="3">
        <v>4.4643</v>
      </c>
      <c r="J1100" s="1">
        <v>7835</v>
      </c>
      <c r="K1100" s="1">
        <v>3</v>
      </c>
      <c r="L1100" s="1">
        <v>10</v>
      </c>
      <c r="M1100" s="1">
        <v>1</v>
      </c>
      <c r="S1100" s="4">
        <f t="shared" si="85"/>
        <v>0</v>
      </c>
      <c r="T1100" s="4">
        <f t="shared" si="86"/>
        <v>0</v>
      </c>
      <c r="U1100" s="4"/>
      <c r="V1100" s="4">
        <f>VLOOKUP(K1100,$AA$2:$AC$26,3)</f>
        <v>0.002236</v>
      </c>
      <c r="W1100" s="4">
        <f>VLOOKUP(L1100,$AA$2:$AC$26,2)</f>
        <v>0.81777</v>
      </c>
      <c r="X1100" s="4">
        <f t="shared" si="87"/>
        <v>182.853372</v>
      </c>
      <c r="Y1100" s="4">
        <f t="shared" si="88"/>
        <v>146.2826976</v>
      </c>
      <c r="Z1100" s="4">
        <f t="shared" si="89"/>
        <v>228.566715</v>
      </c>
      <c r="AA1100" s="4"/>
      <c r="AB1100" s="4"/>
      <c r="AC1100" s="4"/>
    </row>
    <row r="1101" hidden="1" spans="1:29">
      <c r="A1101" s="1">
        <v>253</v>
      </c>
      <c r="B1101" s="3">
        <v>0</v>
      </c>
      <c r="C1101" s="3">
        <v>-159.48</v>
      </c>
      <c r="D1101" s="3">
        <v>-0.0204</v>
      </c>
      <c r="E1101" s="3">
        <v>0.9711</v>
      </c>
      <c r="F1101" s="3">
        <v>-0.7056</v>
      </c>
      <c r="G1101" s="3">
        <v>-0.0144</v>
      </c>
      <c r="H1101" s="1">
        <v>0</v>
      </c>
      <c r="I1101" s="3">
        <v>2.2595</v>
      </c>
      <c r="J1101" s="1">
        <v>7815</v>
      </c>
      <c r="K1101" s="1">
        <v>0</v>
      </c>
      <c r="L1101" s="1">
        <v>10</v>
      </c>
      <c r="M1101" s="1">
        <v>1</v>
      </c>
      <c r="S1101" s="4">
        <f t="shared" si="85"/>
        <v>0</v>
      </c>
      <c r="T1101" s="4">
        <f t="shared" si="86"/>
        <v>0</v>
      </c>
      <c r="U1101" s="4"/>
      <c r="V1101" s="4">
        <f>VLOOKUP(K1101,$AA$2:$AC$26,3)</f>
        <v>0.001</v>
      </c>
      <c r="W1101" s="4">
        <f>VLOOKUP(L1101,$AA$2:$AC$26,2)</f>
        <v>0.81777</v>
      </c>
      <c r="X1101" s="4">
        <f t="shared" si="87"/>
        <v>81.777</v>
      </c>
      <c r="Y1101" s="4">
        <f t="shared" si="88"/>
        <v>65.4216</v>
      </c>
      <c r="Z1101" s="4">
        <f t="shared" si="89"/>
        <v>102.22125</v>
      </c>
      <c r="AA1101" s="4"/>
      <c r="AB1101" s="4"/>
      <c r="AC1101" s="4"/>
    </row>
    <row r="1102" hidden="1" spans="1:29">
      <c r="A1102" s="1">
        <v>251</v>
      </c>
      <c r="B1102" s="3">
        <v>0</v>
      </c>
      <c r="C1102" s="3">
        <v>-582.4</v>
      </c>
      <c r="D1102" s="3">
        <v>-0.1278</v>
      </c>
      <c r="E1102" s="3">
        <v>0.9801</v>
      </c>
      <c r="F1102" s="3">
        <v>-0.5424</v>
      </c>
      <c r="G1102" s="3">
        <v>-0.0095</v>
      </c>
      <c r="H1102" s="1">
        <v>0</v>
      </c>
      <c r="I1102" s="3">
        <v>10.3331</v>
      </c>
      <c r="J1102" s="1">
        <v>4557</v>
      </c>
      <c r="K1102" s="1">
        <v>9</v>
      </c>
      <c r="L1102" s="1">
        <v>9</v>
      </c>
      <c r="M1102" s="1">
        <v>1</v>
      </c>
      <c r="S1102" s="4">
        <f t="shared" si="85"/>
        <v>0</v>
      </c>
      <c r="T1102" s="4">
        <f t="shared" si="86"/>
        <v>0</v>
      </c>
      <c r="U1102" s="4"/>
      <c r="V1102" s="4">
        <f>VLOOKUP(K1102,$AA$2:$AC$26,3)</f>
        <v>0.009434</v>
      </c>
      <c r="W1102" s="4">
        <f>VLOOKUP(L1102,$AA$2:$AC$26,2)</f>
        <v>0.7257</v>
      </c>
      <c r="X1102" s="4">
        <f t="shared" si="87"/>
        <v>684.62538</v>
      </c>
      <c r="Y1102" s="4">
        <f t="shared" si="88"/>
        <v>547.700304</v>
      </c>
      <c r="Z1102" s="4">
        <f t="shared" si="89"/>
        <v>855.781725</v>
      </c>
      <c r="AA1102" s="4"/>
      <c r="AB1102" s="4"/>
      <c r="AC1102" s="4"/>
    </row>
    <row r="1103" hidden="1" spans="1:29">
      <c r="A1103" s="1">
        <v>247</v>
      </c>
      <c r="B1103" s="3">
        <v>0</v>
      </c>
      <c r="C1103" s="3">
        <v>-526.42</v>
      </c>
      <c r="D1103" s="3">
        <v>-0.0925</v>
      </c>
      <c r="E1103" s="3">
        <v>0.9625</v>
      </c>
      <c r="F1103" s="3">
        <v>-0.8062</v>
      </c>
      <c r="G1103" s="3">
        <v>-0.0188</v>
      </c>
      <c r="H1103" s="1">
        <v>0</v>
      </c>
      <c r="I1103" s="3">
        <v>6.4482</v>
      </c>
      <c r="J1103" s="1">
        <v>5689</v>
      </c>
      <c r="K1103" s="1">
        <v>5</v>
      </c>
      <c r="L1103" s="1">
        <v>9</v>
      </c>
      <c r="M1103" s="1">
        <v>1</v>
      </c>
      <c r="S1103" s="4">
        <f t="shared" si="85"/>
        <v>0</v>
      </c>
      <c r="T1103" s="4">
        <f t="shared" si="86"/>
        <v>0</v>
      </c>
      <c r="U1103" s="4"/>
      <c r="V1103" s="4">
        <f>VLOOKUP(K1103,$AA$2:$AC$26,3)</f>
        <v>0.003606</v>
      </c>
      <c r="W1103" s="4">
        <f>VLOOKUP(L1103,$AA$2:$AC$26,2)</f>
        <v>0.7257</v>
      </c>
      <c r="X1103" s="4">
        <f t="shared" si="87"/>
        <v>261.68742</v>
      </c>
      <c r="Y1103" s="4">
        <f t="shared" si="88"/>
        <v>209.349936</v>
      </c>
      <c r="Z1103" s="4">
        <f t="shared" si="89"/>
        <v>327.109275</v>
      </c>
      <c r="AA1103" s="4"/>
      <c r="AB1103" s="4"/>
      <c r="AC1103" s="4"/>
    </row>
    <row r="1104" hidden="1" spans="1:29">
      <c r="A1104" s="1">
        <v>246</v>
      </c>
      <c r="B1104" s="3">
        <v>0</v>
      </c>
      <c r="C1104" s="3">
        <v>-52.33</v>
      </c>
      <c r="D1104" s="3">
        <v>-0.0067</v>
      </c>
      <c r="E1104" s="3">
        <v>0.9964</v>
      </c>
      <c r="F1104" s="3">
        <v>-0.0995</v>
      </c>
      <c r="G1104" s="3">
        <v>-0.0016</v>
      </c>
      <c r="H1104" s="1">
        <v>0</v>
      </c>
      <c r="I1104" s="3">
        <v>5.1199</v>
      </c>
      <c r="J1104" s="1">
        <v>7838</v>
      </c>
      <c r="K1104" s="1">
        <v>4</v>
      </c>
      <c r="L1104" s="1">
        <v>9</v>
      </c>
      <c r="M1104" s="1">
        <v>1</v>
      </c>
      <c r="S1104" s="4">
        <f t="shared" si="85"/>
        <v>0</v>
      </c>
      <c r="T1104" s="4">
        <f t="shared" si="86"/>
        <v>0</v>
      </c>
      <c r="U1104" s="4"/>
      <c r="V1104" s="4">
        <f>VLOOKUP(K1104,$AA$2:$AC$26,3)</f>
        <v>0.002828</v>
      </c>
      <c r="W1104" s="4">
        <f>VLOOKUP(L1104,$AA$2:$AC$26,2)</f>
        <v>0.7257</v>
      </c>
      <c r="X1104" s="4">
        <f t="shared" si="87"/>
        <v>205.22796</v>
      </c>
      <c r="Y1104" s="4">
        <f t="shared" si="88"/>
        <v>164.182368</v>
      </c>
      <c r="Z1104" s="4">
        <f t="shared" si="89"/>
        <v>256.53495</v>
      </c>
      <c r="AA1104" s="4"/>
      <c r="AB1104" s="4"/>
      <c r="AC1104" s="4"/>
    </row>
    <row r="1105" hidden="1" spans="1:29">
      <c r="A1105" s="1">
        <v>242</v>
      </c>
      <c r="B1105" s="3">
        <v>0</v>
      </c>
      <c r="C1105" s="3">
        <v>-143.46</v>
      </c>
      <c r="D1105" s="3">
        <v>-0.0184</v>
      </c>
      <c r="E1105" s="3">
        <v>0.9721</v>
      </c>
      <c r="F1105" s="3">
        <v>-0.7051</v>
      </c>
      <c r="G1105" s="3">
        <v>-0.0138</v>
      </c>
      <c r="H1105" s="1">
        <v>0</v>
      </c>
      <c r="I1105" s="3">
        <v>2.0341</v>
      </c>
      <c r="J1105" s="1">
        <v>7813</v>
      </c>
      <c r="K1105" s="1">
        <v>0</v>
      </c>
      <c r="L1105" s="1">
        <v>9</v>
      </c>
      <c r="M1105" s="1">
        <v>1</v>
      </c>
      <c r="S1105" s="4">
        <f t="shared" si="85"/>
        <v>0</v>
      </c>
      <c r="T1105" s="4">
        <f t="shared" si="86"/>
        <v>0</v>
      </c>
      <c r="U1105" s="4"/>
      <c r="V1105" s="4">
        <f>VLOOKUP(K1105,$AA$2:$AC$26,3)</f>
        <v>0.001</v>
      </c>
      <c r="W1105" s="4">
        <f>VLOOKUP(L1105,$AA$2:$AC$26,2)</f>
        <v>0.7257</v>
      </c>
      <c r="X1105" s="4">
        <f t="shared" si="87"/>
        <v>72.57</v>
      </c>
      <c r="Y1105" s="4">
        <f t="shared" si="88"/>
        <v>58.056</v>
      </c>
      <c r="Z1105" s="4">
        <f t="shared" si="89"/>
        <v>90.7125</v>
      </c>
      <c r="AA1105" s="4"/>
      <c r="AB1105" s="4"/>
      <c r="AC1105" s="4"/>
    </row>
    <row r="1106" hidden="1" spans="1:29">
      <c r="A1106" s="1">
        <v>240</v>
      </c>
      <c r="B1106" s="3">
        <v>0</v>
      </c>
      <c r="C1106" s="3">
        <v>-610.53</v>
      </c>
      <c r="D1106" s="3">
        <v>-0.4296</v>
      </c>
      <c r="E1106" s="3">
        <v>0.9296</v>
      </c>
      <c r="F1106" s="3">
        <v>-0.7209</v>
      </c>
      <c r="G1106" s="3">
        <v>-0.036</v>
      </c>
      <c r="H1106" s="1">
        <v>0</v>
      </c>
      <c r="I1106" s="3">
        <v>8.2734</v>
      </c>
      <c r="J1106" s="1">
        <v>1421</v>
      </c>
      <c r="K1106" s="1">
        <v>9</v>
      </c>
      <c r="L1106" s="1">
        <v>8</v>
      </c>
      <c r="M1106" s="1">
        <v>1</v>
      </c>
      <c r="S1106" s="4">
        <f t="shared" si="85"/>
        <v>0</v>
      </c>
      <c r="T1106" s="4">
        <f t="shared" si="86"/>
        <v>0</v>
      </c>
      <c r="U1106" s="4"/>
      <c r="V1106" s="4">
        <f>VLOOKUP(K1106,$AA$2:$AC$26,3)</f>
        <v>0.009434</v>
      </c>
      <c r="W1106" s="4">
        <f>VLOOKUP(L1106,$AA$2:$AC$26,2)</f>
        <v>0.64352</v>
      </c>
      <c r="X1106" s="4">
        <f t="shared" si="87"/>
        <v>607.096768</v>
      </c>
      <c r="Y1106" s="4">
        <f t="shared" si="88"/>
        <v>485.6774144</v>
      </c>
      <c r="Z1106" s="4">
        <f t="shared" si="89"/>
        <v>758.87096</v>
      </c>
      <c r="AA1106" s="4"/>
      <c r="AB1106" s="4"/>
      <c r="AC1106" s="4"/>
    </row>
    <row r="1107" hidden="1" spans="1:29">
      <c r="A1107" s="1">
        <v>236</v>
      </c>
      <c r="B1107" s="3">
        <v>0</v>
      </c>
      <c r="C1107" s="3">
        <v>-501.52</v>
      </c>
      <c r="D1107" s="3">
        <v>-0.0844</v>
      </c>
      <c r="E1107" s="3">
        <v>0.9632</v>
      </c>
      <c r="F1107" s="3">
        <v>-0.7148</v>
      </c>
      <c r="G1107" s="3">
        <v>-0.0183</v>
      </c>
      <c r="H1107" s="1">
        <v>0</v>
      </c>
      <c r="I1107" s="3">
        <v>6.8849</v>
      </c>
      <c r="J1107" s="1">
        <v>5944</v>
      </c>
      <c r="K1107" s="1">
        <v>5</v>
      </c>
      <c r="L1107" s="1">
        <v>8</v>
      </c>
      <c r="M1107" s="1">
        <v>1</v>
      </c>
      <c r="S1107" s="4">
        <f t="shared" si="85"/>
        <v>0</v>
      </c>
      <c r="T1107" s="4">
        <f t="shared" si="86"/>
        <v>0</v>
      </c>
      <c r="U1107" s="4"/>
      <c r="V1107" s="4">
        <f>VLOOKUP(K1107,$AA$2:$AC$26,3)</f>
        <v>0.003606</v>
      </c>
      <c r="W1107" s="4">
        <f>VLOOKUP(L1107,$AA$2:$AC$26,2)</f>
        <v>0.64352</v>
      </c>
      <c r="X1107" s="4">
        <f t="shared" si="87"/>
        <v>232.053312</v>
      </c>
      <c r="Y1107" s="4">
        <f t="shared" si="88"/>
        <v>185.6426496</v>
      </c>
      <c r="Z1107" s="4">
        <f t="shared" si="89"/>
        <v>290.06664</v>
      </c>
      <c r="AA1107" s="4"/>
      <c r="AB1107" s="4"/>
      <c r="AC1107" s="4"/>
    </row>
    <row r="1108" hidden="1" spans="1:29">
      <c r="A1108" s="1">
        <v>235</v>
      </c>
      <c r="B1108" s="3">
        <v>0</v>
      </c>
      <c r="C1108" s="3">
        <v>-295.42</v>
      </c>
      <c r="D1108" s="3">
        <v>-0.0377</v>
      </c>
      <c r="E1108" s="3">
        <v>0.9782</v>
      </c>
      <c r="F1108" s="3">
        <v>-0.55</v>
      </c>
      <c r="G1108" s="3">
        <v>-0.0105</v>
      </c>
      <c r="H1108" s="1">
        <v>0</v>
      </c>
      <c r="I1108" s="3">
        <v>5.3307</v>
      </c>
      <c r="J1108" s="1">
        <v>7837</v>
      </c>
      <c r="K1108" s="1">
        <v>4</v>
      </c>
      <c r="L1108" s="1">
        <v>8</v>
      </c>
      <c r="M1108" s="1">
        <v>1</v>
      </c>
      <c r="S1108" s="4">
        <f t="shared" si="85"/>
        <v>0</v>
      </c>
      <c r="T1108" s="4">
        <f t="shared" si="86"/>
        <v>0</v>
      </c>
      <c r="U1108" s="4"/>
      <c r="V1108" s="4">
        <f>VLOOKUP(K1108,$AA$2:$AC$26,3)</f>
        <v>0.002828</v>
      </c>
      <c r="W1108" s="4">
        <f>VLOOKUP(L1108,$AA$2:$AC$26,2)</f>
        <v>0.64352</v>
      </c>
      <c r="X1108" s="4">
        <f t="shared" si="87"/>
        <v>181.987456</v>
      </c>
      <c r="Y1108" s="4">
        <f t="shared" si="88"/>
        <v>145.5899648</v>
      </c>
      <c r="Z1108" s="4">
        <f t="shared" si="89"/>
        <v>227.48432</v>
      </c>
      <c r="AA1108" s="4"/>
      <c r="AB1108" s="4"/>
      <c r="AC1108" s="4"/>
    </row>
    <row r="1109" hidden="1" spans="1:29">
      <c r="A1109" s="1">
        <v>232</v>
      </c>
      <c r="B1109" s="3">
        <v>0</v>
      </c>
      <c r="C1109" s="3">
        <v>-5.68</v>
      </c>
      <c r="D1109" s="3">
        <v>-0.0007</v>
      </c>
      <c r="E1109" s="3">
        <v>0.9991</v>
      </c>
      <c r="F1109" s="3">
        <v>-0.0369</v>
      </c>
      <c r="G1109" s="3">
        <v>-0.0003</v>
      </c>
      <c r="H1109" s="1">
        <v>0</v>
      </c>
      <c r="I1109" s="3">
        <v>1.5256</v>
      </c>
      <c r="J1109" s="1">
        <v>7821</v>
      </c>
      <c r="K1109" s="1">
        <v>1</v>
      </c>
      <c r="L1109" s="1">
        <v>8</v>
      </c>
      <c r="M1109" s="1">
        <v>1</v>
      </c>
      <c r="S1109" s="4">
        <f t="shared" si="85"/>
        <v>0</v>
      </c>
      <c r="T1109" s="4">
        <f t="shared" si="86"/>
        <v>0</v>
      </c>
      <c r="U1109" s="4"/>
      <c r="V1109" s="4">
        <f>VLOOKUP(K1109,$AA$2:$AC$26,3)</f>
        <v>0.001414</v>
      </c>
      <c r="W1109" s="4">
        <f>VLOOKUP(L1109,$AA$2:$AC$26,2)</f>
        <v>0.64352</v>
      </c>
      <c r="X1109" s="4">
        <f t="shared" si="87"/>
        <v>90.993728</v>
      </c>
      <c r="Y1109" s="4">
        <f t="shared" si="88"/>
        <v>72.7949824</v>
      </c>
      <c r="Z1109" s="4">
        <f t="shared" si="89"/>
        <v>113.74216</v>
      </c>
      <c r="AA1109" s="4"/>
      <c r="AB1109" s="4"/>
      <c r="AC1109" s="4"/>
    </row>
    <row r="1110" hidden="1" spans="1:29">
      <c r="A1110" s="1">
        <v>231</v>
      </c>
      <c r="B1110" s="3">
        <v>0</v>
      </c>
      <c r="C1110" s="3">
        <v>-228.22</v>
      </c>
      <c r="D1110" s="3">
        <v>-0.0292</v>
      </c>
      <c r="E1110" s="3">
        <v>0.953</v>
      </c>
      <c r="F1110" s="3">
        <v>-0.9611</v>
      </c>
      <c r="G1110" s="3">
        <v>-0.0232</v>
      </c>
      <c r="H1110" s="1">
        <v>0</v>
      </c>
      <c r="I1110" s="3">
        <v>2.3738</v>
      </c>
      <c r="J1110" s="1">
        <v>7810</v>
      </c>
      <c r="K1110" s="1">
        <v>0</v>
      </c>
      <c r="L1110" s="1">
        <v>8</v>
      </c>
      <c r="M1110" s="1">
        <v>1</v>
      </c>
      <c r="S1110" s="4">
        <f t="shared" si="85"/>
        <v>0</v>
      </c>
      <c r="T1110" s="4">
        <f t="shared" si="86"/>
        <v>0</v>
      </c>
      <c r="U1110" s="4"/>
      <c r="V1110" s="4">
        <f>VLOOKUP(K1110,$AA$2:$AC$26,3)</f>
        <v>0.001</v>
      </c>
      <c r="W1110" s="4">
        <f>VLOOKUP(L1110,$AA$2:$AC$26,2)</f>
        <v>0.64352</v>
      </c>
      <c r="X1110" s="4">
        <f t="shared" si="87"/>
        <v>64.352</v>
      </c>
      <c r="Y1110" s="4">
        <f t="shared" si="88"/>
        <v>51.4816</v>
      </c>
      <c r="Z1110" s="4">
        <f t="shared" si="89"/>
        <v>80.44</v>
      </c>
      <c r="AA1110" s="4"/>
      <c r="AB1110" s="4"/>
      <c r="AC1110" s="4"/>
    </row>
    <row r="1111" hidden="1" spans="1:29">
      <c r="A1111" s="1">
        <v>230</v>
      </c>
      <c r="B1111" s="3">
        <v>0</v>
      </c>
      <c r="C1111" s="3">
        <v>-759.44</v>
      </c>
      <c r="D1111" s="3">
        <v>-0.6256</v>
      </c>
      <c r="E1111" s="3">
        <v>0.9141</v>
      </c>
      <c r="F1111" s="3">
        <v>-0.7075</v>
      </c>
      <c r="G1111" s="3">
        <v>-0.0446</v>
      </c>
      <c r="H1111" s="1">
        <v>0</v>
      </c>
      <c r="I1111" s="3">
        <v>10.4074</v>
      </c>
      <c r="J1111" s="1">
        <v>1214</v>
      </c>
      <c r="K1111" s="1">
        <v>10</v>
      </c>
      <c r="L1111" s="1">
        <v>7</v>
      </c>
      <c r="M1111" s="1">
        <v>1</v>
      </c>
      <c r="S1111" s="4">
        <f t="shared" si="85"/>
        <v>0</v>
      </c>
      <c r="T1111" s="4">
        <f t="shared" si="86"/>
        <v>0</v>
      </c>
      <c r="U1111" s="4"/>
      <c r="V1111" s="4">
        <f>VLOOKUP(K1111,$AA$2:$AC$26,3)</f>
        <v>0</v>
      </c>
      <c r="W1111" s="4">
        <f>VLOOKUP(L1111,$AA$2:$AC$26,2)</f>
        <v>0.57059</v>
      </c>
      <c r="X1111" s="4">
        <f t="shared" si="87"/>
        <v>0</v>
      </c>
      <c r="Y1111" s="4">
        <f t="shared" si="88"/>
        <v>0</v>
      </c>
      <c r="Z1111" s="4">
        <f t="shared" si="89"/>
        <v>0</v>
      </c>
      <c r="AA1111" s="4"/>
      <c r="AB1111" s="4"/>
      <c r="AC1111" s="4"/>
    </row>
    <row r="1112" hidden="1" spans="1:29">
      <c r="A1112" s="1">
        <v>229</v>
      </c>
      <c r="B1112" s="3">
        <v>0</v>
      </c>
      <c r="C1112" s="3">
        <v>-523.08</v>
      </c>
      <c r="D1112" s="3">
        <v>-0.1806</v>
      </c>
      <c r="E1112" s="3">
        <v>0.9672</v>
      </c>
      <c r="F1112" s="3">
        <v>-0.5152</v>
      </c>
      <c r="G1112" s="3">
        <v>-0.0158</v>
      </c>
      <c r="H1112" s="1">
        <v>0</v>
      </c>
      <c r="I1112" s="3">
        <v>9.7186</v>
      </c>
      <c r="J1112" s="1">
        <v>2896</v>
      </c>
      <c r="K1112" s="1">
        <v>9</v>
      </c>
      <c r="L1112" s="1">
        <v>7</v>
      </c>
      <c r="M1112" s="1">
        <v>1</v>
      </c>
      <c r="S1112" s="4">
        <f t="shared" si="85"/>
        <v>0</v>
      </c>
      <c r="T1112" s="4">
        <f t="shared" si="86"/>
        <v>0</v>
      </c>
      <c r="U1112" s="4"/>
      <c r="V1112" s="4">
        <f>VLOOKUP(K1112,$AA$2:$AC$26,3)</f>
        <v>0.009434</v>
      </c>
      <c r="W1112" s="4">
        <f>VLOOKUP(L1112,$AA$2:$AC$26,2)</f>
        <v>0.57059</v>
      </c>
      <c r="X1112" s="4">
        <f t="shared" si="87"/>
        <v>538.294606</v>
      </c>
      <c r="Y1112" s="4">
        <f t="shared" si="88"/>
        <v>430.6356848</v>
      </c>
      <c r="Z1112" s="4">
        <f t="shared" si="89"/>
        <v>672.8682575</v>
      </c>
      <c r="AA1112" s="4"/>
      <c r="AB1112" s="4"/>
      <c r="AC1112" s="4"/>
    </row>
    <row r="1113" hidden="1" spans="1:29">
      <c r="A1113" s="1">
        <v>225</v>
      </c>
      <c r="B1113" s="3">
        <v>0</v>
      </c>
      <c r="C1113" s="3">
        <v>-152.45</v>
      </c>
      <c r="D1113" s="3">
        <v>-0.0195</v>
      </c>
      <c r="E1113" s="3">
        <v>0.9904</v>
      </c>
      <c r="F1113" s="3">
        <v>-0.2324</v>
      </c>
      <c r="G1113" s="3">
        <v>-0.0044</v>
      </c>
      <c r="H1113" s="1">
        <v>0</v>
      </c>
      <c r="I1113" s="3">
        <v>6.4051</v>
      </c>
      <c r="J1113" s="1">
        <v>7838</v>
      </c>
      <c r="K1113" s="1">
        <v>5</v>
      </c>
      <c r="L1113" s="1">
        <v>7</v>
      </c>
      <c r="M1113" s="1">
        <v>1</v>
      </c>
      <c r="S1113" s="4">
        <f t="shared" si="85"/>
        <v>0</v>
      </c>
      <c r="T1113" s="4">
        <f t="shared" si="86"/>
        <v>0</v>
      </c>
      <c r="U1113" s="4"/>
      <c r="V1113" s="4">
        <f>VLOOKUP(K1113,$AA$2:$AC$26,3)</f>
        <v>0.003606</v>
      </c>
      <c r="W1113" s="4">
        <f>VLOOKUP(L1113,$AA$2:$AC$26,2)</f>
        <v>0.57059</v>
      </c>
      <c r="X1113" s="4">
        <f t="shared" si="87"/>
        <v>205.754754</v>
      </c>
      <c r="Y1113" s="4">
        <f t="shared" si="88"/>
        <v>164.6038032</v>
      </c>
      <c r="Z1113" s="4">
        <f t="shared" si="89"/>
        <v>257.1934425</v>
      </c>
      <c r="AA1113" s="4"/>
      <c r="AB1113" s="4"/>
      <c r="AC1113" s="4"/>
    </row>
    <row r="1114" hidden="1" spans="1:29">
      <c r="A1114" s="1">
        <v>224</v>
      </c>
      <c r="B1114" s="3">
        <v>0</v>
      </c>
      <c r="C1114" s="3">
        <v>-118.15</v>
      </c>
      <c r="D1114" s="3">
        <v>-0.0151</v>
      </c>
      <c r="E1114" s="3">
        <v>0.9905</v>
      </c>
      <c r="F1114" s="3">
        <v>-0.3512</v>
      </c>
      <c r="G1114" s="3">
        <v>-0.0044</v>
      </c>
      <c r="H1114" s="1">
        <v>0</v>
      </c>
      <c r="I1114" s="3">
        <v>3.3423</v>
      </c>
      <c r="J1114" s="1">
        <v>7837</v>
      </c>
      <c r="K1114" s="1">
        <v>4</v>
      </c>
      <c r="L1114" s="1">
        <v>7</v>
      </c>
      <c r="M1114" s="1">
        <v>1</v>
      </c>
      <c r="S1114" s="4">
        <f t="shared" si="85"/>
        <v>0</v>
      </c>
      <c r="T1114" s="4">
        <f t="shared" si="86"/>
        <v>0</v>
      </c>
      <c r="U1114" s="4"/>
      <c r="V1114" s="4">
        <f>VLOOKUP(K1114,$AA$2:$AC$26,3)</f>
        <v>0.002828</v>
      </c>
      <c r="W1114" s="4">
        <f>VLOOKUP(L1114,$AA$2:$AC$26,2)</f>
        <v>0.57059</v>
      </c>
      <c r="X1114" s="4">
        <f t="shared" si="87"/>
        <v>161.362852</v>
      </c>
      <c r="Y1114" s="4">
        <f t="shared" si="88"/>
        <v>129.0902816</v>
      </c>
      <c r="Z1114" s="4">
        <f t="shared" si="89"/>
        <v>201.703565</v>
      </c>
      <c r="AA1114" s="4"/>
      <c r="AB1114" s="4"/>
      <c r="AC1114" s="4"/>
    </row>
    <row r="1115" hidden="1" spans="1:29">
      <c r="A1115" s="1">
        <v>221</v>
      </c>
      <c r="B1115" s="3">
        <v>0</v>
      </c>
      <c r="C1115" s="3">
        <v>-50.07</v>
      </c>
      <c r="D1115" s="3">
        <v>-0.0064</v>
      </c>
      <c r="E1115" s="3">
        <v>0.9919</v>
      </c>
      <c r="F1115" s="3">
        <v>-0.3168</v>
      </c>
      <c r="G1115" s="3">
        <v>-0.0038</v>
      </c>
      <c r="H1115" s="1">
        <v>0</v>
      </c>
      <c r="I1115" s="3">
        <v>1.5656</v>
      </c>
      <c r="J1115" s="1">
        <v>7817</v>
      </c>
      <c r="K1115" s="1">
        <v>1</v>
      </c>
      <c r="L1115" s="1">
        <v>7</v>
      </c>
      <c r="M1115" s="1">
        <v>1</v>
      </c>
      <c r="S1115" s="4">
        <f t="shared" si="85"/>
        <v>0</v>
      </c>
      <c r="T1115" s="4">
        <f t="shared" si="86"/>
        <v>0</v>
      </c>
      <c r="U1115" s="4"/>
      <c r="V1115" s="4">
        <f>VLOOKUP(K1115,$AA$2:$AC$26,3)</f>
        <v>0.001414</v>
      </c>
      <c r="W1115" s="4">
        <f>VLOOKUP(L1115,$AA$2:$AC$26,2)</f>
        <v>0.57059</v>
      </c>
      <c r="X1115" s="4">
        <f t="shared" si="87"/>
        <v>80.681426</v>
      </c>
      <c r="Y1115" s="4">
        <f t="shared" si="88"/>
        <v>64.5451408</v>
      </c>
      <c r="Z1115" s="4">
        <f t="shared" si="89"/>
        <v>100.8517825</v>
      </c>
      <c r="AA1115" s="4"/>
      <c r="AB1115" s="4"/>
      <c r="AC1115" s="4"/>
    </row>
    <row r="1116" hidden="1" spans="1:29">
      <c r="A1116" s="1">
        <v>220</v>
      </c>
      <c r="B1116" s="3">
        <v>0</v>
      </c>
      <c r="C1116" s="3">
        <v>-282.14</v>
      </c>
      <c r="D1116" s="3">
        <v>-0.0361</v>
      </c>
      <c r="E1116" s="3">
        <v>0.938</v>
      </c>
      <c r="F1116" s="3">
        <v>-0.9788</v>
      </c>
      <c r="G1116" s="3">
        <v>-0.0304</v>
      </c>
      <c r="H1116" s="1">
        <v>0</v>
      </c>
      <c r="I1116" s="3">
        <v>2.8816</v>
      </c>
      <c r="J1116" s="1">
        <v>7807</v>
      </c>
      <c r="K1116" s="1">
        <v>0</v>
      </c>
      <c r="L1116" s="1">
        <v>7</v>
      </c>
      <c r="M1116" s="1">
        <v>1</v>
      </c>
      <c r="S1116" s="4">
        <f t="shared" si="85"/>
        <v>0</v>
      </c>
      <c r="T1116" s="4">
        <f t="shared" si="86"/>
        <v>0</v>
      </c>
      <c r="U1116" s="4"/>
      <c r="V1116" s="4">
        <f>VLOOKUP(K1116,$AA$2:$AC$26,3)</f>
        <v>0.001</v>
      </c>
      <c r="W1116" s="4">
        <f>VLOOKUP(L1116,$AA$2:$AC$26,2)</f>
        <v>0.57059</v>
      </c>
      <c r="X1116" s="4">
        <f t="shared" si="87"/>
        <v>57.059</v>
      </c>
      <c r="Y1116" s="4">
        <f t="shared" si="88"/>
        <v>45.6472</v>
      </c>
      <c r="Z1116" s="4">
        <f t="shared" si="89"/>
        <v>71.32375</v>
      </c>
      <c r="AA1116" s="4"/>
      <c r="AB1116" s="4"/>
      <c r="AC1116" s="4"/>
    </row>
    <row r="1117" hidden="1" spans="1:29">
      <c r="A1117" s="1">
        <v>219</v>
      </c>
      <c r="B1117" s="3">
        <v>0</v>
      </c>
      <c r="C1117" s="3">
        <v>-565.75</v>
      </c>
      <c r="D1117" s="3">
        <v>-0.1354</v>
      </c>
      <c r="E1117" s="3">
        <v>0.9793</v>
      </c>
      <c r="F1117" s="3">
        <v>-0.7268</v>
      </c>
      <c r="G1117" s="3">
        <v>-0.0095</v>
      </c>
      <c r="H1117" s="1">
        <v>0</v>
      </c>
      <c r="I1117" s="3">
        <v>7.6613</v>
      </c>
      <c r="J1117" s="1">
        <v>4179</v>
      </c>
      <c r="K1117" s="1">
        <v>10</v>
      </c>
      <c r="L1117" s="1">
        <v>6</v>
      </c>
      <c r="M1117" s="1">
        <v>1</v>
      </c>
      <c r="S1117" s="4">
        <f t="shared" si="85"/>
        <v>0</v>
      </c>
      <c r="T1117" s="4">
        <f t="shared" si="86"/>
        <v>0</v>
      </c>
      <c r="U1117" s="4"/>
      <c r="V1117" s="4">
        <f>VLOOKUP(K1117,$AA$2:$AC$26,3)</f>
        <v>0</v>
      </c>
      <c r="W1117" s="4">
        <f>VLOOKUP(L1117,$AA$2:$AC$26,2)</f>
        <v>0.50592</v>
      </c>
      <c r="X1117" s="4">
        <f t="shared" si="87"/>
        <v>0</v>
      </c>
      <c r="Y1117" s="4">
        <f t="shared" si="88"/>
        <v>0</v>
      </c>
      <c r="Z1117" s="4">
        <f t="shared" si="89"/>
        <v>0</v>
      </c>
      <c r="AA1117" s="4"/>
      <c r="AB1117" s="4"/>
      <c r="AC1117" s="4"/>
    </row>
    <row r="1118" hidden="1" spans="1:29">
      <c r="A1118" s="1">
        <v>218</v>
      </c>
      <c r="B1118" s="3">
        <v>0</v>
      </c>
      <c r="C1118" s="3">
        <v>-527.53</v>
      </c>
      <c r="D1118" s="3">
        <v>-0.1366</v>
      </c>
      <c r="E1118" s="3">
        <v>0.9734</v>
      </c>
      <c r="F1118" s="3">
        <v>-0.5193</v>
      </c>
      <c r="G1118" s="3">
        <v>-0.0124</v>
      </c>
      <c r="H1118" s="1">
        <v>0</v>
      </c>
      <c r="I1118" s="3">
        <v>9.745</v>
      </c>
      <c r="J1118" s="1">
        <v>3862</v>
      </c>
      <c r="K1118" s="1">
        <v>9</v>
      </c>
      <c r="L1118" s="1">
        <v>6</v>
      </c>
      <c r="M1118" s="1">
        <v>1</v>
      </c>
      <c r="S1118" s="4">
        <f t="shared" si="85"/>
        <v>0</v>
      </c>
      <c r="T1118" s="4">
        <f t="shared" si="86"/>
        <v>0</v>
      </c>
      <c r="U1118" s="4"/>
      <c r="V1118" s="4">
        <f>VLOOKUP(K1118,$AA$2:$AC$26,3)</f>
        <v>0.009434</v>
      </c>
      <c r="W1118" s="4">
        <f>VLOOKUP(L1118,$AA$2:$AC$26,2)</f>
        <v>0.50592</v>
      </c>
      <c r="X1118" s="4">
        <f t="shared" si="87"/>
        <v>477.284928</v>
      </c>
      <c r="Y1118" s="4">
        <f t="shared" si="88"/>
        <v>381.8279424</v>
      </c>
      <c r="Z1118" s="4">
        <f t="shared" si="89"/>
        <v>596.60616</v>
      </c>
      <c r="AA1118" s="4"/>
      <c r="AB1118" s="4"/>
      <c r="AC1118" s="4"/>
    </row>
    <row r="1119" hidden="1" spans="1:29">
      <c r="A1119" s="1">
        <v>216</v>
      </c>
      <c r="B1119" s="3">
        <v>0</v>
      </c>
      <c r="C1119" s="3">
        <v>-534.3</v>
      </c>
      <c r="D1119" s="3">
        <v>-0.09</v>
      </c>
      <c r="E1119" s="3">
        <v>0.9716</v>
      </c>
      <c r="F1119" s="3">
        <v>-0.7649</v>
      </c>
      <c r="G1119" s="3">
        <v>-0.0135</v>
      </c>
      <c r="H1119" s="1">
        <v>0</v>
      </c>
      <c r="I1119" s="3">
        <v>6.872</v>
      </c>
      <c r="J1119" s="1">
        <v>5939</v>
      </c>
      <c r="K1119" s="1">
        <v>7</v>
      </c>
      <c r="L1119" s="1">
        <v>6</v>
      </c>
      <c r="M1119" s="1">
        <v>1</v>
      </c>
      <c r="S1119" s="4">
        <f t="shared" si="85"/>
        <v>0</v>
      </c>
      <c r="T1119" s="4">
        <f t="shared" si="86"/>
        <v>0</v>
      </c>
      <c r="U1119" s="4"/>
      <c r="V1119" s="4">
        <f>VLOOKUP(K1119,$AA$2:$AC$26,3)</f>
        <v>0.005831</v>
      </c>
      <c r="W1119" s="4">
        <f>VLOOKUP(L1119,$AA$2:$AC$26,2)</f>
        <v>0.50592</v>
      </c>
      <c r="X1119" s="4">
        <f t="shared" si="87"/>
        <v>295.001952</v>
      </c>
      <c r="Y1119" s="4">
        <f t="shared" si="88"/>
        <v>236.0015616</v>
      </c>
      <c r="Z1119" s="4">
        <f t="shared" si="89"/>
        <v>368.75244</v>
      </c>
      <c r="AA1119" s="4"/>
      <c r="AB1119" s="4"/>
      <c r="AC1119" s="4"/>
    </row>
    <row r="1120" hidden="1" spans="1:29">
      <c r="A1120" s="1">
        <v>214</v>
      </c>
      <c r="B1120" s="3">
        <v>0</v>
      </c>
      <c r="C1120" s="3">
        <v>-516.29</v>
      </c>
      <c r="D1120" s="3">
        <v>-0.0915</v>
      </c>
      <c r="E1120" s="3">
        <v>0.9539</v>
      </c>
      <c r="F1120" s="3">
        <v>-0.8546</v>
      </c>
      <c r="G1120" s="3">
        <v>-0.0221</v>
      </c>
      <c r="H1120" s="1">
        <v>0</v>
      </c>
      <c r="I1120" s="3">
        <v>5.9884</v>
      </c>
      <c r="J1120" s="1">
        <v>5645</v>
      </c>
      <c r="K1120" s="1">
        <v>5</v>
      </c>
      <c r="L1120" s="1">
        <v>6</v>
      </c>
      <c r="M1120" s="1">
        <v>1</v>
      </c>
      <c r="S1120" s="4">
        <f t="shared" si="85"/>
        <v>0</v>
      </c>
      <c r="T1120" s="4">
        <f t="shared" si="86"/>
        <v>0</v>
      </c>
      <c r="U1120" s="4"/>
      <c r="V1120" s="4">
        <f>VLOOKUP(K1120,$AA$2:$AC$26,3)</f>
        <v>0.003606</v>
      </c>
      <c r="W1120" s="4">
        <f>VLOOKUP(L1120,$AA$2:$AC$26,2)</f>
        <v>0.50592</v>
      </c>
      <c r="X1120" s="4">
        <f t="shared" si="87"/>
        <v>182.434752</v>
      </c>
      <c r="Y1120" s="4">
        <f t="shared" si="88"/>
        <v>145.9478016</v>
      </c>
      <c r="Z1120" s="4">
        <f t="shared" si="89"/>
        <v>228.04344</v>
      </c>
      <c r="AA1120" s="4"/>
      <c r="AB1120" s="4"/>
      <c r="AC1120" s="4"/>
    </row>
    <row r="1121" hidden="1" spans="1:29">
      <c r="A1121" s="1">
        <v>213</v>
      </c>
      <c r="B1121" s="3">
        <v>0</v>
      </c>
      <c r="C1121" s="3">
        <v>-24.75</v>
      </c>
      <c r="D1121" s="3">
        <v>-0.0032</v>
      </c>
      <c r="E1121" s="3">
        <v>0.9978</v>
      </c>
      <c r="F1121" s="3">
        <v>-0.0822</v>
      </c>
      <c r="G1121" s="3">
        <v>-0.0009</v>
      </c>
      <c r="H1121" s="1">
        <v>0</v>
      </c>
      <c r="I1121" s="3">
        <v>2.9685</v>
      </c>
      <c r="J1121" s="1">
        <v>7834</v>
      </c>
      <c r="K1121" s="1">
        <v>4</v>
      </c>
      <c r="L1121" s="1">
        <v>6</v>
      </c>
      <c r="M1121" s="1">
        <v>1</v>
      </c>
      <c r="S1121" s="4">
        <f t="shared" si="85"/>
        <v>0</v>
      </c>
      <c r="T1121" s="4">
        <f t="shared" si="86"/>
        <v>0</v>
      </c>
      <c r="U1121" s="4"/>
      <c r="V1121" s="4">
        <f>VLOOKUP(K1121,$AA$2:$AC$26,3)</f>
        <v>0.002828</v>
      </c>
      <c r="W1121" s="4">
        <f>VLOOKUP(L1121,$AA$2:$AC$26,2)</f>
        <v>0.50592</v>
      </c>
      <c r="X1121" s="4">
        <f t="shared" si="87"/>
        <v>143.074176</v>
      </c>
      <c r="Y1121" s="4">
        <f t="shared" si="88"/>
        <v>114.4593408</v>
      </c>
      <c r="Z1121" s="4">
        <f t="shared" si="89"/>
        <v>178.84272</v>
      </c>
      <c r="AA1121" s="4"/>
      <c r="AB1121" s="4"/>
      <c r="AC1121" s="4"/>
    </row>
    <row r="1122" hidden="1" spans="1:29">
      <c r="A1122" s="1">
        <v>210</v>
      </c>
      <c r="B1122" s="3">
        <v>0</v>
      </c>
      <c r="C1122" s="3">
        <v>-43</v>
      </c>
      <c r="D1122" s="3">
        <v>-0.0055</v>
      </c>
      <c r="E1122" s="3">
        <v>0.9925</v>
      </c>
      <c r="F1122" s="3">
        <v>-0.298</v>
      </c>
      <c r="G1122" s="3">
        <v>-0.0035</v>
      </c>
      <c r="H1122" s="1">
        <v>0</v>
      </c>
      <c r="I1122" s="3">
        <v>1.4309</v>
      </c>
      <c r="J1122" s="1">
        <v>7814</v>
      </c>
      <c r="K1122" s="1">
        <v>1</v>
      </c>
      <c r="L1122" s="1">
        <v>6</v>
      </c>
      <c r="M1122" s="1">
        <v>1</v>
      </c>
      <c r="S1122" s="4">
        <f t="shared" si="85"/>
        <v>0</v>
      </c>
      <c r="T1122" s="4">
        <f t="shared" si="86"/>
        <v>0</v>
      </c>
      <c r="U1122" s="4"/>
      <c r="V1122" s="4">
        <f>VLOOKUP(K1122,$AA$2:$AC$26,3)</f>
        <v>0.001414</v>
      </c>
      <c r="W1122" s="4">
        <f>VLOOKUP(L1122,$AA$2:$AC$26,2)</f>
        <v>0.50592</v>
      </c>
      <c r="X1122" s="4">
        <f t="shared" si="87"/>
        <v>71.537088</v>
      </c>
      <c r="Y1122" s="4">
        <f t="shared" si="88"/>
        <v>57.2296704</v>
      </c>
      <c r="Z1122" s="4">
        <f t="shared" si="89"/>
        <v>89.42136</v>
      </c>
      <c r="AA1122" s="4"/>
      <c r="AB1122" s="4"/>
      <c r="AC1122" s="4"/>
    </row>
    <row r="1123" hidden="1" spans="1:29">
      <c r="A1123" s="1">
        <v>209</v>
      </c>
      <c r="B1123" s="3">
        <v>0</v>
      </c>
      <c r="C1123" s="3">
        <v>-275.62</v>
      </c>
      <c r="D1123" s="3">
        <v>-0.0353</v>
      </c>
      <c r="E1123" s="3">
        <v>0.9346</v>
      </c>
      <c r="F1123" s="3">
        <v>-0.9658</v>
      </c>
      <c r="G1123" s="3">
        <v>-0.0315</v>
      </c>
      <c r="H1123" s="1">
        <v>0</v>
      </c>
      <c r="I1123" s="3">
        <v>2.8523</v>
      </c>
      <c r="J1123" s="1">
        <v>7806</v>
      </c>
      <c r="K1123" s="1">
        <v>0</v>
      </c>
      <c r="L1123" s="1">
        <v>6</v>
      </c>
      <c r="M1123" s="1">
        <v>1</v>
      </c>
      <c r="S1123" s="4">
        <f t="shared" si="85"/>
        <v>0</v>
      </c>
      <c r="T1123" s="4">
        <f t="shared" si="86"/>
        <v>0</v>
      </c>
      <c r="U1123" s="4"/>
      <c r="V1123" s="4">
        <f>VLOOKUP(K1123,$AA$2:$AC$26,3)</f>
        <v>0.001</v>
      </c>
      <c r="W1123" s="4">
        <f>VLOOKUP(L1123,$AA$2:$AC$26,2)</f>
        <v>0.50592</v>
      </c>
      <c r="X1123" s="4">
        <f t="shared" si="87"/>
        <v>50.592</v>
      </c>
      <c r="Y1123" s="4">
        <f t="shared" si="88"/>
        <v>40.4736</v>
      </c>
      <c r="Z1123" s="4">
        <f t="shared" si="89"/>
        <v>63.24</v>
      </c>
      <c r="AA1123" s="4"/>
      <c r="AB1123" s="4"/>
      <c r="AC1123" s="4"/>
    </row>
    <row r="1124" hidden="1" spans="1:29">
      <c r="A1124" s="1">
        <v>208</v>
      </c>
      <c r="B1124" s="3">
        <v>0</v>
      </c>
      <c r="C1124" s="3">
        <v>-602.59</v>
      </c>
      <c r="D1124" s="3">
        <v>-0.1463</v>
      </c>
      <c r="E1124" s="3">
        <v>0.9758</v>
      </c>
      <c r="F1124" s="3">
        <v>-0.664</v>
      </c>
      <c r="G1124" s="3">
        <v>-0.011</v>
      </c>
      <c r="H1124" s="1">
        <v>0</v>
      </c>
      <c r="I1124" s="3">
        <v>8.806</v>
      </c>
      <c r="J1124" s="1">
        <v>4120</v>
      </c>
      <c r="K1124" s="1">
        <v>10</v>
      </c>
      <c r="L1124" s="1">
        <v>5</v>
      </c>
      <c r="M1124" s="1">
        <v>1</v>
      </c>
      <c r="S1124" s="4">
        <f t="shared" si="85"/>
        <v>0</v>
      </c>
      <c r="T1124" s="4">
        <f t="shared" si="86"/>
        <v>0</v>
      </c>
      <c r="U1124" s="4"/>
      <c r="V1124" s="4">
        <f>VLOOKUP(K1124,$AA$2:$AC$26,3)</f>
        <v>0</v>
      </c>
      <c r="W1124" s="4">
        <f>VLOOKUP(L1124,$AA$2:$AC$26,2)</f>
        <v>0.44857</v>
      </c>
      <c r="X1124" s="4">
        <f t="shared" si="87"/>
        <v>0</v>
      </c>
      <c r="Y1124" s="4">
        <f t="shared" si="88"/>
        <v>0</v>
      </c>
      <c r="Z1124" s="4">
        <f t="shared" si="89"/>
        <v>0</v>
      </c>
      <c r="AA1124" s="4"/>
      <c r="AB1124" s="4"/>
      <c r="AC1124" s="4"/>
    </row>
    <row r="1125" hidden="1" spans="1:29">
      <c r="A1125" s="1">
        <v>207</v>
      </c>
      <c r="B1125" s="3">
        <v>0</v>
      </c>
      <c r="C1125" s="3">
        <v>-512.35</v>
      </c>
      <c r="D1125" s="3">
        <v>-0.1319</v>
      </c>
      <c r="E1125" s="3">
        <v>0.9722</v>
      </c>
      <c r="F1125" s="3">
        <v>-0.534</v>
      </c>
      <c r="G1125" s="3">
        <v>-0.0127</v>
      </c>
      <c r="H1125" s="1">
        <v>0</v>
      </c>
      <c r="I1125" s="3">
        <v>9.21</v>
      </c>
      <c r="J1125" s="1">
        <v>3884</v>
      </c>
      <c r="K1125" s="1">
        <v>9</v>
      </c>
      <c r="L1125" s="1">
        <v>5</v>
      </c>
      <c r="M1125" s="1">
        <v>1</v>
      </c>
      <c r="S1125" s="4">
        <f t="shared" si="85"/>
        <v>0</v>
      </c>
      <c r="T1125" s="4">
        <f t="shared" si="86"/>
        <v>0</v>
      </c>
      <c r="U1125" s="4"/>
      <c r="V1125" s="4">
        <f>VLOOKUP(K1125,$AA$2:$AC$26,3)</f>
        <v>0.009434</v>
      </c>
      <c r="W1125" s="4">
        <f>VLOOKUP(L1125,$AA$2:$AC$26,2)</f>
        <v>0.44857</v>
      </c>
      <c r="X1125" s="4">
        <f t="shared" si="87"/>
        <v>423.180938</v>
      </c>
      <c r="Y1125" s="4">
        <f t="shared" si="88"/>
        <v>338.5447504</v>
      </c>
      <c r="Z1125" s="4">
        <f t="shared" si="89"/>
        <v>528.9761725</v>
      </c>
      <c r="AA1125" s="4"/>
      <c r="AB1125" s="4"/>
      <c r="AC1125" s="4"/>
    </row>
    <row r="1126" hidden="1" spans="1:29">
      <c r="A1126" s="1">
        <v>206</v>
      </c>
      <c r="B1126" s="3">
        <v>0</v>
      </c>
      <c r="C1126" s="3">
        <v>-558.6</v>
      </c>
      <c r="D1126" s="3">
        <v>-0.1157</v>
      </c>
      <c r="E1126" s="3">
        <v>0.9691</v>
      </c>
      <c r="F1126" s="3">
        <v>-0.5632</v>
      </c>
      <c r="G1126" s="3">
        <v>-0.0146</v>
      </c>
      <c r="H1126" s="1">
        <v>0</v>
      </c>
      <c r="I1126" s="3">
        <v>9.5058</v>
      </c>
      <c r="J1126" s="1">
        <v>4828</v>
      </c>
      <c r="K1126" s="1">
        <v>8</v>
      </c>
      <c r="L1126" s="1">
        <v>5</v>
      </c>
      <c r="M1126" s="1">
        <v>1</v>
      </c>
      <c r="S1126" s="4">
        <f t="shared" si="85"/>
        <v>0</v>
      </c>
      <c r="T1126" s="4">
        <f t="shared" si="86"/>
        <v>0</v>
      </c>
      <c r="U1126" s="4"/>
      <c r="V1126" s="4">
        <f>VLOOKUP(K1126,$AA$2:$AC$26,3)</f>
        <v>0.007416</v>
      </c>
      <c r="W1126" s="4">
        <f>VLOOKUP(L1126,$AA$2:$AC$26,2)</f>
        <v>0.44857</v>
      </c>
      <c r="X1126" s="4">
        <f t="shared" si="87"/>
        <v>332.659512</v>
      </c>
      <c r="Y1126" s="4">
        <f t="shared" si="88"/>
        <v>266.1276096</v>
      </c>
      <c r="Z1126" s="4">
        <f t="shared" si="89"/>
        <v>415.82439</v>
      </c>
      <c r="AA1126" s="4"/>
      <c r="AB1126" s="4"/>
      <c r="AC1126" s="4"/>
    </row>
    <row r="1127" hidden="1" spans="1:29">
      <c r="A1127" s="1">
        <v>203</v>
      </c>
      <c r="B1127" s="3">
        <v>0</v>
      </c>
      <c r="C1127" s="3">
        <v>-248.27</v>
      </c>
      <c r="D1127" s="3">
        <v>-0.0317</v>
      </c>
      <c r="E1127" s="3">
        <v>0.9818</v>
      </c>
      <c r="F1127" s="3">
        <v>-0.4313</v>
      </c>
      <c r="G1127" s="3">
        <v>-0.0082</v>
      </c>
      <c r="H1127" s="1">
        <v>0</v>
      </c>
      <c r="I1127" s="3">
        <v>5.7083</v>
      </c>
      <c r="J1127" s="1">
        <v>7837</v>
      </c>
      <c r="K1127" s="1">
        <v>5</v>
      </c>
      <c r="L1127" s="1">
        <v>5</v>
      </c>
      <c r="M1127" s="1">
        <v>1</v>
      </c>
      <c r="S1127" s="4">
        <f t="shared" si="85"/>
        <v>0</v>
      </c>
      <c r="T1127" s="4">
        <f t="shared" si="86"/>
        <v>0</v>
      </c>
      <c r="U1127" s="4"/>
      <c r="V1127" s="4">
        <f>VLOOKUP(K1127,$AA$2:$AC$26,3)</f>
        <v>0.003606</v>
      </c>
      <c r="W1127" s="4">
        <f>VLOOKUP(L1127,$AA$2:$AC$26,2)</f>
        <v>0.44857</v>
      </c>
      <c r="X1127" s="4">
        <f t="shared" si="87"/>
        <v>161.754342</v>
      </c>
      <c r="Y1127" s="4">
        <f t="shared" si="88"/>
        <v>129.4034736</v>
      </c>
      <c r="Z1127" s="4">
        <f t="shared" si="89"/>
        <v>202.1929275</v>
      </c>
      <c r="AA1127" s="4"/>
      <c r="AB1127" s="4"/>
      <c r="AC1127" s="4"/>
    </row>
    <row r="1128" hidden="1" spans="1:29">
      <c r="A1128" s="1">
        <v>199</v>
      </c>
      <c r="B1128" s="3">
        <v>0</v>
      </c>
      <c r="C1128" s="3">
        <v>-194.69</v>
      </c>
      <c r="D1128" s="3">
        <v>-0.0249</v>
      </c>
      <c r="E1128" s="3">
        <v>0.9639</v>
      </c>
      <c r="F1128" s="3">
        <v>-0.9618</v>
      </c>
      <c r="G1128" s="3">
        <v>-0.0168</v>
      </c>
      <c r="H1128" s="1">
        <v>0</v>
      </c>
      <c r="I1128" s="3">
        <v>2.0238</v>
      </c>
      <c r="J1128" s="1">
        <v>7811</v>
      </c>
      <c r="K1128" s="1">
        <v>1</v>
      </c>
      <c r="L1128" s="1">
        <v>5</v>
      </c>
      <c r="M1128" s="1">
        <v>1</v>
      </c>
      <c r="S1128" s="4">
        <f t="shared" si="85"/>
        <v>0</v>
      </c>
      <c r="T1128" s="4">
        <f t="shared" si="86"/>
        <v>0</v>
      </c>
      <c r="U1128" s="4"/>
      <c r="V1128" s="4">
        <f>VLOOKUP(K1128,$AA$2:$AC$26,3)</f>
        <v>0.001414</v>
      </c>
      <c r="W1128" s="4">
        <f>VLOOKUP(L1128,$AA$2:$AC$26,2)</f>
        <v>0.44857</v>
      </c>
      <c r="X1128" s="4">
        <f t="shared" si="87"/>
        <v>63.427798</v>
      </c>
      <c r="Y1128" s="4">
        <f t="shared" si="88"/>
        <v>50.7422384</v>
      </c>
      <c r="Z1128" s="4">
        <f t="shared" si="89"/>
        <v>79.2847475</v>
      </c>
      <c r="AA1128" s="4"/>
      <c r="AB1128" s="4"/>
      <c r="AC1128" s="4"/>
    </row>
    <row r="1129" hidden="1" spans="1:29">
      <c r="A1129" s="1">
        <v>198</v>
      </c>
      <c r="B1129" s="3">
        <v>0</v>
      </c>
      <c r="C1129" s="3">
        <v>-321.36</v>
      </c>
      <c r="D1129" s="3">
        <v>-0.0412</v>
      </c>
      <c r="E1129" s="3">
        <v>0.9183</v>
      </c>
      <c r="F1129" s="3">
        <v>-0.9791</v>
      </c>
      <c r="G1129" s="3">
        <v>-0.0389</v>
      </c>
      <c r="H1129" s="1">
        <v>0</v>
      </c>
      <c r="I1129" s="3">
        <v>3.2806</v>
      </c>
      <c r="J1129" s="1">
        <v>7806</v>
      </c>
      <c r="K1129" s="1">
        <v>0</v>
      </c>
      <c r="L1129" s="1">
        <v>5</v>
      </c>
      <c r="M1129" s="1">
        <v>1</v>
      </c>
      <c r="S1129" s="4">
        <f t="shared" si="85"/>
        <v>0</v>
      </c>
      <c r="T1129" s="4">
        <f t="shared" si="86"/>
        <v>0</v>
      </c>
      <c r="U1129" s="4"/>
      <c r="V1129" s="4">
        <f>VLOOKUP(K1129,$AA$2:$AC$26,3)</f>
        <v>0.001</v>
      </c>
      <c r="W1129" s="4">
        <f>VLOOKUP(L1129,$AA$2:$AC$26,2)</f>
        <v>0.44857</v>
      </c>
      <c r="X1129" s="4">
        <f t="shared" si="87"/>
        <v>44.857</v>
      </c>
      <c r="Y1129" s="4">
        <f t="shared" si="88"/>
        <v>35.8856</v>
      </c>
      <c r="Z1129" s="4">
        <f t="shared" si="89"/>
        <v>56.07125</v>
      </c>
      <c r="AA1129" s="4"/>
      <c r="AB1129" s="4"/>
      <c r="AC1129" s="4"/>
    </row>
    <row r="1130" hidden="1" spans="1:29">
      <c r="A1130" s="1">
        <v>197</v>
      </c>
      <c r="B1130" s="3">
        <v>0</v>
      </c>
      <c r="C1130" s="3">
        <v>-547.4</v>
      </c>
      <c r="D1130" s="3">
        <v>-0.5013</v>
      </c>
      <c r="E1130" s="3">
        <v>0.9125</v>
      </c>
      <c r="F1130" s="3">
        <v>-0.7091</v>
      </c>
      <c r="G1130" s="3">
        <v>-0.0419</v>
      </c>
      <c r="H1130" s="1">
        <v>0</v>
      </c>
      <c r="I1130" s="3">
        <v>7.5499</v>
      </c>
      <c r="J1130" s="1">
        <v>1092</v>
      </c>
      <c r="K1130" s="1">
        <v>10</v>
      </c>
      <c r="L1130" s="1">
        <v>4</v>
      </c>
      <c r="M1130" s="1">
        <v>1</v>
      </c>
      <c r="S1130" s="4">
        <f t="shared" si="85"/>
        <v>0</v>
      </c>
      <c r="T1130" s="4">
        <f t="shared" si="86"/>
        <v>0</v>
      </c>
      <c r="U1130" s="4"/>
      <c r="V1130" s="4">
        <f>VLOOKUP(K1130,$AA$2:$AC$26,3)</f>
        <v>0</v>
      </c>
      <c r="W1130" s="4">
        <f>VLOOKUP(L1130,$AA$2:$AC$26,2)</f>
        <v>0.39773</v>
      </c>
      <c r="X1130" s="4">
        <f t="shared" si="87"/>
        <v>0</v>
      </c>
      <c r="Y1130" s="4">
        <f t="shared" si="88"/>
        <v>0</v>
      </c>
      <c r="Z1130" s="4">
        <f t="shared" si="89"/>
        <v>0</v>
      </c>
      <c r="AA1130" s="4"/>
      <c r="AB1130" s="4"/>
      <c r="AC1130" s="4"/>
    </row>
    <row r="1131" hidden="1" spans="1:29">
      <c r="A1131" s="1">
        <v>196</v>
      </c>
      <c r="B1131" s="3">
        <v>0</v>
      </c>
      <c r="C1131" s="3">
        <v>-689.56</v>
      </c>
      <c r="D1131" s="3">
        <v>-0.17</v>
      </c>
      <c r="E1131" s="3">
        <v>0.9614</v>
      </c>
      <c r="F1131" s="3">
        <v>-0.6743</v>
      </c>
      <c r="G1131" s="3">
        <v>-0.0178</v>
      </c>
      <c r="H1131" s="1">
        <v>0</v>
      </c>
      <c r="I1131" s="3">
        <v>9.8969</v>
      </c>
      <c r="J1131" s="1">
        <v>4056</v>
      </c>
      <c r="K1131" s="1">
        <v>9</v>
      </c>
      <c r="L1131" s="1">
        <v>4</v>
      </c>
      <c r="M1131" s="1">
        <v>1</v>
      </c>
      <c r="S1131" s="4">
        <f t="shared" si="85"/>
        <v>0</v>
      </c>
      <c r="T1131" s="4">
        <f t="shared" si="86"/>
        <v>0</v>
      </c>
      <c r="U1131" s="4"/>
      <c r="V1131" s="4">
        <f>VLOOKUP(K1131,$AA$2:$AC$26,3)</f>
        <v>0.009434</v>
      </c>
      <c r="W1131" s="4">
        <f>VLOOKUP(L1131,$AA$2:$AC$26,2)</f>
        <v>0.39773</v>
      </c>
      <c r="X1131" s="4">
        <f t="shared" si="87"/>
        <v>375.218482</v>
      </c>
      <c r="Y1131" s="4">
        <f t="shared" si="88"/>
        <v>300.1747856</v>
      </c>
      <c r="Z1131" s="4">
        <f t="shared" si="89"/>
        <v>469.0231025</v>
      </c>
      <c r="AA1131" s="4"/>
      <c r="AB1131" s="4"/>
      <c r="AC1131" s="4"/>
    </row>
    <row r="1132" hidden="1" spans="1:29">
      <c r="A1132" s="1">
        <v>195</v>
      </c>
      <c r="B1132" s="3">
        <v>0</v>
      </c>
      <c r="C1132" s="3">
        <v>-533.35</v>
      </c>
      <c r="D1132" s="3">
        <v>-0.1157</v>
      </c>
      <c r="E1132" s="3">
        <v>0.9665</v>
      </c>
      <c r="F1132" s="3">
        <v>-0.6743</v>
      </c>
      <c r="G1132" s="3">
        <v>-0.0154</v>
      </c>
      <c r="H1132" s="1">
        <v>0</v>
      </c>
      <c r="I1132" s="3">
        <v>7.7105</v>
      </c>
      <c r="J1132" s="1">
        <v>4609</v>
      </c>
      <c r="K1132" s="1">
        <v>8</v>
      </c>
      <c r="L1132" s="1">
        <v>4</v>
      </c>
      <c r="M1132" s="1">
        <v>1</v>
      </c>
      <c r="S1132" s="4">
        <f t="shared" si="85"/>
        <v>0</v>
      </c>
      <c r="T1132" s="4">
        <f t="shared" si="86"/>
        <v>0</v>
      </c>
      <c r="U1132" s="4"/>
      <c r="V1132" s="4">
        <f>VLOOKUP(K1132,$AA$2:$AC$26,3)</f>
        <v>0.007416</v>
      </c>
      <c r="W1132" s="4">
        <f>VLOOKUP(L1132,$AA$2:$AC$26,2)</f>
        <v>0.39773</v>
      </c>
      <c r="X1132" s="4">
        <f t="shared" si="87"/>
        <v>294.956568</v>
      </c>
      <c r="Y1132" s="4">
        <f t="shared" si="88"/>
        <v>235.9652544</v>
      </c>
      <c r="Z1132" s="4">
        <f t="shared" si="89"/>
        <v>368.69571</v>
      </c>
      <c r="AA1132" s="4"/>
      <c r="AB1132" s="4"/>
      <c r="AC1132" s="4"/>
    </row>
    <row r="1133" hidden="1" spans="1:29">
      <c r="A1133" s="1">
        <v>193</v>
      </c>
      <c r="B1133" s="3">
        <v>0</v>
      </c>
      <c r="C1133" s="3">
        <v>-83.81</v>
      </c>
      <c r="D1133" s="3">
        <v>-0.0107</v>
      </c>
      <c r="E1133" s="3">
        <v>0.9947</v>
      </c>
      <c r="F1133" s="3">
        <v>-0.1817</v>
      </c>
      <c r="G1133" s="3">
        <v>-0.0022</v>
      </c>
      <c r="H1133" s="1">
        <v>0</v>
      </c>
      <c r="I1133" s="3">
        <v>4.5775</v>
      </c>
      <c r="J1133" s="1">
        <v>7837</v>
      </c>
      <c r="K1133" s="1">
        <v>6</v>
      </c>
      <c r="L1133" s="1">
        <v>4</v>
      </c>
      <c r="M1133" s="1">
        <v>1</v>
      </c>
      <c r="S1133" s="4">
        <f t="shared" si="85"/>
        <v>0</v>
      </c>
      <c r="T1133" s="4">
        <f t="shared" si="86"/>
        <v>0</v>
      </c>
      <c r="U1133" s="4"/>
      <c r="V1133" s="4">
        <f>VLOOKUP(K1133,$AA$2:$AC$26,3)</f>
        <v>0.004583</v>
      </c>
      <c r="W1133" s="4">
        <f>VLOOKUP(L1133,$AA$2:$AC$26,2)</f>
        <v>0.39773</v>
      </c>
      <c r="X1133" s="4">
        <f t="shared" si="87"/>
        <v>182.279659</v>
      </c>
      <c r="Y1133" s="4">
        <f t="shared" si="88"/>
        <v>145.8237272</v>
      </c>
      <c r="Z1133" s="4">
        <f t="shared" si="89"/>
        <v>227.84957375</v>
      </c>
      <c r="AA1133" s="4"/>
      <c r="AB1133" s="4"/>
      <c r="AC1133" s="4"/>
    </row>
    <row r="1134" hidden="1" spans="1:29">
      <c r="A1134" s="1">
        <v>192</v>
      </c>
      <c r="B1134" s="3">
        <v>0</v>
      </c>
      <c r="C1134" s="3">
        <v>-180.6</v>
      </c>
      <c r="D1134" s="3">
        <v>-0.0231</v>
      </c>
      <c r="E1134" s="3">
        <v>0.9855</v>
      </c>
      <c r="F1134" s="3">
        <v>-0.434</v>
      </c>
      <c r="G1134" s="3">
        <v>-0.0063</v>
      </c>
      <c r="H1134" s="1">
        <v>0</v>
      </c>
      <c r="I1134" s="3">
        <v>4.1299</v>
      </c>
      <c r="J1134" s="1">
        <v>7834</v>
      </c>
      <c r="K1134" s="1">
        <v>5</v>
      </c>
      <c r="L1134" s="1">
        <v>4</v>
      </c>
      <c r="M1134" s="1">
        <v>1</v>
      </c>
      <c r="S1134" s="4">
        <f t="shared" si="85"/>
        <v>0</v>
      </c>
      <c r="T1134" s="4">
        <f t="shared" si="86"/>
        <v>0</v>
      </c>
      <c r="U1134" s="4"/>
      <c r="V1134" s="4">
        <f>VLOOKUP(K1134,$AA$2:$AC$26,3)</f>
        <v>0.003606</v>
      </c>
      <c r="W1134" s="4">
        <f>VLOOKUP(L1134,$AA$2:$AC$26,2)</f>
        <v>0.39773</v>
      </c>
      <c r="X1134" s="4">
        <f t="shared" si="87"/>
        <v>143.421438</v>
      </c>
      <c r="Y1134" s="4">
        <f t="shared" si="88"/>
        <v>114.7371504</v>
      </c>
      <c r="Z1134" s="4">
        <f t="shared" si="89"/>
        <v>179.2767975</v>
      </c>
      <c r="AA1134" s="4"/>
      <c r="AB1134" s="4"/>
      <c r="AC1134" s="4"/>
    </row>
    <row r="1135" hidden="1" spans="1:29">
      <c r="A1135" s="1">
        <v>191</v>
      </c>
      <c r="B1135" s="3">
        <v>0</v>
      </c>
      <c r="C1135" s="3">
        <v>-95.91</v>
      </c>
      <c r="D1135" s="3">
        <v>-0.0123</v>
      </c>
      <c r="E1135" s="3">
        <v>0.9902</v>
      </c>
      <c r="F1135" s="3">
        <v>-0.3878</v>
      </c>
      <c r="G1135" s="3">
        <v>-0.0043</v>
      </c>
      <c r="H1135" s="1">
        <v>0</v>
      </c>
      <c r="I1135" s="3">
        <v>2.4499</v>
      </c>
      <c r="J1135" s="1">
        <v>7829</v>
      </c>
      <c r="K1135" s="1">
        <v>4</v>
      </c>
      <c r="L1135" s="1">
        <v>4</v>
      </c>
      <c r="M1135" s="1">
        <v>1</v>
      </c>
      <c r="S1135" s="4">
        <f t="shared" si="85"/>
        <v>0</v>
      </c>
      <c r="T1135" s="4">
        <f t="shared" si="86"/>
        <v>0</v>
      </c>
      <c r="U1135" s="4"/>
      <c r="V1135" s="4">
        <f>VLOOKUP(K1135,$AA$2:$AC$26,3)</f>
        <v>0.002828</v>
      </c>
      <c r="W1135" s="4">
        <f>VLOOKUP(L1135,$AA$2:$AC$26,2)</f>
        <v>0.39773</v>
      </c>
      <c r="X1135" s="4">
        <f t="shared" si="87"/>
        <v>112.478044</v>
      </c>
      <c r="Y1135" s="4">
        <f t="shared" si="88"/>
        <v>89.9824352</v>
      </c>
      <c r="Z1135" s="4">
        <f t="shared" si="89"/>
        <v>140.597555</v>
      </c>
      <c r="AA1135" s="4"/>
      <c r="AB1135" s="4"/>
      <c r="AC1135" s="4"/>
    </row>
    <row r="1136" hidden="1" spans="1:29">
      <c r="A1136" s="1">
        <v>190</v>
      </c>
      <c r="B1136" s="3">
        <v>0</v>
      </c>
      <c r="C1136" s="3">
        <v>-34.15</v>
      </c>
      <c r="D1136" s="3">
        <v>-0.0044</v>
      </c>
      <c r="E1136" s="3">
        <v>0.9955</v>
      </c>
      <c r="F1136" s="3">
        <v>-0.1452</v>
      </c>
      <c r="G1136" s="3">
        <v>-0.0019</v>
      </c>
      <c r="H1136" s="1">
        <v>0</v>
      </c>
      <c r="I1136" s="3">
        <v>2.3482</v>
      </c>
      <c r="J1136" s="1">
        <v>7824</v>
      </c>
      <c r="K1136" s="1">
        <v>3</v>
      </c>
      <c r="L1136" s="1">
        <v>4</v>
      </c>
      <c r="M1136" s="1">
        <v>1</v>
      </c>
      <c r="S1136" s="4">
        <f t="shared" si="85"/>
        <v>0</v>
      </c>
      <c r="T1136" s="4">
        <f t="shared" si="86"/>
        <v>0</v>
      </c>
      <c r="U1136" s="4"/>
      <c r="V1136" s="4">
        <f>VLOOKUP(K1136,$AA$2:$AC$26,3)</f>
        <v>0.002236</v>
      </c>
      <c r="W1136" s="4">
        <f>VLOOKUP(L1136,$AA$2:$AC$26,2)</f>
        <v>0.39773</v>
      </c>
      <c r="X1136" s="4">
        <f t="shared" si="87"/>
        <v>88.932428</v>
      </c>
      <c r="Y1136" s="4">
        <f t="shared" si="88"/>
        <v>71.1459424</v>
      </c>
      <c r="Z1136" s="4">
        <f t="shared" si="89"/>
        <v>111.165535</v>
      </c>
      <c r="AA1136" s="4"/>
      <c r="AB1136" s="4"/>
      <c r="AC1136" s="4"/>
    </row>
    <row r="1137" hidden="1" spans="1:29">
      <c r="A1137" s="1">
        <v>189</v>
      </c>
      <c r="B1137" s="3">
        <v>0</v>
      </c>
      <c r="C1137" s="3">
        <v>-11.49</v>
      </c>
      <c r="D1137" s="3">
        <v>-0.0015</v>
      </c>
      <c r="E1137" s="3">
        <v>0.9981</v>
      </c>
      <c r="F1137" s="3">
        <v>-0.0827</v>
      </c>
      <c r="G1137" s="3">
        <v>-0.0008</v>
      </c>
      <c r="H1137" s="1">
        <v>0</v>
      </c>
      <c r="I1137" s="3">
        <v>1.3749</v>
      </c>
      <c r="J1137" s="1">
        <v>7814</v>
      </c>
      <c r="K1137" s="1">
        <v>2</v>
      </c>
      <c r="L1137" s="1">
        <v>4</v>
      </c>
      <c r="M1137" s="1">
        <v>1</v>
      </c>
      <c r="S1137" s="4">
        <f t="shared" si="85"/>
        <v>0</v>
      </c>
      <c r="T1137" s="4">
        <f t="shared" si="86"/>
        <v>0</v>
      </c>
      <c r="U1137" s="4"/>
      <c r="V1137" s="4">
        <f>VLOOKUP(K1137,$AA$2:$AC$26,3)</f>
        <v>0.001732</v>
      </c>
      <c r="W1137" s="4">
        <f>VLOOKUP(L1137,$AA$2:$AC$26,2)</f>
        <v>0.39773</v>
      </c>
      <c r="X1137" s="4">
        <f t="shared" si="87"/>
        <v>68.886836</v>
      </c>
      <c r="Y1137" s="4">
        <f t="shared" si="88"/>
        <v>55.1094688</v>
      </c>
      <c r="Z1137" s="4">
        <f t="shared" si="89"/>
        <v>86.108545</v>
      </c>
      <c r="AA1137" s="4"/>
      <c r="AB1137" s="4"/>
      <c r="AC1137" s="4"/>
    </row>
    <row r="1138" hidden="1" spans="1:29">
      <c r="A1138" s="1">
        <v>188</v>
      </c>
      <c r="B1138" s="3">
        <v>0</v>
      </c>
      <c r="C1138" s="3">
        <v>-204.13</v>
      </c>
      <c r="D1138" s="3">
        <v>-0.0261</v>
      </c>
      <c r="E1138" s="3">
        <v>0.9589</v>
      </c>
      <c r="F1138" s="3">
        <v>-0.9458</v>
      </c>
      <c r="G1138" s="3">
        <v>-0.0187</v>
      </c>
      <c r="H1138" s="1">
        <v>0</v>
      </c>
      <c r="I1138" s="3">
        <v>2.1578</v>
      </c>
      <c r="J1138" s="1">
        <v>7808</v>
      </c>
      <c r="K1138" s="1">
        <v>1</v>
      </c>
      <c r="L1138" s="1">
        <v>4</v>
      </c>
      <c r="M1138" s="1">
        <v>1</v>
      </c>
      <c r="S1138" s="4">
        <f t="shared" si="85"/>
        <v>0</v>
      </c>
      <c r="T1138" s="4">
        <f t="shared" si="86"/>
        <v>0</v>
      </c>
      <c r="U1138" s="4"/>
      <c r="V1138" s="4">
        <f>VLOOKUP(K1138,$AA$2:$AC$26,3)</f>
        <v>0.001414</v>
      </c>
      <c r="W1138" s="4">
        <f>VLOOKUP(L1138,$AA$2:$AC$26,2)</f>
        <v>0.39773</v>
      </c>
      <c r="X1138" s="4">
        <f t="shared" si="87"/>
        <v>56.239022</v>
      </c>
      <c r="Y1138" s="4">
        <f t="shared" si="88"/>
        <v>44.9912176</v>
      </c>
      <c r="Z1138" s="4">
        <f t="shared" si="89"/>
        <v>70.2987775</v>
      </c>
      <c r="AA1138" s="4"/>
      <c r="AB1138" s="4"/>
      <c r="AC1138" s="4"/>
    </row>
    <row r="1139" hidden="1" spans="1:29">
      <c r="A1139" s="1">
        <v>187</v>
      </c>
      <c r="B1139" s="3">
        <v>0</v>
      </c>
      <c r="C1139" s="3">
        <v>-382.03</v>
      </c>
      <c r="D1139" s="3">
        <v>-0.049</v>
      </c>
      <c r="E1139" s="3">
        <v>0.896</v>
      </c>
      <c r="F1139" s="3">
        <v>-0.9837</v>
      </c>
      <c r="G1139" s="3">
        <v>-0.0489</v>
      </c>
      <c r="H1139" s="1">
        <v>0</v>
      </c>
      <c r="I1139" s="3">
        <v>3.882</v>
      </c>
      <c r="J1139" s="1">
        <v>7803</v>
      </c>
      <c r="K1139" s="1">
        <v>0</v>
      </c>
      <c r="L1139" s="1">
        <v>4</v>
      </c>
      <c r="M1139" s="1">
        <v>1</v>
      </c>
      <c r="S1139" s="4">
        <f t="shared" si="85"/>
        <v>0</v>
      </c>
      <c r="T1139" s="4">
        <f t="shared" si="86"/>
        <v>0</v>
      </c>
      <c r="U1139" s="4"/>
      <c r="V1139" s="4">
        <f>VLOOKUP(K1139,$AA$2:$AC$26,3)</f>
        <v>0.001</v>
      </c>
      <c r="W1139" s="4">
        <f>VLOOKUP(L1139,$AA$2:$AC$26,2)</f>
        <v>0.39773</v>
      </c>
      <c r="X1139" s="4">
        <f t="shared" si="87"/>
        <v>39.773</v>
      </c>
      <c r="Y1139" s="4">
        <f t="shared" si="88"/>
        <v>31.8184</v>
      </c>
      <c r="Z1139" s="4">
        <f t="shared" si="89"/>
        <v>49.71625</v>
      </c>
      <c r="AA1139" s="4"/>
      <c r="AB1139" s="4"/>
      <c r="AC1139" s="4"/>
    </row>
    <row r="1140" hidden="1" spans="1:29">
      <c r="A1140" s="1">
        <v>186</v>
      </c>
      <c r="B1140" s="3">
        <v>0</v>
      </c>
      <c r="C1140" s="3">
        <v>-4088.76</v>
      </c>
      <c r="D1140" s="3">
        <v>-1.9287</v>
      </c>
      <c r="E1140" s="3">
        <v>0.8655</v>
      </c>
      <c r="F1140" s="3">
        <v>-0.3562</v>
      </c>
      <c r="G1140" s="3">
        <v>-0.0602</v>
      </c>
      <c r="H1140" s="1">
        <v>0</v>
      </c>
      <c r="I1140" s="3">
        <v>66.7988</v>
      </c>
      <c r="J1140" s="1">
        <v>2120</v>
      </c>
      <c r="K1140" s="1">
        <v>10</v>
      </c>
      <c r="L1140" s="1">
        <v>20</v>
      </c>
      <c r="M1140" s="1">
        <v>0</v>
      </c>
      <c r="S1140" s="4">
        <f t="shared" si="85"/>
        <v>0</v>
      </c>
      <c r="T1140" s="4">
        <f t="shared" si="86"/>
        <v>0</v>
      </c>
      <c r="U1140" s="4"/>
      <c r="V1140" s="4">
        <f>VLOOKUP(K1140,$AA$2:$AC$26,3)</f>
        <v>0</v>
      </c>
      <c r="W1140" s="4">
        <f>VLOOKUP(L1140,$AA$2:$AC$26,2)</f>
        <v>2.51428</v>
      </c>
      <c r="X1140" s="4">
        <f t="shared" si="87"/>
        <v>0</v>
      </c>
      <c r="Y1140" s="4">
        <f t="shared" si="88"/>
        <v>0</v>
      </c>
      <c r="Z1140" s="4">
        <f t="shared" si="89"/>
        <v>0</v>
      </c>
      <c r="AA1140" s="4"/>
      <c r="AB1140" s="4"/>
      <c r="AC1140" s="4"/>
    </row>
    <row r="1141" hidden="1" spans="1:29">
      <c r="A1141" s="1">
        <v>185</v>
      </c>
      <c r="B1141" s="3">
        <v>0</v>
      </c>
      <c r="C1141" s="3">
        <v>-756.57</v>
      </c>
      <c r="D1141" s="3">
        <v>-1.5928</v>
      </c>
      <c r="E1141" s="3">
        <v>0.8569</v>
      </c>
      <c r="F1141" s="3">
        <v>-0.2056</v>
      </c>
      <c r="G1141" s="3">
        <v>-0.0629</v>
      </c>
      <c r="H1141" s="1">
        <v>0</v>
      </c>
      <c r="I1141" s="3">
        <v>32.0595</v>
      </c>
      <c r="J1141" s="1">
        <v>475</v>
      </c>
      <c r="K1141" s="1">
        <v>9</v>
      </c>
      <c r="L1141" s="1">
        <v>20</v>
      </c>
      <c r="M1141" s="1">
        <v>0</v>
      </c>
      <c r="S1141" s="4">
        <f t="shared" si="85"/>
        <v>0</v>
      </c>
      <c r="T1141" s="4">
        <f t="shared" si="86"/>
        <v>0</v>
      </c>
      <c r="U1141" s="4"/>
      <c r="V1141" s="4">
        <f>VLOOKUP(K1141,$AA$2:$AC$26,3)</f>
        <v>0.009434</v>
      </c>
      <c r="W1141" s="4">
        <f>VLOOKUP(L1141,$AA$2:$AC$26,2)</f>
        <v>2.51428</v>
      </c>
      <c r="X1141" s="4">
        <f t="shared" si="87"/>
        <v>2371.971752</v>
      </c>
      <c r="Y1141" s="4">
        <f t="shared" si="88"/>
        <v>1897.5774016</v>
      </c>
      <c r="Z1141" s="4">
        <f t="shared" si="89"/>
        <v>2964.96469</v>
      </c>
      <c r="AA1141" s="4"/>
      <c r="AB1141" s="4"/>
      <c r="AC1141" s="4"/>
    </row>
    <row r="1142" hidden="1" spans="1:29">
      <c r="A1142" s="1">
        <v>184</v>
      </c>
      <c r="B1142" s="3">
        <v>0</v>
      </c>
      <c r="C1142" s="3">
        <v>-986.81</v>
      </c>
      <c r="D1142" s="3">
        <v>-2.0057</v>
      </c>
      <c r="E1142" s="3">
        <v>0.776</v>
      </c>
      <c r="F1142" s="3">
        <v>-0.3987</v>
      </c>
      <c r="G1142" s="3">
        <v>-0.115</v>
      </c>
      <c r="H1142" s="1">
        <v>0</v>
      </c>
      <c r="I1142" s="3">
        <v>21.6016</v>
      </c>
      <c r="J1142" s="1">
        <v>492</v>
      </c>
      <c r="K1142" s="1">
        <v>8</v>
      </c>
      <c r="L1142" s="1">
        <v>20</v>
      </c>
      <c r="M1142" s="1">
        <v>0</v>
      </c>
      <c r="S1142" s="4">
        <f t="shared" si="85"/>
        <v>0</v>
      </c>
      <c r="T1142" s="4">
        <f t="shared" si="86"/>
        <v>0</v>
      </c>
      <c r="U1142" s="4"/>
      <c r="V1142" s="4">
        <f>VLOOKUP(K1142,$AA$2:$AC$26,3)</f>
        <v>0.007416</v>
      </c>
      <c r="W1142" s="4">
        <f>VLOOKUP(L1142,$AA$2:$AC$26,2)</f>
        <v>2.51428</v>
      </c>
      <c r="X1142" s="4">
        <f t="shared" si="87"/>
        <v>1864.590048</v>
      </c>
      <c r="Y1142" s="4">
        <f t="shared" si="88"/>
        <v>1491.6720384</v>
      </c>
      <c r="Z1142" s="4">
        <f t="shared" si="89"/>
        <v>2330.73756</v>
      </c>
      <c r="AA1142" s="4"/>
      <c r="AB1142" s="4"/>
      <c r="AC1142" s="4"/>
    </row>
    <row r="1143" hidden="1" spans="1:29">
      <c r="A1143" s="1">
        <v>183</v>
      </c>
      <c r="B1143" s="3">
        <v>0</v>
      </c>
      <c r="C1143" s="3">
        <v>-725.17</v>
      </c>
      <c r="D1143" s="3">
        <v>-0.8345</v>
      </c>
      <c r="E1143" s="3">
        <v>0.8781</v>
      </c>
      <c r="F1143" s="3">
        <v>-0.3327</v>
      </c>
      <c r="G1143" s="3">
        <v>-0.0597</v>
      </c>
      <c r="H1143" s="1">
        <v>0</v>
      </c>
      <c r="I1143" s="3">
        <v>19.1373</v>
      </c>
      <c r="J1143" s="1">
        <v>869</v>
      </c>
      <c r="K1143" s="1">
        <v>7</v>
      </c>
      <c r="L1143" s="1">
        <v>20</v>
      </c>
      <c r="M1143" s="1">
        <v>0</v>
      </c>
      <c r="S1143" s="4">
        <f t="shared" si="85"/>
        <v>0</v>
      </c>
      <c r="T1143" s="4">
        <f t="shared" si="86"/>
        <v>0</v>
      </c>
      <c r="U1143" s="4"/>
      <c r="V1143" s="4">
        <f>VLOOKUP(K1143,$AA$2:$AC$26,3)</f>
        <v>0.005831</v>
      </c>
      <c r="W1143" s="4">
        <f>VLOOKUP(L1143,$AA$2:$AC$26,2)</f>
        <v>2.51428</v>
      </c>
      <c r="X1143" s="4">
        <f t="shared" si="87"/>
        <v>1466.076668</v>
      </c>
      <c r="Y1143" s="4">
        <f t="shared" si="88"/>
        <v>1172.8613344</v>
      </c>
      <c r="Z1143" s="4">
        <f t="shared" si="89"/>
        <v>1832.595835</v>
      </c>
      <c r="AA1143" s="4"/>
      <c r="AB1143" s="4"/>
      <c r="AC1143" s="4"/>
    </row>
    <row r="1144" hidden="1" spans="1:29">
      <c r="A1144" s="1">
        <v>182</v>
      </c>
      <c r="B1144" s="3">
        <v>0</v>
      </c>
      <c r="C1144" s="3">
        <v>-658.93</v>
      </c>
      <c r="D1144" s="3">
        <v>-0.1022</v>
      </c>
      <c r="E1144" s="3">
        <v>0.9807</v>
      </c>
      <c r="F1144" s="3">
        <v>-0.2596</v>
      </c>
      <c r="G1144" s="3">
        <v>-0.0091</v>
      </c>
      <c r="H1144" s="1">
        <v>0</v>
      </c>
      <c r="I1144" s="3">
        <v>21.4416</v>
      </c>
      <c r="J1144" s="1">
        <v>6446</v>
      </c>
      <c r="K1144" s="1">
        <v>6</v>
      </c>
      <c r="L1144" s="1">
        <v>20</v>
      </c>
      <c r="M1144" s="1">
        <v>0</v>
      </c>
      <c r="S1144" s="4">
        <f t="shared" si="85"/>
        <v>0</v>
      </c>
      <c r="T1144" s="4">
        <f t="shared" si="86"/>
        <v>0</v>
      </c>
      <c r="U1144" s="4"/>
      <c r="V1144" s="4">
        <f>VLOOKUP(K1144,$AA$2:$AC$26,3)</f>
        <v>0.004583</v>
      </c>
      <c r="W1144" s="4">
        <f>VLOOKUP(L1144,$AA$2:$AC$26,2)</f>
        <v>2.51428</v>
      </c>
      <c r="X1144" s="4">
        <f t="shared" si="87"/>
        <v>1152.294524</v>
      </c>
      <c r="Y1144" s="4">
        <f t="shared" si="88"/>
        <v>921.8356192</v>
      </c>
      <c r="Z1144" s="4">
        <f t="shared" si="89"/>
        <v>1440.368155</v>
      </c>
      <c r="AA1144" s="4"/>
      <c r="AB1144" s="4"/>
      <c r="AC1144" s="4"/>
    </row>
    <row r="1145" hidden="1" spans="1:29">
      <c r="A1145" s="1">
        <v>180</v>
      </c>
      <c r="B1145" s="3">
        <v>0</v>
      </c>
      <c r="C1145" s="3">
        <v>-577.28</v>
      </c>
      <c r="D1145" s="3">
        <v>-0.2468</v>
      </c>
      <c r="E1145" s="3">
        <v>0.925</v>
      </c>
      <c r="F1145" s="3">
        <v>-0.5623</v>
      </c>
      <c r="G1145" s="3">
        <v>-0.036</v>
      </c>
      <c r="H1145" s="1">
        <v>0</v>
      </c>
      <c r="I1145" s="3">
        <v>9.8477</v>
      </c>
      <c r="J1145" s="1">
        <v>2339</v>
      </c>
      <c r="K1145" s="1">
        <v>4</v>
      </c>
      <c r="L1145" s="1">
        <v>20</v>
      </c>
      <c r="M1145" s="1">
        <v>0</v>
      </c>
      <c r="S1145" s="4">
        <f t="shared" si="85"/>
        <v>0</v>
      </c>
      <c r="T1145" s="4">
        <f t="shared" si="86"/>
        <v>0</v>
      </c>
      <c r="U1145" s="4"/>
      <c r="V1145" s="4">
        <f>VLOOKUP(K1145,$AA$2:$AC$26,3)</f>
        <v>0.002828</v>
      </c>
      <c r="W1145" s="4">
        <f>VLOOKUP(L1145,$AA$2:$AC$26,2)</f>
        <v>2.51428</v>
      </c>
      <c r="X1145" s="4">
        <f t="shared" si="87"/>
        <v>711.038384</v>
      </c>
      <c r="Y1145" s="4">
        <f t="shared" si="88"/>
        <v>568.8307072</v>
      </c>
      <c r="Z1145" s="4">
        <f t="shared" si="89"/>
        <v>888.79798</v>
      </c>
      <c r="AA1145" s="4"/>
      <c r="AB1145" s="4"/>
      <c r="AC1145" s="4"/>
    </row>
    <row r="1146" hidden="1" spans="1:29">
      <c r="A1146" s="1">
        <v>179</v>
      </c>
      <c r="B1146" s="3">
        <v>0</v>
      </c>
      <c r="C1146" s="3">
        <v>-530.43</v>
      </c>
      <c r="D1146" s="3">
        <v>-0.0553</v>
      </c>
      <c r="E1146" s="3">
        <v>0.9786</v>
      </c>
      <c r="F1146" s="3">
        <v>-0.6236</v>
      </c>
      <c r="G1146" s="3">
        <v>-0.0096</v>
      </c>
      <c r="H1146" s="1">
        <v>0</v>
      </c>
      <c r="I1146" s="3">
        <v>8.2425</v>
      </c>
      <c r="J1146" s="1">
        <v>9600</v>
      </c>
      <c r="K1146" s="1">
        <v>3</v>
      </c>
      <c r="L1146" s="1">
        <v>20</v>
      </c>
      <c r="M1146" s="1">
        <v>0</v>
      </c>
      <c r="S1146" s="4">
        <f t="shared" si="85"/>
        <v>0</v>
      </c>
      <c r="T1146" s="4">
        <f t="shared" si="86"/>
        <v>0</v>
      </c>
      <c r="U1146" s="4"/>
      <c r="V1146" s="4">
        <f>VLOOKUP(K1146,$AA$2:$AC$26,3)</f>
        <v>0.002236</v>
      </c>
      <c r="W1146" s="4">
        <f>VLOOKUP(L1146,$AA$2:$AC$26,2)</f>
        <v>2.51428</v>
      </c>
      <c r="X1146" s="4">
        <f t="shared" si="87"/>
        <v>562.193008</v>
      </c>
      <c r="Y1146" s="4">
        <f t="shared" si="88"/>
        <v>449.7544064</v>
      </c>
      <c r="Z1146" s="4">
        <f t="shared" si="89"/>
        <v>702.74126</v>
      </c>
      <c r="AA1146" s="4"/>
      <c r="AB1146" s="4"/>
      <c r="AC1146" s="4"/>
    </row>
    <row r="1147" hidden="1" spans="1:29">
      <c r="A1147" s="1">
        <v>178</v>
      </c>
      <c r="B1147" s="3">
        <v>0</v>
      </c>
      <c r="C1147" s="3">
        <v>-524.62</v>
      </c>
      <c r="D1147" s="3">
        <v>-0.0545</v>
      </c>
      <c r="E1147" s="3">
        <v>0.9728</v>
      </c>
      <c r="F1147" s="3">
        <v>-0.5879</v>
      </c>
      <c r="G1147" s="3">
        <v>-0.0125</v>
      </c>
      <c r="H1147" s="1">
        <v>0</v>
      </c>
      <c r="I1147" s="3">
        <v>8.6077</v>
      </c>
      <c r="J1147" s="1">
        <v>9622</v>
      </c>
      <c r="K1147" s="1">
        <v>2</v>
      </c>
      <c r="L1147" s="1">
        <v>20</v>
      </c>
      <c r="M1147" s="1">
        <v>0</v>
      </c>
      <c r="S1147" s="4">
        <f t="shared" si="85"/>
        <v>0</v>
      </c>
      <c r="T1147" s="4">
        <f t="shared" si="86"/>
        <v>0</v>
      </c>
      <c r="U1147" s="4"/>
      <c r="V1147" s="4">
        <f>VLOOKUP(K1147,$AA$2:$AC$26,3)</f>
        <v>0.001732</v>
      </c>
      <c r="W1147" s="4">
        <f>VLOOKUP(L1147,$AA$2:$AC$26,2)</f>
        <v>2.51428</v>
      </c>
      <c r="X1147" s="4">
        <f t="shared" si="87"/>
        <v>435.473296</v>
      </c>
      <c r="Y1147" s="4">
        <f t="shared" si="88"/>
        <v>348.3786368</v>
      </c>
      <c r="Z1147" s="4">
        <f t="shared" si="89"/>
        <v>544.34162</v>
      </c>
      <c r="AA1147" s="4"/>
      <c r="AB1147" s="4"/>
      <c r="AC1147" s="4"/>
    </row>
    <row r="1148" hidden="1" spans="1:29">
      <c r="A1148" s="1">
        <v>177</v>
      </c>
      <c r="B1148" s="3">
        <v>0</v>
      </c>
      <c r="C1148" s="3">
        <v>-513.79</v>
      </c>
      <c r="D1148" s="3">
        <v>-0.0531</v>
      </c>
      <c r="E1148" s="3">
        <v>0.9677</v>
      </c>
      <c r="F1148" s="3">
        <v>-0.7254</v>
      </c>
      <c r="G1148" s="3">
        <v>-0.0149</v>
      </c>
      <c r="H1148" s="1">
        <v>0</v>
      </c>
      <c r="I1148" s="3">
        <v>6.948</v>
      </c>
      <c r="J1148" s="1">
        <v>9672</v>
      </c>
      <c r="K1148" s="1">
        <v>1</v>
      </c>
      <c r="L1148" s="1">
        <v>20</v>
      </c>
      <c r="M1148" s="1">
        <v>0</v>
      </c>
      <c r="S1148" s="4">
        <f t="shared" si="85"/>
        <v>0</v>
      </c>
      <c r="T1148" s="4">
        <f t="shared" si="86"/>
        <v>0</v>
      </c>
      <c r="U1148" s="4"/>
      <c r="V1148" s="4">
        <f>VLOOKUP(K1148,$AA$2:$AC$26,3)</f>
        <v>0.001414</v>
      </c>
      <c r="W1148" s="4">
        <f>VLOOKUP(L1148,$AA$2:$AC$26,2)</f>
        <v>2.51428</v>
      </c>
      <c r="X1148" s="4">
        <f t="shared" si="87"/>
        <v>355.519192</v>
      </c>
      <c r="Y1148" s="4">
        <f t="shared" si="88"/>
        <v>284.4153536</v>
      </c>
      <c r="Z1148" s="4">
        <f t="shared" si="89"/>
        <v>444.39899</v>
      </c>
      <c r="AA1148" s="4"/>
      <c r="AB1148" s="4"/>
      <c r="AC1148" s="4"/>
    </row>
    <row r="1149" hidden="1" spans="1:29">
      <c r="A1149" s="1">
        <v>176</v>
      </c>
      <c r="B1149" s="3">
        <v>0</v>
      </c>
      <c r="C1149" s="3">
        <v>-504.97</v>
      </c>
      <c r="D1149" s="3">
        <v>-0.06</v>
      </c>
      <c r="E1149" s="3">
        <v>0.9491</v>
      </c>
      <c r="F1149" s="3">
        <v>-0.986</v>
      </c>
      <c r="G1149" s="3">
        <v>-0.0236</v>
      </c>
      <c r="H1149" s="1">
        <v>0</v>
      </c>
      <c r="I1149" s="3">
        <v>5.118</v>
      </c>
      <c r="J1149" s="1">
        <v>8416</v>
      </c>
      <c r="K1149" s="1">
        <v>0</v>
      </c>
      <c r="L1149" s="1">
        <v>20</v>
      </c>
      <c r="M1149" s="1">
        <v>0</v>
      </c>
      <c r="S1149" s="4">
        <f t="shared" si="85"/>
        <v>0</v>
      </c>
      <c r="T1149" s="4">
        <f t="shared" si="86"/>
        <v>0</v>
      </c>
      <c r="U1149" s="4"/>
      <c r="V1149" s="4">
        <f>VLOOKUP(K1149,$AA$2:$AC$26,3)</f>
        <v>0.001</v>
      </c>
      <c r="W1149" s="4">
        <f>VLOOKUP(L1149,$AA$2:$AC$26,2)</f>
        <v>2.51428</v>
      </c>
      <c r="X1149" s="4">
        <f t="shared" si="87"/>
        <v>251.428</v>
      </c>
      <c r="Y1149" s="4">
        <f t="shared" si="88"/>
        <v>201.1424</v>
      </c>
      <c r="Z1149" s="4">
        <f t="shared" si="89"/>
        <v>314.285</v>
      </c>
      <c r="AA1149" s="4"/>
      <c r="AB1149" s="4"/>
      <c r="AC1149" s="4"/>
    </row>
    <row r="1150" hidden="1" spans="1:29">
      <c r="A1150" s="1">
        <v>175</v>
      </c>
      <c r="B1150" s="3">
        <v>0</v>
      </c>
      <c r="C1150" s="3">
        <v>-3419.6</v>
      </c>
      <c r="D1150" s="3">
        <v>-2.0428</v>
      </c>
      <c r="E1150" s="3">
        <v>0.8532</v>
      </c>
      <c r="F1150" s="3">
        <v>-0.482</v>
      </c>
      <c r="G1150" s="3">
        <v>-0.0621</v>
      </c>
      <c r="H1150" s="1">
        <v>0</v>
      </c>
      <c r="I1150" s="3">
        <v>53.5502</v>
      </c>
      <c r="J1150" s="1">
        <v>1674</v>
      </c>
      <c r="K1150" s="1">
        <v>10</v>
      </c>
      <c r="L1150" s="1">
        <v>19</v>
      </c>
      <c r="M1150" s="1">
        <v>0</v>
      </c>
      <c r="S1150" s="4">
        <f t="shared" si="85"/>
        <v>0</v>
      </c>
      <c r="T1150" s="4">
        <f t="shared" si="86"/>
        <v>0</v>
      </c>
      <c r="U1150" s="4"/>
      <c r="V1150" s="4">
        <f>VLOOKUP(K1150,$AA$2:$AC$26,3)</f>
        <v>0</v>
      </c>
      <c r="W1150" s="4">
        <f>VLOOKUP(L1150,$AA$2:$AC$26,2)</f>
        <v>2.22929</v>
      </c>
      <c r="X1150" s="4">
        <f t="shared" si="87"/>
        <v>0</v>
      </c>
      <c r="Y1150" s="4">
        <f t="shared" si="88"/>
        <v>0</v>
      </c>
      <c r="Z1150" s="4">
        <f t="shared" si="89"/>
        <v>0</v>
      </c>
      <c r="AA1150" s="4"/>
      <c r="AB1150" s="4"/>
      <c r="AC1150" s="4"/>
    </row>
    <row r="1151" hidden="1" spans="1:29">
      <c r="A1151" s="1">
        <v>174</v>
      </c>
      <c r="B1151" s="3">
        <v>0</v>
      </c>
      <c r="C1151" s="3">
        <v>-949.44</v>
      </c>
      <c r="D1151" s="3">
        <v>-1.9946</v>
      </c>
      <c r="E1151" s="3">
        <v>0.8173</v>
      </c>
      <c r="F1151" s="3">
        <v>-0.2738</v>
      </c>
      <c r="G1151" s="3">
        <v>-0.0884</v>
      </c>
      <c r="H1151" s="1">
        <v>0</v>
      </c>
      <c r="I1151" s="3">
        <v>30.105</v>
      </c>
      <c r="J1151" s="1">
        <v>476</v>
      </c>
      <c r="K1151" s="1">
        <v>9</v>
      </c>
      <c r="L1151" s="1">
        <v>19</v>
      </c>
      <c r="M1151" s="1">
        <v>0</v>
      </c>
      <c r="S1151" s="4">
        <f t="shared" si="85"/>
        <v>0</v>
      </c>
      <c r="T1151" s="4">
        <f t="shared" si="86"/>
        <v>0</v>
      </c>
      <c r="U1151" s="4"/>
      <c r="V1151" s="4">
        <f>VLOOKUP(K1151,$AA$2:$AC$26,3)</f>
        <v>0.009434</v>
      </c>
      <c r="W1151" s="4">
        <f>VLOOKUP(L1151,$AA$2:$AC$26,2)</f>
        <v>2.22929</v>
      </c>
      <c r="X1151" s="4">
        <f t="shared" si="87"/>
        <v>2103.112186</v>
      </c>
      <c r="Y1151" s="4">
        <f t="shared" si="88"/>
        <v>1682.4897488</v>
      </c>
      <c r="Z1151" s="4">
        <f t="shared" si="89"/>
        <v>2628.8902325</v>
      </c>
      <c r="AA1151" s="4"/>
      <c r="AB1151" s="4"/>
      <c r="AC1151" s="4"/>
    </row>
    <row r="1152" hidden="1" spans="1:29">
      <c r="A1152" s="1">
        <v>173</v>
      </c>
      <c r="B1152" s="3">
        <v>0</v>
      </c>
      <c r="C1152" s="3">
        <v>-720.36</v>
      </c>
      <c r="D1152" s="3">
        <v>-1.344</v>
      </c>
      <c r="E1152" s="3">
        <v>0.8417</v>
      </c>
      <c r="F1152" s="3">
        <v>-0.3593</v>
      </c>
      <c r="G1152" s="3">
        <v>-0.0789</v>
      </c>
      <c r="H1152" s="1">
        <v>0</v>
      </c>
      <c r="I1152" s="3">
        <v>17.7679</v>
      </c>
      <c r="J1152" s="1">
        <v>536</v>
      </c>
      <c r="K1152" s="1">
        <v>8</v>
      </c>
      <c r="L1152" s="1">
        <v>19</v>
      </c>
      <c r="M1152" s="1">
        <v>0</v>
      </c>
      <c r="S1152" s="4">
        <f t="shared" si="85"/>
        <v>0</v>
      </c>
      <c r="T1152" s="4">
        <f t="shared" si="86"/>
        <v>0</v>
      </c>
      <c r="U1152" s="4"/>
      <c r="V1152" s="4">
        <f>VLOOKUP(K1152,$AA$2:$AC$26,3)</f>
        <v>0.007416</v>
      </c>
      <c r="W1152" s="4">
        <f>VLOOKUP(L1152,$AA$2:$AC$26,2)</f>
        <v>2.22929</v>
      </c>
      <c r="X1152" s="4">
        <f t="shared" si="87"/>
        <v>1653.241464</v>
      </c>
      <c r="Y1152" s="4">
        <f t="shared" si="88"/>
        <v>1322.5931712</v>
      </c>
      <c r="Z1152" s="4">
        <f t="shared" si="89"/>
        <v>2066.55183</v>
      </c>
      <c r="AA1152" s="4"/>
      <c r="AB1152" s="4"/>
      <c r="AC1152" s="4"/>
    </row>
    <row r="1153" hidden="1" spans="1:29">
      <c r="A1153" s="1">
        <v>172</v>
      </c>
      <c r="B1153" s="3">
        <v>0</v>
      </c>
      <c r="C1153" s="3">
        <v>-564.66</v>
      </c>
      <c r="D1153" s="3">
        <v>-0.7139</v>
      </c>
      <c r="E1153" s="3">
        <v>0.8918</v>
      </c>
      <c r="F1153" s="3">
        <v>-0.2796</v>
      </c>
      <c r="G1153" s="3">
        <v>-0.0543</v>
      </c>
      <c r="H1153" s="1">
        <v>0</v>
      </c>
      <c r="I1153" s="3">
        <v>17.7435</v>
      </c>
      <c r="J1153" s="1">
        <v>791</v>
      </c>
      <c r="K1153" s="1">
        <v>7</v>
      </c>
      <c r="L1153" s="1">
        <v>19</v>
      </c>
      <c r="M1153" s="1">
        <v>0</v>
      </c>
      <c r="S1153" s="4">
        <f t="shared" si="85"/>
        <v>0</v>
      </c>
      <c r="T1153" s="4">
        <f t="shared" si="86"/>
        <v>0</v>
      </c>
      <c r="U1153" s="4"/>
      <c r="V1153" s="4">
        <f>VLOOKUP(K1153,$AA$2:$AC$26,3)</f>
        <v>0.005831</v>
      </c>
      <c r="W1153" s="4">
        <f>VLOOKUP(L1153,$AA$2:$AC$26,2)</f>
        <v>2.22929</v>
      </c>
      <c r="X1153" s="4">
        <f t="shared" si="87"/>
        <v>1299.898999</v>
      </c>
      <c r="Y1153" s="4">
        <f t="shared" si="88"/>
        <v>1039.9191992</v>
      </c>
      <c r="Z1153" s="4">
        <f t="shared" si="89"/>
        <v>1624.87374875</v>
      </c>
      <c r="AA1153" s="4"/>
      <c r="AB1153" s="4"/>
      <c r="AC1153" s="4"/>
    </row>
    <row r="1154" hidden="1" spans="1:29">
      <c r="A1154" s="1">
        <v>170</v>
      </c>
      <c r="B1154" s="3">
        <v>0</v>
      </c>
      <c r="C1154" s="3">
        <v>-532.76</v>
      </c>
      <c r="D1154" s="3">
        <v>-0.0825</v>
      </c>
      <c r="E1154" s="3">
        <v>0.9794</v>
      </c>
      <c r="F1154" s="3">
        <v>-0.3691</v>
      </c>
      <c r="G1154" s="3">
        <v>-0.0096</v>
      </c>
      <c r="H1154" s="1">
        <v>0</v>
      </c>
      <c r="I1154" s="3">
        <v>13.2904</v>
      </c>
      <c r="J1154" s="1">
        <v>6454</v>
      </c>
      <c r="K1154" s="1">
        <v>5</v>
      </c>
      <c r="L1154" s="1">
        <v>19</v>
      </c>
      <c r="M1154" s="1">
        <v>0</v>
      </c>
      <c r="S1154" s="4">
        <f t="shared" ref="S1154:S1217" si="90">B1154*F1154</f>
        <v>0</v>
      </c>
      <c r="T1154" s="4">
        <f t="shared" ref="T1154:T1217" si="91">SQRT(J1154)*S1154</f>
        <v>0</v>
      </c>
      <c r="U1154" s="4"/>
      <c r="V1154" s="4">
        <f>VLOOKUP(K1154,$AA$2:$AC$26,3)</f>
        <v>0.003606</v>
      </c>
      <c r="W1154" s="4">
        <f>VLOOKUP(L1154,$AA$2:$AC$26,2)</f>
        <v>2.22929</v>
      </c>
      <c r="X1154" s="4">
        <f t="shared" ref="X1154:X1217" si="92">V1154*W1154*100000</f>
        <v>803.881974</v>
      </c>
      <c r="Y1154" s="4">
        <f t="shared" ref="Y1154:Y1217" si="93">X1154*0.8</f>
        <v>643.1055792</v>
      </c>
      <c r="Z1154" s="4">
        <f t="shared" ref="Z1154:Z1217" si="94">X1154*1.25</f>
        <v>1004.8524675</v>
      </c>
      <c r="AA1154" s="4"/>
      <c r="AB1154" s="4"/>
      <c r="AC1154" s="4"/>
    </row>
    <row r="1155" hidden="1" spans="1:29">
      <c r="A1155" s="1">
        <v>169</v>
      </c>
      <c r="B1155" s="3">
        <v>0</v>
      </c>
      <c r="C1155" s="3">
        <v>-536.77</v>
      </c>
      <c r="D1155" s="3">
        <v>-0.2663</v>
      </c>
      <c r="E1155" s="3">
        <v>0.9163</v>
      </c>
      <c r="F1155" s="3">
        <v>-0.6173</v>
      </c>
      <c r="G1155" s="3">
        <v>-0.0411</v>
      </c>
      <c r="H1155" s="1">
        <v>0</v>
      </c>
      <c r="I1155" s="3">
        <v>8.4181</v>
      </c>
      <c r="J1155" s="1">
        <v>2016</v>
      </c>
      <c r="K1155" s="1">
        <v>4</v>
      </c>
      <c r="L1155" s="1">
        <v>19</v>
      </c>
      <c r="M1155" s="1">
        <v>0</v>
      </c>
      <c r="S1155" s="4">
        <f t="shared" si="90"/>
        <v>0</v>
      </c>
      <c r="T1155" s="4">
        <f t="shared" si="91"/>
        <v>0</v>
      </c>
      <c r="U1155" s="4"/>
      <c r="V1155" s="4">
        <f>VLOOKUP(K1155,$AA$2:$AC$26,3)</f>
        <v>0.002828</v>
      </c>
      <c r="W1155" s="4">
        <f>VLOOKUP(L1155,$AA$2:$AC$26,2)</f>
        <v>2.22929</v>
      </c>
      <c r="X1155" s="4">
        <f t="shared" si="92"/>
        <v>630.443212</v>
      </c>
      <c r="Y1155" s="4">
        <f t="shared" si="93"/>
        <v>504.3545696</v>
      </c>
      <c r="Z1155" s="4">
        <f t="shared" si="94"/>
        <v>788.054015</v>
      </c>
      <c r="AA1155" s="4"/>
      <c r="AB1155" s="4"/>
      <c r="AC1155" s="4"/>
    </row>
    <row r="1156" hidden="1" spans="1:29">
      <c r="A1156" s="1">
        <v>168</v>
      </c>
      <c r="B1156" s="3">
        <v>0</v>
      </c>
      <c r="C1156" s="3">
        <v>-530.16</v>
      </c>
      <c r="D1156" s="3">
        <v>-0.2687</v>
      </c>
      <c r="E1156" s="3">
        <v>0.894</v>
      </c>
      <c r="F1156" s="3">
        <v>-0.7917</v>
      </c>
      <c r="G1156" s="3">
        <v>-0.0521</v>
      </c>
      <c r="H1156" s="1">
        <v>0</v>
      </c>
      <c r="I1156" s="3">
        <v>6.6043</v>
      </c>
      <c r="J1156" s="1">
        <v>1973</v>
      </c>
      <c r="K1156" s="1">
        <v>3</v>
      </c>
      <c r="L1156" s="1">
        <v>19</v>
      </c>
      <c r="M1156" s="1">
        <v>0</v>
      </c>
      <c r="S1156" s="4">
        <f t="shared" si="90"/>
        <v>0</v>
      </c>
      <c r="T1156" s="4">
        <f t="shared" si="91"/>
        <v>0</v>
      </c>
      <c r="U1156" s="4"/>
      <c r="V1156" s="4">
        <f>VLOOKUP(K1156,$AA$2:$AC$26,3)</f>
        <v>0.002236</v>
      </c>
      <c r="W1156" s="4">
        <f>VLOOKUP(L1156,$AA$2:$AC$26,2)</f>
        <v>2.22929</v>
      </c>
      <c r="X1156" s="4">
        <f t="shared" si="92"/>
        <v>498.469244</v>
      </c>
      <c r="Y1156" s="4">
        <f t="shared" si="93"/>
        <v>398.7753952</v>
      </c>
      <c r="Z1156" s="4">
        <f t="shared" si="94"/>
        <v>623.086555</v>
      </c>
      <c r="AA1156" s="4"/>
      <c r="AB1156" s="4"/>
      <c r="AC1156" s="4"/>
    </row>
    <row r="1157" hidden="1" spans="1:29">
      <c r="A1157" s="1">
        <v>167</v>
      </c>
      <c r="B1157" s="3">
        <v>0</v>
      </c>
      <c r="C1157" s="3">
        <v>-500.82</v>
      </c>
      <c r="D1157" s="3">
        <v>-0.0519</v>
      </c>
      <c r="E1157" s="3">
        <v>0.9732</v>
      </c>
      <c r="F1157" s="3">
        <v>-0.5671</v>
      </c>
      <c r="G1157" s="3">
        <v>-0.0127</v>
      </c>
      <c r="H1157" s="1">
        <v>0</v>
      </c>
      <c r="I1157" s="3">
        <v>8.5062</v>
      </c>
      <c r="J1157" s="1">
        <v>9654</v>
      </c>
      <c r="K1157" s="1">
        <v>2</v>
      </c>
      <c r="L1157" s="1">
        <v>19</v>
      </c>
      <c r="M1157" s="1">
        <v>0</v>
      </c>
      <c r="S1157" s="4">
        <f t="shared" si="90"/>
        <v>0</v>
      </c>
      <c r="T1157" s="4">
        <f t="shared" si="91"/>
        <v>0</v>
      </c>
      <c r="U1157" s="4"/>
      <c r="V1157" s="4">
        <f>VLOOKUP(K1157,$AA$2:$AC$26,3)</f>
        <v>0.001732</v>
      </c>
      <c r="W1157" s="4">
        <f>VLOOKUP(L1157,$AA$2:$AC$26,2)</f>
        <v>2.22929</v>
      </c>
      <c r="X1157" s="4">
        <f t="shared" si="92"/>
        <v>386.113028</v>
      </c>
      <c r="Y1157" s="4">
        <f t="shared" si="93"/>
        <v>308.8904224</v>
      </c>
      <c r="Z1157" s="4">
        <f t="shared" si="94"/>
        <v>482.641285</v>
      </c>
      <c r="AA1157" s="4"/>
      <c r="AB1157" s="4"/>
      <c r="AC1157" s="4"/>
    </row>
    <row r="1158" hidden="1" spans="1:29">
      <c r="A1158" s="1">
        <v>166</v>
      </c>
      <c r="B1158" s="3">
        <v>0</v>
      </c>
      <c r="C1158" s="3">
        <v>-504.82</v>
      </c>
      <c r="D1158" s="3">
        <v>-0.0522</v>
      </c>
      <c r="E1158" s="3">
        <v>0.9671</v>
      </c>
      <c r="F1158" s="3">
        <v>-0.7015</v>
      </c>
      <c r="G1158" s="3">
        <v>-0.0156</v>
      </c>
      <c r="H1158" s="1">
        <v>0</v>
      </c>
      <c r="I1158" s="3">
        <v>7.0454</v>
      </c>
      <c r="J1158" s="1">
        <v>9676</v>
      </c>
      <c r="K1158" s="1">
        <v>1</v>
      </c>
      <c r="L1158" s="1">
        <v>19</v>
      </c>
      <c r="M1158" s="1">
        <v>0</v>
      </c>
      <c r="S1158" s="4">
        <f t="shared" si="90"/>
        <v>0</v>
      </c>
      <c r="T1158" s="4">
        <f t="shared" si="91"/>
        <v>0</v>
      </c>
      <c r="U1158" s="4"/>
      <c r="V1158" s="4">
        <f>VLOOKUP(K1158,$AA$2:$AC$26,3)</f>
        <v>0.001414</v>
      </c>
      <c r="W1158" s="4">
        <f>VLOOKUP(L1158,$AA$2:$AC$26,2)</f>
        <v>2.22929</v>
      </c>
      <c r="X1158" s="4">
        <f t="shared" si="92"/>
        <v>315.221606</v>
      </c>
      <c r="Y1158" s="4">
        <f t="shared" si="93"/>
        <v>252.1772848</v>
      </c>
      <c r="Z1158" s="4">
        <f t="shared" si="94"/>
        <v>394.0270075</v>
      </c>
      <c r="AA1158" s="4"/>
      <c r="AB1158" s="4"/>
      <c r="AC1158" s="4"/>
    </row>
    <row r="1159" hidden="1" spans="1:29">
      <c r="A1159" s="1">
        <v>165</v>
      </c>
      <c r="B1159" s="3">
        <v>0</v>
      </c>
      <c r="C1159" s="3">
        <v>-501.65</v>
      </c>
      <c r="D1159" s="3">
        <v>-0.054</v>
      </c>
      <c r="E1159" s="3">
        <v>0.9522</v>
      </c>
      <c r="F1159" s="3">
        <v>-0.9894</v>
      </c>
      <c r="G1159" s="3">
        <v>-0.0227</v>
      </c>
      <c r="H1159" s="1">
        <v>0</v>
      </c>
      <c r="I1159" s="3">
        <v>5.0676</v>
      </c>
      <c r="J1159" s="1">
        <v>9285</v>
      </c>
      <c r="K1159" s="1">
        <v>0</v>
      </c>
      <c r="L1159" s="1">
        <v>19</v>
      </c>
      <c r="M1159" s="1">
        <v>0</v>
      </c>
      <c r="S1159" s="4">
        <f t="shared" si="90"/>
        <v>0</v>
      </c>
      <c r="T1159" s="4">
        <f t="shared" si="91"/>
        <v>0</v>
      </c>
      <c r="U1159" s="4"/>
      <c r="V1159" s="4">
        <f>VLOOKUP(K1159,$AA$2:$AC$26,3)</f>
        <v>0.001</v>
      </c>
      <c r="W1159" s="4">
        <f>VLOOKUP(L1159,$AA$2:$AC$26,2)</f>
        <v>2.22929</v>
      </c>
      <c r="X1159" s="4">
        <f t="shared" si="92"/>
        <v>222.929</v>
      </c>
      <c r="Y1159" s="4">
        <f t="shared" si="93"/>
        <v>178.3432</v>
      </c>
      <c r="Z1159" s="4">
        <f t="shared" si="94"/>
        <v>278.66125</v>
      </c>
      <c r="AA1159" s="4"/>
      <c r="AB1159" s="4"/>
      <c r="AC1159" s="4"/>
    </row>
    <row r="1160" hidden="1" spans="1:29">
      <c r="A1160" s="1">
        <v>164</v>
      </c>
      <c r="B1160" s="3">
        <v>0</v>
      </c>
      <c r="C1160" s="3">
        <v>-1275.81</v>
      </c>
      <c r="D1160" s="3">
        <v>-2.6973</v>
      </c>
      <c r="E1160" s="3">
        <v>0.8007</v>
      </c>
      <c r="F1160" s="3">
        <v>-0.3702</v>
      </c>
      <c r="G1160" s="3">
        <v>-0.0922</v>
      </c>
      <c r="H1160" s="1">
        <v>0</v>
      </c>
      <c r="I1160" s="3">
        <v>31.1215</v>
      </c>
      <c r="J1160" s="1">
        <v>473</v>
      </c>
      <c r="K1160" s="1">
        <v>10</v>
      </c>
      <c r="L1160" s="1">
        <v>18</v>
      </c>
      <c r="M1160" s="1">
        <v>0</v>
      </c>
      <c r="S1160" s="4">
        <f t="shared" si="90"/>
        <v>0</v>
      </c>
      <c r="T1160" s="4">
        <f t="shared" si="91"/>
        <v>0</v>
      </c>
      <c r="U1160" s="4"/>
      <c r="V1160" s="4">
        <f>VLOOKUP(K1160,$AA$2:$AC$26,3)</f>
        <v>0</v>
      </c>
      <c r="W1160" s="4">
        <f>VLOOKUP(L1160,$AA$2:$AC$26,2)</f>
        <v>1.9766</v>
      </c>
      <c r="X1160" s="4">
        <f t="shared" si="92"/>
        <v>0</v>
      </c>
      <c r="Y1160" s="4">
        <f t="shared" si="93"/>
        <v>0</v>
      </c>
      <c r="Z1160" s="4">
        <f t="shared" si="94"/>
        <v>0</v>
      </c>
      <c r="AA1160" s="4"/>
      <c r="AB1160" s="4"/>
      <c r="AC1160" s="4"/>
    </row>
    <row r="1161" hidden="1" spans="1:29">
      <c r="A1161" s="1">
        <v>163</v>
      </c>
      <c r="B1161" s="3">
        <v>0</v>
      </c>
      <c r="C1161" s="3">
        <v>-960.31</v>
      </c>
      <c r="D1161" s="3">
        <v>-2.0217</v>
      </c>
      <c r="E1161" s="3">
        <v>0.8087</v>
      </c>
      <c r="F1161" s="3">
        <v>-0.3448</v>
      </c>
      <c r="G1161" s="3">
        <v>-0.0966</v>
      </c>
      <c r="H1161" s="1">
        <v>0</v>
      </c>
      <c r="I1161" s="3">
        <v>24.7566</v>
      </c>
      <c r="J1161" s="1">
        <v>475</v>
      </c>
      <c r="K1161" s="1">
        <v>9</v>
      </c>
      <c r="L1161" s="1">
        <v>18</v>
      </c>
      <c r="M1161" s="1">
        <v>0</v>
      </c>
      <c r="S1161" s="4">
        <f t="shared" si="90"/>
        <v>0</v>
      </c>
      <c r="T1161" s="4">
        <f t="shared" si="91"/>
        <v>0</v>
      </c>
      <c r="U1161" s="4"/>
      <c r="V1161" s="4">
        <f>VLOOKUP(K1161,$AA$2:$AC$26,3)</f>
        <v>0.009434</v>
      </c>
      <c r="W1161" s="4">
        <f>VLOOKUP(L1161,$AA$2:$AC$26,2)</f>
        <v>1.9766</v>
      </c>
      <c r="X1161" s="4">
        <f t="shared" si="92"/>
        <v>1864.72444</v>
      </c>
      <c r="Y1161" s="4">
        <f t="shared" si="93"/>
        <v>1491.779552</v>
      </c>
      <c r="Z1161" s="4">
        <f t="shared" si="94"/>
        <v>2330.90555</v>
      </c>
      <c r="AA1161" s="4"/>
      <c r="AB1161" s="4"/>
      <c r="AC1161" s="4"/>
    </row>
    <row r="1162" hidden="1" spans="1:29">
      <c r="A1162" s="1">
        <v>162</v>
      </c>
      <c r="B1162" s="3">
        <v>0</v>
      </c>
      <c r="C1162" s="3">
        <v>-876.15</v>
      </c>
      <c r="D1162" s="3">
        <v>-1.1305</v>
      </c>
      <c r="E1162" s="3">
        <v>0.8618</v>
      </c>
      <c r="F1162" s="3">
        <v>-0.3914</v>
      </c>
      <c r="G1162" s="3">
        <v>-0.0708</v>
      </c>
      <c r="H1162" s="1">
        <v>0</v>
      </c>
      <c r="I1162" s="3">
        <v>19.7279</v>
      </c>
      <c r="J1162" s="1">
        <v>775</v>
      </c>
      <c r="K1162" s="1">
        <v>8</v>
      </c>
      <c r="L1162" s="1">
        <v>18</v>
      </c>
      <c r="M1162" s="1">
        <v>0</v>
      </c>
      <c r="S1162" s="4">
        <f t="shared" si="90"/>
        <v>0</v>
      </c>
      <c r="T1162" s="4">
        <f t="shared" si="91"/>
        <v>0</v>
      </c>
      <c r="U1162" s="4"/>
      <c r="V1162" s="4">
        <f>VLOOKUP(K1162,$AA$2:$AC$26,3)</f>
        <v>0.007416</v>
      </c>
      <c r="W1162" s="4">
        <f>VLOOKUP(L1162,$AA$2:$AC$26,2)</f>
        <v>1.9766</v>
      </c>
      <c r="X1162" s="4">
        <f t="shared" si="92"/>
        <v>1465.84656</v>
      </c>
      <c r="Y1162" s="4">
        <f t="shared" si="93"/>
        <v>1172.677248</v>
      </c>
      <c r="Z1162" s="4">
        <f t="shared" si="94"/>
        <v>1832.3082</v>
      </c>
      <c r="AA1162" s="4"/>
      <c r="AB1162" s="4"/>
      <c r="AC1162" s="4"/>
    </row>
    <row r="1163" hidden="1" spans="1:29">
      <c r="A1163" s="1">
        <v>159</v>
      </c>
      <c r="B1163" s="3">
        <v>0</v>
      </c>
      <c r="C1163" s="3">
        <v>-508.95</v>
      </c>
      <c r="D1163" s="3">
        <v>-0.146</v>
      </c>
      <c r="E1163" s="3">
        <v>0.962</v>
      </c>
      <c r="F1163" s="3">
        <v>-0.4221</v>
      </c>
      <c r="G1163" s="3">
        <v>-0.0185</v>
      </c>
      <c r="H1163" s="1">
        <v>0</v>
      </c>
      <c r="I1163" s="3">
        <v>11.2979</v>
      </c>
      <c r="J1163" s="1">
        <v>3487</v>
      </c>
      <c r="K1163" s="1">
        <v>5</v>
      </c>
      <c r="L1163" s="1">
        <v>18</v>
      </c>
      <c r="M1163" s="1">
        <v>0</v>
      </c>
      <c r="S1163" s="4">
        <f t="shared" si="90"/>
        <v>0</v>
      </c>
      <c r="T1163" s="4">
        <f t="shared" si="91"/>
        <v>0</v>
      </c>
      <c r="U1163" s="4"/>
      <c r="V1163" s="4">
        <f>VLOOKUP(K1163,$AA$2:$AC$26,3)</f>
        <v>0.003606</v>
      </c>
      <c r="W1163" s="4">
        <f>VLOOKUP(L1163,$AA$2:$AC$26,2)</f>
        <v>1.9766</v>
      </c>
      <c r="X1163" s="4">
        <f t="shared" si="92"/>
        <v>712.76196</v>
      </c>
      <c r="Y1163" s="4">
        <f t="shared" si="93"/>
        <v>570.209568</v>
      </c>
      <c r="Z1163" s="4">
        <f t="shared" si="94"/>
        <v>890.95245</v>
      </c>
      <c r="AA1163" s="4"/>
      <c r="AB1163" s="4"/>
      <c r="AC1163" s="4"/>
    </row>
    <row r="1164" hidden="1" spans="1:29">
      <c r="A1164" s="1">
        <v>158</v>
      </c>
      <c r="B1164" s="3">
        <v>0</v>
      </c>
      <c r="C1164" s="3">
        <v>-528.13</v>
      </c>
      <c r="D1164" s="3">
        <v>-0.2249</v>
      </c>
      <c r="E1164" s="3">
        <v>0.9266</v>
      </c>
      <c r="F1164" s="3">
        <v>-0.6258</v>
      </c>
      <c r="G1164" s="3">
        <v>-0.0364</v>
      </c>
      <c r="H1164" s="1">
        <v>0</v>
      </c>
      <c r="I1164" s="3">
        <v>8.2131</v>
      </c>
      <c r="J1164" s="1">
        <v>2348</v>
      </c>
      <c r="K1164" s="1">
        <v>4</v>
      </c>
      <c r="L1164" s="1">
        <v>18</v>
      </c>
      <c r="M1164" s="1">
        <v>0</v>
      </c>
      <c r="S1164" s="4">
        <f t="shared" si="90"/>
        <v>0</v>
      </c>
      <c r="T1164" s="4">
        <f t="shared" si="91"/>
        <v>0</v>
      </c>
      <c r="U1164" s="4"/>
      <c r="V1164" s="4">
        <f>VLOOKUP(K1164,$AA$2:$AC$26,3)</f>
        <v>0.002828</v>
      </c>
      <c r="W1164" s="4">
        <f>VLOOKUP(L1164,$AA$2:$AC$26,2)</f>
        <v>1.9766</v>
      </c>
      <c r="X1164" s="4">
        <f t="shared" si="92"/>
        <v>558.98248</v>
      </c>
      <c r="Y1164" s="4">
        <f t="shared" si="93"/>
        <v>447.185984</v>
      </c>
      <c r="Z1164" s="4">
        <f t="shared" si="94"/>
        <v>698.7281</v>
      </c>
      <c r="AA1164" s="4"/>
      <c r="AB1164" s="4"/>
      <c r="AC1164" s="4"/>
    </row>
    <row r="1165" hidden="1" spans="1:29">
      <c r="A1165" s="1">
        <v>157</v>
      </c>
      <c r="B1165" s="3">
        <v>0</v>
      </c>
      <c r="C1165" s="3">
        <v>-508.74</v>
      </c>
      <c r="D1165" s="3">
        <v>-0.2544</v>
      </c>
      <c r="E1165" s="3">
        <v>0.8959</v>
      </c>
      <c r="F1165" s="3">
        <v>-0.7731</v>
      </c>
      <c r="G1165" s="3">
        <v>-0.0521</v>
      </c>
      <c r="H1165" s="1">
        <v>0</v>
      </c>
      <c r="I1165" s="3">
        <v>6.486</v>
      </c>
      <c r="J1165" s="1">
        <v>2000</v>
      </c>
      <c r="K1165" s="1">
        <v>3</v>
      </c>
      <c r="L1165" s="1">
        <v>18</v>
      </c>
      <c r="M1165" s="1">
        <v>0</v>
      </c>
      <c r="S1165" s="4">
        <f t="shared" si="90"/>
        <v>0</v>
      </c>
      <c r="T1165" s="4">
        <f t="shared" si="91"/>
        <v>0</v>
      </c>
      <c r="U1165" s="4"/>
      <c r="V1165" s="4">
        <f>VLOOKUP(K1165,$AA$2:$AC$26,3)</f>
        <v>0.002236</v>
      </c>
      <c r="W1165" s="4">
        <f>VLOOKUP(L1165,$AA$2:$AC$26,2)</f>
        <v>1.9766</v>
      </c>
      <c r="X1165" s="4">
        <f t="shared" si="92"/>
        <v>441.96776</v>
      </c>
      <c r="Y1165" s="4">
        <f t="shared" si="93"/>
        <v>353.574208</v>
      </c>
      <c r="Z1165" s="4">
        <f t="shared" si="94"/>
        <v>552.4597</v>
      </c>
      <c r="AA1165" s="4"/>
      <c r="AB1165" s="4"/>
      <c r="AC1165" s="4"/>
    </row>
    <row r="1166" hidden="1" spans="1:29">
      <c r="A1166" s="1">
        <v>156</v>
      </c>
      <c r="B1166" s="3">
        <v>0</v>
      </c>
      <c r="C1166" s="3">
        <v>-516.03</v>
      </c>
      <c r="D1166" s="3">
        <v>-0.051</v>
      </c>
      <c r="E1166" s="3">
        <v>0.9726</v>
      </c>
      <c r="F1166" s="3">
        <v>-0.6168</v>
      </c>
      <c r="G1166" s="3">
        <v>-0.0132</v>
      </c>
      <c r="H1166" s="1">
        <v>0</v>
      </c>
      <c r="I1166" s="3">
        <v>8.1182</v>
      </c>
      <c r="J1166" s="1">
        <v>10115</v>
      </c>
      <c r="K1166" s="1">
        <v>2</v>
      </c>
      <c r="L1166" s="1">
        <v>18</v>
      </c>
      <c r="M1166" s="1">
        <v>0</v>
      </c>
      <c r="S1166" s="4">
        <f t="shared" si="90"/>
        <v>0</v>
      </c>
      <c r="T1166" s="4">
        <f t="shared" si="91"/>
        <v>0</v>
      </c>
      <c r="U1166" s="4"/>
      <c r="V1166" s="4">
        <f>VLOOKUP(K1166,$AA$2:$AC$26,3)</f>
        <v>0.001732</v>
      </c>
      <c r="W1166" s="4">
        <f>VLOOKUP(L1166,$AA$2:$AC$26,2)</f>
        <v>1.9766</v>
      </c>
      <c r="X1166" s="4">
        <f t="shared" si="92"/>
        <v>342.34712</v>
      </c>
      <c r="Y1166" s="4">
        <f t="shared" si="93"/>
        <v>273.877696</v>
      </c>
      <c r="Z1166" s="4">
        <f t="shared" si="94"/>
        <v>427.9339</v>
      </c>
      <c r="AA1166" s="4"/>
      <c r="AB1166" s="4"/>
      <c r="AC1166" s="4"/>
    </row>
    <row r="1167" hidden="1" spans="1:29">
      <c r="A1167" s="1">
        <v>155</v>
      </c>
      <c r="B1167" s="3">
        <v>0</v>
      </c>
      <c r="C1167" s="3">
        <v>-516.11</v>
      </c>
      <c r="D1167" s="3">
        <v>-0.0536</v>
      </c>
      <c r="E1167" s="3">
        <v>0.9649</v>
      </c>
      <c r="F1167" s="3">
        <v>-0.7332</v>
      </c>
      <c r="G1167" s="3">
        <v>-0.017</v>
      </c>
      <c r="H1167" s="1">
        <v>0</v>
      </c>
      <c r="I1167" s="3">
        <v>6.9093</v>
      </c>
      <c r="J1167" s="1">
        <v>9622</v>
      </c>
      <c r="K1167" s="1">
        <v>1</v>
      </c>
      <c r="L1167" s="1">
        <v>18</v>
      </c>
      <c r="M1167" s="1">
        <v>0</v>
      </c>
      <c r="S1167" s="4">
        <f t="shared" si="90"/>
        <v>0</v>
      </c>
      <c r="T1167" s="4">
        <f t="shared" si="91"/>
        <v>0</v>
      </c>
      <c r="U1167" s="4"/>
      <c r="V1167" s="4">
        <f>VLOOKUP(K1167,$AA$2:$AC$26,3)</f>
        <v>0.001414</v>
      </c>
      <c r="W1167" s="4">
        <f>VLOOKUP(L1167,$AA$2:$AC$26,2)</f>
        <v>1.9766</v>
      </c>
      <c r="X1167" s="4">
        <f t="shared" si="92"/>
        <v>279.49124</v>
      </c>
      <c r="Y1167" s="4">
        <f t="shared" si="93"/>
        <v>223.592992</v>
      </c>
      <c r="Z1167" s="4">
        <f t="shared" si="94"/>
        <v>349.36405</v>
      </c>
      <c r="AA1167" s="4"/>
      <c r="AB1167" s="4"/>
      <c r="AC1167" s="4"/>
    </row>
    <row r="1168" hidden="1" spans="1:29">
      <c r="A1168" s="1">
        <v>154</v>
      </c>
      <c r="B1168" s="3">
        <v>0</v>
      </c>
      <c r="C1168" s="3">
        <v>-502.95</v>
      </c>
      <c r="D1168" s="3">
        <v>-0.0602</v>
      </c>
      <c r="E1168" s="3">
        <v>0.945</v>
      </c>
      <c r="F1168" s="3">
        <v>-0.9916</v>
      </c>
      <c r="G1168" s="3">
        <v>-0.0268</v>
      </c>
      <c r="H1168" s="1">
        <v>0</v>
      </c>
      <c r="I1168" s="3">
        <v>5.0698</v>
      </c>
      <c r="J1168" s="1">
        <v>8354</v>
      </c>
      <c r="K1168" s="1">
        <v>0</v>
      </c>
      <c r="L1168" s="1">
        <v>18</v>
      </c>
      <c r="M1168" s="1">
        <v>0</v>
      </c>
      <c r="S1168" s="4">
        <f t="shared" si="90"/>
        <v>0</v>
      </c>
      <c r="T1168" s="4">
        <f t="shared" si="91"/>
        <v>0</v>
      </c>
      <c r="U1168" s="4"/>
      <c r="V1168" s="4">
        <f>VLOOKUP(K1168,$AA$2:$AC$26,3)</f>
        <v>0.001</v>
      </c>
      <c r="W1168" s="4">
        <f>VLOOKUP(L1168,$AA$2:$AC$26,2)</f>
        <v>1.9766</v>
      </c>
      <c r="X1168" s="4">
        <f t="shared" si="92"/>
        <v>197.66</v>
      </c>
      <c r="Y1168" s="4">
        <f t="shared" si="93"/>
        <v>158.128</v>
      </c>
      <c r="Z1168" s="4">
        <f t="shared" si="94"/>
        <v>247.075</v>
      </c>
      <c r="AA1168" s="4"/>
      <c r="AB1168" s="4"/>
      <c r="AC1168" s="4"/>
    </row>
    <row r="1169" hidden="1" spans="1:29">
      <c r="A1169" s="1">
        <v>153</v>
      </c>
      <c r="B1169" s="3">
        <v>0</v>
      </c>
      <c r="C1169" s="3">
        <v>-1530.31</v>
      </c>
      <c r="D1169" s="3">
        <v>-3.2217</v>
      </c>
      <c r="E1169" s="3">
        <v>0.7573</v>
      </c>
      <c r="F1169" s="3">
        <v>-0.5094</v>
      </c>
      <c r="G1169" s="3">
        <v>-0.1245</v>
      </c>
      <c r="H1169" s="1">
        <v>0</v>
      </c>
      <c r="I1169" s="3">
        <v>27.074</v>
      </c>
      <c r="J1169" s="1">
        <v>475</v>
      </c>
      <c r="K1169" s="1">
        <v>10</v>
      </c>
      <c r="L1169" s="1">
        <v>17</v>
      </c>
      <c r="M1169" s="1">
        <v>0</v>
      </c>
      <c r="S1169" s="4">
        <f t="shared" si="90"/>
        <v>0</v>
      </c>
      <c r="T1169" s="4">
        <f t="shared" si="91"/>
        <v>0</v>
      </c>
      <c r="U1169" s="4"/>
      <c r="V1169" s="4">
        <f>VLOOKUP(K1169,$AA$2:$AC$26,3)</f>
        <v>0</v>
      </c>
      <c r="W1169" s="4">
        <f>VLOOKUP(L1169,$AA$2:$AC$26,2)</f>
        <v>1.75256</v>
      </c>
      <c r="X1169" s="4">
        <f t="shared" si="92"/>
        <v>0</v>
      </c>
      <c r="Y1169" s="4">
        <f t="shared" si="93"/>
        <v>0</v>
      </c>
      <c r="Z1169" s="4">
        <f t="shared" si="94"/>
        <v>0</v>
      </c>
      <c r="AA1169" s="4"/>
      <c r="AB1169" s="4"/>
      <c r="AC1169" s="4"/>
    </row>
    <row r="1170" hidden="1" spans="1:29">
      <c r="A1170" s="1">
        <v>152</v>
      </c>
      <c r="B1170" s="3">
        <v>0</v>
      </c>
      <c r="C1170" s="3">
        <v>-1057.53</v>
      </c>
      <c r="D1170" s="3">
        <v>-2.2358</v>
      </c>
      <c r="E1170" s="3">
        <v>0.7825</v>
      </c>
      <c r="F1170" s="3">
        <v>-0.4706</v>
      </c>
      <c r="G1170" s="3">
        <v>-0.1165</v>
      </c>
      <c r="H1170" s="1">
        <v>0</v>
      </c>
      <c r="I1170" s="3">
        <v>20.2924</v>
      </c>
      <c r="J1170" s="1">
        <v>473</v>
      </c>
      <c r="K1170" s="1">
        <v>9</v>
      </c>
      <c r="L1170" s="1">
        <v>17</v>
      </c>
      <c r="M1170" s="1">
        <v>0</v>
      </c>
      <c r="S1170" s="4">
        <f t="shared" si="90"/>
        <v>0</v>
      </c>
      <c r="T1170" s="4">
        <f t="shared" si="91"/>
        <v>0</v>
      </c>
      <c r="U1170" s="4"/>
      <c r="V1170" s="4">
        <f>VLOOKUP(K1170,$AA$2:$AC$26,3)</f>
        <v>0.009434</v>
      </c>
      <c r="W1170" s="4">
        <f>VLOOKUP(L1170,$AA$2:$AC$26,2)</f>
        <v>1.75256</v>
      </c>
      <c r="X1170" s="4">
        <f t="shared" si="92"/>
        <v>1653.365104</v>
      </c>
      <c r="Y1170" s="4">
        <f t="shared" si="93"/>
        <v>1322.6920832</v>
      </c>
      <c r="Z1170" s="4">
        <f t="shared" si="94"/>
        <v>2066.70638</v>
      </c>
      <c r="AA1170" s="4"/>
      <c r="AB1170" s="4"/>
      <c r="AC1170" s="4"/>
    </row>
    <row r="1171" hidden="1" spans="1:29">
      <c r="A1171" s="1">
        <v>151</v>
      </c>
      <c r="B1171" s="3">
        <v>0</v>
      </c>
      <c r="C1171" s="3">
        <v>-530.35</v>
      </c>
      <c r="D1171" s="3">
        <v>-0.8339</v>
      </c>
      <c r="E1171" s="3">
        <v>0.8925</v>
      </c>
      <c r="F1171" s="3">
        <v>-0.2453</v>
      </c>
      <c r="G1171" s="3">
        <v>-0.0552</v>
      </c>
      <c r="H1171" s="1">
        <v>0</v>
      </c>
      <c r="I1171" s="3">
        <v>19.0765</v>
      </c>
      <c r="J1171" s="1">
        <v>636</v>
      </c>
      <c r="K1171" s="1">
        <v>8</v>
      </c>
      <c r="L1171" s="1">
        <v>17</v>
      </c>
      <c r="M1171" s="1">
        <v>0</v>
      </c>
      <c r="S1171" s="4">
        <f t="shared" si="90"/>
        <v>0</v>
      </c>
      <c r="T1171" s="4">
        <f t="shared" si="91"/>
        <v>0</v>
      </c>
      <c r="U1171" s="4"/>
      <c r="V1171" s="4">
        <f>VLOOKUP(K1171,$AA$2:$AC$26,3)</f>
        <v>0.007416</v>
      </c>
      <c r="W1171" s="4">
        <f>VLOOKUP(L1171,$AA$2:$AC$26,2)</f>
        <v>1.75256</v>
      </c>
      <c r="X1171" s="4">
        <f t="shared" si="92"/>
        <v>1299.698496</v>
      </c>
      <c r="Y1171" s="4">
        <f t="shared" si="93"/>
        <v>1039.7587968</v>
      </c>
      <c r="Z1171" s="4">
        <f t="shared" si="94"/>
        <v>1624.62312</v>
      </c>
      <c r="AA1171" s="4"/>
      <c r="AB1171" s="4"/>
      <c r="AC1171" s="4"/>
    </row>
    <row r="1172" hidden="1" spans="1:29">
      <c r="A1172" s="1">
        <v>148</v>
      </c>
      <c r="B1172" s="3">
        <v>0</v>
      </c>
      <c r="C1172" s="3">
        <v>-503.12</v>
      </c>
      <c r="D1172" s="3">
        <v>-0.224</v>
      </c>
      <c r="E1172" s="3">
        <v>0.9399</v>
      </c>
      <c r="F1172" s="3">
        <v>-0.4649</v>
      </c>
      <c r="G1172" s="3">
        <v>-0.0302</v>
      </c>
      <c r="H1172" s="1">
        <v>0</v>
      </c>
      <c r="I1172" s="3">
        <v>10.2956</v>
      </c>
      <c r="J1172" s="1">
        <v>2246</v>
      </c>
      <c r="K1172" s="1">
        <v>5</v>
      </c>
      <c r="L1172" s="1">
        <v>17</v>
      </c>
      <c r="M1172" s="1">
        <v>0</v>
      </c>
      <c r="S1172" s="4">
        <f t="shared" si="90"/>
        <v>0</v>
      </c>
      <c r="T1172" s="4">
        <f t="shared" si="91"/>
        <v>0</v>
      </c>
      <c r="U1172" s="4"/>
      <c r="V1172" s="4">
        <f>VLOOKUP(K1172,$AA$2:$AC$26,3)</f>
        <v>0.003606</v>
      </c>
      <c r="W1172" s="4">
        <f>VLOOKUP(L1172,$AA$2:$AC$26,2)</f>
        <v>1.75256</v>
      </c>
      <c r="X1172" s="4">
        <f t="shared" si="92"/>
        <v>631.973136</v>
      </c>
      <c r="Y1172" s="4">
        <f t="shared" si="93"/>
        <v>505.5785088</v>
      </c>
      <c r="Z1172" s="4">
        <f t="shared" si="94"/>
        <v>789.96642</v>
      </c>
      <c r="AA1172" s="4"/>
      <c r="AB1172" s="4"/>
      <c r="AC1172" s="4"/>
    </row>
    <row r="1173" hidden="1" spans="1:29">
      <c r="A1173" s="1">
        <v>147</v>
      </c>
      <c r="B1173" s="3">
        <v>0</v>
      </c>
      <c r="C1173" s="3">
        <v>-544.09</v>
      </c>
      <c r="D1173" s="3">
        <v>-0.3038</v>
      </c>
      <c r="E1173" s="3">
        <v>0.8972</v>
      </c>
      <c r="F1173" s="3">
        <v>-0.7035</v>
      </c>
      <c r="G1173" s="3">
        <v>-0.0531</v>
      </c>
      <c r="H1173" s="1">
        <v>0</v>
      </c>
      <c r="I1173" s="3">
        <v>7.565</v>
      </c>
      <c r="J1173" s="1">
        <v>1791</v>
      </c>
      <c r="K1173" s="1">
        <v>4</v>
      </c>
      <c r="L1173" s="1">
        <v>17</v>
      </c>
      <c r="M1173" s="1">
        <v>0</v>
      </c>
      <c r="S1173" s="4">
        <f t="shared" si="90"/>
        <v>0</v>
      </c>
      <c r="T1173" s="4">
        <f t="shared" si="91"/>
        <v>0</v>
      </c>
      <c r="U1173" s="4"/>
      <c r="V1173" s="4">
        <f>VLOOKUP(K1173,$AA$2:$AC$26,3)</f>
        <v>0.002828</v>
      </c>
      <c r="W1173" s="4">
        <f>VLOOKUP(L1173,$AA$2:$AC$26,2)</f>
        <v>1.75256</v>
      </c>
      <c r="X1173" s="4">
        <f t="shared" si="92"/>
        <v>495.623968</v>
      </c>
      <c r="Y1173" s="4">
        <f t="shared" si="93"/>
        <v>396.4991744</v>
      </c>
      <c r="Z1173" s="4">
        <f t="shared" si="94"/>
        <v>619.52996</v>
      </c>
      <c r="AA1173" s="4"/>
      <c r="AB1173" s="4"/>
      <c r="AC1173" s="4"/>
    </row>
    <row r="1174" hidden="1" spans="1:29">
      <c r="A1174" s="1">
        <v>146</v>
      </c>
      <c r="B1174" s="3">
        <v>0</v>
      </c>
      <c r="C1174" s="3">
        <v>-534.08</v>
      </c>
      <c r="D1174" s="3">
        <v>-0.2079</v>
      </c>
      <c r="E1174" s="3">
        <v>0.9113</v>
      </c>
      <c r="F1174" s="3">
        <v>-0.7835</v>
      </c>
      <c r="G1174" s="3">
        <v>-0.0447</v>
      </c>
      <c r="H1174" s="1">
        <v>0</v>
      </c>
      <c r="I1174" s="3">
        <v>6.719</v>
      </c>
      <c r="J1174" s="1">
        <v>2569</v>
      </c>
      <c r="K1174" s="1">
        <v>3</v>
      </c>
      <c r="L1174" s="1">
        <v>17</v>
      </c>
      <c r="M1174" s="1">
        <v>0</v>
      </c>
      <c r="S1174" s="4">
        <f t="shared" si="90"/>
        <v>0</v>
      </c>
      <c r="T1174" s="4">
        <f t="shared" si="91"/>
        <v>0</v>
      </c>
      <c r="U1174" s="4"/>
      <c r="V1174" s="4">
        <f>VLOOKUP(K1174,$AA$2:$AC$26,3)</f>
        <v>0.002236</v>
      </c>
      <c r="W1174" s="4">
        <f>VLOOKUP(L1174,$AA$2:$AC$26,2)</f>
        <v>1.75256</v>
      </c>
      <c r="X1174" s="4">
        <f t="shared" si="92"/>
        <v>391.872416</v>
      </c>
      <c r="Y1174" s="4">
        <f t="shared" si="93"/>
        <v>313.4979328</v>
      </c>
      <c r="Z1174" s="4">
        <f t="shared" si="94"/>
        <v>489.84052</v>
      </c>
      <c r="AA1174" s="4"/>
      <c r="AB1174" s="4"/>
      <c r="AC1174" s="4"/>
    </row>
    <row r="1175" hidden="1" spans="1:29">
      <c r="A1175" s="1">
        <v>145</v>
      </c>
      <c r="B1175" s="3">
        <v>0</v>
      </c>
      <c r="C1175" s="3">
        <v>-509.18</v>
      </c>
      <c r="D1175" s="3">
        <v>-0.0503</v>
      </c>
      <c r="E1175" s="3">
        <v>0.9718</v>
      </c>
      <c r="F1175" s="3">
        <v>-0.6321</v>
      </c>
      <c r="G1175" s="3">
        <v>-0.0139</v>
      </c>
      <c r="H1175" s="1">
        <v>0</v>
      </c>
      <c r="I1175" s="3">
        <v>7.8237</v>
      </c>
      <c r="J1175" s="1">
        <v>10115</v>
      </c>
      <c r="K1175" s="1">
        <v>2</v>
      </c>
      <c r="L1175" s="1">
        <v>17</v>
      </c>
      <c r="M1175" s="1">
        <v>0</v>
      </c>
      <c r="S1175" s="4">
        <f t="shared" si="90"/>
        <v>0</v>
      </c>
      <c r="T1175" s="4">
        <f t="shared" si="91"/>
        <v>0</v>
      </c>
      <c r="U1175" s="4"/>
      <c r="V1175" s="4">
        <f>VLOOKUP(K1175,$AA$2:$AC$26,3)</f>
        <v>0.001732</v>
      </c>
      <c r="W1175" s="4">
        <f>VLOOKUP(L1175,$AA$2:$AC$26,2)</f>
        <v>1.75256</v>
      </c>
      <c r="X1175" s="4">
        <f t="shared" si="92"/>
        <v>303.543392</v>
      </c>
      <c r="Y1175" s="4">
        <f t="shared" si="93"/>
        <v>242.8347136</v>
      </c>
      <c r="Z1175" s="4">
        <f t="shared" si="94"/>
        <v>379.42924</v>
      </c>
      <c r="AA1175" s="4"/>
      <c r="AB1175" s="4"/>
      <c r="AC1175" s="4"/>
    </row>
    <row r="1176" hidden="1" spans="1:29">
      <c r="A1176" s="1">
        <v>144</v>
      </c>
      <c r="B1176" s="3">
        <v>0</v>
      </c>
      <c r="C1176" s="3">
        <v>-511.94</v>
      </c>
      <c r="D1176" s="3">
        <v>-0.0515</v>
      </c>
      <c r="E1176" s="3">
        <v>0.9648</v>
      </c>
      <c r="F1176" s="3">
        <v>-0.6811</v>
      </c>
      <c r="G1176" s="3">
        <v>-0.0175</v>
      </c>
      <c r="H1176" s="1">
        <v>0</v>
      </c>
      <c r="I1176" s="3">
        <v>7.3409</v>
      </c>
      <c r="J1176" s="1">
        <v>9940</v>
      </c>
      <c r="K1176" s="1">
        <v>1</v>
      </c>
      <c r="L1176" s="1">
        <v>17</v>
      </c>
      <c r="M1176" s="1">
        <v>0</v>
      </c>
      <c r="S1176" s="4">
        <f t="shared" si="90"/>
        <v>0</v>
      </c>
      <c r="T1176" s="4">
        <f t="shared" si="91"/>
        <v>0</v>
      </c>
      <c r="U1176" s="4"/>
      <c r="V1176" s="4">
        <f>VLOOKUP(K1176,$AA$2:$AC$26,3)</f>
        <v>0.001414</v>
      </c>
      <c r="W1176" s="4">
        <f>VLOOKUP(L1176,$AA$2:$AC$26,2)</f>
        <v>1.75256</v>
      </c>
      <c r="X1176" s="4">
        <f t="shared" si="92"/>
        <v>247.811984</v>
      </c>
      <c r="Y1176" s="4">
        <f t="shared" si="93"/>
        <v>198.2495872</v>
      </c>
      <c r="Z1176" s="4">
        <f t="shared" si="94"/>
        <v>309.76498</v>
      </c>
      <c r="AA1176" s="4"/>
      <c r="AB1176" s="4"/>
      <c r="AC1176" s="4"/>
    </row>
    <row r="1177" hidden="1" spans="1:29">
      <c r="A1177" s="1">
        <v>143</v>
      </c>
      <c r="B1177" s="3">
        <v>0</v>
      </c>
      <c r="C1177" s="3">
        <v>-504.06</v>
      </c>
      <c r="D1177" s="3">
        <v>-0.0611</v>
      </c>
      <c r="E1177" s="3">
        <v>0.942</v>
      </c>
      <c r="F1177" s="3">
        <v>-0.9937</v>
      </c>
      <c r="G1177" s="3">
        <v>-0.0288</v>
      </c>
      <c r="H1177" s="1">
        <v>0</v>
      </c>
      <c r="I1177" s="3">
        <v>5.0709</v>
      </c>
      <c r="J1177" s="1">
        <v>8252</v>
      </c>
      <c r="K1177" s="1">
        <v>0</v>
      </c>
      <c r="L1177" s="1">
        <v>17</v>
      </c>
      <c r="M1177" s="1">
        <v>0</v>
      </c>
      <c r="S1177" s="4">
        <f t="shared" si="90"/>
        <v>0</v>
      </c>
      <c r="T1177" s="4">
        <f t="shared" si="91"/>
        <v>0</v>
      </c>
      <c r="U1177" s="4"/>
      <c r="V1177" s="4">
        <f>VLOOKUP(K1177,$AA$2:$AC$26,3)</f>
        <v>0.001</v>
      </c>
      <c r="W1177" s="4">
        <f>VLOOKUP(L1177,$AA$2:$AC$26,2)</f>
        <v>1.75256</v>
      </c>
      <c r="X1177" s="4">
        <f t="shared" si="92"/>
        <v>175.256</v>
      </c>
      <c r="Y1177" s="4">
        <f t="shared" si="93"/>
        <v>140.2048</v>
      </c>
      <c r="Z1177" s="4">
        <f t="shared" si="94"/>
        <v>219.07</v>
      </c>
      <c r="AA1177" s="4"/>
      <c r="AB1177" s="4"/>
      <c r="AC1177" s="4"/>
    </row>
    <row r="1178" hidden="1" spans="1:29">
      <c r="A1178" s="1">
        <v>142</v>
      </c>
      <c r="B1178" s="3">
        <v>0</v>
      </c>
      <c r="C1178" s="3">
        <v>-1592.47</v>
      </c>
      <c r="D1178" s="3">
        <v>-3.381</v>
      </c>
      <c r="E1178" s="3">
        <v>0.7373</v>
      </c>
      <c r="F1178" s="3">
        <v>-0.6279</v>
      </c>
      <c r="G1178" s="3">
        <v>-0.1437</v>
      </c>
      <c r="H1178" s="1">
        <v>0</v>
      </c>
      <c r="I1178" s="3">
        <v>23.4338</v>
      </c>
      <c r="J1178" s="1">
        <v>471</v>
      </c>
      <c r="K1178" s="1">
        <v>10</v>
      </c>
      <c r="L1178" s="1">
        <v>16</v>
      </c>
      <c r="M1178" s="1">
        <v>0</v>
      </c>
      <c r="S1178" s="4">
        <f t="shared" si="90"/>
        <v>0</v>
      </c>
      <c r="T1178" s="4">
        <f t="shared" si="91"/>
        <v>0</v>
      </c>
      <c r="U1178" s="4"/>
      <c r="V1178" s="4">
        <f>VLOOKUP(K1178,$AA$2:$AC$26,3)</f>
        <v>0</v>
      </c>
      <c r="W1178" s="4">
        <f>VLOOKUP(L1178,$AA$2:$AC$26,2)</f>
        <v>1.55394</v>
      </c>
      <c r="X1178" s="4">
        <f t="shared" si="92"/>
        <v>0</v>
      </c>
      <c r="Y1178" s="4">
        <f t="shared" si="93"/>
        <v>0</v>
      </c>
      <c r="Z1178" s="4">
        <f t="shared" si="94"/>
        <v>0</v>
      </c>
      <c r="AA1178" s="4"/>
      <c r="AB1178" s="4"/>
      <c r="AC1178" s="4"/>
    </row>
    <row r="1179" hidden="1" spans="1:29">
      <c r="A1179" s="1">
        <v>141</v>
      </c>
      <c r="B1179" s="3">
        <v>0</v>
      </c>
      <c r="C1179" s="3">
        <v>-734.27</v>
      </c>
      <c r="D1179" s="3">
        <v>-1.5426</v>
      </c>
      <c r="E1179" s="3">
        <v>0.8399</v>
      </c>
      <c r="F1179" s="3">
        <v>-0.3812</v>
      </c>
      <c r="G1179" s="3">
        <v>-0.0857</v>
      </c>
      <c r="H1179" s="1">
        <v>0</v>
      </c>
      <c r="I1179" s="3">
        <v>17.2597</v>
      </c>
      <c r="J1179" s="1">
        <v>476</v>
      </c>
      <c r="K1179" s="1">
        <v>9</v>
      </c>
      <c r="L1179" s="1">
        <v>16</v>
      </c>
      <c r="M1179" s="1">
        <v>0</v>
      </c>
      <c r="S1179" s="4">
        <f t="shared" si="90"/>
        <v>0</v>
      </c>
      <c r="T1179" s="4">
        <f t="shared" si="91"/>
        <v>0</v>
      </c>
      <c r="U1179" s="4"/>
      <c r="V1179" s="4">
        <f>VLOOKUP(K1179,$AA$2:$AC$26,3)</f>
        <v>0.009434</v>
      </c>
      <c r="W1179" s="4">
        <f>VLOOKUP(L1179,$AA$2:$AC$26,2)</f>
        <v>1.55394</v>
      </c>
      <c r="X1179" s="4">
        <f t="shared" si="92"/>
        <v>1465.986996</v>
      </c>
      <c r="Y1179" s="4">
        <f t="shared" si="93"/>
        <v>1172.7895968</v>
      </c>
      <c r="Z1179" s="4">
        <f t="shared" si="94"/>
        <v>1832.483745</v>
      </c>
      <c r="AA1179" s="4"/>
      <c r="AB1179" s="4"/>
      <c r="AC1179" s="4"/>
    </row>
    <row r="1180" hidden="1" spans="1:29">
      <c r="A1180" s="1">
        <v>138</v>
      </c>
      <c r="B1180" s="3">
        <v>0</v>
      </c>
      <c r="C1180" s="3">
        <v>-811.12</v>
      </c>
      <c r="D1180" s="3">
        <v>-0.1361</v>
      </c>
      <c r="E1180" s="3">
        <v>0.9697</v>
      </c>
      <c r="F1180" s="3">
        <v>-0.4595</v>
      </c>
      <c r="G1180" s="3">
        <v>-0.0155</v>
      </c>
      <c r="H1180" s="1">
        <v>0</v>
      </c>
      <c r="I1180" s="3">
        <v>16.1201</v>
      </c>
      <c r="J1180" s="1">
        <v>5958</v>
      </c>
      <c r="K1180" s="1">
        <v>6</v>
      </c>
      <c r="L1180" s="1">
        <v>16</v>
      </c>
      <c r="M1180" s="1">
        <v>0</v>
      </c>
      <c r="S1180" s="4">
        <f t="shared" si="90"/>
        <v>0</v>
      </c>
      <c r="T1180" s="4">
        <f t="shared" si="91"/>
        <v>0</v>
      </c>
      <c r="U1180" s="4"/>
      <c r="V1180" s="4">
        <f>VLOOKUP(K1180,$AA$2:$AC$26,3)</f>
        <v>0.004583</v>
      </c>
      <c r="W1180" s="4">
        <f>VLOOKUP(L1180,$AA$2:$AC$26,2)</f>
        <v>1.55394</v>
      </c>
      <c r="X1180" s="4">
        <f t="shared" si="92"/>
        <v>712.170702</v>
      </c>
      <c r="Y1180" s="4">
        <f t="shared" si="93"/>
        <v>569.7365616</v>
      </c>
      <c r="Z1180" s="4">
        <f t="shared" si="94"/>
        <v>890.2133775</v>
      </c>
      <c r="AA1180" s="4"/>
      <c r="AB1180" s="4"/>
      <c r="AC1180" s="4"/>
    </row>
    <row r="1181" hidden="1" spans="1:29">
      <c r="A1181" s="1">
        <v>137</v>
      </c>
      <c r="B1181" s="3">
        <v>0</v>
      </c>
      <c r="C1181" s="3">
        <v>-514.53</v>
      </c>
      <c r="D1181" s="3">
        <v>-0.196</v>
      </c>
      <c r="E1181" s="3">
        <v>0.945</v>
      </c>
      <c r="F1181" s="3">
        <v>-0.5086</v>
      </c>
      <c r="G1181" s="3">
        <v>-0.0279</v>
      </c>
      <c r="H1181" s="1">
        <v>0</v>
      </c>
      <c r="I1181" s="3">
        <v>9.6753</v>
      </c>
      <c r="J1181" s="1">
        <v>2625</v>
      </c>
      <c r="K1181" s="1">
        <v>5</v>
      </c>
      <c r="L1181" s="1">
        <v>16</v>
      </c>
      <c r="M1181" s="1">
        <v>0</v>
      </c>
      <c r="S1181" s="4">
        <f t="shared" si="90"/>
        <v>0</v>
      </c>
      <c r="T1181" s="4">
        <f t="shared" si="91"/>
        <v>0</v>
      </c>
      <c r="U1181" s="4"/>
      <c r="V1181" s="4">
        <f>VLOOKUP(K1181,$AA$2:$AC$26,3)</f>
        <v>0.003606</v>
      </c>
      <c r="W1181" s="4">
        <f>VLOOKUP(L1181,$AA$2:$AC$26,2)</f>
        <v>1.55394</v>
      </c>
      <c r="X1181" s="4">
        <f t="shared" si="92"/>
        <v>560.350764</v>
      </c>
      <c r="Y1181" s="4">
        <f t="shared" si="93"/>
        <v>448.2806112</v>
      </c>
      <c r="Z1181" s="4">
        <f t="shared" si="94"/>
        <v>700.438455</v>
      </c>
      <c r="AA1181" s="4"/>
      <c r="AB1181" s="4"/>
      <c r="AC1181" s="4"/>
    </row>
    <row r="1182" hidden="1" spans="1:29">
      <c r="A1182" s="1">
        <v>136</v>
      </c>
      <c r="B1182" s="3">
        <v>0</v>
      </c>
      <c r="C1182" s="3">
        <v>-523.26</v>
      </c>
      <c r="D1182" s="3">
        <v>-0.296</v>
      </c>
      <c r="E1182" s="3">
        <v>0.8956</v>
      </c>
      <c r="F1182" s="3">
        <v>-0.7024</v>
      </c>
      <c r="G1182" s="3">
        <v>-0.0545</v>
      </c>
      <c r="H1182" s="1">
        <v>0</v>
      </c>
      <c r="I1182" s="3">
        <v>7.2877</v>
      </c>
      <c r="J1182" s="1">
        <v>1768</v>
      </c>
      <c r="K1182" s="1">
        <v>4</v>
      </c>
      <c r="L1182" s="1">
        <v>16</v>
      </c>
      <c r="M1182" s="1">
        <v>0</v>
      </c>
      <c r="S1182" s="4">
        <f t="shared" si="90"/>
        <v>0</v>
      </c>
      <c r="T1182" s="4">
        <f t="shared" si="91"/>
        <v>0</v>
      </c>
      <c r="U1182" s="4"/>
      <c r="V1182" s="4">
        <f>VLOOKUP(K1182,$AA$2:$AC$26,3)</f>
        <v>0.002828</v>
      </c>
      <c r="W1182" s="4">
        <f>VLOOKUP(L1182,$AA$2:$AC$26,2)</f>
        <v>1.55394</v>
      </c>
      <c r="X1182" s="4">
        <f t="shared" si="92"/>
        <v>439.454232</v>
      </c>
      <c r="Y1182" s="4">
        <f t="shared" si="93"/>
        <v>351.5633856</v>
      </c>
      <c r="Z1182" s="4">
        <f t="shared" si="94"/>
        <v>549.31779</v>
      </c>
      <c r="AA1182" s="4"/>
      <c r="AB1182" s="4"/>
      <c r="AC1182" s="4"/>
    </row>
    <row r="1183" hidden="1" spans="1:29">
      <c r="A1183" s="1">
        <v>135</v>
      </c>
      <c r="B1183" s="3">
        <v>0</v>
      </c>
      <c r="C1183" s="3">
        <v>-545.65</v>
      </c>
      <c r="D1183" s="3">
        <v>-0.2126</v>
      </c>
      <c r="E1183" s="3">
        <v>0.9055</v>
      </c>
      <c r="F1183" s="3">
        <v>-0.8474</v>
      </c>
      <c r="G1183" s="3">
        <v>-0.0484</v>
      </c>
      <c r="H1183" s="1">
        <v>0</v>
      </c>
      <c r="I1183" s="3">
        <v>6.3767</v>
      </c>
      <c r="J1183" s="1">
        <v>2566</v>
      </c>
      <c r="K1183" s="1">
        <v>3</v>
      </c>
      <c r="L1183" s="1">
        <v>16</v>
      </c>
      <c r="M1183" s="1">
        <v>0</v>
      </c>
      <c r="S1183" s="4">
        <f t="shared" si="90"/>
        <v>0</v>
      </c>
      <c r="T1183" s="4">
        <f t="shared" si="91"/>
        <v>0</v>
      </c>
      <c r="U1183" s="4"/>
      <c r="V1183" s="4">
        <f>VLOOKUP(K1183,$AA$2:$AC$26,3)</f>
        <v>0.002236</v>
      </c>
      <c r="W1183" s="4">
        <f>VLOOKUP(L1183,$AA$2:$AC$26,2)</f>
        <v>1.55394</v>
      </c>
      <c r="X1183" s="4">
        <f t="shared" si="92"/>
        <v>347.460984</v>
      </c>
      <c r="Y1183" s="4">
        <f t="shared" si="93"/>
        <v>277.9687872</v>
      </c>
      <c r="Z1183" s="4">
        <f t="shared" si="94"/>
        <v>434.32623</v>
      </c>
      <c r="AA1183" s="4"/>
      <c r="AB1183" s="4"/>
      <c r="AC1183" s="4"/>
    </row>
    <row r="1184" hidden="1" spans="1:29">
      <c r="A1184" s="1">
        <v>134</v>
      </c>
      <c r="B1184" s="3">
        <v>0</v>
      </c>
      <c r="C1184" s="3">
        <v>-503.55</v>
      </c>
      <c r="D1184" s="3">
        <v>-0.0502</v>
      </c>
      <c r="E1184" s="3">
        <v>0.9706</v>
      </c>
      <c r="F1184" s="3">
        <v>-0.6161</v>
      </c>
      <c r="G1184" s="3">
        <v>-0.0148</v>
      </c>
      <c r="H1184" s="1">
        <v>0</v>
      </c>
      <c r="I1184" s="3">
        <v>7.9272</v>
      </c>
      <c r="J1184" s="1">
        <v>10036</v>
      </c>
      <c r="K1184" s="1">
        <v>2</v>
      </c>
      <c r="L1184" s="1">
        <v>16</v>
      </c>
      <c r="M1184" s="1">
        <v>0</v>
      </c>
      <c r="S1184" s="4">
        <f t="shared" si="90"/>
        <v>0</v>
      </c>
      <c r="T1184" s="4">
        <f t="shared" si="91"/>
        <v>0</v>
      </c>
      <c r="U1184" s="4"/>
      <c r="V1184" s="4">
        <f>VLOOKUP(K1184,$AA$2:$AC$26,3)</f>
        <v>0.001732</v>
      </c>
      <c r="W1184" s="4">
        <f>VLOOKUP(L1184,$AA$2:$AC$26,2)</f>
        <v>1.55394</v>
      </c>
      <c r="X1184" s="4">
        <f t="shared" si="92"/>
        <v>269.142408</v>
      </c>
      <c r="Y1184" s="4">
        <f t="shared" si="93"/>
        <v>215.3139264</v>
      </c>
      <c r="Z1184" s="4">
        <f t="shared" si="94"/>
        <v>336.42801</v>
      </c>
      <c r="AA1184" s="4"/>
      <c r="AB1184" s="4"/>
      <c r="AC1184" s="4"/>
    </row>
    <row r="1185" hidden="1" spans="1:29">
      <c r="A1185" s="1">
        <v>133</v>
      </c>
      <c r="B1185" s="3">
        <v>0</v>
      </c>
      <c r="C1185" s="3">
        <v>-502.8</v>
      </c>
      <c r="D1185" s="3">
        <v>-0.0496</v>
      </c>
      <c r="E1185" s="3">
        <v>0.9645</v>
      </c>
      <c r="F1185" s="3">
        <v>-0.6523</v>
      </c>
      <c r="G1185" s="3">
        <v>-0.0179</v>
      </c>
      <c r="H1185" s="1">
        <v>0</v>
      </c>
      <c r="I1185" s="3">
        <v>7.5067</v>
      </c>
      <c r="J1185" s="1">
        <v>10129</v>
      </c>
      <c r="K1185" s="1">
        <v>1</v>
      </c>
      <c r="L1185" s="1">
        <v>16</v>
      </c>
      <c r="M1185" s="1">
        <v>0</v>
      </c>
      <c r="S1185" s="4">
        <f t="shared" si="90"/>
        <v>0</v>
      </c>
      <c r="T1185" s="4">
        <f t="shared" si="91"/>
        <v>0</v>
      </c>
      <c r="U1185" s="4"/>
      <c r="V1185" s="4">
        <f>VLOOKUP(K1185,$AA$2:$AC$26,3)</f>
        <v>0.001414</v>
      </c>
      <c r="W1185" s="4">
        <f>VLOOKUP(L1185,$AA$2:$AC$26,2)</f>
        <v>1.55394</v>
      </c>
      <c r="X1185" s="4">
        <f t="shared" si="92"/>
        <v>219.727116</v>
      </c>
      <c r="Y1185" s="4">
        <f t="shared" si="93"/>
        <v>175.7816928</v>
      </c>
      <c r="Z1185" s="4">
        <f t="shared" si="94"/>
        <v>274.658895</v>
      </c>
      <c r="AA1185" s="4"/>
      <c r="AB1185" s="4"/>
      <c r="AC1185" s="4"/>
    </row>
    <row r="1186" hidden="1" spans="1:29">
      <c r="A1186" s="1">
        <v>132</v>
      </c>
      <c r="B1186" s="3">
        <v>0</v>
      </c>
      <c r="C1186" s="3">
        <v>-505.5</v>
      </c>
      <c r="D1186" s="3">
        <v>-0.0613</v>
      </c>
      <c r="E1186" s="3">
        <v>0.9391</v>
      </c>
      <c r="F1186" s="3">
        <v>-0.9944</v>
      </c>
      <c r="G1186" s="3">
        <v>-0.0306</v>
      </c>
      <c r="H1186" s="1">
        <v>0</v>
      </c>
      <c r="I1186" s="3">
        <v>5.0821</v>
      </c>
      <c r="J1186" s="1">
        <v>8245</v>
      </c>
      <c r="K1186" s="1">
        <v>0</v>
      </c>
      <c r="L1186" s="1">
        <v>16</v>
      </c>
      <c r="M1186" s="1">
        <v>0</v>
      </c>
      <c r="S1186" s="4">
        <f t="shared" si="90"/>
        <v>0</v>
      </c>
      <c r="T1186" s="4">
        <f t="shared" si="91"/>
        <v>0</v>
      </c>
      <c r="U1186" s="4"/>
      <c r="V1186" s="4">
        <f>VLOOKUP(K1186,$AA$2:$AC$26,3)</f>
        <v>0.001</v>
      </c>
      <c r="W1186" s="4">
        <f>VLOOKUP(L1186,$AA$2:$AC$26,2)</f>
        <v>1.55394</v>
      </c>
      <c r="X1186" s="4">
        <f t="shared" si="92"/>
        <v>155.394</v>
      </c>
      <c r="Y1186" s="4">
        <f t="shared" si="93"/>
        <v>124.3152</v>
      </c>
      <c r="Z1186" s="4">
        <f t="shared" si="94"/>
        <v>194.2425</v>
      </c>
      <c r="AA1186" s="4"/>
      <c r="AB1186" s="4"/>
      <c r="AC1186" s="4"/>
    </row>
    <row r="1187" hidden="1" spans="1:29">
      <c r="A1187" s="1">
        <v>131</v>
      </c>
      <c r="B1187" s="3">
        <v>0</v>
      </c>
      <c r="C1187" s="3">
        <v>-1228.46</v>
      </c>
      <c r="D1187" s="3">
        <v>-2.9319</v>
      </c>
      <c r="E1187" s="3">
        <v>0.7608</v>
      </c>
      <c r="F1187" s="3">
        <v>-0.6358</v>
      </c>
      <c r="G1187" s="3">
        <v>-0.1332</v>
      </c>
      <c r="H1187" s="1">
        <v>0</v>
      </c>
      <c r="I1187" s="3">
        <v>18.1363</v>
      </c>
      <c r="J1187" s="1">
        <v>419</v>
      </c>
      <c r="K1187" s="1">
        <v>10</v>
      </c>
      <c r="L1187" s="1">
        <v>15</v>
      </c>
      <c r="M1187" s="1">
        <v>0</v>
      </c>
      <c r="S1187" s="4">
        <f t="shared" si="90"/>
        <v>0</v>
      </c>
      <c r="T1187" s="4">
        <f t="shared" si="91"/>
        <v>0</v>
      </c>
      <c r="U1187" s="4"/>
      <c r="V1187" s="4">
        <f>VLOOKUP(K1187,$AA$2:$AC$26,3)</f>
        <v>0</v>
      </c>
      <c r="W1187" s="4">
        <f>VLOOKUP(L1187,$AA$2:$AC$26,2)</f>
        <v>1.37798</v>
      </c>
      <c r="X1187" s="4">
        <f t="shared" si="92"/>
        <v>0</v>
      </c>
      <c r="Y1187" s="4">
        <f t="shared" si="93"/>
        <v>0</v>
      </c>
      <c r="Z1187" s="4">
        <f t="shared" si="94"/>
        <v>0</v>
      </c>
      <c r="AA1187" s="4"/>
      <c r="AB1187" s="4"/>
      <c r="AC1187" s="4"/>
    </row>
    <row r="1188" hidden="1" spans="1:29">
      <c r="A1188" s="1">
        <v>130</v>
      </c>
      <c r="B1188" s="3">
        <v>0</v>
      </c>
      <c r="C1188" s="3">
        <v>-606.59</v>
      </c>
      <c r="D1188" s="3">
        <v>-1.2743</v>
      </c>
      <c r="E1188" s="3">
        <v>0.8605</v>
      </c>
      <c r="F1188" s="3">
        <v>-0.3443</v>
      </c>
      <c r="G1188" s="3">
        <v>-0.0754</v>
      </c>
      <c r="H1188" s="1">
        <v>0</v>
      </c>
      <c r="I1188" s="3">
        <v>15.8243</v>
      </c>
      <c r="J1188" s="1">
        <v>476</v>
      </c>
      <c r="K1188" s="1">
        <v>9</v>
      </c>
      <c r="L1188" s="1">
        <v>15</v>
      </c>
      <c r="M1188" s="1">
        <v>0</v>
      </c>
      <c r="S1188" s="4">
        <f t="shared" si="90"/>
        <v>0</v>
      </c>
      <c r="T1188" s="4">
        <f t="shared" si="91"/>
        <v>0</v>
      </c>
      <c r="U1188" s="4"/>
      <c r="V1188" s="4">
        <f>VLOOKUP(K1188,$AA$2:$AC$26,3)</f>
        <v>0.009434</v>
      </c>
      <c r="W1188" s="4">
        <f>VLOOKUP(L1188,$AA$2:$AC$26,2)</f>
        <v>1.37798</v>
      </c>
      <c r="X1188" s="4">
        <f t="shared" si="92"/>
        <v>1299.986332</v>
      </c>
      <c r="Y1188" s="4">
        <f t="shared" si="93"/>
        <v>1039.9890656</v>
      </c>
      <c r="Z1188" s="4">
        <f t="shared" si="94"/>
        <v>1624.982915</v>
      </c>
      <c r="AA1188" s="4"/>
      <c r="AB1188" s="4"/>
      <c r="AC1188" s="4"/>
    </row>
    <row r="1189" hidden="1" spans="1:29">
      <c r="A1189" s="1">
        <v>127</v>
      </c>
      <c r="B1189" s="3">
        <v>0</v>
      </c>
      <c r="C1189" s="3">
        <v>-568.53</v>
      </c>
      <c r="D1189" s="3">
        <v>-0.1636</v>
      </c>
      <c r="E1189" s="3">
        <v>0.9617</v>
      </c>
      <c r="F1189" s="3">
        <v>-0.4769</v>
      </c>
      <c r="G1189" s="3">
        <v>-0.0196</v>
      </c>
      <c r="H1189" s="1">
        <v>0</v>
      </c>
      <c r="I1189" s="3">
        <v>11.2216</v>
      </c>
      <c r="J1189" s="1">
        <v>3476</v>
      </c>
      <c r="K1189" s="1">
        <v>6</v>
      </c>
      <c r="L1189" s="1">
        <v>15</v>
      </c>
      <c r="M1189" s="1">
        <v>0</v>
      </c>
      <c r="S1189" s="4">
        <f t="shared" si="90"/>
        <v>0</v>
      </c>
      <c r="T1189" s="4">
        <f t="shared" si="91"/>
        <v>0</v>
      </c>
      <c r="U1189" s="4"/>
      <c r="V1189" s="4">
        <f>VLOOKUP(K1189,$AA$2:$AC$26,3)</f>
        <v>0.004583</v>
      </c>
      <c r="W1189" s="4">
        <f>VLOOKUP(L1189,$AA$2:$AC$26,2)</f>
        <v>1.37798</v>
      </c>
      <c r="X1189" s="4">
        <f t="shared" si="92"/>
        <v>631.528234</v>
      </c>
      <c r="Y1189" s="4">
        <f t="shared" si="93"/>
        <v>505.2225872</v>
      </c>
      <c r="Z1189" s="4">
        <f t="shared" si="94"/>
        <v>789.4102925</v>
      </c>
      <c r="AA1189" s="4"/>
      <c r="AB1189" s="4"/>
      <c r="AC1189" s="4"/>
    </row>
    <row r="1190" hidden="1" spans="1:29">
      <c r="A1190" s="1">
        <v>126</v>
      </c>
      <c r="B1190" s="3">
        <v>0</v>
      </c>
      <c r="C1190" s="3">
        <v>-534.96</v>
      </c>
      <c r="D1190" s="3">
        <v>-0.2716</v>
      </c>
      <c r="E1190" s="3">
        <v>0.9206</v>
      </c>
      <c r="F1190" s="3">
        <v>-0.5904</v>
      </c>
      <c r="G1190" s="3">
        <v>-0.0416</v>
      </c>
      <c r="H1190" s="1">
        <v>0</v>
      </c>
      <c r="I1190" s="3">
        <v>8.739</v>
      </c>
      <c r="J1190" s="1">
        <v>1970</v>
      </c>
      <c r="K1190" s="1">
        <v>5</v>
      </c>
      <c r="L1190" s="1">
        <v>15</v>
      </c>
      <c r="M1190" s="1">
        <v>0</v>
      </c>
      <c r="S1190" s="4">
        <f t="shared" si="90"/>
        <v>0</v>
      </c>
      <c r="T1190" s="4">
        <f t="shared" si="91"/>
        <v>0</v>
      </c>
      <c r="U1190" s="4"/>
      <c r="V1190" s="4">
        <f>VLOOKUP(K1190,$AA$2:$AC$26,3)</f>
        <v>0.003606</v>
      </c>
      <c r="W1190" s="4">
        <f>VLOOKUP(L1190,$AA$2:$AC$26,2)</f>
        <v>1.37798</v>
      </c>
      <c r="X1190" s="4">
        <f t="shared" si="92"/>
        <v>496.899588</v>
      </c>
      <c r="Y1190" s="4">
        <f t="shared" si="93"/>
        <v>397.5196704</v>
      </c>
      <c r="Z1190" s="4">
        <f t="shared" si="94"/>
        <v>621.124485</v>
      </c>
      <c r="AA1190" s="4"/>
      <c r="AB1190" s="4"/>
      <c r="AC1190" s="4"/>
    </row>
    <row r="1191" hidden="1" spans="1:29">
      <c r="A1191" s="1">
        <v>125</v>
      </c>
      <c r="B1191" s="3">
        <v>0</v>
      </c>
      <c r="C1191" s="3">
        <v>-523.32</v>
      </c>
      <c r="D1191" s="3">
        <v>-0.2622</v>
      </c>
      <c r="E1191" s="3">
        <v>0.9031</v>
      </c>
      <c r="F1191" s="3">
        <v>-0.6988</v>
      </c>
      <c r="G1191" s="3">
        <v>-0.0508</v>
      </c>
      <c r="H1191" s="1">
        <v>0</v>
      </c>
      <c r="I1191" s="3">
        <v>7.3237</v>
      </c>
      <c r="J1191" s="1">
        <v>1996</v>
      </c>
      <c r="K1191" s="1">
        <v>4</v>
      </c>
      <c r="L1191" s="1">
        <v>15</v>
      </c>
      <c r="M1191" s="1">
        <v>0</v>
      </c>
      <c r="S1191" s="4">
        <f t="shared" si="90"/>
        <v>0</v>
      </c>
      <c r="T1191" s="4">
        <f t="shared" si="91"/>
        <v>0</v>
      </c>
      <c r="U1191" s="4"/>
      <c r="V1191" s="4">
        <f>VLOOKUP(K1191,$AA$2:$AC$26,3)</f>
        <v>0.002828</v>
      </c>
      <c r="W1191" s="4">
        <f>VLOOKUP(L1191,$AA$2:$AC$26,2)</f>
        <v>1.37798</v>
      </c>
      <c r="X1191" s="4">
        <f t="shared" si="92"/>
        <v>389.692744</v>
      </c>
      <c r="Y1191" s="4">
        <f t="shared" si="93"/>
        <v>311.7541952</v>
      </c>
      <c r="Z1191" s="4">
        <f t="shared" si="94"/>
        <v>487.11593</v>
      </c>
      <c r="AA1191" s="4"/>
      <c r="AB1191" s="4"/>
      <c r="AC1191" s="4"/>
    </row>
    <row r="1192" hidden="1" spans="1:29">
      <c r="A1192" s="1">
        <v>124</v>
      </c>
      <c r="B1192" s="3">
        <v>0</v>
      </c>
      <c r="C1192" s="3">
        <v>-562.75</v>
      </c>
      <c r="D1192" s="3">
        <v>-0.2193</v>
      </c>
      <c r="E1192" s="3">
        <v>0.8983</v>
      </c>
      <c r="F1192" s="3">
        <v>-0.8981</v>
      </c>
      <c r="G1192" s="3">
        <v>-0.053</v>
      </c>
      <c r="H1192" s="1">
        <v>0</v>
      </c>
      <c r="I1192" s="3">
        <v>6.2264</v>
      </c>
      <c r="J1192" s="1">
        <v>2566</v>
      </c>
      <c r="K1192" s="1">
        <v>3</v>
      </c>
      <c r="L1192" s="1">
        <v>15</v>
      </c>
      <c r="M1192" s="1">
        <v>0</v>
      </c>
      <c r="S1192" s="4">
        <f t="shared" si="90"/>
        <v>0</v>
      </c>
      <c r="T1192" s="4">
        <f t="shared" si="91"/>
        <v>0</v>
      </c>
      <c r="U1192" s="4"/>
      <c r="V1192" s="4">
        <f>VLOOKUP(K1192,$AA$2:$AC$26,3)</f>
        <v>0.002236</v>
      </c>
      <c r="W1192" s="4">
        <f>VLOOKUP(L1192,$AA$2:$AC$26,2)</f>
        <v>1.37798</v>
      </c>
      <c r="X1192" s="4">
        <f t="shared" si="92"/>
        <v>308.116328</v>
      </c>
      <c r="Y1192" s="4">
        <f t="shared" si="93"/>
        <v>246.4930624</v>
      </c>
      <c r="Z1192" s="4">
        <f t="shared" si="94"/>
        <v>385.14541</v>
      </c>
      <c r="AA1192" s="4"/>
      <c r="AB1192" s="4"/>
      <c r="AC1192" s="4"/>
    </row>
    <row r="1193" hidden="1" spans="1:29">
      <c r="A1193" s="1">
        <v>123</v>
      </c>
      <c r="B1193" s="3">
        <v>0</v>
      </c>
      <c r="C1193" s="3">
        <v>-507.78</v>
      </c>
      <c r="D1193" s="3">
        <v>-0.0383</v>
      </c>
      <c r="E1193" s="3">
        <v>0.9756</v>
      </c>
      <c r="F1193" s="3">
        <v>-0.5402</v>
      </c>
      <c r="G1193" s="3">
        <v>-0.0123</v>
      </c>
      <c r="H1193" s="1">
        <v>0</v>
      </c>
      <c r="I1193" s="3">
        <v>9.0109</v>
      </c>
      <c r="J1193" s="1">
        <v>13256</v>
      </c>
      <c r="K1193" s="1">
        <v>2</v>
      </c>
      <c r="L1193" s="1">
        <v>15</v>
      </c>
      <c r="M1193" s="1">
        <v>0</v>
      </c>
      <c r="S1193" s="4">
        <f t="shared" si="90"/>
        <v>0</v>
      </c>
      <c r="T1193" s="4">
        <f t="shared" si="91"/>
        <v>0</v>
      </c>
      <c r="U1193" s="4"/>
      <c r="V1193" s="4">
        <f>VLOOKUP(K1193,$AA$2:$AC$26,3)</f>
        <v>0.001732</v>
      </c>
      <c r="W1193" s="4">
        <f>VLOOKUP(L1193,$AA$2:$AC$26,2)</f>
        <v>1.37798</v>
      </c>
      <c r="X1193" s="4">
        <f t="shared" si="92"/>
        <v>238.666136</v>
      </c>
      <c r="Y1193" s="4">
        <f t="shared" si="93"/>
        <v>190.9329088</v>
      </c>
      <c r="Z1193" s="4">
        <f t="shared" si="94"/>
        <v>298.33267</v>
      </c>
      <c r="AA1193" s="4"/>
      <c r="AB1193" s="4"/>
      <c r="AC1193" s="4"/>
    </row>
    <row r="1194" hidden="1" spans="1:29">
      <c r="A1194" s="1">
        <v>122</v>
      </c>
      <c r="B1194" s="3">
        <v>0</v>
      </c>
      <c r="C1194" s="3">
        <v>-502.05</v>
      </c>
      <c r="D1194" s="3">
        <v>-0.0505</v>
      </c>
      <c r="E1194" s="3">
        <v>0.9621</v>
      </c>
      <c r="F1194" s="3">
        <v>-0.7322</v>
      </c>
      <c r="G1194" s="3">
        <v>-0.0193</v>
      </c>
      <c r="H1194" s="1">
        <v>0</v>
      </c>
      <c r="I1194" s="3">
        <v>6.7331</v>
      </c>
      <c r="J1194" s="1">
        <v>9947</v>
      </c>
      <c r="K1194" s="1">
        <v>1</v>
      </c>
      <c r="L1194" s="1">
        <v>15</v>
      </c>
      <c r="M1194" s="1">
        <v>0</v>
      </c>
      <c r="S1194" s="4">
        <f t="shared" si="90"/>
        <v>0</v>
      </c>
      <c r="T1194" s="4">
        <f t="shared" si="91"/>
        <v>0</v>
      </c>
      <c r="U1194" s="4"/>
      <c r="V1194" s="4">
        <f>VLOOKUP(K1194,$AA$2:$AC$26,3)</f>
        <v>0.001414</v>
      </c>
      <c r="W1194" s="4">
        <f>VLOOKUP(L1194,$AA$2:$AC$26,2)</f>
        <v>1.37798</v>
      </c>
      <c r="X1194" s="4">
        <f t="shared" si="92"/>
        <v>194.846372</v>
      </c>
      <c r="Y1194" s="4">
        <f t="shared" si="93"/>
        <v>155.8770976</v>
      </c>
      <c r="Z1194" s="4">
        <f t="shared" si="94"/>
        <v>243.557965</v>
      </c>
      <c r="AA1194" s="4"/>
      <c r="AB1194" s="4"/>
      <c r="AC1194" s="4"/>
    </row>
    <row r="1195" hidden="1" spans="1:29">
      <c r="A1195" s="1">
        <v>121</v>
      </c>
      <c r="B1195" s="3">
        <v>0</v>
      </c>
      <c r="C1195" s="3">
        <v>-502.14</v>
      </c>
      <c r="D1195" s="3">
        <v>-0.0614</v>
      </c>
      <c r="E1195" s="3">
        <v>0.9361</v>
      </c>
      <c r="F1195" s="3">
        <v>-0.9944</v>
      </c>
      <c r="G1195" s="3">
        <v>-0.0325</v>
      </c>
      <c r="H1195" s="1">
        <v>0</v>
      </c>
      <c r="I1195" s="3">
        <v>5.0485</v>
      </c>
      <c r="J1195" s="1">
        <v>8172</v>
      </c>
      <c r="K1195" s="1">
        <v>0</v>
      </c>
      <c r="L1195" s="1">
        <v>15</v>
      </c>
      <c r="M1195" s="1">
        <v>0</v>
      </c>
      <c r="S1195" s="4">
        <f t="shared" si="90"/>
        <v>0</v>
      </c>
      <c r="T1195" s="4">
        <f t="shared" si="91"/>
        <v>0</v>
      </c>
      <c r="U1195" s="4"/>
      <c r="V1195" s="4">
        <f>VLOOKUP(K1195,$AA$2:$AC$26,3)</f>
        <v>0.001</v>
      </c>
      <c r="W1195" s="4">
        <f>VLOOKUP(L1195,$AA$2:$AC$26,2)</f>
        <v>1.37798</v>
      </c>
      <c r="X1195" s="4">
        <f t="shared" si="92"/>
        <v>137.798</v>
      </c>
      <c r="Y1195" s="4">
        <f t="shared" si="93"/>
        <v>110.2384</v>
      </c>
      <c r="Z1195" s="4">
        <f t="shared" si="94"/>
        <v>172.2475</v>
      </c>
      <c r="AA1195" s="4"/>
      <c r="AB1195" s="4"/>
      <c r="AC1195" s="4"/>
    </row>
    <row r="1196" hidden="1" spans="1:29">
      <c r="A1196" s="1">
        <v>120</v>
      </c>
      <c r="B1196" s="3">
        <v>0</v>
      </c>
      <c r="C1196" s="3">
        <v>-1418.44</v>
      </c>
      <c r="D1196" s="3">
        <v>-2.8426</v>
      </c>
      <c r="E1196" s="3">
        <v>0.7575</v>
      </c>
      <c r="F1196" s="3">
        <v>-0.6122</v>
      </c>
      <c r="G1196" s="3">
        <v>-0.1428</v>
      </c>
      <c r="H1196" s="1">
        <v>0</v>
      </c>
      <c r="I1196" s="3">
        <v>21.2598</v>
      </c>
      <c r="J1196" s="1">
        <v>499</v>
      </c>
      <c r="K1196" s="1">
        <v>10</v>
      </c>
      <c r="L1196" s="1">
        <v>14</v>
      </c>
      <c r="M1196" s="1">
        <v>0</v>
      </c>
      <c r="S1196" s="4">
        <f t="shared" si="90"/>
        <v>0</v>
      </c>
      <c r="T1196" s="4">
        <f t="shared" si="91"/>
        <v>0</v>
      </c>
      <c r="U1196" s="4"/>
      <c r="V1196" s="4">
        <f>VLOOKUP(K1196,$AA$2:$AC$26,3)</f>
        <v>0</v>
      </c>
      <c r="W1196" s="4">
        <f>VLOOKUP(L1196,$AA$2:$AC$26,2)</f>
        <v>1.22284</v>
      </c>
      <c r="X1196" s="4">
        <f t="shared" si="92"/>
        <v>0</v>
      </c>
      <c r="Y1196" s="4">
        <f t="shared" si="93"/>
        <v>0</v>
      </c>
      <c r="Z1196" s="4">
        <f t="shared" si="94"/>
        <v>0</v>
      </c>
      <c r="AA1196" s="4"/>
      <c r="AB1196" s="4"/>
      <c r="AC1196" s="4"/>
    </row>
    <row r="1197" hidden="1" spans="1:29">
      <c r="A1197" s="1">
        <v>119</v>
      </c>
      <c r="B1197" s="3">
        <v>0</v>
      </c>
      <c r="C1197" s="3">
        <v>-616.05</v>
      </c>
      <c r="D1197" s="3">
        <v>-1.2676</v>
      </c>
      <c r="E1197" s="3">
        <v>0.8549</v>
      </c>
      <c r="F1197" s="3">
        <v>-0.3733</v>
      </c>
      <c r="G1197" s="3">
        <v>-0.0801</v>
      </c>
      <c r="H1197" s="1">
        <v>0</v>
      </c>
      <c r="I1197" s="3">
        <v>15.0172</v>
      </c>
      <c r="J1197" s="1">
        <v>486</v>
      </c>
      <c r="K1197" s="1">
        <v>9</v>
      </c>
      <c r="L1197" s="1">
        <v>14</v>
      </c>
      <c r="M1197" s="1">
        <v>0</v>
      </c>
      <c r="S1197" s="4">
        <f t="shared" si="90"/>
        <v>0</v>
      </c>
      <c r="T1197" s="4">
        <f t="shared" si="91"/>
        <v>0</v>
      </c>
      <c r="U1197" s="4"/>
      <c r="V1197" s="4">
        <f>VLOOKUP(K1197,$AA$2:$AC$26,3)</f>
        <v>0.009434</v>
      </c>
      <c r="W1197" s="4">
        <f>VLOOKUP(L1197,$AA$2:$AC$26,2)</f>
        <v>1.22284</v>
      </c>
      <c r="X1197" s="4">
        <f t="shared" si="92"/>
        <v>1153.627256</v>
      </c>
      <c r="Y1197" s="4">
        <f t="shared" si="93"/>
        <v>922.9018048</v>
      </c>
      <c r="Z1197" s="4">
        <f t="shared" si="94"/>
        <v>1442.03407</v>
      </c>
      <c r="AA1197" s="4"/>
      <c r="AB1197" s="4"/>
      <c r="AC1197" s="4"/>
    </row>
    <row r="1198" hidden="1" spans="1:29">
      <c r="A1198" s="1">
        <v>116</v>
      </c>
      <c r="B1198" s="3">
        <v>0</v>
      </c>
      <c r="C1198" s="3">
        <v>-542.97</v>
      </c>
      <c r="D1198" s="3">
        <v>-0.1562</v>
      </c>
      <c r="E1198" s="3">
        <v>0.9615</v>
      </c>
      <c r="F1198" s="3">
        <v>-0.4793</v>
      </c>
      <c r="G1198" s="3">
        <v>-0.0198</v>
      </c>
      <c r="H1198" s="1">
        <v>0</v>
      </c>
      <c r="I1198" s="3">
        <v>10.6991</v>
      </c>
      <c r="J1198" s="1">
        <v>3477</v>
      </c>
      <c r="K1198" s="1">
        <v>6</v>
      </c>
      <c r="L1198" s="1">
        <v>14</v>
      </c>
      <c r="M1198" s="1">
        <v>0</v>
      </c>
      <c r="S1198" s="4">
        <f t="shared" si="90"/>
        <v>0</v>
      </c>
      <c r="T1198" s="4">
        <f t="shared" si="91"/>
        <v>0</v>
      </c>
      <c r="U1198" s="4"/>
      <c r="V1198" s="4">
        <f>VLOOKUP(K1198,$AA$2:$AC$26,3)</f>
        <v>0.004583</v>
      </c>
      <c r="W1198" s="4">
        <f>VLOOKUP(L1198,$AA$2:$AC$26,2)</f>
        <v>1.22284</v>
      </c>
      <c r="X1198" s="4">
        <f t="shared" si="92"/>
        <v>560.427572</v>
      </c>
      <c r="Y1198" s="4">
        <f t="shared" si="93"/>
        <v>448.3420576</v>
      </c>
      <c r="Z1198" s="4">
        <f t="shared" si="94"/>
        <v>700.534465</v>
      </c>
      <c r="AA1198" s="4"/>
      <c r="AB1198" s="4"/>
      <c r="AC1198" s="4"/>
    </row>
    <row r="1199" hidden="1" spans="1:29">
      <c r="A1199" s="1">
        <v>115</v>
      </c>
      <c r="B1199" s="3">
        <v>0</v>
      </c>
      <c r="C1199" s="3">
        <v>-545.14</v>
      </c>
      <c r="D1199" s="3">
        <v>-0.2762</v>
      </c>
      <c r="E1199" s="3">
        <v>0.9154</v>
      </c>
      <c r="F1199" s="3">
        <v>-0.6042</v>
      </c>
      <c r="G1199" s="3">
        <v>-0.0446</v>
      </c>
      <c r="H1199" s="1">
        <v>0</v>
      </c>
      <c r="I1199" s="3">
        <v>8.7118</v>
      </c>
      <c r="J1199" s="1">
        <v>1974</v>
      </c>
      <c r="K1199" s="1">
        <v>5</v>
      </c>
      <c r="L1199" s="1">
        <v>14</v>
      </c>
      <c r="M1199" s="1">
        <v>0</v>
      </c>
      <c r="S1199" s="4">
        <f t="shared" si="90"/>
        <v>0</v>
      </c>
      <c r="T1199" s="4">
        <f t="shared" si="91"/>
        <v>0</v>
      </c>
      <c r="U1199" s="4"/>
      <c r="V1199" s="4">
        <f>VLOOKUP(K1199,$AA$2:$AC$26,3)</f>
        <v>0.003606</v>
      </c>
      <c r="W1199" s="4">
        <f>VLOOKUP(L1199,$AA$2:$AC$26,2)</f>
        <v>1.22284</v>
      </c>
      <c r="X1199" s="4">
        <f t="shared" si="92"/>
        <v>440.956104</v>
      </c>
      <c r="Y1199" s="4">
        <f t="shared" si="93"/>
        <v>352.7648832</v>
      </c>
      <c r="Z1199" s="4">
        <f t="shared" si="94"/>
        <v>551.19513</v>
      </c>
      <c r="AA1199" s="4"/>
      <c r="AB1199" s="4"/>
      <c r="AC1199" s="4"/>
    </row>
    <row r="1200" hidden="1" spans="1:29">
      <c r="A1200" s="1">
        <v>114</v>
      </c>
      <c r="B1200" s="3">
        <v>0</v>
      </c>
      <c r="C1200" s="3">
        <v>-520.55</v>
      </c>
      <c r="D1200" s="3">
        <v>-0.2671</v>
      </c>
      <c r="E1200" s="3">
        <v>0.8966</v>
      </c>
      <c r="F1200" s="3">
        <v>-0.7495</v>
      </c>
      <c r="G1200" s="3">
        <v>-0.0546</v>
      </c>
      <c r="H1200" s="1">
        <v>0</v>
      </c>
      <c r="I1200" s="3">
        <v>6.8298</v>
      </c>
      <c r="J1200" s="1">
        <v>1949</v>
      </c>
      <c r="K1200" s="1">
        <v>4</v>
      </c>
      <c r="L1200" s="1">
        <v>14</v>
      </c>
      <c r="M1200" s="1">
        <v>0</v>
      </c>
      <c r="S1200" s="4">
        <f t="shared" si="90"/>
        <v>0</v>
      </c>
      <c r="T1200" s="4">
        <f t="shared" si="91"/>
        <v>0</v>
      </c>
      <c r="U1200" s="4"/>
      <c r="V1200" s="4">
        <f>VLOOKUP(K1200,$AA$2:$AC$26,3)</f>
        <v>0.002828</v>
      </c>
      <c r="W1200" s="4">
        <f>VLOOKUP(L1200,$AA$2:$AC$26,2)</f>
        <v>1.22284</v>
      </c>
      <c r="X1200" s="4">
        <f t="shared" si="92"/>
        <v>345.819152</v>
      </c>
      <c r="Y1200" s="4">
        <f t="shared" si="93"/>
        <v>276.6553216</v>
      </c>
      <c r="Z1200" s="4">
        <f t="shared" si="94"/>
        <v>432.27394</v>
      </c>
      <c r="AA1200" s="4"/>
      <c r="AB1200" s="4"/>
      <c r="AC1200" s="4"/>
    </row>
    <row r="1201" hidden="1" spans="1:29">
      <c r="A1201" s="1">
        <v>113</v>
      </c>
      <c r="B1201" s="3">
        <v>0</v>
      </c>
      <c r="C1201" s="3">
        <v>-510.32</v>
      </c>
      <c r="D1201" s="3">
        <v>-0.0533</v>
      </c>
      <c r="E1201" s="3">
        <v>0.9733</v>
      </c>
      <c r="F1201" s="3">
        <v>-0.8305</v>
      </c>
      <c r="G1201" s="3">
        <v>-0.0134</v>
      </c>
      <c r="H1201" s="1">
        <v>0</v>
      </c>
      <c r="I1201" s="3">
        <v>6.0816</v>
      </c>
      <c r="J1201" s="1">
        <v>9582</v>
      </c>
      <c r="K1201" s="1">
        <v>3</v>
      </c>
      <c r="L1201" s="1">
        <v>14</v>
      </c>
      <c r="M1201" s="1">
        <v>0</v>
      </c>
      <c r="S1201" s="4">
        <f t="shared" si="90"/>
        <v>0</v>
      </c>
      <c r="T1201" s="4">
        <f t="shared" si="91"/>
        <v>0</v>
      </c>
      <c r="U1201" s="4"/>
      <c r="V1201" s="4">
        <f>VLOOKUP(K1201,$AA$2:$AC$26,3)</f>
        <v>0.002236</v>
      </c>
      <c r="W1201" s="4">
        <f>VLOOKUP(L1201,$AA$2:$AC$26,2)</f>
        <v>1.22284</v>
      </c>
      <c r="X1201" s="4">
        <f t="shared" si="92"/>
        <v>273.427024</v>
      </c>
      <c r="Y1201" s="4">
        <f t="shared" si="93"/>
        <v>218.7416192</v>
      </c>
      <c r="Z1201" s="4">
        <f t="shared" si="94"/>
        <v>341.78378</v>
      </c>
      <c r="AA1201" s="4"/>
      <c r="AB1201" s="4"/>
      <c r="AC1201" s="4"/>
    </row>
    <row r="1202" hidden="1" spans="1:29">
      <c r="A1202" s="1">
        <v>112</v>
      </c>
      <c r="B1202" s="3">
        <v>0</v>
      </c>
      <c r="C1202" s="3">
        <v>-403.12</v>
      </c>
      <c r="D1202" s="3">
        <v>-0.0304</v>
      </c>
      <c r="E1202" s="3">
        <v>0.9796</v>
      </c>
      <c r="F1202" s="3">
        <v>-0.4875</v>
      </c>
      <c r="G1202" s="3">
        <v>-0.0103</v>
      </c>
      <c r="H1202" s="1">
        <v>0</v>
      </c>
      <c r="I1202" s="3">
        <v>7.9444</v>
      </c>
      <c r="J1202" s="1">
        <v>13281</v>
      </c>
      <c r="K1202" s="1">
        <v>2</v>
      </c>
      <c r="L1202" s="1">
        <v>14</v>
      </c>
      <c r="M1202" s="1">
        <v>0</v>
      </c>
      <c r="S1202" s="4">
        <f t="shared" si="90"/>
        <v>0</v>
      </c>
      <c r="T1202" s="4">
        <f t="shared" si="91"/>
        <v>0</v>
      </c>
      <c r="U1202" s="4"/>
      <c r="V1202" s="4">
        <f>VLOOKUP(K1202,$AA$2:$AC$26,3)</f>
        <v>0.001732</v>
      </c>
      <c r="W1202" s="4">
        <f>VLOOKUP(L1202,$AA$2:$AC$26,2)</f>
        <v>1.22284</v>
      </c>
      <c r="X1202" s="4">
        <f t="shared" si="92"/>
        <v>211.795888</v>
      </c>
      <c r="Y1202" s="4">
        <f t="shared" si="93"/>
        <v>169.4367104</v>
      </c>
      <c r="Z1202" s="4">
        <f t="shared" si="94"/>
        <v>264.74486</v>
      </c>
      <c r="AA1202" s="4"/>
      <c r="AB1202" s="4"/>
      <c r="AC1202" s="4"/>
    </row>
    <row r="1203" hidden="1" spans="1:29">
      <c r="A1203" s="1">
        <v>111</v>
      </c>
      <c r="B1203" s="3">
        <v>0</v>
      </c>
      <c r="C1203" s="3">
        <v>-502.68</v>
      </c>
      <c r="D1203" s="3">
        <v>-0.0426</v>
      </c>
      <c r="E1203" s="3">
        <v>0.9659</v>
      </c>
      <c r="F1203" s="3">
        <v>-0.7541</v>
      </c>
      <c r="G1203" s="3">
        <v>-0.0173</v>
      </c>
      <c r="H1203" s="1">
        <v>0</v>
      </c>
      <c r="I1203" s="3">
        <v>6.5581</v>
      </c>
      <c r="J1203" s="1">
        <v>11802</v>
      </c>
      <c r="K1203" s="1">
        <v>1</v>
      </c>
      <c r="L1203" s="1">
        <v>14</v>
      </c>
      <c r="M1203" s="1">
        <v>0</v>
      </c>
      <c r="S1203" s="4">
        <f t="shared" si="90"/>
        <v>0</v>
      </c>
      <c r="T1203" s="4">
        <f t="shared" si="91"/>
        <v>0</v>
      </c>
      <c r="U1203" s="4"/>
      <c r="V1203" s="4">
        <f>VLOOKUP(K1203,$AA$2:$AC$26,3)</f>
        <v>0.001414</v>
      </c>
      <c r="W1203" s="4">
        <f>VLOOKUP(L1203,$AA$2:$AC$26,2)</f>
        <v>1.22284</v>
      </c>
      <c r="X1203" s="4">
        <f t="shared" si="92"/>
        <v>172.909576</v>
      </c>
      <c r="Y1203" s="4">
        <f t="shared" si="93"/>
        <v>138.3276608</v>
      </c>
      <c r="Z1203" s="4">
        <f t="shared" si="94"/>
        <v>216.13697</v>
      </c>
      <c r="AA1203" s="4"/>
      <c r="AB1203" s="4"/>
      <c r="AC1203" s="4"/>
    </row>
    <row r="1204" hidden="1" spans="1:29">
      <c r="A1204" s="1">
        <v>110</v>
      </c>
      <c r="B1204" s="3">
        <v>0</v>
      </c>
      <c r="C1204" s="3">
        <v>-502.01</v>
      </c>
      <c r="D1204" s="3">
        <v>-0.0599</v>
      </c>
      <c r="E1204" s="3">
        <v>0.9344</v>
      </c>
      <c r="F1204" s="3">
        <v>-0.9944</v>
      </c>
      <c r="G1204" s="3">
        <v>-0.0337</v>
      </c>
      <c r="H1204" s="1">
        <v>0</v>
      </c>
      <c r="I1204" s="3">
        <v>5.0472</v>
      </c>
      <c r="J1204" s="1">
        <v>8383</v>
      </c>
      <c r="K1204" s="1">
        <v>0</v>
      </c>
      <c r="L1204" s="1">
        <v>14</v>
      </c>
      <c r="M1204" s="1">
        <v>0</v>
      </c>
      <c r="S1204" s="4">
        <f t="shared" si="90"/>
        <v>0</v>
      </c>
      <c r="T1204" s="4">
        <f t="shared" si="91"/>
        <v>0</v>
      </c>
      <c r="U1204" s="4"/>
      <c r="V1204" s="4">
        <f>VLOOKUP(K1204,$AA$2:$AC$26,3)</f>
        <v>0.001</v>
      </c>
      <c r="W1204" s="4">
        <f>VLOOKUP(L1204,$AA$2:$AC$26,2)</f>
        <v>1.22284</v>
      </c>
      <c r="X1204" s="4">
        <f t="shared" si="92"/>
        <v>122.284</v>
      </c>
      <c r="Y1204" s="4">
        <f t="shared" si="93"/>
        <v>97.8272</v>
      </c>
      <c r="Z1204" s="4">
        <f t="shared" si="94"/>
        <v>152.855</v>
      </c>
      <c r="AA1204" s="4"/>
      <c r="AB1204" s="4"/>
      <c r="AC1204" s="4"/>
    </row>
    <row r="1205" hidden="1" spans="1:29">
      <c r="A1205" s="1">
        <v>109</v>
      </c>
      <c r="B1205" s="3">
        <v>0</v>
      </c>
      <c r="C1205" s="3">
        <v>-833.8</v>
      </c>
      <c r="D1205" s="3">
        <v>-1.4577</v>
      </c>
      <c r="E1205" s="3">
        <v>0.8617</v>
      </c>
      <c r="F1205" s="3">
        <v>-0.4796</v>
      </c>
      <c r="G1205" s="3">
        <v>-0.0751</v>
      </c>
      <c r="H1205" s="1">
        <v>0</v>
      </c>
      <c r="I1205" s="3">
        <v>15.9421</v>
      </c>
      <c r="J1205" s="1">
        <v>572</v>
      </c>
      <c r="K1205" s="1">
        <v>10</v>
      </c>
      <c r="L1205" s="1">
        <v>13</v>
      </c>
      <c r="M1205" s="1">
        <v>0</v>
      </c>
      <c r="S1205" s="4">
        <f t="shared" si="90"/>
        <v>0</v>
      </c>
      <c r="T1205" s="4">
        <f t="shared" si="91"/>
        <v>0</v>
      </c>
      <c r="U1205" s="4"/>
      <c r="V1205" s="4">
        <f>VLOOKUP(K1205,$AA$2:$AC$26,3)</f>
        <v>0</v>
      </c>
      <c r="W1205" s="4">
        <f>VLOOKUP(L1205,$AA$2:$AC$26,2)</f>
        <v>1.09051</v>
      </c>
      <c r="X1205" s="4">
        <f t="shared" si="92"/>
        <v>0</v>
      </c>
      <c r="Y1205" s="4">
        <f t="shared" si="93"/>
        <v>0</v>
      </c>
      <c r="Z1205" s="4">
        <f t="shared" si="94"/>
        <v>0</v>
      </c>
      <c r="AA1205" s="4"/>
      <c r="AB1205" s="4"/>
      <c r="AC1205" s="4"/>
    </row>
    <row r="1206" hidden="1" spans="1:29">
      <c r="A1206" s="1">
        <v>108</v>
      </c>
      <c r="B1206" s="3">
        <v>0</v>
      </c>
      <c r="C1206" s="3">
        <v>-1237.04</v>
      </c>
      <c r="D1206" s="3">
        <v>-0.193</v>
      </c>
      <c r="E1206" s="3">
        <v>0.9757</v>
      </c>
      <c r="F1206" s="3">
        <v>-0.4602</v>
      </c>
      <c r="G1206" s="3">
        <v>-0.0126</v>
      </c>
      <c r="H1206" s="1">
        <v>0</v>
      </c>
      <c r="I1206" s="3">
        <v>23.4754</v>
      </c>
      <c r="J1206" s="1">
        <v>6411</v>
      </c>
      <c r="K1206" s="1">
        <v>9</v>
      </c>
      <c r="L1206" s="1">
        <v>13</v>
      </c>
      <c r="M1206" s="1">
        <v>0</v>
      </c>
      <c r="S1206" s="4">
        <f t="shared" si="90"/>
        <v>0</v>
      </c>
      <c r="T1206" s="4">
        <f t="shared" si="91"/>
        <v>0</v>
      </c>
      <c r="U1206" s="4"/>
      <c r="V1206" s="4">
        <f>VLOOKUP(K1206,$AA$2:$AC$26,3)</f>
        <v>0.009434</v>
      </c>
      <c r="W1206" s="4">
        <f>VLOOKUP(L1206,$AA$2:$AC$26,2)</f>
        <v>1.09051</v>
      </c>
      <c r="X1206" s="4">
        <f t="shared" si="92"/>
        <v>1028.787134</v>
      </c>
      <c r="Y1206" s="4">
        <f t="shared" si="93"/>
        <v>823.0297072</v>
      </c>
      <c r="Z1206" s="4">
        <f t="shared" si="94"/>
        <v>1285.9839175</v>
      </c>
      <c r="AA1206" s="4"/>
      <c r="AB1206" s="4"/>
      <c r="AC1206" s="4"/>
    </row>
    <row r="1207" hidden="1" spans="1:29">
      <c r="A1207" s="1">
        <v>106</v>
      </c>
      <c r="B1207" s="3">
        <v>0</v>
      </c>
      <c r="C1207" s="3">
        <v>-644.26</v>
      </c>
      <c r="D1207" s="3">
        <v>-0.1852</v>
      </c>
      <c r="E1207" s="3">
        <v>0.9622</v>
      </c>
      <c r="F1207" s="3">
        <v>-0.4533</v>
      </c>
      <c r="G1207" s="3">
        <v>-0.0197</v>
      </c>
      <c r="H1207" s="1">
        <v>0</v>
      </c>
      <c r="I1207" s="3">
        <v>13.1885</v>
      </c>
      <c r="J1207" s="1">
        <v>3478</v>
      </c>
      <c r="K1207" s="1">
        <v>7</v>
      </c>
      <c r="L1207" s="1">
        <v>13</v>
      </c>
      <c r="M1207" s="1">
        <v>0</v>
      </c>
      <c r="S1207" s="4">
        <f t="shared" si="90"/>
        <v>0</v>
      </c>
      <c r="T1207" s="4">
        <f t="shared" si="91"/>
        <v>0</v>
      </c>
      <c r="U1207" s="4"/>
      <c r="V1207" s="4">
        <f>VLOOKUP(K1207,$AA$2:$AC$26,3)</f>
        <v>0.005831</v>
      </c>
      <c r="W1207" s="4">
        <f>VLOOKUP(L1207,$AA$2:$AC$26,2)</f>
        <v>1.09051</v>
      </c>
      <c r="X1207" s="4">
        <f t="shared" si="92"/>
        <v>635.876381</v>
      </c>
      <c r="Y1207" s="4">
        <f t="shared" si="93"/>
        <v>508.7011048</v>
      </c>
      <c r="Z1207" s="4">
        <f t="shared" si="94"/>
        <v>794.84547625</v>
      </c>
      <c r="AA1207" s="4"/>
      <c r="AB1207" s="4"/>
      <c r="AC1207" s="4"/>
    </row>
    <row r="1208" hidden="1" spans="1:29">
      <c r="A1208" s="1">
        <v>105</v>
      </c>
      <c r="B1208" s="3">
        <v>0</v>
      </c>
      <c r="C1208" s="3">
        <v>-704.73</v>
      </c>
      <c r="D1208" s="3">
        <v>-0.1172</v>
      </c>
      <c r="E1208" s="3">
        <v>0.9696</v>
      </c>
      <c r="F1208" s="3">
        <v>-0.6028</v>
      </c>
      <c r="G1208" s="3">
        <v>-0.0154</v>
      </c>
      <c r="H1208" s="1">
        <v>0</v>
      </c>
      <c r="I1208" s="3">
        <v>11.174</v>
      </c>
      <c r="J1208" s="1">
        <v>6011</v>
      </c>
      <c r="K1208" s="1">
        <v>6</v>
      </c>
      <c r="L1208" s="1">
        <v>13</v>
      </c>
      <c r="M1208" s="1">
        <v>0</v>
      </c>
      <c r="S1208" s="4">
        <f t="shared" si="90"/>
        <v>0</v>
      </c>
      <c r="T1208" s="4">
        <f t="shared" si="91"/>
        <v>0</v>
      </c>
      <c r="U1208" s="4"/>
      <c r="V1208" s="4">
        <f>VLOOKUP(K1208,$AA$2:$AC$26,3)</f>
        <v>0.004583</v>
      </c>
      <c r="W1208" s="4">
        <f>VLOOKUP(L1208,$AA$2:$AC$26,2)</f>
        <v>1.09051</v>
      </c>
      <c r="X1208" s="4">
        <f t="shared" si="92"/>
        <v>499.780733</v>
      </c>
      <c r="Y1208" s="4">
        <f t="shared" si="93"/>
        <v>399.8245864</v>
      </c>
      <c r="Z1208" s="4">
        <f t="shared" si="94"/>
        <v>624.72591625</v>
      </c>
      <c r="AA1208" s="4"/>
      <c r="AB1208" s="4"/>
      <c r="AC1208" s="4"/>
    </row>
    <row r="1209" hidden="1" spans="1:29">
      <c r="A1209" s="1">
        <v>104</v>
      </c>
      <c r="B1209" s="3">
        <v>0</v>
      </c>
      <c r="C1209" s="3">
        <v>-520.8</v>
      </c>
      <c r="D1209" s="3">
        <v>-0.2604</v>
      </c>
      <c r="E1209" s="3">
        <v>0.916</v>
      </c>
      <c r="F1209" s="3">
        <v>-0.5919</v>
      </c>
      <c r="G1209" s="3">
        <v>-0.0445</v>
      </c>
      <c r="H1209" s="1">
        <v>0</v>
      </c>
      <c r="I1209" s="3">
        <v>8.4949</v>
      </c>
      <c r="J1209" s="1">
        <v>2000</v>
      </c>
      <c r="K1209" s="1">
        <v>5</v>
      </c>
      <c r="L1209" s="1">
        <v>13</v>
      </c>
      <c r="M1209" s="1">
        <v>0</v>
      </c>
      <c r="S1209" s="4">
        <f t="shared" si="90"/>
        <v>0</v>
      </c>
      <c r="T1209" s="4">
        <f t="shared" si="91"/>
        <v>0</v>
      </c>
      <c r="U1209" s="4"/>
      <c r="V1209" s="4">
        <f>VLOOKUP(K1209,$AA$2:$AC$26,3)</f>
        <v>0.003606</v>
      </c>
      <c r="W1209" s="4">
        <f>VLOOKUP(L1209,$AA$2:$AC$26,2)</f>
        <v>1.09051</v>
      </c>
      <c r="X1209" s="4">
        <f t="shared" si="92"/>
        <v>393.237906</v>
      </c>
      <c r="Y1209" s="4">
        <f t="shared" si="93"/>
        <v>314.5903248</v>
      </c>
      <c r="Z1209" s="4">
        <f t="shared" si="94"/>
        <v>491.5473825</v>
      </c>
      <c r="AA1209" s="4"/>
      <c r="AB1209" s="4"/>
      <c r="AC1209" s="4"/>
    </row>
    <row r="1210" hidden="1" spans="1:29">
      <c r="A1210" s="1">
        <v>103</v>
      </c>
      <c r="B1210" s="3">
        <v>0</v>
      </c>
      <c r="C1210" s="3">
        <v>-529.47</v>
      </c>
      <c r="D1210" s="3">
        <v>-0.2722</v>
      </c>
      <c r="E1210" s="3">
        <v>0.8896</v>
      </c>
      <c r="F1210" s="3">
        <v>-0.8259</v>
      </c>
      <c r="G1210" s="3">
        <v>-0.0587</v>
      </c>
      <c r="H1210" s="1">
        <v>0</v>
      </c>
      <c r="I1210" s="3">
        <v>6.3404</v>
      </c>
      <c r="J1210" s="1">
        <v>1945</v>
      </c>
      <c r="K1210" s="1">
        <v>4</v>
      </c>
      <c r="L1210" s="1">
        <v>13</v>
      </c>
      <c r="M1210" s="1">
        <v>0</v>
      </c>
      <c r="S1210" s="4">
        <f t="shared" si="90"/>
        <v>0</v>
      </c>
      <c r="T1210" s="4">
        <f t="shared" si="91"/>
        <v>0</v>
      </c>
      <c r="U1210" s="4"/>
      <c r="V1210" s="4">
        <f>VLOOKUP(K1210,$AA$2:$AC$26,3)</f>
        <v>0.002828</v>
      </c>
      <c r="W1210" s="4">
        <f>VLOOKUP(L1210,$AA$2:$AC$26,2)</f>
        <v>1.09051</v>
      </c>
      <c r="X1210" s="4">
        <f t="shared" si="92"/>
        <v>308.396228</v>
      </c>
      <c r="Y1210" s="4">
        <f t="shared" si="93"/>
        <v>246.7169824</v>
      </c>
      <c r="Z1210" s="4">
        <f t="shared" si="94"/>
        <v>385.495285</v>
      </c>
      <c r="AA1210" s="4"/>
      <c r="AB1210" s="4"/>
      <c r="AC1210" s="4"/>
    </row>
    <row r="1211" hidden="1" spans="1:29">
      <c r="A1211" s="1">
        <v>102</v>
      </c>
      <c r="B1211" s="3">
        <v>0</v>
      </c>
      <c r="C1211" s="3">
        <v>-503.55</v>
      </c>
      <c r="D1211" s="3">
        <v>-0.0521</v>
      </c>
      <c r="E1211" s="3">
        <v>0.9724</v>
      </c>
      <c r="F1211" s="3">
        <v>-0.7122</v>
      </c>
      <c r="G1211" s="3">
        <v>-0.014</v>
      </c>
      <c r="H1211" s="1">
        <v>0</v>
      </c>
      <c r="I1211" s="3">
        <v>6.9292</v>
      </c>
      <c r="J1211" s="1">
        <v>9661</v>
      </c>
      <c r="K1211" s="1">
        <v>3</v>
      </c>
      <c r="L1211" s="1">
        <v>13</v>
      </c>
      <c r="M1211" s="1">
        <v>0</v>
      </c>
      <c r="S1211" s="4">
        <f t="shared" si="90"/>
        <v>0</v>
      </c>
      <c r="T1211" s="4">
        <f t="shared" si="91"/>
        <v>0</v>
      </c>
      <c r="U1211" s="4"/>
      <c r="V1211" s="4">
        <f>VLOOKUP(K1211,$AA$2:$AC$26,3)</f>
        <v>0.002236</v>
      </c>
      <c r="W1211" s="4">
        <f>VLOOKUP(L1211,$AA$2:$AC$26,2)</f>
        <v>1.09051</v>
      </c>
      <c r="X1211" s="4">
        <f t="shared" si="92"/>
        <v>243.838036</v>
      </c>
      <c r="Y1211" s="4">
        <f t="shared" si="93"/>
        <v>195.0704288</v>
      </c>
      <c r="Z1211" s="4">
        <f t="shared" si="94"/>
        <v>304.797545</v>
      </c>
      <c r="AA1211" s="4"/>
      <c r="AB1211" s="4"/>
      <c r="AC1211" s="4"/>
    </row>
    <row r="1212" hidden="1" spans="1:29">
      <c r="A1212" s="1">
        <v>101</v>
      </c>
      <c r="B1212" s="3">
        <v>0</v>
      </c>
      <c r="C1212" s="3">
        <v>-454.11</v>
      </c>
      <c r="D1212" s="3">
        <v>-0.0342</v>
      </c>
      <c r="E1212" s="3">
        <v>0.9758</v>
      </c>
      <c r="F1212" s="3">
        <v>-0.6161</v>
      </c>
      <c r="G1212" s="3">
        <v>-0.0122</v>
      </c>
      <c r="H1212" s="1">
        <v>0</v>
      </c>
      <c r="I1212" s="3">
        <v>7.1752</v>
      </c>
      <c r="J1212" s="1">
        <v>13281</v>
      </c>
      <c r="K1212" s="1">
        <v>2</v>
      </c>
      <c r="L1212" s="1">
        <v>13</v>
      </c>
      <c r="M1212" s="1">
        <v>0</v>
      </c>
      <c r="S1212" s="4">
        <f t="shared" si="90"/>
        <v>0</v>
      </c>
      <c r="T1212" s="4">
        <f t="shared" si="91"/>
        <v>0</v>
      </c>
      <c r="U1212" s="4"/>
      <c r="V1212" s="4">
        <f>VLOOKUP(K1212,$AA$2:$AC$26,3)</f>
        <v>0.001732</v>
      </c>
      <c r="W1212" s="4">
        <f>VLOOKUP(L1212,$AA$2:$AC$26,2)</f>
        <v>1.09051</v>
      </c>
      <c r="X1212" s="4">
        <f t="shared" si="92"/>
        <v>188.876332</v>
      </c>
      <c r="Y1212" s="4">
        <f t="shared" si="93"/>
        <v>151.1010656</v>
      </c>
      <c r="Z1212" s="4">
        <f t="shared" si="94"/>
        <v>236.095415</v>
      </c>
      <c r="AA1212" s="4"/>
      <c r="AB1212" s="4"/>
      <c r="AC1212" s="4"/>
    </row>
    <row r="1213" hidden="1" spans="1:29">
      <c r="A1213" s="1">
        <v>100</v>
      </c>
      <c r="B1213" s="3">
        <v>0</v>
      </c>
      <c r="C1213" s="3">
        <v>-507.15</v>
      </c>
      <c r="D1213" s="3">
        <v>-0.043</v>
      </c>
      <c r="E1213" s="3">
        <v>0.9638</v>
      </c>
      <c r="F1213" s="3">
        <v>-0.8229</v>
      </c>
      <c r="G1213" s="3">
        <v>-0.0185</v>
      </c>
      <c r="H1213" s="1">
        <v>0</v>
      </c>
      <c r="I1213" s="3">
        <v>6.0965</v>
      </c>
      <c r="J1213" s="1">
        <v>11800</v>
      </c>
      <c r="K1213" s="1">
        <v>1</v>
      </c>
      <c r="L1213" s="1">
        <v>13</v>
      </c>
      <c r="M1213" s="1">
        <v>0</v>
      </c>
      <c r="S1213" s="4">
        <f t="shared" si="90"/>
        <v>0</v>
      </c>
      <c r="T1213" s="4">
        <f t="shared" si="91"/>
        <v>0</v>
      </c>
      <c r="U1213" s="4"/>
      <c r="V1213" s="4">
        <f>VLOOKUP(K1213,$AA$2:$AC$26,3)</f>
        <v>0.001414</v>
      </c>
      <c r="W1213" s="4">
        <f>VLOOKUP(L1213,$AA$2:$AC$26,2)</f>
        <v>1.09051</v>
      </c>
      <c r="X1213" s="4">
        <f t="shared" si="92"/>
        <v>154.198114</v>
      </c>
      <c r="Y1213" s="4">
        <f t="shared" si="93"/>
        <v>123.3584912</v>
      </c>
      <c r="Z1213" s="4">
        <f t="shared" si="94"/>
        <v>192.7476425</v>
      </c>
      <c r="AA1213" s="4"/>
      <c r="AB1213" s="4"/>
      <c r="AC1213" s="4"/>
    </row>
    <row r="1214" hidden="1" spans="1:29">
      <c r="A1214" s="1">
        <v>99</v>
      </c>
      <c r="B1214" s="3">
        <v>0</v>
      </c>
      <c r="C1214" s="3">
        <v>-500.79</v>
      </c>
      <c r="D1214" s="3">
        <v>-0.0602</v>
      </c>
      <c r="E1214" s="3">
        <v>0.9307</v>
      </c>
      <c r="F1214" s="3">
        <v>-0.9943</v>
      </c>
      <c r="G1214" s="3">
        <v>-0.0357</v>
      </c>
      <c r="H1214" s="1">
        <v>0</v>
      </c>
      <c r="I1214" s="3">
        <v>5.035</v>
      </c>
      <c r="J1214" s="1">
        <v>8315</v>
      </c>
      <c r="K1214" s="1">
        <v>0</v>
      </c>
      <c r="L1214" s="1">
        <v>13</v>
      </c>
      <c r="M1214" s="1">
        <v>0</v>
      </c>
      <c r="S1214" s="4">
        <f t="shared" si="90"/>
        <v>0</v>
      </c>
      <c r="T1214" s="4">
        <f t="shared" si="91"/>
        <v>0</v>
      </c>
      <c r="U1214" s="4"/>
      <c r="V1214" s="4">
        <f>VLOOKUP(K1214,$AA$2:$AC$26,3)</f>
        <v>0.001</v>
      </c>
      <c r="W1214" s="4">
        <f>VLOOKUP(L1214,$AA$2:$AC$26,2)</f>
        <v>1.09051</v>
      </c>
      <c r="X1214" s="4">
        <f t="shared" si="92"/>
        <v>109.051</v>
      </c>
      <c r="Y1214" s="4">
        <f t="shared" si="93"/>
        <v>87.2408</v>
      </c>
      <c r="Z1214" s="4">
        <f t="shared" si="94"/>
        <v>136.31375</v>
      </c>
      <c r="AA1214" s="4"/>
      <c r="AB1214" s="4"/>
      <c r="AC1214" s="4"/>
    </row>
    <row r="1215" hidden="1" spans="1:29">
      <c r="A1215" s="1">
        <v>98</v>
      </c>
      <c r="B1215" s="3">
        <v>0</v>
      </c>
      <c r="C1215" s="3">
        <v>-666.43</v>
      </c>
      <c r="D1215" s="3">
        <v>-0.2868</v>
      </c>
      <c r="E1215" s="3">
        <v>0.9703</v>
      </c>
      <c r="F1215" s="3">
        <v>-0.3797</v>
      </c>
      <c r="G1215" s="3">
        <v>-0.0146</v>
      </c>
      <c r="H1215" s="1">
        <v>0</v>
      </c>
      <c r="I1215" s="3">
        <v>15.8307</v>
      </c>
      <c r="J1215" s="1">
        <v>2324</v>
      </c>
      <c r="K1215" s="1">
        <v>10</v>
      </c>
      <c r="L1215" s="1">
        <v>12</v>
      </c>
      <c r="M1215" s="1">
        <v>0</v>
      </c>
      <c r="S1215" s="4">
        <f t="shared" si="90"/>
        <v>0</v>
      </c>
      <c r="T1215" s="4">
        <f t="shared" si="91"/>
        <v>0</v>
      </c>
      <c r="U1215" s="4"/>
      <c r="V1215" s="4">
        <f>VLOOKUP(K1215,$AA$2:$AC$26,3)</f>
        <v>0</v>
      </c>
      <c r="W1215" s="4">
        <f>VLOOKUP(L1215,$AA$2:$AC$26,2)</f>
        <v>1</v>
      </c>
      <c r="X1215" s="4">
        <f t="shared" si="92"/>
        <v>0</v>
      </c>
      <c r="Y1215" s="4">
        <f t="shared" si="93"/>
        <v>0</v>
      </c>
      <c r="Z1215" s="4">
        <f t="shared" si="94"/>
        <v>0</v>
      </c>
      <c r="AA1215" s="4"/>
      <c r="AB1215" s="4"/>
      <c r="AC1215" s="4"/>
    </row>
    <row r="1216" hidden="1" spans="1:29">
      <c r="A1216" s="1">
        <v>97</v>
      </c>
      <c r="B1216" s="3">
        <v>0</v>
      </c>
      <c r="C1216" s="3">
        <v>-594.47</v>
      </c>
      <c r="D1216" s="3">
        <v>-0.0733</v>
      </c>
      <c r="E1216" s="3">
        <v>0.9903</v>
      </c>
      <c r="F1216" s="3">
        <v>-0.2736</v>
      </c>
      <c r="G1216" s="3">
        <v>-0.0045</v>
      </c>
      <c r="H1216" s="1">
        <v>0</v>
      </c>
      <c r="I1216" s="3">
        <v>18.8047</v>
      </c>
      <c r="J1216" s="1">
        <v>8105</v>
      </c>
      <c r="K1216" s="1">
        <v>9</v>
      </c>
      <c r="L1216" s="1">
        <v>12</v>
      </c>
      <c r="M1216" s="1">
        <v>0</v>
      </c>
      <c r="S1216" s="4">
        <f t="shared" si="90"/>
        <v>0</v>
      </c>
      <c r="T1216" s="4">
        <f t="shared" si="91"/>
        <v>0</v>
      </c>
      <c r="U1216" s="4"/>
      <c r="V1216" s="4">
        <f>VLOOKUP(K1216,$AA$2:$AC$26,3)</f>
        <v>0.009434</v>
      </c>
      <c r="W1216" s="4">
        <f>VLOOKUP(L1216,$AA$2:$AC$26,2)</f>
        <v>1</v>
      </c>
      <c r="X1216" s="4">
        <f t="shared" si="92"/>
        <v>943.4</v>
      </c>
      <c r="Y1216" s="4">
        <f t="shared" si="93"/>
        <v>754.72</v>
      </c>
      <c r="Z1216" s="4">
        <f t="shared" si="94"/>
        <v>1179.25</v>
      </c>
      <c r="AA1216" s="4"/>
      <c r="AB1216" s="4"/>
      <c r="AC1216" s="4"/>
    </row>
    <row r="1217" hidden="1" spans="1:29">
      <c r="A1217" s="1">
        <v>94</v>
      </c>
      <c r="B1217" s="3">
        <v>0</v>
      </c>
      <c r="C1217" s="3">
        <v>-623.53</v>
      </c>
      <c r="D1217" s="3">
        <v>-0.1027</v>
      </c>
      <c r="E1217" s="3">
        <v>0.9722</v>
      </c>
      <c r="F1217" s="3">
        <v>-0.6116</v>
      </c>
      <c r="G1217" s="3">
        <v>-0.0141</v>
      </c>
      <c r="H1217" s="1">
        <v>0</v>
      </c>
      <c r="I1217" s="3">
        <v>9.8067</v>
      </c>
      <c r="J1217" s="1">
        <v>6071</v>
      </c>
      <c r="K1217" s="1">
        <v>6</v>
      </c>
      <c r="L1217" s="1">
        <v>12</v>
      </c>
      <c r="M1217" s="1">
        <v>0</v>
      </c>
      <c r="S1217" s="4">
        <f t="shared" si="90"/>
        <v>0</v>
      </c>
      <c r="T1217" s="4">
        <f t="shared" si="91"/>
        <v>0</v>
      </c>
      <c r="U1217" s="4"/>
      <c r="V1217" s="4">
        <f>VLOOKUP(K1217,$AA$2:$AC$26,3)</f>
        <v>0.004583</v>
      </c>
      <c r="W1217" s="4">
        <f>VLOOKUP(L1217,$AA$2:$AC$26,2)</f>
        <v>1</v>
      </c>
      <c r="X1217" s="4">
        <f t="shared" si="92"/>
        <v>458.3</v>
      </c>
      <c r="Y1217" s="4">
        <f t="shared" si="93"/>
        <v>366.64</v>
      </c>
      <c r="Z1217" s="4">
        <f t="shared" si="94"/>
        <v>572.875</v>
      </c>
      <c r="AA1217" s="4"/>
      <c r="AB1217" s="4"/>
      <c r="AC1217" s="4"/>
    </row>
    <row r="1218" hidden="1" spans="1:29">
      <c r="A1218" s="1">
        <v>93</v>
      </c>
      <c r="B1218" s="3">
        <v>0</v>
      </c>
      <c r="C1218" s="3">
        <v>-502.16</v>
      </c>
      <c r="D1218" s="3">
        <v>-0.2469</v>
      </c>
      <c r="E1218" s="3">
        <v>0.9171</v>
      </c>
      <c r="F1218" s="3">
        <v>-0.6222</v>
      </c>
      <c r="G1218" s="3">
        <v>-0.0438</v>
      </c>
      <c r="H1218" s="1">
        <v>0</v>
      </c>
      <c r="I1218" s="3">
        <v>7.8363</v>
      </c>
      <c r="J1218" s="1">
        <v>2034</v>
      </c>
      <c r="K1218" s="1">
        <v>5</v>
      </c>
      <c r="L1218" s="1">
        <v>12</v>
      </c>
      <c r="M1218" s="1">
        <v>0</v>
      </c>
      <c r="S1218" s="4">
        <f t="shared" ref="S1218:S1281" si="95">B1218*F1218</f>
        <v>0</v>
      </c>
      <c r="T1218" s="4">
        <f t="shared" ref="T1218:T1281" si="96">SQRT(J1218)*S1218</f>
        <v>0</v>
      </c>
      <c r="U1218" s="4"/>
      <c r="V1218" s="4">
        <f>VLOOKUP(K1218,$AA$2:$AC$26,3)</f>
        <v>0.003606</v>
      </c>
      <c r="W1218" s="4">
        <f>VLOOKUP(L1218,$AA$2:$AC$26,2)</f>
        <v>1</v>
      </c>
      <c r="X1218" s="4">
        <f t="shared" ref="X1218:X1281" si="97">V1218*W1218*100000</f>
        <v>360.6</v>
      </c>
      <c r="Y1218" s="4">
        <f t="shared" ref="Y1218:Y1281" si="98">X1218*0.8</f>
        <v>288.48</v>
      </c>
      <c r="Z1218" s="4">
        <f t="shared" ref="Z1218:Z1281" si="99">X1218*1.25</f>
        <v>450.75</v>
      </c>
      <c r="AA1218" s="4"/>
      <c r="AB1218" s="4"/>
      <c r="AC1218" s="4"/>
    </row>
    <row r="1219" hidden="1" spans="1:29">
      <c r="A1219" s="1">
        <v>92</v>
      </c>
      <c r="B1219" s="3">
        <v>0</v>
      </c>
      <c r="C1219" s="3">
        <v>-506.86</v>
      </c>
      <c r="D1219" s="3">
        <v>-0.2564</v>
      </c>
      <c r="E1219" s="3">
        <v>0.8917</v>
      </c>
      <c r="F1219" s="3">
        <v>-0.8207</v>
      </c>
      <c r="G1219" s="3">
        <v>-0.0574</v>
      </c>
      <c r="H1219" s="1">
        <v>0</v>
      </c>
      <c r="I1219" s="3">
        <v>6.1153</v>
      </c>
      <c r="J1219" s="1">
        <v>1977</v>
      </c>
      <c r="K1219" s="1">
        <v>4</v>
      </c>
      <c r="L1219" s="1">
        <v>12</v>
      </c>
      <c r="M1219" s="1">
        <v>0</v>
      </c>
      <c r="S1219" s="4">
        <f t="shared" si="95"/>
        <v>0</v>
      </c>
      <c r="T1219" s="4">
        <f t="shared" si="96"/>
        <v>0</v>
      </c>
      <c r="U1219" s="4"/>
      <c r="V1219" s="4">
        <f>VLOOKUP(K1219,$AA$2:$AC$26,3)</f>
        <v>0.002828</v>
      </c>
      <c r="W1219" s="4">
        <f>VLOOKUP(L1219,$AA$2:$AC$26,2)</f>
        <v>1</v>
      </c>
      <c r="X1219" s="4">
        <f t="shared" si="97"/>
        <v>282.8</v>
      </c>
      <c r="Y1219" s="4">
        <f t="shared" si="98"/>
        <v>226.24</v>
      </c>
      <c r="Z1219" s="4">
        <f t="shared" si="99"/>
        <v>353.5</v>
      </c>
      <c r="AA1219" s="4"/>
      <c r="AB1219" s="4"/>
      <c r="AC1219" s="4"/>
    </row>
    <row r="1220" hidden="1" spans="1:29">
      <c r="A1220" s="1">
        <v>91</v>
      </c>
      <c r="B1220" s="3">
        <v>0</v>
      </c>
      <c r="C1220" s="3">
        <v>-512.89</v>
      </c>
      <c r="D1220" s="3">
        <v>-0.0516</v>
      </c>
      <c r="E1220" s="3">
        <v>0.9715</v>
      </c>
      <c r="F1220" s="3">
        <v>-0.6922</v>
      </c>
      <c r="G1220" s="3">
        <v>-0.0145</v>
      </c>
      <c r="H1220" s="1">
        <v>0</v>
      </c>
      <c r="I1220" s="3">
        <v>7.2446</v>
      </c>
      <c r="J1220" s="1">
        <v>9947</v>
      </c>
      <c r="K1220" s="1">
        <v>3</v>
      </c>
      <c r="L1220" s="1">
        <v>12</v>
      </c>
      <c r="M1220" s="1">
        <v>0</v>
      </c>
      <c r="S1220" s="4">
        <f t="shared" si="95"/>
        <v>0</v>
      </c>
      <c r="T1220" s="4">
        <f t="shared" si="96"/>
        <v>0</v>
      </c>
      <c r="U1220" s="4"/>
      <c r="V1220" s="4">
        <f>VLOOKUP(K1220,$AA$2:$AC$26,3)</f>
        <v>0.002236</v>
      </c>
      <c r="W1220" s="4">
        <f>VLOOKUP(L1220,$AA$2:$AC$26,2)</f>
        <v>1</v>
      </c>
      <c r="X1220" s="4">
        <f t="shared" si="97"/>
        <v>223.6</v>
      </c>
      <c r="Y1220" s="4">
        <f t="shared" si="98"/>
        <v>178.88</v>
      </c>
      <c r="Z1220" s="4">
        <f t="shared" si="99"/>
        <v>279.5</v>
      </c>
      <c r="AA1220" s="4"/>
      <c r="AB1220" s="4"/>
      <c r="AC1220" s="4"/>
    </row>
    <row r="1221" hidden="1" spans="1:29">
      <c r="A1221" s="1">
        <v>90</v>
      </c>
      <c r="B1221" s="3">
        <v>0</v>
      </c>
      <c r="C1221" s="3">
        <v>-445.54</v>
      </c>
      <c r="D1221" s="3">
        <v>-0.0335</v>
      </c>
      <c r="E1221" s="3">
        <v>0.9753</v>
      </c>
      <c r="F1221" s="3">
        <v>-0.6885</v>
      </c>
      <c r="G1221" s="3">
        <v>-0.0125</v>
      </c>
      <c r="H1221" s="1">
        <v>0</v>
      </c>
      <c r="I1221" s="3">
        <v>6.3512</v>
      </c>
      <c r="J1221" s="1">
        <v>13280</v>
      </c>
      <c r="K1221" s="1">
        <v>2</v>
      </c>
      <c r="L1221" s="1">
        <v>12</v>
      </c>
      <c r="M1221" s="1">
        <v>0</v>
      </c>
      <c r="S1221" s="4">
        <f t="shared" si="95"/>
        <v>0</v>
      </c>
      <c r="T1221" s="4">
        <f t="shared" si="96"/>
        <v>0</v>
      </c>
      <c r="U1221" s="4"/>
      <c r="V1221" s="4">
        <f>VLOOKUP(K1221,$AA$2:$AC$26,3)</f>
        <v>0.001732</v>
      </c>
      <c r="W1221" s="4">
        <f>VLOOKUP(L1221,$AA$2:$AC$26,2)</f>
        <v>1</v>
      </c>
      <c r="X1221" s="4">
        <f t="shared" si="97"/>
        <v>173.2</v>
      </c>
      <c r="Y1221" s="4">
        <f t="shared" si="98"/>
        <v>138.56</v>
      </c>
      <c r="Z1221" s="4">
        <f t="shared" si="99"/>
        <v>216.5</v>
      </c>
      <c r="AA1221" s="4"/>
      <c r="AB1221" s="4"/>
      <c r="AC1221" s="4"/>
    </row>
    <row r="1222" hidden="1" spans="1:29">
      <c r="A1222" s="1">
        <v>89</v>
      </c>
      <c r="B1222" s="3">
        <v>0</v>
      </c>
      <c r="C1222" s="3">
        <v>-494.29</v>
      </c>
      <c r="D1222" s="3">
        <v>-0.0372</v>
      </c>
      <c r="E1222" s="3">
        <v>0.9666</v>
      </c>
      <c r="F1222" s="3">
        <v>-0.8771</v>
      </c>
      <c r="G1222" s="3">
        <v>-0.0169</v>
      </c>
      <c r="H1222" s="1">
        <v>0</v>
      </c>
      <c r="I1222" s="3">
        <v>5.6005</v>
      </c>
      <c r="J1222" s="1">
        <v>13275</v>
      </c>
      <c r="K1222" s="1">
        <v>1</v>
      </c>
      <c r="L1222" s="1">
        <v>12</v>
      </c>
      <c r="M1222" s="1">
        <v>0</v>
      </c>
      <c r="S1222" s="4">
        <f t="shared" si="95"/>
        <v>0</v>
      </c>
      <c r="T1222" s="4">
        <f t="shared" si="96"/>
        <v>0</v>
      </c>
      <c r="U1222" s="4"/>
      <c r="V1222" s="4">
        <f>VLOOKUP(K1222,$AA$2:$AC$26,3)</f>
        <v>0.001414</v>
      </c>
      <c r="W1222" s="4">
        <f>VLOOKUP(L1222,$AA$2:$AC$26,2)</f>
        <v>1</v>
      </c>
      <c r="X1222" s="4">
        <f t="shared" si="97"/>
        <v>141.4</v>
      </c>
      <c r="Y1222" s="4">
        <f t="shared" si="98"/>
        <v>113.12</v>
      </c>
      <c r="Z1222" s="4">
        <f t="shared" si="99"/>
        <v>176.75</v>
      </c>
      <c r="AA1222" s="4"/>
      <c r="AB1222" s="4"/>
      <c r="AC1222" s="4"/>
    </row>
    <row r="1223" hidden="1" spans="1:29">
      <c r="A1223" s="1">
        <v>88</v>
      </c>
      <c r="B1223" s="3">
        <v>0</v>
      </c>
      <c r="C1223" s="3">
        <v>-502.06</v>
      </c>
      <c r="D1223" s="3">
        <v>-0.0608</v>
      </c>
      <c r="E1223" s="3">
        <v>0.9273</v>
      </c>
      <c r="F1223" s="3">
        <v>-0.9944</v>
      </c>
      <c r="G1223" s="3">
        <v>-0.0376</v>
      </c>
      <c r="H1223" s="1">
        <v>0</v>
      </c>
      <c r="I1223" s="3">
        <v>5.0477</v>
      </c>
      <c r="J1223" s="1">
        <v>8262</v>
      </c>
      <c r="K1223" s="1">
        <v>0</v>
      </c>
      <c r="L1223" s="1">
        <v>12</v>
      </c>
      <c r="M1223" s="1">
        <v>0</v>
      </c>
      <c r="S1223" s="4">
        <f t="shared" si="95"/>
        <v>0</v>
      </c>
      <c r="T1223" s="4">
        <f t="shared" si="96"/>
        <v>0</v>
      </c>
      <c r="U1223" s="4"/>
      <c r="V1223" s="4">
        <f>VLOOKUP(K1223,$AA$2:$AC$26,3)</f>
        <v>0.001</v>
      </c>
      <c r="W1223" s="4">
        <f>VLOOKUP(L1223,$AA$2:$AC$26,2)</f>
        <v>1</v>
      </c>
      <c r="X1223" s="4">
        <f t="shared" si="97"/>
        <v>100</v>
      </c>
      <c r="Y1223" s="4">
        <f t="shared" si="98"/>
        <v>80</v>
      </c>
      <c r="Z1223" s="4">
        <f t="shared" si="99"/>
        <v>125</v>
      </c>
      <c r="AA1223" s="4"/>
      <c r="AB1223" s="4"/>
      <c r="AC1223" s="4"/>
    </row>
    <row r="1224" hidden="1" spans="1:29">
      <c r="A1224" s="1">
        <v>87</v>
      </c>
      <c r="B1224" s="3">
        <v>0</v>
      </c>
      <c r="C1224" s="3">
        <v>-797.59</v>
      </c>
      <c r="D1224" s="3">
        <v>-0.0998</v>
      </c>
      <c r="E1224" s="3">
        <v>0.9892</v>
      </c>
      <c r="F1224" s="3">
        <v>-0.3242</v>
      </c>
      <c r="G1224" s="3">
        <v>-0.0048</v>
      </c>
      <c r="H1224" s="1">
        <v>0</v>
      </c>
      <c r="I1224" s="3">
        <v>21.4326</v>
      </c>
      <c r="J1224" s="1">
        <v>7988</v>
      </c>
      <c r="K1224" s="1">
        <v>10</v>
      </c>
      <c r="L1224" s="1">
        <v>11</v>
      </c>
      <c r="M1224" s="1">
        <v>0</v>
      </c>
      <c r="S1224" s="4">
        <f t="shared" si="95"/>
        <v>0</v>
      </c>
      <c r="T1224" s="4">
        <f t="shared" si="96"/>
        <v>0</v>
      </c>
      <c r="U1224" s="4"/>
      <c r="V1224" s="4">
        <f>VLOOKUP(K1224,$AA$2:$AC$26,3)</f>
        <v>0</v>
      </c>
      <c r="W1224" s="4">
        <f>VLOOKUP(L1224,$AA$2:$AC$26,2)</f>
        <v>0.917</v>
      </c>
      <c r="X1224" s="4">
        <f t="shared" si="97"/>
        <v>0</v>
      </c>
      <c r="Y1224" s="4">
        <f t="shared" si="98"/>
        <v>0</v>
      </c>
      <c r="Z1224" s="4">
        <f t="shared" si="99"/>
        <v>0</v>
      </c>
      <c r="AA1224" s="4"/>
      <c r="AB1224" s="4"/>
      <c r="AC1224" s="4"/>
    </row>
    <row r="1225" hidden="1" spans="1:29">
      <c r="A1225" s="1">
        <v>86</v>
      </c>
      <c r="B1225" s="3">
        <v>0</v>
      </c>
      <c r="C1225" s="3">
        <v>-619.45</v>
      </c>
      <c r="D1225" s="3">
        <v>-0.0762</v>
      </c>
      <c r="E1225" s="3">
        <v>0.9895</v>
      </c>
      <c r="F1225" s="3">
        <v>-0.3281</v>
      </c>
      <c r="G1225" s="3">
        <v>-0.005</v>
      </c>
      <c r="H1225" s="1">
        <v>0</v>
      </c>
      <c r="I1225" s="3">
        <v>16.7531</v>
      </c>
      <c r="J1225" s="1">
        <v>8134</v>
      </c>
      <c r="K1225" s="1">
        <v>9</v>
      </c>
      <c r="L1225" s="1">
        <v>11</v>
      </c>
      <c r="M1225" s="1">
        <v>0</v>
      </c>
      <c r="S1225" s="4">
        <f t="shared" si="95"/>
        <v>0</v>
      </c>
      <c r="T1225" s="4">
        <f t="shared" si="96"/>
        <v>0</v>
      </c>
      <c r="U1225" s="4"/>
      <c r="V1225" s="4">
        <f>VLOOKUP(K1225,$AA$2:$AC$26,3)</f>
        <v>0.009434</v>
      </c>
      <c r="W1225" s="4">
        <f>VLOOKUP(L1225,$AA$2:$AC$26,2)</f>
        <v>0.917</v>
      </c>
      <c r="X1225" s="4">
        <f t="shared" si="97"/>
        <v>865.0978</v>
      </c>
      <c r="Y1225" s="4">
        <f t="shared" si="98"/>
        <v>692.07824</v>
      </c>
      <c r="Z1225" s="4">
        <f t="shared" si="99"/>
        <v>1081.37225</v>
      </c>
      <c r="AA1225" s="4"/>
      <c r="AB1225" s="4"/>
      <c r="AC1225" s="4"/>
    </row>
    <row r="1226" hidden="1" spans="1:29">
      <c r="A1226" s="1">
        <v>84</v>
      </c>
      <c r="B1226" s="3">
        <v>0</v>
      </c>
      <c r="C1226" s="3">
        <v>-565.97</v>
      </c>
      <c r="D1226" s="3">
        <v>-0.0587</v>
      </c>
      <c r="E1226" s="3">
        <v>0.9869</v>
      </c>
      <c r="F1226" s="3">
        <v>-0.4336</v>
      </c>
      <c r="G1226" s="3">
        <v>-0.0064</v>
      </c>
      <c r="H1226" s="1">
        <v>0</v>
      </c>
      <c r="I1226" s="3">
        <v>12.2096</v>
      </c>
      <c r="J1226" s="1">
        <v>9646</v>
      </c>
      <c r="K1226" s="1">
        <v>7</v>
      </c>
      <c r="L1226" s="1">
        <v>11</v>
      </c>
      <c r="M1226" s="1">
        <v>0</v>
      </c>
      <c r="S1226" s="4">
        <f t="shared" si="95"/>
        <v>0</v>
      </c>
      <c r="T1226" s="4">
        <f t="shared" si="96"/>
        <v>0</v>
      </c>
      <c r="U1226" s="4"/>
      <c r="V1226" s="4">
        <f>VLOOKUP(K1226,$AA$2:$AC$26,3)</f>
        <v>0.005831</v>
      </c>
      <c r="W1226" s="4">
        <f>VLOOKUP(L1226,$AA$2:$AC$26,2)</f>
        <v>0.917</v>
      </c>
      <c r="X1226" s="4">
        <f t="shared" si="97"/>
        <v>534.7027</v>
      </c>
      <c r="Y1226" s="4">
        <f t="shared" si="98"/>
        <v>427.76216</v>
      </c>
      <c r="Z1226" s="4">
        <f t="shared" si="99"/>
        <v>668.378375</v>
      </c>
      <c r="AA1226" s="4"/>
      <c r="AB1226" s="4"/>
      <c r="AC1226" s="4"/>
    </row>
    <row r="1227" hidden="1" spans="1:29">
      <c r="A1227" s="1">
        <v>83</v>
      </c>
      <c r="B1227" s="3">
        <v>0</v>
      </c>
      <c r="C1227" s="3">
        <v>-506.77</v>
      </c>
      <c r="D1227" s="3">
        <v>-0.0833</v>
      </c>
      <c r="E1227" s="3">
        <v>0.9764</v>
      </c>
      <c r="F1227" s="3">
        <v>-0.6451</v>
      </c>
      <c r="G1227" s="3">
        <v>-0.0117</v>
      </c>
      <c r="H1227" s="1">
        <v>0</v>
      </c>
      <c r="I1227" s="3">
        <v>7.6541</v>
      </c>
      <c r="J1227" s="1">
        <v>6081</v>
      </c>
      <c r="K1227" s="1">
        <v>6</v>
      </c>
      <c r="L1227" s="1">
        <v>11</v>
      </c>
      <c r="M1227" s="1">
        <v>0</v>
      </c>
      <c r="S1227" s="4">
        <f t="shared" si="95"/>
        <v>0</v>
      </c>
      <c r="T1227" s="4">
        <f t="shared" si="96"/>
        <v>0</v>
      </c>
      <c r="U1227" s="4"/>
      <c r="V1227" s="4">
        <f>VLOOKUP(K1227,$AA$2:$AC$26,3)</f>
        <v>0.004583</v>
      </c>
      <c r="W1227" s="4">
        <f>VLOOKUP(L1227,$AA$2:$AC$26,2)</f>
        <v>0.917</v>
      </c>
      <c r="X1227" s="4">
        <f t="shared" si="97"/>
        <v>420.2611</v>
      </c>
      <c r="Y1227" s="4">
        <f t="shared" si="98"/>
        <v>336.20888</v>
      </c>
      <c r="Z1227" s="4">
        <f t="shared" si="99"/>
        <v>525.326375</v>
      </c>
      <c r="AA1227" s="4"/>
      <c r="AB1227" s="4"/>
      <c r="AC1227" s="4"/>
    </row>
    <row r="1228" hidden="1" spans="1:29">
      <c r="A1228" s="1">
        <v>82</v>
      </c>
      <c r="B1228" s="3">
        <v>0</v>
      </c>
      <c r="C1228" s="3">
        <v>-520.56</v>
      </c>
      <c r="D1228" s="3">
        <v>-0.206</v>
      </c>
      <c r="E1228" s="3">
        <v>0.9276</v>
      </c>
      <c r="F1228" s="3">
        <v>-0.6626</v>
      </c>
      <c r="G1228" s="3">
        <v>-0.0377</v>
      </c>
      <c r="H1228" s="1">
        <v>0</v>
      </c>
      <c r="I1228" s="3">
        <v>7.6606</v>
      </c>
      <c r="J1228" s="1">
        <v>2527</v>
      </c>
      <c r="K1228" s="1">
        <v>5</v>
      </c>
      <c r="L1228" s="1">
        <v>11</v>
      </c>
      <c r="M1228" s="1">
        <v>0</v>
      </c>
      <c r="S1228" s="4">
        <f t="shared" si="95"/>
        <v>0</v>
      </c>
      <c r="T1228" s="4">
        <f t="shared" si="96"/>
        <v>0</v>
      </c>
      <c r="U1228" s="4"/>
      <c r="V1228" s="4">
        <f>VLOOKUP(K1228,$AA$2:$AC$26,3)</f>
        <v>0.003606</v>
      </c>
      <c r="W1228" s="4">
        <f>VLOOKUP(L1228,$AA$2:$AC$26,2)</f>
        <v>0.917</v>
      </c>
      <c r="X1228" s="4">
        <f t="shared" si="97"/>
        <v>330.6702</v>
      </c>
      <c r="Y1228" s="4">
        <f t="shared" si="98"/>
        <v>264.53616</v>
      </c>
      <c r="Z1228" s="4">
        <f t="shared" si="99"/>
        <v>413.33775</v>
      </c>
      <c r="AA1228" s="4"/>
      <c r="AB1228" s="4"/>
      <c r="AC1228" s="4"/>
    </row>
    <row r="1229" hidden="1" spans="1:29">
      <c r="A1229" s="1">
        <v>81</v>
      </c>
      <c r="B1229" s="3">
        <v>0</v>
      </c>
      <c r="C1229" s="3">
        <v>-518.69</v>
      </c>
      <c r="D1229" s="3">
        <v>-0.2593</v>
      </c>
      <c r="E1229" s="3">
        <v>0.8861</v>
      </c>
      <c r="F1229" s="3">
        <v>-0.8572</v>
      </c>
      <c r="G1229" s="3">
        <v>-0.0604</v>
      </c>
      <c r="H1229" s="1">
        <v>0</v>
      </c>
      <c r="I1229" s="3">
        <v>5.9993</v>
      </c>
      <c r="J1229" s="1">
        <v>2000</v>
      </c>
      <c r="K1229" s="1">
        <v>4</v>
      </c>
      <c r="L1229" s="1">
        <v>11</v>
      </c>
      <c r="M1229" s="1">
        <v>0</v>
      </c>
      <c r="S1229" s="4">
        <f t="shared" si="95"/>
        <v>0</v>
      </c>
      <c r="T1229" s="4">
        <f t="shared" si="96"/>
        <v>0</v>
      </c>
      <c r="U1229" s="4"/>
      <c r="V1229" s="4">
        <f>VLOOKUP(K1229,$AA$2:$AC$26,3)</f>
        <v>0.002828</v>
      </c>
      <c r="W1229" s="4">
        <f>VLOOKUP(L1229,$AA$2:$AC$26,2)</f>
        <v>0.917</v>
      </c>
      <c r="X1229" s="4">
        <f t="shared" si="97"/>
        <v>259.3276</v>
      </c>
      <c r="Y1229" s="4">
        <f t="shared" si="98"/>
        <v>207.46208</v>
      </c>
      <c r="Z1229" s="4">
        <f t="shared" si="99"/>
        <v>324.1595</v>
      </c>
      <c r="AA1229" s="4"/>
      <c r="AB1229" s="4"/>
      <c r="AC1229" s="4"/>
    </row>
    <row r="1230" hidden="1" spans="1:29">
      <c r="A1230" s="1">
        <v>80</v>
      </c>
      <c r="B1230" s="3">
        <v>0</v>
      </c>
      <c r="C1230" s="3">
        <v>-512.83</v>
      </c>
      <c r="D1230" s="3">
        <v>-0.0508</v>
      </c>
      <c r="E1230" s="3">
        <v>0.9707</v>
      </c>
      <c r="F1230" s="3">
        <v>-0.7218</v>
      </c>
      <c r="G1230" s="3">
        <v>-0.0149</v>
      </c>
      <c r="H1230" s="1">
        <v>0</v>
      </c>
      <c r="I1230" s="3">
        <v>6.9674</v>
      </c>
      <c r="J1230" s="1">
        <v>10092</v>
      </c>
      <c r="K1230" s="1">
        <v>3</v>
      </c>
      <c r="L1230" s="1">
        <v>11</v>
      </c>
      <c r="M1230" s="1">
        <v>0</v>
      </c>
      <c r="S1230" s="4">
        <f t="shared" si="95"/>
        <v>0</v>
      </c>
      <c r="T1230" s="4">
        <f t="shared" si="96"/>
        <v>0</v>
      </c>
      <c r="U1230" s="4"/>
      <c r="V1230" s="4">
        <f>VLOOKUP(K1230,$AA$2:$AC$26,3)</f>
        <v>0.002236</v>
      </c>
      <c r="W1230" s="4">
        <f>VLOOKUP(L1230,$AA$2:$AC$26,2)</f>
        <v>0.917</v>
      </c>
      <c r="X1230" s="4">
        <f t="shared" si="97"/>
        <v>205.0412</v>
      </c>
      <c r="Y1230" s="4">
        <f t="shared" si="98"/>
        <v>164.03296</v>
      </c>
      <c r="Z1230" s="4">
        <f t="shared" si="99"/>
        <v>256.3015</v>
      </c>
      <c r="AA1230" s="4"/>
      <c r="AB1230" s="4"/>
      <c r="AC1230" s="4"/>
    </row>
    <row r="1231" hidden="1" spans="1:29">
      <c r="A1231" s="1">
        <v>79</v>
      </c>
      <c r="B1231" s="3">
        <v>0</v>
      </c>
      <c r="C1231" s="3">
        <v>-362.63</v>
      </c>
      <c r="D1231" s="3">
        <v>-0.0273</v>
      </c>
      <c r="E1231" s="3">
        <v>0.9789</v>
      </c>
      <c r="F1231" s="3">
        <v>-0.6203</v>
      </c>
      <c r="G1231" s="3">
        <v>-0.0105</v>
      </c>
      <c r="H1231" s="1">
        <v>0</v>
      </c>
      <c r="I1231" s="3">
        <v>5.7528</v>
      </c>
      <c r="J1231" s="1">
        <v>13279</v>
      </c>
      <c r="K1231" s="1">
        <v>2</v>
      </c>
      <c r="L1231" s="1">
        <v>11</v>
      </c>
      <c r="M1231" s="1">
        <v>0</v>
      </c>
      <c r="S1231" s="4">
        <f t="shared" si="95"/>
        <v>0</v>
      </c>
      <c r="T1231" s="4">
        <f t="shared" si="96"/>
        <v>0</v>
      </c>
      <c r="U1231" s="4"/>
      <c r="V1231" s="4">
        <f>VLOOKUP(K1231,$AA$2:$AC$26,3)</f>
        <v>0.001732</v>
      </c>
      <c r="W1231" s="4">
        <f>VLOOKUP(L1231,$AA$2:$AC$26,2)</f>
        <v>0.917</v>
      </c>
      <c r="X1231" s="4">
        <f t="shared" si="97"/>
        <v>158.8244</v>
      </c>
      <c r="Y1231" s="4">
        <f t="shared" si="98"/>
        <v>127.05952</v>
      </c>
      <c r="Z1231" s="4">
        <f t="shared" si="99"/>
        <v>198.5305</v>
      </c>
      <c r="AA1231" s="4"/>
      <c r="AB1231" s="4"/>
      <c r="AC1231" s="4"/>
    </row>
    <row r="1232" hidden="1" spans="1:29">
      <c r="A1232" s="1">
        <v>78</v>
      </c>
      <c r="B1232" s="3">
        <v>0</v>
      </c>
      <c r="C1232" s="3">
        <v>-504.07</v>
      </c>
      <c r="D1232" s="3">
        <v>-0.0428</v>
      </c>
      <c r="E1232" s="3">
        <v>0.9608</v>
      </c>
      <c r="F1232" s="3">
        <v>-0.9544</v>
      </c>
      <c r="G1232" s="3">
        <v>-0.02</v>
      </c>
      <c r="H1232" s="1">
        <v>0</v>
      </c>
      <c r="I1232" s="3">
        <v>5.2688</v>
      </c>
      <c r="J1232" s="1">
        <v>11785</v>
      </c>
      <c r="K1232" s="1">
        <v>1</v>
      </c>
      <c r="L1232" s="1">
        <v>11</v>
      </c>
      <c r="M1232" s="1">
        <v>0</v>
      </c>
      <c r="S1232" s="4">
        <f t="shared" si="95"/>
        <v>0</v>
      </c>
      <c r="T1232" s="4">
        <f t="shared" si="96"/>
        <v>0</v>
      </c>
      <c r="U1232" s="4"/>
      <c r="V1232" s="4">
        <f>VLOOKUP(K1232,$AA$2:$AC$26,3)</f>
        <v>0.001414</v>
      </c>
      <c r="W1232" s="4">
        <f>VLOOKUP(L1232,$AA$2:$AC$26,2)</f>
        <v>0.917</v>
      </c>
      <c r="X1232" s="4">
        <f t="shared" si="97"/>
        <v>129.6638</v>
      </c>
      <c r="Y1232" s="4">
        <f t="shared" si="98"/>
        <v>103.73104</v>
      </c>
      <c r="Z1232" s="4">
        <f t="shared" si="99"/>
        <v>162.07975</v>
      </c>
      <c r="AA1232" s="4"/>
      <c r="AB1232" s="4"/>
      <c r="AC1232" s="4"/>
    </row>
    <row r="1233" hidden="1" spans="1:29">
      <c r="A1233" s="1">
        <v>77</v>
      </c>
      <c r="B1233" s="3">
        <v>0</v>
      </c>
      <c r="C1233" s="3">
        <v>-501.54</v>
      </c>
      <c r="D1233" s="3">
        <v>-0.0616</v>
      </c>
      <c r="E1233" s="3">
        <v>0.9233</v>
      </c>
      <c r="F1233" s="3">
        <v>-0.9943</v>
      </c>
      <c r="G1233" s="3">
        <v>-0.0395</v>
      </c>
      <c r="H1233" s="1">
        <v>0</v>
      </c>
      <c r="I1233" s="3">
        <v>5.0425</v>
      </c>
      <c r="J1233" s="1">
        <v>8139</v>
      </c>
      <c r="K1233" s="1">
        <v>0</v>
      </c>
      <c r="L1233" s="1">
        <v>11</v>
      </c>
      <c r="M1233" s="1">
        <v>0</v>
      </c>
      <c r="S1233" s="4">
        <f t="shared" si="95"/>
        <v>0</v>
      </c>
      <c r="T1233" s="4">
        <f t="shared" si="96"/>
        <v>0</v>
      </c>
      <c r="U1233" s="4"/>
      <c r="V1233" s="4">
        <f>VLOOKUP(K1233,$AA$2:$AC$26,3)</f>
        <v>0.001</v>
      </c>
      <c r="W1233" s="4">
        <f>VLOOKUP(L1233,$AA$2:$AC$26,2)</f>
        <v>0.917</v>
      </c>
      <c r="X1233" s="4">
        <f t="shared" si="97"/>
        <v>91.7</v>
      </c>
      <c r="Y1233" s="4">
        <f t="shared" si="98"/>
        <v>73.36</v>
      </c>
      <c r="Z1233" s="4">
        <f t="shared" si="99"/>
        <v>114.625</v>
      </c>
      <c r="AA1233" s="4"/>
      <c r="AB1233" s="4"/>
      <c r="AC1233" s="4"/>
    </row>
    <row r="1234" hidden="1" spans="1:29">
      <c r="A1234" s="1">
        <v>76</v>
      </c>
      <c r="B1234" s="3">
        <v>0</v>
      </c>
      <c r="C1234" s="3">
        <v>-664.54</v>
      </c>
      <c r="D1234" s="3">
        <v>-0.0844</v>
      </c>
      <c r="E1234" s="3">
        <v>0.9903</v>
      </c>
      <c r="F1234" s="3">
        <v>-0.2768</v>
      </c>
      <c r="G1234" s="3">
        <v>-0.0043</v>
      </c>
      <c r="H1234" s="1">
        <v>0</v>
      </c>
      <c r="I1234" s="3">
        <v>21.2306</v>
      </c>
      <c r="J1234" s="1">
        <v>7871</v>
      </c>
      <c r="K1234" s="1">
        <v>10</v>
      </c>
      <c r="L1234" s="1">
        <v>10</v>
      </c>
      <c r="M1234" s="1">
        <v>0</v>
      </c>
      <c r="S1234" s="4">
        <f t="shared" si="95"/>
        <v>0</v>
      </c>
      <c r="T1234" s="4">
        <f t="shared" si="96"/>
        <v>0</v>
      </c>
      <c r="U1234" s="4"/>
      <c r="V1234" s="4">
        <f>VLOOKUP(K1234,$AA$2:$AC$26,3)</f>
        <v>0</v>
      </c>
      <c r="W1234" s="4">
        <f>VLOOKUP(L1234,$AA$2:$AC$26,2)</f>
        <v>0.81777</v>
      </c>
      <c r="X1234" s="4">
        <f t="shared" si="97"/>
        <v>0</v>
      </c>
      <c r="Y1234" s="4">
        <f t="shared" si="98"/>
        <v>0</v>
      </c>
      <c r="Z1234" s="4">
        <f t="shared" si="99"/>
        <v>0</v>
      </c>
      <c r="AA1234" s="4"/>
      <c r="AB1234" s="4"/>
      <c r="AC1234" s="4"/>
    </row>
    <row r="1235" hidden="1" spans="1:29">
      <c r="A1235" s="1">
        <v>75</v>
      </c>
      <c r="B1235" s="3">
        <v>0</v>
      </c>
      <c r="C1235" s="3">
        <v>-525.17</v>
      </c>
      <c r="D1235" s="3">
        <v>-0.0677</v>
      </c>
      <c r="E1235" s="3">
        <v>0.9901</v>
      </c>
      <c r="F1235" s="3">
        <v>-0.3756</v>
      </c>
      <c r="G1235" s="3">
        <v>-0.0045</v>
      </c>
      <c r="H1235" s="1">
        <v>0</v>
      </c>
      <c r="I1235" s="3">
        <v>12.8986</v>
      </c>
      <c r="J1235" s="1">
        <v>7755</v>
      </c>
      <c r="K1235" s="1">
        <v>9</v>
      </c>
      <c r="L1235" s="1">
        <v>10</v>
      </c>
      <c r="M1235" s="1">
        <v>0</v>
      </c>
      <c r="S1235" s="4">
        <f t="shared" si="95"/>
        <v>0</v>
      </c>
      <c r="T1235" s="4">
        <f t="shared" si="96"/>
        <v>0</v>
      </c>
      <c r="U1235" s="4"/>
      <c r="V1235" s="4">
        <f>VLOOKUP(K1235,$AA$2:$AC$26,3)</f>
        <v>0.009434</v>
      </c>
      <c r="W1235" s="4">
        <f>VLOOKUP(L1235,$AA$2:$AC$26,2)</f>
        <v>0.81777</v>
      </c>
      <c r="X1235" s="4">
        <f t="shared" si="97"/>
        <v>771.484218</v>
      </c>
      <c r="Y1235" s="4">
        <f t="shared" si="98"/>
        <v>617.1873744</v>
      </c>
      <c r="Z1235" s="4">
        <f t="shared" si="99"/>
        <v>964.3552725</v>
      </c>
      <c r="AA1235" s="4"/>
      <c r="AB1235" s="4"/>
      <c r="AC1235" s="4"/>
    </row>
    <row r="1236" hidden="1" spans="1:29">
      <c r="A1236" s="1">
        <v>74</v>
      </c>
      <c r="B1236" s="3">
        <v>0</v>
      </c>
      <c r="C1236" s="3">
        <v>-554.28</v>
      </c>
      <c r="D1236" s="3">
        <v>-0.0663</v>
      </c>
      <c r="E1236" s="3">
        <v>0.9877</v>
      </c>
      <c r="F1236" s="3">
        <v>-0.5099</v>
      </c>
      <c r="G1236" s="3">
        <v>-0.0059</v>
      </c>
      <c r="H1236" s="1">
        <v>0</v>
      </c>
      <c r="I1236" s="3">
        <v>10.3307</v>
      </c>
      <c r="J1236" s="1">
        <v>8364</v>
      </c>
      <c r="K1236" s="1">
        <v>8</v>
      </c>
      <c r="L1236" s="1">
        <v>10</v>
      </c>
      <c r="M1236" s="1">
        <v>0</v>
      </c>
      <c r="S1236" s="4">
        <f t="shared" si="95"/>
        <v>0</v>
      </c>
      <c r="T1236" s="4">
        <f t="shared" si="96"/>
        <v>0</v>
      </c>
      <c r="U1236" s="4"/>
      <c r="V1236" s="4">
        <f>VLOOKUP(K1236,$AA$2:$AC$26,3)</f>
        <v>0.007416</v>
      </c>
      <c r="W1236" s="4">
        <f>VLOOKUP(L1236,$AA$2:$AC$26,2)</f>
        <v>0.81777</v>
      </c>
      <c r="X1236" s="4">
        <f t="shared" si="97"/>
        <v>606.458232</v>
      </c>
      <c r="Y1236" s="4">
        <f t="shared" si="98"/>
        <v>485.1665856</v>
      </c>
      <c r="Z1236" s="4">
        <f t="shared" si="99"/>
        <v>758.07279</v>
      </c>
      <c r="AA1236" s="4"/>
      <c r="AB1236" s="4"/>
      <c r="AC1236" s="4"/>
    </row>
    <row r="1237" hidden="1" spans="1:29">
      <c r="A1237" s="1">
        <v>73</v>
      </c>
      <c r="B1237" s="3">
        <v>0</v>
      </c>
      <c r="C1237" s="3">
        <v>-546.6</v>
      </c>
      <c r="D1237" s="3">
        <v>-0.0923</v>
      </c>
      <c r="E1237" s="3">
        <v>0.9781</v>
      </c>
      <c r="F1237" s="3">
        <v>-0.5868</v>
      </c>
      <c r="G1237" s="3">
        <v>-0.0109</v>
      </c>
      <c r="H1237" s="1">
        <v>0</v>
      </c>
      <c r="I1237" s="3">
        <v>8.9691</v>
      </c>
      <c r="J1237" s="1">
        <v>5920</v>
      </c>
      <c r="K1237" s="1">
        <v>7</v>
      </c>
      <c r="L1237" s="1">
        <v>10</v>
      </c>
      <c r="M1237" s="1">
        <v>0</v>
      </c>
      <c r="S1237" s="4">
        <f t="shared" si="95"/>
        <v>0</v>
      </c>
      <c r="T1237" s="4">
        <f t="shared" si="96"/>
        <v>0</v>
      </c>
      <c r="U1237" s="4"/>
      <c r="V1237" s="4">
        <f>VLOOKUP(K1237,$AA$2:$AC$26,3)</f>
        <v>0.005831</v>
      </c>
      <c r="W1237" s="4">
        <f>VLOOKUP(L1237,$AA$2:$AC$26,2)</f>
        <v>0.81777</v>
      </c>
      <c r="X1237" s="4">
        <f t="shared" si="97"/>
        <v>476.841687</v>
      </c>
      <c r="Y1237" s="4">
        <f t="shared" si="98"/>
        <v>381.4733496</v>
      </c>
      <c r="Z1237" s="4">
        <f t="shared" si="99"/>
        <v>596.05210875</v>
      </c>
      <c r="AA1237" s="4"/>
      <c r="AB1237" s="4"/>
      <c r="AC1237" s="4"/>
    </row>
    <row r="1238" hidden="1" spans="1:29">
      <c r="A1238" s="1">
        <v>72</v>
      </c>
      <c r="B1238" s="3">
        <v>0</v>
      </c>
      <c r="C1238" s="3">
        <v>-540.55</v>
      </c>
      <c r="D1238" s="3">
        <v>-0.0567</v>
      </c>
      <c r="E1238" s="3">
        <v>0.9829</v>
      </c>
      <c r="F1238" s="3">
        <v>-0.6637</v>
      </c>
      <c r="G1238" s="3">
        <v>-0.0084</v>
      </c>
      <c r="H1238" s="1">
        <v>0</v>
      </c>
      <c r="I1238" s="3">
        <v>7.9283</v>
      </c>
      <c r="J1238" s="1">
        <v>9529</v>
      </c>
      <c r="K1238" s="1">
        <v>6</v>
      </c>
      <c r="L1238" s="1">
        <v>10</v>
      </c>
      <c r="M1238" s="1">
        <v>0</v>
      </c>
      <c r="S1238" s="4">
        <f t="shared" si="95"/>
        <v>0</v>
      </c>
      <c r="T1238" s="4">
        <f t="shared" si="96"/>
        <v>0</v>
      </c>
      <c r="U1238" s="4"/>
      <c r="V1238" s="4">
        <f>VLOOKUP(K1238,$AA$2:$AC$26,3)</f>
        <v>0.004583</v>
      </c>
      <c r="W1238" s="4">
        <f>VLOOKUP(L1238,$AA$2:$AC$26,2)</f>
        <v>0.81777</v>
      </c>
      <c r="X1238" s="4">
        <f t="shared" si="97"/>
        <v>374.783991</v>
      </c>
      <c r="Y1238" s="4">
        <f t="shared" si="98"/>
        <v>299.8271928</v>
      </c>
      <c r="Z1238" s="4">
        <f t="shared" si="99"/>
        <v>468.47998875</v>
      </c>
      <c r="AA1238" s="4"/>
      <c r="AB1238" s="4"/>
      <c r="AC1238" s="4"/>
    </row>
    <row r="1239" hidden="1" spans="1:29">
      <c r="A1239" s="1">
        <v>71</v>
      </c>
      <c r="B1239" s="3">
        <v>0</v>
      </c>
      <c r="C1239" s="3">
        <v>-502.79</v>
      </c>
      <c r="D1239" s="3">
        <v>-0.2542</v>
      </c>
      <c r="E1239" s="3">
        <v>0.9061</v>
      </c>
      <c r="F1239" s="3">
        <v>-0.709</v>
      </c>
      <c r="G1239" s="3">
        <v>-0.0493</v>
      </c>
      <c r="H1239" s="1">
        <v>0</v>
      </c>
      <c r="I1239" s="3">
        <v>6.9524</v>
      </c>
      <c r="J1239" s="1">
        <v>1978</v>
      </c>
      <c r="K1239" s="1">
        <v>5</v>
      </c>
      <c r="L1239" s="1">
        <v>10</v>
      </c>
      <c r="M1239" s="1">
        <v>0</v>
      </c>
      <c r="S1239" s="4">
        <f t="shared" si="95"/>
        <v>0</v>
      </c>
      <c r="T1239" s="4">
        <f t="shared" si="96"/>
        <v>0</v>
      </c>
      <c r="U1239" s="4"/>
      <c r="V1239" s="4">
        <f>VLOOKUP(K1239,$AA$2:$AC$26,3)</f>
        <v>0.003606</v>
      </c>
      <c r="W1239" s="4">
        <f>VLOOKUP(L1239,$AA$2:$AC$26,2)</f>
        <v>0.81777</v>
      </c>
      <c r="X1239" s="4">
        <f t="shared" si="97"/>
        <v>294.887862</v>
      </c>
      <c r="Y1239" s="4">
        <f t="shared" si="98"/>
        <v>235.9102896</v>
      </c>
      <c r="Z1239" s="4">
        <f t="shared" si="99"/>
        <v>368.6098275</v>
      </c>
      <c r="AA1239" s="4"/>
      <c r="AB1239" s="4"/>
      <c r="AC1239" s="4"/>
    </row>
    <row r="1240" hidden="1" spans="1:29">
      <c r="A1240" s="1">
        <v>70</v>
      </c>
      <c r="B1240" s="3">
        <v>0</v>
      </c>
      <c r="C1240" s="3">
        <v>-511.9</v>
      </c>
      <c r="D1240" s="3">
        <v>-0.0618</v>
      </c>
      <c r="E1240" s="3">
        <v>0.9702</v>
      </c>
      <c r="F1240" s="3">
        <v>-0.8989</v>
      </c>
      <c r="G1240" s="3">
        <v>-0.0148</v>
      </c>
      <c r="H1240" s="1">
        <v>0</v>
      </c>
      <c r="I1240" s="3">
        <v>5.6621</v>
      </c>
      <c r="J1240" s="1">
        <v>8286</v>
      </c>
      <c r="K1240" s="1">
        <v>4</v>
      </c>
      <c r="L1240" s="1">
        <v>10</v>
      </c>
      <c r="M1240" s="1">
        <v>0</v>
      </c>
      <c r="S1240" s="4">
        <f t="shared" si="95"/>
        <v>0</v>
      </c>
      <c r="T1240" s="4">
        <f t="shared" si="96"/>
        <v>0</v>
      </c>
      <c r="U1240" s="4"/>
      <c r="V1240" s="4">
        <f>VLOOKUP(K1240,$AA$2:$AC$26,3)</f>
        <v>0.002828</v>
      </c>
      <c r="W1240" s="4">
        <f>VLOOKUP(L1240,$AA$2:$AC$26,2)</f>
        <v>0.81777</v>
      </c>
      <c r="X1240" s="4">
        <f t="shared" si="97"/>
        <v>231.265356</v>
      </c>
      <c r="Y1240" s="4">
        <f t="shared" si="98"/>
        <v>185.0122848</v>
      </c>
      <c r="Z1240" s="4">
        <f t="shared" si="99"/>
        <v>289.081695</v>
      </c>
      <c r="AA1240" s="4"/>
      <c r="AB1240" s="4"/>
      <c r="AC1240" s="4"/>
    </row>
    <row r="1241" hidden="1" spans="1:29">
      <c r="A1241" s="1">
        <v>69</v>
      </c>
      <c r="B1241" s="3">
        <v>0</v>
      </c>
      <c r="C1241" s="3">
        <v>-502.26</v>
      </c>
      <c r="D1241" s="3">
        <v>-0.0525</v>
      </c>
      <c r="E1241" s="3">
        <v>0.9679</v>
      </c>
      <c r="F1241" s="3">
        <v>-0.9305</v>
      </c>
      <c r="G1241" s="3">
        <v>-0.0161</v>
      </c>
      <c r="H1241" s="1">
        <v>0</v>
      </c>
      <c r="I1241" s="3">
        <v>5.3778</v>
      </c>
      <c r="J1241" s="1">
        <v>9572</v>
      </c>
      <c r="K1241" s="1">
        <v>3</v>
      </c>
      <c r="L1241" s="1">
        <v>10</v>
      </c>
      <c r="M1241" s="1">
        <v>0</v>
      </c>
      <c r="S1241" s="4">
        <f t="shared" si="95"/>
        <v>0</v>
      </c>
      <c r="T1241" s="4">
        <f t="shared" si="96"/>
        <v>0</v>
      </c>
      <c r="U1241" s="4"/>
      <c r="V1241" s="4">
        <f>VLOOKUP(K1241,$AA$2:$AC$26,3)</f>
        <v>0.002236</v>
      </c>
      <c r="W1241" s="4">
        <f>VLOOKUP(L1241,$AA$2:$AC$26,2)</f>
        <v>0.81777</v>
      </c>
      <c r="X1241" s="4">
        <f t="shared" si="97"/>
        <v>182.853372</v>
      </c>
      <c r="Y1241" s="4">
        <f t="shared" si="98"/>
        <v>146.2826976</v>
      </c>
      <c r="Z1241" s="4">
        <f t="shared" si="99"/>
        <v>228.566715</v>
      </c>
      <c r="AA1241" s="4"/>
      <c r="AB1241" s="4"/>
      <c r="AC1241" s="4"/>
    </row>
    <row r="1242" hidden="1" spans="1:29">
      <c r="A1242" s="1">
        <v>68</v>
      </c>
      <c r="B1242" s="3">
        <v>0</v>
      </c>
      <c r="C1242" s="3">
        <v>-371.53</v>
      </c>
      <c r="D1242" s="3">
        <v>-0.028</v>
      </c>
      <c r="E1242" s="3">
        <v>0.977</v>
      </c>
      <c r="F1242" s="3">
        <v>-0.7119</v>
      </c>
      <c r="G1242" s="3">
        <v>-0.0114</v>
      </c>
      <c r="H1242" s="1">
        <v>0</v>
      </c>
      <c r="I1242" s="3">
        <v>5.1577</v>
      </c>
      <c r="J1242" s="1">
        <v>13276</v>
      </c>
      <c r="K1242" s="1">
        <v>2</v>
      </c>
      <c r="L1242" s="1">
        <v>10</v>
      </c>
      <c r="M1242" s="1">
        <v>0</v>
      </c>
      <c r="S1242" s="4">
        <f t="shared" si="95"/>
        <v>0</v>
      </c>
      <c r="T1242" s="4">
        <f t="shared" si="96"/>
        <v>0</v>
      </c>
      <c r="U1242" s="4"/>
      <c r="V1242" s="4">
        <f>VLOOKUP(K1242,$AA$2:$AC$26,3)</f>
        <v>0.001732</v>
      </c>
      <c r="W1242" s="4">
        <f>VLOOKUP(L1242,$AA$2:$AC$26,2)</f>
        <v>0.81777</v>
      </c>
      <c r="X1242" s="4">
        <f t="shared" si="97"/>
        <v>141.637764</v>
      </c>
      <c r="Y1242" s="4">
        <f t="shared" si="98"/>
        <v>113.3102112</v>
      </c>
      <c r="Z1242" s="4">
        <f t="shared" si="99"/>
        <v>177.047205</v>
      </c>
      <c r="AA1242" s="4"/>
      <c r="AB1242" s="4"/>
      <c r="AC1242" s="4"/>
    </row>
    <row r="1243" hidden="1" spans="1:29">
      <c r="A1243" s="1">
        <v>67</v>
      </c>
      <c r="B1243" s="3">
        <v>0</v>
      </c>
      <c r="C1243" s="3">
        <v>-500.33</v>
      </c>
      <c r="D1243" s="3">
        <v>-0.0422</v>
      </c>
      <c r="E1243" s="3">
        <v>0.9588</v>
      </c>
      <c r="F1243" s="3">
        <v>-0.8995</v>
      </c>
      <c r="G1243" s="3">
        <v>-0.0209</v>
      </c>
      <c r="H1243" s="1">
        <v>0</v>
      </c>
      <c r="I1243" s="3">
        <v>5.5314</v>
      </c>
      <c r="J1243" s="1">
        <v>11843</v>
      </c>
      <c r="K1243" s="1">
        <v>1</v>
      </c>
      <c r="L1243" s="1">
        <v>10</v>
      </c>
      <c r="M1243" s="1">
        <v>0</v>
      </c>
      <c r="S1243" s="4">
        <f t="shared" si="95"/>
        <v>0</v>
      </c>
      <c r="T1243" s="4">
        <f t="shared" si="96"/>
        <v>0</v>
      </c>
      <c r="U1243" s="4"/>
      <c r="V1243" s="4">
        <f>VLOOKUP(K1243,$AA$2:$AC$26,3)</f>
        <v>0.001414</v>
      </c>
      <c r="W1243" s="4">
        <f>VLOOKUP(L1243,$AA$2:$AC$26,2)</f>
        <v>0.81777</v>
      </c>
      <c r="X1243" s="4">
        <f t="shared" si="97"/>
        <v>115.632678</v>
      </c>
      <c r="Y1243" s="4">
        <f t="shared" si="98"/>
        <v>92.5061424</v>
      </c>
      <c r="Z1243" s="4">
        <f t="shared" si="99"/>
        <v>144.5408475</v>
      </c>
      <c r="AA1243" s="4"/>
      <c r="AB1243" s="4"/>
      <c r="AC1243" s="4"/>
    </row>
    <row r="1244" hidden="1" spans="1:29">
      <c r="A1244" s="1">
        <v>66</v>
      </c>
      <c r="B1244" s="3">
        <v>0</v>
      </c>
      <c r="C1244" s="3">
        <v>-501.02</v>
      </c>
      <c r="D1244" s="3">
        <v>-0.0608</v>
      </c>
      <c r="E1244" s="3">
        <v>0.9197</v>
      </c>
      <c r="F1244" s="3">
        <v>-0.9943</v>
      </c>
      <c r="G1244" s="3">
        <v>-0.0412</v>
      </c>
      <c r="H1244" s="1">
        <v>0</v>
      </c>
      <c r="I1244" s="3">
        <v>5.0373</v>
      </c>
      <c r="J1244" s="1">
        <v>8247</v>
      </c>
      <c r="K1244" s="1">
        <v>0</v>
      </c>
      <c r="L1244" s="1">
        <v>10</v>
      </c>
      <c r="M1244" s="1">
        <v>0</v>
      </c>
      <c r="S1244" s="4">
        <f t="shared" si="95"/>
        <v>0</v>
      </c>
      <c r="T1244" s="4">
        <f t="shared" si="96"/>
        <v>0</v>
      </c>
      <c r="U1244" s="4"/>
      <c r="V1244" s="4">
        <f>VLOOKUP(K1244,$AA$2:$AC$26,3)</f>
        <v>0.001</v>
      </c>
      <c r="W1244" s="4">
        <f>VLOOKUP(L1244,$AA$2:$AC$26,2)</f>
        <v>0.81777</v>
      </c>
      <c r="X1244" s="4">
        <f t="shared" si="97"/>
        <v>81.777</v>
      </c>
      <c r="Y1244" s="4">
        <f t="shared" si="98"/>
        <v>65.4216</v>
      </c>
      <c r="Z1244" s="4">
        <f t="shared" si="99"/>
        <v>102.22125</v>
      </c>
      <c r="AA1244" s="4"/>
      <c r="AB1244" s="4"/>
      <c r="AC1244" s="4"/>
    </row>
    <row r="1245" hidden="1" spans="1:29">
      <c r="A1245" s="1">
        <v>65</v>
      </c>
      <c r="B1245" s="3">
        <v>0</v>
      </c>
      <c r="C1245" s="3">
        <v>-624.8</v>
      </c>
      <c r="D1245" s="3">
        <v>-0.079</v>
      </c>
      <c r="E1245" s="3">
        <v>0.9903</v>
      </c>
      <c r="F1245" s="3">
        <v>-0.3214</v>
      </c>
      <c r="G1245" s="3">
        <v>-0.0043</v>
      </c>
      <c r="H1245" s="1">
        <v>0</v>
      </c>
      <c r="I1245" s="3">
        <v>17.7035</v>
      </c>
      <c r="J1245" s="1">
        <v>7908</v>
      </c>
      <c r="K1245" s="1">
        <v>10</v>
      </c>
      <c r="L1245" s="1">
        <v>9</v>
      </c>
      <c r="M1245" s="1">
        <v>0</v>
      </c>
      <c r="S1245" s="4">
        <f t="shared" si="95"/>
        <v>0</v>
      </c>
      <c r="T1245" s="4">
        <f t="shared" si="96"/>
        <v>0</v>
      </c>
      <c r="U1245" s="4"/>
      <c r="V1245" s="4">
        <f>VLOOKUP(K1245,$AA$2:$AC$26,3)</f>
        <v>0</v>
      </c>
      <c r="W1245" s="4">
        <f>VLOOKUP(L1245,$AA$2:$AC$26,2)</f>
        <v>0.7257</v>
      </c>
      <c r="X1245" s="4">
        <f t="shared" si="97"/>
        <v>0</v>
      </c>
      <c r="Y1245" s="4">
        <f t="shared" si="98"/>
        <v>0</v>
      </c>
      <c r="Z1245" s="4">
        <f t="shared" si="99"/>
        <v>0</v>
      </c>
      <c r="AA1245" s="4"/>
      <c r="AB1245" s="4"/>
      <c r="AC1245" s="4"/>
    </row>
    <row r="1246" hidden="1" spans="1:29">
      <c r="A1246" s="1">
        <v>64</v>
      </c>
      <c r="B1246" s="3">
        <v>0</v>
      </c>
      <c r="C1246" s="3">
        <v>-685.19</v>
      </c>
      <c r="D1246" s="3">
        <v>-0.2668</v>
      </c>
      <c r="E1246" s="3">
        <v>0.9586</v>
      </c>
      <c r="F1246" s="3">
        <v>-0.4713</v>
      </c>
      <c r="G1246" s="3">
        <v>-0.0215</v>
      </c>
      <c r="H1246" s="1">
        <v>0</v>
      </c>
      <c r="I1246" s="3">
        <v>13.4998</v>
      </c>
      <c r="J1246" s="1">
        <v>2568</v>
      </c>
      <c r="K1246" s="1">
        <v>9</v>
      </c>
      <c r="L1246" s="1">
        <v>9</v>
      </c>
      <c r="M1246" s="1">
        <v>0</v>
      </c>
      <c r="S1246" s="4">
        <f t="shared" si="95"/>
        <v>0</v>
      </c>
      <c r="T1246" s="4">
        <f t="shared" si="96"/>
        <v>0</v>
      </c>
      <c r="U1246" s="4"/>
      <c r="V1246" s="4">
        <f>VLOOKUP(K1246,$AA$2:$AC$26,3)</f>
        <v>0.009434</v>
      </c>
      <c r="W1246" s="4">
        <f>VLOOKUP(L1246,$AA$2:$AC$26,2)</f>
        <v>0.7257</v>
      </c>
      <c r="X1246" s="4">
        <f t="shared" si="97"/>
        <v>684.62538</v>
      </c>
      <c r="Y1246" s="4">
        <f t="shared" si="98"/>
        <v>547.700304</v>
      </c>
      <c r="Z1246" s="4">
        <f t="shared" si="99"/>
        <v>855.781725</v>
      </c>
      <c r="AA1246" s="4"/>
      <c r="AB1246" s="4"/>
      <c r="AC1246" s="4"/>
    </row>
    <row r="1247" hidden="1" spans="1:29">
      <c r="A1247" s="1">
        <v>63</v>
      </c>
      <c r="B1247" s="3">
        <v>0</v>
      </c>
      <c r="C1247" s="3">
        <v>-524.54</v>
      </c>
      <c r="D1247" s="3">
        <v>-0.0552</v>
      </c>
      <c r="E1247" s="3">
        <v>0.9889</v>
      </c>
      <c r="F1247" s="3">
        <v>-0.392</v>
      </c>
      <c r="G1247" s="3">
        <v>-0.0053</v>
      </c>
      <c r="H1247" s="1">
        <v>0</v>
      </c>
      <c r="I1247" s="3">
        <v>12.3806</v>
      </c>
      <c r="J1247" s="1">
        <v>9499</v>
      </c>
      <c r="K1247" s="1">
        <v>8</v>
      </c>
      <c r="L1247" s="1">
        <v>9</v>
      </c>
      <c r="M1247" s="1">
        <v>0</v>
      </c>
      <c r="S1247" s="4">
        <f t="shared" si="95"/>
        <v>0</v>
      </c>
      <c r="T1247" s="4">
        <f t="shared" si="96"/>
        <v>0</v>
      </c>
      <c r="U1247" s="4"/>
      <c r="V1247" s="4">
        <f>VLOOKUP(K1247,$AA$2:$AC$26,3)</f>
        <v>0.007416</v>
      </c>
      <c r="W1247" s="4">
        <f>VLOOKUP(L1247,$AA$2:$AC$26,2)</f>
        <v>0.7257</v>
      </c>
      <c r="X1247" s="4">
        <f t="shared" si="97"/>
        <v>538.17912</v>
      </c>
      <c r="Y1247" s="4">
        <f t="shared" si="98"/>
        <v>430.543296</v>
      </c>
      <c r="Z1247" s="4">
        <f t="shared" si="99"/>
        <v>672.7239</v>
      </c>
      <c r="AA1247" s="4"/>
      <c r="AB1247" s="4"/>
      <c r="AC1247" s="4"/>
    </row>
    <row r="1248" hidden="1" spans="1:29">
      <c r="A1248" s="1">
        <v>62</v>
      </c>
      <c r="B1248" s="3">
        <v>0</v>
      </c>
      <c r="C1248" s="3">
        <v>-638.84</v>
      </c>
      <c r="D1248" s="3">
        <v>-0.0819</v>
      </c>
      <c r="E1248" s="3">
        <v>0.9794</v>
      </c>
      <c r="F1248" s="3">
        <v>-0.6823</v>
      </c>
      <c r="G1248" s="3">
        <v>-0.01</v>
      </c>
      <c r="H1248" s="1">
        <v>0</v>
      </c>
      <c r="I1248" s="3">
        <v>9.1061</v>
      </c>
      <c r="J1248" s="1">
        <v>7796</v>
      </c>
      <c r="K1248" s="1">
        <v>7</v>
      </c>
      <c r="L1248" s="1">
        <v>9</v>
      </c>
      <c r="M1248" s="1">
        <v>0</v>
      </c>
      <c r="S1248" s="4">
        <f t="shared" si="95"/>
        <v>0</v>
      </c>
      <c r="T1248" s="4">
        <f t="shared" si="96"/>
        <v>0</v>
      </c>
      <c r="U1248" s="4"/>
      <c r="V1248" s="4">
        <f>VLOOKUP(K1248,$AA$2:$AC$26,3)</f>
        <v>0.005831</v>
      </c>
      <c r="W1248" s="4">
        <f>VLOOKUP(L1248,$AA$2:$AC$26,2)</f>
        <v>0.7257</v>
      </c>
      <c r="X1248" s="4">
        <f t="shared" si="97"/>
        <v>423.15567</v>
      </c>
      <c r="Y1248" s="4">
        <f t="shared" si="98"/>
        <v>338.524536</v>
      </c>
      <c r="Z1248" s="4">
        <f t="shared" si="99"/>
        <v>528.9445875</v>
      </c>
      <c r="AA1248" s="4"/>
      <c r="AB1248" s="4"/>
      <c r="AC1248" s="4"/>
    </row>
    <row r="1249" hidden="1" spans="1:29">
      <c r="A1249" s="1">
        <v>61</v>
      </c>
      <c r="B1249" s="3">
        <v>0</v>
      </c>
      <c r="C1249" s="3">
        <v>-524.06</v>
      </c>
      <c r="D1249" s="3">
        <v>-0.0544</v>
      </c>
      <c r="E1249" s="3">
        <v>0.9825</v>
      </c>
      <c r="F1249" s="3">
        <v>-0.7171</v>
      </c>
      <c r="G1249" s="3">
        <v>-0.0086</v>
      </c>
      <c r="H1249" s="1">
        <v>0</v>
      </c>
      <c r="I1249" s="3">
        <v>7.1602</v>
      </c>
      <c r="J1249" s="1">
        <v>9630</v>
      </c>
      <c r="K1249" s="1">
        <v>6</v>
      </c>
      <c r="L1249" s="1">
        <v>9</v>
      </c>
      <c r="M1249" s="1">
        <v>0</v>
      </c>
      <c r="S1249" s="4">
        <f t="shared" si="95"/>
        <v>0</v>
      </c>
      <c r="T1249" s="4">
        <f t="shared" si="96"/>
        <v>0</v>
      </c>
      <c r="U1249" s="4"/>
      <c r="V1249" s="4">
        <f>VLOOKUP(K1249,$AA$2:$AC$26,3)</f>
        <v>0.004583</v>
      </c>
      <c r="W1249" s="4">
        <f>VLOOKUP(L1249,$AA$2:$AC$26,2)</f>
        <v>0.7257</v>
      </c>
      <c r="X1249" s="4">
        <f t="shared" si="97"/>
        <v>332.58831</v>
      </c>
      <c r="Y1249" s="4">
        <f t="shared" si="98"/>
        <v>266.070648</v>
      </c>
      <c r="Z1249" s="4">
        <f t="shared" si="99"/>
        <v>415.7353875</v>
      </c>
      <c r="AA1249" s="4"/>
      <c r="AB1249" s="4"/>
      <c r="AC1249" s="4"/>
    </row>
    <row r="1250" hidden="1" spans="1:29">
      <c r="A1250" s="1">
        <v>60</v>
      </c>
      <c r="B1250" s="3">
        <v>0</v>
      </c>
      <c r="C1250" s="3">
        <v>-508.64</v>
      </c>
      <c r="D1250" s="3">
        <v>-0.0752</v>
      </c>
      <c r="E1250" s="3">
        <v>0.9695</v>
      </c>
      <c r="F1250" s="3">
        <v>-0.7424</v>
      </c>
      <c r="G1250" s="3">
        <v>-0.015</v>
      </c>
      <c r="H1250" s="1">
        <v>0</v>
      </c>
      <c r="I1250" s="3">
        <v>6.733</v>
      </c>
      <c r="J1250" s="1">
        <v>6761</v>
      </c>
      <c r="K1250" s="1">
        <v>5</v>
      </c>
      <c r="L1250" s="1">
        <v>9</v>
      </c>
      <c r="M1250" s="1">
        <v>0</v>
      </c>
      <c r="S1250" s="4">
        <f t="shared" si="95"/>
        <v>0</v>
      </c>
      <c r="T1250" s="4">
        <f t="shared" si="96"/>
        <v>0</v>
      </c>
      <c r="U1250" s="4"/>
      <c r="V1250" s="4">
        <f>VLOOKUP(K1250,$AA$2:$AC$26,3)</f>
        <v>0.003606</v>
      </c>
      <c r="W1250" s="4">
        <f>VLOOKUP(L1250,$AA$2:$AC$26,2)</f>
        <v>0.7257</v>
      </c>
      <c r="X1250" s="4">
        <f t="shared" si="97"/>
        <v>261.68742</v>
      </c>
      <c r="Y1250" s="4">
        <f t="shared" si="98"/>
        <v>209.349936</v>
      </c>
      <c r="Z1250" s="4">
        <f t="shared" si="99"/>
        <v>327.109275</v>
      </c>
      <c r="AA1250" s="4"/>
      <c r="AB1250" s="4"/>
      <c r="AC1250" s="4"/>
    </row>
    <row r="1251" hidden="1" spans="1:29">
      <c r="A1251" s="1">
        <v>59</v>
      </c>
      <c r="B1251" s="3">
        <v>0</v>
      </c>
      <c r="C1251" s="3">
        <v>-509.3</v>
      </c>
      <c r="D1251" s="3">
        <v>-0.054</v>
      </c>
      <c r="E1251" s="3">
        <v>0.972</v>
      </c>
      <c r="F1251" s="3">
        <v>-0.9073</v>
      </c>
      <c r="G1251" s="3">
        <v>-0.0138</v>
      </c>
      <c r="H1251" s="1">
        <v>0</v>
      </c>
      <c r="I1251" s="3">
        <v>5.5842</v>
      </c>
      <c r="J1251" s="1">
        <v>9424</v>
      </c>
      <c r="K1251" s="1">
        <v>4</v>
      </c>
      <c r="L1251" s="1">
        <v>9</v>
      </c>
      <c r="M1251" s="1">
        <v>0</v>
      </c>
      <c r="S1251" s="4">
        <f t="shared" si="95"/>
        <v>0</v>
      </c>
      <c r="T1251" s="4">
        <f t="shared" si="96"/>
        <v>0</v>
      </c>
      <c r="U1251" s="4"/>
      <c r="V1251" s="4">
        <f>VLOOKUP(K1251,$AA$2:$AC$26,3)</f>
        <v>0.002828</v>
      </c>
      <c r="W1251" s="4">
        <f>VLOOKUP(L1251,$AA$2:$AC$26,2)</f>
        <v>0.7257</v>
      </c>
      <c r="X1251" s="4">
        <f t="shared" si="97"/>
        <v>205.22796</v>
      </c>
      <c r="Y1251" s="4">
        <f t="shared" si="98"/>
        <v>164.182368</v>
      </c>
      <c r="Z1251" s="4">
        <f t="shared" si="99"/>
        <v>256.53495</v>
      </c>
      <c r="AA1251" s="4"/>
      <c r="AB1251" s="4"/>
      <c r="AC1251" s="4"/>
    </row>
    <row r="1252" hidden="1" spans="1:29">
      <c r="A1252" s="1">
        <v>58</v>
      </c>
      <c r="B1252" s="3">
        <v>0</v>
      </c>
      <c r="C1252" s="3">
        <v>-504.29</v>
      </c>
      <c r="D1252" s="3">
        <v>-0.0527</v>
      </c>
      <c r="E1252" s="3">
        <v>0.9656</v>
      </c>
      <c r="F1252" s="3">
        <v>-0.9766</v>
      </c>
      <c r="G1252" s="3">
        <v>-0.0172</v>
      </c>
      <c r="H1252" s="1">
        <v>0</v>
      </c>
      <c r="I1252" s="3">
        <v>5.1577</v>
      </c>
      <c r="J1252" s="1">
        <v>9575</v>
      </c>
      <c r="K1252" s="1">
        <v>3</v>
      </c>
      <c r="L1252" s="1">
        <v>9</v>
      </c>
      <c r="M1252" s="1">
        <v>0</v>
      </c>
      <c r="S1252" s="4">
        <f t="shared" si="95"/>
        <v>0</v>
      </c>
      <c r="T1252" s="4">
        <f t="shared" si="96"/>
        <v>0</v>
      </c>
      <c r="U1252" s="4"/>
      <c r="V1252" s="4">
        <f>VLOOKUP(K1252,$AA$2:$AC$26,3)</f>
        <v>0.002236</v>
      </c>
      <c r="W1252" s="4">
        <f>VLOOKUP(L1252,$AA$2:$AC$26,2)</f>
        <v>0.7257</v>
      </c>
      <c r="X1252" s="4">
        <f t="shared" si="97"/>
        <v>162.26652</v>
      </c>
      <c r="Y1252" s="4">
        <f t="shared" si="98"/>
        <v>129.813216</v>
      </c>
      <c r="Z1252" s="4">
        <f t="shared" si="99"/>
        <v>202.83315</v>
      </c>
      <c r="AA1252" s="4"/>
      <c r="AB1252" s="4"/>
      <c r="AC1252" s="4"/>
    </row>
    <row r="1253" hidden="1" spans="1:29">
      <c r="A1253" s="1">
        <v>57</v>
      </c>
      <c r="B1253" s="3">
        <v>0</v>
      </c>
      <c r="C1253" s="3">
        <v>-346.16</v>
      </c>
      <c r="D1253" s="3">
        <v>-0.0261</v>
      </c>
      <c r="E1253" s="3">
        <v>0.9771</v>
      </c>
      <c r="F1253" s="3">
        <v>-0.7609</v>
      </c>
      <c r="G1253" s="3">
        <v>-0.0113</v>
      </c>
      <c r="H1253" s="1">
        <v>0</v>
      </c>
      <c r="I1253" s="3">
        <v>4.5061</v>
      </c>
      <c r="J1253" s="1">
        <v>13274</v>
      </c>
      <c r="K1253" s="1">
        <v>2</v>
      </c>
      <c r="L1253" s="1">
        <v>9</v>
      </c>
      <c r="M1253" s="1">
        <v>0</v>
      </c>
      <c r="S1253" s="4">
        <f t="shared" si="95"/>
        <v>0</v>
      </c>
      <c r="T1253" s="4">
        <f t="shared" si="96"/>
        <v>0</v>
      </c>
      <c r="U1253" s="4"/>
      <c r="V1253" s="4">
        <f>VLOOKUP(K1253,$AA$2:$AC$26,3)</f>
        <v>0.001732</v>
      </c>
      <c r="W1253" s="4">
        <f>VLOOKUP(L1253,$AA$2:$AC$26,2)</f>
        <v>0.7257</v>
      </c>
      <c r="X1253" s="4">
        <f t="shared" si="97"/>
        <v>125.69124</v>
      </c>
      <c r="Y1253" s="4">
        <f t="shared" si="98"/>
        <v>100.552992</v>
      </c>
      <c r="Z1253" s="4">
        <f t="shared" si="99"/>
        <v>157.11405</v>
      </c>
      <c r="AA1253" s="4"/>
      <c r="AB1253" s="4"/>
      <c r="AC1253" s="4"/>
    </row>
    <row r="1254" hidden="1" spans="1:29">
      <c r="A1254" s="1">
        <v>56</v>
      </c>
      <c r="B1254" s="3">
        <v>0</v>
      </c>
      <c r="C1254" s="3">
        <v>-500.51</v>
      </c>
      <c r="D1254" s="3">
        <v>-0.0518</v>
      </c>
      <c r="E1254" s="3">
        <v>0.947</v>
      </c>
      <c r="F1254" s="3">
        <v>-0.9955</v>
      </c>
      <c r="G1254" s="3">
        <v>-0.0269</v>
      </c>
      <c r="H1254" s="1">
        <v>0</v>
      </c>
      <c r="I1254" s="3">
        <v>5.0264</v>
      </c>
      <c r="J1254" s="1">
        <v>9658</v>
      </c>
      <c r="K1254" s="1">
        <v>1</v>
      </c>
      <c r="L1254" s="1">
        <v>9</v>
      </c>
      <c r="M1254" s="1">
        <v>0</v>
      </c>
      <c r="S1254" s="4">
        <f t="shared" si="95"/>
        <v>0</v>
      </c>
      <c r="T1254" s="4">
        <f t="shared" si="96"/>
        <v>0</v>
      </c>
      <c r="U1254" s="4"/>
      <c r="V1254" s="4">
        <f>VLOOKUP(K1254,$AA$2:$AC$26,3)</f>
        <v>0.001414</v>
      </c>
      <c r="W1254" s="4">
        <f>VLOOKUP(L1254,$AA$2:$AC$26,2)</f>
        <v>0.7257</v>
      </c>
      <c r="X1254" s="4">
        <f t="shared" si="97"/>
        <v>102.61398</v>
      </c>
      <c r="Y1254" s="4">
        <f t="shared" si="98"/>
        <v>82.091184</v>
      </c>
      <c r="Z1254" s="4">
        <f t="shared" si="99"/>
        <v>128.267475</v>
      </c>
      <c r="AA1254" s="4"/>
      <c r="AB1254" s="4"/>
      <c r="AC1254" s="4"/>
    </row>
    <row r="1255" hidden="1" spans="1:29">
      <c r="A1255" s="1">
        <v>55</v>
      </c>
      <c r="B1255" s="3">
        <v>0</v>
      </c>
      <c r="C1255" s="3">
        <v>-501.02</v>
      </c>
      <c r="D1255" s="3">
        <v>-0.0564</v>
      </c>
      <c r="E1255" s="3">
        <v>0.92</v>
      </c>
      <c r="F1255" s="3">
        <v>-0.9943</v>
      </c>
      <c r="G1255" s="3">
        <v>-0.0407</v>
      </c>
      <c r="H1255" s="1">
        <v>0</v>
      </c>
      <c r="I1255" s="3">
        <v>5.0373</v>
      </c>
      <c r="J1255" s="1">
        <v>8886</v>
      </c>
      <c r="K1255" s="1">
        <v>0</v>
      </c>
      <c r="L1255" s="1">
        <v>9</v>
      </c>
      <c r="M1255" s="1">
        <v>0</v>
      </c>
      <c r="S1255" s="4">
        <f t="shared" si="95"/>
        <v>0</v>
      </c>
      <c r="T1255" s="4">
        <f t="shared" si="96"/>
        <v>0</v>
      </c>
      <c r="U1255" s="4"/>
      <c r="V1255" s="4">
        <f>VLOOKUP(K1255,$AA$2:$AC$26,3)</f>
        <v>0.001</v>
      </c>
      <c r="W1255" s="4">
        <f>VLOOKUP(L1255,$AA$2:$AC$26,2)</f>
        <v>0.7257</v>
      </c>
      <c r="X1255" s="4">
        <f t="shared" si="97"/>
        <v>72.57</v>
      </c>
      <c r="Y1255" s="4">
        <f t="shared" si="98"/>
        <v>58.056</v>
      </c>
      <c r="Z1255" s="4">
        <f t="shared" si="99"/>
        <v>90.7125</v>
      </c>
      <c r="AA1255" s="4"/>
      <c r="AB1255" s="4"/>
      <c r="AC1255" s="4"/>
    </row>
    <row r="1256" hidden="1" spans="1:29">
      <c r="A1256" s="1">
        <v>54</v>
      </c>
      <c r="B1256" s="3">
        <v>0</v>
      </c>
      <c r="C1256" s="3">
        <v>-878.44</v>
      </c>
      <c r="D1256" s="3">
        <v>-0.4325</v>
      </c>
      <c r="E1256" s="3">
        <v>0.9437</v>
      </c>
      <c r="F1256" s="3">
        <v>-0.5915</v>
      </c>
      <c r="G1256" s="3">
        <v>-0.0294</v>
      </c>
      <c r="H1256" s="1">
        <v>0</v>
      </c>
      <c r="I1256" s="3">
        <v>14.0007</v>
      </c>
      <c r="J1256" s="1">
        <v>2031</v>
      </c>
      <c r="K1256" s="1">
        <v>10</v>
      </c>
      <c r="L1256" s="1">
        <v>8</v>
      </c>
      <c r="M1256" s="1">
        <v>0</v>
      </c>
      <c r="S1256" s="4">
        <f t="shared" si="95"/>
        <v>0</v>
      </c>
      <c r="T1256" s="4">
        <f t="shared" si="96"/>
        <v>0</v>
      </c>
      <c r="U1256" s="4"/>
      <c r="V1256" s="4">
        <f>VLOOKUP(K1256,$AA$2:$AC$26,3)</f>
        <v>0</v>
      </c>
      <c r="W1256" s="4">
        <f>VLOOKUP(L1256,$AA$2:$AC$26,2)</f>
        <v>0.64352</v>
      </c>
      <c r="X1256" s="4">
        <f t="shared" si="97"/>
        <v>0</v>
      </c>
      <c r="Y1256" s="4">
        <f t="shared" si="98"/>
        <v>0</v>
      </c>
      <c r="Z1256" s="4">
        <f t="shared" si="99"/>
        <v>0</v>
      </c>
      <c r="AA1256" s="4"/>
      <c r="AB1256" s="4"/>
      <c r="AC1256" s="4"/>
    </row>
    <row r="1257" hidden="1" spans="1:29">
      <c r="A1257" s="1">
        <v>53</v>
      </c>
      <c r="B1257" s="3">
        <v>0</v>
      </c>
      <c r="C1257" s="3">
        <v>-840.61</v>
      </c>
      <c r="D1257" s="3">
        <v>-0.3449</v>
      </c>
      <c r="E1257" s="3">
        <v>0.943</v>
      </c>
      <c r="F1257" s="3">
        <v>-0.6215</v>
      </c>
      <c r="G1257" s="3">
        <v>-0.0295</v>
      </c>
      <c r="H1257" s="1">
        <v>0</v>
      </c>
      <c r="I1257" s="3">
        <v>12.8665</v>
      </c>
      <c r="J1257" s="1">
        <v>2437</v>
      </c>
      <c r="K1257" s="1">
        <v>9</v>
      </c>
      <c r="L1257" s="1">
        <v>8</v>
      </c>
      <c r="M1257" s="1">
        <v>0</v>
      </c>
      <c r="S1257" s="4">
        <f t="shared" si="95"/>
        <v>0</v>
      </c>
      <c r="T1257" s="4">
        <f t="shared" si="96"/>
        <v>0</v>
      </c>
      <c r="U1257" s="4"/>
      <c r="V1257" s="4">
        <f>VLOOKUP(K1257,$AA$2:$AC$26,3)</f>
        <v>0.009434</v>
      </c>
      <c r="W1257" s="4">
        <f>VLOOKUP(L1257,$AA$2:$AC$26,2)</f>
        <v>0.64352</v>
      </c>
      <c r="X1257" s="4">
        <f t="shared" si="97"/>
        <v>607.096768</v>
      </c>
      <c r="Y1257" s="4">
        <f t="shared" si="98"/>
        <v>485.6774144</v>
      </c>
      <c r="Z1257" s="4">
        <f t="shared" si="99"/>
        <v>758.87096</v>
      </c>
      <c r="AA1257" s="4"/>
      <c r="AB1257" s="4"/>
      <c r="AC1257" s="4"/>
    </row>
    <row r="1258" hidden="1" spans="1:29">
      <c r="A1258" s="1">
        <v>52</v>
      </c>
      <c r="B1258" s="3">
        <v>0</v>
      </c>
      <c r="C1258" s="3">
        <v>-516.3</v>
      </c>
      <c r="D1258" s="3">
        <v>-0.0665</v>
      </c>
      <c r="E1258" s="3">
        <v>0.9858</v>
      </c>
      <c r="F1258" s="3">
        <v>-0.4458</v>
      </c>
      <c r="G1258" s="3">
        <v>-0.0068</v>
      </c>
      <c r="H1258" s="1">
        <v>0</v>
      </c>
      <c r="I1258" s="3">
        <v>10.9024</v>
      </c>
      <c r="J1258" s="1">
        <v>7759</v>
      </c>
      <c r="K1258" s="1">
        <v>8</v>
      </c>
      <c r="L1258" s="1">
        <v>8</v>
      </c>
      <c r="M1258" s="1">
        <v>0</v>
      </c>
      <c r="S1258" s="4">
        <f t="shared" si="95"/>
        <v>0</v>
      </c>
      <c r="T1258" s="4">
        <f t="shared" si="96"/>
        <v>0</v>
      </c>
      <c r="U1258" s="4"/>
      <c r="V1258" s="4">
        <f>VLOOKUP(K1258,$AA$2:$AC$26,3)</f>
        <v>0.007416</v>
      </c>
      <c r="W1258" s="4">
        <f>VLOOKUP(L1258,$AA$2:$AC$26,2)</f>
        <v>0.64352</v>
      </c>
      <c r="X1258" s="4">
        <f t="shared" si="97"/>
        <v>477.234432</v>
      </c>
      <c r="Y1258" s="4">
        <f t="shared" si="98"/>
        <v>381.7875456</v>
      </c>
      <c r="Z1258" s="4">
        <f t="shared" si="99"/>
        <v>596.54304</v>
      </c>
      <c r="AA1258" s="4"/>
      <c r="AB1258" s="4"/>
      <c r="AC1258" s="4"/>
    </row>
    <row r="1259" hidden="1" spans="1:29">
      <c r="A1259" s="1">
        <v>51</v>
      </c>
      <c r="B1259" s="3">
        <v>0</v>
      </c>
      <c r="C1259" s="3">
        <v>-537.74</v>
      </c>
      <c r="D1259" s="3">
        <v>-0.0683</v>
      </c>
      <c r="E1259" s="3">
        <v>0.9816</v>
      </c>
      <c r="F1259" s="3">
        <v>-0.6015</v>
      </c>
      <c r="G1259" s="3">
        <v>-0.0089</v>
      </c>
      <c r="H1259" s="1">
        <v>0</v>
      </c>
      <c r="I1259" s="3">
        <v>8.6328</v>
      </c>
      <c r="J1259" s="1">
        <v>7870</v>
      </c>
      <c r="K1259" s="1">
        <v>7</v>
      </c>
      <c r="L1259" s="1">
        <v>8</v>
      </c>
      <c r="M1259" s="1">
        <v>0</v>
      </c>
      <c r="S1259" s="4">
        <f t="shared" si="95"/>
        <v>0</v>
      </c>
      <c r="T1259" s="4">
        <f t="shared" si="96"/>
        <v>0</v>
      </c>
      <c r="U1259" s="4"/>
      <c r="V1259" s="4">
        <f>VLOOKUP(K1259,$AA$2:$AC$26,3)</f>
        <v>0.005831</v>
      </c>
      <c r="W1259" s="4">
        <f>VLOOKUP(L1259,$AA$2:$AC$26,2)</f>
        <v>0.64352</v>
      </c>
      <c r="X1259" s="4">
        <f t="shared" si="97"/>
        <v>375.236512</v>
      </c>
      <c r="Y1259" s="4">
        <f t="shared" si="98"/>
        <v>300.1892096</v>
      </c>
      <c r="Z1259" s="4">
        <f t="shared" si="99"/>
        <v>469.04564</v>
      </c>
      <c r="AA1259" s="4"/>
      <c r="AB1259" s="4"/>
      <c r="AC1259" s="4"/>
    </row>
    <row r="1260" hidden="1" spans="1:29">
      <c r="A1260" s="1">
        <v>50</v>
      </c>
      <c r="B1260" s="3">
        <v>0</v>
      </c>
      <c r="C1260" s="3">
        <v>-529.08</v>
      </c>
      <c r="D1260" s="3">
        <v>-0.0555</v>
      </c>
      <c r="E1260" s="3">
        <v>0.9808</v>
      </c>
      <c r="F1260" s="3">
        <v>-0.7842</v>
      </c>
      <c r="G1260" s="3">
        <v>-0.0092</v>
      </c>
      <c r="H1260" s="1">
        <v>0</v>
      </c>
      <c r="I1260" s="3">
        <v>6.6499</v>
      </c>
      <c r="J1260" s="1">
        <v>9530</v>
      </c>
      <c r="K1260" s="1">
        <v>6</v>
      </c>
      <c r="L1260" s="1">
        <v>8</v>
      </c>
      <c r="M1260" s="1">
        <v>0</v>
      </c>
      <c r="S1260" s="4">
        <f t="shared" si="95"/>
        <v>0</v>
      </c>
      <c r="T1260" s="4">
        <f t="shared" si="96"/>
        <v>0</v>
      </c>
      <c r="U1260" s="4"/>
      <c r="V1260" s="4">
        <f>VLOOKUP(K1260,$AA$2:$AC$26,3)</f>
        <v>0.004583</v>
      </c>
      <c r="W1260" s="4">
        <f>VLOOKUP(L1260,$AA$2:$AC$26,2)</f>
        <v>0.64352</v>
      </c>
      <c r="X1260" s="4">
        <f t="shared" si="97"/>
        <v>294.925216</v>
      </c>
      <c r="Y1260" s="4">
        <f t="shared" si="98"/>
        <v>235.9401728</v>
      </c>
      <c r="Z1260" s="4">
        <f t="shared" si="99"/>
        <v>368.65652</v>
      </c>
      <c r="AA1260" s="4"/>
      <c r="AB1260" s="4"/>
      <c r="AC1260" s="4"/>
    </row>
    <row r="1261" hidden="1" spans="1:29">
      <c r="A1261" s="1">
        <v>49</v>
      </c>
      <c r="B1261" s="3">
        <v>0</v>
      </c>
      <c r="C1261" s="3">
        <v>-505.76</v>
      </c>
      <c r="D1261" s="3">
        <v>-0.064</v>
      </c>
      <c r="E1261" s="3">
        <v>0.9722</v>
      </c>
      <c r="F1261" s="3">
        <v>-0.7758</v>
      </c>
      <c r="G1261" s="3">
        <v>-0.0134</v>
      </c>
      <c r="H1261" s="1">
        <v>0</v>
      </c>
      <c r="I1261" s="3">
        <v>6.425</v>
      </c>
      <c r="J1261" s="1">
        <v>7903</v>
      </c>
      <c r="K1261" s="1">
        <v>5</v>
      </c>
      <c r="L1261" s="1">
        <v>8</v>
      </c>
      <c r="M1261" s="1">
        <v>0</v>
      </c>
      <c r="S1261" s="4">
        <f t="shared" si="95"/>
        <v>0</v>
      </c>
      <c r="T1261" s="4">
        <f t="shared" si="96"/>
        <v>0</v>
      </c>
      <c r="U1261" s="4"/>
      <c r="V1261" s="4">
        <f>VLOOKUP(K1261,$AA$2:$AC$26,3)</f>
        <v>0.003606</v>
      </c>
      <c r="W1261" s="4">
        <f>VLOOKUP(L1261,$AA$2:$AC$26,2)</f>
        <v>0.64352</v>
      </c>
      <c r="X1261" s="4">
        <f t="shared" si="97"/>
        <v>232.053312</v>
      </c>
      <c r="Y1261" s="4">
        <f t="shared" si="98"/>
        <v>185.6426496</v>
      </c>
      <c r="Z1261" s="4">
        <f t="shared" si="99"/>
        <v>290.06664</v>
      </c>
      <c r="AA1261" s="4"/>
      <c r="AB1261" s="4"/>
      <c r="AC1261" s="4"/>
    </row>
    <row r="1262" hidden="1" spans="1:29">
      <c r="A1262" s="1">
        <v>48</v>
      </c>
      <c r="B1262" s="3">
        <v>0</v>
      </c>
      <c r="C1262" s="3">
        <v>-508.53</v>
      </c>
      <c r="D1262" s="3">
        <v>-0.065</v>
      </c>
      <c r="E1262" s="3">
        <v>0.9643</v>
      </c>
      <c r="F1262" s="3">
        <v>-0.8938</v>
      </c>
      <c r="G1262" s="3">
        <v>-0.0173</v>
      </c>
      <c r="H1262" s="1">
        <v>0</v>
      </c>
      <c r="I1262" s="3">
        <v>5.6615</v>
      </c>
      <c r="J1262" s="1">
        <v>7829</v>
      </c>
      <c r="K1262" s="1">
        <v>4</v>
      </c>
      <c r="L1262" s="1">
        <v>8</v>
      </c>
      <c r="M1262" s="1">
        <v>0</v>
      </c>
      <c r="S1262" s="4">
        <f t="shared" si="95"/>
        <v>0</v>
      </c>
      <c r="T1262" s="4">
        <f t="shared" si="96"/>
        <v>0</v>
      </c>
      <c r="U1262" s="4"/>
      <c r="V1262" s="4">
        <f>VLOOKUP(K1262,$AA$2:$AC$26,3)</f>
        <v>0.002828</v>
      </c>
      <c r="W1262" s="4">
        <f>VLOOKUP(L1262,$AA$2:$AC$26,2)</f>
        <v>0.64352</v>
      </c>
      <c r="X1262" s="4">
        <f t="shared" si="97"/>
        <v>181.987456</v>
      </c>
      <c r="Y1262" s="4">
        <f t="shared" si="98"/>
        <v>145.5899648</v>
      </c>
      <c r="Z1262" s="4">
        <f t="shared" si="99"/>
        <v>227.48432</v>
      </c>
      <c r="AA1262" s="4"/>
      <c r="AB1262" s="4"/>
      <c r="AC1262" s="4"/>
    </row>
    <row r="1263" hidden="1" spans="1:29">
      <c r="A1263" s="1">
        <v>47</v>
      </c>
      <c r="B1263" s="3">
        <v>0</v>
      </c>
      <c r="C1263" s="3">
        <v>-506.4</v>
      </c>
      <c r="D1263" s="3">
        <v>-0.05</v>
      </c>
      <c r="E1263" s="3">
        <v>0.9648</v>
      </c>
      <c r="F1263" s="3">
        <v>-0.9078</v>
      </c>
      <c r="G1263" s="3">
        <v>-0.0174</v>
      </c>
      <c r="H1263" s="1">
        <v>0</v>
      </c>
      <c r="I1263" s="3">
        <v>5.5497</v>
      </c>
      <c r="J1263" s="1">
        <v>10124</v>
      </c>
      <c r="K1263" s="1">
        <v>3</v>
      </c>
      <c r="L1263" s="1">
        <v>8</v>
      </c>
      <c r="M1263" s="1">
        <v>0</v>
      </c>
      <c r="S1263" s="4">
        <f t="shared" si="95"/>
        <v>0</v>
      </c>
      <c r="T1263" s="4">
        <f t="shared" si="96"/>
        <v>0</v>
      </c>
      <c r="U1263" s="4"/>
      <c r="V1263" s="4">
        <f>VLOOKUP(K1263,$AA$2:$AC$26,3)</f>
        <v>0.002236</v>
      </c>
      <c r="W1263" s="4">
        <f>VLOOKUP(L1263,$AA$2:$AC$26,2)</f>
        <v>0.64352</v>
      </c>
      <c r="X1263" s="4">
        <f t="shared" si="97"/>
        <v>143.891072</v>
      </c>
      <c r="Y1263" s="4">
        <f t="shared" si="98"/>
        <v>115.1128576</v>
      </c>
      <c r="Z1263" s="4">
        <f t="shared" si="99"/>
        <v>179.86384</v>
      </c>
      <c r="AA1263" s="4"/>
      <c r="AB1263" s="4"/>
      <c r="AC1263" s="4"/>
    </row>
    <row r="1264" hidden="1" spans="1:29">
      <c r="A1264" s="1">
        <v>46</v>
      </c>
      <c r="B1264" s="3">
        <v>0</v>
      </c>
      <c r="C1264" s="3">
        <v>-463.58</v>
      </c>
      <c r="D1264" s="3">
        <v>-0.0349</v>
      </c>
      <c r="E1264" s="3">
        <v>0.9673</v>
      </c>
      <c r="F1264" s="3">
        <v>-0.8584</v>
      </c>
      <c r="G1264" s="3">
        <v>-0.0161</v>
      </c>
      <c r="H1264" s="1">
        <v>0</v>
      </c>
      <c r="I1264" s="3">
        <v>5.3644</v>
      </c>
      <c r="J1264" s="1">
        <v>13271</v>
      </c>
      <c r="K1264" s="1">
        <v>2</v>
      </c>
      <c r="L1264" s="1">
        <v>8</v>
      </c>
      <c r="M1264" s="1">
        <v>0</v>
      </c>
      <c r="S1264" s="4">
        <f t="shared" si="95"/>
        <v>0</v>
      </c>
      <c r="T1264" s="4">
        <f t="shared" si="96"/>
        <v>0</v>
      </c>
      <c r="U1264" s="4"/>
      <c r="V1264" s="4">
        <f>VLOOKUP(K1264,$AA$2:$AC$26,3)</f>
        <v>0.001732</v>
      </c>
      <c r="W1264" s="4">
        <f>VLOOKUP(L1264,$AA$2:$AC$26,2)</f>
        <v>0.64352</v>
      </c>
      <c r="X1264" s="4">
        <f t="shared" si="97"/>
        <v>111.457664</v>
      </c>
      <c r="Y1264" s="4">
        <f t="shared" si="98"/>
        <v>89.1661312</v>
      </c>
      <c r="Z1264" s="4">
        <f t="shared" si="99"/>
        <v>139.32208</v>
      </c>
      <c r="AA1264" s="4"/>
      <c r="AB1264" s="4"/>
      <c r="AC1264" s="4"/>
    </row>
    <row r="1265" hidden="1" spans="1:29">
      <c r="A1265" s="1">
        <v>45</v>
      </c>
      <c r="B1265" s="3">
        <v>0</v>
      </c>
      <c r="C1265" s="3">
        <v>-503.56</v>
      </c>
      <c r="D1265" s="3">
        <v>-0.0546</v>
      </c>
      <c r="E1265" s="3">
        <v>0.9405</v>
      </c>
      <c r="F1265" s="3">
        <v>-0.9956</v>
      </c>
      <c r="G1265" s="3">
        <v>-0.0298</v>
      </c>
      <c r="H1265" s="1">
        <v>0</v>
      </c>
      <c r="I1265" s="3">
        <v>5.0569</v>
      </c>
      <c r="J1265" s="1">
        <v>9230</v>
      </c>
      <c r="K1265" s="1">
        <v>1</v>
      </c>
      <c r="L1265" s="1">
        <v>8</v>
      </c>
      <c r="M1265" s="1">
        <v>0</v>
      </c>
      <c r="S1265" s="4">
        <f t="shared" si="95"/>
        <v>0</v>
      </c>
      <c r="T1265" s="4">
        <f t="shared" si="96"/>
        <v>0</v>
      </c>
      <c r="U1265" s="4"/>
      <c r="V1265" s="4">
        <f>VLOOKUP(K1265,$AA$2:$AC$26,3)</f>
        <v>0.001414</v>
      </c>
      <c r="W1265" s="4">
        <f>VLOOKUP(L1265,$AA$2:$AC$26,2)</f>
        <v>0.64352</v>
      </c>
      <c r="X1265" s="4">
        <f t="shared" si="97"/>
        <v>90.993728</v>
      </c>
      <c r="Y1265" s="4">
        <f t="shared" si="98"/>
        <v>72.7949824</v>
      </c>
      <c r="Z1265" s="4">
        <f t="shared" si="99"/>
        <v>113.74216</v>
      </c>
      <c r="AA1265" s="4"/>
      <c r="AB1265" s="4"/>
      <c r="AC1265" s="4"/>
    </row>
    <row r="1266" hidden="1" spans="1:29">
      <c r="A1266" s="1">
        <v>44</v>
      </c>
      <c r="B1266" s="3">
        <v>0</v>
      </c>
      <c r="C1266" s="3">
        <v>-501.28</v>
      </c>
      <c r="D1266" s="3">
        <v>-0.0614</v>
      </c>
      <c r="E1266" s="3">
        <v>0.9078</v>
      </c>
      <c r="F1266" s="3">
        <v>-0.9943</v>
      </c>
      <c r="G1266" s="3">
        <v>-0.0466</v>
      </c>
      <c r="H1266" s="1">
        <v>0</v>
      </c>
      <c r="I1266" s="3">
        <v>5.0399</v>
      </c>
      <c r="J1266" s="1">
        <v>8166</v>
      </c>
      <c r="K1266" s="1">
        <v>0</v>
      </c>
      <c r="L1266" s="1">
        <v>8</v>
      </c>
      <c r="M1266" s="1">
        <v>0</v>
      </c>
      <c r="S1266" s="4">
        <f t="shared" si="95"/>
        <v>0</v>
      </c>
      <c r="T1266" s="4">
        <f t="shared" si="96"/>
        <v>0</v>
      </c>
      <c r="U1266" s="4"/>
      <c r="V1266" s="4">
        <f>VLOOKUP(K1266,$AA$2:$AC$26,3)</f>
        <v>0.001</v>
      </c>
      <c r="W1266" s="4">
        <f>VLOOKUP(L1266,$AA$2:$AC$26,2)</f>
        <v>0.64352</v>
      </c>
      <c r="X1266" s="4">
        <f t="shared" si="97"/>
        <v>64.352</v>
      </c>
      <c r="Y1266" s="4">
        <f t="shared" si="98"/>
        <v>51.4816</v>
      </c>
      <c r="Z1266" s="4">
        <f t="shared" si="99"/>
        <v>80.44</v>
      </c>
      <c r="AA1266" s="4"/>
      <c r="AB1266" s="4"/>
      <c r="AC1266" s="4"/>
    </row>
    <row r="1267" hidden="1" spans="1:29">
      <c r="A1267" s="1">
        <v>43</v>
      </c>
      <c r="B1267" s="3">
        <v>0</v>
      </c>
      <c r="C1267" s="3">
        <v>-598.1</v>
      </c>
      <c r="D1267" s="3">
        <v>-0.3224</v>
      </c>
      <c r="E1267" s="3">
        <v>0.9544</v>
      </c>
      <c r="F1267" s="3">
        <v>-0.5597</v>
      </c>
      <c r="G1267" s="3">
        <v>-0.0229</v>
      </c>
      <c r="H1267" s="1">
        <v>0</v>
      </c>
      <c r="I1267" s="3">
        <v>10.2066</v>
      </c>
      <c r="J1267" s="1">
        <v>1855</v>
      </c>
      <c r="K1267" s="1">
        <v>10</v>
      </c>
      <c r="L1267" s="1">
        <v>7</v>
      </c>
      <c r="M1267" s="1">
        <v>0</v>
      </c>
      <c r="S1267" s="4">
        <f t="shared" si="95"/>
        <v>0</v>
      </c>
      <c r="T1267" s="4">
        <f t="shared" si="96"/>
        <v>0</v>
      </c>
      <c r="U1267" s="4"/>
      <c r="V1267" s="4">
        <f>VLOOKUP(K1267,$AA$2:$AC$26,3)</f>
        <v>0</v>
      </c>
      <c r="W1267" s="4">
        <f>VLOOKUP(L1267,$AA$2:$AC$26,2)</f>
        <v>0.57059</v>
      </c>
      <c r="X1267" s="4">
        <f t="shared" si="97"/>
        <v>0</v>
      </c>
      <c r="Y1267" s="4">
        <f t="shared" si="98"/>
        <v>0</v>
      </c>
      <c r="Z1267" s="4">
        <f t="shared" si="99"/>
        <v>0</v>
      </c>
      <c r="AA1267" s="4"/>
      <c r="AB1267" s="4"/>
      <c r="AC1267" s="4"/>
    </row>
    <row r="1268" hidden="1" spans="1:29">
      <c r="A1268" s="1">
        <v>42</v>
      </c>
      <c r="B1268" s="3">
        <v>0</v>
      </c>
      <c r="C1268" s="3">
        <v>-599.63</v>
      </c>
      <c r="D1268" s="3">
        <v>-0.1794</v>
      </c>
      <c r="E1268" s="3">
        <v>0.9675</v>
      </c>
      <c r="F1268" s="3">
        <v>-0.4595</v>
      </c>
      <c r="G1268" s="3">
        <v>-0.0159</v>
      </c>
      <c r="H1268" s="1">
        <v>0</v>
      </c>
      <c r="I1268" s="3">
        <v>12.1904</v>
      </c>
      <c r="J1268" s="1">
        <v>3342</v>
      </c>
      <c r="K1268" s="1">
        <v>9</v>
      </c>
      <c r="L1268" s="1">
        <v>7</v>
      </c>
      <c r="M1268" s="1">
        <v>0</v>
      </c>
      <c r="S1268" s="4">
        <f t="shared" si="95"/>
        <v>0</v>
      </c>
      <c r="T1268" s="4">
        <f t="shared" si="96"/>
        <v>0</v>
      </c>
      <c r="U1268" s="4"/>
      <c r="V1268" s="4">
        <f>VLOOKUP(K1268,$AA$2:$AC$26,3)</f>
        <v>0.009434</v>
      </c>
      <c r="W1268" s="4">
        <f>VLOOKUP(L1268,$AA$2:$AC$26,2)</f>
        <v>0.57059</v>
      </c>
      <c r="X1268" s="4">
        <f t="shared" si="97"/>
        <v>538.294606</v>
      </c>
      <c r="Y1268" s="4">
        <f t="shared" si="98"/>
        <v>430.6356848</v>
      </c>
      <c r="Z1268" s="4">
        <f t="shared" si="99"/>
        <v>672.8682575</v>
      </c>
      <c r="AA1268" s="4"/>
      <c r="AB1268" s="4"/>
      <c r="AC1268" s="4"/>
    </row>
    <row r="1269" hidden="1" spans="1:29">
      <c r="A1269" s="1">
        <v>41</v>
      </c>
      <c r="B1269" s="3">
        <v>0</v>
      </c>
      <c r="C1269" s="3">
        <v>-597.89</v>
      </c>
      <c r="D1269" s="3">
        <v>-0.0844</v>
      </c>
      <c r="E1269" s="3">
        <v>0.9807</v>
      </c>
      <c r="F1269" s="3">
        <v>-0.5535</v>
      </c>
      <c r="G1269" s="3">
        <v>-0.0094</v>
      </c>
      <c r="H1269" s="1">
        <v>0</v>
      </c>
      <c r="I1269" s="3">
        <v>10.3043</v>
      </c>
      <c r="J1269" s="1">
        <v>7081</v>
      </c>
      <c r="K1269" s="1">
        <v>8</v>
      </c>
      <c r="L1269" s="1">
        <v>7</v>
      </c>
      <c r="M1269" s="1">
        <v>0</v>
      </c>
      <c r="S1269" s="4">
        <f t="shared" si="95"/>
        <v>0</v>
      </c>
      <c r="T1269" s="4">
        <f t="shared" si="96"/>
        <v>0</v>
      </c>
      <c r="U1269" s="4"/>
      <c r="V1269" s="4">
        <f>VLOOKUP(K1269,$AA$2:$AC$26,3)</f>
        <v>0.007416</v>
      </c>
      <c r="W1269" s="4">
        <f>VLOOKUP(L1269,$AA$2:$AC$26,2)</f>
        <v>0.57059</v>
      </c>
      <c r="X1269" s="4">
        <f t="shared" si="97"/>
        <v>423.149544</v>
      </c>
      <c r="Y1269" s="4">
        <f t="shared" si="98"/>
        <v>338.5196352</v>
      </c>
      <c r="Z1269" s="4">
        <f t="shared" si="99"/>
        <v>528.93693</v>
      </c>
      <c r="AA1269" s="4"/>
      <c r="AB1269" s="4"/>
      <c r="AC1269" s="4"/>
    </row>
    <row r="1270" hidden="1" spans="1:29">
      <c r="A1270" s="1">
        <v>40</v>
      </c>
      <c r="B1270" s="3">
        <v>0</v>
      </c>
      <c r="C1270" s="3">
        <v>-505.31</v>
      </c>
      <c r="D1270" s="3">
        <v>-0.0611</v>
      </c>
      <c r="E1270" s="3">
        <v>0.9822</v>
      </c>
      <c r="F1270" s="3">
        <v>-0.6153</v>
      </c>
      <c r="G1270" s="3">
        <v>-0.0085</v>
      </c>
      <c r="H1270" s="1">
        <v>0</v>
      </c>
      <c r="I1270" s="3">
        <v>7.9647</v>
      </c>
      <c r="J1270" s="1">
        <v>8272</v>
      </c>
      <c r="K1270" s="1">
        <v>7</v>
      </c>
      <c r="L1270" s="1">
        <v>7</v>
      </c>
      <c r="M1270" s="1">
        <v>0</v>
      </c>
      <c r="S1270" s="4">
        <f t="shared" si="95"/>
        <v>0</v>
      </c>
      <c r="T1270" s="4">
        <f t="shared" si="96"/>
        <v>0</v>
      </c>
      <c r="U1270" s="4"/>
      <c r="V1270" s="4">
        <f>VLOOKUP(K1270,$AA$2:$AC$26,3)</f>
        <v>0.005831</v>
      </c>
      <c r="W1270" s="4">
        <f>VLOOKUP(L1270,$AA$2:$AC$26,2)</f>
        <v>0.57059</v>
      </c>
      <c r="X1270" s="4">
        <f t="shared" si="97"/>
        <v>332.711029</v>
      </c>
      <c r="Y1270" s="4">
        <f t="shared" si="98"/>
        <v>266.1688232</v>
      </c>
      <c r="Z1270" s="4">
        <f t="shared" si="99"/>
        <v>415.88878625</v>
      </c>
      <c r="AA1270" s="4"/>
      <c r="AB1270" s="4"/>
      <c r="AC1270" s="4"/>
    </row>
    <row r="1271" hidden="1" spans="1:29">
      <c r="A1271" s="1">
        <v>39</v>
      </c>
      <c r="B1271" s="3">
        <v>0</v>
      </c>
      <c r="C1271" s="3">
        <v>-506.55</v>
      </c>
      <c r="D1271" s="3">
        <v>-0.0464</v>
      </c>
      <c r="E1271" s="3">
        <v>0.9826</v>
      </c>
      <c r="F1271" s="3">
        <v>-0.6414</v>
      </c>
      <c r="G1271" s="3">
        <v>-0.0083</v>
      </c>
      <c r="H1271" s="1">
        <v>0</v>
      </c>
      <c r="I1271" s="3">
        <v>7.6798</v>
      </c>
      <c r="J1271" s="1">
        <v>10925</v>
      </c>
      <c r="K1271" s="1">
        <v>6</v>
      </c>
      <c r="L1271" s="1">
        <v>7</v>
      </c>
      <c r="M1271" s="1">
        <v>0</v>
      </c>
      <c r="S1271" s="4">
        <f t="shared" si="95"/>
        <v>0</v>
      </c>
      <c r="T1271" s="4">
        <f t="shared" si="96"/>
        <v>0</v>
      </c>
      <c r="U1271" s="4"/>
      <c r="V1271" s="4">
        <f>VLOOKUP(K1271,$AA$2:$AC$26,3)</f>
        <v>0.004583</v>
      </c>
      <c r="W1271" s="4">
        <f>VLOOKUP(L1271,$AA$2:$AC$26,2)</f>
        <v>0.57059</v>
      </c>
      <c r="X1271" s="4">
        <f t="shared" si="97"/>
        <v>261.501397</v>
      </c>
      <c r="Y1271" s="4">
        <f t="shared" si="98"/>
        <v>209.2011176</v>
      </c>
      <c r="Z1271" s="4">
        <f t="shared" si="99"/>
        <v>326.87674625</v>
      </c>
      <c r="AA1271" s="4"/>
      <c r="AB1271" s="4"/>
      <c r="AC1271" s="4"/>
    </row>
    <row r="1272" hidden="1" spans="1:29">
      <c r="A1272" s="1">
        <v>38</v>
      </c>
      <c r="B1272" s="3">
        <v>0</v>
      </c>
      <c r="C1272" s="3">
        <v>-518.15</v>
      </c>
      <c r="D1272" s="3">
        <v>-0.075</v>
      </c>
      <c r="E1272" s="3">
        <v>0.965</v>
      </c>
      <c r="F1272" s="3">
        <v>-0.8125</v>
      </c>
      <c r="G1272" s="3">
        <v>-0.0169</v>
      </c>
      <c r="H1272" s="1">
        <v>0</v>
      </c>
      <c r="I1272" s="3">
        <v>6.3018</v>
      </c>
      <c r="J1272" s="1">
        <v>6911</v>
      </c>
      <c r="K1272" s="1">
        <v>5</v>
      </c>
      <c r="L1272" s="1">
        <v>7</v>
      </c>
      <c r="M1272" s="1">
        <v>0</v>
      </c>
      <c r="S1272" s="4">
        <f t="shared" si="95"/>
        <v>0</v>
      </c>
      <c r="T1272" s="4">
        <f t="shared" si="96"/>
        <v>0</v>
      </c>
      <c r="U1272" s="4"/>
      <c r="V1272" s="4">
        <f>VLOOKUP(K1272,$AA$2:$AC$26,3)</f>
        <v>0.003606</v>
      </c>
      <c r="W1272" s="4">
        <f>VLOOKUP(L1272,$AA$2:$AC$26,2)</f>
        <v>0.57059</v>
      </c>
      <c r="X1272" s="4">
        <f t="shared" si="97"/>
        <v>205.754754</v>
      </c>
      <c r="Y1272" s="4">
        <f t="shared" si="98"/>
        <v>164.6038032</v>
      </c>
      <c r="Z1272" s="4">
        <f t="shared" si="99"/>
        <v>257.1934425</v>
      </c>
      <c r="AA1272" s="4"/>
      <c r="AB1272" s="4"/>
      <c r="AC1272" s="4"/>
    </row>
    <row r="1273" hidden="1" spans="1:29">
      <c r="A1273" s="1">
        <v>37</v>
      </c>
      <c r="B1273" s="3">
        <v>0</v>
      </c>
      <c r="C1273" s="3">
        <v>-503.44</v>
      </c>
      <c r="D1273" s="3">
        <v>-0.0636</v>
      </c>
      <c r="E1273" s="3">
        <v>0.9623</v>
      </c>
      <c r="F1273" s="3">
        <v>-0.9145</v>
      </c>
      <c r="G1273" s="3">
        <v>-0.0181</v>
      </c>
      <c r="H1273" s="1">
        <v>0</v>
      </c>
      <c r="I1273" s="3">
        <v>5.479</v>
      </c>
      <c r="J1273" s="1">
        <v>7912</v>
      </c>
      <c r="K1273" s="1">
        <v>4</v>
      </c>
      <c r="L1273" s="1">
        <v>7</v>
      </c>
      <c r="M1273" s="1">
        <v>0</v>
      </c>
      <c r="S1273" s="4">
        <f t="shared" si="95"/>
        <v>0</v>
      </c>
      <c r="T1273" s="4">
        <f t="shared" si="96"/>
        <v>0</v>
      </c>
      <c r="U1273" s="4"/>
      <c r="V1273" s="4">
        <f>VLOOKUP(K1273,$AA$2:$AC$26,3)</f>
        <v>0.002828</v>
      </c>
      <c r="W1273" s="4">
        <f>VLOOKUP(L1273,$AA$2:$AC$26,2)</f>
        <v>0.57059</v>
      </c>
      <c r="X1273" s="4">
        <f t="shared" si="97"/>
        <v>161.362852</v>
      </c>
      <c r="Y1273" s="4">
        <f t="shared" si="98"/>
        <v>129.0902816</v>
      </c>
      <c r="Z1273" s="4">
        <f t="shared" si="99"/>
        <v>201.703565</v>
      </c>
      <c r="AA1273" s="4"/>
      <c r="AB1273" s="4"/>
      <c r="AC1273" s="4"/>
    </row>
    <row r="1274" hidden="1" spans="1:29">
      <c r="A1274" s="1">
        <v>36</v>
      </c>
      <c r="B1274" s="3">
        <v>0</v>
      </c>
      <c r="C1274" s="3">
        <v>-500.82</v>
      </c>
      <c r="D1274" s="3">
        <v>-0.0378</v>
      </c>
      <c r="E1274" s="3">
        <v>0.9704</v>
      </c>
      <c r="F1274" s="3">
        <v>-0.9845</v>
      </c>
      <c r="G1274" s="3">
        <v>-0.0142</v>
      </c>
      <c r="H1274" s="1">
        <v>0</v>
      </c>
      <c r="I1274" s="3">
        <v>5.0853</v>
      </c>
      <c r="J1274" s="1">
        <v>13256</v>
      </c>
      <c r="K1274" s="1">
        <v>3</v>
      </c>
      <c r="L1274" s="1">
        <v>7</v>
      </c>
      <c r="M1274" s="1">
        <v>0</v>
      </c>
      <c r="S1274" s="4">
        <f t="shared" si="95"/>
        <v>0</v>
      </c>
      <c r="T1274" s="4">
        <f t="shared" si="96"/>
        <v>0</v>
      </c>
      <c r="U1274" s="4"/>
      <c r="V1274" s="4">
        <f>VLOOKUP(K1274,$AA$2:$AC$26,3)</f>
        <v>0.002236</v>
      </c>
      <c r="W1274" s="4">
        <f>VLOOKUP(L1274,$AA$2:$AC$26,2)</f>
        <v>0.57059</v>
      </c>
      <c r="X1274" s="4">
        <f t="shared" si="97"/>
        <v>127.583924</v>
      </c>
      <c r="Y1274" s="4">
        <f t="shared" si="98"/>
        <v>102.0671392</v>
      </c>
      <c r="Z1274" s="4">
        <f t="shared" si="99"/>
        <v>159.479905</v>
      </c>
      <c r="AA1274" s="4"/>
      <c r="AB1274" s="4"/>
      <c r="AC1274" s="4"/>
    </row>
    <row r="1275" hidden="1" spans="1:29">
      <c r="A1275" s="1">
        <v>35</v>
      </c>
      <c r="B1275" s="3">
        <v>0</v>
      </c>
      <c r="C1275" s="3">
        <v>-406.68</v>
      </c>
      <c r="D1275" s="3">
        <v>-0.0306</v>
      </c>
      <c r="E1275" s="3">
        <v>0.969</v>
      </c>
      <c r="F1275" s="3">
        <v>-0.7786</v>
      </c>
      <c r="G1275" s="3">
        <v>-0.015</v>
      </c>
      <c r="H1275" s="1">
        <v>0</v>
      </c>
      <c r="I1275" s="3">
        <v>5.1675</v>
      </c>
      <c r="J1275" s="1">
        <v>13270</v>
      </c>
      <c r="K1275" s="1">
        <v>2</v>
      </c>
      <c r="L1275" s="1">
        <v>7</v>
      </c>
      <c r="M1275" s="1">
        <v>0</v>
      </c>
      <c r="S1275" s="4">
        <f t="shared" si="95"/>
        <v>0</v>
      </c>
      <c r="T1275" s="4">
        <f t="shared" si="96"/>
        <v>0</v>
      </c>
      <c r="U1275" s="4"/>
      <c r="V1275" s="4">
        <f>VLOOKUP(K1275,$AA$2:$AC$26,3)</f>
        <v>0.001732</v>
      </c>
      <c r="W1275" s="4">
        <f>VLOOKUP(L1275,$AA$2:$AC$26,2)</f>
        <v>0.57059</v>
      </c>
      <c r="X1275" s="4">
        <f t="shared" si="97"/>
        <v>98.826188</v>
      </c>
      <c r="Y1275" s="4">
        <f t="shared" si="98"/>
        <v>79.0609504</v>
      </c>
      <c r="Z1275" s="4">
        <f t="shared" si="99"/>
        <v>123.532735</v>
      </c>
      <c r="AA1275" s="4"/>
      <c r="AB1275" s="4"/>
      <c r="AC1275" s="4"/>
    </row>
    <row r="1276" hidden="1" spans="1:29">
      <c r="A1276" s="1">
        <v>34</v>
      </c>
      <c r="B1276" s="3">
        <v>0</v>
      </c>
      <c r="C1276" s="3">
        <v>-500.17</v>
      </c>
      <c r="D1276" s="3">
        <v>-0.0521</v>
      </c>
      <c r="E1276" s="3">
        <v>0.9388</v>
      </c>
      <c r="F1276" s="3">
        <v>-0.9955</v>
      </c>
      <c r="G1276" s="3">
        <v>-0.0303</v>
      </c>
      <c r="H1276" s="1">
        <v>0</v>
      </c>
      <c r="I1276" s="3">
        <v>5.023</v>
      </c>
      <c r="J1276" s="1">
        <v>9601</v>
      </c>
      <c r="K1276" s="1">
        <v>1</v>
      </c>
      <c r="L1276" s="1">
        <v>7</v>
      </c>
      <c r="M1276" s="1">
        <v>0</v>
      </c>
      <c r="S1276" s="4">
        <f t="shared" si="95"/>
        <v>0</v>
      </c>
      <c r="T1276" s="4">
        <f t="shared" si="96"/>
        <v>0</v>
      </c>
      <c r="U1276" s="4"/>
      <c r="V1276" s="4">
        <f>VLOOKUP(K1276,$AA$2:$AC$26,3)</f>
        <v>0.001414</v>
      </c>
      <c r="W1276" s="4">
        <f>VLOOKUP(L1276,$AA$2:$AC$26,2)</f>
        <v>0.57059</v>
      </c>
      <c r="X1276" s="4">
        <f t="shared" si="97"/>
        <v>80.681426</v>
      </c>
      <c r="Y1276" s="4">
        <f t="shared" si="98"/>
        <v>64.5451408</v>
      </c>
      <c r="Z1276" s="4">
        <f t="shared" si="99"/>
        <v>100.8517825</v>
      </c>
      <c r="AA1276" s="4"/>
      <c r="AB1276" s="4"/>
      <c r="AC1276" s="4"/>
    </row>
    <row r="1277" hidden="1" spans="1:29">
      <c r="A1277" s="1">
        <v>33</v>
      </c>
      <c r="B1277" s="3">
        <v>0</v>
      </c>
      <c r="C1277" s="3">
        <v>-500.13</v>
      </c>
      <c r="D1277" s="3">
        <v>-0.0619</v>
      </c>
      <c r="E1277" s="3">
        <v>0.9005</v>
      </c>
      <c r="F1277" s="3">
        <v>-0.9945</v>
      </c>
      <c r="G1277" s="3">
        <v>-0.0496</v>
      </c>
      <c r="H1277" s="1">
        <v>0</v>
      </c>
      <c r="I1277" s="3">
        <v>5.0275</v>
      </c>
      <c r="J1277" s="1">
        <v>8084</v>
      </c>
      <c r="K1277" s="1">
        <v>0</v>
      </c>
      <c r="L1277" s="1">
        <v>7</v>
      </c>
      <c r="M1277" s="1">
        <v>0</v>
      </c>
      <c r="S1277" s="4">
        <f t="shared" si="95"/>
        <v>0</v>
      </c>
      <c r="T1277" s="4">
        <f t="shared" si="96"/>
        <v>0</v>
      </c>
      <c r="U1277" s="4"/>
      <c r="V1277" s="4">
        <f>VLOOKUP(K1277,$AA$2:$AC$26,3)</f>
        <v>0.001</v>
      </c>
      <c r="W1277" s="4">
        <f>VLOOKUP(L1277,$AA$2:$AC$26,2)</f>
        <v>0.57059</v>
      </c>
      <c r="X1277" s="4">
        <f t="shared" si="97"/>
        <v>57.059</v>
      </c>
      <c r="Y1277" s="4">
        <f t="shared" si="98"/>
        <v>45.6472</v>
      </c>
      <c r="Z1277" s="4">
        <f t="shared" si="99"/>
        <v>71.32375</v>
      </c>
      <c r="AA1277" s="4"/>
      <c r="AB1277" s="4"/>
      <c r="AC1277" s="4"/>
    </row>
    <row r="1278" hidden="1" spans="1:29">
      <c r="A1278" s="1">
        <v>32</v>
      </c>
      <c r="B1278" s="3">
        <v>0</v>
      </c>
      <c r="C1278" s="3">
        <v>-591.17</v>
      </c>
      <c r="D1278" s="3">
        <v>-0.3451</v>
      </c>
      <c r="E1278" s="3">
        <v>0.9475</v>
      </c>
      <c r="F1278" s="3">
        <v>-0.5837</v>
      </c>
      <c r="G1278" s="3">
        <v>-0.0259</v>
      </c>
      <c r="H1278" s="1">
        <v>0</v>
      </c>
      <c r="I1278" s="3">
        <v>9.7186</v>
      </c>
      <c r="J1278" s="1">
        <v>1713</v>
      </c>
      <c r="K1278" s="1">
        <v>10</v>
      </c>
      <c r="L1278" s="1">
        <v>6</v>
      </c>
      <c r="M1278" s="1">
        <v>0</v>
      </c>
      <c r="S1278" s="4">
        <f t="shared" si="95"/>
        <v>0</v>
      </c>
      <c r="T1278" s="4">
        <f t="shared" si="96"/>
        <v>0</v>
      </c>
      <c r="U1278" s="4"/>
      <c r="V1278" s="4">
        <f>VLOOKUP(K1278,$AA$2:$AC$26,3)</f>
        <v>0</v>
      </c>
      <c r="W1278" s="4">
        <f>VLOOKUP(L1278,$AA$2:$AC$26,2)</f>
        <v>0.50592</v>
      </c>
      <c r="X1278" s="4">
        <f t="shared" si="97"/>
        <v>0</v>
      </c>
      <c r="Y1278" s="4">
        <f t="shared" si="98"/>
        <v>0</v>
      </c>
      <c r="Z1278" s="4">
        <f t="shared" si="99"/>
        <v>0</v>
      </c>
      <c r="AA1278" s="4"/>
      <c r="AB1278" s="4"/>
      <c r="AC1278" s="4"/>
    </row>
    <row r="1279" hidden="1" spans="1:29">
      <c r="A1279" s="1">
        <v>31</v>
      </c>
      <c r="B1279" s="3">
        <v>0</v>
      </c>
      <c r="C1279" s="3">
        <v>-846.23</v>
      </c>
      <c r="D1279" s="3">
        <v>-0.3409</v>
      </c>
      <c r="E1279" s="3">
        <v>0.9349</v>
      </c>
      <c r="F1279" s="3">
        <v>-0.6178</v>
      </c>
      <c r="G1279" s="3">
        <v>-0.0329</v>
      </c>
      <c r="H1279" s="1">
        <v>0</v>
      </c>
      <c r="I1279" s="3">
        <v>13.0158</v>
      </c>
      <c r="J1279" s="1">
        <v>2482</v>
      </c>
      <c r="K1279" s="1">
        <v>9</v>
      </c>
      <c r="L1279" s="1">
        <v>6</v>
      </c>
      <c r="M1279" s="1">
        <v>0</v>
      </c>
      <c r="S1279" s="4">
        <f t="shared" si="95"/>
        <v>0</v>
      </c>
      <c r="T1279" s="4">
        <f t="shared" si="96"/>
        <v>0</v>
      </c>
      <c r="U1279" s="4"/>
      <c r="V1279" s="4">
        <f>VLOOKUP(K1279,$AA$2:$AC$26,3)</f>
        <v>0.009434</v>
      </c>
      <c r="W1279" s="4">
        <f>VLOOKUP(L1279,$AA$2:$AC$26,2)</f>
        <v>0.50592</v>
      </c>
      <c r="X1279" s="4">
        <f t="shared" si="97"/>
        <v>477.284928</v>
      </c>
      <c r="Y1279" s="4">
        <f t="shared" si="98"/>
        <v>381.8279424</v>
      </c>
      <c r="Z1279" s="4">
        <f t="shared" si="99"/>
        <v>596.60616</v>
      </c>
      <c r="AA1279" s="4"/>
      <c r="AB1279" s="4"/>
      <c r="AC1279" s="4"/>
    </row>
    <row r="1280" hidden="1" spans="1:29">
      <c r="A1280" s="1">
        <v>30</v>
      </c>
      <c r="B1280" s="3">
        <v>0</v>
      </c>
      <c r="C1280" s="3">
        <v>-561.43</v>
      </c>
      <c r="D1280" s="3">
        <v>-0.0742</v>
      </c>
      <c r="E1280" s="3">
        <v>0.9817</v>
      </c>
      <c r="F1280" s="3">
        <v>-0.5046</v>
      </c>
      <c r="G1280" s="3">
        <v>-0.0087</v>
      </c>
      <c r="H1280" s="1">
        <v>0</v>
      </c>
      <c r="I1280" s="3">
        <v>10.5456</v>
      </c>
      <c r="J1280" s="1">
        <v>7569</v>
      </c>
      <c r="K1280" s="1">
        <v>8</v>
      </c>
      <c r="L1280" s="1">
        <v>6</v>
      </c>
      <c r="M1280" s="1">
        <v>0</v>
      </c>
      <c r="S1280" s="4">
        <f t="shared" si="95"/>
        <v>0</v>
      </c>
      <c r="T1280" s="4">
        <f t="shared" si="96"/>
        <v>0</v>
      </c>
      <c r="U1280" s="4"/>
      <c r="V1280" s="4">
        <f>VLOOKUP(K1280,$AA$2:$AC$26,3)</f>
        <v>0.007416</v>
      </c>
      <c r="W1280" s="4">
        <f>VLOOKUP(L1280,$AA$2:$AC$26,2)</f>
        <v>0.50592</v>
      </c>
      <c r="X1280" s="4">
        <f t="shared" si="97"/>
        <v>375.190272</v>
      </c>
      <c r="Y1280" s="4">
        <f t="shared" si="98"/>
        <v>300.1522176</v>
      </c>
      <c r="Z1280" s="4">
        <f t="shared" si="99"/>
        <v>468.98784</v>
      </c>
      <c r="AA1280" s="4"/>
      <c r="AB1280" s="4"/>
      <c r="AC1280" s="4"/>
    </row>
    <row r="1281" hidden="1" spans="1:29">
      <c r="A1281" s="1">
        <v>29</v>
      </c>
      <c r="B1281" s="3">
        <v>0</v>
      </c>
      <c r="C1281" s="3">
        <v>-573.34</v>
      </c>
      <c r="D1281" s="3">
        <v>-0.0694</v>
      </c>
      <c r="E1281" s="3">
        <v>0.9782</v>
      </c>
      <c r="F1281" s="3">
        <v>-0.7676</v>
      </c>
      <c r="G1281" s="3">
        <v>-0.0102</v>
      </c>
      <c r="H1281" s="1">
        <v>0</v>
      </c>
      <c r="I1281" s="3">
        <v>7.3419</v>
      </c>
      <c r="J1281" s="1">
        <v>8257</v>
      </c>
      <c r="K1281" s="1">
        <v>7</v>
      </c>
      <c r="L1281" s="1">
        <v>6</v>
      </c>
      <c r="M1281" s="1">
        <v>0</v>
      </c>
      <c r="S1281" s="4">
        <f t="shared" si="95"/>
        <v>0</v>
      </c>
      <c r="T1281" s="4">
        <f t="shared" si="96"/>
        <v>0</v>
      </c>
      <c r="U1281" s="4"/>
      <c r="V1281" s="4">
        <f>VLOOKUP(K1281,$AA$2:$AC$26,3)</f>
        <v>0.005831</v>
      </c>
      <c r="W1281" s="4">
        <f>VLOOKUP(L1281,$AA$2:$AC$26,2)</f>
        <v>0.50592</v>
      </c>
      <c r="X1281" s="4">
        <f t="shared" si="97"/>
        <v>295.001952</v>
      </c>
      <c r="Y1281" s="4">
        <f t="shared" si="98"/>
        <v>236.0015616</v>
      </c>
      <c r="Z1281" s="4">
        <f t="shared" si="99"/>
        <v>368.75244</v>
      </c>
      <c r="AA1281" s="4"/>
      <c r="AB1281" s="4"/>
      <c r="AC1281" s="4"/>
    </row>
    <row r="1282" hidden="1" spans="1:29">
      <c r="A1282" s="1">
        <v>28</v>
      </c>
      <c r="B1282" s="3">
        <v>0</v>
      </c>
      <c r="C1282" s="3">
        <v>-510.37</v>
      </c>
      <c r="D1282" s="3">
        <v>-0.0478</v>
      </c>
      <c r="E1282" s="3">
        <v>0.9806</v>
      </c>
      <c r="F1282" s="3">
        <v>-0.6419</v>
      </c>
      <c r="G1282" s="3">
        <v>-0.0091</v>
      </c>
      <c r="H1282" s="1">
        <v>0</v>
      </c>
      <c r="I1282" s="3">
        <v>7.7303</v>
      </c>
      <c r="J1282" s="1">
        <v>10675</v>
      </c>
      <c r="K1282" s="1">
        <v>6</v>
      </c>
      <c r="L1282" s="1">
        <v>6</v>
      </c>
      <c r="M1282" s="1">
        <v>0</v>
      </c>
      <c r="S1282" s="4">
        <f t="shared" ref="S1282:S1345" si="100">B1282*F1282</f>
        <v>0</v>
      </c>
      <c r="T1282" s="4">
        <f t="shared" ref="T1282:T1345" si="101">SQRT(J1282)*S1282</f>
        <v>0</v>
      </c>
      <c r="U1282" s="4"/>
      <c r="V1282" s="4">
        <f>VLOOKUP(K1282,$AA$2:$AC$26,3)</f>
        <v>0.004583</v>
      </c>
      <c r="W1282" s="4">
        <f>VLOOKUP(L1282,$AA$2:$AC$26,2)</f>
        <v>0.50592</v>
      </c>
      <c r="X1282" s="4">
        <f t="shared" ref="X1282:X1345" si="102">V1282*W1282*100000</f>
        <v>231.863136</v>
      </c>
      <c r="Y1282" s="4">
        <f t="shared" ref="Y1282:Y1345" si="103">X1282*0.8</f>
        <v>185.4905088</v>
      </c>
      <c r="Z1282" s="4">
        <f t="shared" ref="Z1282:Z1345" si="104">X1282*1.25</f>
        <v>289.82892</v>
      </c>
      <c r="AA1282" s="4"/>
      <c r="AB1282" s="4"/>
      <c r="AC1282" s="4"/>
    </row>
    <row r="1283" hidden="1" spans="1:29">
      <c r="A1283" s="1">
        <v>27</v>
      </c>
      <c r="B1283" s="3">
        <v>0</v>
      </c>
      <c r="C1283" s="3">
        <v>-509.84</v>
      </c>
      <c r="D1283" s="3">
        <v>-0.0935</v>
      </c>
      <c r="E1283" s="3">
        <v>0.9526</v>
      </c>
      <c r="F1283" s="3">
        <v>-0.818</v>
      </c>
      <c r="G1283" s="3">
        <v>-0.0225</v>
      </c>
      <c r="H1283" s="1">
        <v>0</v>
      </c>
      <c r="I1283" s="3">
        <v>6.1629</v>
      </c>
      <c r="J1283" s="1">
        <v>5452</v>
      </c>
      <c r="K1283" s="1">
        <v>5</v>
      </c>
      <c r="L1283" s="1">
        <v>6</v>
      </c>
      <c r="M1283" s="1">
        <v>0</v>
      </c>
      <c r="S1283" s="4">
        <f t="shared" si="100"/>
        <v>0</v>
      </c>
      <c r="T1283" s="4">
        <f t="shared" si="101"/>
        <v>0</v>
      </c>
      <c r="U1283" s="4"/>
      <c r="V1283" s="4">
        <f>VLOOKUP(K1283,$AA$2:$AC$26,3)</f>
        <v>0.003606</v>
      </c>
      <c r="W1283" s="4">
        <f>VLOOKUP(L1283,$AA$2:$AC$26,2)</f>
        <v>0.50592</v>
      </c>
      <c r="X1283" s="4">
        <f t="shared" si="102"/>
        <v>182.434752</v>
      </c>
      <c r="Y1283" s="4">
        <f t="shared" si="103"/>
        <v>145.9478016</v>
      </c>
      <c r="Z1283" s="4">
        <f t="shared" si="104"/>
        <v>228.04344</v>
      </c>
      <c r="AA1283" s="4"/>
      <c r="AB1283" s="4"/>
      <c r="AC1283" s="4"/>
    </row>
    <row r="1284" hidden="1" spans="1:29">
      <c r="A1284" s="1">
        <v>26</v>
      </c>
      <c r="B1284" s="3">
        <v>0</v>
      </c>
      <c r="C1284" s="3">
        <v>-509</v>
      </c>
      <c r="D1284" s="3">
        <v>-0.0622</v>
      </c>
      <c r="E1284" s="3">
        <v>0.9601</v>
      </c>
      <c r="F1284" s="3">
        <v>-0.9205</v>
      </c>
      <c r="G1284" s="3">
        <v>-0.019</v>
      </c>
      <c r="H1284" s="1">
        <v>0</v>
      </c>
      <c r="I1284" s="3">
        <v>5.5056</v>
      </c>
      <c r="J1284" s="1">
        <v>8179</v>
      </c>
      <c r="K1284" s="1">
        <v>4</v>
      </c>
      <c r="L1284" s="1">
        <v>6</v>
      </c>
      <c r="M1284" s="1">
        <v>0</v>
      </c>
      <c r="S1284" s="4">
        <f t="shared" si="100"/>
        <v>0</v>
      </c>
      <c r="T1284" s="4">
        <f t="shared" si="101"/>
        <v>0</v>
      </c>
      <c r="U1284" s="4"/>
      <c r="V1284" s="4">
        <f>VLOOKUP(K1284,$AA$2:$AC$26,3)</f>
        <v>0.002828</v>
      </c>
      <c r="W1284" s="4">
        <f>VLOOKUP(L1284,$AA$2:$AC$26,2)</f>
        <v>0.50592</v>
      </c>
      <c r="X1284" s="4">
        <f t="shared" si="102"/>
        <v>143.074176</v>
      </c>
      <c r="Y1284" s="4">
        <f t="shared" si="103"/>
        <v>114.4593408</v>
      </c>
      <c r="Z1284" s="4">
        <f t="shared" si="104"/>
        <v>178.84272</v>
      </c>
      <c r="AA1284" s="4"/>
      <c r="AB1284" s="4"/>
      <c r="AC1284" s="4"/>
    </row>
    <row r="1285" hidden="1" spans="1:29">
      <c r="A1285" s="1">
        <v>25</v>
      </c>
      <c r="B1285" s="3">
        <v>0</v>
      </c>
      <c r="C1285" s="3">
        <v>-500.06</v>
      </c>
      <c r="D1285" s="3">
        <v>-0.0499</v>
      </c>
      <c r="E1285" s="3">
        <v>0.9593</v>
      </c>
      <c r="F1285" s="3">
        <v>-0.9934</v>
      </c>
      <c r="G1285" s="3">
        <v>-0.0195</v>
      </c>
      <c r="H1285" s="1">
        <v>0</v>
      </c>
      <c r="I1285" s="3">
        <v>5.0323</v>
      </c>
      <c r="J1285" s="1">
        <v>10014</v>
      </c>
      <c r="K1285" s="1">
        <v>3</v>
      </c>
      <c r="L1285" s="1">
        <v>6</v>
      </c>
      <c r="M1285" s="1">
        <v>0</v>
      </c>
      <c r="S1285" s="4">
        <f t="shared" si="100"/>
        <v>0</v>
      </c>
      <c r="T1285" s="4">
        <f t="shared" si="101"/>
        <v>0</v>
      </c>
      <c r="U1285" s="4"/>
      <c r="V1285" s="4">
        <f>VLOOKUP(K1285,$AA$2:$AC$26,3)</f>
        <v>0.002236</v>
      </c>
      <c r="W1285" s="4">
        <f>VLOOKUP(L1285,$AA$2:$AC$26,2)</f>
        <v>0.50592</v>
      </c>
      <c r="X1285" s="4">
        <f t="shared" si="102"/>
        <v>113.123712</v>
      </c>
      <c r="Y1285" s="4">
        <f t="shared" si="103"/>
        <v>90.4989696</v>
      </c>
      <c r="Z1285" s="4">
        <f t="shared" si="104"/>
        <v>141.40464</v>
      </c>
      <c r="AA1285" s="4"/>
      <c r="AB1285" s="4"/>
      <c r="AC1285" s="4"/>
    </row>
    <row r="1286" hidden="1" spans="1:29">
      <c r="A1286" s="1">
        <v>24</v>
      </c>
      <c r="B1286" s="3">
        <v>0</v>
      </c>
      <c r="C1286" s="3">
        <v>-502.1</v>
      </c>
      <c r="D1286" s="3">
        <v>-0.038</v>
      </c>
      <c r="E1286" s="3">
        <v>0.9588</v>
      </c>
      <c r="F1286" s="3">
        <v>-0.924</v>
      </c>
      <c r="G1286" s="3">
        <v>-0.0197</v>
      </c>
      <c r="H1286" s="1">
        <v>0</v>
      </c>
      <c r="I1286" s="3">
        <v>5.4117</v>
      </c>
      <c r="J1286" s="1">
        <v>13210</v>
      </c>
      <c r="K1286" s="1">
        <v>2</v>
      </c>
      <c r="L1286" s="1">
        <v>6</v>
      </c>
      <c r="M1286" s="1">
        <v>0</v>
      </c>
      <c r="S1286" s="4">
        <f t="shared" si="100"/>
        <v>0</v>
      </c>
      <c r="T1286" s="4">
        <f t="shared" si="101"/>
        <v>0</v>
      </c>
      <c r="U1286" s="4"/>
      <c r="V1286" s="4">
        <f>VLOOKUP(K1286,$AA$2:$AC$26,3)</f>
        <v>0.001732</v>
      </c>
      <c r="W1286" s="4">
        <f>VLOOKUP(L1286,$AA$2:$AC$26,2)</f>
        <v>0.50592</v>
      </c>
      <c r="X1286" s="4">
        <f t="shared" si="102"/>
        <v>87.625344</v>
      </c>
      <c r="Y1286" s="4">
        <f t="shared" si="103"/>
        <v>70.1002752</v>
      </c>
      <c r="Z1286" s="4">
        <f t="shared" si="104"/>
        <v>109.53168</v>
      </c>
      <c r="AA1286" s="4"/>
      <c r="AB1286" s="4"/>
      <c r="AC1286" s="4"/>
    </row>
    <row r="1287" hidden="1" spans="1:29">
      <c r="A1287" s="1">
        <v>23</v>
      </c>
      <c r="B1287" s="3">
        <v>0</v>
      </c>
      <c r="C1287" s="3">
        <v>-500.23</v>
      </c>
      <c r="D1287" s="3">
        <v>-0.0462</v>
      </c>
      <c r="E1287" s="3">
        <v>0.9409</v>
      </c>
      <c r="F1287" s="3">
        <v>-0.9955</v>
      </c>
      <c r="G1287" s="3">
        <v>-0.0286</v>
      </c>
      <c r="H1287" s="1">
        <v>0</v>
      </c>
      <c r="I1287" s="3">
        <v>5.0236</v>
      </c>
      <c r="J1287" s="1">
        <v>10817</v>
      </c>
      <c r="K1287" s="1">
        <v>1</v>
      </c>
      <c r="L1287" s="1">
        <v>6</v>
      </c>
      <c r="M1287" s="1">
        <v>0</v>
      </c>
      <c r="S1287" s="4">
        <f t="shared" si="100"/>
        <v>0</v>
      </c>
      <c r="T1287" s="4">
        <f t="shared" si="101"/>
        <v>0</v>
      </c>
      <c r="U1287" s="4"/>
      <c r="V1287" s="4">
        <f>VLOOKUP(K1287,$AA$2:$AC$26,3)</f>
        <v>0.001414</v>
      </c>
      <c r="W1287" s="4">
        <f>VLOOKUP(L1287,$AA$2:$AC$26,2)</f>
        <v>0.50592</v>
      </c>
      <c r="X1287" s="4">
        <f t="shared" si="102"/>
        <v>71.537088</v>
      </c>
      <c r="Y1287" s="4">
        <f t="shared" si="103"/>
        <v>57.2296704</v>
      </c>
      <c r="Z1287" s="4">
        <f t="shared" si="104"/>
        <v>89.42136</v>
      </c>
      <c r="AA1287" s="4"/>
      <c r="AB1287" s="4"/>
      <c r="AC1287" s="4"/>
    </row>
    <row r="1288" hidden="1" spans="1:29">
      <c r="A1288" s="1">
        <v>22</v>
      </c>
      <c r="B1288" s="3">
        <v>0</v>
      </c>
      <c r="C1288" s="3">
        <v>-501.52</v>
      </c>
      <c r="D1288" s="3">
        <v>-0.0618</v>
      </c>
      <c r="E1288" s="3">
        <v>0.8933</v>
      </c>
      <c r="F1288" s="3">
        <v>-0.9901</v>
      </c>
      <c r="G1288" s="3">
        <v>-0.0524</v>
      </c>
      <c r="H1288" s="1">
        <v>0</v>
      </c>
      <c r="I1288" s="3">
        <v>5.0626</v>
      </c>
      <c r="J1288" s="1">
        <v>8121</v>
      </c>
      <c r="K1288" s="1">
        <v>0</v>
      </c>
      <c r="L1288" s="1">
        <v>6</v>
      </c>
      <c r="M1288" s="1">
        <v>0</v>
      </c>
      <c r="S1288" s="4">
        <f t="shared" si="100"/>
        <v>0</v>
      </c>
      <c r="T1288" s="4">
        <f t="shared" si="101"/>
        <v>0</v>
      </c>
      <c r="U1288" s="4"/>
      <c r="V1288" s="4">
        <f>VLOOKUP(K1288,$AA$2:$AC$26,3)</f>
        <v>0.001</v>
      </c>
      <c r="W1288" s="4">
        <f>VLOOKUP(L1288,$AA$2:$AC$26,2)</f>
        <v>0.50592</v>
      </c>
      <c r="X1288" s="4">
        <f t="shared" si="102"/>
        <v>50.592</v>
      </c>
      <c r="Y1288" s="4">
        <f t="shared" si="103"/>
        <v>40.4736</v>
      </c>
      <c r="Z1288" s="4">
        <f t="shared" si="104"/>
        <v>63.24</v>
      </c>
      <c r="AA1288" s="4"/>
      <c r="AB1288" s="4"/>
      <c r="AC1288" s="4"/>
    </row>
    <row r="1289" hidden="1" spans="1:29">
      <c r="A1289" s="1">
        <v>21</v>
      </c>
      <c r="B1289" s="3">
        <v>0</v>
      </c>
      <c r="C1289" s="3">
        <v>-776.95</v>
      </c>
      <c r="D1289" s="3">
        <v>-0.425</v>
      </c>
      <c r="E1289" s="3">
        <v>0.9307</v>
      </c>
      <c r="F1289" s="3">
        <v>-0.6807</v>
      </c>
      <c r="G1289" s="3">
        <v>-0.0342</v>
      </c>
      <c r="H1289" s="1">
        <v>0</v>
      </c>
      <c r="I1289" s="3">
        <v>11.013</v>
      </c>
      <c r="J1289" s="1">
        <v>1828</v>
      </c>
      <c r="K1289" s="1">
        <v>10</v>
      </c>
      <c r="L1289" s="1">
        <v>5</v>
      </c>
      <c r="M1289" s="1">
        <v>0</v>
      </c>
      <c r="S1289" s="4">
        <f t="shared" si="100"/>
        <v>0</v>
      </c>
      <c r="T1289" s="4">
        <f t="shared" si="101"/>
        <v>0</v>
      </c>
      <c r="U1289" s="4"/>
      <c r="V1289" s="4">
        <f>VLOOKUP(K1289,$AA$2:$AC$26,3)</f>
        <v>0</v>
      </c>
      <c r="W1289" s="4">
        <f>VLOOKUP(L1289,$AA$2:$AC$26,2)</f>
        <v>0.44857</v>
      </c>
      <c r="X1289" s="4">
        <f t="shared" si="102"/>
        <v>0</v>
      </c>
      <c r="Y1289" s="4">
        <f t="shared" si="103"/>
        <v>0</v>
      </c>
      <c r="Z1289" s="4">
        <f t="shared" si="104"/>
        <v>0</v>
      </c>
      <c r="AA1289" s="4"/>
      <c r="AB1289" s="4"/>
      <c r="AC1289" s="4"/>
    </row>
    <row r="1290" hidden="1" spans="1:29">
      <c r="A1290" s="1">
        <v>20</v>
      </c>
      <c r="B1290" s="3">
        <v>0</v>
      </c>
      <c r="C1290" s="3">
        <v>-896.23</v>
      </c>
      <c r="D1290" s="3">
        <v>-0.362</v>
      </c>
      <c r="E1290" s="3">
        <v>0.9256</v>
      </c>
      <c r="F1290" s="3">
        <v>-0.6053</v>
      </c>
      <c r="G1290" s="3">
        <v>-0.0372</v>
      </c>
      <c r="H1290" s="1">
        <v>0</v>
      </c>
      <c r="I1290" s="3">
        <v>13.989</v>
      </c>
      <c r="J1290" s="1">
        <v>2476</v>
      </c>
      <c r="K1290" s="1">
        <v>9</v>
      </c>
      <c r="L1290" s="1">
        <v>5</v>
      </c>
      <c r="M1290" s="1">
        <v>0</v>
      </c>
      <c r="S1290" s="4">
        <f t="shared" si="100"/>
        <v>0</v>
      </c>
      <c r="T1290" s="4">
        <f t="shared" si="101"/>
        <v>0</v>
      </c>
      <c r="U1290" s="4"/>
      <c r="V1290" s="4">
        <f>VLOOKUP(K1290,$AA$2:$AC$26,3)</f>
        <v>0.009434</v>
      </c>
      <c r="W1290" s="4">
        <f>VLOOKUP(L1290,$AA$2:$AC$26,2)</f>
        <v>0.44857</v>
      </c>
      <c r="X1290" s="4">
        <f t="shared" si="102"/>
        <v>423.180938</v>
      </c>
      <c r="Y1290" s="4">
        <f t="shared" si="103"/>
        <v>338.5447504</v>
      </c>
      <c r="Z1290" s="4">
        <f t="shared" si="104"/>
        <v>528.9761725</v>
      </c>
      <c r="AA1290" s="4"/>
      <c r="AB1290" s="4"/>
      <c r="AC1290" s="4"/>
    </row>
    <row r="1291" hidden="1" spans="1:29">
      <c r="A1291" s="1">
        <v>19</v>
      </c>
      <c r="B1291" s="3">
        <v>0</v>
      </c>
      <c r="C1291" s="3">
        <v>-587.77</v>
      </c>
      <c r="D1291" s="3">
        <v>-0.0754</v>
      </c>
      <c r="E1291" s="3">
        <v>0.9798</v>
      </c>
      <c r="F1291" s="3">
        <v>-0.5449</v>
      </c>
      <c r="G1291" s="3">
        <v>-0.0093</v>
      </c>
      <c r="H1291" s="1">
        <v>0</v>
      </c>
      <c r="I1291" s="3">
        <v>10.2825</v>
      </c>
      <c r="J1291" s="1">
        <v>7794</v>
      </c>
      <c r="K1291" s="1">
        <v>8</v>
      </c>
      <c r="L1291" s="1">
        <v>5</v>
      </c>
      <c r="M1291" s="1">
        <v>0</v>
      </c>
      <c r="S1291" s="4">
        <f t="shared" si="100"/>
        <v>0</v>
      </c>
      <c r="T1291" s="4">
        <f t="shared" si="101"/>
        <v>0</v>
      </c>
      <c r="U1291" s="4"/>
      <c r="V1291" s="4">
        <f>VLOOKUP(K1291,$AA$2:$AC$26,3)</f>
        <v>0.007416</v>
      </c>
      <c r="W1291" s="4">
        <f>VLOOKUP(L1291,$AA$2:$AC$26,2)</f>
        <v>0.44857</v>
      </c>
      <c r="X1291" s="4">
        <f t="shared" si="102"/>
        <v>332.659512</v>
      </c>
      <c r="Y1291" s="4">
        <f t="shared" si="103"/>
        <v>266.1276096</v>
      </c>
      <c r="Z1291" s="4">
        <f t="shared" si="104"/>
        <v>415.82439</v>
      </c>
      <c r="AA1291" s="4"/>
      <c r="AB1291" s="4"/>
      <c r="AC1291" s="4"/>
    </row>
    <row r="1292" hidden="1" spans="1:29">
      <c r="A1292" s="1">
        <v>18</v>
      </c>
      <c r="B1292" s="3">
        <v>0</v>
      </c>
      <c r="C1292" s="3">
        <v>-509.64</v>
      </c>
      <c r="D1292" s="3">
        <v>-0.0541</v>
      </c>
      <c r="E1292" s="3">
        <v>0.9814</v>
      </c>
      <c r="F1292" s="3">
        <v>-0.6334</v>
      </c>
      <c r="G1292" s="3">
        <v>-0.0086</v>
      </c>
      <c r="H1292" s="1">
        <v>0</v>
      </c>
      <c r="I1292" s="3">
        <v>7.8209</v>
      </c>
      <c r="J1292" s="1">
        <v>9422</v>
      </c>
      <c r="K1292" s="1">
        <v>7</v>
      </c>
      <c r="L1292" s="1">
        <v>5</v>
      </c>
      <c r="M1292" s="1">
        <v>0</v>
      </c>
      <c r="S1292" s="4">
        <f t="shared" si="100"/>
        <v>0</v>
      </c>
      <c r="T1292" s="4">
        <f t="shared" si="101"/>
        <v>0</v>
      </c>
      <c r="U1292" s="4"/>
      <c r="V1292" s="4">
        <f>VLOOKUP(K1292,$AA$2:$AC$26,3)</f>
        <v>0.005831</v>
      </c>
      <c r="W1292" s="4">
        <f>VLOOKUP(L1292,$AA$2:$AC$26,2)</f>
        <v>0.44857</v>
      </c>
      <c r="X1292" s="4">
        <f t="shared" si="102"/>
        <v>261.561167</v>
      </c>
      <c r="Y1292" s="4">
        <f t="shared" si="103"/>
        <v>209.2489336</v>
      </c>
      <c r="Z1292" s="4">
        <f t="shared" si="104"/>
        <v>326.95145875</v>
      </c>
      <c r="AA1292" s="4"/>
      <c r="AB1292" s="4"/>
      <c r="AC1292" s="4"/>
    </row>
    <row r="1293" hidden="1" spans="1:29">
      <c r="A1293" s="1">
        <v>17</v>
      </c>
      <c r="B1293" s="3">
        <v>0</v>
      </c>
      <c r="C1293" s="3">
        <v>-523.78</v>
      </c>
      <c r="D1293" s="3">
        <v>-0.0491</v>
      </c>
      <c r="E1293" s="3">
        <v>0.9785</v>
      </c>
      <c r="F1293" s="3">
        <v>-0.7498</v>
      </c>
      <c r="G1293" s="3">
        <v>-0.0099</v>
      </c>
      <c r="H1293" s="1">
        <v>0</v>
      </c>
      <c r="I1293" s="3">
        <v>6.8657</v>
      </c>
      <c r="J1293" s="1">
        <v>10672</v>
      </c>
      <c r="K1293" s="1">
        <v>6</v>
      </c>
      <c r="L1293" s="1">
        <v>5</v>
      </c>
      <c r="M1293" s="1">
        <v>0</v>
      </c>
      <c r="S1293" s="4">
        <f t="shared" si="100"/>
        <v>0</v>
      </c>
      <c r="T1293" s="4">
        <f t="shared" si="101"/>
        <v>0</v>
      </c>
      <c r="U1293" s="4"/>
      <c r="V1293" s="4">
        <f>VLOOKUP(K1293,$AA$2:$AC$26,3)</f>
        <v>0.004583</v>
      </c>
      <c r="W1293" s="4">
        <f>VLOOKUP(L1293,$AA$2:$AC$26,2)</f>
        <v>0.44857</v>
      </c>
      <c r="X1293" s="4">
        <f t="shared" si="102"/>
        <v>205.579631</v>
      </c>
      <c r="Y1293" s="4">
        <f t="shared" si="103"/>
        <v>164.4637048</v>
      </c>
      <c r="Z1293" s="4">
        <f t="shared" si="104"/>
        <v>256.97453875</v>
      </c>
      <c r="AA1293" s="4"/>
      <c r="AB1293" s="4"/>
      <c r="AC1293" s="4"/>
    </row>
    <row r="1294" hidden="1" spans="1:29">
      <c r="A1294" s="1">
        <v>16</v>
      </c>
      <c r="B1294" s="3">
        <v>0</v>
      </c>
      <c r="C1294" s="3">
        <v>-507.13</v>
      </c>
      <c r="D1294" s="3">
        <v>-0.0857</v>
      </c>
      <c r="E1294" s="3">
        <v>0.9531</v>
      </c>
      <c r="F1294" s="3">
        <v>-0.8004</v>
      </c>
      <c r="G1294" s="3">
        <v>-0.0218</v>
      </c>
      <c r="H1294" s="1">
        <v>0</v>
      </c>
      <c r="I1294" s="3">
        <v>6.2622</v>
      </c>
      <c r="J1294" s="1">
        <v>5918</v>
      </c>
      <c r="K1294" s="1">
        <v>5</v>
      </c>
      <c r="L1294" s="1">
        <v>5</v>
      </c>
      <c r="M1294" s="1">
        <v>0</v>
      </c>
      <c r="S1294" s="4">
        <f t="shared" si="100"/>
        <v>0</v>
      </c>
      <c r="T1294" s="4">
        <f t="shared" si="101"/>
        <v>0</v>
      </c>
      <c r="U1294" s="4"/>
      <c r="V1294" s="4">
        <f>VLOOKUP(K1294,$AA$2:$AC$26,3)</f>
        <v>0.003606</v>
      </c>
      <c r="W1294" s="4">
        <f>VLOOKUP(L1294,$AA$2:$AC$26,2)</f>
        <v>0.44857</v>
      </c>
      <c r="X1294" s="4">
        <f t="shared" si="102"/>
        <v>161.754342</v>
      </c>
      <c r="Y1294" s="4">
        <f t="shared" si="103"/>
        <v>129.4034736</v>
      </c>
      <c r="Z1294" s="4">
        <f t="shared" si="104"/>
        <v>202.1929275</v>
      </c>
      <c r="AA1294" s="4"/>
      <c r="AB1294" s="4"/>
      <c r="AC1294" s="4"/>
    </row>
    <row r="1295" hidden="1" spans="1:29">
      <c r="A1295" s="1">
        <v>15</v>
      </c>
      <c r="B1295" s="3">
        <v>0</v>
      </c>
      <c r="C1295" s="3">
        <v>-501.22</v>
      </c>
      <c r="D1295" s="3">
        <v>-0.0603</v>
      </c>
      <c r="E1295" s="3">
        <v>0.9581</v>
      </c>
      <c r="F1295" s="3">
        <v>-0.956</v>
      </c>
      <c r="G1295" s="3">
        <v>-0.0195</v>
      </c>
      <c r="H1295" s="1">
        <v>0</v>
      </c>
      <c r="I1295" s="3">
        <v>5.231</v>
      </c>
      <c r="J1295" s="1">
        <v>8307</v>
      </c>
      <c r="K1295" s="1">
        <v>4</v>
      </c>
      <c r="L1295" s="1">
        <v>5</v>
      </c>
      <c r="M1295" s="1">
        <v>0</v>
      </c>
      <c r="S1295" s="4">
        <f t="shared" si="100"/>
        <v>0</v>
      </c>
      <c r="T1295" s="4">
        <f t="shared" si="101"/>
        <v>0</v>
      </c>
      <c r="U1295" s="4"/>
      <c r="V1295" s="4">
        <f>VLOOKUP(K1295,$AA$2:$AC$26,3)</f>
        <v>0.002828</v>
      </c>
      <c r="W1295" s="4">
        <f>VLOOKUP(L1295,$AA$2:$AC$26,2)</f>
        <v>0.44857</v>
      </c>
      <c r="X1295" s="4">
        <f t="shared" si="102"/>
        <v>126.855596</v>
      </c>
      <c r="Y1295" s="4">
        <f t="shared" si="103"/>
        <v>101.4844768</v>
      </c>
      <c r="Z1295" s="4">
        <f t="shared" si="104"/>
        <v>158.569495</v>
      </c>
      <c r="AA1295" s="4"/>
      <c r="AB1295" s="4"/>
      <c r="AC1295" s="4"/>
    </row>
    <row r="1296" hidden="1" spans="1:29">
      <c r="A1296" s="1">
        <v>14</v>
      </c>
      <c r="B1296" s="3">
        <v>0</v>
      </c>
      <c r="C1296" s="3">
        <v>-508.57</v>
      </c>
      <c r="D1296" s="3">
        <v>-0.0384</v>
      </c>
      <c r="E1296" s="3">
        <v>0.9649</v>
      </c>
      <c r="F1296" s="3">
        <v>-0.9879</v>
      </c>
      <c r="G1296" s="3">
        <v>-0.0163</v>
      </c>
      <c r="H1296" s="1">
        <v>0</v>
      </c>
      <c r="I1296" s="3">
        <v>5.1447</v>
      </c>
      <c r="J1296" s="1">
        <v>13247</v>
      </c>
      <c r="K1296" s="1">
        <v>3</v>
      </c>
      <c r="L1296" s="1">
        <v>5</v>
      </c>
      <c r="M1296" s="1">
        <v>0</v>
      </c>
      <c r="S1296" s="4">
        <f t="shared" si="100"/>
        <v>0</v>
      </c>
      <c r="T1296" s="4">
        <f t="shared" si="101"/>
        <v>0</v>
      </c>
      <c r="U1296" s="4"/>
      <c r="V1296" s="4">
        <f>VLOOKUP(K1296,$AA$2:$AC$26,3)</f>
        <v>0.002236</v>
      </c>
      <c r="W1296" s="4">
        <f>VLOOKUP(L1296,$AA$2:$AC$26,2)</f>
        <v>0.44857</v>
      </c>
      <c r="X1296" s="4">
        <f t="shared" si="102"/>
        <v>100.300252</v>
      </c>
      <c r="Y1296" s="4">
        <f t="shared" si="103"/>
        <v>80.2402016</v>
      </c>
      <c r="Z1296" s="4">
        <f t="shared" si="104"/>
        <v>125.375315</v>
      </c>
      <c r="AA1296" s="4"/>
      <c r="AB1296" s="4"/>
      <c r="AC1296" s="4"/>
    </row>
    <row r="1297" hidden="1" spans="1:29">
      <c r="A1297" s="1">
        <v>13</v>
      </c>
      <c r="B1297" s="3">
        <v>0</v>
      </c>
      <c r="C1297" s="3">
        <v>-504.69</v>
      </c>
      <c r="D1297" s="3">
        <v>-0.0405</v>
      </c>
      <c r="E1297" s="3">
        <v>0.953</v>
      </c>
      <c r="F1297" s="3">
        <v>-0.9325</v>
      </c>
      <c r="G1297" s="3">
        <v>-0.0222</v>
      </c>
      <c r="H1297" s="1">
        <v>0</v>
      </c>
      <c r="I1297" s="3">
        <v>5.3927</v>
      </c>
      <c r="J1297" s="1">
        <v>12452</v>
      </c>
      <c r="K1297" s="1">
        <v>2</v>
      </c>
      <c r="L1297" s="1">
        <v>5</v>
      </c>
      <c r="M1297" s="1">
        <v>0</v>
      </c>
      <c r="S1297" s="4">
        <f t="shared" si="100"/>
        <v>0</v>
      </c>
      <c r="T1297" s="4">
        <f t="shared" si="101"/>
        <v>0</v>
      </c>
      <c r="U1297" s="4"/>
      <c r="V1297" s="4">
        <f>VLOOKUP(K1297,$AA$2:$AC$26,3)</f>
        <v>0.001732</v>
      </c>
      <c r="W1297" s="4">
        <f>VLOOKUP(L1297,$AA$2:$AC$26,2)</f>
        <v>0.44857</v>
      </c>
      <c r="X1297" s="4">
        <f t="shared" si="102"/>
        <v>77.692324</v>
      </c>
      <c r="Y1297" s="4">
        <f t="shared" si="103"/>
        <v>62.1538592</v>
      </c>
      <c r="Z1297" s="4">
        <f t="shared" si="104"/>
        <v>97.115405</v>
      </c>
      <c r="AA1297" s="4"/>
      <c r="AB1297" s="4"/>
      <c r="AC1297" s="4"/>
    </row>
    <row r="1298" hidden="1" spans="1:29">
      <c r="A1298" s="1">
        <v>12</v>
      </c>
      <c r="B1298" s="3">
        <v>0</v>
      </c>
      <c r="C1298" s="3">
        <v>-502.92</v>
      </c>
      <c r="D1298" s="3">
        <v>-0.0529</v>
      </c>
      <c r="E1298" s="3">
        <v>0.9278</v>
      </c>
      <c r="F1298" s="3">
        <v>-0.9956</v>
      </c>
      <c r="G1298" s="3">
        <v>-0.0343</v>
      </c>
      <c r="H1298" s="1">
        <v>0</v>
      </c>
      <c r="I1298" s="3">
        <v>5.0505</v>
      </c>
      <c r="J1298" s="1">
        <v>9506</v>
      </c>
      <c r="K1298" s="1">
        <v>1</v>
      </c>
      <c r="L1298" s="1">
        <v>5</v>
      </c>
      <c r="M1298" s="1">
        <v>0</v>
      </c>
      <c r="S1298" s="4">
        <f t="shared" si="100"/>
        <v>0</v>
      </c>
      <c r="T1298" s="4">
        <f t="shared" si="101"/>
        <v>0</v>
      </c>
      <c r="U1298" s="4"/>
      <c r="V1298" s="4">
        <f>VLOOKUP(K1298,$AA$2:$AC$26,3)</f>
        <v>0.001414</v>
      </c>
      <c r="W1298" s="4">
        <f>VLOOKUP(L1298,$AA$2:$AC$26,2)</f>
        <v>0.44857</v>
      </c>
      <c r="X1298" s="4">
        <f t="shared" si="102"/>
        <v>63.427798</v>
      </c>
      <c r="Y1298" s="4">
        <f t="shared" si="103"/>
        <v>50.7422384</v>
      </c>
      <c r="Z1298" s="4">
        <f t="shared" si="104"/>
        <v>79.2847475</v>
      </c>
      <c r="AA1298" s="4"/>
      <c r="AB1298" s="4"/>
      <c r="AC1298" s="4"/>
    </row>
    <row r="1299" hidden="1" spans="1:29">
      <c r="A1299" s="1">
        <v>11</v>
      </c>
      <c r="B1299" s="3">
        <v>0</v>
      </c>
      <c r="C1299" s="3">
        <v>-501.01</v>
      </c>
      <c r="D1299" s="3">
        <v>-0.0632</v>
      </c>
      <c r="E1299" s="3">
        <v>0.8828</v>
      </c>
      <c r="F1299" s="3">
        <v>-0.9914</v>
      </c>
      <c r="G1299" s="3">
        <v>-0.0565</v>
      </c>
      <c r="H1299" s="1">
        <v>0</v>
      </c>
      <c r="I1299" s="3">
        <v>5.0514</v>
      </c>
      <c r="J1299" s="1">
        <v>7929</v>
      </c>
      <c r="K1299" s="1">
        <v>0</v>
      </c>
      <c r="L1299" s="1">
        <v>5</v>
      </c>
      <c r="M1299" s="1">
        <v>0</v>
      </c>
      <c r="S1299" s="4">
        <f t="shared" si="100"/>
        <v>0</v>
      </c>
      <c r="T1299" s="4">
        <f t="shared" si="101"/>
        <v>0</v>
      </c>
      <c r="U1299" s="4"/>
      <c r="V1299" s="4">
        <f>VLOOKUP(K1299,$AA$2:$AC$26,3)</f>
        <v>0.001</v>
      </c>
      <c r="W1299" s="4">
        <f>VLOOKUP(L1299,$AA$2:$AC$26,2)</f>
        <v>0.44857</v>
      </c>
      <c r="X1299" s="4">
        <f t="shared" si="102"/>
        <v>44.857</v>
      </c>
      <c r="Y1299" s="4">
        <f t="shared" si="103"/>
        <v>35.8856</v>
      </c>
      <c r="Z1299" s="4">
        <f t="shared" si="104"/>
        <v>56.07125</v>
      </c>
      <c r="AA1299" s="4"/>
      <c r="AB1299" s="4"/>
      <c r="AC1299" s="4"/>
    </row>
    <row r="1300" hidden="1" spans="1:29">
      <c r="A1300" s="1">
        <v>10</v>
      </c>
      <c r="B1300" s="3">
        <v>0</v>
      </c>
      <c r="C1300" s="3">
        <v>-624.11</v>
      </c>
      <c r="D1300" s="3">
        <v>-0.5103</v>
      </c>
      <c r="E1300" s="3">
        <v>0.9112</v>
      </c>
      <c r="F1300" s="3">
        <v>-0.6975</v>
      </c>
      <c r="G1300" s="3">
        <v>-0.043</v>
      </c>
      <c r="H1300" s="1">
        <v>0</v>
      </c>
      <c r="I1300" s="3">
        <v>8.7119</v>
      </c>
      <c r="J1300" s="1">
        <v>1223</v>
      </c>
      <c r="K1300" s="1">
        <v>10</v>
      </c>
      <c r="L1300" s="1">
        <v>4</v>
      </c>
      <c r="M1300" s="1">
        <v>0</v>
      </c>
      <c r="S1300" s="4">
        <f t="shared" si="100"/>
        <v>0</v>
      </c>
      <c r="T1300" s="4">
        <f t="shared" si="101"/>
        <v>0</v>
      </c>
      <c r="U1300" s="4"/>
      <c r="V1300" s="4">
        <f>VLOOKUP(K1300,$AA$2:$AC$26,3)</f>
        <v>0</v>
      </c>
      <c r="W1300" s="4">
        <f>VLOOKUP(L1300,$AA$2:$AC$26,2)</f>
        <v>0.39773</v>
      </c>
      <c r="X1300" s="4">
        <f t="shared" si="102"/>
        <v>0</v>
      </c>
      <c r="Y1300" s="4">
        <f t="shared" si="103"/>
        <v>0</v>
      </c>
      <c r="Z1300" s="4">
        <f t="shared" si="104"/>
        <v>0</v>
      </c>
      <c r="AA1300" s="4"/>
      <c r="AB1300" s="4"/>
      <c r="AC1300" s="4"/>
    </row>
    <row r="1301" hidden="1" spans="1:29">
      <c r="A1301" s="1">
        <v>9</v>
      </c>
      <c r="B1301" s="3">
        <v>0</v>
      </c>
      <c r="C1301" s="3">
        <v>-761.79</v>
      </c>
      <c r="D1301" s="3">
        <v>-0.3153</v>
      </c>
      <c r="E1301" s="3">
        <v>0.9294</v>
      </c>
      <c r="F1301" s="3">
        <v>-0.6491</v>
      </c>
      <c r="G1301" s="3">
        <v>-0.0338</v>
      </c>
      <c r="H1301" s="1">
        <v>0</v>
      </c>
      <c r="I1301" s="3">
        <v>11.2726</v>
      </c>
      <c r="J1301" s="1">
        <v>2416</v>
      </c>
      <c r="K1301" s="1">
        <v>9</v>
      </c>
      <c r="L1301" s="1">
        <v>4</v>
      </c>
      <c r="M1301" s="1">
        <v>0</v>
      </c>
      <c r="S1301" s="4">
        <f t="shared" si="100"/>
        <v>0</v>
      </c>
      <c r="T1301" s="4">
        <f t="shared" si="101"/>
        <v>0</v>
      </c>
      <c r="U1301" s="4"/>
      <c r="V1301" s="4">
        <f>VLOOKUP(K1301,$AA$2:$AC$26,3)</f>
        <v>0.009434</v>
      </c>
      <c r="W1301" s="4">
        <f>VLOOKUP(L1301,$AA$2:$AC$26,2)</f>
        <v>0.39773</v>
      </c>
      <c r="X1301" s="4">
        <f t="shared" si="102"/>
        <v>375.218482</v>
      </c>
      <c r="Y1301" s="4">
        <f t="shared" si="103"/>
        <v>300.1747856</v>
      </c>
      <c r="Z1301" s="4">
        <f t="shared" si="104"/>
        <v>469.0231025</v>
      </c>
      <c r="AA1301" s="4"/>
      <c r="AB1301" s="4"/>
      <c r="AC1301" s="4"/>
    </row>
    <row r="1302" hidden="1" spans="1:29">
      <c r="A1302" s="1">
        <v>8</v>
      </c>
      <c r="B1302" s="3">
        <v>0</v>
      </c>
      <c r="C1302" s="3">
        <v>-513.58</v>
      </c>
      <c r="D1302" s="3">
        <v>-0.1811</v>
      </c>
      <c r="E1302" s="3">
        <v>0.9478</v>
      </c>
      <c r="F1302" s="3">
        <v>-0.8132</v>
      </c>
      <c r="G1302" s="3">
        <v>-0.024</v>
      </c>
      <c r="H1302" s="1">
        <v>0</v>
      </c>
      <c r="I1302" s="3">
        <v>6.2479</v>
      </c>
      <c r="J1302" s="1">
        <v>2836</v>
      </c>
      <c r="K1302" s="1">
        <v>8</v>
      </c>
      <c r="L1302" s="1">
        <v>4</v>
      </c>
      <c r="M1302" s="1">
        <v>0</v>
      </c>
      <c r="S1302" s="4">
        <f t="shared" si="100"/>
        <v>0</v>
      </c>
      <c r="T1302" s="4">
        <f t="shared" si="101"/>
        <v>0</v>
      </c>
      <c r="U1302" s="4"/>
      <c r="V1302" s="4">
        <f>VLOOKUP(K1302,$AA$2:$AC$26,3)</f>
        <v>0.007416</v>
      </c>
      <c r="W1302" s="4">
        <f>VLOOKUP(L1302,$AA$2:$AC$26,2)</f>
        <v>0.39773</v>
      </c>
      <c r="X1302" s="4">
        <f t="shared" si="102"/>
        <v>294.956568</v>
      </c>
      <c r="Y1302" s="4">
        <f t="shared" si="103"/>
        <v>235.9652544</v>
      </c>
      <c r="Z1302" s="4">
        <f t="shared" si="104"/>
        <v>368.69571</v>
      </c>
      <c r="AA1302" s="4"/>
      <c r="AB1302" s="4"/>
      <c r="AC1302" s="4"/>
    </row>
    <row r="1303" hidden="1" spans="1:29">
      <c r="A1303" s="1">
        <v>7</v>
      </c>
      <c r="B1303" s="3">
        <v>0</v>
      </c>
      <c r="C1303" s="3">
        <v>-564.76</v>
      </c>
      <c r="D1303" s="3">
        <v>-0.0566</v>
      </c>
      <c r="E1303" s="3">
        <v>0.9788</v>
      </c>
      <c r="F1303" s="3">
        <v>-0.6234</v>
      </c>
      <c r="G1303" s="3">
        <v>-0.0096</v>
      </c>
      <c r="H1303" s="1">
        <v>0</v>
      </c>
      <c r="I1303" s="3">
        <v>8.7603</v>
      </c>
      <c r="J1303" s="1">
        <v>9981</v>
      </c>
      <c r="K1303" s="1">
        <v>7</v>
      </c>
      <c r="L1303" s="1">
        <v>4</v>
      </c>
      <c r="M1303" s="1">
        <v>0</v>
      </c>
      <c r="S1303" s="4">
        <f t="shared" si="100"/>
        <v>0</v>
      </c>
      <c r="T1303" s="4">
        <f t="shared" si="101"/>
        <v>0</v>
      </c>
      <c r="U1303" s="4"/>
      <c r="V1303" s="4">
        <f>VLOOKUP(K1303,$AA$2:$AC$26,3)</f>
        <v>0.005831</v>
      </c>
      <c r="W1303" s="4">
        <f>VLOOKUP(L1303,$AA$2:$AC$26,2)</f>
        <v>0.39773</v>
      </c>
      <c r="X1303" s="4">
        <f t="shared" si="102"/>
        <v>231.916363</v>
      </c>
      <c r="Y1303" s="4">
        <f t="shared" si="103"/>
        <v>185.5330904</v>
      </c>
      <c r="Z1303" s="4">
        <f t="shared" si="104"/>
        <v>289.89545375</v>
      </c>
      <c r="AA1303" s="4"/>
      <c r="AB1303" s="4"/>
      <c r="AC1303" s="4"/>
    </row>
    <row r="1304" hidden="1" spans="1:29">
      <c r="A1304" s="1">
        <v>6</v>
      </c>
      <c r="B1304" s="3">
        <v>0</v>
      </c>
      <c r="C1304" s="3">
        <v>-544.15</v>
      </c>
      <c r="D1304" s="3">
        <v>-0.0794</v>
      </c>
      <c r="E1304" s="3">
        <v>0.9629</v>
      </c>
      <c r="F1304" s="3">
        <v>-0.8925</v>
      </c>
      <c r="G1304" s="3">
        <v>-0.0169</v>
      </c>
      <c r="H1304" s="1">
        <v>0</v>
      </c>
      <c r="I1304" s="3">
        <v>6.057</v>
      </c>
      <c r="J1304" s="1">
        <v>6854</v>
      </c>
      <c r="K1304" s="1">
        <v>6</v>
      </c>
      <c r="L1304" s="1">
        <v>4</v>
      </c>
      <c r="M1304" s="1">
        <v>0</v>
      </c>
      <c r="S1304" s="4">
        <f t="shared" si="100"/>
        <v>0</v>
      </c>
      <c r="T1304" s="4">
        <f t="shared" si="101"/>
        <v>0</v>
      </c>
      <c r="U1304" s="4"/>
      <c r="V1304" s="4">
        <f>VLOOKUP(K1304,$AA$2:$AC$26,3)</f>
        <v>0.004583</v>
      </c>
      <c r="W1304" s="4">
        <f>VLOOKUP(L1304,$AA$2:$AC$26,2)</f>
        <v>0.39773</v>
      </c>
      <c r="X1304" s="4">
        <f t="shared" si="102"/>
        <v>182.279659</v>
      </c>
      <c r="Y1304" s="4">
        <f t="shared" si="103"/>
        <v>145.8237272</v>
      </c>
      <c r="Z1304" s="4">
        <f t="shared" si="104"/>
        <v>227.84957375</v>
      </c>
      <c r="AA1304" s="4"/>
      <c r="AB1304" s="4"/>
      <c r="AC1304" s="4"/>
    </row>
    <row r="1305" hidden="1" spans="1:29">
      <c r="A1305" s="1">
        <v>5</v>
      </c>
      <c r="B1305" s="3">
        <v>0</v>
      </c>
      <c r="C1305" s="3">
        <v>-506.41</v>
      </c>
      <c r="D1305" s="3">
        <v>-0.0749</v>
      </c>
      <c r="E1305" s="3">
        <v>0.9557</v>
      </c>
      <c r="F1305" s="3">
        <v>-0.8247</v>
      </c>
      <c r="G1305" s="3">
        <v>-0.0201</v>
      </c>
      <c r="H1305" s="1">
        <v>0</v>
      </c>
      <c r="I1305" s="3">
        <v>6.0751</v>
      </c>
      <c r="J1305" s="1">
        <v>6765</v>
      </c>
      <c r="K1305" s="1">
        <v>5</v>
      </c>
      <c r="L1305" s="1">
        <v>4</v>
      </c>
      <c r="M1305" s="1">
        <v>0</v>
      </c>
      <c r="S1305" s="4">
        <f t="shared" si="100"/>
        <v>0</v>
      </c>
      <c r="T1305" s="4">
        <f t="shared" si="101"/>
        <v>0</v>
      </c>
      <c r="U1305" s="4"/>
      <c r="V1305" s="4">
        <f>VLOOKUP(K1305,$AA$2:$AC$26,3)</f>
        <v>0.003606</v>
      </c>
      <c r="W1305" s="4">
        <f>VLOOKUP(L1305,$AA$2:$AC$26,2)</f>
        <v>0.39773</v>
      </c>
      <c r="X1305" s="4">
        <f t="shared" si="102"/>
        <v>143.421438</v>
      </c>
      <c r="Y1305" s="4">
        <f t="shared" si="103"/>
        <v>114.7371504</v>
      </c>
      <c r="Z1305" s="4">
        <f t="shared" si="104"/>
        <v>179.2767975</v>
      </c>
      <c r="AA1305" s="4"/>
      <c r="AB1305" s="4"/>
      <c r="AC1305" s="4"/>
    </row>
    <row r="1306" hidden="1" spans="1:29">
      <c r="A1306" s="1">
        <v>4</v>
      </c>
      <c r="B1306" s="3">
        <v>0</v>
      </c>
      <c r="C1306" s="3">
        <v>-501.97</v>
      </c>
      <c r="D1306" s="3">
        <v>-0.0604</v>
      </c>
      <c r="E1306" s="3">
        <v>0.9545</v>
      </c>
      <c r="F1306" s="3">
        <v>-0.9544</v>
      </c>
      <c r="G1306" s="3">
        <v>-0.0207</v>
      </c>
      <c r="H1306" s="1">
        <v>0</v>
      </c>
      <c r="I1306" s="3">
        <v>5.2468</v>
      </c>
      <c r="J1306" s="1">
        <v>8305</v>
      </c>
      <c r="K1306" s="1">
        <v>4</v>
      </c>
      <c r="L1306" s="1">
        <v>4</v>
      </c>
      <c r="M1306" s="1">
        <v>0</v>
      </c>
      <c r="S1306" s="4">
        <f t="shared" si="100"/>
        <v>0</v>
      </c>
      <c r="T1306" s="4">
        <f t="shared" si="101"/>
        <v>0</v>
      </c>
      <c r="U1306" s="4"/>
      <c r="V1306" s="4">
        <f>VLOOKUP(K1306,$AA$2:$AC$26,3)</f>
        <v>0.002828</v>
      </c>
      <c r="W1306" s="4">
        <f>VLOOKUP(L1306,$AA$2:$AC$26,2)</f>
        <v>0.39773</v>
      </c>
      <c r="X1306" s="4">
        <f t="shared" si="102"/>
        <v>112.478044</v>
      </c>
      <c r="Y1306" s="4">
        <f t="shared" si="103"/>
        <v>89.9824352</v>
      </c>
      <c r="Z1306" s="4">
        <f t="shared" si="104"/>
        <v>140.597555</v>
      </c>
      <c r="AA1306" s="4"/>
      <c r="AB1306" s="4"/>
      <c r="AC1306" s="4"/>
    </row>
    <row r="1307" hidden="1" spans="1:29">
      <c r="A1307" s="1">
        <v>3</v>
      </c>
      <c r="B1307" s="3">
        <v>0</v>
      </c>
      <c r="C1307" s="3">
        <v>-500.36</v>
      </c>
      <c r="D1307" s="3">
        <v>-0.0519</v>
      </c>
      <c r="E1307" s="3">
        <v>0.9505</v>
      </c>
      <c r="F1307" s="3">
        <v>-0.9879</v>
      </c>
      <c r="G1307" s="3">
        <v>-0.0227</v>
      </c>
      <c r="H1307" s="1">
        <v>0</v>
      </c>
      <c r="I1307" s="3">
        <v>5.063</v>
      </c>
      <c r="J1307" s="1">
        <v>9650</v>
      </c>
      <c r="K1307" s="1">
        <v>3</v>
      </c>
      <c r="L1307" s="1">
        <v>4</v>
      </c>
      <c r="M1307" s="1">
        <v>0</v>
      </c>
      <c r="S1307" s="4">
        <f t="shared" si="100"/>
        <v>0</v>
      </c>
      <c r="T1307" s="4">
        <f t="shared" si="101"/>
        <v>0</v>
      </c>
      <c r="U1307" s="4"/>
      <c r="V1307" s="4">
        <f>VLOOKUP(K1307,$AA$2:$AC$26,3)</f>
        <v>0.002236</v>
      </c>
      <c r="W1307" s="4">
        <f>VLOOKUP(L1307,$AA$2:$AC$26,2)</f>
        <v>0.39773</v>
      </c>
      <c r="X1307" s="4">
        <f t="shared" si="102"/>
        <v>88.932428</v>
      </c>
      <c r="Y1307" s="4">
        <f t="shared" si="103"/>
        <v>71.1459424</v>
      </c>
      <c r="Z1307" s="4">
        <f t="shared" si="104"/>
        <v>111.165535</v>
      </c>
      <c r="AA1307" s="4"/>
      <c r="AB1307" s="4"/>
      <c r="AC1307" s="4"/>
    </row>
    <row r="1308" hidden="1" spans="1:29">
      <c r="A1308" s="1">
        <v>2</v>
      </c>
      <c r="B1308" s="3">
        <v>0</v>
      </c>
      <c r="C1308" s="3">
        <v>-503.78</v>
      </c>
      <c r="D1308" s="3">
        <v>-0.0428</v>
      </c>
      <c r="E1308" s="3">
        <v>0.9467</v>
      </c>
      <c r="F1308" s="3">
        <v>-0.9966</v>
      </c>
      <c r="G1308" s="3">
        <v>-0.0245</v>
      </c>
      <c r="H1308" s="1">
        <v>0</v>
      </c>
      <c r="I1308" s="3">
        <v>5.054</v>
      </c>
      <c r="J1308" s="1">
        <v>11773</v>
      </c>
      <c r="K1308" s="1">
        <v>2</v>
      </c>
      <c r="L1308" s="1">
        <v>4</v>
      </c>
      <c r="M1308" s="1">
        <v>0</v>
      </c>
      <c r="S1308" s="4">
        <f t="shared" si="100"/>
        <v>0</v>
      </c>
      <c r="T1308" s="4">
        <f t="shared" si="101"/>
        <v>0</v>
      </c>
      <c r="U1308" s="4"/>
      <c r="V1308" s="4">
        <f>VLOOKUP(K1308,$AA$2:$AC$26,3)</f>
        <v>0.001732</v>
      </c>
      <c r="W1308" s="4">
        <f>VLOOKUP(L1308,$AA$2:$AC$26,2)</f>
        <v>0.39773</v>
      </c>
      <c r="X1308" s="4">
        <f t="shared" si="102"/>
        <v>68.886836</v>
      </c>
      <c r="Y1308" s="4">
        <f t="shared" si="103"/>
        <v>55.1094688</v>
      </c>
      <c r="Z1308" s="4">
        <f t="shared" si="104"/>
        <v>86.108545</v>
      </c>
      <c r="AA1308" s="4"/>
      <c r="AB1308" s="4"/>
      <c r="AC1308" s="4"/>
    </row>
    <row r="1309" hidden="1" spans="1:29">
      <c r="A1309" s="1">
        <v>1</v>
      </c>
      <c r="B1309" s="3">
        <v>0</v>
      </c>
      <c r="C1309" s="3">
        <v>-500.58</v>
      </c>
      <c r="D1309" s="3">
        <v>-0.0523</v>
      </c>
      <c r="E1309" s="3">
        <v>0.9227</v>
      </c>
      <c r="F1309" s="3">
        <v>-0.9958</v>
      </c>
      <c r="G1309" s="3">
        <v>-0.0359</v>
      </c>
      <c r="H1309" s="1">
        <v>0</v>
      </c>
      <c r="I1309" s="3">
        <v>5.0259</v>
      </c>
      <c r="J1309" s="1">
        <v>9578</v>
      </c>
      <c r="K1309" s="1">
        <v>1</v>
      </c>
      <c r="L1309" s="1">
        <v>4</v>
      </c>
      <c r="M1309" s="1">
        <v>0</v>
      </c>
      <c r="S1309" s="4">
        <f t="shared" si="100"/>
        <v>0</v>
      </c>
      <c r="T1309" s="4">
        <f t="shared" si="101"/>
        <v>0</v>
      </c>
      <c r="U1309" s="4"/>
      <c r="V1309" s="4">
        <f>VLOOKUP(K1309,$AA$2:$AC$26,3)</f>
        <v>0.001414</v>
      </c>
      <c r="W1309" s="4">
        <f>VLOOKUP(L1309,$AA$2:$AC$26,2)</f>
        <v>0.39773</v>
      </c>
      <c r="X1309" s="4">
        <f t="shared" si="102"/>
        <v>56.239022</v>
      </c>
      <c r="Y1309" s="4">
        <f t="shared" si="103"/>
        <v>44.9912176</v>
      </c>
      <c r="Z1309" s="4">
        <f t="shared" si="104"/>
        <v>70.2987775</v>
      </c>
      <c r="AA1309" s="4"/>
      <c r="AB1309" s="4"/>
      <c r="AC1309" s="4"/>
    </row>
    <row r="1310" hidden="1" spans="1:29">
      <c r="A1310" s="1">
        <v>0</v>
      </c>
      <c r="B1310" s="3">
        <v>0</v>
      </c>
      <c r="C1310" s="3">
        <v>-500.45</v>
      </c>
      <c r="D1310" s="3">
        <v>-0.0629</v>
      </c>
      <c r="E1310" s="3">
        <v>0.8738</v>
      </c>
      <c r="F1310" s="3">
        <v>-0.9919</v>
      </c>
      <c r="G1310" s="3">
        <v>-0.0597</v>
      </c>
      <c r="H1310" s="1">
        <v>0</v>
      </c>
      <c r="I1310" s="3">
        <v>5.0431</v>
      </c>
      <c r="J1310" s="1">
        <v>7952</v>
      </c>
      <c r="K1310" s="1">
        <v>0</v>
      </c>
      <c r="L1310" s="1">
        <v>4</v>
      </c>
      <c r="M1310" s="1">
        <v>0</v>
      </c>
      <c r="S1310" s="4">
        <f t="shared" si="100"/>
        <v>0</v>
      </c>
      <c r="T1310" s="4">
        <f t="shared" si="101"/>
        <v>0</v>
      </c>
      <c r="U1310" s="4"/>
      <c r="V1310" s="4">
        <f>VLOOKUP(K1310,$AA$2:$AC$26,3)</f>
        <v>0.001</v>
      </c>
      <c r="W1310" s="4">
        <f>VLOOKUP(L1310,$AA$2:$AC$26,2)</f>
        <v>0.39773</v>
      </c>
      <c r="X1310" s="4">
        <f t="shared" si="102"/>
        <v>39.773</v>
      </c>
      <c r="Y1310" s="4">
        <f t="shared" si="103"/>
        <v>31.8184</v>
      </c>
      <c r="Z1310" s="4">
        <f t="shared" si="104"/>
        <v>49.71625</v>
      </c>
      <c r="AA1310" s="4"/>
      <c r="AB1310" s="4"/>
      <c r="AC1310" s="4"/>
    </row>
    <row r="1311" hidden="1" spans="19:29">
      <c r="S1311" s="4">
        <f t="shared" si="100"/>
        <v>0</v>
      </c>
      <c r="T1311" s="4">
        <f t="shared" si="101"/>
        <v>0</v>
      </c>
      <c r="U1311" s="4"/>
      <c r="V1311" s="4">
        <f>VLOOKUP(K1311,$AA$2:$AC$26,3)</f>
        <v>0.001</v>
      </c>
      <c r="W1311" s="4">
        <f>VLOOKUP(L1311,$AA$2:$AC$26,2)</f>
        <v>0.24581</v>
      </c>
      <c r="X1311" s="4">
        <f t="shared" si="102"/>
        <v>24.581</v>
      </c>
      <c r="Y1311" s="4">
        <f t="shared" si="103"/>
        <v>19.6648</v>
      </c>
      <c r="Z1311" s="4">
        <f t="shared" si="104"/>
        <v>30.72625</v>
      </c>
      <c r="AA1311" s="4"/>
      <c r="AB1311" s="4"/>
      <c r="AC1311" s="4"/>
    </row>
    <row r="1312" hidden="1" spans="19:29">
      <c r="S1312" s="4">
        <f t="shared" si="100"/>
        <v>0</v>
      </c>
      <c r="T1312" s="4">
        <f t="shared" si="101"/>
        <v>0</v>
      </c>
      <c r="U1312" s="4"/>
      <c r="V1312" s="4">
        <f>VLOOKUP(K1312,$AA$2:$AC$26,3)</f>
        <v>0.001</v>
      </c>
      <c r="W1312" s="4">
        <f>VLOOKUP(L1312,$AA$2:$AC$26,2)</f>
        <v>0.24581</v>
      </c>
      <c r="X1312" s="4">
        <f t="shared" si="102"/>
        <v>24.581</v>
      </c>
      <c r="Y1312" s="4">
        <f t="shared" si="103"/>
        <v>19.6648</v>
      </c>
      <c r="Z1312" s="4">
        <f t="shared" si="104"/>
        <v>30.72625</v>
      </c>
      <c r="AA1312" s="4"/>
      <c r="AB1312" s="4"/>
      <c r="AC1312" s="4"/>
    </row>
    <row r="1313" hidden="1" spans="19:29">
      <c r="S1313" s="4">
        <f t="shared" si="100"/>
        <v>0</v>
      </c>
      <c r="T1313" s="4">
        <f t="shared" si="101"/>
        <v>0</v>
      </c>
      <c r="U1313" s="4"/>
      <c r="V1313" s="4">
        <f>VLOOKUP(K1313,$AA$2:$AC$26,3)</f>
        <v>0.001</v>
      </c>
      <c r="W1313" s="4">
        <f>VLOOKUP(L1313,$AA$2:$AC$26,2)</f>
        <v>0.24581</v>
      </c>
      <c r="X1313" s="4">
        <f t="shared" si="102"/>
        <v>24.581</v>
      </c>
      <c r="Y1313" s="4">
        <f t="shared" si="103"/>
        <v>19.6648</v>
      </c>
      <c r="Z1313" s="4">
        <f t="shared" si="104"/>
        <v>30.72625</v>
      </c>
      <c r="AA1313" s="4"/>
      <c r="AB1313" s="4"/>
      <c r="AC1313" s="4"/>
    </row>
    <row r="1314" hidden="1" spans="19:29">
      <c r="S1314" s="4">
        <f t="shared" si="100"/>
        <v>0</v>
      </c>
      <c r="T1314" s="4">
        <f t="shared" si="101"/>
        <v>0</v>
      </c>
      <c r="U1314" s="4"/>
      <c r="V1314" s="4">
        <f>VLOOKUP(K1314,$AA$2:$AC$26,3)</f>
        <v>0.001</v>
      </c>
      <c r="W1314" s="4">
        <f>VLOOKUP(L1314,$AA$2:$AC$26,2)</f>
        <v>0.24581</v>
      </c>
      <c r="X1314" s="4">
        <f t="shared" si="102"/>
        <v>24.581</v>
      </c>
      <c r="Y1314" s="4">
        <f t="shared" si="103"/>
        <v>19.6648</v>
      </c>
      <c r="Z1314" s="4">
        <f t="shared" si="104"/>
        <v>30.72625</v>
      </c>
      <c r="AA1314" s="4"/>
      <c r="AB1314" s="4"/>
      <c r="AC1314" s="4"/>
    </row>
    <row r="1315" hidden="1" spans="19:29">
      <c r="S1315" s="4">
        <f t="shared" si="100"/>
        <v>0</v>
      </c>
      <c r="T1315" s="4">
        <f t="shared" si="101"/>
        <v>0</v>
      </c>
      <c r="U1315" s="4"/>
      <c r="V1315" s="4">
        <f>VLOOKUP(K1315,$AA$2:$AC$26,3)</f>
        <v>0.001</v>
      </c>
      <c r="W1315" s="4">
        <f>VLOOKUP(L1315,$AA$2:$AC$26,2)</f>
        <v>0.24581</v>
      </c>
      <c r="X1315" s="4">
        <f t="shared" si="102"/>
        <v>24.581</v>
      </c>
      <c r="Y1315" s="4">
        <f t="shared" si="103"/>
        <v>19.6648</v>
      </c>
      <c r="Z1315" s="4">
        <f t="shared" si="104"/>
        <v>30.72625</v>
      </c>
      <c r="AA1315" s="4"/>
      <c r="AB1315" s="4"/>
      <c r="AC1315" s="4"/>
    </row>
    <row r="1316" hidden="1" spans="19:29">
      <c r="S1316" s="4">
        <f t="shared" si="100"/>
        <v>0</v>
      </c>
      <c r="T1316" s="4">
        <f t="shared" si="101"/>
        <v>0</v>
      </c>
      <c r="U1316" s="4"/>
      <c r="V1316" s="4">
        <f>VLOOKUP(K1316,$AA$2:$AC$26,3)</f>
        <v>0.001</v>
      </c>
      <c r="W1316" s="4">
        <f>VLOOKUP(L1316,$AA$2:$AC$26,2)</f>
        <v>0.24581</v>
      </c>
      <c r="X1316" s="4">
        <f t="shared" si="102"/>
        <v>24.581</v>
      </c>
      <c r="Y1316" s="4">
        <f t="shared" si="103"/>
        <v>19.6648</v>
      </c>
      <c r="Z1316" s="4">
        <f t="shared" si="104"/>
        <v>30.72625</v>
      </c>
      <c r="AA1316" s="4"/>
      <c r="AB1316" s="4"/>
      <c r="AC1316" s="4"/>
    </row>
    <row r="1317" hidden="1" spans="19:29">
      <c r="S1317" s="4">
        <f t="shared" si="100"/>
        <v>0</v>
      </c>
      <c r="T1317" s="4">
        <f t="shared" si="101"/>
        <v>0</v>
      </c>
      <c r="U1317" s="4"/>
      <c r="V1317" s="4">
        <f>VLOOKUP(K1317,$AA$2:$AC$26,3)</f>
        <v>0.001</v>
      </c>
      <c r="W1317" s="4">
        <f>VLOOKUP(L1317,$AA$2:$AC$26,2)</f>
        <v>0.24581</v>
      </c>
      <c r="X1317" s="4">
        <f t="shared" si="102"/>
        <v>24.581</v>
      </c>
      <c r="Y1317" s="4">
        <f t="shared" si="103"/>
        <v>19.6648</v>
      </c>
      <c r="Z1317" s="4">
        <f t="shared" si="104"/>
        <v>30.72625</v>
      </c>
      <c r="AA1317" s="4"/>
      <c r="AB1317" s="4"/>
      <c r="AC1317" s="4"/>
    </row>
    <row r="1318" hidden="1" spans="19:29">
      <c r="S1318" s="4">
        <f t="shared" si="100"/>
        <v>0</v>
      </c>
      <c r="T1318" s="4">
        <f t="shared" si="101"/>
        <v>0</v>
      </c>
      <c r="U1318" s="4"/>
      <c r="V1318" s="4">
        <f>VLOOKUP(K1318,$AA$2:$AC$26,3)</f>
        <v>0.001</v>
      </c>
      <c r="W1318" s="4">
        <f>VLOOKUP(L1318,$AA$2:$AC$26,2)</f>
        <v>0.24581</v>
      </c>
      <c r="X1318" s="4">
        <f t="shared" si="102"/>
        <v>24.581</v>
      </c>
      <c r="Y1318" s="4">
        <f t="shared" si="103"/>
        <v>19.6648</v>
      </c>
      <c r="Z1318" s="4">
        <f t="shared" si="104"/>
        <v>30.72625</v>
      </c>
      <c r="AA1318" s="4"/>
      <c r="AB1318" s="4"/>
      <c r="AC1318" s="4"/>
    </row>
    <row r="1319" hidden="1" spans="19:29">
      <c r="S1319" s="4">
        <f t="shared" si="100"/>
        <v>0</v>
      </c>
      <c r="T1319" s="4">
        <f t="shared" si="101"/>
        <v>0</v>
      </c>
      <c r="U1319" s="4"/>
      <c r="V1319" s="4">
        <f>VLOOKUP(K1319,$AA$2:$AC$26,3)</f>
        <v>0.001</v>
      </c>
      <c r="W1319" s="4">
        <f>VLOOKUP(L1319,$AA$2:$AC$26,2)</f>
        <v>0.24581</v>
      </c>
      <c r="X1319" s="4">
        <f t="shared" si="102"/>
        <v>24.581</v>
      </c>
      <c r="Y1319" s="4">
        <f t="shared" si="103"/>
        <v>19.6648</v>
      </c>
      <c r="Z1319" s="4">
        <f t="shared" si="104"/>
        <v>30.72625</v>
      </c>
      <c r="AA1319" s="4"/>
      <c r="AB1319" s="4"/>
      <c r="AC1319" s="4"/>
    </row>
    <row r="1320" hidden="1" spans="19:29">
      <c r="S1320" s="4">
        <f t="shared" si="100"/>
        <v>0</v>
      </c>
      <c r="T1320" s="4">
        <f t="shared" si="101"/>
        <v>0</v>
      </c>
      <c r="U1320" s="4"/>
      <c r="V1320" s="4">
        <f>VLOOKUP(K1320,$AA$2:$AC$26,3)</f>
        <v>0.001</v>
      </c>
      <c r="W1320" s="4">
        <f>VLOOKUP(L1320,$AA$2:$AC$26,2)</f>
        <v>0.24581</v>
      </c>
      <c r="X1320" s="4">
        <f t="shared" si="102"/>
        <v>24.581</v>
      </c>
      <c r="Y1320" s="4">
        <f t="shared" si="103"/>
        <v>19.6648</v>
      </c>
      <c r="Z1320" s="4">
        <f t="shared" si="104"/>
        <v>30.72625</v>
      </c>
      <c r="AA1320" s="4"/>
      <c r="AB1320" s="4"/>
      <c r="AC1320" s="4"/>
    </row>
    <row r="1321" hidden="1" spans="19:29">
      <c r="S1321" s="4">
        <f t="shared" si="100"/>
        <v>0</v>
      </c>
      <c r="T1321" s="4">
        <f t="shared" si="101"/>
        <v>0</v>
      </c>
      <c r="U1321" s="4"/>
      <c r="V1321" s="4">
        <f>VLOOKUP(K1321,$AA$2:$AC$26,3)</f>
        <v>0.001</v>
      </c>
      <c r="W1321" s="4">
        <f>VLOOKUP(L1321,$AA$2:$AC$26,2)</f>
        <v>0.24581</v>
      </c>
      <c r="X1321" s="4">
        <f t="shared" si="102"/>
        <v>24.581</v>
      </c>
      <c r="Y1321" s="4">
        <f t="shared" si="103"/>
        <v>19.6648</v>
      </c>
      <c r="Z1321" s="4">
        <f t="shared" si="104"/>
        <v>30.72625</v>
      </c>
      <c r="AA1321" s="4"/>
      <c r="AB1321" s="4"/>
      <c r="AC1321" s="4"/>
    </row>
    <row r="1322" hidden="1" spans="19:29">
      <c r="S1322" s="4">
        <f t="shared" si="100"/>
        <v>0</v>
      </c>
      <c r="T1322" s="4">
        <f t="shared" si="101"/>
        <v>0</v>
      </c>
      <c r="U1322" s="4"/>
      <c r="V1322" s="4">
        <f>VLOOKUP(K1322,$AA$2:$AC$26,3)</f>
        <v>0.001</v>
      </c>
      <c r="W1322" s="4">
        <f>VLOOKUP(L1322,$AA$2:$AC$26,2)</f>
        <v>0.24581</v>
      </c>
      <c r="X1322" s="4">
        <f t="shared" si="102"/>
        <v>24.581</v>
      </c>
      <c r="Y1322" s="4">
        <f t="shared" si="103"/>
        <v>19.6648</v>
      </c>
      <c r="Z1322" s="4">
        <f t="shared" si="104"/>
        <v>30.72625</v>
      </c>
      <c r="AA1322" s="4"/>
      <c r="AB1322" s="4"/>
      <c r="AC1322" s="4"/>
    </row>
    <row r="1323" hidden="1" spans="19:29">
      <c r="S1323" s="4">
        <f t="shared" si="100"/>
        <v>0</v>
      </c>
      <c r="T1323" s="4">
        <f t="shared" si="101"/>
        <v>0</v>
      </c>
      <c r="U1323" s="4"/>
      <c r="V1323" s="4">
        <f>VLOOKUP(K1323,$AA$2:$AC$26,3)</f>
        <v>0.001</v>
      </c>
      <c r="W1323" s="4">
        <f>VLOOKUP(L1323,$AA$2:$AC$26,2)</f>
        <v>0.24581</v>
      </c>
      <c r="X1323" s="4">
        <f t="shared" si="102"/>
        <v>24.581</v>
      </c>
      <c r="Y1323" s="4">
        <f t="shared" si="103"/>
        <v>19.6648</v>
      </c>
      <c r="Z1323" s="4">
        <f t="shared" si="104"/>
        <v>30.72625</v>
      </c>
      <c r="AA1323" s="4"/>
      <c r="AB1323" s="4"/>
      <c r="AC1323" s="4"/>
    </row>
    <row r="1324" hidden="1" spans="19:29">
      <c r="S1324" s="4">
        <f t="shared" si="100"/>
        <v>0</v>
      </c>
      <c r="T1324" s="4">
        <f t="shared" si="101"/>
        <v>0</v>
      </c>
      <c r="U1324" s="4"/>
      <c r="V1324" s="4">
        <f>VLOOKUP(K1324,$AA$2:$AC$26,3)</f>
        <v>0.001</v>
      </c>
      <c r="W1324" s="4">
        <f>VLOOKUP(L1324,$AA$2:$AC$26,2)</f>
        <v>0.24581</v>
      </c>
      <c r="X1324" s="4">
        <f t="shared" si="102"/>
        <v>24.581</v>
      </c>
      <c r="Y1324" s="4">
        <f t="shared" si="103"/>
        <v>19.6648</v>
      </c>
      <c r="Z1324" s="4">
        <f t="shared" si="104"/>
        <v>30.72625</v>
      </c>
      <c r="AA1324" s="4"/>
      <c r="AB1324" s="4"/>
      <c r="AC1324" s="4"/>
    </row>
    <row r="1325" hidden="1" spans="19:29">
      <c r="S1325" s="4">
        <f t="shared" si="100"/>
        <v>0</v>
      </c>
      <c r="T1325" s="4">
        <f t="shared" si="101"/>
        <v>0</v>
      </c>
      <c r="U1325" s="4"/>
      <c r="V1325" s="4">
        <f>VLOOKUP(K1325,$AA$2:$AC$26,3)</f>
        <v>0.001</v>
      </c>
      <c r="W1325" s="4">
        <f>VLOOKUP(L1325,$AA$2:$AC$26,2)</f>
        <v>0.24581</v>
      </c>
      <c r="X1325" s="4">
        <f t="shared" si="102"/>
        <v>24.581</v>
      </c>
      <c r="Y1325" s="4">
        <f t="shared" si="103"/>
        <v>19.6648</v>
      </c>
      <c r="Z1325" s="4">
        <f t="shared" si="104"/>
        <v>30.72625</v>
      </c>
      <c r="AA1325" s="4"/>
      <c r="AB1325" s="4"/>
      <c r="AC1325" s="4"/>
    </row>
    <row r="1326" hidden="1" spans="19:29">
      <c r="S1326" s="4">
        <f t="shared" si="100"/>
        <v>0</v>
      </c>
      <c r="T1326" s="4">
        <f t="shared" si="101"/>
        <v>0</v>
      </c>
      <c r="U1326" s="4"/>
      <c r="V1326" s="4">
        <f>VLOOKUP(K1326,$AA$2:$AC$26,3)</f>
        <v>0.001</v>
      </c>
      <c r="W1326" s="4">
        <f>VLOOKUP(L1326,$AA$2:$AC$26,2)</f>
        <v>0.24581</v>
      </c>
      <c r="X1326" s="4">
        <f t="shared" si="102"/>
        <v>24.581</v>
      </c>
      <c r="Y1326" s="4">
        <f t="shared" si="103"/>
        <v>19.6648</v>
      </c>
      <c r="Z1326" s="4">
        <f t="shared" si="104"/>
        <v>30.72625</v>
      </c>
      <c r="AA1326" s="4"/>
      <c r="AB1326" s="4"/>
      <c r="AC1326" s="4"/>
    </row>
    <row r="1327" hidden="1" spans="19:29">
      <c r="S1327" s="4">
        <f t="shared" si="100"/>
        <v>0</v>
      </c>
      <c r="T1327" s="4">
        <f t="shared" si="101"/>
        <v>0</v>
      </c>
      <c r="U1327" s="4"/>
      <c r="V1327" s="4">
        <f>VLOOKUP(K1327,$AA$2:$AC$26,3)</f>
        <v>0.001</v>
      </c>
      <c r="W1327" s="4">
        <f>VLOOKUP(L1327,$AA$2:$AC$26,2)</f>
        <v>0.24581</v>
      </c>
      <c r="X1327" s="4">
        <f t="shared" si="102"/>
        <v>24.581</v>
      </c>
      <c r="Y1327" s="4">
        <f t="shared" si="103"/>
        <v>19.6648</v>
      </c>
      <c r="Z1327" s="4">
        <f t="shared" si="104"/>
        <v>30.72625</v>
      </c>
      <c r="AA1327" s="4"/>
      <c r="AB1327" s="4"/>
      <c r="AC1327" s="4"/>
    </row>
    <row r="1328" hidden="1" spans="19:29">
      <c r="S1328" s="4">
        <f t="shared" si="100"/>
        <v>0</v>
      </c>
      <c r="T1328" s="4">
        <f t="shared" si="101"/>
        <v>0</v>
      </c>
      <c r="U1328" s="4"/>
      <c r="V1328" s="4">
        <f>VLOOKUP(K1328,$AA$2:$AC$26,3)</f>
        <v>0.001</v>
      </c>
      <c r="W1328" s="4">
        <f>VLOOKUP(L1328,$AA$2:$AC$26,2)</f>
        <v>0.24581</v>
      </c>
      <c r="X1328" s="4">
        <f t="shared" si="102"/>
        <v>24.581</v>
      </c>
      <c r="Y1328" s="4">
        <f t="shared" si="103"/>
        <v>19.6648</v>
      </c>
      <c r="Z1328" s="4">
        <f t="shared" si="104"/>
        <v>30.72625</v>
      </c>
      <c r="AA1328" s="4"/>
      <c r="AB1328" s="4"/>
      <c r="AC1328" s="4"/>
    </row>
    <row r="1329" hidden="1" spans="19:29">
      <c r="S1329" s="4">
        <f t="shared" si="100"/>
        <v>0</v>
      </c>
      <c r="T1329" s="4">
        <f t="shared" si="101"/>
        <v>0</v>
      </c>
      <c r="U1329" s="4"/>
      <c r="V1329" s="4">
        <f>VLOOKUP(K1329,$AA$2:$AC$26,3)</f>
        <v>0.001</v>
      </c>
      <c r="W1329" s="4">
        <f>VLOOKUP(L1329,$AA$2:$AC$26,2)</f>
        <v>0.24581</v>
      </c>
      <c r="X1329" s="4">
        <f t="shared" si="102"/>
        <v>24.581</v>
      </c>
      <c r="Y1329" s="4">
        <f t="shared" si="103"/>
        <v>19.6648</v>
      </c>
      <c r="Z1329" s="4">
        <f t="shared" si="104"/>
        <v>30.72625</v>
      </c>
      <c r="AA1329" s="4"/>
      <c r="AB1329" s="4"/>
      <c r="AC1329" s="4"/>
    </row>
    <row r="1330" hidden="1" spans="19:29">
      <c r="S1330" s="4">
        <f t="shared" si="100"/>
        <v>0</v>
      </c>
      <c r="T1330" s="4">
        <f t="shared" si="101"/>
        <v>0</v>
      </c>
      <c r="U1330" s="4"/>
      <c r="V1330" s="4">
        <f>VLOOKUP(K1330,$AA$2:$AC$26,3)</f>
        <v>0.001</v>
      </c>
      <c r="W1330" s="4">
        <f>VLOOKUP(L1330,$AA$2:$AC$26,2)</f>
        <v>0.24581</v>
      </c>
      <c r="X1330" s="4">
        <f t="shared" si="102"/>
        <v>24.581</v>
      </c>
      <c r="Y1330" s="4">
        <f t="shared" si="103"/>
        <v>19.6648</v>
      </c>
      <c r="Z1330" s="4">
        <f t="shared" si="104"/>
        <v>30.72625</v>
      </c>
      <c r="AA1330" s="4"/>
      <c r="AB1330" s="4"/>
      <c r="AC1330" s="4"/>
    </row>
    <row r="1331" hidden="1" spans="19:29">
      <c r="S1331" s="4">
        <f t="shared" si="100"/>
        <v>0</v>
      </c>
      <c r="T1331" s="4">
        <f t="shared" si="101"/>
        <v>0</v>
      </c>
      <c r="U1331" s="4"/>
      <c r="V1331" s="4">
        <f>VLOOKUP(K1331,$AA$2:$AC$26,3)</f>
        <v>0.001</v>
      </c>
      <c r="W1331" s="4">
        <f>VLOOKUP(L1331,$AA$2:$AC$26,2)</f>
        <v>0.24581</v>
      </c>
      <c r="X1331" s="4">
        <f t="shared" si="102"/>
        <v>24.581</v>
      </c>
      <c r="Y1331" s="4">
        <f t="shared" si="103"/>
        <v>19.6648</v>
      </c>
      <c r="Z1331" s="4">
        <f t="shared" si="104"/>
        <v>30.72625</v>
      </c>
      <c r="AA1331" s="4"/>
      <c r="AB1331" s="4"/>
      <c r="AC1331" s="4"/>
    </row>
    <row r="1332" hidden="1" spans="19:29">
      <c r="S1332" s="4">
        <f t="shared" si="100"/>
        <v>0</v>
      </c>
      <c r="T1332" s="4">
        <f t="shared" si="101"/>
        <v>0</v>
      </c>
      <c r="U1332" s="4"/>
      <c r="V1332" s="4">
        <f>VLOOKUP(K1332,$AA$2:$AC$26,3)</f>
        <v>0.001</v>
      </c>
      <c r="W1332" s="4">
        <f>VLOOKUP(L1332,$AA$2:$AC$26,2)</f>
        <v>0.24581</v>
      </c>
      <c r="X1332" s="4">
        <f t="shared" si="102"/>
        <v>24.581</v>
      </c>
      <c r="Y1332" s="4">
        <f t="shared" si="103"/>
        <v>19.6648</v>
      </c>
      <c r="Z1332" s="4">
        <f t="shared" si="104"/>
        <v>30.72625</v>
      </c>
      <c r="AA1332" s="4"/>
      <c r="AB1332" s="4"/>
      <c r="AC1332" s="4"/>
    </row>
    <row r="1333" hidden="1" spans="19:29">
      <c r="S1333" s="4">
        <f t="shared" si="100"/>
        <v>0</v>
      </c>
      <c r="T1333" s="4">
        <f t="shared" si="101"/>
        <v>0</v>
      </c>
      <c r="U1333" s="4"/>
      <c r="V1333" s="4">
        <f>VLOOKUP(K1333,$AA$2:$AC$26,3)</f>
        <v>0.001</v>
      </c>
      <c r="W1333" s="4">
        <f>VLOOKUP(L1333,$AA$2:$AC$26,2)</f>
        <v>0.24581</v>
      </c>
      <c r="X1333" s="4">
        <f t="shared" si="102"/>
        <v>24.581</v>
      </c>
      <c r="Y1333" s="4">
        <f t="shared" si="103"/>
        <v>19.6648</v>
      </c>
      <c r="Z1333" s="4">
        <f t="shared" si="104"/>
        <v>30.72625</v>
      </c>
      <c r="AA1333" s="4"/>
      <c r="AB1333" s="4"/>
      <c r="AC1333" s="4"/>
    </row>
    <row r="1334" hidden="1" spans="19:29">
      <c r="S1334" s="4">
        <f t="shared" si="100"/>
        <v>0</v>
      </c>
      <c r="T1334" s="4">
        <f t="shared" si="101"/>
        <v>0</v>
      </c>
      <c r="U1334" s="4"/>
      <c r="V1334" s="4">
        <f>VLOOKUP(K1334,$AA$2:$AC$26,3)</f>
        <v>0.001</v>
      </c>
      <c r="W1334" s="4">
        <f>VLOOKUP(L1334,$AA$2:$AC$26,2)</f>
        <v>0.24581</v>
      </c>
      <c r="X1334" s="4">
        <f t="shared" si="102"/>
        <v>24.581</v>
      </c>
      <c r="Y1334" s="4">
        <f t="shared" si="103"/>
        <v>19.6648</v>
      </c>
      <c r="Z1334" s="4">
        <f t="shared" si="104"/>
        <v>30.72625</v>
      </c>
      <c r="AA1334" s="4"/>
      <c r="AB1334" s="4"/>
      <c r="AC1334" s="4"/>
    </row>
    <row r="1335" hidden="1" spans="19:29">
      <c r="S1335" s="4">
        <f t="shared" si="100"/>
        <v>0</v>
      </c>
      <c r="T1335" s="4">
        <f t="shared" si="101"/>
        <v>0</v>
      </c>
      <c r="U1335" s="4"/>
      <c r="V1335" s="4">
        <f>VLOOKUP(K1335,$AA$2:$AC$26,3)</f>
        <v>0.001</v>
      </c>
      <c r="W1335" s="4">
        <f>VLOOKUP(L1335,$AA$2:$AC$26,2)</f>
        <v>0.24581</v>
      </c>
      <c r="X1335" s="4">
        <f t="shared" si="102"/>
        <v>24.581</v>
      </c>
      <c r="Y1335" s="4">
        <f t="shared" si="103"/>
        <v>19.6648</v>
      </c>
      <c r="Z1335" s="4">
        <f t="shared" si="104"/>
        <v>30.72625</v>
      </c>
      <c r="AA1335" s="4"/>
      <c r="AB1335" s="4"/>
      <c r="AC1335" s="4"/>
    </row>
    <row r="1336" hidden="1" spans="19:29">
      <c r="S1336" s="4">
        <f t="shared" si="100"/>
        <v>0</v>
      </c>
      <c r="T1336" s="4">
        <f t="shared" si="101"/>
        <v>0</v>
      </c>
      <c r="U1336" s="4"/>
      <c r="V1336" s="4">
        <f>VLOOKUP(K1336,$AA$2:$AC$26,3)</f>
        <v>0.001</v>
      </c>
      <c r="W1336" s="4">
        <f>VLOOKUP(L1336,$AA$2:$AC$26,2)</f>
        <v>0.24581</v>
      </c>
      <c r="X1336" s="4">
        <f t="shared" si="102"/>
        <v>24.581</v>
      </c>
      <c r="Y1336" s="4">
        <f t="shared" si="103"/>
        <v>19.6648</v>
      </c>
      <c r="Z1336" s="4">
        <f t="shared" si="104"/>
        <v>30.72625</v>
      </c>
      <c r="AA1336" s="4"/>
      <c r="AB1336" s="4"/>
      <c r="AC1336" s="4"/>
    </row>
    <row r="1337" hidden="1" spans="19:29">
      <c r="S1337" s="4">
        <f t="shared" si="100"/>
        <v>0</v>
      </c>
      <c r="T1337" s="4">
        <f t="shared" si="101"/>
        <v>0</v>
      </c>
      <c r="U1337" s="4"/>
      <c r="V1337" s="4">
        <f>VLOOKUP(K1337,$AA$2:$AC$26,3)</f>
        <v>0.001</v>
      </c>
      <c r="W1337" s="4">
        <f>VLOOKUP(L1337,$AA$2:$AC$26,2)</f>
        <v>0.24581</v>
      </c>
      <c r="X1337" s="4">
        <f t="shared" si="102"/>
        <v>24.581</v>
      </c>
      <c r="Y1337" s="4">
        <f t="shared" si="103"/>
        <v>19.6648</v>
      </c>
      <c r="Z1337" s="4">
        <f t="shared" si="104"/>
        <v>30.72625</v>
      </c>
      <c r="AA1337" s="4"/>
      <c r="AB1337" s="4"/>
      <c r="AC1337" s="4"/>
    </row>
    <row r="1338" hidden="1" spans="19:29">
      <c r="S1338" s="4">
        <f t="shared" si="100"/>
        <v>0</v>
      </c>
      <c r="T1338" s="4">
        <f t="shared" si="101"/>
        <v>0</v>
      </c>
      <c r="U1338" s="4"/>
      <c r="V1338" s="4">
        <f>VLOOKUP(K1338,$AA$2:$AC$26,3)</f>
        <v>0.001</v>
      </c>
      <c r="W1338" s="4">
        <f>VLOOKUP(L1338,$AA$2:$AC$26,2)</f>
        <v>0.24581</v>
      </c>
      <c r="X1338" s="4">
        <f t="shared" si="102"/>
        <v>24.581</v>
      </c>
      <c r="Y1338" s="4">
        <f t="shared" si="103"/>
        <v>19.6648</v>
      </c>
      <c r="Z1338" s="4">
        <f t="shared" si="104"/>
        <v>30.72625</v>
      </c>
      <c r="AA1338" s="4"/>
      <c r="AB1338" s="4"/>
      <c r="AC1338" s="4"/>
    </row>
    <row r="1339" hidden="1" spans="19:29">
      <c r="S1339" s="4">
        <f t="shared" si="100"/>
        <v>0</v>
      </c>
      <c r="T1339" s="4">
        <f t="shared" si="101"/>
        <v>0</v>
      </c>
      <c r="U1339" s="4"/>
      <c r="V1339" s="4">
        <f>VLOOKUP(K1339,$AA$2:$AC$26,3)</f>
        <v>0.001</v>
      </c>
      <c r="W1339" s="4">
        <f>VLOOKUP(L1339,$AA$2:$AC$26,2)</f>
        <v>0.24581</v>
      </c>
      <c r="X1339" s="4">
        <f t="shared" si="102"/>
        <v>24.581</v>
      </c>
      <c r="Y1339" s="4">
        <f t="shared" si="103"/>
        <v>19.6648</v>
      </c>
      <c r="Z1339" s="4">
        <f t="shared" si="104"/>
        <v>30.72625</v>
      </c>
      <c r="AA1339" s="4"/>
      <c r="AB1339" s="4"/>
      <c r="AC1339" s="4"/>
    </row>
    <row r="1340" hidden="1" spans="19:29">
      <c r="S1340" s="4">
        <f t="shared" si="100"/>
        <v>0</v>
      </c>
      <c r="T1340" s="4">
        <f t="shared" si="101"/>
        <v>0</v>
      </c>
      <c r="U1340" s="4"/>
      <c r="V1340" s="4">
        <f>VLOOKUP(K1340,$AA$2:$AC$26,3)</f>
        <v>0.001</v>
      </c>
      <c r="W1340" s="4">
        <f>VLOOKUP(L1340,$AA$2:$AC$26,2)</f>
        <v>0.24581</v>
      </c>
      <c r="X1340" s="4">
        <f t="shared" si="102"/>
        <v>24.581</v>
      </c>
      <c r="Y1340" s="4">
        <f t="shared" si="103"/>
        <v>19.6648</v>
      </c>
      <c r="Z1340" s="4">
        <f t="shared" si="104"/>
        <v>30.72625</v>
      </c>
      <c r="AA1340" s="4"/>
      <c r="AB1340" s="4"/>
      <c r="AC1340" s="4"/>
    </row>
    <row r="1341" hidden="1" spans="19:29">
      <c r="S1341" s="4">
        <f t="shared" si="100"/>
        <v>0</v>
      </c>
      <c r="T1341" s="4">
        <f t="shared" si="101"/>
        <v>0</v>
      </c>
      <c r="U1341" s="4"/>
      <c r="V1341" s="4">
        <f>VLOOKUP(K1341,$AA$2:$AC$26,3)</f>
        <v>0.001</v>
      </c>
      <c r="W1341" s="4">
        <f>VLOOKUP(L1341,$AA$2:$AC$26,2)</f>
        <v>0.24581</v>
      </c>
      <c r="X1341" s="4">
        <f t="shared" si="102"/>
        <v>24.581</v>
      </c>
      <c r="Y1341" s="4">
        <f t="shared" si="103"/>
        <v>19.6648</v>
      </c>
      <c r="Z1341" s="4">
        <f t="shared" si="104"/>
        <v>30.72625</v>
      </c>
      <c r="AA1341" s="4"/>
      <c r="AB1341" s="4"/>
      <c r="AC1341" s="4"/>
    </row>
    <row r="1342" hidden="1" spans="19:29">
      <c r="S1342" s="4">
        <f t="shared" si="100"/>
        <v>0</v>
      </c>
      <c r="T1342" s="4">
        <f t="shared" si="101"/>
        <v>0</v>
      </c>
      <c r="U1342" s="4"/>
      <c r="V1342" s="4">
        <f>VLOOKUP(K1342,$AA$2:$AC$26,3)</f>
        <v>0.001</v>
      </c>
      <c r="W1342" s="4">
        <f>VLOOKUP(L1342,$AA$2:$AC$26,2)</f>
        <v>0.24581</v>
      </c>
      <c r="X1342" s="4">
        <f t="shared" si="102"/>
        <v>24.581</v>
      </c>
      <c r="Y1342" s="4">
        <f t="shared" si="103"/>
        <v>19.6648</v>
      </c>
      <c r="Z1342" s="4">
        <f t="shared" si="104"/>
        <v>30.72625</v>
      </c>
      <c r="AA1342" s="4"/>
      <c r="AB1342" s="4"/>
      <c r="AC1342" s="4"/>
    </row>
    <row r="1343" hidden="1" spans="19:29">
      <c r="S1343" s="4">
        <f t="shared" si="100"/>
        <v>0</v>
      </c>
      <c r="T1343" s="4">
        <f t="shared" si="101"/>
        <v>0</v>
      </c>
      <c r="U1343" s="4"/>
      <c r="V1343" s="4">
        <f>VLOOKUP(K1343,$AA$2:$AC$26,3)</f>
        <v>0.001</v>
      </c>
      <c r="W1343" s="4">
        <f>VLOOKUP(L1343,$AA$2:$AC$26,2)</f>
        <v>0.24581</v>
      </c>
      <c r="X1343" s="4">
        <f t="shared" si="102"/>
        <v>24.581</v>
      </c>
      <c r="Y1343" s="4">
        <f t="shared" si="103"/>
        <v>19.6648</v>
      </c>
      <c r="Z1343" s="4">
        <f t="shared" si="104"/>
        <v>30.72625</v>
      </c>
      <c r="AA1343" s="4"/>
      <c r="AB1343" s="4"/>
      <c r="AC1343" s="4"/>
    </row>
    <row r="1344" hidden="1" spans="19:29">
      <c r="S1344" s="4">
        <f t="shared" si="100"/>
        <v>0</v>
      </c>
      <c r="T1344" s="4">
        <f t="shared" si="101"/>
        <v>0</v>
      </c>
      <c r="U1344" s="4"/>
      <c r="V1344" s="4">
        <f>VLOOKUP(K1344,$AA$2:$AC$26,3)</f>
        <v>0.001</v>
      </c>
      <c r="W1344" s="4">
        <f>VLOOKUP(L1344,$AA$2:$AC$26,2)</f>
        <v>0.24581</v>
      </c>
      <c r="X1344" s="4">
        <f t="shared" si="102"/>
        <v>24.581</v>
      </c>
      <c r="Y1344" s="4">
        <f t="shared" si="103"/>
        <v>19.6648</v>
      </c>
      <c r="Z1344" s="4">
        <f t="shared" si="104"/>
        <v>30.72625</v>
      </c>
      <c r="AA1344" s="4"/>
      <c r="AB1344" s="4"/>
      <c r="AC1344" s="4"/>
    </row>
    <row r="1345" hidden="1" spans="19:29">
      <c r="S1345" s="4">
        <f t="shared" si="100"/>
        <v>0</v>
      </c>
      <c r="T1345" s="4">
        <f t="shared" si="101"/>
        <v>0</v>
      </c>
      <c r="U1345" s="4"/>
      <c r="V1345" s="4">
        <f>VLOOKUP(K1345,$AA$2:$AC$26,3)</f>
        <v>0.001</v>
      </c>
      <c r="W1345" s="4">
        <f>VLOOKUP(L1345,$AA$2:$AC$26,2)</f>
        <v>0.24581</v>
      </c>
      <c r="X1345" s="4">
        <f t="shared" si="102"/>
        <v>24.581</v>
      </c>
      <c r="Y1345" s="4">
        <f t="shared" si="103"/>
        <v>19.6648</v>
      </c>
      <c r="Z1345" s="4">
        <f t="shared" si="104"/>
        <v>30.72625</v>
      </c>
      <c r="AA1345" s="4"/>
      <c r="AB1345" s="4"/>
      <c r="AC1345" s="4"/>
    </row>
    <row r="1346" hidden="1" spans="19:29">
      <c r="S1346" s="4">
        <f t="shared" ref="S1346:S1409" si="105">B1346*F1346</f>
        <v>0</v>
      </c>
      <c r="T1346" s="4">
        <f t="shared" ref="T1346:T1409" si="106">SQRT(J1346)*S1346</f>
        <v>0</v>
      </c>
      <c r="U1346" s="4"/>
      <c r="V1346" s="4">
        <f>VLOOKUP(K1346,$AA$2:$AC$26,3)</f>
        <v>0.001</v>
      </c>
      <c r="W1346" s="4">
        <f>VLOOKUP(L1346,$AA$2:$AC$26,2)</f>
        <v>0.24581</v>
      </c>
      <c r="X1346" s="4">
        <f t="shared" ref="X1346:X1409" si="107">V1346*W1346*100000</f>
        <v>24.581</v>
      </c>
      <c r="Y1346" s="4">
        <f t="shared" ref="Y1346:Y1409" si="108">X1346*0.8</f>
        <v>19.6648</v>
      </c>
      <c r="Z1346" s="4">
        <f t="shared" ref="Z1346:Z1409" si="109">X1346*1.25</f>
        <v>30.72625</v>
      </c>
      <c r="AA1346" s="4"/>
      <c r="AB1346" s="4"/>
      <c r="AC1346" s="4"/>
    </row>
    <row r="1347" hidden="1" spans="19:29">
      <c r="S1347" s="4">
        <f t="shared" si="105"/>
        <v>0</v>
      </c>
      <c r="T1347" s="4">
        <f t="shared" si="106"/>
        <v>0</v>
      </c>
      <c r="U1347" s="4"/>
      <c r="V1347" s="4">
        <f>VLOOKUP(K1347,$AA$2:$AC$26,3)</f>
        <v>0.001</v>
      </c>
      <c r="W1347" s="4">
        <f>VLOOKUP(L1347,$AA$2:$AC$26,2)</f>
        <v>0.24581</v>
      </c>
      <c r="X1347" s="4">
        <f t="shared" si="107"/>
        <v>24.581</v>
      </c>
      <c r="Y1347" s="4">
        <f t="shared" si="108"/>
        <v>19.6648</v>
      </c>
      <c r="Z1347" s="4">
        <f t="shared" si="109"/>
        <v>30.72625</v>
      </c>
      <c r="AA1347" s="4"/>
      <c r="AB1347" s="4"/>
      <c r="AC1347" s="4"/>
    </row>
    <row r="1348" hidden="1" spans="19:29">
      <c r="S1348" s="4">
        <f t="shared" si="105"/>
        <v>0</v>
      </c>
      <c r="T1348" s="4">
        <f t="shared" si="106"/>
        <v>0</v>
      </c>
      <c r="U1348" s="4"/>
      <c r="V1348" s="4">
        <f>VLOOKUP(K1348,$AA$2:$AC$26,3)</f>
        <v>0.001</v>
      </c>
      <c r="W1348" s="4">
        <f>VLOOKUP(L1348,$AA$2:$AC$26,2)</f>
        <v>0.24581</v>
      </c>
      <c r="X1348" s="4">
        <f t="shared" si="107"/>
        <v>24.581</v>
      </c>
      <c r="Y1348" s="4">
        <f t="shared" si="108"/>
        <v>19.6648</v>
      </c>
      <c r="Z1348" s="4">
        <f t="shared" si="109"/>
        <v>30.72625</v>
      </c>
      <c r="AA1348" s="4"/>
      <c r="AB1348" s="4"/>
      <c r="AC1348" s="4"/>
    </row>
    <row r="1349" hidden="1" spans="19:29">
      <c r="S1349" s="4">
        <f t="shared" si="105"/>
        <v>0</v>
      </c>
      <c r="T1349" s="4">
        <f t="shared" si="106"/>
        <v>0</v>
      </c>
      <c r="U1349" s="4"/>
      <c r="V1349" s="4">
        <f>VLOOKUP(K1349,$AA$2:$AC$26,3)</f>
        <v>0.001</v>
      </c>
      <c r="W1349" s="4">
        <f>VLOOKUP(L1349,$AA$2:$AC$26,2)</f>
        <v>0.24581</v>
      </c>
      <c r="X1349" s="4">
        <f t="shared" si="107"/>
        <v>24.581</v>
      </c>
      <c r="Y1349" s="4">
        <f t="shared" si="108"/>
        <v>19.6648</v>
      </c>
      <c r="Z1349" s="4">
        <f t="shared" si="109"/>
        <v>30.72625</v>
      </c>
      <c r="AA1349" s="4"/>
      <c r="AB1349" s="4"/>
      <c r="AC1349" s="4"/>
    </row>
    <row r="1350" hidden="1" spans="19:29">
      <c r="S1350" s="4">
        <f t="shared" si="105"/>
        <v>0</v>
      </c>
      <c r="T1350" s="4">
        <f t="shared" si="106"/>
        <v>0</v>
      </c>
      <c r="U1350" s="4"/>
      <c r="V1350" s="4">
        <f>VLOOKUP(K1350,$AA$2:$AC$26,3)</f>
        <v>0.001</v>
      </c>
      <c r="W1350" s="4">
        <f>VLOOKUP(L1350,$AA$2:$AC$26,2)</f>
        <v>0.24581</v>
      </c>
      <c r="X1350" s="4">
        <f t="shared" si="107"/>
        <v>24.581</v>
      </c>
      <c r="Y1350" s="4">
        <f t="shared" si="108"/>
        <v>19.6648</v>
      </c>
      <c r="Z1350" s="4">
        <f t="shared" si="109"/>
        <v>30.72625</v>
      </c>
      <c r="AA1350" s="4"/>
      <c r="AB1350" s="4"/>
      <c r="AC1350" s="4"/>
    </row>
    <row r="1351" hidden="1" spans="19:29">
      <c r="S1351" s="4">
        <f t="shared" si="105"/>
        <v>0</v>
      </c>
      <c r="T1351" s="4">
        <f t="shared" si="106"/>
        <v>0</v>
      </c>
      <c r="U1351" s="4"/>
      <c r="V1351" s="4">
        <f>VLOOKUP(K1351,$AA$2:$AC$26,3)</f>
        <v>0.001</v>
      </c>
      <c r="W1351" s="4">
        <f>VLOOKUP(L1351,$AA$2:$AC$26,2)</f>
        <v>0.24581</v>
      </c>
      <c r="X1351" s="4">
        <f t="shared" si="107"/>
        <v>24.581</v>
      </c>
      <c r="Y1351" s="4">
        <f t="shared" si="108"/>
        <v>19.6648</v>
      </c>
      <c r="Z1351" s="4">
        <f t="shared" si="109"/>
        <v>30.72625</v>
      </c>
      <c r="AA1351" s="4"/>
      <c r="AB1351" s="4"/>
      <c r="AC1351" s="4"/>
    </row>
    <row r="1352" hidden="1" spans="19:29">
      <c r="S1352" s="4">
        <f t="shared" si="105"/>
        <v>0</v>
      </c>
      <c r="T1352" s="4">
        <f t="shared" si="106"/>
        <v>0</v>
      </c>
      <c r="U1352" s="4"/>
      <c r="V1352" s="4">
        <f>VLOOKUP(K1352,$AA$2:$AC$26,3)</f>
        <v>0.001</v>
      </c>
      <c r="W1352" s="4">
        <f>VLOOKUP(L1352,$AA$2:$AC$26,2)</f>
        <v>0.24581</v>
      </c>
      <c r="X1352" s="4">
        <f t="shared" si="107"/>
        <v>24.581</v>
      </c>
      <c r="Y1352" s="4">
        <f t="shared" si="108"/>
        <v>19.6648</v>
      </c>
      <c r="Z1352" s="4">
        <f t="shared" si="109"/>
        <v>30.72625</v>
      </c>
      <c r="AA1352" s="4"/>
      <c r="AB1352" s="4"/>
      <c r="AC1352" s="4"/>
    </row>
    <row r="1353" hidden="1" spans="19:29">
      <c r="S1353" s="4">
        <f t="shared" si="105"/>
        <v>0</v>
      </c>
      <c r="T1353" s="4">
        <f t="shared" si="106"/>
        <v>0</v>
      </c>
      <c r="U1353" s="4"/>
      <c r="V1353" s="4">
        <f>VLOOKUP(K1353,$AA$2:$AC$26,3)</f>
        <v>0.001</v>
      </c>
      <c r="W1353" s="4">
        <f>VLOOKUP(L1353,$AA$2:$AC$26,2)</f>
        <v>0.24581</v>
      </c>
      <c r="X1353" s="4">
        <f t="shared" si="107"/>
        <v>24.581</v>
      </c>
      <c r="Y1353" s="4">
        <f t="shared" si="108"/>
        <v>19.6648</v>
      </c>
      <c r="Z1353" s="4">
        <f t="shared" si="109"/>
        <v>30.72625</v>
      </c>
      <c r="AA1353" s="4"/>
      <c r="AB1353" s="4"/>
      <c r="AC1353" s="4"/>
    </row>
    <row r="1354" hidden="1" spans="19:29">
      <c r="S1354" s="4">
        <f t="shared" si="105"/>
        <v>0</v>
      </c>
      <c r="T1354" s="4">
        <f t="shared" si="106"/>
        <v>0</v>
      </c>
      <c r="U1354" s="4"/>
      <c r="V1354" s="4">
        <f>VLOOKUP(K1354,$AA$2:$AC$26,3)</f>
        <v>0.001</v>
      </c>
      <c r="W1354" s="4">
        <f>VLOOKUP(L1354,$AA$2:$AC$26,2)</f>
        <v>0.24581</v>
      </c>
      <c r="X1354" s="4">
        <f t="shared" si="107"/>
        <v>24.581</v>
      </c>
      <c r="Y1354" s="4">
        <f t="shared" si="108"/>
        <v>19.6648</v>
      </c>
      <c r="Z1354" s="4">
        <f t="shared" si="109"/>
        <v>30.72625</v>
      </c>
      <c r="AA1354" s="4"/>
      <c r="AB1354" s="4"/>
      <c r="AC1354" s="4"/>
    </row>
    <row r="1355" hidden="1" spans="19:29">
      <c r="S1355" s="4">
        <f t="shared" si="105"/>
        <v>0</v>
      </c>
      <c r="T1355" s="4">
        <f t="shared" si="106"/>
        <v>0</v>
      </c>
      <c r="U1355" s="4"/>
      <c r="V1355" s="4">
        <f>VLOOKUP(K1355,$AA$2:$AC$26,3)</f>
        <v>0.001</v>
      </c>
      <c r="W1355" s="4">
        <f>VLOOKUP(L1355,$AA$2:$AC$26,2)</f>
        <v>0.24581</v>
      </c>
      <c r="X1355" s="4">
        <f t="shared" si="107"/>
        <v>24.581</v>
      </c>
      <c r="Y1355" s="4">
        <f t="shared" si="108"/>
        <v>19.6648</v>
      </c>
      <c r="Z1355" s="4">
        <f t="shared" si="109"/>
        <v>30.72625</v>
      </c>
      <c r="AA1355" s="4"/>
      <c r="AB1355" s="4"/>
      <c r="AC1355" s="4"/>
    </row>
    <row r="1356" hidden="1" spans="19:29">
      <c r="S1356" s="4">
        <f t="shared" si="105"/>
        <v>0</v>
      </c>
      <c r="T1356" s="4">
        <f t="shared" si="106"/>
        <v>0</v>
      </c>
      <c r="U1356" s="4"/>
      <c r="V1356" s="4">
        <f>VLOOKUP(K1356,$AA$2:$AC$26,3)</f>
        <v>0.001</v>
      </c>
      <c r="W1356" s="4">
        <f>VLOOKUP(L1356,$AA$2:$AC$26,2)</f>
        <v>0.24581</v>
      </c>
      <c r="X1356" s="4">
        <f t="shared" si="107"/>
        <v>24.581</v>
      </c>
      <c r="Y1356" s="4">
        <f t="shared" si="108"/>
        <v>19.6648</v>
      </c>
      <c r="Z1356" s="4">
        <f t="shared" si="109"/>
        <v>30.72625</v>
      </c>
      <c r="AA1356" s="4"/>
      <c r="AB1356" s="4"/>
      <c r="AC1356" s="4"/>
    </row>
    <row r="1357" hidden="1" spans="19:29">
      <c r="S1357" s="4">
        <f t="shared" si="105"/>
        <v>0</v>
      </c>
      <c r="T1357" s="4">
        <f t="shared" si="106"/>
        <v>0</v>
      </c>
      <c r="U1357" s="4"/>
      <c r="V1357" s="4">
        <f>VLOOKUP(K1357,$AA$2:$AC$26,3)</f>
        <v>0.001</v>
      </c>
      <c r="W1357" s="4">
        <f>VLOOKUP(L1357,$AA$2:$AC$26,2)</f>
        <v>0.24581</v>
      </c>
      <c r="X1357" s="4">
        <f t="shared" si="107"/>
        <v>24.581</v>
      </c>
      <c r="Y1357" s="4">
        <f t="shared" si="108"/>
        <v>19.6648</v>
      </c>
      <c r="Z1357" s="4">
        <f t="shared" si="109"/>
        <v>30.72625</v>
      </c>
      <c r="AA1357" s="4"/>
      <c r="AB1357" s="4"/>
      <c r="AC1357" s="4"/>
    </row>
    <row r="1358" hidden="1" spans="19:29">
      <c r="S1358" s="4">
        <f t="shared" si="105"/>
        <v>0</v>
      </c>
      <c r="T1358" s="4">
        <f t="shared" si="106"/>
        <v>0</v>
      </c>
      <c r="U1358" s="4"/>
      <c r="V1358" s="4">
        <f>VLOOKUP(K1358,$AA$2:$AC$26,3)</f>
        <v>0.001</v>
      </c>
      <c r="W1358" s="4">
        <f>VLOOKUP(L1358,$AA$2:$AC$26,2)</f>
        <v>0.24581</v>
      </c>
      <c r="X1358" s="4">
        <f t="shared" si="107"/>
        <v>24.581</v>
      </c>
      <c r="Y1358" s="4">
        <f t="shared" si="108"/>
        <v>19.6648</v>
      </c>
      <c r="Z1358" s="4">
        <f t="shared" si="109"/>
        <v>30.72625</v>
      </c>
      <c r="AA1358" s="4"/>
      <c r="AB1358" s="4"/>
      <c r="AC1358" s="4"/>
    </row>
    <row r="1359" hidden="1" spans="19:29">
      <c r="S1359" s="4">
        <f t="shared" si="105"/>
        <v>0</v>
      </c>
      <c r="T1359" s="4">
        <f t="shared" si="106"/>
        <v>0</v>
      </c>
      <c r="U1359" s="4"/>
      <c r="V1359" s="4">
        <f>VLOOKUP(K1359,$AA$2:$AC$26,3)</f>
        <v>0.001</v>
      </c>
      <c r="W1359" s="4">
        <f>VLOOKUP(L1359,$AA$2:$AC$26,2)</f>
        <v>0.24581</v>
      </c>
      <c r="X1359" s="4">
        <f t="shared" si="107"/>
        <v>24.581</v>
      </c>
      <c r="Y1359" s="4">
        <f t="shared" si="108"/>
        <v>19.6648</v>
      </c>
      <c r="Z1359" s="4">
        <f t="shared" si="109"/>
        <v>30.72625</v>
      </c>
      <c r="AA1359" s="4"/>
      <c r="AB1359" s="4"/>
      <c r="AC1359" s="4"/>
    </row>
    <row r="1360" hidden="1" spans="19:29">
      <c r="S1360" s="4">
        <f t="shared" si="105"/>
        <v>0</v>
      </c>
      <c r="T1360" s="4">
        <f t="shared" si="106"/>
        <v>0</v>
      </c>
      <c r="U1360" s="4"/>
      <c r="V1360" s="4">
        <f>VLOOKUP(K1360,$AA$2:$AC$26,3)</f>
        <v>0.001</v>
      </c>
      <c r="W1360" s="4">
        <f>VLOOKUP(L1360,$AA$2:$AC$26,2)</f>
        <v>0.24581</v>
      </c>
      <c r="X1360" s="4">
        <f t="shared" si="107"/>
        <v>24.581</v>
      </c>
      <c r="Y1360" s="4">
        <f t="shared" si="108"/>
        <v>19.6648</v>
      </c>
      <c r="Z1360" s="4">
        <f t="shared" si="109"/>
        <v>30.72625</v>
      </c>
      <c r="AA1360" s="4"/>
      <c r="AB1360" s="4"/>
      <c r="AC1360" s="4"/>
    </row>
    <row r="1361" hidden="1" spans="19:29">
      <c r="S1361" s="4">
        <f t="shared" si="105"/>
        <v>0</v>
      </c>
      <c r="T1361" s="4">
        <f t="shared" si="106"/>
        <v>0</v>
      </c>
      <c r="U1361" s="4"/>
      <c r="V1361" s="4">
        <f>VLOOKUP(K1361,$AA$2:$AC$26,3)</f>
        <v>0.001</v>
      </c>
      <c r="W1361" s="4">
        <f>VLOOKUP(L1361,$AA$2:$AC$26,2)</f>
        <v>0.24581</v>
      </c>
      <c r="X1361" s="4">
        <f t="shared" si="107"/>
        <v>24.581</v>
      </c>
      <c r="Y1361" s="4">
        <f t="shared" si="108"/>
        <v>19.6648</v>
      </c>
      <c r="Z1361" s="4">
        <f t="shared" si="109"/>
        <v>30.72625</v>
      </c>
      <c r="AA1361" s="4"/>
      <c r="AB1361" s="4"/>
      <c r="AC1361" s="4"/>
    </row>
    <row r="1362" hidden="1" spans="19:29">
      <c r="S1362" s="4">
        <f t="shared" si="105"/>
        <v>0</v>
      </c>
      <c r="T1362" s="4">
        <f t="shared" si="106"/>
        <v>0</v>
      </c>
      <c r="U1362" s="4"/>
      <c r="V1362" s="4">
        <f>VLOOKUP(K1362,$AA$2:$AC$26,3)</f>
        <v>0.001</v>
      </c>
      <c r="W1362" s="4">
        <f>VLOOKUP(L1362,$AA$2:$AC$26,2)</f>
        <v>0.24581</v>
      </c>
      <c r="X1362" s="4">
        <f t="shared" si="107"/>
        <v>24.581</v>
      </c>
      <c r="Y1362" s="4">
        <f t="shared" si="108"/>
        <v>19.6648</v>
      </c>
      <c r="Z1362" s="4">
        <f t="shared" si="109"/>
        <v>30.72625</v>
      </c>
      <c r="AA1362" s="4"/>
      <c r="AB1362" s="4"/>
      <c r="AC1362" s="4"/>
    </row>
    <row r="1363" hidden="1" spans="19:29">
      <c r="S1363" s="4">
        <f t="shared" si="105"/>
        <v>0</v>
      </c>
      <c r="T1363" s="4">
        <f t="shared" si="106"/>
        <v>0</v>
      </c>
      <c r="U1363" s="4"/>
      <c r="V1363" s="4">
        <f>VLOOKUP(K1363,$AA$2:$AC$26,3)</f>
        <v>0.001</v>
      </c>
      <c r="W1363" s="4">
        <f>VLOOKUP(L1363,$AA$2:$AC$26,2)</f>
        <v>0.24581</v>
      </c>
      <c r="X1363" s="4">
        <f t="shared" si="107"/>
        <v>24.581</v>
      </c>
      <c r="Y1363" s="4">
        <f t="shared" si="108"/>
        <v>19.6648</v>
      </c>
      <c r="Z1363" s="4">
        <f t="shared" si="109"/>
        <v>30.72625</v>
      </c>
      <c r="AA1363" s="4"/>
      <c r="AB1363" s="4"/>
      <c r="AC1363" s="4"/>
    </row>
    <row r="1364" hidden="1" spans="19:29">
      <c r="S1364" s="4">
        <f t="shared" si="105"/>
        <v>0</v>
      </c>
      <c r="T1364" s="4">
        <f t="shared" si="106"/>
        <v>0</v>
      </c>
      <c r="U1364" s="4"/>
      <c r="V1364" s="4">
        <f>VLOOKUP(K1364,$AA$2:$AC$26,3)</f>
        <v>0.001</v>
      </c>
      <c r="W1364" s="4">
        <f>VLOOKUP(L1364,$AA$2:$AC$26,2)</f>
        <v>0.24581</v>
      </c>
      <c r="X1364" s="4">
        <f t="shared" si="107"/>
        <v>24.581</v>
      </c>
      <c r="Y1364" s="4">
        <f t="shared" si="108"/>
        <v>19.6648</v>
      </c>
      <c r="Z1364" s="4">
        <f t="shared" si="109"/>
        <v>30.72625</v>
      </c>
      <c r="AA1364" s="4"/>
      <c r="AB1364" s="4"/>
      <c r="AC1364" s="4"/>
    </row>
    <row r="1365" hidden="1" spans="19:29">
      <c r="S1365" s="4">
        <f t="shared" si="105"/>
        <v>0</v>
      </c>
      <c r="T1365" s="4">
        <f t="shared" si="106"/>
        <v>0</v>
      </c>
      <c r="U1365" s="4"/>
      <c r="V1365" s="4">
        <f>VLOOKUP(K1365,$AA$2:$AC$26,3)</f>
        <v>0.001</v>
      </c>
      <c r="W1365" s="4">
        <f>VLOOKUP(L1365,$AA$2:$AC$26,2)</f>
        <v>0.24581</v>
      </c>
      <c r="X1365" s="4">
        <f t="shared" si="107"/>
        <v>24.581</v>
      </c>
      <c r="Y1365" s="4">
        <f t="shared" si="108"/>
        <v>19.6648</v>
      </c>
      <c r="Z1365" s="4">
        <f t="shared" si="109"/>
        <v>30.72625</v>
      </c>
      <c r="AA1365" s="4"/>
      <c r="AB1365" s="4"/>
      <c r="AC1365" s="4"/>
    </row>
    <row r="1366" hidden="1" spans="19:29">
      <c r="S1366" s="4">
        <f t="shared" si="105"/>
        <v>0</v>
      </c>
      <c r="T1366" s="4">
        <f t="shared" si="106"/>
        <v>0</v>
      </c>
      <c r="U1366" s="4"/>
      <c r="V1366" s="4">
        <f>VLOOKUP(K1366,$AA$2:$AC$26,3)</f>
        <v>0.001</v>
      </c>
      <c r="W1366" s="4">
        <f>VLOOKUP(L1366,$AA$2:$AC$26,2)</f>
        <v>0.24581</v>
      </c>
      <c r="X1366" s="4">
        <f t="shared" si="107"/>
        <v>24.581</v>
      </c>
      <c r="Y1366" s="4">
        <f t="shared" si="108"/>
        <v>19.6648</v>
      </c>
      <c r="Z1366" s="4">
        <f t="shared" si="109"/>
        <v>30.72625</v>
      </c>
      <c r="AA1366" s="4"/>
      <c r="AB1366" s="4"/>
      <c r="AC1366" s="4"/>
    </row>
    <row r="1367" hidden="1" spans="19:29">
      <c r="S1367" s="4">
        <f t="shared" si="105"/>
        <v>0</v>
      </c>
      <c r="T1367" s="4">
        <f t="shared" si="106"/>
        <v>0</v>
      </c>
      <c r="U1367" s="4"/>
      <c r="V1367" s="4">
        <f>VLOOKUP(K1367,$AA$2:$AC$26,3)</f>
        <v>0.001</v>
      </c>
      <c r="W1367" s="4">
        <f>VLOOKUP(L1367,$AA$2:$AC$26,2)</f>
        <v>0.24581</v>
      </c>
      <c r="X1367" s="4">
        <f t="shared" si="107"/>
        <v>24.581</v>
      </c>
      <c r="Y1367" s="4">
        <f t="shared" si="108"/>
        <v>19.6648</v>
      </c>
      <c r="Z1367" s="4">
        <f t="shared" si="109"/>
        <v>30.72625</v>
      </c>
      <c r="AA1367" s="4"/>
      <c r="AB1367" s="4"/>
      <c r="AC1367" s="4"/>
    </row>
    <row r="1368" hidden="1" spans="19:29">
      <c r="S1368" s="4">
        <f t="shared" si="105"/>
        <v>0</v>
      </c>
      <c r="T1368" s="4">
        <f t="shared" si="106"/>
        <v>0</v>
      </c>
      <c r="U1368" s="4"/>
      <c r="V1368" s="4">
        <f>VLOOKUP(K1368,$AA$2:$AC$26,3)</f>
        <v>0.001</v>
      </c>
      <c r="W1368" s="4">
        <f>VLOOKUP(L1368,$AA$2:$AC$26,2)</f>
        <v>0.24581</v>
      </c>
      <c r="X1368" s="4">
        <f t="shared" si="107"/>
        <v>24.581</v>
      </c>
      <c r="Y1368" s="4">
        <f t="shared" si="108"/>
        <v>19.6648</v>
      </c>
      <c r="Z1368" s="4">
        <f t="shared" si="109"/>
        <v>30.72625</v>
      </c>
      <c r="AA1368" s="4"/>
      <c r="AB1368" s="4"/>
      <c r="AC1368" s="4"/>
    </row>
    <row r="1369" hidden="1" spans="19:29">
      <c r="S1369" s="4">
        <f t="shared" si="105"/>
        <v>0</v>
      </c>
      <c r="T1369" s="4">
        <f t="shared" si="106"/>
        <v>0</v>
      </c>
      <c r="U1369" s="4"/>
      <c r="V1369" s="4">
        <f>VLOOKUP(K1369,$AA$2:$AC$26,3)</f>
        <v>0.001</v>
      </c>
      <c r="W1369" s="4">
        <f>VLOOKUP(L1369,$AA$2:$AC$26,2)</f>
        <v>0.24581</v>
      </c>
      <c r="X1369" s="4">
        <f t="shared" si="107"/>
        <v>24.581</v>
      </c>
      <c r="Y1369" s="4">
        <f t="shared" si="108"/>
        <v>19.6648</v>
      </c>
      <c r="Z1369" s="4">
        <f t="shared" si="109"/>
        <v>30.72625</v>
      </c>
      <c r="AA1369" s="4"/>
      <c r="AB1369" s="4"/>
      <c r="AC1369" s="4"/>
    </row>
    <row r="1370" hidden="1" spans="19:29">
      <c r="S1370" s="4">
        <f t="shared" si="105"/>
        <v>0</v>
      </c>
      <c r="T1370" s="4">
        <f t="shared" si="106"/>
        <v>0</v>
      </c>
      <c r="U1370" s="4"/>
      <c r="V1370" s="4">
        <f>VLOOKUP(K1370,$AA$2:$AC$26,3)</f>
        <v>0.001</v>
      </c>
      <c r="W1370" s="4">
        <f>VLOOKUP(L1370,$AA$2:$AC$26,2)</f>
        <v>0.24581</v>
      </c>
      <c r="X1370" s="4">
        <f t="shared" si="107"/>
        <v>24.581</v>
      </c>
      <c r="Y1370" s="4">
        <f t="shared" si="108"/>
        <v>19.6648</v>
      </c>
      <c r="Z1370" s="4">
        <f t="shared" si="109"/>
        <v>30.72625</v>
      </c>
      <c r="AA1370" s="4"/>
      <c r="AB1370" s="4"/>
      <c r="AC1370" s="4"/>
    </row>
    <row r="1371" hidden="1" spans="19:29">
      <c r="S1371" s="4">
        <f t="shared" si="105"/>
        <v>0</v>
      </c>
      <c r="T1371" s="4">
        <f t="shared" si="106"/>
        <v>0</v>
      </c>
      <c r="U1371" s="4"/>
      <c r="V1371" s="4">
        <f>VLOOKUP(K1371,$AA$2:$AC$26,3)</f>
        <v>0.001</v>
      </c>
      <c r="W1371" s="4">
        <f>VLOOKUP(L1371,$AA$2:$AC$26,2)</f>
        <v>0.24581</v>
      </c>
      <c r="X1371" s="4">
        <f t="shared" si="107"/>
        <v>24.581</v>
      </c>
      <c r="Y1371" s="4">
        <f t="shared" si="108"/>
        <v>19.6648</v>
      </c>
      <c r="Z1371" s="4">
        <f t="shared" si="109"/>
        <v>30.72625</v>
      </c>
      <c r="AA1371" s="4"/>
      <c r="AB1371" s="4"/>
      <c r="AC1371" s="4"/>
    </row>
    <row r="1372" hidden="1" spans="19:29">
      <c r="S1372" s="4">
        <f t="shared" si="105"/>
        <v>0</v>
      </c>
      <c r="T1372" s="4">
        <f t="shared" si="106"/>
        <v>0</v>
      </c>
      <c r="U1372" s="4"/>
      <c r="V1372" s="4">
        <f>VLOOKUP(K1372,$AA$2:$AC$26,3)</f>
        <v>0.001</v>
      </c>
      <c r="W1372" s="4">
        <f>VLOOKUP(L1372,$AA$2:$AC$26,2)</f>
        <v>0.24581</v>
      </c>
      <c r="X1372" s="4">
        <f t="shared" si="107"/>
        <v>24.581</v>
      </c>
      <c r="Y1372" s="4">
        <f t="shared" si="108"/>
        <v>19.6648</v>
      </c>
      <c r="Z1372" s="4">
        <f t="shared" si="109"/>
        <v>30.72625</v>
      </c>
      <c r="AA1372" s="4"/>
      <c r="AB1372" s="4"/>
      <c r="AC1372" s="4"/>
    </row>
    <row r="1373" hidden="1" spans="19:29">
      <c r="S1373" s="4">
        <f t="shared" si="105"/>
        <v>0</v>
      </c>
      <c r="T1373" s="4">
        <f t="shared" si="106"/>
        <v>0</v>
      </c>
      <c r="U1373" s="4"/>
      <c r="V1373" s="4">
        <f>VLOOKUP(K1373,$AA$2:$AC$26,3)</f>
        <v>0.001</v>
      </c>
      <c r="W1373" s="4">
        <f>VLOOKUP(L1373,$AA$2:$AC$26,2)</f>
        <v>0.24581</v>
      </c>
      <c r="X1373" s="4">
        <f t="shared" si="107"/>
        <v>24.581</v>
      </c>
      <c r="Y1373" s="4">
        <f t="shared" si="108"/>
        <v>19.6648</v>
      </c>
      <c r="Z1373" s="4">
        <f t="shared" si="109"/>
        <v>30.72625</v>
      </c>
      <c r="AA1373" s="4"/>
      <c r="AB1373" s="4"/>
      <c r="AC1373" s="4"/>
    </row>
    <row r="1374" hidden="1" spans="19:29">
      <c r="S1374" s="4">
        <f t="shared" si="105"/>
        <v>0</v>
      </c>
      <c r="T1374" s="4">
        <f t="shared" si="106"/>
        <v>0</v>
      </c>
      <c r="U1374" s="4"/>
      <c r="V1374" s="4">
        <f>VLOOKUP(K1374,$AA$2:$AC$26,3)</f>
        <v>0.001</v>
      </c>
      <c r="W1374" s="4">
        <f>VLOOKUP(L1374,$AA$2:$AC$26,2)</f>
        <v>0.24581</v>
      </c>
      <c r="X1374" s="4">
        <f t="shared" si="107"/>
        <v>24.581</v>
      </c>
      <c r="Y1374" s="4">
        <f t="shared" si="108"/>
        <v>19.6648</v>
      </c>
      <c r="Z1374" s="4">
        <f t="shared" si="109"/>
        <v>30.72625</v>
      </c>
      <c r="AA1374" s="4"/>
      <c r="AB1374" s="4"/>
      <c r="AC1374" s="4"/>
    </row>
    <row r="1375" hidden="1" spans="19:29">
      <c r="S1375" s="4">
        <f t="shared" si="105"/>
        <v>0</v>
      </c>
      <c r="T1375" s="4">
        <f t="shared" si="106"/>
        <v>0</v>
      </c>
      <c r="U1375" s="4"/>
      <c r="V1375" s="4">
        <f>VLOOKUP(K1375,$AA$2:$AC$26,3)</f>
        <v>0.001</v>
      </c>
      <c r="W1375" s="4">
        <f>VLOOKUP(L1375,$AA$2:$AC$26,2)</f>
        <v>0.24581</v>
      </c>
      <c r="X1375" s="4">
        <f t="shared" si="107"/>
        <v>24.581</v>
      </c>
      <c r="Y1375" s="4">
        <f t="shared" si="108"/>
        <v>19.6648</v>
      </c>
      <c r="Z1375" s="4">
        <f t="shared" si="109"/>
        <v>30.72625</v>
      </c>
      <c r="AA1375" s="4"/>
      <c r="AB1375" s="4"/>
      <c r="AC1375" s="4"/>
    </row>
    <row r="1376" hidden="1" spans="19:29">
      <c r="S1376" s="4">
        <f t="shared" si="105"/>
        <v>0</v>
      </c>
      <c r="T1376" s="4">
        <f t="shared" si="106"/>
        <v>0</v>
      </c>
      <c r="U1376" s="4"/>
      <c r="V1376" s="4">
        <f>VLOOKUP(K1376,$AA$2:$AC$26,3)</f>
        <v>0.001</v>
      </c>
      <c r="W1376" s="4">
        <f>VLOOKUP(L1376,$AA$2:$AC$26,2)</f>
        <v>0.24581</v>
      </c>
      <c r="X1376" s="4">
        <f t="shared" si="107"/>
        <v>24.581</v>
      </c>
      <c r="Y1376" s="4">
        <f t="shared" si="108"/>
        <v>19.6648</v>
      </c>
      <c r="Z1376" s="4">
        <f t="shared" si="109"/>
        <v>30.72625</v>
      </c>
      <c r="AA1376" s="4"/>
      <c r="AB1376" s="4"/>
      <c r="AC1376" s="4"/>
    </row>
    <row r="1377" hidden="1" spans="19:29">
      <c r="S1377" s="4">
        <f t="shared" si="105"/>
        <v>0</v>
      </c>
      <c r="T1377" s="4">
        <f t="shared" si="106"/>
        <v>0</v>
      </c>
      <c r="U1377" s="4"/>
      <c r="V1377" s="4">
        <f>VLOOKUP(K1377,$AA$2:$AC$26,3)</f>
        <v>0.001</v>
      </c>
      <c r="W1377" s="4">
        <f>VLOOKUP(L1377,$AA$2:$AC$26,2)</f>
        <v>0.24581</v>
      </c>
      <c r="X1377" s="4">
        <f t="shared" si="107"/>
        <v>24.581</v>
      </c>
      <c r="Y1377" s="4">
        <f t="shared" si="108"/>
        <v>19.6648</v>
      </c>
      <c r="Z1377" s="4">
        <f t="shared" si="109"/>
        <v>30.72625</v>
      </c>
      <c r="AA1377" s="4"/>
      <c r="AB1377" s="4"/>
      <c r="AC1377" s="4"/>
    </row>
    <row r="1378" hidden="1" spans="19:29">
      <c r="S1378" s="4">
        <f t="shared" si="105"/>
        <v>0</v>
      </c>
      <c r="T1378" s="4">
        <f t="shared" si="106"/>
        <v>0</v>
      </c>
      <c r="U1378" s="4"/>
      <c r="V1378" s="4">
        <f>VLOOKUP(K1378,$AA$2:$AC$26,3)</f>
        <v>0.001</v>
      </c>
      <c r="W1378" s="4">
        <f>VLOOKUP(L1378,$AA$2:$AC$26,2)</f>
        <v>0.24581</v>
      </c>
      <c r="X1378" s="4">
        <f t="shared" si="107"/>
        <v>24.581</v>
      </c>
      <c r="Y1378" s="4">
        <f t="shared" si="108"/>
        <v>19.6648</v>
      </c>
      <c r="Z1378" s="4">
        <f t="shared" si="109"/>
        <v>30.72625</v>
      </c>
      <c r="AA1378" s="4"/>
      <c r="AB1378" s="4"/>
      <c r="AC1378" s="4"/>
    </row>
    <row r="1379" hidden="1" spans="19:29">
      <c r="S1379" s="4">
        <f t="shared" si="105"/>
        <v>0</v>
      </c>
      <c r="T1379" s="4">
        <f t="shared" si="106"/>
        <v>0</v>
      </c>
      <c r="U1379" s="4"/>
      <c r="V1379" s="4">
        <f>VLOOKUP(K1379,$AA$2:$AC$26,3)</f>
        <v>0.001</v>
      </c>
      <c r="W1379" s="4">
        <f>VLOOKUP(L1379,$AA$2:$AC$26,2)</f>
        <v>0.24581</v>
      </c>
      <c r="X1379" s="4">
        <f t="shared" si="107"/>
        <v>24.581</v>
      </c>
      <c r="Y1379" s="4">
        <f t="shared" si="108"/>
        <v>19.6648</v>
      </c>
      <c r="Z1379" s="4">
        <f t="shared" si="109"/>
        <v>30.72625</v>
      </c>
      <c r="AA1379" s="4"/>
      <c r="AB1379" s="4"/>
      <c r="AC1379" s="4"/>
    </row>
    <row r="1380" hidden="1" spans="19:29">
      <c r="S1380" s="4">
        <f t="shared" si="105"/>
        <v>0</v>
      </c>
      <c r="T1380" s="4">
        <f t="shared" si="106"/>
        <v>0</v>
      </c>
      <c r="U1380" s="4"/>
      <c r="V1380" s="4">
        <f>VLOOKUP(K1380,$AA$2:$AC$26,3)</f>
        <v>0.001</v>
      </c>
      <c r="W1380" s="4">
        <f>VLOOKUP(L1380,$AA$2:$AC$26,2)</f>
        <v>0.24581</v>
      </c>
      <c r="X1380" s="4">
        <f t="shared" si="107"/>
        <v>24.581</v>
      </c>
      <c r="Y1380" s="4">
        <f t="shared" si="108"/>
        <v>19.6648</v>
      </c>
      <c r="Z1380" s="4">
        <f t="shared" si="109"/>
        <v>30.72625</v>
      </c>
      <c r="AA1380" s="4"/>
      <c r="AB1380" s="4"/>
      <c r="AC1380" s="4"/>
    </row>
    <row r="1381" hidden="1" spans="19:29">
      <c r="S1381" s="4">
        <f t="shared" si="105"/>
        <v>0</v>
      </c>
      <c r="T1381" s="4">
        <f t="shared" si="106"/>
        <v>0</v>
      </c>
      <c r="U1381" s="4"/>
      <c r="V1381" s="4">
        <f>VLOOKUP(K1381,$AA$2:$AC$26,3)</f>
        <v>0.001</v>
      </c>
      <c r="W1381" s="4">
        <f>VLOOKUP(L1381,$AA$2:$AC$26,2)</f>
        <v>0.24581</v>
      </c>
      <c r="X1381" s="4">
        <f t="shared" si="107"/>
        <v>24.581</v>
      </c>
      <c r="Y1381" s="4">
        <f t="shared" si="108"/>
        <v>19.6648</v>
      </c>
      <c r="Z1381" s="4">
        <f t="shared" si="109"/>
        <v>30.72625</v>
      </c>
      <c r="AA1381" s="4"/>
      <c r="AB1381" s="4"/>
      <c r="AC1381" s="4"/>
    </row>
    <row r="1382" hidden="1" spans="19:29">
      <c r="S1382" s="4">
        <f t="shared" si="105"/>
        <v>0</v>
      </c>
      <c r="T1382" s="4">
        <f t="shared" si="106"/>
        <v>0</v>
      </c>
      <c r="U1382" s="4"/>
      <c r="V1382" s="4">
        <f>VLOOKUP(K1382,$AA$2:$AC$26,3)</f>
        <v>0.001</v>
      </c>
      <c r="W1382" s="4">
        <f>VLOOKUP(L1382,$AA$2:$AC$26,2)</f>
        <v>0.24581</v>
      </c>
      <c r="X1382" s="4">
        <f t="shared" si="107"/>
        <v>24.581</v>
      </c>
      <c r="Y1382" s="4">
        <f t="shared" si="108"/>
        <v>19.6648</v>
      </c>
      <c r="Z1382" s="4">
        <f t="shared" si="109"/>
        <v>30.72625</v>
      </c>
      <c r="AA1382" s="4"/>
      <c r="AB1382" s="4"/>
      <c r="AC1382" s="4"/>
    </row>
    <row r="1383" hidden="1" spans="19:29">
      <c r="S1383" s="4">
        <f t="shared" si="105"/>
        <v>0</v>
      </c>
      <c r="T1383" s="4">
        <f t="shared" si="106"/>
        <v>0</v>
      </c>
      <c r="U1383" s="4"/>
      <c r="V1383" s="4">
        <f>VLOOKUP(K1383,$AA$2:$AC$26,3)</f>
        <v>0.001</v>
      </c>
      <c r="W1383" s="4">
        <f>VLOOKUP(L1383,$AA$2:$AC$26,2)</f>
        <v>0.24581</v>
      </c>
      <c r="X1383" s="4">
        <f t="shared" si="107"/>
        <v>24.581</v>
      </c>
      <c r="Y1383" s="4">
        <f t="shared" si="108"/>
        <v>19.6648</v>
      </c>
      <c r="Z1383" s="4">
        <f t="shared" si="109"/>
        <v>30.72625</v>
      </c>
      <c r="AA1383" s="4"/>
      <c r="AB1383" s="4"/>
      <c r="AC1383" s="4"/>
    </row>
    <row r="1384" hidden="1" spans="19:29">
      <c r="S1384" s="4">
        <f t="shared" si="105"/>
        <v>0</v>
      </c>
      <c r="T1384" s="4">
        <f t="shared" si="106"/>
        <v>0</v>
      </c>
      <c r="U1384" s="4"/>
      <c r="V1384" s="4">
        <f>VLOOKUP(K1384,$AA$2:$AC$26,3)</f>
        <v>0.001</v>
      </c>
      <c r="W1384" s="4">
        <f>VLOOKUP(L1384,$AA$2:$AC$26,2)</f>
        <v>0.24581</v>
      </c>
      <c r="X1384" s="4">
        <f t="shared" si="107"/>
        <v>24.581</v>
      </c>
      <c r="Y1384" s="4">
        <f t="shared" si="108"/>
        <v>19.6648</v>
      </c>
      <c r="Z1384" s="4">
        <f t="shared" si="109"/>
        <v>30.72625</v>
      </c>
      <c r="AA1384" s="4"/>
      <c r="AB1384" s="4"/>
      <c r="AC1384" s="4"/>
    </row>
    <row r="1385" hidden="1" spans="19:29">
      <c r="S1385" s="4">
        <f t="shared" si="105"/>
        <v>0</v>
      </c>
      <c r="T1385" s="4">
        <f t="shared" si="106"/>
        <v>0</v>
      </c>
      <c r="U1385" s="4"/>
      <c r="V1385" s="4">
        <f>VLOOKUP(K1385,$AA$2:$AC$26,3)</f>
        <v>0.001</v>
      </c>
      <c r="W1385" s="4">
        <f>VLOOKUP(L1385,$AA$2:$AC$26,2)</f>
        <v>0.24581</v>
      </c>
      <c r="X1385" s="4">
        <f t="shared" si="107"/>
        <v>24.581</v>
      </c>
      <c r="Y1385" s="4">
        <f t="shared" si="108"/>
        <v>19.6648</v>
      </c>
      <c r="Z1385" s="4">
        <f t="shared" si="109"/>
        <v>30.72625</v>
      </c>
      <c r="AA1385" s="4"/>
      <c r="AB1385" s="4"/>
      <c r="AC1385" s="4"/>
    </row>
    <row r="1386" hidden="1" spans="19:29">
      <c r="S1386" s="4">
        <f t="shared" si="105"/>
        <v>0</v>
      </c>
      <c r="T1386" s="4">
        <f t="shared" si="106"/>
        <v>0</v>
      </c>
      <c r="U1386" s="4"/>
      <c r="V1386" s="4">
        <f>VLOOKUP(K1386,$AA$2:$AC$26,3)</f>
        <v>0.001</v>
      </c>
      <c r="W1386" s="4">
        <f>VLOOKUP(L1386,$AA$2:$AC$26,2)</f>
        <v>0.24581</v>
      </c>
      <c r="X1386" s="4">
        <f t="shared" si="107"/>
        <v>24.581</v>
      </c>
      <c r="Y1386" s="4">
        <f t="shared" si="108"/>
        <v>19.6648</v>
      </c>
      <c r="Z1386" s="4">
        <f t="shared" si="109"/>
        <v>30.72625</v>
      </c>
      <c r="AA1386" s="4"/>
      <c r="AB1386" s="4"/>
      <c r="AC1386" s="4"/>
    </row>
    <row r="1387" hidden="1" spans="19:29">
      <c r="S1387" s="4">
        <f t="shared" si="105"/>
        <v>0</v>
      </c>
      <c r="T1387" s="4">
        <f t="shared" si="106"/>
        <v>0</v>
      </c>
      <c r="U1387" s="4"/>
      <c r="V1387" s="4">
        <f>VLOOKUP(K1387,$AA$2:$AC$26,3)</f>
        <v>0.001</v>
      </c>
      <c r="W1387" s="4">
        <f>VLOOKUP(L1387,$AA$2:$AC$26,2)</f>
        <v>0.24581</v>
      </c>
      <c r="X1387" s="4">
        <f t="shared" si="107"/>
        <v>24.581</v>
      </c>
      <c r="Y1387" s="4">
        <f t="shared" si="108"/>
        <v>19.6648</v>
      </c>
      <c r="Z1387" s="4">
        <f t="shared" si="109"/>
        <v>30.72625</v>
      </c>
      <c r="AA1387" s="4"/>
      <c r="AB1387" s="4"/>
      <c r="AC1387" s="4"/>
    </row>
    <row r="1388" hidden="1" spans="19:29">
      <c r="S1388" s="4">
        <f t="shared" si="105"/>
        <v>0</v>
      </c>
      <c r="T1388" s="4">
        <f t="shared" si="106"/>
        <v>0</v>
      </c>
      <c r="U1388" s="4"/>
      <c r="V1388" s="4">
        <f>VLOOKUP(K1388,$AA$2:$AC$26,3)</f>
        <v>0.001</v>
      </c>
      <c r="W1388" s="4">
        <f>VLOOKUP(L1388,$AA$2:$AC$26,2)</f>
        <v>0.24581</v>
      </c>
      <c r="X1388" s="4">
        <f t="shared" si="107"/>
        <v>24.581</v>
      </c>
      <c r="Y1388" s="4">
        <f t="shared" si="108"/>
        <v>19.6648</v>
      </c>
      <c r="Z1388" s="4">
        <f t="shared" si="109"/>
        <v>30.72625</v>
      </c>
      <c r="AA1388" s="4"/>
      <c r="AB1388" s="4"/>
      <c r="AC1388" s="4"/>
    </row>
    <row r="1389" hidden="1" spans="19:29">
      <c r="S1389" s="4">
        <f t="shared" si="105"/>
        <v>0</v>
      </c>
      <c r="T1389" s="4">
        <f t="shared" si="106"/>
        <v>0</v>
      </c>
      <c r="U1389" s="4"/>
      <c r="V1389" s="4">
        <f>VLOOKUP(K1389,$AA$2:$AC$26,3)</f>
        <v>0.001</v>
      </c>
      <c r="W1389" s="4">
        <f>VLOOKUP(L1389,$AA$2:$AC$26,2)</f>
        <v>0.24581</v>
      </c>
      <c r="X1389" s="4">
        <f t="shared" si="107"/>
        <v>24.581</v>
      </c>
      <c r="Y1389" s="4">
        <f t="shared" si="108"/>
        <v>19.6648</v>
      </c>
      <c r="Z1389" s="4">
        <f t="shared" si="109"/>
        <v>30.72625</v>
      </c>
      <c r="AA1389" s="4"/>
      <c r="AB1389" s="4"/>
      <c r="AC1389" s="4"/>
    </row>
    <row r="1390" hidden="1" spans="19:29">
      <c r="S1390" s="4">
        <f t="shared" si="105"/>
        <v>0</v>
      </c>
      <c r="T1390" s="4">
        <f t="shared" si="106"/>
        <v>0</v>
      </c>
      <c r="U1390" s="4"/>
      <c r="V1390" s="4">
        <f>VLOOKUP(K1390,$AA$2:$AC$26,3)</f>
        <v>0.001</v>
      </c>
      <c r="W1390" s="4">
        <f>VLOOKUP(L1390,$AA$2:$AC$26,2)</f>
        <v>0.24581</v>
      </c>
      <c r="X1390" s="4">
        <f t="shared" si="107"/>
        <v>24.581</v>
      </c>
      <c r="Y1390" s="4">
        <f t="shared" si="108"/>
        <v>19.6648</v>
      </c>
      <c r="Z1390" s="4">
        <f t="shared" si="109"/>
        <v>30.72625</v>
      </c>
      <c r="AA1390" s="4"/>
      <c r="AB1390" s="4"/>
      <c r="AC1390" s="4"/>
    </row>
    <row r="1391" hidden="1" spans="19:29">
      <c r="S1391" s="4">
        <f t="shared" si="105"/>
        <v>0</v>
      </c>
      <c r="T1391" s="4">
        <f t="shared" si="106"/>
        <v>0</v>
      </c>
      <c r="U1391" s="4"/>
      <c r="V1391" s="4">
        <f>VLOOKUP(K1391,$AA$2:$AC$26,3)</f>
        <v>0.001</v>
      </c>
      <c r="W1391" s="4">
        <f>VLOOKUP(L1391,$AA$2:$AC$26,2)</f>
        <v>0.24581</v>
      </c>
      <c r="X1391" s="4">
        <f t="shared" si="107"/>
        <v>24.581</v>
      </c>
      <c r="Y1391" s="4">
        <f t="shared" si="108"/>
        <v>19.6648</v>
      </c>
      <c r="Z1391" s="4">
        <f t="shared" si="109"/>
        <v>30.72625</v>
      </c>
      <c r="AA1391" s="4"/>
      <c r="AB1391" s="4"/>
      <c r="AC1391" s="4"/>
    </row>
    <row r="1392" hidden="1" spans="19:29">
      <c r="S1392" s="4">
        <f t="shared" si="105"/>
        <v>0</v>
      </c>
      <c r="T1392" s="4">
        <f t="shared" si="106"/>
        <v>0</v>
      </c>
      <c r="U1392" s="4"/>
      <c r="V1392" s="4">
        <f>VLOOKUP(K1392,$AA$2:$AC$26,3)</f>
        <v>0.001</v>
      </c>
      <c r="W1392" s="4">
        <f>VLOOKUP(L1392,$AA$2:$AC$26,2)</f>
        <v>0.24581</v>
      </c>
      <c r="X1392" s="4">
        <f t="shared" si="107"/>
        <v>24.581</v>
      </c>
      <c r="Y1392" s="4">
        <f t="shared" si="108"/>
        <v>19.6648</v>
      </c>
      <c r="Z1392" s="4">
        <f t="shared" si="109"/>
        <v>30.72625</v>
      </c>
      <c r="AA1392" s="4"/>
      <c r="AB1392" s="4"/>
      <c r="AC1392" s="4"/>
    </row>
    <row r="1393" hidden="1" spans="19:29">
      <c r="S1393" s="4">
        <f t="shared" si="105"/>
        <v>0</v>
      </c>
      <c r="T1393" s="4">
        <f t="shared" si="106"/>
        <v>0</v>
      </c>
      <c r="U1393" s="4"/>
      <c r="V1393" s="4">
        <f>VLOOKUP(K1393,$AA$2:$AC$26,3)</f>
        <v>0.001</v>
      </c>
      <c r="W1393" s="4">
        <f>VLOOKUP(L1393,$AA$2:$AC$26,2)</f>
        <v>0.24581</v>
      </c>
      <c r="X1393" s="4">
        <f t="shared" si="107"/>
        <v>24.581</v>
      </c>
      <c r="Y1393" s="4">
        <f t="shared" si="108"/>
        <v>19.6648</v>
      </c>
      <c r="Z1393" s="4">
        <f t="shared" si="109"/>
        <v>30.72625</v>
      </c>
      <c r="AA1393" s="4"/>
      <c r="AB1393" s="4"/>
      <c r="AC1393" s="4"/>
    </row>
    <row r="1394" hidden="1" spans="19:29">
      <c r="S1394" s="4">
        <f t="shared" si="105"/>
        <v>0</v>
      </c>
      <c r="T1394" s="4">
        <f t="shared" si="106"/>
        <v>0</v>
      </c>
      <c r="U1394" s="4"/>
      <c r="V1394" s="4">
        <f>VLOOKUP(K1394,$AA$2:$AC$26,3)</f>
        <v>0.001</v>
      </c>
      <c r="W1394" s="4">
        <f>VLOOKUP(L1394,$AA$2:$AC$26,2)</f>
        <v>0.24581</v>
      </c>
      <c r="X1394" s="4">
        <f t="shared" si="107"/>
        <v>24.581</v>
      </c>
      <c r="Y1394" s="4">
        <f t="shared" si="108"/>
        <v>19.6648</v>
      </c>
      <c r="Z1394" s="4">
        <f t="shared" si="109"/>
        <v>30.72625</v>
      </c>
      <c r="AA1394" s="4"/>
      <c r="AB1394" s="4"/>
      <c r="AC1394" s="4"/>
    </row>
    <row r="1395" hidden="1" spans="19:29">
      <c r="S1395" s="4">
        <f t="shared" si="105"/>
        <v>0</v>
      </c>
      <c r="T1395" s="4">
        <f t="shared" si="106"/>
        <v>0</v>
      </c>
      <c r="U1395" s="4"/>
      <c r="V1395" s="4">
        <f>VLOOKUP(K1395,$AA$2:$AC$26,3)</f>
        <v>0.001</v>
      </c>
      <c r="W1395" s="4">
        <f>VLOOKUP(L1395,$AA$2:$AC$26,2)</f>
        <v>0.24581</v>
      </c>
      <c r="X1395" s="4">
        <f t="shared" si="107"/>
        <v>24.581</v>
      </c>
      <c r="Y1395" s="4">
        <f t="shared" si="108"/>
        <v>19.6648</v>
      </c>
      <c r="Z1395" s="4">
        <f t="shared" si="109"/>
        <v>30.72625</v>
      </c>
      <c r="AA1395" s="4"/>
      <c r="AB1395" s="4"/>
      <c r="AC1395" s="4"/>
    </row>
    <row r="1396" hidden="1" spans="19:29">
      <c r="S1396" s="4">
        <f t="shared" si="105"/>
        <v>0</v>
      </c>
      <c r="T1396" s="4">
        <f t="shared" si="106"/>
        <v>0</v>
      </c>
      <c r="U1396" s="4"/>
      <c r="V1396" s="4">
        <f>VLOOKUP(K1396,$AA$2:$AC$26,3)</f>
        <v>0.001</v>
      </c>
      <c r="W1396" s="4">
        <f>VLOOKUP(L1396,$AA$2:$AC$26,2)</f>
        <v>0.24581</v>
      </c>
      <c r="X1396" s="4">
        <f t="shared" si="107"/>
        <v>24.581</v>
      </c>
      <c r="Y1396" s="4">
        <f t="shared" si="108"/>
        <v>19.6648</v>
      </c>
      <c r="Z1396" s="4">
        <f t="shared" si="109"/>
        <v>30.72625</v>
      </c>
      <c r="AA1396" s="4"/>
      <c r="AB1396" s="4"/>
      <c r="AC1396" s="4"/>
    </row>
    <row r="1397" hidden="1" spans="19:29">
      <c r="S1397" s="4">
        <f t="shared" si="105"/>
        <v>0</v>
      </c>
      <c r="T1397" s="4">
        <f t="shared" si="106"/>
        <v>0</v>
      </c>
      <c r="U1397" s="4"/>
      <c r="V1397" s="4">
        <f>VLOOKUP(K1397,$AA$2:$AC$26,3)</f>
        <v>0.001</v>
      </c>
      <c r="W1397" s="4">
        <f>VLOOKUP(L1397,$AA$2:$AC$26,2)</f>
        <v>0.24581</v>
      </c>
      <c r="X1397" s="4">
        <f t="shared" si="107"/>
        <v>24.581</v>
      </c>
      <c r="Y1397" s="4">
        <f t="shared" si="108"/>
        <v>19.6648</v>
      </c>
      <c r="Z1397" s="4">
        <f t="shared" si="109"/>
        <v>30.72625</v>
      </c>
      <c r="AA1397" s="4"/>
      <c r="AB1397" s="4"/>
      <c r="AC1397" s="4"/>
    </row>
    <row r="1398" hidden="1" spans="19:29">
      <c r="S1398" s="4">
        <f t="shared" si="105"/>
        <v>0</v>
      </c>
      <c r="T1398" s="4">
        <f t="shared" si="106"/>
        <v>0</v>
      </c>
      <c r="U1398" s="4"/>
      <c r="V1398" s="4">
        <f>VLOOKUP(K1398,$AA$2:$AC$26,3)</f>
        <v>0.001</v>
      </c>
      <c r="W1398" s="4">
        <f>VLOOKUP(L1398,$AA$2:$AC$26,2)</f>
        <v>0.24581</v>
      </c>
      <c r="X1398" s="4">
        <f t="shared" si="107"/>
        <v>24.581</v>
      </c>
      <c r="Y1398" s="4">
        <f t="shared" si="108"/>
        <v>19.6648</v>
      </c>
      <c r="Z1398" s="4">
        <f t="shared" si="109"/>
        <v>30.72625</v>
      </c>
      <c r="AA1398" s="4"/>
      <c r="AB1398" s="4"/>
      <c r="AC1398" s="4"/>
    </row>
    <row r="1399" hidden="1" spans="19:29">
      <c r="S1399" s="4">
        <f t="shared" si="105"/>
        <v>0</v>
      </c>
      <c r="T1399" s="4">
        <f t="shared" si="106"/>
        <v>0</v>
      </c>
      <c r="U1399" s="4"/>
      <c r="V1399" s="4">
        <f>VLOOKUP(K1399,$AA$2:$AC$26,3)</f>
        <v>0.001</v>
      </c>
      <c r="W1399" s="4">
        <f>VLOOKUP(L1399,$AA$2:$AC$26,2)</f>
        <v>0.24581</v>
      </c>
      <c r="X1399" s="4">
        <f t="shared" si="107"/>
        <v>24.581</v>
      </c>
      <c r="Y1399" s="4">
        <f t="shared" si="108"/>
        <v>19.6648</v>
      </c>
      <c r="Z1399" s="4">
        <f t="shared" si="109"/>
        <v>30.72625</v>
      </c>
      <c r="AA1399" s="4"/>
      <c r="AB1399" s="4"/>
      <c r="AC1399" s="4"/>
    </row>
    <row r="1400" hidden="1" spans="19:29">
      <c r="S1400" s="4">
        <f t="shared" si="105"/>
        <v>0</v>
      </c>
      <c r="T1400" s="4">
        <f t="shared" si="106"/>
        <v>0</v>
      </c>
      <c r="U1400" s="4"/>
      <c r="V1400" s="4">
        <f>VLOOKUP(K1400,$AA$2:$AC$26,3)</f>
        <v>0.001</v>
      </c>
      <c r="W1400" s="4">
        <f>VLOOKUP(L1400,$AA$2:$AC$26,2)</f>
        <v>0.24581</v>
      </c>
      <c r="X1400" s="4">
        <f t="shared" si="107"/>
        <v>24.581</v>
      </c>
      <c r="Y1400" s="4">
        <f t="shared" si="108"/>
        <v>19.6648</v>
      </c>
      <c r="Z1400" s="4">
        <f t="shared" si="109"/>
        <v>30.72625</v>
      </c>
      <c r="AA1400" s="4"/>
      <c r="AB1400" s="4"/>
      <c r="AC1400" s="4"/>
    </row>
    <row r="1401" hidden="1" spans="19:29">
      <c r="S1401" s="4">
        <f t="shared" si="105"/>
        <v>0</v>
      </c>
      <c r="T1401" s="4">
        <f t="shared" si="106"/>
        <v>0</v>
      </c>
      <c r="U1401" s="4"/>
      <c r="V1401" s="4">
        <f>VLOOKUP(K1401,$AA$2:$AC$26,3)</f>
        <v>0.001</v>
      </c>
      <c r="W1401" s="4">
        <f>VLOOKUP(L1401,$AA$2:$AC$26,2)</f>
        <v>0.24581</v>
      </c>
      <c r="X1401" s="4">
        <f t="shared" si="107"/>
        <v>24.581</v>
      </c>
      <c r="Y1401" s="4">
        <f t="shared" si="108"/>
        <v>19.6648</v>
      </c>
      <c r="Z1401" s="4">
        <f t="shared" si="109"/>
        <v>30.72625</v>
      </c>
      <c r="AA1401" s="4"/>
      <c r="AB1401" s="4"/>
      <c r="AC1401" s="4"/>
    </row>
    <row r="1402" hidden="1" spans="19:29">
      <c r="S1402" s="4">
        <f t="shared" si="105"/>
        <v>0</v>
      </c>
      <c r="T1402" s="4">
        <f t="shared" si="106"/>
        <v>0</v>
      </c>
      <c r="U1402" s="4"/>
      <c r="V1402" s="4">
        <f>VLOOKUP(K1402,$AA$2:$AC$26,3)</f>
        <v>0.001</v>
      </c>
      <c r="W1402" s="4">
        <f>VLOOKUP(L1402,$AA$2:$AC$26,2)</f>
        <v>0.24581</v>
      </c>
      <c r="X1402" s="4">
        <f t="shared" si="107"/>
        <v>24.581</v>
      </c>
      <c r="Y1402" s="4">
        <f t="shared" si="108"/>
        <v>19.6648</v>
      </c>
      <c r="Z1402" s="4">
        <f t="shared" si="109"/>
        <v>30.72625</v>
      </c>
      <c r="AA1402" s="4"/>
      <c r="AB1402" s="4"/>
      <c r="AC1402" s="4"/>
    </row>
    <row r="1403" hidden="1" spans="19:29">
      <c r="S1403" s="4">
        <f t="shared" si="105"/>
        <v>0</v>
      </c>
      <c r="T1403" s="4">
        <f t="shared" si="106"/>
        <v>0</v>
      </c>
      <c r="U1403" s="4"/>
      <c r="V1403" s="4">
        <f>VLOOKUP(K1403,$AA$2:$AC$26,3)</f>
        <v>0.001</v>
      </c>
      <c r="W1403" s="4">
        <f>VLOOKUP(L1403,$AA$2:$AC$26,2)</f>
        <v>0.24581</v>
      </c>
      <c r="X1403" s="4">
        <f t="shared" si="107"/>
        <v>24.581</v>
      </c>
      <c r="Y1403" s="4">
        <f t="shared" si="108"/>
        <v>19.6648</v>
      </c>
      <c r="Z1403" s="4">
        <f t="shared" si="109"/>
        <v>30.72625</v>
      </c>
      <c r="AA1403" s="4"/>
      <c r="AB1403" s="4"/>
      <c r="AC1403" s="4"/>
    </row>
    <row r="1404" hidden="1" spans="19:29">
      <c r="S1404" s="4">
        <f t="shared" si="105"/>
        <v>0</v>
      </c>
      <c r="T1404" s="4">
        <f t="shared" si="106"/>
        <v>0</v>
      </c>
      <c r="U1404" s="4"/>
      <c r="V1404" s="4">
        <f>VLOOKUP(K1404,$AA$2:$AC$26,3)</f>
        <v>0.001</v>
      </c>
      <c r="W1404" s="4">
        <f>VLOOKUP(L1404,$AA$2:$AC$26,2)</f>
        <v>0.24581</v>
      </c>
      <c r="X1404" s="4">
        <f t="shared" si="107"/>
        <v>24.581</v>
      </c>
      <c r="Y1404" s="4">
        <f t="shared" si="108"/>
        <v>19.6648</v>
      </c>
      <c r="Z1404" s="4">
        <f t="shared" si="109"/>
        <v>30.72625</v>
      </c>
      <c r="AA1404" s="4"/>
      <c r="AB1404" s="4"/>
      <c r="AC1404" s="4"/>
    </row>
    <row r="1405" hidden="1" spans="19:29">
      <c r="S1405" s="4">
        <f t="shared" si="105"/>
        <v>0</v>
      </c>
      <c r="T1405" s="4">
        <f t="shared" si="106"/>
        <v>0</v>
      </c>
      <c r="U1405" s="4"/>
      <c r="V1405" s="4">
        <f>VLOOKUP(K1405,$AA$2:$AC$26,3)</f>
        <v>0.001</v>
      </c>
      <c r="W1405" s="4">
        <f>VLOOKUP(L1405,$AA$2:$AC$26,2)</f>
        <v>0.24581</v>
      </c>
      <c r="X1405" s="4">
        <f t="shared" si="107"/>
        <v>24.581</v>
      </c>
      <c r="Y1405" s="4">
        <f t="shared" si="108"/>
        <v>19.6648</v>
      </c>
      <c r="Z1405" s="4">
        <f t="shared" si="109"/>
        <v>30.72625</v>
      </c>
      <c r="AA1405" s="4"/>
      <c r="AB1405" s="4"/>
      <c r="AC1405" s="4"/>
    </row>
    <row r="1406" hidden="1" spans="19:29">
      <c r="S1406" s="4">
        <f t="shared" si="105"/>
        <v>0</v>
      </c>
      <c r="T1406" s="4">
        <f t="shared" si="106"/>
        <v>0</v>
      </c>
      <c r="U1406" s="4"/>
      <c r="V1406" s="4">
        <f>VLOOKUP(K1406,$AA$2:$AC$26,3)</f>
        <v>0.001</v>
      </c>
      <c r="W1406" s="4">
        <f>VLOOKUP(L1406,$AA$2:$AC$26,2)</f>
        <v>0.24581</v>
      </c>
      <c r="X1406" s="4">
        <f t="shared" si="107"/>
        <v>24.581</v>
      </c>
      <c r="Y1406" s="4">
        <f t="shared" si="108"/>
        <v>19.6648</v>
      </c>
      <c r="Z1406" s="4">
        <f t="shared" si="109"/>
        <v>30.72625</v>
      </c>
      <c r="AA1406" s="4"/>
      <c r="AB1406" s="4"/>
      <c r="AC1406" s="4"/>
    </row>
    <row r="1407" hidden="1" spans="19:29">
      <c r="S1407" s="4">
        <f t="shared" si="105"/>
        <v>0</v>
      </c>
      <c r="T1407" s="4">
        <f t="shared" si="106"/>
        <v>0</v>
      </c>
      <c r="U1407" s="4"/>
      <c r="V1407" s="4">
        <f>VLOOKUP(K1407,$AA$2:$AC$26,3)</f>
        <v>0.001</v>
      </c>
      <c r="W1407" s="4">
        <f>VLOOKUP(L1407,$AA$2:$AC$26,2)</f>
        <v>0.24581</v>
      </c>
      <c r="X1407" s="4">
        <f t="shared" si="107"/>
        <v>24.581</v>
      </c>
      <c r="Y1407" s="4">
        <f t="shared" si="108"/>
        <v>19.6648</v>
      </c>
      <c r="Z1407" s="4">
        <f t="shared" si="109"/>
        <v>30.72625</v>
      </c>
      <c r="AA1407" s="4"/>
      <c r="AB1407" s="4"/>
      <c r="AC1407" s="4"/>
    </row>
    <row r="1408" hidden="1" spans="19:29">
      <c r="S1408" s="4">
        <f t="shared" si="105"/>
        <v>0</v>
      </c>
      <c r="T1408" s="4">
        <f t="shared" si="106"/>
        <v>0</v>
      </c>
      <c r="U1408" s="4"/>
      <c r="V1408" s="4">
        <f>VLOOKUP(K1408,$AA$2:$AC$26,3)</f>
        <v>0.001</v>
      </c>
      <c r="W1408" s="4">
        <f>VLOOKUP(L1408,$AA$2:$AC$26,2)</f>
        <v>0.24581</v>
      </c>
      <c r="X1408" s="4">
        <f t="shared" si="107"/>
        <v>24.581</v>
      </c>
      <c r="Y1408" s="4">
        <f t="shared" si="108"/>
        <v>19.6648</v>
      </c>
      <c r="Z1408" s="4">
        <f t="shared" si="109"/>
        <v>30.72625</v>
      </c>
      <c r="AA1408" s="4"/>
      <c r="AB1408" s="4"/>
      <c r="AC1408" s="4"/>
    </row>
    <row r="1409" hidden="1" spans="19:29">
      <c r="S1409" s="4">
        <f t="shared" si="105"/>
        <v>0</v>
      </c>
      <c r="T1409" s="4">
        <f t="shared" si="106"/>
        <v>0</v>
      </c>
      <c r="U1409" s="4"/>
      <c r="V1409" s="4">
        <f>VLOOKUP(K1409,$AA$2:$AC$26,3)</f>
        <v>0.001</v>
      </c>
      <c r="W1409" s="4">
        <f>VLOOKUP(L1409,$AA$2:$AC$26,2)</f>
        <v>0.24581</v>
      </c>
      <c r="X1409" s="4">
        <f t="shared" si="107"/>
        <v>24.581</v>
      </c>
      <c r="Y1409" s="4">
        <f t="shared" si="108"/>
        <v>19.6648</v>
      </c>
      <c r="Z1409" s="4">
        <f t="shared" si="109"/>
        <v>30.72625</v>
      </c>
      <c r="AA1409" s="4"/>
      <c r="AB1409" s="4"/>
      <c r="AC1409" s="4"/>
    </row>
    <row r="1410" hidden="1" spans="19:29">
      <c r="S1410" s="4">
        <f t="shared" ref="S1410:S1473" si="110">B1410*F1410</f>
        <v>0</v>
      </c>
      <c r="T1410" s="4">
        <f t="shared" ref="T1410:T1473" si="111">SQRT(J1410)*S1410</f>
        <v>0</v>
      </c>
      <c r="U1410" s="4"/>
      <c r="V1410" s="4">
        <f>VLOOKUP(K1410,$AA$2:$AC$26,3)</f>
        <v>0.001</v>
      </c>
      <c r="W1410" s="4">
        <f>VLOOKUP(L1410,$AA$2:$AC$26,2)</f>
        <v>0.24581</v>
      </c>
      <c r="X1410" s="4">
        <f t="shared" ref="X1410:X1473" si="112">V1410*W1410*100000</f>
        <v>24.581</v>
      </c>
      <c r="Y1410" s="4">
        <f t="shared" ref="Y1410:Y1473" si="113">X1410*0.8</f>
        <v>19.6648</v>
      </c>
      <c r="Z1410" s="4">
        <f t="shared" ref="Z1410:Z1473" si="114">X1410*1.25</f>
        <v>30.72625</v>
      </c>
      <c r="AA1410" s="4"/>
      <c r="AB1410" s="4"/>
      <c r="AC1410" s="4"/>
    </row>
    <row r="1411" hidden="1" spans="19:29">
      <c r="S1411" s="4">
        <f t="shared" si="110"/>
        <v>0</v>
      </c>
      <c r="T1411" s="4">
        <f t="shared" si="111"/>
        <v>0</v>
      </c>
      <c r="U1411" s="4"/>
      <c r="V1411" s="4">
        <f>VLOOKUP(K1411,$AA$2:$AC$26,3)</f>
        <v>0.001</v>
      </c>
      <c r="W1411" s="4">
        <f>VLOOKUP(L1411,$AA$2:$AC$26,2)</f>
        <v>0.24581</v>
      </c>
      <c r="X1411" s="4">
        <f t="shared" si="112"/>
        <v>24.581</v>
      </c>
      <c r="Y1411" s="4">
        <f t="shared" si="113"/>
        <v>19.6648</v>
      </c>
      <c r="Z1411" s="4">
        <f t="shared" si="114"/>
        <v>30.72625</v>
      </c>
      <c r="AA1411" s="4"/>
      <c r="AB1411" s="4"/>
      <c r="AC1411" s="4"/>
    </row>
    <row r="1412" hidden="1" spans="19:29">
      <c r="S1412" s="4">
        <f t="shared" si="110"/>
        <v>0</v>
      </c>
      <c r="T1412" s="4">
        <f t="shared" si="111"/>
        <v>0</v>
      </c>
      <c r="U1412" s="4"/>
      <c r="V1412" s="4">
        <f>VLOOKUP(K1412,$AA$2:$AC$26,3)</f>
        <v>0.001</v>
      </c>
      <c r="W1412" s="4">
        <f>VLOOKUP(L1412,$AA$2:$AC$26,2)</f>
        <v>0.24581</v>
      </c>
      <c r="X1412" s="4">
        <f t="shared" si="112"/>
        <v>24.581</v>
      </c>
      <c r="Y1412" s="4">
        <f t="shared" si="113"/>
        <v>19.6648</v>
      </c>
      <c r="Z1412" s="4">
        <f t="shared" si="114"/>
        <v>30.72625</v>
      </c>
      <c r="AA1412" s="4"/>
      <c r="AB1412" s="4"/>
      <c r="AC1412" s="4"/>
    </row>
    <row r="1413" hidden="1" spans="19:29">
      <c r="S1413" s="4">
        <f t="shared" si="110"/>
        <v>0</v>
      </c>
      <c r="T1413" s="4">
        <f t="shared" si="111"/>
        <v>0</v>
      </c>
      <c r="U1413" s="4"/>
      <c r="V1413" s="4">
        <f>VLOOKUP(K1413,$AA$2:$AC$26,3)</f>
        <v>0.001</v>
      </c>
      <c r="W1413" s="4">
        <f>VLOOKUP(L1413,$AA$2:$AC$26,2)</f>
        <v>0.24581</v>
      </c>
      <c r="X1413" s="4">
        <f t="shared" si="112"/>
        <v>24.581</v>
      </c>
      <c r="Y1413" s="4">
        <f t="shared" si="113"/>
        <v>19.6648</v>
      </c>
      <c r="Z1413" s="4">
        <f t="shared" si="114"/>
        <v>30.72625</v>
      </c>
      <c r="AA1413" s="4"/>
      <c r="AB1413" s="4"/>
      <c r="AC1413" s="4"/>
    </row>
    <row r="1414" hidden="1" spans="19:29">
      <c r="S1414" s="4">
        <f t="shared" si="110"/>
        <v>0</v>
      </c>
      <c r="T1414" s="4">
        <f t="shared" si="111"/>
        <v>0</v>
      </c>
      <c r="U1414" s="4"/>
      <c r="V1414" s="4">
        <f>VLOOKUP(K1414,$AA$2:$AC$26,3)</f>
        <v>0.001</v>
      </c>
      <c r="W1414" s="4">
        <f>VLOOKUP(L1414,$AA$2:$AC$26,2)</f>
        <v>0.24581</v>
      </c>
      <c r="X1414" s="4">
        <f t="shared" si="112"/>
        <v>24.581</v>
      </c>
      <c r="Y1414" s="4">
        <f t="shared" si="113"/>
        <v>19.6648</v>
      </c>
      <c r="Z1414" s="4">
        <f t="shared" si="114"/>
        <v>30.72625</v>
      </c>
      <c r="AA1414" s="4"/>
      <c r="AB1414" s="4"/>
      <c r="AC1414" s="4"/>
    </row>
    <row r="1415" hidden="1" spans="19:29">
      <c r="S1415" s="4">
        <f t="shared" si="110"/>
        <v>0</v>
      </c>
      <c r="T1415" s="4">
        <f t="shared" si="111"/>
        <v>0</v>
      </c>
      <c r="U1415" s="4"/>
      <c r="V1415" s="4">
        <f>VLOOKUP(K1415,$AA$2:$AC$26,3)</f>
        <v>0.001</v>
      </c>
      <c r="W1415" s="4">
        <f>VLOOKUP(L1415,$AA$2:$AC$26,2)</f>
        <v>0.24581</v>
      </c>
      <c r="X1415" s="4">
        <f t="shared" si="112"/>
        <v>24.581</v>
      </c>
      <c r="Y1415" s="4">
        <f t="shared" si="113"/>
        <v>19.6648</v>
      </c>
      <c r="Z1415" s="4">
        <f t="shared" si="114"/>
        <v>30.72625</v>
      </c>
      <c r="AA1415" s="4"/>
      <c r="AB1415" s="4"/>
      <c r="AC1415" s="4"/>
    </row>
    <row r="1416" hidden="1" spans="19:29">
      <c r="S1416" s="4">
        <f t="shared" si="110"/>
        <v>0</v>
      </c>
      <c r="T1416" s="4">
        <f t="shared" si="111"/>
        <v>0</v>
      </c>
      <c r="U1416" s="4"/>
      <c r="V1416" s="4">
        <f>VLOOKUP(K1416,$AA$2:$AC$26,3)</f>
        <v>0.001</v>
      </c>
      <c r="W1416" s="4">
        <f>VLOOKUP(L1416,$AA$2:$AC$26,2)</f>
        <v>0.24581</v>
      </c>
      <c r="X1416" s="4">
        <f t="shared" si="112"/>
        <v>24.581</v>
      </c>
      <c r="Y1416" s="4">
        <f t="shared" si="113"/>
        <v>19.6648</v>
      </c>
      <c r="Z1416" s="4">
        <f t="shared" si="114"/>
        <v>30.72625</v>
      </c>
      <c r="AA1416" s="4"/>
      <c r="AB1416" s="4"/>
      <c r="AC1416" s="4"/>
    </row>
    <row r="1417" hidden="1" spans="19:29">
      <c r="S1417" s="4">
        <f t="shared" si="110"/>
        <v>0</v>
      </c>
      <c r="T1417" s="4">
        <f t="shared" si="111"/>
        <v>0</v>
      </c>
      <c r="U1417" s="4"/>
      <c r="V1417" s="4">
        <f>VLOOKUP(K1417,$AA$2:$AC$26,3)</f>
        <v>0.001</v>
      </c>
      <c r="W1417" s="4">
        <f>VLOOKUP(L1417,$AA$2:$AC$26,2)</f>
        <v>0.24581</v>
      </c>
      <c r="X1417" s="4">
        <f t="shared" si="112"/>
        <v>24.581</v>
      </c>
      <c r="Y1417" s="4">
        <f t="shared" si="113"/>
        <v>19.6648</v>
      </c>
      <c r="Z1417" s="4">
        <f t="shared" si="114"/>
        <v>30.72625</v>
      </c>
      <c r="AA1417" s="4"/>
      <c r="AB1417" s="4"/>
      <c r="AC1417" s="4"/>
    </row>
    <row r="1418" hidden="1" spans="19:29">
      <c r="S1418" s="4">
        <f t="shared" si="110"/>
        <v>0</v>
      </c>
      <c r="T1418" s="4">
        <f t="shared" si="111"/>
        <v>0</v>
      </c>
      <c r="U1418" s="4"/>
      <c r="V1418" s="4">
        <f>VLOOKUP(K1418,$AA$2:$AC$26,3)</f>
        <v>0.001</v>
      </c>
      <c r="W1418" s="4">
        <f>VLOOKUP(L1418,$AA$2:$AC$26,2)</f>
        <v>0.24581</v>
      </c>
      <c r="X1418" s="4">
        <f t="shared" si="112"/>
        <v>24.581</v>
      </c>
      <c r="Y1418" s="4">
        <f t="shared" si="113"/>
        <v>19.6648</v>
      </c>
      <c r="Z1418" s="4">
        <f t="shared" si="114"/>
        <v>30.72625</v>
      </c>
      <c r="AA1418" s="4"/>
      <c r="AB1418" s="4"/>
      <c r="AC1418" s="4"/>
    </row>
    <row r="1419" hidden="1" spans="19:29">
      <c r="S1419" s="4">
        <f t="shared" si="110"/>
        <v>0</v>
      </c>
      <c r="T1419" s="4">
        <f t="shared" si="111"/>
        <v>0</v>
      </c>
      <c r="U1419" s="4"/>
      <c r="V1419" s="4">
        <f>VLOOKUP(K1419,$AA$2:$AC$26,3)</f>
        <v>0.001</v>
      </c>
      <c r="W1419" s="4">
        <f>VLOOKUP(L1419,$AA$2:$AC$26,2)</f>
        <v>0.24581</v>
      </c>
      <c r="X1419" s="4">
        <f t="shared" si="112"/>
        <v>24.581</v>
      </c>
      <c r="Y1419" s="4">
        <f t="shared" si="113"/>
        <v>19.6648</v>
      </c>
      <c r="Z1419" s="4">
        <f t="shared" si="114"/>
        <v>30.72625</v>
      </c>
      <c r="AA1419" s="4"/>
      <c r="AB1419" s="4"/>
      <c r="AC1419" s="4"/>
    </row>
    <row r="1420" hidden="1" spans="19:29">
      <c r="S1420" s="4">
        <f t="shared" si="110"/>
        <v>0</v>
      </c>
      <c r="T1420" s="4">
        <f t="shared" si="111"/>
        <v>0</v>
      </c>
      <c r="U1420" s="4"/>
      <c r="V1420" s="4">
        <f>VLOOKUP(K1420,$AA$2:$AC$26,3)</f>
        <v>0.001</v>
      </c>
      <c r="W1420" s="4">
        <f>VLOOKUP(L1420,$AA$2:$AC$26,2)</f>
        <v>0.24581</v>
      </c>
      <c r="X1420" s="4">
        <f t="shared" si="112"/>
        <v>24.581</v>
      </c>
      <c r="Y1420" s="4">
        <f t="shared" si="113"/>
        <v>19.6648</v>
      </c>
      <c r="Z1420" s="4">
        <f t="shared" si="114"/>
        <v>30.72625</v>
      </c>
      <c r="AA1420" s="4"/>
      <c r="AB1420" s="4"/>
      <c r="AC1420" s="4"/>
    </row>
    <row r="1421" hidden="1" spans="19:29">
      <c r="S1421" s="4">
        <f t="shared" si="110"/>
        <v>0</v>
      </c>
      <c r="T1421" s="4">
        <f t="shared" si="111"/>
        <v>0</v>
      </c>
      <c r="U1421" s="4"/>
      <c r="V1421" s="4">
        <f>VLOOKUP(K1421,$AA$2:$AC$26,3)</f>
        <v>0.001</v>
      </c>
      <c r="W1421" s="4">
        <f>VLOOKUP(L1421,$AA$2:$AC$26,2)</f>
        <v>0.24581</v>
      </c>
      <c r="X1421" s="4">
        <f t="shared" si="112"/>
        <v>24.581</v>
      </c>
      <c r="Y1421" s="4">
        <f t="shared" si="113"/>
        <v>19.6648</v>
      </c>
      <c r="Z1421" s="4">
        <f t="shared" si="114"/>
        <v>30.72625</v>
      </c>
      <c r="AA1421" s="4"/>
      <c r="AB1421" s="4"/>
      <c r="AC1421" s="4"/>
    </row>
    <row r="1422" hidden="1" spans="19:29">
      <c r="S1422" s="4">
        <f t="shared" si="110"/>
        <v>0</v>
      </c>
      <c r="T1422" s="4">
        <f t="shared" si="111"/>
        <v>0</v>
      </c>
      <c r="U1422" s="4"/>
      <c r="V1422" s="4">
        <f>VLOOKUP(K1422,$AA$2:$AC$26,3)</f>
        <v>0.001</v>
      </c>
      <c r="W1422" s="4">
        <f>VLOOKUP(L1422,$AA$2:$AC$26,2)</f>
        <v>0.24581</v>
      </c>
      <c r="X1422" s="4">
        <f t="shared" si="112"/>
        <v>24.581</v>
      </c>
      <c r="Y1422" s="4">
        <f t="shared" si="113"/>
        <v>19.6648</v>
      </c>
      <c r="Z1422" s="4">
        <f t="shared" si="114"/>
        <v>30.72625</v>
      </c>
      <c r="AA1422" s="4"/>
      <c r="AB1422" s="4"/>
      <c r="AC1422" s="4"/>
    </row>
    <row r="1423" hidden="1" spans="19:29">
      <c r="S1423" s="4">
        <f t="shared" si="110"/>
        <v>0</v>
      </c>
      <c r="T1423" s="4">
        <f t="shared" si="111"/>
        <v>0</v>
      </c>
      <c r="U1423" s="4"/>
      <c r="V1423" s="4">
        <f>VLOOKUP(K1423,$AA$2:$AC$26,3)</f>
        <v>0.001</v>
      </c>
      <c r="W1423" s="4">
        <f>VLOOKUP(L1423,$AA$2:$AC$26,2)</f>
        <v>0.24581</v>
      </c>
      <c r="X1423" s="4">
        <f t="shared" si="112"/>
        <v>24.581</v>
      </c>
      <c r="Y1423" s="4">
        <f t="shared" si="113"/>
        <v>19.6648</v>
      </c>
      <c r="Z1423" s="4">
        <f t="shared" si="114"/>
        <v>30.72625</v>
      </c>
      <c r="AA1423" s="4"/>
      <c r="AB1423" s="4"/>
      <c r="AC1423" s="4"/>
    </row>
    <row r="1424" hidden="1" spans="19:29">
      <c r="S1424" s="4">
        <f t="shared" si="110"/>
        <v>0</v>
      </c>
      <c r="T1424" s="4">
        <f t="shared" si="111"/>
        <v>0</v>
      </c>
      <c r="U1424" s="4"/>
      <c r="V1424" s="4">
        <f>VLOOKUP(K1424,$AA$2:$AC$26,3)</f>
        <v>0.001</v>
      </c>
      <c r="W1424" s="4">
        <f>VLOOKUP(L1424,$AA$2:$AC$26,2)</f>
        <v>0.24581</v>
      </c>
      <c r="X1424" s="4">
        <f t="shared" si="112"/>
        <v>24.581</v>
      </c>
      <c r="Y1424" s="4">
        <f t="shared" si="113"/>
        <v>19.6648</v>
      </c>
      <c r="Z1424" s="4">
        <f t="shared" si="114"/>
        <v>30.72625</v>
      </c>
      <c r="AA1424" s="4"/>
      <c r="AB1424" s="4"/>
      <c r="AC1424" s="4"/>
    </row>
    <row r="1425" hidden="1" spans="19:29">
      <c r="S1425" s="4">
        <f t="shared" si="110"/>
        <v>0</v>
      </c>
      <c r="T1425" s="4">
        <f t="shared" si="111"/>
        <v>0</v>
      </c>
      <c r="U1425" s="4"/>
      <c r="V1425" s="4">
        <f>VLOOKUP(K1425,$AA$2:$AC$26,3)</f>
        <v>0.001</v>
      </c>
      <c r="W1425" s="4">
        <f>VLOOKUP(L1425,$AA$2:$AC$26,2)</f>
        <v>0.24581</v>
      </c>
      <c r="X1425" s="4">
        <f t="shared" si="112"/>
        <v>24.581</v>
      </c>
      <c r="Y1425" s="4">
        <f t="shared" si="113"/>
        <v>19.6648</v>
      </c>
      <c r="Z1425" s="4">
        <f t="shared" si="114"/>
        <v>30.72625</v>
      </c>
      <c r="AA1425" s="4"/>
      <c r="AB1425" s="4"/>
      <c r="AC1425" s="4"/>
    </row>
    <row r="1426" hidden="1" spans="19:29">
      <c r="S1426" s="4">
        <f t="shared" si="110"/>
        <v>0</v>
      </c>
      <c r="T1426" s="4">
        <f t="shared" si="111"/>
        <v>0</v>
      </c>
      <c r="U1426" s="4"/>
      <c r="V1426" s="4">
        <f>VLOOKUP(K1426,$AA$2:$AC$26,3)</f>
        <v>0.001</v>
      </c>
      <c r="W1426" s="4">
        <f>VLOOKUP(L1426,$AA$2:$AC$26,2)</f>
        <v>0.24581</v>
      </c>
      <c r="X1426" s="4">
        <f t="shared" si="112"/>
        <v>24.581</v>
      </c>
      <c r="Y1426" s="4">
        <f t="shared" si="113"/>
        <v>19.6648</v>
      </c>
      <c r="Z1426" s="4">
        <f t="shared" si="114"/>
        <v>30.72625</v>
      </c>
      <c r="AA1426" s="4"/>
      <c r="AB1426" s="4"/>
      <c r="AC1426" s="4"/>
    </row>
    <row r="1427" hidden="1" spans="19:29">
      <c r="S1427" s="4">
        <f t="shared" si="110"/>
        <v>0</v>
      </c>
      <c r="T1427" s="4">
        <f t="shared" si="111"/>
        <v>0</v>
      </c>
      <c r="U1427" s="4"/>
      <c r="V1427" s="4">
        <f>VLOOKUP(K1427,$AA$2:$AC$26,3)</f>
        <v>0.001</v>
      </c>
      <c r="W1427" s="4">
        <f>VLOOKUP(L1427,$AA$2:$AC$26,2)</f>
        <v>0.24581</v>
      </c>
      <c r="X1427" s="4">
        <f t="shared" si="112"/>
        <v>24.581</v>
      </c>
      <c r="Y1427" s="4">
        <f t="shared" si="113"/>
        <v>19.6648</v>
      </c>
      <c r="Z1427" s="4">
        <f t="shared" si="114"/>
        <v>30.72625</v>
      </c>
      <c r="AA1427" s="4"/>
      <c r="AB1427" s="4"/>
      <c r="AC1427" s="4"/>
    </row>
    <row r="1428" hidden="1" spans="19:29">
      <c r="S1428" s="4">
        <f t="shared" si="110"/>
        <v>0</v>
      </c>
      <c r="T1428" s="4">
        <f t="shared" si="111"/>
        <v>0</v>
      </c>
      <c r="U1428" s="4"/>
      <c r="V1428" s="4">
        <f>VLOOKUP(K1428,$AA$2:$AC$26,3)</f>
        <v>0.001</v>
      </c>
      <c r="W1428" s="4">
        <f>VLOOKUP(L1428,$AA$2:$AC$26,2)</f>
        <v>0.24581</v>
      </c>
      <c r="X1428" s="4">
        <f t="shared" si="112"/>
        <v>24.581</v>
      </c>
      <c r="Y1428" s="4">
        <f t="shared" si="113"/>
        <v>19.6648</v>
      </c>
      <c r="Z1428" s="4">
        <f t="shared" si="114"/>
        <v>30.72625</v>
      </c>
      <c r="AA1428" s="4"/>
      <c r="AB1428" s="4"/>
      <c r="AC1428" s="4"/>
    </row>
    <row r="1429" hidden="1" spans="19:29">
      <c r="S1429" s="4">
        <f t="shared" si="110"/>
        <v>0</v>
      </c>
      <c r="T1429" s="4">
        <f t="shared" si="111"/>
        <v>0</v>
      </c>
      <c r="U1429" s="4"/>
      <c r="V1429" s="4">
        <f>VLOOKUP(K1429,$AA$2:$AC$26,3)</f>
        <v>0.001</v>
      </c>
      <c r="W1429" s="4">
        <f>VLOOKUP(L1429,$AA$2:$AC$26,2)</f>
        <v>0.24581</v>
      </c>
      <c r="X1429" s="4">
        <f t="shared" si="112"/>
        <v>24.581</v>
      </c>
      <c r="Y1429" s="4">
        <f t="shared" si="113"/>
        <v>19.6648</v>
      </c>
      <c r="Z1429" s="4">
        <f t="shared" si="114"/>
        <v>30.72625</v>
      </c>
      <c r="AA1429" s="4"/>
      <c r="AB1429" s="4"/>
      <c r="AC1429" s="4"/>
    </row>
    <row r="1430" hidden="1" spans="19:29">
      <c r="S1430" s="4">
        <f t="shared" si="110"/>
        <v>0</v>
      </c>
      <c r="T1430" s="4">
        <f t="shared" si="111"/>
        <v>0</v>
      </c>
      <c r="U1430" s="4"/>
      <c r="V1430" s="4">
        <f>VLOOKUP(K1430,$AA$2:$AC$26,3)</f>
        <v>0.001</v>
      </c>
      <c r="W1430" s="4">
        <f>VLOOKUP(L1430,$AA$2:$AC$26,2)</f>
        <v>0.24581</v>
      </c>
      <c r="X1430" s="4">
        <f t="shared" si="112"/>
        <v>24.581</v>
      </c>
      <c r="Y1430" s="4">
        <f t="shared" si="113"/>
        <v>19.6648</v>
      </c>
      <c r="Z1430" s="4">
        <f t="shared" si="114"/>
        <v>30.72625</v>
      </c>
      <c r="AA1430" s="4"/>
      <c r="AB1430" s="4"/>
      <c r="AC1430" s="4"/>
    </row>
    <row r="1431" hidden="1" spans="19:29">
      <c r="S1431" s="4">
        <f t="shared" si="110"/>
        <v>0</v>
      </c>
      <c r="T1431" s="4">
        <f t="shared" si="111"/>
        <v>0</v>
      </c>
      <c r="U1431" s="4"/>
      <c r="V1431" s="4">
        <f>VLOOKUP(K1431,$AA$2:$AC$26,3)</f>
        <v>0.001</v>
      </c>
      <c r="W1431" s="4">
        <f>VLOOKUP(L1431,$AA$2:$AC$26,2)</f>
        <v>0.24581</v>
      </c>
      <c r="X1431" s="4">
        <f t="shared" si="112"/>
        <v>24.581</v>
      </c>
      <c r="Y1431" s="4">
        <f t="shared" si="113"/>
        <v>19.6648</v>
      </c>
      <c r="Z1431" s="4">
        <f t="shared" si="114"/>
        <v>30.72625</v>
      </c>
      <c r="AA1431" s="4"/>
      <c r="AB1431" s="4"/>
      <c r="AC1431" s="4"/>
    </row>
    <row r="1432" hidden="1" spans="19:29">
      <c r="S1432" s="4">
        <f t="shared" si="110"/>
        <v>0</v>
      </c>
      <c r="T1432" s="4">
        <f t="shared" si="111"/>
        <v>0</v>
      </c>
      <c r="U1432" s="4"/>
      <c r="V1432" s="4">
        <f>VLOOKUP(K1432,$AA$2:$AC$26,3)</f>
        <v>0.001</v>
      </c>
      <c r="W1432" s="4">
        <f>VLOOKUP(L1432,$AA$2:$AC$26,2)</f>
        <v>0.24581</v>
      </c>
      <c r="X1432" s="4">
        <f t="shared" si="112"/>
        <v>24.581</v>
      </c>
      <c r="Y1432" s="4">
        <f t="shared" si="113"/>
        <v>19.6648</v>
      </c>
      <c r="Z1432" s="4">
        <f t="shared" si="114"/>
        <v>30.72625</v>
      </c>
      <c r="AA1432" s="4"/>
      <c r="AB1432" s="4"/>
      <c r="AC1432" s="4"/>
    </row>
    <row r="1433" hidden="1" spans="19:29">
      <c r="S1433" s="4">
        <f t="shared" si="110"/>
        <v>0</v>
      </c>
      <c r="T1433" s="4">
        <f t="shared" si="111"/>
        <v>0</v>
      </c>
      <c r="U1433" s="4"/>
      <c r="V1433" s="4">
        <f>VLOOKUP(K1433,$AA$2:$AC$26,3)</f>
        <v>0.001</v>
      </c>
      <c r="W1433" s="4">
        <f>VLOOKUP(L1433,$AA$2:$AC$26,2)</f>
        <v>0.24581</v>
      </c>
      <c r="X1433" s="4">
        <f t="shared" si="112"/>
        <v>24.581</v>
      </c>
      <c r="Y1433" s="4">
        <f t="shared" si="113"/>
        <v>19.6648</v>
      </c>
      <c r="Z1433" s="4">
        <f t="shared" si="114"/>
        <v>30.72625</v>
      </c>
      <c r="AA1433" s="4"/>
      <c r="AB1433" s="4"/>
      <c r="AC1433" s="4"/>
    </row>
    <row r="1434" hidden="1" spans="19:29">
      <c r="S1434" s="4">
        <f t="shared" si="110"/>
        <v>0</v>
      </c>
      <c r="T1434" s="4">
        <f t="shared" si="111"/>
        <v>0</v>
      </c>
      <c r="U1434" s="4"/>
      <c r="V1434" s="4">
        <f>VLOOKUP(K1434,$AA$2:$AC$26,3)</f>
        <v>0.001</v>
      </c>
      <c r="W1434" s="4">
        <f>VLOOKUP(L1434,$AA$2:$AC$26,2)</f>
        <v>0.24581</v>
      </c>
      <c r="X1434" s="4">
        <f t="shared" si="112"/>
        <v>24.581</v>
      </c>
      <c r="Y1434" s="4">
        <f t="shared" si="113"/>
        <v>19.6648</v>
      </c>
      <c r="Z1434" s="4">
        <f t="shared" si="114"/>
        <v>30.72625</v>
      </c>
      <c r="AA1434" s="4"/>
      <c r="AB1434" s="4"/>
      <c r="AC1434" s="4"/>
    </row>
    <row r="1435" hidden="1" spans="19:29">
      <c r="S1435" s="4">
        <f t="shared" si="110"/>
        <v>0</v>
      </c>
      <c r="T1435" s="4">
        <f t="shared" si="111"/>
        <v>0</v>
      </c>
      <c r="U1435" s="4"/>
      <c r="V1435" s="4">
        <f>VLOOKUP(K1435,$AA$2:$AC$26,3)</f>
        <v>0.001</v>
      </c>
      <c r="W1435" s="4">
        <f>VLOOKUP(L1435,$AA$2:$AC$26,2)</f>
        <v>0.24581</v>
      </c>
      <c r="X1435" s="4">
        <f t="shared" si="112"/>
        <v>24.581</v>
      </c>
      <c r="Y1435" s="4">
        <f t="shared" si="113"/>
        <v>19.6648</v>
      </c>
      <c r="Z1435" s="4">
        <f t="shared" si="114"/>
        <v>30.72625</v>
      </c>
      <c r="AA1435" s="4"/>
      <c r="AB1435" s="4"/>
      <c r="AC1435" s="4"/>
    </row>
    <row r="1436" hidden="1" spans="19:29">
      <c r="S1436" s="4">
        <f t="shared" si="110"/>
        <v>0</v>
      </c>
      <c r="T1436" s="4">
        <f t="shared" si="111"/>
        <v>0</v>
      </c>
      <c r="U1436" s="4"/>
      <c r="V1436" s="4">
        <f>VLOOKUP(K1436,$AA$2:$AC$26,3)</f>
        <v>0.001</v>
      </c>
      <c r="W1436" s="4">
        <f>VLOOKUP(L1436,$AA$2:$AC$26,2)</f>
        <v>0.24581</v>
      </c>
      <c r="X1436" s="4">
        <f t="shared" si="112"/>
        <v>24.581</v>
      </c>
      <c r="Y1436" s="4">
        <f t="shared" si="113"/>
        <v>19.6648</v>
      </c>
      <c r="Z1436" s="4">
        <f t="shared" si="114"/>
        <v>30.72625</v>
      </c>
      <c r="AA1436" s="4"/>
      <c r="AB1436" s="4"/>
      <c r="AC1436" s="4"/>
    </row>
    <row r="1437" hidden="1" spans="19:29">
      <c r="S1437" s="4">
        <f t="shared" si="110"/>
        <v>0</v>
      </c>
      <c r="T1437" s="4">
        <f t="shared" si="111"/>
        <v>0</v>
      </c>
      <c r="U1437" s="4"/>
      <c r="V1437" s="4">
        <f>VLOOKUP(K1437,$AA$2:$AC$26,3)</f>
        <v>0.001</v>
      </c>
      <c r="W1437" s="4">
        <f>VLOOKUP(L1437,$AA$2:$AC$26,2)</f>
        <v>0.24581</v>
      </c>
      <c r="X1437" s="4">
        <f t="shared" si="112"/>
        <v>24.581</v>
      </c>
      <c r="Y1437" s="4">
        <f t="shared" si="113"/>
        <v>19.6648</v>
      </c>
      <c r="Z1437" s="4">
        <f t="shared" si="114"/>
        <v>30.72625</v>
      </c>
      <c r="AA1437" s="4"/>
      <c r="AB1437" s="4"/>
      <c r="AC1437" s="4"/>
    </row>
    <row r="1438" hidden="1" spans="19:29">
      <c r="S1438" s="4">
        <f t="shared" si="110"/>
        <v>0</v>
      </c>
      <c r="T1438" s="4">
        <f t="shared" si="111"/>
        <v>0</v>
      </c>
      <c r="U1438" s="4"/>
      <c r="V1438" s="4">
        <f>VLOOKUP(K1438,$AA$2:$AC$26,3)</f>
        <v>0.001</v>
      </c>
      <c r="W1438" s="4">
        <f>VLOOKUP(L1438,$AA$2:$AC$26,2)</f>
        <v>0.24581</v>
      </c>
      <c r="X1438" s="4">
        <f t="shared" si="112"/>
        <v>24.581</v>
      </c>
      <c r="Y1438" s="4">
        <f t="shared" si="113"/>
        <v>19.6648</v>
      </c>
      <c r="Z1438" s="4">
        <f t="shared" si="114"/>
        <v>30.72625</v>
      </c>
      <c r="AA1438" s="4"/>
      <c r="AB1438" s="4"/>
      <c r="AC1438" s="4"/>
    </row>
    <row r="1439" hidden="1" spans="19:29">
      <c r="S1439" s="4">
        <f t="shared" si="110"/>
        <v>0</v>
      </c>
      <c r="T1439" s="4">
        <f t="shared" si="111"/>
        <v>0</v>
      </c>
      <c r="U1439" s="4"/>
      <c r="V1439" s="4">
        <f>VLOOKUP(K1439,$AA$2:$AC$26,3)</f>
        <v>0.001</v>
      </c>
      <c r="W1439" s="4">
        <f>VLOOKUP(L1439,$AA$2:$AC$26,2)</f>
        <v>0.24581</v>
      </c>
      <c r="X1439" s="4">
        <f t="shared" si="112"/>
        <v>24.581</v>
      </c>
      <c r="Y1439" s="4">
        <f t="shared" si="113"/>
        <v>19.6648</v>
      </c>
      <c r="Z1439" s="4">
        <f t="shared" si="114"/>
        <v>30.72625</v>
      </c>
      <c r="AA1439" s="4"/>
      <c r="AB1439" s="4"/>
      <c r="AC1439" s="4"/>
    </row>
    <row r="1440" hidden="1" spans="19:29">
      <c r="S1440" s="4">
        <f t="shared" si="110"/>
        <v>0</v>
      </c>
      <c r="T1440" s="4">
        <f t="shared" si="111"/>
        <v>0</v>
      </c>
      <c r="U1440" s="4"/>
      <c r="V1440" s="4">
        <f>VLOOKUP(K1440,$AA$2:$AC$26,3)</f>
        <v>0.001</v>
      </c>
      <c r="W1440" s="4">
        <f>VLOOKUP(L1440,$AA$2:$AC$26,2)</f>
        <v>0.24581</v>
      </c>
      <c r="X1440" s="4">
        <f t="shared" si="112"/>
        <v>24.581</v>
      </c>
      <c r="Y1440" s="4">
        <f t="shared" si="113"/>
        <v>19.6648</v>
      </c>
      <c r="Z1440" s="4">
        <f t="shared" si="114"/>
        <v>30.72625</v>
      </c>
      <c r="AA1440" s="4"/>
      <c r="AB1440" s="4"/>
      <c r="AC1440" s="4"/>
    </row>
    <row r="1441" hidden="1" spans="19:29">
      <c r="S1441" s="4">
        <f t="shared" si="110"/>
        <v>0</v>
      </c>
      <c r="T1441" s="4">
        <f t="shared" si="111"/>
        <v>0</v>
      </c>
      <c r="U1441" s="4"/>
      <c r="V1441" s="4">
        <f>VLOOKUP(K1441,$AA$2:$AC$26,3)</f>
        <v>0.001</v>
      </c>
      <c r="W1441" s="4">
        <f>VLOOKUP(L1441,$AA$2:$AC$26,2)</f>
        <v>0.24581</v>
      </c>
      <c r="X1441" s="4">
        <f t="shared" si="112"/>
        <v>24.581</v>
      </c>
      <c r="Y1441" s="4">
        <f t="shared" si="113"/>
        <v>19.6648</v>
      </c>
      <c r="Z1441" s="4">
        <f t="shared" si="114"/>
        <v>30.72625</v>
      </c>
      <c r="AA1441" s="4"/>
      <c r="AB1441" s="4"/>
      <c r="AC1441" s="4"/>
    </row>
    <row r="1442" hidden="1" spans="19:29">
      <c r="S1442" s="4">
        <f t="shared" si="110"/>
        <v>0</v>
      </c>
      <c r="T1442" s="4">
        <f t="shared" si="111"/>
        <v>0</v>
      </c>
      <c r="U1442" s="4"/>
      <c r="V1442" s="4">
        <f>VLOOKUP(K1442,$AA$2:$AC$26,3)</f>
        <v>0.001</v>
      </c>
      <c r="W1442" s="4">
        <f>VLOOKUP(L1442,$AA$2:$AC$26,2)</f>
        <v>0.24581</v>
      </c>
      <c r="X1442" s="4">
        <f t="shared" si="112"/>
        <v>24.581</v>
      </c>
      <c r="Y1442" s="4">
        <f t="shared" si="113"/>
        <v>19.6648</v>
      </c>
      <c r="Z1442" s="4">
        <f t="shared" si="114"/>
        <v>30.72625</v>
      </c>
      <c r="AA1442" s="4"/>
      <c r="AB1442" s="4"/>
      <c r="AC1442" s="4"/>
    </row>
    <row r="1443" hidden="1" spans="19:29">
      <c r="S1443" s="4">
        <f t="shared" si="110"/>
        <v>0</v>
      </c>
      <c r="T1443" s="4">
        <f t="shared" si="111"/>
        <v>0</v>
      </c>
      <c r="U1443" s="4"/>
      <c r="V1443" s="4">
        <f>VLOOKUP(K1443,$AA$2:$AC$26,3)</f>
        <v>0.001</v>
      </c>
      <c r="W1443" s="4">
        <f>VLOOKUP(L1443,$AA$2:$AC$26,2)</f>
        <v>0.24581</v>
      </c>
      <c r="X1443" s="4">
        <f t="shared" si="112"/>
        <v>24.581</v>
      </c>
      <c r="Y1443" s="4">
        <f t="shared" si="113"/>
        <v>19.6648</v>
      </c>
      <c r="Z1443" s="4">
        <f t="shared" si="114"/>
        <v>30.72625</v>
      </c>
      <c r="AA1443" s="4"/>
      <c r="AB1443" s="4"/>
      <c r="AC1443" s="4"/>
    </row>
    <row r="1444" hidden="1" spans="19:29">
      <c r="S1444" s="4">
        <f t="shared" si="110"/>
        <v>0</v>
      </c>
      <c r="T1444" s="4">
        <f t="shared" si="111"/>
        <v>0</v>
      </c>
      <c r="U1444" s="4"/>
      <c r="V1444" s="4">
        <f>VLOOKUP(K1444,$AA$2:$AC$26,3)</f>
        <v>0.001</v>
      </c>
      <c r="W1444" s="4">
        <f>VLOOKUP(L1444,$AA$2:$AC$26,2)</f>
        <v>0.24581</v>
      </c>
      <c r="X1444" s="4">
        <f t="shared" si="112"/>
        <v>24.581</v>
      </c>
      <c r="Y1444" s="4">
        <f t="shared" si="113"/>
        <v>19.6648</v>
      </c>
      <c r="Z1444" s="4">
        <f t="shared" si="114"/>
        <v>30.72625</v>
      </c>
      <c r="AA1444" s="4"/>
      <c r="AB1444" s="4"/>
      <c r="AC1444" s="4"/>
    </row>
    <row r="1445" hidden="1" spans="19:29">
      <c r="S1445" s="4">
        <f t="shared" si="110"/>
        <v>0</v>
      </c>
      <c r="T1445" s="4">
        <f t="shared" si="111"/>
        <v>0</v>
      </c>
      <c r="U1445" s="4"/>
      <c r="V1445" s="4">
        <f>VLOOKUP(K1445,$AA$2:$AC$26,3)</f>
        <v>0.001</v>
      </c>
      <c r="W1445" s="4">
        <f>VLOOKUP(L1445,$AA$2:$AC$26,2)</f>
        <v>0.24581</v>
      </c>
      <c r="X1445" s="4">
        <f t="shared" si="112"/>
        <v>24.581</v>
      </c>
      <c r="Y1445" s="4">
        <f t="shared" si="113"/>
        <v>19.6648</v>
      </c>
      <c r="Z1445" s="4">
        <f t="shared" si="114"/>
        <v>30.72625</v>
      </c>
      <c r="AA1445" s="4"/>
      <c r="AB1445" s="4"/>
      <c r="AC1445" s="4"/>
    </row>
    <row r="1446" hidden="1" spans="19:29">
      <c r="S1446" s="4">
        <f t="shared" si="110"/>
        <v>0</v>
      </c>
      <c r="T1446" s="4">
        <f t="shared" si="111"/>
        <v>0</v>
      </c>
      <c r="U1446" s="4"/>
      <c r="V1446" s="4">
        <f>VLOOKUP(K1446,$AA$2:$AC$26,3)</f>
        <v>0.001</v>
      </c>
      <c r="W1446" s="4">
        <f>VLOOKUP(L1446,$AA$2:$AC$26,2)</f>
        <v>0.24581</v>
      </c>
      <c r="X1446" s="4">
        <f t="shared" si="112"/>
        <v>24.581</v>
      </c>
      <c r="Y1446" s="4">
        <f t="shared" si="113"/>
        <v>19.6648</v>
      </c>
      <c r="Z1446" s="4">
        <f t="shared" si="114"/>
        <v>30.72625</v>
      </c>
      <c r="AA1446" s="4"/>
      <c r="AB1446" s="4"/>
      <c r="AC1446" s="4"/>
    </row>
    <row r="1447" hidden="1" spans="19:29">
      <c r="S1447" s="4">
        <f t="shared" si="110"/>
        <v>0</v>
      </c>
      <c r="T1447" s="4">
        <f t="shared" si="111"/>
        <v>0</v>
      </c>
      <c r="U1447" s="4"/>
      <c r="V1447" s="4">
        <f>VLOOKUP(K1447,$AA$2:$AC$26,3)</f>
        <v>0.001</v>
      </c>
      <c r="W1447" s="4">
        <f>VLOOKUP(L1447,$AA$2:$AC$26,2)</f>
        <v>0.24581</v>
      </c>
      <c r="X1447" s="4">
        <f t="shared" si="112"/>
        <v>24.581</v>
      </c>
      <c r="Y1447" s="4">
        <f t="shared" si="113"/>
        <v>19.6648</v>
      </c>
      <c r="Z1447" s="4">
        <f t="shared" si="114"/>
        <v>30.72625</v>
      </c>
      <c r="AA1447" s="4"/>
      <c r="AB1447" s="4"/>
      <c r="AC1447" s="4"/>
    </row>
    <row r="1448" hidden="1" spans="19:29">
      <c r="S1448" s="4">
        <f t="shared" si="110"/>
        <v>0</v>
      </c>
      <c r="T1448" s="4">
        <f t="shared" si="111"/>
        <v>0</v>
      </c>
      <c r="U1448" s="4"/>
      <c r="V1448" s="4">
        <f>VLOOKUP(K1448,$AA$2:$AC$26,3)</f>
        <v>0.001</v>
      </c>
      <c r="W1448" s="4">
        <f>VLOOKUP(L1448,$AA$2:$AC$26,2)</f>
        <v>0.24581</v>
      </c>
      <c r="X1448" s="4">
        <f t="shared" si="112"/>
        <v>24.581</v>
      </c>
      <c r="Y1448" s="4">
        <f t="shared" si="113"/>
        <v>19.6648</v>
      </c>
      <c r="Z1448" s="4">
        <f t="shared" si="114"/>
        <v>30.72625</v>
      </c>
      <c r="AA1448" s="4"/>
      <c r="AB1448" s="4"/>
      <c r="AC1448" s="4"/>
    </row>
    <row r="1449" hidden="1" spans="19:29">
      <c r="S1449" s="4">
        <f t="shared" si="110"/>
        <v>0</v>
      </c>
      <c r="T1449" s="4">
        <f t="shared" si="111"/>
        <v>0</v>
      </c>
      <c r="U1449" s="4"/>
      <c r="V1449" s="4">
        <f>VLOOKUP(K1449,$AA$2:$AC$26,3)</f>
        <v>0.001</v>
      </c>
      <c r="W1449" s="4">
        <f>VLOOKUP(L1449,$AA$2:$AC$26,2)</f>
        <v>0.24581</v>
      </c>
      <c r="X1449" s="4">
        <f t="shared" si="112"/>
        <v>24.581</v>
      </c>
      <c r="Y1449" s="4">
        <f t="shared" si="113"/>
        <v>19.6648</v>
      </c>
      <c r="Z1449" s="4">
        <f t="shared" si="114"/>
        <v>30.72625</v>
      </c>
      <c r="AA1449" s="4"/>
      <c r="AB1449" s="4"/>
      <c r="AC1449" s="4"/>
    </row>
    <row r="1450" hidden="1" spans="19:29">
      <c r="S1450" s="4">
        <f t="shared" si="110"/>
        <v>0</v>
      </c>
      <c r="T1450" s="4">
        <f t="shared" si="111"/>
        <v>0</v>
      </c>
      <c r="U1450" s="4"/>
      <c r="V1450" s="4">
        <f>VLOOKUP(K1450,$AA$2:$AC$26,3)</f>
        <v>0.001</v>
      </c>
      <c r="W1450" s="4">
        <f>VLOOKUP(L1450,$AA$2:$AC$26,2)</f>
        <v>0.24581</v>
      </c>
      <c r="X1450" s="4">
        <f t="shared" si="112"/>
        <v>24.581</v>
      </c>
      <c r="Y1450" s="4">
        <f t="shared" si="113"/>
        <v>19.6648</v>
      </c>
      <c r="Z1450" s="4">
        <f t="shared" si="114"/>
        <v>30.72625</v>
      </c>
      <c r="AA1450" s="4"/>
      <c r="AB1450" s="4"/>
      <c r="AC1450" s="4"/>
    </row>
    <row r="1451" hidden="1" spans="19:29">
      <c r="S1451" s="4">
        <f t="shared" si="110"/>
        <v>0</v>
      </c>
      <c r="T1451" s="4">
        <f t="shared" si="111"/>
        <v>0</v>
      </c>
      <c r="U1451" s="4"/>
      <c r="V1451" s="4">
        <f>VLOOKUP(K1451,$AA$2:$AC$26,3)</f>
        <v>0.001</v>
      </c>
      <c r="W1451" s="4">
        <f>VLOOKUP(L1451,$AA$2:$AC$26,2)</f>
        <v>0.24581</v>
      </c>
      <c r="X1451" s="4">
        <f t="shared" si="112"/>
        <v>24.581</v>
      </c>
      <c r="Y1451" s="4">
        <f t="shared" si="113"/>
        <v>19.6648</v>
      </c>
      <c r="Z1451" s="4">
        <f t="shared" si="114"/>
        <v>30.72625</v>
      </c>
      <c r="AA1451" s="4"/>
      <c r="AB1451" s="4"/>
      <c r="AC1451" s="4"/>
    </row>
    <row r="1452" hidden="1" spans="19:29">
      <c r="S1452" s="4">
        <f t="shared" si="110"/>
        <v>0</v>
      </c>
      <c r="T1452" s="4">
        <f t="shared" si="111"/>
        <v>0</v>
      </c>
      <c r="U1452" s="4"/>
      <c r="V1452" s="4">
        <f>VLOOKUP(K1452,$AA$2:$AC$26,3)</f>
        <v>0.001</v>
      </c>
      <c r="W1452" s="4">
        <f>VLOOKUP(L1452,$AA$2:$AC$26,2)</f>
        <v>0.24581</v>
      </c>
      <c r="X1452" s="4">
        <f t="shared" si="112"/>
        <v>24.581</v>
      </c>
      <c r="Y1452" s="4">
        <f t="shared" si="113"/>
        <v>19.6648</v>
      </c>
      <c r="Z1452" s="4">
        <f t="shared" si="114"/>
        <v>30.72625</v>
      </c>
      <c r="AA1452" s="4"/>
      <c r="AB1452" s="4"/>
      <c r="AC1452" s="4"/>
    </row>
    <row r="1453" hidden="1" spans="19:29">
      <c r="S1453" s="4">
        <f t="shared" si="110"/>
        <v>0</v>
      </c>
      <c r="T1453" s="4">
        <f t="shared" si="111"/>
        <v>0</v>
      </c>
      <c r="U1453" s="4"/>
      <c r="V1453" s="4">
        <f>VLOOKUP(K1453,$AA$2:$AC$26,3)</f>
        <v>0.001</v>
      </c>
      <c r="W1453" s="4">
        <f>VLOOKUP(L1453,$AA$2:$AC$26,2)</f>
        <v>0.24581</v>
      </c>
      <c r="X1453" s="4">
        <f t="shared" si="112"/>
        <v>24.581</v>
      </c>
      <c r="Y1453" s="4">
        <f t="shared" si="113"/>
        <v>19.6648</v>
      </c>
      <c r="Z1453" s="4">
        <f t="shared" si="114"/>
        <v>30.72625</v>
      </c>
      <c r="AA1453" s="4"/>
      <c r="AB1453" s="4"/>
      <c r="AC1453" s="4"/>
    </row>
    <row r="1454" hidden="1" spans="19:29">
      <c r="S1454" s="4">
        <f t="shared" si="110"/>
        <v>0</v>
      </c>
      <c r="T1454" s="4">
        <f t="shared" si="111"/>
        <v>0</v>
      </c>
      <c r="U1454" s="4"/>
      <c r="V1454" s="4">
        <f>VLOOKUP(K1454,$AA$2:$AC$26,3)</f>
        <v>0.001</v>
      </c>
      <c r="W1454" s="4">
        <f>VLOOKUP(L1454,$AA$2:$AC$26,2)</f>
        <v>0.24581</v>
      </c>
      <c r="X1454" s="4">
        <f t="shared" si="112"/>
        <v>24.581</v>
      </c>
      <c r="Y1454" s="4">
        <f t="shared" si="113"/>
        <v>19.6648</v>
      </c>
      <c r="Z1454" s="4">
        <f t="shared" si="114"/>
        <v>30.72625</v>
      </c>
      <c r="AA1454" s="4"/>
      <c r="AB1454" s="4"/>
      <c r="AC1454" s="4"/>
    </row>
    <row r="1455" hidden="1" spans="19:29">
      <c r="S1455" s="4">
        <f t="shared" si="110"/>
        <v>0</v>
      </c>
      <c r="T1455" s="4">
        <f t="shared" si="111"/>
        <v>0</v>
      </c>
      <c r="U1455" s="4"/>
      <c r="V1455" s="4">
        <f>VLOOKUP(K1455,$AA$2:$AC$26,3)</f>
        <v>0.001</v>
      </c>
      <c r="W1455" s="4">
        <f>VLOOKUP(L1455,$AA$2:$AC$26,2)</f>
        <v>0.24581</v>
      </c>
      <c r="X1455" s="4">
        <f t="shared" si="112"/>
        <v>24.581</v>
      </c>
      <c r="Y1455" s="4">
        <f t="shared" si="113"/>
        <v>19.6648</v>
      </c>
      <c r="Z1455" s="4">
        <f t="shared" si="114"/>
        <v>30.72625</v>
      </c>
      <c r="AA1455" s="4"/>
      <c r="AB1455" s="4"/>
      <c r="AC1455" s="4"/>
    </row>
    <row r="1456" hidden="1" spans="19:29">
      <c r="S1456" s="4">
        <f t="shared" si="110"/>
        <v>0</v>
      </c>
      <c r="T1456" s="4">
        <f t="shared" si="111"/>
        <v>0</v>
      </c>
      <c r="U1456" s="4"/>
      <c r="V1456" s="4">
        <f>VLOOKUP(K1456,$AA$2:$AC$26,3)</f>
        <v>0.001</v>
      </c>
      <c r="W1456" s="4">
        <f>VLOOKUP(L1456,$AA$2:$AC$26,2)</f>
        <v>0.24581</v>
      </c>
      <c r="X1456" s="4">
        <f t="shared" si="112"/>
        <v>24.581</v>
      </c>
      <c r="Y1456" s="4">
        <f t="shared" si="113"/>
        <v>19.6648</v>
      </c>
      <c r="Z1456" s="4">
        <f t="shared" si="114"/>
        <v>30.72625</v>
      </c>
      <c r="AA1456" s="4"/>
      <c r="AB1456" s="4"/>
      <c r="AC1456" s="4"/>
    </row>
    <row r="1457" hidden="1" spans="19:29">
      <c r="S1457" s="4">
        <f t="shared" si="110"/>
        <v>0</v>
      </c>
      <c r="T1457" s="4">
        <f t="shared" si="111"/>
        <v>0</v>
      </c>
      <c r="U1457" s="4"/>
      <c r="V1457" s="4">
        <f>VLOOKUP(K1457,$AA$2:$AC$26,3)</f>
        <v>0.001</v>
      </c>
      <c r="W1457" s="4">
        <f>VLOOKUP(L1457,$AA$2:$AC$26,2)</f>
        <v>0.24581</v>
      </c>
      <c r="X1457" s="4">
        <f t="shared" si="112"/>
        <v>24.581</v>
      </c>
      <c r="Y1457" s="4">
        <f t="shared" si="113"/>
        <v>19.6648</v>
      </c>
      <c r="Z1457" s="4">
        <f t="shared" si="114"/>
        <v>30.72625</v>
      </c>
      <c r="AA1457" s="4"/>
      <c r="AB1457" s="4"/>
      <c r="AC1457" s="4"/>
    </row>
    <row r="1458" hidden="1" spans="19:29">
      <c r="S1458" s="4">
        <f t="shared" si="110"/>
        <v>0</v>
      </c>
      <c r="T1458" s="4">
        <f t="shared" si="111"/>
        <v>0</v>
      </c>
      <c r="U1458" s="4"/>
      <c r="V1458" s="4">
        <f>VLOOKUP(K1458,$AA$2:$AC$26,3)</f>
        <v>0.001</v>
      </c>
      <c r="W1458" s="4">
        <f>VLOOKUP(L1458,$AA$2:$AC$26,2)</f>
        <v>0.24581</v>
      </c>
      <c r="X1458" s="4">
        <f t="shared" si="112"/>
        <v>24.581</v>
      </c>
      <c r="Y1458" s="4">
        <f t="shared" si="113"/>
        <v>19.6648</v>
      </c>
      <c r="Z1458" s="4">
        <f t="shared" si="114"/>
        <v>30.72625</v>
      </c>
      <c r="AA1458" s="4"/>
      <c r="AB1458" s="4"/>
      <c r="AC1458" s="4"/>
    </row>
    <row r="1459" hidden="1" spans="19:29">
      <c r="S1459" s="4">
        <f t="shared" si="110"/>
        <v>0</v>
      </c>
      <c r="T1459" s="4">
        <f t="shared" si="111"/>
        <v>0</v>
      </c>
      <c r="U1459" s="4"/>
      <c r="V1459" s="4">
        <f>VLOOKUP(K1459,$AA$2:$AC$26,3)</f>
        <v>0.001</v>
      </c>
      <c r="W1459" s="4">
        <f>VLOOKUP(L1459,$AA$2:$AC$26,2)</f>
        <v>0.24581</v>
      </c>
      <c r="X1459" s="4">
        <f t="shared" si="112"/>
        <v>24.581</v>
      </c>
      <c r="Y1459" s="4">
        <f t="shared" si="113"/>
        <v>19.6648</v>
      </c>
      <c r="Z1459" s="4">
        <f t="shared" si="114"/>
        <v>30.72625</v>
      </c>
      <c r="AA1459" s="4"/>
      <c r="AB1459" s="4"/>
      <c r="AC1459" s="4"/>
    </row>
    <row r="1460" hidden="1" spans="19:29">
      <c r="S1460" s="4">
        <f t="shared" si="110"/>
        <v>0</v>
      </c>
      <c r="T1460" s="4">
        <f t="shared" si="111"/>
        <v>0</v>
      </c>
      <c r="U1460" s="4"/>
      <c r="V1460" s="4">
        <f>VLOOKUP(K1460,$AA$2:$AC$26,3)</f>
        <v>0.001</v>
      </c>
      <c r="W1460" s="4">
        <f>VLOOKUP(L1460,$AA$2:$AC$26,2)</f>
        <v>0.24581</v>
      </c>
      <c r="X1460" s="4">
        <f t="shared" si="112"/>
        <v>24.581</v>
      </c>
      <c r="Y1460" s="4">
        <f t="shared" si="113"/>
        <v>19.6648</v>
      </c>
      <c r="Z1460" s="4">
        <f t="shared" si="114"/>
        <v>30.72625</v>
      </c>
      <c r="AA1460" s="4"/>
      <c r="AB1460" s="4"/>
      <c r="AC1460" s="4"/>
    </row>
    <row r="1461" hidden="1" spans="19:29">
      <c r="S1461" s="4">
        <f t="shared" si="110"/>
        <v>0</v>
      </c>
      <c r="T1461" s="4">
        <f t="shared" si="111"/>
        <v>0</v>
      </c>
      <c r="U1461" s="4"/>
      <c r="V1461" s="4">
        <f>VLOOKUP(K1461,$AA$2:$AC$26,3)</f>
        <v>0.001</v>
      </c>
      <c r="W1461" s="4">
        <f>VLOOKUP(L1461,$AA$2:$AC$26,2)</f>
        <v>0.24581</v>
      </c>
      <c r="X1461" s="4">
        <f t="shared" si="112"/>
        <v>24.581</v>
      </c>
      <c r="Y1461" s="4">
        <f t="shared" si="113"/>
        <v>19.6648</v>
      </c>
      <c r="Z1461" s="4">
        <f t="shared" si="114"/>
        <v>30.72625</v>
      </c>
      <c r="AA1461" s="4"/>
      <c r="AB1461" s="4"/>
      <c r="AC1461" s="4"/>
    </row>
    <row r="1462" hidden="1" spans="19:29">
      <c r="S1462" s="4">
        <f t="shared" si="110"/>
        <v>0</v>
      </c>
      <c r="T1462" s="4">
        <f t="shared" si="111"/>
        <v>0</v>
      </c>
      <c r="U1462" s="4"/>
      <c r="V1462" s="4">
        <f>VLOOKUP(K1462,$AA$2:$AC$26,3)</f>
        <v>0.001</v>
      </c>
      <c r="W1462" s="4">
        <f>VLOOKUP(L1462,$AA$2:$AC$26,2)</f>
        <v>0.24581</v>
      </c>
      <c r="X1462" s="4">
        <f t="shared" si="112"/>
        <v>24.581</v>
      </c>
      <c r="Y1462" s="4">
        <f t="shared" si="113"/>
        <v>19.6648</v>
      </c>
      <c r="Z1462" s="4">
        <f t="shared" si="114"/>
        <v>30.72625</v>
      </c>
      <c r="AA1462" s="4"/>
      <c r="AB1462" s="4"/>
      <c r="AC1462" s="4"/>
    </row>
    <row r="1463" hidden="1" spans="19:29">
      <c r="S1463" s="4">
        <f t="shared" si="110"/>
        <v>0</v>
      </c>
      <c r="T1463" s="4">
        <f t="shared" si="111"/>
        <v>0</v>
      </c>
      <c r="U1463" s="4"/>
      <c r="V1463" s="4">
        <f>VLOOKUP(K1463,$AA$2:$AC$26,3)</f>
        <v>0.001</v>
      </c>
      <c r="W1463" s="4">
        <f>VLOOKUP(L1463,$AA$2:$AC$26,2)</f>
        <v>0.24581</v>
      </c>
      <c r="X1463" s="4">
        <f t="shared" si="112"/>
        <v>24.581</v>
      </c>
      <c r="Y1463" s="4">
        <f t="shared" si="113"/>
        <v>19.6648</v>
      </c>
      <c r="Z1463" s="4">
        <f t="shared" si="114"/>
        <v>30.72625</v>
      </c>
      <c r="AA1463" s="4"/>
      <c r="AB1463" s="4"/>
      <c r="AC1463" s="4"/>
    </row>
    <row r="1464" hidden="1" spans="19:29">
      <c r="S1464" s="4">
        <f t="shared" si="110"/>
        <v>0</v>
      </c>
      <c r="T1464" s="4">
        <f t="shared" si="111"/>
        <v>0</v>
      </c>
      <c r="U1464" s="4"/>
      <c r="V1464" s="4">
        <f>VLOOKUP(K1464,$AA$2:$AC$26,3)</f>
        <v>0.001</v>
      </c>
      <c r="W1464" s="4">
        <f>VLOOKUP(L1464,$AA$2:$AC$26,2)</f>
        <v>0.24581</v>
      </c>
      <c r="X1464" s="4">
        <f t="shared" si="112"/>
        <v>24.581</v>
      </c>
      <c r="Y1464" s="4">
        <f t="shared" si="113"/>
        <v>19.6648</v>
      </c>
      <c r="Z1464" s="4">
        <f t="shared" si="114"/>
        <v>30.72625</v>
      </c>
      <c r="AA1464" s="4"/>
      <c r="AB1464" s="4"/>
      <c r="AC1464" s="4"/>
    </row>
    <row r="1465" hidden="1" spans="19:29">
      <c r="S1465" s="4">
        <f t="shared" si="110"/>
        <v>0</v>
      </c>
      <c r="T1465" s="4">
        <f t="shared" si="111"/>
        <v>0</v>
      </c>
      <c r="U1465" s="4"/>
      <c r="V1465" s="4">
        <f>VLOOKUP(K1465,$AA$2:$AC$26,3)</f>
        <v>0.001</v>
      </c>
      <c r="W1465" s="4">
        <f>VLOOKUP(L1465,$AA$2:$AC$26,2)</f>
        <v>0.24581</v>
      </c>
      <c r="X1465" s="4">
        <f t="shared" si="112"/>
        <v>24.581</v>
      </c>
      <c r="Y1465" s="4">
        <f t="shared" si="113"/>
        <v>19.6648</v>
      </c>
      <c r="Z1465" s="4">
        <f t="shared" si="114"/>
        <v>30.72625</v>
      </c>
      <c r="AA1465" s="4"/>
      <c r="AB1465" s="4"/>
      <c r="AC1465" s="4"/>
    </row>
    <row r="1466" hidden="1" spans="19:29">
      <c r="S1466" s="4">
        <f t="shared" si="110"/>
        <v>0</v>
      </c>
      <c r="T1466" s="4">
        <f t="shared" si="111"/>
        <v>0</v>
      </c>
      <c r="U1466" s="4"/>
      <c r="V1466" s="4">
        <f>VLOOKUP(K1466,$AA$2:$AC$26,3)</f>
        <v>0.001</v>
      </c>
      <c r="W1466" s="4">
        <f>VLOOKUP(L1466,$AA$2:$AC$26,2)</f>
        <v>0.24581</v>
      </c>
      <c r="X1466" s="4">
        <f t="shared" si="112"/>
        <v>24.581</v>
      </c>
      <c r="Y1466" s="4">
        <f t="shared" si="113"/>
        <v>19.6648</v>
      </c>
      <c r="Z1466" s="4">
        <f t="shared" si="114"/>
        <v>30.72625</v>
      </c>
      <c r="AA1466" s="4"/>
      <c r="AB1466" s="4"/>
      <c r="AC1466" s="4"/>
    </row>
    <row r="1467" hidden="1" spans="19:29">
      <c r="S1467" s="4">
        <f t="shared" si="110"/>
        <v>0</v>
      </c>
      <c r="T1467" s="4">
        <f t="shared" si="111"/>
        <v>0</v>
      </c>
      <c r="U1467" s="4"/>
      <c r="V1467" s="4">
        <f>VLOOKUP(K1467,$AA$2:$AC$26,3)</f>
        <v>0.001</v>
      </c>
      <c r="W1467" s="4">
        <f>VLOOKUP(L1467,$AA$2:$AC$26,2)</f>
        <v>0.24581</v>
      </c>
      <c r="X1467" s="4">
        <f t="shared" si="112"/>
        <v>24.581</v>
      </c>
      <c r="Y1467" s="4">
        <f t="shared" si="113"/>
        <v>19.6648</v>
      </c>
      <c r="Z1467" s="4">
        <f t="shared" si="114"/>
        <v>30.72625</v>
      </c>
      <c r="AA1467" s="4"/>
      <c r="AB1467" s="4"/>
      <c r="AC1467" s="4"/>
    </row>
    <row r="1468" hidden="1" spans="19:29">
      <c r="S1468" s="4">
        <f t="shared" si="110"/>
        <v>0</v>
      </c>
      <c r="T1468" s="4">
        <f t="shared" si="111"/>
        <v>0</v>
      </c>
      <c r="U1468" s="4"/>
      <c r="V1468" s="4">
        <f>VLOOKUP(K1468,$AA$2:$AC$26,3)</f>
        <v>0.001</v>
      </c>
      <c r="W1468" s="4">
        <f>VLOOKUP(L1468,$AA$2:$AC$26,2)</f>
        <v>0.24581</v>
      </c>
      <c r="X1468" s="4">
        <f t="shared" si="112"/>
        <v>24.581</v>
      </c>
      <c r="Y1468" s="4">
        <f t="shared" si="113"/>
        <v>19.6648</v>
      </c>
      <c r="Z1468" s="4">
        <f t="shared" si="114"/>
        <v>30.72625</v>
      </c>
      <c r="AA1468" s="4"/>
      <c r="AB1468" s="4"/>
      <c r="AC1468" s="4"/>
    </row>
    <row r="1469" hidden="1" spans="19:29">
      <c r="S1469" s="4">
        <f t="shared" si="110"/>
        <v>0</v>
      </c>
      <c r="T1469" s="4">
        <f t="shared" si="111"/>
        <v>0</v>
      </c>
      <c r="U1469" s="4"/>
      <c r="V1469" s="4">
        <f>VLOOKUP(K1469,$AA$2:$AC$26,3)</f>
        <v>0.001</v>
      </c>
      <c r="W1469" s="4">
        <f>VLOOKUP(L1469,$AA$2:$AC$26,2)</f>
        <v>0.24581</v>
      </c>
      <c r="X1469" s="4">
        <f t="shared" si="112"/>
        <v>24.581</v>
      </c>
      <c r="Y1469" s="4">
        <f t="shared" si="113"/>
        <v>19.6648</v>
      </c>
      <c r="Z1469" s="4">
        <f t="shared" si="114"/>
        <v>30.72625</v>
      </c>
      <c r="AA1469" s="4"/>
      <c r="AB1469" s="4"/>
      <c r="AC1469" s="4"/>
    </row>
    <row r="1470" hidden="1" spans="19:29">
      <c r="S1470" s="4">
        <f t="shared" si="110"/>
        <v>0</v>
      </c>
      <c r="T1470" s="4">
        <f t="shared" si="111"/>
        <v>0</v>
      </c>
      <c r="U1470" s="4"/>
      <c r="V1470" s="4">
        <f>VLOOKUP(K1470,$AA$2:$AC$26,3)</f>
        <v>0.001</v>
      </c>
      <c r="W1470" s="4">
        <f>VLOOKUP(L1470,$AA$2:$AC$26,2)</f>
        <v>0.24581</v>
      </c>
      <c r="X1470" s="4">
        <f t="shared" si="112"/>
        <v>24.581</v>
      </c>
      <c r="Y1470" s="4">
        <f t="shared" si="113"/>
        <v>19.6648</v>
      </c>
      <c r="Z1470" s="4">
        <f t="shared" si="114"/>
        <v>30.72625</v>
      </c>
      <c r="AA1470" s="4"/>
      <c r="AB1470" s="4"/>
      <c r="AC1470" s="4"/>
    </row>
    <row r="1471" hidden="1" spans="19:29">
      <c r="S1471" s="4">
        <f t="shared" si="110"/>
        <v>0</v>
      </c>
      <c r="T1471" s="4">
        <f t="shared" si="111"/>
        <v>0</v>
      </c>
      <c r="U1471" s="4"/>
      <c r="V1471" s="4">
        <f>VLOOKUP(K1471,$AA$2:$AC$26,3)</f>
        <v>0.001</v>
      </c>
      <c r="W1471" s="4">
        <f>VLOOKUP(L1471,$AA$2:$AC$26,2)</f>
        <v>0.24581</v>
      </c>
      <c r="X1471" s="4">
        <f t="shared" si="112"/>
        <v>24.581</v>
      </c>
      <c r="Y1471" s="4">
        <f t="shared" si="113"/>
        <v>19.6648</v>
      </c>
      <c r="Z1471" s="4">
        <f t="shared" si="114"/>
        <v>30.72625</v>
      </c>
      <c r="AA1471" s="4"/>
      <c r="AB1471" s="4"/>
      <c r="AC1471" s="4"/>
    </row>
    <row r="1472" hidden="1" spans="19:29">
      <c r="S1472" s="4">
        <f t="shared" si="110"/>
        <v>0</v>
      </c>
      <c r="T1472" s="4">
        <f t="shared" si="111"/>
        <v>0</v>
      </c>
      <c r="U1472" s="4"/>
      <c r="V1472" s="4">
        <f>VLOOKUP(K1472,$AA$2:$AC$26,3)</f>
        <v>0.001</v>
      </c>
      <c r="W1472" s="4">
        <f>VLOOKUP(L1472,$AA$2:$AC$26,2)</f>
        <v>0.24581</v>
      </c>
      <c r="X1472" s="4">
        <f t="shared" si="112"/>
        <v>24.581</v>
      </c>
      <c r="Y1472" s="4">
        <f t="shared" si="113"/>
        <v>19.6648</v>
      </c>
      <c r="Z1472" s="4">
        <f t="shared" si="114"/>
        <v>30.72625</v>
      </c>
      <c r="AA1472" s="4"/>
      <c r="AB1472" s="4"/>
      <c r="AC1472" s="4"/>
    </row>
    <row r="1473" hidden="1" spans="19:29">
      <c r="S1473" s="4">
        <f t="shared" si="110"/>
        <v>0</v>
      </c>
      <c r="T1473" s="4">
        <f t="shared" si="111"/>
        <v>0</v>
      </c>
      <c r="U1473" s="4"/>
      <c r="V1473" s="4">
        <f>VLOOKUP(K1473,$AA$2:$AC$26,3)</f>
        <v>0.001</v>
      </c>
      <c r="W1473" s="4">
        <f>VLOOKUP(L1473,$AA$2:$AC$26,2)</f>
        <v>0.24581</v>
      </c>
      <c r="X1473" s="4">
        <f t="shared" si="112"/>
        <v>24.581</v>
      </c>
      <c r="Y1473" s="4">
        <f t="shared" si="113"/>
        <v>19.6648</v>
      </c>
      <c r="Z1473" s="4">
        <f t="shared" si="114"/>
        <v>30.72625</v>
      </c>
      <c r="AA1473" s="4"/>
      <c r="AB1473" s="4"/>
      <c r="AC1473" s="4"/>
    </row>
    <row r="1474" hidden="1" spans="19:29">
      <c r="S1474" s="4">
        <f t="shared" ref="S1474:S1497" si="115">B1474*F1474</f>
        <v>0</v>
      </c>
      <c r="T1474" s="4">
        <f t="shared" ref="T1474:T1497" si="116">SQRT(J1474)*S1474</f>
        <v>0</v>
      </c>
      <c r="U1474" s="4"/>
      <c r="V1474" s="4">
        <f>VLOOKUP(K1474,$AA$2:$AC$26,3)</f>
        <v>0.001</v>
      </c>
      <c r="W1474" s="4">
        <f>VLOOKUP(L1474,$AA$2:$AC$26,2)</f>
        <v>0.24581</v>
      </c>
      <c r="X1474" s="4">
        <f t="shared" ref="X1474:X1497" si="117">V1474*W1474*100000</f>
        <v>24.581</v>
      </c>
      <c r="Y1474" s="4">
        <f t="shared" ref="Y1474:Y1497" si="118">X1474*0.8</f>
        <v>19.6648</v>
      </c>
      <c r="Z1474" s="4">
        <f t="shared" ref="Z1474:Z1497" si="119">X1474*1.25</f>
        <v>30.72625</v>
      </c>
      <c r="AA1474" s="4"/>
      <c r="AB1474" s="4"/>
      <c r="AC1474" s="4"/>
    </row>
    <row r="1475" hidden="1" spans="19:29">
      <c r="S1475" s="4">
        <f t="shared" si="115"/>
        <v>0</v>
      </c>
      <c r="T1475" s="4">
        <f t="shared" si="116"/>
        <v>0</v>
      </c>
      <c r="U1475" s="4"/>
      <c r="V1475" s="4">
        <f>VLOOKUP(K1475,$AA$2:$AC$26,3)</f>
        <v>0.001</v>
      </c>
      <c r="W1475" s="4">
        <f>VLOOKUP(L1475,$AA$2:$AC$26,2)</f>
        <v>0.24581</v>
      </c>
      <c r="X1475" s="4">
        <f t="shared" si="117"/>
        <v>24.581</v>
      </c>
      <c r="Y1475" s="4">
        <f t="shared" si="118"/>
        <v>19.6648</v>
      </c>
      <c r="Z1475" s="4">
        <f t="shared" si="119"/>
        <v>30.72625</v>
      </c>
      <c r="AA1475" s="4"/>
      <c r="AB1475" s="4"/>
      <c r="AC1475" s="4"/>
    </row>
    <row r="1476" hidden="1" spans="19:29">
      <c r="S1476" s="4">
        <f t="shared" si="115"/>
        <v>0</v>
      </c>
      <c r="T1476" s="4">
        <f t="shared" si="116"/>
        <v>0</v>
      </c>
      <c r="U1476" s="4"/>
      <c r="V1476" s="4">
        <f>VLOOKUP(K1476,$AA$2:$AC$26,3)</f>
        <v>0.001</v>
      </c>
      <c r="W1476" s="4">
        <f>VLOOKUP(L1476,$AA$2:$AC$26,2)</f>
        <v>0.24581</v>
      </c>
      <c r="X1476" s="4">
        <f t="shared" si="117"/>
        <v>24.581</v>
      </c>
      <c r="Y1476" s="4">
        <f t="shared" si="118"/>
        <v>19.6648</v>
      </c>
      <c r="Z1476" s="4">
        <f t="shared" si="119"/>
        <v>30.72625</v>
      </c>
      <c r="AA1476" s="4"/>
      <c r="AB1476" s="4"/>
      <c r="AC1476" s="4"/>
    </row>
    <row r="1477" hidden="1" spans="19:29">
      <c r="S1477" s="4">
        <f t="shared" si="115"/>
        <v>0</v>
      </c>
      <c r="T1477" s="4">
        <f t="shared" si="116"/>
        <v>0</v>
      </c>
      <c r="U1477" s="4"/>
      <c r="V1477" s="4">
        <f>VLOOKUP(K1477,$AA$2:$AC$26,3)</f>
        <v>0.001</v>
      </c>
      <c r="W1477" s="4">
        <f>VLOOKUP(L1477,$AA$2:$AC$26,2)</f>
        <v>0.24581</v>
      </c>
      <c r="X1477" s="4">
        <f t="shared" si="117"/>
        <v>24.581</v>
      </c>
      <c r="Y1477" s="4">
        <f t="shared" si="118"/>
        <v>19.6648</v>
      </c>
      <c r="Z1477" s="4">
        <f t="shared" si="119"/>
        <v>30.72625</v>
      </c>
      <c r="AA1477" s="4"/>
      <c r="AB1477" s="4"/>
      <c r="AC1477" s="4"/>
    </row>
    <row r="1478" hidden="1" spans="19:29">
      <c r="S1478" s="4">
        <f t="shared" si="115"/>
        <v>0</v>
      </c>
      <c r="T1478" s="4">
        <f t="shared" si="116"/>
        <v>0</v>
      </c>
      <c r="U1478" s="4"/>
      <c r="V1478" s="4">
        <f>VLOOKUP(K1478,$AA$2:$AC$26,3)</f>
        <v>0.001</v>
      </c>
      <c r="W1478" s="4">
        <f>VLOOKUP(L1478,$AA$2:$AC$26,2)</f>
        <v>0.24581</v>
      </c>
      <c r="X1478" s="4">
        <f t="shared" si="117"/>
        <v>24.581</v>
      </c>
      <c r="Y1478" s="4">
        <f t="shared" si="118"/>
        <v>19.6648</v>
      </c>
      <c r="Z1478" s="4">
        <f t="shared" si="119"/>
        <v>30.72625</v>
      </c>
      <c r="AA1478" s="4"/>
      <c r="AB1478" s="4"/>
      <c r="AC1478" s="4"/>
    </row>
    <row r="1479" hidden="1" spans="19:29">
      <c r="S1479" s="4">
        <f t="shared" si="115"/>
        <v>0</v>
      </c>
      <c r="T1479" s="4">
        <f t="shared" si="116"/>
        <v>0</v>
      </c>
      <c r="U1479" s="4"/>
      <c r="V1479" s="4">
        <f>VLOOKUP(K1479,$AA$2:$AC$26,3)</f>
        <v>0.001</v>
      </c>
      <c r="W1479" s="4">
        <f>VLOOKUP(L1479,$AA$2:$AC$26,2)</f>
        <v>0.24581</v>
      </c>
      <c r="X1479" s="4">
        <f t="shared" si="117"/>
        <v>24.581</v>
      </c>
      <c r="Y1479" s="4">
        <f t="shared" si="118"/>
        <v>19.6648</v>
      </c>
      <c r="Z1479" s="4">
        <f t="shared" si="119"/>
        <v>30.72625</v>
      </c>
      <c r="AA1479" s="4"/>
      <c r="AB1479" s="4"/>
      <c r="AC1479" s="4"/>
    </row>
    <row r="1480" hidden="1" spans="19:29">
      <c r="S1480" s="4">
        <f t="shared" si="115"/>
        <v>0</v>
      </c>
      <c r="T1480" s="4">
        <f t="shared" si="116"/>
        <v>0</v>
      </c>
      <c r="U1480" s="4"/>
      <c r="V1480" s="4">
        <f>VLOOKUP(K1480,$AA$2:$AC$26,3)</f>
        <v>0.001</v>
      </c>
      <c r="W1480" s="4">
        <f>VLOOKUP(L1480,$AA$2:$AC$26,2)</f>
        <v>0.24581</v>
      </c>
      <c r="X1480" s="4">
        <f t="shared" si="117"/>
        <v>24.581</v>
      </c>
      <c r="Y1480" s="4">
        <f t="shared" si="118"/>
        <v>19.6648</v>
      </c>
      <c r="Z1480" s="4">
        <f t="shared" si="119"/>
        <v>30.72625</v>
      </c>
      <c r="AA1480" s="4"/>
      <c r="AB1480" s="4"/>
      <c r="AC1480" s="4"/>
    </row>
    <row r="1481" hidden="1" spans="19:29">
      <c r="S1481" s="4">
        <f t="shared" si="115"/>
        <v>0</v>
      </c>
      <c r="T1481" s="4">
        <f t="shared" si="116"/>
        <v>0</v>
      </c>
      <c r="U1481" s="4"/>
      <c r="V1481" s="4">
        <f>VLOOKUP(K1481,$AA$2:$AC$26,3)</f>
        <v>0.001</v>
      </c>
      <c r="W1481" s="4">
        <f>VLOOKUP(L1481,$AA$2:$AC$26,2)</f>
        <v>0.24581</v>
      </c>
      <c r="X1481" s="4">
        <f t="shared" si="117"/>
        <v>24.581</v>
      </c>
      <c r="Y1481" s="4">
        <f t="shared" si="118"/>
        <v>19.6648</v>
      </c>
      <c r="Z1481" s="4">
        <f t="shared" si="119"/>
        <v>30.72625</v>
      </c>
      <c r="AA1481" s="4"/>
      <c r="AB1481" s="4"/>
      <c r="AC1481" s="4"/>
    </row>
    <row r="1482" hidden="1" spans="19:29">
      <c r="S1482" s="4">
        <f t="shared" si="115"/>
        <v>0</v>
      </c>
      <c r="T1482" s="4">
        <f t="shared" si="116"/>
        <v>0</v>
      </c>
      <c r="U1482" s="4"/>
      <c r="V1482" s="4">
        <f>VLOOKUP(K1482,$AA$2:$AC$26,3)</f>
        <v>0.001</v>
      </c>
      <c r="W1482" s="4">
        <f>VLOOKUP(L1482,$AA$2:$AC$26,2)</f>
        <v>0.24581</v>
      </c>
      <c r="X1482" s="4">
        <f t="shared" si="117"/>
        <v>24.581</v>
      </c>
      <c r="Y1482" s="4">
        <f t="shared" si="118"/>
        <v>19.6648</v>
      </c>
      <c r="Z1482" s="4">
        <f t="shared" si="119"/>
        <v>30.72625</v>
      </c>
      <c r="AA1482" s="4"/>
      <c r="AB1482" s="4"/>
      <c r="AC1482" s="4"/>
    </row>
    <row r="1483" hidden="1" spans="19:29">
      <c r="S1483" s="4">
        <f t="shared" si="115"/>
        <v>0</v>
      </c>
      <c r="T1483" s="4">
        <f t="shared" si="116"/>
        <v>0</v>
      </c>
      <c r="U1483" s="4"/>
      <c r="V1483" s="4">
        <f>VLOOKUP(K1483,$AA$2:$AC$26,3)</f>
        <v>0.001</v>
      </c>
      <c r="W1483" s="4">
        <f>VLOOKUP(L1483,$AA$2:$AC$26,2)</f>
        <v>0.24581</v>
      </c>
      <c r="X1483" s="4">
        <f t="shared" si="117"/>
        <v>24.581</v>
      </c>
      <c r="Y1483" s="4">
        <f t="shared" si="118"/>
        <v>19.6648</v>
      </c>
      <c r="Z1483" s="4">
        <f t="shared" si="119"/>
        <v>30.72625</v>
      </c>
      <c r="AA1483" s="4"/>
      <c r="AB1483" s="4"/>
      <c r="AC1483" s="4"/>
    </row>
    <row r="1484" hidden="1" spans="19:29">
      <c r="S1484" s="4">
        <f t="shared" si="115"/>
        <v>0</v>
      </c>
      <c r="T1484" s="4">
        <f t="shared" si="116"/>
        <v>0</v>
      </c>
      <c r="U1484" s="4"/>
      <c r="V1484" s="4">
        <f>VLOOKUP(K1484,$AA$2:$AC$26,3)</f>
        <v>0.001</v>
      </c>
      <c r="W1484" s="4">
        <f>VLOOKUP(L1484,$AA$2:$AC$26,2)</f>
        <v>0.24581</v>
      </c>
      <c r="X1484" s="4">
        <f t="shared" si="117"/>
        <v>24.581</v>
      </c>
      <c r="Y1484" s="4">
        <f t="shared" si="118"/>
        <v>19.6648</v>
      </c>
      <c r="Z1484" s="4">
        <f t="shared" si="119"/>
        <v>30.72625</v>
      </c>
      <c r="AA1484" s="4"/>
      <c r="AB1484" s="4"/>
      <c r="AC1484" s="4"/>
    </row>
    <row r="1485" hidden="1" spans="19:29">
      <c r="S1485" s="4">
        <f t="shared" si="115"/>
        <v>0</v>
      </c>
      <c r="T1485" s="4">
        <f t="shared" si="116"/>
        <v>0</v>
      </c>
      <c r="U1485" s="4"/>
      <c r="V1485" s="4">
        <f>VLOOKUP(K1485,$AA$2:$AC$26,3)</f>
        <v>0.001</v>
      </c>
      <c r="W1485" s="4">
        <f>VLOOKUP(L1485,$AA$2:$AC$26,2)</f>
        <v>0.24581</v>
      </c>
      <c r="X1485" s="4">
        <f t="shared" si="117"/>
        <v>24.581</v>
      </c>
      <c r="Y1485" s="4">
        <f t="shared" si="118"/>
        <v>19.6648</v>
      </c>
      <c r="Z1485" s="4">
        <f t="shared" si="119"/>
        <v>30.72625</v>
      </c>
      <c r="AA1485" s="4"/>
      <c r="AB1485" s="4"/>
      <c r="AC1485" s="4"/>
    </row>
    <row r="1486" hidden="1" spans="19:29">
      <c r="S1486" s="4">
        <f t="shared" si="115"/>
        <v>0</v>
      </c>
      <c r="T1486" s="4">
        <f t="shared" si="116"/>
        <v>0</v>
      </c>
      <c r="U1486" s="4"/>
      <c r="V1486" s="4">
        <f>VLOOKUP(K1486,$AA$2:$AC$26,3)</f>
        <v>0.001</v>
      </c>
      <c r="W1486" s="4">
        <f>VLOOKUP(L1486,$AA$2:$AC$26,2)</f>
        <v>0.24581</v>
      </c>
      <c r="X1486" s="4">
        <f t="shared" si="117"/>
        <v>24.581</v>
      </c>
      <c r="Y1486" s="4">
        <f t="shared" si="118"/>
        <v>19.6648</v>
      </c>
      <c r="Z1486" s="4">
        <f t="shared" si="119"/>
        <v>30.72625</v>
      </c>
      <c r="AA1486" s="4"/>
      <c r="AB1486" s="4"/>
      <c r="AC1486" s="4"/>
    </row>
    <row r="1487" hidden="1" spans="19:29">
      <c r="S1487" s="4">
        <f t="shared" si="115"/>
        <v>0</v>
      </c>
      <c r="T1487" s="4">
        <f t="shared" si="116"/>
        <v>0</v>
      </c>
      <c r="U1487" s="4"/>
      <c r="V1487" s="4">
        <f>VLOOKUP(K1487,$AA$2:$AC$26,3)</f>
        <v>0.001</v>
      </c>
      <c r="W1487" s="4">
        <f>VLOOKUP(L1487,$AA$2:$AC$26,2)</f>
        <v>0.24581</v>
      </c>
      <c r="X1487" s="4">
        <f t="shared" si="117"/>
        <v>24.581</v>
      </c>
      <c r="Y1487" s="4">
        <f t="shared" si="118"/>
        <v>19.6648</v>
      </c>
      <c r="Z1487" s="4">
        <f t="shared" si="119"/>
        <v>30.72625</v>
      </c>
      <c r="AA1487" s="4"/>
      <c r="AB1487" s="4"/>
      <c r="AC1487" s="4"/>
    </row>
    <row r="1488" hidden="1" spans="19:29">
      <c r="S1488" s="4">
        <f t="shared" si="115"/>
        <v>0</v>
      </c>
      <c r="T1488" s="4">
        <f t="shared" si="116"/>
        <v>0</v>
      </c>
      <c r="U1488" s="4"/>
      <c r="V1488" s="4">
        <f>VLOOKUP(K1488,$AA$2:$AC$26,3)</f>
        <v>0.001</v>
      </c>
      <c r="W1488" s="4">
        <f>VLOOKUP(L1488,$AA$2:$AC$26,2)</f>
        <v>0.24581</v>
      </c>
      <c r="X1488" s="4">
        <f t="shared" si="117"/>
        <v>24.581</v>
      </c>
      <c r="Y1488" s="4">
        <f t="shared" si="118"/>
        <v>19.6648</v>
      </c>
      <c r="Z1488" s="4">
        <f t="shared" si="119"/>
        <v>30.72625</v>
      </c>
      <c r="AA1488" s="4"/>
      <c r="AB1488" s="4"/>
      <c r="AC1488" s="4"/>
    </row>
    <row r="1489" hidden="1" spans="19:29">
      <c r="S1489" s="4">
        <f t="shared" si="115"/>
        <v>0</v>
      </c>
      <c r="T1489" s="4">
        <f t="shared" si="116"/>
        <v>0</v>
      </c>
      <c r="U1489" s="4"/>
      <c r="V1489" s="4">
        <f>VLOOKUP(K1489,$AA$2:$AC$26,3)</f>
        <v>0.001</v>
      </c>
      <c r="W1489" s="4">
        <f>VLOOKUP(L1489,$AA$2:$AC$26,2)</f>
        <v>0.24581</v>
      </c>
      <c r="X1489" s="4">
        <f t="shared" si="117"/>
        <v>24.581</v>
      </c>
      <c r="Y1489" s="4">
        <f t="shared" si="118"/>
        <v>19.6648</v>
      </c>
      <c r="Z1489" s="4">
        <f t="shared" si="119"/>
        <v>30.72625</v>
      </c>
      <c r="AA1489" s="4"/>
      <c r="AB1489" s="4"/>
      <c r="AC1489" s="4"/>
    </row>
    <row r="1490" hidden="1" spans="19:29">
      <c r="S1490" s="4">
        <f t="shared" si="115"/>
        <v>0</v>
      </c>
      <c r="T1490" s="4">
        <f t="shared" si="116"/>
        <v>0</v>
      </c>
      <c r="U1490" s="4"/>
      <c r="V1490" s="4">
        <f>VLOOKUP(K1490,$AA$2:$AC$26,3)</f>
        <v>0.001</v>
      </c>
      <c r="W1490" s="4">
        <f>VLOOKUP(L1490,$AA$2:$AC$26,2)</f>
        <v>0.24581</v>
      </c>
      <c r="X1490" s="4">
        <f t="shared" si="117"/>
        <v>24.581</v>
      </c>
      <c r="Y1490" s="4">
        <f t="shared" si="118"/>
        <v>19.6648</v>
      </c>
      <c r="Z1490" s="4">
        <f t="shared" si="119"/>
        <v>30.72625</v>
      </c>
      <c r="AA1490" s="4"/>
      <c r="AB1490" s="4"/>
      <c r="AC1490" s="4"/>
    </row>
    <row r="1491" hidden="1" spans="19:29">
      <c r="S1491" s="4">
        <f t="shared" si="115"/>
        <v>0</v>
      </c>
      <c r="T1491" s="4">
        <f t="shared" si="116"/>
        <v>0</v>
      </c>
      <c r="U1491" s="4"/>
      <c r="V1491" s="4">
        <f>VLOOKUP(K1491,$AA$2:$AC$26,3)</f>
        <v>0.001</v>
      </c>
      <c r="W1491" s="4">
        <f>VLOOKUP(L1491,$AA$2:$AC$26,2)</f>
        <v>0.24581</v>
      </c>
      <c r="X1491" s="4">
        <f t="shared" si="117"/>
        <v>24.581</v>
      </c>
      <c r="Y1491" s="4">
        <f t="shared" si="118"/>
        <v>19.6648</v>
      </c>
      <c r="Z1491" s="4">
        <f t="shared" si="119"/>
        <v>30.72625</v>
      </c>
      <c r="AA1491" s="4"/>
      <c r="AB1491" s="4"/>
      <c r="AC1491" s="4"/>
    </row>
    <row r="1492" hidden="1" spans="19:29">
      <c r="S1492" s="4">
        <f t="shared" si="115"/>
        <v>0</v>
      </c>
      <c r="T1492" s="4">
        <f t="shared" si="116"/>
        <v>0</v>
      </c>
      <c r="U1492" s="4"/>
      <c r="V1492" s="4">
        <f>VLOOKUP(K1492,$AA$2:$AC$26,3)</f>
        <v>0.001</v>
      </c>
      <c r="W1492" s="4">
        <f>VLOOKUP(L1492,$AA$2:$AC$26,2)</f>
        <v>0.24581</v>
      </c>
      <c r="X1492" s="4">
        <f t="shared" si="117"/>
        <v>24.581</v>
      </c>
      <c r="Y1492" s="4">
        <f t="shared" si="118"/>
        <v>19.6648</v>
      </c>
      <c r="Z1492" s="4">
        <f t="shared" si="119"/>
        <v>30.72625</v>
      </c>
      <c r="AA1492" s="4"/>
      <c r="AB1492" s="4"/>
      <c r="AC1492" s="4"/>
    </row>
    <row r="1493" hidden="1" spans="19:29">
      <c r="S1493" s="4">
        <f t="shared" si="115"/>
        <v>0</v>
      </c>
      <c r="T1493" s="4">
        <f t="shared" si="116"/>
        <v>0</v>
      </c>
      <c r="U1493" s="4"/>
      <c r="V1493" s="4">
        <f>VLOOKUP(K1493,$AA$2:$AC$26,3)</f>
        <v>0.001</v>
      </c>
      <c r="W1493" s="4">
        <f>VLOOKUP(L1493,$AA$2:$AC$26,2)</f>
        <v>0.24581</v>
      </c>
      <c r="X1493" s="4">
        <f t="shared" si="117"/>
        <v>24.581</v>
      </c>
      <c r="Y1493" s="4">
        <f t="shared" si="118"/>
        <v>19.6648</v>
      </c>
      <c r="Z1493" s="4">
        <f t="shared" si="119"/>
        <v>30.72625</v>
      </c>
      <c r="AA1493" s="4"/>
      <c r="AB1493" s="4"/>
      <c r="AC1493" s="4"/>
    </row>
    <row r="1494" hidden="1" spans="19:29">
      <c r="S1494" s="4">
        <f t="shared" si="115"/>
        <v>0</v>
      </c>
      <c r="T1494" s="4">
        <f t="shared" si="116"/>
        <v>0</v>
      </c>
      <c r="U1494" s="4"/>
      <c r="V1494" s="4">
        <f>VLOOKUP(K1494,$AA$2:$AC$26,3)</f>
        <v>0.001</v>
      </c>
      <c r="W1494" s="4">
        <f>VLOOKUP(L1494,$AA$2:$AC$26,2)</f>
        <v>0.24581</v>
      </c>
      <c r="X1494" s="4">
        <f t="shared" si="117"/>
        <v>24.581</v>
      </c>
      <c r="Y1494" s="4">
        <f t="shared" si="118"/>
        <v>19.6648</v>
      </c>
      <c r="Z1494" s="4">
        <f t="shared" si="119"/>
        <v>30.72625</v>
      </c>
      <c r="AA1494" s="4"/>
      <c r="AB1494" s="4"/>
      <c r="AC1494" s="4"/>
    </row>
    <row r="1495" hidden="1" spans="19:29">
      <c r="S1495" s="4">
        <f t="shared" si="115"/>
        <v>0</v>
      </c>
      <c r="T1495" s="4">
        <f t="shared" si="116"/>
        <v>0</v>
      </c>
      <c r="U1495" s="4"/>
      <c r="V1495" s="4">
        <f>VLOOKUP(K1495,$AA$2:$AC$26,3)</f>
        <v>0.001</v>
      </c>
      <c r="W1495" s="4">
        <f>VLOOKUP(L1495,$AA$2:$AC$26,2)</f>
        <v>0.24581</v>
      </c>
      <c r="X1495" s="4">
        <f t="shared" si="117"/>
        <v>24.581</v>
      </c>
      <c r="Y1495" s="4">
        <f t="shared" si="118"/>
        <v>19.6648</v>
      </c>
      <c r="Z1495" s="4">
        <f t="shared" si="119"/>
        <v>30.72625</v>
      </c>
      <c r="AA1495" s="4"/>
      <c r="AB1495" s="4"/>
      <c r="AC1495" s="4"/>
    </row>
    <row r="1496" hidden="1" spans="19:29">
      <c r="S1496" s="4">
        <f t="shared" si="115"/>
        <v>0</v>
      </c>
      <c r="T1496" s="4">
        <f t="shared" si="116"/>
        <v>0</v>
      </c>
      <c r="U1496" s="4"/>
      <c r="V1496" s="4">
        <f>VLOOKUP(K1496,$AA$2:$AC$26,3)</f>
        <v>0.001</v>
      </c>
      <c r="W1496" s="4">
        <f>VLOOKUP(L1496,$AA$2:$AC$26,2)</f>
        <v>0.24581</v>
      </c>
      <c r="X1496" s="4">
        <f t="shared" si="117"/>
        <v>24.581</v>
      </c>
      <c r="Y1496" s="4">
        <f t="shared" si="118"/>
        <v>19.6648</v>
      </c>
      <c r="Z1496" s="4">
        <f t="shared" si="119"/>
        <v>30.72625</v>
      </c>
      <c r="AA1496" s="4"/>
      <c r="AB1496" s="4"/>
      <c r="AC1496" s="4"/>
    </row>
    <row r="1497" hidden="1" spans="19:29">
      <c r="S1497" s="4">
        <f t="shared" si="115"/>
        <v>0</v>
      </c>
      <c r="T1497" s="4">
        <f t="shared" si="116"/>
        <v>0</v>
      </c>
      <c r="U1497" s="4"/>
      <c r="V1497" s="4">
        <f>VLOOKUP(K1497,$AA$2:$AC$26,3)</f>
        <v>0.001</v>
      </c>
      <c r="W1497" s="4">
        <f>VLOOKUP(L1497,$AA$2:$AC$26,2)</f>
        <v>0.24581</v>
      </c>
      <c r="X1497" s="4">
        <f t="shared" si="117"/>
        <v>24.581</v>
      </c>
      <c r="Y1497" s="4">
        <f t="shared" si="118"/>
        <v>19.6648</v>
      </c>
      <c r="Z1497" s="4">
        <f t="shared" si="119"/>
        <v>30.72625</v>
      </c>
      <c r="AA1497" s="4"/>
      <c r="AB1497" s="4"/>
      <c r="AC1497" s="4"/>
    </row>
  </sheetData>
  <autoFilter ref="A1:Z1497">
    <filterColumn colId="10">
      <customFilters>
        <customFilter operator="equal" val="3"/>
      </customFilters>
    </filterColumn>
    <filterColumn colId="12">
      <customFilters>
        <customFilter operator="equal" val="4"/>
      </customFilters>
    </filterColumn>
    <filterColumn colId="23">
      <customFilters>
        <customFilter operator="greaterThan" val="99"/>
      </customFilters>
    </filterColumn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P1522" sqref="P1522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156</v>
      </c>
      <c r="B2" s="3">
        <v>30.5713</v>
      </c>
      <c r="C2" s="3">
        <v>20.7846</v>
      </c>
      <c r="D2" s="3">
        <v>21.9</v>
      </c>
      <c r="E2" s="3">
        <v>0.2547</v>
      </c>
      <c r="F2" s="3">
        <v>1.5256</v>
      </c>
      <c r="G2" s="3">
        <v>1.9227</v>
      </c>
      <c r="H2" s="3">
        <v>0.2038</v>
      </c>
      <c r="I2" s="1">
        <v>30.571280785249</v>
      </c>
      <c r="J2" s="3">
        <v>0.1138</v>
      </c>
      <c r="K2" s="1">
        <v>86</v>
      </c>
      <c r="L2" s="1">
        <v>1</v>
      </c>
      <c r="M2" s="1">
        <v>7</v>
      </c>
      <c r="N2" s="1">
        <v>6</v>
      </c>
      <c r="O2" s="1">
        <f t="shared" ref="O2:O65" si="0">POWER(B2,1/3)*POWER(C2,1/2)*POWER(K2,1/3)</f>
        <v>62.9228359488733</v>
      </c>
      <c r="V2" s="4">
        <f>VLOOKUP(L2,$AA$2:$AC$26,3)</f>
        <v>0.001414</v>
      </c>
      <c r="W2" s="4">
        <f>VLOOKUP(M2,$AA$2:$AC$26,2)</f>
        <v>0.57059</v>
      </c>
      <c r="X2" s="4">
        <f t="shared" ref="X2:X65" si="1">V2*W2*100000</f>
        <v>80.681426</v>
      </c>
      <c r="Y2" s="4">
        <f t="shared" ref="Y2:Y65" si="2">X2*0.8</f>
        <v>64.5451408</v>
      </c>
      <c r="Z2" s="4">
        <f t="shared" ref="Z2:Z65" si="3">X2*1.25</f>
        <v>100.8517825</v>
      </c>
      <c r="AA2" s="4">
        <v>0</v>
      </c>
      <c r="AB2" s="4">
        <v>0.24581</v>
      </c>
      <c r="AC2" s="4">
        <v>0.001</v>
      </c>
    </row>
    <row r="3" hidden="1" spans="1:29">
      <c r="A3" s="1">
        <v>151</v>
      </c>
      <c r="B3" s="3">
        <v>10.9011</v>
      </c>
      <c r="C3" s="3">
        <v>23.9725</v>
      </c>
      <c r="D3" s="3">
        <v>17.19</v>
      </c>
      <c r="E3" s="3">
        <v>0.1999</v>
      </c>
      <c r="F3" s="3">
        <v>1.4314</v>
      </c>
      <c r="G3" s="3">
        <v>1.7981</v>
      </c>
      <c r="H3" s="3">
        <v>0.1694</v>
      </c>
      <c r="I3" s="1">
        <v>10.9011081906364</v>
      </c>
      <c r="J3" s="3">
        <v>0.0955</v>
      </c>
      <c r="K3" s="1">
        <v>86</v>
      </c>
      <c r="L3" s="1">
        <v>1</v>
      </c>
      <c r="M3" s="1">
        <v>6</v>
      </c>
      <c r="N3" s="1">
        <v>6</v>
      </c>
      <c r="O3" s="1">
        <f t="shared" si="0"/>
        <v>47.9195710616128</v>
      </c>
      <c r="V3" s="4">
        <f>VLOOKUP(L3,$AA$2:$AC$26,3)</f>
        <v>0.001414</v>
      </c>
      <c r="W3" s="4">
        <f>VLOOKUP(M3,$AA$2:$AC$26,2)</f>
        <v>0.50592</v>
      </c>
      <c r="X3" s="4">
        <f t="shared" si="1"/>
        <v>71.537088</v>
      </c>
      <c r="Y3" s="4">
        <f t="shared" si="2"/>
        <v>57.2296704</v>
      </c>
      <c r="Z3" s="4">
        <f t="shared" si="3"/>
        <v>89.42136</v>
      </c>
      <c r="AA3" s="4">
        <v>1</v>
      </c>
      <c r="AB3" s="4">
        <v>0.27723</v>
      </c>
      <c r="AC3" s="4">
        <v>0.001414</v>
      </c>
    </row>
    <row r="4" hidden="1" spans="1:29">
      <c r="A4" s="1">
        <v>165</v>
      </c>
      <c r="B4" s="3">
        <v>20.2815</v>
      </c>
      <c r="C4" s="3">
        <v>10.3914</v>
      </c>
      <c r="D4" s="3">
        <v>16.62</v>
      </c>
      <c r="E4" s="3">
        <v>0.1933</v>
      </c>
      <c r="F4" s="3">
        <v>1.4601</v>
      </c>
      <c r="G4" s="3">
        <v>2.1418</v>
      </c>
      <c r="H4" s="3">
        <v>0.1874</v>
      </c>
      <c r="I4" s="1">
        <v>20.281511261456</v>
      </c>
      <c r="J4" s="3">
        <v>0.0775</v>
      </c>
      <c r="K4" s="1">
        <v>86</v>
      </c>
      <c r="L4" s="1">
        <v>0</v>
      </c>
      <c r="M4" s="1">
        <v>9</v>
      </c>
      <c r="N4" s="1">
        <v>6</v>
      </c>
      <c r="O4" s="1">
        <f t="shared" si="0"/>
        <v>38.8034081906432</v>
      </c>
      <c r="V4" s="4">
        <f>VLOOKUP(L4,$AA$2:$AC$26,3)</f>
        <v>0.001</v>
      </c>
      <c r="W4" s="4">
        <f>VLOOKUP(M4,$AA$2:$AC$26,2)</f>
        <v>0.7257</v>
      </c>
      <c r="X4" s="4">
        <f t="shared" si="1"/>
        <v>72.57</v>
      </c>
      <c r="Y4" s="4">
        <f t="shared" si="2"/>
        <v>58.056</v>
      </c>
      <c r="Z4" s="4">
        <f t="shared" si="3"/>
        <v>90.7125</v>
      </c>
      <c r="AA4" s="4">
        <v>2</v>
      </c>
      <c r="AB4" s="4">
        <v>0.31267</v>
      </c>
      <c r="AC4" s="4">
        <v>0.001732</v>
      </c>
    </row>
    <row r="5" hidden="1" spans="1:29">
      <c r="A5" s="1">
        <v>171</v>
      </c>
      <c r="B5" s="3">
        <v>13.9742</v>
      </c>
      <c r="C5" s="3">
        <v>11.6084</v>
      </c>
      <c r="D5" s="3">
        <v>23.36</v>
      </c>
      <c r="E5" s="3">
        <v>0.2716</v>
      </c>
      <c r="F5" s="3">
        <v>1.4166</v>
      </c>
      <c r="G5" s="3">
        <v>2.7386</v>
      </c>
      <c r="H5" s="3">
        <v>0.1739</v>
      </c>
      <c r="I5" s="1">
        <v>13.9742123360054</v>
      </c>
      <c r="J5" s="3">
        <v>0.0852</v>
      </c>
      <c r="K5" s="1">
        <v>86</v>
      </c>
      <c r="L5" s="1">
        <v>1</v>
      </c>
      <c r="M5" s="1">
        <v>10</v>
      </c>
      <c r="N5" s="1">
        <v>6</v>
      </c>
      <c r="O5" s="1">
        <f t="shared" si="0"/>
        <v>36.2238536771476</v>
      </c>
      <c r="P5" s="1">
        <v>1</v>
      </c>
      <c r="V5" s="4">
        <f>VLOOKUP(L5,$AA$2:$AC$26,3)</f>
        <v>0.001414</v>
      </c>
      <c r="W5" s="4">
        <f>VLOOKUP(M5,$AA$2:$AC$26,2)</f>
        <v>0.81777</v>
      </c>
      <c r="X5" s="7">
        <f t="shared" si="1"/>
        <v>115.632678</v>
      </c>
      <c r="Y5" s="4">
        <f t="shared" si="2"/>
        <v>92.5061424</v>
      </c>
      <c r="Z5" s="4">
        <f t="shared" si="3"/>
        <v>144.5408475</v>
      </c>
      <c r="AA5" s="4">
        <v>3</v>
      </c>
      <c r="AB5" s="4">
        <v>0.35265</v>
      </c>
      <c r="AC5" s="4">
        <v>0.002236</v>
      </c>
    </row>
    <row r="6" hidden="1" spans="1:29">
      <c r="A6" s="1">
        <v>146</v>
      </c>
      <c r="B6" s="3">
        <v>4.8054</v>
      </c>
      <c r="C6" s="3">
        <v>21.7416</v>
      </c>
      <c r="D6" s="3">
        <v>13.11</v>
      </c>
      <c r="E6" s="3">
        <v>0.1524</v>
      </c>
      <c r="F6" s="3">
        <v>1.3442</v>
      </c>
      <c r="G6" s="3">
        <v>1.5174</v>
      </c>
      <c r="H6" s="3">
        <v>0.1363</v>
      </c>
      <c r="I6" s="1">
        <v>4.80543294854169</v>
      </c>
      <c r="J6" s="3">
        <v>0.0863</v>
      </c>
      <c r="K6" s="1">
        <v>86</v>
      </c>
      <c r="L6" s="1">
        <v>1</v>
      </c>
      <c r="M6" s="1">
        <v>5</v>
      </c>
      <c r="N6" s="1">
        <v>6</v>
      </c>
      <c r="O6" s="1">
        <f t="shared" si="0"/>
        <v>34.7313567611596</v>
      </c>
      <c r="V6" s="4">
        <f>VLOOKUP(L6,$AA$2:$AC$26,3)</f>
        <v>0.001414</v>
      </c>
      <c r="W6" s="4">
        <f>VLOOKUP(M6,$AA$2:$AC$26,2)</f>
        <v>0.44857</v>
      </c>
      <c r="X6" s="4">
        <f t="shared" si="1"/>
        <v>63.427798</v>
      </c>
      <c r="Y6" s="4">
        <f t="shared" si="2"/>
        <v>50.7422384</v>
      </c>
      <c r="Z6" s="4">
        <f t="shared" si="3"/>
        <v>79.2847475</v>
      </c>
      <c r="AA6" s="4">
        <v>4</v>
      </c>
      <c r="AB6" s="4">
        <v>0.39773</v>
      </c>
      <c r="AC6" s="4">
        <v>0.002828</v>
      </c>
    </row>
    <row r="7" hidden="1" spans="1:29">
      <c r="A7" s="1">
        <v>142</v>
      </c>
      <c r="B7" s="3">
        <v>5.4259</v>
      </c>
      <c r="C7" s="3">
        <v>16.1874</v>
      </c>
      <c r="D7" s="3">
        <v>15.62</v>
      </c>
      <c r="E7" s="3">
        <v>0.1816</v>
      </c>
      <c r="F7" s="3">
        <v>1.3733</v>
      </c>
      <c r="G7" s="3">
        <v>1.4161</v>
      </c>
      <c r="H7" s="3">
        <v>0.143</v>
      </c>
      <c r="I7" s="1">
        <v>5.42591840924882</v>
      </c>
      <c r="J7" s="3">
        <v>0.1102</v>
      </c>
      <c r="K7" s="1">
        <v>86</v>
      </c>
      <c r="L7" s="1">
        <v>2</v>
      </c>
      <c r="M7" s="1">
        <v>4</v>
      </c>
      <c r="N7" s="1">
        <v>6</v>
      </c>
      <c r="O7" s="1">
        <f t="shared" si="0"/>
        <v>31.2065166844395</v>
      </c>
      <c r="V7" s="4">
        <f>VLOOKUP(L7,$AA$2:$AC$26,3)</f>
        <v>0.001732</v>
      </c>
      <c r="W7" s="4">
        <f>VLOOKUP(M7,$AA$2:$AC$26,2)</f>
        <v>0.39773</v>
      </c>
      <c r="X7" s="4">
        <f t="shared" si="1"/>
        <v>68.886836</v>
      </c>
      <c r="Y7" s="4">
        <f t="shared" si="2"/>
        <v>55.1094688</v>
      </c>
      <c r="Z7" s="4">
        <f t="shared" si="3"/>
        <v>86.108545</v>
      </c>
      <c r="AA7" s="4">
        <v>5</v>
      </c>
      <c r="AB7" s="4">
        <v>0.44857</v>
      </c>
      <c r="AC7" s="4">
        <v>0.003606</v>
      </c>
    </row>
    <row r="8" hidden="1" spans="1:29">
      <c r="A8" s="1">
        <v>147</v>
      </c>
      <c r="B8" s="3">
        <v>5.5342</v>
      </c>
      <c r="C8" s="3">
        <v>15.0683</v>
      </c>
      <c r="D8" s="3">
        <v>16.76</v>
      </c>
      <c r="E8" s="3">
        <v>0.1949</v>
      </c>
      <c r="F8" s="3">
        <v>1.3627</v>
      </c>
      <c r="G8" s="3">
        <v>1.0813</v>
      </c>
      <c r="H8" s="3">
        <v>0.1431</v>
      </c>
      <c r="I8" s="1">
        <v>5.53418814158249</v>
      </c>
      <c r="J8" s="3">
        <v>0.1549</v>
      </c>
      <c r="K8" s="1">
        <v>86</v>
      </c>
      <c r="L8" s="1">
        <v>2</v>
      </c>
      <c r="M8" s="1">
        <v>5</v>
      </c>
      <c r="N8" s="1">
        <v>6</v>
      </c>
      <c r="O8" s="1">
        <f t="shared" si="0"/>
        <v>30.3074848092242</v>
      </c>
      <c r="V8" s="4">
        <f>VLOOKUP(L8,$AA$2:$AC$26,3)</f>
        <v>0.001732</v>
      </c>
      <c r="W8" s="4">
        <f>VLOOKUP(M8,$AA$2:$AC$26,2)</f>
        <v>0.44857</v>
      </c>
      <c r="X8" s="4">
        <f t="shared" si="1"/>
        <v>77.692324</v>
      </c>
      <c r="Y8" s="4">
        <f t="shared" si="2"/>
        <v>62.1538592</v>
      </c>
      <c r="Z8" s="4">
        <f t="shared" si="3"/>
        <v>97.115405</v>
      </c>
      <c r="AA8" s="4">
        <v>6</v>
      </c>
      <c r="AB8" s="4">
        <v>0.50592</v>
      </c>
      <c r="AC8" s="4">
        <v>0.004583</v>
      </c>
    </row>
    <row r="9" hidden="1" spans="1:29">
      <c r="A9" s="1">
        <v>161</v>
      </c>
      <c r="B9" s="3">
        <v>7.7052</v>
      </c>
      <c r="C9" s="3">
        <v>11.9685</v>
      </c>
      <c r="D9" s="3">
        <v>18.12</v>
      </c>
      <c r="E9" s="3">
        <v>0.2107</v>
      </c>
      <c r="F9" s="3">
        <v>1.3707</v>
      </c>
      <c r="G9" s="3">
        <v>1.739</v>
      </c>
      <c r="H9" s="3">
        <v>0.1541</v>
      </c>
      <c r="I9" s="1">
        <v>7.70516028951963</v>
      </c>
      <c r="J9" s="3">
        <v>0.1041</v>
      </c>
      <c r="K9" s="1">
        <v>86</v>
      </c>
      <c r="L9" s="1">
        <v>1</v>
      </c>
      <c r="M9" s="1">
        <v>8</v>
      </c>
      <c r="N9" s="1">
        <v>6</v>
      </c>
      <c r="O9" s="1">
        <f t="shared" si="0"/>
        <v>30.1611098088058</v>
      </c>
      <c r="V9" s="4">
        <f>VLOOKUP(L9,$AA$2:$AC$26,3)</f>
        <v>0.001414</v>
      </c>
      <c r="W9" s="4">
        <f>VLOOKUP(M9,$AA$2:$AC$26,2)</f>
        <v>0.64352</v>
      </c>
      <c r="X9" s="4">
        <f t="shared" si="1"/>
        <v>90.993728</v>
      </c>
      <c r="Y9" s="4">
        <f t="shared" si="2"/>
        <v>72.7949824</v>
      </c>
      <c r="Z9" s="4">
        <f t="shared" si="3"/>
        <v>113.74216</v>
      </c>
      <c r="AA9" s="4">
        <v>7</v>
      </c>
      <c r="AB9" s="4">
        <v>0.57059</v>
      </c>
      <c r="AC9" s="4">
        <v>0.005831</v>
      </c>
    </row>
    <row r="10" hidden="1" spans="1:29">
      <c r="A10" s="1">
        <v>160</v>
      </c>
      <c r="B10" s="3">
        <v>12.3978</v>
      </c>
      <c r="C10" s="3">
        <v>8.2427</v>
      </c>
      <c r="D10" s="3">
        <v>14.17</v>
      </c>
      <c r="E10" s="3">
        <v>0.1648</v>
      </c>
      <c r="F10" s="3">
        <v>1.4212</v>
      </c>
      <c r="G10" s="3">
        <v>2.1935</v>
      </c>
      <c r="H10" s="3">
        <v>0.1715</v>
      </c>
      <c r="I10" s="1">
        <v>12.3977578042142</v>
      </c>
      <c r="J10" s="3">
        <v>0.0645</v>
      </c>
      <c r="K10" s="1">
        <v>86</v>
      </c>
      <c r="L10" s="1">
        <v>0</v>
      </c>
      <c r="M10" s="1">
        <v>8</v>
      </c>
      <c r="N10" s="1">
        <v>6</v>
      </c>
      <c r="O10" s="1">
        <f t="shared" si="0"/>
        <v>29.3302505284393</v>
      </c>
      <c r="V10" s="4">
        <f>VLOOKUP(L10,$AA$2:$AC$26,3)</f>
        <v>0.001</v>
      </c>
      <c r="W10" s="4">
        <f>VLOOKUP(M10,$AA$2:$AC$26,2)</f>
        <v>0.64352</v>
      </c>
      <c r="X10" s="4">
        <f t="shared" si="1"/>
        <v>64.352</v>
      </c>
      <c r="Y10" s="4">
        <f t="shared" si="2"/>
        <v>51.4816</v>
      </c>
      <c r="Z10" s="4">
        <f t="shared" si="3"/>
        <v>80.44</v>
      </c>
      <c r="AA10" s="4">
        <v>8</v>
      </c>
      <c r="AB10" s="4">
        <v>0.64352</v>
      </c>
      <c r="AC10" s="4">
        <v>0.007416</v>
      </c>
    </row>
    <row r="11" hidden="1" spans="1:29">
      <c r="A11" s="1">
        <v>170</v>
      </c>
      <c r="B11" s="3">
        <v>12.3727</v>
      </c>
      <c r="C11" s="3">
        <v>7.9326</v>
      </c>
      <c r="D11" s="3">
        <v>16.19</v>
      </c>
      <c r="E11" s="3">
        <v>0.1883</v>
      </c>
      <c r="F11" s="3">
        <v>1.4049</v>
      </c>
      <c r="G11" s="3">
        <v>1.4625</v>
      </c>
      <c r="H11" s="3">
        <v>0.1696</v>
      </c>
      <c r="I11" s="1">
        <v>12.372708225553</v>
      </c>
      <c r="J11" s="3">
        <v>0.1105</v>
      </c>
      <c r="K11" s="1">
        <v>86</v>
      </c>
      <c r="L11" s="1">
        <v>0</v>
      </c>
      <c r="M11" s="1">
        <v>10</v>
      </c>
      <c r="N11" s="1">
        <v>6</v>
      </c>
      <c r="O11" s="1">
        <f t="shared" si="0"/>
        <v>28.7538115755625</v>
      </c>
      <c r="V11" s="4">
        <f>VLOOKUP(L11,$AA$2:$AC$26,3)</f>
        <v>0.001</v>
      </c>
      <c r="W11" s="4">
        <f>VLOOKUP(M11,$AA$2:$AC$26,2)</f>
        <v>0.81777</v>
      </c>
      <c r="X11" s="4">
        <f t="shared" si="1"/>
        <v>81.777</v>
      </c>
      <c r="Y11" s="4">
        <f t="shared" si="2"/>
        <v>65.4216</v>
      </c>
      <c r="Z11" s="4">
        <f t="shared" si="3"/>
        <v>102.22125</v>
      </c>
      <c r="AA11" s="4">
        <v>9</v>
      </c>
      <c r="AB11" s="4">
        <v>0.7257</v>
      </c>
      <c r="AC11" s="4">
        <v>0.009434</v>
      </c>
    </row>
    <row r="12" hidden="1" spans="1:29">
      <c r="A12" s="1">
        <v>185</v>
      </c>
      <c r="B12" s="3">
        <v>6.6189</v>
      </c>
      <c r="C12" s="3">
        <v>11.7002</v>
      </c>
      <c r="D12" s="3">
        <v>16.36</v>
      </c>
      <c r="E12" s="3">
        <v>0.1902</v>
      </c>
      <c r="F12" s="3">
        <v>1.3343</v>
      </c>
      <c r="G12" s="3">
        <v>1.5566</v>
      </c>
      <c r="H12" s="3">
        <v>0.1446</v>
      </c>
      <c r="I12" s="1">
        <v>6.6188970928444</v>
      </c>
      <c r="J12" s="3">
        <v>0.105</v>
      </c>
      <c r="K12" s="1">
        <v>86</v>
      </c>
      <c r="L12" s="1">
        <v>0</v>
      </c>
      <c r="M12" s="1">
        <v>13</v>
      </c>
      <c r="N12" s="1">
        <v>6</v>
      </c>
      <c r="O12" s="1">
        <f t="shared" si="0"/>
        <v>28.3481507165287</v>
      </c>
      <c r="V12" s="4">
        <f>VLOOKUP(L12,$AA$2:$AC$26,3)</f>
        <v>0.001</v>
      </c>
      <c r="W12" s="4">
        <f>VLOOKUP(M12,$AA$2:$AC$26,2)</f>
        <v>1.09051</v>
      </c>
      <c r="X12" s="4">
        <f t="shared" si="1"/>
        <v>109.051</v>
      </c>
      <c r="Y12" s="4">
        <f t="shared" si="2"/>
        <v>87.2408</v>
      </c>
      <c r="Z12" s="4">
        <f t="shared" si="3"/>
        <v>136.31375</v>
      </c>
      <c r="AA12" s="4">
        <v>10</v>
      </c>
      <c r="AB12" s="4">
        <v>0.81777</v>
      </c>
      <c r="AC12" s="4"/>
    </row>
    <row r="13" hidden="1" spans="1:29">
      <c r="A13" s="1">
        <v>152</v>
      </c>
      <c r="B13" s="3">
        <v>5.6528</v>
      </c>
      <c r="C13" s="3">
        <v>11.6986</v>
      </c>
      <c r="D13" s="3">
        <v>17.92</v>
      </c>
      <c r="E13" s="3">
        <v>0.2084</v>
      </c>
      <c r="F13" s="3">
        <v>1.3539</v>
      </c>
      <c r="G13" s="3">
        <v>1.2274</v>
      </c>
      <c r="H13" s="3">
        <v>0.1431</v>
      </c>
      <c r="I13" s="1">
        <v>5.65278502492116</v>
      </c>
      <c r="J13" s="3">
        <v>0.1458</v>
      </c>
      <c r="K13" s="1">
        <v>86</v>
      </c>
      <c r="L13" s="1">
        <v>2</v>
      </c>
      <c r="M13" s="1">
        <v>6</v>
      </c>
      <c r="N13" s="1">
        <v>6</v>
      </c>
      <c r="O13" s="1">
        <f t="shared" si="0"/>
        <v>26.893932034088</v>
      </c>
      <c r="V13" s="4">
        <f>VLOOKUP(L13,$AA$2:$AC$26,3)</f>
        <v>0.001732</v>
      </c>
      <c r="W13" s="4">
        <f>VLOOKUP(M13,$AA$2:$AC$26,2)</f>
        <v>0.50592</v>
      </c>
      <c r="X13" s="4">
        <f t="shared" si="1"/>
        <v>87.625344</v>
      </c>
      <c r="Y13" s="4">
        <f t="shared" si="2"/>
        <v>70.1002752</v>
      </c>
      <c r="Z13" s="4">
        <f t="shared" si="3"/>
        <v>109.53168</v>
      </c>
      <c r="AA13" s="4">
        <v>11</v>
      </c>
      <c r="AB13" s="4">
        <v>0.917</v>
      </c>
      <c r="AC13" s="4"/>
    </row>
    <row r="14" hidden="1" spans="1:29">
      <c r="A14" s="1">
        <v>141</v>
      </c>
      <c r="B14" s="3">
        <v>2.6841</v>
      </c>
      <c r="C14" s="3">
        <v>18.1039</v>
      </c>
      <c r="D14" s="3">
        <v>9.8</v>
      </c>
      <c r="E14" s="3">
        <v>0.114</v>
      </c>
      <c r="F14" s="3">
        <v>1.2703</v>
      </c>
      <c r="G14" s="3">
        <v>1.0829</v>
      </c>
      <c r="H14" s="3">
        <v>0.1074</v>
      </c>
      <c r="I14" s="1">
        <v>2.68407257660963</v>
      </c>
      <c r="J14" s="3">
        <v>0.0904</v>
      </c>
      <c r="K14" s="1">
        <v>86</v>
      </c>
      <c r="L14" s="1">
        <v>1</v>
      </c>
      <c r="M14" s="1">
        <v>4</v>
      </c>
      <c r="N14" s="1">
        <v>6</v>
      </c>
      <c r="O14" s="1">
        <f t="shared" si="0"/>
        <v>26.1006777955185</v>
      </c>
      <c r="V14" s="4">
        <f>VLOOKUP(L14,$AA$2:$AC$26,3)</f>
        <v>0.001414</v>
      </c>
      <c r="W14" s="4">
        <f>VLOOKUP(M14,$AA$2:$AC$26,2)</f>
        <v>0.39773</v>
      </c>
      <c r="X14" s="4">
        <f t="shared" si="1"/>
        <v>56.239022</v>
      </c>
      <c r="Y14" s="4">
        <f t="shared" si="2"/>
        <v>44.9912176</v>
      </c>
      <c r="Z14" s="4">
        <f t="shared" si="3"/>
        <v>70.2987775</v>
      </c>
      <c r="AA14" s="4">
        <v>12</v>
      </c>
      <c r="AB14" s="4">
        <v>1</v>
      </c>
      <c r="AC14" s="4"/>
    </row>
    <row r="15" hidden="1" spans="1:29">
      <c r="A15" s="1">
        <v>166</v>
      </c>
      <c r="B15" s="3">
        <v>5.608</v>
      </c>
      <c r="C15" s="3">
        <v>10.6688</v>
      </c>
      <c r="D15" s="3">
        <v>17.83</v>
      </c>
      <c r="E15" s="3">
        <v>0.2073</v>
      </c>
      <c r="F15" s="3">
        <v>1.3285</v>
      </c>
      <c r="G15" s="3">
        <v>1.938</v>
      </c>
      <c r="H15" s="3">
        <v>0.1404</v>
      </c>
      <c r="I15" s="1">
        <v>5.60797184756707</v>
      </c>
      <c r="J15" s="3">
        <v>0.0919</v>
      </c>
      <c r="K15" s="1">
        <v>86</v>
      </c>
      <c r="L15" s="1">
        <v>1</v>
      </c>
      <c r="M15" s="1">
        <v>9</v>
      </c>
      <c r="N15" s="1">
        <v>6</v>
      </c>
      <c r="O15" s="1">
        <f t="shared" si="0"/>
        <v>25.6149358346225</v>
      </c>
      <c r="V15" s="4">
        <f>VLOOKUP(L15,$AA$2:$AC$26,3)</f>
        <v>0.001414</v>
      </c>
      <c r="W15" s="4">
        <f>VLOOKUP(M15,$AA$2:$AC$26,2)</f>
        <v>0.7257</v>
      </c>
      <c r="X15" s="4">
        <f t="shared" si="1"/>
        <v>102.61398</v>
      </c>
      <c r="Y15" s="4">
        <f t="shared" si="2"/>
        <v>82.091184</v>
      </c>
      <c r="Z15" s="4">
        <f t="shared" si="3"/>
        <v>128.267475</v>
      </c>
      <c r="AA15" s="4">
        <v>13</v>
      </c>
      <c r="AB15" s="4">
        <v>1.09051</v>
      </c>
      <c r="AC15" s="4"/>
    </row>
    <row r="16" hidden="1" spans="1:29">
      <c r="A16" s="1">
        <v>157</v>
      </c>
      <c r="B16" s="3">
        <v>3.8257</v>
      </c>
      <c r="C16" s="3">
        <v>12.0188</v>
      </c>
      <c r="D16" s="3">
        <v>16.93</v>
      </c>
      <c r="E16" s="3">
        <v>0.1969</v>
      </c>
      <c r="F16" s="3">
        <v>1.2958</v>
      </c>
      <c r="G16" s="3">
        <v>1.2587</v>
      </c>
      <c r="H16" s="3">
        <v>0.1246</v>
      </c>
      <c r="I16" s="1">
        <v>3.82572746470437</v>
      </c>
      <c r="J16" s="3">
        <v>0.1344</v>
      </c>
      <c r="K16" s="1">
        <v>86</v>
      </c>
      <c r="L16" s="1">
        <v>2</v>
      </c>
      <c r="M16" s="1">
        <v>7</v>
      </c>
      <c r="N16" s="1">
        <v>6</v>
      </c>
      <c r="O16" s="1">
        <f t="shared" si="0"/>
        <v>23.9331763865084</v>
      </c>
      <c r="V16" s="4">
        <f>VLOOKUP(L16,$AA$2:$AC$26,3)</f>
        <v>0.001732</v>
      </c>
      <c r="W16" s="4">
        <f>VLOOKUP(M16,$AA$2:$AC$26,2)</f>
        <v>0.57059</v>
      </c>
      <c r="X16" s="4">
        <f t="shared" si="1"/>
        <v>98.826188</v>
      </c>
      <c r="Y16" s="4">
        <f t="shared" si="2"/>
        <v>79.0609504</v>
      </c>
      <c r="Z16" s="4">
        <f t="shared" si="3"/>
        <v>123.532735</v>
      </c>
      <c r="AA16" s="4">
        <v>14</v>
      </c>
      <c r="AB16" s="4">
        <v>1.22284</v>
      </c>
      <c r="AC16" s="4"/>
    </row>
    <row r="17" hidden="1" spans="1:29">
      <c r="A17" s="1">
        <v>176</v>
      </c>
      <c r="B17" s="3">
        <v>2.8645</v>
      </c>
      <c r="C17" s="3">
        <v>13.6544</v>
      </c>
      <c r="D17" s="3">
        <v>15.75</v>
      </c>
      <c r="E17" s="3">
        <v>0.1831</v>
      </c>
      <c r="F17" s="3">
        <v>1.2415</v>
      </c>
      <c r="G17" s="3">
        <v>0.7895</v>
      </c>
      <c r="H17" s="3">
        <v>0.1082</v>
      </c>
      <c r="I17" s="1">
        <v>2.86445764094336</v>
      </c>
      <c r="J17" s="3">
        <v>0.1991</v>
      </c>
      <c r="K17" s="1">
        <v>86</v>
      </c>
      <c r="L17" s="1">
        <v>1</v>
      </c>
      <c r="M17" s="1">
        <v>11</v>
      </c>
      <c r="N17" s="1">
        <v>6</v>
      </c>
      <c r="O17" s="1">
        <f t="shared" si="0"/>
        <v>23.1642763022004</v>
      </c>
      <c r="V17" s="4">
        <f>VLOOKUP(L17,$AA$2:$AC$26,3)</f>
        <v>0.001414</v>
      </c>
      <c r="W17" s="4">
        <f>VLOOKUP(M17,$AA$2:$AC$26,2)</f>
        <v>0.917</v>
      </c>
      <c r="X17" s="4">
        <f t="shared" si="1"/>
        <v>129.6638</v>
      </c>
      <c r="Y17" s="4">
        <f t="shared" si="2"/>
        <v>103.73104</v>
      </c>
      <c r="Z17" s="4">
        <f t="shared" si="3"/>
        <v>162.07975</v>
      </c>
      <c r="AA17" s="4">
        <v>15</v>
      </c>
      <c r="AB17" s="4">
        <v>1.37798</v>
      </c>
      <c r="AC17" s="4"/>
    </row>
    <row r="18" hidden="1" spans="1:29">
      <c r="A18" s="1">
        <v>190</v>
      </c>
      <c r="B18" s="3">
        <v>4.6353</v>
      </c>
      <c r="C18" s="3">
        <v>9.4878</v>
      </c>
      <c r="D18" s="3">
        <v>15.66</v>
      </c>
      <c r="E18" s="3">
        <v>0.1821</v>
      </c>
      <c r="F18" s="3">
        <v>1.2962</v>
      </c>
      <c r="G18" s="3">
        <v>1.1218</v>
      </c>
      <c r="H18" s="3">
        <v>0.1297</v>
      </c>
      <c r="I18" s="1">
        <v>4.63529368009361</v>
      </c>
      <c r="J18" s="3">
        <v>0.1394</v>
      </c>
      <c r="K18" s="1">
        <v>86</v>
      </c>
      <c r="L18" s="1">
        <v>0</v>
      </c>
      <c r="M18" s="1">
        <v>14</v>
      </c>
      <c r="N18" s="1">
        <v>6</v>
      </c>
      <c r="O18" s="1">
        <f t="shared" si="0"/>
        <v>22.6694783594804</v>
      </c>
      <c r="V18" s="4">
        <f>VLOOKUP(L18,$AA$2:$AC$26,3)</f>
        <v>0.001</v>
      </c>
      <c r="W18" s="4">
        <f>VLOOKUP(M18,$AA$2:$AC$26,2)</f>
        <v>1.22284</v>
      </c>
      <c r="X18" s="4">
        <f t="shared" si="1"/>
        <v>122.284</v>
      </c>
      <c r="Y18" s="4">
        <f t="shared" si="2"/>
        <v>97.8272</v>
      </c>
      <c r="Z18" s="4">
        <f t="shared" si="3"/>
        <v>152.855</v>
      </c>
      <c r="AA18" s="4">
        <v>16</v>
      </c>
      <c r="AB18" s="4">
        <v>1.55394</v>
      </c>
      <c r="AC18" s="4"/>
    </row>
    <row r="19" hidden="1" spans="1:29">
      <c r="A19" s="1">
        <v>175</v>
      </c>
      <c r="B19" s="3">
        <v>8.04</v>
      </c>
      <c r="C19" s="3">
        <v>5.7939</v>
      </c>
      <c r="D19" s="3">
        <v>15.67</v>
      </c>
      <c r="E19" s="3">
        <v>0.1822</v>
      </c>
      <c r="F19" s="3">
        <v>1.3575</v>
      </c>
      <c r="G19" s="3">
        <v>1.5082</v>
      </c>
      <c r="H19" s="3">
        <v>0.1531</v>
      </c>
      <c r="I19" s="1">
        <v>8.03998314200265</v>
      </c>
      <c r="J19" s="3">
        <v>0.1038</v>
      </c>
      <c r="K19" s="1">
        <v>86</v>
      </c>
      <c r="L19" s="1">
        <v>0</v>
      </c>
      <c r="M19" s="1">
        <v>11</v>
      </c>
      <c r="N19" s="1">
        <v>6</v>
      </c>
      <c r="O19" s="1">
        <f t="shared" si="0"/>
        <v>21.2848371104264</v>
      </c>
      <c r="V19" s="4">
        <f>VLOOKUP(L19,$AA$2:$AC$26,3)</f>
        <v>0.001</v>
      </c>
      <c r="W19" s="4">
        <f>VLOOKUP(M19,$AA$2:$AC$26,2)</f>
        <v>0.917</v>
      </c>
      <c r="X19" s="4">
        <f t="shared" si="1"/>
        <v>91.7</v>
      </c>
      <c r="Y19" s="4">
        <f t="shared" si="2"/>
        <v>73.36</v>
      </c>
      <c r="Z19" s="4">
        <f t="shared" si="3"/>
        <v>114.625</v>
      </c>
      <c r="AA19" s="4">
        <v>17</v>
      </c>
      <c r="AB19" s="4">
        <v>1.75256</v>
      </c>
      <c r="AC19" s="4"/>
    </row>
    <row r="20" hidden="1" spans="1:29">
      <c r="A20" s="1">
        <v>155</v>
      </c>
      <c r="B20" s="3">
        <v>5.2848</v>
      </c>
      <c r="C20" s="3">
        <v>7.3892</v>
      </c>
      <c r="D20" s="3">
        <v>10.87</v>
      </c>
      <c r="E20" s="3">
        <v>0.1264</v>
      </c>
      <c r="F20" s="3">
        <v>1.336</v>
      </c>
      <c r="G20" s="3">
        <v>1.4809</v>
      </c>
      <c r="H20" s="3">
        <v>0.139</v>
      </c>
      <c r="I20" s="1">
        <v>5.28482241487483</v>
      </c>
      <c r="J20" s="3">
        <v>0.0733</v>
      </c>
      <c r="K20" s="1">
        <v>86</v>
      </c>
      <c r="L20" s="1">
        <v>0</v>
      </c>
      <c r="M20" s="1">
        <v>7</v>
      </c>
      <c r="N20" s="1">
        <v>6</v>
      </c>
      <c r="O20" s="1">
        <f t="shared" si="0"/>
        <v>20.8997478572965</v>
      </c>
      <c r="V20" s="4">
        <f>VLOOKUP(L20,$AA$2:$AC$26,3)</f>
        <v>0.001</v>
      </c>
      <c r="W20" s="4">
        <f>VLOOKUP(M20,$AA$2:$AC$26,2)</f>
        <v>0.57059</v>
      </c>
      <c r="X20" s="4">
        <f t="shared" si="1"/>
        <v>57.059</v>
      </c>
      <c r="Y20" s="4">
        <f t="shared" si="2"/>
        <v>45.6472</v>
      </c>
      <c r="Z20" s="4">
        <f t="shared" si="3"/>
        <v>71.32375</v>
      </c>
      <c r="AA20" s="4">
        <v>18</v>
      </c>
      <c r="AB20" s="4">
        <v>1.9766</v>
      </c>
      <c r="AC20" s="4"/>
    </row>
    <row r="21" hidden="1" spans="1:29">
      <c r="A21" s="1">
        <v>162</v>
      </c>
      <c r="B21" s="3">
        <v>2.6624</v>
      </c>
      <c r="C21" s="3">
        <v>10.5387</v>
      </c>
      <c r="D21" s="3">
        <v>15.4</v>
      </c>
      <c r="E21" s="3">
        <v>0.1791</v>
      </c>
      <c r="F21" s="3">
        <v>1.2413</v>
      </c>
      <c r="G21" s="3">
        <v>1.251</v>
      </c>
      <c r="H21" s="3">
        <v>0.1055</v>
      </c>
      <c r="I21" s="1">
        <v>2.66243483986627</v>
      </c>
      <c r="J21" s="3">
        <v>0.123</v>
      </c>
      <c r="K21" s="1">
        <v>86</v>
      </c>
      <c r="L21" s="1">
        <v>2</v>
      </c>
      <c r="M21" s="1">
        <v>8</v>
      </c>
      <c r="N21" s="1">
        <v>6</v>
      </c>
      <c r="O21" s="1">
        <f t="shared" si="0"/>
        <v>19.8602223393657</v>
      </c>
      <c r="V21" s="4">
        <f>VLOOKUP(L21,$AA$2:$AC$26,3)</f>
        <v>0.001732</v>
      </c>
      <c r="W21" s="4">
        <f>VLOOKUP(M21,$AA$2:$AC$26,2)</f>
        <v>0.64352</v>
      </c>
      <c r="X21" s="4">
        <f t="shared" si="1"/>
        <v>111.457664</v>
      </c>
      <c r="Y21" s="4">
        <f t="shared" si="2"/>
        <v>89.1661312</v>
      </c>
      <c r="Z21" s="4">
        <f t="shared" si="3"/>
        <v>139.32208</v>
      </c>
      <c r="AA21" s="4">
        <v>19</v>
      </c>
      <c r="AB21" s="4">
        <v>2.22929</v>
      </c>
      <c r="AC21" s="4"/>
    </row>
    <row r="22" hidden="1" spans="1:29">
      <c r="A22" s="1">
        <v>181</v>
      </c>
      <c r="B22" s="3">
        <v>1.816</v>
      </c>
      <c r="C22" s="3">
        <v>12.6766</v>
      </c>
      <c r="D22" s="3">
        <v>12.42</v>
      </c>
      <c r="E22" s="3">
        <v>0.1444</v>
      </c>
      <c r="F22" s="3">
        <v>1.1758</v>
      </c>
      <c r="G22" s="3">
        <v>0.5503</v>
      </c>
      <c r="H22" s="3">
        <v>0.0811</v>
      </c>
      <c r="I22" s="1">
        <v>1.81601365648594</v>
      </c>
      <c r="J22" s="3">
        <v>0.2252</v>
      </c>
      <c r="K22" s="1">
        <v>86</v>
      </c>
      <c r="L22" s="1">
        <v>1</v>
      </c>
      <c r="M22" s="1">
        <v>12</v>
      </c>
      <c r="N22" s="1">
        <v>6</v>
      </c>
      <c r="O22" s="1">
        <f t="shared" si="0"/>
        <v>19.1737101798078</v>
      </c>
      <c r="V22" s="4">
        <f>VLOOKUP(L22,$AA$2:$AC$26,3)</f>
        <v>0.001414</v>
      </c>
      <c r="W22" s="4">
        <f>VLOOKUP(M22,$AA$2:$AC$26,2)</f>
        <v>1</v>
      </c>
      <c r="X22" s="4">
        <f t="shared" si="1"/>
        <v>141.4</v>
      </c>
      <c r="Y22" s="4">
        <f t="shared" si="2"/>
        <v>113.12</v>
      </c>
      <c r="Z22" s="4">
        <f t="shared" si="3"/>
        <v>176.75</v>
      </c>
      <c r="AA22" s="4">
        <v>20</v>
      </c>
      <c r="AB22" s="4">
        <v>2.51428</v>
      </c>
      <c r="AC22" s="4"/>
    </row>
    <row r="23" hidden="1" spans="1:29">
      <c r="A23" s="1">
        <v>115</v>
      </c>
      <c r="B23" s="3">
        <v>1.432</v>
      </c>
      <c r="C23" s="3">
        <v>9.7952</v>
      </c>
      <c r="D23" s="3">
        <v>9.51</v>
      </c>
      <c r="E23" s="3">
        <v>0.0634</v>
      </c>
      <c r="F23" s="3">
        <v>1.0997</v>
      </c>
      <c r="G23" s="3">
        <v>0.5322</v>
      </c>
      <c r="H23" s="3">
        <v>0.0473</v>
      </c>
      <c r="I23" s="1">
        <v>1.43195978053049</v>
      </c>
      <c r="J23" s="3">
        <v>0.1784</v>
      </c>
      <c r="K23" s="1">
        <v>150</v>
      </c>
      <c r="L23" s="1">
        <v>0</v>
      </c>
      <c r="M23" s="1">
        <v>13</v>
      </c>
      <c r="N23" s="1">
        <v>5</v>
      </c>
      <c r="O23" s="1">
        <f t="shared" si="0"/>
        <v>18.7435311788837</v>
      </c>
      <c r="V23" s="4">
        <f>VLOOKUP(L23,$AA$2:$AC$26,3)</f>
        <v>0.001</v>
      </c>
      <c r="W23" s="4">
        <f>VLOOKUP(M23,$AA$2:$AC$26,2)</f>
        <v>1.09051</v>
      </c>
      <c r="X23" s="4">
        <f t="shared" si="1"/>
        <v>109.051</v>
      </c>
      <c r="Y23" s="4">
        <f t="shared" si="2"/>
        <v>87.2408</v>
      </c>
      <c r="Z23" s="4">
        <f t="shared" si="3"/>
        <v>136.31375</v>
      </c>
      <c r="AA23" s="4">
        <v>21</v>
      </c>
      <c r="AB23" s="4">
        <v>2.8357</v>
      </c>
      <c r="AC23" s="4"/>
    </row>
    <row r="24" hidden="1" spans="1:29">
      <c r="A24" s="1">
        <v>71</v>
      </c>
      <c r="B24" s="3">
        <v>2.9175</v>
      </c>
      <c r="C24" s="3">
        <v>5.653</v>
      </c>
      <c r="D24" s="3">
        <v>13.63</v>
      </c>
      <c r="E24" s="3">
        <v>0.0909</v>
      </c>
      <c r="F24" s="3">
        <v>1.2057</v>
      </c>
      <c r="G24" s="3">
        <v>0.9605</v>
      </c>
      <c r="H24" s="3">
        <v>0.0834</v>
      </c>
      <c r="I24" s="1">
        <v>2.91749362673233</v>
      </c>
      <c r="J24" s="3">
        <v>0.1417</v>
      </c>
      <c r="K24" s="1">
        <v>150</v>
      </c>
      <c r="L24" s="1">
        <v>1</v>
      </c>
      <c r="M24" s="1">
        <v>4</v>
      </c>
      <c r="N24" s="1">
        <v>5</v>
      </c>
      <c r="O24" s="1">
        <f t="shared" si="0"/>
        <v>18.0512328058234</v>
      </c>
      <c r="V24" s="4">
        <f>VLOOKUP(L24,$AA$2:$AC$26,3)</f>
        <v>0.001414</v>
      </c>
      <c r="W24" s="4">
        <f>VLOOKUP(M24,$AA$2:$AC$26,2)</f>
        <v>0.39773</v>
      </c>
      <c r="X24" s="4">
        <f t="shared" si="1"/>
        <v>56.239022</v>
      </c>
      <c r="Y24" s="4">
        <f t="shared" si="2"/>
        <v>44.9912176</v>
      </c>
      <c r="Z24" s="4">
        <f t="shared" si="3"/>
        <v>70.2987775</v>
      </c>
      <c r="AA24" s="4">
        <v>22</v>
      </c>
      <c r="AB24" s="4">
        <v>3.19821</v>
      </c>
      <c r="AC24" s="4"/>
    </row>
    <row r="25" hidden="1" spans="1:29">
      <c r="A25" s="1">
        <v>86</v>
      </c>
      <c r="B25" s="3">
        <v>1.4175</v>
      </c>
      <c r="C25" s="3">
        <v>8.305</v>
      </c>
      <c r="D25" s="3">
        <v>9.46</v>
      </c>
      <c r="E25" s="3">
        <v>0.0631</v>
      </c>
      <c r="F25" s="3">
        <v>1.1033</v>
      </c>
      <c r="G25" s="3">
        <v>0.4856</v>
      </c>
      <c r="H25" s="3">
        <v>0.047</v>
      </c>
      <c r="I25" s="1">
        <v>1.41754240286579</v>
      </c>
      <c r="J25" s="3">
        <v>0.1946</v>
      </c>
      <c r="K25" s="1">
        <v>150</v>
      </c>
      <c r="L25" s="1">
        <v>1</v>
      </c>
      <c r="M25" s="1">
        <v>7</v>
      </c>
      <c r="N25" s="1">
        <v>5</v>
      </c>
      <c r="O25" s="1">
        <f t="shared" si="0"/>
        <v>17.2005074869259</v>
      </c>
      <c r="V25" s="4">
        <f>VLOOKUP(L25,$AA$2:$AC$26,3)</f>
        <v>0.001414</v>
      </c>
      <c r="W25" s="4">
        <f>VLOOKUP(M25,$AA$2:$AC$26,2)</f>
        <v>0.57059</v>
      </c>
      <c r="X25" s="4">
        <f t="shared" si="1"/>
        <v>80.681426</v>
      </c>
      <c r="Y25" s="4">
        <f t="shared" si="2"/>
        <v>64.5451408</v>
      </c>
      <c r="Z25" s="4">
        <f t="shared" si="3"/>
        <v>100.8517825</v>
      </c>
      <c r="AA25" s="4">
        <v>23</v>
      </c>
      <c r="AB25" s="4">
        <v>3.60706</v>
      </c>
      <c r="AC25" s="4"/>
    </row>
    <row r="26" hidden="1" spans="1:29">
      <c r="A26" s="1">
        <v>180</v>
      </c>
      <c r="B26" s="3">
        <v>2.5773</v>
      </c>
      <c r="C26" s="3">
        <v>7.4042</v>
      </c>
      <c r="D26" s="3">
        <v>11.09</v>
      </c>
      <c r="E26" s="3">
        <v>0.129</v>
      </c>
      <c r="F26" s="3">
        <v>1.2266</v>
      </c>
      <c r="G26" s="3">
        <v>0.9188</v>
      </c>
      <c r="H26" s="3">
        <v>0.1023</v>
      </c>
      <c r="I26" s="1">
        <v>2.57731379699509</v>
      </c>
      <c r="J26" s="3">
        <v>0.1206</v>
      </c>
      <c r="K26" s="1">
        <v>86</v>
      </c>
      <c r="L26" s="1">
        <v>0</v>
      </c>
      <c r="M26" s="1">
        <v>12</v>
      </c>
      <c r="N26" s="1">
        <v>6</v>
      </c>
      <c r="O26" s="1">
        <f t="shared" si="0"/>
        <v>16.4674699256713</v>
      </c>
      <c r="V26" s="4">
        <f>VLOOKUP(L26,$AA$2:$AC$26,3)</f>
        <v>0.001</v>
      </c>
      <c r="W26" s="4">
        <f>VLOOKUP(M26,$AA$2:$AC$26,2)</f>
        <v>1</v>
      </c>
      <c r="X26" s="4">
        <f t="shared" si="1"/>
        <v>100</v>
      </c>
      <c r="Y26" s="4">
        <f t="shared" si="2"/>
        <v>80</v>
      </c>
      <c r="Z26" s="4">
        <f t="shared" si="3"/>
        <v>125</v>
      </c>
      <c r="AA26" s="4">
        <v>24</v>
      </c>
      <c r="AB26" s="4">
        <v>4.06819</v>
      </c>
      <c r="AC26" s="4"/>
    </row>
    <row r="27" hidden="1" spans="1:29">
      <c r="A27" s="1">
        <v>167</v>
      </c>
      <c r="B27" s="3">
        <v>1.4834</v>
      </c>
      <c r="C27" s="3">
        <v>10.5009</v>
      </c>
      <c r="D27" s="3">
        <v>10.45</v>
      </c>
      <c r="E27" s="3">
        <v>0.1215</v>
      </c>
      <c r="F27" s="3">
        <v>1.1437</v>
      </c>
      <c r="G27" s="3">
        <v>0.5463</v>
      </c>
      <c r="H27" s="3">
        <v>0.0663</v>
      </c>
      <c r="I27" s="1">
        <v>1.48344445714544</v>
      </c>
      <c r="J27" s="3">
        <v>0.1911</v>
      </c>
      <c r="K27" s="1">
        <v>86</v>
      </c>
      <c r="L27" s="1">
        <v>2</v>
      </c>
      <c r="M27" s="1">
        <v>9</v>
      </c>
      <c r="N27" s="1">
        <v>6</v>
      </c>
      <c r="O27" s="1">
        <f t="shared" si="0"/>
        <v>16.3129374146171</v>
      </c>
      <c r="V27" s="4">
        <f>VLOOKUP(L27,$AA$2:$AC$26,3)</f>
        <v>0.001732</v>
      </c>
      <c r="W27" s="4">
        <f>VLOOKUP(M27,$AA$2:$AC$26,2)</f>
        <v>0.7257</v>
      </c>
      <c r="X27" s="4">
        <f t="shared" si="1"/>
        <v>125.69124</v>
      </c>
      <c r="Y27" s="4">
        <f t="shared" si="2"/>
        <v>100.552992</v>
      </c>
      <c r="Z27" s="4">
        <f t="shared" si="3"/>
        <v>157.11405</v>
      </c>
      <c r="AA27" s="4"/>
      <c r="AB27" s="4"/>
      <c r="AC27" s="4"/>
    </row>
    <row r="28" hidden="1" spans="1:29">
      <c r="A28" s="1">
        <v>120</v>
      </c>
      <c r="B28" s="3">
        <v>1.2503</v>
      </c>
      <c r="C28" s="3">
        <v>7.7128</v>
      </c>
      <c r="D28" s="3">
        <v>7.96</v>
      </c>
      <c r="E28" s="3">
        <v>0.0531</v>
      </c>
      <c r="F28" s="3">
        <v>1.078</v>
      </c>
      <c r="G28" s="3">
        <v>0.4086</v>
      </c>
      <c r="H28" s="3">
        <v>0.0374</v>
      </c>
      <c r="I28" s="1">
        <v>1.25029488325569</v>
      </c>
      <c r="J28" s="3">
        <v>0.1944</v>
      </c>
      <c r="K28" s="1">
        <v>150</v>
      </c>
      <c r="L28" s="1">
        <v>0</v>
      </c>
      <c r="M28" s="1">
        <v>14</v>
      </c>
      <c r="N28" s="1">
        <v>5</v>
      </c>
      <c r="O28" s="1">
        <f t="shared" si="0"/>
        <v>15.8967324537857</v>
      </c>
      <c r="V28" s="4">
        <f>VLOOKUP(L28,$AA$2:$AC$26,3)</f>
        <v>0.001</v>
      </c>
      <c r="W28" s="4">
        <f>VLOOKUP(M28,$AA$2:$AC$26,2)</f>
        <v>1.22284</v>
      </c>
      <c r="X28" s="4">
        <f t="shared" si="1"/>
        <v>122.284</v>
      </c>
      <c r="Y28" s="4">
        <f t="shared" si="2"/>
        <v>97.8272</v>
      </c>
      <c r="Z28" s="4">
        <f t="shared" si="3"/>
        <v>152.855</v>
      </c>
      <c r="AA28" s="4"/>
      <c r="AB28" s="4"/>
      <c r="AC28" s="4"/>
    </row>
    <row r="29" hidden="1" spans="1:29">
      <c r="A29" s="1">
        <v>41</v>
      </c>
      <c r="B29" s="3">
        <v>1.0769</v>
      </c>
      <c r="C29" s="3">
        <v>6.6074</v>
      </c>
      <c r="D29" s="3">
        <v>7.01</v>
      </c>
      <c r="E29" s="3">
        <v>0.032</v>
      </c>
      <c r="F29" s="3">
        <v>1.0364</v>
      </c>
      <c r="G29" s="3">
        <v>0.2144</v>
      </c>
      <c r="H29" s="3">
        <v>0.0179</v>
      </c>
      <c r="I29" s="1">
        <v>1.07688739581025</v>
      </c>
      <c r="J29" s="3">
        <v>0.3261</v>
      </c>
      <c r="K29" s="1">
        <v>219</v>
      </c>
      <c r="L29" s="1">
        <v>1</v>
      </c>
      <c r="M29" s="1">
        <v>12</v>
      </c>
      <c r="N29" s="1">
        <v>4</v>
      </c>
      <c r="O29" s="1">
        <f t="shared" si="0"/>
        <v>15.8813882654497</v>
      </c>
      <c r="V29" s="4">
        <f>VLOOKUP(L29,$AA$2:$AC$26,3)</f>
        <v>0.001414</v>
      </c>
      <c r="W29" s="4">
        <f>VLOOKUP(M29,$AA$2:$AC$26,2)</f>
        <v>1</v>
      </c>
      <c r="X29" s="4">
        <f t="shared" si="1"/>
        <v>141.4</v>
      </c>
      <c r="Y29" s="4">
        <f t="shared" si="2"/>
        <v>113.12</v>
      </c>
      <c r="Z29" s="4">
        <f t="shared" si="3"/>
        <v>176.75</v>
      </c>
      <c r="AA29" s="4"/>
      <c r="AB29" s="4"/>
      <c r="AC29" s="4"/>
    </row>
    <row r="30" hidden="1" spans="1:29">
      <c r="A30" s="1">
        <v>17</v>
      </c>
      <c r="B30" s="3">
        <v>1.5374</v>
      </c>
      <c r="C30" s="3">
        <v>4.9954</v>
      </c>
      <c r="D30" s="3">
        <v>15.46</v>
      </c>
      <c r="E30" s="3">
        <v>0.0706</v>
      </c>
      <c r="F30" s="3">
        <v>1.0944</v>
      </c>
      <c r="G30" s="3">
        <v>0.7115</v>
      </c>
      <c r="H30" s="3">
        <v>0.0433</v>
      </c>
      <c r="I30" s="1">
        <v>1.53741285883426</v>
      </c>
      <c r="J30" s="3">
        <v>0.2171</v>
      </c>
      <c r="K30" s="1">
        <v>219</v>
      </c>
      <c r="L30" s="1">
        <v>2</v>
      </c>
      <c r="M30" s="1">
        <v>7</v>
      </c>
      <c r="N30" s="1">
        <v>4</v>
      </c>
      <c r="O30" s="1">
        <f t="shared" si="0"/>
        <v>15.5487494432761</v>
      </c>
      <c r="V30" s="4">
        <f>VLOOKUP(L30,$AA$2:$AC$26,3)</f>
        <v>0.001732</v>
      </c>
      <c r="W30" s="4">
        <f>VLOOKUP(M30,$AA$2:$AC$26,2)</f>
        <v>0.57059</v>
      </c>
      <c r="X30" s="4">
        <f t="shared" si="1"/>
        <v>98.826188</v>
      </c>
      <c r="Y30" s="4">
        <f t="shared" si="2"/>
        <v>79.0609504</v>
      </c>
      <c r="Z30" s="4">
        <f t="shared" si="3"/>
        <v>123.532735</v>
      </c>
      <c r="AA30" s="4"/>
      <c r="AB30" s="4"/>
      <c r="AC30" s="4"/>
    </row>
    <row r="31" hidden="1" spans="1:29">
      <c r="A31" s="1">
        <v>81</v>
      </c>
      <c r="B31" s="3">
        <v>1.0426</v>
      </c>
      <c r="C31" s="3">
        <v>8.216</v>
      </c>
      <c r="D31" s="3">
        <v>3.08</v>
      </c>
      <c r="E31" s="3">
        <v>0.0205</v>
      </c>
      <c r="F31" s="3">
        <v>1.035</v>
      </c>
      <c r="G31" s="3">
        <v>0.1555</v>
      </c>
      <c r="H31" s="3">
        <v>0.0162</v>
      </c>
      <c r="I31" s="1">
        <v>1.04259100903187</v>
      </c>
      <c r="J31" s="3">
        <v>0.1979</v>
      </c>
      <c r="K31" s="1">
        <v>150</v>
      </c>
      <c r="L31" s="1">
        <v>1</v>
      </c>
      <c r="M31" s="1">
        <v>6</v>
      </c>
      <c r="N31" s="1">
        <v>5</v>
      </c>
      <c r="O31" s="1">
        <f t="shared" si="0"/>
        <v>15.4430546562965</v>
      </c>
      <c r="V31" s="4">
        <f>VLOOKUP(L31,$AA$2:$AC$26,3)</f>
        <v>0.001414</v>
      </c>
      <c r="W31" s="4">
        <f>VLOOKUP(L31,$AA$2:$AC$26,2)</f>
        <v>0.27723</v>
      </c>
      <c r="X31" s="4">
        <f t="shared" si="1"/>
        <v>39.200322</v>
      </c>
      <c r="Y31" s="4">
        <f t="shared" si="2"/>
        <v>31.3602576</v>
      </c>
      <c r="Z31" s="4">
        <f t="shared" si="3"/>
        <v>49.0004025</v>
      </c>
      <c r="AA31" s="4"/>
      <c r="AB31" s="4"/>
      <c r="AC31" s="4"/>
    </row>
    <row r="32" hidden="1" spans="1:29">
      <c r="A32" s="1">
        <v>100</v>
      </c>
      <c r="B32" s="3">
        <v>1.2434</v>
      </c>
      <c r="C32" s="3">
        <v>7.2683</v>
      </c>
      <c r="D32" s="3">
        <v>6.4</v>
      </c>
      <c r="E32" s="3">
        <v>0.0427</v>
      </c>
      <c r="F32" s="3">
        <v>1.0774</v>
      </c>
      <c r="G32" s="3">
        <v>0.3634</v>
      </c>
      <c r="H32" s="3">
        <v>0.0368</v>
      </c>
      <c r="I32" s="1">
        <v>1.24342607233337</v>
      </c>
      <c r="J32" s="3">
        <v>0.1759</v>
      </c>
      <c r="K32" s="1">
        <v>150</v>
      </c>
      <c r="L32" s="1">
        <v>0</v>
      </c>
      <c r="M32" s="1">
        <v>10</v>
      </c>
      <c r="N32" s="1">
        <v>5</v>
      </c>
      <c r="O32" s="1">
        <f t="shared" si="0"/>
        <v>15.4034190175664</v>
      </c>
      <c r="V32" s="4">
        <f>VLOOKUP(L32,$AA$2:$AC$26,3)</f>
        <v>0.001</v>
      </c>
      <c r="W32" s="4">
        <f>VLOOKUP(M32,$AA$2:$AC$26,2)</f>
        <v>0.81777</v>
      </c>
      <c r="X32" s="4">
        <f t="shared" si="1"/>
        <v>81.777</v>
      </c>
      <c r="Y32" s="4">
        <f t="shared" si="2"/>
        <v>65.4216</v>
      </c>
      <c r="Z32" s="4">
        <f t="shared" si="3"/>
        <v>102.22125</v>
      </c>
      <c r="AA32" s="4"/>
      <c r="AB32" s="4"/>
      <c r="AC32" s="4"/>
    </row>
    <row r="33" hidden="1" spans="1:29">
      <c r="A33" s="1">
        <v>95</v>
      </c>
      <c r="B33" s="3">
        <v>1.1713</v>
      </c>
      <c r="C33" s="3">
        <v>7.3611</v>
      </c>
      <c r="D33" s="3">
        <v>5.13</v>
      </c>
      <c r="E33" s="3">
        <v>0.0342</v>
      </c>
      <c r="F33" s="3">
        <v>1.0662</v>
      </c>
      <c r="G33" s="3">
        <v>0.3119</v>
      </c>
      <c r="H33" s="3">
        <v>0.0313</v>
      </c>
      <c r="I33" s="1">
        <v>1.17132337284334</v>
      </c>
      <c r="J33" s="3">
        <v>0.1643</v>
      </c>
      <c r="K33" s="1">
        <v>150</v>
      </c>
      <c r="L33" s="1">
        <v>0</v>
      </c>
      <c r="M33" s="1">
        <v>9</v>
      </c>
      <c r="N33" s="1">
        <v>5</v>
      </c>
      <c r="O33" s="1">
        <f t="shared" si="0"/>
        <v>15.1958323300659</v>
      </c>
      <c r="V33" s="4">
        <f>VLOOKUP(L33,$AA$2:$AC$26,3)</f>
        <v>0.001</v>
      </c>
      <c r="W33" s="4">
        <f>VLOOKUP(M33,$AA$2:$AC$26,2)</f>
        <v>0.7257</v>
      </c>
      <c r="X33" s="4">
        <f t="shared" si="1"/>
        <v>72.57</v>
      </c>
      <c r="Y33" s="4">
        <f t="shared" si="2"/>
        <v>58.056</v>
      </c>
      <c r="Z33" s="4">
        <f t="shared" si="3"/>
        <v>90.7125</v>
      </c>
      <c r="AA33" s="4"/>
      <c r="AB33" s="4"/>
      <c r="AC33" s="4"/>
    </row>
    <row r="34" hidden="1" spans="1:29">
      <c r="A34" s="1">
        <v>101</v>
      </c>
      <c r="B34" s="3">
        <v>1.3579</v>
      </c>
      <c r="C34" s="3">
        <v>6.6693</v>
      </c>
      <c r="D34" s="3">
        <v>10.64</v>
      </c>
      <c r="E34" s="3">
        <v>0.0709</v>
      </c>
      <c r="F34" s="3">
        <v>1.0925</v>
      </c>
      <c r="G34" s="3">
        <v>0.6179</v>
      </c>
      <c r="H34" s="3">
        <v>0.0439</v>
      </c>
      <c r="I34" s="1">
        <v>1.35792580416985</v>
      </c>
      <c r="J34" s="3">
        <v>0.172</v>
      </c>
      <c r="K34" s="1">
        <v>150</v>
      </c>
      <c r="L34" s="1">
        <v>1</v>
      </c>
      <c r="M34" s="1">
        <v>10</v>
      </c>
      <c r="N34" s="1">
        <v>5</v>
      </c>
      <c r="O34" s="1">
        <f t="shared" si="0"/>
        <v>15.1947354272342</v>
      </c>
      <c r="V34" s="4">
        <f>VLOOKUP(L34,$AA$2:$AC$26,3)</f>
        <v>0.001414</v>
      </c>
      <c r="W34" s="4">
        <f>VLOOKUP(M34,$AA$2:$AC$26,2)</f>
        <v>0.81777</v>
      </c>
      <c r="X34" s="4">
        <f t="shared" si="1"/>
        <v>115.632678</v>
      </c>
      <c r="Y34" s="4">
        <f t="shared" si="2"/>
        <v>92.5061424</v>
      </c>
      <c r="Z34" s="4">
        <f t="shared" si="3"/>
        <v>144.5408475</v>
      </c>
      <c r="AA34" s="4"/>
      <c r="AB34" s="4"/>
      <c r="AC34" s="4"/>
    </row>
    <row r="35" hidden="1" spans="1:29">
      <c r="A35" s="1">
        <v>2</v>
      </c>
      <c r="B35" s="3">
        <v>1.5441</v>
      </c>
      <c r="C35" s="3">
        <v>4.7143</v>
      </c>
      <c r="D35" s="3">
        <v>12.9</v>
      </c>
      <c r="E35" s="3">
        <v>0.0589</v>
      </c>
      <c r="F35" s="3">
        <v>1.1021</v>
      </c>
      <c r="G35" s="3">
        <v>0.4736</v>
      </c>
      <c r="H35" s="3">
        <v>0.0436</v>
      </c>
      <c r="I35" s="1">
        <v>1.54410386455962</v>
      </c>
      <c r="J35" s="3">
        <v>0.272</v>
      </c>
      <c r="K35" s="1">
        <v>219</v>
      </c>
      <c r="L35" s="1">
        <v>2</v>
      </c>
      <c r="M35" s="1">
        <v>4</v>
      </c>
      <c r="N35" s="1">
        <v>4</v>
      </c>
      <c r="O35" s="1">
        <f t="shared" si="0"/>
        <v>15.1268483802441</v>
      </c>
      <c r="V35" s="4">
        <f>VLOOKUP(L35,$AA$2:$AC$26,3)</f>
        <v>0.001732</v>
      </c>
      <c r="W35" s="4">
        <f>VLOOKUP(M35,$AA$2:$AC$26,2)</f>
        <v>0.39773</v>
      </c>
      <c r="X35" s="4">
        <f t="shared" si="1"/>
        <v>68.886836</v>
      </c>
      <c r="Y35" s="4">
        <f t="shared" si="2"/>
        <v>55.1094688</v>
      </c>
      <c r="Z35" s="4">
        <f t="shared" si="3"/>
        <v>86.108545</v>
      </c>
      <c r="AA35" s="4"/>
      <c r="AB35" s="4"/>
      <c r="AC35" s="4"/>
    </row>
    <row r="36" hidden="1" spans="1:29">
      <c r="A36" s="1">
        <v>36</v>
      </c>
      <c r="B36" s="3">
        <v>1.2119</v>
      </c>
      <c r="C36" s="3">
        <v>5.5177</v>
      </c>
      <c r="D36" s="3">
        <v>10.8</v>
      </c>
      <c r="E36" s="3">
        <v>0.0493</v>
      </c>
      <c r="F36" s="3">
        <v>1.0593</v>
      </c>
      <c r="G36" s="3">
        <v>0.3379</v>
      </c>
      <c r="H36" s="3">
        <v>0.0288</v>
      </c>
      <c r="I36" s="1">
        <v>1.21194391909942</v>
      </c>
      <c r="J36" s="3">
        <v>0.3188</v>
      </c>
      <c r="K36" s="1">
        <v>219</v>
      </c>
      <c r="L36" s="1">
        <v>1</v>
      </c>
      <c r="M36" s="1">
        <v>11</v>
      </c>
      <c r="N36" s="1">
        <v>4</v>
      </c>
      <c r="O36" s="1">
        <f t="shared" si="0"/>
        <v>15.0955639422308</v>
      </c>
      <c r="V36" s="4">
        <f>VLOOKUP(L36,$AA$2:$AC$26,3)</f>
        <v>0.001414</v>
      </c>
      <c r="W36" s="4">
        <f>VLOOKUP(M36,$AA$2:$AC$26,2)</f>
        <v>0.917</v>
      </c>
      <c r="X36" s="4">
        <f t="shared" si="1"/>
        <v>129.6638</v>
      </c>
      <c r="Y36" s="4">
        <f t="shared" si="2"/>
        <v>103.73104</v>
      </c>
      <c r="Z36" s="4">
        <f t="shared" si="3"/>
        <v>162.07975</v>
      </c>
      <c r="AA36" s="4"/>
      <c r="AB36" s="4"/>
      <c r="AC36" s="4"/>
    </row>
    <row r="37" hidden="1" spans="1:29">
      <c r="A37" s="1">
        <v>85</v>
      </c>
      <c r="B37" s="3">
        <v>2.6193</v>
      </c>
      <c r="C37" s="3">
        <v>4.2357</v>
      </c>
      <c r="D37" s="3">
        <v>11.11</v>
      </c>
      <c r="E37" s="3">
        <v>0.0741</v>
      </c>
      <c r="F37" s="3">
        <v>1.1787</v>
      </c>
      <c r="G37" s="3">
        <v>0.854</v>
      </c>
      <c r="H37" s="3">
        <v>0.0777</v>
      </c>
      <c r="I37" s="1">
        <v>2.61930896164224</v>
      </c>
      <c r="J37" s="3">
        <v>0.13</v>
      </c>
      <c r="K37" s="1">
        <v>150</v>
      </c>
      <c r="L37" s="1">
        <v>0</v>
      </c>
      <c r="M37" s="1">
        <v>7</v>
      </c>
      <c r="N37" s="1">
        <v>5</v>
      </c>
      <c r="O37" s="1">
        <f t="shared" si="0"/>
        <v>15.0737542449905</v>
      </c>
      <c r="V37" s="4">
        <f>VLOOKUP(L37,$AA$2:$AC$26,3)</f>
        <v>0.001</v>
      </c>
      <c r="W37" s="4">
        <f>VLOOKUP(M37,$AA$2:$AC$26,2)</f>
        <v>0.57059</v>
      </c>
      <c r="X37" s="4">
        <f t="shared" si="1"/>
        <v>57.059</v>
      </c>
      <c r="Y37" s="4">
        <f t="shared" si="2"/>
        <v>45.6472</v>
      </c>
      <c r="Z37" s="4">
        <f t="shared" si="3"/>
        <v>71.32375</v>
      </c>
      <c r="AA37" s="4"/>
      <c r="AB37" s="4"/>
      <c r="AC37" s="4"/>
    </row>
    <row r="38" hidden="1" spans="1:29">
      <c r="A38" s="1">
        <v>195</v>
      </c>
      <c r="B38" s="3">
        <v>2.3238</v>
      </c>
      <c r="C38" s="3">
        <v>6.4852</v>
      </c>
      <c r="D38" s="3">
        <v>12.35</v>
      </c>
      <c r="E38" s="3">
        <v>0.1436</v>
      </c>
      <c r="F38" s="3">
        <v>1.2131</v>
      </c>
      <c r="G38" s="3">
        <v>0.7065</v>
      </c>
      <c r="H38" s="3">
        <v>0.0958</v>
      </c>
      <c r="I38" s="1">
        <v>2.32383627067749</v>
      </c>
      <c r="J38" s="3">
        <v>0.1745</v>
      </c>
      <c r="K38" s="1">
        <v>86</v>
      </c>
      <c r="L38" s="1">
        <v>0</v>
      </c>
      <c r="M38" s="1">
        <v>15</v>
      </c>
      <c r="N38" s="1">
        <v>6</v>
      </c>
      <c r="O38" s="1">
        <f t="shared" si="0"/>
        <v>14.888836240465</v>
      </c>
      <c r="V38" s="4">
        <f>VLOOKUP(L38,$AA$2:$AC$26,3)</f>
        <v>0.001</v>
      </c>
      <c r="W38" s="4">
        <f>VLOOKUP(M38,$AA$2:$AC$26,2)</f>
        <v>1.37798</v>
      </c>
      <c r="X38" s="4">
        <f t="shared" si="1"/>
        <v>137.798</v>
      </c>
      <c r="Y38" s="4">
        <f t="shared" si="2"/>
        <v>110.2384</v>
      </c>
      <c r="Z38" s="4">
        <f t="shared" si="3"/>
        <v>172.2475</v>
      </c>
      <c r="AA38" s="4"/>
      <c r="AB38" s="4"/>
      <c r="AC38" s="4"/>
    </row>
    <row r="39" spans="1:29">
      <c r="A39" s="1">
        <v>188</v>
      </c>
      <c r="B39" s="3">
        <v>8.0896</v>
      </c>
      <c r="C39" s="3">
        <v>2.777</v>
      </c>
      <c r="D39" s="3">
        <v>38.32</v>
      </c>
      <c r="E39" s="3">
        <v>0.4456</v>
      </c>
      <c r="F39" s="3">
        <v>1.3545</v>
      </c>
      <c r="G39" s="3">
        <v>1.7387</v>
      </c>
      <c r="H39" s="3">
        <v>0.1523</v>
      </c>
      <c r="I39" s="1">
        <v>8.08959963324872</v>
      </c>
      <c r="J39" s="3">
        <v>0.2197</v>
      </c>
      <c r="K39" s="1">
        <v>86</v>
      </c>
      <c r="L39" s="1">
        <v>3</v>
      </c>
      <c r="M39" s="1">
        <v>13</v>
      </c>
      <c r="N39" s="1">
        <v>6</v>
      </c>
      <c r="O39" s="1">
        <f t="shared" si="0"/>
        <v>14.7660082341139</v>
      </c>
      <c r="P39" s="1">
        <v>1</v>
      </c>
      <c r="V39" s="4">
        <f>VLOOKUP(L39,$AA$2:$AC$26,3)</f>
        <v>0.002236</v>
      </c>
      <c r="W39" s="4">
        <f>VLOOKUP(M39,$AA$2:$AC$26,2)</f>
        <v>1.09051</v>
      </c>
      <c r="X39" s="6">
        <f t="shared" si="1"/>
        <v>243.838036</v>
      </c>
      <c r="Y39" s="4">
        <f t="shared" si="2"/>
        <v>195.0704288</v>
      </c>
      <c r="Z39" s="4">
        <f t="shared" si="3"/>
        <v>304.797545</v>
      </c>
      <c r="AA39" s="4"/>
      <c r="AB39" s="4"/>
      <c r="AC39" s="4"/>
    </row>
    <row r="40" hidden="1" spans="1:29">
      <c r="A40" s="1">
        <v>1</v>
      </c>
      <c r="B40" s="3">
        <v>2.9677</v>
      </c>
      <c r="C40" s="3">
        <v>2.8505</v>
      </c>
      <c r="D40" s="3">
        <v>16.6</v>
      </c>
      <c r="E40" s="3">
        <v>0.0758</v>
      </c>
      <c r="F40" s="3">
        <v>1.1679</v>
      </c>
      <c r="G40" s="3">
        <v>0.8039</v>
      </c>
      <c r="H40" s="3">
        <v>0.0693</v>
      </c>
      <c r="I40" s="1">
        <v>2.96770610112795</v>
      </c>
      <c r="J40" s="3">
        <v>0.2062</v>
      </c>
      <c r="K40" s="1">
        <v>219</v>
      </c>
      <c r="L40" s="1">
        <v>1</v>
      </c>
      <c r="M40" s="1">
        <v>4</v>
      </c>
      <c r="N40" s="1">
        <v>4</v>
      </c>
      <c r="O40" s="1">
        <f t="shared" si="0"/>
        <v>14.6245291738694</v>
      </c>
      <c r="V40" s="4">
        <f>VLOOKUP(L40,$AA$2:$AC$26,3)</f>
        <v>0.001414</v>
      </c>
      <c r="W40" s="4">
        <f>VLOOKUP(M40,$AA$2:$AC$26,2)</f>
        <v>0.39773</v>
      </c>
      <c r="X40" s="4">
        <f t="shared" si="1"/>
        <v>56.239022</v>
      </c>
      <c r="Y40" s="4">
        <f t="shared" si="2"/>
        <v>44.9912176</v>
      </c>
      <c r="Z40" s="4">
        <f t="shared" si="3"/>
        <v>70.2987775</v>
      </c>
      <c r="AA40" s="4"/>
      <c r="AB40" s="4"/>
      <c r="AC40" s="4"/>
    </row>
    <row r="41" hidden="1" spans="1:29">
      <c r="A41" s="1">
        <v>96</v>
      </c>
      <c r="B41" s="3">
        <v>1.3044</v>
      </c>
      <c r="C41" s="3">
        <v>6.334</v>
      </c>
      <c r="D41" s="3">
        <v>9.35</v>
      </c>
      <c r="E41" s="3">
        <v>0.0623</v>
      </c>
      <c r="F41" s="3">
        <v>1.0867</v>
      </c>
      <c r="G41" s="3">
        <v>0.5163</v>
      </c>
      <c r="H41" s="3">
        <v>0.0409</v>
      </c>
      <c r="I41" s="1">
        <v>1.30440965181625</v>
      </c>
      <c r="J41" s="3">
        <v>0.1809</v>
      </c>
      <c r="K41" s="1">
        <v>150</v>
      </c>
      <c r="L41" s="1">
        <v>1</v>
      </c>
      <c r="M41" s="1">
        <v>9</v>
      </c>
      <c r="N41" s="1">
        <v>5</v>
      </c>
      <c r="O41" s="1">
        <f t="shared" si="0"/>
        <v>14.6107680382585</v>
      </c>
      <c r="V41" s="4">
        <f>VLOOKUP(L41,$AA$2:$AC$26,3)</f>
        <v>0.001414</v>
      </c>
      <c r="W41" s="4">
        <f>VLOOKUP(M41,$AA$2:$AC$26,2)</f>
        <v>0.7257</v>
      </c>
      <c r="X41" s="4">
        <f t="shared" si="1"/>
        <v>102.61398</v>
      </c>
      <c r="Y41" s="4">
        <f t="shared" si="2"/>
        <v>82.091184</v>
      </c>
      <c r="Z41" s="4">
        <f t="shared" si="3"/>
        <v>128.267475</v>
      </c>
      <c r="AA41" s="4"/>
      <c r="AB41" s="4"/>
      <c r="AC41" s="4"/>
    </row>
    <row r="42" hidden="1" spans="1:29">
      <c r="A42" s="1">
        <v>172</v>
      </c>
      <c r="B42" s="3">
        <v>1.3181</v>
      </c>
      <c r="C42" s="3">
        <v>9.0216</v>
      </c>
      <c r="D42" s="3">
        <v>9.32</v>
      </c>
      <c r="E42" s="3">
        <v>0.1084</v>
      </c>
      <c r="F42" s="3">
        <v>1.1175</v>
      </c>
      <c r="G42" s="3">
        <v>0.4194</v>
      </c>
      <c r="H42" s="3">
        <v>0.0553</v>
      </c>
      <c r="I42" s="1">
        <v>1.31806868345716</v>
      </c>
      <c r="J42" s="3">
        <v>0.2219</v>
      </c>
      <c r="K42" s="1">
        <v>86</v>
      </c>
      <c r="L42" s="1">
        <v>2</v>
      </c>
      <c r="M42" s="1">
        <v>10</v>
      </c>
      <c r="N42" s="1">
        <v>6</v>
      </c>
      <c r="O42" s="1">
        <f t="shared" si="0"/>
        <v>14.5364174877263</v>
      </c>
      <c r="V42" s="4">
        <f>VLOOKUP(L42,$AA$2:$AC$26,3)</f>
        <v>0.001732</v>
      </c>
      <c r="W42" s="4">
        <f>VLOOKUP(M42,$AA$2:$AC$26,2)</f>
        <v>0.81777</v>
      </c>
      <c r="X42" s="4">
        <f t="shared" si="1"/>
        <v>141.637764</v>
      </c>
      <c r="Y42" s="4">
        <f t="shared" si="2"/>
        <v>113.3102112</v>
      </c>
      <c r="Z42" s="4">
        <f t="shared" si="3"/>
        <v>177.047205</v>
      </c>
      <c r="AA42" s="4"/>
      <c r="AB42" s="4"/>
      <c r="AC42" s="4"/>
    </row>
    <row r="43" hidden="1" spans="1:29">
      <c r="A43" s="1">
        <v>153</v>
      </c>
      <c r="B43" s="3">
        <v>2.0697</v>
      </c>
      <c r="C43" s="3">
        <v>6.6266</v>
      </c>
      <c r="D43" s="3">
        <v>15.16</v>
      </c>
      <c r="E43" s="3">
        <v>0.1763</v>
      </c>
      <c r="F43" s="3">
        <v>1.2134</v>
      </c>
      <c r="G43" s="3">
        <v>0.7996</v>
      </c>
      <c r="H43" s="3">
        <v>0.0913</v>
      </c>
      <c r="I43" s="1">
        <v>2.06965906851342</v>
      </c>
      <c r="J43" s="3">
        <v>0.1893</v>
      </c>
      <c r="K43" s="1">
        <v>86</v>
      </c>
      <c r="L43" s="1">
        <v>3</v>
      </c>
      <c r="M43" s="1">
        <v>6</v>
      </c>
      <c r="N43" s="1">
        <v>6</v>
      </c>
      <c r="O43" s="1">
        <f t="shared" si="0"/>
        <v>14.4804034321284</v>
      </c>
      <c r="V43" s="4">
        <f>VLOOKUP(L43,$AA$2:$AC$26,3)</f>
        <v>0.002236</v>
      </c>
      <c r="W43" s="4">
        <f>VLOOKUP(M43,$AA$2:$AC$26,2)</f>
        <v>0.50592</v>
      </c>
      <c r="X43" s="4">
        <f t="shared" si="1"/>
        <v>113.123712</v>
      </c>
      <c r="Y43" s="4">
        <f t="shared" si="2"/>
        <v>90.4989696</v>
      </c>
      <c r="Z43" s="4">
        <f t="shared" si="3"/>
        <v>141.40464</v>
      </c>
      <c r="AA43" s="4"/>
      <c r="AB43" s="4"/>
      <c r="AC43" s="4"/>
    </row>
    <row r="44" hidden="1" spans="1:29">
      <c r="A44" s="1">
        <v>110</v>
      </c>
      <c r="B44" s="3">
        <v>1.051</v>
      </c>
      <c r="C44" s="3">
        <v>7.09</v>
      </c>
      <c r="D44" s="3">
        <v>3.39</v>
      </c>
      <c r="E44" s="3">
        <v>0.0226</v>
      </c>
      <c r="F44" s="3">
        <v>1.036</v>
      </c>
      <c r="G44" s="3">
        <v>0.1719</v>
      </c>
      <c r="H44" s="3">
        <v>0.0176</v>
      </c>
      <c r="I44" s="1">
        <v>1.05103911205676</v>
      </c>
      <c r="J44" s="3">
        <v>0.197</v>
      </c>
      <c r="K44" s="1">
        <v>150</v>
      </c>
      <c r="L44" s="1">
        <v>0</v>
      </c>
      <c r="M44" s="1">
        <v>12</v>
      </c>
      <c r="N44" s="1">
        <v>5</v>
      </c>
      <c r="O44" s="1">
        <f t="shared" si="0"/>
        <v>14.3842683294029</v>
      </c>
      <c r="V44" s="4">
        <f>VLOOKUP(L44,$AA$2:$AC$26,3)</f>
        <v>0.001</v>
      </c>
      <c r="W44" s="4">
        <f>VLOOKUP(M44,$AA$2:$AC$26,2)</f>
        <v>1</v>
      </c>
      <c r="X44" s="4">
        <f t="shared" si="1"/>
        <v>100</v>
      </c>
      <c r="Y44" s="4">
        <f t="shared" si="2"/>
        <v>80</v>
      </c>
      <c r="Z44" s="4">
        <f t="shared" si="3"/>
        <v>125</v>
      </c>
      <c r="AA44" s="4"/>
      <c r="AB44" s="4"/>
      <c r="AC44" s="4"/>
    </row>
    <row r="45" hidden="1" spans="1:29">
      <c r="A45" s="1">
        <v>148</v>
      </c>
      <c r="B45" s="3">
        <v>1.3994</v>
      </c>
      <c r="C45" s="3">
        <v>8.4424</v>
      </c>
      <c r="D45" s="3">
        <v>9.75</v>
      </c>
      <c r="E45" s="3">
        <v>0.1134</v>
      </c>
      <c r="F45" s="3">
        <v>1.143</v>
      </c>
      <c r="G45" s="3">
        <v>0.4972</v>
      </c>
      <c r="H45" s="3">
        <v>0.0617</v>
      </c>
      <c r="I45" s="1">
        <v>1.39944873753411</v>
      </c>
      <c r="J45" s="3">
        <v>0.1959</v>
      </c>
      <c r="K45" s="1">
        <v>86</v>
      </c>
      <c r="L45" s="1">
        <v>3</v>
      </c>
      <c r="M45" s="1">
        <v>5</v>
      </c>
      <c r="N45" s="1">
        <v>6</v>
      </c>
      <c r="O45" s="1">
        <f t="shared" si="0"/>
        <v>14.3454134472449</v>
      </c>
      <c r="V45" s="4">
        <f>VLOOKUP(L45,$AA$2:$AC$26,3)</f>
        <v>0.002236</v>
      </c>
      <c r="W45" s="4">
        <f>VLOOKUP(M45,$AA$2:$AC$26,2)</f>
        <v>0.44857</v>
      </c>
      <c r="X45" s="4">
        <f t="shared" si="1"/>
        <v>100.300252</v>
      </c>
      <c r="Y45" s="4">
        <f t="shared" si="2"/>
        <v>80.2402016</v>
      </c>
      <c r="Z45" s="4">
        <f t="shared" si="3"/>
        <v>125.375315</v>
      </c>
      <c r="AA45" s="4"/>
      <c r="AB45" s="4"/>
      <c r="AC45" s="4"/>
    </row>
    <row r="46" hidden="1" spans="1:29">
      <c r="A46" s="1">
        <v>26</v>
      </c>
      <c r="B46" s="3">
        <v>1.543</v>
      </c>
      <c r="C46" s="3">
        <v>4.2061</v>
      </c>
      <c r="D46" s="3">
        <v>14.4</v>
      </c>
      <c r="E46" s="3">
        <v>0.0658</v>
      </c>
      <c r="F46" s="3">
        <v>1.092</v>
      </c>
      <c r="G46" s="3">
        <v>0.7512</v>
      </c>
      <c r="H46" s="3">
        <v>0.0433</v>
      </c>
      <c r="I46" s="1">
        <v>1.54298618701851</v>
      </c>
      <c r="J46" s="3">
        <v>0.1915</v>
      </c>
      <c r="K46" s="1">
        <v>219</v>
      </c>
      <c r="L46" s="1">
        <v>1</v>
      </c>
      <c r="M46" s="1">
        <v>9</v>
      </c>
      <c r="N46" s="1">
        <v>4</v>
      </c>
      <c r="O46" s="1">
        <f t="shared" si="0"/>
        <v>14.2848760780873</v>
      </c>
      <c r="V46" s="4">
        <f>VLOOKUP(L46,$AA$2:$AC$26,3)</f>
        <v>0.001414</v>
      </c>
      <c r="W46" s="4">
        <f>VLOOKUP(M46,$AA$2:$AC$26,2)</f>
        <v>0.7257</v>
      </c>
      <c r="X46" s="4">
        <f t="shared" si="1"/>
        <v>102.61398</v>
      </c>
      <c r="Y46" s="4">
        <f t="shared" si="2"/>
        <v>82.091184</v>
      </c>
      <c r="Z46" s="4">
        <f t="shared" si="3"/>
        <v>128.267475</v>
      </c>
      <c r="AA46" s="4"/>
      <c r="AB46" s="4"/>
      <c r="AC46" s="4"/>
    </row>
    <row r="47" hidden="1" spans="1:29">
      <c r="A47" s="1">
        <v>150</v>
      </c>
      <c r="B47" s="3">
        <v>2.6365</v>
      </c>
      <c r="C47" s="3">
        <v>5.4435</v>
      </c>
      <c r="D47" s="3">
        <v>7.81</v>
      </c>
      <c r="E47" s="3">
        <v>0.0908</v>
      </c>
      <c r="F47" s="3">
        <v>1.2514</v>
      </c>
      <c r="G47" s="3">
        <v>1.1727</v>
      </c>
      <c r="H47" s="3">
        <v>0.1053</v>
      </c>
      <c r="I47" s="1">
        <v>2.63652263834858</v>
      </c>
      <c r="J47" s="3">
        <v>0.0666</v>
      </c>
      <c r="K47" s="1">
        <v>86</v>
      </c>
      <c r="L47" s="1">
        <v>0</v>
      </c>
      <c r="M47" s="1">
        <v>6</v>
      </c>
      <c r="N47" s="1">
        <v>6</v>
      </c>
      <c r="O47" s="1">
        <f t="shared" si="0"/>
        <v>14.2270390187555</v>
      </c>
      <c r="V47" s="4">
        <f>VLOOKUP(L47,$AA$2:$AC$26,3)</f>
        <v>0.001</v>
      </c>
      <c r="W47" s="4">
        <f>VLOOKUP(M47,$AA$2:$AC$26,2)</f>
        <v>0.50592</v>
      </c>
      <c r="X47" s="4">
        <f t="shared" si="1"/>
        <v>50.592</v>
      </c>
      <c r="Y47" s="4">
        <f t="shared" si="2"/>
        <v>40.4736</v>
      </c>
      <c r="Z47" s="4">
        <f t="shared" si="3"/>
        <v>63.24</v>
      </c>
      <c r="AA47" s="4"/>
      <c r="AB47" s="4"/>
      <c r="AC47" s="4"/>
    </row>
    <row r="48" hidden="1" spans="1:29">
      <c r="A48" s="1">
        <v>31</v>
      </c>
      <c r="B48" s="3">
        <v>1.1842</v>
      </c>
      <c r="C48" s="3">
        <v>4.9386</v>
      </c>
      <c r="D48" s="3">
        <v>9.55</v>
      </c>
      <c r="E48" s="3">
        <v>0.0436</v>
      </c>
      <c r="F48" s="3">
        <v>1.0558</v>
      </c>
      <c r="G48" s="3">
        <v>0.3846</v>
      </c>
      <c r="H48" s="3">
        <v>0.027</v>
      </c>
      <c r="I48" s="1">
        <v>1.18424359529653</v>
      </c>
      <c r="J48" s="3">
        <v>0.2479</v>
      </c>
      <c r="K48" s="1">
        <v>219</v>
      </c>
      <c r="L48" s="1">
        <v>1</v>
      </c>
      <c r="M48" s="1">
        <v>10</v>
      </c>
      <c r="N48" s="1">
        <v>4</v>
      </c>
      <c r="O48" s="1">
        <f t="shared" si="0"/>
        <v>14.1717989728299</v>
      </c>
      <c r="V48" s="4">
        <f>VLOOKUP(L48,$AA$2:$AC$26,3)</f>
        <v>0.001414</v>
      </c>
      <c r="W48" s="4">
        <f>VLOOKUP(M48,$AA$2:$AC$26,2)</f>
        <v>0.81777</v>
      </c>
      <c r="X48" s="4">
        <f t="shared" si="1"/>
        <v>115.632678</v>
      </c>
      <c r="Y48" s="4">
        <f t="shared" si="2"/>
        <v>92.5061424</v>
      </c>
      <c r="Z48" s="4">
        <f t="shared" si="3"/>
        <v>144.5408475</v>
      </c>
      <c r="AA48" s="4"/>
      <c r="AB48" s="4"/>
      <c r="AC48" s="4"/>
    </row>
    <row r="49" hidden="1" spans="1:29">
      <c r="A49" s="1">
        <v>72</v>
      </c>
      <c r="B49" s="3">
        <v>1.023</v>
      </c>
      <c r="C49" s="3">
        <v>6.9817</v>
      </c>
      <c r="D49" s="3">
        <v>2.46</v>
      </c>
      <c r="E49" s="3">
        <v>0.0164</v>
      </c>
      <c r="F49" s="3">
        <v>1.027</v>
      </c>
      <c r="G49" s="3">
        <v>0.1194</v>
      </c>
      <c r="H49" s="3">
        <v>0.012</v>
      </c>
      <c r="I49" s="1">
        <v>1.0230442472792</v>
      </c>
      <c r="J49" s="3">
        <v>0.2059</v>
      </c>
      <c r="K49" s="1">
        <v>150</v>
      </c>
      <c r="L49" s="1">
        <v>2</v>
      </c>
      <c r="M49" s="1">
        <v>4</v>
      </c>
      <c r="N49" s="1">
        <v>5</v>
      </c>
      <c r="O49" s="1">
        <f t="shared" si="0"/>
        <v>14.1460836758054</v>
      </c>
      <c r="V49" s="4">
        <f>VLOOKUP(L49,$AA$2:$AC$26,3)</f>
        <v>0.001732</v>
      </c>
      <c r="W49" s="4">
        <f>VLOOKUP(L49,$AA$2:$AC$26,2)</f>
        <v>0.31267</v>
      </c>
      <c r="X49" s="4">
        <f t="shared" si="1"/>
        <v>54.154444</v>
      </c>
      <c r="Y49" s="4">
        <f t="shared" si="2"/>
        <v>43.3235552</v>
      </c>
      <c r="Z49" s="4">
        <f t="shared" si="3"/>
        <v>67.693055</v>
      </c>
      <c r="AA49" s="4"/>
      <c r="AB49" s="4"/>
      <c r="AC49" s="4"/>
    </row>
    <row r="50" hidden="1" spans="1:29">
      <c r="A50" s="1">
        <v>28</v>
      </c>
      <c r="B50" s="3">
        <v>1.4245</v>
      </c>
      <c r="C50" s="3">
        <v>4.3413</v>
      </c>
      <c r="D50" s="3">
        <v>20.45</v>
      </c>
      <c r="E50" s="3">
        <v>0.0934</v>
      </c>
      <c r="F50" s="3">
        <v>1.0826</v>
      </c>
      <c r="G50" s="3">
        <v>0.6367</v>
      </c>
      <c r="H50" s="3">
        <v>0.0393</v>
      </c>
      <c r="I50" s="1">
        <v>1.42446431892752</v>
      </c>
      <c r="J50" s="3">
        <v>0.3201</v>
      </c>
      <c r="K50" s="1">
        <v>219</v>
      </c>
      <c r="L50" s="1">
        <v>3</v>
      </c>
      <c r="M50" s="1">
        <v>9</v>
      </c>
      <c r="N50" s="1">
        <v>4</v>
      </c>
      <c r="O50" s="1">
        <f t="shared" si="0"/>
        <v>14.1311906360849</v>
      </c>
      <c r="V50" s="4">
        <f>VLOOKUP(L50,$AA$2:$AC$26,3)</f>
        <v>0.002236</v>
      </c>
      <c r="W50" s="4">
        <f>VLOOKUP(M50,$AA$2:$AC$26,2)</f>
        <v>0.7257</v>
      </c>
      <c r="X50" s="7">
        <f t="shared" si="1"/>
        <v>162.26652</v>
      </c>
      <c r="Y50" s="4">
        <f t="shared" si="2"/>
        <v>129.813216</v>
      </c>
      <c r="Z50" s="4">
        <f t="shared" si="3"/>
        <v>202.83315</v>
      </c>
      <c r="AA50" s="4"/>
      <c r="AB50" s="4"/>
      <c r="AC50" s="4"/>
    </row>
    <row r="51" hidden="1" spans="1:29">
      <c r="A51" s="1">
        <v>11</v>
      </c>
      <c r="B51" s="3">
        <v>1.4238</v>
      </c>
      <c r="C51" s="3">
        <v>4.2842</v>
      </c>
      <c r="D51" s="3">
        <v>10.79</v>
      </c>
      <c r="E51" s="3">
        <v>0.0493</v>
      </c>
      <c r="F51" s="3">
        <v>1.0869</v>
      </c>
      <c r="G51" s="3">
        <v>0.4429</v>
      </c>
      <c r="H51" s="3">
        <v>0.0391</v>
      </c>
      <c r="I51" s="1">
        <v>1.42380774698528</v>
      </c>
      <c r="J51" s="3">
        <v>0.2433</v>
      </c>
      <c r="K51" s="1">
        <v>219</v>
      </c>
      <c r="L51" s="1">
        <v>1</v>
      </c>
      <c r="M51" s="1">
        <v>6</v>
      </c>
      <c r="N51" s="1">
        <v>4</v>
      </c>
      <c r="O51" s="1">
        <f t="shared" si="0"/>
        <v>14.0356512827009</v>
      </c>
      <c r="V51" s="4">
        <f>VLOOKUP(L51,$AA$2:$AC$26,3)</f>
        <v>0.001414</v>
      </c>
      <c r="W51" s="4">
        <f>VLOOKUP(M51,$AA$2:$AC$26,2)</f>
        <v>0.50592</v>
      </c>
      <c r="X51" s="4">
        <f t="shared" si="1"/>
        <v>71.537088</v>
      </c>
      <c r="Y51" s="4">
        <f t="shared" si="2"/>
        <v>57.2296704</v>
      </c>
      <c r="Z51" s="4">
        <f t="shared" si="3"/>
        <v>89.42136</v>
      </c>
      <c r="AA51" s="4"/>
      <c r="AB51" s="4"/>
      <c r="AC51" s="4"/>
    </row>
    <row r="52" hidden="1" spans="1:29">
      <c r="A52" s="1">
        <v>45</v>
      </c>
      <c r="B52" s="3">
        <v>1.0929</v>
      </c>
      <c r="C52" s="3">
        <v>5.0334</v>
      </c>
      <c r="D52" s="3">
        <v>5.7</v>
      </c>
      <c r="E52" s="3">
        <v>0.026</v>
      </c>
      <c r="F52" s="3">
        <v>1.0399</v>
      </c>
      <c r="G52" s="3">
        <v>0.2239</v>
      </c>
      <c r="H52" s="3">
        <v>0.0195</v>
      </c>
      <c r="I52" s="1">
        <v>1.09290230153752</v>
      </c>
      <c r="J52" s="3">
        <v>0.2543</v>
      </c>
      <c r="K52" s="1">
        <v>219</v>
      </c>
      <c r="L52" s="1">
        <v>0</v>
      </c>
      <c r="M52" s="1">
        <v>13</v>
      </c>
      <c r="N52" s="1">
        <v>4</v>
      </c>
      <c r="O52" s="1">
        <f t="shared" si="0"/>
        <v>13.9296082488177</v>
      </c>
      <c r="V52" s="4">
        <f>VLOOKUP(L52,$AA$2:$AC$26,3)</f>
        <v>0.001</v>
      </c>
      <c r="W52" s="4">
        <f>VLOOKUP(M52,$AA$2:$AC$26,2)</f>
        <v>1.09051</v>
      </c>
      <c r="X52" s="4">
        <f t="shared" si="1"/>
        <v>109.051</v>
      </c>
      <c r="Y52" s="4">
        <f t="shared" si="2"/>
        <v>87.2408</v>
      </c>
      <c r="Z52" s="4">
        <f t="shared" si="3"/>
        <v>136.31375</v>
      </c>
      <c r="AA52" s="4"/>
      <c r="AB52" s="4"/>
      <c r="AC52" s="4"/>
    </row>
    <row r="53" hidden="1" spans="1:29">
      <c r="A53" s="1">
        <v>91</v>
      </c>
      <c r="B53" s="3">
        <v>1.0712</v>
      </c>
      <c r="C53" s="3">
        <v>6.5482</v>
      </c>
      <c r="D53" s="3">
        <v>4.47</v>
      </c>
      <c r="E53" s="3">
        <v>0.0298</v>
      </c>
      <c r="F53" s="3">
        <v>1.0437</v>
      </c>
      <c r="G53" s="3">
        <v>0.2248</v>
      </c>
      <c r="H53" s="3">
        <v>0.0208</v>
      </c>
      <c r="I53" s="1">
        <v>1.07119938201314</v>
      </c>
      <c r="J53" s="3">
        <v>0.1986</v>
      </c>
      <c r="K53" s="1">
        <v>150</v>
      </c>
      <c r="L53" s="1">
        <v>1</v>
      </c>
      <c r="M53" s="1">
        <v>8</v>
      </c>
      <c r="N53" s="1">
        <v>5</v>
      </c>
      <c r="O53" s="1">
        <f t="shared" si="0"/>
        <v>13.9117439400089</v>
      </c>
      <c r="V53" s="4">
        <f>VLOOKUP(L53,$AA$2:$AC$26,3)</f>
        <v>0.001414</v>
      </c>
      <c r="W53" s="4">
        <f>VLOOKUP(M53,$AA$2:$AC$26,2)</f>
        <v>0.64352</v>
      </c>
      <c r="X53" s="4">
        <f t="shared" si="1"/>
        <v>90.993728</v>
      </c>
      <c r="Y53" s="4">
        <f t="shared" si="2"/>
        <v>72.7949824</v>
      </c>
      <c r="Z53" s="4">
        <f t="shared" si="3"/>
        <v>113.74216</v>
      </c>
      <c r="AA53" s="4"/>
      <c r="AB53" s="4"/>
      <c r="AC53" s="4"/>
    </row>
    <row r="54" hidden="1" spans="1:29">
      <c r="A54" s="1">
        <v>23</v>
      </c>
      <c r="B54" s="3">
        <v>1.0779</v>
      </c>
      <c r="C54" s="3">
        <v>5.0054</v>
      </c>
      <c r="D54" s="3">
        <v>8.87</v>
      </c>
      <c r="E54" s="3">
        <v>0.0405</v>
      </c>
      <c r="F54" s="3">
        <v>1.0376</v>
      </c>
      <c r="G54" s="3">
        <v>0.2949</v>
      </c>
      <c r="H54" s="3">
        <v>0.0181</v>
      </c>
      <c r="I54" s="1">
        <v>1.07786073821836</v>
      </c>
      <c r="J54" s="3">
        <v>0.3002</v>
      </c>
      <c r="K54" s="1">
        <v>219</v>
      </c>
      <c r="L54" s="1">
        <v>3</v>
      </c>
      <c r="M54" s="1">
        <v>8</v>
      </c>
      <c r="N54" s="1">
        <v>4</v>
      </c>
      <c r="O54" s="1">
        <f t="shared" si="0"/>
        <v>13.8269669114893</v>
      </c>
      <c r="V54" s="4">
        <f>VLOOKUP(L54,$AA$2:$AC$26,3)</f>
        <v>0.002236</v>
      </c>
      <c r="W54" s="4">
        <f>VLOOKUP(M54,$AA$2:$AC$26,2)</f>
        <v>0.64352</v>
      </c>
      <c r="X54" s="4">
        <f t="shared" si="1"/>
        <v>143.891072</v>
      </c>
      <c r="Y54" s="4">
        <f t="shared" si="2"/>
        <v>115.1128576</v>
      </c>
      <c r="Z54" s="4">
        <f t="shared" si="3"/>
        <v>179.86384</v>
      </c>
      <c r="AA54" s="4"/>
      <c r="AB54" s="4"/>
      <c r="AC54" s="4"/>
    </row>
    <row r="55" hidden="1" spans="1:29">
      <c r="A55" s="1">
        <v>105</v>
      </c>
      <c r="B55" s="3">
        <v>1.122</v>
      </c>
      <c r="C55" s="3">
        <v>6.2313</v>
      </c>
      <c r="D55" s="3">
        <v>4.93</v>
      </c>
      <c r="E55" s="3">
        <v>0.0329</v>
      </c>
      <c r="F55" s="3">
        <v>1.0554</v>
      </c>
      <c r="G55" s="3">
        <v>0.3021</v>
      </c>
      <c r="H55" s="3">
        <v>0.0268</v>
      </c>
      <c r="I55" s="1">
        <v>1.12200267028113</v>
      </c>
      <c r="J55" s="3">
        <v>0.163</v>
      </c>
      <c r="K55" s="1">
        <v>150</v>
      </c>
      <c r="L55" s="1">
        <v>0</v>
      </c>
      <c r="M55" s="1">
        <v>11</v>
      </c>
      <c r="N55" s="1">
        <v>5</v>
      </c>
      <c r="O55" s="1">
        <f t="shared" si="0"/>
        <v>13.782162585117</v>
      </c>
      <c r="V55" s="4">
        <f>VLOOKUP(L55,$AA$2:$AC$26,3)</f>
        <v>0.001</v>
      </c>
      <c r="W55" s="4">
        <f>VLOOKUP(M55,$AA$2:$AC$26,2)</f>
        <v>0.917</v>
      </c>
      <c r="X55" s="4">
        <f t="shared" si="1"/>
        <v>91.7</v>
      </c>
      <c r="Y55" s="4">
        <f t="shared" si="2"/>
        <v>73.36</v>
      </c>
      <c r="Z55" s="4">
        <f t="shared" si="3"/>
        <v>114.625</v>
      </c>
      <c r="AA55" s="4"/>
      <c r="AB55" s="4"/>
      <c r="AC55" s="4"/>
    </row>
    <row r="56" hidden="1" spans="1:29">
      <c r="A56" s="1">
        <v>27</v>
      </c>
      <c r="B56" s="3">
        <v>1.0847</v>
      </c>
      <c r="C56" s="3">
        <v>4.9061</v>
      </c>
      <c r="D56" s="3">
        <v>7.62</v>
      </c>
      <c r="E56" s="3">
        <v>0.0348</v>
      </c>
      <c r="F56" s="3">
        <v>1.0387</v>
      </c>
      <c r="G56" s="3">
        <v>0.2666</v>
      </c>
      <c r="H56" s="3">
        <v>0.0188</v>
      </c>
      <c r="I56" s="1">
        <v>1.08474235010816</v>
      </c>
      <c r="J56" s="3">
        <v>0.2853</v>
      </c>
      <c r="K56" s="1">
        <v>219</v>
      </c>
      <c r="L56" s="1">
        <v>2</v>
      </c>
      <c r="M56" s="1">
        <v>9</v>
      </c>
      <c r="N56" s="1">
        <v>4</v>
      </c>
      <c r="O56" s="1">
        <f t="shared" si="0"/>
        <v>13.7178521065744</v>
      </c>
      <c r="V56" s="4">
        <f>VLOOKUP(L56,$AA$2:$AC$26,3)</f>
        <v>0.001732</v>
      </c>
      <c r="W56" s="4">
        <f>VLOOKUP(M56,$AA$2:$AC$26,2)</f>
        <v>0.7257</v>
      </c>
      <c r="X56" s="4">
        <f t="shared" si="1"/>
        <v>125.69124</v>
      </c>
      <c r="Y56" s="4">
        <f t="shared" si="2"/>
        <v>100.552992</v>
      </c>
      <c r="Z56" s="4">
        <f t="shared" si="3"/>
        <v>157.11405</v>
      </c>
      <c r="AA56" s="4"/>
      <c r="AB56" s="4"/>
      <c r="AC56" s="4"/>
    </row>
    <row r="57" hidden="1" spans="1:29">
      <c r="A57" s="1">
        <v>50</v>
      </c>
      <c r="B57" s="3">
        <v>1.1152</v>
      </c>
      <c r="C57" s="3">
        <v>4.765</v>
      </c>
      <c r="D57" s="3">
        <v>6.7</v>
      </c>
      <c r="E57" s="3">
        <v>0.0306</v>
      </c>
      <c r="F57" s="3">
        <v>1.0444</v>
      </c>
      <c r="G57" s="3">
        <v>0.3135</v>
      </c>
      <c r="H57" s="3">
        <v>0.0217</v>
      </c>
      <c r="I57" s="1">
        <v>1.11520348860091</v>
      </c>
      <c r="J57" s="3">
        <v>0.2133</v>
      </c>
      <c r="K57" s="1">
        <v>219</v>
      </c>
      <c r="L57" s="1">
        <v>0</v>
      </c>
      <c r="M57" s="1">
        <v>14</v>
      </c>
      <c r="N57" s="1">
        <v>4</v>
      </c>
      <c r="O57" s="1">
        <f t="shared" si="0"/>
        <v>13.6446922360338</v>
      </c>
      <c r="V57" s="4">
        <f>VLOOKUP(L57,$AA$2:$AC$26,3)</f>
        <v>0.001</v>
      </c>
      <c r="W57" s="4">
        <f>VLOOKUP(M57,$AA$2:$AC$26,2)</f>
        <v>1.22284</v>
      </c>
      <c r="X57" s="4">
        <f t="shared" si="1"/>
        <v>122.284</v>
      </c>
      <c r="Y57" s="4">
        <f t="shared" si="2"/>
        <v>97.8272</v>
      </c>
      <c r="Z57" s="4">
        <f t="shared" si="3"/>
        <v>152.855</v>
      </c>
      <c r="AA57" s="4"/>
      <c r="AB57" s="4"/>
      <c r="AC57" s="4"/>
    </row>
    <row r="58" hidden="1" spans="1:29">
      <c r="A58" s="1">
        <v>32</v>
      </c>
      <c r="B58" s="3">
        <v>1.1255</v>
      </c>
      <c r="C58" s="3">
        <v>4.6949</v>
      </c>
      <c r="D58" s="3">
        <v>9.76</v>
      </c>
      <c r="E58" s="3">
        <v>0.0446</v>
      </c>
      <c r="F58" s="3">
        <v>1.0465</v>
      </c>
      <c r="G58" s="3">
        <v>0.3248</v>
      </c>
      <c r="H58" s="3">
        <v>0.0227</v>
      </c>
      <c r="I58" s="1">
        <v>1.12553690629666</v>
      </c>
      <c r="J58" s="3">
        <v>0.2999</v>
      </c>
      <c r="K58" s="1">
        <v>219</v>
      </c>
      <c r="L58" s="1">
        <v>2</v>
      </c>
      <c r="M58" s="1">
        <v>10</v>
      </c>
      <c r="N58" s="1">
        <v>4</v>
      </c>
      <c r="O58" s="1">
        <f t="shared" si="0"/>
        <v>13.5855234959004</v>
      </c>
      <c r="V58" s="4">
        <f>VLOOKUP(L58,$AA$2:$AC$26,3)</f>
        <v>0.001732</v>
      </c>
      <c r="W58" s="4">
        <f>VLOOKUP(M58,$AA$2:$AC$26,2)</f>
        <v>0.81777</v>
      </c>
      <c r="X58" s="4">
        <f t="shared" si="1"/>
        <v>141.637764</v>
      </c>
      <c r="Y58" s="4">
        <f t="shared" si="2"/>
        <v>113.3102112</v>
      </c>
      <c r="Z58" s="4">
        <f t="shared" si="3"/>
        <v>177.047205</v>
      </c>
      <c r="AA58" s="4"/>
      <c r="AB58" s="4"/>
      <c r="AC58" s="4"/>
    </row>
    <row r="59" hidden="1" spans="1:29">
      <c r="A59" s="1">
        <v>77</v>
      </c>
      <c r="B59" s="3">
        <v>1.0955</v>
      </c>
      <c r="C59" s="3">
        <v>6.1376</v>
      </c>
      <c r="D59" s="3">
        <v>5.23</v>
      </c>
      <c r="E59" s="3">
        <v>0.0349</v>
      </c>
      <c r="F59" s="3">
        <v>1.0535</v>
      </c>
      <c r="G59" s="3">
        <v>0.196</v>
      </c>
      <c r="H59" s="3">
        <v>0.024</v>
      </c>
      <c r="I59" s="1">
        <v>1.09551706060694</v>
      </c>
      <c r="J59" s="3">
        <v>0.2665</v>
      </c>
      <c r="K59" s="1">
        <v>150</v>
      </c>
      <c r="L59" s="1">
        <v>2</v>
      </c>
      <c r="M59" s="1">
        <v>5</v>
      </c>
      <c r="N59" s="1">
        <v>5</v>
      </c>
      <c r="O59" s="1">
        <f t="shared" si="0"/>
        <v>13.5696039065714</v>
      </c>
      <c r="V59" s="4">
        <f>VLOOKUP(L59,$AA$2:$AC$26,3)</f>
        <v>0.001732</v>
      </c>
      <c r="W59" s="4">
        <f>VLOOKUP(M59,$AA$2:$AC$26,2)</f>
        <v>0.44857</v>
      </c>
      <c r="X59" s="4">
        <f t="shared" si="1"/>
        <v>77.692324</v>
      </c>
      <c r="Y59" s="4">
        <f t="shared" si="2"/>
        <v>62.1538592</v>
      </c>
      <c r="Z59" s="4">
        <f t="shared" si="3"/>
        <v>97.115405</v>
      </c>
      <c r="AA59" s="4"/>
      <c r="AB59" s="4"/>
      <c r="AC59" s="4"/>
    </row>
    <row r="60" hidden="1" spans="1:29">
      <c r="A60" s="1">
        <v>76</v>
      </c>
      <c r="B60" s="3">
        <v>1.159</v>
      </c>
      <c r="C60" s="3">
        <v>5.8928</v>
      </c>
      <c r="D60" s="3">
        <v>5.43</v>
      </c>
      <c r="E60" s="3">
        <v>0.0362</v>
      </c>
      <c r="F60" s="3">
        <v>1.0687</v>
      </c>
      <c r="G60" s="3">
        <v>0.3454</v>
      </c>
      <c r="H60" s="3">
        <v>0.0304</v>
      </c>
      <c r="I60" s="1">
        <v>1.15895007287198</v>
      </c>
      <c r="J60" s="3">
        <v>0.157</v>
      </c>
      <c r="K60" s="1">
        <v>150</v>
      </c>
      <c r="L60" s="1">
        <v>1</v>
      </c>
      <c r="M60" s="1">
        <v>5</v>
      </c>
      <c r="N60" s="1">
        <v>5</v>
      </c>
      <c r="O60" s="1">
        <f t="shared" si="0"/>
        <v>13.5483294626906</v>
      </c>
      <c r="V60" s="4">
        <f>VLOOKUP(L60,$AA$2:$AC$26,3)</f>
        <v>0.001414</v>
      </c>
      <c r="W60" s="4">
        <f>VLOOKUP(M60,$AA$2:$AC$26,2)</f>
        <v>0.44857</v>
      </c>
      <c r="X60" s="4">
        <f t="shared" si="1"/>
        <v>63.427798</v>
      </c>
      <c r="Y60" s="4">
        <f t="shared" si="2"/>
        <v>50.7422384</v>
      </c>
      <c r="Z60" s="4">
        <f t="shared" si="3"/>
        <v>79.2847475</v>
      </c>
      <c r="AA60" s="4"/>
      <c r="AB60" s="4"/>
      <c r="AC60" s="4"/>
    </row>
    <row r="61" hidden="1" spans="1:29">
      <c r="A61" s="1">
        <v>22</v>
      </c>
      <c r="B61" s="3">
        <v>1.3151</v>
      </c>
      <c r="C61" s="3">
        <v>4.1775</v>
      </c>
      <c r="D61" s="3">
        <v>13.12</v>
      </c>
      <c r="E61" s="3">
        <v>0.0599</v>
      </c>
      <c r="F61" s="3">
        <v>1.0733</v>
      </c>
      <c r="G61" s="3">
        <v>0.5413</v>
      </c>
      <c r="H61" s="3">
        <v>0.0345</v>
      </c>
      <c r="I61" s="1">
        <v>1.31510334802066</v>
      </c>
      <c r="J61" s="3">
        <v>0.2421</v>
      </c>
      <c r="K61" s="1">
        <v>219</v>
      </c>
      <c r="L61" s="1">
        <v>2</v>
      </c>
      <c r="M61" s="1">
        <v>8</v>
      </c>
      <c r="N61" s="1">
        <v>4</v>
      </c>
      <c r="O61" s="1">
        <f t="shared" si="0"/>
        <v>13.4976820423812</v>
      </c>
      <c r="V61" s="4">
        <f>VLOOKUP(L61,$AA$2:$AC$26,3)</f>
        <v>0.001732</v>
      </c>
      <c r="W61" s="4">
        <f>VLOOKUP(M61,$AA$2:$AC$26,2)</f>
        <v>0.64352</v>
      </c>
      <c r="X61" s="4">
        <f t="shared" si="1"/>
        <v>111.457664</v>
      </c>
      <c r="Y61" s="4">
        <f t="shared" si="2"/>
        <v>89.1661312</v>
      </c>
      <c r="Z61" s="4">
        <f t="shared" si="3"/>
        <v>139.32208</v>
      </c>
      <c r="AA61" s="4"/>
      <c r="AB61" s="4"/>
      <c r="AC61" s="4"/>
    </row>
    <row r="62" hidden="1" spans="1:29">
      <c r="A62" s="1">
        <v>87</v>
      </c>
      <c r="B62" s="3">
        <v>1.0925</v>
      </c>
      <c r="C62" s="3">
        <v>5.8189</v>
      </c>
      <c r="D62" s="3">
        <v>5.82</v>
      </c>
      <c r="E62" s="3">
        <v>0.0388</v>
      </c>
      <c r="F62" s="3">
        <v>1.0505</v>
      </c>
      <c r="G62" s="3">
        <v>0.2581</v>
      </c>
      <c r="H62" s="3">
        <v>0.0237</v>
      </c>
      <c r="I62" s="1">
        <v>1.09246844882888</v>
      </c>
      <c r="J62" s="3">
        <v>0.2253</v>
      </c>
      <c r="K62" s="1">
        <v>150</v>
      </c>
      <c r="L62" s="1">
        <v>2</v>
      </c>
      <c r="M62" s="1">
        <v>7</v>
      </c>
      <c r="N62" s="1">
        <v>5</v>
      </c>
      <c r="O62" s="1">
        <f t="shared" si="0"/>
        <v>13.200529392093</v>
      </c>
      <c r="V62" s="4">
        <f>VLOOKUP(L62,$AA$2:$AC$26,3)</f>
        <v>0.001732</v>
      </c>
      <c r="W62" s="4">
        <f>VLOOKUP(M62,$AA$2:$AC$26,2)</f>
        <v>0.57059</v>
      </c>
      <c r="X62" s="4">
        <f t="shared" si="1"/>
        <v>98.826188</v>
      </c>
      <c r="Y62" s="4">
        <f t="shared" si="2"/>
        <v>79.0609504</v>
      </c>
      <c r="Z62" s="4">
        <f t="shared" si="3"/>
        <v>123.532735</v>
      </c>
      <c r="AA62" s="4"/>
      <c r="AB62" s="4"/>
      <c r="AC62" s="4"/>
    </row>
    <row r="63" hidden="1" spans="1:29">
      <c r="A63" s="1">
        <v>65</v>
      </c>
      <c r="B63" s="3">
        <v>1.1462</v>
      </c>
      <c r="C63" s="3">
        <v>4.36</v>
      </c>
      <c r="D63" s="3">
        <v>9.01</v>
      </c>
      <c r="E63" s="3">
        <v>0.0411</v>
      </c>
      <c r="F63" s="3">
        <v>1.0514</v>
      </c>
      <c r="G63" s="3">
        <v>0.3197</v>
      </c>
      <c r="H63" s="3">
        <v>0.0243</v>
      </c>
      <c r="I63" s="1">
        <v>1.14618120670295</v>
      </c>
      <c r="J63" s="3">
        <v>0.2811</v>
      </c>
      <c r="K63" s="1">
        <v>219</v>
      </c>
      <c r="L63" s="1">
        <v>0</v>
      </c>
      <c r="M63" s="1">
        <v>17</v>
      </c>
      <c r="N63" s="1">
        <v>4</v>
      </c>
      <c r="O63" s="1">
        <f t="shared" si="0"/>
        <v>13.171788571124</v>
      </c>
      <c r="V63" s="4">
        <f>VLOOKUP(L63,$AA$2:$AC$26,3)</f>
        <v>0.001</v>
      </c>
      <c r="W63" s="4">
        <f>VLOOKUP(M63,$AA$2:$AC$26,2)</f>
        <v>1.75256</v>
      </c>
      <c r="X63" s="4">
        <f t="shared" si="1"/>
        <v>175.256</v>
      </c>
      <c r="Y63" s="4">
        <f t="shared" si="2"/>
        <v>140.2048</v>
      </c>
      <c r="Z63" s="4">
        <f t="shared" si="3"/>
        <v>219.07</v>
      </c>
      <c r="AA63" s="4"/>
      <c r="AB63" s="4"/>
      <c r="AC63" s="4"/>
    </row>
    <row r="64" hidden="1" spans="1:29">
      <c r="A64" s="1">
        <v>33</v>
      </c>
      <c r="B64" s="3">
        <v>1.5318</v>
      </c>
      <c r="C64" s="3">
        <v>3.5844</v>
      </c>
      <c r="D64" s="3">
        <v>23.85</v>
      </c>
      <c r="E64" s="3">
        <v>0.1089</v>
      </c>
      <c r="F64" s="3">
        <v>1.0902</v>
      </c>
      <c r="G64" s="3">
        <v>0.7562</v>
      </c>
      <c r="H64" s="3">
        <v>0.0431</v>
      </c>
      <c r="I64" s="1">
        <v>1.53177878956386</v>
      </c>
      <c r="J64" s="3">
        <v>0.3145</v>
      </c>
      <c r="K64" s="1">
        <v>219</v>
      </c>
      <c r="L64" s="1">
        <v>3</v>
      </c>
      <c r="M64" s="1">
        <v>10</v>
      </c>
      <c r="N64" s="1">
        <v>4</v>
      </c>
      <c r="O64" s="1">
        <f t="shared" si="0"/>
        <v>13.1549830952876</v>
      </c>
      <c r="P64" s="1">
        <v>2</v>
      </c>
      <c r="V64" s="4">
        <f>VLOOKUP(L64,$AA$2:$AC$26,3)</f>
        <v>0.002236</v>
      </c>
      <c r="W64" s="4">
        <f>VLOOKUP(M64,$AA$2:$AC$26,2)</f>
        <v>0.81777</v>
      </c>
      <c r="X64" s="6">
        <f t="shared" si="1"/>
        <v>182.853372</v>
      </c>
      <c r="Y64" s="4">
        <f t="shared" si="2"/>
        <v>146.2826976</v>
      </c>
      <c r="Z64" s="4">
        <f t="shared" si="3"/>
        <v>228.566715</v>
      </c>
      <c r="AA64" s="4"/>
      <c r="AB64" s="4"/>
      <c r="AC64" s="4"/>
    </row>
    <row r="65" hidden="1" spans="1:29">
      <c r="A65" s="1">
        <v>159</v>
      </c>
      <c r="B65" s="3">
        <v>4.0823</v>
      </c>
      <c r="C65" s="3">
        <v>3.4344</v>
      </c>
      <c r="D65" s="3">
        <v>28.28</v>
      </c>
      <c r="E65" s="3">
        <v>0.3288</v>
      </c>
      <c r="F65" s="3">
        <v>1.3041</v>
      </c>
      <c r="G65" s="3">
        <v>1.7212</v>
      </c>
      <c r="H65" s="3">
        <v>0.128</v>
      </c>
      <c r="I65" s="1">
        <v>4.082267274031</v>
      </c>
      <c r="J65" s="3">
        <v>0.164</v>
      </c>
      <c r="K65" s="1">
        <v>86</v>
      </c>
      <c r="L65" s="1">
        <v>4</v>
      </c>
      <c r="M65" s="1">
        <v>7</v>
      </c>
      <c r="N65" s="1">
        <v>6</v>
      </c>
      <c r="O65" s="1">
        <f t="shared" si="0"/>
        <v>13.0735408171393</v>
      </c>
      <c r="V65" s="4">
        <f>VLOOKUP(L65,$AA$2:$AC$26,3)</f>
        <v>0.002828</v>
      </c>
      <c r="W65" s="4">
        <f>VLOOKUP(M65,$AA$2:$AC$26,2)</f>
        <v>0.57059</v>
      </c>
      <c r="X65" s="4">
        <f t="shared" si="1"/>
        <v>161.362852</v>
      </c>
      <c r="Y65" s="4">
        <f t="shared" si="2"/>
        <v>129.0902816</v>
      </c>
      <c r="Z65" s="4">
        <f t="shared" si="3"/>
        <v>201.703565</v>
      </c>
      <c r="AA65" s="4"/>
      <c r="AB65" s="4"/>
      <c r="AC65" s="4"/>
    </row>
    <row r="66" hidden="1" spans="1:29">
      <c r="A66" s="1">
        <v>106</v>
      </c>
      <c r="B66" s="3">
        <v>1.0649</v>
      </c>
      <c r="C66" s="3">
        <v>5.7763</v>
      </c>
      <c r="D66" s="3">
        <v>5.12</v>
      </c>
      <c r="E66" s="3">
        <v>0.0341</v>
      </c>
      <c r="F66" s="3">
        <v>1.0406</v>
      </c>
      <c r="G66" s="3">
        <v>0.1826</v>
      </c>
      <c r="H66" s="3">
        <v>0.0199</v>
      </c>
      <c r="I66" s="1">
        <v>1.06487186234609</v>
      </c>
      <c r="J66" s="3">
        <v>0.2798</v>
      </c>
      <c r="K66" s="1">
        <v>150</v>
      </c>
      <c r="L66" s="1">
        <v>1</v>
      </c>
      <c r="M66" s="1">
        <v>11</v>
      </c>
      <c r="N66" s="1">
        <v>5</v>
      </c>
      <c r="O66" s="1">
        <f t="shared" ref="O66:O129" si="4">POWER(B66,1/3)*POWER(C66,1/2)*POWER(K66,1/3)</f>
        <v>13.0404195973944</v>
      </c>
      <c r="V66" s="4">
        <f>VLOOKUP(L66,$AA$2:$AC$26,3)</f>
        <v>0.001414</v>
      </c>
      <c r="W66" s="4">
        <f>VLOOKUP(M66,$AA$2:$AC$26,2)</f>
        <v>0.917</v>
      </c>
      <c r="X66" s="4">
        <f t="shared" ref="X66:X129" si="5">V66*W66*100000</f>
        <v>129.6638</v>
      </c>
      <c r="Y66" s="4">
        <f t="shared" ref="Y66:Y129" si="6">X66*0.8</f>
        <v>103.73104</v>
      </c>
      <c r="Z66" s="4">
        <f t="shared" ref="Z66:Z129" si="7">X66*1.25</f>
        <v>162.07975</v>
      </c>
      <c r="AA66" s="4"/>
      <c r="AB66" s="4"/>
      <c r="AC66" s="4"/>
    </row>
    <row r="67" hidden="1" spans="1:29">
      <c r="A67" s="1">
        <v>60</v>
      </c>
      <c r="B67" s="3">
        <v>1.1099</v>
      </c>
      <c r="C67" s="3">
        <v>4.3518</v>
      </c>
      <c r="D67" s="3">
        <v>7.4</v>
      </c>
      <c r="E67" s="3">
        <v>0.0338</v>
      </c>
      <c r="F67" s="3">
        <v>1.0442</v>
      </c>
      <c r="G67" s="3">
        <v>0.2804</v>
      </c>
      <c r="H67" s="3">
        <v>0.0212</v>
      </c>
      <c r="I67" s="1">
        <v>1.10994236155969</v>
      </c>
      <c r="J67" s="3">
        <v>0.2634</v>
      </c>
      <c r="K67" s="1">
        <v>219</v>
      </c>
      <c r="L67" s="1">
        <v>0</v>
      </c>
      <c r="M67" s="1">
        <v>16</v>
      </c>
      <c r="N67" s="1">
        <v>4</v>
      </c>
      <c r="O67" s="1">
        <f t="shared" si="4"/>
        <v>13.0189847815332</v>
      </c>
      <c r="V67" s="4">
        <f>VLOOKUP(L67,$AA$2:$AC$26,3)</f>
        <v>0.001</v>
      </c>
      <c r="W67" s="4">
        <f>VLOOKUP(M67,$AA$2:$AC$26,2)</f>
        <v>1.55394</v>
      </c>
      <c r="X67" s="4">
        <f t="shared" si="5"/>
        <v>155.394</v>
      </c>
      <c r="Y67" s="4">
        <f t="shared" si="6"/>
        <v>124.3152</v>
      </c>
      <c r="Z67" s="4">
        <f t="shared" si="7"/>
        <v>194.2425</v>
      </c>
      <c r="AA67" s="4"/>
      <c r="AB67" s="4"/>
      <c r="AC67" s="4"/>
    </row>
    <row r="68" hidden="1" spans="1:29">
      <c r="A68" s="1">
        <v>163</v>
      </c>
      <c r="B68" s="3">
        <v>1.3391</v>
      </c>
      <c r="C68" s="3">
        <v>7.0799</v>
      </c>
      <c r="D68" s="3">
        <v>10.94</v>
      </c>
      <c r="E68" s="3">
        <v>0.1272</v>
      </c>
      <c r="F68" s="3">
        <v>1.1241</v>
      </c>
      <c r="G68" s="3">
        <v>0.4508</v>
      </c>
      <c r="H68" s="3">
        <v>0.0571</v>
      </c>
      <c r="I68" s="1">
        <v>1.33911978714106</v>
      </c>
      <c r="J68" s="3">
        <v>0.2423</v>
      </c>
      <c r="K68" s="1">
        <v>86</v>
      </c>
      <c r="L68" s="1">
        <v>3</v>
      </c>
      <c r="M68" s="1">
        <v>8</v>
      </c>
      <c r="N68" s="1">
        <v>6</v>
      </c>
      <c r="O68" s="1">
        <f t="shared" si="4"/>
        <v>12.9454568721953</v>
      </c>
      <c r="V68" s="4">
        <f>VLOOKUP(L68,$AA$2:$AC$26,3)</f>
        <v>0.002236</v>
      </c>
      <c r="W68" s="4">
        <f>VLOOKUP(M68,$AA$2:$AC$26,2)</f>
        <v>0.64352</v>
      </c>
      <c r="X68" s="4">
        <f t="shared" si="5"/>
        <v>143.891072</v>
      </c>
      <c r="Y68" s="4">
        <f t="shared" si="6"/>
        <v>115.1128576</v>
      </c>
      <c r="Z68" s="4">
        <f t="shared" si="7"/>
        <v>179.86384</v>
      </c>
      <c r="AA68" s="4"/>
      <c r="AB68" s="4"/>
      <c r="AC68" s="4"/>
    </row>
    <row r="69" hidden="1" spans="1:29">
      <c r="A69" s="1">
        <v>111</v>
      </c>
      <c r="B69" s="3">
        <v>1.0177</v>
      </c>
      <c r="C69" s="3">
        <v>5.85</v>
      </c>
      <c r="D69" s="3">
        <v>2.83</v>
      </c>
      <c r="E69" s="3">
        <v>0.0189</v>
      </c>
      <c r="F69" s="3">
        <v>1.0212</v>
      </c>
      <c r="G69" s="3">
        <v>0.0906</v>
      </c>
      <c r="H69" s="3">
        <v>0.0106</v>
      </c>
      <c r="I69" s="1">
        <v>1.0177093729291</v>
      </c>
      <c r="J69" s="3">
        <v>0.3118</v>
      </c>
      <c r="K69" s="1">
        <v>150</v>
      </c>
      <c r="L69" s="1">
        <v>1</v>
      </c>
      <c r="M69" s="1">
        <v>12</v>
      </c>
      <c r="N69" s="1">
        <v>5</v>
      </c>
      <c r="O69" s="1">
        <f t="shared" si="4"/>
        <v>12.9265196557046</v>
      </c>
      <c r="V69" s="4">
        <f>VLOOKUP(L69,$AA$2:$AC$26,3)</f>
        <v>0.001414</v>
      </c>
      <c r="W69" s="4">
        <f>VLOOKUP(L69,$AA$2:$AC$26,2)</f>
        <v>0.27723</v>
      </c>
      <c r="X69" s="4">
        <f t="shared" si="5"/>
        <v>39.200322</v>
      </c>
      <c r="Y69" s="4">
        <f t="shared" si="6"/>
        <v>31.3602576</v>
      </c>
      <c r="Z69" s="4">
        <f t="shared" si="7"/>
        <v>49.0004025</v>
      </c>
      <c r="AA69" s="4"/>
      <c r="AB69" s="4"/>
      <c r="AC69" s="4"/>
    </row>
    <row r="70" hidden="1" spans="1:29">
      <c r="A70" s="1">
        <v>90</v>
      </c>
      <c r="B70" s="3">
        <v>1.0874</v>
      </c>
      <c r="C70" s="3">
        <v>5.5185</v>
      </c>
      <c r="D70" s="3">
        <v>3.5</v>
      </c>
      <c r="E70" s="3">
        <v>0.0233</v>
      </c>
      <c r="F70" s="3">
        <v>1.0483</v>
      </c>
      <c r="G70" s="3">
        <v>0.2536</v>
      </c>
      <c r="H70" s="3">
        <v>0.0227</v>
      </c>
      <c r="I70" s="1">
        <v>1.08741299799157</v>
      </c>
      <c r="J70" s="3">
        <v>0.1379</v>
      </c>
      <c r="K70" s="1">
        <v>150</v>
      </c>
      <c r="L70" s="1">
        <v>0</v>
      </c>
      <c r="M70" s="1">
        <v>8</v>
      </c>
      <c r="N70" s="1">
        <v>5</v>
      </c>
      <c r="O70" s="1">
        <f t="shared" si="4"/>
        <v>12.8352417418126</v>
      </c>
      <c r="V70" s="4">
        <f>VLOOKUP(L70,$AA$2:$AC$26,3)</f>
        <v>0.001</v>
      </c>
      <c r="W70" s="4">
        <f>VLOOKUP(M70,$AA$2:$AC$26,2)</f>
        <v>0.64352</v>
      </c>
      <c r="X70" s="4">
        <f t="shared" si="5"/>
        <v>64.352</v>
      </c>
      <c r="Y70" s="4">
        <f t="shared" si="6"/>
        <v>51.4816</v>
      </c>
      <c r="Z70" s="4">
        <f t="shared" si="7"/>
        <v>80.44</v>
      </c>
      <c r="AA70" s="4"/>
      <c r="AB70" s="4"/>
      <c r="AC70" s="4"/>
    </row>
    <row r="71" hidden="1" spans="1:29">
      <c r="A71" s="1">
        <v>16</v>
      </c>
      <c r="B71" s="3">
        <v>1.2156</v>
      </c>
      <c r="C71" s="3">
        <v>3.9729</v>
      </c>
      <c r="D71" s="3">
        <v>8.55</v>
      </c>
      <c r="E71" s="3">
        <v>0.039</v>
      </c>
      <c r="F71" s="3">
        <v>1.0625</v>
      </c>
      <c r="G71" s="3">
        <v>0.3549</v>
      </c>
      <c r="H71" s="3">
        <v>0.029</v>
      </c>
      <c r="I71" s="1">
        <v>1.21560566893855</v>
      </c>
      <c r="J71" s="3">
        <v>0.2406</v>
      </c>
      <c r="K71" s="1">
        <v>219</v>
      </c>
      <c r="L71" s="1">
        <v>1</v>
      </c>
      <c r="M71" s="1">
        <v>7</v>
      </c>
      <c r="N71" s="1">
        <v>4</v>
      </c>
      <c r="O71" s="1">
        <f t="shared" si="4"/>
        <v>12.8222848016237</v>
      </c>
      <c r="V71" s="4">
        <f>VLOOKUP(L71,$AA$2:$AC$26,3)</f>
        <v>0.001414</v>
      </c>
      <c r="W71" s="4">
        <f>VLOOKUP(M71,$AA$2:$AC$26,2)</f>
        <v>0.57059</v>
      </c>
      <c r="X71" s="4">
        <f t="shared" si="5"/>
        <v>80.681426</v>
      </c>
      <c r="Y71" s="4">
        <f t="shared" si="6"/>
        <v>64.5451408</v>
      </c>
      <c r="Z71" s="4">
        <f t="shared" si="7"/>
        <v>100.8517825</v>
      </c>
      <c r="AA71" s="4"/>
      <c r="AB71" s="4"/>
      <c r="AC71" s="4"/>
    </row>
    <row r="72" hidden="1" spans="1:29">
      <c r="A72" s="1">
        <v>18</v>
      </c>
      <c r="B72" s="3">
        <v>1.0643</v>
      </c>
      <c r="C72" s="3">
        <v>4.3159</v>
      </c>
      <c r="D72" s="3">
        <v>7.61</v>
      </c>
      <c r="E72" s="3">
        <v>0.0347</v>
      </c>
      <c r="F72" s="3">
        <v>1.0347</v>
      </c>
      <c r="G72" s="3">
        <v>0.2167</v>
      </c>
      <c r="H72" s="3">
        <v>0.0165</v>
      </c>
      <c r="I72" s="1">
        <v>1.06428396397541</v>
      </c>
      <c r="J72" s="3">
        <v>0.3502</v>
      </c>
      <c r="K72" s="1">
        <v>219</v>
      </c>
      <c r="L72" s="1">
        <v>3</v>
      </c>
      <c r="M72" s="1">
        <v>7</v>
      </c>
      <c r="N72" s="1">
        <v>4</v>
      </c>
      <c r="O72" s="1">
        <f t="shared" si="4"/>
        <v>12.7851279611918</v>
      </c>
      <c r="V72" s="4">
        <f>VLOOKUP(L72,$AA$2:$AC$26,3)</f>
        <v>0.002236</v>
      </c>
      <c r="W72" s="4">
        <f>VLOOKUP(M72,$AA$2:$AC$26,2)</f>
        <v>0.57059</v>
      </c>
      <c r="X72" s="4">
        <f t="shared" si="5"/>
        <v>127.583924</v>
      </c>
      <c r="Y72" s="4">
        <f t="shared" si="6"/>
        <v>102.0671392</v>
      </c>
      <c r="Z72" s="4">
        <f t="shared" si="7"/>
        <v>159.479905</v>
      </c>
      <c r="AA72" s="4"/>
      <c r="AB72" s="4"/>
      <c r="AC72" s="4"/>
    </row>
    <row r="73" hidden="1" spans="1:29">
      <c r="A73" s="1">
        <v>48</v>
      </c>
      <c r="B73" s="3">
        <v>1.7484</v>
      </c>
      <c r="C73" s="3">
        <v>3.0825</v>
      </c>
      <c r="D73" s="3">
        <v>31.65</v>
      </c>
      <c r="E73" s="3">
        <v>0.1445</v>
      </c>
      <c r="F73" s="3">
        <v>1.1031</v>
      </c>
      <c r="G73" s="3">
        <v>0.9306</v>
      </c>
      <c r="H73" s="3">
        <v>0.0492</v>
      </c>
      <c r="I73" s="1">
        <v>1.74844108910823</v>
      </c>
      <c r="J73" s="3">
        <v>0.3387</v>
      </c>
      <c r="K73" s="1">
        <v>219</v>
      </c>
      <c r="L73" s="1">
        <v>3</v>
      </c>
      <c r="M73" s="1">
        <v>13</v>
      </c>
      <c r="N73" s="1">
        <v>4</v>
      </c>
      <c r="O73" s="1">
        <f t="shared" si="4"/>
        <v>12.7491093717608</v>
      </c>
      <c r="V73" s="4">
        <f>VLOOKUP(L73,$AA$2:$AC$26,3)</f>
        <v>0.002236</v>
      </c>
      <c r="W73" s="4">
        <f>VLOOKUP(M73,$AA$2:$AC$26,2)</f>
        <v>1.09051</v>
      </c>
      <c r="X73" s="4">
        <f t="shared" si="5"/>
        <v>243.838036</v>
      </c>
      <c r="Y73" s="4">
        <f t="shared" si="6"/>
        <v>195.0704288</v>
      </c>
      <c r="Z73" s="4">
        <f t="shared" si="7"/>
        <v>304.797545</v>
      </c>
      <c r="AA73" s="4"/>
      <c r="AB73" s="4"/>
      <c r="AC73" s="4"/>
    </row>
    <row r="74" hidden="1" spans="1:29">
      <c r="A74" s="1">
        <v>82</v>
      </c>
      <c r="B74" s="3">
        <v>1.0063</v>
      </c>
      <c r="C74" s="3">
        <v>5.6348</v>
      </c>
      <c r="D74" s="3">
        <v>1.46</v>
      </c>
      <c r="E74" s="3">
        <v>0.0097</v>
      </c>
      <c r="F74" s="3">
        <v>1.0134</v>
      </c>
      <c r="G74" s="3">
        <v>0.0552</v>
      </c>
      <c r="H74" s="3">
        <v>0.0063</v>
      </c>
      <c r="I74" s="1">
        <v>1.00632066828549</v>
      </c>
      <c r="J74" s="3">
        <v>0.2642</v>
      </c>
      <c r="K74" s="1">
        <v>150</v>
      </c>
      <c r="L74" s="1">
        <v>2</v>
      </c>
      <c r="M74" s="1">
        <v>6</v>
      </c>
      <c r="N74" s="1">
        <v>5</v>
      </c>
      <c r="O74" s="1">
        <f t="shared" si="4"/>
        <v>12.6389839849835</v>
      </c>
      <c r="V74" s="4">
        <f>VLOOKUP(L74,$AA$2:$AC$26,3)</f>
        <v>0.001732</v>
      </c>
      <c r="W74" s="4">
        <f>VLOOKUP(L74,$AA$2:$AC$26,2)</f>
        <v>0.31267</v>
      </c>
      <c r="X74" s="4">
        <f t="shared" si="5"/>
        <v>54.154444</v>
      </c>
      <c r="Y74" s="4">
        <f t="shared" si="6"/>
        <v>43.3235552</v>
      </c>
      <c r="Z74" s="4">
        <f t="shared" si="7"/>
        <v>67.693055</v>
      </c>
      <c r="AA74" s="4"/>
      <c r="AB74" s="4"/>
      <c r="AC74" s="4"/>
    </row>
    <row r="75" hidden="1" spans="1:29">
      <c r="A75" s="1">
        <v>38</v>
      </c>
      <c r="B75" s="3">
        <v>1.1714</v>
      </c>
      <c r="C75" s="3">
        <v>3.9562</v>
      </c>
      <c r="D75" s="3">
        <v>15.41</v>
      </c>
      <c r="E75" s="3">
        <v>0.0704</v>
      </c>
      <c r="F75" s="3">
        <v>1.0537</v>
      </c>
      <c r="G75" s="3">
        <v>0.4277</v>
      </c>
      <c r="H75" s="3">
        <v>0.0263</v>
      </c>
      <c r="I75" s="1">
        <v>1.17142471526276</v>
      </c>
      <c r="J75" s="3">
        <v>0.3591</v>
      </c>
      <c r="K75" s="1">
        <v>219</v>
      </c>
      <c r="L75" s="1">
        <v>3</v>
      </c>
      <c r="M75" s="1">
        <v>11</v>
      </c>
      <c r="N75" s="1">
        <v>4</v>
      </c>
      <c r="O75" s="1">
        <f t="shared" si="4"/>
        <v>12.638306906334</v>
      </c>
      <c r="V75" s="4">
        <f>VLOOKUP(L75,$AA$2:$AC$26,3)</f>
        <v>0.002236</v>
      </c>
      <c r="W75" s="4">
        <f>VLOOKUP(M75,$AA$2:$AC$26,2)</f>
        <v>0.917</v>
      </c>
      <c r="X75" s="4">
        <f t="shared" si="5"/>
        <v>205.0412</v>
      </c>
      <c r="Y75" s="4">
        <f t="shared" si="6"/>
        <v>164.03296</v>
      </c>
      <c r="Z75" s="4">
        <f t="shared" si="7"/>
        <v>256.3015</v>
      </c>
      <c r="AA75" s="4"/>
      <c r="AB75" s="4"/>
      <c r="AC75" s="4"/>
    </row>
    <row r="76" hidden="1" spans="1:29">
      <c r="A76" s="1">
        <v>8</v>
      </c>
      <c r="B76" s="3">
        <v>1.2384</v>
      </c>
      <c r="C76" s="3">
        <v>3.7784</v>
      </c>
      <c r="D76" s="3">
        <v>12.45</v>
      </c>
      <c r="E76" s="3">
        <v>0.0568</v>
      </c>
      <c r="F76" s="3">
        <v>1.0684</v>
      </c>
      <c r="G76" s="3">
        <v>0.4994</v>
      </c>
      <c r="H76" s="3">
        <v>0.0306</v>
      </c>
      <c r="I76" s="1">
        <v>1.23836515104023</v>
      </c>
      <c r="J76" s="3">
        <v>0.2489</v>
      </c>
      <c r="K76" s="1">
        <v>219</v>
      </c>
      <c r="L76" s="1">
        <v>3</v>
      </c>
      <c r="M76" s="1">
        <v>5</v>
      </c>
      <c r="N76" s="1">
        <v>4</v>
      </c>
      <c r="O76" s="1">
        <f t="shared" si="4"/>
        <v>12.5821730021207</v>
      </c>
      <c r="V76" s="4">
        <f>VLOOKUP(L76,$AA$2:$AC$26,3)</f>
        <v>0.002236</v>
      </c>
      <c r="W76" s="4">
        <f>VLOOKUP(M76,$AA$2:$AC$26,2)</f>
        <v>0.44857</v>
      </c>
      <c r="X76" s="4">
        <f t="shared" si="5"/>
        <v>100.300252</v>
      </c>
      <c r="Y76" s="4">
        <f t="shared" si="6"/>
        <v>80.2402016</v>
      </c>
      <c r="Z76" s="4">
        <f t="shared" si="7"/>
        <v>125.375315</v>
      </c>
      <c r="AA76" s="4"/>
      <c r="AB76" s="4"/>
      <c r="AC76" s="4"/>
    </row>
    <row r="77" hidden="1" spans="1:29">
      <c r="A77" s="1">
        <v>55</v>
      </c>
      <c r="B77" s="3">
        <v>1.0748</v>
      </c>
      <c r="C77" s="3">
        <v>4.1486</v>
      </c>
      <c r="D77" s="3">
        <v>5.79</v>
      </c>
      <c r="E77" s="3">
        <v>0.0264</v>
      </c>
      <c r="F77" s="3">
        <v>1.0363</v>
      </c>
      <c r="G77" s="3">
        <v>0.2499</v>
      </c>
      <c r="H77" s="3">
        <v>0.0177</v>
      </c>
      <c r="I77" s="1">
        <v>1.07480765312614</v>
      </c>
      <c r="J77" s="3">
        <v>0.2313</v>
      </c>
      <c r="K77" s="1">
        <v>219</v>
      </c>
      <c r="L77" s="1">
        <v>0</v>
      </c>
      <c r="M77" s="1">
        <v>15</v>
      </c>
      <c r="N77" s="1">
        <v>4</v>
      </c>
      <c r="O77" s="1">
        <f t="shared" si="4"/>
        <v>12.5759665160673</v>
      </c>
      <c r="V77" s="4">
        <f>VLOOKUP(L77,$AA$2:$AC$26,3)</f>
        <v>0.001</v>
      </c>
      <c r="W77" s="4">
        <f>VLOOKUP(M77,$AA$2:$AC$26,2)</f>
        <v>1.37798</v>
      </c>
      <c r="X77" s="4">
        <f t="shared" si="5"/>
        <v>137.798</v>
      </c>
      <c r="Y77" s="4">
        <f t="shared" si="6"/>
        <v>110.2384</v>
      </c>
      <c r="Z77" s="4">
        <f t="shared" si="7"/>
        <v>172.2475</v>
      </c>
      <c r="AA77" s="4"/>
      <c r="AB77" s="4"/>
      <c r="AC77" s="4"/>
    </row>
    <row r="78" hidden="1" spans="1:29">
      <c r="A78" s="1">
        <v>158</v>
      </c>
      <c r="B78" s="3">
        <v>1.2102</v>
      </c>
      <c r="C78" s="3">
        <v>7.1335</v>
      </c>
      <c r="D78" s="3">
        <v>8.31</v>
      </c>
      <c r="E78" s="3">
        <v>0.0966</v>
      </c>
      <c r="F78" s="3">
        <v>1.1007</v>
      </c>
      <c r="G78" s="3">
        <v>0.2852</v>
      </c>
      <c r="H78" s="3">
        <v>0.0461</v>
      </c>
      <c r="I78" s="1">
        <v>1.21015873122327</v>
      </c>
      <c r="J78" s="3">
        <v>0.2909</v>
      </c>
      <c r="K78" s="1">
        <v>86</v>
      </c>
      <c r="L78" s="1">
        <v>3</v>
      </c>
      <c r="M78" s="1">
        <v>7</v>
      </c>
      <c r="N78" s="1">
        <v>6</v>
      </c>
      <c r="O78" s="1">
        <f t="shared" si="4"/>
        <v>12.5632846378886</v>
      </c>
      <c r="V78" s="4">
        <f>VLOOKUP(L78,$AA$2:$AC$26,3)</f>
        <v>0.002236</v>
      </c>
      <c r="W78" s="4">
        <f>VLOOKUP(M78,$AA$2:$AC$26,2)</f>
        <v>0.57059</v>
      </c>
      <c r="X78" s="4">
        <f t="shared" si="5"/>
        <v>127.583924</v>
      </c>
      <c r="Y78" s="4">
        <f t="shared" si="6"/>
        <v>102.0671392</v>
      </c>
      <c r="Z78" s="4">
        <f t="shared" si="7"/>
        <v>159.479905</v>
      </c>
      <c r="AA78" s="4"/>
      <c r="AB78" s="4"/>
      <c r="AC78" s="4"/>
    </row>
    <row r="79" hidden="1" spans="1:29">
      <c r="A79" s="1">
        <v>80</v>
      </c>
      <c r="B79" s="3">
        <v>1.4846</v>
      </c>
      <c r="C79" s="3">
        <v>4.2831</v>
      </c>
      <c r="D79" s="3">
        <v>6.72</v>
      </c>
      <c r="E79" s="3">
        <v>0.0448</v>
      </c>
      <c r="F79" s="3">
        <v>1.1127</v>
      </c>
      <c r="G79" s="3">
        <v>0.5041</v>
      </c>
      <c r="H79" s="3">
        <v>0.0494</v>
      </c>
      <c r="I79" s="1">
        <v>1.48463990750875</v>
      </c>
      <c r="J79" s="3">
        <v>0.1332</v>
      </c>
      <c r="K79" s="1">
        <v>150</v>
      </c>
      <c r="L79" s="1">
        <v>0</v>
      </c>
      <c r="M79" s="1">
        <v>6</v>
      </c>
      <c r="N79" s="1">
        <v>5</v>
      </c>
      <c r="O79" s="1">
        <f t="shared" si="4"/>
        <v>12.5442878826473</v>
      </c>
      <c r="V79" s="4">
        <f>VLOOKUP(L79,$AA$2:$AC$26,3)</f>
        <v>0.001</v>
      </c>
      <c r="W79" s="4">
        <f>VLOOKUP(M79,$AA$2:$AC$26,2)</f>
        <v>0.50592</v>
      </c>
      <c r="X79" s="4">
        <f t="shared" si="5"/>
        <v>50.592</v>
      </c>
      <c r="Y79" s="4">
        <f t="shared" si="6"/>
        <v>40.4736</v>
      </c>
      <c r="Z79" s="4">
        <f t="shared" si="7"/>
        <v>63.24</v>
      </c>
      <c r="AA79" s="4"/>
      <c r="AB79" s="4"/>
      <c r="AC79" s="4"/>
    </row>
    <row r="80" hidden="1" spans="1:29">
      <c r="A80" s="1">
        <v>46</v>
      </c>
      <c r="B80" s="3">
        <v>1.0571</v>
      </c>
      <c r="C80" s="3">
        <v>4.12</v>
      </c>
      <c r="D80" s="3">
        <v>6.34</v>
      </c>
      <c r="E80" s="3">
        <v>0.0289</v>
      </c>
      <c r="F80" s="3">
        <v>1.0314</v>
      </c>
      <c r="G80" s="3">
        <v>0.2003</v>
      </c>
      <c r="H80" s="3">
        <v>0.0155</v>
      </c>
      <c r="I80" s="1">
        <v>1.05711510780922</v>
      </c>
      <c r="J80" s="3">
        <v>0.3158</v>
      </c>
      <c r="K80" s="1">
        <v>219</v>
      </c>
      <c r="L80" s="1">
        <v>1</v>
      </c>
      <c r="M80" s="1">
        <v>13</v>
      </c>
      <c r="N80" s="1">
        <v>4</v>
      </c>
      <c r="O80" s="1">
        <f t="shared" si="4"/>
        <v>12.4633656702763</v>
      </c>
      <c r="V80" s="4">
        <f>VLOOKUP(L80,$AA$2:$AC$26,3)</f>
        <v>0.001414</v>
      </c>
      <c r="W80" s="4">
        <f>VLOOKUP(M80,$AA$2:$AC$26,2)</f>
        <v>1.09051</v>
      </c>
      <c r="X80" s="4">
        <f t="shared" si="5"/>
        <v>154.198114</v>
      </c>
      <c r="Y80" s="4">
        <f t="shared" si="6"/>
        <v>123.3584912</v>
      </c>
      <c r="Z80" s="4">
        <f t="shared" si="7"/>
        <v>192.7476425</v>
      </c>
      <c r="AA80" s="4"/>
      <c r="AB80" s="4"/>
      <c r="AC80" s="4"/>
    </row>
    <row r="81" hidden="1" spans="1:29">
      <c r="A81" s="1">
        <v>21</v>
      </c>
      <c r="B81" s="3">
        <v>1.0977</v>
      </c>
      <c r="C81" s="3">
        <v>4.008</v>
      </c>
      <c r="D81" s="3">
        <v>6.28</v>
      </c>
      <c r="E81" s="3">
        <v>0.0287</v>
      </c>
      <c r="F81" s="3">
        <v>1.042</v>
      </c>
      <c r="G81" s="3">
        <v>0.2807</v>
      </c>
      <c r="H81" s="3">
        <v>0.02</v>
      </c>
      <c r="I81" s="1">
        <v>1.09771674548903</v>
      </c>
      <c r="J81" s="3">
        <v>0.2234</v>
      </c>
      <c r="K81" s="1">
        <v>219</v>
      </c>
      <c r="L81" s="1">
        <v>1</v>
      </c>
      <c r="M81" s="1">
        <v>8</v>
      </c>
      <c r="N81" s="1">
        <v>4</v>
      </c>
      <c r="O81" s="1">
        <f t="shared" si="4"/>
        <v>12.4481969077283</v>
      </c>
      <c r="V81" s="4">
        <f>VLOOKUP(L81,$AA$2:$AC$26,3)</f>
        <v>0.001414</v>
      </c>
      <c r="W81" s="4">
        <f>VLOOKUP(M81,$AA$2:$AC$26,2)</f>
        <v>0.64352</v>
      </c>
      <c r="X81" s="4">
        <f t="shared" si="5"/>
        <v>90.993728</v>
      </c>
      <c r="Y81" s="4">
        <f t="shared" si="6"/>
        <v>72.7949824</v>
      </c>
      <c r="Z81" s="4">
        <f t="shared" si="7"/>
        <v>113.74216</v>
      </c>
      <c r="AA81" s="4"/>
      <c r="AB81" s="4"/>
      <c r="AC81" s="4"/>
    </row>
    <row r="82" hidden="1" spans="1:29">
      <c r="A82" s="1">
        <v>97</v>
      </c>
      <c r="B82" s="3">
        <v>1.0012</v>
      </c>
      <c r="C82" s="3">
        <v>5.2511</v>
      </c>
      <c r="D82" s="3">
        <v>0.78</v>
      </c>
      <c r="E82" s="3">
        <v>0.0052</v>
      </c>
      <c r="F82" s="3">
        <v>1.0057</v>
      </c>
      <c r="G82" s="3">
        <v>0.0262</v>
      </c>
      <c r="H82" s="3">
        <v>0.0029</v>
      </c>
      <c r="I82" s="1">
        <v>1.00124049932645</v>
      </c>
      <c r="J82" s="3">
        <v>0.2971</v>
      </c>
      <c r="K82" s="1">
        <v>150</v>
      </c>
      <c r="L82" s="1">
        <v>2</v>
      </c>
      <c r="M82" s="1">
        <v>9</v>
      </c>
      <c r="N82" s="1">
        <v>5</v>
      </c>
      <c r="O82" s="1">
        <f t="shared" si="4"/>
        <v>12.180426938916</v>
      </c>
      <c r="V82" s="4">
        <f>VLOOKUP(L82,$AA$2:$AC$26,3)</f>
        <v>0.001732</v>
      </c>
      <c r="W82" s="4">
        <f>VLOOKUP(L82,$AA$2:$AC$26,2)</f>
        <v>0.31267</v>
      </c>
      <c r="X82" s="4">
        <f t="shared" si="5"/>
        <v>54.154444</v>
      </c>
      <c r="Y82" s="4">
        <f t="shared" si="6"/>
        <v>43.3235552</v>
      </c>
      <c r="Z82" s="4">
        <f t="shared" si="7"/>
        <v>67.693055</v>
      </c>
      <c r="AA82" s="4"/>
      <c r="AB82" s="4"/>
      <c r="AC82" s="4"/>
    </row>
    <row r="83" hidden="1" spans="1:29">
      <c r="A83" s="1">
        <v>7</v>
      </c>
      <c r="B83" s="3">
        <v>1.1913</v>
      </c>
      <c r="C83" s="3">
        <v>3.5606</v>
      </c>
      <c r="D83" s="3">
        <v>8.73</v>
      </c>
      <c r="E83" s="3">
        <v>0.0399</v>
      </c>
      <c r="F83" s="3">
        <v>1.0616</v>
      </c>
      <c r="G83" s="3">
        <v>0.286</v>
      </c>
      <c r="H83" s="3">
        <v>0.0276</v>
      </c>
      <c r="I83" s="1">
        <v>1.1912524037844</v>
      </c>
      <c r="J83" s="3">
        <v>0.3049</v>
      </c>
      <c r="K83" s="1">
        <v>219</v>
      </c>
      <c r="L83" s="1">
        <v>2</v>
      </c>
      <c r="M83" s="1">
        <v>5</v>
      </c>
      <c r="N83" s="1">
        <v>4</v>
      </c>
      <c r="O83" s="1">
        <f t="shared" si="4"/>
        <v>12.0572984956974</v>
      </c>
      <c r="V83" s="4">
        <f>VLOOKUP(L83,$AA$2:$AC$26,3)</f>
        <v>0.001732</v>
      </c>
      <c r="W83" s="4">
        <f>VLOOKUP(M83,$AA$2:$AC$26,2)</f>
        <v>0.44857</v>
      </c>
      <c r="X83" s="4">
        <f t="shared" si="5"/>
        <v>77.692324</v>
      </c>
      <c r="Y83" s="4">
        <f t="shared" si="6"/>
        <v>62.1538592</v>
      </c>
      <c r="Z83" s="4">
        <f t="shared" si="7"/>
        <v>97.115405</v>
      </c>
      <c r="AA83" s="4"/>
      <c r="AB83" s="4"/>
      <c r="AC83" s="4"/>
    </row>
    <row r="84" hidden="1" spans="1:29">
      <c r="A84" s="1">
        <v>51</v>
      </c>
      <c r="B84" s="3">
        <v>1.08</v>
      </c>
      <c r="C84" s="3">
        <v>3.7672</v>
      </c>
      <c r="D84" s="3">
        <v>7.91</v>
      </c>
      <c r="E84" s="3">
        <v>0.0361</v>
      </c>
      <c r="F84" s="3">
        <v>1.0372</v>
      </c>
      <c r="G84" s="3">
        <v>0.2347</v>
      </c>
      <c r="H84" s="3">
        <v>0.0183</v>
      </c>
      <c r="I84" s="1">
        <v>1.07998529468432</v>
      </c>
      <c r="J84" s="3">
        <v>0.3362</v>
      </c>
      <c r="K84" s="1">
        <v>219</v>
      </c>
      <c r="L84" s="1">
        <v>1</v>
      </c>
      <c r="M84" s="1">
        <v>14</v>
      </c>
      <c r="N84" s="1">
        <v>4</v>
      </c>
      <c r="O84" s="1">
        <f t="shared" si="4"/>
        <v>12.0032438443974</v>
      </c>
      <c r="V84" s="4">
        <f>VLOOKUP(L84,$AA$2:$AC$26,3)</f>
        <v>0.001414</v>
      </c>
      <c r="W84" s="4">
        <f>VLOOKUP(M84,$AA$2:$AC$26,2)</f>
        <v>1.22284</v>
      </c>
      <c r="X84" s="4">
        <f t="shared" si="5"/>
        <v>172.909576</v>
      </c>
      <c r="Y84" s="4">
        <f t="shared" si="6"/>
        <v>138.3276608</v>
      </c>
      <c r="Z84" s="4">
        <f t="shared" si="7"/>
        <v>216.13697</v>
      </c>
      <c r="AA84" s="4"/>
      <c r="AB84" s="4"/>
      <c r="AC84" s="4"/>
    </row>
    <row r="85" hidden="1" spans="1:29">
      <c r="A85" s="1">
        <v>92</v>
      </c>
      <c r="B85" s="3">
        <v>1.113</v>
      </c>
      <c r="C85" s="3">
        <v>4.7102</v>
      </c>
      <c r="D85" s="3">
        <v>6.8</v>
      </c>
      <c r="E85" s="3">
        <v>0.0453</v>
      </c>
      <c r="F85" s="3">
        <v>1.0548</v>
      </c>
      <c r="G85" s="3">
        <v>0.2951</v>
      </c>
      <c r="H85" s="3">
        <v>0.026</v>
      </c>
      <c r="I85" s="1">
        <v>1.11301624223057</v>
      </c>
      <c r="J85" s="3">
        <v>0.2301</v>
      </c>
      <c r="K85" s="1">
        <v>150</v>
      </c>
      <c r="L85" s="1">
        <v>2</v>
      </c>
      <c r="M85" s="1">
        <v>8</v>
      </c>
      <c r="N85" s="1">
        <v>5</v>
      </c>
      <c r="O85" s="1">
        <f t="shared" si="4"/>
        <v>11.9503827495519</v>
      </c>
      <c r="V85" s="4">
        <f>VLOOKUP(L85,$AA$2:$AC$26,3)</f>
        <v>0.001732</v>
      </c>
      <c r="W85" s="4">
        <f>VLOOKUP(M85,$AA$2:$AC$26,2)</f>
        <v>0.64352</v>
      </c>
      <c r="X85" s="4">
        <f t="shared" si="5"/>
        <v>111.457664</v>
      </c>
      <c r="Y85" s="4">
        <f t="shared" si="6"/>
        <v>89.1661312</v>
      </c>
      <c r="Z85" s="4">
        <f t="shared" si="7"/>
        <v>139.32208</v>
      </c>
      <c r="AA85" s="4"/>
      <c r="AB85" s="4"/>
      <c r="AC85" s="4"/>
    </row>
    <row r="86" hidden="1" spans="1:29">
      <c r="A86" s="1">
        <v>125</v>
      </c>
      <c r="B86" s="3">
        <v>1.1627</v>
      </c>
      <c r="C86" s="3">
        <v>4.5505</v>
      </c>
      <c r="D86" s="3">
        <v>6.95</v>
      </c>
      <c r="E86" s="3">
        <v>0.0463</v>
      </c>
      <c r="F86" s="3">
        <v>1.0641</v>
      </c>
      <c r="G86" s="3">
        <v>0.2843</v>
      </c>
      <c r="H86" s="3">
        <v>0.0307</v>
      </c>
      <c r="I86" s="1">
        <v>1.16270176115743</v>
      </c>
      <c r="J86" s="3">
        <v>0.2439</v>
      </c>
      <c r="K86" s="1">
        <v>150</v>
      </c>
      <c r="L86" s="1">
        <v>0</v>
      </c>
      <c r="M86" s="1">
        <v>15</v>
      </c>
      <c r="N86" s="1">
        <v>5</v>
      </c>
      <c r="O86" s="1">
        <f t="shared" si="4"/>
        <v>11.9183427243673</v>
      </c>
      <c r="V86" s="4">
        <f>VLOOKUP(L86,$AA$2:$AC$26,3)</f>
        <v>0.001</v>
      </c>
      <c r="W86" s="4">
        <f>VLOOKUP(M86,$AA$2:$AC$26,2)</f>
        <v>1.37798</v>
      </c>
      <c r="X86" s="4">
        <f t="shared" si="5"/>
        <v>137.798</v>
      </c>
      <c r="Y86" s="4">
        <f t="shared" si="6"/>
        <v>110.2384</v>
      </c>
      <c r="Z86" s="4">
        <f t="shared" si="7"/>
        <v>172.2475</v>
      </c>
      <c r="AA86" s="4"/>
      <c r="AB86" s="4"/>
      <c r="AC86" s="4"/>
    </row>
    <row r="87" hidden="1" spans="1:29">
      <c r="A87" s="1">
        <v>144</v>
      </c>
      <c r="B87" s="3">
        <v>1.9316</v>
      </c>
      <c r="C87" s="3">
        <v>4.6826</v>
      </c>
      <c r="D87" s="3">
        <v>16.07</v>
      </c>
      <c r="E87" s="3">
        <v>0.1869</v>
      </c>
      <c r="F87" s="3">
        <v>1.214</v>
      </c>
      <c r="G87" s="3">
        <v>0.7443</v>
      </c>
      <c r="H87" s="3">
        <v>0.0874</v>
      </c>
      <c r="I87" s="1">
        <v>1.9315585599672</v>
      </c>
      <c r="J87" s="3">
        <v>0.2157</v>
      </c>
      <c r="K87" s="1">
        <v>86</v>
      </c>
      <c r="L87" s="1">
        <v>4</v>
      </c>
      <c r="M87" s="1">
        <v>4</v>
      </c>
      <c r="N87" s="1">
        <v>6</v>
      </c>
      <c r="O87" s="1">
        <f t="shared" si="4"/>
        <v>11.895482973917</v>
      </c>
      <c r="V87" s="4">
        <f>VLOOKUP(L87,$AA$2:$AC$26,3)</f>
        <v>0.002828</v>
      </c>
      <c r="W87" s="4">
        <f>VLOOKUP(M87,$AA$2:$AC$26,2)</f>
        <v>0.39773</v>
      </c>
      <c r="X87" s="4">
        <f t="shared" si="5"/>
        <v>112.478044</v>
      </c>
      <c r="Y87" s="4">
        <f t="shared" si="6"/>
        <v>89.9824352</v>
      </c>
      <c r="Z87" s="4">
        <f t="shared" si="7"/>
        <v>140.597555</v>
      </c>
      <c r="AA87" s="4"/>
      <c r="AB87" s="4"/>
      <c r="AC87" s="4"/>
    </row>
    <row r="88" hidden="1" spans="1:29">
      <c r="A88" s="1">
        <v>164</v>
      </c>
      <c r="B88" s="3">
        <v>4.7708</v>
      </c>
      <c r="C88" s="3">
        <v>2.5603</v>
      </c>
      <c r="D88" s="3">
        <v>31.69</v>
      </c>
      <c r="E88" s="3">
        <v>0.3685</v>
      </c>
      <c r="F88" s="3">
        <v>1.3161</v>
      </c>
      <c r="G88" s="3">
        <v>1.8078</v>
      </c>
      <c r="H88" s="3">
        <v>0.1344</v>
      </c>
      <c r="I88" s="1">
        <v>4.77076330673563</v>
      </c>
      <c r="J88" s="3">
        <v>0.1748</v>
      </c>
      <c r="K88" s="1">
        <v>86</v>
      </c>
      <c r="L88" s="1">
        <v>4</v>
      </c>
      <c r="M88" s="1">
        <v>8</v>
      </c>
      <c r="N88" s="1">
        <v>6</v>
      </c>
      <c r="O88" s="1">
        <f t="shared" si="4"/>
        <v>11.8898209718587</v>
      </c>
      <c r="V88" s="4">
        <f>VLOOKUP(L88,$AA$2:$AC$26,3)</f>
        <v>0.002828</v>
      </c>
      <c r="W88" s="4">
        <f>VLOOKUP(M88,$AA$2:$AC$26,2)</f>
        <v>0.64352</v>
      </c>
      <c r="X88" s="4">
        <f t="shared" si="5"/>
        <v>181.987456</v>
      </c>
      <c r="Y88" s="4">
        <f t="shared" si="6"/>
        <v>145.5899648</v>
      </c>
      <c r="Z88" s="4">
        <f t="shared" si="7"/>
        <v>227.48432</v>
      </c>
      <c r="AA88" s="4"/>
      <c r="AB88" s="4"/>
      <c r="AC88" s="4"/>
    </row>
    <row r="89" hidden="1" spans="1:29">
      <c r="A89" s="1">
        <v>19</v>
      </c>
      <c r="B89" s="3">
        <v>1.0865</v>
      </c>
      <c r="C89" s="3">
        <v>3.672</v>
      </c>
      <c r="D89" s="3">
        <v>11.09</v>
      </c>
      <c r="E89" s="3">
        <v>0.0506</v>
      </c>
      <c r="F89" s="3">
        <v>1.0402</v>
      </c>
      <c r="G89" s="3">
        <v>0.3556</v>
      </c>
      <c r="H89" s="3">
        <v>0.0191</v>
      </c>
      <c r="I89" s="1">
        <v>1.08653536796249</v>
      </c>
      <c r="J89" s="3">
        <v>0.311</v>
      </c>
      <c r="K89" s="1">
        <v>219</v>
      </c>
      <c r="L89" s="1">
        <v>4</v>
      </c>
      <c r="M89" s="1">
        <v>7</v>
      </c>
      <c r="N89" s="1">
        <v>4</v>
      </c>
      <c r="O89" s="1">
        <f t="shared" si="4"/>
        <v>11.8743346620179</v>
      </c>
      <c r="V89" s="4">
        <f>VLOOKUP(L89,$AA$2:$AC$26,3)</f>
        <v>0.002828</v>
      </c>
      <c r="W89" s="4">
        <f>VLOOKUP(M89,$AA$2:$AC$26,2)</f>
        <v>0.57059</v>
      </c>
      <c r="X89" s="4">
        <f t="shared" si="5"/>
        <v>161.362852</v>
      </c>
      <c r="Y89" s="4">
        <f t="shared" si="6"/>
        <v>129.0902816</v>
      </c>
      <c r="Z89" s="4">
        <f t="shared" si="7"/>
        <v>201.703565</v>
      </c>
      <c r="AA89" s="4"/>
      <c r="AB89" s="4"/>
      <c r="AC89" s="4"/>
    </row>
    <row r="90" hidden="1" spans="1:29">
      <c r="A90" s="1">
        <v>154</v>
      </c>
      <c r="B90" s="3">
        <v>1.5147</v>
      </c>
      <c r="C90" s="3">
        <v>5.3648</v>
      </c>
      <c r="D90" s="3">
        <v>14.54</v>
      </c>
      <c r="E90" s="3">
        <v>0.1691</v>
      </c>
      <c r="F90" s="3">
        <v>1.1563</v>
      </c>
      <c r="G90" s="3">
        <v>0.8033</v>
      </c>
      <c r="H90" s="3">
        <v>0.0687</v>
      </c>
      <c r="I90" s="1">
        <v>1.51466190806895</v>
      </c>
      <c r="J90" s="3">
        <v>0.1808</v>
      </c>
      <c r="K90" s="1">
        <v>86</v>
      </c>
      <c r="L90" s="1">
        <v>4</v>
      </c>
      <c r="M90" s="1">
        <v>6</v>
      </c>
      <c r="N90" s="1">
        <v>6</v>
      </c>
      <c r="O90" s="1">
        <f t="shared" si="4"/>
        <v>11.7413615186064</v>
      </c>
      <c r="V90" s="4">
        <f>VLOOKUP(L90,$AA$2:$AC$26,3)</f>
        <v>0.002828</v>
      </c>
      <c r="W90" s="4">
        <f>VLOOKUP(M90,$AA$2:$AC$26,2)</f>
        <v>0.50592</v>
      </c>
      <c r="X90" s="4">
        <f t="shared" si="5"/>
        <v>143.074176</v>
      </c>
      <c r="Y90" s="4">
        <f t="shared" si="6"/>
        <v>114.4593408</v>
      </c>
      <c r="Z90" s="4">
        <f t="shared" si="7"/>
        <v>178.84272</v>
      </c>
      <c r="AA90" s="4"/>
      <c r="AB90" s="4"/>
      <c r="AC90" s="4"/>
    </row>
    <row r="91" hidden="1" spans="1:29">
      <c r="A91" s="1">
        <v>174</v>
      </c>
      <c r="B91" s="3">
        <v>4.4962</v>
      </c>
      <c r="C91" s="3">
        <v>2.5814</v>
      </c>
      <c r="D91" s="3">
        <v>35.28</v>
      </c>
      <c r="E91" s="3">
        <v>0.4102</v>
      </c>
      <c r="F91" s="3">
        <v>1.2987</v>
      </c>
      <c r="G91" s="3">
        <v>1.4743</v>
      </c>
      <c r="H91" s="3">
        <v>0.1304</v>
      </c>
      <c r="I91" s="1">
        <v>4.49618996828764</v>
      </c>
      <c r="J91" s="3">
        <v>0.2388</v>
      </c>
      <c r="K91" s="1">
        <v>86</v>
      </c>
      <c r="L91" s="1">
        <v>4</v>
      </c>
      <c r="M91" s="1">
        <v>10</v>
      </c>
      <c r="N91" s="1">
        <v>6</v>
      </c>
      <c r="O91" s="1">
        <f t="shared" si="4"/>
        <v>11.7051147881466</v>
      </c>
      <c r="V91" s="4">
        <f>VLOOKUP(L91,$AA$2:$AC$26,3)</f>
        <v>0.002828</v>
      </c>
      <c r="W91" s="4">
        <f>VLOOKUP(M91,$AA$2:$AC$26,2)</f>
        <v>0.81777</v>
      </c>
      <c r="X91" s="4">
        <f t="shared" si="5"/>
        <v>231.265356</v>
      </c>
      <c r="Y91" s="4">
        <f t="shared" si="6"/>
        <v>185.0122848</v>
      </c>
      <c r="Z91" s="4">
        <f t="shared" si="7"/>
        <v>289.081695</v>
      </c>
      <c r="AA91" s="4"/>
      <c r="AB91" s="4"/>
      <c r="AC91" s="4"/>
    </row>
    <row r="92" hidden="1" spans="1:29">
      <c r="A92" s="1">
        <v>186</v>
      </c>
      <c r="B92" s="3">
        <v>1.6922</v>
      </c>
      <c r="C92" s="3">
        <v>4.9485</v>
      </c>
      <c r="D92" s="3">
        <v>12.18</v>
      </c>
      <c r="E92" s="3">
        <v>0.1416</v>
      </c>
      <c r="F92" s="3">
        <v>1.164</v>
      </c>
      <c r="G92" s="3">
        <v>0.5636</v>
      </c>
      <c r="H92" s="3">
        <v>0.0761</v>
      </c>
      <c r="I92" s="1">
        <v>1.6921811336391</v>
      </c>
      <c r="J92" s="3">
        <v>0.2156</v>
      </c>
      <c r="K92" s="1">
        <v>86</v>
      </c>
      <c r="L92" s="1">
        <v>1</v>
      </c>
      <c r="M92" s="1">
        <v>13</v>
      </c>
      <c r="N92" s="1">
        <v>6</v>
      </c>
      <c r="O92" s="1">
        <f t="shared" si="4"/>
        <v>11.7009242541463</v>
      </c>
      <c r="V92" s="4">
        <f>VLOOKUP(L92,$AA$2:$AC$26,3)</f>
        <v>0.001414</v>
      </c>
      <c r="W92" s="4">
        <f>VLOOKUP(M92,$AA$2:$AC$26,2)</f>
        <v>1.09051</v>
      </c>
      <c r="X92" s="4">
        <f t="shared" si="5"/>
        <v>154.198114</v>
      </c>
      <c r="Y92" s="4">
        <f t="shared" si="6"/>
        <v>123.3584912</v>
      </c>
      <c r="Z92" s="4">
        <f t="shared" si="7"/>
        <v>192.7476425</v>
      </c>
      <c r="AA92" s="4"/>
      <c r="AB92" s="4"/>
      <c r="AC92" s="4"/>
    </row>
    <row r="93" hidden="1" spans="1:29">
      <c r="A93" s="1">
        <v>29</v>
      </c>
      <c r="B93" s="3">
        <v>1.1314</v>
      </c>
      <c r="C93" s="3">
        <v>3.4705</v>
      </c>
      <c r="D93" s="3">
        <v>15.27</v>
      </c>
      <c r="E93" s="3">
        <v>0.0697</v>
      </c>
      <c r="F93" s="3">
        <v>1.0479</v>
      </c>
      <c r="G93" s="3">
        <v>0.4069</v>
      </c>
      <c r="H93" s="3">
        <v>0.0232</v>
      </c>
      <c r="I93" s="1">
        <v>1.13136575157831</v>
      </c>
      <c r="J93" s="3">
        <v>0.374</v>
      </c>
      <c r="K93" s="1">
        <v>219</v>
      </c>
      <c r="L93" s="1">
        <v>4</v>
      </c>
      <c r="M93" s="1">
        <v>9</v>
      </c>
      <c r="N93" s="1">
        <v>4</v>
      </c>
      <c r="O93" s="1">
        <f t="shared" si="4"/>
        <v>11.7008152143106</v>
      </c>
      <c r="V93" s="4">
        <f>VLOOKUP(L93,$AA$2:$AC$26,3)</f>
        <v>0.002828</v>
      </c>
      <c r="W93" s="4">
        <f>VLOOKUP(M93,$AA$2:$AC$26,2)</f>
        <v>0.7257</v>
      </c>
      <c r="X93" s="4">
        <f t="shared" si="5"/>
        <v>205.22796</v>
      </c>
      <c r="Y93" s="4">
        <f t="shared" si="6"/>
        <v>164.182368</v>
      </c>
      <c r="Z93" s="4">
        <f t="shared" si="7"/>
        <v>256.53495</v>
      </c>
      <c r="AA93" s="4"/>
      <c r="AB93" s="4"/>
      <c r="AC93" s="4"/>
    </row>
    <row r="94" hidden="1" spans="1:29">
      <c r="A94" s="1">
        <v>12</v>
      </c>
      <c r="B94" s="3">
        <v>1.1242</v>
      </c>
      <c r="C94" s="3">
        <v>3.4792</v>
      </c>
      <c r="D94" s="3">
        <v>7.58</v>
      </c>
      <c r="E94" s="3">
        <v>0.0346</v>
      </c>
      <c r="F94" s="3">
        <v>1.0489</v>
      </c>
      <c r="G94" s="3">
        <v>0.2729</v>
      </c>
      <c r="H94" s="3">
        <v>0.0225</v>
      </c>
      <c r="I94" s="1">
        <v>1.12422199042937</v>
      </c>
      <c r="J94" s="3">
        <v>0.2774</v>
      </c>
      <c r="K94" s="1">
        <v>219</v>
      </c>
      <c r="L94" s="1">
        <v>2</v>
      </c>
      <c r="M94" s="1">
        <v>6</v>
      </c>
      <c r="N94" s="1">
        <v>4</v>
      </c>
      <c r="O94" s="1">
        <f t="shared" si="4"/>
        <v>11.6905675570517</v>
      </c>
      <c r="V94" s="4">
        <f>VLOOKUP(L94,$AA$2:$AC$26,3)</f>
        <v>0.001732</v>
      </c>
      <c r="W94" s="4">
        <f>VLOOKUP(M94,$AA$2:$AC$26,2)</f>
        <v>0.50592</v>
      </c>
      <c r="X94" s="4">
        <f t="shared" si="5"/>
        <v>87.625344</v>
      </c>
      <c r="Y94" s="4">
        <f t="shared" si="6"/>
        <v>70.1002752</v>
      </c>
      <c r="Z94" s="4">
        <f t="shared" si="7"/>
        <v>109.53168</v>
      </c>
      <c r="AA94" s="4"/>
      <c r="AB94" s="4"/>
      <c r="AC94" s="4"/>
    </row>
    <row r="95" hidden="1" spans="1:29">
      <c r="A95" s="1">
        <v>56</v>
      </c>
      <c r="B95" s="3">
        <v>1.2697</v>
      </c>
      <c r="C95" s="3">
        <v>3.2032</v>
      </c>
      <c r="D95" s="3">
        <v>14.82</v>
      </c>
      <c r="E95" s="3">
        <v>0.0677</v>
      </c>
      <c r="F95" s="3">
        <v>1.0669</v>
      </c>
      <c r="G95" s="3">
        <v>0.4633</v>
      </c>
      <c r="H95" s="3">
        <v>0.0321</v>
      </c>
      <c r="I95" s="1">
        <v>1.26973810085377</v>
      </c>
      <c r="J95" s="3">
        <v>0.319</v>
      </c>
      <c r="K95" s="1">
        <v>219</v>
      </c>
      <c r="L95" s="1">
        <v>1</v>
      </c>
      <c r="M95" s="1">
        <v>15</v>
      </c>
      <c r="N95" s="1">
        <v>4</v>
      </c>
      <c r="O95" s="1">
        <f t="shared" si="4"/>
        <v>11.6817284366241</v>
      </c>
      <c r="V95" s="4">
        <f>VLOOKUP(L95,$AA$2:$AC$26,3)</f>
        <v>0.001414</v>
      </c>
      <c r="W95" s="4">
        <f>VLOOKUP(M95,$AA$2:$AC$26,2)</f>
        <v>1.37798</v>
      </c>
      <c r="X95" s="4">
        <f t="shared" si="5"/>
        <v>194.846372</v>
      </c>
      <c r="Y95" s="4">
        <f t="shared" si="6"/>
        <v>155.8770976</v>
      </c>
      <c r="Z95" s="4">
        <f t="shared" si="7"/>
        <v>243.557965</v>
      </c>
      <c r="AA95" s="4"/>
      <c r="AB95" s="4"/>
      <c r="AC95" s="4"/>
    </row>
    <row r="96" hidden="1" spans="1:29">
      <c r="A96" s="1">
        <v>145</v>
      </c>
      <c r="B96" s="3">
        <v>1.5905</v>
      </c>
      <c r="C96" s="3">
        <v>5.0955</v>
      </c>
      <c r="D96" s="3">
        <v>5.09</v>
      </c>
      <c r="E96" s="3">
        <v>0.0592</v>
      </c>
      <c r="F96" s="3">
        <v>1.1706</v>
      </c>
      <c r="G96" s="3">
        <v>0.7966</v>
      </c>
      <c r="H96" s="3">
        <v>0.0722</v>
      </c>
      <c r="I96" s="1">
        <v>1.59047975170916</v>
      </c>
      <c r="J96" s="3">
        <v>0.0639</v>
      </c>
      <c r="K96" s="1">
        <v>86</v>
      </c>
      <c r="L96" s="1">
        <v>0</v>
      </c>
      <c r="M96" s="1">
        <v>5</v>
      </c>
      <c r="N96" s="1">
        <v>6</v>
      </c>
      <c r="O96" s="1">
        <f t="shared" si="4"/>
        <v>11.6306533328202</v>
      </c>
      <c r="V96" s="4">
        <f>VLOOKUP(L96,$AA$2:$AC$26,3)</f>
        <v>0.001</v>
      </c>
      <c r="W96" s="4">
        <f>VLOOKUP(M96,$AA$2:$AC$26,2)</f>
        <v>0.44857</v>
      </c>
      <c r="X96" s="4">
        <f t="shared" si="5"/>
        <v>44.857</v>
      </c>
      <c r="Y96" s="4">
        <f t="shared" si="6"/>
        <v>35.8856</v>
      </c>
      <c r="Z96" s="4">
        <f t="shared" si="7"/>
        <v>56.07125</v>
      </c>
      <c r="AA96" s="4"/>
      <c r="AB96" s="4"/>
      <c r="AC96" s="4"/>
    </row>
    <row r="97" hidden="1" spans="1:29">
      <c r="A97" s="1">
        <v>43</v>
      </c>
      <c r="B97" s="3">
        <v>1.5154</v>
      </c>
      <c r="C97" s="3">
        <v>2.8085</v>
      </c>
      <c r="D97" s="3">
        <v>26.11</v>
      </c>
      <c r="E97" s="3">
        <v>0.1192</v>
      </c>
      <c r="F97" s="3">
        <v>1.0883</v>
      </c>
      <c r="G97" s="3">
        <v>0.7992</v>
      </c>
      <c r="H97" s="3">
        <v>0.0425</v>
      </c>
      <c r="I97" s="1">
        <v>1.5153823551662</v>
      </c>
      <c r="J97" s="3">
        <v>0.3255</v>
      </c>
      <c r="K97" s="1">
        <v>219</v>
      </c>
      <c r="L97" s="1">
        <v>3</v>
      </c>
      <c r="M97" s="1">
        <v>12</v>
      </c>
      <c r="N97" s="1">
        <v>4</v>
      </c>
      <c r="O97" s="1">
        <f t="shared" si="4"/>
        <v>11.6027520996063</v>
      </c>
      <c r="V97" s="4">
        <f>VLOOKUP(L97,$AA$2:$AC$26,3)</f>
        <v>0.002236</v>
      </c>
      <c r="W97" s="4">
        <f>VLOOKUP(M97,$AA$2:$AC$26,2)</f>
        <v>1</v>
      </c>
      <c r="X97" s="4">
        <f t="shared" si="5"/>
        <v>223.6</v>
      </c>
      <c r="Y97" s="4">
        <f t="shared" si="6"/>
        <v>178.88</v>
      </c>
      <c r="Z97" s="4">
        <f t="shared" si="7"/>
        <v>279.5</v>
      </c>
      <c r="AA97" s="4"/>
      <c r="AB97" s="4"/>
      <c r="AC97" s="4"/>
    </row>
    <row r="98" hidden="1" spans="1:29">
      <c r="A98" s="1">
        <v>37</v>
      </c>
      <c r="B98" s="3">
        <v>1.05</v>
      </c>
      <c r="C98" s="3">
        <v>3.5838</v>
      </c>
      <c r="D98" s="3">
        <v>6.65</v>
      </c>
      <c r="E98" s="3">
        <v>0.0304</v>
      </c>
      <c r="F98" s="3">
        <v>1.0295</v>
      </c>
      <c r="G98" s="3">
        <v>0.2093</v>
      </c>
      <c r="H98" s="3">
        <v>0.0146</v>
      </c>
      <c r="I98" s="1">
        <v>1.05003220678571</v>
      </c>
      <c r="J98" s="3">
        <v>0.3172</v>
      </c>
      <c r="K98" s="1">
        <v>219</v>
      </c>
      <c r="L98" s="1">
        <v>2</v>
      </c>
      <c r="M98" s="1">
        <v>11</v>
      </c>
      <c r="N98" s="1">
        <v>4</v>
      </c>
      <c r="O98" s="1">
        <f t="shared" si="4"/>
        <v>11.5979977600377</v>
      </c>
      <c r="V98" s="4">
        <f>VLOOKUP(L98,$AA$2:$AC$26,3)</f>
        <v>0.001732</v>
      </c>
      <c r="W98" s="4">
        <f>VLOOKUP(L98,$AA$2:$AC$26,2)</f>
        <v>0.31267</v>
      </c>
      <c r="X98" s="4">
        <f t="shared" si="5"/>
        <v>54.154444</v>
      </c>
      <c r="Y98" s="4">
        <f t="shared" si="6"/>
        <v>43.3235552</v>
      </c>
      <c r="Z98" s="4">
        <f t="shared" si="7"/>
        <v>67.693055</v>
      </c>
      <c r="AA98" s="4"/>
      <c r="AB98" s="4"/>
      <c r="AC98" s="4"/>
    </row>
    <row r="99" hidden="1" spans="1:29">
      <c r="A99" s="1">
        <v>66</v>
      </c>
      <c r="B99" s="3">
        <v>1.0009</v>
      </c>
      <c r="C99" s="3">
        <v>3.6903</v>
      </c>
      <c r="D99" s="3">
        <v>1.05</v>
      </c>
      <c r="E99" s="3">
        <v>0.0048</v>
      </c>
      <c r="F99" s="3">
        <v>1.0042</v>
      </c>
      <c r="G99" s="3">
        <v>0.0221</v>
      </c>
      <c r="H99" s="3">
        <v>0.0021</v>
      </c>
      <c r="I99" s="1">
        <v>1.00094188247273</v>
      </c>
      <c r="J99" s="3">
        <v>0.4734</v>
      </c>
      <c r="K99" s="1">
        <v>219</v>
      </c>
      <c r="L99" s="1">
        <v>1</v>
      </c>
      <c r="M99" s="1">
        <v>17</v>
      </c>
      <c r="N99" s="1">
        <v>4</v>
      </c>
      <c r="O99" s="1">
        <f t="shared" si="4"/>
        <v>11.5826812423488</v>
      </c>
      <c r="V99" s="4">
        <f>VLOOKUP(L99,$AA$2:$AC$26,3)</f>
        <v>0.001414</v>
      </c>
      <c r="W99" s="4">
        <f>VLOOKUP(L99,$AA$2:$AC$26,2)</f>
        <v>0.27723</v>
      </c>
      <c r="X99" s="4">
        <f t="shared" si="5"/>
        <v>39.200322</v>
      </c>
      <c r="Y99" s="4">
        <f t="shared" si="6"/>
        <v>31.3602576</v>
      </c>
      <c r="Z99" s="4">
        <f t="shared" si="7"/>
        <v>49.0004025</v>
      </c>
      <c r="AA99" s="4"/>
      <c r="AB99" s="4"/>
      <c r="AC99" s="4"/>
    </row>
    <row r="100" hidden="1" spans="1:29">
      <c r="A100" s="1">
        <v>143</v>
      </c>
      <c r="B100" s="3">
        <v>1.3264</v>
      </c>
      <c r="C100" s="3">
        <v>5.6868</v>
      </c>
      <c r="D100" s="3">
        <v>8.35</v>
      </c>
      <c r="E100" s="3">
        <v>0.0971</v>
      </c>
      <c r="F100" s="3">
        <v>1.1339</v>
      </c>
      <c r="G100" s="3">
        <v>0.3995</v>
      </c>
      <c r="H100" s="3">
        <v>0.0565</v>
      </c>
      <c r="I100" s="1">
        <v>1.3263704475403</v>
      </c>
      <c r="J100" s="3">
        <v>0.2088</v>
      </c>
      <c r="K100" s="1">
        <v>86</v>
      </c>
      <c r="L100" s="1">
        <v>3</v>
      </c>
      <c r="M100" s="1">
        <v>4</v>
      </c>
      <c r="N100" s="1">
        <v>6</v>
      </c>
      <c r="O100" s="1">
        <f t="shared" si="4"/>
        <v>11.565337179681</v>
      </c>
      <c r="V100" s="4">
        <f>VLOOKUP(L100,$AA$2:$AC$26,3)</f>
        <v>0.002236</v>
      </c>
      <c r="W100" s="4">
        <f>VLOOKUP(M100,$AA$2:$AC$26,2)</f>
        <v>0.39773</v>
      </c>
      <c r="X100" s="4">
        <f t="shared" si="5"/>
        <v>88.932428</v>
      </c>
      <c r="Y100" s="4">
        <f t="shared" si="6"/>
        <v>71.1459424</v>
      </c>
      <c r="Z100" s="4">
        <f t="shared" si="7"/>
        <v>111.165535</v>
      </c>
      <c r="AA100" s="4"/>
      <c r="AB100" s="4"/>
      <c r="AC100" s="4"/>
    </row>
    <row r="101" hidden="1" spans="1:29">
      <c r="A101" s="1">
        <v>13</v>
      </c>
      <c r="B101" s="3">
        <v>1.1841</v>
      </c>
      <c r="C101" s="3">
        <v>3.2754</v>
      </c>
      <c r="D101" s="3">
        <v>11.77</v>
      </c>
      <c r="E101" s="3">
        <v>0.0537</v>
      </c>
      <c r="F101" s="3">
        <v>1.0592</v>
      </c>
      <c r="G101" s="3">
        <v>0.4165</v>
      </c>
      <c r="H101" s="3">
        <v>0.0272</v>
      </c>
      <c r="I101" s="1">
        <v>1.18414523676324</v>
      </c>
      <c r="J101" s="3">
        <v>0.2821</v>
      </c>
      <c r="K101" s="1">
        <v>219</v>
      </c>
      <c r="L101" s="1">
        <v>3</v>
      </c>
      <c r="M101" s="1">
        <v>6</v>
      </c>
      <c r="N101" s="1">
        <v>4</v>
      </c>
      <c r="O101" s="1">
        <f t="shared" si="4"/>
        <v>11.5409883951722</v>
      </c>
      <c r="V101" s="4">
        <f>VLOOKUP(L101,$AA$2:$AC$26,3)</f>
        <v>0.002236</v>
      </c>
      <c r="W101" s="4">
        <f>VLOOKUP(M101,$AA$2:$AC$26,2)</f>
        <v>0.50592</v>
      </c>
      <c r="X101" s="4">
        <f t="shared" si="5"/>
        <v>113.123712</v>
      </c>
      <c r="Y101" s="4">
        <f t="shared" si="6"/>
        <v>90.4989696</v>
      </c>
      <c r="Z101" s="4">
        <f t="shared" si="7"/>
        <v>141.40464</v>
      </c>
      <c r="AA101" s="4"/>
      <c r="AB101" s="4"/>
      <c r="AC101" s="4"/>
    </row>
    <row r="102" hidden="1" spans="1:29">
      <c r="A102" s="1">
        <v>6</v>
      </c>
      <c r="B102" s="3">
        <v>1.4727</v>
      </c>
      <c r="C102" s="3">
        <v>2.808</v>
      </c>
      <c r="D102" s="3">
        <v>10.6</v>
      </c>
      <c r="E102" s="3">
        <v>0.0484</v>
      </c>
      <c r="F102" s="3">
        <v>1.0934</v>
      </c>
      <c r="G102" s="3">
        <v>0.4688</v>
      </c>
      <c r="H102" s="3">
        <v>0.0409</v>
      </c>
      <c r="I102" s="1">
        <v>1.47274810339299</v>
      </c>
      <c r="J102" s="3">
        <v>0.2258</v>
      </c>
      <c r="K102" s="1">
        <v>219</v>
      </c>
      <c r="L102" s="1">
        <v>1</v>
      </c>
      <c r="M102" s="1">
        <v>5</v>
      </c>
      <c r="N102" s="1">
        <v>4</v>
      </c>
      <c r="O102" s="1">
        <f t="shared" si="4"/>
        <v>11.4917107364427</v>
      </c>
      <c r="V102" s="4">
        <f>VLOOKUP(L102,$AA$2:$AC$26,3)</f>
        <v>0.001414</v>
      </c>
      <c r="W102" s="4">
        <f>VLOOKUP(M102,$AA$2:$AC$26,2)</f>
        <v>0.44857</v>
      </c>
      <c r="X102" s="4">
        <f t="shared" si="5"/>
        <v>63.427798</v>
      </c>
      <c r="Y102" s="4">
        <f t="shared" si="6"/>
        <v>50.7422384</v>
      </c>
      <c r="Z102" s="4">
        <f t="shared" si="7"/>
        <v>79.2847475</v>
      </c>
      <c r="AA102" s="4"/>
      <c r="AB102" s="4"/>
      <c r="AC102" s="4"/>
    </row>
    <row r="103" hidden="1" spans="1:29">
      <c r="A103" s="1">
        <v>83</v>
      </c>
      <c r="B103" s="3">
        <v>1.0201</v>
      </c>
      <c r="C103" s="3">
        <v>4.5968</v>
      </c>
      <c r="D103" s="3">
        <v>3.35</v>
      </c>
      <c r="E103" s="3">
        <v>0.0223</v>
      </c>
      <c r="F103" s="3">
        <v>1.024</v>
      </c>
      <c r="G103" s="3">
        <v>0.1228</v>
      </c>
      <c r="H103" s="3">
        <v>0.0113</v>
      </c>
      <c r="I103" s="1">
        <v>1.02006060706374</v>
      </c>
      <c r="J103" s="3">
        <v>0.2722</v>
      </c>
      <c r="K103" s="1">
        <v>150</v>
      </c>
      <c r="L103" s="1">
        <v>3</v>
      </c>
      <c r="M103" s="1">
        <v>6</v>
      </c>
      <c r="N103" s="1">
        <v>5</v>
      </c>
      <c r="O103" s="1">
        <f t="shared" si="4"/>
        <v>11.4675983426412</v>
      </c>
      <c r="V103" s="4">
        <f>VLOOKUP(L103,$AA$2:$AC$26,3)</f>
        <v>0.002236</v>
      </c>
      <c r="W103" s="4">
        <f>VLOOKUP(L103,$AA$2:$AC$26,2)</f>
        <v>0.35265</v>
      </c>
      <c r="X103" s="4">
        <f t="shared" si="5"/>
        <v>78.85254</v>
      </c>
      <c r="Y103" s="4">
        <f t="shared" si="6"/>
        <v>63.082032</v>
      </c>
      <c r="Z103" s="4">
        <f t="shared" si="7"/>
        <v>98.565675</v>
      </c>
      <c r="AA103" s="4"/>
      <c r="AB103" s="4"/>
      <c r="AC103" s="4"/>
    </row>
    <row r="104" hidden="1" spans="1:29">
      <c r="A104" s="1">
        <v>200</v>
      </c>
      <c r="B104" s="3">
        <v>1.9335</v>
      </c>
      <c r="C104" s="3">
        <v>4.2117</v>
      </c>
      <c r="D104" s="3">
        <v>11.63</v>
      </c>
      <c r="E104" s="3">
        <v>0.1352</v>
      </c>
      <c r="F104" s="3">
        <v>1.188</v>
      </c>
      <c r="G104" s="3">
        <v>0.5931</v>
      </c>
      <c r="H104" s="3">
        <v>0.0846</v>
      </c>
      <c r="I104" s="1">
        <v>1.93349466397909</v>
      </c>
      <c r="J104" s="3">
        <v>0.1957</v>
      </c>
      <c r="K104" s="1">
        <v>86</v>
      </c>
      <c r="L104" s="1">
        <v>0</v>
      </c>
      <c r="M104" s="1">
        <v>16</v>
      </c>
      <c r="N104" s="1">
        <v>6</v>
      </c>
      <c r="O104" s="1">
        <f t="shared" si="4"/>
        <v>11.2852085769627</v>
      </c>
      <c r="V104" s="4">
        <f>VLOOKUP(L104,$AA$2:$AC$26,3)</f>
        <v>0.001</v>
      </c>
      <c r="W104" s="4">
        <f>VLOOKUP(M104,$AA$2:$AC$26,2)</f>
        <v>1.55394</v>
      </c>
      <c r="X104" s="4">
        <f t="shared" si="5"/>
        <v>155.394</v>
      </c>
      <c r="Y104" s="4">
        <f t="shared" si="6"/>
        <v>124.3152</v>
      </c>
      <c r="Z104" s="4">
        <f t="shared" si="7"/>
        <v>194.2425</v>
      </c>
      <c r="AA104" s="4"/>
      <c r="AB104" s="4"/>
      <c r="AC104" s="4"/>
    </row>
    <row r="105" hidden="1" spans="1:29">
      <c r="A105" s="1">
        <v>130</v>
      </c>
      <c r="B105" s="3">
        <v>1.2318</v>
      </c>
      <c r="C105" s="3">
        <v>3.8789</v>
      </c>
      <c r="D105" s="3">
        <v>8.69</v>
      </c>
      <c r="E105" s="3">
        <v>0.0579</v>
      </c>
      <c r="F105" s="3">
        <v>1.0766</v>
      </c>
      <c r="G105" s="3">
        <v>0.3642</v>
      </c>
      <c r="H105" s="3">
        <v>0.0361</v>
      </c>
      <c r="I105" s="1">
        <v>1.23176750344749</v>
      </c>
      <c r="J105" s="3">
        <v>0.238</v>
      </c>
      <c r="K105" s="1">
        <v>150</v>
      </c>
      <c r="L105" s="1">
        <v>0</v>
      </c>
      <c r="M105" s="1">
        <v>16</v>
      </c>
      <c r="N105" s="1">
        <v>5</v>
      </c>
      <c r="O105" s="1">
        <f t="shared" si="4"/>
        <v>11.2175525136941</v>
      </c>
      <c r="V105" s="4">
        <f>VLOOKUP(L105,$AA$2:$AC$26,3)</f>
        <v>0.001</v>
      </c>
      <c r="W105" s="4">
        <f>VLOOKUP(M105,$AA$2:$AC$26,2)</f>
        <v>1.55394</v>
      </c>
      <c r="X105" s="4">
        <f t="shared" si="5"/>
        <v>155.394</v>
      </c>
      <c r="Y105" s="4">
        <f t="shared" si="6"/>
        <v>124.3152</v>
      </c>
      <c r="Z105" s="4">
        <f t="shared" si="7"/>
        <v>194.2425</v>
      </c>
      <c r="AA105" s="4"/>
      <c r="AB105" s="4"/>
      <c r="AC105" s="4"/>
    </row>
    <row r="106" hidden="1" spans="1:29">
      <c r="A106" s="1">
        <v>40</v>
      </c>
      <c r="B106" s="3">
        <v>1.0403</v>
      </c>
      <c r="C106" s="3">
        <v>3.3729</v>
      </c>
      <c r="D106" s="3">
        <v>3.64</v>
      </c>
      <c r="E106" s="3">
        <v>0.0166</v>
      </c>
      <c r="F106" s="3">
        <v>1.0264</v>
      </c>
      <c r="G106" s="3">
        <v>0.1548</v>
      </c>
      <c r="H106" s="3">
        <v>0.013</v>
      </c>
      <c r="I106" s="1">
        <v>1.0402931422818</v>
      </c>
      <c r="J106" s="3">
        <v>0.235</v>
      </c>
      <c r="K106" s="1">
        <v>219</v>
      </c>
      <c r="L106" s="1">
        <v>0</v>
      </c>
      <c r="M106" s="1">
        <v>12</v>
      </c>
      <c r="N106" s="1">
        <v>4</v>
      </c>
      <c r="O106" s="1">
        <f t="shared" si="4"/>
        <v>11.2168084585898</v>
      </c>
      <c r="V106" s="4">
        <f>VLOOKUP(L106,$AA$2:$AC$26,3)</f>
        <v>0.001</v>
      </c>
      <c r="W106" s="4">
        <f>VLOOKUP(L106,$AA$2:$AC$26,2)</f>
        <v>0.24581</v>
      </c>
      <c r="X106" s="4">
        <f t="shared" si="5"/>
        <v>24.581</v>
      </c>
      <c r="Y106" s="4">
        <f t="shared" si="6"/>
        <v>19.6648</v>
      </c>
      <c r="Z106" s="4">
        <f t="shared" si="7"/>
        <v>30.72625</v>
      </c>
      <c r="AA106" s="4"/>
      <c r="AB106" s="4"/>
      <c r="AC106" s="4"/>
    </row>
    <row r="107" hidden="1" spans="1:29">
      <c r="A107" s="1">
        <v>25</v>
      </c>
      <c r="B107" s="3">
        <v>1.3565</v>
      </c>
      <c r="C107" s="3">
        <v>2.8137</v>
      </c>
      <c r="D107" s="3">
        <v>8.58</v>
      </c>
      <c r="E107" s="3">
        <v>0.0392</v>
      </c>
      <c r="F107" s="3">
        <v>1.0765</v>
      </c>
      <c r="G107" s="3">
        <v>0.377</v>
      </c>
      <c r="H107" s="3">
        <v>0.0361</v>
      </c>
      <c r="I107" s="1">
        <v>1.35652432501893</v>
      </c>
      <c r="J107" s="3">
        <v>0.2274</v>
      </c>
      <c r="K107" s="1">
        <v>219</v>
      </c>
      <c r="L107" s="1">
        <v>0</v>
      </c>
      <c r="M107" s="1">
        <v>9</v>
      </c>
      <c r="N107" s="1">
        <v>4</v>
      </c>
      <c r="O107" s="1">
        <f t="shared" si="4"/>
        <v>11.1924938976108</v>
      </c>
      <c r="V107" s="4">
        <f>VLOOKUP(L107,$AA$2:$AC$26,3)</f>
        <v>0.001</v>
      </c>
      <c r="W107" s="4">
        <f>VLOOKUP(M107,$AA$2:$AC$26,2)</f>
        <v>0.7257</v>
      </c>
      <c r="X107" s="4">
        <f t="shared" si="5"/>
        <v>72.57</v>
      </c>
      <c r="Y107" s="4">
        <f t="shared" si="6"/>
        <v>58.056</v>
      </c>
      <c r="Z107" s="4">
        <f t="shared" si="7"/>
        <v>90.7125</v>
      </c>
      <c r="AA107" s="4"/>
      <c r="AB107" s="4"/>
      <c r="AC107" s="4"/>
    </row>
    <row r="108" hidden="1" spans="1:29">
      <c r="A108" s="1">
        <v>149</v>
      </c>
      <c r="B108" s="3">
        <v>1.3975</v>
      </c>
      <c r="C108" s="3">
        <v>5.0187</v>
      </c>
      <c r="D108" s="3">
        <v>12.25</v>
      </c>
      <c r="E108" s="3">
        <v>0.1424</v>
      </c>
      <c r="F108" s="3">
        <v>1.1426</v>
      </c>
      <c r="G108" s="3">
        <v>0.5993</v>
      </c>
      <c r="H108" s="3">
        <v>0.0616</v>
      </c>
      <c r="I108" s="1">
        <v>1.39751180752943</v>
      </c>
      <c r="J108" s="3">
        <v>0.2041</v>
      </c>
      <c r="K108" s="1">
        <v>86</v>
      </c>
      <c r="L108" s="1">
        <v>4</v>
      </c>
      <c r="M108" s="1">
        <v>5</v>
      </c>
      <c r="N108" s="1">
        <v>6</v>
      </c>
      <c r="O108" s="1">
        <f t="shared" si="4"/>
        <v>11.055516587925</v>
      </c>
      <c r="V108" s="4">
        <f>VLOOKUP(L108,$AA$2:$AC$26,3)</f>
        <v>0.002828</v>
      </c>
      <c r="W108" s="4">
        <f>VLOOKUP(M108,$AA$2:$AC$26,2)</f>
        <v>0.44857</v>
      </c>
      <c r="X108" s="4">
        <f t="shared" si="5"/>
        <v>126.855596</v>
      </c>
      <c r="Y108" s="4">
        <f t="shared" si="6"/>
        <v>101.4844768</v>
      </c>
      <c r="Z108" s="4">
        <f t="shared" si="7"/>
        <v>158.569495</v>
      </c>
      <c r="AA108" s="4"/>
      <c r="AB108" s="4"/>
      <c r="AC108" s="4"/>
    </row>
    <row r="109" hidden="1" spans="1:29">
      <c r="A109" s="1">
        <v>168</v>
      </c>
      <c r="B109" s="3">
        <v>2.1092</v>
      </c>
      <c r="C109" s="3">
        <v>3.747</v>
      </c>
      <c r="D109" s="3">
        <v>18.55</v>
      </c>
      <c r="E109" s="3">
        <v>0.2157</v>
      </c>
      <c r="F109" s="3">
        <v>1.2037</v>
      </c>
      <c r="G109" s="3">
        <v>0.8918</v>
      </c>
      <c r="H109" s="3">
        <v>0.0916</v>
      </c>
      <c r="I109" s="1">
        <v>2.10921514629386</v>
      </c>
      <c r="J109" s="3">
        <v>0.2076</v>
      </c>
      <c r="K109" s="1">
        <v>86</v>
      </c>
      <c r="L109" s="1">
        <v>3</v>
      </c>
      <c r="M109" s="1">
        <v>9</v>
      </c>
      <c r="N109" s="1">
        <v>6</v>
      </c>
      <c r="O109" s="1">
        <f t="shared" si="4"/>
        <v>10.9575615254852</v>
      </c>
      <c r="V109" s="4">
        <f>VLOOKUP(L109,$AA$2:$AC$26,3)</f>
        <v>0.002236</v>
      </c>
      <c r="W109" s="4">
        <f>VLOOKUP(M109,$AA$2:$AC$26,2)</f>
        <v>0.7257</v>
      </c>
      <c r="X109" s="4">
        <f t="shared" si="5"/>
        <v>162.26652</v>
      </c>
      <c r="Y109" s="4">
        <f t="shared" si="6"/>
        <v>129.813216</v>
      </c>
      <c r="Z109" s="4">
        <f t="shared" si="7"/>
        <v>202.83315</v>
      </c>
      <c r="AA109" s="4"/>
      <c r="AB109" s="4"/>
      <c r="AC109" s="4"/>
    </row>
    <row r="110" hidden="1" spans="1:29">
      <c r="A110" s="1">
        <v>24</v>
      </c>
      <c r="B110" s="3">
        <v>1.2288</v>
      </c>
      <c r="C110" s="3">
        <v>2.8708</v>
      </c>
      <c r="D110" s="3">
        <v>18.55</v>
      </c>
      <c r="E110" s="3">
        <v>0.0847</v>
      </c>
      <c r="F110" s="3">
        <v>1.0632</v>
      </c>
      <c r="G110" s="3">
        <v>0.5419</v>
      </c>
      <c r="H110" s="3">
        <v>0.03</v>
      </c>
      <c r="I110" s="1">
        <v>1.22880545917099</v>
      </c>
      <c r="J110" s="3">
        <v>0.3413</v>
      </c>
      <c r="K110" s="1">
        <v>219</v>
      </c>
      <c r="L110" s="1">
        <v>4</v>
      </c>
      <c r="M110" s="1">
        <v>8</v>
      </c>
      <c r="N110" s="1">
        <v>4</v>
      </c>
      <c r="O110" s="1">
        <f t="shared" si="4"/>
        <v>10.9389736103342</v>
      </c>
      <c r="V110" s="4">
        <f>VLOOKUP(L110,$AA$2:$AC$26,3)</f>
        <v>0.002828</v>
      </c>
      <c r="W110" s="4">
        <f>VLOOKUP(M110,$AA$2:$AC$26,2)</f>
        <v>0.64352</v>
      </c>
      <c r="X110" s="4">
        <f t="shared" si="5"/>
        <v>181.987456</v>
      </c>
      <c r="Y110" s="4">
        <f t="shared" si="6"/>
        <v>145.5899648</v>
      </c>
      <c r="Z110" s="4">
        <f t="shared" si="7"/>
        <v>227.48432</v>
      </c>
      <c r="AA110" s="4"/>
      <c r="AB110" s="4"/>
      <c r="AC110" s="4"/>
    </row>
    <row r="111" hidden="1" spans="1:29">
      <c r="A111" s="1">
        <v>47</v>
      </c>
      <c r="B111" s="3">
        <v>1.198</v>
      </c>
      <c r="C111" s="3">
        <v>2.8014</v>
      </c>
      <c r="D111" s="3">
        <v>13.96</v>
      </c>
      <c r="E111" s="3">
        <v>0.0637</v>
      </c>
      <c r="F111" s="3">
        <v>1.0574</v>
      </c>
      <c r="G111" s="3">
        <v>0.3982</v>
      </c>
      <c r="H111" s="3">
        <v>0.028</v>
      </c>
      <c r="I111" s="1">
        <v>1.19801375986845</v>
      </c>
      <c r="J111" s="3">
        <v>0.3498</v>
      </c>
      <c r="K111" s="1">
        <v>219</v>
      </c>
      <c r="L111" s="1">
        <v>2</v>
      </c>
      <c r="M111" s="1">
        <v>13</v>
      </c>
      <c r="N111" s="1">
        <v>4</v>
      </c>
      <c r="O111" s="1">
        <f t="shared" si="4"/>
        <v>10.7148938544046</v>
      </c>
      <c r="V111" s="4">
        <f>VLOOKUP(L111,$AA$2:$AC$26,3)</f>
        <v>0.001732</v>
      </c>
      <c r="W111" s="4">
        <f>VLOOKUP(M111,$AA$2:$AC$26,2)</f>
        <v>1.09051</v>
      </c>
      <c r="X111" s="4">
        <f t="shared" si="5"/>
        <v>188.876332</v>
      </c>
      <c r="Y111" s="4">
        <f t="shared" si="6"/>
        <v>151.1010656</v>
      </c>
      <c r="Z111" s="4">
        <f t="shared" si="7"/>
        <v>236.095415</v>
      </c>
      <c r="AA111" s="4"/>
      <c r="AB111" s="4"/>
      <c r="AC111" s="4"/>
    </row>
    <row r="112" hidden="1" spans="1:29">
      <c r="A112" s="1">
        <v>75</v>
      </c>
      <c r="B112" s="3">
        <v>1.0668</v>
      </c>
      <c r="C112" s="3">
        <v>3.8713</v>
      </c>
      <c r="D112" s="3">
        <v>2.56</v>
      </c>
      <c r="E112" s="3">
        <v>0.0171</v>
      </c>
      <c r="F112" s="3">
        <v>1.0448</v>
      </c>
      <c r="G112" s="3">
        <v>0.1969</v>
      </c>
      <c r="H112" s="3">
        <v>0.0198</v>
      </c>
      <c r="I112" s="1">
        <v>1.0668227066299</v>
      </c>
      <c r="J112" s="3">
        <v>0.1299</v>
      </c>
      <c r="K112" s="1">
        <v>150</v>
      </c>
      <c r="L112" s="1">
        <v>0</v>
      </c>
      <c r="M112" s="1">
        <v>5</v>
      </c>
      <c r="N112" s="1">
        <v>5</v>
      </c>
      <c r="O112" s="1">
        <f t="shared" si="4"/>
        <v>10.6820146471307</v>
      </c>
      <c r="V112" s="4">
        <f>VLOOKUP(L112,$AA$2:$AC$26,3)</f>
        <v>0.001</v>
      </c>
      <c r="W112" s="4">
        <f>VLOOKUP(M112,$AA$2:$AC$26,2)</f>
        <v>0.44857</v>
      </c>
      <c r="X112" s="4">
        <f t="shared" si="5"/>
        <v>44.857</v>
      </c>
      <c r="Y112" s="4">
        <f t="shared" si="6"/>
        <v>35.8856</v>
      </c>
      <c r="Z112" s="4">
        <f t="shared" si="7"/>
        <v>56.07125</v>
      </c>
      <c r="AA112" s="4"/>
      <c r="AB112" s="4"/>
      <c r="AC112" s="4"/>
    </row>
    <row r="113" hidden="1" spans="1:29">
      <c r="A113" s="1">
        <v>102</v>
      </c>
      <c r="B113" s="3">
        <v>1.0116</v>
      </c>
      <c r="C113" s="3">
        <v>3.9967</v>
      </c>
      <c r="D113" s="3">
        <v>2.53</v>
      </c>
      <c r="E113" s="3">
        <v>0.0169</v>
      </c>
      <c r="F113" s="3">
        <v>1.0173</v>
      </c>
      <c r="G113" s="3">
        <v>0.0773</v>
      </c>
      <c r="H113" s="3">
        <v>0.0086</v>
      </c>
      <c r="I113" s="1">
        <v>1.01161513229477</v>
      </c>
      <c r="J113" s="3">
        <v>0.3264</v>
      </c>
      <c r="K113" s="1">
        <v>150</v>
      </c>
      <c r="L113" s="1">
        <v>2</v>
      </c>
      <c r="M113" s="1">
        <v>10</v>
      </c>
      <c r="N113" s="1">
        <v>5</v>
      </c>
      <c r="O113" s="1">
        <f t="shared" si="4"/>
        <v>10.6631160344446</v>
      </c>
      <c r="V113" s="4">
        <f>VLOOKUP(L113,$AA$2:$AC$26,3)</f>
        <v>0.001732</v>
      </c>
      <c r="W113" s="4">
        <f>VLOOKUP(L113,$AA$2:$AC$26,2)</f>
        <v>0.31267</v>
      </c>
      <c r="X113" s="4">
        <f t="shared" si="5"/>
        <v>54.154444</v>
      </c>
      <c r="Y113" s="4">
        <f t="shared" si="6"/>
        <v>43.3235552</v>
      </c>
      <c r="Z113" s="4">
        <f t="shared" si="7"/>
        <v>67.693055</v>
      </c>
      <c r="AA113" s="4"/>
      <c r="AB113" s="4"/>
      <c r="AC113" s="4"/>
    </row>
    <row r="114" hidden="1" spans="1:29">
      <c r="A114" s="1">
        <v>183</v>
      </c>
      <c r="B114" s="3">
        <v>2.9014</v>
      </c>
      <c r="C114" s="3">
        <v>2.8498</v>
      </c>
      <c r="D114" s="3">
        <v>26.16</v>
      </c>
      <c r="E114" s="3">
        <v>0.3042</v>
      </c>
      <c r="F114" s="3">
        <v>1.242</v>
      </c>
      <c r="G114" s="3">
        <v>1.1414</v>
      </c>
      <c r="H114" s="3">
        <v>0.1087</v>
      </c>
      <c r="I114" s="1">
        <v>2.90143183768353</v>
      </c>
      <c r="J114" s="3">
        <v>0.2286</v>
      </c>
      <c r="K114" s="1">
        <v>86</v>
      </c>
      <c r="L114" s="1">
        <v>3</v>
      </c>
      <c r="M114" s="1">
        <v>12</v>
      </c>
      <c r="N114" s="1">
        <v>6</v>
      </c>
      <c r="O114" s="1">
        <f t="shared" si="4"/>
        <v>10.6277797059947</v>
      </c>
      <c r="V114" s="4">
        <f>VLOOKUP(L114,$AA$2:$AC$26,3)</f>
        <v>0.002236</v>
      </c>
      <c r="W114" s="4">
        <f>VLOOKUP(M114,$AA$2:$AC$26,2)</f>
        <v>1</v>
      </c>
      <c r="X114" s="4">
        <f t="shared" si="5"/>
        <v>223.6</v>
      </c>
      <c r="Y114" s="4">
        <f t="shared" si="6"/>
        <v>178.88</v>
      </c>
      <c r="Z114" s="4">
        <f t="shared" si="7"/>
        <v>279.5</v>
      </c>
      <c r="AA114" s="4"/>
      <c r="AB114" s="4"/>
      <c r="AC114" s="4"/>
    </row>
    <row r="115" hidden="1" spans="1:29">
      <c r="A115" s="1">
        <v>98</v>
      </c>
      <c r="B115" s="3">
        <v>1.1759</v>
      </c>
      <c r="C115" s="3">
        <v>3.5193</v>
      </c>
      <c r="D115" s="3">
        <v>11.47</v>
      </c>
      <c r="E115" s="3">
        <v>0.0765</v>
      </c>
      <c r="F115" s="3">
        <v>1.067</v>
      </c>
      <c r="G115" s="3">
        <v>0.3528</v>
      </c>
      <c r="H115" s="3">
        <v>0.0321</v>
      </c>
      <c r="I115" s="1">
        <v>1.17593775857693</v>
      </c>
      <c r="J115" s="3">
        <v>0.324</v>
      </c>
      <c r="K115" s="1">
        <v>150</v>
      </c>
      <c r="L115" s="1">
        <v>3</v>
      </c>
      <c r="M115" s="1">
        <v>9</v>
      </c>
      <c r="N115" s="1">
        <v>5</v>
      </c>
      <c r="O115" s="1">
        <f t="shared" si="4"/>
        <v>10.5207982994991</v>
      </c>
      <c r="V115" s="4">
        <f>VLOOKUP(L115,$AA$2:$AC$26,3)</f>
        <v>0.002236</v>
      </c>
      <c r="W115" s="4">
        <f>VLOOKUP(M115,$AA$2:$AC$26,2)</f>
        <v>0.7257</v>
      </c>
      <c r="X115" s="4">
        <f t="shared" si="5"/>
        <v>162.26652</v>
      </c>
      <c r="Y115" s="4">
        <f t="shared" si="6"/>
        <v>129.813216</v>
      </c>
      <c r="Z115" s="4">
        <f t="shared" si="7"/>
        <v>202.83315</v>
      </c>
      <c r="AA115" s="4"/>
      <c r="AB115" s="4"/>
      <c r="AC115" s="4"/>
    </row>
    <row r="116" hidden="1" spans="1:29">
      <c r="A116" s="1">
        <v>206</v>
      </c>
      <c r="B116" s="3">
        <v>1.7659</v>
      </c>
      <c r="C116" s="3">
        <v>3.7634</v>
      </c>
      <c r="D116" s="3">
        <v>16.21</v>
      </c>
      <c r="E116" s="3">
        <v>0.1885</v>
      </c>
      <c r="F116" s="3">
        <v>1.1758</v>
      </c>
      <c r="G116" s="3">
        <v>0.7823</v>
      </c>
      <c r="H116" s="3">
        <v>0.0783</v>
      </c>
      <c r="I116" s="1">
        <v>1.76587271750033</v>
      </c>
      <c r="J116" s="3">
        <v>0.2068</v>
      </c>
      <c r="K116" s="1">
        <v>86</v>
      </c>
      <c r="L116" s="1">
        <v>1</v>
      </c>
      <c r="M116" s="1">
        <v>17</v>
      </c>
      <c r="N116" s="1">
        <v>6</v>
      </c>
      <c r="O116" s="1">
        <f t="shared" si="4"/>
        <v>10.3501118452881</v>
      </c>
      <c r="V116" s="4">
        <f>VLOOKUP(L116,$AA$2:$AC$26,3)</f>
        <v>0.001414</v>
      </c>
      <c r="W116" s="4">
        <f>VLOOKUP(M116,$AA$2:$AC$26,2)</f>
        <v>1.75256</v>
      </c>
      <c r="X116" s="4">
        <f t="shared" si="5"/>
        <v>247.811984</v>
      </c>
      <c r="Y116" s="4">
        <f t="shared" si="6"/>
        <v>198.2495872</v>
      </c>
      <c r="Z116" s="4">
        <f t="shared" si="7"/>
        <v>309.76498</v>
      </c>
      <c r="AA116" s="4"/>
      <c r="AB116" s="4"/>
      <c r="AC116" s="4"/>
    </row>
    <row r="117" hidden="1" spans="1:29">
      <c r="A117" s="1">
        <v>89</v>
      </c>
      <c r="B117" s="3">
        <v>1.133</v>
      </c>
      <c r="C117" s="3">
        <v>3.4746</v>
      </c>
      <c r="D117" s="3">
        <v>11.25</v>
      </c>
      <c r="E117" s="3">
        <v>0.075</v>
      </c>
      <c r="F117" s="3">
        <v>1.0603</v>
      </c>
      <c r="G117" s="3">
        <v>0.384</v>
      </c>
      <c r="H117" s="3">
        <v>0.0283</v>
      </c>
      <c r="I117" s="1">
        <v>1.13297599432338</v>
      </c>
      <c r="J117" s="3">
        <v>0.2921</v>
      </c>
      <c r="K117" s="1">
        <v>150</v>
      </c>
      <c r="L117" s="1">
        <v>4</v>
      </c>
      <c r="M117" s="1">
        <v>7</v>
      </c>
      <c r="N117" s="1">
        <v>5</v>
      </c>
      <c r="O117" s="1">
        <f t="shared" si="4"/>
        <v>10.3250650694472</v>
      </c>
      <c r="V117" s="4">
        <f>VLOOKUP(L117,$AA$2:$AC$26,3)</f>
        <v>0.002828</v>
      </c>
      <c r="W117" s="4">
        <f>VLOOKUP(M117,$AA$2:$AC$26,2)</f>
        <v>0.57059</v>
      </c>
      <c r="X117" s="4">
        <f t="shared" si="5"/>
        <v>161.362852</v>
      </c>
      <c r="Y117" s="4">
        <f t="shared" si="6"/>
        <v>129.0902816</v>
      </c>
      <c r="Z117" s="4">
        <f t="shared" si="7"/>
        <v>201.703565</v>
      </c>
      <c r="AA117" s="4"/>
      <c r="AB117" s="4"/>
      <c r="AC117" s="4"/>
    </row>
    <row r="118" hidden="1" spans="1:29">
      <c r="A118" s="1">
        <v>57</v>
      </c>
      <c r="B118" s="3">
        <v>1.1668</v>
      </c>
      <c r="C118" s="3">
        <v>2.602</v>
      </c>
      <c r="D118" s="3">
        <v>14.54</v>
      </c>
      <c r="E118" s="3">
        <v>0.0664</v>
      </c>
      <c r="F118" s="3">
        <v>1.0534</v>
      </c>
      <c r="G118" s="3">
        <v>0.3668</v>
      </c>
      <c r="H118" s="3">
        <v>0.0259</v>
      </c>
      <c r="I118" s="1">
        <v>1.16679464100767</v>
      </c>
      <c r="J118" s="3">
        <v>0.395</v>
      </c>
      <c r="K118" s="1">
        <v>219</v>
      </c>
      <c r="L118" s="1">
        <v>2</v>
      </c>
      <c r="M118" s="1">
        <v>15</v>
      </c>
      <c r="N118" s="1">
        <v>4</v>
      </c>
      <c r="O118" s="1">
        <f t="shared" si="4"/>
        <v>10.2360836082309</v>
      </c>
      <c r="V118" s="4">
        <f>VLOOKUP(L118,$AA$2:$AC$26,3)</f>
        <v>0.001732</v>
      </c>
      <c r="W118" s="4">
        <f>VLOOKUP(M118,$AA$2:$AC$26,2)</f>
        <v>1.37798</v>
      </c>
      <c r="X118" s="4">
        <f t="shared" si="5"/>
        <v>238.666136</v>
      </c>
      <c r="Y118" s="4">
        <f t="shared" si="6"/>
        <v>190.9329088</v>
      </c>
      <c r="Z118" s="4">
        <f t="shared" si="7"/>
        <v>298.33267</v>
      </c>
      <c r="AA118" s="4"/>
      <c r="AB118" s="4"/>
      <c r="AC118" s="4"/>
    </row>
    <row r="119" hidden="1" spans="1:29">
      <c r="A119" s="1">
        <v>35</v>
      </c>
      <c r="B119" s="3">
        <v>1.0061</v>
      </c>
      <c r="C119" s="3">
        <v>2.8673</v>
      </c>
      <c r="D119" s="3">
        <v>1.37</v>
      </c>
      <c r="E119" s="3">
        <v>0.0063</v>
      </c>
      <c r="F119" s="3">
        <v>1.0103</v>
      </c>
      <c r="G119" s="3">
        <v>0.0576</v>
      </c>
      <c r="H119" s="3">
        <v>0.0052</v>
      </c>
      <c r="I119" s="1">
        <v>1.00613753400003</v>
      </c>
      <c r="J119" s="3">
        <v>0.2378</v>
      </c>
      <c r="K119" s="1">
        <v>219</v>
      </c>
      <c r="L119" s="1">
        <v>0</v>
      </c>
      <c r="M119" s="1">
        <v>11</v>
      </c>
      <c r="N119" s="1">
        <v>4</v>
      </c>
      <c r="O119" s="1">
        <f t="shared" si="4"/>
        <v>10.2273940378593</v>
      </c>
      <c r="V119" s="4">
        <f>VLOOKUP(L119,$AA$2:$AC$26,3)</f>
        <v>0.001</v>
      </c>
      <c r="W119" s="4">
        <f>VLOOKUP(L119,$AA$2:$AC$26,2)</f>
        <v>0.24581</v>
      </c>
      <c r="X119" s="4">
        <f t="shared" si="5"/>
        <v>24.581</v>
      </c>
      <c r="Y119" s="4">
        <f t="shared" si="6"/>
        <v>19.6648</v>
      </c>
      <c r="Z119" s="4">
        <f t="shared" si="7"/>
        <v>30.72625</v>
      </c>
      <c r="AA119" s="4"/>
      <c r="AB119" s="4"/>
      <c r="AC119" s="4"/>
    </row>
    <row r="120" hidden="1" spans="1:29">
      <c r="A120" s="1">
        <v>3</v>
      </c>
      <c r="B120" s="3">
        <v>1.0064</v>
      </c>
      <c r="C120" s="3">
        <v>2.7628</v>
      </c>
      <c r="D120" s="3">
        <v>2.03</v>
      </c>
      <c r="E120" s="3">
        <v>0.0093</v>
      </c>
      <c r="F120" s="3">
        <v>1.0117</v>
      </c>
      <c r="G120" s="3">
        <v>0.064</v>
      </c>
      <c r="H120" s="3">
        <v>0.0053</v>
      </c>
      <c r="I120" s="1">
        <v>1.00641626939245</v>
      </c>
      <c r="J120" s="3">
        <v>0.3166</v>
      </c>
      <c r="K120" s="1">
        <v>219</v>
      </c>
      <c r="L120" s="1">
        <v>3</v>
      </c>
      <c r="M120" s="1">
        <v>4</v>
      </c>
      <c r="N120" s="1">
        <v>4</v>
      </c>
      <c r="O120" s="1">
        <f t="shared" si="4"/>
        <v>10.0402911017673</v>
      </c>
      <c r="V120" s="4">
        <f>VLOOKUP(L120,$AA$2:$AC$26,3)</f>
        <v>0.002236</v>
      </c>
      <c r="W120" s="4">
        <f>VLOOKUP(L120,$AA$2:$AC$26,2)</f>
        <v>0.35265</v>
      </c>
      <c r="X120" s="4">
        <f t="shared" si="5"/>
        <v>78.85254</v>
      </c>
      <c r="Y120" s="4">
        <f t="shared" si="6"/>
        <v>63.082032</v>
      </c>
      <c r="Z120" s="4">
        <f t="shared" si="7"/>
        <v>98.565675</v>
      </c>
      <c r="AA120" s="4"/>
      <c r="AB120" s="4"/>
      <c r="AC120" s="4"/>
    </row>
    <row r="121" hidden="1" spans="1:29">
      <c r="A121" s="1">
        <v>135</v>
      </c>
      <c r="B121" s="3">
        <v>1.1276</v>
      </c>
      <c r="C121" s="3">
        <v>3.2756</v>
      </c>
      <c r="D121" s="3">
        <v>7.02</v>
      </c>
      <c r="E121" s="3">
        <v>0.0468</v>
      </c>
      <c r="F121" s="3">
        <v>1.0585</v>
      </c>
      <c r="G121" s="3">
        <v>0.2649</v>
      </c>
      <c r="H121" s="3">
        <v>0.0275</v>
      </c>
      <c r="I121" s="1">
        <v>1.1276450228657</v>
      </c>
      <c r="J121" s="3">
        <v>0.2643</v>
      </c>
      <c r="K121" s="1">
        <v>150</v>
      </c>
      <c r="L121" s="1">
        <v>0</v>
      </c>
      <c r="M121" s="1">
        <v>17</v>
      </c>
      <c r="N121" s="1">
        <v>5</v>
      </c>
      <c r="O121" s="1">
        <f t="shared" si="4"/>
        <v>10.009081064101</v>
      </c>
      <c r="V121" s="4">
        <f>VLOOKUP(L121,$AA$2:$AC$26,3)</f>
        <v>0.001</v>
      </c>
      <c r="W121" s="4">
        <f>VLOOKUP(M121,$AA$2:$AC$26,2)</f>
        <v>1.75256</v>
      </c>
      <c r="X121" s="4">
        <f t="shared" si="5"/>
        <v>175.256</v>
      </c>
      <c r="Y121" s="4">
        <f t="shared" si="6"/>
        <v>140.2048</v>
      </c>
      <c r="Z121" s="4">
        <f t="shared" si="7"/>
        <v>219.07</v>
      </c>
      <c r="AA121" s="4"/>
      <c r="AB121" s="4"/>
      <c r="AC121" s="4"/>
    </row>
    <row r="122" hidden="1" spans="1:29">
      <c r="A122" s="1">
        <v>191</v>
      </c>
      <c r="B122" s="3">
        <v>1.4647</v>
      </c>
      <c r="C122" s="3">
        <v>3.9444</v>
      </c>
      <c r="D122" s="3">
        <v>11.02</v>
      </c>
      <c r="E122" s="3">
        <v>0.1281</v>
      </c>
      <c r="F122" s="3">
        <v>1.1383</v>
      </c>
      <c r="G122" s="3">
        <v>0.4465</v>
      </c>
      <c r="H122" s="3">
        <v>0.0647</v>
      </c>
      <c r="I122" s="1">
        <v>1.46467527613946</v>
      </c>
      <c r="J122" s="3">
        <v>0.2463</v>
      </c>
      <c r="K122" s="1">
        <v>86</v>
      </c>
      <c r="L122" s="1">
        <v>1</v>
      </c>
      <c r="M122" s="1">
        <v>14</v>
      </c>
      <c r="N122" s="1">
        <v>6</v>
      </c>
      <c r="O122" s="1">
        <f t="shared" si="4"/>
        <v>9.95572410080677</v>
      </c>
      <c r="V122" s="4">
        <f>VLOOKUP(L122,$AA$2:$AC$26,3)</f>
        <v>0.001414</v>
      </c>
      <c r="W122" s="4">
        <f>VLOOKUP(M122,$AA$2:$AC$26,2)</f>
        <v>1.22284</v>
      </c>
      <c r="X122" s="4">
        <f t="shared" si="5"/>
        <v>172.909576</v>
      </c>
      <c r="Y122" s="4">
        <f t="shared" si="6"/>
        <v>138.3276608</v>
      </c>
      <c r="Z122" s="4">
        <f t="shared" si="7"/>
        <v>216.13697</v>
      </c>
      <c r="AA122" s="4"/>
      <c r="AB122" s="4"/>
      <c r="AC122" s="4"/>
    </row>
    <row r="123" hidden="1" spans="1:29">
      <c r="A123" s="1">
        <v>173</v>
      </c>
      <c r="B123" s="3">
        <v>2.5347</v>
      </c>
      <c r="C123" s="3">
        <v>2.7137</v>
      </c>
      <c r="D123" s="3">
        <v>22.01</v>
      </c>
      <c r="E123" s="3">
        <v>0.2559</v>
      </c>
      <c r="F123" s="3">
        <v>1.2274</v>
      </c>
      <c r="G123" s="3">
        <v>0.9808</v>
      </c>
      <c r="H123" s="3">
        <v>0.1021</v>
      </c>
      <c r="I123" s="1">
        <v>2.53473394468987</v>
      </c>
      <c r="J123" s="3">
        <v>0.2239</v>
      </c>
      <c r="K123" s="1">
        <v>86</v>
      </c>
      <c r="L123" s="1">
        <v>3</v>
      </c>
      <c r="M123" s="1">
        <v>10</v>
      </c>
      <c r="N123" s="1">
        <v>6</v>
      </c>
      <c r="O123" s="1">
        <f t="shared" si="4"/>
        <v>9.91415998129615</v>
      </c>
      <c r="V123" s="4">
        <f>VLOOKUP(L123,$AA$2:$AC$26,3)</f>
        <v>0.002236</v>
      </c>
      <c r="W123" s="4">
        <f>VLOOKUP(M123,$AA$2:$AC$26,2)</f>
        <v>0.81777</v>
      </c>
      <c r="X123" s="4">
        <f t="shared" si="5"/>
        <v>182.853372</v>
      </c>
      <c r="Y123" s="4">
        <f t="shared" si="6"/>
        <v>146.2826976</v>
      </c>
      <c r="Z123" s="4">
        <f t="shared" si="7"/>
        <v>228.566715</v>
      </c>
      <c r="AA123" s="4"/>
      <c r="AB123" s="4"/>
      <c r="AC123" s="4"/>
    </row>
    <row r="124" hidden="1" spans="1:29">
      <c r="A124" s="1">
        <v>169</v>
      </c>
      <c r="B124" s="3">
        <v>2.2273</v>
      </c>
      <c r="C124" s="3">
        <v>2.9134</v>
      </c>
      <c r="D124" s="3">
        <v>24.24</v>
      </c>
      <c r="E124" s="3">
        <v>0.2819</v>
      </c>
      <c r="F124" s="3">
        <v>1.2118</v>
      </c>
      <c r="G124" s="3">
        <v>0.9252</v>
      </c>
      <c r="H124" s="3">
        <v>0.095</v>
      </c>
      <c r="I124" s="1">
        <v>2.22726184854065</v>
      </c>
      <c r="J124" s="3">
        <v>0.2616</v>
      </c>
      <c r="K124" s="1">
        <v>86</v>
      </c>
      <c r="L124" s="1">
        <v>4</v>
      </c>
      <c r="M124" s="1">
        <v>9</v>
      </c>
      <c r="N124" s="1">
        <v>6</v>
      </c>
      <c r="O124" s="1">
        <f t="shared" si="4"/>
        <v>9.83918471986442</v>
      </c>
      <c r="V124" s="4">
        <f>VLOOKUP(L124,$AA$2:$AC$26,3)</f>
        <v>0.002828</v>
      </c>
      <c r="W124" s="4">
        <f>VLOOKUP(M124,$AA$2:$AC$26,2)</f>
        <v>0.7257</v>
      </c>
      <c r="X124" s="4">
        <f t="shared" si="5"/>
        <v>205.22796</v>
      </c>
      <c r="Y124" s="4">
        <f t="shared" si="6"/>
        <v>164.182368</v>
      </c>
      <c r="Z124" s="4">
        <f t="shared" si="7"/>
        <v>256.53495</v>
      </c>
      <c r="AA124" s="4"/>
      <c r="AB124" s="4"/>
      <c r="AC124" s="4"/>
    </row>
    <row r="125" hidden="1" spans="1:29">
      <c r="A125" s="1">
        <v>42</v>
      </c>
      <c r="B125" s="3">
        <v>1.0028</v>
      </c>
      <c r="C125" s="3">
        <v>2.644</v>
      </c>
      <c r="D125" s="3">
        <v>1.67</v>
      </c>
      <c r="E125" s="3">
        <v>0.0076</v>
      </c>
      <c r="F125" s="3">
        <v>1.007</v>
      </c>
      <c r="G125" s="3">
        <v>0.0395</v>
      </c>
      <c r="H125" s="3">
        <v>0.0036</v>
      </c>
      <c r="I125" s="1">
        <v>1.00282294087698</v>
      </c>
      <c r="J125" s="3">
        <v>0.4217</v>
      </c>
      <c r="K125" s="1">
        <v>219</v>
      </c>
      <c r="L125" s="1">
        <v>2</v>
      </c>
      <c r="M125" s="1">
        <v>12</v>
      </c>
      <c r="N125" s="1">
        <v>4</v>
      </c>
      <c r="O125" s="1">
        <f t="shared" si="4"/>
        <v>9.81032824603416</v>
      </c>
      <c r="V125" s="4">
        <f>VLOOKUP(L125,$AA$2:$AC$26,3)</f>
        <v>0.001732</v>
      </c>
      <c r="W125" s="4">
        <f>VLOOKUP(L125,$AA$2:$AC$26,2)</f>
        <v>0.31267</v>
      </c>
      <c r="X125" s="4">
        <f t="shared" si="5"/>
        <v>54.154444</v>
      </c>
      <c r="Y125" s="4">
        <f t="shared" si="6"/>
        <v>43.3235552</v>
      </c>
      <c r="Z125" s="4">
        <f t="shared" si="7"/>
        <v>67.693055</v>
      </c>
      <c r="AA125" s="4"/>
      <c r="AB125" s="4"/>
      <c r="AC125" s="4"/>
    </row>
    <row r="126" hidden="1" spans="1:29">
      <c r="A126" s="1">
        <v>177</v>
      </c>
      <c r="B126" s="3">
        <v>1.1584</v>
      </c>
      <c r="C126" s="3">
        <v>4.4404</v>
      </c>
      <c r="D126" s="3">
        <v>7.21</v>
      </c>
      <c r="E126" s="3">
        <v>0.0838</v>
      </c>
      <c r="F126" s="3">
        <v>1.0838</v>
      </c>
      <c r="G126" s="3">
        <v>0.3009</v>
      </c>
      <c r="H126" s="3">
        <v>0.0403</v>
      </c>
      <c r="I126" s="1">
        <v>1.15837970419507</v>
      </c>
      <c r="J126" s="3">
        <v>0.2392</v>
      </c>
      <c r="K126" s="1">
        <v>86</v>
      </c>
      <c r="L126" s="1">
        <v>2</v>
      </c>
      <c r="M126" s="1">
        <v>11</v>
      </c>
      <c r="N126" s="1">
        <v>6</v>
      </c>
      <c r="O126" s="1">
        <f t="shared" si="4"/>
        <v>9.7685487236695</v>
      </c>
      <c r="V126" s="4">
        <f>VLOOKUP(L126,$AA$2:$AC$26,3)</f>
        <v>0.001732</v>
      </c>
      <c r="W126" s="4">
        <f>VLOOKUP(M126,$AA$2:$AC$26,2)</f>
        <v>0.917</v>
      </c>
      <c r="X126" s="4">
        <f t="shared" si="5"/>
        <v>158.8244</v>
      </c>
      <c r="Y126" s="4">
        <f t="shared" si="6"/>
        <v>127.05952</v>
      </c>
      <c r="Z126" s="4">
        <f t="shared" si="7"/>
        <v>198.5305</v>
      </c>
      <c r="AA126" s="4"/>
      <c r="AB126" s="4"/>
      <c r="AC126" s="4"/>
    </row>
    <row r="127" hidden="1" spans="1:29">
      <c r="A127" s="1">
        <v>15</v>
      </c>
      <c r="B127" s="3">
        <v>1.7374</v>
      </c>
      <c r="C127" s="3">
        <v>1.8015</v>
      </c>
      <c r="D127" s="3">
        <v>10.17</v>
      </c>
      <c r="E127" s="3">
        <v>0.0464</v>
      </c>
      <c r="F127" s="3">
        <v>1.1078</v>
      </c>
      <c r="G127" s="3">
        <v>0.5</v>
      </c>
      <c r="H127" s="3">
        <v>0.0486</v>
      </c>
      <c r="I127" s="1">
        <v>1.7374277548266</v>
      </c>
      <c r="J127" s="3">
        <v>0.2032</v>
      </c>
      <c r="K127" s="1">
        <v>219</v>
      </c>
      <c r="L127" s="1">
        <v>0</v>
      </c>
      <c r="M127" s="1">
        <v>7</v>
      </c>
      <c r="N127" s="1">
        <v>4</v>
      </c>
      <c r="O127" s="1">
        <f t="shared" si="4"/>
        <v>9.72594428160576</v>
      </c>
      <c r="V127" s="4">
        <f>VLOOKUP(L127,$AA$2:$AC$26,3)</f>
        <v>0.001</v>
      </c>
      <c r="W127" s="4">
        <f>VLOOKUP(M127,$AA$2:$AC$26,2)</f>
        <v>0.57059</v>
      </c>
      <c r="X127" s="4">
        <f t="shared" si="5"/>
        <v>57.059</v>
      </c>
      <c r="Y127" s="4">
        <f t="shared" si="6"/>
        <v>45.6472</v>
      </c>
      <c r="Z127" s="4">
        <f t="shared" si="7"/>
        <v>71.32375</v>
      </c>
      <c r="AA127" s="4"/>
      <c r="AB127" s="4"/>
      <c r="AC127" s="4"/>
    </row>
    <row r="128" hidden="1" spans="1:29">
      <c r="A128" s="1">
        <v>116</v>
      </c>
      <c r="B128" s="3">
        <v>1.0292</v>
      </c>
      <c r="C128" s="3">
        <v>3.2869</v>
      </c>
      <c r="D128" s="3">
        <v>3.78</v>
      </c>
      <c r="E128" s="3">
        <v>0.0252</v>
      </c>
      <c r="F128" s="3">
        <v>1.0273</v>
      </c>
      <c r="G128" s="3">
        <v>0.1274</v>
      </c>
      <c r="H128" s="3">
        <v>0.0135</v>
      </c>
      <c r="I128" s="1">
        <v>1.02915784393341</v>
      </c>
      <c r="J128" s="3">
        <v>0.296</v>
      </c>
      <c r="K128" s="1">
        <v>150</v>
      </c>
      <c r="L128" s="1">
        <v>1</v>
      </c>
      <c r="M128" s="1">
        <v>13</v>
      </c>
      <c r="N128" s="1">
        <v>5</v>
      </c>
      <c r="O128" s="1">
        <f t="shared" si="4"/>
        <v>9.72576095921866</v>
      </c>
      <c r="V128" s="4">
        <f>VLOOKUP(L128,$AA$2:$AC$26,3)</f>
        <v>0.001414</v>
      </c>
      <c r="W128" s="4">
        <f>VLOOKUP(L128,$AA$2:$AC$26,2)</f>
        <v>0.27723</v>
      </c>
      <c r="X128" s="4">
        <f t="shared" si="5"/>
        <v>39.200322</v>
      </c>
      <c r="Y128" s="4">
        <f t="shared" si="6"/>
        <v>31.3602576</v>
      </c>
      <c r="Z128" s="4">
        <f t="shared" si="7"/>
        <v>49.0004025</v>
      </c>
      <c r="AA128" s="4"/>
      <c r="AB128" s="4"/>
      <c r="AC128" s="4"/>
    </row>
    <row r="129" hidden="1" spans="1:29">
      <c r="A129" s="1">
        <v>30</v>
      </c>
      <c r="B129" s="3">
        <v>1.002</v>
      </c>
      <c r="C129" s="3">
        <v>2.5521</v>
      </c>
      <c r="D129" s="3">
        <v>0.73</v>
      </c>
      <c r="E129" s="3">
        <v>0.0033</v>
      </c>
      <c r="F129" s="3">
        <v>1.0058</v>
      </c>
      <c r="G129" s="3">
        <v>0.0272</v>
      </c>
      <c r="H129" s="3">
        <v>0.0029</v>
      </c>
      <c r="I129" s="1">
        <v>1.0019520356115</v>
      </c>
      <c r="J129" s="3">
        <v>0.2679</v>
      </c>
      <c r="K129" s="1">
        <v>219</v>
      </c>
      <c r="L129" s="1">
        <v>0</v>
      </c>
      <c r="M129" s="1">
        <v>10</v>
      </c>
      <c r="N129" s="1">
        <v>4</v>
      </c>
      <c r="O129" s="1">
        <f t="shared" si="4"/>
        <v>9.63576328725385</v>
      </c>
      <c r="V129" s="4">
        <f>VLOOKUP(L129,$AA$2:$AC$26,3)</f>
        <v>0.001</v>
      </c>
      <c r="W129" s="4">
        <f>VLOOKUP(L129,$AA$2:$AC$26,2)</f>
        <v>0.24581</v>
      </c>
      <c r="X129" s="4">
        <f t="shared" si="5"/>
        <v>24.581</v>
      </c>
      <c r="Y129" s="4">
        <f t="shared" si="6"/>
        <v>19.6648</v>
      </c>
      <c r="Z129" s="4">
        <f t="shared" si="7"/>
        <v>30.72625</v>
      </c>
      <c r="AA129" s="4"/>
      <c r="AB129" s="4"/>
      <c r="AC129" s="4"/>
    </row>
    <row r="130" hidden="1" spans="1:29">
      <c r="A130" s="1">
        <v>140</v>
      </c>
      <c r="B130" s="3">
        <v>1.4716</v>
      </c>
      <c r="C130" s="3">
        <v>3.6778</v>
      </c>
      <c r="D130" s="3">
        <v>4.32</v>
      </c>
      <c r="E130" s="3">
        <v>0.0502</v>
      </c>
      <c r="F130" s="3">
        <v>1.1589</v>
      </c>
      <c r="G130" s="3">
        <v>0.6307</v>
      </c>
      <c r="H130" s="3">
        <v>0.0657</v>
      </c>
      <c r="I130" s="1">
        <v>1.47164245678312</v>
      </c>
      <c r="J130" s="3">
        <v>0.0685</v>
      </c>
      <c r="K130" s="1">
        <v>86</v>
      </c>
      <c r="L130" s="1">
        <v>0</v>
      </c>
      <c r="M130" s="1">
        <v>4</v>
      </c>
      <c r="N130" s="1">
        <v>6</v>
      </c>
      <c r="O130" s="1">
        <f t="shared" ref="O130:O193" si="8">POWER(B130,1/3)*POWER(C130,1/2)*POWER(K130,1/3)</f>
        <v>9.6284592720944</v>
      </c>
      <c r="V130" s="4">
        <f>VLOOKUP(L130,$AA$2:$AC$26,3)</f>
        <v>0.001</v>
      </c>
      <c r="W130" s="4">
        <f>VLOOKUP(M130,$AA$2:$AC$26,2)</f>
        <v>0.39773</v>
      </c>
      <c r="X130" s="4">
        <f t="shared" ref="X130:X193" si="9">V130*W130*100000</f>
        <v>39.773</v>
      </c>
      <c r="Y130" s="4">
        <f t="shared" ref="Y130:Y193" si="10">X130*0.8</f>
        <v>31.8184</v>
      </c>
      <c r="Z130" s="4">
        <f t="shared" ref="Z130:Z193" si="11">X130*1.25</f>
        <v>49.71625</v>
      </c>
      <c r="AA130" s="4"/>
      <c r="AB130" s="4"/>
      <c r="AC130" s="4"/>
    </row>
    <row r="131" hidden="1" spans="1:29">
      <c r="A131" s="1">
        <v>205</v>
      </c>
      <c r="B131" s="3">
        <v>1.6514</v>
      </c>
      <c r="C131" s="3">
        <v>3.2839</v>
      </c>
      <c r="D131" s="3">
        <v>10.81</v>
      </c>
      <c r="E131" s="3">
        <v>0.1257</v>
      </c>
      <c r="F131" s="3">
        <v>1.1644</v>
      </c>
      <c r="G131" s="3">
        <v>0.4792</v>
      </c>
      <c r="H131" s="3">
        <v>0.0737</v>
      </c>
      <c r="I131" s="1">
        <v>1.65136443587659</v>
      </c>
      <c r="J131" s="3">
        <v>0.2251</v>
      </c>
      <c r="K131" s="1">
        <v>86</v>
      </c>
      <c r="L131" s="1">
        <v>0</v>
      </c>
      <c r="M131" s="1">
        <v>17</v>
      </c>
      <c r="N131" s="1">
        <v>6</v>
      </c>
      <c r="O131" s="1">
        <f t="shared" si="8"/>
        <v>9.45464454157096</v>
      </c>
      <c r="V131" s="4">
        <f>VLOOKUP(L131,$AA$2:$AC$26,3)</f>
        <v>0.001</v>
      </c>
      <c r="W131" s="4">
        <f>VLOOKUP(M131,$AA$2:$AC$26,2)</f>
        <v>1.75256</v>
      </c>
      <c r="X131" s="4">
        <f t="shared" si="9"/>
        <v>175.256</v>
      </c>
      <c r="Y131" s="4">
        <f t="shared" si="10"/>
        <v>140.2048</v>
      </c>
      <c r="Z131" s="4">
        <f t="shared" si="11"/>
        <v>219.07</v>
      </c>
      <c r="AA131" s="4"/>
      <c r="AB131" s="4"/>
      <c r="AC131" s="4"/>
    </row>
    <row r="132" hidden="1" spans="1:29">
      <c r="A132" s="1">
        <v>10</v>
      </c>
      <c r="B132" s="3">
        <v>1.2331</v>
      </c>
      <c r="C132" s="3">
        <v>2.138</v>
      </c>
      <c r="D132" s="3">
        <v>5.9</v>
      </c>
      <c r="E132" s="3">
        <v>0.0269</v>
      </c>
      <c r="F132" s="3">
        <v>1.0661</v>
      </c>
      <c r="G132" s="3">
        <v>0.2921</v>
      </c>
      <c r="H132" s="3">
        <v>0.0298</v>
      </c>
      <c r="I132" s="1">
        <v>1.23312856947736</v>
      </c>
      <c r="J132" s="3">
        <v>0.2018</v>
      </c>
      <c r="K132" s="1">
        <v>219</v>
      </c>
      <c r="L132" s="1">
        <v>0</v>
      </c>
      <c r="M132" s="1">
        <v>6</v>
      </c>
      <c r="N132" s="1">
        <v>4</v>
      </c>
      <c r="O132" s="1">
        <f t="shared" si="8"/>
        <v>9.45114997147365</v>
      </c>
      <c r="V132" s="4">
        <f>VLOOKUP(L132,$AA$2:$AC$26,3)</f>
        <v>0.001</v>
      </c>
      <c r="W132" s="4">
        <f>VLOOKUP(M132,$AA$2:$AC$26,2)</f>
        <v>0.50592</v>
      </c>
      <c r="X132" s="4">
        <f t="shared" si="9"/>
        <v>50.592</v>
      </c>
      <c r="Y132" s="4">
        <f t="shared" si="10"/>
        <v>40.4736</v>
      </c>
      <c r="Z132" s="4">
        <f t="shared" si="11"/>
        <v>63.24</v>
      </c>
      <c r="AA132" s="4"/>
      <c r="AB132" s="4"/>
      <c r="AC132" s="4"/>
    </row>
    <row r="133" hidden="1" spans="1:29">
      <c r="A133" s="1">
        <v>20</v>
      </c>
      <c r="B133" s="3">
        <v>1.1028</v>
      </c>
      <c r="C133" s="3">
        <v>2.2474</v>
      </c>
      <c r="D133" s="3">
        <v>4.56</v>
      </c>
      <c r="E133" s="3">
        <v>0.0208</v>
      </c>
      <c r="F133" s="3">
        <v>1.0431</v>
      </c>
      <c r="G133" s="3">
        <v>0.2105</v>
      </c>
      <c r="H133" s="3">
        <v>0.0204</v>
      </c>
      <c r="I133" s="1">
        <v>1.10277175819942</v>
      </c>
      <c r="J133" s="3">
        <v>0.2164</v>
      </c>
      <c r="K133" s="1">
        <v>219</v>
      </c>
      <c r="L133" s="1">
        <v>0</v>
      </c>
      <c r="M133" s="1">
        <v>8</v>
      </c>
      <c r="N133" s="1">
        <v>4</v>
      </c>
      <c r="O133" s="1">
        <f t="shared" si="8"/>
        <v>9.33584886311167</v>
      </c>
      <c r="V133" s="4">
        <f>VLOOKUP(L133,$AA$2:$AC$26,3)</f>
        <v>0.001</v>
      </c>
      <c r="W133" s="4">
        <f>VLOOKUP(M133,$AA$2:$AC$26,2)</f>
        <v>0.64352</v>
      </c>
      <c r="X133" s="4">
        <f t="shared" si="9"/>
        <v>64.352</v>
      </c>
      <c r="Y133" s="4">
        <f t="shared" si="10"/>
        <v>51.4816</v>
      </c>
      <c r="Z133" s="4">
        <f t="shared" si="11"/>
        <v>80.44</v>
      </c>
      <c r="AA133" s="4"/>
      <c r="AB133" s="4"/>
      <c r="AC133" s="4"/>
    </row>
    <row r="134" hidden="1" spans="1:29">
      <c r="A134" s="1">
        <v>201</v>
      </c>
      <c r="B134" s="3">
        <v>1.1929</v>
      </c>
      <c r="C134" s="3">
        <v>3.9119</v>
      </c>
      <c r="D134" s="3">
        <v>8.47</v>
      </c>
      <c r="E134" s="3">
        <v>0.0985</v>
      </c>
      <c r="F134" s="3">
        <v>1.0937</v>
      </c>
      <c r="G134" s="3">
        <v>0.3309</v>
      </c>
      <c r="H134" s="3">
        <v>0.0439</v>
      </c>
      <c r="I134" s="1">
        <v>1.19292318270701</v>
      </c>
      <c r="J134" s="3">
        <v>0.2555</v>
      </c>
      <c r="K134" s="1">
        <v>86</v>
      </c>
      <c r="L134" s="1">
        <v>1</v>
      </c>
      <c r="M134" s="1">
        <v>16</v>
      </c>
      <c r="N134" s="1">
        <v>6</v>
      </c>
      <c r="O134" s="1">
        <f t="shared" si="8"/>
        <v>9.25894211097484</v>
      </c>
      <c r="V134" s="4">
        <f>VLOOKUP(L134,$AA$2:$AC$26,3)</f>
        <v>0.001414</v>
      </c>
      <c r="W134" s="4">
        <f>VLOOKUP(M134,$AA$2:$AC$26,2)</f>
        <v>1.55394</v>
      </c>
      <c r="X134" s="4">
        <f t="shared" si="9"/>
        <v>219.727116</v>
      </c>
      <c r="Y134" s="4">
        <f t="shared" si="10"/>
        <v>175.7816928</v>
      </c>
      <c r="Z134" s="4">
        <f t="shared" si="11"/>
        <v>274.658895</v>
      </c>
      <c r="AA134" s="4"/>
      <c r="AB134" s="4"/>
      <c r="AC134" s="4"/>
    </row>
    <row r="135" hidden="1" spans="1:29">
      <c r="A135" s="1">
        <v>103</v>
      </c>
      <c r="B135" s="3">
        <v>1.2478</v>
      </c>
      <c r="C135" s="3">
        <v>2.6195</v>
      </c>
      <c r="D135" s="3">
        <v>14.24</v>
      </c>
      <c r="E135" s="3">
        <v>0.0949</v>
      </c>
      <c r="F135" s="3">
        <v>1.0781</v>
      </c>
      <c r="G135" s="3">
        <v>0.3823</v>
      </c>
      <c r="H135" s="3">
        <v>0.0375</v>
      </c>
      <c r="I135" s="1">
        <v>1.24780539326119</v>
      </c>
      <c r="J135" s="3">
        <v>0.3712</v>
      </c>
      <c r="K135" s="1">
        <v>150</v>
      </c>
      <c r="L135" s="1">
        <v>3</v>
      </c>
      <c r="M135" s="1">
        <v>10</v>
      </c>
      <c r="N135" s="1">
        <v>5</v>
      </c>
      <c r="O135" s="1">
        <f t="shared" si="8"/>
        <v>9.2580875093835</v>
      </c>
      <c r="V135" s="4">
        <f>VLOOKUP(L135,$AA$2:$AC$26,3)</f>
        <v>0.002236</v>
      </c>
      <c r="W135" s="4">
        <f>VLOOKUP(M135,$AA$2:$AC$26,2)</f>
        <v>0.81777</v>
      </c>
      <c r="X135" s="4">
        <f t="shared" si="9"/>
        <v>182.853372</v>
      </c>
      <c r="Y135" s="4">
        <f t="shared" si="10"/>
        <v>146.2826976</v>
      </c>
      <c r="Z135" s="4">
        <f t="shared" si="11"/>
        <v>228.566715</v>
      </c>
      <c r="AA135" s="4"/>
      <c r="AB135" s="4"/>
      <c r="AC135" s="4"/>
    </row>
    <row r="136" hidden="1" spans="1:29">
      <c r="A136" s="1">
        <v>34</v>
      </c>
      <c r="B136" s="3">
        <v>1.0664</v>
      </c>
      <c r="C136" s="3">
        <v>2.2349</v>
      </c>
      <c r="D136" s="3">
        <v>11.71</v>
      </c>
      <c r="E136" s="3">
        <v>0.0535</v>
      </c>
      <c r="F136" s="3">
        <v>1.034</v>
      </c>
      <c r="G136" s="3">
        <v>0.242</v>
      </c>
      <c r="H136" s="3">
        <v>0.0168</v>
      </c>
      <c r="I136" s="1">
        <v>1.06636249388198</v>
      </c>
      <c r="J136" s="3">
        <v>0.4816</v>
      </c>
      <c r="K136" s="1">
        <v>219</v>
      </c>
      <c r="L136" s="1">
        <v>4</v>
      </c>
      <c r="M136" s="1">
        <v>10</v>
      </c>
      <c r="N136" s="1">
        <v>4</v>
      </c>
      <c r="O136" s="1">
        <f t="shared" si="8"/>
        <v>9.20627191861996</v>
      </c>
      <c r="V136" s="4">
        <f>VLOOKUP(L136,$AA$2:$AC$26,3)</f>
        <v>0.002828</v>
      </c>
      <c r="W136" s="4">
        <f>VLOOKUP(M136,$AA$2:$AC$26,2)</f>
        <v>0.81777</v>
      </c>
      <c r="X136" s="4">
        <f t="shared" si="9"/>
        <v>231.265356</v>
      </c>
      <c r="Y136" s="4">
        <f t="shared" si="10"/>
        <v>185.0122848</v>
      </c>
      <c r="Z136" s="4">
        <f t="shared" si="11"/>
        <v>289.081695</v>
      </c>
      <c r="AA136" s="4"/>
      <c r="AB136" s="4"/>
      <c r="AC136" s="4"/>
    </row>
    <row r="137" hidden="1" spans="1:29">
      <c r="A137" s="1">
        <v>197</v>
      </c>
      <c r="B137" s="3">
        <v>1.3549</v>
      </c>
      <c r="C137" s="3">
        <v>3.508</v>
      </c>
      <c r="D137" s="3">
        <v>12.78</v>
      </c>
      <c r="E137" s="3">
        <v>0.1486</v>
      </c>
      <c r="F137" s="3">
        <v>1.1233</v>
      </c>
      <c r="G137" s="3">
        <v>0.4857</v>
      </c>
      <c r="H137" s="3">
        <v>0.0576</v>
      </c>
      <c r="I137" s="1">
        <v>1.35488979878142</v>
      </c>
      <c r="J137" s="3">
        <v>0.2626</v>
      </c>
      <c r="K137" s="1">
        <v>86</v>
      </c>
      <c r="L137" s="1">
        <v>2</v>
      </c>
      <c r="M137" s="1">
        <v>15</v>
      </c>
      <c r="N137" s="1">
        <v>6</v>
      </c>
      <c r="O137" s="1">
        <f t="shared" si="8"/>
        <v>9.14811657799739</v>
      </c>
      <c r="V137" s="4">
        <f>VLOOKUP(L137,$AA$2:$AC$26,3)</f>
        <v>0.001732</v>
      </c>
      <c r="W137" s="4">
        <f>VLOOKUP(M137,$AA$2:$AC$26,2)</f>
        <v>1.37798</v>
      </c>
      <c r="X137" s="4">
        <f t="shared" si="9"/>
        <v>238.666136</v>
      </c>
      <c r="Y137" s="4">
        <f t="shared" si="10"/>
        <v>190.9329088</v>
      </c>
      <c r="Z137" s="4">
        <f t="shared" si="11"/>
        <v>298.33267</v>
      </c>
      <c r="AA137" s="4"/>
      <c r="AB137" s="4"/>
      <c r="AC137" s="4"/>
    </row>
    <row r="138" hidden="1" spans="1:29">
      <c r="A138" s="1">
        <v>70</v>
      </c>
      <c r="B138" s="3">
        <v>1.0039</v>
      </c>
      <c r="C138" s="3">
        <v>2.8674</v>
      </c>
      <c r="D138" s="3">
        <v>0.59</v>
      </c>
      <c r="E138" s="3">
        <v>0.0039</v>
      </c>
      <c r="F138" s="3">
        <v>1.0111</v>
      </c>
      <c r="G138" s="3">
        <v>0.0425</v>
      </c>
      <c r="H138" s="3">
        <v>0.0049</v>
      </c>
      <c r="I138" s="1">
        <v>1.00393516785342</v>
      </c>
      <c r="J138" s="3">
        <v>0.1387</v>
      </c>
      <c r="K138" s="1">
        <v>150</v>
      </c>
      <c r="L138" s="1">
        <v>0</v>
      </c>
      <c r="M138" s="1">
        <v>4</v>
      </c>
      <c r="N138" s="1">
        <v>5</v>
      </c>
      <c r="O138" s="1">
        <f t="shared" si="8"/>
        <v>9.0088919513528</v>
      </c>
      <c r="V138" s="4">
        <f>VLOOKUP(L138,$AA$2:$AC$26,3)</f>
        <v>0.001</v>
      </c>
      <c r="W138" s="4">
        <f>VLOOKUP(L138,$AA$2:$AC$26,2)</f>
        <v>0.24581</v>
      </c>
      <c r="X138" s="4">
        <f t="shared" si="9"/>
        <v>24.581</v>
      </c>
      <c r="Y138" s="4">
        <f t="shared" si="10"/>
        <v>19.6648</v>
      </c>
      <c r="Z138" s="4">
        <f t="shared" si="11"/>
        <v>30.72625</v>
      </c>
      <c r="AA138" s="4"/>
      <c r="AB138" s="4"/>
      <c r="AC138" s="4"/>
    </row>
    <row r="139" hidden="1" spans="1:29">
      <c r="A139" s="1">
        <v>107</v>
      </c>
      <c r="B139" s="3">
        <v>1.0204</v>
      </c>
      <c r="C139" s="3">
        <v>2.8242</v>
      </c>
      <c r="D139" s="3">
        <v>3.54</v>
      </c>
      <c r="E139" s="3">
        <v>0.0236</v>
      </c>
      <c r="F139" s="3">
        <v>1.0228</v>
      </c>
      <c r="G139" s="3">
        <v>0.1256</v>
      </c>
      <c r="H139" s="3">
        <v>0.0114</v>
      </c>
      <c r="I139" s="1">
        <v>1.02038326628949</v>
      </c>
      <c r="J139" s="3">
        <v>0.2813</v>
      </c>
      <c r="K139" s="1">
        <v>150</v>
      </c>
      <c r="L139" s="1">
        <v>2</v>
      </c>
      <c r="M139" s="1">
        <v>11</v>
      </c>
      <c r="N139" s="1">
        <v>5</v>
      </c>
      <c r="O139" s="1">
        <f t="shared" si="8"/>
        <v>8.98948807576175</v>
      </c>
      <c r="V139" s="4">
        <f>VLOOKUP(L139,$AA$2:$AC$26,3)</f>
        <v>0.001732</v>
      </c>
      <c r="W139" s="4">
        <f>VLOOKUP(L139,$AA$2:$AC$26,2)</f>
        <v>0.31267</v>
      </c>
      <c r="X139" s="4">
        <f t="shared" si="9"/>
        <v>54.154444</v>
      </c>
      <c r="Y139" s="4">
        <f t="shared" si="10"/>
        <v>43.3235552</v>
      </c>
      <c r="Z139" s="4">
        <f t="shared" si="11"/>
        <v>67.693055</v>
      </c>
      <c r="AA139" s="4"/>
      <c r="AB139" s="4"/>
      <c r="AC139" s="4"/>
    </row>
    <row r="140" hidden="1" spans="1:29">
      <c r="A140" s="1">
        <v>118</v>
      </c>
      <c r="B140" s="3">
        <v>1.1916</v>
      </c>
      <c r="C140" s="3">
        <v>2.4924</v>
      </c>
      <c r="D140" s="3">
        <v>14.68</v>
      </c>
      <c r="E140" s="3">
        <v>0.0979</v>
      </c>
      <c r="F140" s="3">
        <v>1.0687</v>
      </c>
      <c r="G140" s="3">
        <v>0.3143</v>
      </c>
      <c r="H140" s="3">
        <v>0.0334</v>
      </c>
      <c r="I140" s="1">
        <v>1.19164260633904</v>
      </c>
      <c r="J140" s="3">
        <v>0.465</v>
      </c>
      <c r="K140" s="1">
        <v>150</v>
      </c>
      <c r="L140" s="1">
        <v>3</v>
      </c>
      <c r="M140" s="1">
        <v>13</v>
      </c>
      <c r="N140" s="1">
        <v>5</v>
      </c>
      <c r="O140" s="1">
        <f t="shared" si="8"/>
        <v>8.89302382506851</v>
      </c>
      <c r="V140" s="4">
        <f>VLOOKUP(L140,$AA$2:$AC$26,3)</f>
        <v>0.002236</v>
      </c>
      <c r="W140" s="4">
        <f>VLOOKUP(M140,$AA$2:$AC$26,2)</f>
        <v>1.09051</v>
      </c>
      <c r="X140" s="4">
        <f t="shared" si="9"/>
        <v>243.838036</v>
      </c>
      <c r="Y140" s="4">
        <f t="shared" si="10"/>
        <v>195.0704288</v>
      </c>
      <c r="Z140" s="4">
        <f t="shared" si="11"/>
        <v>304.797545</v>
      </c>
      <c r="AA140" s="4"/>
      <c r="AB140" s="4"/>
      <c r="AC140" s="4"/>
    </row>
    <row r="141" hidden="1" spans="1:29">
      <c r="A141" s="1">
        <v>121</v>
      </c>
      <c r="B141" s="3">
        <v>1.0045</v>
      </c>
      <c r="C141" s="3">
        <v>2.7718</v>
      </c>
      <c r="D141" s="3">
        <v>1.58</v>
      </c>
      <c r="E141" s="3">
        <v>0.0105</v>
      </c>
      <c r="F141" s="3">
        <v>1.0107</v>
      </c>
      <c r="G141" s="3">
        <v>0.0504</v>
      </c>
      <c r="H141" s="3">
        <v>0.0054</v>
      </c>
      <c r="I141" s="1">
        <v>1.0044764208643</v>
      </c>
      <c r="J141" s="3">
        <v>0.3129</v>
      </c>
      <c r="K141" s="1">
        <v>150</v>
      </c>
      <c r="L141" s="1">
        <v>1</v>
      </c>
      <c r="M141" s="1">
        <v>14</v>
      </c>
      <c r="N141" s="1">
        <v>5</v>
      </c>
      <c r="O141" s="1">
        <f t="shared" si="8"/>
        <v>8.85920351736373</v>
      </c>
      <c r="V141" s="4">
        <f>VLOOKUP(L141,$AA$2:$AC$26,3)</f>
        <v>0.001414</v>
      </c>
      <c r="W141" s="4">
        <f>VLOOKUP(L141,$AA$2:$AC$26,2)</f>
        <v>0.27723</v>
      </c>
      <c r="X141" s="4">
        <f t="shared" si="9"/>
        <v>39.200322</v>
      </c>
      <c r="Y141" s="4">
        <f t="shared" si="10"/>
        <v>31.3602576</v>
      </c>
      <c r="Z141" s="4">
        <f t="shared" si="11"/>
        <v>49.0004025</v>
      </c>
      <c r="AA141" s="4"/>
      <c r="AB141" s="4"/>
      <c r="AC141" s="4"/>
    </row>
    <row r="142" hidden="1" spans="1:29">
      <c r="A142" s="1">
        <v>178</v>
      </c>
      <c r="B142" s="3">
        <v>1.4586</v>
      </c>
      <c r="C142" s="3">
        <v>3.0739</v>
      </c>
      <c r="D142" s="3">
        <v>14.9</v>
      </c>
      <c r="E142" s="3">
        <v>0.1733</v>
      </c>
      <c r="F142" s="3">
        <v>1.1378</v>
      </c>
      <c r="G142" s="3">
        <v>0.5581</v>
      </c>
      <c r="H142" s="3">
        <v>0.0646</v>
      </c>
      <c r="I142" s="1">
        <v>1.45858339458919</v>
      </c>
      <c r="J142" s="3">
        <v>0.2664</v>
      </c>
      <c r="K142" s="1">
        <v>86</v>
      </c>
      <c r="L142" s="1">
        <v>3</v>
      </c>
      <c r="M142" s="1">
        <v>11</v>
      </c>
      <c r="N142" s="1">
        <v>6</v>
      </c>
      <c r="O142" s="1">
        <f t="shared" si="8"/>
        <v>8.77653497033545</v>
      </c>
      <c r="V142" s="4">
        <f>VLOOKUP(L142,$AA$2:$AC$26,3)</f>
        <v>0.002236</v>
      </c>
      <c r="W142" s="4">
        <f>VLOOKUP(M142,$AA$2:$AC$26,2)</f>
        <v>0.917</v>
      </c>
      <c r="X142" s="4">
        <f t="shared" si="9"/>
        <v>205.0412</v>
      </c>
      <c r="Y142" s="4">
        <f t="shared" si="10"/>
        <v>164.03296</v>
      </c>
      <c r="Z142" s="4">
        <f t="shared" si="11"/>
        <v>256.3015</v>
      </c>
      <c r="AA142" s="4"/>
      <c r="AB142" s="4"/>
      <c r="AC142" s="4"/>
    </row>
    <row r="143" hidden="1" spans="1:29">
      <c r="A143" s="1">
        <v>126</v>
      </c>
      <c r="B143" s="3">
        <v>1.0185</v>
      </c>
      <c r="C143" s="3">
        <v>2.6501</v>
      </c>
      <c r="D143" s="3">
        <v>3.4</v>
      </c>
      <c r="E143" s="3">
        <v>0.0227</v>
      </c>
      <c r="F143" s="3">
        <v>1.0219</v>
      </c>
      <c r="G143" s="3">
        <v>0.0973</v>
      </c>
      <c r="H143" s="3">
        <v>0.0108</v>
      </c>
      <c r="I143" s="1">
        <v>1.0184935490404</v>
      </c>
      <c r="J143" s="3">
        <v>0.3487</v>
      </c>
      <c r="K143" s="1">
        <v>150</v>
      </c>
      <c r="L143" s="1">
        <v>1</v>
      </c>
      <c r="M143" s="1">
        <v>15</v>
      </c>
      <c r="N143" s="1">
        <v>5</v>
      </c>
      <c r="O143" s="1">
        <f t="shared" si="8"/>
        <v>8.70259077153246</v>
      </c>
      <c r="V143" s="4">
        <f>VLOOKUP(L143,$AA$2:$AC$26,3)</f>
        <v>0.001414</v>
      </c>
      <c r="W143" s="4">
        <f>VLOOKUP(L143,$AA$2:$AC$26,2)</f>
        <v>0.27723</v>
      </c>
      <c r="X143" s="4">
        <f t="shared" si="9"/>
        <v>39.200322</v>
      </c>
      <c r="Y143" s="4">
        <f t="shared" si="10"/>
        <v>31.3602576</v>
      </c>
      <c r="Z143" s="4">
        <f t="shared" si="11"/>
        <v>49.0004025</v>
      </c>
      <c r="AA143" s="4"/>
      <c r="AB143" s="4"/>
      <c r="AC143" s="4"/>
    </row>
    <row r="144" hidden="1" spans="1:29">
      <c r="A144" s="1">
        <v>113</v>
      </c>
      <c r="B144" s="3">
        <v>1.0018</v>
      </c>
      <c r="C144" s="3">
        <v>2.6548</v>
      </c>
      <c r="D144" s="3">
        <v>1.44</v>
      </c>
      <c r="E144" s="3">
        <v>0.0096</v>
      </c>
      <c r="F144" s="3">
        <v>1.0068</v>
      </c>
      <c r="G144" s="3">
        <v>0.0271</v>
      </c>
      <c r="H144" s="3">
        <v>0.0035</v>
      </c>
      <c r="I144" s="1">
        <v>1.00184337602155</v>
      </c>
      <c r="J144" s="3">
        <v>0.5294</v>
      </c>
      <c r="K144" s="1">
        <v>150</v>
      </c>
      <c r="L144" s="1">
        <v>3</v>
      </c>
      <c r="M144" s="1">
        <v>12</v>
      </c>
      <c r="N144" s="1">
        <v>5</v>
      </c>
      <c r="O144" s="1">
        <f t="shared" si="8"/>
        <v>8.66243522184781</v>
      </c>
      <c r="V144" s="4">
        <f>VLOOKUP(L144,$AA$2:$AC$26,3)</f>
        <v>0.002236</v>
      </c>
      <c r="W144" s="4">
        <f>VLOOKUP(L144,$AA$2:$AC$26,2)</f>
        <v>0.35265</v>
      </c>
      <c r="X144" s="4">
        <f t="shared" si="9"/>
        <v>78.85254</v>
      </c>
      <c r="Y144" s="4">
        <f t="shared" si="10"/>
        <v>63.082032</v>
      </c>
      <c r="Z144" s="4">
        <f t="shared" si="11"/>
        <v>98.565675</v>
      </c>
      <c r="AA144" s="4"/>
      <c r="AB144" s="4"/>
      <c r="AC144" s="4"/>
    </row>
    <row r="145" hidden="1" spans="1:29">
      <c r="A145" s="1">
        <v>182</v>
      </c>
      <c r="B145" s="3">
        <v>1.0173</v>
      </c>
      <c r="C145" s="3">
        <v>3.6547</v>
      </c>
      <c r="D145" s="3">
        <v>2.58</v>
      </c>
      <c r="E145" s="3">
        <v>0.03</v>
      </c>
      <c r="F145" s="3">
        <v>1.0278</v>
      </c>
      <c r="G145" s="3">
        <v>0.09</v>
      </c>
      <c r="H145" s="3">
        <v>0.0138</v>
      </c>
      <c r="I145" s="1">
        <v>1.01733434541556</v>
      </c>
      <c r="J145" s="3">
        <v>0.2862</v>
      </c>
      <c r="K145" s="1">
        <v>86</v>
      </c>
      <c r="L145" s="1">
        <v>2</v>
      </c>
      <c r="M145" s="1">
        <v>12</v>
      </c>
      <c r="N145" s="1">
        <v>6</v>
      </c>
      <c r="O145" s="1">
        <f t="shared" si="8"/>
        <v>8.48675565668521</v>
      </c>
      <c r="V145" s="4">
        <f>VLOOKUP(L145,$AA$2:$AC$26,3)</f>
        <v>0.001732</v>
      </c>
      <c r="W145" s="4">
        <f>VLOOKUP(L145,$AA$2:$AC$26,2)</f>
        <v>0.31267</v>
      </c>
      <c r="X145" s="4">
        <f t="shared" si="9"/>
        <v>54.154444</v>
      </c>
      <c r="Y145" s="4">
        <f t="shared" si="10"/>
        <v>43.3235552</v>
      </c>
      <c r="Z145" s="4">
        <f t="shared" si="11"/>
        <v>67.693055</v>
      </c>
      <c r="AA145" s="4"/>
      <c r="AB145" s="4"/>
      <c r="AC145" s="4"/>
    </row>
    <row r="146" hidden="1" spans="1:29">
      <c r="A146" s="1">
        <v>196</v>
      </c>
      <c r="B146" s="3">
        <v>1.2978</v>
      </c>
      <c r="C146" s="3">
        <v>3.0447</v>
      </c>
      <c r="D146" s="3">
        <v>9.68</v>
      </c>
      <c r="E146" s="3">
        <v>0.1126</v>
      </c>
      <c r="F146" s="3">
        <v>1.1137</v>
      </c>
      <c r="G146" s="3">
        <v>0.3625</v>
      </c>
      <c r="H146" s="3">
        <v>0.0534</v>
      </c>
      <c r="I146" s="1">
        <v>1.2977963745212</v>
      </c>
      <c r="J146" s="3">
        <v>0.2664</v>
      </c>
      <c r="K146" s="1">
        <v>86</v>
      </c>
      <c r="L146" s="1">
        <v>1</v>
      </c>
      <c r="M146" s="1">
        <v>15</v>
      </c>
      <c r="N146" s="1">
        <v>6</v>
      </c>
      <c r="O146" s="1">
        <f t="shared" si="8"/>
        <v>8.40119362153837</v>
      </c>
      <c r="V146" s="4">
        <f>VLOOKUP(L146,$AA$2:$AC$26,3)</f>
        <v>0.001414</v>
      </c>
      <c r="W146" s="4">
        <f>VLOOKUP(M146,$AA$2:$AC$26,2)</f>
        <v>1.37798</v>
      </c>
      <c r="X146" s="4">
        <f t="shared" si="9"/>
        <v>194.846372</v>
      </c>
      <c r="Y146" s="4">
        <f t="shared" si="10"/>
        <v>155.8770976</v>
      </c>
      <c r="Z146" s="4">
        <f t="shared" si="11"/>
        <v>243.557965</v>
      </c>
      <c r="AA146" s="4"/>
      <c r="AB146" s="4"/>
      <c r="AC146" s="4"/>
    </row>
    <row r="147" hidden="1" spans="1:29">
      <c r="A147" s="1">
        <v>187</v>
      </c>
      <c r="B147" s="3">
        <v>1.0974</v>
      </c>
      <c r="C147" s="3">
        <v>3.3061</v>
      </c>
      <c r="D147" s="3">
        <v>6.26</v>
      </c>
      <c r="E147" s="3">
        <v>0.0728</v>
      </c>
      <c r="F147" s="3">
        <v>1.0659</v>
      </c>
      <c r="G147" s="3">
        <v>0.2378</v>
      </c>
      <c r="H147" s="3">
        <v>0.032</v>
      </c>
      <c r="I147" s="1">
        <v>1.09735837258098</v>
      </c>
      <c r="J147" s="3">
        <v>0.2627</v>
      </c>
      <c r="K147" s="1">
        <v>86</v>
      </c>
      <c r="L147" s="1">
        <v>2</v>
      </c>
      <c r="M147" s="1">
        <v>13</v>
      </c>
      <c r="N147" s="1">
        <v>6</v>
      </c>
      <c r="O147" s="1">
        <f t="shared" si="8"/>
        <v>8.27838833665434</v>
      </c>
      <c r="V147" s="4">
        <f>VLOOKUP(L147,$AA$2:$AC$26,3)</f>
        <v>0.001732</v>
      </c>
      <c r="W147" s="4">
        <f>VLOOKUP(M147,$AA$2:$AC$26,2)</f>
        <v>1.09051</v>
      </c>
      <c r="X147" s="4">
        <f t="shared" si="9"/>
        <v>188.876332</v>
      </c>
      <c r="Y147" s="4">
        <f t="shared" si="10"/>
        <v>151.1010656</v>
      </c>
      <c r="Z147" s="4">
        <f t="shared" si="11"/>
        <v>236.095415</v>
      </c>
      <c r="AA147" s="4"/>
      <c r="AB147" s="4"/>
      <c r="AC147" s="4"/>
    </row>
    <row r="148" hidden="1" spans="1:29">
      <c r="A148" s="1">
        <v>94</v>
      </c>
      <c r="B148" s="3">
        <v>1.1611</v>
      </c>
      <c r="C148" s="3">
        <v>2.1826</v>
      </c>
      <c r="D148" s="3">
        <v>13.07</v>
      </c>
      <c r="E148" s="3">
        <v>0.0871</v>
      </c>
      <c r="F148" s="3">
        <v>1.0651</v>
      </c>
      <c r="G148" s="3">
        <v>0.3937</v>
      </c>
      <c r="H148" s="3">
        <v>0.0309</v>
      </c>
      <c r="I148" s="1">
        <v>1.1610818266562</v>
      </c>
      <c r="J148" s="3">
        <v>0.331</v>
      </c>
      <c r="K148" s="1">
        <v>150</v>
      </c>
      <c r="L148" s="1">
        <v>4</v>
      </c>
      <c r="M148" s="1">
        <v>8</v>
      </c>
      <c r="N148" s="1">
        <v>5</v>
      </c>
      <c r="O148" s="1">
        <f t="shared" si="8"/>
        <v>8.25038161189526</v>
      </c>
      <c r="V148" s="4">
        <f>VLOOKUP(L148,$AA$2:$AC$26,3)</f>
        <v>0.002828</v>
      </c>
      <c r="W148" s="4">
        <f>VLOOKUP(M148,$AA$2:$AC$26,2)</f>
        <v>0.64352</v>
      </c>
      <c r="X148" s="4">
        <f t="shared" si="9"/>
        <v>181.987456</v>
      </c>
      <c r="Y148" s="4">
        <f t="shared" si="10"/>
        <v>145.5899648</v>
      </c>
      <c r="Z148" s="4">
        <f t="shared" si="11"/>
        <v>227.48432</v>
      </c>
      <c r="AA148" s="4"/>
      <c r="AB148" s="4"/>
      <c r="AC148" s="4"/>
    </row>
    <row r="149" hidden="1" spans="1:29">
      <c r="A149" s="1">
        <v>5</v>
      </c>
      <c r="B149" s="3">
        <v>1.0349</v>
      </c>
      <c r="C149" s="3">
        <v>1.808</v>
      </c>
      <c r="D149" s="3">
        <v>2.25</v>
      </c>
      <c r="E149" s="3">
        <v>0.0103</v>
      </c>
      <c r="F149" s="3">
        <v>1.0267</v>
      </c>
      <c r="G149" s="3">
        <v>0.1223</v>
      </c>
      <c r="H149" s="3">
        <v>0.012</v>
      </c>
      <c r="I149" s="1">
        <v>1.03494151184399</v>
      </c>
      <c r="J149" s="3">
        <v>0.1837</v>
      </c>
      <c r="K149" s="1">
        <v>219</v>
      </c>
      <c r="L149" s="1">
        <v>0</v>
      </c>
      <c r="M149" s="1">
        <v>5</v>
      </c>
      <c r="N149" s="1">
        <v>4</v>
      </c>
      <c r="O149" s="1">
        <f t="shared" si="8"/>
        <v>8.1981031867358</v>
      </c>
      <c r="V149" s="4">
        <f>VLOOKUP(L149,$AA$2:$AC$26,3)</f>
        <v>0.001</v>
      </c>
      <c r="W149" s="4">
        <f>VLOOKUP(L149,$AA$2:$AC$26,2)</f>
        <v>0.24581</v>
      </c>
      <c r="X149" s="4">
        <f t="shared" si="9"/>
        <v>24.581</v>
      </c>
      <c r="Y149" s="4">
        <f t="shared" si="10"/>
        <v>19.6648</v>
      </c>
      <c r="Z149" s="4">
        <f t="shared" si="11"/>
        <v>30.72625</v>
      </c>
      <c r="AA149" s="4"/>
      <c r="AB149" s="4"/>
      <c r="AC149" s="4"/>
    </row>
    <row r="150" hidden="1" spans="1:29">
      <c r="A150" s="1">
        <v>63</v>
      </c>
      <c r="B150" s="3">
        <v>1.0413</v>
      </c>
      <c r="C150" s="3">
        <v>1.6661</v>
      </c>
      <c r="D150" s="3">
        <v>10.19</v>
      </c>
      <c r="E150" s="3">
        <v>0.0465</v>
      </c>
      <c r="F150" s="3">
        <v>1.0273</v>
      </c>
      <c r="G150" s="3">
        <v>0.1489</v>
      </c>
      <c r="H150" s="3">
        <v>0.0134</v>
      </c>
      <c r="I150" s="1">
        <v>1.04127946755074</v>
      </c>
      <c r="J150" s="3">
        <v>0.6809</v>
      </c>
      <c r="K150" s="1">
        <v>219</v>
      </c>
      <c r="L150" s="1">
        <v>3</v>
      </c>
      <c r="M150" s="1">
        <v>16</v>
      </c>
      <c r="N150" s="1">
        <v>4</v>
      </c>
      <c r="O150" s="1">
        <f t="shared" si="8"/>
        <v>7.88600763610487</v>
      </c>
      <c r="V150" s="4">
        <f>VLOOKUP(L150,$AA$2:$AC$26,3)</f>
        <v>0.002236</v>
      </c>
      <c r="W150" s="4">
        <f>VLOOKUP(L150,$AA$2:$AC$26,2)</f>
        <v>0.35265</v>
      </c>
      <c r="X150" s="4">
        <f t="shared" si="9"/>
        <v>78.85254</v>
      </c>
      <c r="Y150" s="4">
        <f t="shared" si="10"/>
        <v>63.082032</v>
      </c>
      <c r="Z150" s="4">
        <f t="shared" si="11"/>
        <v>98.565675</v>
      </c>
      <c r="AA150" s="4"/>
      <c r="AB150" s="4"/>
      <c r="AC150" s="4"/>
    </row>
    <row r="151" hidden="1" spans="1:29">
      <c r="A151" s="1">
        <v>117</v>
      </c>
      <c r="B151" s="3">
        <v>1.0511</v>
      </c>
      <c r="C151" s="3">
        <v>2.0866</v>
      </c>
      <c r="D151" s="3">
        <v>6.07</v>
      </c>
      <c r="E151" s="3">
        <v>0.0405</v>
      </c>
      <c r="F151" s="3">
        <v>1.036</v>
      </c>
      <c r="G151" s="3">
        <v>0.1725</v>
      </c>
      <c r="H151" s="3">
        <v>0.0178</v>
      </c>
      <c r="I151" s="1">
        <v>1.05106839938791</v>
      </c>
      <c r="J151" s="3">
        <v>0.351</v>
      </c>
      <c r="K151" s="1">
        <v>150</v>
      </c>
      <c r="L151" s="1">
        <v>2</v>
      </c>
      <c r="M151" s="1">
        <v>13</v>
      </c>
      <c r="N151" s="1">
        <v>5</v>
      </c>
      <c r="O151" s="1">
        <f t="shared" si="8"/>
        <v>7.8036545017764</v>
      </c>
      <c r="V151" s="4">
        <f>VLOOKUP(L151,$AA$2:$AC$26,3)</f>
        <v>0.001732</v>
      </c>
      <c r="W151" s="4">
        <f>VLOOKUP(M151,$AA$2:$AC$26,2)</f>
        <v>1.09051</v>
      </c>
      <c r="X151" s="4">
        <f t="shared" si="9"/>
        <v>188.876332</v>
      </c>
      <c r="Y151" s="4">
        <f t="shared" si="10"/>
        <v>151.1010656</v>
      </c>
      <c r="Z151" s="4">
        <f t="shared" si="11"/>
        <v>236.095415</v>
      </c>
      <c r="AA151" s="4"/>
      <c r="AB151" s="4"/>
      <c r="AC151" s="4"/>
    </row>
    <row r="152" hidden="1" spans="1:29">
      <c r="A152" s="1">
        <v>53</v>
      </c>
      <c r="B152" s="3">
        <v>1.0065</v>
      </c>
      <c r="C152" s="3">
        <v>1.6164</v>
      </c>
      <c r="D152" s="3">
        <v>3.6</v>
      </c>
      <c r="E152" s="3">
        <v>0.0164</v>
      </c>
      <c r="F152" s="3">
        <v>1.0106</v>
      </c>
      <c r="G152" s="3">
        <v>0.0612</v>
      </c>
      <c r="H152" s="3">
        <v>0.0054</v>
      </c>
      <c r="I152" s="1">
        <v>1.00645979502827</v>
      </c>
      <c r="J152" s="3">
        <v>0.5856</v>
      </c>
      <c r="K152" s="1">
        <v>219</v>
      </c>
      <c r="L152" s="1">
        <v>3</v>
      </c>
      <c r="M152" s="1">
        <v>14</v>
      </c>
      <c r="N152" s="1">
        <v>4</v>
      </c>
      <c r="O152" s="1">
        <f t="shared" si="8"/>
        <v>7.67998524358215</v>
      </c>
      <c r="V152" s="4">
        <f>VLOOKUP(L152,$AA$2:$AC$26,3)</f>
        <v>0.002236</v>
      </c>
      <c r="W152" s="4">
        <f>VLOOKUP(L152,$AA$2:$AC$26,2)</f>
        <v>0.35265</v>
      </c>
      <c r="X152" s="4">
        <f t="shared" si="9"/>
        <v>78.85254</v>
      </c>
      <c r="Y152" s="4">
        <f t="shared" si="10"/>
        <v>63.082032</v>
      </c>
      <c r="Z152" s="4">
        <f t="shared" si="11"/>
        <v>98.565675</v>
      </c>
      <c r="AA152" s="4"/>
      <c r="AB152" s="4"/>
      <c r="AC152" s="4"/>
    </row>
    <row r="153" hidden="1" spans="1:29">
      <c r="A153" s="1">
        <v>0</v>
      </c>
      <c r="B153" s="3">
        <v>1.0026</v>
      </c>
      <c r="C153" s="3">
        <v>1.4784</v>
      </c>
      <c r="D153" s="3">
        <v>0.58</v>
      </c>
      <c r="E153" s="3">
        <v>0.0026</v>
      </c>
      <c r="F153" s="3">
        <v>1.0075</v>
      </c>
      <c r="G153" s="3">
        <v>0.0321</v>
      </c>
      <c r="H153" s="3">
        <v>0.0033</v>
      </c>
      <c r="I153" s="1">
        <v>1.00261419990346</v>
      </c>
      <c r="J153" s="3">
        <v>0.1803</v>
      </c>
      <c r="K153" s="1">
        <v>219</v>
      </c>
      <c r="L153" s="1">
        <v>0</v>
      </c>
      <c r="M153" s="1">
        <v>4</v>
      </c>
      <c r="N153" s="1">
        <v>4</v>
      </c>
      <c r="O153" s="1">
        <f t="shared" si="8"/>
        <v>7.33533437050762</v>
      </c>
      <c r="V153" s="4">
        <f>VLOOKUP(L153,$AA$2:$AC$26,3)</f>
        <v>0.001</v>
      </c>
      <c r="W153" s="4">
        <f>VLOOKUP(L153,$AA$2:$AC$26,2)</f>
        <v>0.24581</v>
      </c>
      <c r="X153" s="4">
        <f t="shared" si="9"/>
        <v>24.581</v>
      </c>
      <c r="Y153" s="4">
        <f t="shared" si="10"/>
        <v>19.6648</v>
      </c>
      <c r="Z153" s="4">
        <f t="shared" si="11"/>
        <v>30.72625</v>
      </c>
      <c r="AA153" s="4"/>
      <c r="AB153" s="4"/>
      <c r="AC153" s="4"/>
    </row>
    <row r="154" hidden="1" spans="1:29">
      <c r="A154" s="1">
        <v>194</v>
      </c>
      <c r="B154" s="3">
        <v>1.5894</v>
      </c>
      <c r="C154" s="3">
        <v>1.9011</v>
      </c>
      <c r="D154" s="3">
        <v>24.21</v>
      </c>
      <c r="E154" s="3">
        <v>0.2815</v>
      </c>
      <c r="F154" s="3">
        <v>1.1534</v>
      </c>
      <c r="G154" s="3">
        <v>0.9153</v>
      </c>
      <c r="H154" s="3">
        <v>0.0713</v>
      </c>
      <c r="I154" s="1">
        <v>1.58942976490043</v>
      </c>
      <c r="J154" s="3">
        <v>0.2638</v>
      </c>
      <c r="K154" s="1">
        <v>86</v>
      </c>
      <c r="L154" s="1">
        <v>4</v>
      </c>
      <c r="M154" s="1">
        <v>14</v>
      </c>
      <c r="N154" s="1">
        <v>6</v>
      </c>
      <c r="O154" s="1">
        <f t="shared" si="8"/>
        <v>7.10252930393848</v>
      </c>
      <c r="V154" s="4">
        <f>VLOOKUP(L154,$AA$2:$AC$26,3)</f>
        <v>0.002828</v>
      </c>
      <c r="W154" s="4">
        <f>VLOOKUP(M154,$AA$2:$AC$26,2)</f>
        <v>1.22284</v>
      </c>
      <c r="X154" s="4">
        <f t="shared" si="9"/>
        <v>345.819152</v>
      </c>
      <c r="Y154" s="4">
        <f t="shared" si="10"/>
        <v>276.6553216</v>
      </c>
      <c r="Z154" s="4">
        <f t="shared" si="11"/>
        <v>432.27394</v>
      </c>
      <c r="AA154" s="4"/>
      <c r="AB154" s="4"/>
      <c r="AC154" s="4"/>
    </row>
    <row r="155" hidden="1" spans="1:29">
      <c r="A155" s="1">
        <v>203</v>
      </c>
      <c r="B155" s="3">
        <v>2.2421</v>
      </c>
      <c r="C155" s="3">
        <v>1.3985</v>
      </c>
      <c r="D155" s="3">
        <v>28.68</v>
      </c>
      <c r="E155" s="3">
        <v>0.3335</v>
      </c>
      <c r="F155" s="3">
        <v>1.2098</v>
      </c>
      <c r="G155" s="3">
        <v>0.819</v>
      </c>
      <c r="H155" s="3">
        <v>0.0935</v>
      </c>
      <c r="I155" s="1">
        <v>2.24208256210405</v>
      </c>
      <c r="J155" s="3">
        <v>0.3489</v>
      </c>
      <c r="K155" s="1">
        <v>86</v>
      </c>
      <c r="L155" s="1">
        <v>3</v>
      </c>
      <c r="M155" s="1">
        <v>16</v>
      </c>
      <c r="N155" s="1">
        <v>6</v>
      </c>
      <c r="O155" s="1">
        <f t="shared" si="8"/>
        <v>6.83201868320628</v>
      </c>
      <c r="V155" s="4">
        <f>VLOOKUP(L155,$AA$2:$AC$26,3)</f>
        <v>0.002236</v>
      </c>
      <c r="W155" s="4">
        <f>VLOOKUP(M155,$AA$2:$AC$26,2)</f>
        <v>1.55394</v>
      </c>
      <c r="X155" s="4">
        <f t="shared" si="9"/>
        <v>347.460984</v>
      </c>
      <c r="Y155" s="4">
        <f t="shared" si="10"/>
        <v>277.9687872</v>
      </c>
      <c r="Z155" s="4">
        <f t="shared" si="11"/>
        <v>434.32623</v>
      </c>
      <c r="AA155" s="4"/>
      <c r="AB155" s="4"/>
      <c r="AC155" s="4"/>
    </row>
    <row r="156" hidden="1" spans="1:29">
      <c r="A156" s="1">
        <v>58</v>
      </c>
      <c r="B156" s="3">
        <v>1</v>
      </c>
      <c r="C156" s="3">
        <v>1.2847</v>
      </c>
      <c r="D156" s="3">
        <v>0.13</v>
      </c>
      <c r="E156" s="3">
        <v>0.0006</v>
      </c>
      <c r="F156" s="3">
        <v>1.0004</v>
      </c>
      <c r="G156" s="3">
        <v>0.0016</v>
      </c>
      <c r="H156" s="3">
        <v>0.0003</v>
      </c>
      <c r="I156" s="1">
        <v>1.00000744428088</v>
      </c>
      <c r="J156" s="3">
        <v>0.7949</v>
      </c>
      <c r="K156" s="1">
        <v>219</v>
      </c>
      <c r="L156" s="1">
        <v>3</v>
      </c>
      <c r="M156" s="1">
        <v>15</v>
      </c>
      <c r="N156" s="1">
        <v>4</v>
      </c>
      <c r="O156" s="1">
        <f t="shared" si="8"/>
        <v>6.83201640237828</v>
      </c>
      <c r="V156" s="4">
        <f>VLOOKUP(L156,$AA$2:$AC$26,3)</f>
        <v>0.002236</v>
      </c>
      <c r="W156" s="4">
        <f>VLOOKUP(L156,$AA$2:$AC$26,2)</f>
        <v>0.35265</v>
      </c>
      <c r="X156" s="4">
        <f t="shared" si="9"/>
        <v>78.85254</v>
      </c>
      <c r="Y156" s="4">
        <f t="shared" si="10"/>
        <v>63.082032</v>
      </c>
      <c r="Z156" s="4">
        <f t="shared" si="11"/>
        <v>98.565675</v>
      </c>
      <c r="AA156" s="4"/>
      <c r="AB156" s="4"/>
      <c r="AC156" s="4"/>
    </row>
    <row r="157" hidden="1" spans="1:29">
      <c r="A157" s="1">
        <v>179</v>
      </c>
      <c r="B157" s="3">
        <v>1.1813</v>
      </c>
      <c r="C157" s="3">
        <v>2.0361</v>
      </c>
      <c r="D157" s="3">
        <v>12.52</v>
      </c>
      <c r="E157" s="3">
        <v>0.1456</v>
      </c>
      <c r="F157" s="3">
        <v>1.0895</v>
      </c>
      <c r="G157" s="3">
        <v>0.4108</v>
      </c>
      <c r="H157" s="3">
        <v>0.043</v>
      </c>
      <c r="I157" s="1">
        <v>1.18128067434358</v>
      </c>
      <c r="J157" s="3">
        <v>0.304</v>
      </c>
      <c r="K157" s="1">
        <v>86</v>
      </c>
      <c r="L157" s="1">
        <v>4</v>
      </c>
      <c r="M157" s="1">
        <v>11</v>
      </c>
      <c r="N157" s="1">
        <v>6</v>
      </c>
      <c r="O157" s="1">
        <f t="shared" si="8"/>
        <v>6.65813255291337</v>
      </c>
      <c r="V157" s="4">
        <f>VLOOKUP(L157,$AA$2:$AC$26,3)</f>
        <v>0.002828</v>
      </c>
      <c r="W157" s="4">
        <f>VLOOKUP(M157,$AA$2:$AC$26,2)</f>
        <v>0.917</v>
      </c>
      <c r="X157" s="4">
        <f t="shared" si="9"/>
        <v>259.3276</v>
      </c>
      <c r="Y157" s="4">
        <f t="shared" si="10"/>
        <v>207.46208</v>
      </c>
      <c r="Z157" s="4">
        <f t="shared" si="11"/>
        <v>324.1595</v>
      </c>
      <c r="AA157" s="4"/>
      <c r="AB157" s="4"/>
      <c r="AC157" s="4"/>
    </row>
    <row r="158" hidden="1" spans="1:29">
      <c r="A158" s="1">
        <v>189</v>
      </c>
      <c r="B158" s="3">
        <v>1.1296</v>
      </c>
      <c r="C158" s="3">
        <v>1.5504</v>
      </c>
      <c r="D158" s="3">
        <v>11.7</v>
      </c>
      <c r="E158" s="3">
        <v>0.136</v>
      </c>
      <c r="F158" s="3">
        <v>1.0758</v>
      </c>
      <c r="G158" s="3">
        <v>0.3364</v>
      </c>
      <c r="H158" s="3">
        <v>0.0367</v>
      </c>
      <c r="I158" s="1">
        <v>1.12957581332271</v>
      </c>
      <c r="J158" s="3">
        <v>0.3469</v>
      </c>
      <c r="K158" s="1">
        <v>86</v>
      </c>
      <c r="L158" s="1">
        <v>4</v>
      </c>
      <c r="M158" s="1">
        <v>13</v>
      </c>
      <c r="N158" s="1">
        <v>6</v>
      </c>
      <c r="O158" s="1">
        <f t="shared" si="8"/>
        <v>5.72395562421192</v>
      </c>
      <c r="V158" s="4">
        <f>VLOOKUP(L158,$AA$2:$AC$26,3)</f>
        <v>0.002828</v>
      </c>
      <c r="W158" s="4">
        <f>VLOOKUP(M158,$AA$2:$AC$26,2)</f>
        <v>1.09051</v>
      </c>
      <c r="X158" s="4">
        <f t="shared" si="9"/>
        <v>308.396228</v>
      </c>
      <c r="Y158" s="4">
        <f t="shared" si="10"/>
        <v>246.7169824</v>
      </c>
      <c r="Z158" s="4">
        <f t="shared" si="11"/>
        <v>385.495285</v>
      </c>
      <c r="AA158" s="4"/>
      <c r="AB158" s="4"/>
      <c r="AC158" s="4"/>
    </row>
    <row r="159" hidden="1" spans="1:29">
      <c r="A159" s="1">
        <v>198</v>
      </c>
      <c r="B159" s="3">
        <v>1.3504</v>
      </c>
      <c r="C159" s="3">
        <v>1.2802</v>
      </c>
      <c r="D159" s="3">
        <v>16.41</v>
      </c>
      <c r="E159" s="3">
        <v>0.1908</v>
      </c>
      <c r="F159" s="3">
        <v>1.1226</v>
      </c>
      <c r="G159" s="3">
        <v>0.4097</v>
      </c>
      <c r="H159" s="3">
        <v>0.0574</v>
      </c>
      <c r="I159" s="1">
        <v>1.35039745836013</v>
      </c>
      <c r="J159" s="3">
        <v>0.3991</v>
      </c>
      <c r="K159" s="1">
        <v>86</v>
      </c>
      <c r="L159" s="1">
        <v>3</v>
      </c>
      <c r="M159" s="1">
        <v>15</v>
      </c>
      <c r="N159" s="1">
        <v>6</v>
      </c>
      <c r="O159" s="1">
        <f t="shared" si="8"/>
        <v>5.52025582818393</v>
      </c>
      <c r="V159" s="4">
        <f>VLOOKUP(L159,$AA$2:$AC$26,3)</f>
        <v>0.002236</v>
      </c>
      <c r="W159" s="4">
        <f>VLOOKUP(M159,$AA$2:$AC$26,2)</f>
        <v>1.37798</v>
      </c>
      <c r="X159" s="4">
        <f t="shared" si="9"/>
        <v>308.116328</v>
      </c>
      <c r="Y159" s="4">
        <f t="shared" si="10"/>
        <v>246.4930624</v>
      </c>
      <c r="Z159" s="4">
        <f t="shared" si="11"/>
        <v>385.14541</v>
      </c>
      <c r="AA159" s="4"/>
      <c r="AB159" s="4"/>
      <c r="AC159" s="4"/>
    </row>
    <row r="160" hidden="1" spans="1:29">
      <c r="A160" s="1">
        <v>207</v>
      </c>
      <c r="B160" s="3">
        <v>1.006</v>
      </c>
      <c r="C160" s="3">
        <v>1.5198</v>
      </c>
      <c r="D160" s="3">
        <v>2.02</v>
      </c>
      <c r="E160" s="3">
        <v>0.0235</v>
      </c>
      <c r="F160" s="3">
        <v>1.0169</v>
      </c>
      <c r="G160" s="3">
        <v>0.0497</v>
      </c>
      <c r="H160" s="3">
        <v>0.0082</v>
      </c>
      <c r="I160" s="1">
        <v>1.00598337174697</v>
      </c>
      <c r="J160" s="3">
        <v>0.4057</v>
      </c>
      <c r="K160" s="1">
        <v>86</v>
      </c>
      <c r="L160" s="1">
        <v>2</v>
      </c>
      <c r="M160" s="1">
        <v>17</v>
      </c>
      <c r="N160" s="1">
        <v>6</v>
      </c>
      <c r="O160" s="1">
        <f t="shared" si="8"/>
        <v>5.45245425649845</v>
      </c>
      <c r="V160" s="4">
        <f>VLOOKUP(L160,$AA$2:$AC$26,3)</f>
        <v>0.001732</v>
      </c>
      <c r="W160" s="4">
        <f>VLOOKUP(L160,$AA$2:$AC$26,2)</f>
        <v>0.31267</v>
      </c>
      <c r="X160" s="4">
        <f t="shared" si="9"/>
        <v>54.154444</v>
      </c>
      <c r="Y160" s="4">
        <f t="shared" si="10"/>
        <v>43.3235552</v>
      </c>
      <c r="Z160" s="4">
        <f t="shared" si="11"/>
        <v>67.693055</v>
      </c>
      <c r="AA160" s="4"/>
      <c r="AB160" s="4"/>
      <c r="AC160" s="4"/>
    </row>
    <row r="161" hidden="1" spans="1:29">
      <c r="A161" s="1">
        <v>184</v>
      </c>
      <c r="B161" s="3">
        <v>1.027</v>
      </c>
      <c r="C161" s="3">
        <v>1.4411</v>
      </c>
      <c r="D161" s="3">
        <v>5.24</v>
      </c>
      <c r="E161" s="3">
        <v>0.0609</v>
      </c>
      <c r="F161" s="3">
        <v>1.0348</v>
      </c>
      <c r="G161" s="3">
        <v>0.1479</v>
      </c>
      <c r="H161" s="3">
        <v>0.0173</v>
      </c>
      <c r="I161" s="1">
        <v>1.02704161586757</v>
      </c>
      <c r="J161" s="3">
        <v>0.3536</v>
      </c>
      <c r="K161" s="1">
        <v>86</v>
      </c>
      <c r="L161" s="1">
        <v>4</v>
      </c>
      <c r="M161" s="1">
        <v>12</v>
      </c>
      <c r="N161" s="1">
        <v>6</v>
      </c>
      <c r="O161" s="1">
        <f t="shared" si="8"/>
        <v>5.34609523153945</v>
      </c>
      <c r="V161" s="4">
        <f>VLOOKUP(L161,$AA$2:$AC$26,3)</f>
        <v>0.002828</v>
      </c>
      <c r="W161" s="4">
        <f>VLOOKUP(L161,$AA$2:$AC$26,2)</f>
        <v>0.39773</v>
      </c>
      <c r="X161" s="4">
        <f t="shared" si="9"/>
        <v>112.478044</v>
      </c>
      <c r="Y161" s="4">
        <f t="shared" si="10"/>
        <v>89.9824352</v>
      </c>
      <c r="Z161" s="4">
        <f t="shared" si="11"/>
        <v>140.597555</v>
      </c>
      <c r="AA161" s="4"/>
      <c r="AB161" s="4"/>
      <c r="AC161" s="4"/>
    </row>
    <row r="162" hidden="1" spans="1:29">
      <c r="A162" s="1">
        <v>193</v>
      </c>
      <c r="B162" s="3">
        <v>1.043</v>
      </c>
      <c r="C162" s="3">
        <v>1.3948</v>
      </c>
      <c r="D162" s="3">
        <v>5.77</v>
      </c>
      <c r="E162" s="3">
        <v>0.0671</v>
      </c>
      <c r="F162" s="3">
        <v>1.0441</v>
      </c>
      <c r="G162" s="3">
        <v>0.1519</v>
      </c>
      <c r="H162" s="3">
        <v>0.0216</v>
      </c>
      <c r="I162" s="1">
        <v>1.04297930553305</v>
      </c>
      <c r="J162" s="3">
        <v>0.3788</v>
      </c>
      <c r="K162" s="1">
        <v>86</v>
      </c>
      <c r="L162" s="1">
        <v>3</v>
      </c>
      <c r="M162" s="1">
        <v>14</v>
      </c>
      <c r="N162" s="1">
        <v>6</v>
      </c>
      <c r="O162" s="1">
        <f t="shared" si="8"/>
        <v>5.28668648004741</v>
      </c>
      <c r="V162" s="4">
        <f>VLOOKUP(L162,$AA$2:$AC$26,3)</f>
        <v>0.002236</v>
      </c>
      <c r="W162" s="4">
        <f>VLOOKUP(L162,$AA$2:$AC$26,2)</f>
        <v>0.35265</v>
      </c>
      <c r="X162" s="4">
        <f t="shared" si="9"/>
        <v>78.85254</v>
      </c>
      <c r="Y162" s="4">
        <f t="shared" si="10"/>
        <v>63.082032</v>
      </c>
      <c r="Z162" s="4">
        <f t="shared" si="11"/>
        <v>98.565675</v>
      </c>
      <c r="AA162" s="4"/>
      <c r="AB162" s="4"/>
      <c r="AC162" s="4"/>
    </row>
    <row r="163" hidden="1" spans="1:29">
      <c r="A163" s="1">
        <v>209</v>
      </c>
      <c r="B163" s="3">
        <v>0</v>
      </c>
      <c r="C163" s="3">
        <v>1.6311</v>
      </c>
      <c r="D163" s="3">
        <v>-63.42</v>
      </c>
      <c r="E163" s="3">
        <v>-0.729</v>
      </c>
      <c r="F163" s="3">
        <v>0.7107</v>
      </c>
      <c r="G163" s="3">
        <v>-0.7018</v>
      </c>
      <c r="H163" s="3">
        <v>-0.1642</v>
      </c>
      <c r="I163" s="1">
        <v>0</v>
      </c>
      <c r="J163" s="3">
        <v>0.9013</v>
      </c>
      <c r="K163" s="1">
        <v>87</v>
      </c>
      <c r="L163" s="1">
        <v>4</v>
      </c>
      <c r="M163" s="1">
        <v>17</v>
      </c>
      <c r="N163" s="1">
        <v>6</v>
      </c>
      <c r="O163" s="1">
        <f t="shared" si="8"/>
        <v>0</v>
      </c>
      <c r="V163" s="4">
        <f>VLOOKUP(L163,$AA$2:$AC$26,3)</f>
        <v>0.002828</v>
      </c>
      <c r="W163" s="4">
        <f>VLOOKUP(L163,$AA$2:$AC$26,2)</f>
        <v>0.39773</v>
      </c>
      <c r="X163" s="4">
        <f t="shared" si="9"/>
        <v>112.478044</v>
      </c>
      <c r="Y163" s="4">
        <f t="shared" si="10"/>
        <v>89.9824352</v>
      </c>
      <c r="Z163" s="4">
        <f t="shared" si="11"/>
        <v>140.597555</v>
      </c>
      <c r="AA163" s="4"/>
      <c r="AB163" s="4"/>
      <c r="AC163" s="4"/>
    </row>
    <row r="164" hidden="1" spans="1:29">
      <c r="A164" s="1">
        <v>208</v>
      </c>
      <c r="B164" s="3">
        <v>0</v>
      </c>
      <c r="C164" s="3">
        <v>1.3775</v>
      </c>
      <c r="D164" s="3">
        <v>-4.45</v>
      </c>
      <c r="E164" s="3">
        <v>-0.0517</v>
      </c>
      <c r="F164" s="3">
        <v>0.9716</v>
      </c>
      <c r="G164" s="3">
        <v>-0.0842</v>
      </c>
      <c r="H164" s="3">
        <v>-0.0137</v>
      </c>
      <c r="I164" s="1">
        <v>0</v>
      </c>
      <c r="J164" s="3">
        <v>0.527</v>
      </c>
      <c r="K164" s="1">
        <v>86</v>
      </c>
      <c r="L164" s="1">
        <v>3</v>
      </c>
      <c r="M164" s="1">
        <v>17</v>
      </c>
      <c r="N164" s="1">
        <v>6</v>
      </c>
      <c r="O164" s="1">
        <f t="shared" si="8"/>
        <v>0</v>
      </c>
      <c r="V164" s="4">
        <f>VLOOKUP(L164,$AA$2:$AC$26,3)</f>
        <v>0.002236</v>
      </c>
      <c r="W164" s="4">
        <f>VLOOKUP(L164,$AA$2:$AC$26,2)</f>
        <v>0.35265</v>
      </c>
      <c r="X164" s="4">
        <f t="shared" si="9"/>
        <v>78.85254</v>
      </c>
      <c r="Y164" s="4">
        <f t="shared" si="10"/>
        <v>63.082032</v>
      </c>
      <c r="Z164" s="4">
        <f t="shared" si="11"/>
        <v>98.565675</v>
      </c>
      <c r="AA164" s="4"/>
      <c r="AB164" s="4"/>
      <c r="AC164" s="4"/>
    </row>
    <row r="165" hidden="1" spans="1:29">
      <c r="A165" s="1">
        <v>204</v>
      </c>
      <c r="B165" s="3">
        <v>0</v>
      </c>
      <c r="C165" s="3">
        <v>1.7437</v>
      </c>
      <c r="D165" s="3">
        <v>-8.42</v>
      </c>
      <c r="E165" s="3">
        <v>-0.0979</v>
      </c>
      <c r="F165" s="3">
        <v>0.9557</v>
      </c>
      <c r="G165" s="3">
        <v>-0.2104</v>
      </c>
      <c r="H165" s="3">
        <v>-0.0219</v>
      </c>
      <c r="I165" s="1">
        <v>0</v>
      </c>
      <c r="J165" s="3">
        <v>0.399</v>
      </c>
      <c r="K165" s="1">
        <v>86</v>
      </c>
      <c r="L165" s="1">
        <v>4</v>
      </c>
      <c r="M165" s="1">
        <v>16</v>
      </c>
      <c r="N165" s="1">
        <v>6</v>
      </c>
      <c r="O165" s="1">
        <f t="shared" si="8"/>
        <v>0</v>
      </c>
      <c r="V165" s="4">
        <f>VLOOKUP(L165,$AA$2:$AC$26,3)</f>
        <v>0.002828</v>
      </c>
      <c r="W165" s="4">
        <f>VLOOKUP(L165,$AA$2:$AC$26,2)</f>
        <v>0.39773</v>
      </c>
      <c r="X165" s="4">
        <f t="shared" si="9"/>
        <v>112.478044</v>
      </c>
      <c r="Y165" s="4">
        <f t="shared" si="10"/>
        <v>89.9824352</v>
      </c>
      <c r="Z165" s="4">
        <f t="shared" si="11"/>
        <v>140.597555</v>
      </c>
      <c r="AA165" s="4"/>
      <c r="AB165" s="4"/>
      <c r="AC165" s="4"/>
    </row>
    <row r="166" hidden="1" spans="1:29">
      <c r="A166" s="1">
        <v>202</v>
      </c>
      <c r="B166" s="3">
        <v>0</v>
      </c>
      <c r="C166" s="3">
        <v>2.0235</v>
      </c>
      <c r="D166" s="3">
        <v>-6.1</v>
      </c>
      <c r="E166" s="3">
        <v>-0.0709</v>
      </c>
      <c r="F166" s="3">
        <v>0.9479</v>
      </c>
      <c r="G166" s="3">
        <v>-0.1283</v>
      </c>
      <c r="H166" s="3">
        <v>-0.026</v>
      </c>
      <c r="I166" s="1">
        <v>0</v>
      </c>
      <c r="J166" s="3">
        <v>0.4743</v>
      </c>
      <c r="K166" s="1">
        <v>86</v>
      </c>
      <c r="L166" s="1">
        <v>2</v>
      </c>
      <c r="M166" s="1">
        <v>16</v>
      </c>
      <c r="N166" s="1">
        <v>6</v>
      </c>
      <c r="O166" s="1">
        <f t="shared" si="8"/>
        <v>0</v>
      </c>
      <c r="V166" s="4">
        <f>VLOOKUP(L166,$AA$2:$AC$26,3)</f>
        <v>0.001732</v>
      </c>
      <c r="W166" s="4">
        <f>VLOOKUP(L166,$AA$2:$AC$26,2)</f>
        <v>0.31267</v>
      </c>
      <c r="X166" s="4">
        <f t="shared" si="9"/>
        <v>54.154444</v>
      </c>
      <c r="Y166" s="4">
        <f t="shared" si="10"/>
        <v>43.3235552</v>
      </c>
      <c r="Z166" s="4">
        <f t="shared" si="11"/>
        <v>67.693055</v>
      </c>
      <c r="AA166" s="4"/>
      <c r="AB166" s="4"/>
      <c r="AC166" s="4"/>
    </row>
    <row r="167" hidden="1" spans="1:29">
      <c r="A167" s="1">
        <v>199</v>
      </c>
      <c r="B167" s="3">
        <v>0</v>
      </c>
      <c r="C167" s="3">
        <v>1.9145</v>
      </c>
      <c r="D167" s="3">
        <v>-12.05</v>
      </c>
      <c r="E167" s="3">
        <v>-0.1401</v>
      </c>
      <c r="F167" s="3">
        <v>0.9341</v>
      </c>
      <c r="G167" s="3">
        <v>-0.2637</v>
      </c>
      <c r="H167" s="3">
        <v>-0.0335</v>
      </c>
      <c r="I167" s="1">
        <v>0</v>
      </c>
      <c r="J167" s="3">
        <v>0.4559</v>
      </c>
      <c r="K167" s="1">
        <v>86</v>
      </c>
      <c r="L167" s="1">
        <v>4</v>
      </c>
      <c r="M167" s="1">
        <v>15</v>
      </c>
      <c r="N167" s="1">
        <v>6</v>
      </c>
      <c r="O167" s="1">
        <f t="shared" si="8"/>
        <v>0</v>
      </c>
      <c r="V167" s="4">
        <f>VLOOKUP(L167,$AA$2:$AC$26,3)</f>
        <v>0.002828</v>
      </c>
      <c r="W167" s="4">
        <f>VLOOKUP(L167,$AA$2:$AC$26,2)</f>
        <v>0.39773</v>
      </c>
      <c r="X167" s="4">
        <f t="shared" si="9"/>
        <v>112.478044</v>
      </c>
      <c r="Y167" s="4">
        <f t="shared" si="10"/>
        <v>89.9824352</v>
      </c>
      <c r="Z167" s="4">
        <f t="shared" si="11"/>
        <v>140.597555</v>
      </c>
      <c r="AA167" s="4"/>
      <c r="AB167" s="4"/>
      <c r="AC167" s="4"/>
    </row>
    <row r="168" hidden="1" spans="1:29">
      <c r="A168" s="1">
        <v>192</v>
      </c>
      <c r="B168" s="3">
        <v>0</v>
      </c>
      <c r="C168" s="3">
        <v>3.985</v>
      </c>
      <c r="D168" s="3">
        <v>-0.47</v>
      </c>
      <c r="E168" s="3">
        <v>-0.0055</v>
      </c>
      <c r="F168" s="3">
        <v>0.9955</v>
      </c>
      <c r="G168" s="3">
        <v>-0.0155</v>
      </c>
      <c r="H168" s="3">
        <v>-0.0021</v>
      </c>
      <c r="I168" s="1">
        <v>0</v>
      </c>
      <c r="J168" s="3">
        <v>0.3031</v>
      </c>
      <c r="K168" s="1">
        <v>86</v>
      </c>
      <c r="L168" s="1">
        <v>2</v>
      </c>
      <c r="M168" s="1">
        <v>14</v>
      </c>
      <c r="N168" s="1">
        <v>6</v>
      </c>
      <c r="O168" s="1">
        <f t="shared" si="8"/>
        <v>0</v>
      </c>
      <c r="V168" s="4">
        <f>VLOOKUP(L168,$AA$2:$AC$26,3)</f>
        <v>0.001732</v>
      </c>
      <c r="W168" s="4">
        <f>VLOOKUP(L168,$AA$2:$AC$26,2)</f>
        <v>0.31267</v>
      </c>
      <c r="X168" s="4">
        <f t="shared" si="9"/>
        <v>54.154444</v>
      </c>
      <c r="Y168" s="4">
        <f t="shared" si="10"/>
        <v>43.3235552</v>
      </c>
      <c r="Z168" s="4">
        <f t="shared" si="11"/>
        <v>67.693055</v>
      </c>
      <c r="AA168" s="4"/>
      <c r="AB168" s="4"/>
      <c r="AC168" s="4"/>
    </row>
    <row r="169" hidden="1" spans="1:29">
      <c r="A169" s="1">
        <v>139</v>
      </c>
      <c r="B169" s="3">
        <v>0</v>
      </c>
      <c r="C169" s="3">
        <v>1.5365</v>
      </c>
      <c r="D169" s="3">
        <v>-126.84</v>
      </c>
      <c r="E169" s="3">
        <v>-0.8456</v>
      </c>
      <c r="F169" s="3">
        <v>0.6729</v>
      </c>
      <c r="G169" s="3">
        <v>-0.6878</v>
      </c>
      <c r="H169" s="3">
        <v>-0.1924</v>
      </c>
      <c r="I169" s="1">
        <v>0</v>
      </c>
      <c r="J169" s="3">
        <v>1.8353</v>
      </c>
      <c r="K169" s="1">
        <v>150</v>
      </c>
      <c r="L169" s="1">
        <v>4</v>
      </c>
      <c r="M169" s="1">
        <v>17</v>
      </c>
      <c r="N169" s="1">
        <v>5</v>
      </c>
      <c r="O169" s="1">
        <f t="shared" si="8"/>
        <v>0</v>
      </c>
      <c r="V169" s="4">
        <f>VLOOKUP(L169,$AA$2:$AC$26,3)</f>
        <v>0.002828</v>
      </c>
      <c r="W169" s="4">
        <f>VLOOKUP(L169,$AA$2:$AC$26,2)</f>
        <v>0.39773</v>
      </c>
      <c r="X169" s="4">
        <f t="shared" si="9"/>
        <v>112.478044</v>
      </c>
      <c r="Y169" s="4">
        <f t="shared" si="10"/>
        <v>89.9824352</v>
      </c>
      <c r="Z169" s="4">
        <f t="shared" si="11"/>
        <v>140.597555</v>
      </c>
      <c r="AA169" s="4"/>
      <c r="AB169" s="4"/>
      <c r="AC169" s="4"/>
    </row>
    <row r="170" hidden="1" spans="1:29">
      <c r="A170" s="1">
        <v>138</v>
      </c>
      <c r="B170" s="3">
        <v>0</v>
      </c>
      <c r="C170" s="3">
        <v>1.2984</v>
      </c>
      <c r="D170" s="3">
        <v>-63.09</v>
      </c>
      <c r="E170" s="3">
        <v>-0.4206</v>
      </c>
      <c r="F170" s="3">
        <v>0.785</v>
      </c>
      <c r="G170" s="3">
        <v>-0.557</v>
      </c>
      <c r="H170" s="3">
        <v>-0.117</v>
      </c>
      <c r="I170" s="1">
        <v>0</v>
      </c>
      <c r="J170" s="3">
        <v>1.1278</v>
      </c>
      <c r="K170" s="1">
        <v>150</v>
      </c>
      <c r="L170" s="1">
        <v>3</v>
      </c>
      <c r="M170" s="1">
        <v>17</v>
      </c>
      <c r="N170" s="1">
        <v>5</v>
      </c>
      <c r="O170" s="1">
        <f t="shared" si="8"/>
        <v>0</v>
      </c>
      <c r="V170" s="4">
        <f>VLOOKUP(L170,$AA$2:$AC$26,3)</f>
        <v>0.002236</v>
      </c>
      <c r="W170" s="4">
        <f>VLOOKUP(L170,$AA$2:$AC$26,2)</f>
        <v>0.35265</v>
      </c>
      <c r="X170" s="4">
        <f t="shared" si="9"/>
        <v>78.85254</v>
      </c>
      <c r="Y170" s="4">
        <f t="shared" si="10"/>
        <v>63.082032</v>
      </c>
      <c r="Z170" s="4">
        <f t="shared" si="11"/>
        <v>98.565675</v>
      </c>
      <c r="AA170" s="4"/>
      <c r="AB170" s="4"/>
      <c r="AC170" s="4"/>
    </row>
    <row r="171" hidden="1" spans="1:29">
      <c r="A171" s="1">
        <v>137</v>
      </c>
      <c r="B171" s="3">
        <v>0</v>
      </c>
      <c r="C171" s="3">
        <v>1.1578</v>
      </c>
      <c r="D171" s="3">
        <v>-26.2</v>
      </c>
      <c r="E171" s="3">
        <v>-0.1747</v>
      </c>
      <c r="F171" s="3">
        <v>0.8807</v>
      </c>
      <c r="G171" s="3">
        <v>-0.3134</v>
      </c>
      <c r="H171" s="3">
        <v>-0.0613</v>
      </c>
      <c r="I171" s="1">
        <v>0</v>
      </c>
      <c r="J171" s="3">
        <v>0.8328</v>
      </c>
      <c r="K171" s="1">
        <v>150</v>
      </c>
      <c r="L171" s="1">
        <v>2</v>
      </c>
      <c r="M171" s="1">
        <v>17</v>
      </c>
      <c r="N171" s="1">
        <v>5</v>
      </c>
      <c r="O171" s="1">
        <f t="shared" si="8"/>
        <v>0</v>
      </c>
      <c r="V171" s="4">
        <f>VLOOKUP(L171,$AA$2:$AC$26,3)</f>
        <v>0.001732</v>
      </c>
      <c r="W171" s="4">
        <f>VLOOKUP(L171,$AA$2:$AC$26,2)</f>
        <v>0.31267</v>
      </c>
      <c r="X171" s="4">
        <f t="shared" si="9"/>
        <v>54.154444</v>
      </c>
      <c r="Y171" s="4">
        <f t="shared" si="10"/>
        <v>43.3235552</v>
      </c>
      <c r="Z171" s="4">
        <f t="shared" si="11"/>
        <v>67.693055</v>
      </c>
      <c r="AA171" s="4"/>
      <c r="AB171" s="4"/>
      <c r="AC171" s="4"/>
    </row>
    <row r="172" hidden="1" spans="1:29">
      <c r="A172" s="1">
        <v>136</v>
      </c>
      <c r="B172" s="3">
        <v>0</v>
      </c>
      <c r="C172" s="3">
        <v>2.741</v>
      </c>
      <c r="D172" s="3">
        <v>-12.11</v>
      </c>
      <c r="E172" s="3">
        <v>-0.0807</v>
      </c>
      <c r="F172" s="3">
        <v>0.9314</v>
      </c>
      <c r="G172" s="3">
        <v>-0.2433</v>
      </c>
      <c r="H172" s="3">
        <v>-0.0342</v>
      </c>
      <c r="I172" s="1">
        <v>0</v>
      </c>
      <c r="J172" s="3">
        <v>0.4966</v>
      </c>
      <c r="K172" s="1">
        <v>150</v>
      </c>
      <c r="L172" s="1">
        <v>1</v>
      </c>
      <c r="M172" s="1">
        <v>17</v>
      </c>
      <c r="N172" s="1">
        <v>5</v>
      </c>
      <c r="O172" s="1">
        <f t="shared" si="8"/>
        <v>0</v>
      </c>
      <c r="V172" s="4">
        <f>VLOOKUP(L172,$AA$2:$AC$26,3)</f>
        <v>0.001414</v>
      </c>
      <c r="W172" s="4">
        <f>VLOOKUP(L172,$AA$2:$AC$26,2)</f>
        <v>0.27723</v>
      </c>
      <c r="X172" s="4">
        <f t="shared" si="9"/>
        <v>39.200322</v>
      </c>
      <c r="Y172" s="4">
        <f t="shared" si="10"/>
        <v>31.3602576</v>
      </c>
      <c r="Z172" s="4">
        <f t="shared" si="11"/>
        <v>49.0004025</v>
      </c>
      <c r="AA172" s="4"/>
      <c r="AB172" s="4"/>
      <c r="AC172" s="4"/>
    </row>
    <row r="173" hidden="1" spans="1:29">
      <c r="A173" s="1">
        <v>134</v>
      </c>
      <c r="B173" s="3">
        <v>0</v>
      </c>
      <c r="C173" s="3">
        <v>1.6609</v>
      </c>
      <c r="D173" s="3">
        <v>-84.06</v>
      </c>
      <c r="E173" s="3">
        <v>-0.5604</v>
      </c>
      <c r="F173" s="3">
        <v>0.7659</v>
      </c>
      <c r="G173" s="3">
        <v>-0.603</v>
      </c>
      <c r="H173" s="3">
        <v>-0.1309</v>
      </c>
      <c r="I173" s="1">
        <v>0</v>
      </c>
      <c r="J173" s="3">
        <v>1.3875</v>
      </c>
      <c r="K173" s="1">
        <v>150</v>
      </c>
      <c r="L173" s="1">
        <v>4</v>
      </c>
      <c r="M173" s="1">
        <v>16</v>
      </c>
      <c r="N173" s="1">
        <v>5</v>
      </c>
      <c r="O173" s="1">
        <f t="shared" si="8"/>
        <v>0</v>
      </c>
      <c r="V173" s="4">
        <f>VLOOKUP(L173,$AA$2:$AC$26,3)</f>
        <v>0.002828</v>
      </c>
      <c r="W173" s="4">
        <f>VLOOKUP(L173,$AA$2:$AC$26,2)</f>
        <v>0.39773</v>
      </c>
      <c r="X173" s="4">
        <f t="shared" si="9"/>
        <v>112.478044</v>
      </c>
      <c r="Y173" s="4">
        <f t="shared" si="10"/>
        <v>89.9824352</v>
      </c>
      <c r="Z173" s="4">
        <f t="shared" si="11"/>
        <v>140.597555</v>
      </c>
      <c r="AA173" s="4"/>
      <c r="AB173" s="4"/>
      <c r="AC173" s="4"/>
    </row>
    <row r="174" hidden="1" spans="1:29">
      <c r="A174" s="1">
        <v>133</v>
      </c>
      <c r="B174" s="3">
        <v>0</v>
      </c>
      <c r="C174" s="3">
        <v>1.2933</v>
      </c>
      <c r="D174" s="3">
        <v>-17.4</v>
      </c>
      <c r="E174" s="3">
        <v>-0.116</v>
      </c>
      <c r="F174" s="3">
        <v>0.9344</v>
      </c>
      <c r="G174" s="3">
        <v>-0.2087</v>
      </c>
      <c r="H174" s="3">
        <v>-0.0331</v>
      </c>
      <c r="I174" s="1">
        <v>0</v>
      </c>
      <c r="J174" s="3">
        <v>0.83</v>
      </c>
      <c r="K174" s="1">
        <v>150</v>
      </c>
      <c r="L174" s="1">
        <v>3</v>
      </c>
      <c r="M174" s="1">
        <v>16</v>
      </c>
      <c r="N174" s="1">
        <v>5</v>
      </c>
      <c r="O174" s="1">
        <f t="shared" si="8"/>
        <v>0</v>
      </c>
      <c r="V174" s="4">
        <f>VLOOKUP(L174,$AA$2:$AC$26,3)</f>
        <v>0.002236</v>
      </c>
      <c r="W174" s="4">
        <f>VLOOKUP(L174,$AA$2:$AC$26,2)</f>
        <v>0.35265</v>
      </c>
      <c r="X174" s="4">
        <f t="shared" si="9"/>
        <v>78.85254</v>
      </c>
      <c r="Y174" s="4">
        <f t="shared" si="10"/>
        <v>63.082032</v>
      </c>
      <c r="Z174" s="4">
        <f t="shared" si="11"/>
        <v>98.565675</v>
      </c>
      <c r="AA174" s="4"/>
      <c r="AB174" s="4"/>
      <c r="AC174" s="4"/>
    </row>
    <row r="175" hidden="1" spans="1:29">
      <c r="A175" s="1">
        <v>132</v>
      </c>
      <c r="B175" s="3">
        <v>0</v>
      </c>
      <c r="C175" s="3">
        <v>1.4699</v>
      </c>
      <c r="D175" s="3">
        <v>-31.34</v>
      </c>
      <c r="E175" s="3">
        <v>-0.2089</v>
      </c>
      <c r="F175" s="3">
        <v>0.8528</v>
      </c>
      <c r="G175" s="3">
        <v>-0.3801</v>
      </c>
      <c r="H175" s="3">
        <v>-0.0779</v>
      </c>
      <c r="I175" s="1">
        <v>0</v>
      </c>
      <c r="J175" s="3">
        <v>0.8217</v>
      </c>
      <c r="K175" s="1">
        <v>150</v>
      </c>
      <c r="L175" s="1">
        <v>2</v>
      </c>
      <c r="M175" s="1">
        <v>16</v>
      </c>
      <c r="N175" s="1">
        <v>5</v>
      </c>
      <c r="O175" s="1">
        <f t="shared" si="8"/>
        <v>0</v>
      </c>
      <c r="V175" s="4">
        <f>VLOOKUP(L175,$AA$2:$AC$26,3)</f>
        <v>0.001732</v>
      </c>
      <c r="W175" s="4">
        <f>VLOOKUP(L175,$AA$2:$AC$26,2)</f>
        <v>0.31267</v>
      </c>
      <c r="X175" s="4">
        <f t="shared" si="9"/>
        <v>54.154444</v>
      </c>
      <c r="Y175" s="4">
        <f t="shared" si="10"/>
        <v>43.3235552</v>
      </c>
      <c r="Z175" s="4">
        <f t="shared" si="11"/>
        <v>67.693055</v>
      </c>
      <c r="AA175" s="4"/>
      <c r="AB175" s="4"/>
      <c r="AC175" s="4"/>
    </row>
    <row r="176" hidden="1" spans="1:29">
      <c r="A176" s="1">
        <v>131</v>
      </c>
      <c r="B176" s="3">
        <v>0</v>
      </c>
      <c r="C176" s="3">
        <v>3.0333</v>
      </c>
      <c r="D176" s="3">
        <v>-17.38</v>
      </c>
      <c r="E176" s="3">
        <v>-0.1159</v>
      </c>
      <c r="F176" s="3">
        <v>0.8985</v>
      </c>
      <c r="G176" s="3">
        <v>-0.3413</v>
      </c>
      <c r="H176" s="3">
        <v>-0.0523</v>
      </c>
      <c r="I176" s="1">
        <v>0</v>
      </c>
      <c r="J176" s="3">
        <v>0.5083</v>
      </c>
      <c r="K176" s="1">
        <v>150</v>
      </c>
      <c r="L176" s="1">
        <v>1</v>
      </c>
      <c r="M176" s="1">
        <v>16</v>
      </c>
      <c r="N176" s="1">
        <v>5</v>
      </c>
      <c r="O176" s="1">
        <f t="shared" si="8"/>
        <v>0</v>
      </c>
      <c r="V176" s="4">
        <f>VLOOKUP(L176,$AA$2:$AC$26,3)</f>
        <v>0.001414</v>
      </c>
      <c r="W176" s="4">
        <f>VLOOKUP(L176,$AA$2:$AC$26,2)</f>
        <v>0.27723</v>
      </c>
      <c r="X176" s="4">
        <f t="shared" si="9"/>
        <v>39.200322</v>
      </c>
      <c r="Y176" s="4">
        <f t="shared" si="10"/>
        <v>31.3602576</v>
      </c>
      <c r="Z176" s="4">
        <f t="shared" si="11"/>
        <v>49.0004025</v>
      </c>
      <c r="AA176" s="4"/>
      <c r="AB176" s="4"/>
      <c r="AC176" s="4"/>
    </row>
    <row r="177" hidden="1" spans="1:29">
      <c r="A177" s="1">
        <v>129</v>
      </c>
      <c r="B177" s="3">
        <v>0</v>
      </c>
      <c r="C177" s="3">
        <v>1.6888</v>
      </c>
      <c r="D177" s="3">
        <v>-81.01</v>
      </c>
      <c r="E177" s="3">
        <v>-0.5401</v>
      </c>
      <c r="F177" s="3">
        <v>0.7649</v>
      </c>
      <c r="G177" s="3">
        <v>-0.6244</v>
      </c>
      <c r="H177" s="3">
        <v>-0.1329</v>
      </c>
      <c r="I177" s="1">
        <v>0</v>
      </c>
      <c r="J177" s="3">
        <v>1.2919</v>
      </c>
      <c r="K177" s="1">
        <v>150</v>
      </c>
      <c r="L177" s="1">
        <v>4</v>
      </c>
      <c r="M177" s="1">
        <v>15</v>
      </c>
      <c r="N177" s="1">
        <v>5</v>
      </c>
      <c r="O177" s="1">
        <f t="shared" si="8"/>
        <v>0</v>
      </c>
      <c r="V177" s="4">
        <f>VLOOKUP(L177,$AA$2:$AC$26,3)</f>
        <v>0.002828</v>
      </c>
      <c r="W177" s="4">
        <f>VLOOKUP(L177,$AA$2:$AC$26,2)</f>
        <v>0.39773</v>
      </c>
      <c r="X177" s="4">
        <f t="shared" si="9"/>
        <v>112.478044</v>
      </c>
      <c r="Y177" s="4">
        <f t="shared" si="10"/>
        <v>89.9824352</v>
      </c>
      <c r="Z177" s="4">
        <f t="shared" si="11"/>
        <v>140.597555</v>
      </c>
      <c r="AA177" s="4"/>
      <c r="AB177" s="4"/>
      <c r="AC177" s="4"/>
    </row>
    <row r="178" hidden="1" spans="1:29">
      <c r="A178" s="1">
        <v>128</v>
      </c>
      <c r="B178" s="3">
        <v>0</v>
      </c>
      <c r="C178" s="3">
        <v>1.1905</v>
      </c>
      <c r="D178" s="3">
        <v>-18.7</v>
      </c>
      <c r="E178" s="3">
        <v>-0.1247</v>
      </c>
      <c r="F178" s="3">
        <v>0.9263</v>
      </c>
      <c r="G178" s="3">
        <v>-0.2088</v>
      </c>
      <c r="H178" s="3">
        <v>-0.0378</v>
      </c>
      <c r="I178" s="1">
        <v>0</v>
      </c>
      <c r="J178" s="3">
        <v>0.8907</v>
      </c>
      <c r="K178" s="1">
        <v>150</v>
      </c>
      <c r="L178" s="1">
        <v>3</v>
      </c>
      <c r="M178" s="1">
        <v>15</v>
      </c>
      <c r="N178" s="1">
        <v>5</v>
      </c>
      <c r="O178" s="1">
        <f t="shared" si="8"/>
        <v>0</v>
      </c>
      <c r="V178" s="4">
        <f>VLOOKUP(L178,$AA$2:$AC$26,3)</f>
        <v>0.002236</v>
      </c>
      <c r="W178" s="4">
        <f>VLOOKUP(L178,$AA$2:$AC$26,2)</f>
        <v>0.35265</v>
      </c>
      <c r="X178" s="4">
        <f t="shared" si="9"/>
        <v>78.85254</v>
      </c>
      <c r="Y178" s="4">
        <f t="shared" si="10"/>
        <v>63.082032</v>
      </c>
      <c r="Z178" s="4">
        <f t="shared" si="11"/>
        <v>98.565675</v>
      </c>
      <c r="AA178" s="4"/>
      <c r="AB178" s="4"/>
      <c r="AC178" s="4"/>
    </row>
    <row r="179" hidden="1" spans="1:29">
      <c r="A179" s="1">
        <v>127</v>
      </c>
      <c r="B179" s="3">
        <v>0</v>
      </c>
      <c r="C179" s="3">
        <v>2.2495</v>
      </c>
      <c r="D179" s="3">
        <v>-4.71</v>
      </c>
      <c r="E179" s="3">
        <v>-0.0314</v>
      </c>
      <c r="F179" s="3">
        <v>0.9756</v>
      </c>
      <c r="G179" s="3">
        <v>-0.0929</v>
      </c>
      <c r="H179" s="3">
        <v>-0.0121</v>
      </c>
      <c r="I179" s="1">
        <v>0</v>
      </c>
      <c r="J179" s="3">
        <v>0.5054</v>
      </c>
      <c r="K179" s="1">
        <v>150</v>
      </c>
      <c r="L179" s="1">
        <v>2</v>
      </c>
      <c r="M179" s="1">
        <v>15</v>
      </c>
      <c r="N179" s="1">
        <v>5</v>
      </c>
      <c r="O179" s="1">
        <f t="shared" si="8"/>
        <v>0</v>
      </c>
      <c r="V179" s="4">
        <f>VLOOKUP(L179,$AA$2:$AC$26,3)</f>
        <v>0.001732</v>
      </c>
      <c r="W179" s="4">
        <f>VLOOKUP(L179,$AA$2:$AC$26,2)</f>
        <v>0.31267</v>
      </c>
      <c r="X179" s="4">
        <f t="shared" si="9"/>
        <v>54.154444</v>
      </c>
      <c r="Y179" s="4">
        <f t="shared" si="10"/>
        <v>43.3235552</v>
      </c>
      <c r="Z179" s="4">
        <f t="shared" si="11"/>
        <v>67.693055</v>
      </c>
      <c r="AA179" s="4"/>
      <c r="AB179" s="4"/>
      <c r="AC179" s="4"/>
    </row>
    <row r="180" hidden="1" spans="1:29">
      <c r="A180" s="1">
        <v>124</v>
      </c>
      <c r="B180" s="3">
        <v>0</v>
      </c>
      <c r="C180" s="3">
        <v>1.6303</v>
      </c>
      <c r="D180" s="3">
        <v>-39.77</v>
      </c>
      <c r="E180" s="3">
        <v>-0.2651</v>
      </c>
      <c r="F180" s="3">
        <v>0.8727</v>
      </c>
      <c r="G180" s="3">
        <v>-0.3741</v>
      </c>
      <c r="H180" s="3">
        <v>-0.0678</v>
      </c>
      <c r="I180" s="1">
        <v>0</v>
      </c>
      <c r="J180" s="3">
        <v>1.0582</v>
      </c>
      <c r="K180" s="1">
        <v>150</v>
      </c>
      <c r="L180" s="1">
        <v>4</v>
      </c>
      <c r="M180" s="1">
        <v>14</v>
      </c>
      <c r="N180" s="1">
        <v>5</v>
      </c>
      <c r="O180" s="1">
        <f t="shared" si="8"/>
        <v>0</v>
      </c>
      <c r="V180" s="4">
        <f>VLOOKUP(L180,$AA$2:$AC$26,3)</f>
        <v>0.002828</v>
      </c>
      <c r="W180" s="4">
        <f>VLOOKUP(L180,$AA$2:$AC$26,2)</f>
        <v>0.39773</v>
      </c>
      <c r="X180" s="4">
        <f t="shared" si="9"/>
        <v>112.478044</v>
      </c>
      <c r="Y180" s="4">
        <f t="shared" si="10"/>
        <v>89.9824352</v>
      </c>
      <c r="Z180" s="4">
        <f t="shared" si="11"/>
        <v>140.597555</v>
      </c>
      <c r="AA180" s="4"/>
      <c r="AB180" s="4"/>
      <c r="AC180" s="4"/>
    </row>
    <row r="181" hidden="1" spans="1:29">
      <c r="A181" s="1">
        <v>123</v>
      </c>
      <c r="B181" s="3">
        <v>0</v>
      </c>
      <c r="C181" s="3">
        <v>1.4475</v>
      </c>
      <c r="D181" s="3">
        <v>-20.48</v>
      </c>
      <c r="E181" s="3">
        <v>-0.1365</v>
      </c>
      <c r="F181" s="3">
        <v>0.9155</v>
      </c>
      <c r="G181" s="3">
        <v>-0.2616</v>
      </c>
      <c r="H181" s="3">
        <v>-0.0439</v>
      </c>
      <c r="I181" s="1">
        <v>0</v>
      </c>
      <c r="J181" s="3">
        <v>0.7796</v>
      </c>
      <c r="K181" s="1">
        <v>150</v>
      </c>
      <c r="L181" s="1">
        <v>3</v>
      </c>
      <c r="M181" s="1">
        <v>14</v>
      </c>
      <c r="N181" s="1">
        <v>5</v>
      </c>
      <c r="O181" s="1">
        <f t="shared" si="8"/>
        <v>0</v>
      </c>
      <c r="V181" s="4">
        <f>VLOOKUP(L181,$AA$2:$AC$26,3)</f>
        <v>0.002236</v>
      </c>
      <c r="W181" s="4">
        <f>VLOOKUP(L181,$AA$2:$AC$26,2)</f>
        <v>0.35265</v>
      </c>
      <c r="X181" s="4">
        <f t="shared" si="9"/>
        <v>78.85254</v>
      </c>
      <c r="Y181" s="4">
        <f t="shared" si="10"/>
        <v>63.082032</v>
      </c>
      <c r="Z181" s="4">
        <f t="shared" si="11"/>
        <v>98.565675</v>
      </c>
      <c r="AA181" s="4"/>
      <c r="AB181" s="4"/>
      <c r="AC181" s="4"/>
    </row>
    <row r="182" hidden="1" spans="1:29">
      <c r="A182" s="1">
        <v>122</v>
      </c>
      <c r="B182" s="3">
        <v>0</v>
      </c>
      <c r="C182" s="3">
        <v>2.5894</v>
      </c>
      <c r="D182" s="3">
        <v>-16.2</v>
      </c>
      <c r="E182" s="3">
        <v>-0.108</v>
      </c>
      <c r="F182" s="3">
        <v>0.914</v>
      </c>
      <c r="G182" s="3">
        <v>-0.3062</v>
      </c>
      <c r="H182" s="3">
        <v>-0.0447</v>
      </c>
      <c r="I182" s="1">
        <v>0</v>
      </c>
      <c r="J182" s="3">
        <v>0.5278</v>
      </c>
      <c r="K182" s="1">
        <v>150</v>
      </c>
      <c r="L182" s="1">
        <v>2</v>
      </c>
      <c r="M182" s="1">
        <v>14</v>
      </c>
      <c r="N182" s="1">
        <v>5</v>
      </c>
      <c r="O182" s="1">
        <f t="shared" si="8"/>
        <v>0</v>
      </c>
      <c r="V182" s="4">
        <f>VLOOKUP(L182,$AA$2:$AC$26,3)</f>
        <v>0.001732</v>
      </c>
      <c r="W182" s="4">
        <f>VLOOKUP(L182,$AA$2:$AC$26,2)</f>
        <v>0.31267</v>
      </c>
      <c r="X182" s="4">
        <f t="shared" si="9"/>
        <v>54.154444</v>
      </c>
      <c r="Y182" s="4">
        <f t="shared" si="10"/>
        <v>43.3235552</v>
      </c>
      <c r="Z182" s="4">
        <f t="shared" si="11"/>
        <v>67.693055</v>
      </c>
      <c r="AA182" s="4"/>
      <c r="AB182" s="4"/>
      <c r="AC182" s="4"/>
    </row>
    <row r="183" hidden="1" spans="1:29">
      <c r="A183" s="1">
        <v>119</v>
      </c>
      <c r="B183" s="3">
        <v>0</v>
      </c>
      <c r="C183" s="3">
        <v>1.3829</v>
      </c>
      <c r="D183" s="3">
        <v>-39.62</v>
      </c>
      <c r="E183" s="3">
        <v>-0.2641</v>
      </c>
      <c r="F183" s="3">
        <v>0.8671</v>
      </c>
      <c r="G183" s="3">
        <v>-0.3533</v>
      </c>
      <c r="H183" s="3">
        <v>-0.0713</v>
      </c>
      <c r="I183" s="1">
        <v>0</v>
      </c>
      <c r="J183" s="3">
        <v>1.1153</v>
      </c>
      <c r="K183" s="1">
        <v>150</v>
      </c>
      <c r="L183" s="1">
        <v>4</v>
      </c>
      <c r="M183" s="1">
        <v>13</v>
      </c>
      <c r="N183" s="1">
        <v>5</v>
      </c>
      <c r="O183" s="1">
        <f t="shared" si="8"/>
        <v>0</v>
      </c>
      <c r="V183" s="4">
        <f>VLOOKUP(L183,$AA$2:$AC$26,3)</f>
        <v>0.002828</v>
      </c>
      <c r="W183" s="4">
        <f>VLOOKUP(L183,$AA$2:$AC$26,2)</f>
        <v>0.39773</v>
      </c>
      <c r="X183" s="4">
        <f t="shared" si="9"/>
        <v>112.478044</v>
      </c>
      <c r="Y183" s="4">
        <f t="shared" si="10"/>
        <v>89.9824352</v>
      </c>
      <c r="Z183" s="4">
        <f t="shared" si="11"/>
        <v>140.597555</v>
      </c>
      <c r="AA183" s="4"/>
      <c r="AB183" s="4"/>
      <c r="AC183" s="4"/>
    </row>
    <row r="184" hidden="1" spans="1:29">
      <c r="A184" s="1">
        <v>114</v>
      </c>
      <c r="B184" s="3">
        <v>0</v>
      </c>
      <c r="C184" s="3">
        <v>1.4401</v>
      </c>
      <c r="D184" s="3">
        <v>-39.82</v>
      </c>
      <c r="E184" s="3">
        <v>-0.2655</v>
      </c>
      <c r="F184" s="3">
        <v>0.8614</v>
      </c>
      <c r="G184" s="3">
        <v>-0.39</v>
      </c>
      <c r="H184" s="3">
        <v>-0.0746</v>
      </c>
      <c r="I184" s="1">
        <v>0</v>
      </c>
      <c r="J184" s="3">
        <v>1.0162</v>
      </c>
      <c r="K184" s="1">
        <v>150</v>
      </c>
      <c r="L184" s="1">
        <v>4</v>
      </c>
      <c r="M184" s="1">
        <v>12</v>
      </c>
      <c r="N184" s="1">
        <v>5</v>
      </c>
      <c r="O184" s="1">
        <f t="shared" si="8"/>
        <v>0</v>
      </c>
      <c r="V184" s="4">
        <f>VLOOKUP(L184,$AA$2:$AC$26,3)</f>
        <v>0.002828</v>
      </c>
      <c r="W184" s="4">
        <f>VLOOKUP(L184,$AA$2:$AC$26,2)</f>
        <v>0.39773</v>
      </c>
      <c r="X184" s="4">
        <f t="shared" si="9"/>
        <v>112.478044</v>
      </c>
      <c r="Y184" s="4">
        <f t="shared" si="10"/>
        <v>89.9824352</v>
      </c>
      <c r="Z184" s="4">
        <f t="shared" si="11"/>
        <v>140.597555</v>
      </c>
      <c r="AA184" s="4"/>
      <c r="AB184" s="4"/>
      <c r="AC184" s="4"/>
    </row>
    <row r="185" hidden="1" spans="1:29">
      <c r="A185" s="1">
        <v>112</v>
      </c>
      <c r="B185" s="3">
        <v>0</v>
      </c>
      <c r="C185" s="3">
        <v>2.1823</v>
      </c>
      <c r="D185" s="3">
        <v>-3.65</v>
      </c>
      <c r="E185" s="3">
        <v>-0.0243</v>
      </c>
      <c r="F185" s="3">
        <v>0.978</v>
      </c>
      <c r="G185" s="3">
        <v>-0.092</v>
      </c>
      <c r="H185" s="3">
        <v>-0.011</v>
      </c>
      <c r="I185" s="1">
        <v>0</v>
      </c>
      <c r="J185" s="3">
        <v>0.3958</v>
      </c>
      <c r="K185" s="1">
        <v>150</v>
      </c>
      <c r="L185" s="1">
        <v>2</v>
      </c>
      <c r="M185" s="1">
        <v>12</v>
      </c>
      <c r="N185" s="1">
        <v>5</v>
      </c>
      <c r="O185" s="1">
        <f t="shared" si="8"/>
        <v>0</v>
      </c>
      <c r="V185" s="4">
        <f>VLOOKUP(L185,$AA$2:$AC$26,3)</f>
        <v>0.001732</v>
      </c>
      <c r="W185" s="4">
        <f>VLOOKUP(L185,$AA$2:$AC$26,2)</f>
        <v>0.31267</v>
      </c>
      <c r="X185" s="4">
        <f t="shared" si="9"/>
        <v>54.154444</v>
      </c>
      <c r="Y185" s="4">
        <f t="shared" si="10"/>
        <v>43.3235552</v>
      </c>
      <c r="Z185" s="4">
        <f t="shared" si="11"/>
        <v>67.693055</v>
      </c>
      <c r="AA185" s="4"/>
      <c r="AB185" s="4"/>
      <c r="AC185" s="4"/>
    </row>
    <row r="186" hidden="1" spans="1:29">
      <c r="A186" s="1">
        <v>109</v>
      </c>
      <c r="B186" s="3">
        <v>0</v>
      </c>
      <c r="C186" s="3">
        <v>1.7121</v>
      </c>
      <c r="D186" s="3">
        <v>-33.51</v>
      </c>
      <c r="E186" s="3">
        <v>-0.2234</v>
      </c>
      <c r="F186" s="3">
        <v>0.8773</v>
      </c>
      <c r="G186" s="3">
        <v>-0.3592</v>
      </c>
      <c r="H186" s="3">
        <v>-0.0654</v>
      </c>
      <c r="I186" s="1">
        <v>0</v>
      </c>
      <c r="J186" s="3">
        <v>0.9288</v>
      </c>
      <c r="K186" s="1">
        <v>150</v>
      </c>
      <c r="L186" s="1">
        <v>4</v>
      </c>
      <c r="M186" s="1">
        <v>11</v>
      </c>
      <c r="N186" s="1">
        <v>5</v>
      </c>
      <c r="O186" s="1">
        <f t="shared" si="8"/>
        <v>0</v>
      </c>
      <c r="V186" s="4">
        <f>VLOOKUP(L186,$AA$2:$AC$26,3)</f>
        <v>0.002828</v>
      </c>
      <c r="W186" s="4">
        <f>VLOOKUP(L186,$AA$2:$AC$26,2)</f>
        <v>0.39773</v>
      </c>
      <c r="X186" s="4">
        <f t="shared" si="9"/>
        <v>112.478044</v>
      </c>
      <c r="Y186" s="4">
        <f t="shared" si="10"/>
        <v>89.9824352</v>
      </c>
      <c r="Z186" s="4">
        <f t="shared" si="11"/>
        <v>140.597555</v>
      </c>
      <c r="AA186" s="4"/>
      <c r="AB186" s="4"/>
      <c r="AC186" s="4"/>
    </row>
    <row r="187" hidden="1" spans="1:29">
      <c r="A187" s="1">
        <v>108</v>
      </c>
      <c r="B187" s="3">
        <v>0</v>
      </c>
      <c r="C187" s="3">
        <v>2.885</v>
      </c>
      <c r="D187" s="3">
        <v>-0.06</v>
      </c>
      <c r="E187" s="3">
        <v>-0.0004</v>
      </c>
      <c r="F187" s="3">
        <v>0.9997</v>
      </c>
      <c r="G187" s="3">
        <v>-0.0012</v>
      </c>
      <c r="H187" s="3">
        <v>0</v>
      </c>
      <c r="I187" s="1">
        <v>0</v>
      </c>
      <c r="J187" s="3">
        <v>0.5171</v>
      </c>
      <c r="K187" s="1">
        <v>150</v>
      </c>
      <c r="L187" s="1">
        <v>3</v>
      </c>
      <c r="M187" s="1">
        <v>11</v>
      </c>
      <c r="N187" s="1">
        <v>5</v>
      </c>
      <c r="O187" s="1">
        <f t="shared" si="8"/>
        <v>0</v>
      </c>
      <c r="V187" s="4">
        <f>VLOOKUP(L187,$AA$2:$AC$26,3)</f>
        <v>0.002236</v>
      </c>
      <c r="W187" s="4">
        <f>VLOOKUP(L187,$AA$2:$AC$26,2)</f>
        <v>0.35265</v>
      </c>
      <c r="X187" s="4">
        <f t="shared" si="9"/>
        <v>78.85254</v>
      </c>
      <c r="Y187" s="4">
        <f t="shared" si="10"/>
        <v>63.082032</v>
      </c>
      <c r="Z187" s="4">
        <f t="shared" si="11"/>
        <v>98.565675</v>
      </c>
      <c r="AA187" s="4"/>
      <c r="AB187" s="4"/>
      <c r="AC187" s="4"/>
    </row>
    <row r="188" hidden="1" spans="1:29">
      <c r="A188" s="1">
        <v>104</v>
      </c>
      <c r="B188" s="3">
        <v>0</v>
      </c>
      <c r="C188" s="3">
        <v>2.0765</v>
      </c>
      <c r="D188" s="3">
        <v>-7</v>
      </c>
      <c r="E188" s="3">
        <v>-0.0467</v>
      </c>
      <c r="F188" s="3">
        <v>0.9713</v>
      </c>
      <c r="G188" s="3">
        <v>-0.1135</v>
      </c>
      <c r="H188" s="3">
        <v>-0.0143</v>
      </c>
      <c r="I188" s="1">
        <v>0</v>
      </c>
      <c r="J188" s="3">
        <v>0.6139</v>
      </c>
      <c r="K188" s="1">
        <v>150</v>
      </c>
      <c r="L188" s="1">
        <v>4</v>
      </c>
      <c r="M188" s="1">
        <v>10</v>
      </c>
      <c r="N188" s="1">
        <v>5</v>
      </c>
      <c r="O188" s="1">
        <f t="shared" si="8"/>
        <v>0</v>
      </c>
      <c r="V188" s="4">
        <f>VLOOKUP(L188,$AA$2:$AC$26,3)</f>
        <v>0.002828</v>
      </c>
      <c r="W188" s="4">
        <f>VLOOKUP(L188,$AA$2:$AC$26,2)</f>
        <v>0.39773</v>
      </c>
      <c r="X188" s="4">
        <f t="shared" si="9"/>
        <v>112.478044</v>
      </c>
      <c r="Y188" s="4">
        <f t="shared" si="10"/>
        <v>89.9824352</v>
      </c>
      <c r="Z188" s="4">
        <f t="shared" si="11"/>
        <v>140.597555</v>
      </c>
      <c r="AA188" s="4"/>
      <c r="AB188" s="4"/>
      <c r="AC188" s="4"/>
    </row>
    <row r="189" hidden="1" spans="1:29">
      <c r="A189" s="1">
        <v>99</v>
      </c>
      <c r="B189" s="3">
        <v>0</v>
      </c>
      <c r="C189" s="3">
        <v>2.5352</v>
      </c>
      <c r="D189" s="3">
        <v>-2.71</v>
      </c>
      <c r="E189" s="3">
        <v>-0.0181</v>
      </c>
      <c r="F189" s="3">
        <v>0.988</v>
      </c>
      <c r="G189" s="3">
        <v>-0.0562</v>
      </c>
      <c r="H189" s="3">
        <v>-0.0058</v>
      </c>
      <c r="I189" s="1">
        <v>0</v>
      </c>
      <c r="J189" s="3">
        <v>0.4808</v>
      </c>
      <c r="K189" s="1">
        <v>150</v>
      </c>
      <c r="L189" s="1">
        <v>4</v>
      </c>
      <c r="M189" s="1">
        <v>9</v>
      </c>
      <c r="N189" s="1">
        <v>5</v>
      </c>
      <c r="O189" s="1">
        <f t="shared" si="8"/>
        <v>0</v>
      </c>
      <c r="V189" s="4">
        <f>VLOOKUP(L189,$AA$2:$AC$26,3)</f>
        <v>0.002828</v>
      </c>
      <c r="W189" s="4">
        <f>VLOOKUP(L189,$AA$2:$AC$26,2)</f>
        <v>0.39773</v>
      </c>
      <c r="X189" s="4">
        <f t="shared" si="9"/>
        <v>112.478044</v>
      </c>
      <c r="Y189" s="4">
        <f t="shared" si="10"/>
        <v>89.9824352</v>
      </c>
      <c r="Z189" s="4">
        <f t="shared" si="11"/>
        <v>140.597555</v>
      </c>
      <c r="AA189" s="4"/>
      <c r="AB189" s="4"/>
      <c r="AC189" s="4"/>
    </row>
    <row r="190" hidden="1" spans="1:29">
      <c r="A190" s="1">
        <v>93</v>
      </c>
      <c r="B190" s="3">
        <v>0</v>
      </c>
      <c r="C190" s="3">
        <v>4.3888</v>
      </c>
      <c r="D190" s="3">
        <v>-4.34</v>
      </c>
      <c r="E190" s="3">
        <v>-0.0289</v>
      </c>
      <c r="F190" s="3">
        <v>0.9742</v>
      </c>
      <c r="G190" s="3">
        <v>-0.1128</v>
      </c>
      <c r="H190" s="3">
        <v>-0.0126</v>
      </c>
      <c r="I190" s="1">
        <v>0</v>
      </c>
      <c r="J190" s="3">
        <v>0.3839</v>
      </c>
      <c r="K190" s="1">
        <v>150</v>
      </c>
      <c r="L190" s="1">
        <v>3</v>
      </c>
      <c r="M190" s="1">
        <v>8</v>
      </c>
      <c r="N190" s="1">
        <v>5</v>
      </c>
      <c r="O190" s="1">
        <f t="shared" si="8"/>
        <v>0</v>
      </c>
      <c r="V190" s="4">
        <f>VLOOKUP(L190,$AA$2:$AC$26,3)</f>
        <v>0.002236</v>
      </c>
      <c r="W190" s="4">
        <f>VLOOKUP(L190,$AA$2:$AC$26,2)</f>
        <v>0.35265</v>
      </c>
      <c r="X190" s="4">
        <f t="shared" si="9"/>
        <v>78.85254</v>
      </c>
      <c r="Y190" s="4">
        <f t="shared" si="10"/>
        <v>63.082032</v>
      </c>
      <c r="Z190" s="4">
        <f t="shared" si="11"/>
        <v>98.565675</v>
      </c>
      <c r="AA190" s="4"/>
      <c r="AB190" s="4"/>
      <c r="AC190" s="4"/>
    </row>
    <row r="191" hidden="1" spans="1:29">
      <c r="A191" s="1">
        <v>88</v>
      </c>
      <c r="B191" s="3">
        <v>0</v>
      </c>
      <c r="C191" s="3">
        <v>5.0565</v>
      </c>
      <c r="D191" s="3">
        <v>-5.36</v>
      </c>
      <c r="E191" s="3">
        <v>-0.0357</v>
      </c>
      <c r="F191" s="3">
        <v>0.9658</v>
      </c>
      <c r="G191" s="3">
        <v>-0.1369</v>
      </c>
      <c r="H191" s="3">
        <v>-0.0166</v>
      </c>
      <c r="I191" s="1">
        <v>0</v>
      </c>
      <c r="J191" s="3">
        <v>0.3906</v>
      </c>
      <c r="K191" s="1">
        <v>150</v>
      </c>
      <c r="L191" s="1">
        <v>3</v>
      </c>
      <c r="M191" s="1">
        <v>7</v>
      </c>
      <c r="N191" s="1">
        <v>5</v>
      </c>
      <c r="O191" s="1">
        <f t="shared" si="8"/>
        <v>0</v>
      </c>
      <c r="V191" s="4">
        <f>VLOOKUP(L191,$AA$2:$AC$26,3)</f>
        <v>0.002236</v>
      </c>
      <c r="W191" s="4">
        <f>VLOOKUP(L191,$AA$2:$AC$26,2)</f>
        <v>0.35265</v>
      </c>
      <c r="X191" s="4">
        <f t="shared" si="9"/>
        <v>78.85254</v>
      </c>
      <c r="Y191" s="4">
        <f t="shared" si="10"/>
        <v>63.082032</v>
      </c>
      <c r="Z191" s="4">
        <f t="shared" si="11"/>
        <v>98.565675</v>
      </c>
      <c r="AA191" s="4"/>
      <c r="AB191" s="4"/>
      <c r="AC191" s="4"/>
    </row>
    <row r="192" hidden="1" spans="1:29">
      <c r="A192" s="1">
        <v>84</v>
      </c>
      <c r="B192" s="3">
        <v>0</v>
      </c>
      <c r="C192" s="3">
        <v>4.3821</v>
      </c>
      <c r="D192" s="3">
        <v>-11.13</v>
      </c>
      <c r="E192" s="3">
        <v>-0.0742</v>
      </c>
      <c r="F192" s="3">
        <v>0.9403</v>
      </c>
      <c r="G192" s="3">
        <v>-0.2897</v>
      </c>
      <c r="H192" s="3">
        <v>-0.0289</v>
      </c>
      <c r="I192" s="1">
        <v>0</v>
      </c>
      <c r="J192" s="3">
        <v>0.3834</v>
      </c>
      <c r="K192" s="1">
        <v>150</v>
      </c>
      <c r="L192" s="1">
        <v>4</v>
      </c>
      <c r="M192" s="1">
        <v>6</v>
      </c>
      <c r="N192" s="1">
        <v>5</v>
      </c>
      <c r="O192" s="1">
        <f t="shared" si="8"/>
        <v>0</v>
      </c>
      <c r="V192" s="4">
        <f>VLOOKUP(L192,$AA$2:$AC$26,3)</f>
        <v>0.002828</v>
      </c>
      <c r="W192" s="4">
        <f>VLOOKUP(L192,$AA$2:$AC$26,2)</f>
        <v>0.39773</v>
      </c>
      <c r="X192" s="4">
        <f t="shared" si="9"/>
        <v>112.478044</v>
      </c>
      <c r="Y192" s="4">
        <f t="shared" si="10"/>
        <v>89.9824352</v>
      </c>
      <c r="Z192" s="4">
        <f t="shared" si="11"/>
        <v>140.597555</v>
      </c>
      <c r="AA192" s="4"/>
      <c r="AB192" s="4"/>
      <c r="AC192" s="4"/>
    </row>
    <row r="193" hidden="1" spans="1:29">
      <c r="A193" s="1">
        <v>79</v>
      </c>
      <c r="B193" s="3">
        <v>0</v>
      </c>
      <c r="C193" s="3">
        <v>5.1818</v>
      </c>
      <c r="D193" s="3">
        <v>-10.62</v>
      </c>
      <c r="E193" s="3">
        <v>-0.0708</v>
      </c>
      <c r="F193" s="3">
        <v>0.9384</v>
      </c>
      <c r="G193" s="3">
        <v>-0.2672</v>
      </c>
      <c r="H193" s="3">
        <v>-0.0292</v>
      </c>
      <c r="I193" s="1">
        <v>0</v>
      </c>
      <c r="J193" s="3">
        <v>0.3965</v>
      </c>
      <c r="K193" s="1">
        <v>150</v>
      </c>
      <c r="L193" s="1">
        <v>4</v>
      </c>
      <c r="M193" s="1">
        <v>5</v>
      </c>
      <c r="N193" s="1">
        <v>5</v>
      </c>
      <c r="O193" s="1">
        <f t="shared" si="8"/>
        <v>0</v>
      </c>
      <c r="V193" s="4">
        <f>VLOOKUP(L193,$AA$2:$AC$26,3)</f>
        <v>0.002828</v>
      </c>
      <c r="W193" s="4">
        <f>VLOOKUP(L193,$AA$2:$AC$26,2)</f>
        <v>0.39773</v>
      </c>
      <c r="X193" s="4">
        <f t="shared" si="9"/>
        <v>112.478044</v>
      </c>
      <c r="Y193" s="4">
        <f t="shared" si="10"/>
        <v>89.9824352</v>
      </c>
      <c r="Z193" s="4">
        <f t="shared" si="11"/>
        <v>140.597555</v>
      </c>
      <c r="AA193" s="4"/>
      <c r="AB193" s="4"/>
      <c r="AC193" s="4"/>
    </row>
    <row r="194" hidden="1" spans="1:29">
      <c r="A194" s="1">
        <v>78</v>
      </c>
      <c r="B194" s="3">
        <v>0</v>
      </c>
      <c r="C194" s="3">
        <v>5.7814</v>
      </c>
      <c r="D194" s="3">
        <v>-4.52</v>
      </c>
      <c r="E194" s="3">
        <v>-0.0301</v>
      </c>
      <c r="F194" s="3">
        <v>0.9663</v>
      </c>
      <c r="G194" s="3">
        <v>-0.1401</v>
      </c>
      <c r="H194" s="3">
        <v>-0.0157</v>
      </c>
      <c r="I194" s="1">
        <v>0</v>
      </c>
      <c r="J194" s="3">
        <v>0.3222</v>
      </c>
      <c r="K194" s="1">
        <v>150</v>
      </c>
      <c r="L194" s="1">
        <v>3</v>
      </c>
      <c r="M194" s="1">
        <v>5</v>
      </c>
      <c r="N194" s="1">
        <v>5</v>
      </c>
      <c r="O194" s="1">
        <f t="shared" ref="O194:O257" si="12">POWER(B194,1/3)*POWER(C194,1/2)*POWER(K194,1/3)</f>
        <v>0</v>
      </c>
      <c r="V194" s="4">
        <f>VLOOKUP(L194,$AA$2:$AC$26,3)</f>
        <v>0.002236</v>
      </c>
      <c r="W194" s="4">
        <f>VLOOKUP(L194,$AA$2:$AC$26,2)</f>
        <v>0.35265</v>
      </c>
      <c r="X194" s="4">
        <f t="shared" ref="X194:X257" si="13">V194*W194*100000</f>
        <v>78.85254</v>
      </c>
      <c r="Y194" s="4">
        <f t="shared" ref="Y194:Y257" si="14">X194*0.8</f>
        <v>63.082032</v>
      </c>
      <c r="Z194" s="4">
        <f t="shared" ref="Z194:Z257" si="15">X194*1.25</f>
        <v>98.565675</v>
      </c>
      <c r="AA194" s="4"/>
      <c r="AB194" s="4"/>
      <c r="AC194" s="4"/>
    </row>
    <row r="195" hidden="1" spans="1:29">
      <c r="A195" s="1">
        <v>74</v>
      </c>
      <c r="B195" s="3">
        <v>0</v>
      </c>
      <c r="C195" s="3">
        <v>4.4197</v>
      </c>
      <c r="D195" s="3">
        <v>-3.74</v>
      </c>
      <c r="E195" s="3">
        <v>-0.0249</v>
      </c>
      <c r="F195" s="3">
        <v>0.9757</v>
      </c>
      <c r="G195" s="3">
        <v>-0.1303</v>
      </c>
      <c r="H195" s="3">
        <v>-0.0109</v>
      </c>
      <c r="I195" s="1">
        <v>0</v>
      </c>
      <c r="J195" s="3">
        <v>0.2865</v>
      </c>
      <c r="K195" s="1">
        <v>150</v>
      </c>
      <c r="L195" s="1">
        <v>4</v>
      </c>
      <c r="M195" s="1">
        <v>4</v>
      </c>
      <c r="N195" s="1">
        <v>5</v>
      </c>
      <c r="O195" s="1">
        <f t="shared" si="12"/>
        <v>0</v>
      </c>
      <c r="V195" s="4">
        <f>VLOOKUP(L195,$AA$2:$AC$26,3)</f>
        <v>0.002828</v>
      </c>
      <c r="W195" s="4">
        <f>VLOOKUP(L195,$AA$2:$AC$26,2)</f>
        <v>0.39773</v>
      </c>
      <c r="X195" s="4">
        <f t="shared" si="13"/>
        <v>112.478044</v>
      </c>
      <c r="Y195" s="4">
        <f t="shared" si="14"/>
        <v>89.9824352</v>
      </c>
      <c r="Z195" s="4">
        <f t="shared" si="15"/>
        <v>140.597555</v>
      </c>
      <c r="AA195" s="4"/>
      <c r="AB195" s="4"/>
      <c r="AC195" s="4"/>
    </row>
    <row r="196" hidden="1" spans="1:29">
      <c r="A196" s="1">
        <v>73</v>
      </c>
      <c r="B196" s="3">
        <v>0</v>
      </c>
      <c r="C196" s="3">
        <v>4.3149</v>
      </c>
      <c r="D196" s="3">
        <v>-11.48</v>
      </c>
      <c r="E196" s="3">
        <v>-0.0765</v>
      </c>
      <c r="F196" s="3">
        <v>0.9104</v>
      </c>
      <c r="G196" s="3">
        <v>-0.342</v>
      </c>
      <c r="H196" s="3">
        <v>-0.0421</v>
      </c>
      <c r="I196" s="1">
        <v>0</v>
      </c>
      <c r="J196" s="3">
        <v>0.3353</v>
      </c>
      <c r="K196" s="1">
        <v>150</v>
      </c>
      <c r="L196" s="1">
        <v>3</v>
      </c>
      <c r="M196" s="1">
        <v>4</v>
      </c>
      <c r="N196" s="1">
        <v>5</v>
      </c>
      <c r="O196" s="1">
        <f t="shared" si="12"/>
        <v>0</v>
      </c>
      <c r="V196" s="4">
        <f>VLOOKUP(L196,$AA$2:$AC$26,3)</f>
        <v>0.002236</v>
      </c>
      <c r="W196" s="4">
        <f>VLOOKUP(L196,$AA$2:$AC$26,2)</f>
        <v>0.35265</v>
      </c>
      <c r="X196" s="4">
        <f t="shared" si="13"/>
        <v>78.85254</v>
      </c>
      <c r="Y196" s="4">
        <f t="shared" si="14"/>
        <v>63.082032</v>
      </c>
      <c r="Z196" s="4">
        <f t="shared" si="15"/>
        <v>98.565675</v>
      </c>
      <c r="AA196" s="4"/>
      <c r="AB196" s="4"/>
      <c r="AC196" s="4"/>
    </row>
    <row r="197" hidden="1" spans="1:29">
      <c r="A197" s="1">
        <v>69</v>
      </c>
      <c r="B197" s="3">
        <v>0</v>
      </c>
      <c r="C197" s="3">
        <v>1.7638</v>
      </c>
      <c r="D197" s="3">
        <v>-139.49</v>
      </c>
      <c r="E197" s="3">
        <v>-0.6369</v>
      </c>
      <c r="F197" s="3">
        <v>0.746</v>
      </c>
      <c r="G197" s="3">
        <v>-0.7006</v>
      </c>
      <c r="H197" s="3">
        <v>-0.1418</v>
      </c>
      <c r="I197" s="1">
        <v>0</v>
      </c>
      <c r="J197" s="3">
        <v>1.9803</v>
      </c>
      <c r="K197" s="1">
        <v>219</v>
      </c>
      <c r="L197" s="1">
        <v>4</v>
      </c>
      <c r="M197" s="1">
        <v>17</v>
      </c>
      <c r="N197" s="1">
        <v>4</v>
      </c>
      <c r="O197" s="1">
        <f t="shared" si="12"/>
        <v>0</v>
      </c>
      <c r="V197" s="4">
        <f>VLOOKUP(L197,$AA$2:$AC$26,3)</f>
        <v>0.002828</v>
      </c>
      <c r="W197" s="4">
        <f>VLOOKUP(L197,$AA$2:$AC$26,2)</f>
        <v>0.39773</v>
      </c>
      <c r="X197" s="4">
        <f t="shared" si="13"/>
        <v>112.478044</v>
      </c>
      <c r="Y197" s="4">
        <f t="shared" si="14"/>
        <v>89.9824352</v>
      </c>
      <c r="Z197" s="4">
        <f t="shared" si="15"/>
        <v>140.597555</v>
      </c>
      <c r="AA197" s="4"/>
      <c r="AB197" s="4"/>
      <c r="AC197" s="4"/>
    </row>
    <row r="198" hidden="1" spans="1:29">
      <c r="A198" s="1">
        <v>68</v>
      </c>
      <c r="B198" s="3">
        <v>0</v>
      </c>
      <c r="C198" s="3">
        <v>1.5661</v>
      </c>
      <c r="D198" s="3">
        <v>-41.57</v>
      </c>
      <c r="E198" s="3">
        <v>-0.1898</v>
      </c>
      <c r="F198" s="3">
        <v>0.8985</v>
      </c>
      <c r="G198" s="3">
        <v>-0.3776</v>
      </c>
      <c r="H198" s="3">
        <v>-0.0515</v>
      </c>
      <c r="I198" s="1">
        <v>0</v>
      </c>
      <c r="J198" s="3">
        <v>1.0949</v>
      </c>
      <c r="K198" s="1">
        <v>219</v>
      </c>
      <c r="L198" s="1">
        <v>3</v>
      </c>
      <c r="M198" s="1">
        <v>17</v>
      </c>
      <c r="N198" s="1">
        <v>4</v>
      </c>
      <c r="O198" s="1">
        <f t="shared" si="12"/>
        <v>0</v>
      </c>
      <c r="V198" s="4">
        <f>VLOOKUP(L198,$AA$2:$AC$26,3)</f>
        <v>0.002236</v>
      </c>
      <c r="W198" s="4">
        <f>VLOOKUP(L198,$AA$2:$AC$26,2)</f>
        <v>0.35265</v>
      </c>
      <c r="X198" s="4">
        <f t="shared" si="13"/>
        <v>78.85254</v>
      </c>
      <c r="Y198" s="4">
        <f t="shared" si="14"/>
        <v>63.082032</v>
      </c>
      <c r="Z198" s="4">
        <f t="shared" si="15"/>
        <v>98.565675</v>
      </c>
      <c r="AA198" s="4"/>
      <c r="AB198" s="4"/>
      <c r="AC198" s="4"/>
    </row>
    <row r="199" hidden="1" spans="1:29">
      <c r="A199" s="1">
        <v>67</v>
      </c>
      <c r="B199" s="3">
        <v>0</v>
      </c>
      <c r="C199" s="3">
        <v>1.1658</v>
      </c>
      <c r="D199" s="3">
        <v>-10.03</v>
      </c>
      <c r="E199" s="3">
        <v>-0.0458</v>
      </c>
      <c r="F199" s="3">
        <v>0.9676</v>
      </c>
      <c r="G199" s="3">
        <v>-0.132</v>
      </c>
      <c r="H199" s="3">
        <v>-0.0157</v>
      </c>
      <c r="I199" s="1">
        <v>0</v>
      </c>
      <c r="J199" s="3">
        <v>0.7568</v>
      </c>
      <c r="K199" s="1">
        <v>219</v>
      </c>
      <c r="L199" s="1">
        <v>2</v>
      </c>
      <c r="M199" s="1">
        <v>17</v>
      </c>
      <c r="N199" s="1">
        <v>4</v>
      </c>
      <c r="O199" s="1">
        <f t="shared" si="12"/>
        <v>0</v>
      </c>
      <c r="V199" s="4">
        <f>VLOOKUP(L199,$AA$2:$AC$26,3)</f>
        <v>0.001732</v>
      </c>
      <c r="W199" s="4">
        <f>VLOOKUP(L199,$AA$2:$AC$26,2)</f>
        <v>0.31267</v>
      </c>
      <c r="X199" s="4">
        <f t="shared" si="13"/>
        <v>54.154444</v>
      </c>
      <c r="Y199" s="4">
        <f t="shared" si="14"/>
        <v>43.3235552</v>
      </c>
      <c r="Z199" s="4">
        <f t="shared" si="15"/>
        <v>67.693055</v>
      </c>
      <c r="AA199" s="4"/>
      <c r="AB199" s="4"/>
      <c r="AC199" s="4"/>
    </row>
    <row r="200" hidden="1" spans="1:29">
      <c r="A200" s="1">
        <v>64</v>
      </c>
      <c r="B200" s="3">
        <v>0</v>
      </c>
      <c r="C200" s="3">
        <v>1.9053</v>
      </c>
      <c r="D200" s="3">
        <v>-85.97</v>
      </c>
      <c r="E200" s="3">
        <v>-0.3926</v>
      </c>
      <c r="F200" s="3">
        <v>0.8314</v>
      </c>
      <c r="G200" s="3">
        <v>-0.5872</v>
      </c>
      <c r="H200" s="3">
        <v>-0.0905</v>
      </c>
      <c r="I200" s="1">
        <v>0</v>
      </c>
      <c r="J200" s="3">
        <v>1.4556</v>
      </c>
      <c r="K200" s="1">
        <v>219</v>
      </c>
      <c r="L200" s="1">
        <v>4</v>
      </c>
      <c r="M200" s="1">
        <v>16</v>
      </c>
      <c r="N200" s="1">
        <v>4</v>
      </c>
      <c r="O200" s="1">
        <f t="shared" si="12"/>
        <v>0</v>
      </c>
      <c r="V200" s="4">
        <f>VLOOKUP(L200,$AA$2:$AC$26,3)</f>
        <v>0.002828</v>
      </c>
      <c r="W200" s="4">
        <f>VLOOKUP(L200,$AA$2:$AC$26,2)</f>
        <v>0.39773</v>
      </c>
      <c r="X200" s="4">
        <f t="shared" si="13"/>
        <v>112.478044</v>
      </c>
      <c r="Y200" s="4">
        <f t="shared" si="14"/>
        <v>89.9824352</v>
      </c>
      <c r="Z200" s="4">
        <f t="shared" si="15"/>
        <v>140.597555</v>
      </c>
      <c r="AA200" s="4"/>
      <c r="AB200" s="4"/>
      <c r="AC200" s="4"/>
    </row>
    <row r="201" hidden="1" spans="1:29">
      <c r="A201" s="1">
        <v>62</v>
      </c>
      <c r="B201" s="3">
        <v>0</v>
      </c>
      <c r="C201" s="3">
        <v>1.5781</v>
      </c>
      <c r="D201" s="3">
        <v>-10.32</v>
      </c>
      <c r="E201" s="3">
        <v>-0.0471</v>
      </c>
      <c r="F201" s="3">
        <v>0.9652</v>
      </c>
      <c r="G201" s="3">
        <v>-0.1549</v>
      </c>
      <c r="H201" s="3">
        <v>-0.0172</v>
      </c>
      <c r="I201" s="1">
        <v>0</v>
      </c>
      <c r="J201" s="3">
        <v>0.6637</v>
      </c>
      <c r="K201" s="1">
        <v>219</v>
      </c>
      <c r="L201" s="1">
        <v>2</v>
      </c>
      <c r="M201" s="1">
        <v>16</v>
      </c>
      <c r="N201" s="1">
        <v>4</v>
      </c>
      <c r="O201" s="1">
        <f t="shared" si="12"/>
        <v>0</v>
      </c>
      <c r="V201" s="4">
        <f>VLOOKUP(L201,$AA$2:$AC$26,3)</f>
        <v>0.001732</v>
      </c>
      <c r="W201" s="4">
        <f>VLOOKUP(L201,$AA$2:$AC$26,2)</f>
        <v>0.31267</v>
      </c>
      <c r="X201" s="4">
        <f t="shared" si="13"/>
        <v>54.154444</v>
      </c>
      <c r="Y201" s="4">
        <f t="shared" si="14"/>
        <v>43.3235552</v>
      </c>
      <c r="Z201" s="4">
        <f t="shared" si="15"/>
        <v>67.693055</v>
      </c>
      <c r="AA201" s="4"/>
      <c r="AB201" s="4"/>
      <c r="AC201" s="4"/>
    </row>
    <row r="202" hidden="1" spans="1:29">
      <c r="A202" s="1">
        <v>61</v>
      </c>
      <c r="B202" s="3">
        <v>0</v>
      </c>
      <c r="C202" s="3">
        <v>3.5059</v>
      </c>
      <c r="D202" s="3">
        <v>-0.58</v>
      </c>
      <c r="E202" s="3">
        <v>-0.0026</v>
      </c>
      <c r="F202" s="3">
        <v>0.9976</v>
      </c>
      <c r="G202" s="3">
        <v>-0.013</v>
      </c>
      <c r="H202" s="3">
        <v>-0.0011</v>
      </c>
      <c r="I202" s="1">
        <v>0</v>
      </c>
      <c r="J202" s="3">
        <v>0.4462</v>
      </c>
      <c r="K202" s="1">
        <v>219</v>
      </c>
      <c r="L202" s="1">
        <v>1</v>
      </c>
      <c r="M202" s="1">
        <v>16</v>
      </c>
      <c r="N202" s="1">
        <v>4</v>
      </c>
      <c r="O202" s="1">
        <f t="shared" si="12"/>
        <v>0</v>
      </c>
      <c r="V202" s="4">
        <f>VLOOKUP(L202,$AA$2:$AC$26,3)</f>
        <v>0.001414</v>
      </c>
      <c r="W202" s="4">
        <f>VLOOKUP(L202,$AA$2:$AC$26,2)</f>
        <v>0.27723</v>
      </c>
      <c r="X202" s="4">
        <f t="shared" si="13"/>
        <v>39.200322</v>
      </c>
      <c r="Y202" s="4">
        <f t="shared" si="14"/>
        <v>31.3602576</v>
      </c>
      <c r="Z202" s="4">
        <f t="shared" si="15"/>
        <v>49.0004025</v>
      </c>
      <c r="AA202" s="4"/>
      <c r="AB202" s="4"/>
      <c r="AC202" s="4"/>
    </row>
    <row r="203" hidden="1" spans="1:29">
      <c r="A203" s="1">
        <v>59</v>
      </c>
      <c r="B203" s="3">
        <v>0</v>
      </c>
      <c r="C203" s="3">
        <v>2.0109</v>
      </c>
      <c r="D203" s="3">
        <v>-65.21</v>
      </c>
      <c r="E203" s="3">
        <v>-0.2978</v>
      </c>
      <c r="F203" s="3">
        <v>0.8643</v>
      </c>
      <c r="G203" s="3">
        <v>-0.5343</v>
      </c>
      <c r="H203" s="3">
        <v>-0.072</v>
      </c>
      <c r="I203" s="1">
        <v>0</v>
      </c>
      <c r="J203" s="3">
        <v>1.2146</v>
      </c>
      <c r="K203" s="1">
        <v>219</v>
      </c>
      <c r="L203" s="1">
        <v>4</v>
      </c>
      <c r="M203" s="1">
        <v>15</v>
      </c>
      <c r="N203" s="1">
        <v>4</v>
      </c>
      <c r="O203" s="1">
        <f t="shared" si="12"/>
        <v>0</v>
      </c>
      <c r="V203" s="4">
        <f>VLOOKUP(L203,$AA$2:$AC$26,3)</f>
        <v>0.002828</v>
      </c>
      <c r="W203" s="4">
        <f>VLOOKUP(L203,$AA$2:$AC$26,2)</f>
        <v>0.39773</v>
      </c>
      <c r="X203" s="4">
        <f t="shared" si="13"/>
        <v>112.478044</v>
      </c>
      <c r="Y203" s="4">
        <f t="shared" si="14"/>
        <v>89.9824352</v>
      </c>
      <c r="Z203" s="4">
        <f t="shared" si="15"/>
        <v>140.597555</v>
      </c>
      <c r="AA203" s="4"/>
      <c r="AB203" s="4"/>
      <c r="AC203" s="4"/>
    </row>
    <row r="204" hidden="1" spans="1:29">
      <c r="A204" s="1">
        <v>54</v>
      </c>
      <c r="B204" s="3">
        <v>0</v>
      </c>
      <c r="C204" s="3">
        <v>2.0665</v>
      </c>
      <c r="D204" s="3">
        <v>-9.2</v>
      </c>
      <c r="E204" s="3">
        <v>-0.042</v>
      </c>
      <c r="F204" s="3">
        <v>0.9788</v>
      </c>
      <c r="G204" s="3">
        <v>-0.107</v>
      </c>
      <c r="H204" s="3">
        <v>-0.0105</v>
      </c>
      <c r="I204" s="1">
        <v>0</v>
      </c>
      <c r="J204" s="3">
        <v>0.8556</v>
      </c>
      <c r="K204" s="1">
        <v>219</v>
      </c>
      <c r="L204" s="1">
        <v>4</v>
      </c>
      <c r="M204" s="1">
        <v>14</v>
      </c>
      <c r="N204" s="1">
        <v>4</v>
      </c>
      <c r="O204" s="1">
        <f t="shared" si="12"/>
        <v>0</v>
      </c>
      <c r="V204" s="4">
        <f>VLOOKUP(L204,$AA$2:$AC$26,3)</f>
        <v>0.002828</v>
      </c>
      <c r="W204" s="4">
        <f>VLOOKUP(L204,$AA$2:$AC$26,2)</f>
        <v>0.39773</v>
      </c>
      <c r="X204" s="4">
        <f t="shared" si="13"/>
        <v>112.478044</v>
      </c>
      <c r="Y204" s="4">
        <f t="shared" si="14"/>
        <v>89.9824352</v>
      </c>
      <c r="Z204" s="4">
        <f t="shared" si="15"/>
        <v>140.597555</v>
      </c>
      <c r="AA204" s="4"/>
      <c r="AB204" s="4"/>
      <c r="AC204" s="4"/>
    </row>
    <row r="205" hidden="1" spans="1:29">
      <c r="A205" s="1">
        <v>52</v>
      </c>
      <c r="B205" s="3">
        <v>0</v>
      </c>
      <c r="C205" s="3">
        <v>2.8081</v>
      </c>
      <c r="D205" s="3">
        <v>-3.06</v>
      </c>
      <c r="E205" s="3">
        <v>-0.014</v>
      </c>
      <c r="F205" s="3">
        <v>0.9885</v>
      </c>
      <c r="G205" s="3">
        <v>-0.0713</v>
      </c>
      <c r="H205" s="3">
        <v>-0.0057</v>
      </c>
      <c r="I205" s="1">
        <v>0</v>
      </c>
      <c r="J205" s="3">
        <v>0.4282</v>
      </c>
      <c r="K205" s="1">
        <v>219</v>
      </c>
      <c r="L205" s="1">
        <v>2</v>
      </c>
      <c r="M205" s="1">
        <v>14</v>
      </c>
      <c r="N205" s="1">
        <v>4</v>
      </c>
      <c r="O205" s="1">
        <f t="shared" si="12"/>
        <v>0</v>
      </c>
      <c r="V205" s="4">
        <f>VLOOKUP(L205,$AA$2:$AC$26,3)</f>
        <v>0.001732</v>
      </c>
      <c r="W205" s="4">
        <f>VLOOKUP(L205,$AA$2:$AC$26,2)</f>
        <v>0.31267</v>
      </c>
      <c r="X205" s="4">
        <f t="shared" si="13"/>
        <v>54.154444</v>
      </c>
      <c r="Y205" s="4">
        <f t="shared" si="14"/>
        <v>43.3235552</v>
      </c>
      <c r="Z205" s="4">
        <f t="shared" si="15"/>
        <v>67.693055</v>
      </c>
      <c r="AA205" s="4"/>
      <c r="AB205" s="4"/>
      <c r="AC205" s="4"/>
    </row>
    <row r="206" hidden="1" spans="1:29">
      <c r="A206" s="1">
        <v>49</v>
      </c>
      <c r="B206" s="3">
        <v>0</v>
      </c>
      <c r="C206" s="3">
        <v>1.4252</v>
      </c>
      <c r="D206" s="3">
        <v>-18.35</v>
      </c>
      <c r="E206" s="3">
        <v>-0.0838</v>
      </c>
      <c r="F206" s="3">
        <v>0.9559</v>
      </c>
      <c r="G206" s="3">
        <v>-0.1868</v>
      </c>
      <c r="H206" s="3">
        <v>-0.0224</v>
      </c>
      <c r="I206" s="1">
        <v>0</v>
      </c>
      <c r="J206" s="3">
        <v>0.9763</v>
      </c>
      <c r="K206" s="1">
        <v>219</v>
      </c>
      <c r="L206" s="1">
        <v>4</v>
      </c>
      <c r="M206" s="1">
        <v>13</v>
      </c>
      <c r="N206" s="1">
        <v>4</v>
      </c>
      <c r="O206" s="1">
        <f t="shared" si="12"/>
        <v>0</v>
      </c>
      <c r="V206" s="4">
        <f>VLOOKUP(L206,$AA$2:$AC$26,3)</f>
        <v>0.002828</v>
      </c>
      <c r="W206" s="4">
        <f>VLOOKUP(L206,$AA$2:$AC$26,2)</f>
        <v>0.39773</v>
      </c>
      <c r="X206" s="4">
        <f t="shared" si="13"/>
        <v>112.478044</v>
      </c>
      <c r="Y206" s="4">
        <f t="shared" si="14"/>
        <v>89.9824352</v>
      </c>
      <c r="Z206" s="4">
        <f t="shared" si="15"/>
        <v>140.597555</v>
      </c>
      <c r="AA206" s="4"/>
      <c r="AB206" s="4"/>
      <c r="AC206" s="4"/>
    </row>
    <row r="207" hidden="1" spans="1:29">
      <c r="A207" s="1">
        <v>44</v>
      </c>
      <c r="B207" s="3">
        <v>0</v>
      </c>
      <c r="C207" s="3">
        <v>1.4936</v>
      </c>
      <c r="D207" s="3">
        <v>-22.95</v>
      </c>
      <c r="E207" s="3">
        <v>-0.1048</v>
      </c>
      <c r="F207" s="3">
        <v>0.9429</v>
      </c>
      <c r="G207" s="3">
        <v>-0.2586</v>
      </c>
      <c r="H207" s="3">
        <v>-0.0293</v>
      </c>
      <c r="I207" s="1">
        <v>0</v>
      </c>
      <c r="J207" s="3">
        <v>0.8833</v>
      </c>
      <c r="K207" s="1">
        <v>219</v>
      </c>
      <c r="L207" s="1">
        <v>4</v>
      </c>
      <c r="M207" s="1">
        <v>12</v>
      </c>
      <c r="N207" s="1">
        <v>4</v>
      </c>
      <c r="O207" s="1">
        <f t="shared" si="12"/>
        <v>0</v>
      </c>
      <c r="V207" s="4">
        <f>VLOOKUP(L207,$AA$2:$AC$26,3)</f>
        <v>0.002828</v>
      </c>
      <c r="W207" s="4">
        <f>VLOOKUP(L207,$AA$2:$AC$26,2)</f>
        <v>0.39773</v>
      </c>
      <c r="X207" s="4">
        <f t="shared" si="13"/>
        <v>112.478044</v>
      </c>
      <c r="Y207" s="4">
        <f t="shared" si="14"/>
        <v>89.9824352</v>
      </c>
      <c r="Z207" s="4">
        <f t="shared" si="15"/>
        <v>140.597555</v>
      </c>
      <c r="AA207" s="4"/>
      <c r="AB207" s="4"/>
      <c r="AC207" s="4"/>
    </row>
    <row r="208" hidden="1" spans="1:29">
      <c r="A208" s="1">
        <v>39</v>
      </c>
      <c r="B208" s="3">
        <v>0</v>
      </c>
      <c r="C208" s="3">
        <v>1.8911</v>
      </c>
      <c r="D208" s="3">
        <v>-13.42</v>
      </c>
      <c r="E208" s="3">
        <v>-0.0613</v>
      </c>
      <c r="F208" s="3">
        <v>0.9647</v>
      </c>
      <c r="G208" s="3">
        <v>-0.1828</v>
      </c>
      <c r="H208" s="3">
        <v>-0.0178</v>
      </c>
      <c r="I208" s="1">
        <v>0</v>
      </c>
      <c r="J208" s="3">
        <v>0.7311</v>
      </c>
      <c r="K208" s="1">
        <v>219</v>
      </c>
      <c r="L208" s="1">
        <v>4</v>
      </c>
      <c r="M208" s="1">
        <v>11</v>
      </c>
      <c r="N208" s="1">
        <v>4</v>
      </c>
      <c r="O208" s="1">
        <f t="shared" si="12"/>
        <v>0</v>
      </c>
      <c r="V208" s="4">
        <f>VLOOKUP(L208,$AA$2:$AC$26,3)</f>
        <v>0.002828</v>
      </c>
      <c r="W208" s="4">
        <f>VLOOKUP(L208,$AA$2:$AC$26,2)</f>
        <v>0.39773</v>
      </c>
      <c r="X208" s="4">
        <f t="shared" si="13"/>
        <v>112.478044</v>
      </c>
      <c r="Y208" s="4">
        <f t="shared" si="14"/>
        <v>89.9824352</v>
      </c>
      <c r="Z208" s="4">
        <f t="shared" si="15"/>
        <v>140.597555</v>
      </c>
      <c r="AA208" s="4"/>
      <c r="AB208" s="4"/>
      <c r="AC208" s="4"/>
    </row>
    <row r="209" hidden="1" spans="1:29">
      <c r="A209" s="1">
        <v>14</v>
      </c>
      <c r="B209" s="3">
        <v>0</v>
      </c>
      <c r="C209" s="3">
        <v>4.1058</v>
      </c>
      <c r="D209" s="3">
        <v>-10.59</v>
      </c>
      <c r="E209" s="3">
        <v>-0.0484</v>
      </c>
      <c r="F209" s="3">
        <v>0.9606</v>
      </c>
      <c r="G209" s="3">
        <v>-0.3015</v>
      </c>
      <c r="H209" s="3">
        <v>-0.0188</v>
      </c>
      <c r="I209" s="1">
        <v>0</v>
      </c>
      <c r="J209" s="3">
        <v>0.3507</v>
      </c>
      <c r="K209" s="1">
        <v>219</v>
      </c>
      <c r="L209" s="1">
        <v>4</v>
      </c>
      <c r="M209" s="1">
        <v>6</v>
      </c>
      <c r="N209" s="1">
        <v>4</v>
      </c>
      <c r="O209" s="1">
        <f t="shared" si="12"/>
        <v>0</v>
      </c>
      <c r="V209" s="4">
        <f>VLOOKUP(L209,$AA$2:$AC$26,3)</f>
        <v>0.002828</v>
      </c>
      <c r="W209" s="4">
        <f>VLOOKUP(L209,$AA$2:$AC$26,2)</f>
        <v>0.39773</v>
      </c>
      <c r="X209" s="4">
        <f t="shared" si="13"/>
        <v>112.478044</v>
      </c>
      <c r="Y209" s="4">
        <f t="shared" si="14"/>
        <v>89.9824352</v>
      </c>
      <c r="Z209" s="4">
        <f t="shared" si="15"/>
        <v>140.597555</v>
      </c>
      <c r="AA209" s="4"/>
      <c r="AB209" s="4"/>
      <c r="AC209" s="4"/>
    </row>
    <row r="210" hidden="1" spans="1:29">
      <c r="A210" s="1">
        <v>9</v>
      </c>
      <c r="B210" s="3">
        <v>0</v>
      </c>
      <c r="C210" s="3">
        <v>4.1628</v>
      </c>
      <c r="D210" s="3">
        <v>-4.2</v>
      </c>
      <c r="E210" s="3">
        <v>-0.0192</v>
      </c>
      <c r="F210" s="3">
        <v>0.9828</v>
      </c>
      <c r="G210" s="3">
        <v>-0.1078</v>
      </c>
      <c r="H210" s="3">
        <v>-0.0079</v>
      </c>
      <c r="I210" s="1">
        <v>0</v>
      </c>
      <c r="J210" s="3">
        <v>0.3886</v>
      </c>
      <c r="K210" s="1">
        <v>219</v>
      </c>
      <c r="L210" s="1">
        <v>4</v>
      </c>
      <c r="M210" s="1">
        <v>5</v>
      </c>
      <c r="N210" s="1">
        <v>4</v>
      </c>
      <c r="O210" s="1">
        <f t="shared" si="12"/>
        <v>0</v>
      </c>
      <c r="V210" s="4">
        <f>VLOOKUP(L210,$AA$2:$AC$26,3)</f>
        <v>0.002828</v>
      </c>
      <c r="W210" s="4">
        <f>VLOOKUP(L210,$AA$2:$AC$26,2)</f>
        <v>0.39773</v>
      </c>
      <c r="X210" s="4">
        <f t="shared" si="13"/>
        <v>112.478044</v>
      </c>
      <c r="Y210" s="4">
        <f t="shared" si="14"/>
        <v>89.9824352</v>
      </c>
      <c r="Z210" s="4">
        <f t="shared" si="15"/>
        <v>140.597555</v>
      </c>
      <c r="AA210" s="4"/>
      <c r="AB210" s="4"/>
      <c r="AC210" s="4"/>
    </row>
    <row r="211" hidden="1" spans="1:29">
      <c r="A211" s="1">
        <v>4</v>
      </c>
      <c r="B211" s="3">
        <v>0</v>
      </c>
      <c r="C211" s="3">
        <v>2.9494</v>
      </c>
      <c r="D211" s="3">
        <v>-1.54</v>
      </c>
      <c r="E211" s="3">
        <v>-0.007</v>
      </c>
      <c r="F211" s="3">
        <v>0.9931</v>
      </c>
      <c r="G211" s="3">
        <v>-0.0482</v>
      </c>
      <c r="H211" s="3">
        <v>-0.003</v>
      </c>
      <c r="I211" s="1">
        <v>0</v>
      </c>
      <c r="J211" s="3">
        <v>0.3192</v>
      </c>
      <c r="K211" s="1">
        <v>219</v>
      </c>
      <c r="L211" s="1">
        <v>4</v>
      </c>
      <c r="M211" s="1">
        <v>4</v>
      </c>
      <c r="N211" s="1">
        <v>4</v>
      </c>
      <c r="O211" s="1">
        <f t="shared" si="12"/>
        <v>0</v>
      </c>
      <c r="V211" s="4">
        <f>VLOOKUP(L211,$AA$2:$AC$26,3)</f>
        <v>0.002828</v>
      </c>
      <c r="W211" s="4">
        <f>VLOOKUP(L211,$AA$2:$AC$26,2)</f>
        <v>0.39773</v>
      </c>
      <c r="X211" s="4">
        <f t="shared" si="13"/>
        <v>112.478044</v>
      </c>
      <c r="Y211" s="4">
        <f t="shared" si="14"/>
        <v>89.9824352</v>
      </c>
      <c r="Z211" s="4">
        <f t="shared" si="15"/>
        <v>140.597555</v>
      </c>
      <c r="AA211" s="4"/>
      <c r="AB211" s="4"/>
      <c r="AC211" s="4"/>
    </row>
    <row r="212" hidden="1" spans="15:29">
      <c r="O212" s="1">
        <f t="shared" si="12"/>
        <v>0</v>
      </c>
      <c r="V212" s="4">
        <f>VLOOKUP(L212,$AA$2:$AC$26,3)</f>
        <v>0.001</v>
      </c>
      <c r="W212" s="4">
        <f>VLOOKUP(L212,$AA$2:$AC$26,2)</f>
        <v>0.24581</v>
      </c>
      <c r="X212" s="4">
        <f t="shared" si="13"/>
        <v>24.581</v>
      </c>
      <c r="Y212" s="4">
        <f t="shared" si="14"/>
        <v>19.6648</v>
      </c>
      <c r="Z212" s="4">
        <f t="shared" si="15"/>
        <v>30.72625</v>
      </c>
      <c r="AA212" s="4"/>
      <c r="AB212" s="4"/>
      <c r="AC212" s="4"/>
    </row>
    <row r="213" hidden="1" spans="15:29">
      <c r="O213" s="1">
        <f t="shared" si="12"/>
        <v>0</v>
      </c>
      <c r="V213" s="4">
        <f>VLOOKUP(L213,$AA$2:$AC$26,3)</f>
        <v>0.001</v>
      </c>
      <c r="W213" s="4">
        <f>VLOOKUP(L213,$AA$2:$AC$26,2)</f>
        <v>0.24581</v>
      </c>
      <c r="X213" s="4">
        <f t="shared" si="13"/>
        <v>24.581</v>
      </c>
      <c r="Y213" s="4">
        <f t="shared" si="14"/>
        <v>19.6648</v>
      </c>
      <c r="Z213" s="4">
        <f t="shared" si="15"/>
        <v>30.72625</v>
      </c>
      <c r="AA213" s="4"/>
      <c r="AB213" s="4"/>
      <c r="AC213" s="4"/>
    </row>
    <row r="214" hidden="1" spans="15:29">
      <c r="O214" s="1">
        <f t="shared" si="12"/>
        <v>0</v>
      </c>
      <c r="V214" s="4">
        <f>VLOOKUP(L214,$AA$2:$AC$26,3)</f>
        <v>0.001</v>
      </c>
      <c r="W214" s="4">
        <f>VLOOKUP(L214,$AA$2:$AC$26,2)</f>
        <v>0.24581</v>
      </c>
      <c r="X214" s="4">
        <f t="shared" si="13"/>
        <v>24.581</v>
      </c>
      <c r="Y214" s="4">
        <f t="shared" si="14"/>
        <v>19.6648</v>
      </c>
      <c r="Z214" s="4">
        <f t="shared" si="15"/>
        <v>30.72625</v>
      </c>
      <c r="AA214" s="4"/>
      <c r="AB214" s="4"/>
      <c r="AC214" s="4"/>
    </row>
    <row r="215" hidden="1" spans="15:29">
      <c r="O215" s="1">
        <f t="shared" si="12"/>
        <v>0</v>
      </c>
      <c r="V215" s="4">
        <f>VLOOKUP(L215,$AA$2:$AC$26,3)</f>
        <v>0.001</v>
      </c>
      <c r="W215" s="4">
        <f>VLOOKUP(L215,$AA$2:$AC$26,2)</f>
        <v>0.24581</v>
      </c>
      <c r="X215" s="4">
        <f t="shared" si="13"/>
        <v>24.581</v>
      </c>
      <c r="Y215" s="4">
        <f t="shared" si="14"/>
        <v>19.6648</v>
      </c>
      <c r="Z215" s="4">
        <f t="shared" si="15"/>
        <v>30.72625</v>
      </c>
      <c r="AA215" s="4"/>
      <c r="AB215" s="4"/>
      <c r="AC215" s="4"/>
    </row>
    <row r="216" hidden="1" spans="15:29">
      <c r="O216" s="1">
        <f t="shared" si="12"/>
        <v>0</v>
      </c>
      <c r="V216" s="4">
        <f>VLOOKUP(L216,$AA$2:$AC$26,3)</f>
        <v>0.001</v>
      </c>
      <c r="W216" s="4">
        <f>VLOOKUP(L216,$AA$2:$AC$26,2)</f>
        <v>0.24581</v>
      </c>
      <c r="X216" s="4">
        <f t="shared" si="13"/>
        <v>24.581</v>
      </c>
      <c r="Y216" s="4">
        <f t="shared" si="14"/>
        <v>19.6648</v>
      </c>
      <c r="Z216" s="4">
        <f t="shared" si="15"/>
        <v>30.72625</v>
      </c>
      <c r="AA216" s="4"/>
      <c r="AB216" s="4"/>
      <c r="AC216" s="4"/>
    </row>
    <row r="217" hidden="1" spans="15:29">
      <c r="O217" s="1">
        <f t="shared" si="12"/>
        <v>0</v>
      </c>
      <c r="V217" s="4">
        <f>VLOOKUP(L217,$AA$2:$AC$26,3)</f>
        <v>0.001</v>
      </c>
      <c r="W217" s="4">
        <f>VLOOKUP(L217,$AA$2:$AC$26,2)</f>
        <v>0.24581</v>
      </c>
      <c r="X217" s="4">
        <f t="shared" si="13"/>
        <v>24.581</v>
      </c>
      <c r="Y217" s="4">
        <f t="shared" si="14"/>
        <v>19.6648</v>
      </c>
      <c r="Z217" s="4">
        <f t="shared" si="15"/>
        <v>30.72625</v>
      </c>
      <c r="AA217" s="4"/>
      <c r="AB217" s="4"/>
      <c r="AC217" s="4"/>
    </row>
    <row r="218" hidden="1" spans="15:29">
      <c r="O218" s="1">
        <f t="shared" si="12"/>
        <v>0</v>
      </c>
      <c r="V218" s="4">
        <f>VLOOKUP(L218,$AA$2:$AC$26,3)</f>
        <v>0.001</v>
      </c>
      <c r="W218" s="4">
        <f>VLOOKUP(L218,$AA$2:$AC$26,2)</f>
        <v>0.24581</v>
      </c>
      <c r="X218" s="4">
        <f t="shared" si="13"/>
        <v>24.581</v>
      </c>
      <c r="Y218" s="4">
        <f t="shared" si="14"/>
        <v>19.6648</v>
      </c>
      <c r="Z218" s="4">
        <f t="shared" si="15"/>
        <v>30.72625</v>
      </c>
      <c r="AA218" s="4"/>
      <c r="AB218" s="4"/>
      <c r="AC218" s="4"/>
    </row>
    <row r="219" hidden="1" spans="15:29">
      <c r="O219" s="1">
        <f t="shared" si="12"/>
        <v>0</v>
      </c>
      <c r="V219" s="4">
        <f>VLOOKUP(L219,$AA$2:$AC$26,3)</f>
        <v>0.001</v>
      </c>
      <c r="W219" s="4">
        <f>VLOOKUP(L219,$AA$2:$AC$26,2)</f>
        <v>0.24581</v>
      </c>
      <c r="X219" s="4">
        <f t="shared" si="13"/>
        <v>24.581</v>
      </c>
      <c r="Y219" s="4">
        <f t="shared" si="14"/>
        <v>19.6648</v>
      </c>
      <c r="Z219" s="4">
        <f t="shared" si="15"/>
        <v>30.72625</v>
      </c>
      <c r="AA219" s="4"/>
      <c r="AB219" s="4"/>
      <c r="AC219" s="4"/>
    </row>
    <row r="220" hidden="1" spans="15:29">
      <c r="O220" s="1">
        <f t="shared" si="12"/>
        <v>0</v>
      </c>
      <c r="V220" s="4">
        <f>VLOOKUP(L220,$AA$2:$AC$26,3)</f>
        <v>0.001</v>
      </c>
      <c r="W220" s="4">
        <f>VLOOKUP(L220,$AA$2:$AC$26,2)</f>
        <v>0.24581</v>
      </c>
      <c r="X220" s="4">
        <f t="shared" si="13"/>
        <v>24.581</v>
      </c>
      <c r="Y220" s="4">
        <f t="shared" si="14"/>
        <v>19.6648</v>
      </c>
      <c r="Z220" s="4">
        <f t="shared" si="15"/>
        <v>30.72625</v>
      </c>
      <c r="AA220" s="4"/>
      <c r="AB220" s="4"/>
      <c r="AC220" s="4"/>
    </row>
    <row r="221" hidden="1" spans="15:29">
      <c r="O221" s="1">
        <f t="shared" si="12"/>
        <v>0</v>
      </c>
      <c r="V221" s="4">
        <f>VLOOKUP(L221,$AA$2:$AC$26,3)</f>
        <v>0.001</v>
      </c>
      <c r="W221" s="4">
        <f>VLOOKUP(L221,$AA$2:$AC$26,2)</f>
        <v>0.24581</v>
      </c>
      <c r="X221" s="4">
        <f t="shared" si="13"/>
        <v>24.581</v>
      </c>
      <c r="Y221" s="4">
        <f t="shared" si="14"/>
        <v>19.6648</v>
      </c>
      <c r="Z221" s="4">
        <f t="shared" si="15"/>
        <v>30.72625</v>
      </c>
      <c r="AA221" s="4"/>
      <c r="AB221" s="4"/>
      <c r="AC221" s="4"/>
    </row>
    <row r="222" hidden="1" spans="15:29">
      <c r="O222" s="1">
        <f t="shared" si="12"/>
        <v>0</v>
      </c>
      <c r="V222" s="4">
        <f>VLOOKUP(L222,$AA$2:$AC$26,3)</f>
        <v>0.001</v>
      </c>
      <c r="W222" s="4">
        <f>VLOOKUP(L222,$AA$2:$AC$26,2)</f>
        <v>0.24581</v>
      </c>
      <c r="X222" s="4">
        <f t="shared" si="13"/>
        <v>24.581</v>
      </c>
      <c r="Y222" s="4">
        <f t="shared" si="14"/>
        <v>19.6648</v>
      </c>
      <c r="Z222" s="4">
        <f t="shared" si="15"/>
        <v>30.72625</v>
      </c>
      <c r="AA222" s="4"/>
      <c r="AB222" s="4"/>
      <c r="AC222" s="4"/>
    </row>
    <row r="223" hidden="1" spans="15:29">
      <c r="O223" s="1">
        <f t="shared" si="12"/>
        <v>0</v>
      </c>
      <c r="V223" s="4">
        <f>VLOOKUP(L223,$AA$2:$AC$26,3)</f>
        <v>0.001</v>
      </c>
      <c r="W223" s="4">
        <f>VLOOKUP(L223,$AA$2:$AC$26,2)</f>
        <v>0.24581</v>
      </c>
      <c r="X223" s="4">
        <f t="shared" si="13"/>
        <v>24.581</v>
      </c>
      <c r="Y223" s="4">
        <f t="shared" si="14"/>
        <v>19.6648</v>
      </c>
      <c r="Z223" s="4">
        <f t="shared" si="15"/>
        <v>30.72625</v>
      </c>
      <c r="AA223" s="4"/>
      <c r="AB223" s="4"/>
      <c r="AC223" s="4"/>
    </row>
    <row r="224" hidden="1" spans="15:29">
      <c r="O224" s="1">
        <f t="shared" si="12"/>
        <v>0</v>
      </c>
      <c r="V224" s="4">
        <f>VLOOKUP(L224,$AA$2:$AC$26,3)</f>
        <v>0.001</v>
      </c>
      <c r="W224" s="4">
        <f>VLOOKUP(L224,$AA$2:$AC$26,2)</f>
        <v>0.24581</v>
      </c>
      <c r="X224" s="4">
        <f t="shared" si="13"/>
        <v>24.581</v>
      </c>
      <c r="Y224" s="4">
        <f t="shared" si="14"/>
        <v>19.6648</v>
      </c>
      <c r="Z224" s="4">
        <f t="shared" si="15"/>
        <v>30.72625</v>
      </c>
      <c r="AA224" s="4"/>
      <c r="AB224" s="4"/>
      <c r="AC224" s="4"/>
    </row>
    <row r="225" hidden="1" spans="15:29">
      <c r="O225" s="1">
        <f t="shared" si="12"/>
        <v>0</v>
      </c>
      <c r="V225" s="4">
        <f>VLOOKUP(L225,$AA$2:$AC$26,3)</f>
        <v>0.001</v>
      </c>
      <c r="W225" s="4">
        <f>VLOOKUP(L225,$AA$2:$AC$26,2)</f>
        <v>0.24581</v>
      </c>
      <c r="X225" s="4">
        <f t="shared" si="13"/>
        <v>24.581</v>
      </c>
      <c r="Y225" s="4">
        <f t="shared" si="14"/>
        <v>19.6648</v>
      </c>
      <c r="Z225" s="4">
        <f t="shared" si="15"/>
        <v>30.72625</v>
      </c>
      <c r="AA225" s="4"/>
      <c r="AB225" s="4"/>
      <c r="AC225" s="4"/>
    </row>
    <row r="226" hidden="1" spans="15:29">
      <c r="O226" s="1">
        <f t="shared" si="12"/>
        <v>0</v>
      </c>
      <c r="V226" s="4">
        <f>VLOOKUP(L226,$AA$2:$AC$26,3)</f>
        <v>0.001</v>
      </c>
      <c r="W226" s="4">
        <f>VLOOKUP(L226,$AA$2:$AC$26,2)</f>
        <v>0.24581</v>
      </c>
      <c r="X226" s="4">
        <f t="shared" si="13"/>
        <v>24.581</v>
      </c>
      <c r="Y226" s="4">
        <f t="shared" si="14"/>
        <v>19.6648</v>
      </c>
      <c r="Z226" s="4">
        <f t="shared" si="15"/>
        <v>30.72625</v>
      </c>
      <c r="AA226" s="4"/>
      <c r="AB226" s="4"/>
      <c r="AC226" s="4"/>
    </row>
    <row r="227" hidden="1" spans="15:29">
      <c r="O227" s="1">
        <f t="shared" si="12"/>
        <v>0</v>
      </c>
      <c r="V227" s="4">
        <f>VLOOKUP(L227,$AA$2:$AC$26,3)</f>
        <v>0.001</v>
      </c>
      <c r="W227" s="4">
        <f>VLOOKUP(L227,$AA$2:$AC$26,2)</f>
        <v>0.24581</v>
      </c>
      <c r="X227" s="4">
        <f t="shared" si="13"/>
        <v>24.581</v>
      </c>
      <c r="Y227" s="4">
        <f t="shared" si="14"/>
        <v>19.6648</v>
      </c>
      <c r="Z227" s="4">
        <f t="shared" si="15"/>
        <v>30.72625</v>
      </c>
      <c r="AA227" s="4"/>
      <c r="AB227" s="4"/>
      <c r="AC227" s="4"/>
    </row>
    <row r="228" hidden="1" spans="15:29">
      <c r="O228" s="1">
        <f t="shared" si="12"/>
        <v>0</v>
      </c>
      <c r="V228" s="4">
        <f>VLOOKUP(L228,$AA$2:$AC$26,3)</f>
        <v>0.001</v>
      </c>
      <c r="W228" s="4">
        <f>VLOOKUP(L228,$AA$2:$AC$26,2)</f>
        <v>0.24581</v>
      </c>
      <c r="X228" s="4">
        <f t="shared" si="13"/>
        <v>24.581</v>
      </c>
      <c r="Y228" s="4">
        <f t="shared" si="14"/>
        <v>19.6648</v>
      </c>
      <c r="Z228" s="4">
        <f t="shared" si="15"/>
        <v>30.72625</v>
      </c>
      <c r="AA228" s="4"/>
      <c r="AB228" s="4"/>
      <c r="AC228" s="4"/>
    </row>
    <row r="229" hidden="1" spans="15:29">
      <c r="O229" s="1">
        <f t="shared" si="12"/>
        <v>0</v>
      </c>
      <c r="V229" s="4">
        <f>VLOOKUP(L229,$AA$2:$AC$26,3)</f>
        <v>0.001</v>
      </c>
      <c r="W229" s="4">
        <f>VLOOKUP(L229,$AA$2:$AC$26,2)</f>
        <v>0.24581</v>
      </c>
      <c r="X229" s="4">
        <f t="shared" si="13"/>
        <v>24.581</v>
      </c>
      <c r="Y229" s="4">
        <f t="shared" si="14"/>
        <v>19.6648</v>
      </c>
      <c r="Z229" s="4">
        <f t="shared" si="15"/>
        <v>30.72625</v>
      </c>
      <c r="AA229" s="4"/>
      <c r="AB229" s="4"/>
      <c r="AC229" s="4"/>
    </row>
    <row r="230" hidden="1" spans="15:29">
      <c r="O230" s="1">
        <f t="shared" si="12"/>
        <v>0</v>
      </c>
      <c r="V230" s="4">
        <f>VLOOKUP(L230,$AA$2:$AC$26,3)</f>
        <v>0.001</v>
      </c>
      <c r="W230" s="4">
        <f>VLOOKUP(L230,$AA$2:$AC$26,2)</f>
        <v>0.24581</v>
      </c>
      <c r="X230" s="4">
        <f t="shared" si="13"/>
        <v>24.581</v>
      </c>
      <c r="Y230" s="4">
        <f t="shared" si="14"/>
        <v>19.6648</v>
      </c>
      <c r="Z230" s="4">
        <f t="shared" si="15"/>
        <v>30.72625</v>
      </c>
      <c r="AA230" s="4"/>
      <c r="AB230" s="4"/>
      <c r="AC230" s="4"/>
    </row>
    <row r="231" hidden="1" spans="15:29">
      <c r="O231" s="1">
        <f t="shared" si="12"/>
        <v>0</v>
      </c>
      <c r="V231" s="4">
        <f>VLOOKUP(L231,$AA$2:$AC$26,3)</f>
        <v>0.001</v>
      </c>
      <c r="W231" s="4">
        <f>VLOOKUP(L231,$AA$2:$AC$26,2)</f>
        <v>0.24581</v>
      </c>
      <c r="X231" s="4">
        <f t="shared" si="13"/>
        <v>24.581</v>
      </c>
      <c r="Y231" s="4">
        <f t="shared" si="14"/>
        <v>19.6648</v>
      </c>
      <c r="Z231" s="4">
        <f t="shared" si="15"/>
        <v>30.72625</v>
      </c>
      <c r="AA231" s="4"/>
      <c r="AB231" s="4"/>
      <c r="AC231" s="4"/>
    </row>
    <row r="232" hidden="1" spans="15:29">
      <c r="O232" s="1">
        <f t="shared" si="12"/>
        <v>0</v>
      </c>
      <c r="V232" s="4">
        <f>VLOOKUP(L232,$AA$2:$AC$26,3)</f>
        <v>0.001</v>
      </c>
      <c r="W232" s="4">
        <f>VLOOKUP(L232,$AA$2:$AC$26,2)</f>
        <v>0.24581</v>
      </c>
      <c r="X232" s="4">
        <f t="shared" si="13"/>
        <v>24.581</v>
      </c>
      <c r="Y232" s="4">
        <f t="shared" si="14"/>
        <v>19.6648</v>
      </c>
      <c r="Z232" s="4">
        <f t="shared" si="15"/>
        <v>30.72625</v>
      </c>
      <c r="AA232" s="4"/>
      <c r="AB232" s="4"/>
      <c r="AC232" s="4"/>
    </row>
    <row r="233" hidden="1" spans="15:29">
      <c r="O233" s="1">
        <f t="shared" si="12"/>
        <v>0</v>
      </c>
      <c r="V233" s="4">
        <f>VLOOKUP(L233,$AA$2:$AC$26,3)</f>
        <v>0.001</v>
      </c>
      <c r="W233" s="4">
        <f>VLOOKUP(L233,$AA$2:$AC$26,2)</f>
        <v>0.24581</v>
      </c>
      <c r="X233" s="4">
        <f t="shared" si="13"/>
        <v>24.581</v>
      </c>
      <c r="Y233" s="4">
        <f t="shared" si="14"/>
        <v>19.6648</v>
      </c>
      <c r="Z233" s="4">
        <f t="shared" si="15"/>
        <v>30.72625</v>
      </c>
      <c r="AA233" s="4"/>
      <c r="AB233" s="4"/>
      <c r="AC233" s="4"/>
    </row>
    <row r="234" hidden="1" spans="15:29">
      <c r="O234" s="1">
        <f t="shared" si="12"/>
        <v>0</v>
      </c>
      <c r="V234" s="4">
        <f>VLOOKUP(L234,$AA$2:$AC$26,3)</f>
        <v>0.001</v>
      </c>
      <c r="W234" s="4">
        <f>VLOOKUP(L234,$AA$2:$AC$26,2)</f>
        <v>0.24581</v>
      </c>
      <c r="X234" s="4">
        <f t="shared" si="13"/>
        <v>24.581</v>
      </c>
      <c r="Y234" s="4">
        <f t="shared" si="14"/>
        <v>19.6648</v>
      </c>
      <c r="Z234" s="4">
        <f t="shared" si="15"/>
        <v>30.72625</v>
      </c>
      <c r="AA234" s="4"/>
      <c r="AB234" s="4"/>
      <c r="AC234" s="4"/>
    </row>
    <row r="235" hidden="1" spans="15:29">
      <c r="O235" s="1">
        <f t="shared" si="12"/>
        <v>0</v>
      </c>
      <c r="V235" s="4">
        <f>VLOOKUP(L235,$AA$2:$AC$26,3)</f>
        <v>0.001</v>
      </c>
      <c r="W235" s="4">
        <f>VLOOKUP(L235,$AA$2:$AC$26,2)</f>
        <v>0.24581</v>
      </c>
      <c r="X235" s="4">
        <f t="shared" si="13"/>
        <v>24.581</v>
      </c>
      <c r="Y235" s="4">
        <f t="shared" si="14"/>
        <v>19.6648</v>
      </c>
      <c r="Z235" s="4">
        <f t="shared" si="15"/>
        <v>30.72625</v>
      </c>
      <c r="AA235" s="4"/>
      <c r="AB235" s="4"/>
      <c r="AC235" s="4"/>
    </row>
    <row r="236" hidden="1" spans="15:29">
      <c r="O236" s="1">
        <f t="shared" si="12"/>
        <v>0</v>
      </c>
      <c r="V236" s="4">
        <f>VLOOKUP(L236,$AA$2:$AC$26,3)</f>
        <v>0.001</v>
      </c>
      <c r="W236" s="4">
        <f>VLOOKUP(L236,$AA$2:$AC$26,2)</f>
        <v>0.24581</v>
      </c>
      <c r="X236" s="4">
        <f t="shared" si="13"/>
        <v>24.581</v>
      </c>
      <c r="Y236" s="4">
        <f t="shared" si="14"/>
        <v>19.6648</v>
      </c>
      <c r="Z236" s="4">
        <f t="shared" si="15"/>
        <v>30.72625</v>
      </c>
      <c r="AA236" s="4"/>
      <c r="AB236" s="4"/>
      <c r="AC236" s="4"/>
    </row>
    <row r="237" hidden="1" spans="15:29">
      <c r="O237" s="1">
        <f t="shared" si="12"/>
        <v>0</v>
      </c>
      <c r="V237" s="4">
        <f>VLOOKUP(L237,$AA$2:$AC$26,3)</f>
        <v>0.001</v>
      </c>
      <c r="W237" s="4">
        <f>VLOOKUP(L237,$AA$2:$AC$26,2)</f>
        <v>0.24581</v>
      </c>
      <c r="X237" s="4">
        <f t="shared" si="13"/>
        <v>24.581</v>
      </c>
      <c r="Y237" s="4">
        <f t="shared" si="14"/>
        <v>19.6648</v>
      </c>
      <c r="Z237" s="4">
        <f t="shared" si="15"/>
        <v>30.72625</v>
      </c>
      <c r="AA237" s="4"/>
      <c r="AB237" s="4"/>
      <c r="AC237" s="4"/>
    </row>
    <row r="238" hidden="1" spans="15:29">
      <c r="O238" s="1">
        <f t="shared" si="12"/>
        <v>0</v>
      </c>
      <c r="V238" s="4">
        <f>VLOOKUP(L238,$AA$2:$AC$26,3)</f>
        <v>0.001</v>
      </c>
      <c r="W238" s="4">
        <f>VLOOKUP(L238,$AA$2:$AC$26,2)</f>
        <v>0.24581</v>
      </c>
      <c r="X238" s="4">
        <f t="shared" si="13"/>
        <v>24.581</v>
      </c>
      <c r="Y238" s="4">
        <f t="shared" si="14"/>
        <v>19.6648</v>
      </c>
      <c r="Z238" s="4">
        <f t="shared" si="15"/>
        <v>30.72625</v>
      </c>
      <c r="AA238" s="4"/>
      <c r="AB238" s="4"/>
      <c r="AC238" s="4"/>
    </row>
    <row r="239" hidden="1" spans="15:29">
      <c r="O239" s="1">
        <f t="shared" si="12"/>
        <v>0</v>
      </c>
      <c r="V239" s="4">
        <f>VLOOKUP(L239,$AA$2:$AC$26,3)</f>
        <v>0.001</v>
      </c>
      <c r="W239" s="4">
        <f>VLOOKUP(L239,$AA$2:$AC$26,2)</f>
        <v>0.24581</v>
      </c>
      <c r="X239" s="4">
        <f t="shared" si="13"/>
        <v>24.581</v>
      </c>
      <c r="Y239" s="4">
        <f t="shared" si="14"/>
        <v>19.6648</v>
      </c>
      <c r="Z239" s="4">
        <f t="shared" si="15"/>
        <v>30.72625</v>
      </c>
      <c r="AA239" s="4"/>
      <c r="AB239" s="4"/>
      <c r="AC239" s="4"/>
    </row>
    <row r="240" hidden="1" spans="15:29">
      <c r="O240" s="1">
        <f t="shared" si="12"/>
        <v>0</v>
      </c>
      <c r="V240" s="4">
        <f>VLOOKUP(L240,$AA$2:$AC$26,3)</f>
        <v>0.001</v>
      </c>
      <c r="W240" s="4">
        <f>VLOOKUP(L240,$AA$2:$AC$26,2)</f>
        <v>0.24581</v>
      </c>
      <c r="X240" s="4">
        <f t="shared" si="13"/>
        <v>24.581</v>
      </c>
      <c r="Y240" s="4">
        <f t="shared" si="14"/>
        <v>19.6648</v>
      </c>
      <c r="Z240" s="4">
        <f t="shared" si="15"/>
        <v>30.72625</v>
      </c>
      <c r="AA240" s="4"/>
      <c r="AB240" s="4"/>
      <c r="AC240" s="4"/>
    </row>
    <row r="241" hidden="1" spans="15:29">
      <c r="O241" s="1">
        <f t="shared" si="12"/>
        <v>0</v>
      </c>
      <c r="V241" s="4">
        <f>VLOOKUP(L241,$AA$2:$AC$26,3)</f>
        <v>0.001</v>
      </c>
      <c r="W241" s="4">
        <f>VLOOKUP(L241,$AA$2:$AC$26,2)</f>
        <v>0.24581</v>
      </c>
      <c r="X241" s="4">
        <f t="shared" si="13"/>
        <v>24.581</v>
      </c>
      <c r="Y241" s="4">
        <f t="shared" si="14"/>
        <v>19.6648</v>
      </c>
      <c r="Z241" s="4">
        <f t="shared" si="15"/>
        <v>30.72625</v>
      </c>
      <c r="AA241" s="4"/>
      <c r="AB241" s="4"/>
      <c r="AC241" s="4"/>
    </row>
    <row r="242" hidden="1" spans="15:29">
      <c r="O242" s="1">
        <f t="shared" si="12"/>
        <v>0</v>
      </c>
      <c r="V242" s="4">
        <f>VLOOKUP(L242,$AA$2:$AC$26,3)</f>
        <v>0.001</v>
      </c>
      <c r="W242" s="4">
        <f>VLOOKUP(L242,$AA$2:$AC$26,2)</f>
        <v>0.24581</v>
      </c>
      <c r="X242" s="4">
        <f t="shared" si="13"/>
        <v>24.581</v>
      </c>
      <c r="Y242" s="4">
        <f t="shared" si="14"/>
        <v>19.6648</v>
      </c>
      <c r="Z242" s="4">
        <f t="shared" si="15"/>
        <v>30.72625</v>
      </c>
      <c r="AA242" s="4"/>
      <c r="AB242" s="4"/>
      <c r="AC242" s="4"/>
    </row>
    <row r="243" hidden="1" spans="15:29">
      <c r="O243" s="1">
        <f t="shared" si="12"/>
        <v>0</v>
      </c>
      <c r="V243" s="4">
        <f>VLOOKUP(L243,$AA$2:$AC$26,3)</f>
        <v>0.001</v>
      </c>
      <c r="W243" s="4">
        <f>VLOOKUP(L243,$AA$2:$AC$26,2)</f>
        <v>0.24581</v>
      </c>
      <c r="X243" s="4">
        <f t="shared" si="13"/>
        <v>24.581</v>
      </c>
      <c r="Y243" s="4">
        <f t="shared" si="14"/>
        <v>19.6648</v>
      </c>
      <c r="Z243" s="4">
        <f t="shared" si="15"/>
        <v>30.72625</v>
      </c>
      <c r="AA243" s="4"/>
      <c r="AB243" s="4"/>
      <c r="AC243" s="4"/>
    </row>
    <row r="244" hidden="1" spans="15:29">
      <c r="O244" s="1">
        <f t="shared" si="12"/>
        <v>0</v>
      </c>
      <c r="V244" s="4">
        <f>VLOOKUP(L244,$AA$2:$AC$26,3)</f>
        <v>0.001</v>
      </c>
      <c r="W244" s="4">
        <f>VLOOKUP(L244,$AA$2:$AC$26,2)</f>
        <v>0.24581</v>
      </c>
      <c r="X244" s="4">
        <f t="shared" si="13"/>
        <v>24.581</v>
      </c>
      <c r="Y244" s="4">
        <f t="shared" si="14"/>
        <v>19.6648</v>
      </c>
      <c r="Z244" s="4">
        <f t="shared" si="15"/>
        <v>30.72625</v>
      </c>
      <c r="AA244" s="4"/>
      <c r="AB244" s="4"/>
      <c r="AC244" s="4"/>
    </row>
    <row r="245" hidden="1" spans="15:29">
      <c r="O245" s="1">
        <f t="shared" si="12"/>
        <v>0</v>
      </c>
      <c r="V245" s="4">
        <f>VLOOKUP(L245,$AA$2:$AC$26,3)</f>
        <v>0.001</v>
      </c>
      <c r="W245" s="4">
        <f>VLOOKUP(L245,$AA$2:$AC$26,2)</f>
        <v>0.24581</v>
      </c>
      <c r="X245" s="4">
        <f t="shared" si="13"/>
        <v>24.581</v>
      </c>
      <c r="Y245" s="4">
        <f t="shared" si="14"/>
        <v>19.6648</v>
      </c>
      <c r="Z245" s="4">
        <f t="shared" si="15"/>
        <v>30.72625</v>
      </c>
      <c r="AA245" s="4"/>
      <c r="AB245" s="4"/>
      <c r="AC245" s="4"/>
    </row>
    <row r="246" hidden="1" spans="15:29">
      <c r="O246" s="1">
        <f t="shared" si="12"/>
        <v>0</v>
      </c>
      <c r="V246" s="4">
        <f>VLOOKUP(L246,$AA$2:$AC$26,3)</f>
        <v>0.001</v>
      </c>
      <c r="W246" s="4">
        <f>VLOOKUP(L246,$AA$2:$AC$26,2)</f>
        <v>0.24581</v>
      </c>
      <c r="X246" s="4">
        <f t="shared" si="13"/>
        <v>24.581</v>
      </c>
      <c r="Y246" s="4">
        <f t="shared" si="14"/>
        <v>19.6648</v>
      </c>
      <c r="Z246" s="4">
        <f t="shared" si="15"/>
        <v>30.72625</v>
      </c>
      <c r="AA246" s="4"/>
      <c r="AB246" s="4"/>
      <c r="AC246" s="4"/>
    </row>
    <row r="247" hidden="1" spans="15:29">
      <c r="O247" s="1">
        <f t="shared" si="12"/>
        <v>0</v>
      </c>
      <c r="V247" s="4">
        <f>VLOOKUP(L247,$AA$2:$AC$26,3)</f>
        <v>0.001</v>
      </c>
      <c r="W247" s="4">
        <f>VLOOKUP(L247,$AA$2:$AC$26,2)</f>
        <v>0.24581</v>
      </c>
      <c r="X247" s="4">
        <f t="shared" si="13"/>
        <v>24.581</v>
      </c>
      <c r="Y247" s="4">
        <f t="shared" si="14"/>
        <v>19.6648</v>
      </c>
      <c r="Z247" s="4">
        <f t="shared" si="15"/>
        <v>30.72625</v>
      </c>
      <c r="AA247" s="4"/>
      <c r="AB247" s="4"/>
      <c r="AC247" s="4"/>
    </row>
    <row r="248" hidden="1" spans="15:29">
      <c r="O248" s="1">
        <f t="shared" si="12"/>
        <v>0</v>
      </c>
      <c r="V248" s="4">
        <f>VLOOKUP(L248,$AA$2:$AC$26,3)</f>
        <v>0.001</v>
      </c>
      <c r="W248" s="4">
        <f>VLOOKUP(L248,$AA$2:$AC$26,2)</f>
        <v>0.24581</v>
      </c>
      <c r="X248" s="4">
        <f t="shared" si="13"/>
        <v>24.581</v>
      </c>
      <c r="Y248" s="4">
        <f t="shared" si="14"/>
        <v>19.6648</v>
      </c>
      <c r="Z248" s="4">
        <f t="shared" si="15"/>
        <v>30.72625</v>
      </c>
      <c r="AA248" s="4"/>
      <c r="AB248" s="4"/>
      <c r="AC248" s="4"/>
    </row>
    <row r="249" hidden="1" spans="15:29">
      <c r="O249" s="1">
        <f t="shared" si="12"/>
        <v>0</v>
      </c>
      <c r="V249" s="4">
        <f>VLOOKUP(L249,$AA$2:$AC$26,3)</f>
        <v>0.001</v>
      </c>
      <c r="W249" s="4">
        <f>VLOOKUP(L249,$AA$2:$AC$26,2)</f>
        <v>0.24581</v>
      </c>
      <c r="X249" s="4">
        <f t="shared" si="13"/>
        <v>24.581</v>
      </c>
      <c r="Y249" s="4">
        <f t="shared" si="14"/>
        <v>19.6648</v>
      </c>
      <c r="Z249" s="4">
        <f t="shared" si="15"/>
        <v>30.72625</v>
      </c>
      <c r="AA249" s="4"/>
      <c r="AB249" s="4"/>
      <c r="AC249" s="4"/>
    </row>
    <row r="250" hidden="1" spans="15:29">
      <c r="O250" s="1">
        <f t="shared" si="12"/>
        <v>0</v>
      </c>
      <c r="V250" s="4">
        <f>VLOOKUP(L250,$AA$2:$AC$26,3)</f>
        <v>0.001</v>
      </c>
      <c r="W250" s="4">
        <f>VLOOKUP(L250,$AA$2:$AC$26,2)</f>
        <v>0.24581</v>
      </c>
      <c r="X250" s="4">
        <f t="shared" si="13"/>
        <v>24.581</v>
      </c>
      <c r="Y250" s="4">
        <f t="shared" si="14"/>
        <v>19.6648</v>
      </c>
      <c r="Z250" s="4">
        <f t="shared" si="15"/>
        <v>30.72625</v>
      </c>
      <c r="AA250" s="4"/>
      <c r="AB250" s="4"/>
      <c r="AC250" s="4"/>
    </row>
    <row r="251" hidden="1" spans="15:29">
      <c r="O251" s="1">
        <f t="shared" si="12"/>
        <v>0</v>
      </c>
      <c r="V251" s="4">
        <f>VLOOKUP(L251,$AA$2:$AC$26,3)</f>
        <v>0.001</v>
      </c>
      <c r="W251" s="4">
        <f>VLOOKUP(L251,$AA$2:$AC$26,2)</f>
        <v>0.24581</v>
      </c>
      <c r="X251" s="4">
        <f t="shared" si="13"/>
        <v>24.581</v>
      </c>
      <c r="Y251" s="4">
        <f t="shared" si="14"/>
        <v>19.6648</v>
      </c>
      <c r="Z251" s="4">
        <f t="shared" si="15"/>
        <v>30.72625</v>
      </c>
      <c r="AA251" s="4"/>
      <c r="AB251" s="4"/>
      <c r="AC251" s="4"/>
    </row>
    <row r="252" hidden="1" spans="15:29">
      <c r="O252" s="1">
        <f t="shared" si="12"/>
        <v>0</v>
      </c>
      <c r="V252" s="4">
        <f>VLOOKUP(L252,$AA$2:$AC$26,3)</f>
        <v>0.001</v>
      </c>
      <c r="W252" s="4">
        <f>VLOOKUP(L252,$AA$2:$AC$26,2)</f>
        <v>0.24581</v>
      </c>
      <c r="X252" s="4">
        <f t="shared" si="13"/>
        <v>24.581</v>
      </c>
      <c r="Y252" s="4">
        <f t="shared" si="14"/>
        <v>19.6648</v>
      </c>
      <c r="Z252" s="4">
        <f t="shared" si="15"/>
        <v>30.72625</v>
      </c>
      <c r="AA252" s="4"/>
      <c r="AB252" s="4"/>
      <c r="AC252" s="4"/>
    </row>
    <row r="253" hidden="1" spans="15:29">
      <c r="O253" s="1">
        <f t="shared" si="12"/>
        <v>0</v>
      </c>
      <c r="V253" s="4">
        <f>VLOOKUP(L253,$AA$2:$AC$26,3)</f>
        <v>0.001</v>
      </c>
      <c r="W253" s="4">
        <f>VLOOKUP(L253,$AA$2:$AC$26,2)</f>
        <v>0.24581</v>
      </c>
      <c r="X253" s="4">
        <f t="shared" si="13"/>
        <v>24.581</v>
      </c>
      <c r="Y253" s="4">
        <f t="shared" si="14"/>
        <v>19.6648</v>
      </c>
      <c r="Z253" s="4">
        <f t="shared" si="15"/>
        <v>30.72625</v>
      </c>
      <c r="AA253" s="4"/>
      <c r="AB253" s="4"/>
      <c r="AC253" s="4"/>
    </row>
    <row r="254" hidden="1" spans="15:29">
      <c r="O254" s="1">
        <f t="shared" si="12"/>
        <v>0</v>
      </c>
      <c r="V254" s="4">
        <f>VLOOKUP(L254,$AA$2:$AC$26,3)</f>
        <v>0.001</v>
      </c>
      <c r="W254" s="4">
        <f>VLOOKUP(L254,$AA$2:$AC$26,2)</f>
        <v>0.24581</v>
      </c>
      <c r="X254" s="4">
        <f t="shared" si="13"/>
        <v>24.581</v>
      </c>
      <c r="Y254" s="4">
        <f t="shared" si="14"/>
        <v>19.6648</v>
      </c>
      <c r="Z254" s="4">
        <f t="shared" si="15"/>
        <v>30.72625</v>
      </c>
      <c r="AA254" s="4"/>
      <c r="AB254" s="4"/>
      <c r="AC254" s="4"/>
    </row>
    <row r="255" hidden="1" spans="15:29">
      <c r="O255" s="1">
        <f t="shared" si="12"/>
        <v>0</v>
      </c>
      <c r="V255" s="4">
        <f>VLOOKUP(L255,$AA$2:$AC$26,3)</f>
        <v>0.001</v>
      </c>
      <c r="W255" s="4">
        <f>VLOOKUP(L255,$AA$2:$AC$26,2)</f>
        <v>0.24581</v>
      </c>
      <c r="X255" s="4">
        <f t="shared" si="13"/>
        <v>24.581</v>
      </c>
      <c r="Y255" s="4">
        <f t="shared" si="14"/>
        <v>19.6648</v>
      </c>
      <c r="Z255" s="4">
        <f t="shared" si="15"/>
        <v>30.72625</v>
      </c>
      <c r="AA255" s="4"/>
      <c r="AB255" s="4"/>
      <c r="AC255" s="4"/>
    </row>
    <row r="256" hidden="1" spans="15:29">
      <c r="O256" s="1">
        <f t="shared" si="12"/>
        <v>0</v>
      </c>
      <c r="V256" s="4">
        <f>VLOOKUP(L256,$AA$2:$AC$26,3)</f>
        <v>0.001</v>
      </c>
      <c r="W256" s="4">
        <f>VLOOKUP(L256,$AA$2:$AC$26,2)</f>
        <v>0.24581</v>
      </c>
      <c r="X256" s="4">
        <f t="shared" si="13"/>
        <v>24.581</v>
      </c>
      <c r="Y256" s="4">
        <f t="shared" si="14"/>
        <v>19.6648</v>
      </c>
      <c r="Z256" s="4">
        <f t="shared" si="15"/>
        <v>30.72625</v>
      </c>
      <c r="AA256" s="4"/>
      <c r="AB256" s="4"/>
      <c r="AC256" s="4"/>
    </row>
    <row r="257" hidden="1" spans="15:29">
      <c r="O257" s="1">
        <f t="shared" si="12"/>
        <v>0</v>
      </c>
      <c r="V257" s="4">
        <f>VLOOKUP(L257,$AA$2:$AC$26,3)</f>
        <v>0.001</v>
      </c>
      <c r="W257" s="4">
        <f>VLOOKUP(L257,$AA$2:$AC$26,2)</f>
        <v>0.24581</v>
      </c>
      <c r="X257" s="4">
        <f t="shared" si="13"/>
        <v>24.581</v>
      </c>
      <c r="Y257" s="4">
        <f t="shared" si="14"/>
        <v>19.6648</v>
      </c>
      <c r="Z257" s="4">
        <f t="shared" si="15"/>
        <v>30.72625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1">
      <customFilters>
        <customFilter operator="greaterThan" val="2"/>
      </customFilters>
    </filterColumn>
    <filterColumn colId="2">
      <customFilters>
        <customFilter operator="greaterThan" val="2"/>
      </customFilters>
    </filterColumn>
    <filterColumn colId="15">
      <customFilters>
        <customFilter operator="equal" val="1"/>
        <customFilter operator="equal" val="2"/>
      </customFilters>
    </filterColumn>
    <filterColumn colId="23">
      <customFilters>
        <customFilter operator="greaterThan" val="150"/>
      </customFilters>
    </filterColumn>
    <sortState ref="A1:Z1497">
      <sortCondition ref="O1" descending="1"/>
    </sortState>
  </autoFilter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topLeftCell="C1" workbookViewId="0">
      <selection activeCell="C65" sqref="$A65:$XFD65"/>
    </sheetView>
  </sheetViews>
  <sheetFormatPr defaultColWidth="9" defaultRowHeight="13.5"/>
  <cols>
    <col min="1" max="2" width="9" style="1"/>
    <col min="3" max="3" width="9.375" style="1" customWidth="1"/>
    <col min="4" max="7" width="9" style="1"/>
    <col min="8" max="8" width="12.625" style="1"/>
    <col min="9" max="18" width="9" style="1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14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>
      <c r="A2" s="1">
        <v>536</v>
      </c>
      <c r="B2" s="3">
        <v>4.2609</v>
      </c>
      <c r="C2" s="3">
        <v>449.16</v>
      </c>
      <c r="D2" s="3">
        <v>0.1312</v>
      </c>
      <c r="E2" s="3">
        <v>1.152</v>
      </c>
      <c r="F2" s="3">
        <v>4.456</v>
      </c>
      <c r="G2" s="3">
        <v>0.0638</v>
      </c>
      <c r="H2" s="1">
        <v>4.26093081721783</v>
      </c>
      <c r="I2" s="3">
        <v>0.9653</v>
      </c>
      <c r="J2" s="1">
        <v>3423</v>
      </c>
      <c r="K2" s="1">
        <v>0</v>
      </c>
      <c r="L2" s="1">
        <v>20</v>
      </c>
      <c r="M2" s="1">
        <v>3</v>
      </c>
      <c r="N2" s="1" t="s">
        <v>15</v>
      </c>
      <c r="O2" s="3">
        <v>1.1518</v>
      </c>
      <c r="S2" s="4">
        <f t="shared" ref="S2:S65" si="0">B2*F2</f>
        <v>18.9865704</v>
      </c>
      <c r="T2" s="4">
        <f t="shared" ref="T2:T65" si="1">SQRT(J2)*S2</f>
        <v>1110.8360705171</v>
      </c>
      <c r="U2" s="4"/>
      <c r="V2" s="4">
        <f>VLOOKUP(K2,$AA$2:$AC$26,3)</f>
        <v>0.001</v>
      </c>
      <c r="W2" s="4">
        <f>VLOOKUP(L2,$AA$2:$AC$26,2)</f>
        <v>2.51428</v>
      </c>
      <c r="X2" s="4">
        <f t="shared" ref="X2:X65" si="2">V2*W2*100000</f>
        <v>251.428</v>
      </c>
      <c r="Y2" s="4">
        <f t="shared" ref="Y2:Y65" si="3">X2*0.8</f>
        <v>201.1424</v>
      </c>
      <c r="Z2" s="4">
        <f t="shared" ref="Z2:Z65" si="4">X2*1.25</f>
        <v>314.285</v>
      </c>
      <c r="AA2" s="4">
        <v>0</v>
      </c>
      <c r="AB2" s="4">
        <v>0.24581</v>
      </c>
      <c r="AC2" s="4">
        <v>0.001</v>
      </c>
    </row>
    <row r="3" spans="1:29">
      <c r="A3" s="1">
        <v>491</v>
      </c>
      <c r="B3" s="3">
        <v>3.8891</v>
      </c>
      <c r="C3" s="3">
        <v>665.41</v>
      </c>
      <c r="D3" s="3">
        <v>0.1938</v>
      </c>
      <c r="E3" s="3">
        <v>1.1343</v>
      </c>
      <c r="F3" s="3">
        <v>5.4834</v>
      </c>
      <c r="G3" s="3">
        <v>0.0623</v>
      </c>
      <c r="H3" s="1">
        <v>3.88913648596599</v>
      </c>
      <c r="I3" s="3">
        <v>1.1543</v>
      </c>
      <c r="J3" s="1">
        <v>3434</v>
      </c>
      <c r="K3" s="1">
        <v>3</v>
      </c>
      <c r="L3" s="1">
        <v>14</v>
      </c>
      <c r="M3" s="1">
        <v>3</v>
      </c>
      <c r="N3" s="1" t="s">
        <v>15</v>
      </c>
      <c r="O3" s="3">
        <v>1.1382</v>
      </c>
      <c r="S3" s="4">
        <f t="shared" si="0"/>
        <v>21.32549094</v>
      </c>
      <c r="T3" s="4">
        <f t="shared" si="1"/>
        <v>1249.68104738736</v>
      </c>
      <c r="U3" s="4"/>
      <c r="V3" s="4">
        <f>VLOOKUP(K3,$AA$2:$AC$26,3)</f>
        <v>0.002236</v>
      </c>
      <c r="W3" s="4">
        <f>VLOOKUP(L3,$AA$2:$AC$26,2)</f>
        <v>1.22284</v>
      </c>
      <c r="X3" s="4">
        <f t="shared" si="2"/>
        <v>273.427024</v>
      </c>
      <c r="Y3" s="4">
        <f t="shared" si="3"/>
        <v>218.7416192</v>
      </c>
      <c r="Z3" s="4">
        <f t="shared" si="4"/>
        <v>341.78378</v>
      </c>
      <c r="AA3" s="4">
        <v>1</v>
      </c>
      <c r="AB3" s="4">
        <v>0.27723</v>
      </c>
      <c r="AC3" s="4">
        <v>0.001414</v>
      </c>
    </row>
    <row r="4" spans="1:29">
      <c r="A4" s="1">
        <v>483</v>
      </c>
      <c r="B4" s="3">
        <v>3.8313</v>
      </c>
      <c r="C4" s="3">
        <v>622.35</v>
      </c>
      <c r="D4" s="3">
        <v>0.1813</v>
      </c>
      <c r="E4" s="3">
        <v>1.1333</v>
      </c>
      <c r="F4" s="3">
        <v>5.6748</v>
      </c>
      <c r="G4" s="3">
        <v>0.0622</v>
      </c>
      <c r="H4" s="1">
        <v>3.83131370601881</v>
      </c>
      <c r="I4" s="3">
        <v>1.0432</v>
      </c>
      <c r="J4" s="1">
        <v>3433</v>
      </c>
      <c r="K4" s="1">
        <v>3</v>
      </c>
      <c r="L4" s="1">
        <v>13</v>
      </c>
      <c r="M4" s="1">
        <v>3</v>
      </c>
      <c r="N4" s="1" t="s">
        <v>15</v>
      </c>
      <c r="O4" s="3">
        <v>1.137</v>
      </c>
      <c r="S4" s="4">
        <f t="shared" si="0"/>
        <v>21.74186124</v>
      </c>
      <c r="T4" s="4">
        <f t="shared" si="1"/>
        <v>1273.89496588452</v>
      </c>
      <c r="U4" s="4"/>
      <c r="V4" s="4">
        <f>VLOOKUP(K4,$AA$2:$AC$26,3)</f>
        <v>0.002236</v>
      </c>
      <c r="W4" s="4">
        <f>VLOOKUP(L4,$AA$2:$AC$26,2)</f>
        <v>1.09051</v>
      </c>
      <c r="X4" s="4">
        <f t="shared" si="2"/>
        <v>243.838036</v>
      </c>
      <c r="Y4" s="4">
        <f t="shared" si="3"/>
        <v>195.0704288</v>
      </c>
      <c r="Z4" s="4">
        <f t="shared" si="4"/>
        <v>304.797545</v>
      </c>
      <c r="AA4" s="4">
        <v>2</v>
      </c>
      <c r="AB4" s="4">
        <v>0.31267</v>
      </c>
      <c r="AC4" s="4">
        <v>0.001732</v>
      </c>
    </row>
    <row r="5" spans="1:29">
      <c r="A5" s="1">
        <v>672</v>
      </c>
      <c r="B5" s="3">
        <v>3.6691</v>
      </c>
      <c r="C5" s="3">
        <v>335.25</v>
      </c>
      <c r="D5" s="3">
        <v>0.159</v>
      </c>
      <c r="E5" s="3">
        <v>1.1854</v>
      </c>
      <c r="F5" s="3">
        <v>5.6957</v>
      </c>
      <c r="G5" s="3">
        <v>0.0763</v>
      </c>
      <c r="H5" s="1">
        <v>3.66913633523777</v>
      </c>
      <c r="I5" s="3">
        <v>0.57</v>
      </c>
      <c r="J5" s="1">
        <v>2109</v>
      </c>
      <c r="K5" s="1">
        <v>0</v>
      </c>
      <c r="L5" s="1">
        <v>20</v>
      </c>
      <c r="M5" s="1">
        <v>4</v>
      </c>
      <c r="N5" s="1" t="s">
        <v>15</v>
      </c>
      <c r="S5" s="4">
        <f t="shared" si="0"/>
        <v>20.89809287</v>
      </c>
      <c r="T5" s="4">
        <f t="shared" si="1"/>
        <v>959.720882515866</v>
      </c>
      <c r="U5" s="4"/>
      <c r="V5" s="4">
        <f>VLOOKUP(K5,$AA$2:$AC$26,3)</f>
        <v>0.001</v>
      </c>
      <c r="W5" s="4">
        <f>VLOOKUP(L5,$AA$2:$AC$26,2)</f>
        <v>2.51428</v>
      </c>
      <c r="X5" s="4">
        <f t="shared" si="2"/>
        <v>251.428</v>
      </c>
      <c r="Y5" s="4">
        <f t="shared" si="3"/>
        <v>201.1424</v>
      </c>
      <c r="Z5" s="4">
        <f t="shared" si="4"/>
        <v>314.285</v>
      </c>
      <c r="AA5" s="4">
        <v>3</v>
      </c>
      <c r="AB5" s="4">
        <v>0.35265</v>
      </c>
      <c r="AC5" s="4">
        <v>0.002236</v>
      </c>
    </row>
    <row r="6" spans="1:29">
      <c r="A6" s="1">
        <v>540</v>
      </c>
      <c r="B6" s="3">
        <v>3.4665</v>
      </c>
      <c r="C6" s="3">
        <v>1168.7</v>
      </c>
      <c r="D6" s="3">
        <v>0.3391</v>
      </c>
      <c r="E6" s="3">
        <v>1.1397</v>
      </c>
      <c r="F6" s="3">
        <v>3.3418</v>
      </c>
      <c r="G6" s="3">
        <v>0.0593</v>
      </c>
      <c r="H6" s="1">
        <v>3.46651315022068</v>
      </c>
      <c r="I6" s="3">
        <v>3.2325</v>
      </c>
      <c r="J6" s="1">
        <v>3446</v>
      </c>
      <c r="K6" s="1">
        <v>4</v>
      </c>
      <c r="L6" s="1">
        <v>20</v>
      </c>
      <c r="M6" s="1">
        <v>3</v>
      </c>
      <c r="N6" s="1" t="s">
        <v>15</v>
      </c>
      <c r="O6" s="3">
        <v>1.3567</v>
      </c>
      <c r="P6" s="1">
        <v>3</v>
      </c>
      <c r="S6" s="4">
        <f t="shared" si="0"/>
        <v>11.5843497</v>
      </c>
      <c r="T6" s="4">
        <f t="shared" si="1"/>
        <v>680.031915700383</v>
      </c>
      <c r="U6" s="4"/>
      <c r="V6" s="4">
        <f>VLOOKUP(K6,$AA$2:$AC$26,3)</f>
        <v>0.002828</v>
      </c>
      <c r="W6" s="4">
        <f>VLOOKUP(L6,$AA$2:$AC$26,2)</f>
        <v>2.51428</v>
      </c>
      <c r="X6" s="7">
        <f t="shared" si="2"/>
        <v>711.038384</v>
      </c>
      <c r="Y6" s="4">
        <f t="shared" si="3"/>
        <v>568.8307072</v>
      </c>
      <c r="Z6" s="4">
        <f t="shared" si="4"/>
        <v>888.79798</v>
      </c>
      <c r="AA6" s="4">
        <v>4</v>
      </c>
      <c r="AB6" s="4">
        <v>0.39773</v>
      </c>
      <c r="AC6" s="4">
        <v>0.002828</v>
      </c>
    </row>
    <row r="7" spans="1:29">
      <c r="A7" s="1">
        <v>468</v>
      </c>
      <c r="B7" s="3">
        <v>3.265</v>
      </c>
      <c r="C7" s="3">
        <v>676.54</v>
      </c>
      <c r="D7" s="3">
        <v>0.197</v>
      </c>
      <c r="E7" s="13">
        <v>1.1251</v>
      </c>
      <c r="F7" s="3">
        <v>5.1002</v>
      </c>
      <c r="G7" s="3">
        <v>0.0582</v>
      </c>
      <c r="H7" s="1">
        <v>3.26499949681387</v>
      </c>
      <c r="I7" s="3">
        <v>1.2721</v>
      </c>
      <c r="J7" s="1">
        <v>3434</v>
      </c>
      <c r="K7" s="1">
        <v>4</v>
      </c>
      <c r="L7" s="1">
        <v>11</v>
      </c>
      <c r="M7" s="1">
        <v>3</v>
      </c>
      <c r="N7" s="1" t="s">
        <v>15</v>
      </c>
      <c r="O7" s="3">
        <v>1.2258</v>
      </c>
      <c r="P7" s="1">
        <v>1</v>
      </c>
      <c r="S7" s="4">
        <f t="shared" si="0"/>
        <v>16.652153</v>
      </c>
      <c r="T7" s="4">
        <f t="shared" si="1"/>
        <v>975.821849112119</v>
      </c>
      <c r="U7" s="4"/>
      <c r="V7" s="4">
        <f>VLOOKUP(K7,$AA$2:$AC$26,3)</f>
        <v>0.002828</v>
      </c>
      <c r="W7" s="4">
        <f>VLOOKUP(L7,$AA$2:$AC$26,2)</f>
        <v>0.917</v>
      </c>
      <c r="X7" s="7">
        <f t="shared" si="2"/>
        <v>259.3276</v>
      </c>
      <c r="Y7" s="4">
        <f t="shared" si="3"/>
        <v>207.46208</v>
      </c>
      <c r="Z7" s="4">
        <f t="shared" si="4"/>
        <v>324.1595</v>
      </c>
      <c r="AA7" s="4">
        <v>5</v>
      </c>
      <c r="AB7" s="4">
        <v>0.44857</v>
      </c>
      <c r="AC7" s="4">
        <v>0.003606</v>
      </c>
    </row>
    <row r="8" spans="1:29">
      <c r="A8" s="1">
        <v>808</v>
      </c>
      <c r="B8" s="3">
        <v>3.0587</v>
      </c>
      <c r="C8" s="3">
        <v>247.61</v>
      </c>
      <c r="D8" s="3">
        <v>0.1846</v>
      </c>
      <c r="E8" s="3">
        <v>1.2179</v>
      </c>
      <c r="F8" s="3">
        <v>4.3563</v>
      </c>
      <c r="G8" s="3">
        <v>0.0886</v>
      </c>
      <c r="H8" s="1">
        <v>3.05870401422769</v>
      </c>
      <c r="I8" s="3">
        <v>0.556</v>
      </c>
      <c r="J8" s="1">
        <v>1341</v>
      </c>
      <c r="K8" s="1">
        <v>0</v>
      </c>
      <c r="L8" s="1">
        <v>20</v>
      </c>
      <c r="M8" s="1">
        <v>5</v>
      </c>
      <c r="N8" s="1" t="s">
        <v>15</v>
      </c>
      <c r="S8" s="4">
        <f t="shared" si="0"/>
        <v>13.32461481</v>
      </c>
      <c r="T8" s="4">
        <f t="shared" si="1"/>
        <v>487.942955209482</v>
      </c>
      <c r="U8" s="4"/>
      <c r="V8" s="4">
        <f>VLOOKUP(K8,$AA$2:$AC$26,3)</f>
        <v>0.001</v>
      </c>
      <c r="W8" s="4">
        <f>VLOOKUP(L8,$AA$2:$AC$26,2)</f>
        <v>2.51428</v>
      </c>
      <c r="X8" s="4">
        <f t="shared" si="2"/>
        <v>251.428</v>
      </c>
      <c r="Y8" s="4">
        <f t="shared" si="3"/>
        <v>201.1424</v>
      </c>
      <c r="Z8" s="4">
        <f t="shared" si="4"/>
        <v>314.285</v>
      </c>
      <c r="AA8" s="4">
        <v>6</v>
      </c>
      <c r="AB8" s="4">
        <v>0.50592</v>
      </c>
      <c r="AC8" s="4">
        <v>0.004583</v>
      </c>
    </row>
    <row r="9" spans="1:29">
      <c r="A9" s="1">
        <v>460</v>
      </c>
      <c r="B9" s="3">
        <v>2.9955</v>
      </c>
      <c r="C9" s="3">
        <v>613.6</v>
      </c>
      <c r="D9" s="3">
        <v>0.1787</v>
      </c>
      <c r="E9" s="3">
        <v>1.1209</v>
      </c>
      <c r="F9" s="3">
        <v>6.1886</v>
      </c>
      <c r="G9" s="3">
        <v>0.0562</v>
      </c>
      <c r="H9" s="1">
        <v>2.99548474645822</v>
      </c>
      <c r="I9" s="3">
        <v>0.9445</v>
      </c>
      <c r="J9" s="1">
        <v>3434</v>
      </c>
      <c r="K9" s="1">
        <v>4</v>
      </c>
      <c r="L9" s="1">
        <v>10</v>
      </c>
      <c r="M9" s="1">
        <v>3</v>
      </c>
      <c r="N9" s="1" t="s">
        <v>15</v>
      </c>
      <c r="O9" s="3">
        <v>1.1984</v>
      </c>
      <c r="S9" s="4">
        <f t="shared" si="0"/>
        <v>18.5379513</v>
      </c>
      <c r="T9" s="4">
        <f t="shared" si="1"/>
        <v>1086.33027310741</v>
      </c>
      <c r="U9" s="4"/>
      <c r="V9" s="4">
        <f>VLOOKUP(K9,$AA$2:$AC$26,3)</f>
        <v>0.002828</v>
      </c>
      <c r="W9" s="4">
        <f>VLOOKUP(L9,$AA$2:$AC$26,2)</f>
        <v>0.81777</v>
      </c>
      <c r="X9" s="4">
        <f t="shared" si="2"/>
        <v>231.265356</v>
      </c>
      <c r="Y9" s="4">
        <f t="shared" si="3"/>
        <v>185.0122848</v>
      </c>
      <c r="Z9" s="4">
        <f t="shared" si="4"/>
        <v>289.081695</v>
      </c>
      <c r="AA9" s="4">
        <v>7</v>
      </c>
      <c r="AB9" s="4">
        <v>0.57059</v>
      </c>
      <c r="AC9" s="4">
        <v>0.005831</v>
      </c>
    </row>
    <row r="10" spans="1:29">
      <c r="A10" s="1">
        <v>513</v>
      </c>
      <c r="B10" s="3">
        <v>2.8915</v>
      </c>
      <c r="C10" s="3">
        <v>448.27</v>
      </c>
      <c r="D10" s="3">
        <v>0.1309</v>
      </c>
      <c r="E10" s="3">
        <v>1.1215</v>
      </c>
      <c r="F10" s="3">
        <v>4.5644</v>
      </c>
      <c r="G10" s="3">
        <v>0.055</v>
      </c>
      <c r="H10" s="1">
        <v>2.89150182845898</v>
      </c>
      <c r="I10" s="3">
        <v>0.9405</v>
      </c>
      <c r="J10" s="1">
        <v>3425</v>
      </c>
      <c r="K10" s="1">
        <v>1</v>
      </c>
      <c r="L10" s="1">
        <v>17</v>
      </c>
      <c r="M10" s="1">
        <v>3</v>
      </c>
      <c r="N10" s="1" t="s">
        <v>15</v>
      </c>
      <c r="S10" s="4">
        <f t="shared" si="0"/>
        <v>13.1979626</v>
      </c>
      <c r="T10" s="4">
        <f t="shared" si="1"/>
        <v>772.390958329505</v>
      </c>
      <c r="U10" s="4"/>
      <c r="V10" s="4">
        <f>VLOOKUP(K10,$AA$2:$AC$26,3)</f>
        <v>0.001414</v>
      </c>
      <c r="W10" s="4">
        <f>VLOOKUP(L10,$AA$2:$AC$26,2)</f>
        <v>1.75256</v>
      </c>
      <c r="X10" s="4">
        <f t="shared" si="2"/>
        <v>247.811984</v>
      </c>
      <c r="Y10" s="4">
        <f t="shared" si="3"/>
        <v>198.2495872</v>
      </c>
      <c r="Z10" s="4">
        <f t="shared" si="4"/>
        <v>309.76498</v>
      </c>
      <c r="AA10" s="4">
        <v>8</v>
      </c>
      <c r="AB10" s="4">
        <v>0.64352</v>
      </c>
      <c r="AC10" s="4">
        <v>0.007416</v>
      </c>
    </row>
    <row r="11" spans="1:29">
      <c r="A11" s="1">
        <v>539</v>
      </c>
      <c r="B11" s="3">
        <v>2.8611</v>
      </c>
      <c r="C11" s="3">
        <v>849.78</v>
      </c>
      <c r="D11" s="3">
        <v>0.2468</v>
      </c>
      <c r="E11" s="3">
        <v>1.128</v>
      </c>
      <c r="F11" s="3">
        <v>3.4947</v>
      </c>
      <c r="G11" s="3">
        <v>0.0544</v>
      </c>
      <c r="H11" s="1">
        <v>2.86113575353139</v>
      </c>
      <c r="I11" s="3">
        <v>2.2771</v>
      </c>
      <c r="J11" s="1">
        <v>3443</v>
      </c>
      <c r="K11" s="1">
        <v>3</v>
      </c>
      <c r="L11" s="1">
        <v>20</v>
      </c>
      <c r="M11" s="1">
        <v>3</v>
      </c>
      <c r="N11" s="1" t="s">
        <v>15</v>
      </c>
      <c r="O11" s="3">
        <v>1.2012</v>
      </c>
      <c r="P11" s="1">
        <v>4</v>
      </c>
      <c r="S11" s="4">
        <f t="shared" si="0"/>
        <v>9.99868617</v>
      </c>
      <c r="T11" s="4">
        <f t="shared" si="1"/>
        <v>586.693732376043</v>
      </c>
      <c r="U11" s="4"/>
      <c r="V11" s="4">
        <f>VLOOKUP(K11,$AA$2:$AC$26,3)</f>
        <v>0.002236</v>
      </c>
      <c r="W11" s="4">
        <f>VLOOKUP(L11,$AA$2:$AC$26,2)</f>
        <v>2.51428</v>
      </c>
      <c r="X11" s="7">
        <f t="shared" si="2"/>
        <v>562.193008</v>
      </c>
      <c r="Y11" s="4">
        <f t="shared" si="3"/>
        <v>449.7544064</v>
      </c>
      <c r="Z11" s="4">
        <f t="shared" si="4"/>
        <v>702.74126</v>
      </c>
      <c r="AA11" s="4">
        <v>9</v>
      </c>
      <c r="AB11" s="4">
        <v>0.7257</v>
      </c>
      <c r="AC11" s="4">
        <v>0.009434</v>
      </c>
    </row>
    <row r="12" spans="1:29">
      <c r="A12" s="1">
        <v>528</v>
      </c>
      <c r="B12" s="3">
        <v>2.8239</v>
      </c>
      <c r="C12" s="3">
        <v>356.34</v>
      </c>
      <c r="D12" s="3">
        <v>0.1041</v>
      </c>
      <c r="E12" s="3">
        <v>1.1246</v>
      </c>
      <c r="F12" s="3">
        <v>3.3889</v>
      </c>
      <c r="G12" s="3">
        <v>0.0543</v>
      </c>
      <c r="H12" s="1">
        <v>2.82389402677295</v>
      </c>
      <c r="I12" s="3">
        <v>1.0138</v>
      </c>
      <c r="J12" s="1">
        <v>3423</v>
      </c>
      <c r="K12" s="1">
        <v>0</v>
      </c>
      <c r="L12" s="1">
        <v>19</v>
      </c>
      <c r="M12" s="1">
        <v>3</v>
      </c>
      <c r="N12" s="1" t="s">
        <v>15</v>
      </c>
      <c r="S12" s="4">
        <f t="shared" si="0"/>
        <v>9.56991471</v>
      </c>
      <c r="T12" s="4">
        <f t="shared" si="1"/>
        <v>559.901352781449</v>
      </c>
      <c r="U12" s="4"/>
      <c r="V12" s="4">
        <f>VLOOKUP(K12,$AA$2:$AC$26,3)</f>
        <v>0.001</v>
      </c>
      <c r="W12" s="4">
        <f>VLOOKUP(L12,$AA$2:$AC$26,2)</f>
        <v>2.22929</v>
      </c>
      <c r="X12" s="4">
        <f t="shared" si="2"/>
        <v>222.929</v>
      </c>
      <c r="Y12" s="4">
        <f t="shared" si="3"/>
        <v>178.3432</v>
      </c>
      <c r="Z12" s="4">
        <f t="shared" si="4"/>
        <v>278.66125</v>
      </c>
      <c r="AA12" s="4">
        <v>10</v>
      </c>
      <c r="AB12" s="4">
        <v>0.81777</v>
      </c>
      <c r="AC12" s="4"/>
    </row>
    <row r="13" spans="1:29">
      <c r="A13" s="1">
        <v>674</v>
      </c>
      <c r="B13" s="3">
        <v>2.8205</v>
      </c>
      <c r="C13" s="3">
        <v>512.25</v>
      </c>
      <c r="D13" s="3">
        <v>0.2413</v>
      </c>
      <c r="E13" s="3">
        <v>1.1639</v>
      </c>
      <c r="F13" s="3">
        <v>4.4648</v>
      </c>
      <c r="G13" s="3">
        <v>0.0689</v>
      </c>
      <c r="H13" s="1">
        <v>2.82052493454439</v>
      </c>
      <c r="I13" s="3">
        <v>1.0924</v>
      </c>
      <c r="J13" s="1">
        <v>2123</v>
      </c>
      <c r="K13" s="1">
        <v>2</v>
      </c>
      <c r="L13" s="1">
        <v>20</v>
      </c>
      <c r="M13" s="1">
        <v>4</v>
      </c>
      <c r="N13" s="1" t="s">
        <v>15</v>
      </c>
      <c r="S13" s="4">
        <f t="shared" si="0"/>
        <v>12.5929684</v>
      </c>
      <c r="T13" s="4">
        <f t="shared" si="1"/>
        <v>580.233915917516</v>
      </c>
      <c r="U13" s="4"/>
      <c r="V13" s="4">
        <f>VLOOKUP(K13,$AA$2:$AC$26,3)</f>
        <v>0.001732</v>
      </c>
      <c r="W13" s="4">
        <f>VLOOKUP(L13,$AA$2:$AC$26,2)</f>
        <v>2.51428</v>
      </c>
      <c r="X13" s="4">
        <f t="shared" si="2"/>
        <v>435.473296</v>
      </c>
      <c r="Y13" s="4">
        <f t="shared" si="3"/>
        <v>348.3786368</v>
      </c>
      <c r="Z13" s="4">
        <f t="shared" si="4"/>
        <v>544.34162</v>
      </c>
      <c r="AA13" s="4">
        <v>11</v>
      </c>
      <c r="AB13" s="4">
        <v>0.917</v>
      </c>
      <c r="AC13" s="4"/>
    </row>
    <row r="14" spans="1:29">
      <c r="A14" s="1">
        <v>664</v>
      </c>
      <c r="B14" s="3">
        <v>2.8123</v>
      </c>
      <c r="C14" s="3">
        <v>280.05</v>
      </c>
      <c r="D14" s="3">
        <v>0.1328</v>
      </c>
      <c r="E14" s="3">
        <v>1.1605</v>
      </c>
      <c r="F14" s="3">
        <v>4.4995</v>
      </c>
      <c r="G14" s="3">
        <v>0.0685</v>
      </c>
      <c r="H14" s="1">
        <v>2.81230843837398</v>
      </c>
      <c r="I14" s="3">
        <v>0.605</v>
      </c>
      <c r="J14" s="1">
        <v>2109</v>
      </c>
      <c r="K14" s="1">
        <v>0</v>
      </c>
      <c r="L14" s="1">
        <v>19</v>
      </c>
      <c r="M14" s="1">
        <v>4</v>
      </c>
      <c r="N14" s="1" t="s">
        <v>15</v>
      </c>
      <c r="S14" s="4">
        <f t="shared" si="0"/>
        <v>12.65394385</v>
      </c>
      <c r="T14" s="4">
        <f t="shared" si="1"/>
        <v>581.117819438048</v>
      </c>
      <c r="U14" s="4"/>
      <c r="V14" s="4">
        <f>VLOOKUP(K14,$AA$2:$AC$26,3)</f>
        <v>0.001</v>
      </c>
      <c r="W14" s="4">
        <f>VLOOKUP(L14,$AA$2:$AC$26,2)</f>
        <v>2.22929</v>
      </c>
      <c r="X14" s="4">
        <f t="shared" si="2"/>
        <v>222.929</v>
      </c>
      <c r="Y14" s="4">
        <f t="shared" si="3"/>
        <v>178.3432</v>
      </c>
      <c r="Z14" s="4">
        <f t="shared" si="4"/>
        <v>278.66125</v>
      </c>
      <c r="AA14" s="4">
        <v>12</v>
      </c>
      <c r="AB14" s="4">
        <v>1</v>
      </c>
      <c r="AC14" s="4"/>
    </row>
    <row r="15" spans="1:29">
      <c r="A15" s="1">
        <v>476</v>
      </c>
      <c r="B15" s="3">
        <v>2.8053</v>
      </c>
      <c r="C15" s="3">
        <v>661.79</v>
      </c>
      <c r="D15" s="3">
        <v>0.1926</v>
      </c>
      <c r="E15" s="3">
        <v>1.1159</v>
      </c>
      <c r="F15" s="3">
        <v>4.1398</v>
      </c>
      <c r="G15" s="3">
        <v>0.0542</v>
      </c>
      <c r="H15" s="1">
        <v>2.80527205026883</v>
      </c>
      <c r="I15" s="3">
        <v>1.5324</v>
      </c>
      <c r="J15" s="1">
        <v>3436</v>
      </c>
      <c r="K15" s="1">
        <v>4</v>
      </c>
      <c r="L15" s="1">
        <v>12</v>
      </c>
      <c r="M15" s="1">
        <v>3</v>
      </c>
      <c r="N15" s="1" t="s">
        <v>15</v>
      </c>
      <c r="S15" s="4">
        <f t="shared" si="0"/>
        <v>11.61338094</v>
      </c>
      <c r="T15" s="4">
        <f t="shared" si="1"/>
        <v>680.746237244511</v>
      </c>
      <c r="U15" s="4"/>
      <c r="V15" s="4">
        <f>VLOOKUP(K15,$AA$2:$AC$26,3)</f>
        <v>0.002828</v>
      </c>
      <c r="W15" s="4">
        <f>VLOOKUP(L15,$AA$2:$AC$26,2)</f>
        <v>1</v>
      </c>
      <c r="X15" s="4">
        <f t="shared" si="2"/>
        <v>282.8</v>
      </c>
      <c r="Y15" s="4">
        <f t="shared" si="3"/>
        <v>226.24</v>
      </c>
      <c r="Z15" s="4">
        <f t="shared" si="4"/>
        <v>353.5</v>
      </c>
      <c r="AA15" s="4">
        <v>13</v>
      </c>
      <c r="AB15" s="4">
        <v>1.09051</v>
      </c>
      <c r="AC15" s="4"/>
    </row>
    <row r="16" spans="1:29">
      <c r="A16" s="1">
        <v>573</v>
      </c>
      <c r="B16" s="3">
        <v>2.7777</v>
      </c>
      <c r="C16" s="3">
        <v>491.72</v>
      </c>
      <c r="D16" s="3">
        <v>0.2322</v>
      </c>
      <c r="E16" s="3">
        <v>1.1578</v>
      </c>
      <c r="F16" s="3">
        <v>5.6216</v>
      </c>
      <c r="G16" s="3">
        <v>0.07</v>
      </c>
      <c r="H16" s="1">
        <v>2.77773122119525</v>
      </c>
      <c r="I16" s="3">
        <v>0.8464</v>
      </c>
      <c r="J16" s="1">
        <v>2118</v>
      </c>
      <c r="K16" s="1">
        <v>5</v>
      </c>
      <c r="L16" s="1">
        <v>7</v>
      </c>
      <c r="M16" s="1">
        <v>4</v>
      </c>
      <c r="N16" s="1" t="s">
        <v>15</v>
      </c>
      <c r="S16" s="4">
        <f t="shared" si="0"/>
        <v>15.61511832</v>
      </c>
      <c r="T16" s="4">
        <f t="shared" si="1"/>
        <v>718.634821639347</v>
      </c>
      <c r="U16" s="4"/>
      <c r="V16" s="4">
        <f>VLOOKUP(K16,$AA$2:$AC$26,3)</f>
        <v>0.003606</v>
      </c>
      <c r="W16" s="4">
        <f>VLOOKUP(L16,$AA$2:$AC$26,2)</f>
        <v>0.57059</v>
      </c>
      <c r="X16" s="4">
        <f t="shared" si="2"/>
        <v>205.754754</v>
      </c>
      <c r="Y16" s="4">
        <f t="shared" si="3"/>
        <v>164.6038032</v>
      </c>
      <c r="Z16" s="4">
        <f t="shared" si="4"/>
        <v>257.1934425</v>
      </c>
      <c r="AA16" s="4">
        <v>14</v>
      </c>
      <c r="AB16" s="4">
        <v>1.22284</v>
      </c>
      <c r="AC16" s="4"/>
    </row>
    <row r="17" spans="1:29">
      <c r="A17" s="1">
        <v>506</v>
      </c>
      <c r="B17" s="3">
        <v>2.7582</v>
      </c>
      <c r="C17" s="3">
        <v>503.47</v>
      </c>
      <c r="D17" s="3">
        <v>0.1467</v>
      </c>
      <c r="E17" s="3">
        <v>1.117</v>
      </c>
      <c r="F17" s="3">
        <v>3.8147</v>
      </c>
      <c r="G17" s="3">
        <v>0.0537</v>
      </c>
      <c r="H17" s="1">
        <v>2.75818931655456</v>
      </c>
      <c r="I17" s="3">
        <v>1.266</v>
      </c>
      <c r="J17" s="1">
        <v>3431</v>
      </c>
      <c r="K17" s="1">
        <v>2</v>
      </c>
      <c r="L17" s="1">
        <v>16</v>
      </c>
      <c r="M17" s="1">
        <v>3</v>
      </c>
      <c r="N17" s="1" t="s">
        <v>15</v>
      </c>
      <c r="S17" s="4">
        <f t="shared" si="0"/>
        <v>10.52170554</v>
      </c>
      <c r="T17" s="4">
        <f t="shared" si="1"/>
        <v>616.306151446804</v>
      </c>
      <c r="U17" s="4"/>
      <c r="V17" s="4">
        <f>VLOOKUP(K17,$AA$2:$AC$26,3)</f>
        <v>0.001732</v>
      </c>
      <c r="W17" s="4">
        <f>VLOOKUP(L17,$AA$2:$AC$26,2)</f>
        <v>1.55394</v>
      </c>
      <c r="X17" s="4">
        <f t="shared" si="2"/>
        <v>269.142408</v>
      </c>
      <c r="Y17" s="4">
        <f t="shared" si="3"/>
        <v>215.3139264</v>
      </c>
      <c r="Z17" s="4">
        <f t="shared" si="4"/>
        <v>336.42801</v>
      </c>
      <c r="AA17" s="4">
        <v>15</v>
      </c>
      <c r="AB17" s="4">
        <v>1.37798</v>
      </c>
      <c r="AC17" s="4"/>
    </row>
    <row r="18" spans="1:29">
      <c r="A18" s="1">
        <v>445</v>
      </c>
      <c r="B18" s="3">
        <v>2.7135</v>
      </c>
      <c r="C18" s="3">
        <v>660.95</v>
      </c>
      <c r="D18" s="3">
        <v>0.1925</v>
      </c>
      <c r="E18" s="3">
        <v>1.1179</v>
      </c>
      <c r="F18" s="3">
        <v>5.1917</v>
      </c>
      <c r="G18" s="3">
        <v>0.0538</v>
      </c>
      <c r="H18" s="1">
        <v>2.7135437758595</v>
      </c>
      <c r="I18" s="3">
        <v>1.2214</v>
      </c>
      <c r="J18" s="1">
        <v>3434</v>
      </c>
      <c r="K18" s="1">
        <v>5</v>
      </c>
      <c r="L18" s="1">
        <v>8</v>
      </c>
      <c r="M18" s="1">
        <v>3</v>
      </c>
      <c r="N18" s="1" t="s">
        <v>15</v>
      </c>
      <c r="S18" s="4">
        <f t="shared" si="0"/>
        <v>14.08767795</v>
      </c>
      <c r="T18" s="4">
        <f t="shared" si="1"/>
        <v>825.54273593721</v>
      </c>
      <c r="U18" s="4"/>
      <c r="V18" s="4">
        <f>VLOOKUP(K18,$AA$2:$AC$26,3)</f>
        <v>0.003606</v>
      </c>
      <c r="W18" s="4">
        <f>VLOOKUP(L18,$AA$2:$AC$26,2)</f>
        <v>0.64352</v>
      </c>
      <c r="X18" s="4">
        <f t="shared" si="2"/>
        <v>232.053312</v>
      </c>
      <c r="Y18" s="4">
        <f t="shared" si="3"/>
        <v>185.6426496</v>
      </c>
      <c r="Z18" s="4">
        <f t="shared" si="4"/>
        <v>290.06664</v>
      </c>
      <c r="AA18" s="4">
        <v>16</v>
      </c>
      <c r="AB18" s="4">
        <v>1.55394</v>
      </c>
      <c r="AC18" s="4"/>
    </row>
    <row r="19" spans="1:29">
      <c r="A19" s="1">
        <v>619</v>
      </c>
      <c r="B19" s="3">
        <v>2.6438</v>
      </c>
      <c r="C19" s="3">
        <v>415.7</v>
      </c>
      <c r="D19" s="3">
        <v>0.1964</v>
      </c>
      <c r="E19" s="3">
        <v>1.1452</v>
      </c>
      <c r="F19" s="3">
        <v>5.1963</v>
      </c>
      <c r="G19" s="3">
        <v>0.0674</v>
      </c>
      <c r="H19" s="1">
        <v>2.64379154134924</v>
      </c>
      <c r="I19" s="3">
        <v>0.7707</v>
      </c>
      <c r="J19" s="1">
        <v>2117</v>
      </c>
      <c r="K19" s="1">
        <v>3</v>
      </c>
      <c r="L19" s="1">
        <v>13</v>
      </c>
      <c r="M19" s="1">
        <v>4</v>
      </c>
      <c r="N19" s="1" t="s">
        <v>15</v>
      </c>
      <c r="S19" s="4">
        <f t="shared" si="0"/>
        <v>13.73797794</v>
      </c>
      <c r="T19" s="4">
        <f t="shared" si="1"/>
        <v>632.096293448874</v>
      </c>
      <c r="U19" s="4"/>
      <c r="V19" s="4">
        <f>VLOOKUP(K19,$AA$2:$AC$26,3)</f>
        <v>0.002236</v>
      </c>
      <c r="W19" s="4">
        <f>VLOOKUP(L19,$AA$2:$AC$26,2)</f>
        <v>1.09051</v>
      </c>
      <c r="X19" s="4">
        <f t="shared" si="2"/>
        <v>243.838036</v>
      </c>
      <c r="Y19" s="4">
        <f t="shared" si="3"/>
        <v>195.0704288</v>
      </c>
      <c r="Z19" s="4">
        <f t="shared" si="4"/>
        <v>304.797545</v>
      </c>
      <c r="AA19" s="4">
        <v>17</v>
      </c>
      <c r="AB19" s="4">
        <v>1.75256</v>
      </c>
      <c r="AC19" s="4"/>
    </row>
    <row r="20" spans="1:29">
      <c r="A20" s="1">
        <v>453</v>
      </c>
      <c r="B20" s="3">
        <v>2.6274</v>
      </c>
      <c r="C20" s="3">
        <v>692.26</v>
      </c>
      <c r="D20" s="3">
        <v>0.2016</v>
      </c>
      <c r="E20" s="3">
        <v>1.1142</v>
      </c>
      <c r="F20" s="3">
        <v>3.695</v>
      </c>
      <c r="G20" s="3">
        <v>0.0527</v>
      </c>
      <c r="H20" s="1">
        <v>2.62738204234613</v>
      </c>
      <c r="I20" s="3">
        <v>1.7946</v>
      </c>
      <c r="J20" s="1">
        <v>3434</v>
      </c>
      <c r="K20" s="1">
        <v>5</v>
      </c>
      <c r="L20" s="1">
        <v>9</v>
      </c>
      <c r="M20" s="1">
        <v>3</v>
      </c>
      <c r="N20" s="1" t="s">
        <v>15</v>
      </c>
      <c r="S20" s="4">
        <f t="shared" si="0"/>
        <v>9.708243</v>
      </c>
      <c r="T20" s="4">
        <f t="shared" si="1"/>
        <v>568.906353183866</v>
      </c>
      <c r="U20" s="4"/>
      <c r="V20" s="4">
        <f>VLOOKUP(K20,$AA$2:$AC$26,3)</f>
        <v>0.003606</v>
      </c>
      <c r="W20" s="4">
        <f>VLOOKUP(L20,$AA$2:$AC$26,2)</f>
        <v>0.7257</v>
      </c>
      <c r="X20" s="4">
        <f t="shared" si="2"/>
        <v>261.68742</v>
      </c>
      <c r="Y20" s="4">
        <f t="shared" si="3"/>
        <v>209.349936</v>
      </c>
      <c r="Z20" s="4">
        <f t="shared" si="4"/>
        <v>327.109275</v>
      </c>
      <c r="AA20" s="4">
        <v>18</v>
      </c>
      <c r="AB20" s="4">
        <v>1.9766</v>
      </c>
      <c r="AC20" s="4"/>
    </row>
    <row r="21" spans="1:29">
      <c r="A21" s="1">
        <v>588</v>
      </c>
      <c r="B21" s="3">
        <v>2.6249</v>
      </c>
      <c r="C21" s="3">
        <v>423.73</v>
      </c>
      <c r="D21" s="3">
        <v>0.2001</v>
      </c>
      <c r="E21" s="3">
        <v>1.1479</v>
      </c>
      <c r="F21" s="3">
        <v>6.0335</v>
      </c>
      <c r="G21" s="3">
        <v>0.0675</v>
      </c>
      <c r="H21" s="1">
        <v>2.62488211732785</v>
      </c>
      <c r="I21" s="3">
        <v>0.6822</v>
      </c>
      <c r="J21" s="1">
        <v>2118</v>
      </c>
      <c r="K21" s="1">
        <v>4</v>
      </c>
      <c r="L21" s="1">
        <v>9</v>
      </c>
      <c r="M21" s="1">
        <v>4</v>
      </c>
      <c r="N21" s="1" t="s">
        <v>15</v>
      </c>
      <c r="O21" s="3">
        <v>1.27</v>
      </c>
      <c r="P21" s="1">
        <v>2</v>
      </c>
      <c r="S21" s="4">
        <f t="shared" si="0"/>
        <v>15.83733415</v>
      </c>
      <c r="T21" s="4">
        <f t="shared" si="1"/>
        <v>728.861579457311</v>
      </c>
      <c r="U21" s="4"/>
      <c r="V21" s="4">
        <f>VLOOKUP(K21,$AA$2:$AC$26,3)</f>
        <v>0.002828</v>
      </c>
      <c r="W21" s="4">
        <f>VLOOKUP(L21,$AA$2:$AC$26,2)</f>
        <v>0.7257</v>
      </c>
      <c r="X21" s="7">
        <f t="shared" si="2"/>
        <v>205.22796</v>
      </c>
      <c r="Y21" s="4">
        <f t="shared" si="3"/>
        <v>164.182368</v>
      </c>
      <c r="Z21" s="4">
        <f t="shared" si="4"/>
        <v>256.53495</v>
      </c>
      <c r="AA21" s="4">
        <v>19</v>
      </c>
      <c r="AB21" s="4">
        <v>2.22929</v>
      </c>
      <c r="AC21" s="4"/>
    </row>
    <row r="22" spans="1:29">
      <c r="A22" s="1">
        <v>467</v>
      </c>
      <c r="B22" s="3">
        <v>2.6042</v>
      </c>
      <c r="C22" s="3">
        <v>480.62</v>
      </c>
      <c r="D22" s="3">
        <v>0.14</v>
      </c>
      <c r="E22" s="3">
        <v>1.1118</v>
      </c>
      <c r="F22" s="3">
        <v>3.1195</v>
      </c>
      <c r="G22" s="3">
        <v>0.0526</v>
      </c>
      <c r="H22" s="1">
        <v>2.60423964002207</v>
      </c>
      <c r="I22" s="3">
        <v>1.4767</v>
      </c>
      <c r="J22" s="1">
        <v>3432</v>
      </c>
      <c r="K22" s="1">
        <v>3</v>
      </c>
      <c r="L22" s="1">
        <v>11</v>
      </c>
      <c r="M22" s="1">
        <v>3</v>
      </c>
      <c r="N22" s="1" t="s">
        <v>15</v>
      </c>
      <c r="S22" s="4">
        <f t="shared" si="0"/>
        <v>8.1238019</v>
      </c>
      <c r="T22" s="4">
        <f t="shared" si="1"/>
        <v>475.918913145341</v>
      </c>
      <c r="U22" s="4"/>
      <c r="V22" s="4">
        <f>VLOOKUP(K22,$AA$2:$AC$26,3)</f>
        <v>0.002236</v>
      </c>
      <c r="W22" s="4">
        <f>VLOOKUP(L22,$AA$2:$AC$26,2)</f>
        <v>0.917</v>
      </c>
      <c r="X22" s="4">
        <f t="shared" si="2"/>
        <v>205.0412</v>
      </c>
      <c r="Y22" s="4">
        <f t="shared" si="3"/>
        <v>164.03296</v>
      </c>
      <c r="Z22" s="4">
        <f t="shared" si="4"/>
        <v>256.3015</v>
      </c>
      <c r="AA22" s="4">
        <v>20</v>
      </c>
      <c r="AB22" s="4">
        <v>2.51428</v>
      </c>
      <c r="AC22" s="4"/>
    </row>
    <row r="23" spans="1:29">
      <c r="A23" s="1">
        <v>524</v>
      </c>
      <c r="B23" s="3">
        <v>2.5965</v>
      </c>
      <c r="C23" s="3">
        <v>903.56</v>
      </c>
      <c r="D23" s="3">
        <v>0.2624</v>
      </c>
      <c r="E23" s="3">
        <v>1.1165</v>
      </c>
      <c r="F23" s="3">
        <v>3.2023</v>
      </c>
      <c r="G23" s="3">
        <v>0.052</v>
      </c>
      <c r="H23" s="1">
        <v>2.5965299620497</v>
      </c>
      <c r="I23" s="3">
        <v>2.6508</v>
      </c>
      <c r="J23" s="1">
        <v>3444</v>
      </c>
      <c r="K23" s="1">
        <v>4</v>
      </c>
      <c r="L23" s="1">
        <v>18</v>
      </c>
      <c r="M23" s="1">
        <v>3</v>
      </c>
      <c r="N23" s="1" t="s">
        <v>15</v>
      </c>
      <c r="S23" s="4">
        <f t="shared" si="0"/>
        <v>8.31477195</v>
      </c>
      <c r="T23" s="4">
        <f t="shared" si="1"/>
        <v>487.957405730526</v>
      </c>
      <c r="U23" s="4"/>
      <c r="V23" s="4">
        <f>VLOOKUP(K23,$AA$2:$AC$26,3)</f>
        <v>0.002828</v>
      </c>
      <c r="W23" s="4">
        <f>VLOOKUP(L23,$AA$2:$AC$26,2)</f>
        <v>1.9766</v>
      </c>
      <c r="X23" s="4">
        <f t="shared" si="2"/>
        <v>558.98248</v>
      </c>
      <c r="Y23" s="4">
        <f t="shared" si="3"/>
        <v>447.185984</v>
      </c>
      <c r="Z23" s="4">
        <f t="shared" si="4"/>
        <v>698.7281</v>
      </c>
      <c r="AA23" s="4">
        <v>21</v>
      </c>
      <c r="AB23" s="4">
        <v>2.8357</v>
      </c>
      <c r="AC23" s="4"/>
    </row>
    <row r="24" spans="1:29">
      <c r="A24" s="1">
        <v>538</v>
      </c>
      <c r="B24" s="3">
        <v>2.5956</v>
      </c>
      <c r="C24" s="3">
        <v>626.36</v>
      </c>
      <c r="D24" s="3">
        <v>0.1821</v>
      </c>
      <c r="E24" s="3">
        <v>1.1218</v>
      </c>
      <c r="F24" s="3">
        <v>2.8319</v>
      </c>
      <c r="G24" s="3">
        <v>0.0521</v>
      </c>
      <c r="H24" s="1">
        <v>2.59560783435381</v>
      </c>
      <c r="I24" s="3">
        <v>2.0814</v>
      </c>
      <c r="J24" s="1">
        <v>3439</v>
      </c>
      <c r="K24" s="1">
        <v>2</v>
      </c>
      <c r="L24" s="1">
        <v>20</v>
      </c>
      <c r="M24" s="1">
        <v>3</v>
      </c>
      <c r="S24" s="4">
        <f t="shared" si="0"/>
        <v>7.35047964</v>
      </c>
      <c r="T24" s="4">
        <f t="shared" si="1"/>
        <v>431.054086717629</v>
      </c>
      <c r="U24" s="4"/>
      <c r="V24" s="4">
        <f>VLOOKUP(K24,$AA$2:$AC$26,3)</f>
        <v>0.001732</v>
      </c>
      <c r="W24" s="4">
        <f>VLOOKUP(L24,$AA$2:$AC$26,2)</f>
        <v>2.51428</v>
      </c>
      <c r="X24" s="4">
        <f t="shared" si="2"/>
        <v>435.473296</v>
      </c>
      <c r="Y24" s="4">
        <f t="shared" si="3"/>
        <v>348.3786368</v>
      </c>
      <c r="Z24" s="4">
        <f t="shared" si="4"/>
        <v>544.34162</v>
      </c>
      <c r="AA24" s="4">
        <v>22</v>
      </c>
      <c r="AB24" s="4">
        <v>3.19821</v>
      </c>
      <c r="AC24" s="4"/>
    </row>
    <row r="25" spans="1:29">
      <c r="A25" s="1">
        <v>475</v>
      </c>
      <c r="B25" s="3">
        <v>2.592</v>
      </c>
      <c r="C25" s="3">
        <v>501.4</v>
      </c>
      <c r="D25" s="3">
        <v>0.1461</v>
      </c>
      <c r="E25" s="3">
        <v>1.1112</v>
      </c>
      <c r="F25" s="3">
        <v>3.9693</v>
      </c>
      <c r="G25" s="3">
        <v>0.0524</v>
      </c>
      <c r="H25" s="1">
        <v>2.59198435320938</v>
      </c>
      <c r="I25" s="3">
        <v>1.2113</v>
      </c>
      <c r="J25" s="1">
        <v>3433</v>
      </c>
      <c r="K25" s="1">
        <v>3</v>
      </c>
      <c r="L25" s="1">
        <v>12</v>
      </c>
      <c r="M25" s="1">
        <v>3</v>
      </c>
      <c r="N25" s="1" t="s">
        <v>15</v>
      </c>
      <c r="S25" s="4">
        <f t="shared" si="0"/>
        <v>10.2884256</v>
      </c>
      <c r="T25" s="4">
        <f t="shared" si="1"/>
        <v>602.817460475957</v>
      </c>
      <c r="U25" s="4"/>
      <c r="V25" s="4">
        <f>VLOOKUP(K25,$AA$2:$AC$26,3)</f>
        <v>0.002236</v>
      </c>
      <c r="W25" s="4">
        <f>VLOOKUP(L25,$AA$2:$AC$26,2)</f>
        <v>1</v>
      </c>
      <c r="X25" s="4">
        <f t="shared" si="2"/>
        <v>223.6</v>
      </c>
      <c r="Y25" s="4">
        <f t="shared" si="3"/>
        <v>178.88</v>
      </c>
      <c r="Z25" s="4">
        <f t="shared" si="4"/>
        <v>279.5</v>
      </c>
      <c r="AA25" s="4">
        <v>23</v>
      </c>
      <c r="AB25" s="4">
        <v>3.60706</v>
      </c>
      <c r="AC25" s="4"/>
    </row>
    <row r="26" spans="1:29">
      <c r="A26" s="1">
        <v>596</v>
      </c>
      <c r="B26" s="3">
        <v>2.5865</v>
      </c>
      <c r="C26" s="3">
        <v>448.16</v>
      </c>
      <c r="D26" s="3">
        <v>0.2116</v>
      </c>
      <c r="E26" s="3">
        <v>1.145</v>
      </c>
      <c r="F26" s="3">
        <v>4.6972</v>
      </c>
      <c r="G26" s="3">
        <v>0.0665</v>
      </c>
      <c r="H26" s="1">
        <v>2.58649148227916</v>
      </c>
      <c r="I26" s="3">
        <v>0.9279</v>
      </c>
      <c r="J26" s="1">
        <v>2118</v>
      </c>
      <c r="K26" s="1">
        <v>4</v>
      </c>
      <c r="L26" s="1">
        <v>10</v>
      </c>
      <c r="M26" s="1">
        <v>4</v>
      </c>
      <c r="N26" s="1" t="s">
        <v>15</v>
      </c>
      <c r="S26" s="4">
        <f t="shared" si="0"/>
        <v>12.1493078</v>
      </c>
      <c r="T26" s="4">
        <f t="shared" si="1"/>
        <v>559.132211807315</v>
      </c>
      <c r="U26" s="4"/>
      <c r="V26" s="4">
        <f>VLOOKUP(K26,$AA$2:$AC$26,3)</f>
        <v>0.002828</v>
      </c>
      <c r="W26" s="4">
        <f>VLOOKUP(L26,$AA$2:$AC$26,2)</f>
        <v>0.81777</v>
      </c>
      <c r="X26" s="4">
        <f t="shared" si="2"/>
        <v>231.265356</v>
      </c>
      <c r="Y26" s="4">
        <f t="shared" si="3"/>
        <v>185.0122848</v>
      </c>
      <c r="Z26" s="4">
        <f t="shared" si="4"/>
        <v>289.081695</v>
      </c>
      <c r="AA26" s="4">
        <v>24</v>
      </c>
      <c r="AB26" s="4">
        <v>4.06819</v>
      </c>
      <c r="AC26" s="4"/>
    </row>
    <row r="27" spans="1:29">
      <c r="A27" s="1">
        <v>581</v>
      </c>
      <c r="B27" s="3">
        <v>2.5787</v>
      </c>
      <c r="C27" s="3">
        <v>505.38</v>
      </c>
      <c r="D27" s="3">
        <v>0.2386</v>
      </c>
      <c r="E27" s="3">
        <v>1.1487</v>
      </c>
      <c r="F27" s="3">
        <v>4.2854</v>
      </c>
      <c r="G27" s="3">
        <v>0.0668</v>
      </c>
      <c r="H27" s="1">
        <v>2.57873053409457</v>
      </c>
      <c r="I27" s="3">
        <v>1.145</v>
      </c>
      <c r="J27" s="1">
        <v>2118</v>
      </c>
      <c r="K27" s="1">
        <v>5</v>
      </c>
      <c r="L27" s="1">
        <v>8</v>
      </c>
      <c r="M27" s="1">
        <v>4</v>
      </c>
      <c r="N27" s="1" t="s">
        <v>15</v>
      </c>
      <c r="S27" s="4">
        <f t="shared" si="0"/>
        <v>11.05076098</v>
      </c>
      <c r="T27" s="4">
        <f t="shared" si="1"/>
        <v>508.575182275106</v>
      </c>
      <c r="U27" s="4"/>
      <c r="V27" s="4">
        <f>VLOOKUP(K27,$AA$2:$AC$26,3)</f>
        <v>0.003606</v>
      </c>
      <c r="W27" s="4">
        <f>VLOOKUP(L27,$AA$2:$AC$26,2)</f>
        <v>0.64352</v>
      </c>
      <c r="X27" s="4">
        <f t="shared" si="2"/>
        <v>232.053312</v>
      </c>
      <c r="Y27" s="4">
        <f t="shared" si="3"/>
        <v>185.6426496</v>
      </c>
      <c r="Z27" s="4">
        <f t="shared" si="4"/>
        <v>290.06664</v>
      </c>
      <c r="AA27" s="4"/>
      <c r="AB27" s="4"/>
      <c r="AC27" s="4"/>
    </row>
    <row r="28" spans="1:29">
      <c r="A28" s="1">
        <v>452</v>
      </c>
      <c r="B28" s="3">
        <v>2.555</v>
      </c>
      <c r="C28" s="3">
        <v>533.21</v>
      </c>
      <c r="D28" s="3">
        <v>0.1553</v>
      </c>
      <c r="E28" s="13">
        <v>1.1125</v>
      </c>
      <c r="F28" s="3">
        <v>4.0536</v>
      </c>
      <c r="G28" s="3">
        <v>0.0523</v>
      </c>
      <c r="H28" s="1">
        <v>2.55501294689052</v>
      </c>
      <c r="I28" s="3">
        <v>1.2576</v>
      </c>
      <c r="J28" s="1">
        <v>3433</v>
      </c>
      <c r="K28" s="1">
        <v>4</v>
      </c>
      <c r="L28" s="1">
        <v>9</v>
      </c>
      <c r="M28" s="1">
        <v>3</v>
      </c>
      <c r="N28" s="1" t="s">
        <v>15</v>
      </c>
      <c r="S28" s="4">
        <f t="shared" si="0"/>
        <v>10.356948</v>
      </c>
      <c r="T28" s="4">
        <f t="shared" si="1"/>
        <v>606.832311801093</v>
      </c>
      <c r="U28" s="4"/>
      <c r="V28" s="4">
        <f>VLOOKUP(K28,$AA$2:$AC$26,3)</f>
        <v>0.002828</v>
      </c>
      <c r="W28" s="4">
        <f>VLOOKUP(L28,$AA$2:$AC$26,2)</f>
        <v>0.7257</v>
      </c>
      <c r="X28" s="4">
        <f t="shared" si="2"/>
        <v>205.22796</v>
      </c>
      <c r="Y28" s="4">
        <f t="shared" si="3"/>
        <v>164.182368</v>
      </c>
      <c r="Z28" s="4">
        <f t="shared" si="4"/>
        <v>256.53495</v>
      </c>
      <c r="AA28" s="4"/>
      <c r="AB28" s="4"/>
      <c r="AC28" s="4"/>
    </row>
    <row r="29" spans="1:29">
      <c r="A29" s="1">
        <v>810</v>
      </c>
      <c r="B29" s="3">
        <v>2.5475</v>
      </c>
      <c r="C29" s="3">
        <v>387.98</v>
      </c>
      <c r="D29" s="3">
        <v>0.287</v>
      </c>
      <c r="E29" s="3">
        <v>1.1972</v>
      </c>
      <c r="F29" s="3">
        <v>4.1336</v>
      </c>
      <c r="G29" s="3">
        <v>0.0814</v>
      </c>
      <c r="H29" s="1">
        <v>2.54754251060209</v>
      </c>
      <c r="I29" s="3">
        <v>0.9093</v>
      </c>
      <c r="J29" s="1">
        <v>1352</v>
      </c>
      <c r="K29" s="1">
        <v>2</v>
      </c>
      <c r="L29" s="1">
        <v>20</v>
      </c>
      <c r="M29" s="1">
        <v>5</v>
      </c>
      <c r="S29" s="4">
        <f t="shared" si="0"/>
        <v>10.530346</v>
      </c>
      <c r="T29" s="4">
        <f t="shared" si="1"/>
        <v>387.196111371713</v>
      </c>
      <c r="U29" s="4"/>
      <c r="V29" s="4">
        <f>VLOOKUP(K29,$AA$2:$AC$26,3)</f>
        <v>0.001732</v>
      </c>
      <c r="W29" s="4">
        <f>VLOOKUP(L29,$AA$2:$AC$26,2)</f>
        <v>2.51428</v>
      </c>
      <c r="X29" s="4">
        <f t="shared" si="2"/>
        <v>435.473296</v>
      </c>
      <c r="Y29" s="4">
        <f t="shared" si="3"/>
        <v>348.3786368</v>
      </c>
      <c r="Z29" s="4">
        <f t="shared" si="4"/>
        <v>544.34162</v>
      </c>
      <c r="AA29" s="4"/>
      <c r="AB29" s="4"/>
      <c r="AC29" s="4"/>
    </row>
    <row r="30" spans="1:29">
      <c r="A30" s="1">
        <v>400</v>
      </c>
      <c r="B30" s="3">
        <v>2.5352</v>
      </c>
      <c r="C30" s="3">
        <v>455.66</v>
      </c>
      <c r="D30" s="3">
        <v>0.0824</v>
      </c>
      <c r="E30" s="3">
        <v>1.0939</v>
      </c>
      <c r="F30" s="3">
        <v>3.3833</v>
      </c>
      <c r="G30" s="3">
        <v>0.0408</v>
      </c>
      <c r="H30" s="1">
        <v>2.5351656541985</v>
      </c>
      <c r="I30" s="3">
        <v>1.2817</v>
      </c>
      <c r="J30" s="1">
        <v>5532</v>
      </c>
      <c r="K30" s="1">
        <v>0</v>
      </c>
      <c r="L30" s="1">
        <v>20</v>
      </c>
      <c r="M30" s="1">
        <v>2</v>
      </c>
      <c r="N30" s="1" t="s">
        <v>15</v>
      </c>
      <c r="S30" s="4">
        <f t="shared" si="0"/>
        <v>8.57734216</v>
      </c>
      <c r="T30" s="4">
        <f t="shared" si="1"/>
        <v>637.960545383784</v>
      </c>
      <c r="U30" s="4"/>
      <c r="V30" s="4">
        <f>VLOOKUP(K30,$AA$2:$AC$26,3)</f>
        <v>0.001</v>
      </c>
      <c r="W30" s="4">
        <f>VLOOKUP(L30,$AA$2:$AC$26,2)</f>
        <v>2.51428</v>
      </c>
      <c r="X30" s="4">
        <f t="shared" si="2"/>
        <v>251.428</v>
      </c>
      <c r="Y30" s="4">
        <f t="shared" si="3"/>
        <v>201.1424</v>
      </c>
      <c r="Z30" s="4">
        <f t="shared" si="4"/>
        <v>314.285</v>
      </c>
      <c r="AA30" s="4"/>
      <c r="AB30" s="4"/>
      <c r="AC30" s="4"/>
    </row>
    <row r="31" spans="1:29">
      <c r="A31" s="1">
        <v>800</v>
      </c>
      <c r="B31" s="3">
        <v>2.5226</v>
      </c>
      <c r="C31" s="3">
        <v>211.03</v>
      </c>
      <c r="D31" s="3">
        <v>0.1574</v>
      </c>
      <c r="E31" s="3">
        <v>1.1925</v>
      </c>
      <c r="F31" s="3">
        <v>3.913</v>
      </c>
      <c r="G31" s="3">
        <v>0.0809</v>
      </c>
      <c r="H31" s="1">
        <v>2.52257484450304</v>
      </c>
      <c r="I31" s="3">
        <v>0.5289</v>
      </c>
      <c r="J31" s="1">
        <v>1341</v>
      </c>
      <c r="K31" s="1">
        <v>0</v>
      </c>
      <c r="L31" s="1">
        <v>19</v>
      </c>
      <c r="M31" s="1">
        <v>5</v>
      </c>
      <c r="S31" s="4">
        <f t="shared" si="0"/>
        <v>9.8709338</v>
      </c>
      <c r="T31" s="4">
        <f t="shared" si="1"/>
        <v>361.470307226777</v>
      </c>
      <c r="U31" s="4"/>
      <c r="V31" s="4">
        <f>VLOOKUP(K31,$AA$2:$AC$26,3)</f>
        <v>0.001</v>
      </c>
      <c r="W31" s="4">
        <f>VLOOKUP(L31,$AA$2:$AC$26,2)</f>
        <v>2.22929</v>
      </c>
      <c r="X31" s="4">
        <f t="shared" si="2"/>
        <v>222.929</v>
      </c>
      <c r="Y31" s="4">
        <f t="shared" si="3"/>
        <v>178.3432</v>
      </c>
      <c r="Z31" s="4">
        <f t="shared" si="4"/>
        <v>278.66125</v>
      </c>
      <c r="AA31" s="4"/>
      <c r="AB31" s="4"/>
      <c r="AC31" s="4"/>
    </row>
    <row r="32" spans="1:29">
      <c r="A32" s="1">
        <v>604</v>
      </c>
      <c r="B32" s="3">
        <v>2.487</v>
      </c>
      <c r="C32" s="3">
        <v>466.02</v>
      </c>
      <c r="D32" s="3">
        <v>0.22</v>
      </c>
      <c r="E32" s="3">
        <v>1.1408</v>
      </c>
      <c r="F32" s="3">
        <v>3.8508</v>
      </c>
      <c r="G32" s="3">
        <v>0.065</v>
      </c>
      <c r="H32" s="1">
        <v>2.48695580614076</v>
      </c>
      <c r="I32" s="3">
        <v>1.1735</v>
      </c>
      <c r="J32" s="1">
        <v>2118</v>
      </c>
      <c r="K32" s="1">
        <v>4</v>
      </c>
      <c r="L32" s="1">
        <v>11</v>
      </c>
      <c r="M32" s="1">
        <v>4</v>
      </c>
      <c r="N32" s="1" t="s">
        <v>15</v>
      </c>
      <c r="S32" s="4">
        <f t="shared" si="0"/>
        <v>9.5769396</v>
      </c>
      <c r="T32" s="4">
        <f t="shared" si="1"/>
        <v>440.747366767106</v>
      </c>
      <c r="U32" s="4"/>
      <c r="V32" s="4">
        <f>VLOOKUP(K32,$AA$2:$AC$26,3)</f>
        <v>0.002828</v>
      </c>
      <c r="W32" s="4">
        <f>VLOOKUP(L32,$AA$2:$AC$26,2)</f>
        <v>0.917</v>
      </c>
      <c r="X32" s="4">
        <f t="shared" si="2"/>
        <v>259.3276</v>
      </c>
      <c r="Y32" s="4">
        <f t="shared" si="3"/>
        <v>207.46208</v>
      </c>
      <c r="Z32" s="4">
        <f t="shared" si="4"/>
        <v>324.1595</v>
      </c>
      <c r="AA32" s="4"/>
      <c r="AB32" s="4"/>
      <c r="AC32" s="4"/>
    </row>
    <row r="33" spans="1:29">
      <c r="A33" s="1">
        <v>784</v>
      </c>
      <c r="B33" s="3">
        <v>2.4716</v>
      </c>
      <c r="C33" s="3">
        <v>182.84</v>
      </c>
      <c r="D33" s="3">
        <v>0.1364</v>
      </c>
      <c r="E33" s="3">
        <v>1.1836</v>
      </c>
      <c r="F33" s="3">
        <v>3.2926</v>
      </c>
      <c r="G33" s="3">
        <v>0.0813</v>
      </c>
      <c r="H33" s="1">
        <v>2.47156216543539</v>
      </c>
      <c r="I33" s="3">
        <v>0.5453</v>
      </c>
      <c r="J33" s="1">
        <v>1340</v>
      </c>
      <c r="K33" s="1">
        <v>0</v>
      </c>
      <c r="L33" s="1">
        <v>17</v>
      </c>
      <c r="M33" s="1">
        <v>5</v>
      </c>
      <c r="S33" s="4">
        <f t="shared" si="0"/>
        <v>8.13799016</v>
      </c>
      <c r="T33" s="4">
        <f t="shared" si="1"/>
        <v>297.899352720519</v>
      </c>
      <c r="U33" s="4"/>
      <c r="V33" s="4">
        <f>VLOOKUP(K33,$AA$2:$AC$26,3)</f>
        <v>0.001</v>
      </c>
      <c r="W33" s="4">
        <f>VLOOKUP(L33,$AA$2:$AC$26,2)</f>
        <v>1.75256</v>
      </c>
      <c r="X33" s="4">
        <f t="shared" si="2"/>
        <v>175.256</v>
      </c>
      <c r="Y33" s="4">
        <f t="shared" si="3"/>
        <v>140.2048</v>
      </c>
      <c r="Z33" s="4">
        <f t="shared" si="4"/>
        <v>219.07</v>
      </c>
      <c r="AA33" s="4"/>
      <c r="AB33" s="4"/>
      <c r="AC33" s="4"/>
    </row>
    <row r="34" spans="1:29">
      <c r="A34" s="1">
        <v>459</v>
      </c>
      <c r="B34" s="3">
        <v>2.4561</v>
      </c>
      <c r="C34" s="3">
        <v>438.59</v>
      </c>
      <c r="D34" s="3">
        <v>0.1279</v>
      </c>
      <c r="E34" s="3">
        <v>1.1089</v>
      </c>
      <c r="F34" s="3">
        <v>2.7414</v>
      </c>
      <c r="G34" s="3">
        <v>0.0511</v>
      </c>
      <c r="H34" s="1">
        <v>2.45610755260836</v>
      </c>
      <c r="I34" s="3">
        <v>1.5361</v>
      </c>
      <c r="J34" s="1">
        <v>3430</v>
      </c>
      <c r="K34" s="1">
        <v>3</v>
      </c>
      <c r="L34" s="1">
        <v>10</v>
      </c>
      <c r="M34" s="1">
        <v>3</v>
      </c>
      <c r="S34" s="4">
        <f t="shared" si="0"/>
        <v>6.73315254</v>
      </c>
      <c r="T34" s="4">
        <f t="shared" si="1"/>
        <v>394.335170794207</v>
      </c>
      <c r="U34" s="4"/>
      <c r="V34" s="4">
        <f>VLOOKUP(K34,$AA$2:$AC$26,3)</f>
        <v>0.002236</v>
      </c>
      <c r="W34" s="4">
        <f>VLOOKUP(L34,$AA$2:$AC$26,2)</f>
        <v>0.81777</v>
      </c>
      <c r="X34" s="4">
        <f t="shared" si="2"/>
        <v>182.853372</v>
      </c>
      <c r="Y34" s="4">
        <f t="shared" si="3"/>
        <v>146.2826976</v>
      </c>
      <c r="Z34" s="4">
        <f t="shared" si="4"/>
        <v>228.566715</v>
      </c>
      <c r="AA34" s="4"/>
      <c r="AB34" s="4"/>
      <c r="AC34" s="4"/>
    </row>
    <row r="35" spans="1:29">
      <c r="A35" s="1">
        <v>498</v>
      </c>
      <c r="B35" s="3">
        <v>2.3235</v>
      </c>
      <c r="C35" s="3">
        <v>430.83</v>
      </c>
      <c r="D35" s="3">
        <v>0.1256</v>
      </c>
      <c r="E35" s="3">
        <v>1.1052</v>
      </c>
      <c r="F35" s="3">
        <v>3.4425</v>
      </c>
      <c r="G35" s="3">
        <v>0.0491</v>
      </c>
      <c r="H35" s="1">
        <v>2.32354261205439</v>
      </c>
      <c r="I35" s="3">
        <v>1.2049</v>
      </c>
      <c r="J35" s="1">
        <v>3430</v>
      </c>
      <c r="K35" s="1">
        <v>2</v>
      </c>
      <c r="L35" s="1">
        <v>15</v>
      </c>
      <c r="M35" s="1">
        <v>3</v>
      </c>
      <c r="N35" s="1" t="s">
        <v>15</v>
      </c>
      <c r="S35" s="4">
        <f t="shared" si="0"/>
        <v>7.99864875</v>
      </c>
      <c r="T35" s="4">
        <f t="shared" si="1"/>
        <v>468.450477278823</v>
      </c>
      <c r="U35" s="4"/>
      <c r="V35" s="4">
        <f>VLOOKUP(K35,$AA$2:$AC$26,3)</f>
        <v>0.001732</v>
      </c>
      <c r="W35" s="4">
        <f>VLOOKUP(L35,$AA$2:$AC$26,2)</f>
        <v>1.37798</v>
      </c>
      <c r="X35" s="4">
        <f t="shared" si="2"/>
        <v>238.666136</v>
      </c>
      <c r="Y35" s="4">
        <f t="shared" si="3"/>
        <v>190.9329088</v>
      </c>
      <c r="Z35" s="4">
        <f t="shared" si="4"/>
        <v>298.33267</v>
      </c>
      <c r="AA35" s="4"/>
      <c r="AB35" s="4"/>
      <c r="AC35" s="4"/>
    </row>
    <row r="36" spans="1:29">
      <c r="A36" s="1">
        <v>649</v>
      </c>
      <c r="B36" s="3">
        <v>2.3214</v>
      </c>
      <c r="C36" s="3">
        <v>313.77</v>
      </c>
      <c r="D36" s="3">
        <v>0.1487</v>
      </c>
      <c r="E36" s="3">
        <v>1.1388</v>
      </c>
      <c r="F36" s="3">
        <v>4.2207</v>
      </c>
      <c r="G36" s="3">
        <v>0.0622</v>
      </c>
      <c r="H36" s="1">
        <v>2.32137004802469</v>
      </c>
      <c r="I36" s="3">
        <v>0.7192</v>
      </c>
      <c r="J36" s="1">
        <v>2110</v>
      </c>
      <c r="K36" s="1">
        <v>1</v>
      </c>
      <c r="L36" s="1">
        <v>17</v>
      </c>
      <c r="M36" s="1">
        <v>4</v>
      </c>
      <c r="N36" s="1" t="s">
        <v>15</v>
      </c>
      <c r="S36" s="4">
        <f t="shared" si="0"/>
        <v>9.79793298</v>
      </c>
      <c r="T36" s="4">
        <f t="shared" si="1"/>
        <v>450.065467833299</v>
      </c>
      <c r="U36" s="4"/>
      <c r="V36" s="4">
        <f>VLOOKUP(K36,$AA$2:$AC$26,3)</f>
        <v>0.001414</v>
      </c>
      <c r="W36" s="4">
        <f>VLOOKUP(L36,$AA$2:$AC$26,2)</f>
        <v>1.75256</v>
      </c>
      <c r="X36" s="4">
        <f t="shared" si="2"/>
        <v>247.811984</v>
      </c>
      <c r="Y36" s="4">
        <f t="shared" si="3"/>
        <v>198.2495872</v>
      </c>
      <c r="Z36" s="4">
        <f t="shared" si="4"/>
        <v>309.76498</v>
      </c>
      <c r="AA36" s="4"/>
      <c r="AB36" s="4"/>
      <c r="AC36" s="4"/>
    </row>
    <row r="37" spans="1:29">
      <c r="A37" s="1">
        <v>589</v>
      </c>
      <c r="B37" s="3">
        <v>2.3207</v>
      </c>
      <c r="C37" s="3">
        <v>507.48</v>
      </c>
      <c r="D37" s="3">
        <v>0.2396</v>
      </c>
      <c r="E37" s="3">
        <v>1.1374</v>
      </c>
      <c r="F37" s="3">
        <v>3.1967</v>
      </c>
      <c r="G37" s="3">
        <v>0.0628</v>
      </c>
      <c r="H37" s="1">
        <v>2.32067243076258</v>
      </c>
      <c r="I37" s="3">
        <v>1.5377</v>
      </c>
      <c r="J37" s="1">
        <v>2118</v>
      </c>
      <c r="K37" s="1">
        <v>5</v>
      </c>
      <c r="L37" s="1">
        <v>9</v>
      </c>
      <c r="M37" s="1">
        <v>4</v>
      </c>
      <c r="S37" s="4">
        <f t="shared" si="0"/>
        <v>7.41858169</v>
      </c>
      <c r="T37" s="4">
        <f t="shared" si="1"/>
        <v>341.41599316489</v>
      </c>
      <c r="U37" s="4"/>
      <c r="V37" s="4">
        <f>VLOOKUP(K37,$AA$2:$AC$26,3)</f>
        <v>0.003606</v>
      </c>
      <c r="W37" s="4">
        <f>VLOOKUP(L37,$AA$2:$AC$26,2)</f>
        <v>0.7257</v>
      </c>
      <c r="X37" s="4">
        <f t="shared" si="2"/>
        <v>261.68742</v>
      </c>
      <c r="Y37" s="4">
        <f t="shared" si="3"/>
        <v>209.349936</v>
      </c>
      <c r="Z37" s="4">
        <f t="shared" si="4"/>
        <v>327.109275</v>
      </c>
      <c r="AA37" s="4"/>
      <c r="AB37" s="4"/>
      <c r="AC37" s="4"/>
    </row>
    <row r="38" spans="1:29">
      <c r="A38" s="1">
        <v>746</v>
      </c>
      <c r="B38" s="3">
        <v>2.3004</v>
      </c>
      <c r="C38" s="3">
        <v>225.29</v>
      </c>
      <c r="D38" s="3">
        <v>0.1675</v>
      </c>
      <c r="E38" s="3">
        <v>1.1708</v>
      </c>
      <c r="F38" s="3">
        <v>3.6372</v>
      </c>
      <c r="G38" s="3">
        <v>0.0787</v>
      </c>
      <c r="H38" s="1">
        <v>2.30039227507946</v>
      </c>
      <c r="I38" s="3">
        <v>0.6064</v>
      </c>
      <c r="J38" s="1">
        <v>1345</v>
      </c>
      <c r="K38" s="1">
        <v>2</v>
      </c>
      <c r="L38" s="1">
        <v>12</v>
      </c>
      <c r="M38" s="1">
        <v>5</v>
      </c>
      <c r="S38" s="4">
        <f t="shared" si="0"/>
        <v>8.36701488</v>
      </c>
      <c r="T38" s="4">
        <f t="shared" si="1"/>
        <v>306.853925529527</v>
      </c>
      <c r="U38" s="4"/>
      <c r="V38" s="4">
        <f>VLOOKUP(K38,$AA$2:$AC$26,3)</f>
        <v>0.001732</v>
      </c>
      <c r="W38" s="4">
        <f>VLOOKUP(L38,$AA$2:$AC$26,2)</f>
        <v>1</v>
      </c>
      <c r="X38" s="4">
        <f t="shared" si="2"/>
        <v>173.2</v>
      </c>
      <c r="Y38" s="4">
        <f t="shared" si="3"/>
        <v>138.56</v>
      </c>
      <c r="Z38" s="4">
        <f t="shared" si="4"/>
        <v>216.5</v>
      </c>
      <c r="AA38" s="4"/>
      <c r="AB38" s="4"/>
      <c r="AC38" s="4"/>
    </row>
    <row r="39" spans="1:29">
      <c r="A39" s="1">
        <v>634</v>
      </c>
      <c r="B39" s="3">
        <v>2.2902</v>
      </c>
      <c r="C39" s="3">
        <v>335.27</v>
      </c>
      <c r="D39" s="3">
        <v>0.1585</v>
      </c>
      <c r="E39" s="3">
        <v>1.1344</v>
      </c>
      <c r="F39" s="3">
        <v>4.1836</v>
      </c>
      <c r="G39" s="3">
        <v>0.0621</v>
      </c>
      <c r="H39" s="1">
        <v>2.29015623569249</v>
      </c>
      <c r="I39" s="3">
        <v>0.775</v>
      </c>
      <c r="J39" s="1">
        <v>2115</v>
      </c>
      <c r="K39" s="1">
        <v>2</v>
      </c>
      <c r="L39" s="1">
        <v>15</v>
      </c>
      <c r="M39" s="1">
        <v>4</v>
      </c>
      <c r="N39" s="1" t="s">
        <v>15</v>
      </c>
      <c r="S39" s="4">
        <f t="shared" si="0"/>
        <v>9.58128072</v>
      </c>
      <c r="T39" s="4">
        <f t="shared" si="1"/>
        <v>440.63475645705</v>
      </c>
      <c r="U39" s="4"/>
      <c r="V39" s="4">
        <f>VLOOKUP(K39,$AA$2:$AC$26,3)</f>
        <v>0.001732</v>
      </c>
      <c r="W39" s="4">
        <f>VLOOKUP(L39,$AA$2:$AC$26,2)</f>
        <v>1.37798</v>
      </c>
      <c r="X39" s="4">
        <f t="shared" si="2"/>
        <v>238.666136</v>
      </c>
      <c r="Y39" s="4">
        <f t="shared" si="3"/>
        <v>190.9329088</v>
      </c>
      <c r="Z39" s="4">
        <f t="shared" si="4"/>
        <v>298.33267</v>
      </c>
      <c r="AA39" s="4"/>
      <c r="AB39" s="4"/>
      <c r="AC39" s="4"/>
    </row>
    <row r="40" spans="1:29">
      <c r="A40" s="1">
        <v>709</v>
      </c>
      <c r="B40" s="3">
        <v>2.2865</v>
      </c>
      <c r="C40" s="3">
        <v>353.56</v>
      </c>
      <c r="D40" s="3">
        <v>0.2623</v>
      </c>
      <c r="E40" s="3">
        <v>1.1801</v>
      </c>
      <c r="F40" s="3">
        <v>4.9994</v>
      </c>
      <c r="G40" s="3">
        <v>0.0787</v>
      </c>
      <c r="H40" s="1">
        <v>2.28646557607884</v>
      </c>
      <c r="I40" s="3">
        <v>0.6927</v>
      </c>
      <c r="J40" s="1">
        <v>1348</v>
      </c>
      <c r="K40" s="1">
        <v>5</v>
      </c>
      <c r="L40" s="1">
        <v>7</v>
      </c>
      <c r="M40" s="1">
        <v>5</v>
      </c>
      <c r="S40" s="4">
        <f t="shared" si="0"/>
        <v>11.4311281</v>
      </c>
      <c r="T40" s="4">
        <f t="shared" si="1"/>
        <v>419.695234226987</v>
      </c>
      <c r="U40" s="4"/>
      <c r="V40" s="4">
        <f>VLOOKUP(K40,$AA$2:$AC$26,3)</f>
        <v>0.003606</v>
      </c>
      <c r="W40" s="4">
        <f>VLOOKUP(L40,$AA$2:$AC$26,2)</f>
        <v>0.57059</v>
      </c>
      <c r="X40" s="4">
        <f t="shared" si="2"/>
        <v>205.754754</v>
      </c>
      <c r="Y40" s="4">
        <f t="shared" si="3"/>
        <v>164.6038032</v>
      </c>
      <c r="Z40" s="4">
        <f t="shared" si="4"/>
        <v>257.1934425</v>
      </c>
      <c r="AA40" s="4"/>
      <c r="AB40" s="4"/>
      <c r="AC40" s="4"/>
    </row>
    <row r="41" spans="1:29">
      <c r="A41" s="1">
        <v>685</v>
      </c>
      <c r="B41" s="3">
        <v>2.2812</v>
      </c>
      <c r="C41" s="3">
        <v>292.8</v>
      </c>
      <c r="D41" s="3">
        <v>0.2175</v>
      </c>
      <c r="E41" s="3">
        <v>1.1952</v>
      </c>
      <c r="F41" s="3">
        <v>6.6606</v>
      </c>
      <c r="G41" s="3">
        <v>0.0795</v>
      </c>
      <c r="H41" s="1">
        <v>2.28123035643214</v>
      </c>
      <c r="I41" s="3">
        <v>0.4316</v>
      </c>
      <c r="J41" s="1">
        <v>1346</v>
      </c>
      <c r="K41" s="1">
        <v>5</v>
      </c>
      <c r="L41" s="1">
        <v>4</v>
      </c>
      <c r="M41" s="1">
        <v>5</v>
      </c>
      <c r="N41" s="1" t="s">
        <v>15</v>
      </c>
      <c r="S41" s="4">
        <f t="shared" si="0"/>
        <v>15.19416072</v>
      </c>
      <c r="T41" s="4">
        <f t="shared" si="1"/>
        <v>557.441433605421</v>
      </c>
      <c r="U41" s="4"/>
      <c r="V41" s="4">
        <f>VLOOKUP(K41,$AA$2:$AC$26,3)</f>
        <v>0.003606</v>
      </c>
      <c r="W41" s="4">
        <f>VLOOKUP(L41,$AA$2:$AC$26,2)</f>
        <v>0.39773</v>
      </c>
      <c r="X41" s="4">
        <f t="shared" si="2"/>
        <v>143.421438</v>
      </c>
      <c r="Y41" s="4">
        <f t="shared" si="3"/>
        <v>114.7371504</v>
      </c>
      <c r="Z41" s="4">
        <f t="shared" si="4"/>
        <v>179.2767975</v>
      </c>
      <c r="AA41" s="4"/>
      <c r="AB41" s="4"/>
      <c r="AC41" s="4"/>
    </row>
    <row r="42" spans="1:29">
      <c r="A42" s="1">
        <v>437</v>
      </c>
      <c r="B42" s="3">
        <v>2.2667</v>
      </c>
      <c r="C42" s="3">
        <v>562.2</v>
      </c>
      <c r="D42" s="3">
        <v>0.1638</v>
      </c>
      <c r="E42" s="3">
        <v>1.108</v>
      </c>
      <c r="F42" s="3">
        <v>4.1586</v>
      </c>
      <c r="G42" s="3">
        <v>0.049</v>
      </c>
      <c r="H42" s="1">
        <v>2.26674666886127</v>
      </c>
      <c r="I42" s="3">
        <v>1.2887</v>
      </c>
      <c r="J42" s="1">
        <v>3433</v>
      </c>
      <c r="K42" s="1">
        <v>5</v>
      </c>
      <c r="L42" s="1">
        <v>7</v>
      </c>
      <c r="M42" s="1">
        <v>3</v>
      </c>
      <c r="N42" s="1" t="s">
        <v>15</v>
      </c>
      <c r="S42" s="4">
        <f t="shared" si="0"/>
        <v>9.42629862</v>
      </c>
      <c r="T42" s="4">
        <f t="shared" si="1"/>
        <v>552.303881732539</v>
      </c>
      <c r="U42" s="4"/>
      <c r="V42" s="4">
        <f>VLOOKUP(K42,$AA$2:$AC$26,3)</f>
        <v>0.003606</v>
      </c>
      <c r="W42" s="4">
        <f>VLOOKUP(L42,$AA$2:$AC$26,2)</f>
        <v>0.57059</v>
      </c>
      <c r="X42" s="4">
        <f t="shared" si="2"/>
        <v>205.754754</v>
      </c>
      <c r="Y42" s="4">
        <f t="shared" si="3"/>
        <v>164.6038032</v>
      </c>
      <c r="Z42" s="4">
        <f t="shared" si="4"/>
        <v>257.1934425</v>
      </c>
      <c r="AA42" s="4"/>
      <c r="AB42" s="4"/>
      <c r="AC42" s="4"/>
    </row>
    <row r="43" spans="1:29">
      <c r="A43" s="1">
        <v>693</v>
      </c>
      <c r="B43" s="3">
        <v>2.2541</v>
      </c>
      <c r="C43" s="3">
        <v>308.92</v>
      </c>
      <c r="D43" s="3">
        <v>0.2293</v>
      </c>
      <c r="E43" s="3">
        <v>1.1877</v>
      </c>
      <c r="F43" s="3">
        <v>4.053</v>
      </c>
      <c r="G43" s="3">
        <v>0.0787</v>
      </c>
      <c r="H43" s="1">
        <v>2.25409244744527</v>
      </c>
      <c r="I43" s="3">
        <v>0.7454</v>
      </c>
      <c r="J43" s="1">
        <v>1347</v>
      </c>
      <c r="K43" s="1">
        <v>5</v>
      </c>
      <c r="L43" s="1">
        <v>5</v>
      </c>
      <c r="M43" s="1">
        <v>5</v>
      </c>
      <c r="S43" s="4">
        <f t="shared" si="0"/>
        <v>9.1358673</v>
      </c>
      <c r="T43" s="4">
        <f t="shared" si="1"/>
        <v>335.300020984734</v>
      </c>
      <c r="U43" s="4"/>
      <c r="V43" s="4">
        <f>VLOOKUP(K43,$AA$2:$AC$26,3)</f>
        <v>0.003606</v>
      </c>
      <c r="W43" s="4">
        <f>VLOOKUP(L43,$AA$2:$AC$26,2)</f>
        <v>0.44857</v>
      </c>
      <c r="X43" s="4">
        <f t="shared" si="2"/>
        <v>161.754342</v>
      </c>
      <c r="Y43" s="4">
        <f t="shared" si="3"/>
        <v>129.4034736</v>
      </c>
      <c r="Z43" s="4">
        <f t="shared" si="4"/>
        <v>202.1929275</v>
      </c>
      <c r="AA43" s="4"/>
      <c r="AB43" s="4"/>
      <c r="AC43" s="4"/>
    </row>
    <row r="44" spans="1:29">
      <c r="A44" s="1">
        <v>565</v>
      </c>
      <c r="B44" s="3">
        <v>2.252</v>
      </c>
      <c r="C44" s="3">
        <v>411.52</v>
      </c>
      <c r="D44" s="3">
        <v>0.1944</v>
      </c>
      <c r="E44" s="3">
        <v>1.1425</v>
      </c>
      <c r="F44" s="3">
        <v>4.0874</v>
      </c>
      <c r="G44" s="3">
        <v>0.0625</v>
      </c>
      <c r="H44" s="1">
        <v>2.25204212099309</v>
      </c>
      <c r="I44" s="3">
        <v>0.9754</v>
      </c>
      <c r="J44" s="1">
        <v>2117</v>
      </c>
      <c r="K44" s="1">
        <v>5</v>
      </c>
      <c r="L44" s="1">
        <v>6</v>
      </c>
      <c r="M44" s="1">
        <v>4</v>
      </c>
      <c r="S44" s="4">
        <f t="shared" si="0"/>
        <v>9.2048248</v>
      </c>
      <c r="T44" s="4">
        <f t="shared" si="1"/>
        <v>423.52198142533</v>
      </c>
      <c r="U44" s="4"/>
      <c r="V44" s="4">
        <f>VLOOKUP(K44,$AA$2:$AC$26,3)</f>
        <v>0.003606</v>
      </c>
      <c r="W44" s="4">
        <f>VLOOKUP(L44,$AA$2:$AC$26,2)</f>
        <v>0.50592</v>
      </c>
      <c r="X44" s="4">
        <f t="shared" si="2"/>
        <v>182.434752</v>
      </c>
      <c r="Y44" s="4">
        <f t="shared" si="3"/>
        <v>145.9478016</v>
      </c>
      <c r="Z44" s="4">
        <f t="shared" si="4"/>
        <v>228.04344</v>
      </c>
      <c r="AA44" s="4"/>
      <c r="AB44" s="4"/>
      <c r="AC44" s="4"/>
    </row>
    <row r="45" spans="1:29">
      <c r="A45" s="1">
        <v>531</v>
      </c>
      <c r="B45" s="3">
        <v>2.2439</v>
      </c>
      <c r="C45" s="3">
        <v>699.32</v>
      </c>
      <c r="D45" s="3">
        <v>0.2032</v>
      </c>
      <c r="E45" s="3">
        <v>1.1091</v>
      </c>
      <c r="F45" s="3">
        <v>2.4868</v>
      </c>
      <c r="G45" s="3">
        <v>0.048</v>
      </c>
      <c r="H45" s="1">
        <v>2.24390032805773</v>
      </c>
      <c r="I45" s="3">
        <v>2.6248</v>
      </c>
      <c r="J45" s="1">
        <v>3442</v>
      </c>
      <c r="K45" s="1">
        <v>3</v>
      </c>
      <c r="L45" s="1">
        <v>19</v>
      </c>
      <c r="M45" s="1">
        <v>3</v>
      </c>
      <c r="S45" s="4">
        <f t="shared" si="0"/>
        <v>5.58013052</v>
      </c>
      <c r="T45" s="4">
        <f t="shared" si="1"/>
        <v>327.378225431763</v>
      </c>
      <c r="U45" s="4"/>
      <c r="V45" s="4">
        <f>VLOOKUP(K45,$AA$2:$AC$26,3)</f>
        <v>0.002236</v>
      </c>
      <c r="W45" s="4">
        <f>VLOOKUP(L45,$AA$2:$AC$26,2)</f>
        <v>2.22929</v>
      </c>
      <c r="X45" s="4">
        <f t="shared" si="2"/>
        <v>498.469244</v>
      </c>
      <c r="Y45" s="4">
        <f t="shared" si="3"/>
        <v>398.7753952</v>
      </c>
      <c r="Z45" s="4">
        <f t="shared" si="4"/>
        <v>623.086555</v>
      </c>
      <c r="AA45" s="4"/>
      <c r="AB45" s="4"/>
      <c r="AC45" s="4"/>
    </row>
    <row r="46" spans="1:29">
      <c r="A46" s="1">
        <v>610</v>
      </c>
      <c r="B46" s="3">
        <v>2.2393</v>
      </c>
      <c r="C46" s="3">
        <v>278.64</v>
      </c>
      <c r="D46" s="3">
        <v>0.1318</v>
      </c>
      <c r="E46" s="3">
        <v>1.1316</v>
      </c>
      <c r="F46" s="3">
        <v>2.608</v>
      </c>
      <c r="G46" s="3">
        <v>0.0618</v>
      </c>
      <c r="H46" s="1">
        <v>2.23926725297449</v>
      </c>
      <c r="I46" s="3">
        <v>1.0359</v>
      </c>
      <c r="J46" s="1">
        <v>2114</v>
      </c>
      <c r="K46" s="1">
        <v>2</v>
      </c>
      <c r="L46" s="1">
        <v>12</v>
      </c>
      <c r="M46" s="1">
        <v>4</v>
      </c>
      <c r="S46" s="4">
        <f t="shared" si="0"/>
        <v>5.8400944</v>
      </c>
      <c r="T46" s="4">
        <f t="shared" si="1"/>
        <v>268.517353812238</v>
      </c>
      <c r="U46" s="4"/>
      <c r="V46" s="4">
        <f>VLOOKUP(K46,$AA$2:$AC$26,3)</f>
        <v>0.001732</v>
      </c>
      <c r="W46" s="4">
        <f>VLOOKUP(L46,$AA$2:$AC$26,2)</f>
        <v>1</v>
      </c>
      <c r="X46" s="4">
        <f t="shared" si="2"/>
        <v>173.2</v>
      </c>
      <c r="Y46" s="4">
        <f t="shared" si="3"/>
        <v>138.56</v>
      </c>
      <c r="Z46" s="4">
        <f t="shared" si="4"/>
        <v>216.5</v>
      </c>
      <c r="AA46" s="4"/>
      <c r="AB46" s="4"/>
      <c r="AC46" s="4"/>
    </row>
    <row r="47" spans="1:29">
      <c r="A47" s="1">
        <v>627</v>
      </c>
      <c r="B47" s="3">
        <v>2.2158</v>
      </c>
      <c r="C47" s="3">
        <v>399.89</v>
      </c>
      <c r="D47" s="3">
        <v>0.1888</v>
      </c>
      <c r="E47" s="3">
        <v>1.1307</v>
      </c>
      <c r="F47" s="3">
        <v>3.5813</v>
      </c>
      <c r="G47" s="3">
        <v>0.0608</v>
      </c>
      <c r="H47" s="1">
        <v>2.21579383285709</v>
      </c>
      <c r="I47" s="3">
        <v>1.0784</v>
      </c>
      <c r="J47" s="1">
        <v>2118</v>
      </c>
      <c r="K47" s="1">
        <v>3</v>
      </c>
      <c r="L47" s="1">
        <v>14</v>
      </c>
      <c r="M47" s="1">
        <v>4</v>
      </c>
      <c r="S47" s="4">
        <f t="shared" si="0"/>
        <v>7.93544454</v>
      </c>
      <c r="T47" s="4">
        <f t="shared" si="1"/>
        <v>365.202917760013</v>
      </c>
      <c r="U47" s="4"/>
      <c r="V47" s="4">
        <f>VLOOKUP(K47,$AA$2:$AC$26,3)</f>
        <v>0.002236</v>
      </c>
      <c r="W47" s="4">
        <f>VLOOKUP(L47,$AA$2:$AC$26,2)</f>
        <v>1.22284</v>
      </c>
      <c r="X47" s="4">
        <f t="shared" si="2"/>
        <v>273.427024</v>
      </c>
      <c r="Y47" s="4">
        <f t="shared" si="3"/>
        <v>218.7416192</v>
      </c>
      <c r="Z47" s="4">
        <f t="shared" si="4"/>
        <v>341.78378</v>
      </c>
      <c r="AA47" s="4"/>
      <c r="AB47" s="4"/>
      <c r="AC47" s="4"/>
    </row>
    <row r="48" spans="1:29">
      <c r="A48" s="1">
        <v>658</v>
      </c>
      <c r="B48" s="3">
        <v>2.2146</v>
      </c>
      <c r="C48" s="3">
        <v>396.1</v>
      </c>
      <c r="D48" s="3">
        <v>0.187</v>
      </c>
      <c r="E48" s="3">
        <v>1.1366</v>
      </c>
      <c r="F48" s="3">
        <v>3.3392</v>
      </c>
      <c r="G48" s="3">
        <v>0.0607</v>
      </c>
      <c r="H48" s="1">
        <v>2.21458183586078</v>
      </c>
      <c r="I48" s="3">
        <v>1.1385</v>
      </c>
      <c r="J48" s="1">
        <v>2118</v>
      </c>
      <c r="K48" s="1">
        <v>2</v>
      </c>
      <c r="L48" s="1">
        <v>18</v>
      </c>
      <c r="M48" s="1">
        <v>4</v>
      </c>
      <c r="S48" s="4">
        <f t="shared" si="0"/>
        <v>7.39499232</v>
      </c>
      <c r="T48" s="4">
        <f t="shared" si="1"/>
        <v>340.330369453617</v>
      </c>
      <c r="U48" s="4"/>
      <c r="V48" s="4">
        <f>VLOOKUP(K48,$AA$2:$AC$26,3)</f>
        <v>0.001732</v>
      </c>
      <c r="W48" s="4">
        <f>VLOOKUP(L48,$AA$2:$AC$26,2)</f>
        <v>1.9766</v>
      </c>
      <c r="X48" s="4">
        <f t="shared" si="2"/>
        <v>342.34712</v>
      </c>
      <c r="Y48" s="4">
        <f t="shared" si="3"/>
        <v>273.877696</v>
      </c>
      <c r="Z48" s="4">
        <f t="shared" si="4"/>
        <v>427.9339</v>
      </c>
      <c r="AA48" s="4"/>
      <c r="AB48" s="4"/>
      <c r="AC48" s="4"/>
    </row>
    <row r="49" spans="1:29">
      <c r="A49" s="1">
        <v>603</v>
      </c>
      <c r="B49" s="3">
        <v>2.2122</v>
      </c>
      <c r="C49" s="3">
        <v>343.48</v>
      </c>
      <c r="D49" s="3">
        <v>0.1622</v>
      </c>
      <c r="E49" s="3">
        <v>1.1308</v>
      </c>
      <c r="F49" s="3">
        <v>3.7522</v>
      </c>
      <c r="G49" s="3">
        <v>0.0609</v>
      </c>
      <c r="H49" s="1">
        <v>2.21215284437539</v>
      </c>
      <c r="I49" s="3">
        <v>0.8872</v>
      </c>
      <c r="J49" s="1">
        <v>2117</v>
      </c>
      <c r="K49" s="1">
        <v>3</v>
      </c>
      <c r="L49" s="1">
        <v>11</v>
      </c>
      <c r="M49" s="1">
        <v>4</v>
      </c>
      <c r="S49" s="4">
        <f t="shared" si="0"/>
        <v>8.30061684</v>
      </c>
      <c r="T49" s="4">
        <f t="shared" si="1"/>
        <v>381.918588078858</v>
      </c>
      <c r="U49" s="4"/>
      <c r="V49" s="4">
        <f>VLOOKUP(K49,$AA$2:$AC$26,3)</f>
        <v>0.002236</v>
      </c>
      <c r="W49" s="4">
        <f>VLOOKUP(L49,$AA$2:$AC$26,2)</f>
        <v>0.917</v>
      </c>
      <c r="X49" s="4">
        <f t="shared" si="2"/>
        <v>205.0412</v>
      </c>
      <c r="Y49" s="4">
        <f t="shared" si="3"/>
        <v>164.03296</v>
      </c>
      <c r="Z49" s="4">
        <f t="shared" si="4"/>
        <v>256.3015</v>
      </c>
      <c r="AA49" s="4"/>
      <c r="AB49" s="4"/>
      <c r="AC49" s="4"/>
    </row>
    <row r="50" spans="1:29">
      <c r="A50" s="1">
        <v>525</v>
      </c>
      <c r="B50" s="3">
        <v>2.2069</v>
      </c>
      <c r="C50" s="3">
        <v>1047.8</v>
      </c>
      <c r="D50" s="3">
        <v>0.3041</v>
      </c>
      <c r="E50" s="3">
        <v>1.1057</v>
      </c>
      <c r="F50" s="3">
        <v>2.1915</v>
      </c>
      <c r="G50" s="3">
        <v>0.0479</v>
      </c>
      <c r="H50" s="1">
        <v>2.20689686879655</v>
      </c>
      <c r="I50" s="3">
        <v>4.3967</v>
      </c>
      <c r="J50" s="1">
        <v>3446</v>
      </c>
      <c r="K50" s="1">
        <v>5</v>
      </c>
      <c r="L50" s="1">
        <v>18</v>
      </c>
      <c r="M50" s="1">
        <v>3</v>
      </c>
      <c r="S50" s="4">
        <f t="shared" si="0"/>
        <v>4.83642135</v>
      </c>
      <c r="T50" s="4">
        <f t="shared" si="1"/>
        <v>283.910703746688</v>
      </c>
      <c r="U50" s="4"/>
      <c r="V50" s="4">
        <f>VLOOKUP(K50,$AA$2:$AC$26,3)</f>
        <v>0.003606</v>
      </c>
      <c r="W50" s="4">
        <f>VLOOKUP(L50,$AA$2:$AC$26,2)</f>
        <v>1.9766</v>
      </c>
      <c r="X50" s="4">
        <f t="shared" si="2"/>
        <v>712.76196</v>
      </c>
      <c r="Y50" s="4">
        <f t="shared" si="3"/>
        <v>570.209568</v>
      </c>
      <c r="Z50" s="4">
        <f t="shared" si="4"/>
        <v>890.95245</v>
      </c>
      <c r="AA50" s="4"/>
      <c r="AB50" s="4"/>
      <c r="AC50" s="4"/>
    </row>
    <row r="51" spans="1:29">
      <c r="A51" s="1">
        <v>430</v>
      </c>
      <c r="B51" s="3">
        <v>2.2028</v>
      </c>
      <c r="C51" s="3">
        <v>662.95</v>
      </c>
      <c r="D51" s="3">
        <v>0.193</v>
      </c>
      <c r="E51" s="3">
        <v>1.1082</v>
      </c>
      <c r="F51" s="3">
        <v>4.2713</v>
      </c>
      <c r="G51" s="3">
        <v>0.0476</v>
      </c>
      <c r="H51" s="1">
        <v>2.20280751900978</v>
      </c>
      <c r="I51" s="3">
        <v>1.5465</v>
      </c>
      <c r="J51" s="1">
        <v>3435</v>
      </c>
      <c r="K51" s="1">
        <v>6</v>
      </c>
      <c r="L51" s="1">
        <v>6</v>
      </c>
      <c r="M51" s="1">
        <v>3</v>
      </c>
      <c r="N51" s="1" t="s">
        <v>15</v>
      </c>
      <c r="S51" s="4">
        <f t="shared" si="0"/>
        <v>9.40881964</v>
      </c>
      <c r="T51" s="4">
        <f t="shared" si="1"/>
        <v>551.440315815774</v>
      </c>
      <c r="U51" s="4"/>
      <c r="V51" s="4">
        <f>VLOOKUP(K51,$AA$2:$AC$26,3)</f>
        <v>0.004583</v>
      </c>
      <c r="W51" s="4">
        <f>VLOOKUP(L51,$AA$2:$AC$26,2)</f>
        <v>0.50592</v>
      </c>
      <c r="X51" s="4">
        <f t="shared" si="2"/>
        <v>231.863136</v>
      </c>
      <c r="Y51" s="4">
        <f t="shared" si="3"/>
        <v>185.4905088</v>
      </c>
      <c r="Z51" s="4">
        <f t="shared" si="4"/>
        <v>289.82892</v>
      </c>
      <c r="AA51" s="4"/>
      <c r="AB51" s="4"/>
      <c r="AC51" s="4"/>
    </row>
    <row r="52" spans="1:29">
      <c r="A52" s="1">
        <v>474</v>
      </c>
      <c r="B52" s="3">
        <v>2.2011</v>
      </c>
      <c r="C52" s="3">
        <v>352.32</v>
      </c>
      <c r="D52" s="3">
        <v>0.1028</v>
      </c>
      <c r="E52" s="3">
        <v>1.1008</v>
      </c>
      <c r="F52" s="3">
        <v>2.4285</v>
      </c>
      <c r="G52" s="3">
        <v>0.0479</v>
      </c>
      <c r="H52" s="1">
        <v>2.20110894217159</v>
      </c>
      <c r="I52" s="3">
        <v>1.3974</v>
      </c>
      <c r="J52" s="1">
        <v>3427</v>
      </c>
      <c r="K52" s="1">
        <v>2</v>
      </c>
      <c r="L52" s="1">
        <v>12</v>
      </c>
      <c r="M52" s="1">
        <v>3</v>
      </c>
      <c r="S52" s="4">
        <f t="shared" si="0"/>
        <v>5.34537135</v>
      </c>
      <c r="T52" s="4">
        <f t="shared" si="1"/>
        <v>312.921161664462</v>
      </c>
      <c r="U52" s="4"/>
      <c r="V52" s="4">
        <f>VLOOKUP(K52,$AA$2:$AC$26,3)</f>
        <v>0.001732</v>
      </c>
      <c r="W52" s="4">
        <f>VLOOKUP(L52,$AA$2:$AC$26,2)</f>
        <v>1</v>
      </c>
      <c r="X52" s="4">
        <f t="shared" si="2"/>
        <v>173.2</v>
      </c>
      <c r="Y52" s="4">
        <f t="shared" si="3"/>
        <v>138.56</v>
      </c>
      <c r="Z52" s="4">
        <f t="shared" si="4"/>
        <v>216.5</v>
      </c>
      <c r="AA52" s="4"/>
      <c r="AB52" s="4"/>
      <c r="AC52" s="4"/>
    </row>
    <row r="53" spans="1:29">
      <c r="A53" s="1">
        <v>676</v>
      </c>
      <c r="B53" s="3">
        <v>2.2008</v>
      </c>
      <c r="C53" s="3">
        <v>730.06</v>
      </c>
      <c r="D53" s="3">
        <v>0.3431</v>
      </c>
      <c r="E53" s="3">
        <v>1.1417</v>
      </c>
      <c r="F53" s="3">
        <v>2.2734</v>
      </c>
      <c r="G53" s="3">
        <v>0.06</v>
      </c>
      <c r="H53" s="1">
        <v>2.20080219004055</v>
      </c>
      <c r="I53" s="3">
        <v>3.0461</v>
      </c>
      <c r="J53" s="1">
        <v>2128</v>
      </c>
      <c r="K53" s="1">
        <v>4</v>
      </c>
      <c r="L53" s="1">
        <v>20</v>
      </c>
      <c r="M53" s="1">
        <v>4</v>
      </c>
      <c r="S53" s="4">
        <f t="shared" si="0"/>
        <v>5.00329872</v>
      </c>
      <c r="T53" s="4">
        <f t="shared" si="1"/>
        <v>230.803422672945</v>
      </c>
      <c r="U53" s="4"/>
      <c r="V53" s="4">
        <f>VLOOKUP(K53,$AA$2:$AC$26,3)</f>
        <v>0.002828</v>
      </c>
      <c r="W53" s="4">
        <f>VLOOKUP(L53,$AA$2:$AC$26,2)</f>
        <v>2.51428</v>
      </c>
      <c r="X53" s="4">
        <f t="shared" si="2"/>
        <v>711.038384</v>
      </c>
      <c r="Y53" s="4">
        <f t="shared" si="3"/>
        <v>568.8307072</v>
      </c>
      <c r="Z53" s="4">
        <f t="shared" si="4"/>
        <v>888.79798</v>
      </c>
      <c r="AA53" s="4"/>
      <c r="AB53" s="4"/>
      <c r="AC53" s="4"/>
    </row>
    <row r="54" spans="1:29">
      <c r="A54" s="1">
        <v>648</v>
      </c>
      <c r="B54" s="3">
        <v>2.1964</v>
      </c>
      <c r="C54" s="3">
        <v>214.16</v>
      </c>
      <c r="D54" s="3">
        <v>0.1016</v>
      </c>
      <c r="E54" s="3">
        <v>1.134</v>
      </c>
      <c r="F54" s="3">
        <v>2.965</v>
      </c>
      <c r="G54" s="3">
        <v>0.0607</v>
      </c>
      <c r="H54" s="1">
        <v>2.19635823840182</v>
      </c>
      <c r="I54" s="3">
        <v>0.7048</v>
      </c>
      <c r="J54" s="1">
        <v>2108</v>
      </c>
      <c r="K54" s="1">
        <v>0</v>
      </c>
      <c r="L54" s="1">
        <v>17</v>
      </c>
      <c r="M54" s="1">
        <v>4</v>
      </c>
      <c r="S54" s="4">
        <f t="shared" si="0"/>
        <v>6.512326</v>
      </c>
      <c r="T54" s="4">
        <f t="shared" si="1"/>
        <v>299.000170523399</v>
      </c>
      <c r="U54" s="4"/>
      <c r="V54" s="4">
        <f>VLOOKUP(K54,$AA$2:$AC$26,3)</f>
        <v>0.001</v>
      </c>
      <c r="W54" s="4">
        <f>VLOOKUP(L54,$AA$2:$AC$26,2)</f>
        <v>1.75256</v>
      </c>
      <c r="X54" s="4">
        <f t="shared" si="2"/>
        <v>175.256</v>
      </c>
      <c r="Y54" s="4">
        <f t="shared" si="3"/>
        <v>140.2048</v>
      </c>
      <c r="Z54" s="4">
        <f t="shared" si="4"/>
        <v>219.07</v>
      </c>
      <c r="AA54" s="4"/>
      <c r="AB54" s="4"/>
      <c r="AC54" s="4"/>
    </row>
    <row r="55" spans="1:29">
      <c r="A55" s="1">
        <v>642</v>
      </c>
      <c r="B55" s="3">
        <v>2.1823</v>
      </c>
      <c r="C55" s="3">
        <v>346.47</v>
      </c>
      <c r="D55" s="3">
        <v>0.1637</v>
      </c>
      <c r="E55" s="3">
        <v>1.1314</v>
      </c>
      <c r="F55" s="3">
        <v>3.4071</v>
      </c>
      <c r="G55" s="3">
        <v>0.0601</v>
      </c>
      <c r="H55" s="1">
        <v>2.18226414562228</v>
      </c>
      <c r="I55" s="3">
        <v>0.9821</v>
      </c>
      <c r="J55" s="1">
        <v>2116</v>
      </c>
      <c r="K55" s="1">
        <v>2</v>
      </c>
      <c r="L55" s="1">
        <v>16</v>
      </c>
      <c r="M55" s="1">
        <v>4</v>
      </c>
      <c r="S55" s="4">
        <f t="shared" si="0"/>
        <v>7.43531433</v>
      </c>
      <c r="T55" s="4">
        <f t="shared" si="1"/>
        <v>342.02445918</v>
      </c>
      <c r="U55" s="4"/>
      <c r="V55" s="4">
        <f>VLOOKUP(K55,$AA$2:$AC$26,3)</f>
        <v>0.001732</v>
      </c>
      <c r="W55" s="4">
        <f>VLOOKUP(L55,$AA$2:$AC$26,2)</f>
        <v>1.55394</v>
      </c>
      <c r="X55" s="4">
        <f t="shared" si="2"/>
        <v>269.142408</v>
      </c>
      <c r="Y55" s="4">
        <f t="shared" si="3"/>
        <v>215.3139264</v>
      </c>
      <c r="Z55" s="4">
        <f t="shared" si="4"/>
        <v>336.42801</v>
      </c>
      <c r="AA55" s="4"/>
      <c r="AB55" s="4"/>
      <c r="AC55" s="4"/>
    </row>
    <row r="56" spans="1:29">
      <c r="A56" s="1">
        <v>770</v>
      </c>
      <c r="B56" s="3">
        <v>2.1809</v>
      </c>
      <c r="C56" s="3">
        <v>259.13</v>
      </c>
      <c r="D56" s="3">
        <v>0.1925</v>
      </c>
      <c r="E56" s="3">
        <v>1.1656</v>
      </c>
      <c r="F56" s="3">
        <v>3.7183</v>
      </c>
      <c r="G56" s="3">
        <v>0.075</v>
      </c>
      <c r="H56" s="1">
        <v>2.18087083141029</v>
      </c>
      <c r="I56" s="3">
        <v>0.682</v>
      </c>
      <c r="J56" s="1">
        <v>1346</v>
      </c>
      <c r="K56" s="1">
        <v>2</v>
      </c>
      <c r="L56" s="1">
        <v>15</v>
      </c>
      <c r="M56" s="1">
        <v>5</v>
      </c>
      <c r="S56" s="4">
        <f t="shared" si="0"/>
        <v>8.10924047</v>
      </c>
      <c r="T56" s="4">
        <f t="shared" si="1"/>
        <v>297.510781697714</v>
      </c>
      <c r="U56" s="4"/>
      <c r="V56" s="4">
        <f>VLOOKUP(K56,$AA$2:$AC$26,3)</f>
        <v>0.001732</v>
      </c>
      <c r="W56" s="4">
        <f>VLOOKUP(L56,$AA$2:$AC$26,2)</f>
        <v>1.37798</v>
      </c>
      <c r="X56" s="4">
        <f t="shared" si="2"/>
        <v>238.666136</v>
      </c>
      <c r="Y56" s="4">
        <f t="shared" si="3"/>
        <v>190.9329088</v>
      </c>
      <c r="Z56" s="4">
        <f t="shared" si="4"/>
        <v>298.33267</v>
      </c>
      <c r="AA56" s="4"/>
      <c r="AB56" s="4"/>
      <c r="AC56" s="4"/>
    </row>
    <row r="57" spans="1:29">
      <c r="A57" s="1">
        <v>558</v>
      </c>
      <c r="B57" s="3">
        <v>2.1784</v>
      </c>
      <c r="C57" s="3">
        <v>483.28</v>
      </c>
      <c r="D57" s="3">
        <v>0.2281</v>
      </c>
      <c r="E57" s="3">
        <v>1.1428</v>
      </c>
      <c r="F57" s="3">
        <v>5.3003</v>
      </c>
      <c r="G57" s="3">
        <v>0.061</v>
      </c>
      <c r="H57" s="1">
        <v>2.17841575362938</v>
      </c>
      <c r="I57" s="3">
        <v>0.8866</v>
      </c>
      <c r="J57" s="1">
        <v>2119</v>
      </c>
      <c r="K57" s="1">
        <v>6</v>
      </c>
      <c r="L57" s="1">
        <v>5</v>
      </c>
      <c r="M57" s="1">
        <v>4</v>
      </c>
      <c r="N57" s="1" t="s">
        <v>15</v>
      </c>
      <c r="S57" s="4">
        <f t="shared" si="0"/>
        <v>11.54617352</v>
      </c>
      <c r="T57" s="4">
        <f t="shared" si="1"/>
        <v>531.500354223229</v>
      </c>
      <c r="U57" s="4"/>
      <c r="V57" s="4">
        <f>VLOOKUP(K57,$AA$2:$AC$26,3)</f>
        <v>0.004583</v>
      </c>
      <c r="W57" s="4">
        <f>VLOOKUP(L57,$AA$2:$AC$26,2)</f>
        <v>0.44857</v>
      </c>
      <c r="X57" s="4">
        <f t="shared" si="2"/>
        <v>205.579631</v>
      </c>
      <c r="Y57" s="4">
        <f t="shared" si="3"/>
        <v>164.4637048</v>
      </c>
      <c r="Z57" s="4">
        <f t="shared" si="4"/>
        <v>256.97453875</v>
      </c>
      <c r="AA57" s="4"/>
      <c r="AB57" s="4"/>
      <c r="AC57" s="4"/>
    </row>
    <row r="58" spans="1:29">
      <c r="A58" s="1">
        <v>580</v>
      </c>
      <c r="B58" s="3">
        <v>2.1777</v>
      </c>
      <c r="C58" s="3">
        <v>356.98</v>
      </c>
      <c r="D58" s="3">
        <v>0.1686</v>
      </c>
      <c r="E58" s="3">
        <v>1.1337</v>
      </c>
      <c r="F58" s="3">
        <v>4.6157</v>
      </c>
      <c r="G58" s="3">
        <v>0.0608</v>
      </c>
      <c r="H58" s="1">
        <v>2.17770474563411</v>
      </c>
      <c r="I58" s="3">
        <v>0.7494</v>
      </c>
      <c r="J58" s="1">
        <v>2117</v>
      </c>
      <c r="K58" s="1">
        <v>4</v>
      </c>
      <c r="L58" s="1">
        <v>8</v>
      </c>
      <c r="M58" s="1">
        <v>4</v>
      </c>
      <c r="N58" s="1" t="s">
        <v>15</v>
      </c>
      <c r="S58" s="4">
        <f t="shared" si="0"/>
        <v>10.05160989</v>
      </c>
      <c r="T58" s="4">
        <f t="shared" si="1"/>
        <v>462.483298663897</v>
      </c>
      <c r="U58" s="4"/>
      <c r="V58" s="4">
        <f>VLOOKUP(K58,$AA$2:$AC$26,3)</f>
        <v>0.002828</v>
      </c>
      <c r="W58" s="4">
        <f>VLOOKUP(L58,$AA$2:$AC$26,2)</f>
        <v>0.64352</v>
      </c>
      <c r="X58" s="4">
        <f t="shared" si="2"/>
        <v>181.987456</v>
      </c>
      <c r="Y58" s="4">
        <f t="shared" si="3"/>
        <v>145.5899648</v>
      </c>
      <c r="Z58" s="4">
        <f t="shared" si="4"/>
        <v>227.48432</v>
      </c>
      <c r="AA58" s="4"/>
      <c r="AB58" s="4"/>
      <c r="AC58" s="4"/>
    </row>
    <row r="59" spans="1:29">
      <c r="A59" s="1">
        <v>505</v>
      </c>
      <c r="B59" s="3">
        <v>2.1588</v>
      </c>
      <c r="C59" s="3">
        <v>358.24</v>
      </c>
      <c r="D59" s="3">
        <v>0.1046</v>
      </c>
      <c r="E59" s="3">
        <v>1.1013</v>
      </c>
      <c r="F59" s="3">
        <v>3.0912</v>
      </c>
      <c r="G59" s="3">
        <v>0.0469</v>
      </c>
      <c r="H59" s="1">
        <v>2.15880744654199</v>
      </c>
      <c r="I59" s="3">
        <v>1.1167</v>
      </c>
      <c r="J59" s="1">
        <v>3424</v>
      </c>
      <c r="K59" s="1">
        <v>1</v>
      </c>
      <c r="L59" s="1">
        <v>16</v>
      </c>
      <c r="M59" s="1">
        <v>3</v>
      </c>
      <c r="S59" s="4">
        <f t="shared" si="0"/>
        <v>6.67328256</v>
      </c>
      <c r="T59" s="4">
        <f t="shared" si="1"/>
        <v>390.48683105843</v>
      </c>
      <c r="U59" s="4"/>
      <c r="V59" s="4">
        <f>VLOOKUP(K59,$AA$2:$AC$26,3)</f>
        <v>0.001414</v>
      </c>
      <c r="W59" s="4">
        <f>VLOOKUP(L59,$AA$2:$AC$26,2)</f>
        <v>1.55394</v>
      </c>
      <c r="X59" s="4">
        <f t="shared" si="2"/>
        <v>219.727116</v>
      </c>
      <c r="Y59" s="4">
        <f t="shared" si="3"/>
        <v>175.7816928</v>
      </c>
      <c r="Z59" s="4">
        <f t="shared" si="4"/>
        <v>274.658895</v>
      </c>
      <c r="AA59" s="4"/>
      <c r="AB59" s="4"/>
      <c r="AC59" s="4"/>
    </row>
    <row r="60" spans="1:29">
      <c r="A60" s="1">
        <v>557</v>
      </c>
      <c r="B60" s="3">
        <v>2.1586</v>
      </c>
      <c r="C60" s="3">
        <v>376.37</v>
      </c>
      <c r="D60" s="3">
        <v>0.1778</v>
      </c>
      <c r="E60" s="3">
        <v>1.142</v>
      </c>
      <c r="F60" s="3">
        <v>3.7671</v>
      </c>
      <c r="G60" s="3">
        <v>0.0609</v>
      </c>
      <c r="H60" s="1">
        <v>2.15861370106694</v>
      </c>
      <c r="I60" s="3">
        <v>0.9698</v>
      </c>
      <c r="J60" s="1">
        <v>2117</v>
      </c>
      <c r="K60" s="1">
        <v>5</v>
      </c>
      <c r="L60" s="1">
        <v>5</v>
      </c>
      <c r="M60" s="1">
        <v>4</v>
      </c>
      <c r="S60" s="4">
        <f t="shared" si="0"/>
        <v>8.13166206</v>
      </c>
      <c r="T60" s="4">
        <f t="shared" si="1"/>
        <v>374.144831950781</v>
      </c>
      <c r="U60" s="4"/>
      <c r="V60" s="4">
        <f>VLOOKUP(K60,$AA$2:$AC$26,3)</f>
        <v>0.003606</v>
      </c>
      <c r="W60" s="4">
        <f>VLOOKUP(L60,$AA$2:$AC$26,2)</f>
        <v>0.44857</v>
      </c>
      <c r="X60" s="4">
        <f t="shared" si="2"/>
        <v>161.754342</v>
      </c>
      <c r="Y60" s="4">
        <f t="shared" si="3"/>
        <v>129.4034736</v>
      </c>
      <c r="Z60" s="4">
        <f t="shared" si="4"/>
        <v>202.1929275</v>
      </c>
      <c r="AA60" s="4"/>
      <c r="AB60" s="4"/>
      <c r="AC60" s="4"/>
    </row>
    <row r="61" spans="1:29">
      <c r="A61" s="1">
        <v>516</v>
      </c>
      <c r="B61" s="3">
        <v>2.1462</v>
      </c>
      <c r="C61" s="3">
        <v>758.92</v>
      </c>
      <c r="D61" s="3">
        <v>0.2204</v>
      </c>
      <c r="E61" s="13">
        <v>1.102</v>
      </c>
      <c r="F61" s="3">
        <v>2.5554</v>
      </c>
      <c r="G61" s="3">
        <v>0.0467</v>
      </c>
      <c r="H61" s="1">
        <v>2.14615659996872</v>
      </c>
      <c r="I61" s="3">
        <v>2.7625</v>
      </c>
      <c r="J61" s="1">
        <v>3443</v>
      </c>
      <c r="K61" s="1">
        <v>4</v>
      </c>
      <c r="L61" s="1">
        <v>17</v>
      </c>
      <c r="M61" s="1">
        <v>3</v>
      </c>
      <c r="S61" s="4">
        <f t="shared" si="0"/>
        <v>5.48439948</v>
      </c>
      <c r="T61" s="4">
        <f t="shared" si="1"/>
        <v>321.808560250314</v>
      </c>
      <c r="U61" s="4"/>
      <c r="V61" s="4">
        <f>VLOOKUP(K61,$AA$2:$AC$26,3)</f>
        <v>0.002828</v>
      </c>
      <c r="W61" s="4">
        <f>VLOOKUP(L61,$AA$2:$AC$26,2)</f>
        <v>1.75256</v>
      </c>
      <c r="X61" s="4">
        <f t="shared" si="2"/>
        <v>495.623968</v>
      </c>
      <c r="Y61" s="4">
        <f t="shared" si="3"/>
        <v>396.4991744</v>
      </c>
      <c r="Z61" s="4">
        <f t="shared" si="4"/>
        <v>619.52996</v>
      </c>
      <c r="AA61" s="4"/>
      <c r="AB61" s="4"/>
      <c r="AC61" s="4"/>
    </row>
    <row r="62" spans="1:29">
      <c r="A62" s="1">
        <v>499</v>
      </c>
      <c r="B62" s="3">
        <v>2.1385</v>
      </c>
      <c r="C62" s="3">
        <v>529.84</v>
      </c>
      <c r="D62" s="3">
        <v>0.1542</v>
      </c>
      <c r="E62" s="3">
        <v>1.0995</v>
      </c>
      <c r="F62" s="3">
        <v>3.229</v>
      </c>
      <c r="G62" s="3">
        <v>0.0466</v>
      </c>
      <c r="H62" s="1">
        <v>2.13849841023842</v>
      </c>
      <c r="I62" s="3">
        <v>1.5752</v>
      </c>
      <c r="J62" s="1">
        <v>3435</v>
      </c>
      <c r="K62" s="1">
        <v>3</v>
      </c>
      <c r="L62" s="1">
        <v>15</v>
      </c>
      <c r="M62" s="1">
        <v>3</v>
      </c>
      <c r="S62" s="4">
        <f t="shared" si="0"/>
        <v>6.9052165</v>
      </c>
      <c r="T62" s="4">
        <f t="shared" si="1"/>
        <v>404.706957220013</v>
      </c>
      <c r="U62" s="4"/>
      <c r="V62" s="4">
        <f>VLOOKUP(K62,$AA$2:$AC$26,3)</f>
        <v>0.002236</v>
      </c>
      <c r="W62" s="4">
        <f>VLOOKUP(L62,$AA$2:$AC$26,2)</f>
        <v>1.37798</v>
      </c>
      <c r="X62" s="4">
        <f t="shared" si="2"/>
        <v>308.116328</v>
      </c>
      <c r="Y62" s="4">
        <f t="shared" si="3"/>
        <v>246.4930624</v>
      </c>
      <c r="Z62" s="4">
        <f t="shared" si="4"/>
        <v>385.14541</v>
      </c>
      <c r="AA62" s="4"/>
      <c r="AB62" s="4"/>
      <c r="AC62" s="4"/>
    </row>
    <row r="63" spans="1:29">
      <c r="A63" s="1">
        <v>422</v>
      </c>
      <c r="B63" s="3">
        <v>2.1346</v>
      </c>
      <c r="C63" s="3">
        <v>610.37</v>
      </c>
      <c r="D63" s="3">
        <v>0.1777</v>
      </c>
      <c r="E63" s="3">
        <v>1.1086</v>
      </c>
      <c r="F63" s="3">
        <v>4.0513</v>
      </c>
      <c r="G63" s="3">
        <v>0.0468</v>
      </c>
      <c r="H63" s="1">
        <v>2.13456776738451</v>
      </c>
      <c r="I63" s="3">
        <v>1.4978</v>
      </c>
      <c r="J63" s="1">
        <v>3434</v>
      </c>
      <c r="K63" s="1">
        <v>6</v>
      </c>
      <c r="L63" s="1">
        <v>5</v>
      </c>
      <c r="M63" s="1">
        <v>3</v>
      </c>
      <c r="N63" s="1" t="s">
        <v>15</v>
      </c>
      <c r="S63" s="4">
        <f t="shared" si="0"/>
        <v>8.64790498</v>
      </c>
      <c r="T63" s="4">
        <f t="shared" si="1"/>
        <v>506.770183322811</v>
      </c>
      <c r="U63" s="4"/>
      <c r="V63" s="4">
        <f>VLOOKUP(K63,$AA$2:$AC$26,3)</f>
        <v>0.004583</v>
      </c>
      <c r="W63" s="4">
        <f>VLOOKUP(L63,$AA$2:$AC$26,2)</f>
        <v>0.44857</v>
      </c>
      <c r="X63" s="4">
        <f t="shared" si="2"/>
        <v>205.579631</v>
      </c>
      <c r="Y63" s="4">
        <f t="shared" si="3"/>
        <v>164.4637048</v>
      </c>
      <c r="Z63" s="4">
        <f t="shared" si="4"/>
        <v>256.97453875</v>
      </c>
      <c r="AA63" s="4"/>
      <c r="AB63" s="4"/>
      <c r="AC63" s="4"/>
    </row>
    <row r="64" spans="1:29">
      <c r="A64" s="1">
        <v>675</v>
      </c>
      <c r="B64" s="3">
        <v>2.1282</v>
      </c>
      <c r="C64" s="3">
        <v>565.37</v>
      </c>
      <c r="D64" s="3">
        <v>0.2659</v>
      </c>
      <c r="E64" s="3">
        <v>1.1386</v>
      </c>
      <c r="F64" s="3">
        <v>2.71</v>
      </c>
      <c r="G64" s="3">
        <v>0.059</v>
      </c>
      <c r="H64" s="1">
        <v>2.12819241768574</v>
      </c>
      <c r="I64" s="3">
        <v>1.9875</v>
      </c>
      <c r="J64" s="1">
        <v>2126</v>
      </c>
      <c r="K64" s="1">
        <v>3</v>
      </c>
      <c r="L64" s="1">
        <v>20</v>
      </c>
      <c r="M64" s="1">
        <v>4</v>
      </c>
      <c r="S64" s="4">
        <f t="shared" si="0"/>
        <v>5.767422</v>
      </c>
      <c r="T64" s="4">
        <f t="shared" si="1"/>
        <v>265.927566781736</v>
      </c>
      <c r="U64" s="4"/>
      <c r="V64" s="4">
        <f>VLOOKUP(K64,$AA$2:$AC$26,3)</f>
        <v>0.002236</v>
      </c>
      <c r="W64" s="4">
        <f>VLOOKUP(L64,$AA$2:$AC$26,2)</f>
        <v>2.51428</v>
      </c>
      <c r="X64" s="4">
        <f t="shared" si="2"/>
        <v>562.193008</v>
      </c>
      <c r="Y64" s="4">
        <f t="shared" si="3"/>
        <v>449.7544064</v>
      </c>
      <c r="Z64" s="4">
        <f t="shared" si="4"/>
        <v>702.74126</v>
      </c>
      <c r="AA64" s="4"/>
      <c r="AB64" s="4"/>
      <c r="AC64" s="4"/>
    </row>
    <row r="65" spans="1:29">
      <c r="A65" s="1">
        <v>611</v>
      </c>
      <c r="B65" s="3">
        <v>2.1035</v>
      </c>
      <c r="C65" s="3">
        <v>347.72</v>
      </c>
      <c r="D65" s="3">
        <v>0.1643</v>
      </c>
      <c r="E65" s="3">
        <v>1.126</v>
      </c>
      <c r="F65" s="3">
        <v>3.8752</v>
      </c>
      <c r="G65" s="3">
        <v>0.0589</v>
      </c>
      <c r="H65" s="1">
        <v>2.10345746492496</v>
      </c>
      <c r="I65" s="3">
        <v>0.872</v>
      </c>
      <c r="J65" s="1">
        <v>2117</v>
      </c>
      <c r="K65" s="1">
        <v>3</v>
      </c>
      <c r="L65" s="1">
        <v>12</v>
      </c>
      <c r="M65" s="1">
        <v>4</v>
      </c>
      <c r="S65" s="4">
        <f t="shared" si="0"/>
        <v>8.1514832</v>
      </c>
      <c r="T65" s="4">
        <f t="shared" si="1"/>
        <v>375.056819812506</v>
      </c>
      <c r="U65" s="4"/>
      <c r="V65" s="4">
        <f>VLOOKUP(K65,$AA$2:$AC$26,3)</f>
        <v>0.002236</v>
      </c>
      <c r="W65" s="4">
        <f>VLOOKUP(L65,$AA$2:$AC$26,2)</f>
        <v>1</v>
      </c>
      <c r="X65" s="4">
        <f t="shared" si="2"/>
        <v>223.6</v>
      </c>
      <c r="Y65" s="4">
        <f t="shared" si="3"/>
        <v>178.88</v>
      </c>
      <c r="Z65" s="4">
        <f t="shared" si="4"/>
        <v>279.5</v>
      </c>
      <c r="AA65" s="4"/>
      <c r="AB65" s="4"/>
      <c r="AC65" s="4"/>
    </row>
    <row r="66" spans="1:29">
      <c r="A66" s="1">
        <v>489</v>
      </c>
      <c r="B66" s="3">
        <v>2.0991</v>
      </c>
      <c r="C66" s="3">
        <v>309.99</v>
      </c>
      <c r="D66" s="3">
        <v>0.0906</v>
      </c>
      <c r="E66" s="3">
        <v>1.0979</v>
      </c>
      <c r="F66" s="3">
        <v>2.5235</v>
      </c>
      <c r="G66" s="3">
        <v>0.0464</v>
      </c>
      <c r="H66" s="1">
        <v>2.0990601064726</v>
      </c>
      <c r="I66" s="3">
        <v>1.1844</v>
      </c>
      <c r="J66" s="1">
        <v>3422</v>
      </c>
      <c r="K66" s="1">
        <v>1</v>
      </c>
      <c r="L66" s="1">
        <v>14</v>
      </c>
      <c r="M66" s="1">
        <v>3</v>
      </c>
      <c r="S66" s="4">
        <f t="shared" ref="S66:S129" si="5">B66*F66</f>
        <v>5.29707885</v>
      </c>
      <c r="T66" s="4">
        <f t="shared" ref="T66:T129" si="6">SQRT(J66)*S66</f>
        <v>309.867793973732</v>
      </c>
      <c r="U66" s="4"/>
      <c r="V66" s="4">
        <f>VLOOKUP(K66,$AA$2:$AC$26,3)</f>
        <v>0.001414</v>
      </c>
      <c r="W66" s="4">
        <f>VLOOKUP(L66,$AA$2:$AC$26,2)</f>
        <v>1.22284</v>
      </c>
      <c r="X66" s="4">
        <f t="shared" ref="X66:X129" si="7">V66*W66*100000</f>
        <v>172.909576</v>
      </c>
      <c r="Y66" s="4">
        <f t="shared" ref="Y66:Y129" si="8">X66*0.8</f>
        <v>138.3276608</v>
      </c>
      <c r="Z66" s="4">
        <f t="shared" ref="Z66:Z129" si="9">X66*1.25</f>
        <v>216.13697</v>
      </c>
      <c r="AA66" s="4"/>
      <c r="AB66" s="4"/>
      <c r="AC66" s="4"/>
    </row>
    <row r="67" spans="1:29">
      <c r="A67" s="1">
        <v>666</v>
      </c>
      <c r="B67" s="3">
        <v>2.0988</v>
      </c>
      <c r="C67" s="3">
        <v>406.45</v>
      </c>
      <c r="D67" s="3">
        <v>0.1915</v>
      </c>
      <c r="E67" s="3">
        <v>1.1342</v>
      </c>
      <c r="F67" s="3">
        <v>4.3723</v>
      </c>
      <c r="G67" s="3">
        <v>0.0585</v>
      </c>
      <c r="H67" s="1">
        <v>2.09878221185707</v>
      </c>
      <c r="I67" s="3">
        <v>0.8966</v>
      </c>
      <c r="J67" s="1">
        <v>2122</v>
      </c>
      <c r="K67" s="1">
        <v>2</v>
      </c>
      <c r="L67" s="1">
        <v>19</v>
      </c>
      <c r="M67" s="1">
        <v>4</v>
      </c>
      <c r="S67" s="4">
        <f t="shared" si="5"/>
        <v>9.17658324</v>
      </c>
      <c r="T67" s="4">
        <f t="shared" si="6"/>
        <v>422.720878212204</v>
      </c>
      <c r="U67" s="4"/>
      <c r="V67" s="4">
        <f>VLOOKUP(K67,$AA$2:$AC$26,3)</f>
        <v>0.001732</v>
      </c>
      <c r="W67" s="4">
        <f>VLOOKUP(L67,$AA$2:$AC$26,2)</f>
        <v>2.22929</v>
      </c>
      <c r="X67" s="4">
        <f t="shared" si="7"/>
        <v>386.113028</v>
      </c>
      <c r="Y67" s="4">
        <f t="shared" si="8"/>
        <v>308.8904224</v>
      </c>
      <c r="Z67" s="4">
        <f t="shared" si="9"/>
        <v>482.641285</v>
      </c>
      <c r="AA67" s="4"/>
      <c r="AB67" s="4"/>
      <c r="AC67" s="4"/>
    </row>
    <row r="68" spans="1:29">
      <c r="A68" s="1">
        <v>755</v>
      </c>
      <c r="B68" s="3">
        <v>2.0916</v>
      </c>
      <c r="C68" s="3">
        <v>288.57</v>
      </c>
      <c r="D68" s="3">
        <v>0.2142</v>
      </c>
      <c r="E68" s="3">
        <v>1.1596</v>
      </c>
      <c r="F68" s="3">
        <v>4.8581</v>
      </c>
      <c r="G68" s="3">
        <v>0.0732</v>
      </c>
      <c r="H68" s="1">
        <v>2.09159016124709</v>
      </c>
      <c r="I68" s="3">
        <v>0.5937</v>
      </c>
      <c r="J68" s="1">
        <v>1347</v>
      </c>
      <c r="K68" s="1">
        <v>3</v>
      </c>
      <c r="L68" s="1">
        <v>13</v>
      </c>
      <c r="M68" s="1">
        <v>5</v>
      </c>
      <c r="S68" s="4">
        <f t="shared" si="5"/>
        <v>10.16120196</v>
      </c>
      <c r="T68" s="4">
        <f t="shared" si="6"/>
        <v>372.931339580438</v>
      </c>
      <c r="U68" s="4"/>
      <c r="V68" s="4">
        <f>VLOOKUP(K68,$AA$2:$AC$26,3)</f>
        <v>0.002236</v>
      </c>
      <c r="W68" s="4">
        <f>VLOOKUP(L68,$AA$2:$AC$26,2)</f>
        <v>1.09051</v>
      </c>
      <c r="X68" s="4">
        <f t="shared" si="7"/>
        <v>243.838036</v>
      </c>
      <c r="Y68" s="4">
        <f t="shared" si="8"/>
        <v>195.0704288</v>
      </c>
      <c r="Z68" s="4">
        <f t="shared" si="9"/>
        <v>304.797545</v>
      </c>
      <c r="AA68" s="4"/>
      <c r="AB68" s="4"/>
      <c r="AC68" s="4"/>
    </row>
    <row r="69" spans="1:29">
      <c r="A69" s="1">
        <v>785</v>
      </c>
      <c r="B69" s="3">
        <v>2.0853</v>
      </c>
      <c r="C69" s="3">
        <v>233.36</v>
      </c>
      <c r="D69" s="3">
        <v>0.1739</v>
      </c>
      <c r="E69" s="3">
        <v>1.1642</v>
      </c>
      <c r="F69" s="3">
        <v>3.4429</v>
      </c>
      <c r="G69" s="3">
        <v>0.0727</v>
      </c>
      <c r="H69" s="1">
        <v>2.08533329778935</v>
      </c>
      <c r="I69" s="3">
        <v>0.6627</v>
      </c>
      <c r="J69" s="1">
        <v>1342</v>
      </c>
      <c r="K69" s="1">
        <v>1</v>
      </c>
      <c r="L69" s="1">
        <v>17</v>
      </c>
      <c r="M69" s="1">
        <v>5</v>
      </c>
      <c r="S69" s="4">
        <f t="shared" si="5"/>
        <v>7.17947937</v>
      </c>
      <c r="T69" s="4">
        <f t="shared" si="6"/>
        <v>263.008152042006</v>
      </c>
      <c r="U69" s="4"/>
      <c r="V69" s="4">
        <f>VLOOKUP(K69,$AA$2:$AC$26,3)</f>
        <v>0.001414</v>
      </c>
      <c r="W69" s="4">
        <f>VLOOKUP(L69,$AA$2:$AC$26,2)</f>
        <v>1.75256</v>
      </c>
      <c r="X69" s="4">
        <f t="shared" si="7"/>
        <v>247.811984</v>
      </c>
      <c r="Y69" s="4">
        <f t="shared" si="8"/>
        <v>198.2495872</v>
      </c>
      <c r="Z69" s="4">
        <f t="shared" si="9"/>
        <v>309.76498</v>
      </c>
      <c r="AA69" s="4"/>
      <c r="AB69" s="4"/>
      <c r="AC69" s="4"/>
    </row>
    <row r="70" spans="1:29">
      <c r="A70" s="1">
        <v>549</v>
      </c>
      <c r="B70" s="3">
        <v>2.0753</v>
      </c>
      <c r="C70" s="3">
        <v>344.87</v>
      </c>
      <c r="D70" s="3">
        <v>0.1631</v>
      </c>
      <c r="E70" s="13">
        <v>1.1421</v>
      </c>
      <c r="F70" s="3">
        <v>4.5594</v>
      </c>
      <c r="G70" s="3">
        <v>0.0594</v>
      </c>
      <c r="H70" s="1">
        <v>2.07530979656959</v>
      </c>
      <c r="I70" s="3">
        <v>0.7392</v>
      </c>
      <c r="J70" s="1">
        <v>2114</v>
      </c>
      <c r="K70" s="1">
        <v>5</v>
      </c>
      <c r="L70" s="1">
        <v>4</v>
      </c>
      <c r="M70" s="1">
        <v>4</v>
      </c>
      <c r="N70" s="1" t="s">
        <v>15</v>
      </c>
      <c r="S70" s="4">
        <f t="shared" si="5"/>
        <v>9.46212282</v>
      </c>
      <c r="T70" s="4">
        <f t="shared" si="6"/>
        <v>435.051902769378</v>
      </c>
      <c r="U70" s="4"/>
      <c r="V70" s="4">
        <f>VLOOKUP(K70,$AA$2:$AC$26,3)</f>
        <v>0.003606</v>
      </c>
      <c r="W70" s="4">
        <f>VLOOKUP(L70,$AA$2:$AC$26,2)</f>
        <v>0.39773</v>
      </c>
      <c r="X70" s="4">
        <f t="shared" si="7"/>
        <v>143.421438</v>
      </c>
      <c r="Y70" s="4">
        <f t="shared" si="8"/>
        <v>114.7371504</v>
      </c>
      <c r="Z70" s="4">
        <f t="shared" si="9"/>
        <v>179.2767975</v>
      </c>
      <c r="AA70" s="4"/>
      <c r="AB70" s="4"/>
      <c r="AC70" s="4"/>
    </row>
    <row r="71" spans="1:29">
      <c r="A71" s="1">
        <v>512</v>
      </c>
      <c r="B71" s="3">
        <v>2.0739</v>
      </c>
      <c r="C71" s="3">
        <v>262.67</v>
      </c>
      <c r="D71" s="3">
        <v>0.0768</v>
      </c>
      <c r="E71" s="3">
        <v>1.1</v>
      </c>
      <c r="F71" s="3">
        <v>2.5194</v>
      </c>
      <c r="G71" s="3">
        <v>0.046</v>
      </c>
      <c r="H71" s="1">
        <v>2.07387333698408</v>
      </c>
      <c r="I71" s="3">
        <v>1.0099</v>
      </c>
      <c r="J71" s="1">
        <v>3420</v>
      </c>
      <c r="K71" s="1">
        <v>0</v>
      </c>
      <c r="L71" s="1">
        <v>17</v>
      </c>
      <c r="M71" s="1">
        <v>3</v>
      </c>
      <c r="S71" s="4">
        <f t="shared" si="5"/>
        <v>5.22498366</v>
      </c>
      <c r="T71" s="4">
        <f t="shared" si="6"/>
        <v>305.561047134043</v>
      </c>
      <c r="U71" s="4"/>
      <c r="V71" s="4">
        <f>VLOOKUP(K71,$AA$2:$AC$26,3)</f>
        <v>0.001</v>
      </c>
      <c r="W71" s="4">
        <f>VLOOKUP(L71,$AA$2:$AC$26,2)</f>
        <v>1.75256</v>
      </c>
      <c r="X71" s="4">
        <f t="shared" si="7"/>
        <v>175.256</v>
      </c>
      <c r="Y71" s="4">
        <f t="shared" si="8"/>
        <v>140.2048</v>
      </c>
      <c r="Z71" s="4">
        <f t="shared" si="9"/>
        <v>219.07</v>
      </c>
      <c r="AA71" s="4"/>
      <c r="AB71" s="4"/>
      <c r="AC71" s="4"/>
    </row>
    <row r="72" spans="1:29">
      <c r="A72" s="1">
        <v>660</v>
      </c>
      <c r="B72" s="3">
        <v>2.073</v>
      </c>
      <c r="C72" s="3">
        <v>619.56</v>
      </c>
      <c r="D72" s="3">
        <v>0.2913</v>
      </c>
      <c r="E72" s="3">
        <v>1.1302</v>
      </c>
      <c r="F72" s="3">
        <v>2.7432</v>
      </c>
      <c r="G72" s="3">
        <v>0.0579</v>
      </c>
      <c r="H72" s="1">
        <v>2.07304046976274</v>
      </c>
      <c r="I72" s="3">
        <v>2.1588</v>
      </c>
      <c r="J72" s="1">
        <v>2127</v>
      </c>
      <c r="K72" s="1">
        <v>4</v>
      </c>
      <c r="L72" s="1">
        <v>18</v>
      </c>
      <c r="M72" s="1">
        <v>4</v>
      </c>
      <c r="S72" s="4">
        <f t="shared" si="5"/>
        <v>5.6866536</v>
      </c>
      <c r="T72" s="4">
        <f t="shared" si="6"/>
        <v>262.265110216586</v>
      </c>
      <c r="U72" s="4"/>
      <c r="V72" s="4">
        <f>VLOOKUP(K72,$AA$2:$AC$26,3)</f>
        <v>0.002828</v>
      </c>
      <c r="W72" s="4">
        <f>VLOOKUP(L72,$AA$2:$AC$26,2)</f>
        <v>1.9766</v>
      </c>
      <c r="X72" s="4">
        <f t="shared" si="7"/>
        <v>558.98248</v>
      </c>
      <c r="Y72" s="4">
        <f t="shared" si="8"/>
        <v>447.185984</v>
      </c>
      <c r="Z72" s="4">
        <f t="shared" si="9"/>
        <v>698.7281</v>
      </c>
      <c r="AA72" s="4"/>
      <c r="AB72" s="4"/>
      <c r="AC72" s="4"/>
    </row>
    <row r="73" spans="1:29">
      <c r="A73" s="1">
        <v>438</v>
      </c>
      <c r="B73" s="3">
        <v>2.0715</v>
      </c>
      <c r="C73" s="3">
        <v>677.86</v>
      </c>
      <c r="D73" s="3">
        <v>0.1973</v>
      </c>
      <c r="E73" s="3">
        <v>1.1015</v>
      </c>
      <c r="F73" s="3">
        <v>4.27</v>
      </c>
      <c r="G73" s="3">
        <v>0.0456</v>
      </c>
      <c r="H73" s="1">
        <v>2.07150231606095</v>
      </c>
      <c r="I73" s="3">
        <v>1.5322</v>
      </c>
      <c r="J73" s="1">
        <v>3435</v>
      </c>
      <c r="K73" s="1">
        <v>6</v>
      </c>
      <c r="L73" s="1">
        <v>7</v>
      </c>
      <c r="M73" s="1">
        <v>3</v>
      </c>
      <c r="N73" s="1" t="s">
        <v>15</v>
      </c>
      <c r="S73" s="4">
        <f t="shared" si="5"/>
        <v>8.845305</v>
      </c>
      <c r="T73" s="4">
        <f t="shared" si="6"/>
        <v>518.413357819116</v>
      </c>
      <c r="U73" s="4"/>
      <c r="V73" s="4">
        <f>VLOOKUP(K73,$AA$2:$AC$26,3)</f>
        <v>0.004583</v>
      </c>
      <c r="W73" s="4">
        <f>VLOOKUP(L73,$AA$2:$AC$26,2)</f>
        <v>0.57059</v>
      </c>
      <c r="X73" s="4">
        <f t="shared" si="7"/>
        <v>261.501397</v>
      </c>
      <c r="Y73" s="4">
        <f t="shared" si="8"/>
        <v>209.2011176</v>
      </c>
      <c r="Z73" s="4">
        <f t="shared" si="9"/>
        <v>326.87674625</v>
      </c>
      <c r="AA73" s="4"/>
      <c r="AB73" s="4"/>
      <c r="AC73" s="4"/>
    </row>
    <row r="74" spans="1:29">
      <c r="A74" s="1">
        <v>444</v>
      </c>
      <c r="B74" s="3">
        <v>2.0503</v>
      </c>
      <c r="C74" s="3">
        <v>438.44</v>
      </c>
      <c r="D74" s="3">
        <v>0.1278</v>
      </c>
      <c r="E74" s="3">
        <v>1.099</v>
      </c>
      <c r="F74" s="3">
        <v>2.7837</v>
      </c>
      <c r="G74" s="3">
        <v>0.0459</v>
      </c>
      <c r="H74" s="1">
        <v>2.05027460905559</v>
      </c>
      <c r="I74" s="3">
        <v>1.5099</v>
      </c>
      <c r="J74" s="1">
        <v>3431</v>
      </c>
      <c r="K74" s="1">
        <v>4</v>
      </c>
      <c r="L74" s="1">
        <v>8</v>
      </c>
      <c r="M74" s="1">
        <v>3</v>
      </c>
      <c r="S74" s="4">
        <f t="shared" si="5"/>
        <v>5.70742011</v>
      </c>
      <c r="T74" s="4">
        <f t="shared" si="6"/>
        <v>334.310640923353</v>
      </c>
      <c r="U74" s="4"/>
      <c r="V74" s="4">
        <f>VLOOKUP(K74,$AA$2:$AC$26,3)</f>
        <v>0.002828</v>
      </c>
      <c r="W74" s="4">
        <f>VLOOKUP(L74,$AA$2:$AC$26,2)</f>
        <v>0.64352</v>
      </c>
      <c r="X74" s="4">
        <f t="shared" si="7"/>
        <v>181.987456</v>
      </c>
      <c r="Y74" s="4">
        <f t="shared" si="8"/>
        <v>145.5899648</v>
      </c>
      <c r="Z74" s="4">
        <f t="shared" si="9"/>
        <v>227.48432</v>
      </c>
      <c r="AA74" s="4"/>
      <c r="AB74" s="4"/>
      <c r="AC74" s="4"/>
    </row>
    <row r="75" spans="1:29">
      <c r="A75" s="1">
        <v>521</v>
      </c>
      <c r="B75" s="3">
        <v>2.0423</v>
      </c>
      <c r="C75" s="3">
        <v>391.39</v>
      </c>
      <c r="D75" s="3">
        <v>0.1142</v>
      </c>
      <c r="E75" s="3">
        <v>1.1004</v>
      </c>
      <c r="F75" s="3">
        <v>3.2272</v>
      </c>
      <c r="G75" s="3">
        <v>0.0451</v>
      </c>
      <c r="H75" s="1">
        <v>2.04232616537862</v>
      </c>
      <c r="I75" s="3">
        <v>1.1677</v>
      </c>
      <c r="J75" s="1">
        <v>3427</v>
      </c>
      <c r="K75" s="1">
        <v>1</v>
      </c>
      <c r="L75" s="1">
        <v>18</v>
      </c>
      <c r="M75" s="1">
        <v>3</v>
      </c>
      <c r="S75" s="4">
        <f t="shared" si="5"/>
        <v>6.59091056</v>
      </c>
      <c r="T75" s="4">
        <f t="shared" si="6"/>
        <v>385.835754678068</v>
      </c>
      <c r="U75" s="4"/>
      <c r="V75" s="4">
        <f>VLOOKUP(K75,$AA$2:$AC$26,3)</f>
        <v>0.001414</v>
      </c>
      <c r="W75" s="4">
        <f>VLOOKUP(L75,$AA$2:$AC$26,2)</f>
        <v>1.9766</v>
      </c>
      <c r="X75" s="4">
        <f t="shared" si="7"/>
        <v>279.49124</v>
      </c>
      <c r="Y75" s="4">
        <f t="shared" si="8"/>
        <v>223.592992</v>
      </c>
      <c r="Z75" s="4">
        <f t="shared" si="9"/>
        <v>349.36405</v>
      </c>
      <c r="AA75" s="4"/>
      <c r="AB75" s="4"/>
      <c r="AC75" s="4"/>
    </row>
    <row r="76" spans="1:29">
      <c r="A76" s="1">
        <v>717</v>
      </c>
      <c r="B76" s="3">
        <v>2.0334</v>
      </c>
      <c r="C76" s="3">
        <v>348.32</v>
      </c>
      <c r="D76" s="3">
        <v>0.2584</v>
      </c>
      <c r="E76" s="3">
        <v>1.1624</v>
      </c>
      <c r="F76" s="3">
        <v>3.9849</v>
      </c>
      <c r="G76" s="3">
        <v>0.0725</v>
      </c>
      <c r="H76" s="1">
        <v>2.03338500063907</v>
      </c>
      <c r="I76" s="3">
        <v>0.8579</v>
      </c>
      <c r="J76" s="1">
        <v>1348</v>
      </c>
      <c r="K76" s="1">
        <v>5</v>
      </c>
      <c r="L76" s="1">
        <v>8</v>
      </c>
      <c r="M76" s="1">
        <v>5</v>
      </c>
      <c r="S76" s="4">
        <f t="shared" si="5"/>
        <v>8.10289566</v>
      </c>
      <c r="T76" s="4">
        <f t="shared" si="6"/>
        <v>297.498782464046</v>
      </c>
      <c r="U76" s="4"/>
      <c r="V76" s="4">
        <f>VLOOKUP(K76,$AA$2:$AC$26,3)</f>
        <v>0.003606</v>
      </c>
      <c r="W76" s="4">
        <f>VLOOKUP(L76,$AA$2:$AC$26,2)</f>
        <v>0.64352</v>
      </c>
      <c r="X76" s="4">
        <f t="shared" si="7"/>
        <v>232.053312</v>
      </c>
      <c r="Y76" s="4">
        <f t="shared" si="8"/>
        <v>185.6426496</v>
      </c>
      <c r="Z76" s="4">
        <f t="shared" si="9"/>
        <v>290.06664</v>
      </c>
      <c r="AA76" s="4"/>
      <c r="AB76" s="4"/>
      <c r="AC76" s="4"/>
    </row>
    <row r="77" spans="1:29">
      <c r="A77" s="1">
        <v>612</v>
      </c>
      <c r="B77" s="3">
        <v>2.029</v>
      </c>
      <c r="C77" s="3">
        <v>430.26</v>
      </c>
      <c r="D77" s="3">
        <v>0.203</v>
      </c>
      <c r="E77" s="3">
        <v>1.1226</v>
      </c>
      <c r="F77" s="3">
        <v>2.9563</v>
      </c>
      <c r="G77" s="3">
        <v>0.0572</v>
      </c>
      <c r="H77" s="1">
        <v>2.02898404977276</v>
      </c>
      <c r="I77" s="3">
        <v>1.4113</v>
      </c>
      <c r="J77" s="1">
        <v>2120</v>
      </c>
      <c r="K77" s="1">
        <v>4</v>
      </c>
      <c r="L77" s="1">
        <v>12</v>
      </c>
      <c r="M77" s="1">
        <v>4</v>
      </c>
      <c r="S77" s="4">
        <f t="shared" si="5"/>
        <v>5.9983327</v>
      </c>
      <c r="T77" s="4">
        <f t="shared" si="6"/>
        <v>276.183978140234</v>
      </c>
      <c r="U77" s="4"/>
      <c r="V77" s="4">
        <f>VLOOKUP(K77,$AA$2:$AC$26,3)</f>
        <v>0.002828</v>
      </c>
      <c r="W77" s="4">
        <f>VLOOKUP(L77,$AA$2:$AC$26,2)</f>
        <v>1</v>
      </c>
      <c r="X77" s="4">
        <f t="shared" si="7"/>
        <v>282.8</v>
      </c>
      <c r="Y77" s="4">
        <f t="shared" si="8"/>
        <v>226.24</v>
      </c>
      <c r="Z77" s="4">
        <f t="shared" si="9"/>
        <v>353.5</v>
      </c>
      <c r="AA77" s="4"/>
      <c r="AB77" s="4"/>
      <c r="AC77" s="4"/>
    </row>
    <row r="78" spans="1:29">
      <c r="A78" s="1">
        <v>701</v>
      </c>
      <c r="B78" s="3">
        <v>2.0267</v>
      </c>
      <c r="C78" s="3">
        <v>306.19</v>
      </c>
      <c r="D78" s="3">
        <v>0.2273</v>
      </c>
      <c r="E78" s="3">
        <v>1.1691</v>
      </c>
      <c r="F78" s="3">
        <v>3.9488</v>
      </c>
      <c r="G78" s="3">
        <v>0.0732</v>
      </c>
      <c r="H78" s="1">
        <v>2.02665424091241</v>
      </c>
      <c r="I78" s="3">
        <v>0.7583</v>
      </c>
      <c r="J78" s="1">
        <v>1347</v>
      </c>
      <c r="K78" s="1">
        <v>5</v>
      </c>
      <c r="L78" s="1">
        <v>6</v>
      </c>
      <c r="M78" s="1">
        <v>5</v>
      </c>
      <c r="S78" s="4">
        <f t="shared" si="5"/>
        <v>8.00303296</v>
      </c>
      <c r="T78" s="4">
        <f t="shared" si="6"/>
        <v>293.723303033256</v>
      </c>
      <c r="U78" s="4"/>
      <c r="V78" s="4">
        <f>VLOOKUP(K78,$AA$2:$AC$26,3)</f>
        <v>0.003606</v>
      </c>
      <c r="W78" s="4">
        <f>VLOOKUP(L78,$AA$2:$AC$26,2)</f>
        <v>0.50592</v>
      </c>
      <c r="X78" s="4">
        <f t="shared" si="7"/>
        <v>182.434752</v>
      </c>
      <c r="Y78" s="4">
        <f t="shared" si="8"/>
        <v>145.9478016</v>
      </c>
      <c r="Z78" s="4">
        <f t="shared" si="9"/>
        <v>228.04344</v>
      </c>
      <c r="AA78" s="4"/>
      <c r="AB78" s="4"/>
      <c r="AC78" s="4"/>
    </row>
    <row r="79" spans="1:29">
      <c r="A79" s="1">
        <v>618</v>
      </c>
      <c r="B79" s="3">
        <v>2.0249</v>
      </c>
      <c r="C79" s="3">
        <v>273.05</v>
      </c>
      <c r="D79" s="3">
        <v>0.1291</v>
      </c>
      <c r="E79" s="3">
        <v>1.1225</v>
      </c>
      <c r="F79" s="3">
        <v>2.6743</v>
      </c>
      <c r="G79" s="3">
        <v>0.0576</v>
      </c>
      <c r="H79" s="1">
        <v>2.02487626423884</v>
      </c>
      <c r="I79" s="3">
        <v>0.9907</v>
      </c>
      <c r="J79" s="1">
        <v>2115</v>
      </c>
      <c r="K79" s="1">
        <v>2</v>
      </c>
      <c r="L79" s="1">
        <v>13</v>
      </c>
      <c r="M79" s="1">
        <v>4</v>
      </c>
      <c r="S79" s="4">
        <f t="shared" si="5"/>
        <v>5.41519007</v>
      </c>
      <c r="T79" s="4">
        <f t="shared" si="6"/>
        <v>249.039875502477</v>
      </c>
      <c r="U79" s="4"/>
      <c r="V79" s="4">
        <f>VLOOKUP(K79,$AA$2:$AC$26,3)</f>
        <v>0.001732</v>
      </c>
      <c r="W79" s="4">
        <f>VLOOKUP(L79,$AA$2:$AC$26,2)</f>
        <v>1.09051</v>
      </c>
      <c r="X79" s="4">
        <f t="shared" si="7"/>
        <v>188.876332</v>
      </c>
      <c r="Y79" s="4">
        <f t="shared" si="8"/>
        <v>151.1010656</v>
      </c>
      <c r="Z79" s="4">
        <f t="shared" si="9"/>
        <v>236.095415</v>
      </c>
      <c r="AA79" s="4"/>
      <c r="AB79" s="4"/>
      <c r="AC79" s="4"/>
    </row>
    <row r="80" spans="1:29">
      <c r="A80" s="1">
        <v>625</v>
      </c>
      <c r="B80" s="3">
        <v>2.0244</v>
      </c>
      <c r="C80" s="3">
        <v>236.76</v>
      </c>
      <c r="D80" s="3">
        <v>0.1123</v>
      </c>
      <c r="E80" s="3">
        <v>1.1229</v>
      </c>
      <c r="F80" s="3">
        <v>3.0522</v>
      </c>
      <c r="G80" s="3">
        <v>0.0577</v>
      </c>
      <c r="H80" s="1">
        <v>2.02441623037013</v>
      </c>
      <c r="I80" s="3">
        <v>0.7547</v>
      </c>
      <c r="J80" s="1">
        <v>2109</v>
      </c>
      <c r="K80" s="1">
        <v>1</v>
      </c>
      <c r="L80" s="1">
        <v>14</v>
      </c>
      <c r="M80" s="1">
        <v>4</v>
      </c>
      <c r="S80" s="4">
        <f t="shared" si="5"/>
        <v>6.17887368</v>
      </c>
      <c r="T80" s="4">
        <f t="shared" si="6"/>
        <v>283.757668128482</v>
      </c>
      <c r="U80" s="4"/>
      <c r="V80" s="4">
        <f>VLOOKUP(K80,$AA$2:$AC$26,3)</f>
        <v>0.001414</v>
      </c>
      <c r="W80" s="4">
        <f>VLOOKUP(L80,$AA$2:$AC$26,2)</f>
        <v>1.22284</v>
      </c>
      <c r="X80" s="4">
        <f t="shared" si="7"/>
        <v>172.909576</v>
      </c>
      <c r="Y80" s="4">
        <f t="shared" si="8"/>
        <v>138.3276608</v>
      </c>
      <c r="Z80" s="4">
        <f t="shared" si="9"/>
        <v>216.13697</v>
      </c>
      <c r="AA80" s="4"/>
      <c r="AB80" s="4"/>
      <c r="AC80" s="4"/>
    </row>
    <row r="81" spans="1:29">
      <c r="A81" s="1">
        <v>392</v>
      </c>
      <c r="B81" s="3">
        <v>2.0238</v>
      </c>
      <c r="C81" s="3">
        <v>372.37</v>
      </c>
      <c r="D81" s="3">
        <v>0.0673</v>
      </c>
      <c r="E81" s="3">
        <v>1.0795</v>
      </c>
      <c r="F81" s="3">
        <v>2.7841</v>
      </c>
      <c r="G81" s="3">
        <v>0.0355</v>
      </c>
      <c r="H81" s="1">
        <v>2.02380606028663</v>
      </c>
      <c r="I81" s="3">
        <v>1.2829</v>
      </c>
      <c r="J81" s="1">
        <v>5532</v>
      </c>
      <c r="K81" s="1">
        <v>0</v>
      </c>
      <c r="L81" s="1">
        <v>19</v>
      </c>
      <c r="M81" s="1">
        <v>2</v>
      </c>
      <c r="S81" s="4">
        <f t="shared" si="5"/>
        <v>5.63446158</v>
      </c>
      <c r="T81" s="4">
        <f t="shared" si="6"/>
        <v>419.076692461197</v>
      </c>
      <c r="U81" s="4"/>
      <c r="V81" s="4">
        <f>VLOOKUP(K81,$AA$2:$AC$26,3)</f>
        <v>0.001</v>
      </c>
      <c r="W81" s="4">
        <f>VLOOKUP(L81,$AA$2:$AC$26,2)</f>
        <v>2.22929</v>
      </c>
      <c r="X81" s="4">
        <f t="shared" si="7"/>
        <v>222.929</v>
      </c>
      <c r="Y81" s="4">
        <f t="shared" si="8"/>
        <v>178.3432</v>
      </c>
      <c r="Z81" s="4">
        <f t="shared" si="9"/>
        <v>278.66125</v>
      </c>
      <c r="AA81" s="4"/>
      <c r="AB81" s="4"/>
      <c r="AC81" s="4"/>
    </row>
    <row r="82" spans="1:29">
      <c r="A82" s="1">
        <v>532</v>
      </c>
      <c r="B82" s="3">
        <v>2.0226</v>
      </c>
      <c r="C82" s="3">
        <v>825.06</v>
      </c>
      <c r="D82" s="3">
        <v>0.2395</v>
      </c>
      <c r="E82" s="3">
        <v>1.1015</v>
      </c>
      <c r="F82" s="3">
        <v>2.4881</v>
      </c>
      <c r="G82" s="3">
        <v>0.0449</v>
      </c>
      <c r="H82" s="1">
        <v>2.02262646458135</v>
      </c>
      <c r="I82" s="3">
        <v>3.1085</v>
      </c>
      <c r="J82" s="1">
        <v>3445</v>
      </c>
      <c r="K82" s="1">
        <v>4</v>
      </c>
      <c r="L82" s="1">
        <v>19</v>
      </c>
      <c r="M82" s="1">
        <v>3</v>
      </c>
      <c r="S82" s="4">
        <f t="shared" si="5"/>
        <v>5.03243106</v>
      </c>
      <c r="T82" s="4">
        <f t="shared" si="6"/>
        <v>295.374124420596</v>
      </c>
      <c r="U82" s="4"/>
      <c r="V82" s="4">
        <f>VLOOKUP(K82,$AA$2:$AC$26,3)</f>
        <v>0.002828</v>
      </c>
      <c r="W82" s="4">
        <f>VLOOKUP(L82,$AA$2:$AC$26,2)</f>
        <v>2.22929</v>
      </c>
      <c r="X82" s="4">
        <f t="shared" si="7"/>
        <v>630.443212</v>
      </c>
      <c r="Y82" s="4">
        <f t="shared" si="8"/>
        <v>504.3545696</v>
      </c>
      <c r="Z82" s="4">
        <f t="shared" si="9"/>
        <v>788.054015</v>
      </c>
      <c r="AA82" s="4"/>
      <c r="AB82" s="4"/>
      <c r="AC82" s="4"/>
    </row>
    <row r="83" spans="1:29">
      <c r="A83" s="1">
        <v>419</v>
      </c>
      <c r="B83" s="3">
        <v>2.0203</v>
      </c>
      <c r="C83" s="3">
        <v>284.93</v>
      </c>
      <c r="D83" s="3">
        <v>0.0833</v>
      </c>
      <c r="E83" s="3">
        <v>1.1045</v>
      </c>
      <c r="F83" s="3">
        <v>4.0296</v>
      </c>
      <c r="G83" s="3">
        <v>0.0453</v>
      </c>
      <c r="H83" s="1">
        <v>2.02031459758714</v>
      </c>
      <c r="I83" s="3">
        <v>0.6904</v>
      </c>
      <c r="J83" s="1">
        <v>3419</v>
      </c>
      <c r="K83" s="1">
        <v>3</v>
      </c>
      <c r="L83" s="1">
        <v>5</v>
      </c>
      <c r="M83" s="1">
        <v>3</v>
      </c>
      <c r="N83" s="1" t="s">
        <v>15</v>
      </c>
      <c r="S83" s="4">
        <f t="shared" si="5"/>
        <v>8.14100088</v>
      </c>
      <c r="T83" s="4">
        <f t="shared" si="6"/>
        <v>476.022358851958</v>
      </c>
      <c r="U83" s="4"/>
      <c r="V83" s="4">
        <f>VLOOKUP(K83,$AA$2:$AC$26,3)</f>
        <v>0.002236</v>
      </c>
      <c r="W83" s="4">
        <f>VLOOKUP(L83,$AA$2:$AC$26,2)</f>
        <v>0.44857</v>
      </c>
      <c r="X83" s="4">
        <f t="shared" si="7"/>
        <v>100.300252</v>
      </c>
      <c r="Y83" s="4">
        <f t="shared" si="8"/>
        <v>80.2402016</v>
      </c>
      <c r="Z83" s="4">
        <f t="shared" si="9"/>
        <v>125.375315</v>
      </c>
      <c r="AA83" s="4"/>
      <c r="AB83" s="4"/>
      <c r="AC83" s="4"/>
    </row>
    <row r="84" spans="1:29">
      <c r="A84" s="1">
        <v>595</v>
      </c>
      <c r="B84" s="3">
        <v>1.9887</v>
      </c>
      <c r="C84" s="3">
        <v>300.54</v>
      </c>
      <c r="D84" s="3">
        <v>0.142</v>
      </c>
      <c r="E84" s="3">
        <v>1.122</v>
      </c>
      <c r="F84" s="3">
        <v>3.0382</v>
      </c>
      <c r="G84" s="3">
        <v>0.0569</v>
      </c>
      <c r="H84" s="1">
        <v>1.98870642033137</v>
      </c>
      <c r="I84" s="3">
        <v>0.9617</v>
      </c>
      <c r="J84" s="1">
        <v>2116</v>
      </c>
      <c r="K84" s="1">
        <v>3</v>
      </c>
      <c r="L84" s="1">
        <v>10</v>
      </c>
      <c r="M84" s="1">
        <v>4</v>
      </c>
      <c r="S84" s="4">
        <f t="shared" si="5"/>
        <v>6.04206834</v>
      </c>
      <c r="T84" s="4">
        <f t="shared" si="6"/>
        <v>277.93514364</v>
      </c>
      <c r="U84" s="4"/>
      <c r="V84" s="4">
        <f>VLOOKUP(K84,$AA$2:$AC$26,3)</f>
        <v>0.002236</v>
      </c>
      <c r="W84" s="4">
        <f>VLOOKUP(L84,$AA$2:$AC$26,2)</f>
        <v>0.81777</v>
      </c>
      <c r="X84" s="4">
        <f t="shared" si="7"/>
        <v>182.853372</v>
      </c>
      <c r="Y84" s="4">
        <f t="shared" si="8"/>
        <v>146.2826976</v>
      </c>
      <c r="Z84" s="4">
        <f t="shared" si="9"/>
        <v>228.566715</v>
      </c>
      <c r="AA84" s="4"/>
      <c r="AB84" s="4"/>
      <c r="AC84" s="4"/>
    </row>
    <row r="85" spans="1:29">
      <c r="A85" s="1">
        <v>566</v>
      </c>
      <c r="B85" s="3">
        <v>1.9685</v>
      </c>
      <c r="C85" s="3">
        <v>480.98</v>
      </c>
      <c r="D85" s="3">
        <v>0.227</v>
      </c>
      <c r="E85" s="3">
        <v>1.1291</v>
      </c>
      <c r="F85" s="3">
        <v>4.3559</v>
      </c>
      <c r="G85" s="3">
        <v>0.0565</v>
      </c>
      <c r="H85" s="1">
        <v>1.96850789929697</v>
      </c>
      <c r="I85" s="3">
        <v>1.0783</v>
      </c>
      <c r="J85" s="1">
        <v>2119</v>
      </c>
      <c r="K85" s="1">
        <v>6</v>
      </c>
      <c r="L85" s="1">
        <v>6</v>
      </c>
      <c r="M85" s="1">
        <v>4</v>
      </c>
      <c r="N85" s="1" t="s">
        <v>15</v>
      </c>
      <c r="S85" s="4">
        <f t="shared" si="5"/>
        <v>8.57458915</v>
      </c>
      <c r="T85" s="4">
        <f t="shared" si="6"/>
        <v>394.710608033861</v>
      </c>
      <c r="U85" s="4"/>
      <c r="V85" s="4">
        <f>VLOOKUP(K85,$AA$2:$AC$26,3)</f>
        <v>0.004583</v>
      </c>
      <c r="W85" s="4">
        <f>VLOOKUP(L85,$AA$2:$AC$26,2)</f>
        <v>0.50592</v>
      </c>
      <c r="X85" s="4">
        <f t="shared" si="7"/>
        <v>231.863136</v>
      </c>
      <c r="Y85" s="4">
        <f t="shared" si="8"/>
        <v>185.4905088</v>
      </c>
      <c r="Z85" s="4">
        <f t="shared" si="9"/>
        <v>289.82892</v>
      </c>
      <c r="AA85" s="4"/>
      <c r="AB85" s="4"/>
      <c r="AC85" s="4"/>
    </row>
    <row r="86" spans="1:29">
      <c r="A86" s="1">
        <v>529</v>
      </c>
      <c r="B86" s="3">
        <v>1.9542</v>
      </c>
      <c r="C86" s="3">
        <v>403.68</v>
      </c>
      <c r="D86" s="3">
        <v>0.1178</v>
      </c>
      <c r="E86" s="3">
        <v>1.0992</v>
      </c>
      <c r="F86" s="3">
        <v>3.6283</v>
      </c>
      <c r="G86" s="3">
        <v>0.0437</v>
      </c>
      <c r="H86" s="1">
        <v>1.9542408352641</v>
      </c>
      <c r="I86" s="3">
        <v>1.0749</v>
      </c>
      <c r="J86" s="1">
        <v>3427</v>
      </c>
      <c r="K86" s="1">
        <v>1</v>
      </c>
      <c r="L86" s="1">
        <v>19</v>
      </c>
      <c r="M86" s="1">
        <v>3</v>
      </c>
      <c r="N86" s="1" t="s">
        <v>15</v>
      </c>
      <c r="S86" s="4">
        <f t="shared" si="5"/>
        <v>7.09042386</v>
      </c>
      <c r="T86" s="4">
        <f t="shared" si="6"/>
        <v>415.077555082234</v>
      </c>
      <c r="U86" s="4"/>
      <c r="V86" s="4">
        <f>VLOOKUP(K86,$AA$2:$AC$26,3)</f>
        <v>0.001414</v>
      </c>
      <c r="W86" s="4">
        <f>VLOOKUP(L86,$AA$2:$AC$26,2)</f>
        <v>2.22929</v>
      </c>
      <c r="X86" s="4">
        <f t="shared" si="7"/>
        <v>315.221606</v>
      </c>
      <c r="Y86" s="4">
        <f t="shared" si="8"/>
        <v>252.1772848</v>
      </c>
      <c r="Z86" s="4">
        <f t="shared" si="9"/>
        <v>394.0270075</v>
      </c>
      <c r="AA86" s="4"/>
      <c r="AB86" s="4"/>
      <c r="AC86" s="4"/>
    </row>
    <row r="87" spans="1:29">
      <c r="A87" s="1">
        <v>679</v>
      </c>
      <c r="B87" s="3">
        <v>1.9425</v>
      </c>
      <c r="C87" s="3">
        <v>1378.29</v>
      </c>
      <c r="D87" s="3">
        <v>0.6462</v>
      </c>
      <c r="E87" s="3">
        <v>1.1293</v>
      </c>
      <c r="F87" s="3">
        <v>1.0984</v>
      </c>
      <c r="G87" s="3">
        <v>0.0564</v>
      </c>
      <c r="H87" s="1">
        <v>1.94253298718</v>
      </c>
      <c r="I87" s="3">
        <v>10.998</v>
      </c>
      <c r="J87" s="1">
        <v>2133</v>
      </c>
      <c r="K87" s="1">
        <v>7</v>
      </c>
      <c r="L87" s="1">
        <v>20</v>
      </c>
      <c r="M87" s="1">
        <v>4</v>
      </c>
      <c r="S87" s="4">
        <f t="shared" si="5"/>
        <v>2.133642</v>
      </c>
      <c r="T87" s="4">
        <f t="shared" si="6"/>
        <v>98.541003226179</v>
      </c>
      <c r="U87" s="4"/>
      <c r="V87" s="4">
        <f>VLOOKUP(K87,$AA$2:$AC$26,3)</f>
        <v>0.005831</v>
      </c>
      <c r="W87" s="4">
        <f>VLOOKUP(L87,$AA$2:$AC$26,2)</f>
        <v>2.51428</v>
      </c>
      <c r="X87" s="4">
        <f t="shared" si="7"/>
        <v>1466.076668</v>
      </c>
      <c r="Y87" s="4">
        <f t="shared" si="8"/>
        <v>1172.8613344</v>
      </c>
      <c r="Z87" s="4">
        <f t="shared" si="9"/>
        <v>1832.595835</v>
      </c>
      <c r="AA87" s="4"/>
      <c r="AB87" s="4"/>
      <c r="AC87" s="4"/>
    </row>
    <row r="88" spans="1:29">
      <c r="A88" s="1">
        <v>268</v>
      </c>
      <c r="B88" s="3">
        <v>1.9391</v>
      </c>
      <c r="C88" s="3">
        <v>1271.41</v>
      </c>
      <c r="D88" s="3">
        <v>0.1652</v>
      </c>
      <c r="E88" s="3">
        <v>1.0666</v>
      </c>
      <c r="F88" s="3">
        <v>1.4709</v>
      </c>
      <c r="G88" s="3">
        <v>0.0294</v>
      </c>
      <c r="H88" s="1">
        <v>1.93910936756631</v>
      </c>
      <c r="I88" s="3">
        <v>7.702</v>
      </c>
      <c r="J88" s="1">
        <v>7697</v>
      </c>
      <c r="K88" s="1">
        <v>4</v>
      </c>
      <c r="L88" s="1">
        <v>20</v>
      </c>
      <c r="M88" s="1">
        <v>1</v>
      </c>
      <c r="S88" s="4">
        <f t="shared" si="5"/>
        <v>2.85222219</v>
      </c>
      <c r="T88" s="4">
        <f t="shared" si="6"/>
        <v>250.232720539152</v>
      </c>
      <c r="U88" s="4"/>
      <c r="V88" s="4">
        <f>VLOOKUP(K88,$AA$2:$AC$26,3)</f>
        <v>0.002828</v>
      </c>
      <c r="W88" s="4">
        <f>VLOOKUP(L88,$AA$2:$AC$26,2)</f>
        <v>2.51428</v>
      </c>
      <c r="X88" s="4">
        <f t="shared" si="7"/>
        <v>711.038384</v>
      </c>
      <c r="Y88" s="4">
        <f t="shared" si="8"/>
        <v>568.8307072</v>
      </c>
      <c r="Z88" s="4">
        <f t="shared" si="9"/>
        <v>888.79798</v>
      </c>
      <c r="AA88" s="4"/>
      <c r="AB88" s="4"/>
      <c r="AC88" s="4"/>
    </row>
    <row r="89" spans="1:29">
      <c r="A89" s="1">
        <v>761</v>
      </c>
      <c r="B89" s="3">
        <v>1.9296</v>
      </c>
      <c r="C89" s="3">
        <v>181.89</v>
      </c>
      <c r="D89" s="3">
        <v>0.1356</v>
      </c>
      <c r="E89" s="3">
        <v>1.1506</v>
      </c>
      <c r="F89" s="3">
        <v>2.9823</v>
      </c>
      <c r="G89" s="3">
        <v>0.0698</v>
      </c>
      <c r="H89" s="1">
        <v>1.92956965018576</v>
      </c>
      <c r="I89" s="3">
        <v>0.5982</v>
      </c>
      <c r="J89" s="1">
        <v>1341</v>
      </c>
      <c r="K89" s="1">
        <v>1</v>
      </c>
      <c r="L89" s="1">
        <v>14</v>
      </c>
      <c r="M89" s="1">
        <v>5</v>
      </c>
      <c r="S89" s="4">
        <f t="shared" si="5"/>
        <v>5.75464608</v>
      </c>
      <c r="T89" s="4">
        <f t="shared" si="6"/>
        <v>210.733222273152</v>
      </c>
      <c r="U89" s="4"/>
      <c r="V89" s="4">
        <f>VLOOKUP(K89,$AA$2:$AC$26,3)</f>
        <v>0.001414</v>
      </c>
      <c r="W89" s="4">
        <f>VLOOKUP(L89,$AA$2:$AC$26,2)</f>
        <v>1.22284</v>
      </c>
      <c r="X89" s="4">
        <f t="shared" si="7"/>
        <v>172.909576</v>
      </c>
      <c r="Y89" s="4">
        <f t="shared" si="8"/>
        <v>138.3276608</v>
      </c>
      <c r="Z89" s="4">
        <f t="shared" si="9"/>
        <v>216.13697</v>
      </c>
      <c r="AA89" s="4"/>
      <c r="AB89" s="4"/>
      <c r="AC89" s="4"/>
    </row>
    <row r="90" spans="1:29">
      <c r="A90" s="1">
        <v>572</v>
      </c>
      <c r="B90" s="3">
        <v>1.9234</v>
      </c>
      <c r="C90" s="3">
        <v>307.38</v>
      </c>
      <c r="D90" s="3">
        <v>0.1452</v>
      </c>
      <c r="E90" s="3">
        <v>1.124</v>
      </c>
      <c r="F90" s="3">
        <v>4.46</v>
      </c>
      <c r="G90" s="3">
        <v>0.0558</v>
      </c>
      <c r="H90" s="1">
        <v>1.92336354008082</v>
      </c>
      <c r="I90" s="3">
        <v>0.6732</v>
      </c>
      <c r="J90" s="1">
        <v>2117</v>
      </c>
      <c r="K90" s="1">
        <v>4</v>
      </c>
      <c r="L90" s="1">
        <v>7</v>
      </c>
      <c r="M90" s="1">
        <v>4</v>
      </c>
      <c r="N90" s="1" t="s">
        <v>15</v>
      </c>
      <c r="S90" s="4">
        <f t="shared" si="5"/>
        <v>8.578364</v>
      </c>
      <c r="T90" s="4">
        <f t="shared" si="6"/>
        <v>394.697976073126</v>
      </c>
      <c r="U90" s="4"/>
      <c r="V90" s="4">
        <f>VLOOKUP(K90,$AA$2:$AC$26,3)</f>
        <v>0.002828</v>
      </c>
      <c r="W90" s="4">
        <f>VLOOKUP(L90,$AA$2:$AC$26,2)</f>
        <v>0.57059</v>
      </c>
      <c r="X90" s="4">
        <f t="shared" si="7"/>
        <v>161.362852</v>
      </c>
      <c r="Y90" s="4">
        <f t="shared" si="8"/>
        <v>129.0902816</v>
      </c>
      <c r="Z90" s="4">
        <f t="shared" si="9"/>
        <v>201.703565</v>
      </c>
      <c r="AA90" s="4"/>
      <c r="AB90" s="4"/>
      <c r="AC90" s="4"/>
    </row>
    <row r="91" spans="1:29">
      <c r="A91" s="1">
        <v>762</v>
      </c>
      <c r="B91" s="3">
        <v>1.9193</v>
      </c>
      <c r="C91" s="3">
        <v>222.25</v>
      </c>
      <c r="D91" s="3">
        <v>0.1651</v>
      </c>
      <c r="E91" s="3">
        <v>1.1496</v>
      </c>
      <c r="F91" s="3">
        <v>3.2674</v>
      </c>
      <c r="G91" s="3">
        <v>0.0688</v>
      </c>
      <c r="H91" s="1">
        <v>1.9192594726784</v>
      </c>
      <c r="I91" s="3">
        <v>0.6668</v>
      </c>
      <c r="J91" s="1">
        <v>1346</v>
      </c>
      <c r="K91" s="1">
        <v>2</v>
      </c>
      <c r="L91" s="1">
        <v>14</v>
      </c>
      <c r="M91" s="1">
        <v>5</v>
      </c>
      <c r="S91" s="4">
        <f t="shared" si="5"/>
        <v>6.27112082</v>
      </c>
      <c r="T91" s="4">
        <f t="shared" si="6"/>
        <v>230.074082052595</v>
      </c>
      <c r="U91" s="4"/>
      <c r="V91" s="4">
        <f>VLOOKUP(K91,$AA$2:$AC$26,3)</f>
        <v>0.001732</v>
      </c>
      <c r="W91" s="4">
        <f>VLOOKUP(L91,$AA$2:$AC$26,2)</f>
        <v>1.22284</v>
      </c>
      <c r="X91" s="4">
        <f t="shared" si="7"/>
        <v>211.795888</v>
      </c>
      <c r="Y91" s="4">
        <f t="shared" si="8"/>
        <v>169.4367104</v>
      </c>
      <c r="Z91" s="4">
        <f t="shared" si="9"/>
        <v>264.74486</v>
      </c>
      <c r="AA91" s="4"/>
      <c r="AB91" s="4"/>
      <c r="AC91" s="4"/>
    </row>
    <row r="92" spans="1:29">
      <c r="A92" s="1">
        <v>490</v>
      </c>
      <c r="B92" s="3">
        <v>1.9147</v>
      </c>
      <c r="C92" s="3">
        <v>355.26</v>
      </c>
      <c r="D92" s="3">
        <v>0.1036</v>
      </c>
      <c r="E92" s="3">
        <v>1.0912</v>
      </c>
      <c r="F92" s="3">
        <v>2.303</v>
      </c>
      <c r="G92" s="3">
        <v>0.0432</v>
      </c>
      <c r="H92" s="1">
        <v>1.91474980648836</v>
      </c>
      <c r="I92" s="3">
        <v>1.4881</v>
      </c>
      <c r="J92" s="1">
        <v>3429</v>
      </c>
      <c r="K92" s="1">
        <v>2</v>
      </c>
      <c r="L92" s="1">
        <v>14</v>
      </c>
      <c r="M92" s="1">
        <v>3</v>
      </c>
      <c r="S92" s="4">
        <f t="shared" si="5"/>
        <v>4.4095541</v>
      </c>
      <c r="T92" s="4">
        <f t="shared" si="6"/>
        <v>258.213186883</v>
      </c>
      <c r="U92" s="4"/>
      <c r="V92" s="4">
        <f>VLOOKUP(K92,$AA$2:$AC$26,3)</f>
        <v>0.001732</v>
      </c>
      <c r="W92" s="4">
        <f>VLOOKUP(L92,$AA$2:$AC$26,2)</f>
        <v>1.22284</v>
      </c>
      <c r="X92" s="4">
        <f t="shared" si="7"/>
        <v>211.795888</v>
      </c>
      <c r="Y92" s="4">
        <f t="shared" si="8"/>
        <v>169.4367104</v>
      </c>
      <c r="Z92" s="4">
        <f t="shared" si="9"/>
        <v>264.74486</v>
      </c>
      <c r="AA92" s="4"/>
      <c r="AB92" s="4"/>
      <c r="AC92" s="4"/>
    </row>
    <row r="93" spans="1:29">
      <c r="A93" s="1">
        <v>626</v>
      </c>
      <c r="B93" s="3">
        <v>1.9136</v>
      </c>
      <c r="C93" s="3">
        <v>278.62</v>
      </c>
      <c r="D93" s="3">
        <v>0.1317</v>
      </c>
      <c r="E93" s="3">
        <v>1.1175</v>
      </c>
      <c r="F93" s="3">
        <v>2.6593</v>
      </c>
      <c r="G93" s="3">
        <v>0.055</v>
      </c>
      <c r="H93" s="1">
        <v>1.91363912505896</v>
      </c>
      <c r="I93" s="3">
        <v>1.0162</v>
      </c>
      <c r="J93" s="1">
        <v>2115</v>
      </c>
      <c r="K93" s="1">
        <v>2</v>
      </c>
      <c r="L93" s="1">
        <v>14</v>
      </c>
      <c r="M93" s="1">
        <v>4</v>
      </c>
      <c r="S93" s="4">
        <f t="shared" si="5"/>
        <v>5.08883648</v>
      </c>
      <c r="T93" s="4">
        <f t="shared" si="6"/>
        <v>234.031158103314</v>
      </c>
      <c r="U93" s="4"/>
      <c r="V93" s="4">
        <f>VLOOKUP(K93,$AA$2:$AC$26,3)</f>
        <v>0.001732</v>
      </c>
      <c r="W93" s="4">
        <f>VLOOKUP(L93,$AA$2:$AC$26,2)</f>
        <v>1.22284</v>
      </c>
      <c r="X93" s="4">
        <f t="shared" si="7"/>
        <v>211.795888</v>
      </c>
      <c r="Y93" s="4">
        <f t="shared" si="8"/>
        <v>169.4367104</v>
      </c>
      <c r="Z93" s="4">
        <f t="shared" si="9"/>
        <v>264.74486</v>
      </c>
      <c r="AA93" s="4"/>
      <c r="AB93" s="4"/>
      <c r="AC93" s="4"/>
    </row>
    <row r="94" spans="1:29">
      <c r="A94" s="1">
        <v>694</v>
      </c>
      <c r="B94" s="3">
        <v>1.9126</v>
      </c>
      <c r="C94" s="3">
        <v>353.12</v>
      </c>
      <c r="D94" s="3">
        <v>0.2618</v>
      </c>
      <c r="E94" s="3">
        <v>1.1655</v>
      </c>
      <c r="F94" s="3">
        <v>5.2563</v>
      </c>
      <c r="G94" s="3">
        <v>0.0696</v>
      </c>
      <c r="H94" s="1">
        <v>1.91261024334646</v>
      </c>
      <c r="I94" s="3">
        <v>0.6597</v>
      </c>
      <c r="J94" s="1">
        <v>1349</v>
      </c>
      <c r="K94" s="1">
        <v>6</v>
      </c>
      <c r="L94" s="1">
        <v>5</v>
      </c>
      <c r="M94" s="1">
        <v>5</v>
      </c>
      <c r="S94" s="4">
        <f t="shared" si="5"/>
        <v>10.05319938</v>
      </c>
      <c r="T94" s="4">
        <f t="shared" si="6"/>
        <v>369.241299392646</v>
      </c>
      <c r="U94" s="4"/>
      <c r="V94" s="4">
        <f>VLOOKUP(K94,$AA$2:$AC$26,3)</f>
        <v>0.004583</v>
      </c>
      <c r="W94" s="4">
        <f>VLOOKUP(L94,$AA$2:$AC$26,2)</f>
        <v>0.44857</v>
      </c>
      <c r="X94" s="4">
        <f t="shared" si="7"/>
        <v>205.579631</v>
      </c>
      <c r="Y94" s="4">
        <f t="shared" si="8"/>
        <v>164.4637048</v>
      </c>
      <c r="Z94" s="4">
        <f t="shared" si="9"/>
        <v>256.97453875</v>
      </c>
      <c r="AA94" s="4"/>
      <c r="AB94" s="4"/>
      <c r="AC94" s="4"/>
    </row>
    <row r="95" spans="1:29">
      <c r="A95" s="1">
        <v>420</v>
      </c>
      <c r="B95" s="3">
        <v>1.9109</v>
      </c>
      <c r="C95" s="3">
        <v>346.88</v>
      </c>
      <c r="D95" s="3">
        <v>0.1013</v>
      </c>
      <c r="E95" s="3">
        <v>1.1</v>
      </c>
      <c r="F95" s="3">
        <v>2.7559</v>
      </c>
      <c r="G95" s="3">
        <v>0.0438</v>
      </c>
      <c r="H95" s="1">
        <v>1.91092395819856</v>
      </c>
      <c r="I95" s="3">
        <v>1.2182</v>
      </c>
      <c r="J95" s="1">
        <v>3423</v>
      </c>
      <c r="K95" s="1">
        <v>4</v>
      </c>
      <c r="L95" s="1">
        <v>5</v>
      </c>
      <c r="M95" s="1">
        <v>3</v>
      </c>
      <c r="S95" s="4">
        <f t="shared" si="5"/>
        <v>5.26624931</v>
      </c>
      <c r="T95" s="4">
        <f t="shared" si="6"/>
        <v>308.109340794049</v>
      </c>
      <c r="U95" s="4"/>
      <c r="V95" s="4">
        <f>VLOOKUP(K95,$AA$2:$AC$26,3)</f>
        <v>0.002828</v>
      </c>
      <c r="W95" s="4">
        <f>VLOOKUP(L95,$AA$2:$AC$26,2)</f>
        <v>0.44857</v>
      </c>
      <c r="X95" s="4">
        <f t="shared" si="7"/>
        <v>126.855596</v>
      </c>
      <c r="Y95" s="4">
        <f t="shared" si="8"/>
        <v>101.4844768</v>
      </c>
      <c r="Z95" s="4">
        <f t="shared" si="9"/>
        <v>158.569495</v>
      </c>
      <c r="AA95" s="4"/>
      <c r="AB95" s="4"/>
      <c r="AC95" s="4"/>
    </row>
    <row r="96" spans="1:29">
      <c r="A96" s="1">
        <v>574</v>
      </c>
      <c r="B96" s="3">
        <v>1.9088</v>
      </c>
      <c r="C96" s="3">
        <v>500.65</v>
      </c>
      <c r="D96" s="3">
        <v>0.2363</v>
      </c>
      <c r="E96" s="3">
        <v>1.1232</v>
      </c>
      <c r="F96" s="3">
        <v>3.3655</v>
      </c>
      <c r="G96" s="3">
        <v>0.0552</v>
      </c>
      <c r="H96" s="1">
        <v>1.90876638961226</v>
      </c>
      <c r="I96" s="3">
        <v>1.4459</v>
      </c>
      <c r="J96" s="1">
        <v>2119</v>
      </c>
      <c r="K96" s="1">
        <v>6</v>
      </c>
      <c r="L96" s="1">
        <v>7</v>
      </c>
      <c r="M96" s="1">
        <v>4</v>
      </c>
      <c r="S96" s="4">
        <f t="shared" si="5"/>
        <v>6.4240664</v>
      </c>
      <c r="T96" s="4">
        <f t="shared" si="6"/>
        <v>295.716460629941</v>
      </c>
      <c r="U96" s="4"/>
      <c r="V96" s="4">
        <f>VLOOKUP(K96,$AA$2:$AC$26,3)</f>
        <v>0.004583</v>
      </c>
      <c r="W96" s="4">
        <f>VLOOKUP(L96,$AA$2:$AC$26,2)</f>
        <v>0.57059</v>
      </c>
      <c r="X96" s="4">
        <f t="shared" si="7"/>
        <v>261.501397</v>
      </c>
      <c r="Y96" s="4">
        <f t="shared" si="8"/>
        <v>209.2011176</v>
      </c>
      <c r="Z96" s="4">
        <f t="shared" si="9"/>
        <v>326.87674625</v>
      </c>
      <c r="AA96" s="4"/>
      <c r="AB96" s="4"/>
      <c r="AC96" s="4"/>
    </row>
    <row r="97" spans="1:29">
      <c r="A97" s="1">
        <v>747</v>
      </c>
      <c r="B97" s="3">
        <v>1.9029</v>
      </c>
      <c r="C97" s="3">
        <v>257.66</v>
      </c>
      <c r="D97" s="3">
        <v>0.1913</v>
      </c>
      <c r="E97" s="3">
        <v>1.1485</v>
      </c>
      <c r="F97" s="3">
        <v>4.3181</v>
      </c>
      <c r="G97" s="3">
        <v>0.0684</v>
      </c>
      <c r="H97" s="1">
        <v>1.9028794874347</v>
      </c>
      <c r="I97" s="3">
        <v>0.5964</v>
      </c>
      <c r="J97" s="1">
        <v>1347</v>
      </c>
      <c r="K97" s="1">
        <v>3</v>
      </c>
      <c r="L97" s="1">
        <v>12</v>
      </c>
      <c r="M97" s="1">
        <v>5</v>
      </c>
      <c r="S97" s="4">
        <f t="shared" si="5"/>
        <v>8.21691249</v>
      </c>
      <c r="T97" s="4">
        <f t="shared" si="6"/>
        <v>301.573002305618</v>
      </c>
      <c r="U97" s="4"/>
      <c r="V97" s="4">
        <f>VLOOKUP(K97,$AA$2:$AC$26,3)</f>
        <v>0.002236</v>
      </c>
      <c r="W97" s="4">
        <f>VLOOKUP(L97,$AA$2:$AC$26,2)</f>
        <v>1</v>
      </c>
      <c r="X97" s="4">
        <f t="shared" si="7"/>
        <v>223.6</v>
      </c>
      <c r="Y97" s="4">
        <f t="shared" si="8"/>
        <v>178.88</v>
      </c>
      <c r="Z97" s="4">
        <f t="shared" si="9"/>
        <v>279.5</v>
      </c>
      <c r="AA97" s="4"/>
      <c r="AB97" s="4"/>
      <c r="AC97" s="4"/>
    </row>
    <row r="98" spans="1:29">
      <c r="A98" s="1">
        <v>522</v>
      </c>
      <c r="B98" s="3">
        <v>1.8845</v>
      </c>
      <c r="C98" s="3">
        <v>450.78</v>
      </c>
      <c r="D98" s="3">
        <v>0.1313</v>
      </c>
      <c r="E98" s="3">
        <v>1.0943</v>
      </c>
      <c r="F98" s="3">
        <v>2.6842</v>
      </c>
      <c r="G98" s="3">
        <v>0.0425</v>
      </c>
      <c r="H98" s="1">
        <v>1.88454758437746</v>
      </c>
      <c r="I98" s="3">
        <v>1.6082</v>
      </c>
      <c r="J98" s="1">
        <v>3434</v>
      </c>
      <c r="K98" s="1">
        <v>2</v>
      </c>
      <c r="L98" s="1">
        <v>18</v>
      </c>
      <c r="M98" s="1">
        <v>3</v>
      </c>
      <c r="S98" s="4">
        <f t="shared" si="5"/>
        <v>5.0583749</v>
      </c>
      <c r="T98" s="4">
        <f t="shared" si="6"/>
        <v>296.422495542788</v>
      </c>
      <c r="U98" s="4"/>
      <c r="V98" s="4">
        <f>VLOOKUP(K98,$AA$2:$AC$26,3)</f>
        <v>0.001732</v>
      </c>
      <c r="W98" s="4">
        <f>VLOOKUP(L98,$AA$2:$AC$26,2)</f>
        <v>1.9766</v>
      </c>
      <c r="X98" s="4">
        <f t="shared" si="7"/>
        <v>342.34712</v>
      </c>
      <c r="Y98" s="4">
        <f t="shared" si="8"/>
        <v>273.877696</v>
      </c>
      <c r="Z98" s="4">
        <f t="shared" si="9"/>
        <v>427.9339</v>
      </c>
      <c r="AA98" s="4"/>
      <c r="AB98" s="4"/>
      <c r="AC98" s="4"/>
    </row>
    <row r="99" spans="1:29">
      <c r="A99" s="1">
        <v>641</v>
      </c>
      <c r="B99" s="3">
        <v>1.8746</v>
      </c>
      <c r="C99" s="3">
        <v>254.32</v>
      </c>
      <c r="D99" s="3">
        <v>0.1205</v>
      </c>
      <c r="E99" s="3">
        <v>1.1174</v>
      </c>
      <c r="F99" s="3">
        <v>3.5465</v>
      </c>
      <c r="G99" s="3">
        <v>0.0539</v>
      </c>
      <c r="H99" s="1">
        <v>1.87456048886703</v>
      </c>
      <c r="I99" s="3">
        <v>0.6977</v>
      </c>
      <c r="J99" s="1">
        <v>2110</v>
      </c>
      <c r="K99" s="1">
        <v>1</v>
      </c>
      <c r="L99" s="1">
        <v>16</v>
      </c>
      <c r="M99" s="1">
        <v>4</v>
      </c>
      <c r="S99" s="4">
        <f t="shared" si="5"/>
        <v>6.6482689</v>
      </c>
      <c r="T99" s="4">
        <f t="shared" si="6"/>
        <v>305.386478848937</v>
      </c>
      <c r="U99" s="4"/>
      <c r="V99" s="4">
        <f>VLOOKUP(K99,$AA$2:$AC$26,3)</f>
        <v>0.001414</v>
      </c>
      <c r="W99" s="4">
        <f>VLOOKUP(L99,$AA$2:$AC$26,2)</f>
        <v>1.55394</v>
      </c>
      <c r="X99" s="4">
        <f t="shared" si="7"/>
        <v>219.727116</v>
      </c>
      <c r="Y99" s="4">
        <f t="shared" si="8"/>
        <v>175.7816928</v>
      </c>
      <c r="Z99" s="4">
        <f t="shared" si="9"/>
        <v>274.658895</v>
      </c>
      <c r="AA99" s="4"/>
      <c r="AB99" s="4"/>
      <c r="AC99" s="4"/>
    </row>
    <row r="100" spans="1:29">
      <c r="A100" s="1">
        <v>530</v>
      </c>
      <c r="B100" s="3">
        <v>1.8681</v>
      </c>
      <c r="C100" s="3">
        <v>476.03</v>
      </c>
      <c r="D100" s="3">
        <v>0.1385</v>
      </c>
      <c r="E100" s="3">
        <v>1.0955</v>
      </c>
      <c r="F100" s="3">
        <v>2.7413</v>
      </c>
      <c r="G100" s="3">
        <v>0.0422</v>
      </c>
      <c r="H100" s="1">
        <v>1.86814679281749</v>
      </c>
      <c r="I100" s="3">
        <v>1.6604</v>
      </c>
      <c r="J100" s="1">
        <v>3438</v>
      </c>
      <c r="K100" s="1">
        <v>2</v>
      </c>
      <c r="L100" s="1">
        <v>19</v>
      </c>
      <c r="M100" s="1">
        <v>3</v>
      </c>
      <c r="S100" s="4">
        <f t="shared" si="5"/>
        <v>5.12102253</v>
      </c>
      <c r="T100" s="4">
        <f t="shared" si="6"/>
        <v>300.26839508349</v>
      </c>
      <c r="U100" s="4"/>
      <c r="V100" s="4">
        <f>VLOOKUP(K100,$AA$2:$AC$26,3)</f>
        <v>0.001732</v>
      </c>
      <c r="W100" s="4">
        <f>VLOOKUP(L100,$AA$2:$AC$26,2)</f>
        <v>2.22929</v>
      </c>
      <c r="X100" s="4">
        <f t="shared" si="7"/>
        <v>386.113028</v>
      </c>
      <c r="Y100" s="4">
        <f t="shared" si="8"/>
        <v>308.8904224</v>
      </c>
      <c r="Z100" s="4">
        <f t="shared" si="9"/>
        <v>482.641285</v>
      </c>
      <c r="AA100" s="4"/>
      <c r="AB100" s="4"/>
      <c r="AC100" s="4"/>
    </row>
    <row r="101" spans="1:29">
      <c r="A101" s="1">
        <v>484</v>
      </c>
      <c r="B101" s="3">
        <v>1.8571</v>
      </c>
      <c r="C101" s="3">
        <v>536.38</v>
      </c>
      <c r="D101" s="3">
        <v>0.1561</v>
      </c>
      <c r="E101" s="3">
        <v>1.0886</v>
      </c>
      <c r="F101" s="3">
        <v>2.8353</v>
      </c>
      <c r="G101" s="3">
        <v>0.042</v>
      </c>
      <c r="H101" s="1">
        <v>1.85705930398885</v>
      </c>
      <c r="I101" s="3">
        <v>1.8217</v>
      </c>
      <c r="J101" s="1">
        <v>3436</v>
      </c>
      <c r="K101" s="1">
        <v>4</v>
      </c>
      <c r="L101" s="1">
        <v>13</v>
      </c>
      <c r="M101" s="1">
        <v>3</v>
      </c>
      <c r="S101" s="4">
        <f t="shared" si="5"/>
        <v>5.26543563</v>
      </c>
      <c r="T101" s="4">
        <f t="shared" si="6"/>
        <v>308.646165237707</v>
      </c>
      <c r="U101" s="4"/>
      <c r="V101" s="4">
        <f>VLOOKUP(K101,$AA$2:$AC$26,3)</f>
        <v>0.002828</v>
      </c>
      <c r="W101" s="4">
        <f>VLOOKUP(L101,$AA$2:$AC$26,2)</f>
        <v>1.09051</v>
      </c>
      <c r="X101" s="4">
        <f t="shared" si="7"/>
        <v>308.396228</v>
      </c>
      <c r="Y101" s="4">
        <f t="shared" si="8"/>
        <v>246.7169824</v>
      </c>
      <c r="Z101" s="4">
        <f t="shared" si="9"/>
        <v>385.495285</v>
      </c>
      <c r="AA101" s="4"/>
      <c r="AB101" s="4"/>
      <c r="AC101" s="4"/>
    </row>
    <row r="102" spans="1:29">
      <c r="A102" s="1">
        <v>643</v>
      </c>
      <c r="B102" s="3">
        <v>1.8545</v>
      </c>
      <c r="C102" s="3">
        <v>398.68</v>
      </c>
      <c r="D102" s="3">
        <v>0.1881</v>
      </c>
      <c r="E102" s="3">
        <v>1.1161</v>
      </c>
      <c r="F102" s="3">
        <v>2.504</v>
      </c>
      <c r="G102" s="3">
        <v>0.0536</v>
      </c>
      <c r="H102" s="1">
        <v>1.8545153074279</v>
      </c>
      <c r="I102" s="3">
        <v>1.5292</v>
      </c>
      <c r="J102" s="1">
        <v>2120</v>
      </c>
      <c r="K102" s="1">
        <v>3</v>
      </c>
      <c r="L102" s="1">
        <v>16</v>
      </c>
      <c r="M102" s="1">
        <v>4</v>
      </c>
      <c r="S102" s="4">
        <f t="shared" si="5"/>
        <v>4.643668</v>
      </c>
      <c r="T102" s="4">
        <f t="shared" si="6"/>
        <v>213.810531283552</v>
      </c>
      <c r="U102" s="4"/>
      <c r="V102" s="4">
        <f>VLOOKUP(K102,$AA$2:$AC$26,3)</f>
        <v>0.002236</v>
      </c>
      <c r="W102" s="4">
        <f>VLOOKUP(L102,$AA$2:$AC$26,2)</f>
        <v>1.55394</v>
      </c>
      <c r="X102" s="4">
        <f t="shared" si="7"/>
        <v>347.460984</v>
      </c>
      <c r="Y102" s="4">
        <f t="shared" si="8"/>
        <v>277.9687872</v>
      </c>
      <c r="Z102" s="4">
        <f t="shared" si="9"/>
        <v>434.32623</v>
      </c>
      <c r="AA102" s="4"/>
      <c r="AB102" s="4"/>
      <c r="AC102" s="4"/>
    </row>
    <row r="103" spans="1:29">
      <c r="A103" s="1">
        <v>794</v>
      </c>
      <c r="B103" s="3">
        <v>1.854</v>
      </c>
      <c r="C103" s="3">
        <v>278.1</v>
      </c>
      <c r="D103" s="3">
        <v>0.2063</v>
      </c>
      <c r="E103" s="3">
        <v>1.1517</v>
      </c>
      <c r="F103" s="3">
        <v>2.7016</v>
      </c>
      <c r="G103" s="3">
        <v>0.0667</v>
      </c>
      <c r="H103" s="1">
        <v>1.85401214081763</v>
      </c>
      <c r="I103" s="3">
        <v>1.0047</v>
      </c>
      <c r="J103" s="1">
        <v>1348</v>
      </c>
      <c r="K103" s="1">
        <v>2</v>
      </c>
      <c r="L103" s="1">
        <v>18</v>
      </c>
      <c r="M103" s="1">
        <v>5</v>
      </c>
      <c r="S103" s="4">
        <f t="shared" si="5"/>
        <v>5.0087664</v>
      </c>
      <c r="T103" s="4">
        <f t="shared" si="6"/>
        <v>183.897456930455</v>
      </c>
      <c r="U103" s="4"/>
      <c r="V103" s="4">
        <f>VLOOKUP(K103,$AA$2:$AC$26,3)</f>
        <v>0.001732</v>
      </c>
      <c r="W103" s="4">
        <f>VLOOKUP(L103,$AA$2:$AC$26,2)</f>
        <v>1.9766</v>
      </c>
      <c r="X103" s="4">
        <f t="shared" si="7"/>
        <v>342.34712</v>
      </c>
      <c r="Y103" s="4">
        <f t="shared" si="8"/>
        <v>273.877696</v>
      </c>
      <c r="Z103" s="4">
        <f t="shared" si="9"/>
        <v>427.9339</v>
      </c>
      <c r="AA103" s="4"/>
      <c r="AB103" s="4"/>
      <c r="AC103" s="4"/>
    </row>
    <row r="104" spans="1:29">
      <c r="A104" s="1">
        <v>451</v>
      </c>
      <c r="B104" s="3">
        <v>1.8523</v>
      </c>
      <c r="C104" s="3">
        <v>341.65</v>
      </c>
      <c r="D104" s="3">
        <v>0.0996</v>
      </c>
      <c r="E104" s="3">
        <v>1.0902</v>
      </c>
      <c r="F104" s="3">
        <v>2.2038</v>
      </c>
      <c r="G104" s="3">
        <v>0.0424</v>
      </c>
      <c r="H104" s="1">
        <v>1.85233030959807</v>
      </c>
      <c r="I104" s="3">
        <v>1.4971</v>
      </c>
      <c r="J104" s="1">
        <v>3430</v>
      </c>
      <c r="K104" s="1">
        <v>3</v>
      </c>
      <c r="L104" s="1">
        <v>9</v>
      </c>
      <c r="M104" s="1">
        <v>3</v>
      </c>
      <c r="S104" s="4">
        <f t="shared" si="5"/>
        <v>4.08209874</v>
      </c>
      <c r="T104" s="4">
        <f t="shared" si="6"/>
        <v>239.073018808618</v>
      </c>
      <c r="U104" s="4"/>
      <c r="V104" s="4">
        <f>VLOOKUP(K104,$AA$2:$AC$26,3)</f>
        <v>0.002236</v>
      </c>
      <c r="W104" s="4">
        <f>VLOOKUP(L104,$AA$2:$AC$26,2)</f>
        <v>0.7257</v>
      </c>
      <c r="X104" s="4">
        <f t="shared" si="7"/>
        <v>162.26652</v>
      </c>
      <c r="Y104" s="4">
        <f t="shared" si="8"/>
        <v>129.813216</v>
      </c>
      <c r="Z104" s="4">
        <f t="shared" si="9"/>
        <v>202.83315</v>
      </c>
      <c r="AA104" s="4"/>
      <c r="AB104" s="4"/>
      <c r="AC104" s="4"/>
    </row>
    <row r="105" spans="1:29">
      <c r="A105" s="1">
        <v>508</v>
      </c>
      <c r="B105" s="3">
        <v>1.8485</v>
      </c>
      <c r="C105" s="3">
        <v>639.37</v>
      </c>
      <c r="D105" s="3">
        <v>0.1857</v>
      </c>
      <c r="E105" s="3">
        <v>1.0899</v>
      </c>
      <c r="F105" s="3">
        <v>2.4034</v>
      </c>
      <c r="G105" s="3">
        <v>0.042</v>
      </c>
      <c r="H105" s="1">
        <v>1.84850792347209</v>
      </c>
      <c r="I105" s="3">
        <v>2.5132</v>
      </c>
      <c r="J105" s="1">
        <v>3443</v>
      </c>
      <c r="K105" s="1">
        <v>4</v>
      </c>
      <c r="L105" s="1">
        <v>16</v>
      </c>
      <c r="M105" s="1">
        <v>3</v>
      </c>
      <c r="S105" s="4">
        <f t="shared" si="5"/>
        <v>4.4426849</v>
      </c>
      <c r="T105" s="4">
        <f t="shared" si="6"/>
        <v>260.683787993287</v>
      </c>
      <c r="U105" s="4"/>
      <c r="V105" s="4">
        <f>VLOOKUP(K105,$AA$2:$AC$26,3)</f>
        <v>0.002828</v>
      </c>
      <c r="W105" s="4">
        <f>VLOOKUP(L105,$AA$2:$AC$26,2)</f>
        <v>1.55394</v>
      </c>
      <c r="X105" s="4">
        <f t="shared" si="7"/>
        <v>439.454232</v>
      </c>
      <c r="Y105" s="4">
        <f t="shared" si="8"/>
        <v>351.5633856</v>
      </c>
      <c r="Z105" s="4">
        <f t="shared" si="9"/>
        <v>549.31779</v>
      </c>
      <c r="AA105" s="4"/>
      <c r="AB105" s="4"/>
      <c r="AC105" s="4"/>
    </row>
    <row r="106" spans="1:29">
      <c r="A106" s="1">
        <v>628</v>
      </c>
      <c r="B106" s="3">
        <v>1.8479</v>
      </c>
      <c r="C106" s="3">
        <v>444.24</v>
      </c>
      <c r="D106" s="3">
        <v>0.2094</v>
      </c>
      <c r="E106" s="3">
        <v>1.1139</v>
      </c>
      <c r="F106" s="3">
        <v>2.8837</v>
      </c>
      <c r="G106" s="3">
        <v>0.0534</v>
      </c>
      <c r="H106" s="1">
        <v>1.84789780733411</v>
      </c>
      <c r="I106" s="3">
        <v>1.4879</v>
      </c>
      <c r="J106" s="1">
        <v>2121</v>
      </c>
      <c r="K106" s="1">
        <v>4</v>
      </c>
      <c r="L106" s="1">
        <v>14</v>
      </c>
      <c r="M106" s="1">
        <v>4</v>
      </c>
      <c r="S106" s="4">
        <f t="shared" si="5"/>
        <v>5.32878923</v>
      </c>
      <c r="T106" s="4">
        <f t="shared" si="6"/>
        <v>245.413741809862</v>
      </c>
      <c r="U106" s="4"/>
      <c r="V106" s="4">
        <f>VLOOKUP(K106,$AA$2:$AC$26,3)</f>
        <v>0.002828</v>
      </c>
      <c r="W106" s="4">
        <f>VLOOKUP(L106,$AA$2:$AC$26,2)</f>
        <v>1.22284</v>
      </c>
      <c r="X106" s="4">
        <f t="shared" si="7"/>
        <v>345.819152</v>
      </c>
      <c r="Y106" s="4">
        <f t="shared" si="8"/>
        <v>276.6553216</v>
      </c>
      <c r="Z106" s="4">
        <f t="shared" si="9"/>
        <v>432.27394</v>
      </c>
      <c r="AA106" s="4"/>
      <c r="AB106" s="4"/>
      <c r="AC106" s="4"/>
    </row>
    <row r="107" spans="1:29">
      <c r="A107" s="1">
        <v>744</v>
      </c>
      <c r="B107" s="3">
        <v>1.8415</v>
      </c>
      <c r="C107" s="3">
        <v>112.04</v>
      </c>
      <c r="D107" s="3">
        <v>0.0841</v>
      </c>
      <c r="E107" s="3">
        <v>1.1452</v>
      </c>
      <c r="F107" s="3">
        <v>2.9056</v>
      </c>
      <c r="G107" s="3">
        <v>0.0674</v>
      </c>
      <c r="H107" s="1">
        <v>1.84154319438129</v>
      </c>
      <c r="I107" s="3">
        <v>0.3817</v>
      </c>
      <c r="J107" s="1">
        <v>1333</v>
      </c>
      <c r="K107" s="1">
        <v>0</v>
      </c>
      <c r="L107" s="1">
        <v>12</v>
      </c>
      <c r="M107" s="1">
        <v>5</v>
      </c>
      <c r="S107" s="4">
        <f t="shared" si="5"/>
        <v>5.3506624</v>
      </c>
      <c r="T107" s="4">
        <f t="shared" si="6"/>
        <v>195.354142424279</v>
      </c>
      <c r="U107" s="4"/>
      <c r="V107" s="4">
        <f>VLOOKUP(K107,$AA$2:$AC$26,3)</f>
        <v>0.001</v>
      </c>
      <c r="W107" s="4">
        <f>VLOOKUP(L107,$AA$2:$AC$26,2)</f>
        <v>1</v>
      </c>
      <c r="X107" s="4">
        <f t="shared" si="7"/>
        <v>100</v>
      </c>
      <c r="Y107" s="4">
        <f t="shared" si="8"/>
        <v>80</v>
      </c>
      <c r="Z107" s="4">
        <f t="shared" si="9"/>
        <v>125</v>
      </c>
      <c r="AA107" s="4"/>
      <c r="AB107" s="4"/>
      <c r="AC107" s="4"/>
    </row>
    <row r="108" spans="1:29">
      <c r="A108" s="1">
        <v>415</v>
      </c>
      <c r="B108" s="3">
        <v>1.8402</v>
      </c>
      <c r="C108" s="3">
        <v>656.45</v>
      </c>
      <c r="D108" s="3">
        <v>0.1911</v>
      </c>
      <c r="E108" s="3">
        <v>1.0994</v>
      </c>
      <c r="F108" s="3">
        <v>3.9007</v>
      </c>
      <c r="G108" s="3">
        <v>0.0417</v>
      </c>
      <c r="H108" s="1">
        <v>1.84024612532644</v>
      </c>
      <c r="I108" s="3">
        <v>1.6762</v>
      </c>
      <c r="J108" s="1">
        <v>3436</v>
      </c>
      <c r="K108" s="1">
        <v>7</v>
      </c>
      <c r="L108" s="1">
        <v>4</v>
      </c>
      <c r="M108" s="1">
        <v>3</v>
      </c>
      <c r="N108" s="1" t="s">
        <v>15</v>
      </c>
      <c r="S108" s="4">
        <f t="shared" si="5"/>
        <v>7.17806814</v>
      </c>
      <c r="T108" s="4">
        <f t="shared" si="6"/>
        <v>420.759716936462</v>
      </c>
      <c r="U108" s="4"/>
      <c r="V108" s="4">
        <f>VLOOKUP(K108,$AA$2:$AC$26,3)</f>
        <v>0.005831</v>
      </c>
      <c r="W108" s="4">
        <f>VLOOKUP(L108,$AA$2:$AC$26,2)</f>
        <v>0.39773</v>
      </c>
      <c r="X108" s="4">
        <f t="shared" si="7"/>
        <v>231.916363</v>
      </c>
      <c r="Y108" s="4">
        <f t="shared" si="8"/>
        <v>185.5330904</v>
      </c>
      <c r="Z108" s="4">
        <f t="shared" si="9"/>
        <v>289.89545375</v>
      </c>
      <c r="AA108" s="4"/>
      <c r="AB108" s="4"/>
      <c r="AC108" s="4"/>
    </row>
    <row r="109" spans="1:29">
      <c r="A109" s="1">
        <v>777</v>
      </c>
      <c r="B109" s="3">
        <v>1.8366</v>
      </c>
      <c r="C109" s="3">
        <v>199.34</v>
      </c>
      <c r="D109" s="3">
        <v>0.1485</v>
      </c>
      <c r="E109" s="3">
        <v>1.1465</v>
      </c>
      <c r="F109" s="3">
        <v>3.0668</v>
      </c>
      <c r="G109" s="3">
        <v>0.0662</v>
      </c>
      <c r="H109" s="1">
        <v>1.83658622410866</v>
      </c>
      <c r="I109" s="3">
        <v>0.6375</v>
      </c>
      <c r="J109" s="1">
        <v>1342</v>
      </c>
      <c r="K109" s="1">
        <v>1</v>
      </c>
      <c r="L109" s="1">
        <v>16</v>
      </c>
      <c r="M109" s="1">
        <v>5</v>
      </c>
      <c r="S109" s="4">
        <f t="shared" si="5"/>
        <v>5.63248488</v>
      </c>
      <c r="T109" s="4">
        <f t="shared" si="6"/>
        <v>206.336610685649</v>
      </c>
      <c r="U109" s="4"/>
      <c r="V109" s="4">
        <f>VLOOKUP(K109,$AA$2:$AC$26,3)</f>
        <v>0.001414</v>
      </c>
      <c r="W109" s="4">
        <f>VLOOKUP(L109,$AA$2:$AC$26,2)</f>
        <v>1.55394</v>
      </c>
      <c r="X109" s="4">
        <f t="shared" si="7"/>
        <v>219.727116</v>
      </c>
      <c r="Y109" s="4">
        <f t="shared" si="8"/>
        <v>175.7816928</v>
      </c>
      <c r="Z109" s="4">
        <f t="shared" si="9"/>
        <v>274.658895</v>
      </c>
      <c r="AA109" s="4"/>
      <c r="AB109" s="4"/>
      <c r="AC109" s="4"/>
    </row>
    <row r="110" spans="1:29">
      <c r="A110" s="1">
        <v>482</v>
      </c>
      <c r="B110" s="3">
        <v>1.833</v>
      </c>
      <c r="C110" s="3">
        <v>323.08</v>
      </c>
      <c r="D110" s="3">
        <v>0.0942</v>
      </c>
      <c r="E110" s="3">
        <v>1.0878</v>
      </c>
      <c r="F110" s="3">
        <v>2.1323</v>
      </c>
      <c r="G110" s="3">
        <v>0.0419</v>
      </c>
      <c r="H110" s="1">
        <v>1.83297781213527</v>
      </c>
      <c r="I110" s="3">
        <v>1.4634</v>
      </c>
      <c r="J110" s="1">
        <v>3428</v>
      </c>
      <c r="K110" s="1">
        <v>2</v>
      </c>
      <c r="L110" s="1">
        <v>13</v>
      </c>
      <c r="M110" s="1">
        <v>3</v>
      </c>
      <c r="S110" s="4">
        <f t="shared" si="5"/>
        <v>3.9085059</v>
      </c>
      <c r="T110" s="4">
        <f t="shared" si="6"/>
        <v>228.839599225107</v>
      </c>
      <c r="U110" s="4"/>
      <c r="V110" s="4">
        <f>VLOOKUP(K110,$AA$2:$AC$26,3)</f>
        <v>0.001732</v>
      </c>
      <c r="W110" s="4">
        <f>VLOOKUP(L110,$AA$2:$AC$26,2)</f>
        <v>1.09051</v>
      </c>
      <c r="X110" s="4">
        <f t="shared" si="7"/>
        <v>188.876332</v>
      </c>
      <c r="Y110" s="4">
        <f t="shared" si="8"/>
        <v>151.1010656</v>
      </c>
      <c r="Z110" s="4">
        <f t="shared" si="9"/>
        <v>236.095415</v>
      </c>
      <c r="AA110" s="4"/>
      <c r="AB110" s="4"/>
      <c r="AC110" s="4"/>
    </row>
    <row r="111" spans="1:29">
      <c r="A111" s="1">
        <v>443</v>
      </c>
      <c r="B111" s="3">
        <v>1.8285</v>
      </c>
      <c r="C111" s="3">
        <v>317.79</v>
      </c>
      <c r="D111" s="3">
        <v>0.0927</v>
      </c>
      <c r="E111" s="3">
        <v>1.0904</v>
      </c>
      <c r="F111" s="3">
        <v>2.2804</v>
      </c>
      <c r="G111" s="3">
        <v>0.0419</v>
      </c>
      <c r="H111" s="1">
        <v>1.82854932340288</v>
      </c>
      <c r="I111" s="3">
        <v>1.3517</v>
      </c>
      <c r="J111" s="1">
        <v>3427</v>
      </c>
      <c r="K111" s="1">
        <v>3</v>
      </c>
      <c r="L111" s="1">
        <v>8</v>
      </c>
      <c r="M111" s="1">
        <v>3</v>
      </c>
      <c r="S111" s="4">
        <f t="shared" si="5"/>
        <v>4.1697114</v>
      </c>
      <c r="T111" s="4">
        <f t="shared" si="6"/>
        <v>244.097341355629</v>
      </c>
      <c r="U111" s="4"/>
      <c r="V111" s="4">
        <f>VLOOKUP(K111,$AA$2:$AC$26,3)</f>
        <v>0.002236</v>
      </c>
      <c r="W111" s="4">
        <f>VLOOKUP(L111,$AA$2:$AC$26,2)</f>
        <v>0.64352</v>
      </c>
      <c r="X111" s="4">
        <f t="shared" si="7"/>
        <v>143.891072</v>
      </c>
      <c r="Y111" s="4">
        <f t="shared" si="8"/>
        <v>115.1128576</v>
      </c>
      <c r="Z111" s="4">
        <f t="shared" si="9"/>
        <v>179.86384</v>
      </c>
      <c r="AA111" s="4"/>
      <c r="AB111" s="4"/>
      <c r="AC111" s="4"/>
    </row>
    <row r="112" spans="1:29">
      <c r="A112" s="1">
        <v>605</v>
      </c>
      <c r="B112" s="3">
        <v>1.8281</v>
      </c>
      <c r="C112" s="3">
        <v>484.59</v>
      </c>
      <c r="D112" s="3">
        <v>0.2285</v>
      </c>
      <c r="E112" s="3">
        <v>1.113</v>
      </c>
      <c r="F112" s="3">
        <v>2.3549</v>
      </c>
      <c r="G112" s="3">
        <v>0.053</v>
      </c>
      <c r="H112" s="1">
        <v>1.82806326542777</v>
      </c>
      <c r="I112" s="3">
        <v>1.9906</v>
      </c>
      <c r="J112" s="1">
        <v>2121</v>
      </c>
      <c r="K112" s="1">
        <v>5</v>
      </c>
      <c r="L112" s="1">
        <v>11</v>
      </c>
      <c r="M112" s="1">
        <v>4</v>
      </c>
      <c r="S112" s="4">
        <f t="shared" si="5"/>
        <v>4.30499269</v>
      </c>
      <c r="T112" s="4">
        <f t="shared" si="6"/>
        <v>198.26349268406</v>
      </c>
      <c r="U112" s="4"/>
      <c r="V112" s="4">
        <f>VLOOKUP(K112,$AA$2:$AC$26,3)</f>
        <v>0.003606</v>
      </c>
      <c r="W112" s="4">
        <f>VLOOKUP(L112,$AA$2:$AC$26,2)</f>
        <v>0.917</v>
      </c>
      <c r="X112" s="4">
        <f t="shared" si="7"/>
        <v>330.6702</v>
      </c>
      <c r="Y112" s="4">
        <f t="shared" si="8"/>
        <v>264.53616</v>
      </c>
      <c r="Z112" s="4">
        <f t="shared" si="9"/>
        <v>413.33775</v>
      </c>
      <c r="AA112" s="4"/>
      <c r="AB112" s="4"/>
      <c r="AC112" s="4"/>
    </row>
    <row r="113" spans="1:29">
      <c r="A113" s="1">
        <v>550</v>
      </c>
      <c r="B113" s="3">
        <v>1.8261</v>
      </c>
      <c r="C113" s="3">
        <v>399.42</v>
      </c>
      <c r="D113" s="3">
        <v>0.1886</v>
      </c>
      <c r="E113" s="3">
        <v>1.1279</v>
      </c>
      <c r="F113" s="3">
        <v>4.0203</v>
      </c>
      <c r="G113" s="3">
        <v>0.0538</v>
      </c>
      <c r="H113" s="1">
        <v>1.82611607540034</v>
      </c>
      <c r="I113" s="3">
        <v>0.9566</v>
      </c>
      <c r="J113" s="1">
        <v>2118</v>
      </c>
      <c r="K113" s="1">
        <v>6</v>
      </c>
      <c r="L113" s="1">
        <v>4</v>
      </c>
      <c r="M113" s="1">
        <v>4</v>
      </c>
      <c r="S113" s="4">
        <f t="shared" si="5"/>
        <v>7.34146983</v>
      </c>
      <c r="T113" s="4">
        <f t="shared" si="6"/>
        <v>337.867171656032</v>
      </c>
      <c r="U113" s="4"/>
      <c r="V113" s="4">
        <f>VLOOKUP(K113,$AA$2:$AC$26,3)</f>
        <v>0.004583</v>
      </c>
      <c r="W113" s="4">
        <f>VLOOKUP(L113,$AA$2:$AC$26,2)</f>
        <v>0.39773</v>
      </c>
      <c r="X113" s="4">
        <f t="shared" si="7"/>
        <v>182.279659</v>
      </c>
      <c r="Y113" s="4">
        <f t="shared" si="8"/>
        <v>145.8237272</v>
      </c>
      <c r="Z113" s="4">
        <f t="shared" si="9"/>
        <v>227.84957375</v>
      </c>
      <c r="AA113" s="4"/>
      <c r="AB113" s="4"/>
      <c r="AC113" s="4"/>
    </row>
    <row r="114" spans="1:29">
      <c r="A114" s="1">
        <v>413</v>
      </c>
      <c r="B114" s="3">
        <v>1.8244</v>
      </c>
      <c r="C114" s="3">
        <v>400.94</v>
      </c>
      <c r="D114" s="3">
        <v>0.117</v>
      </c>
      <c r="E114" s="3">
        <v>1.0987</v>
      </c>
      <c r="F114" s="3">
        <v>3.6616</v>
      </c>
      <c r="G114" s="3">
        <v>0.0421</v>
      </c>
      <c r="H114" s="1">
        <v>1.8244078807017</v>
      </c>
      <c r="I114" s="3">
        <v>1.059</v>
      </c>
      <c r="J114" s="1">
        <v>3428</v>
      </c>
      <c r="K114" s="1">
        <v>5</v>
      </c>
      <c r="L114" s="1">
        <v>4</v>
      </c>
      <c r="M114" s="1">
        <v>3</v>
      </c>
      <c r="N114" s="1" t="s">
        <v>15</v>
      </c>
      <c r="S114" s="4">
        <f t="shared" si="5"/>
        <v>6.68022304</v>
      </c>
      <c r="T114" s="4">
        <f t="shared" si="6"/>
        <v>391.121211613862</v>
      </c>
      <c r="U114" s="4"/>
      <c r="V114" s="4">
        <f>VLOOKUP(K114,$AA$2:$AC$26,3)</f>
        <v>0.003606</v>
      </c>
      <c r="W114" s="4">
        <f>VLOOKUP(L114,$AA$2:$AC$26,2)</f>
        <v>0.39773</v>
      </c>
      <c r="X114" s="4">
        <f t="shared" si="7"/>
        <v>143.421438</v>
      </c>
      <c r="Y114" s="4">
        <f t="shared" si="8"/>
        <v>114.7371504</v>
      </c>
      <c r="Z114" s="4">
        <f t="shared" si="9"/>
        <v>179.2767975</v>
      </c>
      <c r="AA114" s="4"/>
      <c r="AB114" s="4"/>
      <c r="AC114" s="4"/>
    </row>
    <row r="115" spans="1:29">
      <c r="A115" s="1">
        <v>708</v>
      </c>
      <c r="B115" s="3">
        <v>1.8238</v>
      </c>
      <c r="C115" s="3">
        <v>234.71</v>
      </c>
      <c r="D115" s="3">
        <v>0.1742</v>
      </c>
      <c r="E115" s="3">
        <v>1.1513</v>
      </c>
      <c r="F115" s="3">
        <v>4.6049</v>
      </c>
      <c r="G115" s="3">
        <v>0.0672</v>
      </c>
      <c r="H115" s="1">
        <v>1.82382720083892</v>
      </c>
      <c r="I115" s="3">
        <v>0.5015</v>
      </c>
      <c r="J115" s="1">
        <v>1347</v>
      </c>
      <c r="K115" s="1">
        <v>4</v>
      </c>
      <c r="L115" s="1">
        <v>7</v>
      </c>
      <c r="M115" s="1">
        <v>5</v>
      </c>
      <c r="S115" s="4">
        <f t="shared" si="5"/>
        <v>8.39841662</v>
      </c>
      <c r="T115" s="4">
        <f t="shared" si="6"/>
        <v>308.234475879979</v>
      </c>
      <c r="U115" s="4"/>
      <c r="V115" s="4">
        <f>VLOOKUP(K115,$AA$2:$AC$26,3)</f>
        <v>0.002828</v>
      </c>
      <c r="W115" s="4">
        <f>VLOOKUP(L115,$AA$2:$AC$26,2)</f>
        <v>0.57059</v>
      </c>
      <c r="X115" s="4">
        <f t="shared" si="7"/>
        <v>161.362852</v>
      </c>
      <c r="Y115" s="4">
        <f t="shared" si="8"/>
        <v>129.0902816</v>
      </c>
      <c r="Z115" s="4">
        <f t="shared" si="9"/>
        <v>201.703565</v>
      </c>
      <c r="AA115" s="4"/>
      <c r="AB115" s="4"/>
      <c r="AC115" s="4"/>
    </row>
    <row r="116" spans="1:29">
      <c r="A116" s="1">
        <v>429</v>
      </c>
      <c r="B116" s="3">
        <v>1.8236</v>
      </c>
      <c r="C116" s="3">
        <v>453.13</v>
      </c>
      <c r="D116" s="3">
        <v>0.1321</v>
      </c>
      <c r="E116" s="3">
        <v>1.0937</v>
      </c>
      <c r="F116" s="3">
        <v>2.5004</v>
      </c>
      <c r="G116" s="3">
        <v>0.0422</v>
      </c>
      <c r="H116" s="1">
        <v>1.82358287102975</v>
      </c>
      <c r="I116" s="3">
        <v>1.7341</v>
      </c>
      <c r="J116" s="1">
        <v>3431</v>
      </c>
      <c r="K116" s="1">
        <v>5</v>
      </c>
      <c r="L116" s="1">
        <v>6</v>
      </c>
      <c r="M116" s="1">
        <v>3</v>
      </c>
      <c r="S116" s="4">
        <f t="shared" si="5"/>
        <v>4.55972944</v>
      </c>
      <c r="T116" s="4">
        <f t="shared" si="6"/>
        <v>267.084959954609</v>
      </c>
      <c r="U116" s="4"/>
      <c r="V116" s="4">
        <f>VLOOKUP(K116,$AA$2:$AC$26,3)</f>
        <v>0.003606</v>
      </c>
      <c r="W116" s="4">
        <f>VLOOKUP(L116,$AA$2:$AC$26,2)</f>
        <v>0.50592</v>
      </c>
      <c r="X116" s="4">
        <f t="shared" si="7"/>
        <v>182.434752</v>
      </c>
      <c r="Y116" s="4">
        <f t="shared" si="8"/>
        <v>145.9478016</v>
      </c>
      <c r="Z116" s="4">
        <f t="shared" si="9"/>
        <v>228.04344</v>
      </c>
      <c r="AA116" s="4"/>
      <c r="AB116" s="4"/>
      <c r="AC116" s="4"/>
    </row>
    <row r="117" spans="1:29">
      <c r="A117" s="1">
        <v>461</v>
      </c>
      <c r="B117" s="3">
        <v>1.8225</v>
      </c>
      <c r="C117" s="3">
        <v>581.43</v>
      </c>
      <c r="D117" s="3">
        <v>0.1692</v>
      </c>
      <c r="E117" s="3">
        <v>1.088</v>
      </c>
      <c r="F117" s="3">
        <v>2.4804</v>
      </c>
      <c r="G117" s="3">
        <v>0.0415</v>
      </c>
      <c r="H117" s="1">
        <v>1.82250643343255</v>
      </c>
      <c r="I117" s="3">
        <v>2.2485</v>
      </c>
      <c r="J117" s="1">
        <v>3436</v>
      </c>
      <c r="K117" s="1">
        <v>5</v>
      </c>
      <c r="L117" s="1">
        <v>10</v>
      </c>
      <c r="M117" s="1">
        <v>3</v>
      </c>
      <c r="S117" s="4">
        <f t="shared" si="5"/>
        <v>4.520529</v>
      </c>
      <c r="T117" s="4">
        <f t="shared" si="6"/>
        <v>264.981672693214</v>
      </c>
      <c r="U117" s="4"/>
      <c r="V117" s="4">
        <f>VLOOKUP(K117,$AA$2:$AC$26,3)</f>
        <v>0.003606</v>
      </c>
      <c r="W117" s="4">
        <f>VLOOKUP(L117,$AA$2:$AC$26,2)</f>
        <v>0.81777</v>
      </c>
      <c r="X117" s="4">
        <f t="shared" si="7"/>
        <v>294.887862</v>
      </c>
      <c r="Y117" s="4">
        <f t="shared" si="8"/>
        <v>235.9102896</v>
      </c>
      <c r="Z117" s="4">
        <f t="shared" si="9"/>
        <v>368.6098275</v>
      </c>
      <c r="AA117" s="4"/>
      <c r="AB117" s="4"/>
      <c r="AC117" s="4"/>
    </row>
    <row r="118" spans="1:29">
      <c r="A118" s="1">
        <v>252</v>
      </c>
      <c r="B118" s="3">
        <v>1.8225</v>
      </c>
      <c r="C118" s="3">
        <v>1071.03</v>
      </c>
      <c r="D118" s="3">
        <v>0.1392</v>
      </c>
      <c r="E118" s="3">
        <v>1.0605</v>
      </c>
      <c r="F118" s="3">
        <v>1.4602</v>
      </c>
      <c r="G118" s="3">
        <v>0.028</v>
      </c>
      <c r="H118" s="1">
        <v>1.82247049296709</v>
      </c>
      <c r="I118" s="3">
        <v>6.6043</v>
      </c>
      <c r="J118" s="1">
        <v>7694</v>
      </c>
      <c r="K118" s="1">
        <v>4</v>
      </c>
      <c r="L118" s="1">
        <v>18</v>
      </c>
      <c r="M118" s="1">
        <v>1</v>
      </c>
      <c r="S118" s="4">
        <f t="shared" si="5"/>
        <v>2.6612145</v>
      </c>
      <c r="T118" s="4">
        <f t="shared" si="6"/>
        <v>233.429624854878</v>
      </c>
      <c r="U118" s="4"/>
      <c r="V118" s="4">
        <f>VLOOKUP(K118,$AA$2:$AC$26,3)</f>
        <v>0.002828</v>
      </c>
      <c r="W118" s="4">
        <f>VLOOKUP(L118,$AA$2:$AC$26,2)</f>
        <v>1.9766</v>
      </c>
      <c r="X118" s="4">
        <f t="shared" si="7"/>
        <v>558.98248</v>
      </c>
      <c r="Y118" s="4">
        <f t="shared" si="8"/>
        <v>447.185984</v>
      </c>
      <c r="Z118" s="4">
        <f t="shared" si="9"/>
        <v>698.7281</v>
      </c>
      <c r="AA118" s="4"/>
      <c r="AB118" s="4"/>
      <c r="AC118" s="4"/>
    </row>
    <row r="119" spans="1:29">
      <c r="A119" s="1">
        <v>732</v>
      </c>
      <c r="B119" s="3">
        <v>1.8224</v>
      </c>
      <c r="C119" s="3">
        <v>283.12</v>
      </c>
      <c r="D119" s="3">
        <v>0.21</v>
      </c>
      <c r="E119" s="3">
        <v>1.1444</v>
      </c>
      <c r="F119" s="3">
        <v>4.2632</v>
      </c>
      <c r="G119" s="3">
        <v>0.0663</v>
      </c>
      <c r="H119" s="1">
        <v>1.82242282317656</v>
      </c>
      <c r="I119" s="3">
        <v>0.6537</v>
      </c>
      <c r="J119" s="1">
        <v>1348</v>
      </c>
      <c r="K119" s="1">
        <v>4</v>
      </c>
      <c r="L119" s="1">
        <v>10</v>
      </c>
      <c r="M119" s="1">
        <v>5</v>
      </c>
      <c r="S119" s="4">
        <f t="shared" si="5"/>
        <v>7.76925568</v>
      </c>
      <c r="T119" s="4">
        <f t="shared" si="6"/>
        <v>285.24915072791</v>
      </c>
      <c r="U119" s="4"/>
      <c r="V119" s="4">
        <f>VLOOKUP(K119,$AA$2:$AC$26,3)</f>
        <v>0.002828</v>
      </c>
      <c r="W119" s="4">
        <f>VLOOKUP(L119,$AA$2:$AC$26,2)</f>
        <v>0.81777</v>
      </c>
      <c r="X119" s="4">
        <f t="shared" si="7"/>
        <v>231.265356</v>
      </c>
      <c r="Y119" s="4">
        <f t="shared" si="8"/>
        <v>185.0122848</v>
      </c>
      <c r="Z119" s="4">
        <f t="shared" si="9"/>
        <v>289.081695</v>
      </c>
      <c r="AA119" s="4"/>
      <c r="AB119" s="4"/>
      <c r="AC119" s="4"/>
    </row>
    <row r="120" spans="1:29">
      <c r="A120" s="1">
        <v>616</v>
      </c>
      <c r="B120" s="3">
        <v>1.8205</v>
      </c>
      <c r="C120" s="3">
        <v>145.82</v>
      </c>
      <c r="D120" s="3">
        <v>0.0695</v>
      </c>
      <c r="E120" s="3">
        <v>1.1128</v>
      </c>
      <c r="F120" s="3">
        <v>2.069</v>
      </c>
      <c r="G120" s="3">
        <v>0.0532</v>
      </c>
      <c r="H120" s="1">
        <v>1.82046687049156</v>
      </c>
      <c r="I120" s="3">
        <v>0.6922</v>
      </c>
      <c r="J120" s="1">
        <v>2098</v>
      </c>
      <c r="K120" s="1">
        <v>0</v>
      </c>
      <c r="L120" s="1">
        <v>13</v>
      </c>
      <c r="M120" s="1">
        <v>4</v>
      </c>
      <c r="S120" s="4">
        <f t="shared" si="5"/>
        <v>3.7666145</v>
      </c>
      <c r="T120" s="4">
        <f t="shared" si="6"/>
        <v>172.525746753342</v>
      </c>
      <c r="U120" s="4"/>
      <c r="V120" s="4">
        <f>VLOOKUP(K120,$AA$2:$AC$26,3)</f>
        <v>0.001</v>
      </c>
      <c r="W120" s="4">
        <f>VLOOKUP(L120,$AA$2:$AC$26,2)</f>
        <v>1.09051</v>
      </c>
      <c r="X120" s="4">
        <f t="shared" si="7"/>
        <v>109.051</v>
      </c>
      <c r="Y120" s="4">
        <f t="shared" si="8"/>
        <v>87.2408</v>
      </c>
      <c r="Z120" s="4">
        <f t="shared" si="9"/>
        <v>136.31375</v>
      </c>
      <c r="AA120" s="4"/>
      <c r="AB120" s="4"/>
      <c r="AC120" s="4"/>
    </row>
    <row r="121" spans="1:29">
      <c r="A121" s="1">
        <v>507</v>
      </c>
      <c r="B121" s="3">
        <v>1.8114</v>
      </c>
      <c r="C121" s="3">
        <v>498.1</v>
      </c>
      <c r="D121" s="3">
        <v>0.1449</v>
      </c>
      <c r="E121" s="3">
        <v>1.0884</v>
      </c>
      <c r="F121" s="3">
        <v>2.4736</v>
      </c>
      <c r="G121" s="3">
        <v>0.0413</v>
      </c>
      <c r="H121" s="1">
        <v>1.81135892180769</v>
      </c>
      <c r="I121" s="3">
        <v>1.9231</v>
      </c>
      <c r="J121" s="1">
        <v>3437</v>
      </c>
      <c r="K121" s="1">
        <v>3</v>
      </c>
      <c r="L121" s="1">
        <v>16</v>
      </c>
      <c r="M121" s="1">
        <v>3</v>
      </c>
      <c r="S121" s="4">
        <f t="shared" si="5"/>
        <v>4.48067904</v>
      </c>
      <c r="T121" s="4">
        <f t="shared" si="6"/>
        <v>262.683988424657</v>
      </c>
      <c r="U121" s="4"/>
      <c r="V121" s="4">
        <f>VLOOKUP(K121,$AA$2:$AC$26,3)</f>
        <v>0.002236</v>
      </c>
      <c r="W121" s="4">
        <f>VLOOKUP(L121,$AA$2:$AC$26,2)</f>
        <v>1.55394</v>
      </c>
      <c r="X121" s="4">
        <f t="shared" si="7"/>
        <v>347.460984</v>
      </c>
      <c r="Y121" s="4">
        <f t="shared" si="8"/>
        <v>277.9687872</v>
      </c>
      <c r="Z121" s="4">
        <f t="shared" si="9"/>
        <v>434.32623</v>
      </c>
      <c r="AA121" s="4"/>
      <c r="AB121" s="4"/>
      <c r="AC121" s="4"/>
    </row>
    <row r="122" spans="1:29">
      <c r="A122" s="1">
        <v>724</v>
      </c>
      <c r="B122" s="3">
        <v>1.7988</v>
      </c>
      <c r="C122" s="3">
        <v>263.51</v>
      </c>
      <c r="D122" s="3">
        <v>0.1955</v>
      </c>
      <c r="E122" s="3">
        <v>1.1443</v>
      </c>
      <c r="F122" s="3">
        <v>4.344</v>
      </c>
      <c r="G122" s="3">
        <v>0.0658</v>
      </c>
      <c r="H122" s="1">
        <v>1.79878874805382</v>
      </c>
      <c r="I122" s="3">
        <v>0.5951</v>
      </c>
      <c r="J122" s="1">
        <v>1348</v>
      </c>
      <c r="K122" s="1">
        <v>4</v>
      </c>
      <c r="L122" s="1">
        <v>9</v>
      </c>
      <c r="M122" s="1">
        <v>5</v>
      </c>
      <c r="S122" s="4">
        <f t="shared" si="5"/>
        <v>7.8139872</v>
      </c>
      <c r="T122" s="4">
        <f t="shared" si="6"/>
        <v>286.891473830188</v>
      </c>
      <c r="U122" s="4"/>
      <c r="V122" s="4">
        <f>VLOOKUP(K122,$AA$2:$AC$26,3)</f>
        <v>0.002828</v>
      </c>
      <c r="W122" s="4">
        <f>VLOOKUP(L122,$AA$2:$AC$26,2)</f>
        <v>0.7257</v>
      </c>
      <c r="X122" s="4">
        <f t="shared" si="7"/>
        <v>205.22796</v>
      </c>
      <c r="Y122" s="4">
        <f t="shared" si="8"/>
        <v>164.182368</v>
      </c>
      <c r="Z122" s="4">
        <f t="shared" si="9"/>
        <v>256.53495</v>
      </c>
      <c r="AA122" s="4"/>
      <c r="AB122" s="4"/>
      <c r="AC122" s="4"/>
    </row>
    <row r="123" spans="1:29">
      <c r="A123" s="1">
        <v>754</v>
      </c>
      <c r="B123" s="3">
        <v>1.7968</v>
      </c>
      <c r="C123" s="3">
        <v>197.7</v>
      </c>
      <c r="D123" s="3">
        <v>0.1469</v>
      </c>
      <c r="E123" s="3">
        <v>1.1411</v>
      </c>
      <c r="F123" s="3">
        <v>3.2759</v>
      </c>
      <c r="G123" s="3">
        <v>0.0658</v>
      </c>
      <c r="H123" s="1">
        <v>1.79680882061403</v>
      </c>
      <c r="I123" s="3">
        <v>0.5921</v>
      </c>
      <c r="J123" s="1">
        <v>1346</v>
      </c>
      <c r="K123" s="1">
        <v>2</v>
      </c>
      <c r="L123" s="1">
        <v>13</v>
      </c>
      <c r="M123" s="1">
        <v>5</v>
      </c>
      <c r="S123" s="4">
        <f t="shared" si="5"/>
        <v>5.88613712</v>
      </c>
      <c r="T123" s="4">
        <f t="shared" si="6"/>
        <v>215.94984909248</v>
      </c>
      <c r="U123" s="4"/>
      <c r="V123" s="4">
        <f>VLOOKUP(K123,$AA$2:$AC$26,3)</f>
        <v>0.001732</v>
      </c>
      <c r="W123" s="4">
        <f>VLOOKUP(L123,$AA$2:$AC$26,2)</f>
        <v>1.09051</v>
      </c>
      <c r="X123" s="4">
        <f t="shared" si="7"/>
        <v>188.876332</v>
      </c>
      <c r="Y123" s="4">
        <f t="shared" si="8"/>
        <v>151.1010656</v>
      </c>
      <c r="Z123" s="4">
        <f t="shared" si="9"/>
        <v>236.095415</v>
      </c>
      <c r="AA123" s="4"/>
      <c r="AB123" s="4"/>
      <c r="AC123" s="4"/>
    </row>
    <row r="124" spans="1:29">
      <c r="A124" s="1">
        <v>264</v>
      </c>
      <c r="B124" s="3">
        <v>1.7912</v>
      </c>
      <c r="C124" s="3">
        <v>423.45</v>
      </c>
      <c r="D124" s="3">
        <v>0.0553</v>
      </c>
      <c r="E124" s="3">
        <v>1.0625</v>
      </c>
      <c r="F124" s="3">
        <v>2.6845</v>
      </c>
      <c r="G124" s="3">
        <v>0.0276</v>
      </c>
      <c r="H124" s="1">
        <v>1.7911976299836</v>
      </c>
      <c r="I124" s="3">
        <v>1.503</v>
      </c>
      <c r="J124" s="1">
        <v>7658</v>
      </c>
      <c r="K124" s="1">
        <v>0</v>
      </c>
      <c r="L124" s="1">
        <v>20</v>
      </c>
      <c r="M124" s="1">
        <v>1</v>
      </c>
      <c r="N124" s="1" t="s">
        <v>15</v>
      </c>
      <c r="S124" s="4">
        <f t="shared" si="5"/>
        <v>4.8084764</v>
      </c>
      <c r="T124" s="4">
        <f t="shared" si="6"/>
        <v>420.789767016613</v>
      </c>
      <c r="U124" s="4"/>
      <c r="V124" s="4">
        <f>VLOOKUP(K124,$AA$2:$AC$26,3)</f>
        <v>0.001</v>
      </c>
      <c r="W124" s="4">
        <f>VLOOKUP(L124,$AA$2:$AC$26,2)</f>
        <v>2.51428</v>
      </c>
      <c r="X124" s="4">
        <f t="shared" si="7"/>
        <v>251.428</v>
      </c>
      <c r="Y124" s="4">
        <f t="shared" si="8"/>
        <v>201.1424</v>
      </c>
      <c r="Z124" s="4">
        <f t="shared" si="9"/>
        <v>314.285</v>
      </c>
      <c r="AA124" s="4"/>
      <c r="AB124" s="4"/>
      <c r="AC124" s="4"/>
    </row>
    <row r="125" spans="1:29">
      <c r="A125" s="1">
        <v>423</v>
      </c>
      <c r="B125" s="3">
        <v>1.7871</v>
      </c>
      <c r="C125" s="3">
        <v>681.7</v>
      </c>
      <c r="D125" s="3">
        <v>0.1984</v>
      </c>
      <c r="E125" s="3">
        <v>1.0942</v>
      </c>
      <c r="F125" s="3">
        <v>4.0474</v>
      </c>
      <c r="G125" s="3">
        <v>0.0407</v>
      </c>
      <c r="H125" s="1">
        <v>1.78708549405873</v>
      </c>
      <c r="I125" s="3">
        <v>1.6103</v>
      </c>
      <c r="J125" s="1">
        <v>3436</v>
      </c>
      <c r="K125" s="1">
        <v>7</v>
      </c>
      <c r="L125" s="1">
        <v>5</v>
      </c>
      <c r="M125" s="1">
        <v>3</v>
      </c>
      <c r="N125" s="1" t="s">
        <v>15</v>
      </c>
      <c r="S125" s="4">
        <f t="shared" si="5"/>
        <v>7.23310854</v>
      </c>
      <c r="T125" s="4">
        <f t="shared" si="6"/>
        <v>423.986042275312</v>
      </c>
      <c r="U125" s="4"/>
      <c r="V125" s="4">
        <f>VLOOKUP(K125,$AA$2:$AC$26,3)</f>
        <v>0.005831</v>
      </c>
      <c r="W125" s="4">
        <f>VLOOKUP(L125,$AA$2:$AC$26,2)</f>
        <v>0.44857</v>
      </c>
      <c r="X125" s="4">
        <f t="shared" si="7"/>
        <v>261.561167</v>
      </c>
      <c r="Y125" s="4">
        <f t="shared" si="8"/>
        <v>209.2489336</v>
      </c>
      <c r="Z125" s="4">
        <f t="shared" si="9"/>
        <v>326.95145875</v>
      </c>
      <c r="AA125" s="4"/>
      <c r="AB125" s="4"/>
      <c r="AC125" s="4"/>
    </row>
    <row r="126" spans="1:29">
      <c r="A126" s="1">
        <v>739</v>
      </c>
      <c r="B126" s="3">
        <v>1.7829</v>
      </c>
      <c r="C126" s="3">
        <v>233.49</v>
      </c>
      <c r="D126" s="3">
        <v>0.1733</v>
      </c>
      <c r="E126" s="3">
        <v>1.1406</v>
      </c>
      <c r="F126" s="3">
        <v>3.382</v>
      </c>
      <c r="G126" s="3">
        <v>0.0649</v>
      </c>
      <c r="H126" s="1">
        <v>1.78290493863644</v>
      </c>
      <c r="I126" s="3">
        <v>0.678</v>
      </c>
      <c r="J126" s="1">
        <v>1347</v>
      </c>
      <c r="K126" s="1">
        <v>3</v>
      </c>
      <c r="L126" s="1">
        <v>11</v>
      </c>
      <c r="M126" s="1">
        <v>5</v>
      </c>
      <c r="S126" s="4">
        <f t="shared" si="5"/>
        <v>6.0297678</v>
      </c>
      <c r="T126" s="4">
        <f t="shared" si="6"/>
        <v>221.301514512264</v>
      </c>
      <c r="U126" s="4"/>
      <c r="V126" s="4">
        <f>VLOOKUP(K126,$AA$2:$AC$26,3)</f>
        <v>0.002236</v>
      </c>
      <c r="W126" s="4">
        <f>VLOOKUP(L126,$AA$2:$AC$26,2)</f>
        <v>0.917</v>
      </c>
      <c r="X126" s="4">
        <f t="shared" si="7"/>
        <v>205.0412</v>
      </c>
      <c r="Y126" s="4">
        <f t="shared" si="8"/>
        <v>164.03296</v>
      </c>
      <c r="Z126" s="4">
        <f t="shared" si="9"/>
        <v>256.3015</v>
      </c>
      <c r="AA126" s="4"/>
      <c r="AB126" s="4"/>
      <c r="AC126" s="4"/>
    </row>
    <row r="127" spans="1:29">
      <c r="A127" s="1">
        <v>812</v>
      </c>
      <c r="B127" s="3">
        <v>1.7813</v>
      </c>
      <c r="C127" s="3">
        <v>497.63</v>
      </c>
      <c r="D127" s="3">
        <v>0.367</v>
      </c>
      <c r="E127" s="3">
        <v>1.1524</v>
      </c>
      <c r="F127" s="3">
        <v>2.5037</v>
      </c>
      <c r="G127" s="3">
        <v>0.064</v>
      </c>
      <c r="H127" s="1">
        <v>1.78126287997134</v>
      </c>
      <c r="I127" s="3">
        <v>1.9342</v>
      </c>
      <c r="J127" s="1">
        <v>1356</v>
      </c>
      <c r="K127" s="1">
        <v>4</v>
      </c>
      <c r="L127" s="1">
        <v>20</v>
      </c>
      <c r="M127" s="1">
        <v>5</v>
      </c>
      <c r="S127" s="4">
        <f t="shared" si="5"/>
        <v>4.45984081</v>
      </c>
      <c r="T127" s="4">
        <f t="shared" si="6"/>
        <v>164.228755547055</v>
      </c>
      <c r="U127" s="4"/>
      <c r="V127" s="4">
        <f>VLOOKUP(K127,$AA$2:$AC$26,3)</f>
        <v>0.002828</v>
      </c>
      <c r="W127" s="4">
        <f>VLOOKUP(L127,$AA$2:$AC$26,2)</f>
        <v>2.51428</v>
      </c>
      <c r="X127" s="4">
        <f t="shared" si="7"/>
        <v>711.038384</v>
      </c>
      <c r="Y127" s="4">
        <f t="shared" si="8"/>
        <v>568.8307072</v>
      </c>
      <c r="Z127" s="4">
        <f t="shared" si="9"/>
        <v>888.79798</v>
      </c>
      <c r="AA127" s="4"/>
      <c r="AB127" s="4"/>
      <c r="AC127" s="4"/>
    </row>
    <row r="128" spans="1:29">
      <c r="A128" s="1">
        <v>458</v>
      </c>
      <c r="B128" s="3">
        <v>1.7771</v>
      </c>
      <c r="C128" s="3">
        <v>271.13</v>
      </c>
      <c r="D128" s="3">
        <v>0.0792</v>
      </c>
      <c r="E128" s="3">
        <v>1.0862</v>
      </c>
      <c r="F128" s="3">
        <v>1.8872</v>
      </c>
      <c r="G128" s="3">
        <v>0.0408</v>
      </c>
      <c r="H128" s="1">
        <v>1.77710164141003</v>
      </c>
      <c r="I128" s="3">
        <v>1.3963</v>
      </c>
      <c r="J128" s="1">
        <v>3423</v>
      </c>
      <c r="K128" s="1">
        <v>2</v>
      </c>
      <c r="L128" s="1">
        <v>10</v>
      </c>
      <c r="M128" s="1">
        <v>3</v>
      </c>
      <c r="S128" s="4">
        <f t="shared" si="5"/>
        <v>3.35374312</v>
      </c>
      <c r="T128" s="4">
        <f t="shared" si="6"/>
        <v>196.215469695599</v>
      </c>
      <c r="U128" s="4"/>
      <c r="V128" s="4">
        <f>VLOOKUP(K128,$AA$2:$AC$26,3)</f>
        <v>0.001732</v>
      </c>
      <c r="W128" s="4">
        <f>VLOOKUP(L128,$AA$2:$AC$26,2)</f>
        <v>0.81777</v>
      </c>
      <c r="X128" s="4">
        <f t="shared" si="7"/>
        <v>141.637764</v>
      </c>
      <c r="Y128" s="4">
        <f t="shared" si="8"/>
        <v>113.3102112</v>
      </c>
      <c r="Z128" s="4">
        <f t="shared" si="9"/>
        <v>177.047205</v>
      </c>
      <c r="AA128" s="4"/>
      <c r="AB128" s="4"/>
      <c r="AC128" s="4"/>
    </row>
    <row r="129" spans="1:29">
      <c r="A129" s="1">
        <v>752</v>
      </c>
      <c r="B129" s="3">
        <v>1.7735</v>
      </c>
      <c r="C129" s="3">
        <v>113.55</v>
      </c>
      <c r="D129" s="3">
        <v>0.0851</v>
      </c>
      <c r="E129" s="3">
        <v>1.1401</v>
      </c>
      <c r="F129" s="3">
        <v>2.2674</v>
      </c>
      <c r="G129" s="3">
        <v>0.0652</v>
      </c>
      <c r="H129" s="1">
        <v>1.7734710148087</v>
      </c>
      <c r="I129" s="3">
        <v>0.4952</v>
      </c>
      <c r="J129" s="1">
        <v>1334</v>
      </c>
      <c r="K129" s="1">
        <v>0</v>
      </c>
      <c r="L129" s="1">
        <v>13</v>
      </c>
      <c r="M129" s="1">
        <v>5</v>
      </c>
      <c r="S129" s="4">
        <f t="shared" si="5"/>
        <v>4.0212339</v>
      </c>
      <c r="T129" s="4">
        <f t="shared" si="6"/>
        <v>146.871405156795</v>
      </c>
      <c r="U129" s="4"/>
      <c r="V129" s="4">
        <f>VLOOKUP(K129,$AA$2:$AC$26,3)</f>
        <v>0.001</v>
      </c>
      <c r="W129" s="4">
        <f>VLOOKUP(L129,$AA$2:$AC$26,2)</f>
        <v>1.09051</v>
      </c>
      <c r="X129" s="4">
        <f t="shared" si="7"/>
        <v>109.051</v>
      </c>
      <c r="Y129" s="4">
        <f t="shared" si="8"/>
        <v>87.2408</v>
      </c>
      <c r="Z129" s="4">
        <f t="shared" si="9"/>
        <v>136.31375</v>
      </c>
      <c r="AA129" s="4"/>
      <c r="AB129" s="4"/>
      <c r="AC129" s="4"/>
    </row>
    <row r="130" spans="1:29">
      <c r="A130" s="1">
        <v>428</v>
      </c>
      <c r="B130" s="3">
        <v>1.7594</v>
      </c>
      <c r="C130" s="3">
        <v>344.11</v>
      </c>
      <c r="D130" s="3">
        <v>0.1004</v>
      </c>
      <c r="E130" s="3">
        <v>1.0907</v>
      </c>
      <c r="F130" s="3">
        <v>3.2049</v>
      </c>
      <c r="G130" s="3">
        <v>0.0407</v>
      </c>
      <c r="H130" s="1">
        <v>1.75936734702304</v>
      </c>
      <c r="I130" s="3">
        <v>1.041</v>
      </c>
      <c r="J130" s="1">
        <v>3428</v>
      </c>
      <c r="K130" s="1">
        <v>4</v>
      </c>
      <c r="L130" s="1">
        <v>6</v>
      </c>
      <c r="M130" s="1">
        <v>3</v>
      </c>
      <c r="S130" s="4">
        <f t="shared" ref="S130:S193" si="10">B130*F130</f>
        <v>5.63870106</v>
      </c>
      <c r="T130" s="4">
        <f t="shared" ref="T130:T193" si="11">SQRT(J130)*S130</f>
        <v>330.141011356945</v>
      </c>
      <c r="U130" s="4"/>
      <c r="V130" s="4">
        <f>VLOOKUP(K130,$AA$2:$AC$26,3)</f>
        <v>0.002828</v>
      </c>
      <c r="W130" s="4">
        <f>VLOOKUP(L130,$AA$2:$AC$26,2)</f>
        <v>0.50592</v>
      </c>
      <c r="X130" s="4">
        <f t="shared" ref="X130:X193" si="12">V130*W130*100000</f>
        <v>143.074176</v>
      </c>
      <c r="Y130" s="4">
        <f t="shared" ref="Y130:Y193" si="13">X130*0.8</f>
        <v>114.4593408</v>
      </c>
      <c r="Z130" s="4">
        <f t="shared" ref="Z130:Z193" si="14">X130*1.25</f>
        <v>178.84272</v>
      </c>
      <c r="AA130" s="4"/>
      <c r="AB130" s="4"/>
      <c r="AC130" s="4"/>
    </row>
    <row r="131" spans="1:29">
      <c r="A131" s="1">
        <v>520</v>
      </c>
      <c r="B131" s="3">
        <v>1.7583</v>
      </c>
      <c r="C131" s="3">
        <v>246.16</v>
      </c>
      <c r="D131" s="3">
        <v>0.0719</v>
      </c>
      <c r="E131" s="3">
        <v>1.089</v>
      </c>
      <c r="F131" s="3">
        <v>2.0325</v>
      </c>
      <c r="G131" s="3">
        <v>0.0403</v>
      </c>
      <c r="H131" s="1">
        <v>1.75831389714216</v>
      </c>
      <c r="I131" s="3">
        <v>1.1747</v>
      </c>
      <c r="J131" s="1">
        <v>3422</v>
      </c>
      <c r="K131" s="1">
        <v>0</v>
      </c>
      <c r="L131" s="1">
        <v>18</v>
      </c>
      <c r="M131" s="1">
        <v>3</v>
      </c>
      <c r="S131" s="4">
        <f t="shared" si="10"/>
        <v>3.57374475</v>
      </c>
      <c r="T131" s="4">
        <f t="shared" si="11"/>
        <v>209.056431528805</v>
      </c>
      <c r="U131" s="4"/>
      <c r="V131" s="4">
        <f>VLOOKUP(K131,$AA$2:$AC$26,3)</f>
        <v>0.001</v>
      </c>
      <c r="W131" s="4">
        <f>VLOOKUP(L131,$AA$2:$AC$26,2)</f>
        <v>1.9766</v>
      </c>
      <c r="X131" s="4">
        <f t="shared" si="12"/>
        <v>197.66</v>
      </c>
      <c r="Y131" s="4">
        <f t="shared" si="13"/>
        <v>158.128</v>
      </c>
      <c r="Z131" s="4">
        <f t="shared" si="14"/>
        <v>247.075</v>
      </c>
      <c r="AA131" s="4"/>
      <c r="AB131" s="4"/>
      <c r="AC131" s="4"/>
    </row>
    <row r="132" spans="1:29">
      <c r="A132" s="1">
        <v>509</v>
      </c>
      <c r="B132" s="3">
        <v>1.7573</v>
      </c>
      <c r="C132" s="3">
        <v>781.22</v>
      </c>
      <c r="D132" s="3">
        <v>0.2268</v>
      </c>
      <c r="E132" s="3">
        <v>1.086</v>
      </c>
      <c r="F132" s="3">
        <v>1.8586</v>
      </c>
      <c r="G132" s="3">
        <v>0.0403</v>
      </c>
      <c r="H132" s="1">
        <v>1.75729425762278</v>
      </c>
      <c r="I132" s="3">
        <v>3.947</v>
      </c>
      <c r="J132" s="1">
        <v>3444</v>
      </c>
      <c r="K132" s="1">
        <v>5</v>
      </c>
      <c r="L132" s="1">
        <v>16</v>
      </c>
      <c r="M132" s="1">
        <v>3</v>
      </c>
      <c r="S132" s="4">
        <f t="shared" si="10"/>
        <v>3.26611778</v>
      </c>
      <c r="T132" s="4">
        <f t="shared" si="11"/>
        <v>191.674091402969</v>
      </c>
      <c r="U132" s="4"/>
      <c r="V132" s="4">
        <f>VLOOKUP(K132,$AA$2:$AC$26,3)</f>
        <v>0.003606</v>
      </c>
      <c r="W132" s="4">
        <f>VLOOKUP(L132,$AA$2:$AC$26,2)</f>
        <v>1.55394</v>
      </c>
      <c r="X132" s="4">
        <f t="shared" si="12"/>
        <v>560.350764</v>
      </c>
      <c r="Y132" s="4">
        <f t="shared" si="13"/>
        <v>448.2806112</v>
      </c>
      <c r="Z132" s="4">
        <f t="shared" si="14"/>
        <v>700.438455</v>
      </c>
      <c r="AA132" s="4"/>
      <c r="AB132" s="4"/>
      <c r="AC132" s="4"/>
    </row>
    <row r="133" spans="1:29">
      <c r="A133" s="1">
        <v>667</v>
      </c>
      <c r="B133" s="3">
        <v>1.7557</v>
      </c>
      <c r="C133" s="3">
        <v>457.94</v>
      </c>
      <c r="D133" s="3">
        <v>0.2155</v>
      </c>
      <c r="E133" s="3">
        <v>1.1161</v>
      </c>
      <c r="F133" s="3">
        <v>2.4383</v>
      </c>
      <c r="G133" s="3">
        <v>0.0512</v>
      </c>
      <c r="H133" s="1">
        <v>1.75574062242765</v>
      </c>
      <c r="I133" s="3">
        <v>1.7896</v>
      </c>
      <c r="J133" s="1">
        <v>2125</v>
      </c>
      <c r="K133" s="1">
        <v>3</v>
      </c>
      <c r="L133" s="1">
        <v>19</v>
      </c>
      <c r="M133" s="1">
        <v>4</v>
      </c>
      <c r="S133" s="4">
        <f t="shared" si="10"/>
        <v>4.28092331</v>
      </c>
      <c r="T133" s="4">
        <f t="shared" si="11"/>
        <v>197.340813874032</v>
      </c>
      <c r="U133" s="4"/>
      <c r="V133" s="4">
        <f>VLOOKUP(K133,$AA$2:$AC$26,3)</f>
        <v>0.002236</v>
      </c>
      <c r="W133" s="4">
        <f>VLOOKUP(L133,$AA$2:$AC$26,2)</f>
        <v>2.22929</v>
      </c>
      <c r="X133" s="4">
        <f t="shared" si="12"/>
        <v>498.469244</v>
      </c>
      <c r="Y133" s="4">
        <f t="shared" si="13"/>
        <v>398.7753952</v>
      </c>
      <c r="Z133" s="4">
        <f t="shared" si="14"/>
        <v>623.086555</v>
      </c>
      <c r="AA133" s="4"/>
      <c r="AB133" s="4"/>
      <c r="AC133" s="4"/>
    </row>
    <row r="134" spans="1:29">
      <c r="A134" s="1">
        <v>716</v>
      </c>
      <c r="B134" s="3">
        <v>1.75</v>
      </c>
      <c r="C134" s="3">
        <v>240.86</v>
      </c>
      <c r="D134" s="3">
        <v>0.1788</v>
      </c>
      <c r="E134" s="3">
        <v>1.1428</v>
      </c>
      <c r="F134" s="3">
        <v>4.1456</v>
      </c>
      <c r="G134" s="3">
        <v>0.0647</v>
      </c>
      <c r="H134" s="1">
        <v>1.7499662465614</v>
      </c>
      <c r="I134" s="3">
        <v>0.5712</v>
      </c>
      <c r="J134" s="1">
        <v>1347</v>
      </c>
      <c r="K134" s="1">
        <v>4</v>
      </c>
      <c r="L134" s="1">
        <v>8</v>
      </c>
      <c r="M134" s="1">
        <v>5</v>
      </c>
      <c r="S134" s="4">
        <f t="shared" si="10"/>
        <v>7.2548</v>
      </c>
      <c r="T134" s="4">
        <f t="shared" si="11"/>
        <v>266.262032094101</v>
      </c>
      <c r="U134" s="4"/>
      <c r="V134" s="4">
        <f>VLOOKUP(K134,$AA$2:$AC$26,3)</f>
        <v>0.002828</v>
      </c>
      <c r="W134" s="4">
        <f>VLOOKUP(L134,$AA$2:$AC$26,2)</f>
        <v>0.64352</v>
      </c>
      <c r="X134" s="4">
        <f t="shared" si="12"/>
        <v>181.987456</v>
      </c>
      <c r="Y134" s="4">
        <f t="shared" si="13"/>
        <v>145.5899648</v>
      </c>
      <c r="Z134" s="4">
        <f t="shared" si="14"/>
        <v>227.48432</v>
      </c>
      <c r="AA134" s="4"/>
      <c r="AB134" s="4"/>
      <c r="AC134" s="4"/>
    </row>
    <row r="135" spans="1:29">
      <c r="A135" s="1">
        <v>211</v>
      </c>
      <c r="B135" s="3">
        <v>1.7481</v>
      </c>
      <c r="C135" s="3">
        <v>601.49</v>
      </c>
      <c r="D135" s="3">
        <v>0.0784</v>
      </c>
      <c r="E135" s="3">
        <v>1.0555</v>
      </c>
      <c r="F135" s="3">
        <v>2.1811</v>
      </c>
      <c r="G135" s="3">
        <v>0.0271</v>
      </c>
      <c r="H135" s="1">
        <v>1.74805375551147</v>
      </c>
      <c r="I135" s="3">
        <v>2.5754</v>
      </c>
      <c r="J135" s="1">
        <v>7676</v>
      </c>
      <c r="K135" s="1">
        <v>3</v>
      </c>
      <c r="L135" s="1">
        <v>13</v>
      </c>
      <c r="M135" s="1">
        <v>1</v>
      </c>
      <c r="S135" s="4">
        <f t="shared" si="10"/>
        <v>3.81278091</v>
      </c>
      <c r="T135" s="4">
        <f t="shared" si="11"/>
        <v>334.048352042876</v>
      </c>
      <c r="U135" s="4"/>
      <c r="V135" s="4">
        <f>VLOOKUP(K135,$AA$2:$AC$26,3)</f>
        <v>0.002236</v>
      </c>
      <c r="W135" s="4">
        <f>VLOOKUP(L135,$AA$2:$AC$26,2)</f>
        <v>1.09051</v>
      </c>
      <c r="X135" s="4">
        <f t="shared" si="12"/>
        <v>243.838036</v>
      </c>
      <c r="Y135" s="4">
        <f t="shared" si="13"/>
        <v>195.0704288</v>
      </c>
      <c r="Z135" s="4">
        <f t="shared" si="14"/>
        <v>304.797545</v>
      </c>
      <c r="AA135" s="4"/>
      <c r="AB135" s="4"/>
      <c r="AC135" s="4"/>
    </row>
    <row r="136" spans="1:29">
      <c r="A136" s="1">
        <v>515</v>
      </c>
      <c r="B136" s="3">
        <v>1.7479</v>
      </c>
      <c r="C136" s="3">
        <v>512.86</v>
      </c>
      <c r="D136" s="3">
        <v>0.149</v>
      </c>
      <c r="E136" s="3">
        <v>1.0867</v>
      </c>
      <c r="F136" s="3">
        <v>2.1078</v>
      </c>
      <c r="G136" s="3">
        <v>0.04</v>
      </c>
      <c r="H136" s="1">
        <v>1.74785664992688</v>
      </c>
      <c r="I136" s="3">
        <v>2.3183</v>
      </c>
      <c r="J136" s="1">
        <v>3441</v>
      </c>
      <c r="K136" s="1">
        <v>3</v>
      </c>
      <c r="L136" s="1">
        <v>17</v>
      </c>
      <c r="M136" s="1">
        <v>3</v>
      </c>
      <c r="S136" s="4">
        <f t="shared" si="10"/>
        <v>3.68422362</v>
      </c>
      <c r="T136" s="4">
        <f t="shared" si="11"/>
        <v>216.116695723243</v>
      </c>
      <c r="U136" s="4"/>
      <c r="V136" s="4">
        <f>VLOOKUP(K136,$AA$2:$AC$26,3)</f>
        <v>0.002236</v>
      </c>
      <c r="W136" s="4">
        <f>VLOOKUP(L136,$AA$2:$AC$26,2)</f>
        <v>1.75256</v>
      </c>
      <c r="X136" s="4">
        <f t="shared" si="12"/>
        <v>391.872416</v>
      </c>
      <c r="Y136" s="4">
        <f t="shared" si="13"/>
        <v>313.4979328</v>
      </c>
      <c r="Z136" s="4">
        <f t="shared" si="14"/>
        <v>489.84052</v>
      </c>
      <c r="AA136" s="4"/>
      <c r="AB136" s="4"/>
      <c r="AC136" s="4"/>
    </row>
    <row r="137" spans="1:29">
      <c r="A137" s="1">
        <v>533</v>
      </c>
      <c r="B137" s="3">
        <v>1.7442</v>
      </c>
      <c r="C137" s="3">
        <v>933.22</v>
      </c>
      <c r="D137" s="3">
        <v>0.2708</v>
      </c>
      <c r="E137" s="3">
        <v>1.0898</v>
      </c>
      <c r="F137" s="3">
        <v>1.6489</v>
      </c>
      <c r="G137" s="3">
        <v>0.0401</v>
      </c>
      <c r="H137" s="1">
        <v>1.7441708755238</v>
      </c>
      <c r="I137" s="3">
        <v>5.2577</v>
      </c>
      <c r="J137" s="1">
        <v>3446</v>
      </c>
      <c r="K137" s="1">
        <v>5</v>
      </c>
      <c r="L137" s="1">
        <v>19</v>
      </c>
      <c r="M137" s="1">
        <v>3</v>
      </c>
      <c r="S137" s="4">
        <f t="shared" si="10"/>
        <v>2.87601138</v>
      </c>
      <c r="T137" s="4">
        <f t="shared" si="11"/>
        <v>168.829462073085</v>
      </c>
      <c r="U137" s="4"/>
      <c r="V137" s="4">
        <f>VLOOKUP(K137,$AA$2:$AC$26,3)</f>
        <v>0.003606</v>
      </c>
      <c r="W137" s="4">
        <f>VLOOKUP(L137,$AA$2:$AC$26,2)</f>
        <v>2.22929</v>
      </c>
      <c r="X137" s="4">
        <f t="shared" si="12"/>
        <v>803.881974</v>
      </c>
      <c r="Y137" s="4">
        <f t="shared" si="13"/>
        <v>643.1055792</v>
      </c>
      <c r="Z137" s="4">
        <f t="shared" si="14"/>
        <v>1004.8524675</v>
      </c>
      <c r="AA137" s="4"/>
      <c r="AB137" s="4"/>
      <c r="AC137" s="4"/>
    </row>
    <row r="138" spans="1:29">
      <c r="A138" s="1">
        <v>802</v>
      </c>
      <c r="B138" s="3">
        <v>1.7423</v>
      </c>
      <c r="C138" s="3">
        <v>280.13</v>
      </c>
      <c r="D138" s="3">
        <v>0.2072</v>
      </c>
      <c r="E138" s="3">
        <v>1.1461</v>
      </c>
      <c r="F138" s="3">
        <v>3.3836</v>
      </c>
      <c r="G138" s="3">
        <v>0.063</v>
      </c>
      <c r="H138" s="1">
        <v>1.74225662658586</v>
      </c>
      <c r="I138" s="3">
        <v>0.81</v>
      </c>
      <c r="J138" s="1">
        <v>1352</v>
      </c>
      <c r="K138" s="1">
        <v>2</v>
      </c>
      <c r="L138" s="1">
        <v>19</v>
      </c>
      <c r="M138" s="1">
        <v>5</v>
      </c>
      <c r="S138" s="4">
        <f t="shared" si="10"/>
        <v>5.89524628</v>
      </c>
      <c r="T138" s="4">
        <f t="shared" si="11"/>
        <v>216.765568310344</v>
      </c>
      <c r="U138" s="4"/>
      <c r="V138" s="4">
        <f>VLOOKUP(K138,$AA$2:$AC$26,3)</f>
        <v>0.001732</v>
      </c>
      <c r="W138" s="4">
        <f>VLOOKUP(L138,$AA$2:$AC$26,2)</f>
        <v>2.22929</v>
      </c>
      <c r="X138" s="4">
        <f t="shared" si="12"/>
        <v>386.113028</v>
      </c>
      <c r="Y138" s="4">
        <f t="shared" si="13"/>
        <v>308.8904224</v>
      </c>
      <c r="Z138" s="4">
        <f t="shared" si="14"/>
        <v>482.641285</v>
      </c>
      <c r="AA138" s="4"/>
      <c r="AB138" s="4"/>
      <c r="AC138" s="4"/>
    </row>
    <row r="139" spans="1:29">
      <c r="A139" s="1">
        <v>260</v>
      </c>
      <c r="B139" s="3">
        <v>1.7392</v>
      </c>
      <c r="C139" s="3">
        <v>1092.67</v>
      </c>
      <c r="D139" s="3">
        <v>0.142</v>
      </c>
      <c r="E139" s="3">
        <v>1.0593</v>
      </c>
      <c r="F139" s="3">
        <v>1.3621</v>
      </c>
      <c r="G139" s="3">
        <v>0.027</v>
      </c>
      <c r="H139" s="1">
        <v>1.73915369133081</v>
      </c>
      <c r="I139" s="3">
        <v>7.1804</v>
      </c>
      <c r="J139" s="1">
        <v>7696</v>
      </c>
      <c r="K139" s="1">
        <v>4</v>
      </c>
      <c r="L139" s="1">
        <v>19</v>
      </c>
      <c r="M139" s="1">
        <v>1</v>
      </c>
      <c r="S139" s="4">
        <f t="shared" si="10"/>
        <v>2.36896432</v>
      </c>
      <c r="T139" s="4">
        <f t="shared" si="11"/>
        <v>207.82177470813</v>
      </c>
      <c r="U139" s="4"/>
      <c r="V139" s="4">
        <f>VLOOKUP(K139,$AA$2:$AC$26,3)</f>
        <v>0.002828</v>
      </c>
      <c r="W139" s="4">
        <f>VLOOKUP(L139,$AA$2:$AC$26,2)</f>
        <v>2.22929</v>
      </c>
      <c r="X139" s="4">
        <f t="shared" si="12"/>
        <v>630.443212</v>
      </c>
      <c r="Y139" s="4">
        <f t="shared" si="13"/>
        <v>504.3545696</v>
      </c>
      <c r="Z139" s="4">
        <f t="shared" si="14"/>
        <v>788.054015</v>
      </c>
      <c r="AA139" s="4"/>
      <c r="AB139" s="4"/>
      <c r="AC139" s="4"/>
    </row>
    <row r="140" spans="1:29">
      <c r="A140" s="1">
        <v>702</v>
      </c>
      <c r="B140" s="3">
        <v>1.7389</v>
      </c>
      <c r="C140" s="3">
        <v>346.61</v>
      </c>
      <c r="D140" s="3">
        <v>0.2569</v>
      </c>
      <c r="E140" s="3">
        <v>1.1478</v>
      </c>
      <c r="F140" s="3">
        <v>4.0038</v>
      </c>
      <c r="G140" s="3">
        <v>0.064</v>
      </c>
      <c r="H140" s="1">
        <v>1.73887739421289</v>
      </c>
      <c r="I140" s="3">
        <v>0.8509</v>
      </c>
      <c r="J140" s="1">
        <v>1349</v>
      </c>
      <c r="K140" s="1">
        <v>6</v>
      </c>
      <c r="L140" s="1">
        <v>6</v>
      </c>
      <c r="M140" s="1">
        <v>5</v>
      </c>
      <c r="S140" s="4">
        <f t="shared" si="10"/>
        <v>6.96220782</v>
      </c>
      <c r="T140" s="4">
        <f t="shared" si="11"/>
        <v>255.713088433589</v>
      </c>
      <c r="U140" s="4"/>
      <c r="V140" s="4">
        <f>VLOOKUP(K140,$AA$2:$AC$26,3)</f>
        <v>0.004583</v>
      </c>
      <c r="W140" s="4">
        <f>VLOOKUP(L140,$AA$2:$AC$26,2)</f>
        <v>0.50592</v>
      </c>
      <c r="X140" s="4">
        <f t="shared" si="12"/>
        <v>231.863136</v>
      </c>
      <c r="Y140" s="4">
        <f t="shared" si="13"/>
        <v>185.4905088</v>
      </c>
      <c r="Z140" s="4">
        <f t="shared" si="14"/>
        <v>289.82892</v>
      </c>
      <c r="AA140" s="4"/>
      <c r="AB140" s="4"/>
      <c r="AC140" s="4"/>
    </row>
    <row r="141" spans="1:29">
      <c r="A141" s="1">
        <v>244</v>
      </c>
      <c r="B141" s="3">
        <v>1.7367</v>
      </c>
      <c r="C141" s="3">
        <v>964.73</v>
      </c>
      <c r="D141" s="3">
        <v>0.1254</v>
      </c>
      <c r="E141" s="3">
        <v>1.057</v>
      </c>
      <c r="F141" s="3">
        <v>1.5883</v>
      </c>
      <c r="G141" s="3">
        <v>0.0269</v>
      </c>
      <c r="H141" s="1">
        <v>1.73670393833466</v>
      </c>
      <c r="I141" s="3">
        <v>5.4854</v>
      </c>
      <c r="J141" s="1">
        <v>7694</v>
      </c>
      <c r="K141" s="1">
        <v>4</v>
      </c>
      <c r="L141" s="1">
        <v>17</v>
      </c>
      <c r="M141" s="1">
        <v>1</v>
      </c>
      <c r="S141" s="4">
        <f t="shared" si="10"/>
        <v>2.75840061</v>
      </c>
      <c r="T141" s="4">
        <f t="shared" si="11"/>
        <v>241.954348133818</v>
      </c>
      <c r="U141" s="4"/>
      <c r="V141" s="4">
        <f>VLOOKUP(K141,$AA$2:$AC$26,3)</f>
        <v>0.002828</v>
      </c>
      <c r="W141" s="4">
        <f>VLOOKUP(L141,$AA$2:$AC$26,2)</f>
        <v>1.75256</v>
      </c>
      <c r="X141" s="4">
        <f t="shared" si="12"/>
        <v>495.623968</v>
      </c>
      <c r="Y141" s="4">
        <f t="shared" si="13"/>
        <v>396.4991744</v>
      </c>
      <c r="Z141" s="4">
        <f t="shared" si="14"/>
        <v>619.52996</v>
      </c>
      <c r="AA141" s="4"/>
      <c r="AB141" s="4"/>
      <c r="AC141" s="4"/>
    </row>
    <row r="142" spans="1:29">
      <c r="A142" s="1">
        <v>267</v>
      </c>
      <c r="B142" s="3">
        <v>1.7335</v>
      </c>
      <c r="C142" s="3">
        <v>916.46</v>
      </c>
      <c r="D142" s="3">
        <v>0.1191</v>
      </c>
      <c r="E142" s="3">
        <v>1.0606</v>
      </c>
      <c r="F142" s="3">
        <v>1.4851</v>
      </c>
      <c r="G142" s="3">
        <v>0.027</v>
      </c>
      <c r="H142" s="1">
        <v>1.73348642814403</v>
      </c>
      <c r="I142" s="3">
        <v>5.5469</v>
      </c>
      <c r="J142" s="1">
        <v>7694</v>
      </c>
      <c r="K142" s="1">
        <v>3</v>
      </c>
      <c r="L142" s="1">
        <v>20</v>
      </c>
      <c r="M142" s="1">
        <v>1</v>
      </c>
      <c r="S142" s="4">
        <f t="shared" si="10"/>
        <v>2.57442085</v>
      </c>
      <c r="T142" s="4">
        <f t="shared" si="11"/>
        <v>225.81648087145</v>
      </c>
      <c r="U142" s="4"/>
      <c r="V142" s="4">
        <f>VLOOKUP(K142,$AA$2:$AC$26,3)</f>
        <v>0.002236</v>
      </c>
      <c r="W142" s="4">
        <f>VLOOKUP(L142,$AA$2:$AC$26,2)</f>
        <v>2.51428</v>
      </c>
      <c r="X142" s="4">
        <f t="shared" si="12"/>
        <v>562.193008</v>
      </c>
      <c r="Y142" s="4">
        <f t="shared" si="13"/>
        <v>449.7544064</v>
      </c>
      <c r="Z142" s="4">
        <f t="shared" si="14"/>
        <v>702.74126</v>
      </c>
      <c r="AA142" s="4"/>
      <c r="AB142" s="4"/>
      <c r="AC142" s="4"/>
    </row>
    <row r="143" spans="1:29">
      <c r="A143" s="1">
        <v>686</v>
      </c>
      <c r="B143" s="3">
        <v>1.7293</v>
      </c>
      <c r="C143" s="3">
        <v>304.47</v>
      </c>
      <c r="D143" s="3">
        <v>0.2259</v>
      </c>
      <c r="E143" s="3">
        <v>1.1554</v>
      </c>
      <c r="F143" s="3">
        <v>4.6265</v>
      </c>
      <c r="G143" s="3">
        <v>0.0643</v>
      </c>
      <c r="H143" s="1">
        <v>1.72927383875601</v>
      </c>
      <c r="I143" s="3">
        <v>0.6461</v>
      </c>
      <c r="J143" s="1">
        <v>1348</v>
      </c>
      <c r="K143" s="1">
        <v>6</v>
      </c>
      <c r="L143" s="1">
        <v>4</v>
      </c>
      <c r="M143" s="1">
        <v>5</v>
      </c>
      <c r="S143" s="4">
        <f t="shared" si="10"/>
        <v>8.00060645</v>
      </c>
      <c r="T143" s="4">
        <f t="shared" si="11"/>
        <v>293.743221895195</v>
      </c>
      <c r="U143" s="4"/>
      <c r="V143" s="4">
        <f>VLOOKUP(K143,$AA$2:$AC$26,3)</f>
        <v>0.004583</v>
      </c>
      <c r="W143" s="4">
        <f>VLOOKUP(L143,$AA$2:$AC$26,2)</f>
        <v>0.39773</v>
      </c>
      <c r="X143" s="4">
        <f t="shared" si="12"/>
        <v>182.279659</v>
      </c>
      <c r="Y143" s="4">
        <f t="shared" si="13"/>
        <v>145.8237272</v>
      </c>
      <c r="Z143" s="4">
        <f t="shared" si="14"/>
        <v>227.84957375</v>
      </c>
      <c r="AA143" s="4"/>
      <c r="AB143" s="4"/>
      <c r="AC143" s="4"/>
    </row>
    <row r="144" spans="1:29">
      <c r="A144" s="1">
        <v>778</v>
      </c>
      <c r="B144" s="3">
        <v>1.7291</v>
      </c>
      <c r="C144" s="3">
        <v>230.96</v>
      </c>
      <c r="D144" s="3">
        <v>0.1715</v>
      </c>
      <c r="E144" s="3">
        <v>1.1383</v>
      </c>
      <c r="F144" s="3">
        <v>2.9848</v>
      </c>
      <c r="G144" s="3">
        <v>0.0628</v>
      </c>
      <c r="H144" s="1">
        <v>1.72913680501304</v>
      </c>
      <c r="I144" s="3">
        <v>0.7598</v>
      </c>
      <c r="J144" s="1">
        <v>1347</v>
      </c>
      <c r="K144" s="1">
        <v>2</v>
      </c>
      <c r="L144" s="1">
        <v>16</v>
      </c>
      <c r="M144" s="1">
        <v>5</v>
      </c>
      <c r="S144" s="4">
        <f t="shared" si="10"/>
        <v>5.16101768</v>
      </c>
      <c r="T144" s="4">
        <f t="shared" si="11"/>
        <v>189.417083193249</v>
      </c>
      <c r="U144" s="4"/>
      <c r="V144" s="4">
        <f>VLOOKUP(K144,$AA$2:$AC$26,3)</f>
        <v>0.001732</v>
      </c>
      <c r="W144" s="4">
        <f>VLOOKUP(L144,$AA$2:$AC$26,2)</f>
        <v>1.55394</v>
      </c>
      <c r="X144" s="4">
        <f t="shared" si="12"/>
        <v>269.142408</v>
      </c>
      <c r="Y144" s="4">
        <f t="shared" si="13"/>
        <v>215.3139264</v>
      </c>
      <c r="Z144" s="4">
        <f t="shared" si="14"/>
        <v>336.42801</v>
      </c>
      <c r="AA144" s="4"/>
      <c r="AB144" s="4"/>
      <c r="AC144" s="4"/>
    </row>
    <row r="145" spans="1:29">
      <c r="A145" s="1">
        <v>514</v>
      </c>
      <c r="B145" s="3">
        <v>1.7285</v>
      </c>
      <c r="C145" s="3">
        <v>393.85</v>
      </c>
      <c r="D145" s="3">
        <v>0.1148</v>
      </c>
      <c r="E145" s="3">
        <v>1.086</v>
      </c>
      <c r="F145" s="3">
        <v>2.9183</v>
      </c>
      <c r="G145" s="3">
        <v>0.0395</v>
      </c>
      <c r="H145" s="1">
        <v>1.728464128599</v>
      </c>
      <c r="I145" s="3">
        <v>1.3044</v>
      </c>
      <c r="J145" s="1">
        <v>3432</v>
      </c>
      <c r="K145" s="1">
        <v>2</v>
      </c>
      <c r="L145" s="1">
        <v>17</v>
      </c>
      <c r="M145" s="1">
        <v>3</v>
      </c>
      <c r="S145" s="4">
        <f t="shared" si="10"/>
        <v>5.04428155</v>
      </c>
      <c r="T145" s="4">
        <f t="shared" si="11"/>
        <v>295.510528497143</v>
      </c>
      <c r="U145" s="4"/>
      <c r="V145" s="4">
        <f>VLOOKUP(K145,$AA$2:$AC$26,3)</f>
        <v>0.001732</v>
      </c>
      <c r="W145" s="4">
        <f>VLOOKUP(L145,$AA$2:$AC$26,2)</f>
        <v>1.75256</v>
      </c>
      <c r="X145" s="4">
        <f t="shared" si="12"/>
        <v>303.543392</v>
      </c>
      <c r="Y145" s="4">
        <f t="shared" si="13"/>
        <v>242.8347136</v>
      </c>
      <c r="Z145" s="4">
        <f t="shared" si="14"/>
        <v>379.42924</v>
      </c>
      <c r="AA145" s="4"/>
      <c r="AB145" s="4"/>
      <c r="AC145" s="4"/>
    </row>
    <row r="146" spans="1:29">
      <c r="A146" s="1">
        <v>497</v>
      </c>
      <c r="B146" s="3">
        <v>1.727</v>
      </c>
      <c r="C146" s="3">
        <v>283.32</v>
      </c>
      <c r="D146" s="3">
        <v>0.0828</v>
      </c>
      <c r="E146" s="3">
        <v>1.084</v>
      </c>
      <c r="F146" s="3">
        <v>2.214</v>
      </c>
      <c r="G146" s="3">
        <v>0.0397</v>
      </c>
      <c r="H146" s="1">
        <v>1.72696412565639</v>
      </c>
      <c r="I146" s="3">
        <v>1.2383</v>
      </c>
      <c r="J146" s="1">
        <v>3423</v>
      </c>
      <c r="K146" s="1">
        <v>1</v>
      </c>
      <c r="L146" s="1">
        <v>15</v>
      </c>
      <c r="M146" s="1">
        <v>3</v>
      </c>
      <c r="S146" s="4">
        <f t="shared" si="10"/>
        <v>3.823578</v>
      </c>
      <c r="T146" s="4">
        <f t="shared" si="11"/>
        <v>223.703821772659</v>
      </c>
      <c r="U146" s="4"/>
      <c r="V146" s="4">
        <f>VLOOKUP(K146,$AA$2:$AC$26,3)</f>
        <v>0.001414</v>
      </c>
      <c r="W146" s="4">
        <f>VLOOKUP(L146,$AA$2:$AC$26,2)</f>
        <v>1.37798</v>
      </c>
      <c r="X146" s="4">
        <f t="shared" si="12"/>
        <v>194.846372</v>
      </c>
      <c r="Y146" s="4">
        <f t="shared" si="13"/>
        <v>155.8770976</v>
      </c>
      <c r="Z146" s="4">
        <f t="shared" si="14"/>
        <v>243.557965</v>
      </c>
      <c r="AA146" s="4"/>
      <c r="AB146" s="4"/>
      <c r="AC146" s="4"/>
    </row>
    <row r="147" spans="1:29">
      <c r="A147" s="1">
        <v>633</v>
      </c>
      <c r="B147" s="3">
        <v>1.726</v>
      </c>
      <c r="C147" s="3">
        <v>222.16</v>
      </c>
      <c r="D147" s="3">
        <v>0.1053</v>
      </c>
      <c r="E147" s="3">
        <v>1.108</v>
      </c>
      <c r="F147" s="3">
        <v>2.9594</v>
      </c>
      <c r="G147" s="3">
        <v>0.0504</v>
      </c>
      <c r="H147" s="1">
        <v>1.72602149605793</v>
      </c>
      <c r="I147" s="3">
        <v>0.732</v>
      </c>
      <c r="J147" s="1">
        <v>2110</v>
      </c>
      <c r="K147" s="1">
        <v>1</v>
      </c>
      <c r="L147" s="1">
        <v>15</v>
      </c>
      <c r="M147" s="1">
        <v>4</v>
      </c>
      <c r="S147" s="4">
        <f t="shared" si="10"/>
        <v>5.1079244</v>
      </c>
      <c r="T147" s="4">
        <f t="shared" si="11"/>
        <v>234.631160412686</v>
      </c>
      <c r="U147" s="4"/>
      <c r="V147" s="4">
        <f>VLOOKUP(K147,$AA$2:$AC$26,3)</f>
        <v>0.001414</v>
      </c>
      <c r="W147" s="4">
        <f>VLOOKUP(L147,$AA$2:$AC$26,2)</f>
        <v>1.37798</v>
      </c>
      <c r="X147" s="4">
        <f t="shared" si="12"/>
        <v>194.846372</v>
      </c>
      <c r="Y147" s="4">
        <f t="shared" si="13"/>
        <v>155.8770976</v>
      </c>
      <c r="Z147" s="4">
        <f t="shared" si="14"/>
        <v>243.557965</v>
      </c>
      <c r="AA147" s="4"/>
      <c r="AB147" s="4"/>
      <c r="AC147" s="4"/>
    </row>
    <row r="148" spans="1:29">
      <c r="A148" s="1">
        <v>564</v>
      </c>
      <c r="B148" s="3">
        <v>1.7253</v>
      </c>
      <c r="C148" s="3">
        <v>264.03</v>
      </c>
      <c r="D148" s="3">
        <v>0.1249</v>
      </c>
      <c r="E148" s="3">
        <v>1.1151</v>
      </c>
      <c r="F148" s="3">
        <v>4.399</v>
      </c>
      <c r="G148" s="3">
        <v>0.051</v>
      </c>
      <c r="H148" s="1">
        <v>1.725294579385</v>
      </c>
      <c r="I148" s="3">
        <v>0.5861</v>
      </c>
      <c r="J148" s="1">
        <v>2114</v>
      </c>
      <c r="K148" s="1">
        <v>4</v>
      </c>
      <c r="L148" s="1">
        <v>6</v>
      </c>
      <c r="M148" s="1">
        <v>4</v>
      </c>
      <c r="S148" s="4">
        <f t="shared" si="10"/>
        <v>7.5895947</v>
      </c>
      <c r="T148" s="4">
        <f t="shared" si="11"/>
        <v>348.956326005858</v>
      </c>
      <c r="U148" s="4"/>
      <c r="V148" s="4">
        <f>VLOOKUP(K148,$AA$2:$AC$26,3)</f>
        <v>0.002828</v>
      </c>
      <c r="W148" s="4">
        <f>VLOOKUP(L148,$AA$2:$AC$26,2)</f>
        <v>0.50592</v>
      </c>
      <c r="X148" s="4">
        <f t="shared" si="12"/>
        <v>143.074176</v>
      </c>
      <c r="Y148" s="4">
        <f t="shared" si="13"/>
        <v>114.4593408</v>
      </c>
      <c r="Z148" s="4">
        <f t="shared" si="14"/>
        <v>178.84272</v>
      </c>
      <c r="AA148" s="4"/>
      <c r="AB148" s="4"/>
      <c r="AC148" s="4"/>
    </row>
    <row r="149" spans="1:29">
      <c r="A149" s="1">
        <v>652</v>
      </c>
      <c r="B149" s="3">
        <v>1.7246</v>
      </c>
      <c r="C149" s="3">
        <v>502.84</v>
      </c>
      <c r="D149" s="3">
        <v>0.2365</v>
      </c>
      <c r="E149" s="3">
        <v>1.11</v>
      </c>
      <c r="F149" s="3">
        <v>2.6605</v>
      </c>
      <c r="G149" s="3">
        <v>0.0502</v>
      </c>
      <c r="H149" s="1">
        <v>1.72463192275976</v>
      </c>
      <c r="I149" s="3">
        <v>1.8008</v>
      </c>
      <c r="J149" s="1">
        <v>2126</v>
      </c>
      <c r="K149" s="1">
        <v>4</v>
      </c>
      <c r="L149" s="1">
        <v>17</v>
      </c>
      <c r="M149" s="1">
        <v>4</v>
      </c>
      <c r="S149" s="4">
        <f t="shared" si="10"/>
        <v>4.5882983</v>
      </c>
      <c r="T149" s="4">
        <f t="shared" si="11"/>
        <v>211.559862029825</v>
      </c>
      <c r="U149" s="4"/>
      <c r="V149" s="4">
        <f>VLOOKUP(K149,$AA$2:$AC$26,3)</f>
        <v>0.002828</v>
      </c>
      <c r="W149" s="4">
        <f>VLOOKUP(L149,$AA$2:$AC$26,2)</f>
        <v>1.75256</v>
      </c>
      <c r="X149" s="4">
        <f t="shared" si="12"/>
        <v>495.623968</v>
      </c>
      <c r="Y149" s="4">
        <f t="shared" si="13"/>
        <v>396.4991744</v>
      </c>
      <c r="Z149" s="4">
        <f t="shared" si="14"/>
        <v>619.52996</v>
      </c>
      <c r="AA149" s="4"/>
      <c r="AB149" s="4"/>
      <c r="AC149" s="4"/>
    </row>
    <row r="150" spans="1:29">
      <c r="A150" s="1">
        <v>587</v>
      </c>
      <c r="B150" s="3">
        <v>1.7133</v>
      </c>
      <c r="C150" s="3">
        <v>249.84</v>
      </c>
      <c r="D150" s="3">
        <v>0.1181</v>
      </c>
      <c r="E150" s="3">
        <v>1.1083</v>
      </c>
      <c r="F150" s="3">
        <v>2.8327</v>
      </c>
      <c r="G150" s="3">
        <v>0.0505</v>
      </c>
      <c r="H150" s="1">
        <v>1.71333354848274</v>
      </c>
      <c r="I150" s="3">
        <v>0.8599</v>
      </c>
      <c r="J150" s="1">
        <v>2116</v>
      </c>
      <c r="K150" s="1">
        <v>3</v>
      </c>
      <c r="L150" s="1">
        <v>9</v>
      </c>
      <c r="M150" s="1">
        <v>4</v>
      </c>
      <c r="S150" s="4">
        <f t="shared" si="10"/>
        <v>4.85326491</v>
      </c>
      <c r="T150" s="4">
        <f t="shared" si="11"/>
        <v>223.25018586</v>
      </c>
      <c r="U150" s="4"/>
      <c r="V150" s="4">
        <f>VLOOKUP(K150,$AA$2:$AC$26,3)</f>
        <v>0.002236</v>
      </c>
      <c r="W150" s="4">
        <f>VLOOKUP(L150,$AA$2:$AC$26,2)</f>
        <v>0.7257</v>
      </c>
      <c r="X150" s="4">
        <f t="shared" si="12"/>
        <v>162.26652</v>
      </c>
      <c r="Y150" s="4">
        <f t="shared" si="13"/>
        <v>129.813216</v>
      </c>
      <c r="Z150" s="4">
        <f t="shared" si="14"/>
        <v>202.83315</v>
      </c>
      <c r="AA150" s="4"/>
      <c r="AB150" s="4"/>
      <c r="AC150" s="4"/>
    </row>
    <row r="151" spans="1:29">
      <c r="A151" s="1">
        <v>657</v>
      </c>
      <c r="B151" s="3">
        <v>1.7119</v>
      </c>
      <c r="C151" s="3">
        <v>266.72</v>
      </c>
      <c r="D151" s="3">
        <v>0.1263</v>
      </c>
      <c r="E151" s="3">
        <v>1.1115</v>
      </c>
      <c r="F151" s="3">
        <v>3.2551</v>
      </c>
      <c r="G151" s="3">
        <v>0.0498</v>
      </c>
      <c r="H151" s="1">
        <v>1.7118958608069</v>
      </c>
      <c r="I151" s="3">
        <v>0.7981</v>
      </c>
      <c r="J151" s="1">
        <v>2112</v>
      </c>
      <c r="K151" s="1">
        <v>1</v>
      </c>
      <c r="L151" s="1">
        <v>18</v>
      </c>
      <c r="M151" s="1">
        <v>4</v>
      </c>
      <c r="S151" s="4">
        <f t="shared" si="10"/>
        <v>5.57240569</v>
      </c>
      <c r="T151" s="4">
        <f t="shared" si="11"/>
        <v>256.08826862504</v>
      </c>
      <c r="U151" s="4"/>
      <c r="V151" s="4">
        <f>VLOOKUP(K151,$AA$2:$AC$26,3)</f>
        <v>0.001414</v>
      </c>
      <c r="W151" s="4">
        <f>VLOOKUP(L151,$AA$2:$AC$26,2)</f>
        <v>1.9766</v>
      </c>
      <c r="X151" s="4">
        <f t="shared" si="12"/>
        <v>279.49124</v>
      </c>
      <c r="Y151" s="4">
        <f t="shared" si="13"/>
        <v>223.592992</v>
      </c>
      <c r="Z151" s="4">
        <f t="shared" si="14"/>
        <v>349.36405</v>
      </c>
      <c r="AA151" s="4"/>
      <c r="AB151" s="4"/>
      <c r="AC151" s="4"/>
    </row>
    <row r="152" spans="1:29">
      <c r="A152" s="1">
        <v>792</v>
      </c>
      <c r="B152" s="3">
        <v>1.7104</v>
      </c>
      <c r="C152" s="3">
        <v>150.08</v>
      </c>
      <c r="D152" s="3">
        <v>0.1119</v>
      </c>
      <c r="E152" s="3">
        <v>1.1413</v>
      </c>
      <c r="F152" s="3">
        <v>2.2562</v>
      </c>
      <c r="G152" s="3">
        <v>0.0622</v>
      </c>
      <c r="H152" s="1">
        <v>1.71038090385231</v>
      </c>
      <c r="I152" s="3">
        <v>0.6543</v>
      </c>
      <c r="J152" s="1">
        <v>1341</v>
      </c>
      <c r="K152" s="1">
        <v>0</v>
      </c>
      <c r="L152" s="1">
        <v>18</v>
      </c>
      <c r="M152" s="1">
        <v>5</v>
      </c>
      <c r="S152" s="4">
        <f t="shared" si="10"/>
        <v>3.85900448</v>
      </c>
      <c r="T152" s="4">
        <f t="shared" si="11"/>
        <v>141.315458419457</v>
      </c>
      <c r="U152" s="4"/>
      <c r="V152" s="4">
        <f>VLOOKUP(K152,$AA$2:$AC$26,3)</f>
        <v>0.001</v>
      </c>
      <c r="W152" s="4">
        <f>VLOOKUP(L152,$AA$2:$AC$26,2)</f>
        <v>1.9766</v>
      </c>
      <c r="X152" s="4">
        <f t="shared" si="12"/>
        <v>197.66</v>
      </c>
      <c r="Y152" s="4">
        <f t="shared" si="13"/>
        <v>158.128</v>
      </c>
      <c r="Z152" s="4">
        <f t="shared" si="14"/>
        <v>247.075</v>
      </c>
      <c r="AA152" s="4"/>
      <c r="AB152" s="4"/>
      <c r="AC152" s="4"/>
    </row>
    <row r="153" spans="1:29">
      <c r="A153" s="1">
        <v>435</v>
      </c>
      <c r="B153" s="3">
        <v>1.7081</v>
      </c>
      <c r="C153" s="3">
        <v>281.73</v>
      </c>
      <c r="D153" s="3">
        <v>0.0823</v>
      </c>
      <c r="E153" s="3">
        <v>1.0865</v>
      </c>
      <c r="F153" s="3">
        <v>2.1405</v>
      </c>
      <c r="G153" s="3">
        <v>0.0395</v>
      </c>
      <c r="H153" s="1">
        <v>1.70811599113196</v>
      </c>
      <c r="I153" s="3">
        <v>1.2825</v>
      </c>
      <c r="J153" s="1">
        <v>3422</v>
      </c>
      <c r="K153" s="1">
        <v>3</v>
      </c>
      <c r="L153" s="1">
        <v>7</v>
      </c>
      <c r="M153" s="1">
        <v>3</v>
      </c>
      <c r="S153" s="4">
        <f t="shared" si="10"/>
        <v>3.65618805</v>
      </c>
      <c r="T153" s="4">
        <f t="shared" si="11"/>
        <v>213.879188414691</v>
      </c>
      <c r="U153" s="4"/>
      <c r="V153" s="4">
        <f>VLOOKUP(K153,$AA$2:$AC$26,3)</f>
        <v>0.002236</v>
      </c>
      <c r="W153" s="4">
        <f>VLOOKUP(L153,$AA$2:$AC$26,2)</f>
        <v>0.57059</v>
      </c>
      <c r="X153" s="4">
        <f t="shared" si="12"/>
        <v>127.583924</v>
      </c>
      <c r="Y153" s="4">
        <f t="shared" si="13"/>
        <v>102.0671392</v>
      </c>
      <c r="Z153" s="4">
        <f t="shared" si="14"/>
        <v>159.479905</v>
      </c>
      <c r="AA153" s="4"/>
      <c r="AB153" s="4"/>
      <c r="AC153" s="4"/>
    </row>
    <row r="154" spans="1:29">
      <c r="A154" s="1">
        <v>427</v>
      </c>
      <c r="B154" s="3">
        <v>1.7009</v>
      </c>
      <c r="C154" s="3">
        <v>263.83</v>
      </c>
      <c r="D154" s="3">
        <v>0.0771</v>
      </c>
      <c r="E154" s="3">
        <v>1.0879</v>
      </c>
      <c r="F154" s="3">
        <v>2.5843</v>
      </c>
      <c r="G154" s="3">
        <v>0.0393</v>
      </c>
      <c r="H154" s="1">
        <v>1.7008673286705</v>
      </c>
      <c r="I154" s="3">
        <v>0.9965</v>
      </c>
      <c r="J154" s="1">
        <v>3422</v>
      </c>
      <c r="K154" s="1">
        <v>3</v>
      </c>
      <c r="L154" s="1">
        <v>6</v>
      </c>
      <c r="M154" s="1">
        <v>3</v>
      </c>
      <c r="S154" s="4">
        <f t="shared" si="10"/>
        <v>4.39563587</v>
      </c>
      <c r="T154" s="4">
        <f t="shared" si="11"/>
        <v>257.135305839124</v>
      </c>
      <c r="U154" s="4"/>
      <c r="V154" s="4">
        <f>VLOOKUP(K154,$AA$2:$AC$26,3)</f>
        <v>0.002236</v>
      </c>
      <c r="W154" s="4">
        <f>VLOOKUP(L154,$AA$2:$AC$26,2)</f>
        <v>0.50592</v>
      </c>
      <c r="X154" s="4">
        <f t="shared" si="12"/>
        <v>113.123712</v>
      </c>
      <c r="Y154" s="4">
        <f t="shared" si="13"/>
        <v>90.4989696</v>
      </c>
      <c r="Z154" s="4">
        <f t="shared" si="14"/>
        <v>141.40464</v>
      </c>
      <c r="AA154" s="4"/>
      <c r="AB154" s="4"/>
      <c r="AC154" s="4"/>
    </row>
    <row r="155" spans="1:29">
      <c r="A155" s="1">
        <v>480</v>
      </c>
      <c r="B155" s="3">
        <v>1.6907</v>
      </c>
      <c r="C155" s="3">
        <v>174.13</v>
      </c>
      <c r="D155" s="3">
        <v>0.0511</v>
      </c>
      <c r="E155" s="3">
        <v>1.0817</v>
      </c>
      <c r="F155" s="3">
        <v>1.6919</v>
      </c>
      <c r="G155" s="3">
        <v>0.0391</v>
      </c>
      <c r="H155" s="1">
        <v>1.69066945192174</v>
      </c>
      <c r="I155" s="3">
        <v>1.0065</v>
      </c>
      <c r="J155" s="1">
        <v>3410</v>
      </c>
      <c r="K155" s="1">
        <v>0</v>
      </c>
      <c r="L155" s="1">
        <v>13</v>
      </c>
      <c r="M155" s="1">
        <v>3</v>
      </c>
      <c r="S155" s="4">
        <f t="shared" si="10"/>
        <v>2.86049533</v>
      </c>
      <c r="T155" s="4">
        <f t="shared" si="11"/>
        <v>167.039212005342</v>
      </c>
      <c r="U155" s="4"/>
      <c r="V155" s="4">
        <f>VLOOKUP(K155,$AA$2:$AC$26,3)</f>
        <v>0.001</v>
      </c>
      <c r="W155" s="4">
        <f>VLOOKUP(L155,$AA$2:$AC$26,2)</f>
        <v>1.09051</v>
      </c>
      <c r="X155" s="4">
        <f t="shared" si="12"/>
        <v>109.051</v>
      </c>
      <c r="Y155" s="4">
        <f t="shared" si="13"/>
        <v>87.2408</v>
      </c>
      <c r="Z155" s="4">
        <f t="shared" si="14"/>
        <v>136.31375</v>
      </c>
      <c r="AA155" s="4"/>
      <c r="AB155" s="4"/>
      <c r="AC155" s="4"/>
    </row>
    <row r="156" spans="1:29">
      <c r="A156" s="1">
        <v>608</v>
      </c>
      <c r="B156" s="3">
        <v>1.6874</v>
      </c>
      <c r="C156" s="3">
        <v>130.17</v>
      </c>
      <c r="D156" s="3">
        <v>0.0621</v>
      </c>
      <c r="E156" s="3">
        <v>1.1052</v>
      </c>
      <c r="F156" s="3">
        <v>2.3104</v>
      </c>
      <c r="G156" s="3">
        <v>0.0497</v>
      </c>
      <c r="H156" s="1">
        <v>1.68739816085395</v>
      </c>
      <c r="I156" s="3">
        <v>0.5549</v>
      </c>
      <c r="J156" s="1">
        <v>2097</v>
      </c>
      <c r="K156" s="1">
        <v>0</v>
      </c>
      <c r="L156" s="1">
        <v>12</v>
      </c>
      <c r="M156" s="1">
        <v>4</v>
      </c>
      <c r="S156" s="4">
        <f t="shared" si="10"/>
        <v>3.89856896</v>
      </c>
      <c r="T156" s="4">
        <f t="shared" si="11"/>
        <v>178.527217380238</v>
      </c>
      <c r="U156" s="4"/>
      <c r="V156" s="4">
        <f>VLOOKUP(K156,$AA$2:$AC$26,3)</f>
        <v>0.001</v>
      </c>
      <c r="W156" s="4">
        <f>VLOOKUP(L156,$AA$2:$AC$26,2)</f>
        <v>1</v>
      </c>
      <c r="X156" s="4">
        <f t="shared" si="12"/>
        <v>100</v>
      </c>
      <c r="Y156" s="4">
        <f t="shared" si="13"/>
        <v>80</v>
      </c>
      <c r="Z156" s="4">
        <f t="shared" si="14"/>
        <v>125</v>
      </c>
      <c r="AA156" s="4"/>
      <c r="AB156" s="4"/>
      <c r="AC156" s="4"/>
    </row>
    <row r="157" spans="1:29">
      <c r="A157" s="1">
        <v>656</v>
      </c>
      <c r="B157" s="3">
        <v>1.6866</v>
      </c>
      <c r="C157" s="3">
        <v>186.24</v>
      </c>
      <c r="D157" s="3">
        <v>0.0883</v>
      </c>
      <c r="E157" s="3">
        <v>1.1099</v>
      </c>
      <c r="F157" s="3">
        <v>2.345</v>
      </c>
      <c r="G157" s="3">
        <v>0.049</v>
      </c>
      <c r="H157" s="1">
        <v>1.68659323718591</v>
      </c>
      <c r="I157" s="3">
        <v>0.7766</v>
      </c>
      <c r="J157" s="1">
        <v>2109</v>
      </c>
      <c r="K157" s="1">
        <v>0</v>
      </c>
      <c r="L157" s="1">
        <v>18</v>
      </c>
      <c r="M157" s="1">
        <v>4</v>
      </c>
      <c r="S157" s="4">
        <f t="shared" si="10"/>
        <v>3.955077</v>
      </c>
      <c r="T157" s="4">
        <f t="shared" si="11"/>
        <v>181.632362937155</v>
      </c>
      <c r="U157" s="4"/>
      <c r="V157" s="4">
        <f>VLOOKUP(K157,$AA$2:$AC$26,3)</f>
        <v>0.001</v>
      </c>
      <c r="W157" s="4">
        <f>VLOOKUP(L157,$AA$2:$AC$26,2)</f>
        <v>1.9766</v>
      </c>
      <c r="X157" s="4">
        <f t="shared" si="12"/>
        <v>197.66</v>
      </c>
      <c r="Y157" s="4">
        <f t="shared" si="13"/>
        <v>158.128</v>
      </c>
      <c r="Z157" s="4">
        <f t="shared" si="14"/>
        <v>247.075</v>
      </c>
      <c r="AA157" s="4"/>
      <c r="AB157" s="4"/>
      <c r="AC157" s="4"/>
    </row>
    <row r="158" spans="1:29">
      <c r="A158" s="1">
        <v>668</v>
      </c>
      <c r="B158" s="3">
        <v>1.6844</v>
      </c>
      <c r="C158" s="3">
        <v>557.15</v>
      </c>
      <c r="D158" s="3">
        <v>0.2619</v>
      </c>
      <c r="E158" s="3">
        <v>1.1115</v>
      </c>
      <c r="F158" s="3">
        <v>1.8487</v>
      </c>
      <c r="G158" s="3">
        <v>0.0491</v>
      </c>
      <c r="H158" s="1">
        <v>1.68437321011881</v>
      </c>
      <c r="I158" s="3">
        <v>2.8784</v>
      </c>
      <c r="J158" s="1">
        <v>2127</v>
      </c>
      <c r="K158" s="1">
        <v>4</v>
      </c>
      <c r="L158" s="1">
        <v>19</v>
      </c>
      <c r="M158" s="1">
        <v>4</v>
      </c>
      <c r="S158" s="4">
        <f t="shared" si="10"/>
        <v>3.11395028</v>
      </c>
      <c r="T158" s="4">
        <f t="shared" si="11"/>
        <v>143.613550400391</v>
      </c>
      <c r="U158" s="4"/>
      <c r="V158" s="4">
        <f>VLOOKUP(K158,$AA$2:$AC$26,3)</f>
        <v>0.002828</v>
      </c>
      <c r="W158" s="4">
        <f>VLOOKUP(L158,$AA$2:$AC$26,2)</f>
        <v>2.22929</v>
      </c>
      <c r="X158" s="4">
        <f t="shared" si="12"/>
        <v>630.443212</v>
      </c>
      <c r="Y158" s="4">
        <f t="shared" si="13"/>
        <v>504.3545696</v>
      </c>
      <c r="Z158" s="4">
        <f t="shared" si="14"/>
        <v>788.054015</v>
      </c>
      <c r="AA158" s="4"/>
      <c r="AB158" s="4"/>
      <c r="AC158" s="4"/>
    </row>
    <row r="159" spans="1:29">
      <c r="A159" s="1">
        <v>597</v>
      </c>
      <c r="B159" s="3">
        <v>1.6808</v>
      </c>
      <c r="C159" s="3">
        <v>424.36</v>
      </c>
      <c r="D159" s="3">
        <v>0.2002</v>
      </c>
      <c r="E159" s="3">
        <v>1.1051</v>
      </c>
      <c r="F159" s="3">
        <v>2.0834</v>
      </c>
      <c r="G159" s="3">
        <v>0.0492</v>
      </c>
      <c r="H159" s="1">
        <v>1.68079850179957</v>
      </c>
      <c r="I159" s="3">
        <v>1.979</v>
      </c>
      <c r="J159" s="1">
        <v>2120</v>
      </c>
      <c r="K159" s="1">
        <v>5</v>
      </c>
      <c r="L159" s="1">
        <v>10</v>
      </c>
      <c r="M159" s="1">
        <v>4</v>
      </c>
      <c r="S159" s="4">
        <f t="shared" si="10"/>
        <v>3.50177872</v>
      </c>
      <c r="T159" s="4">
        <f t="shared" si="11"/>
        <v>161.234000484237</v>
      </c>
      <c r="U159" s="4"/>
      <c r="V159" s="4">
        <f>VLOOKUP(K159,$AA$2:$AC$26,3)</f>
        <v>0.003606</v>
      </c>
      <c r="W159" s="4">
        <f>VLOOKUP(L159,$AA$2:$AC$26,2)</f>
        <v>0.81777</v>
      </c>
      <c r="X159" s="4">
        <f t="shared" si="12"/>
        <v>294.887862</v>
      </c>
      <c r="Y159" s="4">
        <f t="shared" si="13"/>
        <v>235.9102896</v>
      </c>
      <c r="Z159" s="4">
        <f t="shared" si="14"/>
        <v>368.6098275</v>
      </c>
      <c r="AA159" s="4"/>
      <c r="AB159" s="4"/>
      <c r="AC159" s="4"/>
    </row>
    <row r="160" spans="1:29">
      <c r="A160" s="1">
        <v>411</v>
      </c>
      <c r="B160" s="3">
        <v>1.6792</v>
      </c>
      <c r="C160" s="3">
        <v>230.01</v>
      </c>
      <c r="D160" s="3">
        <v>0.0673</v>
      </c>
      <c r="E160" s="3">
        <v>1.0914</v>
      </c>
      <c r="F160" s="3">
        <v>3.1465</v>
      </c>
      <c r="G160" s="3">
        <v>0.0389</v>
      </c>
      <c r="H160" s="1">
        <v>1.67915311993363</v>
      </c>
      <c r="I160" s="3">
        <v>0.7158</v>
      </c>
      <c r="J160" s="1">
        <v>3417</v>
      </c>
      <c r="K160" s="1">
        <v>3</v>
      </c>
      <c r="L160" s="1">
        <v>4</v>
      </c>
      <c r="M160" s="1">
        <v>3</v>
      </c>
      <c r="S160" s="4">
        <f t="shared" si="10"/>
        <v>5.2836028</v>
      </c>
      <c r="T160" s="4">
        <f t="shared" si="11"/>
        <v>308.853588062515</v>
      </c>
      <c r="U160" s="4"/>
      <c r="V160" s="4">
        <f>VLOOKUP(K160,$AA$2:$AC$26,3)</f>
        <v>0.002236</v>
      </c>
      <c r="W160" s="4">
        <f>VLOOKUP(L160,$AA$2:$AC$26,2)</f>
        <v>0.39773</v>
      </c>
      <c r="X160" s="4">
        <f t="shared" si="12"/>
        <v>88.932428</v>
      </c>
      <c r="Y160" s="4">
        <f t="shared" si="13"/>
        <v>71.1459424</v>
      </c>
      <c r="Z160" s="4">
        <f t="shared" si="14"/>
        <v>111.165535</v>
      </c>
      <c r="AA160" s="4"/>
      <c r="AB160" s="4"/>
      <c r="AC160" s="4"/>
    </row>
    <row r="161" spans="1:29">
      <c r="A161" s="1">
        <v>332</v>
      </c>
      <c r="B161" s="3">
        <v>1.6762</v>
      </c>
      <c r="C161" s="3">
        <v>568.98</v>
      </c>
      <c r="D161" s="3">
        <v>0.1026</v>
      </c>
      <c r="E161" s="3">
        <v>1.0631</v>
      </c>
      <c r="F161" s="3">
        <v>2.251</v>
      </c>
      <c r="G161" s="3">
        <v>0.0305</v>
      </c>
      <c r="H161" s="1">
        <v>1.67619847383635</v>
      </c>
      <c r="I161" s="3">
        <v>2.3976</v>
      </c>
      <c r="J161" s="1">
        <v>5546</v>
      </c>
      <c r="K161" s="1">
        <v>4</v>
      </c>
      <c r="L161" s="1">
        <v>11</v>
      </c>
      <c r="M161" s="1">
        <v>2</v>
      </c>
      <c r="S161" s="4">
        <f t="shared" si="10"/>
        <v>3.7731262</v>
      </c>
      <c r="T161" s="4">
        <f t="shared" si="11"/>
        <v>280.990258562405</v>
      </c>
      <c r="U161" s="4"/>
      <c r="V161" s="4">
        <f>VLOOKUP(K161,$AA$2:$AC$26,3)</f>
        <v>0.002828</v>
      </c>
      <c r="W161" s="4">
        <f>VLOOKUP(L161,$AA$2:$AC$26,2)</f>
        <v>0.917</v>
      </c>
      <c r="X161" s="4">
        <f t="shared" si="12"/>
        <v>259.3276</v>
      </c>
      <c r="Y161" s="4">
        <f t="shared" si="13"/>
        <v>207.46208</v>
      </c>
      <c r="Z161" s="4">
        <f t="shared" si="14"/>
        <v>324.1595</v>
      </c>
      <c r="AA161" s="4"/>
      <c r="AB161" s="4"/>
      <c r="AC161" s="4"/>
    </row>
    <row r="162" spans="1:29">
      <c r="A162" s="1">
        <v>661</v>
      </c>
      <c r="B162" s="3">
        <v>1.6746</v>
      </c>
      <c r="C162" s="3">
        <v>662.83</v>
      </c>
      <c r="D162" s="3">
        <v>0.3115</v>
      </c>
      <c r="E162" s="3">
        <v>1.1086</v>
      </c>
      <c r="F162" s="3">
        <v>1.3956</v>
      </c>
      <c r="G162" s="3">
        <v>0.049</v>
      </c>
      <c r="H162" s="1">
        <v>1.67459009651953</v>
      </c>
      <c r="I162" s="3">
        <v>4.4893</v>
      </c>
      <c r="J162" s="1">
        <v>2128</v>
      </c>
      <c r="K162" s="1">
        <v>5</v>
      </c>
      <c r="L162" s="1">
        <v>18</v>
      </c>
      <c r="M162" s="1">
        <v>4</v>
      </c>
      <c r="S162" s="4">
        <f t="shared" si="10"/>
        <v>2.33707176</v>
      </c>
      <c r="T162" s="4">
        <f t="shared" si="11"/>
        <v>107.80970544175</v>
      </c>
      <c r="U162" s="4"/>
      <c r="V162" s="4">
        <f>VLOOKUP(K162,$AA$2:$AC$26,3)</f>
        <v>0.003606</v>
      </c>
      <c r="W162" s="4">
        <f>VLOOKUP(L162,$AA$2:$AC$26,2)</f>
        <v>1.9766</v>
      </c>
      <c r="X162" s="4">
        <f t="shared" si="12"/>
        <v>712.76196</v>
      </c>
      <c r="Y162" s="4">
        <f t="shared" si="13"/>
        <v>570.209568</v>
      </c>
      <c r="Z162" s="4">
        <f t="shared" si="14"/>
        <v>890.95245</v>
      </c>
      <c r="AA162" s="4"/>
      <c r="AB162" s="4"/>
      <c r="AC162" s="4"/>
    </row>
    <row r="163" spans="1:29">
      <c r="A163" s="1">
        <v>635</v>
      </c>
      <c r="B163" s="3">
        <v>1.674</v>
      </c>
      <c r="C163" s="3">
        <v>342.63</v>
      </c>
      <c r="D163" s="3">
        <v>0.1617</v>
      </c>
      <c r="E163" s="3">
        <v>1.1046</v>
      </c>
      <c r="F163" s="3">
        <v>2.4694</v>
      </c>
      <c r="G163" s="3">
        <v>0.0489</v>
      </c>
      <c r="H163" s="1">
        <v>1.67397788647275</v>
      </c>
      <c r="I163" s="3">
        <v>1.3438</v>
      </c>
      <c r="J163" s="1">
        <v>2119</v>
      </c>
      <c r="K163" s="1">
        <v>3</v>
      </c>
      <c r="L163" s="1">
        <v>15</v>
      </c>
      <c r="M163" s="1">
        <v>4</v>
      </c>
      <c r="S163" s="4">
        <f t="shared" si="10"/>
        <v>4.1337756</v>
      </c>
      <c r="T163" s="4">
        <f t="shared" si="11"/>
        <v>190.288426886498</v>
      </c>
      <c r="U163" s="4"/>
      <c r="V163" s="4">
        <f>VLOOKUP(K163,$AA$2:$AC$26,3)</f>
        <v>0.002236</v>
      </c>
      <c r="W163" s="4">
        <f>VLOOKUP(L163,$AA$2:$AC$26,2)</f>
        <v>1.37798</v>
      </c>
      <c r="X163" s="4">
        <f t="shared" si="12"/>
        <v>308.116328</v>
      </c>
      <c r="Y163" s="4">
        <f t="shared" si="13"/>
        <v>246.4930624</v>
      </c>
      <c r="Z163" s="4">
        <f t="shared" si="14"/>
        <v>385.14541</v>
      </c>
      <c r="AA163" s="4"/>
      <c r="AB163" s="4"/>
      <c r="AC163" s="4"/>
    </row>
    <row r="164" spans="1:29">
      <c r="A164" s="1">
        <v>270</v>
      </c>
      <c r="B164" s="3">
        <v>1.6733</v>
      </c>
      <c r="C164" s="3">
        <v>1815.32</v>
      </c>
      <c r="D164" s="3">
        <v>0.2356</v>
      </c>
      <c r="E164" s="3">
        <v>1.0585</v>
      </c>
      <c r="F164" s="3">
        <v>0.8388</v>
      </c>
      <c r="G164" s="3">
        <v>0.0264</v>
      </c>
      <c r="H164" s="1">
        <v>1.67334191579977</v>
      </c>
      <c r="I164" s="3">
        <v>18.3307</v>
      </c>
      <c r="J164" s="1">
        <v>7704</v>
      </c>
      <c r="K164" s="1">
        <v>6</v>
      </c>
      <c r="L164" s="1">
        <v>20</v>
      </c>
      <c r="M164" s="1">
        <v>1</v>
      </c>
      <c r="S164" s="4">
        <f t="shared" si="10"/>
        <v>1.40356404</v>
      </c>
      <c r="T164" s="4">
        <f t="shared" si="11"/>
        <v>123.19423070417</v>
      </c>
      <c r="U164" s="4"/>
      <c r="V164" s="4">
        <f>VLOOKUP(K164,$AA$2:$AC$26,3)</f>
        <v>0.004583</v>
      </c>
      <c r="W164" s="4">
        <f>VLOOKUP(L164,$AA$2:$AC$26,2)</f>
        <v>2.51428</v>
      </c>
      <c r="X164" s="4">
        <f t="shared" si="12"/>
        <v>1152.294524</v>
      </c>
      <c r="Y164" s="4">
        <f t="shared" si="13"/>
        <v>921.8356192</v>
      </c>
      <c r="Z164" s="4">
        <f t="shared" si="14"/>
        <v>1440.368155</v>
      </c>
      <c r="AA164" s="4"/>
      <c r="AB164" s="4"/>
      <c r="AC164" s="4"/>
    </row>
    <row r="165" spans="1:29">
      <c r="A165" s="1">
        <v>650</v>
      </c>
      <c r="B165" s="3">
        <v>1.673</v>
      </c>
      <c r="C165" s="3">
        <v>299.49</v>
      </c>
      <c r="D165" s="3">
        <v>0.1415</v>
      </c>
      <c r="E165" s="3">
        <v>1.107</v>
      </c>
      <c r="F165" s="3">
        <v>2.955</v>
      </c>
      <c r="G165" s="3">
        <v>0.0489</v>
      </c>
      <c r="H165" s="1">
        <v>1.67301481228595</v>
      </c>
      <c r="I165" s="3">
        <v>0.9818</v>
      </c>
      <c r="J165" s="1">
        <v>2117</v>
      </c>
      <c r="K165" s="1">
        <v>2</v>
      </c>
      <c r="L165" s="1">
        <v>17</v>
      </c>
      <c r="M165" s="1">
        <v>4</v>
      </c>
      <c r="S165" s="4">
        <f t="shared" si="10"/>
        <v>4.943715</v>
      </c>
      <c r="T165" s="4">
        <f t="shared" si="11"/>
        <v>227.464619685333</v>
      </c>
      <c r="U165" s="4"/>
      <c r="V165" s="4">
        <f>VLOOKUP(K165,$AA$2:$AC$26,3)</f>
        <v>0.001732</v>
      </c>
      <c r="W165" s="4">
        <f>VLOOKUP(L165,$AA$2:$AC$26,2)</f>
        <v>1.75256</v>
      </c>
      <c r="X165" s="4">
        <f t="shared" si="12"/>
        <v>303.543392</v>
      </c>
      <c r="Y165" s="4">
        <f t="shared" si="13"/>
        <v>242.8347136</v>
      </c>
      <c r="Z165" s="4">
        <f t="shared" si="14"/>
        <v>379.42924</v>
      </c>
      <c r="AA165" s="4"/>
      <c r="AB165" s="4"/>
      <c r="AC165" s="4"/>
    </row>
    <row r="166" spans="1:29">
      <c r="A166" s="1">
        <v>731</v>
      </c>
      <c r="B166" s="3">
        <v>1.6682</v>
      </c>
      <c r="C166" s="3">
        <v>206.17</v>
      </c>
      <c r="D166" s="3">
        <v>0.1532</v>
      </c>
      <c r="E166" s="3">
        <v>1.1327</v>
      </c>
      <c r="F166" s="3">
        <v>2.7117</v>
      </c>
      <c r="G166" s="3">
        <v>0.0615</v>
      </c>
      <c r="H166" s="1">
        <v>1.66821567548406</v>
      </c>
      <c r="I166" s="3">
        <v>0.7473</v>
      </c>
      <c r="J166" s="1">
        <v>1346</v>
      </c>
      <c r="K166" s="1">
        <v>3</v>
      </c>
      <c r="L166" s="1">
        <v>10</v>
      </c>
      <c r="M166" s="1">
        <v>5</v>
      </c>
      <c r="S166" s="4">
        <f t="shared" si="10"/>
        <v>4.52365794</v>
      </c>
      <c r="T166" s="4">
        <f t="shared" si="11"/>
        <v>165.963386440613</v>
      </c>
      <c r="U166" s="4"/>
      <c r="V166" s="4">
        <f>VLOOKUP(K166,$AA$2:$AC$26,3)</f>
        <v>0.002236</v>
      </c>
      <c r="W166" s="4">
        <f>VLOOKUP(L166,$AA$2:$AC$26,2)</f>
        <v>0.81777</v>
      </c>
      <c r="X166" s="4">
        <f t="shared" si="12"/>
        <v>182.853372</v>
      </c>
      <c r="Y166" s="4">
        <f t="shared" si="13"/>
        <v>146.2826976</v>
      </c>
      <c r="Z166" s="4">
        <f t="shared" si="14"/>
        <v>228.566715</v>
      </c>
      <c r="AA166" s="4"/>
      <c r="AB166" s="4"/>
      <c r="AC166" s="4"/>
    </row>
    <row r="167" spans="1:29">
      <c r="A167" s="1">
        <v>414</v>
      </c>
      <c r="B167" s="3">
        <v>1.6679</v>
      </c>
      <c r="C167" s="3">
        <v>472.05</v>
      </c>
      <c r="D167" s="3">
        <v>0.1375</v>
      </c>
      <c r="E167" s="3">
        <v>1.0906</v>
      </c>
      <c r="F167" s="3">
        <v>3.8035</v>
      </c>
      <c r="G167" s="3">
        <v>0.0386</v>
      </c>
      <c r="H167" s="1">
        <v>1.66785600868374</v>
      </c>
      <c r="I167" s="3">
        <v>1.1914</v>
      </c>
      <c r="J167" s="1">
        <v>3432</v>
      </c>
      <c r="K167" s="1">
        <v>6</v>
      </c>
      <c r="L167" s="1">
        <v>4</v>
      </c>
      <c r="M167" s="1">
        <v>3</v>
      </c>
      <c r="S167" s="4">
        <f t="shared" si="10"/>
        <v>6.34385765</v>
      </c>
      <c r="T167" s="4">
        <f t="shared" si="11"/>
        <v>371.643951329827</v>
      </c>
      <c r="U167" s="4"/>
      <c r="V167" s="4">
        <f>VLOOKUP(K167,$AA$2:$AC$26,3)</f>
        <v>0.004583</v>
      </c>
      <c r="W167" s="4">
        <f>VLOOKUP(L167,$AA$2:$AC$26,2)</f>
        <v>0.39773</v>
      </c>
      <c r="X167" s="4">
        <f t="shared" si="12"/>
        <v>182.279659</v>
      </c>
      <c r="Y167" s="4">
        <f t="shared" si="13"/>
        <v>145.8237272</v>
      </c>
      <c r="Z167" s="4">
        <f t="shared" si="14"/>
        <v>227.84957375</v>
      </c>
      <c r="AA167" s="4"/>
      <c r="AB167" s="4"/>
      <c r="AC167" s="4"/>
    </row>
    <row r="168" spans="1:29">
      <c r="A168" s="1">
        <v>665</v>
      </c>
      <c r="B168" s="3">
        <v>1.6669</v>
      </c>
      <c r="C168" s="3">
        <v>276.73</v>
      </c>
      <c r="D168" s="3">
        <v>0.131</v>
      </c>
      <c r="E168" s="3">
        <v>1.1108</v>
      </c>
      <c r="F168" s="3">
        <v>3.1937</v>
      </c>
      <c r="G168" s="3">
        <v>0.0486</v>
      </c>
      <c r="H168" s="1">
        <v>1.666877375567</v>
      </c>
      <c r="I168" s="3">
        <v>0.8405</v>
      </c>
      <c r="J168" s="1">
        <v>2112</v>
      </c>
      <c r="K168" s="1">
        <v>1</v>
      </c>
      <c r="L168" s="1">
        <v>19</v>
      </c>
      <c r="M168" s="1">
        <v>4</v>
      </c>
      <c r="S168" s="4">
        <f t="shared" si="10"/>
        <v>5.32357853</v>
      </c>
      <c r="T168" s="4">
        <f t="shared" si="11"/>
        <v>244.653042954799</v>
      </c>
      <c r="U168" s="4"/>
      <c r="V168" s="4">
        <f>VLOOKUP(K168,$AA$2:$AC$26,3)</f>
        <v>0.001414</v>
      </c>
      <c r="W168" s="4">
        <f>VLOOKUP(L168,$AA$2:$AC$26,2)</f>
        <v>2.22929</v>
      </c>
      <c r="X168" s="4">
        <f t="shared" si="12"/>
        <v>315.221606</v>
      </c>
      <c r="Y168" s="4">
        <f t="shared" si="13"/>
        <v>252.1772848</v>
      </c>
      <c r="Z168" s="4">
        <f t="shared" si="14"/>
        <v>394.0270075</v>
      </c>
      <c r="AA168" s="4"/>
      <c r="AB168" s="4"/>
      <c r="AC168" s="4"/>
    </row>
    <row r="169" spans="1:29">
      <c r="A169" s="1">
        <v>700</v>
      </c>
      <c r="B169" s="3">
        <v>1.6646</v>
      </c>
      <c r="C169" s="3">
        <v>203.44</v>
      </c>
      <c r="D169" s="3">
        <v>0.1511</v>
      </c>
      <c r="E169" s="3">
        <v>1.1415</v>
      </c>
      <c r="F169" s="3">
        <v>3.8048</v>
      </c>
      <c r="G169" s="3">
        <v>0.0619</v>
      </c>
      <c r="H169" s="1">
        <v>1.66456629930849</v>
      </c>
      <c r="I169" s="3">
        <v>0.526</v>
      </c>
      <c r="J169" s="1">
        <v>1346</v>
      </c>
      <c r="K169" s="1">
        <v>4</v>
      </c>
      <c r="L169" s="1">
        <v>6</v>
      </c>
      <c r="M169" s="1">
        <v>5</v>
      </c>
      <c r="S169" s="4">
        <f t="shared" si="10"/>
        <v>6.33347008</v>
      </c>
      <c r="T169" s="4">
        <f t="shared" si="11"/>
        <v>232.361543763652</v>
      </c>
      <c r="U169" s="4"/>
      <c r="V169" s="4">
        <f>VLOOKUP(K169,$AA$2:$AC$26,3)</f>
        <v>0.002828</v>
      </c>
      <c r="W169" s="4">
        <f>VLOOKUP(L169,$AA$2:$AC$26,2)</f>
        <v>0.50592</v>
      </c>
      <c r="X169" s="4">
        <f t="shared" si="12"/>
        <v>143.074176</v>
      </c>
      <c r="Y169" s="4">
        <f t="shared" si="13"/>
        <v>114.4593408</v>
      </c>
      <c r="Z169" s="4">
        <f t="shared" si="14"/>
        <v>178.84272</v>
      </c>
      <c r="AA169" s="4"/>
      <c r="AB169" s="4"/>
      <c r="AC169" s="4"/>
    </row>
    <row r="170" spans="1:29">
      <c r="A170" s="1">
        <v>523</v>
      </c>
      <c r="B170" s="3">
        <v>1.6636</v>
      </c>
      <c r="C170" s="3">
        <v>520.59</v>
      </c>
      <c r="D170" s="3">
        <v>0.1512</v>
      </c>
      <c r="E170" s="3">
        <v>1.0841</v>
      </c>
      <c r="F170" s="3">
        <v>1.8232</v>
      </c>
      <c r="G170" s="3">
        <v>0.0383</v>
      </c>
      <c r="H170" s="1">
        <v>1.66356566289207</v>
      </c>
      <c r="I170" s="3">
        <v>2.715</v>
      </c>
      <c r="J170" s="1">
        <v>3442</v>
      </c>
      <c r="K170" s="1">
        <v>3</v>
      </c>
      <c r="L170" s="1">
        <v>18</v>
      </c>
      <c r="M170" s="1">
        <v>3</v>
      </c>
      <c r="S170" s="4">
        <f t="shared" si="10"/>
        <v>3.03307552</v>
      </c>
      <c r="T170" s="4">
        <f t="shared" si="11"/>
        <v>177.946174875157</v>
      </c>
      <c r="U170" s="4"/>
      <c r="V170" s="4">
        <f>VLOOKUP(K170,$AA$2:$AC$26,3)</f>
        <v>0.002236</v>
      </c>
      <c r="W170" s="4">
        <f>VLOOKUP(L170,$AA$2:$AC$26,2)</f>
        <v>1.9766</v>
      </c>
      <c r="X170" s="4">
        <f t="shared" si="12"/>
        <v>441.96776</v>
      </c>
      <c r="Y170" s="4">
        <f t="shared" si="13"/>
        <v>353.574208</v>
      </c>
      <c r="Z170" s="4">
        <f t="shared" si="14"/>
        <v>552.4597</v>
      </c>
      <c r="AA170" s="4"/>
      <c r="AB170" s="4"/>
      <c r="AC170" s="4"/>
    </row>
    <row r="171" spans="1:29">
      <c r="A171" s="1">
        <v>738</v>
      </c>
      <c r="B171" s="3">
        <v>1.6629</v>
      </c>
      <c r="C171" s="3">
        <v>168.31</v>
      </c>
      <c r="D171" s="3">
        <v>0.1251</v>
      </c>
      <c r="E171" s="3">
        <v>1.1314</v>
      </c>
      <c r="F171" s="3">
        <v>2.6245</v>
      </c>
      <c r="G171" s="3">
        <v>0.0614</v>
      </c>
      <c r="H171" s="1">
        <v>1.6628846807286</v>
      </c>
      <c r="I171" s="3">
        <v>0.6311</v>
      </c>
      <c r="J171" s="1">
        <v>1345</v>
      </c>
      <c r="K171" s="1">
        <v>2</v>
      </c>
      <c r="L171" s="1">
        <v>11</v>
      </c>
      <c r="M171" s="1">
        <v>5</v>
      </c>
      <c r="S171" s="4">
        <f t="shared" si="10"/>
        <v>4.36428105</v>
      </c>
      <c r="T171" s="4">
        <f t="shared" si="11"/>
        <v>160.056697820361</v>
      </c>
      <c r="U171" s="4"/>
      <c r="V171" s="4">
        <f>VLOOKUP(K171,$AA$2:$AC$26,3)</f>
        <v>0.001732</v>
      </c>
      <c r="W171" s="4">
        <f>VLOOKUP(L171,$AA$2:$AC$26,2)</f>
        <v>0.917</v>
      </c>
      <c r="X171" s="4">
        <f t="shared" si="12"/>
        <v>158.8244</v>
      </c>
      <c r="Y171" s="4">
        <f t="shared" si="13"/>
        <v>127.05952</v>
      </c>
      <c r="Z171" s="4">
        <f t="shared" si="14"/>
        <v>198.5305</v>
      </c>
      <c r="AA171" s="4"/>
      <c r="AB171" s="4"/>
      <c r="AC171" s="4"/>
    </row>
    <row r="172" spans="1:29">
      <c r="A172" s="1">
        <v>723</v>
      </c>
      <c r="B172" s="3">
        <v>1.6623</v>
      </c>
      <c r="C172" s="3">
        <v>193.27</v>
      </c>
      <c r="D172" s="3">
        <v>0.1436</v>
      </c>
      <c r="E172" s="3">
        <v>1.1337</v>
      </c>
      <c r="F172" s="3">
        <v>3.1856</v>
      </c>
      <c r="G172" s="3">
        <v>0.0614</v>
      </c>
      <c r="H172" s="1">
        <v>1.66233208587609</v>
      </c>
      <c r="I172" s="3">
        <v>0.5972</v>
      </c>
      <c r="J172" s="1">
        <v>1346</v>
      </c>
      <c r="K172" s="1">
        <v>3</v>
      </c>
      <c r="L172" s="1">
        <v>9</v>
      </c>
      <c r="M172" s="1">
        <v>5</v>
      </c>
      <c r="S172" s="4">
        <f t="shared" si="10"/>
        <v>5.29542288</v>
      </c>
      <c r="T172" s="4">
        <f t="shared" si="11"/>
        <v>194.277800279458</v>
      </c>
      <c r="U172" s="4"/>
      <c r="V172" s="4">
        <f>VLOOKUP(K172,$AA$2:$AC$26,3)</f>
        <v>0.002236</v>
      </c>
      <c r="W172" s="4">
        <f>VLOOKUP(L172,$AA$2:$AC$26,2)</f>
        <v>0.7257</v>
      </c>
      <c r="X172" s="4">
        <f t="shared" si="12"/>
        <v>162.26652</v>
      </c>
      <c r="Y172" s="4">
        <f t="shared" si="13"/>
        <v>129.813216</v>
      </c>
      <c r="Z172" s="4">
        <f t="shared" si="14"/>
        <v>202.83315</v>
      </c>
      <c r="AA172" s="4"/>
      <c r="AB172" s="4"/>
      <c r="AC172" s="4"/>
    </row>
    <row r="173" spans="1:29">
      <c r="A173" s="1">
        <v>473</v>
      </c>
      <c r="B173" s="3">
        <v>1.6607</v>
      </c>
      <c r="C173" s="3">
        <v>231.03</v>
      </c>
      <c r="D173" s="3">
        <v>0.0676</v>
      </c>
      <c r="E173" s="3">
        <v>1.0801</v>
      </c>
      <c r="F173" s="3">
        <v>1.7509</v>
      </c>
      <c r="G173" s="3">
        <v>0.0383</v>
      </c>
      <c r="H173" s="1">
        <v>1.66067819047401</v>
      </c>
      <c r="I173" s="3">
        <v>1.2827</v>
      </c>
      <c r="J173" s="1">
        <v>3418</v>
      </c>
      <c r="K173" s="1">
        <v>1</v>
      </c>
      <c r="L173" s="1">
        <v>12</v>
      </c>
      <c r="M173" s="1">
        <v>3</v>
      </c>
      <c r="S173" s="4">
        <f t="shared" si="10"/>
        <v>2.90771963</v>
      </c>
      <c r="T173" s="4">
        <f t="shared" si="11"/>
        <v>169.995943248</v>
      </c>
      <c r="U173" s="4"/>
      <c r="V173" s="4">
        <f>VLOOKUP(K173,$AA$2:$AC$26,3)</f>
        <v>0.001414</v>
      </c>
      <c r="W173" s="4">
        <f>VLOOKUP(L173,$AA$2:$AC$26,2)</f>
        <v>1</v>
      </c>
      <c r="X173" s="4">
        <f t="shared" si="12"/>
        <v>141.4</v>
      </c>
      <c r="Y173" s="4">
        <f t="shared" si="13"/>
        <v>113.12</v>
      </c>
      <c r="Z173" s="4">
        <f t="shared" si="14"/>
        <v>176.75</v>
      </c>
      <c r="AA173" s="4"/>
      <c r="AB173" s="4"/>
      <c r="AC173" s="4"/>
    </row>
    <row r="174" spans="1:29">
      <c r="A174" s="1">
        <v>434</v>
      </c>
      <c r="B174" s="3">
        <v>1.6586</v>
      </c>
      <c r="C174" s="3">
        <v>211.21</v>
      </c>
      <c r="D174" s="3">
        <v>0.0618</v>
      </c>
      <c r="E174" s="3">
        <v>1.084</v>
      </c>
      <c r="F174" s="3">
        <v>3.5361</v>
      </c>
      <c r="G174" s="3">
        <v>0.0383</v>
      </c>
      <c r="H174" s="1">
        <v>1.65863105731811</v>
      </c>
      <c r="I174" s="3">
        <v>0.5861</v>
      </c>
      <c r="J174" s="1">
        <v>3416</v>
      </c>
      <c r="K174" s="1">
        <v>2</v>
      </c>
      <c r="L174" s="1">
        <v>7</v>
      </c>
      <c r="M174" s="1">
        <v>3</v>
      </c>
      <c r="S174" s="4">
        <f t="shared" si="10"/>
        <v>5.86497546</v>
      </c>
      <c r="T174" s="4">
        <f t="shared" si="11"/>
        <v>342.787621264406</v>
      </c>
      <c r="U174" s="4"/>
      <c r="V174" s="4">
        <f>VLOOKUP(K174,$AA$2:$AC$26,3)</f>
        <v>0.001732</v>
      </c>
      <c r="W174" s="4">
        <f>VLOOKUP(L174,$AA$2:$AC$26,2)</f>
        <v>0.57059</v>
      </c>
      <c r="X174" s="4">
        <f t="shared" si="12"/>
        <v>98.826188</v>
      </c>
      <c r="Y174" s="4">
        <f t="shared" si="13"/>
        <v>79.0609504</v>
      </c>
      <c r="Z174" s="4">
        <f t="shared" si="14"/>
        <v>123.532735</v>
      </c>
      <c r="AA174" s="4"/>
      <c r="AB174" s="4"/>
      <c r="AC174" s="4"/>
    </row>
    <row r="175" spans="1:29">
      <c r="A175" s="1">
        <v>436</v>
      </c>
      <c r="B175" s="3">
        <v>1.6557</v>
      </c>
      <c r="C175" s="3">
        <v>345.61</v>
      </c>
      <c r="D175" s="3">
        <v>0.1007</v>
      </c>
      <c r="E175" s="3">
        <v>1.0837</v>
      </c>
      <c r="F175" s="3">
        <v>2.6107</v>
      </c>
      <c r="G175" s="3">
        <v>0.0385</v>
      </c>
      <c r="H175" s="1">
        <v>1.65573723949511</v>
      </c>
      <c r="I175" s="3">
        <v>1.279</v>
      </c>
      <c r="J175" s="1">
        <v>3431</v>
      </c>
      <c r="K175" s="1">
        <v>4</v>
      </c>
      <c r="L175" s="1">
        <v>7</v>
      </c>
      <c r="M175" s="1">
        <v>3</v>
      </c>
      <c r="S175" s="4">
        <f t="shared" si="10"/>
        <v>4.32253599</v>
      </c>
      <c r="T175" s="4">
        <f t="shared" si="11"/>
        <v>253.191415627395</v>
      </c>
      <c r="U175" s="4"/>
      <c r="V175" s="4">
        <f>VLOOKUP(K175,$AA$2:$AC$26,3)</f>
        <v>0.002828</v>
      </c>
      <c r="W175" s="4">
        <f>VLOOKUP(L175,$AA$2:$AC$26,2)</f>
        <v>0.57059</v>
      </c>
      <c r="X175" s="4">
        <f t="shared" si="12"/>
        <v>161.362852</v>
      </c>
      <c r="Y175" s="4">
        <f t="shared" si="13"/>
        <v>129.0902816</v>
      </c>
      <c r="Z175" s="4">
        <f t="shared" si="14"/>
        <v>201.703565</v>
      </c>
      <c r="AA175" s="4"/>
      <c r="AB175" s="4"/>
      <c r="AC175" s="4"/>
    </row>
    <row r="176" spans="1:29">
      <c r="A176" s="1">
        <v>481</v>
      </c>
      <c r="B176" s="3">
        <v>1.6532</v>
      </c>
      <c r="C176" s="3">
        <v>240.55</v>
      </c>
      <c r="D176" s="3">
        <v>0.0703</v>
      </c>
      <c r="E176" s="3">
        <v>1.0797</v>
      </c>
      <c r="F176" s="3">
        <v>1.8511</v>
      </c>
      <c r="G176" s="3">
        <v>0.0382</v>
      </c>
      <c r="H176" s="1">
        <v>1.65318417556097</v>
      </c>
      <c r="I176" s="3">
        <v>1.2617</v>
      </c>
      <c r="J176" s="1">
        <v>3421</v>
      </c>
      <c r="K176" s="1">
        <v>1</v>
      </c>
      <c r="L176" s="1">
        <v>13</v>
      </c>
      <c r="M176" s="1">
        <v>3</v>
      </c>
      <c r="S176" s="4">
        <f t="shared" si="10"/>
        <v>3.06023852</v>
      </c>
      <c r="T176" s="4">
        <f t="shared" si="11"/>
        <v>178.991255577967</v>
      </c>
      <c r="U176" s="4"/>
      <c r="V176" s="4">
        <f>VLOOKUP(K176,$AA$2:$AC$26,3)</f>
        <v>0.001414</v>
      </c>
      <c r="W176" s="4">
        <f>VLOOKUP(L176,$AA$2:$AC$26,2)</f>
        <v>1.09051</v>
      </c>
      <c r="X176" s="4">
        <f t="shared" si="12"/>
        <v>154.198114</v>
      </c>
      <c r="Y176" s="4">
        <f t="shared" si="13"/>
        <v>123.3584912</v>
      </c>
      <c r="Z176" s="4">
        <f t="shared" si="14"/>
        <v>192.7476425</v>
      </c>
      <c r="AA176" s="4"/>
      <c r="AB176" s="4"/>
      <c r="AC176" s="4"/>
    </row>
    <row r="177" spans="1:29">
      <c r="A177" s="1">
        <v>620</v>
      </c>
      <c r="B177" s="3">
        <v>1.652</v>
      </c>
      <c r="C177" s="3">
        <v>379.22</v>
      </c>
      <c r="D177" s="3">
        <v>0.1789</v>
      </c>
      <c r="E177" s="3">
        <v>1.1023</v>
      </c>
      <c r="F177" s="3">
        <v>2.4345</v>
      </c>
      <c r="G177" s="3">
        <v>0.0482</v>
      </c>
      <c r="H177" s="1">
        <v>1.65203758637216</v>
      </c>
      <c r="I177" s="3">
        <v>1.5135</v>
      </c>
      <c r="J177" s="1">
        <v>2120</v>
      </c>
      <c r="K177" s="1">
        <v>4</v>
      </c>
      <c r="L177" s="1">
        <v>13</v>
      </c>
      <c r="M177" s="1">
        <v>4</v>
      </c>
      <c r="S177" s="4">
        <f t="shared" si="10"/>
        <v>4.021794</v>
      </c>
      <c r="T177" s="4">
        <f t="shared" si="11"/>
        <v>185.177302049372</v>
      </c>
      <c r="U177" s="4"/>
      <c r="V177" s="4">
        <f>VLOOKUP(K177,$AA$2:$AC$26,3)</f>
        <v>0.002828</v>
      </c>
      <c r="W177" s="4">
        <f>VLOOKUP(L177,$AA$2:$AC$26,2)</f>
        <v>1.09051</v>
      </c>
      <c r="X177" s="4">
        <f t="shared" si="12"/>
        <v>308.396228</v>
      </c>
      <c r="Y177" s="4">
        <f t="shared" si="13"/>
        <v>246.7169824</v>
      </c>
      <c r="Z177" s="4">
        <f t="shared" si="14"/>
        <v>385.495285</v>
      </c>
      <c r="AA177" s="4"/>
      <c r="AB177" s="4"/>
      <c r="AC177" s="4"/>
    </row>
    <row r="178" spans="1:29">
      <c r="A178" s="1">
        <v>577</v>
      </c>
      <c r="B178" s="3">
        <v>1.6488</v>
      </c>
      <c r="C178" s="3">
        <v>142.33</v>
      </c>
      <c r="D178" s="3">
        <v>0.0679</v>
      </c>
      <c r="E178" s="3">
        <v>1.1061</v>
      </c>
      <c r="F178" s="3">
        <v>3.8405</v>
      </c>
      <c r="G178" s="3">
        <v>0.0488</v>
      </c>
      <c r="H178" s="1">
        <v>1.64879257398629</v>
      </c>
      <c r="I178" s="3">
        <v>0.3654</v>
      </c>
      <c r="J178" s="1">
        <v>2097</v>
      </c>
      <c r="K178" s="1">
        <v>1</v>
      </c>
      <c r="L178" s="1">
        <v>8</v>
      </c>
      <c r="M178" s="1">
        <v>4</v>
      </c>
      <c r="S178" s="4">
        <f t="shared" si="10"/>
        <v>6.3322164</v>
      </c>
      <c r="T178" s="4">
        <f t="shared" si="11"/>
        <v>289.971265184831</v>
      </c>
      <c r="U178" s="4"/>
      <c r="V178" s="4">
        <f>VLOOKUP(K178,$AA$2:$AC$26,3)</f>
        <v>0.001414</v>
      </c>
      <c r="W178" s="4">
        <f>VLOOKUP(L178,$AA$2:$AC$26,2)</f>
        <v>0.64352</v>
      </c>
      <c r="X178" s="4">
        <f t="shared" si="12"/>
        <v>90.993728</v>
      </c>
      <c r="Y178" s="4">
        <f t="shared" si="13"/>
        <v>72.7949824</v>
      </c>
      <c r="Z178" s="4">
        <f t="shared" si="14"/>
        <v>113.74216</v>
      </c>
      <c r="AA178" s="4"/>
      <c r="AB178" s="4"/>
      <c r="AC178" s="4"/>
    </row>
    <row r="179" spans="1:29">
      <c r="A179" s="1">
        <v>412</v>
      </c>
      <c r="B179" s="3">
        <v>1.6439</v>
      </c>
      <c r="C179" s="3">
        <v>285.97</v>
      </c>
      <c r="D179" s="3">
        <v>0.0835</v>
      </c>
      <c r="E179" s="3">
        <v>1.0893</v>
      </c>
      <c r="F179" s="3">
        <v>2.6741</v>
      </c>
      <c r="G179" s="3">
        <v>0.0383</v>
      </c>
      <c r="H179" s="1">
        <v>1.64391743110697</v>
      </c>
      <c r="I179" s="3">
        <v>1.039</v>
      </c>
      <c r="J179" s="1">
        <v>3423</v>
      </c>
      <c r="K179" s="1">
        <v>4</v>
      </c>
      <c r="L179" s="1">
        <v>4</v>
      </c>
      <c r="M179" s="1">
        <v>3</v>
      </c>
      <c r="S179" s="4">
        <f t="shared" si="10"/>
        <v>4.39595299</v>
      </c>
      <c r="T179" s="4">
        <f t="shared" si="11"/>
        <v>257.191427557107</v>
      </c>
      <c r="U179" s="4"/>
      <c r="V179" s="4">
        <f>VLOOKUP(K179,$AA$2:$AC$26,3)</f>
        <v>0.002828</v>
      </c>
      <c r="W179" s="4">
        <f>VLOOKUP(L179,$AA$2:$AC$26,2)</f>
        <v>0.39773</v>
      </c>
      <c r="X179" s="4">
        <f t="shared" si="12"/>
        <v>112.478044</v>
      </c>
      <c r="Y179" s="4">
        <f t="shared" si="13"/>
        <v>89.9824352</v>
      </c>
      <c r="Z179" s="4">
        <f t="shared" si="14"/>
        <v>140.597555</v>
      </c>
      <c r="AA179" s="4"/>
      <c r="AB179" s="4"/>
      <c r="AC179" s="4"/>
    </row>
    <row r="180" spans="1:29">
      <c r="A180" s="1">
        <v>517</v>
      </c>
      <c r="B180" s="3">
        <v>1.6348</v>
      </c>
      <c r="C180" s="3">
        <v>775.64</v>
      </c>
      <c r="D180" s="3">
        <v>0.2251</v>
      </c>
      <c r="E180" s="3">
        <v>1.0812</v>
      </c>
      <c r="F180" s="3">
        <v>1.7595</v>
      </c>
      <c r="G180" s="3">
        <v>0.0379</v>
      </c>
      <c r="H180" s="1">
        <v>1.6347787140614</v>
      </c>
      <c r="I180" s="3">
        <v>4.0985</v>
      </c>
      <c r="J180" s="1">
        <v>3445</v>
      </c>
      <c r="K180" s="1">
        <v>5</v>
      </c>
      <c r="L180" s="1">
        <v>17</v>
      </c>
      <c r="M180" s="1">
        <v>3</v>
      </c>
      <c r="S180" s="4">
        <f t="shared" si="10"/>
        <v>2.8764306</v>
      </c>
      <c r="T180" s="4">
        <f t="shared" si="11"/>
        <v>168.829569605989</v>
      </c>
      <c r="U180" s="4"/>
      <c r="V180" s="4">
        <f>VLOOKUP(K180,$AA$2:$AC$26,3)</f>
        <v>0.003606</v>
      </c>
      <c r="W180" s="4">
        <f>VLOOKUP(L180,$AA$2:$AC$26,2)</f>
        <v>1.75256</v>
      </c>
      <c r="X180" s="4">
        <f t="shared" si="12"/>
        <v>631.973136</v>
      </c>
      <c r="Y180" s="4">
        <f t="shared" si="13"/>
        <v>505.5785088</v>
      </c>
      <c r="Z180" s="4">
        <f t="shared" si="14"/>
        <v>789.96642</v>
      </c>
      <c r="AA180" s="4"/>
      <c r="AB180" s="4"/>
      <c r="AC180" s="4"/>
    </row>
    <row r="181" spans="1:29">
      <c r="A181" s="1">
        <v>673</v>
      </c>
      <c r="B181" s="3">
        <v>1.6334</v>
      </c>
      <c r="C181" s="3">
        <v>288.17</v>
      </c>
      <c r="D181" s="3">
        <v>0.1363</v>
      </c>
      <c r="E181" s="3">
        <v>1.111</v>
      </c>
      <c r="F181" s="3">
        <v>3.0485</v>
      </c>
      <c r="G181" s="3">
        <v>0.0478</v>
      </c>
      <c r="H181" s="1">
        <v>1.63342228228105</v>
      </c>
      <c r="I181" s="3">
        <v>0.913</v>
      </c>
      <c r="J181" s="1">
        <v>2114</v>
      </c>
      <c r="K181" s="1">
        <v>1</v>
      </c>
      <c r="L181" s="1">
        <v>20</v>
      </c>
      <c r="M181" s="1">
        <v>4</v>
      </c>
      <c r="S181" s="4">
        <f t="shared" si="10"/>
        <v>4.9794199</v>
      </c>
      <c r="T181" s="4">
        <f t="shared" si="11"/>
        <v>228.945041550698</v>
      </c>
      <c r="U181" s="4"/>
      <c r="V181" s="4">
        <f>VLOOKUP(K181,$AA$2:$AC$26,3)</f>
        <v>0.001414</v>
      </c>
      <c r="W181" s="4">
        <f>VLOOKUP(L181,$AA$2:$AC$26,2)</f>
        <v>2.51428</v>
      </c>
      <c r="X181" s="4">
        <f t="shared" si="12"/>
        <v>355.519192</v>
      </c>
      <c r="Y181" s="4">
        <f t="shared" si="13"/>
        <v>284.4153536</v>
      </c>
      <c r="Z181" s="4">
        <f t="shared" si="14"/>
        <v>444.39899</v>
      </c>
      <c r="AA181" s="4"/>
      <c r="AB181" s="4"/>
      <c r="AC181" s="4"/>
    </row>
    <row r="182" spans="1:29">
      <c r="A182" s="1">
        <v>472</v>
      </c>
      <c r="B182" s="3">
        <v>1.6327</v>
      </c>
      <c r="C182" s="3">
        <v>160.82</v>
      </c>
      <c r="D182" s="3">
        <v>0.0472</v>
      </c>
      <c r="E182" s="3">
        <v>1.0788</v>
      </c>
      <c r="F182" s="3">
        <v>1.9815</v>
      </c>
      <c r="G182" s="3">
        <v>0.0377</v>
      </c>
      <c r="H182" s="1">
        <v>1.63270075218946</v>
      </c>
      <c r="I182" s="3">
        <v>0.7959</v>
      </c>
      <c r="J182" s="1">
        <v>3409</v>
      </c>
      <c r="K182" s="1">
        <v>0</v>
      </c>
      <c r="L182" s="1">
        <v>12</v>
      </c>
      <c r="M182" s="1">
        <v>3</v>
      </c>
      <c r="S182" s="4">
        <f t="shared" si="10"/>
        <v>3.23519505</v>
      </c>
      <c r="T182" s="4">
        <f t="shared" si="11"/>
        <v>188.892176180897</v>
      </c>
      <c r="U182" s="4"/>
      <c r="V182" s="4">
        <f>VLOOKUP(K182,$AA$2:$AC$26,3)</f>
        <v>0.001</v>
      </c>
      <c r="W182" s="4">
        <f>VLOOKUP(L182,$AA$2:$AC$26,2)</f>
        <v>1</v>
      </c>
      <c r="X182" s="4">
        <f t="shared" si="12"/>
        <v>100</v>
      </c>
      <c r="Y182" s="4">
        <f t="shared" si="13"/>
        <v>80</v>
      </c>
      <c r="Z182" s="4">
        <f t="shared" si="14"/>
        <v>125</v>
      </c>
      <c r="AA182" s="4"/>
      <c r="AB182" s="4"/>
      <c r="AC182" s="4"/>
    </row>
    <row r="183" spans="1:29">
      <c r="A183" s="1">
        <v>469</v>
      </c>
      <c r="B183" s="3">
        <v>1.6316</v>
      </c>
      <c r="C183" s="3">
        <v>556.17</v>
      </c>
      <c r="D183" s="3">
        <v>0.1618</v>
      </c>
      <c r="E183" s="3">
        <v>1.0786</v>
      </c>
      <c r="F183" s="3">
        <v>2.1335</v>
      </c>
      <c r="G183" s="3">
        <v>0.0375</v>
      </c>
      <c r="H183" s="1">
        <v>1.63162054509817</v>
      </c>
      <c r="I183" s="3">
        <v>2.4997</v>
      </c>
      <c r="J183" s="1">
        <v>3437</v>
      </c>
      <c r="K183" s="1">
        <v>5</v>
      </c>
      <c r="L183" s="1">
        <v>11</v>
      </c>
      <c r="M183" s="1">
        <v>3</v>
      </c>
      <c r="S183" s="4">
        <f t="shared" si="10"/>
        <v>3.4810186</v>
      </c>
      <c r="T183" s="4">
        <f t="shared" si="11"/>
        <v>204.077962618009</v>
      </c>
      <c r="U183" s="4"/>
      <c r="V183" s="4">
        <f>VLOOKUP(K183,$AA$2:$AC$26,3)</f>
        <v>0.003606</v>
      </c>
      <c r="W183" s="4">
        <f>VLOOKUP(L183,$AA$2:$AC$26,2)</f>
        <v>0.917</v>
      </c>
      <c r="X183" s="4">
        <f t="shared" si="12"/>
        <v>330.6702</v>
      </c>
      <c r="Y183" s="4">
        <f t="shared" si="13"/>
        <v>264.53616</v>
      </c>
      <c r="Z183" s="4">
        <f t="shared" si="14"/>
        <v>413.33775</v>
      </c>
      <c r="AA183" s="4"/>
      <c r="AB183" s="4"/>
      <c r="AC183" s="4"/>
    </row>
    <row r="184" spans="1:29">
      <c r="A184" s="1">
        <v>776</v>
      </c>
      <c r="B184" s="3">
        <v>1.6307</v>
      </c>
      <c r="C184" s="3">
        <v>126</v>
      </c>
      <c r="D184" s="3">
        <v>0.094</v>
      </c>
      <c r="E184" s="3">
        <v>1.1307</v>
      </c>
      <c r="F184" s="3">
        <v>1.9423</v>
      </c>
      <c r="G184" s="3">
        <v>0.06</v>
      </c>
      <c r="H184" s="1">
        <v>1.63065374727764</v>
      </c>
      <c r="I184" s="3">
        <v>0.6394</v>
      </c>
      <c r="J184" s="1">
        <v>1340</v>
      </c>
      <c r="K184" s="1">
        <v>0</v>
      </c>
      <c r="L184" s="1">
        <v>16</v>
      </c>
      <c r="M184" s="1">
        <v>5</v>
      </c>
      <c r="S184" s="4">
        <f t="shared" si="10"/>
        <v>3.16730861</v>
      </c>
      <c r="T184" s="4">
        <f t="shared" si="11"/>
        <v>115.942532029939</v>
      </c>
      <c r="U184" s="4"/>
      <c r="V184" s="4">
        <f>VLOOKUP(K184,$AA$2:$AC$26,3)</f>
        <v>0.001</v>
      </c>
      <c r="W184" s="4">
        <f>VLOOKUP(L184,$AA$2:$AC$26,2)</f>
        <v>1.55394</v>
      </c>
      <c r="X184" s="4">
        <f t="shared" si="12"/>
        <v>155.394</v>
      </c>
      <c r="Y184" s="4">
        <f t="shared" si="13"/>
        <v>124.3152</v>
      </c>
      <c r="Z184" s="4">
        <f t="shared" si="14"/>
        <v>194.2425</v>
      </c>
      <c r="AA184" s="4"/>
      <c r="AB184" s="4"/>
      <c r="AC184" s="4"/>
    </row>
    <row r="185" spans="1:29">
      <c r="A185" s="1">
        <v>678</v>
      </c>
      <c r="B185" s="3">
        <v>1.6295</v>
      </c>
      <c r="C185" s="3">
        <v>928.82</v>
      </c>
      <c r="D185" s="3">
        <v>0.4359</v>
      </c>
      <c r="E185" s="3">
        <v>1.1103</v>
      </c>
      <c r="F185" s="3">
        <v>1.1106</v>
      </c>
      <c r="G185" s="3">
        <v>0.0478</v>
      </c>
      <c r="H185" s="1">
        <v>1.62949646711961</v>
      </c>
      <c r="I185" s="3">
        <v>7.7111</v>
      </c>
      <c r="J185" s="1">
        <v>2131</v>
      </c>
      <c r="K185" s="1">
        <v>6</v>
      </c>
      <c r="L185" s="1">
        <v>20</v>
      </c>
      <c r="M185" s="1">
        <v>4</v>
      </c>
      <c r="S185" s="4">
        <f t="shared" si="10"/>
        <v>1.8097227</v>
      </c>
      <c r="T185" s="4">
        <f t="shared" si="11"/>
        <v>83.5417866139925</v>
      </c>
      <c r="U185" s="4"/>
      <c r="V185" s="4">
        <f>VLOOKUP(K185,$AA$2:$AC$26,3)</f>
        <v>0.004583</v>
      </c>
      <c r="W185" s="4">
        <f>VLOOKUP(L185,$AA$2:$AC$26,2)</f>
        <v>2.51428</v>
      </c>
      <c r="X185" s="4">
        <f t="shared" si="12"/>
        <v>1152.294524</v>
      </c>
      <c r="Y185" s="4">
        <f t="shared" si="13"/>
        <v>921.8356192</v>
      </c>
      <c r="Z185" s="4">
        <f t="shared" si="14"/>
        <v>1440.368155</v>
      </c>
      <c r="AA185" s="4"/>
      <c r="AB185" s="4"/>
      <c r="AC185" s="4"/>
    </row>
    <row r="186" spans="1:29">
      <c r="A186" s="1">
        <v>730</v>
      </c>
      <c r="B186" s="3">
        <v>1.6272</v>
      </c>
      <c r="C186" s="3">
        <v>155.21</v>
      </c>
      <c r="D186" s="3">
        <v>0.1155</v>
      </c>
      <c r="E186" s="3">
        <v>1.1293</v>
      </c>
      <c r="F186" s="3">
        <v>2.2916</v>
      </c>
      <c r="G186" s="3">
        <v>0.0602</v>
      </c>
      <c r="H186" s="1">
        <v>1.62715928308125</v>
      </c>
      <c r="I186" s="3">
        <v>0.6671</v>
      </c>
      <c r="J186" s="1">
        <v>1344</v>
      </c>
      <c r="K186" s="1">
        <v>2</v>
      </c>
      <c r="L186" s="1">
        <v>10</v>
      </c>
      <c r="M186" s="1">
        <v>5</v>
      </c>
      <c r="S186" s="4">
        <f t="shared" si="10"/>
        <v>3.72889152</v>
      </c>
      <c r="T186" s="4">
        <f t="shared" si="11"/>
        <v>136.703421189432</v>
      </c>
      <c r="U186" s="4"/>
      <c r="V186" s="4">
        <f>VLOOKUP(K186,$AA$2:$AC$26,3)</f>
        <v>0.001732</v>
      </c>
      <c r="W186" s="4">
        <f>VLOOKUP(L186,$AA$2:$AC$26,2)</f>
        <v>0.81777</v>
      </c>
      <c r="X186" s="4">
        <f t="shared" si="12"/>
        <v>141.637764</v>
      </c>
      <c r="Y186" s="4">
        <f t="shared" si="13"/>
        <v>113.3102112</v>
      </c>
      <c r="Z186" s="4">
        <f t="shared" si="14"/>
        <v>177.047205</v>
      </c>
      <c r="AA186" s="4"/>
      <c r="AB186" s="4"/>
      <c r="AC186" s="4"/>
    </row>
    <row r="187" spans="1:29">
      <c r="A187" s="1">
        <v>763</v>
      </c>
      <c r="B187" s="3">
        <v>1.6265</v>
      </c>
      <c r="C187" s="3">
        <v>249.13</v>
      </c>
      <c r="D187" s="3">
        <v>0.1848</v>
      </c>
      <c r="E187" s="3">
        <v>1.128</v>
      </c>
      <c r="F187" s="3">
        <v>2.7811</v>
      </c>
      <c r="G187" s="3">
        <v>0.0592</v>
      </c>
      <c r="H187" s="1">
        <v>1.62654976867182</v>
      </c>
      <c r="I187" s="3">
        <v>0.8812</v>
      </c>
      <c r="J187" s="1">
        <v>1348</v>
      </c>
      <c r="K187" s="1">
        <v>3</v>
      </c>
      <c r="L187" s="1">
        <v>14</v>
      </c>
      <c r="M187" s="1">
        <v>5</v>
      </c>
      <c r="S187" s="4">
        <f t="shared" si="10"/>
        <v>4.52345915</v>
      </c>
      <c r="T187" s="4">
        <f t="shared" si="11"/>
        <v>166.079343251823</v>
      </c>
      <c r="U187" s="4"/>
      <c r="V187" s="4">
        <f>VLOOKUP(K187,$AA$2:$AC$26,3)</f>
        <v>0.002236</v>
      </c>
      <c r="W187" s="4">
        <f>VLOOKUP(L187,$AA$2:$AC$26,2)</f>
        <v>1.22284</v>
      </c>
      <c r="X187" s="4">
        <f t="shared" si="12"/>
        <v>273.427024</v>
      </c>
      <c r="Y187" s="4">
        <f t="shared" si="13"/>
        <v>218.7416192</v>
      </c>
      <c r="Z187" s="4">
        <f t="shared" si="14"/>
        <v>341.78378</v>
      </c>
      <c r="AA187" s="4"/>
      <c r="AB187" s="4"/>
      <c r="AC187" s="4"/>
    </row>
    <row r="188" spans="1:29">
      <c r="A188" s="1">
        <v>721</v>
      </c>
      <c r="B188" s="3">
        <v>1.6265</v>
      </c>
      <c r="C188" s="3">
        <v>119.51</v>
      </c>
      <c r="D188" s="3">
        <v>0.0896</v>
      </c>
      <c r="E188" s="3">
        <v>1.1312</v>
      </c>
      <c r="F188" s="3">
        <v>2.598</v>
      </c>
      <c r="G188" s="3">
        <v>0.0604</v>
      </c>
      <c r="H188" s="1">
        <v>1.62651578185072</v>
      </c>
      <c r="I188" s="3">
        <v>0.4551</v>
      </c>
      <c r="J188" s="1">
        <v>1334</v>
      </c>
      <c r="K188" s="1">
        <v>1</v>
      </c>
      <c r="L188" s="1">
        <v>9</v>
      </c>
      <c r="M188" s="1">
        <v>5</v>
      </c>
      <c r="S188" s="4">
        <f t="shared" si="10"/>
        <v>4.225647</v>
      </c>
      <c r="T188" s="4">
        <f t="shared" si="11"/>
        <v>154.337382012669</v>
      </c>
      <c r="U188" s="4"/>
      <c r="V188" s="4">
        <f>VLOOKUP(K188,$AA$2:$AC$26,3)</f>
        <v>0.001414</v>
      </c>
      <c r="W188" s="4">
        <f>VLOOKUP(L188,$AA$2:$AC$26,2)</f>
        <v>0.7257</v>
      </c>
      <c r="X188" s="4">
        <f t="shared" si="12"/>
        <v>102.61398</v>
      </c>
      <c r="Y188" s="4">
        <f t="shared" si="13"/>
        <v>82.091184</v>
      </c>
      <c r="Z188" s="4">
        <f t="shared" si="14"/>
        <v>128.267475</v>
      </c>
      <c r="AA188" s="4"/>
      <c r="AB188" s="4"/>
      <c r="AC188" s="4"/>
    </row>
    <row r="189" spans="1:29">
      <c r="A189" s="1">
        <v>347</v>
      </c>
      <c r="B189" s="3">
        <v>1.6241</v>
      </c>
      <c r="C189" s="3">
        <v>475.32</v>
      </c>
      <c r="D189" s="3">
        <v>0.0857</v>
      </c>
      <c r="E189" s="3">
        <v>1.061</v>
      </c>
      <c r="F189" s="3">
        <v>2.0501</v>
      </c>
      <c r="G189" s="3">
        <v>0.0297</v>
      </c>
      <c r="H189" s="1">
        <v>1.62405800918623</v>
      </c>
      <c r="I189" s="3">
        <v>2.1993</v>
      </c>
      <c r="J189" s="1">
        <v>5546</v>
      </c>
      <c r="K189" s="1">
        <v>3</v>
      </c>
      <c r="L189" s="1">
        <v>13</v>
      </c>
      <c r="M189" s="1">
        <v>2</v>
      </c>
      <c r="S189" s="4">
        <f t="shared" si="10"/>
        <v>3.32956741</v>
      </c>
      <c r="T189" s="4">
        <f t="shared" si="11"/>
        <v>247.957782974992</v>
      </c>
      <c r="U189" s="4"/>
      <c r="V189" s="4">
        <f>VLOOKUP(K189,$AA$2:$AC$26,3)</f>
        <v>0.002236</v>
      </c>
      <c r="W189" s="4">
        <f>VLOOKUP(L189,$AA$2:$AC$26,2)</f>
        <v>1.09051</v>
      </c>
      <c r="X189" s="4">
        <f t="shared" si="12"/>
        <v>243.838036</v>
      </c>
      <c r="Y189" s="4">
        <f t="shared" si="13"/>
        <v>195.0704288</v>
      </c>
      <c r="Z189" s="4">
        <f t="shared" si="14"/>
        <v>304.797545</v>
      </c>
      <c r="AA189" s="4"/>
      <c r="AB189" s="4"/>
      <c r="AC189" s="4"/>
    </row>
    <row r="190" spans="1:29">
      <c r="A190" s="1">
        <v>760</v>
      </c>
      <c r="B190" s="3">
        <v>1.6221</v>
      </c>
      <c r="C190" s="3">
        <v>110.6</v>
      </c>
      <c r="D190" s="3">
        <v>0.0828</v>
      </c>
      <c r="E190" s="3">
        <v>1.1282</v>
      </c>
      <c r="F190" s="3">
        <v>2.4217</v>
      </c>
      <c r="G190" s="3">
        <v>0.0598</v>
      </c>
      <c r="H190" s="1">
        <v>1.62212999487099</v>
      </c>
      <c r="I190" s="3">
        <v>0.4514</v>
      </c>
      <c r="J190" s="1">
        <v>1336</v>
      </c>
      <c r="K190" s="1">
        <v>0</v>
      </c>
      <c r="L190" s="1">
        <v>14</v>
      </c>
      <c r="M190" s="1">
        <v>5</v>
      </c>
      <c r="S190" s="4">
        <f t="shared" si="10"/>
        <v>3.92823957</v>
      </c>
      <c r="T190" s="4">
        <f t="shared" si="11"/>
        <v>143.582395631927</v>
      </c>
      <c r="U190" s="4"/>
      <c r="V190" s="4">
        <f>VLOOKUP(K190,$AA$2:$AC$26,3)</f>
        <v>0.001</v>
      </c>
      <c r="W190" s="4">
        <f>VLOOKUP(L190,$AA$2:$AC$26,2)</f>
        <v>1.22284</v>
      </c>
      <c r="X190" s="4">
        <f t="shared" si="12"/>
        <v>122.284</v>
      </c>
      <c r="Y190" s="4">
        <f t="shared" si="13"/>
        <v>97.8272</v>
      </c>
      <c r="Z190" s="4">
        <f t="shared" si="14"/>
        <v>152.855</v>
      </c>
      <c r="AA190" s="4"/>
      <c r="AB190" s="4"/>
      <c r="AC190" s="4"/>
    </row>
    <row r="191" spans="1:29">
      <c r="A191" s="1">
        <v>263</v>
      </c>
      <c r="B191" s="3">
        <v>1.6154</v>
      </c>
      <c r="C191" s="3">
        <v>2096.3</v>
      </c>
      <c r="D191" s="3">
        <v>0.2721</v>
      </c>
      <c r="E191" s="3">
        <v>1.0551</v>
      </c>
      <c r="F191" s="3">
        <v>0.778</v>
      </c>
      <c r="G191" s="3">
        <v>0.0257</v>
      </c>
      <c r="H191" s="1">
        <v>1.61536028299349</v>
      </c>
      <c r="I191" s="3">
        <v>22.1383</v>
      </c>
      <c r="J191" s="1">
        <v>7704</v>
      </c>
      <c r="K191" s="1">
        <v>7</v>
      </c>
      <c r="L191" s="1">
        <v>19</v>
      </c>
      <c r="M191" s="1">
        <v>1</v>
      </c>
      <c r="S191" s="4">
        <f t="shared" si="10"/>
        <v>1.2567812</v>
      </c>
      <c r="T191" s="4">
        <f t="shared" si="11"/>
        <v>110.310743710321</v>
      </c>
      <c r="U191" s="4"/>
      <c r="V191" s="4">
        <f>VLOOKUP(K191,$AA$2:$AC$26,3)</f>
        <v>0.005831</v>
      </c>
      <c r="W191" s="4">
        <f>VLOOKUP(L191,$AA$2:$AC$26,2)</f>
        <v>2.22929</v>
      </c>
      <c r="X191" s="4">
        <f t="shared" si="12"/>
        <v>1299.898999</v>
      </c>
      <c r="Y191" s="4">
        <f t="shared" si="13"/>
        <v>1039.9191992</v>
      </c>
      <c r="Z191" s="4">
        <f t="shared" si="14"/>
        <v>1624.87374875</v>
      </c>
      <c r="AA191" s="4"/>
      <c r="AB191" s="4"/>
      <c r="AC191" s="4"/>
    </row>
    <row r="192" spans="1:29">
      <c r="A192" s="1">
        <v>466</v>
      </c>
      <c r="B192" s="3">
        <v>1.6138</v>
      </c>
      <c r="C192" s="3">
        <v>262.48</v>
      </c>
      <c r="D192" s="3">
        <v>0.0766</v>
      </c>
      <c r="E192" s="3">
        <v>1.0778</v>
      </c>
      <c r="F192" s="3">
        <v>1.6007</v>
      </c>
      <c r="G192" s="3">
        <v>0.0373</v>
      </c>
      <c r="H192" s="1">
        <v>1.61383853966005</v>
      </c>
      <c r="I192" s="3">
        <v>1.5899</v>
      </c>
      <c r="J192" s="1">
        <v>3427</v>
      </c>
      <c r="K192" s="1">
        <v>2</v>
      </c>
      <c r="L192" s="1">
        <v>11</v>
      </c>
      <c r="M192" s="1">
        <v>3</v>
      </c>
      <c r="S192" s="4">
        <f t="shared" si="10"/>
        <v>2.58320966</v>
      </c>
      <c r="T192" s="4">
        <f t="shared" si="11"/>
        <v>151.22260264108</v>
      </c>
      <c r="U192" s="4"/>
      <c r="V192" s="4">
        <f>VLOOKUP(K192,$AA$2:$AC$26,3)</f>
        <v>0.001732</v>
      </c>
      <c r="W192" s="4">
        <f>VLOOKUP(L192,$AA$2:$AC$26,2)</f>
        <v>0.917</v>
      </c>
      <c r="X192" s="4">
        <f t="shared" si="12"/>
        <v>158.8244</v>
      </c>
      <c r="Y192" s="4">
        <f t="shared" si="13"/>
        <v>127.05952</v>
      </c>
      <c r="Z192" s="4">
        <f t="shared" si="14"/>
        <v>198.5305</v>
      </c>
      <c r="AA192" s="4"/>
      <c r="AB192" s="4"/>
      <c r="AC192" s="4"/>
    </row>
    <row r="193" spans="1:29">
      <c r="A193" s="1">
        <v>725</v>
      </c>
      <c r="B193" s="3">
        <v>1.6103</v>
      </c>
      <c r="C193" s="3">
        <v>304.07</v>
      </c>
      <c r="D193" s="3">
        <v>0.2256</v>
      </c>
      <c r="E193" s="3">
        <v>1.129</v>
      </c>
      <c r="F193" s="3">
        <v>2.5379</v>
      </c>
      <c r="G193" s="3">
        <v>0.0591</v>
      </c>
      <c r="H193" s="1">
        <v>1.61030571631122</v>
      </c>
      <c r="I193" s="3">
        <v>1.179</v>
      </c>
      <c r="J193" s="1">
        <v>1348</v>
      </c>
      <c r="K193" s="1">
        <v>5</v>
      </c>
      <c r="L193" s="1">
        <v>9</v>
      </c>
      <c r="M193" s="1">
        <v>5</v>
      </c>
      <c r="S193" s="4">
        <f t="shared" si="10"/>
        <v>4.08678037</v>
      </c>
      <c r="T193" s="4">
        <f t="shared" si="11"/>
        <v>150.04662966041</v>
      </c>
      <c r="U193" s="4"/>
      <c r="V193" s="4">
        <f>VLOOKUP(K193,$AA$2:$AC$26,3)</f>
        <v>0.003606</v>
      </c>
      <c r="W193" s="4">
        <f>VLOOKUP(L193,$AA$2:$AC$26,2)</f>
        <v>0.7257</v>
      </c>
      <c r="X193" s="4">
        <f t="shared" si="12"/>
        <v>261.68742</v>
      </c>
      <c r="Y193" s="4">
        <f t="shared" si="13"/>
        <v>209.349936</v>
      </c>
      <c r="Z193" s="4">
        <f t="shared" si="14"/>
        <v>327.109275</v>
      </c>
      <c r="AA193" s="4"/>
      <c r="AB193" s="4"/>
      <c r="AC193" s="4"/>
    </row>
    <row r="194" spans="1:29">
      <c r="A194" s="1">
        <v>602</v>
      </c>
      <c r="B194" s="3">
        <v>1.6052</v>
      </c>
      <c r="C194" s="3">
        <v>204.16</v>
      </c>
      <c r="D194" s="3">
        <v>0.0966</v>
      </c>
      <c r="E194" s="3">
        <v>1.0996</v>
      </c>
      <c r="F194" s="3">
        <v>1.7426</v>
      </c>
      <c r="G194" s="3">
        <v>0.0473</v>
      </c>
      <c r="H194" s="1">
        <v>1.60516065427538</v>
      </c>
      <c r="I194" s="3">
        <v>1.1434</v>
      </c>
      <c r="J194" s="1">
        <v>2114</v>
      </c>
      <c r="K194" s="1">
        <v>2</v>
      </c>
      <c r="L194" s="1">
        <v>11</v>
      </c>
      <c r="M194" s="1">
        <v>4</v>
      </c>
      <c r="S194" s="4">
        <f t="shared" ref="S194:S257" si="15">B194*F194</f>
        <v>2.79722152</v>
      </c>
      <c r="T194" s="4">
        <f t="shared" ref="T194:T257" si="16">SQRT(J194)*S194</f>
        <v>128.611366380832</v>
      </c>
      <c r="U194" s="4"/>
      <c r="V194" s="4">
        <f>VLOOKUP(K194,$AA$2:$AC$26,3)</f>
        <v>0.001732</v>
      </c>
      <c r="W194" s="4">
        <f>VLOOKUP(L194,$AA$2:$AC$26,2)</f>
        <v>0.917</v>
      </c>
      <c r="X194" s="4">
        <f t="shared" ref="X194:X257" si="17">V194*W194*100000</f>
        <v>158.8244</v>
      </c>
      <c r="Y194" s="4">
        <f t="shared" ref="Y194:Y257" si="18">X194*0.8</f>
        <v>127.05952</v>
      </c>
      <c r="Z194" s="4">
        <f t="shared" ref="Z194:Z257" si="19">X194*1.25</f>
        <v>198.5305</v>
      </c>
      <c r="AA194" s="4"/>
      <c r="AB194" s="4"/>
      <c r="AC194" s="4"/>
    </row>
    <row r="195" spans="1:29">
      <c r="A195" s="1">
        <v>644</v>
      </c>
      <c r="B195" s="3">
        <v>1.6029</v>
      </c>
      <c r="C195" s="3">
        <v>439.44</v>
      </c>
      <c r="D195" s="3">
        <v>0.2067</v>
      </c>
      <c r="E195" s="3">
        <v>1.1007</v>
      </c>
      <c r="F195" s="3">
        <v>2.5752</v>
      </c>
      <c r="G195" s="3">
        <v>0.0467</v>
      </c>
      <c r="H195" s="1">
        <v>1.60290503016604</v>
      </c>
      <c r="I195" s="3">
        <v>1.6477</v>
      </c>
      <c r="J195" s="1">
        <v>2126</v>
      </c>
      <c r="K195" s="1">
        <v>4</v>
      </c>
      <c r="L195" s="1">
        <v>16</v>
      </c>
      <c r="M195" s="1">
        <v>4</v>
      </c>
      <c r="S195" s="4">
        <f t="shared" si="15"/>
        <v>4.12778808</v>
      </c>
      <c r="T195" s="4">
        <f t="shared" si="16"/>
        <v>190.326395451044</v>
      </c>
      <c r="U195" s="4"/>
      <c r="V195" s="4">
        <f>VLOOKUP(K195,$AA$2:$AC$26,3)</f>
        <v>0.002828</v>
      </c>
      <c r="W195" s="4">
        <f>VLOOKUP(L195,$AA$2:$AC$26,2)</f>
        <v>1.55394</v>
      </c>
      <c r="X195" s="4">
        <f t="shared" si="17"/>
        <v>439.454232</v>
      </c>
      <c r="Y195" s="4">
        <f t="shared" si="18"/>
        <v>351.5633856</v>
      </c>
      <c r="Z195" s="4">
        <f t="shared" si="19"/>
        <v>549.31779</v>
      </c>
      <c r="AA195" s="4"/>
      <c r="AB195" s="4"/>
      <c r="AC195" s="4"/>
    </row>
    <row r="196" spans="1:29">
      <c r="A196" s="1">
        <v>219</v>
      </c>
      <c r="B196" s="3">
        <v>1.6001</v>
      </c>
      <c r="C196" s="3">
        <v>585.36</v>
      </c>
      <c r="D196" s="3">
        <v>0.0762</v>
      </c>
      <c r="E196" s="3">
        <v>1.0509</v>
      </c>
      <c r="F196" s="3">
        <v>1.9025</v>
      </c>
      <c r="G196" s="3">
        <v>0.0249</v>
      </c>
      <c r="H196" s="1">
        <v>1.6001063744417</v>
      </c>
      <c r="I196" s="3">
        <v>2.8802</v>
      </c>
      <c r="J196" s="1">
        <v>7679</v>
      </c>
      <c r="K196" s="1">
        <v>3</v>
      </c>
      <c r="L196" s="1">
        <v>14</v>
      </c>
      <c r="M196" s="1">
        <v>1</v>
      </c>
      <c r="S196" s="4">
        <f t="shared" si="15"/>
        <v>3.04419025</v>
      </c>
      <c r="T196" s="4">
        <f t="shared" si="16"/>
        <v>266.762098061662</v>
      </c>
      <c r="U196" s="4"/>
      <c r="V196" s="4">
        <f>VLOOKUP(K196,$AA$2:$AC$26,3)</f>
        <v>0.002236</v>
      </c>
      <c r="W196" s="4">
        <f>VLOOKUP(L196,$AA$2:$AC$26,2)</f>
        <v>1.22284</v>
      </c>
      <c r="X196" s="4">
        <f t="shared" si="17"/>
        <v>273.427024</v>
      </c>
      <c r="Y196" s="4">
        <f t="shared" si="18"/>
        <v>218.7416192</v>
      </c>
      <c r="Z196" s="4">
        <f t="shared" si="19"/>
        <v>341.78378</v>
      </c>
      <c r="AA196" s="4"/>
      <c r="AB196" s="4"/>
      <c r="AC196" s="4"/>
    </row>
    <row r="197" spans="1:29">
      <c r="A197" s="1">
        <v>585</v>
      </c>
      <c r="B197" s="3">
        <v>1.5974</v>
      </c>
      <c r="C197" s="3">
        <v>147.25</v>
      </c>
      <c r="D197" s="3">
        <v>0.0702</v>
      </c>
      <c r="E197" s="3">
        <v>1.1011</v>
      </c>
      <c r="F197" s="3">
        <v>2.3858</v>
      </c>
      <c r="G197" s="3">
        <v>0.0472</v>
      </c>
      <c r="H197" s="1">
        <v>1.5973709258217</v>
      </c>
      <c r="I197" s="3">
        <v>0.607</v>
      </c>
      <c r="J197" s="1">
        <v>2098</v>
      </c>
      <c r="K197" s="1">
        <v>1</v>
      </c>
      <c r="L197" s="1">
        <v>9</v>
      </c>
      <c r="M197" s="1">
        <v>4</v>
      </c>
      <c r="S197" s="4">
        <f t="shared" si="15"/>
        <v>3.81107692</v>
      </c>
      <c r="T197" s="4">
        <f t="shared" si="16"/>
        <v>174.562300324981</v>
      </c>
      <c r="U197" s="4"/>
      <c r="V197" s="4">
        <f>VLOOKUP(K197,$AA$2:$AC$26,3)</f>
        <v>0.001414</v>
      </c>
      <c r="W197" s="4">
        <f>VLOOKUP(L197,$AA$2:$AC$26,2)</f>
        <v>0.7257</v>
      </c>
      <c r="X197" s="4">
        <f t="shared" si="17"/>
        <v>102.61398</v>
      </c>
      <c r="Y197" s="4">
        <f t="shared" si="18"/>
        <v>82.091184</v>
      </c>
      <c r="Z197" s="4">
        <f t="shared" si="19"/>
        <v>128.267475</v>
      </c>
      <c r="AA197" s="4"/>
      <c r="AB197" s="4"/>
      <c r="AC197" s="4"/>
    </row>
    <row r="198" spans="1:29">
      <c r="A198" s="1">
        <v>492</v>
      </c>
      <c r="B198" s="3">
        <v>1.5952</v>
      </c>
      <c r="C198" s="3">
        <v>493.82</v>
      </c>
      <c r="D198" s="3">
        <v>0.1436</v>
      </c>
      <c r="E198" s="3">
        <v>1.0767</v>
      </c>
      <c r="F198" s="3">
        <v>2.4858</v>
      </c>
      <c r="G198" s="3">
        <v>0.0366</v>
      </c>
      <c r="H198" s="1">
        <v>1.59516137035261</v>
      </c>
      <c r="I198" s="3">
        <v>1.9079</v>
      </c>
      <c r="J198" s="1">
        <v>3438</v>
      </c>
      <c r="K198" s="1">
        <v>4</v>
      </c>
      <c r="L198" s="1">
        <v>14</v>
      </c>
      <c r="M198" s="1">
        <v>3</v>
      </c>
      <c r="S198" s="4">
        <f t="shared" si="15"/>
        <v>3.96534816</v>
      </c>
      <c r="T198" s="4">
        <f t="shared" si="16"/>
        <v>232.506051472199</v>
      </c>
      <c r="U198" s="4"/>
      <c r="V198" s="4">
        <f>VLOOKUP(K198,$AA$2:$AC$26,3)</f>
        <v>0.002828</v>
      </c>
      <c r="W198" s="4">
        <f>VLOOKUP(L198,$AA$2:$AC$26,2)</f>
        <v>1.22284</v>
      </c>
      <c r="X198" s="4">
        <f t="shared" si="17"/>
        <v>345.819152</v>
      </c>
      <c r="Y198" s="4">
        <f t="shared" si="18"/>
        <v>276.6553216</v>
      </c>
      <c r="Z198" s="4">
        <f t="shared" si="19"/>
        <v>432.27394</v>
      </c>
      <c r="AA198" s="4"/>
      <c r="AB198" s="4"/>
      <c r="AC198" s="4"/>
    </row>
    <row r="199" spans="1:29">
      <c r="A199" s="1">
        <v>541</v>
      </c>
      <c r="B199" s="3">
        <v>1.594</v>
      </c>
      <c r="C199" s="3">
        <v>909.43</v>
      </c>
      <c r="D199" s="3">
        <v>0.2638</v>
      </c>
      <c r="E199" s="3">
        <v>1.084</v>
      </c>
      <c r="F199" s="3">
        <v>1.3677</v>
      </c>
      <c r="G199" s="3">
        <v>0.0368</v>
      </c>
      <c r="H199" s="1">
        <v>1.59400515938282</v>
      </c>
      <c r="I199" s="3">
        <v>6.1716</v>
      </c>
      <c r="J199" s="1">
        <v>3447</v>
      </c>
      <c r="K199" s="1">
        <v>5</v>
      </c>
      <c r="L199" s="1">
        <v>20</v>
      </c>
      <c r="M199" s="1">
        <v>3</v>
      </c>
      <c r="S199" s="4">
        <f t="shared" si="15"/>
        <v>2.1801138</v>
      </c>
      <c r="T199" s="4">
        <f t="shared" si="16"/>
        <v>127.997004401416</v>
      </c>
      <c r="U199" s="4"/>
      <c r="V199" s="4">
        <f>VLOOKUP(K199,$AA$2:$AC$26,3)</f>
        <v>0.003606</v>
      </c>
      <c r="W199" s="4">
        <f>VLOOKUP(L199,$AA$2:$AC$26,2)</f>
        <v>2.51428</v>
      </c>
      <c r="X199" s="4">
        <f t="shared" si="17"/>
        <v>906.649368</v>
      </c>
      <c r="Y199" s="4">
        <f t="shared" si="18"/>
        <v>725.3194944</v>
      </c>
      <c r="Z199" s="4">
        <f t="shared" si="19"/>
        <v>1133.31171</v>
      </c>
      <c r="AA199" s="4"/>
      <c r="AB199" s="4"/>
      <c r="AC199" s="4"/>
    </row>
    <row r="200" spans="1:29">
      <c r="A200" s="1">
        <v>450</v>
      </c>
      <c r="B200" s="3">
        <v>1.5901</v>
      </c>
      <c r="C200" s="3">
        <v>229.19</v>
      </c>
      <c r="D200" s="3">
        <v>0.067</v>
      </c>
      <c r="E200" s="3">
        <v>1.0778</v>
      </c>
      <c r="F200" s="3">
        <v>1.7908</v>
      </c>
      <c r="G200" s="3">
        <v>0.0367</v>
      </c>
      <c r="H200" s="1">
        <v>1.59005660054788</v>
      </c>
      <c r="I200" s="3">
        <v>1.2496</v>
      </c>
      <c r="J200" s="1">
        <v>3419</v>
      </c>
      <c r="K200" s="1">
        <v>2</v>
      </c>
      <c r="L200" s="1">
        <v>9</v>
      </c>
      <c r="M200" s="1">
        <v>3</v>
      </c>
      <c r="S200" s="4">
        <f t="shared" si="15"/>
        <v>2.84755108</v>
      </c>
      <c r="T200" s="4">
        <f t="shared" si="16"/>
        <v>166.502620750612</v>
      </c>
      <c r="U200" s="4"/>
      <c r="V200" s="4">
        <f>VLOOKUP(K200,$AA$2:$AC$26,3)</f>
        <v>0.001732</v>
      </c>
      <c r="W200" s="4">
        <f>VLOOKUP(L200,$AA$2:$AC$26,2)</f>
        <v>0.7257</v>
      </c>
      <c r="X200" s="4">
        <f t="shared" si="17"/>
        <v>125.69124</v>
      </c>
      <c r="Y200" s="4">
        <f t="shared" si="18"/>
        <v>100.552992</v>
      </c>
      <c r="Z200" s="4">
        <f t="shared" si="19"/>
        <v>157.11405</v>
      </c>
      <c r="AA200" s="4"/>
      <c r="AB200" s="4"/>
      <c r="AC200" s="4"/>
    </row>
    <row r="201" spans="1:29">
      <c r="A201" s="1">
        <v>355</v>
      </c>
      <c r="B201" s="3">
        <v>1.5892</v>
      </c>
      <c r="C201" s="3">
        <v>493.21</v>
      </c>
      <c r="D201" s="3">
        <v>0.0889</v>
      </c>
      <c r="E201" s="3">
        <v>1.0597</v>
      </c>
      <c r="F201" s="3">
        <v>1.9241</v>
      </c>
      <c r="G201" s="3">
        <v>0.029</v>
      </c>
      <c r="H201" s="1">
        <v>1.58915769641616</v>
      </c>
      <c r="I201" s="3">
        <v>2.4375</v>
      </c>
      <c r="J201" s="1">
        <v>5548</v>
      </c>
      <c r="K201" s="1">
        <v>3</v>
      </c>
      <c r="L201" s="1">
        <v>14</v>
      </c>
      <c r="M201" s="1">
        <v>2</v>
      </c>
      <c r="S201" s="4">
        <f t="shared" si="15"/>
        <v>3.05777972</v>
      </c>
      <c r="T201" s="4">
        <f t="shared" si="16"/>
        <v>227.758409933438</v>
      </c>
      <c r="U201" s="4"/>
      <c r="V201" s="4">
        <f>VLOOKUP(K201,$AA$2:$AC$26,3)</f>
        <v>0.002236</v>
      </c>
      <c r="W201" s="4">
        <f>VLOOKUP(L201,$AA$2:$AC$26,2)</f>
        <v>1.22284</v>
      </c>
      <c r="X201" s="4">
        <f t="shared" si="17"/>
        <v>273.427024</v>
      </c>
      <c r="Y201" s="4">
        <f t="shared" si="18"/>
        <v>218.7416192</v>
      </c>
      <c r="Z201" s="4">
        <f t="shared" si="19"/>
        <v>341.78378</v>
      </c>
      <c r="AA201" s="4"/>
      <c r="AB201" s="4"/>
      <c r="AC201" s="4"/>
    </row>
    <row r="202" spans="1:29">
      <c r="A202" s="1">
        <v>548</v>
      </c>
      <c r="B202" s="3">
        <v>1.586</v>
      </c>
      <c r="C202" s="3">
        <v>215.04</v>
      </c>
      <c r="D202" s="3">
        <v>0.102</v>
      </c>
      <c r="E202" s="3">
        <v>1.1111</v>
      </c>
      <c r="F202" s="3">
        <v>4.5812</v>
      </c>
      <c r="G202" s="3">
        <v>0.0471</v>
      </c>
      <c r="H202" s="1">
        <v>1.58599887666855</v>
      </c>
      <c r="I202" s="3">
        <v>0.4601</v>
      </c>
      <c r="J202" s="1">
        <v>2109</v>
      </c>
      <c r="K202" s="1">
        <v>4</v>
      </c>
      <c r="L202" s="1">
        <v>4</v>
      </c>
      <c r="M202" s="1">
        <v>4</v>
      </c>
      <c r="S202" s="4">
        <f t="shared" si="15"/>
        <v>7.2657832</v>
      </c>
      <c r="T202" s="4">
        <f t="shared" si="16"/>
        <v>333.672737902468</v>
      </c>
      <c r="U202" s="4"/>
      <c r="V202" s="4">
        <f>VLOOKUP(K202,$AA$2:$AC$26,3)</f>
        <v>0.002828</v>
      </c>
      <c r="W202" s="4">
        <f>VLOOKUP(L202,$AA$2:$AC$26,2)</f>
        <v>0.39773</v>
      </c>
      <c r="X202" s="4">
        <f t="shared" si="17"/>
        <v>112.478044</v>
      </c>
      <c r="Y202" s="4">
        <f t="shared" si="18"/>
        <v>89.9824352</v>
      </c>
      <c r="Z202" s="4">
        <f t="shared" si="19"/>
        <v>140.597555</v>
      </c>
      <c r="AA202" s="4"/>
      <c r="AB202" s="4"/>
      <c r="AC202" s="4"/>
    </row>
    <row r="203" spans="1:29">
      <c r="A203" s="1">
        <v>196</v>
      </c>
      <c r="B203" s="3">
        <v>1.5851</v>
      </c>
      <c r="C203" s="3">
        <v>633.3</v>
      </c>
      <c r="D203" s="3">
        <v>0.0825</v>
      </c>
      <c r="E203" s="3">
        <v>1.0503</v>
      </c>
      <c r="F203" s="3">
        <v>2.0908</v>
      </c>
      <c r="G203" s="3">
        <v>0.0245</v>
      </c>
      <c r="H203" s="1">
        <v>1.58508963625219</v>
      </c>
      <c r="I203" s="3">
        <v>2.8388</v>
      </c>
      <c r="J203" s="1">
        <v>7677</v>
      </c>
      <c r="K203" s="1">
        <v>4</v>
      </c>
      <c r="L203" s="1">
        <v>11</v>
      </c>
      <c r="M203" s="1">
        <v>1</v>
      </c>
      <c r="S203" s="4">
        <f t="shared" si="15"/>
        <v>3.31412708</v>
      </c>
      <c r="T203" s="4">
        <f t="shared" si="16"/>
        <v>290.378814391551</v>
      </c>
      <c r="U203" s="4"/>
      <c r="V203" s="4">
        <f>VLOOKUP(K203,$AA$2:$AC$26,3)</f>
        <v>0.002828</v>
      </c>
      <c r="W203" s="4">
        <f>VLOOKUP(L203,$AA$2:$AC$26,2)</f>
        <v>0.917</v>
      </c>
      <c r="X203" s="4">
        <f t="shared" si="17"/>
        <v>259.3276</v>
      </c>
      <c r="Y203" s="4">
        <f t="shared" si="18"/>
        <v>207.46208</v>
      </c>
      <c r="Z203" s="4">
        <f t="shared" si="19"/>
        <v>324.1595</v>
      </c>
      <c r="AA203" s="4"/>
      <c r="AB203" s="4"/>
      <c r="AC203" s="4"/>
    </row>
    <row r="204" spans="1:29">
      <c r="A204" s="1">
        <v>740</v>
      </c>
      <c r="B204" s="3">
        <v>1.5845</v>
      </c>
      <c r="C204" s="3">
        <v>263.17</v>
      </c>
      <c r="D204" s="3">
        <v>0.1952</v>
      </c>
      <c r="E204" s="3">
        <v>1.1245</v>
      </c>
      <c r="F204" s="3">
        <v>2.88</v>
      </c>
      <c r="G204" s="3">
        <v>0.0579</v>
      </c>
      <c r="H204" s="1">
        <v>1.58452319201093</v>
      </c>
      <c r="I204" s="3">
        <v>0.9012</v>
      </c>
      <c r="J204" s="1">
        <v>1348</v>
      </c>
      <c r="K204" s="1">
        <v>4</v>
      </c>
      <c r="L204" s="1">
        <v>11</v>
      </c>
      <c r="M204" s="1">
        <v>5</v>
      </c>
      <c r="S204" s="4">
        <f t="shared" si="15"/>
        <v>4.56336</v>
      </c>
      <c r="T204" s="4">
        <f t="shared" si="16"/>
        <v>167.544307727779</v>
      </c>
      <c r="U204" s="4"/>
      <c r="V204" s="4">
        <f>VLOOKUP(K204,$AA$2:$AC$26,3)</f>
        <v>0.002828</v>
      </c>
      <c r="W204" s="4">
        <f>VLOOKUP(L204,$AA$2:$AC$26,2)</f>
        <v>0.917</v>
      </c>
      <c r="X204" s="4">
        <f t="shared" si="17"/>
        <v>259.3276</v>
      </c>
      <c r="Y204" s="4">
        <f t="shared" si="18"/>
        <v>207.46208</v>
      </c>
      <c r="Z204" s="4">
        <f t="shared" si="19"/>
        <v>324.1595</v>
      </c>
      <c r="AA204" s="4"/>
      <c r="AB204" s="4"/>
      <c r="AC204" s="4"/>
    </row>
    <row r="205" spans="1:29">
      <c r="A205" s="1">
        <v>570</v>
      </c>
      <c r="B205" s="3">
        <v>1.578</v>
      </c>
      <c r="C205" s="3">
        <v>156.64</v>
      </c>
      <c r="D205" s="3">
        <v>0.0745</v>
      </c>
      <c r="E205" s="3">
        <v>1.1027</v>
      </c>
      <c r="F205" s="3">
        <v>4.5429</v>
      </c>
      <c r="G205" s="3">
        <v>0.0466</v>
      </c>
      <c r="H205" s="1">
        <v>1.57801766739498</v>
      </c>
      <c r="I205" s="3">
        <v>0.3397</v>
      </c>
      <c r="J205" s="1">
        <v>2103</v>
      </c>
      <c r="K205" s="1">
        <v>2</v>
      </c>
      <c r="L205" s="1">
        <v>7</v>
      </c>
      <c r="M205" s="1">
        <v>4</v>
      </c>
      <c r="S205" s="4">
        <f t="shared" si="15"/>
        <v>7.1686962</v>
      </c>
      <c r="T205" s="4">
        <f t="shared" si="16"/>
        <v>328.745496626497</v>
      </c>
      <c r="U205" s="4"/>
      <c r="V205" s="4">
        <f>VLOOKUP(K205,$AA$2:$AC$26,3)</f>
        <v>0.001732</v>
      </c>
      <c r="W205" s="4">
        <f>VLOOKUP(L205,$AA$2:$AC$26,2)</f>
        <v>0.57059</v>
      </c>
      <c r="X205" s="4">
        <f t="shared" si="17"/>
        <v>98.826188</v>
      </c>
      <c r="Y205" s="4">
        <f t="shared" si="18"/>
        <v>79.0609504</v>
      </c>
      <c r="Z205" s="4">
        <f t="shared" si="19"/>
        <v>123.532735</v>
      </c>
      <c r="AA205" s="4"/>
      <c r="AB205" s="4"/>
      <c r="AC205" s="4"/>
    </row>
    <row r="206" spans="1:29">
      <c r="A206" s="1">
        <v>600</v>
      </c>
      <c r="B206" s="3">
        <v>1.5772</v>
      </c>
      <c r="C206" s="3">
        <v>115.81</v>
      </c>
      <c r="D206" s="3">
        <v>0.0553</v>
      </c>
      <c r="E206" s="3">
        <v>1.0981</v>
      </c>
      <c r="F206" s="3">
        <v>2.084</v>
      </c>
      <c r="G206" s="3">
        <v>0.0464</v>
      </c>
      <c r="H206" s="1">
        <v>1.57722432066352</v>
      </c>
      <c r="I206" s="3">
        <v>0.548</v>
      </c>
      <c r="J206" s="1">
        <v>2096</v>
      </c>
      <c r="K206" s="1">
        <v>0</v>
      </c>
      <c r="L206" s="1">
        <v>11</v>
      </c>
      <c r="M206" s="1">
        <v>4</v>
      </c>
      <c r="S206" s="4">
        <f t="shared" si="15"/>
        <v>3.2868848</v>
      </c>
      <c r="T206" s="4">
        <f t="shared" si="16"/>
        <v>150.480464177365</v>
      </c>
      <c r="U206" s="4"/>
      <c r="V206" s="4">
        <f>VLOOKUP(K206,$AA$2:$AC$26,3)</f>
        <v>0.001</v>
      </c>
      <c r="W206" s="4">
        <f>VLOOKUP(L206,$AA$2:$AC$26,2)</f>
        <v>0.917</v>
      </c>
      <c r="X206" s="4">
        <f t="shared" si="17"/>
        <v>91.7</v>
      </c>
      <c r="Y206" s="4">
        <f t="shared" si="18"/>
        <v>73.36</v>
      </c>
      <c r="Z206" s="4">
        <f t="shared" si="19"/>
        <v>114.625</v>
      </c>
      <c r="AA206" s="4"/>
      <c r="AB206" s="4"/>
      <c r="AC206" s="4"/>
    </row>
    <row r="207" spans="1:29">
      <c r="A207" s="1">
        <v>340</v>
      </c>
      <c r="B207" s="3">
        <v>1.5753</v>
      </c>
      <c r="C207" s="3">
        <v>558.46</v>
      </c>
      <c r="D207" s="3">
        <v>0.1006</v>
      </c>
      <c r="E207" s="3">
        <v>1.0589</v>
      </c>
      <c r="F207" s="3">
        <v>2.2677</v>
      </c>
      <c r="G207" s="3">
        <v>0.0285</v>
      </c>
      <c r="H207" s="1">
        <v>1.57533910616561</v>
      </c>
      <c r="I207" s="3">
        <v>2.3514</v>
      </c>
      <c r="J207" s="1">
        <v>5549</v>
      </c>
      <c r="K207" s="1">
        <v>4</v>
      </c>
      <c r="L207" s="1">
        <v>12</v>
      </c>
      <c r="M207" s="1">
        <v>2</v>
      </c>
      <c r="S207" s="4">
        <f t="shared" si="15"/>
        <v>3.57230781</v>
      </c>
      <c r="T207" s="4">
        <f t="shared" si="16"/>
        <v>266.106961132189</v>
      </c>
      <c r="U207" s="4"/>
      <c r="V207" s="4">
        <f>VLOOKUP(K207,$AA$2:$AC$26,3)</f>
        <v>0.002828</v>
      </c>
      <c r="W207" s="4">
        <f>VLOOKUP(L207,$AA$2:$AC$26,2)</f>
        <v>1</v>
      </c>
      <c r="X207" s="4">
        <f t="shared" si="17"/>
        <v>282.8</v>
      </c>
      <c r="Y207" s="4">
        <f t="shared" si="18"/>
        <v>226.24</v>
      </c>
      <c r="Z207" s="4">
        <f t="shared" si="19"/>
        <v>353.5</v>
      </c>
      <c r="AA207" s="4"/>
      <c r="AB207" s="4"/>
      <c r="AC207" s="4"/>
    </row>
    <row r="208" spans="1:29">
      <c r="A208" s="1">
        <v>421</v>
      </c>
      <c r="B208" s="3">
        <v>1.5716</v>
      </c>
      <c r="C208" s="3">
        <v>369.78</v>
      </c>
      <c r="D208" s="3">
        <v>0.1078</v>
      </c>
      <c r="E208" s="3">
        <v>1.0826</v>
      </c>
      <c r="F208" s="3">
        <v>2.4074</v>
      </c>
      <c r="G208" s="3">
        <v>0.0365</v>
      </c>
      <c r="H208" s="1">
        <v>1.5716163832752</v>
      </c>
      <c r="I208" s="3">
        <v>1.4831</v>
      </c>
      <c r="J208" s="1">
        <v>3431</v>
      </c>
      <c r="K208" s="1">
        <v>5</v>
      </c>
      <c r="L208" s="1">
        <v>5</v>
      </c>
      <c r="M208" s="1">
        <v>3</v>
      </c>
      <c r="S208" s="4">
        <f t="shared" si="15"/>
        <v>3.78346984</v>
      </c>
      <c r="T208" s="4">
        <f t="shared" si="16"/>
        <v>221.615756812508</v>
      </c>
      <c r="U208" s="4"/>
      <c r="V208" s="4">
        <f>VLOOKUP(K208,$AA$2:$AC$26,3)</f>
        <v>0.003606</v>
      </c>
      <c r="W208" s="4">
        <f>VLOOKUP(L208,$AA$2:$AC$26,2)</f>
        <v>0.44857</v>
      </c>
      <c r="X208" s="4">
        <f t="shared" si="17"/>
        <v>161.754342</v>
      </c>
      <c r="Y208" s="4">
        <f t="shared" si="18"/>
        <v>129.4034736</v>
      </c>
      <c r="Z208" s="4">
        <f t="shared" si="19"/>
        <v>202.1929275</v>
      </c>
      <c r="AA208" s="4"/>
      <c r="AB208" s="4"/>
      <c r="AC208" s="4"/>
    </row>
    <row r="209" spans="1:29">
      <c r="A209" s="1">
        <v>542</v>
      </c>
      <c r="B209" s="3">
        <v>1.5708</v>
      </c>
      <c r="C209" s="3">
        <v>1136.8</v>
      </c>
      <c r="D209" s="3">
        <v>0.3296</v>
      </c>
      <c r="E209" s="3">
        <v>1.0826</v>
      </c>
      <c r="F209" s="3">
        <v>0.9501</v>
      </c>
      <c r="G209" s="3">
        <v>0.0363</v>
      </c>
      <c r="H209" s="1">
        <v>1.57076786375884</v>
      </c>
      <c r="I209" s="3">
        <v>10.7579</v>
      </c>
      <c r="J209" s="1">
        <v>3449</v>
      </c>
      <c r="K209" s="1">
        <v>6</v>
      </c>
      <c r="L209" s="1">
        <v>20</v>
      </c>
      <c r="M209" s="1">
        <v>3</v>
      </c>
      <c r="S209" s="4">
        <f t="shared" si="15"/>
        <v>1.49241708</v>
      </c>
      <c r="T209" s="4">
        <f t="shared" si="16"/>
        <v>87.6469500130528</v>
      </c>
      <c r="U209" s="4"/>
      <c r="V209" s="4">
        <f>VLOOKUP(K209,$AA$2:$AC$26,3)</f>
        <v>0.004583</v>
      </c>
      <c r="W209" s="4">
        <f>VLOOKUP(L209,$AA$2:$AC$26,2)</f>
        <v>2.51428</v>
      </c>
      <c r="X209" s="4">
        <f t="shared" si="17"/>
        <v>1152.294524</v>
      </c>
      <c r="Y209" s="4">
        <f t="shared" si="18"/>
        <v>921.8356192</v>
      </c>
      <c r="Z209" s="4">
        <f t="shared" si="19"/>
        <v>1440.368155</v>
      </c>
      <c r="AA209" s="4"/>
      <c r="AB209" s="4"/>
      <c r="AC209" s="4"/>
    </row>
    <row r="210" spans="1:29">
      <c r="A210" s="1">
        <v>811</v>
      </c>
      <c r="B210" s="3">
        <v>1.5669</v>
      </c>
      <c r="C210" s="3">
        <v>347.53</v>
      </c>
      <c r="D210" s="3">
        <v>0.2567</v>
      </c>
      <c r="E210" s="3">
        <v>1.1337</v>
      </c>
      <c r="F210" s="3">
        <v>3.362</v>
      </c>
      <c r="G210" s="3">
        <v>0.0568</v>
      </c>
      <c r="H210" s="1">
        <v>1.56692732393294</v>
      </c>
      <c r="I210" s="3">
        <v>1.0061</v>
      </c>
      <c r="J210" s="1">
        <v>1354</v>
      </c>
      <c r="K210" s="1">
        <v>3</v>
      </c>
      <c r="L210" s="1">
        <v>20</v>
      </c>
      <c r="M210" s="1">
        <v>5</v>
      </c>
      <c r="S210" s="4">
        <f t="shared" si="15"/>
        <v>5.2679178</v>
      </c>
      <c r="T210" s="4">
        <f t="shared" si="16"/>
        <v>193.84219628603</v>
      </c>
      <c r="U210" s="4"/>
      <c r="V210" s="4">
        <f>VLOOKUP(K210,$AA$2:$AC$26,3)</f>
        <v>0.002236</v>
      </c>
      <c r="W210" s="4">
        <f>VLOOKUP(L210,$AA$2:$AC$26,2)</f>
        <v>2.51428</v>
      </c>
      <c r="X210" s="4">
        <f t="shared" si="17"/>
        <v>562.193008</v>
      </c>
      <c r="Y210" s="4">
        <f t="shared" si="18"/>
        <v>449.7544064</v>
      </c>
      <c r="Z210" s="4">
        <f t="shared" si="19"/>
        <v>702.74126</v>
      </c>
      <c r="AA210" s="4"/>
      <c r="AB210" s="4"/>
      <c r="AC210" s="4"/>
    </row>
    <row r="211" spans="1:29">
      <c r="A211" s="1">
        <v>632</v>
      </c>
      <c r="B211" s="3">
        <v>1.565</v>
      </c>
      <c r="C211" s="3">
        <v>142.28</v>
      </c>
      <c r="D211" s="3">
        <v>0.0676</v>
      </c>
      <c r="E211" s="3">
        <v>1.0975</v>
      </c>
      <c r="F211" s="3">
        <v>1.8127</v>
      </c>
      <c r="G211" s="3">
        <v>0.0459</v>
      </c>
      <c r="H211" s="1">
        <v>1.56500909788735</v>
      </c>
      <c r="I211" s="3">
        <v>0.7713</v>
      </c>
      <c r="J211" s="1">
        <v>2104</v>
      </c>
      <c r="K211" s="1">
        <v>0</v>
      </c>
      <c r="L211" s="1">
        <v>15</v>
      </c>
      <c r="M211" s="1">
        <v>4</v>
      </c>
      <c r="S211" s="4">
        <f t="shared" si="15"/>
        <v>2.8368755</v>
      </c>
      <c r="T211" s="4">
        <f t="shared" si="16"/>
        <v>130.125719654727</v>
      </c>
      <c r="U211" s="4"/>
      <c r="V211" s="4">
        <f>VLOOKUP(K211,$AA$2:$AC$26,3)</f>
        <v>0.001</v>
      </c>
      <c r="W211" s="4">
        <f>VLOOKUP(L211,$AA$2:$AC$26,2)</f>
        <v>1.37798</v>
      </c>
      <c r="X211" s="4">
        <f t="shared" si="17"/>
        <v>137.798</v>
      </c>
      <c r="Y211" s="4">
        <f t="shared" si="18"/>
        <v>110.2384</v>
      </c>
      <c r="Z211" s="4">
        <f t="shared" si="19"/>
        <v>172.2475</v>
      </c>
      <c r="AA211" s="4"/>
      <c r="AB211" s="4"/>
      <c r="AC211" s="4"/>
    </row>
    <row r="212" spans="1:29">
      <c r="A212" s="1">
        <v>465</v>
      </c>
      <c r="B212" s="3">
        <v>1.5648</v>
      </c>
      <c r="C212" s="3">
        <v>207.64</v>
      </c>
      <c r="D212" s="3">
        <v>0.0608</v>
      </c>
      <c r="E212" s="3">
        <v>1.0753</v>
      </c>
      <c r="F212" s="3">
        <v>1.4386</v>
      </c>
      <c r="G212" s="3">
        <v>0.036</v>
      </c>
      <c r="H212" s="1">
        <v>1.56479199719326</v>
      </c>
      <c r="I212" s="3">
        <v>1.4076</v>
      </c>
      <c r="J212" s="1">
        <v>3415</v>
      </c>
      <c r="K212" s="1">
        <v>1</v>
      </c>
      <c r="L212" s="1">
        <v>11</v>
      </c>
      <c r="M212" s="1">
        <v>3</v>
      </c>
      <c r="S212" s="4">
        <f t="shared" si="15"/>
        <v>2.25112128</v>
      </c>
      <c r="T212" s="4">
        <f t="shared" si="16"/>
        <v>131.551028365319</v>
      </c>
      <c r="U212" s="4"/>
      <c r="V212" s="4">
        <f>VLOOKUP(K212,$AA$2:$AC$26,3)</f>
        <v>0.001414</v>
      </c>
      <c r="W212" s="4">
        <f>VLOOKUP(L212,$AA$2:$AC$26,2)</f>
        <v>0.917</v>
      </c>
      <c r="X212" s="4">
        <f t="shared" si="17"/>
        <v>129.6638</v>
      </c>
      <c r="Y212" s="4">
        <f t="shared" si="18"/>
        <v>103.73104</v>
      </c>
      <c r="Z212" s="4">
        <f t="shared" si="19"/>
        <v>162.07975</v>
      </c>
      <c r="AA212" s="4"/>
      <c r="AB212" s="4"/>
      <c r="AC212" s="4"/>
    </row>
    <row r="213" spans="1:29">
      <c r="A213" s="1">
        <v>640</v>
      </c>
      <c r="B213" s="3">
        <v>1.5646</v>
      </c>
      <c r="C213" s="3">
        <v>151.55</v>
      </c>
      <c r="D213" s="3">
        <v>0.0719</v>
      </c>
      <c r="E213" s="3">
        <v>1.0984</v>
      </c>
      <c r="F213" s="3">
        <v>1.7846</v>
      </c>
      <c r="G213" s="3">
        <v>0.0458</v>
      </c>
      <c r="H213" s="1">
        <v>1.56456837199654</v>
      </c>
      <c r="I213" s="3">
        <v>0.8324</v>
      </c>
      <c r="J213" s="1">
        <v>2108</v>
      </c>
      <c r="K213" s="1">
        <v>0</v>
      </c>
      <c r="L213" s="1">
        <v>16</v>
      </c>
      <c r="M213" s="1">
        <v>4</v>
      </c>
      <c r="S213" s="4">
        <f t="shared" si="15"/>
        <v>2.79218516</v>
      </c>
      <c r="T213" s="4">
        <f t="shared" si="16"/>
        <v>128.197488727208</v>
      </c>
      <c r="U213" s="4"/>
      <c r="V213" s="4">
        <f>VLOOKUP(K213,$AA$2:$AC$26,3)</f>
        <v>0.001</v>
      </c>
      <c r="W213" s="4">
        <f>VLOOKUP(L213,$AA$2:$AC$26,2)</f>
        <v>1.55394</v>
      </c>
      <c r="X213" s="4">
        <f t="shared" si="17"/>
        <v>155.394</v>
      </c>
      <c r="Y213" s="4">
        <f t="shared" si="18"/>
        <v>124.3152</v>
      </c>
      <c r="Z213" s="4">
        <f t="shared" si="19"/>
        <v>194.2425</v>
      </c>
      <c r="AA213" s="4"/>
      <c r="AB213" s="4"/>
      <c r="AC213" s="4"/>
    </row>
    <row r="214" spans="1:29">
      <c r="A214" s="1">
        <v>594</v>
      </c>
      <c r="B214" s="3">
        <v>1.5607</v>
      </c>
      <c r="C214" s="3">
        <v>186.52</v>
      </c>
      <c r="D214" s="3">
        <v>0.0884</v>
      </c>
      <c r="E214" s="3">
        <v>1.0971</v>
      </c>
      <c r="F214" s="3">
        <v>1.8526</v>
      </c>
      <c r="G214" s="3">
        <v>0.046</v>
      </c>
      <c r="H214" s="1">
        <v>1.56068834036788</v>
      </c>
      <c r="I214" s="3">
        <v>0.9853</v>
      </c>
      <c r="J214" s="1">
        <v>2110</v>
      </c>
      <c r="K214" s="1">
        <v>2</v>
      </c>
      <c r="L214" s="1">
        <v>10</v>
      </c>
      <c r="M214" s="1">
        <v>4</v>
      </c>
      <c r="S214" s="4">
        <f t="shared" si="15"/>
        <v>2.89135282</v>
      </c>
      <c r="T214" s="4">
        <f t="shared" si="16"/>
        <v>132.81352936999</v>
      </c>
      <c r="U214" s="4"/>
      <c r="V214" s="4">
        <f>VLOOKUP(K214,$AA$2:$AC$26,3)</f>
        <v>0.001732</v>
      </c>
      <c r="W214" s="4">
        <f>VLOOKUP(L214,$AA$2:$AC$26,2)</f>
        <v>0.81777</v>
      </c>
      <c r="X214" s="4">
        <f t="shared" si="17"/>
        <v>141.637764</v>
      </c>
      <c r="Y214" s="4">
        <f t="shared" si="18"/>
        <v>113.3102112</v>
      </c>
      <c r="Z214" s="4">
        <f t="shared" si="19"/>
        <v>177.047205</v>
      </c>
      <c r="AA214" s="4"/>
      <c r="AB214" s="4"/>
      <c r="AC214" s="4"/>
    </row>
    <row r="215" spans="1:29">
      <c r="A215" s="1">
        <v>706</v>
      </c>
      <c r="B215" s="3">
        <v>1.5581</v>
      </c>
      <c r="C215" s="3">
        <v>122.8</v>
      </c>
      <c r="D215" s="3">
        <v>0.0918</v>
      </c>
      <c r="E215" s="3">
        <v>1.1288</v>
      </c>
      <c r="F215" s="3">
        <v>3.5543</v>
      </c>
      <c r="G215" s="3">
        <v>0.0577</v>
      </c>
      <c r="H215" s="1">
        <v>1.55805887196218</v>
      </c>
      <c r="I215" s="3">
        <v>0.3454</v>
      </c>
      <c r="J215" s="1">
        <v>1338</v>
      </c>
      <c r="K215" s="1">
        <v>2</v>
      </c>
      <c r="L215" s="1">
        <v>7</v>
      </c>
      <c r="M215" s="1">
        <v>5</v>
      </c>
      <c r="S215" s="4">
        <f t="shared" si="15"/>
        <v>5.53795483</v>
      </c>
      <c r="T215" s="4">
        <f t="shared" si="16"/>
        <v>202.571090408832</v>
      </c>
      <c r="U215" s="4"/>
      <c r="V215" s="4">
        <f>VLOOKUP(K215,$AA$2:$AC$26,3)</f>
        <v>0.001732</v>
      </c>
      <c r="W215" s="4">
        <f>VLOOKUP(L215,$AA$2:$AC$26,2)</f>
        <v>0.57059</v>
      </c>
      <c r="X215" s="4">
        <f t="shared" si="17"/>
        <v>98.826188</v>
      </c>
      <c r="Y215" s="4">
        <f t="shared" si="18"/>
        <v>79.0609504</v>
      </c>
      <c r="Z215" s="4">
        <f t="shared" si="19"/>
        <v>123.532735</v>
      </c>
      <c r="AA215" s="4"/>
      <c r="AB215" s="4"/>
      <c r="AC215" s="4"/>
    </row>
    <row r="216" spans="1:29">
      <c r="A216" s="1">
        <v>779</v>
      </c>
      <c r="B216" s="3">
        <v>1.5518</v>
      </c>
      <c r="C216" s="3">
        <v>268.27</v>
      </c>
      <c r="D216" s="3">
        <v>0.1989</v>
      </c>
      <c r="E216" s="3">
        <v>1.1231</v>
      </c>
      <c r="F216" s="3">
        <v>2.2328</v>
      </c>
      <c r="G216" s="3">
        <v>0.0564</v>
      </c>
      <c r="H216" s="1">
        <v>1.55176435330947</v>
      </c>
      <c r="I216" s="3">
        <v>1.1743</v>
      </c>
      <c r="J216" s="1">
        <v>1349</v>
      </c>
      <c r="K216" s="1">
        <v>3</v>
      </c>
      <c r="L216" s="1">
        <v>16</v>
      </c>
      <c r="M216" s="1">
        <v>5</v>
      </c>
      <c r="S216" s="4">
        <f t="shared" si="15"/>
        <v>3.46485904</v>
      </c>
      <c r="T216" s="4">
        <f t="shared" si="16"/>
        <v>127.25989068586</v>
      </c>
      <c r="U216" s="4"/>
      <c r="V216" s="4">
        <f>VLOOKUP(K216,$AA$2:$AC$26,3)</f>
        <v>0.002236</v>
      </c>
      <c r="W216" s="4">
        <f>VLOOKUP(L216,$AA$2:$AC$26,2)</f>
        <v>1.55394</v>
      </c>
      <c r="X216" s="4">
        <f t="shared" si="17"/>
        <v>347.460984</v>
      </c>
      <c r="Y216" s="4">
        <f t="shared" si="18"/>
        <v>277.9687872</v>
      </c>
      <c r="Z216" s="4">
        <f t="shared" si="19"/>
        <v>434.32623</v>
      </c>
      <c r="AA216" s="4"/>
      <c r="AB216" s="4"/>
      <c r="AC216" s="4"/>
    </row>
    <row r="217" spans="1:29">
      <c r="A217" s="1">
        <v>253</v>
      </c>
      <c r="B217" s="3">
        <v>1.5513</v>
      </c>
      <c r="C217" s="3">
        <v>1166.58</v>
      </c>
      <c r="D217" s="3">
        <v>0.1516</v>
      </c>
      <c r="E217" s="3">
        <v>1.0516</v>
      </c>
      <c r="F217" s="3">
        <v>1.1678</v>
      </c>
      <c r="G217" s="3">
        <v>0.0243</v>
      </c>
      <c r="H217" s="1">
        <v>1.55128476889674</v>
      </c>
      <c r="I217" s="3">
        <v>8.8385</v>
      </c>
      <c r="J217" s="1">
        <v>7697</v>
      </c>
      <c r="K217" s="1">
        <v>5</v>
      </c>
      <c r="L217" s="1">
        <v>18</v>
      </c>
      <c r="M217" s="1">
        <v>1</v>
      </c>
      <c r="S217" s="4">
        <f t="shared" si="15"/>
        <v>1.81160814</v>
      </c>
      <c r="T217" s="4">
        <f t="shared" si="16"/>
        <v>158.936998320973</v>
      </c>
      <c r="U217" s="4"/>
      <c r="V217" s="4">
        <f>VLOOKUP(K217,$AA$2:$AC$26,3)</f>
        <v>0.003606</v>
      </c>
      <c r="W217" s="4">
        <f>VLOOKUP(L217,$AA$2:$AC$26,2)</f>
        <v>1.9766</v>
      </c>
      <c r="X217" s="4">
        <f t="shared" si="17"/>
        <v>712.76196</v>
      </c>
      <c r="Y217" s="4">
        <f t="shared" si="18"/>
        <v>570.209568</v>
      </c>
      <c r="Z217" s="4">
        <f t="shared" si="19"/>
        <v>890.95245</v>
      </c>
      <c r="AA217" s="4"/>
      <c r="AB217" s="4"/>
      <c r="AC217" s="4"/>
    </row>
    <row r="218" spans="1:29">
      <c r="A218" s="1">
        <v>501</v>
      </c>
      <c r="B218" s="3">
        <v>1.5499</v>
      </c>
      <c r="C218" s="3">
        <v>647.51</v>
      </c>
      <c r="D218" s="3">
        <v>0.1881</v>
      </c>
      <c r="E218" s="3">
        <v>1.0747</v>
      </c>
      <c r="F218" s="3">
        <v>1.6959</v>
      </c>
      <c r="G218" s="3">
        <v>0.0356</v>
      </c>
      <c r="H218" s="1">
        <v>1.54990934934099</v>
      </c>
      <c r="I218" s="3">
        <v>3.6088</v>
      </c>
      <c r="J218" s="1">
        <v>3443</v>
      </c>
      <c r="K218" s="1">
        <v>5</v>
      </c>
      <c r="L218" s="1">
        <v>15</v>
      </c>
      <c r="M218" s="1">
        <v>3</v>
      </c>
      <c r="S218" s="4">
        <f t="shared" si="15"/>
        <v>2.62847541</v>
      </c>
      <c r="T218" s="4">
        <f t="shared" si="16"/>
        <v>154.23126824187</v>
      </c>
      <c r="U218" s="4"/>
      <c r="V218" s="4">
        <f>VLOOKUP(K218,$AA$2:$AC$26,3)</f>
        <v>0.003606</v>
      </c>
      <c r="W218" s="4">
        <f>VLOOKUP(L218,$AA$2:$AC$26,2)</f>
        <v>1.37798</v>
      </c>
      <c r="X218" s="4">
        <f t="shared" si="17"/>
        <v>496.899588</v>
      </c>
      <c r="Y218" s="4">
        <f t="shared" si="18"/>
        <v>397.5196704</v>
      </c>
      <c r="Z218" s="4">
        <f t="shared" si="19"/>
        <v>621.124485</v>
      </c>
      <c r="AA218" s="4"/>
      <c r="AB218" s="4"/>
      <c r="AC218" s="4"/>
    </row>
    <row r="219" spans="1:29">
      <c r="A219" s="1">
        <v>496</v>
      </c>
      <c r="B219" s="3">
        <v>1.5498</v>
      </c>
      <c r="C219" s="3">
        <v>179.56</v>
      </c>
      <c r="D219" s="3">
        <v>0.0526</v>
      </c>
      <c r="E219" s="3">
        <v>1.075</v>
      </c>
      <c r="F219" s="3">
        <v>1.5287</v>
      </c>
      <c r="G219" s="3">
        <v>0.0356</v>
      </c>
      <c r="H219" s="1">
        <v>1.54979078228048</v>
      </c>
      <c r="I219" s="3">
        <v>1.1486</v>
      </c>
      <c r="J219" s="1">
        <v>3416</v>
      </c>
      <c r="K219" s="1">
        <v>0</v>
      </c>
      <c r="L219" s="1">
        <v>15</v>
      </c>
      <c r="M219" s="1">
        <v>3</v>
      </c>
      <c r="S219" s="4">
        <f t="shared" si="15"/>
        <v>2.36917926</v>
      </c>
      <c r="T219" s="4">
        <f t="shared" si="16"/>
        <v>138.470370152984</v>
      </c>
      <c r="U219" s="4"/>
      <c r="V219" s="4">
        <f>VLOOKUP(K219,$AA$2:$AC$26,3)</f>
        <v>0.001</v>
      </c>
      <c r="W219" s="4">
        <f>VLOOKUP(L219,$AA$2:$AC$26,2)</f>
        <v>1.37798</v>
      </c>
      <c r="X219" s="4">
        <f t="shared" si="17"/>
        <v>137.798</v>
      </c>
      <c r="Y219" s="4">
        <f t="shared" si="18"/>
        <v>110.2384</v>
      </c>
      <c r="Z219" s="4">
        <f t="shared" si="19"/>
        <v>172.2475</v>
      </c>
      <c r="AA219" s="4"/>
      <c r="AB219" s="4"/>
      <c r="AC219" s="4"/>
    </row>
    <row r="220" spans="1:29">
      <c r="A220" s="1">
        <v>609</v>
      </c>
      <c r="B220" s="3">
        <v>1.549</v>
      </c>
      <c r="C220" s="3">
        <v>167.95</v>
      </c>
      <c r="D220" s="3">
        <v>0.0798</v>
      </c>
      <c r="E220" s="3">
        <v>1.0956</v>
      </c>
      <c r="F220" s="3">
        <v>1.823</v>
      </c>
      <c r="G220" s="3">
        <v>0.0455</v>
      </c>
      <c r="H220" s="1">
        <v>1.54899875947365</v>
      </c>
      <c r="I220" s="3">
        <v>0.9023</v>
      </c>
      <c r="J220" s="1">
        <v>2105</v>
      </c>
      <c r="K220" s="1">
        <v>1</v>
      </c>
      <c r="L220" s="1">
        <v>12</v>
      </c>
      <c r="M220" s="1">
        <v>4</v>
      </c>
      <c r="S220" s="4">
        <f t="shared" si="15"/>
        <v>2.823827</v>
      </c>
      <c r="T220" s="4">
        <f t="shared" si="16"/>
        <v>129.557970573333</v>
      </c>
      <c r="U220" s="4"/>
      <c r="V220" s="4">
        <f>VLOOKUP(K220,$AA$2:$AC$26,3)</f>
        <v>0.001414</v>
      </c>
      <c r="W220" s="4">
        <f>VLOOKUP(L220,$AA$2:$AC$26,2)</f>
        <v>1</v>
      </c>
      <c r="X220" s="4">
        <f t="shared" si="17"/>
        <v>141.4</v>
      </c>
      <c r="Y220" s="4">
        <f t="shared" si="18"/>
        <v>113.12</v>
      </c>
      <c r="Z220" s="4">
        <f t="shared" si="19"/>
        <v>176.75</v>
      </c>
      <c r="AA220" s="4"/>
      <c r="AB220" s="4"/>
      <c r="AC220" s="4"/>
    </row>
    <row r="221" spans="1:29">
      <c r="A221" s="1">
        <v>464</v>
      </c>
      <c r="B221" s="3">
        <v>1.542</v>
      </c>
      <c r="C221" s="3">
        <v>144.33</v>
      </c>
      <c r="D221" s="3">
        <v>0.0424</v>
      </c>
      <c r="E221" s="3">
        <v>1.0741</v>
      </c>
      <c r="F221" s="3">
        <v>1.9244</v>
      </c>
      <c r="G221" s="3">
        <v>0.0354</v>
      </c>
      <c r="H221" s="1">
        <v>1.54201076588332</v>
      </c>
      <c r="I221" s="3">
        <v>0.7366</v>
      </c>
      <c r="J221" s="1">
        <v>3408</v>
      </c>
      <c r="K221" s="1">
        <v>0</v>
      </c>
      <c r="L221" s="1">
        <v>11</v>
      </c>
      <c r="M221" s="1">
        <v>3</v>
      </c>
      <c r="S221" s="4">
        <f t="shared" si="15"/>
        <v>2.9674248</v>
      </c>
      <c r="T221" s="4">
        <f t="shared" si="16"/>
        <v>173.232556662933</v>
      </c>
      <c r="U221" s="4"/>
      <c r="V221" s="4">
        <f>VLOOKUP(K221,$AA$2:$AC$26,3)</f>
        <v>0.001</v>
      </c>
      <c r="W221" s="4">
        <f>VLOOKUP(L221,$AA$2:$AC$26,2)</f>
        <v>0.917</v>
      </c>
      <c r="X221" s="4">
        <f t="shared" si="17"/>
        <v>91.7</v>
      </c>
      <c r="Y221" s="4">
        <f t="shared" si="18"/>
        <v>73.36</v>
      </c>
      <c r="Z221" s="4">
        <f t="shared" si="19"/>
        <v>114.625</v>
      </c>
      <c r="AA221" s="4"/>
      <c r="AB221" s="4"/>
      <c r="AC221" s="4"/>
    </row>
    <row r="222" spans="1:29">
      <c r="A222" s="1">
        <v>736</v>
      </c>
      <c r="B222" s="3">
        <v>1.5418</v>
      </c>
      <c r="C222" s="3">
        <v>89.92</v>
      </c>
      <c r="D222" s="3">
        <v>0.0675</v>
      </c>
      <c r="E222" s="3">
        <v>1.1212</v>
      </c>
      <c r="F222" s="3">
        <v>2.2012</v>
      </c>
      <c r="G222" s="3">
        <v>0.0569</v>
      </c>
      <c r="H222" s="1">
        <v>1.54178665422102</v>
      </c>
      <c r="I222" s="3">
        <v>0.405</v>
      </c>
      <c r="J222" s="1">
        <v>1333</v>
      </c>
      <c r="K222" s="1">
        <v>0</v>
      </c>
      <c r="L222" s="1">
        <v>11</v>
      </c>
      <c r="M222" s="1">
        <v>5</v>
      </c>
      <c r="S222" s="4">
        <f t="shared" si="15"/>
        <v>3.39381016</v>
      </c>
      <c r="T222" s="4">
        <f t="shared" si="16"/>
        <v>123.908933846696</v>
      </c>
      <c r="U222" s="4"/>
      <c r="V222" s="4">
        <f>VLOOKUP(K222,$AA$2:$AC$26,3)</f>
        <v>0.001</v>
      </c>
      <c r="W222" s="4">
        <f>VLOOKUP(L222,$AA$2:$AC$26,2)</f>
        <v>0.917</v>
      </c>
      <c r="X222" s="4">
        <f t="shared" si="17"/>
        <v>91.7</v>
      </c>
      <c r="Y222" s="4">
        <f t="shared" si="18"/>
        <v>73.36</v>
      </c>
      <c r="Z222" s="4">
        <f t="shared" si="19"/>
        <v>114.625</v>
      </c>
      <c r="AA222" s="4"/>
      <c r="AB222" s="4"/>
      <c r="AC222" s="4"/>
    </row>
    <row r="223" spans="1:29">
      <c r="A223" s="1">
        <v>449</v>
      </c>
      <c r="B223" s="3">
        <v>1.54</v>
      </c>
      <c r="C223" s="3">
        <v>180.72</v>
      </c>
      <c r="D223" s="3">
        <v>0.053</v>
      </c>
      <c r="E223" s="3">
        <v>1.0751</v>
      </c>
      <c r="F223" s="3">
        <v>1.7993</v>
      </c>
      <c r="G223" s="3">
        <v>0.0354</v>
      </c>
      <c r="H223" s="1">
        <v>1.53998550410398</v>
      </c>
      <c r="I223" s="3">
        <v>0.9834</v>
      </c>
      <c r="J223" s="1">
        <v>3411</v>
      </c>
      <c r="K223" s="1">
        <v>1</v>
      </c>
      <c r="L223" s="1">
        <v>9</v>
      </c>
      <c r="M223" s="1">
        <v>3</v>
      </c>
      <c r="S223" s="4">
        <f t="shared" si="15"/>
        <v>2.770922</v>
      </c>
      <c r="T223" s="4">
        <f t="shared" si="16"/>
        <v>161.832282868149</v>
      </c>
      <c r="U223" s="4"/>
      <c r="V223" s="4">
        <f>VLOOKUP(K223,$AA$2:$AC$26,3)</f>
        <v>0.001414</v>
      </c>
      <c r="W223" s="4">
        <f>VLOOKUP(L223,$AA$2:$AC$26,2)</f>
        <v>0.7257</v>
      </c>
      <c r="X223" s="4">
        <f t="shared" si="17"/>
        <v>102.61398</v>
      </c>
      <c r="Y223" s="4">
        <f t="shared" si="18"/>
        <v>82.091184</v>
      </c>
      <c r="Z223" s="4">
        <f t="shared" si="19"/>
        <v>128.267475</v>
      </c>
      <c r="AA223" s="4"/>
      <c r="AB223" s="4"/>
      <c r="AC223" s="4"/>
    </row>
    <row r="224" spans="1:29">
      <c r="A224" s="1">
        <v>324</v>
      </c>
      <c r="B224" s="3">
        <v>1.5395</v>
      </c>
      <c r="C224" s="3">
        <v>489.77</v>
      </c>
      <c r="D224" s="3">
        <v>0.0883</v>
      </c>
      <c r="E224" s="3">
        <v>1.0578</v>
      </c>
      <c r="F224" s="3">
        <v>2.2758</v>
      </c>
      <c r="G224" s="3">
        <v>0.0279</v>
      </c>
      <c r="H224" s="1">
        <v>1.53945152760069</v>
      </c>
      <c r="I224" s="3">
        <v>2.0484</v>
      </c>
      <c r="J224" s="1">
        <v>5546</v>
      </c>
      <c r="K224" s="1">
        <v>4</v>
      </c>
      <c r="L224" s="1">
        <v>10</v>
      </c>
      <c r="M224" s="1">
        <v>2</v>
      </c>
      <c r="S224" s="4">
        <f t="shared" si="15"/>
        <v>3.5035941</v>
      </c>
      <c r="T224" s="4">
        <f t="shared" si="16"/>
        <v>260.917806580845</v>
      </c>
      <c r="U224" s="4"/>
      <c r="V224" s="4">
        <f>VLOOKUP(K224,$AA$2:$AC$26,3)</f>
        <v>0.002828</v>
      </c>
      <c r="W224" s="4">
        <f>VLOOKUP(L224,$AA$2:$AC$26,2)</f>
        <v>0.81777</v>
      </c>
      <c r="X224" s="4">
        <f t="shared" si="17"/>
        <v>231.265356</v>
      </c>
      <c r="Y224" s="4">
        <f t="shared" si="18"/>
        <v>185.0122848</v>
      </c>
      <c r="Z224" s="4">
        <f t="shared" si="19"/>
        <v>289.081695</v>
      </c>
      <c r="AA224" s="4"/>
      <c r="AB224" s="4"/>
      <c r="AC224" s="4"/>
    </row>
    <row r="225" spans="1:29">
      <c r="A225" s="1">
        <v>617</v>
      </c>
      <c r="B225" s="3">
        <v>1.5392</v>
      </c>
      <c r="C225" s="3">
        <v>174.47</v>
      </c>
      <c r="D225" s="3">
        <v>0.0828</v>
      </c>
      <c r="E225" s="3">
        <v>1.0947</v>
      </c>
      <c r="F225" s="3">
        <v>1.9672</v>
      </c>
      <c r="G225" s="3">
        <v>0.0451</v>
      </c>
      <c r="H225" s="1">
        <v>1.53923678659492</v>
      </c>
      <c r="I225" s="3">
        <v>0.868</v>
      </c>
      <c r="J225" s="1">
        <v>2108</v>
      </c>
      <c r="K225" s="1">
        <v>1</v>
      </c>
      <c r="L225" s="1">
        <v>13</v>
      </c>
      <c r="M225" s="1">
        <v>4</v>
      </c>
      <c r="S225" s="4">
        <f t="shared" si="15"/>
        <v>3.02791424</v>
      </c>
      <c r="T225" s="4">
        <f t="shared" si="16"/>
        <v>139.020508815165</v>
      </c>
      <c r="U225" s="4"/>
      <c r="V225" s="4">
        <f>VLOOKUP(K225,$AA$2:$AC$26,3)</f>
        <v>0.001414</v>
      </c>
      <c r="W225" s="4">
        <f>VLOOKUP(L225,$AA$2:$AC$26,2)</f>
        <v>1.09051</v>
      </c>
      <c r="X225" s="4">
        <f t="shared" si="17"/>
        <v>154.198114</v>
      </c>
      <c r="Y225" s="4">
        <f t="shared" si="18"/>
        <v>123.3584912</v>
      </c>
      <c r="Z225" s="4">
        <f t="shared" si="19"/>
        <v>192.7476425</v>
      </c>
      <c r="AA225" s="4"/>
      <c r="AB225" s="4"/>
      <c r="AC225" s="4"/>
    </row>
    <row r="226" spans="1:29">
      <c r="A226" s="1">
        <v>504</v>
      </c>
      <c r="B226" s="3">
        <v>1.5363</v>
      </c>
      <c r="C226" s="3">
        <v>189.23</v>
      </c>
      <c r="D226" s="3">
        <v>0.0553</v>
      </c>
      <c r="E226" s="3">
        <v>1.0749</v>
      </c>
      <c r="F226" s="3">
        <v>1.6077</v>
      </c>
      <c r="G226" s="3">
        <v>0.0353</v>
      </c>
      <c r="H226" s="1">
        <v>1.53631199344281</v>
      </c>
      <c r="I226" s="3">
        <v>1.1467</v>
      </c>
      <c r="J226" s="1">
        <v>3420</v>
      </c>
      <c r="K226" s="1">
        <v>0</v>
      </c>
      <c r="L226" s="1">
        <v>16</v>
      </c>
      <c r="M226" s="1">
        <v>3</v>
      </c>
      <c r="S226" s="4">
        <f t="shared" si="15"/>
        <v>2.46990951</v>
      </c>
      <c r="T226" s="4">
        <f t="shared" si="16"/>
        <v>144.442200265547</v>
      </c>
      <c r="U226" s="4"/>
      <c r="V226" s="4">
        <f>VLOOKUP(K226,$AA$2:$AC$26,3)</f>
        <v>0.001</v>
      </c>
      <c r="W226" s="4">
        <f>VLOOKUP(L226,$AA$2:$AC$26,2)</f>
        <v>1.55394</v>
      </c>
      <c r="X226" s="4">
        <f t="shared" si="17"/>
        <v>155.394</v>
      </c>
      <c r="Y226" s="4">
        <f t="shared" si="18"/>
        <v>124.3152</v>
      </c>
      <c r="Z226" s="4">
        <f t="shared" si="19"/>
        <v>194.2425</v>
      </c>
      <c r="AA226" s="4"/>
      <c r="AB226" s="4"/>
      <c r="AC226" s="4"/>
    </row>
    <row r="227" spans="1:29">
      <c r="A227" s="1">
        <v>488</v>
      </c>
      <c r="B227" s="3">
        <v>1.5347</v>
      </c>
      <c r="C227" s="3">
        <v>166.92</v>
      </c>
      <c r="D227" s="3">
        <v>0.0489</v>
      </c>
      <c r="E227" s="3">
        <v>1.0737</v>
      </c>
      <c r="F227" s="3">
        <v>1.3561</v>
      </c>
      <c r="G227" s="3">
        <v>0.0353</v>
      </c>
      <c r="H227" s="1">
        <v>1.53467873731585</v>
      </c>
      <c r="I227" s="3">
        <v>1.2035</v>
      </c>
      <c r="J227" s="1">
        <v>3412</v>
      </c>
      <c r="K227" s="1">
        <v>0</v>
      </c>
      <c r="L227" s="1">
        <v>14</v>
      </c>
      <c r="M227" s="1">
        <v>3</v>
      </c>
      <c r="S227" s="4">
        <f t="shared" si="15"/>
        <v>2.08120667</v>
      </c>
      <c r="T227" s="4">
        <f t="shared" si="16"/>
        <v>121.568125532549</v>
      </c>
      <c r="U227" s="4"/>
      <c r="V227" s="4">
        <f>VLOOKUP(K227,$AA$2:$AC$26,3)</f>
        <v>0.001</v>
      </c>
      <c r="W227" s="4">
        <f>VLOOKUP(L227,$AA$2:$AC$26,2)</f>
        <v>1.22284</v>
      </c>
      <c r="X227" s="4">
        <f t="shared" si="17"/>
        <v>122.284</v>
      </c>
      <c r="Y227" s="4">
        <f t="shared" si="18"/>
        <v>97.8272</v>
      </c>
      <c r="Z227" s="4">
        <f t="shared" si="19"/>
        <v>152.855</v>
      </c>
      <c r="AA227" s="4"/>
      <c r="AB227" s="4"/>
      <c r="AC227" s="4"/>
    </row>
    <row r="228" spans="1:29">
      <c r="A228" s="1">
        <v>556</v>
      </c>
      <c r="B228" s="3">
        <v>1.5279</v>
      </c>
      <c r="C228" s="3">
        <v>219.45</v>
      </c>
      <c r="D228" s="3">
        <v>0.1041</v>
      </c>
      <c r="E228" s="3">
        <v>1.1032</v>
      </c>
      <c r="F228" s="3">
        <v>3.3478</v>
      </c>
      <c r="G228" s="3">
        <v>0.0451</v>
      </c>
      <c r="H228" s="1">
        <v>1.5278646952587</v>
      </c>
      <c r="I228" s="3">
        <v>0.642</v>
      </c>
      <c r="J228" s="1">
        <v>2109</v>
      </c>
      <c r="K228" s="1">
        <v>4</v>
      </c>
      <c r="L228" s="1">
        <v>5</v>
      </c>
      <c r="M228" s="1">
        <v>4</v>
      </c>
      <c r="S228" s="4">
        <f t="shared" si="15"/>
        <v>5.11510362</v>
      </c>
      <c r="T228" s="4">
        <f t="shared" si="16"/>
        <v>234.905251444913</v>
      </c>
      <c r="U228" s="4"/>
      <c r="V228" s="4">
        <f>VLOOKUP(K228,$AA$2:$AC$26,3)</f>
        <v>0.002828</v>
      </c>
      <c r="W228" s="4">
        <f>VLOOKUP(L228,$AA$2:$AC$26,2)</f>
        <v>0.44857</v>
      </c>
      <c r="X228" s="4">
        <f t="shared" si="17"/>
        <v>126.855596</v>
      </c>
      <c r="Y228" s="4">
        <f t="shared" si="18"/>
        <v>101.4844768</v>
      </c>
      <c r="Z228" s="4">
        <f t="shared" si="19"/>
        <v>158.569495</v>
      </c>
      <c r="AA228" s="4"/>
      <c r="AB228" s="4"/>
      <c r="AC228" s="4"/>
    </row>
    <row r="229" spans="1:29">
      <c r="A229" s="1">
        <v>500</v>
      </c>
      <c r="B229" s="3">
        <v>1.5223</v>
      </c>
      <c r="C229" s="3">
        <v>497.15</v>
      </c>
      <c r="D229" s="3">
        <v>0.1444</v>
      </c>
      <c r="E229" s="3">
        <v>1.0731</v>
      </c>
      <c r="F229" s="3">
        <v>2.149</v>
      </c>
      <c r="G229" s="3">
        <v>0.0347</v>
      </c>
      <c r="H229" s="1">
        <v>1.5222689571731</v>
      </c>
      <c r="I229" s="3">
        <v>2.2119</v>
      </c>
      <c r="J229" s="1">
        <v>3442</v>
      </c>
      <c r="K229" s="1">
        <v>4</v>
      </c>
      <c r="L229" s="1">
        <v>15</v>
      </c>
      <c r="M229" s="1">
        <v>3</v>
      </c>
      <c r="S229" s="4">
        <f t="shared" si="15"/>
        <v>3.2714227</v>
      </c>
      <c r="T229" s="4">
        <f t="shared" si="16"/>
        <v>191.929660842985</v>
      </c>
      <c r="U229" s="4"/>
      <c r="V229" s="4">
        <f>VLOOKUP(K229,$AA$2:$AC$26,3)</f>
        <v>0.002828</v>
      </c>
      <c r="W229" s="4">
        <f>VLOOKUP(L229,$AA$2:$AC$26,2)</f>
        <v>1.37798</v>
      </c>
      <c r="X229" s="4">
        <f t="shared" si="17"/>
        <v>389.692744</v>
      </c>
      <c r="Y229" s="4">
        <f t="shared" si="18"/>
        <v>311.7541952</v>
      </c>
      <c r="Z229" s="4">
        <f t="shared" si="19"/>
        <v>487.11593</v>
      </c>
      <c r="AA229" s="4"/>
      <c r="AB229" s="4"/>
      <c r="AC229" s="4"/>
    </row>
    <row r="230" spans="1:29">
      <c r="A230" s="1">
        <v>659</v>
      </c>
      <c r="B230" s="3">
        <v>1.5219</v>
      </c>
      <c r="C230" s="3">
        <v>371.3</v>
      </c>
      <c r="D230" s="3">
        <v>0.1747</v>
      </c>
      <c r="E230" s="3">
        <v>1.0977</v>
      </c>
      <c r="F230" s="3">
        <v>2.0985</v>
      </c>
      <c r="G230" s="3">
        <v>0.0442</v>
      </c>
      <c r="H230" s="1">
        <v>1.5219431838972</v>
      </c>
      <c r="I230" s="3">
        <v>1.7048</v>
      </c>
      <c r="J230" s="1">
        <v>2125</v>
      </c>
      <c r="K230" s="1">
        <v>3</v>
      </c>
      <c r="L230" s="1">
        <v>18</v>
      </c>
      <c r="M230" s="1">
        <v>4</v>
      </c>
      <c r="S230" s="4">
        <f t="shared" si="15"/>
        <v>3.19370715</v>
      </c>
      <c r="T230" s="4">
        <f t="shared" si="16"/>
        <v>147.222625264996</v>
      </c>
      <c r="U230" s="4"/>
      <c r="V230" s="4">
        <f>VLOOKUP(K230,$AA$2:$AC$26,3)</f>
        <v>0.002236</v>
      </c>
      <c r="W230" s="4">
        <f>VLOOKUP(L230,$AA$2:$AC$26,2)</f>
        <v>1.9766</v>
      </c>
      <c r="X230" s="4">
        <f t="shared" si="17"/>
        <v>441.96776</v>
      </c>
      <c r="Y230" s="4">
        <f t="shared" si="18"/>
        <v>353.574208</v>
      </c>
      <c r="Z230" s="4">
        <f t="shared" si="19"/>
        <v>552.4597</v>
      </c>
      <c r="AA230" s="4"/>
      <c r="AB230" s="4"/>
      <c r="AC230" s="4"/>
    </row>
    <row r="231" spans="1:29">
      <c r="A231" s="1">
        <v>677</v>
      </c>
      <c r="B231" s="3">
        <v>1.5199</v>
      </c>
      <c r="C231" s="3">
        <v>677.57</v>
      </c>
      <c r="D231" s="3">
        <v>0.3183</v>
      </c>
      <c r="E231" s="3">
        <v>1.1019</v>
      </c>
      <c r="F231" s="3">
        <v>1.2762</v>
      </c>
      <c r="G231" s="3">
        <v>0.0442</v>
      </c>
      <c r="H231" s="1">
        <v>1.51990848516129</v>
      </c>
      <c r="I231" s="3">
        <v>5.0158</v>
      </c>
      <c r="J231" s="1">
        <v>2129</v>
      </c>
      <c r="K231" s="1">
        <v>5</v>
      </c>
      <c r="L231" s="1">
        <v>20</v>
      </c>
      <c r="M231" s="1">
        <v>4</v>
      </c>
      <c r="S231" s="4">
        <f t="shared" si="15"/>
        <v>1.93969638</v>
      </c>
      <c r="T231" s="4">
        <f t="shared" si="16"/>
        <v>89.4997013245278</v>
      </c>
      <c r="U231" s="4"/>
      <c r="V231" s="4">
        <f>VLOOKUP(K231,$AA$2:$AC$26,3)</f>
        <v>0.003606</v>
      </c>
      <c r="W231" s="4">
        <f>VLOOKUP(L231,$AA$2:$AC$26,2)</f>
        <v>2.51428</v>
      </c>
      <c r="X231" s="4">
        <f t="shared" si="17"/>
        <v>906.649368</v>
      </c>
      <c r="Y231" s="4">
        <f t="shared" si="18"/>
        <v>725.3194944</v>
      </c>
      <c r="Z231" s="4">
        <f t="shared" si="19"/>
        <v>1133.31171</v>
      </c>
      <c r="AA231" s="4"/>
      <c r="AB231" s="4"/>
      <c r="AC231" s="4"/>
    </row>
    <row r="232" spans="1:29">
      <c r="A232" s="1">
        <v>441</v>
      </c>
      <c r="B232" s="3">
        <v>1.517</v>
      </c>
      <c r="C232" s="3">
        <v>166.48</v>
      </c>
      <c r="D232" s="3">
        <v>0.0488</v>
      </c>
      <c r="E232" s="3">
        <v>1.0747</v>
      </c>
      <c r="F232" s="3">
        <v>2.3356</v>
      </c>
      <c r="G232" s="3">
        <v>0.0347</v>
      </c>
      <c r="H232" s="1">
        <v>1.51700314092383</v>
      </c>
      <c r="I232" s="3">
        <v>0.6998</v>
      </c>
      <c r="J232" s="1">
        <v>3410</v>
      </c>
      <c r="K232" s="1">
        <v>1</v>
      </c>
      <c r="L232" s="1">
        <v>8</v>
      </c>
      <c r="M232" s="1">
        <v>3</v>
      </c>
      <c r="S232" s="4">
        <f t="shared" si="15"/>
        <v>3.5431052</v>
      </c>
      <c r="T232" s="4">
        <f t="shared" si="16"/>
        <v>206.900355491939</v>
      </c>
      <c r="U232" s="4"/>
      <c r="V232" s="4">
        <f>VLOOKUP(K232,$AA$2:$AC$26,3)</f>
        <v>0.001414</v>
      </c>
      <c r="W232" s="4">
        <f>VLOOKUP(L232,$AA$2:$AC$26,2)</f>
        <v>0.64352</v>
      </c>
      <c r="X232" s="4">
        <f t="shared" si="17"/>
        <v>90.993728</v>
      </c>
      <c r="Y232" s="4">
        <f t="shared" si="18"/>
        <v>72.7949824</v>
      </c>
      <c r="Z232" s="4">
        <f t="shared" si="19"/>
        <v>113.74216</v>
      </c>
      <c r="AA232" s="4"/>
      <c r="AB232" s="4"/>
      <c r="AC232" s="4"/>
    </row>
    <row r="233" spans="1:29">
      <c r="A233" s="1">
        <v>768</v>
      </c>
      <c r="B233" s="3">
        <v>1.5091</v>
      </c>
      <c r="C233" s="3">
        <v>108.61</v>
      </c>
      <c r="D233" s="3">
        <v>0.0811</v>
      </c>
      <c r="E233" s="3">
        <v>1.1182</v>
      </c>
      <c r="F233" s="3">
        <v>1.7875</v>
      </c>
      <c r="G233" s="3">
        <v>0.0551</v>
      </c>
      <c r="H233" s="1">
        <v>1.50911951444037</v>
      </c>
      <c r="I233" s="3">
        <v>0.6004</v>
      </c>
      <c r="J233" s="1">
        <v>1339</v>
      </c>
      <c r="K233" s="1">
        <v>0</v>
      </c>
      <c r="L233" s="1">
        <v>15</v>
      </c>
      <c r="M233" s="1">
        <v>5</v>
      </c>
      <c r="S233" s="4">
        <f t="shared" si="15"/>
        <v>2.69751625</v>
      </c>
      <c r="T233" s="4">
        <f t="shared" si="16"/>
        <v>98.7084558564251</v>
      </c>
      <c r="U233" s="4"/>
      <c r="V233" s="4">
        <f>VLOOKUP(K233,$AA$2:$AC$26,3)</f>
        <v>0.001</v>
      </c>
      <c r="W233" s="4">
        <f>VLOOKUP(L233,$AA$2:$AC$26,2)</f>
        <v>1.37798</v>
      </c>
      <c r="X233" s="4">
        <f t="shared" si="17"/>
        <v>137.798</v>
      </c>
      <c r="Y233" s="4">
        <f t="shared" si="18"/>
        <v>110.2384</v>
      </c>
      <c r="Z233" s="4">
        <f t="shared" si="19"/>
        <v>172.2475</v>
      </c>
      <c r="AA233" s="4"/>
      <c r="AB233" s="4"/>
      <c r="AC233" s="4"/>
    </row>
    <row r="234" spans="1:29">
      <c r="A234" s="1">
        <v>645</v>
      </c>
      <c r="B234" s="3">
        <v>1.5064</v>
      </c>
      <c r="C234" s="3">
        <v>522.33</v>
      </c>
      <c r="D234" s="3">
        <v>0.2456</v>
      </c>
      <c r="E234" s="3">
        <v>1.0935</v>
      </c>
      <c r="F234" s="3">
        <v>1.5384</v>
      </c>
      <c r="G234" s="3">
        <v>0.0437</v>
      </c>
      <c r="H234" s="1">
        <v>1.50644929872353</v>
      </c>
      <c r="I234" s="3">
        <v>3.257</v>
      </c>
      <c r="J234" s="1">
        <v>2127</v>
      </c>
      <c r="K234" s="1">
        <v>5</v>
      </c>
      <c r="L234" s="1">
        <v>16</v>
      </c>
      <c r="M234" s="1">
        <v>4</v>
      </c>
      <c r="S234" s="4">
        <f t="shared" si="15"/>
        <v>2.31744576</v>
      </c>
      <c r="T234" s="4">
        <f t="shared" si="16"/>
        <v>106.879231692143</v>
      </c>
      <c r="U234" s="4"/>
      <c r="V234" s="4">
        <f>VLOOKUP(K234,$AA$2:$AC$26,3)</f>
        <v>0.003606</v>
      </c>
      <c r="W234" s="4">
        <f>VLOOKUP(L234,$AA$2:$AC$26,2)</f>
        <v>1.55394</v>
      </c>
      <c r="X234" s="4">
        <f t="shared" si="17"/>
        <v>560.350764</v>
      </c>
      <c r="Y234" s="4">
        <f t="shared" si="18"/>
        <v>448.2806112</v>
      </c>
      <c r="Z234" s="4">
        <f t="shared" si="19"/>
        <v>700.438455</v>
      </c>
      <c r="AA234" s="4"/>
      <c r="AB234" s="4"/>
      <c r="AC234" s="4"/>
    </row>
    <row r="235" spans="1:29">
      <c r="A235" s="1">
        <v>815</v>
      </c>
      <c r="B235" s="3">
        <v>1.5063</v>
      </c>
      <c r="C235" s="3">
        <v>864.28</v>
      </c>
      <c r="D235" s="3">
        <v>0.635</v>
      </c>
      <c r="E235" s="3">
        <v>1.1271</v>
      </c>
      <c r="F235" s="3">
        <v>0.9517</v>
      </c>
      <c r="G235" s="3">
        <v>0.055</v>
      </c>
      <c r="H235" s="1">
        <v>1.50630266193772</v>
      </c>
      <c r="I235" s="3">
        <v>8.3077</v>
      </c>
      <c r="J235" s="1">
        <v>1361</v>
      </c>
      <c r="K235" s="1">
        <v>7</v>
      </c>
      <c r="L235" s="1">
        <v>20</v>
      </c>
      <c r="M235" s="1">
        <v>5</v>
      </c>
      <c r="S235" s="4">
        <f t="shared" si="15"/>
        <v>1.43354571</v>
      </c>
      <c r="T235" s="4">
        <f t="shared" si="16"/>
        <v>52.8859862810504</v>
      </c>
      <c r="U235" s="4"/>
      <c r="V235" s="4">
        <f>VLOOKUP(K235,$AA$2:$AC$26,3)</f>
        <v>0.005831</v>
      </c>
      <c r="W235" s="4">
        <f>VLOOKUP(L235,$AA$2:$AC$26,2)</f>
        <v>2.51428</v>
      </c>
      <c r="X235" s="4">
        <f t="shared" si="17"/>
        <v>1466.076668</v>
      </c>
      <c r="Y235" s="4">
        <f t="shared" si="18"/>
        <v>1172.8613344</v>
      </c>
      <c r="Z235" s="4">
        <f t="shared" si="19"/>
        <v>1832.595835</v>
      </c>
      <c r="AA235" s="4"/>
      <c r="AB235" s="4"/>
      <c r="AC235" s="4"/>
    </row>
    <row r="236" spans="1:29">
      <c r="A236" s="1">
        <v>245</v>
      </c>
      <c r="B236" s="3">
        <v>1.4988</v>
      </c>
      <c r="C236" s="3">
        <v>1053.38</v>
      </c>
      <c r="D236" s="3">
        <v>0.1369</v>
      </c>
      <c r="E236" s="3">
        <v>1.0486</v>
      </c>
      <c r="F236" s="3">
        <v>1.1509</v>
      </c>
      <c r="G236" s="3">
        <v>0.0233</v>
      </c>
      <c r="H236" s="1">
        <v>1.49877013765556</v>
      </c>
      <c r="I236" s="3">
        <v>8.146</v>
      </c>
      <c r="J236" s="1">
        <v>7696</v>
      </c>
      <c r="K236" s="1">
        <v>5</v>
      </c>
      <c r="L236" s="1">
        <v>17</v>
      </c>
      <c r="M236" s="1">
        <v>1</v>
      </c>
      <c r="S236" s="4">
        <f t="shared" si="15"/>
        <v>1.72496892</v>
      </c>
      <c r="T236" s="4">
        <f t="shared" si="16"/>
        <v>151.326087625822</v>
      </c>
      <c r="U236" s="4"/>
      <c r="V236" s="4">
        <f>VLOOKUP(K236,$AA$2:$AC$26,3)</f>
        <v>0.003606</v>
      </c>
      <c r="W236" s="4">
        <f>VLOOKUP(L236,$AA$2:$AC$26,2)</f>
        <v>1.75256</v>
      </c>
      <c r="X236" s="4">
        <f t="shared" si="17"/>
        <v>631.973136</v>
      </c>
      <c r="Y236" s="4">
        <f t="shared" si="18"/>
        <v>505.5785088</v>
      </c>
      <c r="Z236" s="4">
        <f t="shared" si="19"/>
        <v>789.96642</v>
      </c>
      <c r="AA236" s="4"/>
      <c r="AB236" s="4"/>
      <c r="AC236" s="4"/>
    </row>
    <row r="237" spans="1:29">
      <c r="A237" s="1">
        <v>753</v>
      </c>
      <c r="B237" s="3">
        <v>1.4975</v>
      </c>
      <c r="C237" s="3">
        <v>134.33</v>
      </c>
      <c r="D237" s="3">
        <v>0.1002</v>
      </c>
      <c r="E237" s="3">
        <v>1.1161</v>
      </c>
      <c r="F237" s="3">
        <v>1.9264</v>
      </c>
      <c r="G237" s="3">
        <v>0.0547</v>
      </c>
      <c r="H237" s="1">
        <v>1.49747723335159</v>
      </c>
      <c r="I237" s="3">
        <v>0.6872</v>
      </c>
      <c r="J237" s="1">
        <v>1340</v>
      </c>
      <c r="K237" s="1">
        <v>1</v>
      </c>
      <c r="L237" s="1">
        <v>13</v>
      </c>
      <c r="M237" s="1">
        <v>5</v>
      </c>
      <c r="S237" s="4">
        <f t="shared" si="15"/>
        <v>2.884784</v>
      </c>
      <c r="T237" s="4">
        <f t="shared" si="16"/>
        <v>105.600433208008</v>
      </c>
      <c r="U237" s="4"/>
      <c r="V237" s="4">
        <f>VLOOKUP(K237,$AA$2:$AC$26,3)</f>
        <v>0.001414</v>
      </c>
      <c r="W237" s="4">
        <f>VLOOKUP(L237,$AA$2:$AC$26,2)</f>
        <v>1.09051</v>
      </c>
      <c r="X237" s="4">
        <f t="shared" si="17"/>
        <v>154.198114</v>
      </c>
      <c r="Y237" s="4">
        <f t="shared" si="18"/>
        <v>123.3584912</v>
      </c>
      <c r="Z237" s="4">
        <f t="shared" si="19"/>
        <v>192.7476425</v>
      </c>
      <c r="AA237" s="4"/>
      <c r="AB237" s="4"/>
      <c r="AC237" s="4"/>
    </row>
    <row r="238" spans="1:29">
      <c r="A238" s="1">
        <v>651</v>
      </c>
      <c r="B238" s="3">
        <v>1.4958</v>
      </c>
      <c r="C238" s="3">
        <v>341.72</v>
      </c>
      <c r="D238" s="3">
        <v>0.1609</v>
      </c>
      <c r="E238" s="3">
        <v>1.094</v>
      </c>
      <c r="F238" s="3">
        <v>2.0816</v>
      </c>
      <c r="G238" s="3">
        <v>0.0433</v>
      </c>
      <c r="H238" s="1">
        <v>1.49583155943064</v>
      </c>
      <c r="I238" s="3">
        <v>1.5867</v>
      </c>
      <c r="J238" s="1">
        <v>2124</v>
      </c>
      <c r="K238" s="1">
        <v>3</v>
      </c>
      <c r="L238" s="1">
        <v>17</v>
      </c>
      <c r="M238" s="1">
        <v>4</v>
      </c>
      <c r="S238" s="4">
        <f t="shared" si="15"/>
        <v>3.11365728</v>
      </c>
      <c r="T238" s="4">
        <f t="shared" si="16"/>
        <v>143.498732259553</v>
      </c>
      <c r="U238" s="4"/>
      <c r="V238" s="4">
        <f>VLOOKUP(K238,$AA$2:$AC$26,3)</f>
        <v>0.002236</v>
      </c>
      <c r="W238" s="4">
        <f>VLOOKUP(L238,$AA$2:$AC$26,2)</f>
        <v>1.75256</v>
      </c>
      <c r="X238" s="4">
        <f t="shared" si="17"/>
        <v>391.872416</v>
      </c>
      <c r="Y238" s="4">
        <f t="shared" si="18"/>
        <v>313.4979328</v>
      </c>
      <c r="Z238" s="4">
        <f t="shared" si="19"/>
        <v>489.84052</v>
      </c>
      <c r="AA238" s="4"/>
      <c r="AB238" s="4"/>
      <c r="AC238" s="4"/>
    </row>
    <row r="239" spans="1:29">
      <c r="A239" s="1">
        <v>309</v>
      </c>
      <c r="B239" s="3">
        <v>1.495</v>
      </c>
      <c r="C239" s="3">
        <v>534.38</v>
      </c>
      <c r="D239" s="3">
        <v>0.0964</v>
      </c>
      <c r="E239" s="3">
        <v>1.057</v>
      </c>
      <c r="F239" s="3">
        <v>2.731</v>
      </c>
      <c r="G239" s="3">
        <v>0.027</v>
      </c>
      <c r="H239" s="1">
        <v>1.49500798321267</v>
      </c>
      <c r="I239" s="3">
        <v>1.87</v>
      </c>
      <c r="J239" s="1">
        <v>5546</v>
      </c>
      <c r="K239" s="1">
        <v>5</v>
      </c>
      <c r="L239" s="1">
        <v>8</v>
      </c>
      <c r="M239" s="1">
        <v>2</v>
      </c>
      <c r="S239" s="4">
        <f t="shared" si="15"/>
        <v>4.082845</v>
      </c>
      <c r="T239" s="4">
        <f t="shared" si="16"/>
        <v>304.055473209516</v>
      </c>
      <c r="U239" s="4"/>
      <c r="V239" s="4">
        <f>VLOOKUP(K239,$AA$2:$AC$26,3)</f>
        <v>0.003606</v>
      </c>
      <c r="W239" s="4">
        <f>VLOOKUP(L239,$AA$2:$AC$26,2)</f>
        <v>0.64352</v>
      </c>
      <c r="X239" s="4">
        <f t="shared" si="17"/>
        <v>232.053312</v>
      </c>
      <c r="Y239" s="4">
        <f t="shared" si="18"/>
        <v>185.6426496</v>
      </c>
      <c r="Z239" s="4">
        <f t="shared" si="19"/>
        <v>290.06664</v>
      </c>
      <c r="AA239" s="4"/>
      <c r="AB239" s="4"/>
      <c r="AC239" s="4"/>
    </row>
    <row r="240" spans="1:29">
      <c r="A240" s="1">
        <v>669</v>
      </c>
      <c r="B240" s="3">
        <v>1.4932</v>
      </c>
      <c r="C240" s="3">
        <v>621.82</v>
      </c>
      <c r="D240" s="3">
        <v>0.2922</v>
      </c>
      <c r="E240" s="3">
        <v>1.0973</v>
      </c>
      <c r="F240" s="3">
        <v>1.1711</v>
      </c>
      <c r="G240" s="3">
        <v>0.0434</v>
      </c>
      <c r="H240" s="1">
        <v>1.49324607083555</v>
      </c>
      <c r="I240" s="3">
        <v>5.0193</v>
      </c>
      <c r="J240" s="1">
        <v>2128</v>
      </c>
      <c r="K240" s="1">
        <v>5</v>
      </c>
      <c r="L240" s="1">
        <v>19</v>
      </c>
      <c r="M240" s="1">
        <v>4</v>
      </c>
      <c r="S240" s="4">
        <f t="shared" si="15"/>
        <v>1.74868652</v>
      </c>
      <c r="T240" s="4">
        <f t="shared" si="16"/>
        <v>80.6673470014282</v>
      </c>
      <c r="U240" s="4"/>
      <c r="V240" s="4">
        <f>VLOOKUP(K240,$AA$2:$AC$26,3)</f>
        <v>0.003606</v>
      </c>
      <c r="W240" s="4">
        <f>VLOOKUP(L240,$AA$2:$AC$26,2)</f>
        <v>2.22929</v>
      </c>
      <c r="X240" s="4">
        <f t="shared" si="17"/>
        <v>803.881974</v>
      </c>
      <c r="Y240" s="4">
        <f t="shared" si="18"/>
        <v>643.1055792</v>
      </c>
      <c r="Z240" s="4">
        <f t="shared" si="19"/>
        <v>1004.8524675</v>
      </c>
      <c r="AA240" s="4"/>
      <c r="AB240" s="4"/>
      <c r="AC240" s="4"/>
    </row>
    <row r="241" spans="1:29">
      <c r="A241" s="1">
        <v>203</v>
      </c>
      <c r="B241" s="3">
        <v>1.493</v>
      </c>
      <c r="C241" s="3">
        <v>487.81</v>
      </c>
      <c r="D241" s="3">
        <v>0.0636</v>
      </c>
      <c r="E241" s="3">
        <v>1.0468</v>
      </c>
      <c r="F241" s="3">
        <v>1.8071</v>
      </c>
      <c r="G241" s="3">
        <v>0.0229</v>
      </c>
      <c r="H241" s="1">
        <v>1.4930271579929</v>
      </c>
      <c r="I241" s="3">
        <v>2.5434</v>
      </c>
      <c r="J241" s="1">
        <v>7676</v>
      </c>
      <c r="K241" s="1">
        <v>3</v>
      </c>
      <c r="L241" s="1">
        <v>12</v>
      </c>
      <c r="M241" s="1">
        <v>1</v>
      </c>
      <c r="S241" s="4">
        <f t="shared" si="15"/>
        <v>2.6980003</v>
      </c>
      <c r="T241" s="4">
        <f t="shared" si="16"/>
        <v>236.379318744068</v>
      </c>
      <c r="U241" s="4"/>
      <c r="V241" s="4">
        <f>VLOOKUP(K241,$AA$2:$AC$26,3)</f>
        <v>0.002236</v>
      </c>
      <c r="W241" s="4">
        <f>VLOOKUP(L241,$AA$2:$AC$26,2)</f>
        <v>1</v>
      </c>
      <c r="X241" s="4">
        <f t="shared" si="17"/>
        <v>223.6</v>
      </c>
      <c r="Y241" s="4">
        <f t="shared" si="18"/>
        <v>178.88</v>
      </c>
      <c r="Z241" s="4">
        <f t="shared" si="19"/>
        <v>279.5</v>
      </c>
      <c r="AA241" s="4"/>
      <c r="AB241" s="4"/>
      <c r="AC241" s="4"/>
    </row>
    <row r="242" spans="1:29">
      <c r="A242" s="1">
        <v>317</v>
      </c>
      <c r="B242" s="3">
        <v>1.4916</v>
      </c>
      <c r="C242" s="3">
        <v>567.26</v>
      </c>
      <c r="D242" s="3">
        <v>0.1023</v>
      </c>
      <c r="E242" s="3">
        <v>1.0561</v>
      </c>
      <c r="F242" s="3">
        <v>2.0269</v>
      </c>
      <c r="G242" s="3">
        <v>0.0268</v>
      </c>
      <c r="H242" s="1">
        <v>1.49158379253628</v>
      </c>
      <c r="I242" s="3">
        <v>2.6574</v>
      </c>
      <c r="J242" s="1">
        <v>5546</v>
      </c>
      <c r="K242" s="1">
        <v>5</v>
      </c>
      <c r="L242" s="1">
        <v>9</v>
      </c>
      <c r="M242" s="1">
        <v>2</v>
      </c>
      <c r="S242" s="4">
        <f t="shared" si="15"/>
        <v>3.02332404</v>
      </c>
      <c r="T242" s="4">
        <f t="shared" si="16"/>
        <v>225.151388712504</v>
      </c>
      <c r="U242" s="4"/>
      <c r="V242" s="4">
        <f>VLOOKUP(K242,$AA$2:$AC$26,3)</f>
        <v>0.003606</v>
      </c>
      <c r="W242" s="4">
        <f>VLOOKUP(L242,$AA$2:$AC$26,2)</f>
        <v>0.7257</v>
      </c>
      <c r="X242" s="4">
        <f t="shared" si="17"/>
        <v>261.68742</v>
      </c>
      <c r="Y242" s="4">
        <f t="shared" si="18"/>
        <v>209.349936</v>
      </c>
      <c r="Z242" s="4">
        <f t="shared" si="19"/>
        <v>327.109275</v>
      </c>
      <c r="AA242" s="4"/>
      <c r="AB242" s="4"/>
      <c r="AC242" s="4"/>
    </row>
    <row r="243" spans="1:29">
      <c r="A243" s="1">
        <v>713</v>
      </c>
      <c r="B243" s="3">
        <v>1.4847</v>
      </c>
      <c r="C243" s="3">
        <v>100.9</v>
      </c>
      <c r="D243" s="3">
        <v>0.0756</v>
      </c>
      <c r="E243" s="3">
        <v>1.1191</v>
      </c>
      <c r="F243" s="3">
        <v>2.9764</v>
      </c>
      <c r="G243" s="3">
        <v>0.0545</v>
      </c>
      <c r="H243" s="1">
        <v>1.48468879730266</v>
      </c>
      <c r="I243" s="3">
        <v>0.3364</v>
      </c>
      <c r="J243" s="1">
        <v>1334</v>
      </c>
      <c r="K243" s="1">
        <v>1</v>
      </c>
      <c r="L243" s="1">
        <v>8</v>
      </c>
      <c r="M243" s="1">
        <v>5</v>
      </c>
      <c r="S243" s="4">
        <f t="shared" si="15"/>
        <v>4.41906108</v>
      </c>
      <c r="T243" s="4">
        <f t="shared" si="16"/>
        <v>161.401631049938</v>
      </c>
      <c r="U243" s="4"/>
      <c r="V243" s="4">
        <f>VLOOKUP(K243,$AA$2:$AC$26,3)</f>
        <v>0.001414</v>
      </c>
      <c r="W243" s="4">
        <f>VLOOKUP(L243,$AA$2:$AC$26,2)</f>
        <v>0.64352</v>
      </c>
      <c r="X243" s="4">
        <f t="shared" si="17"/>
        <v>90.993728</v>
      </c>
      <c r="Y243" s="4">
        <f t="shared" si="18"/>
        <v>72.7949824</v>
      </c>
      <c r="Z243" s="4">
        <f t="shared" si="19"/>
        <v>113.74216</v>
      </c>
      <c r="AA243" s="4"/>
      <c r="AB243" s="4"/>
      <c r="AC243" s="4"/>
    </row>
    <row r="244" spans="1:29">
      <c r="A244" s="1">
        <v>715</v>
      </c>
      <c r="B244" s="3">
        <v>1.4841</v>
      </c>
      <c r="C244" s="3">
        <v>160.26</v>
      </c>
      <c r="D244" s="3">
        <v>0.1192</v>
      </c>
      <c r="E244" s="3">
        <v>1.1185</v>
      </c>
      <c r="F244" s="3">
        <v>2.3437</v>
      </c>
      <c r="G244" s="3">
        <v>0.0541</v>
      </c>
      <c r="H244" s="1">
        <v>1.48410466176206</v>
      </c>
      <c r="I244" s="3">
        <v>0.6744</v>
      </c>
      <c r="J244" s="1">
        <v>1345</v>
      </c>
      <c r="K244" s="1">
        <v>3</v>
      </c>
      <c r="L244" s="1">
        <v>8</v>
      </c>
      <c r="M244" s="1">
        <v>5</v>
      </c>
      <c r="S244" s="4">
        <f t="shared" si="15"/>
        <v>3.47828517</v>
      </c>
      <c r="T244" s="4">
        <f t="shared" si="16"/>
        <v>127.563470823615</v>
      </c>
      <c r="U244" s="4"/>
      <c r="V244" s="4">
        <f>VLOOKUP(K244,$AA$2:$AC$26,3)</f>
        <v>0.002236</v>
      </c>
      <c r="W244" s="4">
        <f>VLOOKUP(L244,$AA$2:$AC$26,2)</f>
        <v>0.64352</v>
      </c>
      <c r="X244" s="4">
        <f t="shared" si="17"/>
        <v>143.891072</v>
      </c>
      <c r="Y244" s="4">
        <f t="shared" si="18"/>
        <v>115.1128576</v>
      </c>
      <c r="Z244" s="4">
        <f t="shared" si="19"/>
        <v>179.86384</v>
      </c>
      <c r="AA244" s="4"/>
      <c r="AB244" s="4"/>
      <c r="AC244" s="4"/>
    </row>
    <row r="245" spans="1:29">
      <c r="A245" s="1">
        <v>769</v>
      </c>
      <c r="B245" s="3">
        <v>1.4839</v>
      </c>
      <c r="C245" s="3">
        <v>150.29</v>
      </c>
      <c r="D245" s="3">
        <v>0.112</v>
      </c>
      <c r="E245" s="3">
        <v>1.1155</v>
      </c>
      <c r="F245" s="3">
        <v>2.2816</v>
      </c>
      <c r="G245" s="3">
        <v>0.0537</v>
      </c>
      <c r="H245" s="1">
        <v>1.48394991501129</v>
      </c>
      <c r="I245" s="3">
        <v>0.6481</v>
      </c>
      <c r="J245" s="1">
        <v>1342</v>
      </c>
      <c r="K245" s="1">
        <v>1</v>
      </c>
      <c r="L245" s="1">
        <v>15</v>
      </c>
      <c r="M245" s="1">
        <v>5</v>
      </c>
      <c r="S245" s="4">
        <f t="shared" si="15"/>
        <v>3.38566624</v>
      </c>
      <c r="T245" s="4">
        <f t="shared" si="16"/>
        <v>124.028188580672</v>
      </c>
      <c r="U245" s="4"/>
      <c r="V245" s="4">
        <f>VLOOKUP(K245,$AA$2:$AC$26,3)</f>
        <v>0.001414</v>
      </c>
      <c r="W245" s="4">
        <f>VLOOKUP(L245,$AA$2:$AC$26,2)</f>
        <v>1.37798</v>
      </c>
      <c r="X245" s="4">
        <f t="shared" si="17"/>
        <v>194.846372</v>
      </c>
      <c r="Y245" s="4">
        <f t="shared" si="18"/>
        <v>155.8770976</v>
      </c>
      <c r="Z245" s="4">
        <f t="shared" si="19"/>
        <v>243.557965</v>
      </c>
      <c r="AA245" s="4"/>
      <c r="AB245" s="4"/>
      <c r="AC245" s="4"/>
    </row>
    <row r="246" spans="1:29">
      <c r="A246" s="1">
        <v>188</v>
      </c>
      <c r="B246" s="3">
        <v>1.4824</v>
      </c>
      <c r="C246" s="3">
        <v>552</v>
      </c>
      <c r="D246" s="3">
        <v>0.0719</v>
      </c>
      <c r="E246" s="3">
        <v>1.0467</v>
      </c>
      <c r="F246" s="3">
        <v>1.9191</v>
      </c>
      <c r="G246" s="3">
        <v>0.0226</v>
      </c>
      <c r="H246" s="1">
        <v>1.48240699002785</v>
      </c>
      <c r="I246" s="3">
        <v>2.7041</v>
      </c>
      <c r="J246" s="1">
        <v>7676</v>
      </c>
      <c r="K246" s="1">
        <v>4</v>
      </c>
      <c r="L246" s="1">
        <v>10</v>
      </c>
      <c r="M246" s="1">
        <v>1</v>
      </c>
      <c r="S246" s="4">
        <f t="shared" si="15"/>
        <v>2.84487384</v>
      </c>
      <c r="T246" s="4">
        <f t="shared" si="16"/>
        <v>249.247318546265</v>
      </c>
      <c r="U246" s="4"/>
      <c r="V246" s="4">
        <f>VLOOKUP(K246,$AA$2:$AC$26,3)</f>
        <v>0.002828</v>
      </c>
      <c r="W246" s="4">
        <f>VLOOKUP(L246,$AA$2:$AC$26,2)</f>
        <v>0.81777</v>
      </c>
      <c r="X246" s="4">
        <f t="shared" si="17"/>
        <v>231.265356</v>
      </c>
      <c r="Y246" s="4">
        <f t="shared" si="18"/>
        <v>185.0122848</v>
      </c>
      <c r="Z246" s="4">
        <f t="shared" si="19"/>
        <v>289.081695</v>
      </c>
      <c r="AA246" s="4"/>
      <c r="AB246" s="4"/>
      <c r="AC246" s="4"/>
    </row>
    <row r="247" spans="1:29">
      <c r="A247" s="1">
        <v>671</v>
      </c>
      <c r="B247" s="3">
        <v>1.4821</v>
      </c>
      <c r="C247" s="3">
        <v>996.43</v>
      </c>
      <c r="D247" s="3">
        <v>0.4671</v>
      </c>
      <c r="E247" s="3">
        <v>1.0962</v>
      </c>
      <c r="F247" s="3">
        <v>0.8114</v>
      </c>
      <c r="G247" s="3">
        <v>0.0434</v>
      </c>
      <c r="H247" s="1">
        <v>1.4821422010611</v>
      </c>
      <c r="I247" s="3">
        <v>11.0106</v>
      </c>
      <c r="J247" s="1">
        <v>2133</v>
      </c>
      <c r="K247" s="1">
        <v>7</v>
      </c>
      <c r="L247" s="1">
        <v>19</v>
      </c>
      <c r="M247" s="1">
        <v>4</v>
      </c>
      <c r="S247" s="4">
        <f t="shared" si="15"/>
        <v>1.20257594</v>
      </c>
      <c r="T247" s="4">
        <f t="shared" si="16"/>
        <v>55.5402638227337</v>
      </c>
      <c r="U247" s="4"/>
      <c r="V247" s="4">
        <f>VLOOKUP(K247,$AA$2:$AC$26,3)</f>
        <v>0.005831</v>
      </c>
      <c r="W247" s="4">
        <f>VLOOKUP(L247,$AA$2:$AC$26,2)</f>
        <v>2.22929</v>
      </c>
      <c r="X247" s="4">
        <f t="shared" si="17"/>
        <v>1299.898999</v>
      </c>
      <c r="Y247" s="4">
        <f t="shared" si="18"/>
        <v>1039.9191992</v>
      </c>
      <c r="Z247" s="4">
        <f t="shared" si="19"/>
        <v>1624.87374875</v>
      </c>
      <c r="AA247" s="4"/>
      <c r="AB247" s="4"/>
      <c r="AC247" s="4"/>
    </row>
    <row r="248" spans="1:29">
      <c r="A248" s="1">
        <v>636</v>
      </c>
      <c r="B248" s="3">
        <v>1.4769</v>
      </c>
      <c r="C248" s="3">
        <v>375.69</v>
      </c>
      <c r="D248" s="3">
        <v>0.1768</v>
      </c>
      <c r="E248" s="3">
        <v>1.0903</v>
      </c>
      <c r="F248" s="3">
        <v>2.5737</v>
      </c>
      <c r="G248" s="3">
        <v>0.0425</v>
      </c>
      <c r="H248" s="1">
        <v>1.47694652221928</v>
      </c>
      <c r="I248" s="3">
        <v>1.4174</v>
      </c>
      <c r="J248" s="1">
        <v>2125</v>
      </c>
      <c r="K248" s="1">
        <v>4</v>
      </c>
      <c r="L248" s="1">
        <v>15</v>
      </c>
      <c r="M248" s="1">
        <v>4</v>
      </c>
      <c r="S248" s="4">
        <f t="shared" si="15"/>
        <v>3.80109753</v>
      </c>
      <c r="T248" s="4">
        <f t="shared" si="16"/>
        <v>175.221938321706</v>
      </c>
      <c r="U248" s="4"/>
      <c r="V248" s="4">
        <f>VLOOKUP(K248,$AA$2:$AC$26,3)</f>
        <v>0.002828</v>
      </c>
      <c r="W248" s="4">
        <f>VLOOKUP(L248,$AA$2:$AC$26,2)</f>
        <v>1.37798</v>
      </c>
      <c r="X248" s="4">
        <f t="shared" si="17"/>
        <v>389.692744</v>
      </c>
      <c r="Y248" s="4">
        <f t="shared" si="18"/>
        <v>311.7541952</v>
      </c>
      <c r="Z248" s="4">
        <f t="shared" si="19"/>
        <v>487.11593</v>
      </c>
      <c r="AA248" s="4"/>
      <c r="AB248" s="4"/>
      <c r="AC248" s="4"/>
    </row>
    <row r="249" spans="1:29">
      <c r="A249" s="1">
        <v>804</v>
      </c>
      <c r="B249" s="3">
        <v>1.4764</v>
      </c>
      <c r="C249" s="3">
        <v>383.63</v>
      </c>
      <c r="D249" s="3">
        <v>0.2831</v>
      </c>
      <c r="E249" s="3">
        <v>1.1212</v>
      </c>
      <c r="F249" s="3">
        <v>2.1023</v>
      </c>
      <c r="G249" s="3">
        <v>0.0528</v>
      </c>
      <c r="H249" s="1">
        <v>1.47643965998045</v>
      </c>
      <c r="I249" s="3">
        <v>1.7843</v>
      </c>
      <c r="J249" s="1">
        <v>1355</v>
      </c>
      <c r="K249" s="1">
        <v>4</v>
      </c>
      <c r="L249" s="1">
        <v>19</v>
      </c>
      <c r="M249" s="1">
        <v>5</v>
      </c>
      <c r="S249" s="4">
        <f t="shared" si="15"/>
        <v>3.10383572</v>
      </c>
      <c r="T249" s="4">
        <f t="shared" si="16"/>
        <v>114.25320047812</v>
      </c>
      <c r="U249" s="4"/>
      <c r="V249" s="4">
        <f>VLOOKUP(K249,$AA$2:$AC$26,3)</f>
        <v>0.002828</v>
      </c>
      <c r="W249" s="4">
        <f>VLOOKUP(L249,$AA$2:$AC$26,2)</f>
        <v>2.22929</v>
      </c>
      <c r="X249" s="4">
        <f t="shared" si="17"/>
        <v>630.443212</v>
      </c>
      <c r="Y249" s="4">
        <f t="shared" si="18"/>
        <v>504.3545696</v>
      </c>
      <c r="Z249" s="4">
        <f t="shared" si="19"/>
        <v>788.054015</v>
      </c>
      <c r="AA249" s="4"/>
      <c r="AB249" s="4"/>
      <c r="AC249" s="4"/>
    </row>
    <row r="250" spans="1:29">
      <c r="A250" s="1">
        <v>266</v>
      </c>
      <c r="B250" s="3">
        <v>1.4763</v>
      </c>
      <c r="C250" s="3">
        <v>596.56</v>
      </c>
      <c r="D250" s="3">
        <v>0.0776</v>
      </c>
      <c r="E250" s="3">
        <v>1.0508</v>
      </c>
      <c r="F250" s="3">
        <v>1.5359</v>
      </c>
      <c r="G250" s="3">
        <v>0.0228</v>
      </c>
      <c r="H250" s="1">
        <v>1.47631982721382</v>
      </c>
      <c r="I250" s="3">
        <v>3.6012</v>
      </c>
      <c r="J250" s="1">
        <v>7688</v>
      </c>
      <c r="K250" s="1">
        <v>2</v>
      </c>
      <c r="L250" s="1">
        <v>20</v>
      </c>
      <c r="M250" s="1">
        <v>1</v>
      </c>
      <c r="S250" s="4">
        <f t="shared" si="15"/>
        <v>2.26744917</v>
      </c>
      <c r="T250" s="4">
        <f t="shared" si="16"/>
        <v>198.812756828748</v>
      </c>
      <c r="U250" s="4"/>
      <c r="V250" s="4">
        <f>VLOOKUP(K250,$AA$2:$AC$26,3)</f>
        <v>0.001732</v>
      </c>
      <c r="W250" s="4">
        <f>VLOOKUP(L250,$AA$2:$AC$26,2)</f>
        <v>2.51428</v>
      </c>
      <c r="X250" s="4">
        <f t="shared" si="17"/>
        <v>435.473296</v>
      </c>
      <c r="Y250" s="4">
        <f t="shared" si="18"/>
        <v>348.3786368</v>
      </c>
      <c r="Z250" s="4">
        <f t="shared" si="19"/>
        <v>544.34162</v>
      </c>
      <c r="AA250" s="4"/>
      <c r="AB250" s="4"/>
      <c r="AC250" s="4"/>
    </row>
    <row r="251" spans="1:29">
      <c r="A251" s="1">
        <v>809</v>
      </c>
      <c r="B251" s="3">
        <v>1.4762</v>
      </c>
      <c r="C251" s="3">
        <v>204.63</v>
      </c>
      <c r="D251" s="3">
        <v>0.1521</v>
      </c>
      <c r="E251" s="3">
        <v>1.1245</v>
      </c>
      <c r="F251" s="3">
        <v>2.525</v>
      </c>
      <c r="G251" s="3">
        <v>0.0531</v>
      </c>
      <c r="H251" s="1">
        <v>1.4761881700347</v>
      </c>
      <c r="I251" s="3">
        <v>0.7927</v>
      </c>
      <c r="J251" s="1">
        <v>1345</v>
      </c>
      <c r="K251" s="1">
        <v>1</v>
      </c>
      <c r="L251" s="1">
        <v>20</v>
      </c>
      <c r="M251" s="1">
        <v>5</v>
      </c>
      <c r="S251" s="4">
        <f t="shared" si="15"/>
        <v>3.727405</v>
      </c>
      <c r="T251" s="4">
        <f t="shared" si="16"/>
        <v>136.699751666796</v>
      </c>
      <c r="U251" s="4"/>
      <c r="V251" s="4">
        <f>VLOOKUP(K251,$AA$2:$AC$26,3)</f>
        <v>0.001414</v>
      </c>
      <c r="W251" s="4">
        <f>VLOOKUP(L251,$AA$2:$AC$26,2)</f>
        <v>2.51428</v>
      </c>
      <c r="X251" s="4">
        <f t="shared" si="17"/>
        <v>355.519192</v>
      </c>
      <c r="Y251" s="4">
        <f t="shared" si="18"/>
        <v>284.4153536</v>
      </c>
      <c r="Z251" s="4">
        <f t="shared" si="19"/>
        <v>444.39899</v>
      </c>
      <c r="AA251" s="4"/>
      <c r="AB251" s="4"/>
      <c r="AC251" s="4"/>
    </row>
    <row r="252" spans="1:29">
      <c r="A252" s="1">
        <v>555</v>
      </c>
      <c r="B252" s="3">
        <v>1.4754</v>
      </c>
      <c r="C252" s="3">
        <v>165.89</v>
      </c>
      <c r="D252" s="3">
        <v>0.0788</v>
      </c>
      <c r="E252" s="3">
        <v>1.0987</v>
      </c>
      <c r="F252" s="3">
        <v>3.9945</v>
      </c>
      <c r="G252" s="3">
        <v>0.043</v>
      </c>
      <c r="H252" s="1">
        <v>1.4753555365165</v>
      </c>
      <c r="I252" s="3">
        <v>0.4143</v>
      </c>
      <c r="J252" s="1">
        <v>2105</v>
      </c>
      <c r="K252" s="1">
        <v>3</v>
      </c>
      <c r="L252" s="1">
        <v>5</v>
      </c>
      <c r="M252" s="1">
        <v>4</v>
      </c>
      <c r="S252" s="4">
        <f t="shared" si="15"/>
        <v>5.8934853</v>
      </c>
      <c r="T252" s="4">
        <f t="shared" si="16"/>
        <v>270.394749774603</v>
      </c>
      <c r="U252" s="4"/>
      <c r="V252" s="4">
        <f>VLOOKUP(K252,$AA$2:$AC$26,3)</f>
        <v>0.002236</v>
      </c>
      <c r="W252" s="4">
        <f>VLOOKUP(L252,$AA$2:$AC$26,2)</f>
        <v>0.44857</v>
      </c>
      <c r="X252" s="4">
        <f t="shared" si="17"/>
        <v>100.300252</v>
      </c>
      <c r="Y252" s="4">
        <f t="shared" si="18"/>
        <v>80.2402016</v>
      </c>
      <c r="Z252" s="4">
        <f t="shared" si="19"/>
        <v>125.375315</v>
      </c>
      <c r="AA252" s="4"/>
      <c r="AB252" s="4"/>
      <c r="AC252" s="4"/>
    </row>
    <row r="253" spans="1:29">
      <c r="A253" s="1">
        <v>543</v>
      </c>
      <c r="B253" s="3">
        <v>1.4742</v>
      </c>
      <c r="C253" s="3">
        <v>1337.69</v>
      </c>
      <c r="D253" s="3">
        <v>0.3876</v>
      </c>
      <c r="E253" s="3">
        <v>1.0764</v>
      </c>
      <c r="F253" s="3">
        <v>0.6812</v>
      </c>
      <c r="G253" s="3">
        <v>0.0344</v>
      </c>
      <c r="H253" s="1">
        <v>1.47422762732825</v>
      </c>
      <c r="I253" s="3">
        <v>16.7099</v>
      </c>
      <c r="J253" s="1">
        <v>3451</v>
      </c>
      <c r="K253" s="1">
        <v>7</v>
      </c>
      <c r="L253" s="1">
        <v>20</v>
      </c>
      <c r="M253" s="1">
        <v>3</v>
      </c>
      <c r="S253" s="4">
        <f t="shared" si="15"/>
        <v>1.00422504</v>
      </c>
      <c r="T253" s="4">
        <f t="shared" si="16"/>
        <v>58.9934134438186</v>
      </c>
      <c r="U253" s="4"/>
      <c r="V253" s="4">
        <f>VLOOKUP(K253,$AA$2:$AC$26,3)</f>
        <v>0.005831</v>
      </c>
      <c r="W253" s="4">
        <f>VLOOKUP(L253,$AA$2:$AC$26,2)</f>
        <v>2.51428</v>
      </c>
      <c r="X253" s="4">
        <f t="shared" si="17"/>
        <v>1466.076668</v>
      </c>
      <c r="Y253" s="4">
        <f t="shared" si="18"/>
        <v>1172.8613344</v>
      </c>
      <c r="Z253" s="4">
        <f t="shared" si="19"/>
        <v>1832.595835</v>
      </c>
      <c r="AA253" s="4"/>
      <c r="AB253" s="4"/>
      <c r="AC253" s="4"/>
    </row>
    <row r="254" spans="1:29">
      <c r="A254" s="1">
        <v>537</v>
      </c>
      <c r="B254" s="3">
        <v>1.4739</v>
      </c>
      <c r="C254" s="3">
        <v>326.34</v>
      </c>
      <c r="D254" s="3">
        <v>0.0951</v>
      </c>
      <c r="E254" s="3">
        <v>1.0766</v>
      </c>
      <c r="F254" s="3">
        <v>1.9327</v>
      </c>
      <c r="G254" s="3">
        <v>0.0336</v>
      </c>
      <c r="H254" s="1">
        <v>1.47391710638939</v>
      </c>
      <c r="I254" s="3">
        <v>1.6186</v>
      </c>
      <c r="J254" s="1">
        <v>3430</v>
      </c>
      <c r="K254" s="1">
        <v>1</v>
      </c>
      <c r="L254" s="1">
        <v>20</v>
      </c>
      <c r="M254" s="1">
        <v>3</v>
      </c>
      <c r="S254" s="4">
        <f t="shared" si="15"/>
        <v>2.84860653</v>
      </c>
      <c r="T254" s="4">
        <f t="shared" si="16"/>
        <v>166.832065048246</v>
      </c>
      <c r="U254" s="4"/>
      <c r="V254" s="4">
        <f>VLOOKUP(K254,$AA$2:$AC$26,3)</f>
        <v>0.001414</v>
      </c>
      <c r="W254" s="4">
        <f>VLOOKUP(L254,$AA$2:$AC$26,2)</f>
        <v>2.51428</v>
      </c>
      <c r="X254" s="4">
        <f t="shared" si="17"/>
        <v>355.519192</v>
      </c>
      <c r="Y254" s="4">
        <f t="shared" si="18"/>
        <v>284.4153536</v>
      </c>
      <c r="Z254" s="4">
        <f t="shared" si="19"/>
        <v>444.39899</v>
      </c>
      <c r="AA254" s="4"/>
      <c r="AB254" s="4"/>
      <c r="AC254" s="4"/>
    </row>
    <row r="255" spans="1:29">
      <c r="A255" s="1">
        <v>241</v>
      </c>
      <c r="B255" s="3">
        <v>1.4726</v>
      </c>
      <c r="C255" s="3">
        <v>403.78</v>
      </c>
      <c r="D255" s="3">
        <v>0.0527</v>
      </c>
      <c r="E255" s="3">
        <v>1.0477</v>
      </c>
      <c r="F255" s="3">
        <v>2.2621</v>
      </c>
      <c r="G255" s="3">
        <v>0.0225</v>
      </c>
      <c r="H255" s="1">
        <v>1.47264946892519</v>
      </c>
      <c r="I255" s="3">
        <v>1.709</v>
      </c>
      <c r="J255" s="1">
        <v>7663</v>
      </c>
      <c r="K255" s="1">
        <v>1</v>
      </c>
      <c r="L255" s="1">
        <v>17</v>
      </c>
      <c r="M255" s="1">
        <v>1</v>
      </c>
      <c r="S255" s="4">
        <f t="shared" si="15"/>
        <v>3.33116846</v>
      </c>
      <c r="T255" s="4">
        <f t="shared" si="16"/>
        <v>291.605699869003</v>
      </c>
      <c r="U255" s="4"/>
      <c r="V255" s="4">
        <f>VLOOKUP(K255,$AA$2:$AC$26,3)</f>
        <v>0.001414</v>
      </c>
      <c r="W255" s="4">
        <f>VLOOKUP(L255,$AA$2:$AC$26,2)</f>
        <v>1.75256</v>
      </c>
      <c r="X255" s="4">
        <f t="shared" si="17"/>
        <v>247.811984</v>
      </c>
      <c r="Y255" s="4">
        <f t="shared" si="18"/>
        <v>198.2495872</v>
      </c>
      <c r="Z255" s="4">
        <f t="shared" si="19"/>
        <v>309.76498</v>
      </c>
      <c r="AA255" s="4"/>
      <c r="AB255" s="4"/>
      <c r="AC255" s="4"/>
    </row>
    <row r="256" spans="1:29">
      <c r="A256" s="1">
        <v>801</v>
      </c>
      <c r="B256" s="3">
        <v>1.4713</v>
      </c>
      <c r="C256" s="3">
        <v>191.68</v>
      </c>
      <c r="D256" s="3">
        <v>0.1426</v>
      </c>
      <c r="E256" s="3">
        <v>1.1212</v>
      </c>
      <c r="F256" s="3">
        <v>2.5073</v>
      </c>
      <c r="G256" s="3">
        <v>0.0528</v>
      </c>
      <c r="H256" s="1">
        <v>1.47126175565825</v>
      </c>
      <c r="I256" s="3">
        <v>0.7506</v>
      </c>
      <c r="J256" s="1">
        <v>1344</v>
      </c>
      <c r="K256" s="1">
        <v>1</v>
      </c>
      <c r="L256" s="1">
        <v>19</v>
      </c>
      <c r="M256" s="1">
        <v>5</v>
      </c>
      <c r="S256" s="4">
        <f t="shared" si="15"/>
        <v>3.68899049</v>
      </c>
      <c r="T256" s="4">
        <f t="shared" si="16"/>
        <v>135.240625267178</v>
      </c>
      <c r="U256" s="4"/>
      <c r="V256" s="4">
        <f>VLOOKUP(K256,$AA$2:$AC$26,3)</f>
        <v>0.001414</v>
      </c>
      <c r="W256" s="4">
        <f>VLOOKUP(L256,$AA$2:$AC$26,2)</f>
        <v>2.22929</v>
      </c>
      <c r="X256" s="4">
        <f t="shared" si="17"/>
        <v>315.221606</v>
      </c>
      <c r="Y256" s="4">
        <f t="shared" si="18"/>
        <v>252.1772848</v>
      </c>
      <c r="Z256" s="4">
        <f t="shared" si="19"/>
        <v>394.0270075</v>
      </c>
      <c r="AA256" s="4"/>
      <c r="AB256" s="4"/>
      <c r="AC256" s="4"/>
    </row>
    <row r="257" spans="1:29">
      <c r="A257" s="1">
        <v>797</v>
      </c>
      <c r="B257" s="3">
        <v>1.4699</v>
      </c>
      <c r="C257" s="3">
        <v>457.17</v>
      </c>
      <c r="D257" s="3">
        <v>0.3371</v>
      </c>
      <c r="E257" s="3">
        <v>1.118</v>
      </c>
      <c r="F257" s="3">
        <v>1.6068</v>
      </c>
      <c r="G257" s="3">
        <v>0.0528</v>
      </c>
      <c r="H257" s="1">
        <v>1.46988479050051</v>
      </c>
      <c r="I257" s="3">
        <v>2.7563</v>
      </c>
      <c r="J257" s="1">
        <v>1356</v>
      </c>
      <c r="K257" s="1">
        <v>5</v>
      </c>
      <c r="L257" s="1">
        <v>18</v>
      </c>
      <c r="M257" s="1">
        <v>5</v>
      </c>
      <c r="S257" s="4">
        <f t="shared" si="15"/>
        <v>2.36183532</v>
      </c>
      <c r="T257" s="4">
        <f t="shared" si="16"/>
        <v>86.9720001083804</v>
      </c>
      <c r="U257" s="4"/>
      <c r="V257" s="4">
        <f>VLOOKUP(K257,$AA$2:$AC$26,3)</f>
        <v>0.003606</v>
      </c>
      <c r="W257" s="4">
        <f>VLOOKUP(L257,$AA$2:$AC$26,2)</f>
        <v>1.9766</v>
      </c>
      <c r="X257" s="4">
        <f t="shared" si="17"/>
        <v>712.76196</v>
      </c>
      <c r="Y257" s="4">
        <f t="shared" si="18"/>
        <v>570.209568</v>
      </c>
      <c r="Z257" s="4">
        <f t="shared" si="19"/>
        <v>890.95245</v>
      </c>
      <c r="AA257" s="4"/>
      <c r="AB257" s="4"/>
      <c r="AC257" s="4"/>
    </row>
    <row r="258" spans="1:29">
      <c r="A258" s="1">
        <v>624</v>
      </c>
      <c r="B258" s="3">
        <v>1.4697</v>
      </c>
      <c r="C258" s="3">
        <v>123.97</v>
      </c>
      <c r="D258" s="3">
        <v>0.059</v>
      </c>
      <c r="E258" s="3">
        <v>1.0897</v>
      </c>
      <c r="F258" s="3">
        <v>1.6381</v>
      </c>
      <c r="G258" s="3">
        <v>0.0426</v>
      </c>
      <c r="H258" s="1">
        <v>1.46970194073915</v>
      </c>
      <c r="I258" s="3">
        <v>0.7445</v>
      </c>
      <c r="J258" s="1">
        <v>2100</v>
      </c>
      <c r="K258" s="1">
        <v>0</v>
      </c>
      <c r="L258" s="1">
        <v>14</v>
      </c>
      <c r="M258" s="1">
        <v>4</v>
      </c>
      <c r="S258" s="4">
        <f t="shared" ref="S258:S321" si="20">B258*F258</f>
        <v>2.40751557</v>
      </c>
      <c r="T258" s="4">
        <f t="shared" ref="T258:T321" si="21">SQRT(J258)*S258</f>
        <v>110.326223363098</v>
      </c>
      <c r="U258" s="4"/>
      <c r="V258" s="4">
        <f>VLOOKUP(K258,$AA$2:$AC$26,3)</f>
        <v>0.001</v>
      </c>
      <c r="W258" s="4">
        <f>VLOOKUP(L258,$AA$2:$AC$26,2)</f>
        <v>1.22284</v>
      </c>
      <c r="X258" s="4">
        <f t="shared" ref="X258:X321" si="22">V258*W258*100000</f>
        <v>122.284</v>
      </c>
      <c r="Y258" s="4">
        <f t="shared" ref="Y258:Y321" si="23">X258*0.8</f>
        <v>97.8272</v>
      </c>
      <c r="Z258" s="4">
        <f t="shared" ref="Z258:Z321" si="24">X258*1.25</f>
        <v>152.855</v>
      </c>
      <c r="AA258" s="4"/>
      <c r="AB258" s="4"/>
      <c r="AC258" s="4"/>
    </row>
    <row r="259" spans="1:29">
      <c r="A259" s="1">
        <v>237</v>
      </c>
      <c r="B259" s="3">
        <v>1.4627</v>
      </c>
      <c r="C259" s="3">
        <v>961.24</v>
      </c>
      <c r="D259" s="3">
        <v>0.1249</v>
      </c>
      <c r="E259" s="3">
        <v>1.0465</v>
      </c>
      <c r="F259" s="3">
        <v>1.0817</v>
      </c>
      <c r="G259" s="3">
        <v>0.0225</v>
      </c>
      <c r="H259" s="1">
        <v>1.46265451268035</v>
      </c>
      <c r="I259" s="3">
        <v>8.0089</v>
      </c>
      <c r="J259" s="1">
        <v>7694</v>
      </c>
      <c r="K259" s="1">
        <v>5</v>
      </c>
      <c r="L259" s="1">
        <v>16</v>
      </c>
      <c r="M259" s="1">
        <v>1</v>
      </c>
      <c r="S259" s="4">
        <f t="shared" si="20"/>
        <v>1.58220259</v>
      </c>
      <c r="T259" s="4">
        <f t="shared" si="21"/>
        <v>138.783610651496</v>
      </c>
      <c r="U259" s="4"/>
      <c r="V259" s="4">
        <f>VLOOKUP(K259,$AA$2:$AC$26,3)</f>
        <v>0.003606</v>
      </c>
      <c r="W259" s="4">
        <f>VLOOKUP(L259,$AA$2:$AC$26,2)</f>
        <v>1.55394</v>
      </c>
      <c r="X259" s="4">
        <f t="shared" si="22"/>
        <v>560.350764</v>
      </c>
      <c r="Y259" s="4">
        <f t="shared" si="23"/>
        <v>448.2806112</v>
      </c>
      <c r="Z259" s="4">
        <f t="shared" si="24"/>
        <v>700.438455</v>
      </c>
      <c r="AA259" s="4"/>
      <c r="AB259" s="4"/>
      <c r="AC259" s="4"/>
    </row>
    <row r="260" spans="1:29">
      <c r="A260" s="1">
        <v>377</v>
      </c>
      <c r="B260" s="3">
        <v>1.461</v>
      </c>
      <c r="C260" s="3">
        <v>339.86</v>
      </c>
      <c r="D260" s="3">
        <v>0.0614</v>
      </c>
      <c r="E260" s="3">
        <v>1.0557</v>
      </c>
      <c r="F260" s="3">
        <v>2.2503</v>
      </c>
      <c r="G260" s="3">
        <v>0.0262</v>
      </c>
      <c r="H260" s="1">
        <v>1.46103182829429</v>
      </c>
      <c r="I260" s="3">
        <v>1.4447</v>
      </c>
      <c r="J260" s="1">
        <v>5536</v>
      </c>
      <c r="K260" s="1">
        <v>1</v>
      </c>
      <c r="L260" s="1">
        <v>17</v>
      </c>
      <c r="M260" s="1">
        <v>2</v>
      </c>
      <c r="S260" s="4">
        <f t="shared" si="20"/>
        <v>3.2876883</v>
      </c>
      <c r="T260" s="4">
        <f t="shared" si="21"/>
        <v>244.618149706127</v>
      </c>
      <c r="U260" s="4"/>
      <c r="V260" s="4">
        <f>VLOOKUP(K260,$AA$2:$AC$26,3)</f>
        <v>0.001414</v>
      </c>
      <c r="W260" s="4">
        <f>VLOOKUP(L260,$AA$2:$AC$26,2)</f>
        <v>1.75256</v>
      </c>
      <c r="X260" s="4">
        <f t="shared" si="22"/>
        <v>247.811984</v>
      </c>
      <c r="Y260" s="4">
        <f t="shared" si="23"/>
        <v>198.2495872</v>
      </c>
      <c r="Z260" s="4">
        <f t="shared" si="24"/>
        <v>309.76498</v>
      </c>
      <c r="AA260" s="4"/>
      <c r="AB260" s="4"/>
      <c r="AC260" s="4"/>
    </row>
    <row r="261" spans="1:29">
      <c r="A261" s="1">
        <v>722</v>
      </c>
      <c r="B261" s="3">
        <v>1.4605</v>
      </c>
      <c r="C261" s="3">
        <v>128.81</v>
      </c>
      <c r="D261" s="3">
        <v>0.0961</v>
      </c>
      <c r="E261" s="3">
        <v>1.1145</v>
      </c>
      <c r="F261" s="3">
        <v>2.8168</v>
      </c>
      <c r="G261" s="3">
        <v>0.0531</v>
      </c>
      <c r="H261" s="1">
        <v>1.46053112854459</v>
      </c>
      <c r="I261" s="3">
        <v>0.4524</v>
      </c>
      <c r="J261" s="1">
        <v>1341</v>
      </c>
      <c r="K261" s="1">
        <v>2</v>
      </c>
      <c r="L261" s="1">
        <v>9</v>
      </c>
      <c r="M261" s="1">
        <v>5</v>
      </c>
      <c r="S261" s="4">
        <f t="shared" si="20"/>
        <v>4.1139364</v>
      </c>
      <c r="T261" s="4">
        <f t="shared" si="21"/>
        <v>150.650980398574</v>
      </c>
      <c r="U261" s="4"/>
      <c r="V261" s="4">
        <f>VLOOKUP(K261,$AA$2:$AC$26,3)</f>
        <v>0.001732</v>
      </c>
      <c r="W261" s="4">
        <f>VLOOKUP(L261,$AA$2:$AC$26,2)</f>
        <v>0.7257</v>
      </c>
      <c r="X261" s="4">
        <f t="shared" si="22"/>
        <v>125.69124</v>
      </c>
      <c r="Y261" s="4">
        <f t="shared" si="23"/>
        <v>100.552992</v>
      </c>
      <c r="Z261" s="4">
        <f t="shared" si="24"/>
        <v>157.11405</v>
      </c>
      <c r="AA261" s="4"/>
      <c r="AB261" s="4"/>
      <c r="AC261" s="4"/>
    </row>
    <row r="262" spans="1:29">
      <c r="A262" s="1">
        <v>745</v>
      </c>
      <c r="B262" s="3">
        <v>1.4588</v>
      </c>
      <c r="C262" s="3">
        <v>124.25</v>
      </c>
      <c r="D262" s="3">
        <v>0.0927</v>
      </c>
      <c r="E262" s="3">
        <v>1.1121</v>
      </c>
      <c r="F262" s="3">
        <v>1.6923</v>
      </c>
      <c r="G262" s="3">
        <v>0.053</v>
      </c>
      <c r="H262" s="1">
        <v>1.45877427021193</v>
      </c>
      <c r="I262" s="3">
        <v>0.7234</v>
      </c>
      <c r="J262" s="1">
        <v>1340</v>
      </c>
      <c r="K262" s="1">
        <v>1</v>
      </c>
      <c r="L262" s="1">
        <v>12</v>
      </c>
      <c r="M262" s="1">
        <v>5</v>
      </c>
      <c r="S262" s="4">
        <f t="shared" si="20"/>
        <v>2.46872724</v>
      </c>
      <c r="T262" s="4">
        <f t="shared" si="21"/>
        <v>90.3702551097104</v>
      </c>
      <c r="U262" s="4"/>
      <c r="V262" s="4">
        <f>VLOOKUP(K262,$AA$2:$AC$26,3)</f>
        <v>0.001414</v>
      </c>
      <c r="W262" s="4">
        <f>VLOOKUP(L262,$AA$2:$AC$26,2)</f>
        <v>1</v>
      </c>
      <c r="X262" s="4">
        <f t="shared" si="22"/>
        <v>141.4</v>
      </c>
      <c r="Y262" s="4">
        <f t="shared" si="23"/>
        <v>113.12</v>
      </c>
      <c r="Z262" s="4">
        <f t="shared" si="24"/>
        <v>176.75</v>
      </c>
      <c r="AA262" s="4"/>
      <c r="AB262" s="4"/>
      <c r="AC262" s="4"/>
    </row>
    <row r="263" spans="1:29">
      <c r="A263" s="1">
        <v>613</v>
      </c>
      <c r="B263" s="3">
        <v>1.4577</v>
      </c>
      <c r="C263" s="3">
        <v>399.83</v>
      </c>
      <c r="D263" s="3">
        <v>0.1882</v>
      </c>
      <c r="E263" s="3">
        <v>1.088</v>
      </c>
      <c r="F263" s="3">
        <v>1.7487</v>
      </c>
      <c r="G263" s="3">
        <v>0.0418</v>
      </c>
      <c r="H263" s="1">
        <v>1.45772355828894</v>
      </c>
      <c r="I263" s="3">
        <v>2.2231</v>
      </c>
      <c r="J263" s="1">
        <v>2124</v>
      </c>
      <c r="K263" s="1">
        <v>5</v>
      </c>
      <c r="L263" s="1">
        <v>12</v>
      </c>
      <c r="M263" s="1">
        <v>4</v>
      </c>
      <c r="S263" s="4">
        <f t="shared" si="20"/>
        <v>2.54907999</v>
      </c>
      <c r="T263" s="4">
        <f t="shared" si="21"/>
        <v>117.479129556993</v>
      </c>
      <c r="U263" s="4"/>
      <c r="V263" s="4">
        <f>VLOOKUP(K263,$AA$2:$AC$26,3)</f>
        <v>0.003606</v>
      </c>
      <c r="W263" s="4">
        <f>VLOOKUP(L263,$AA$2:$AC$26,2)</f>
        <v>1</v>
      </c>
      <c r="X263" s="4">
        <f t="shared" si="22"/>
        <v>360.6</v>
      </c>
      <c r="Y263" s="4">
        <f t="shared" si="23"/>
        <v>288.48</v>
      </c>
      <c r="Z263" s="4">
        <f t="shared" si="24"/>
        <v>450.75</v>
      </c>
      <c r="AA263" s="4"/>
      <c r="AB263" s="4"/>
      <c r="AC263" s="4"/>
    </row>
    <row r="264" spans="1:29">
      <c r="A264" s="1">
        <v>551</v>
      </c>
      <c r="B264" s="3">
        <v>1.4528</v>
      </c>
      <c r="C264" s="3">
        <v>403.35</v>
      </c>
      <c r="D264" s="3">
        <v>0.1903</v>
      </c>
      <c r="E264" s="3">
        <v>1.099</v>
      </c>
      <c r="F264" s="3">
        <v>3.1487</v>
      </c>
      <c r="G264" s="3">
        <v>0.0418</v>
      </c>
      <c r="H264" s="1">
        <v>1.45278027839581</v>
      </c>
      <c r="I264" s="3">
        <v>1.2646</v>
      </c>
      <c r="J264" s="1">
        <v>2120</v>
      </c>
      <c r="K264" s="1">
        <v>7</v>
      </c>
      <c r="L264" s="1">
        <v>4</v>
      </c>
      <c r="M264" s="1">
        <v>4</v>
      </c>
      <c r="S264" s="4">
        <f t="shared" si="20"/>
        <v>4.57443136</v>
      </c>
      <c r="T264" s="4">
        <f t="shared" si="21"/>
        <v>210.622636976145</v>
      </c>
      <c r="U264" s="4"/>
      <c r="V264" s="4">
        <f>VLOOKUP(K264,$AA$2:$AC$26,3)</f>
        <v>0.005831</v>
      </c>
      <c r="W264" s="4">
        <f>VLOOKUP(L264,$AA$2:$AC$26,2)</f>
        <v>0.39773</v>
      </c>
      <c r="X264" s="4">
        <f t="shared" si="22"/>
        <v>231.916363</v>
      </c>
      <c r="Y264" s="4">
        <f t="shared" si="23"/>
        <v>185.5330904</v>
      </c>
      <c r="Z264" s="4">
        <f t="shared" si="24"/>
        <v>289.89545375</v>
      </c>
      <c r="AA264" s="4"/>
      <c r="AB264" s="4"/>
      <c r="AC264" s="4"/>
    </row>
    <row r="265" spans="1:29">
      <c r="A265" s="1">
        <v>269</v>
      </c>
      <c r="B265" s="3">
        <v>1.4498</v>
      </c>
      <c r="C265" s="3">
        <v>1213.14</v>
      </c>
      <c r="D265" s="3">
        <v>0.1575</v>
      </c>
      <c r="E265" s="3">
        <v>1.0495</v>
      </c>
      <c r="F265" s="3">
        <v>0.863</v>
      </c>
      <c r="G265" s="3">
        <v>0.0226</v>
      </c>
      <c r="H265" s="1">
        <v>1.44982954670055</v>
      </c>
      <c r="I265" s="3">
        <v>12.2822</v>
      </c>
      <c r="J265" s="1">
        <v>7701</v>
      </c>
      <c r="K265" s="1">
        <v>5</v>
      </c>
      <c r="L265" s="1">
        <v>20</v>
      </c>
      <c r="M265" s="1">
        <v>1</v>
      </c>
      <c r="S265" s="4">
        <f t="shared" si="20"/>
        <v>1.2511774</v>
      </c>
      <c r="T265" s="4">
        <f t="shared" si="21"/>
        <v>109.797500286533</v>
      </c>
      <c r="U265" s="4"/>
      <c r="V265" s="4">
        <f>VLOOKUP(K265,$AA$2:$AC$26,3)</f>
        <v>0.003606</v>
      </c>
      <c r="W265" s="4">
        <f>VLOOKUP(L265,$AA$2:$AC$26,2)</f>
        <v>2.51428</v>
      </c>
      <c r="X265" s="4">
        <f t="shared" si="22"/>
        <v>906.649368</v>
      </c>
      <c r="Y265" s="4">
        <f t="shared" si="23"/>
        <v>725.3194944</v>
      </c>
      <c r="Z265" s="4">
        <f t="shared" si="24"/>
        <v>1133.31171</v>
      </c>
      <c r="AA265" s="4"/>
      <c r="AB265" s="4"/>
      <c r="AC265" s="4"/>
    </row>
    <row r="266" spans="1:29">
      <c r="A266" s="1">
        <v>534</v>
      </c>
      <c r="B266" s="3">
        <v>1.4491</v>
      </c>
      <c r="C266" s="3">
        <v>968.71</v>
      </c>
      <c r="D266" s="3">
        <v>0.2809</v>
      </c>
      <c r="E266" s="3">
        <v>1.0729</v>
      </c>
      <c r="F266" s="3">
        <v>0.9877</v>
      </c>
      <c r="G266" s="3">
        <v>0.033</v>
      </c>
      <c r="H266" s="1">
        <v>1.44905386480614</v>
      </c>
      <c r="I266" s="3">
        <v>8.9798</v>
      </c>
      <c r="J266" s="1">
        <v>3448</v>
      </c>
      <c r="K266" s="1">
        <v>6</v>
      </c>
      <c r="L266" s="1">
        <v>19</v>
      </c>
      <c r="M266" s="1">
        <v>3</v>
      </c>
      <c r="S266" s="4">
        <f t="shared" si="20"/>
        <v>1.43127607</v>
      </c>
      <c r="T266" s="4">
        <f t="shared" si="21"/>
        <v>84.0440628369215</v>
      </c>
      <c r="U266" s="4"/>
      <c r="V266" s="4">
        <f>VLOOKUP(K266,$AA$2:$AC$26,3)</f>
        <v>0.004583</v>
      </c>
      <c r="W266" s="4">
        <f>VLOOKUP(L266,$AA$2:$AC$26,2)</f>
        <v>2.22929</v>
      </c>
      <c r="X266" s="4">
        <f t="shared" si="22"/>
        <v>1021.683607</v>
      </c>
      <c r="Y266" s="4">
        <f t="shared" si="23"/>
        <v>817.3468856</v>
      </c>
      <c r="Z266" s="4">
        <f t="shared" si="24"/>
        <v>1277.10450875</v>
      </c>
      <c r="AA266" s="4"/>
      <c r="AB266" s="4"/>
      <c r="AC266" s="4"/>
    </row>
    <row r="267" spans="1:29">
      <c r="A267" s="1">
        <v>691</v>
      </c>
      <c r="B267" s="3">
        <v>1.446</v>
      </c>
      <c r="C267" s="3">
        <v>129.09</v>
      </c>
      <c r="D267" s="3">
        <v>0.0964</v>
      </c>
      <c r="E267" s="3">
        <v>1.1222</v>
      </c>
      <c r="F267" s="3">
        <v>2.9048</v>
      </c>
      <c r="G267" s="3">
        <v>0.0524</v>
      </c>
      <c r="H267" s="1">
        <v>1.44601797455451</v>
      </c>
      <c r="I267" s="3">
        <v>0.4413</v>
      </c>
      <c r="J267" s="1">
        <v>1339</v>
      </c>
      <c r="K267" s="1">
        <v>3</v>
      </c>
      <c r="L267" s="1">
        <v>5</v>
      </c>
      <c r="M267" s="1">
        <v>5</v>
      </c>
      <c r="S267" s="4">
        <f t="shared" si="20"/>
        <v>4.2003408</v>
      </c>
      <c r="T267" s="4">
        <f t="shared" si="21"/>
        <v>153.700336166183</v>
      </c>
      <c r="U267" s="4"/>
      <c r="V267" s="4">
        <f>VLOOKUP(K267,$AA$2:$AC$26,3)</f>
        <v>0.002236</v>
      </c>
      <c r="W267" s="4">
        <f>VLOOKUP(L267,$AA$2:$AC$26,2)</f>
        <v>0.44857</v>
      </c>
      <c r="X267" s="4">
        <f t="shared" si="22"/>
        <v>100.300252</v>
      </c>
      <c r="Y267" s="4">
        <f t="shared" si="23"/>
        <v>80.2402016</v>
      </c>
      <c r="Z267" s="4">
        <f t="shared" si="24"/>
        <v>125.375315</v>
      </c>
      <c r="AA267" s="4"/>
      <c r="AB267" s="4"/>
      <c r="AC267" s="4"/>
    </row>
    <row r="268" spans="1:29">
      <c r="A268" s="1">
        <v>593</v>
      </c>
      <c r="B268" s="3">
        <v>1.4431</v>
      </c>
      <c r="C268" s="3">
        <v>138.59</v>
      </c>
      <c r="D268" s="3">
        <v>0.066</v>
      </c>
      <c r="E268" s="3">
        <v>1.0879</v>
      </c>
      <c r="F268" s="3">
        <v>1.6421</v>
      </c>
      <c r="G268" s="3">
        <v>0.0417</v>
      </c>
      <c r="H268" s="1">
        <v>1.44306100144129</v>
      </c>
      <c r="I268" s="3">
        <v>0.8294</v>
      </c>
      <c r="J268" s="1">
        <v>2101</v>
      </c>
      <c r="K268" s="1">
        <v>1</v>
      </c>
      <c r="L268" s="1">
        <v>10</v>
      </c>
      <c r="M268" s="1">
        <v>4</v>
      </c>
      <c r="S268" s="4">
        <f t="shared" si="20"/>
        <v>2.36971451</v>
      </c>
      <c r="T268" s="4">
        <f t="shared" si="21"/>
        <v>108.619813802816</v>
      </c>
      <c r="U268" s="4"/>
      <c r="V268" s="4">
        <f>VLOOKUP(K268,$AA$2:$AC$26,3)</f>
        <v>0.001414</v>
      </c>
      <c r="W268" s="4">
        <f>VLOOKUP(L268,$AA$2:$AC$26,2)</f>
        <v>0.81777</v>
      </c>
      <c r="X268" s="4">
        <f t="shared" si="22"/>
        <v>115.632678</v>
      </c>
      <c r="Y268" s="4">
        <f t="shared" si="23"/>
        <v>92.5061424</v>
      </c>
      <c r="Z268" s="4">
        <f t="shared" si="24"/>
        <v>144.5408475</v>
      </c>
      <c r="AA268" s="4"/>
      <c r="AB268" s="4"/>
      <c r="AC268" s="4"/>
    </row>
    <row r="269" spans="1:29">
      <c r="A269" s="1">
        <v>710</v>
      </c>
      <c r="B269" s="3">
        <v>1.443</v>
      </c>
      <c r="C269" s="3">
        <v>300.45</v>
      </c>
      <c r="D269" s="3">
        <v>0.2227</v>
      </c>
      <c r="E269" s="3">
        <v>1.1158</v>
      </c>
      <c r="F269" s="3">
        <v>2.4261</v>
      </c>
      <c r="G269" s="3">
        <v>0.052</v>
      </c>
      <c r="H269" s="1">
        <v>1.44304232517975</v>
      </c>
      <c r="I269" s="3">
        <v>1.2188</v>
      </c>
      <c r="J269" s="1">
        <v>1349</v>
      </c>
      <c r="K269" s="1">
        <v>6</v>
      </c>
      <c r="L269" s="1">
        <v>7</v>
      </c>
      <c r="M269" s="1">
        <v>5</v>
      </c>
      <c r="S269" s="4">
        <f t="shared" si="20"/>
        <v>3.5008623</v>
      </c>
      <c r="T269" s="4">
        <f t="shared" si="21"/>
        <v>128.582244893936</v>
      </c>
      <c r="U269" s="4"/>
      <c r="V269" s="4">
        <f>VLOOKUP(K269,$AA$2:$AC$26,3)</f>
        <v>0.004583</v>
      </c>
      <c r="W269" s="4">
        <f>VLOOKUP(L269,$AA$2:$AC$26,2)</f>
        <v>0.57059</v>
      </c>
      <c r="X269" s="4">
        <f t="shared" si="22"/>
        <v>261.501397</v>
      </c>
      <c r="Y269" s="4">
        <f t="shared" si="23"/>
        <v>209.2011176</v>
      </c>
      <c r="Z269" s="4">
        <f t="shared" si="24"/>
        <v>326.87674625</v>
      </c>
      <c r="AA269" s="4"/>
      <c r="AB269" s="4"/>
      <c r="AC269" s="4"/>
    </row>
    <row r="270" spans="1:29">
      <c r="A270" s="1">
        <v>234</v>
      </c>
      <c r="B270" s="3">
        <v>1.4416</v>
      </c>
      <c r="C270" s="3">
        <v>451.66</v>
      </c>
      <c r="D270" s="3">
        <v>0.0589</v>
      </c>
      <c r="E270" s="3">
        <v>1.0456</v>
      </c>
      <c r="F270" s="3">
        <v>1.8938</v>
      </c>
      <c r="G270" s="3">
        <v>0.0219</v>
      </c>
      <c r="H270" s="1">
        <v>1.44160228332367</v>
      </c>
      <c r="I270" s="3">
        <v>2.2662</v>
      </c>
      <c r="J270" s="1">
        <v>7673</v>
      </c>
      <c r="K270" s="1">
        <v>2</v>
      </c>
      <c r="L270" s="1">
        <v>16</v>
      </c>
      <c r="M270" s="1">
        <v>1</v>
      </c>
      <c r="S270" s="4">
        <f t="shared" si="20"/>
        <v>2.73010208</v>
      </c>
      <c r="T270" s="4">
        <f t="shared" si="21"/>
        <v>239.145099006192</v>
      </c>
      <c r="U270" s="4"/>
      <c r="V270" s="4">
        <f>VLOOKUP(K270,$AA$2:$AC$26,3)</f>
        <v>0.001732</v>
      </c>
      <c r="W270" s="4">
        <f>VLOOKUP(L270,$AA$2:$AC$26,2)</f>
        <v>1.55394</v>
      </c>
      <c r="X270" s="4">
        <f t="shared" si="22"/>
        <v>269.142408</v>
      </c>
      <c r="Y270" s="4">
        <f t="shared" si="23"/>
        <v>215.3139264</v>
      </c>
      <c r="Z270" s="4">
        <f t="shared" si="24"/>
        <v>336.42801</v>
      </c>
      <c r="AA270" s="4"/>
      <c r="AB270" s="4"/>
      <c r="AC270" s="4"/>
    </row>
    <row r="271" spans="1:29">
      <c r="A271" s="1">
        <v>256</v>
      </c>
      <c r="B271" s="3">
        <v>1.44</v>
      </c>
      <c r="C271" s="3">
        <v>314.45</v>
      </c>
      <c r="D271" s="3">
        <v>0.0411</v>
      </c>
      <c r="E271" s="3">
        <v>1.0481</v>
      </c>
      <c r="F271" s="3">
        <v>2.0017</v>
      </c>
      <c r="G271" s="3">
        <v>0.0219</v>
      </c>
      <c r="H271" s="1">
        <v>1.44004289257576</v>
      </c>
      <c r="I271" s="3">
        <v>1.5116</v>
      </c>
      <c r="J271" s="1">
        <v>7658</v>
      </c>
      <c r="K271" s="1">
        <v>0</v>
      </c>
      <c r="L271" s="1">
        <v>19</v>
      </c>
      <c r="M271" s="1">
        <v>1</v>
      </c>
      <c r="S271" s="4">
        <f t="shared" si="20"/>
        <v>2.882448</v>
      </c>
      <c r="T271" s="4">
        <f t="shared" si="21"/>
        <v>252.243022833075</v>
      </c>
      <c r="U271" s="4"/>
      <c r="V271" s="4">
        <f>VLOOKUP(K271,$AA$2:$AC$26,3)</f>
        <v>0.001</v>
      </c>
      <c r="W271" s="4">
        <f>VLOOKUP(L271,$AA$2:$AC$26,2)</f>
        <v>2.22929</v>
      </c>
      <c r="X271" s="4">
        <f t="shared" si="22"/>
        <v>222.929</v>
      </c>
      <c r="Y271" s="4">
        <f t="shared" si="23"/>
        <v>178.3432</v>
      </c>
      <c r="Z271" s="4">
        <f t="shared" si="24"/>
        <v>278.66125</v>
      </c>
      <c r="AA271" s="4"/>
      <c r="AB271" s="4"/>
      <c r="AC271" s="4"/>
    </row>
    <row r="272" spans="1:29">
      <c r="A272" s="1">
        <v>653</v>
      </c>
      <c r="B272" s="3">
        <v>1.4373</v>
      </c>
      <c r="C272" s="3">
        <v>522.65</v>
      </c>
      <c r="D272" s="3">
        <v>0.2457</v>
      </c>
      <c r="E272" s="3">
        <v>1.089</v>
      </c>
      <c r="F272" s="3">
        <v>1.3318</v>
      </c>
      <c r="G272" s="3">
        <v>0.0413</v>
      </c>
      <c r="H272" s="1">
        <v>1.43729094648097</v>
      </c>
      <c r="I272" s="3">
        <v>3.7407</v>
      </c>
      <c r="J272" s="1">
        <v>2127</v>
      </c>
      <c r="K272" s="1">
        <v>5</v>
      </c>
      <c r="L272" s="1">
        <v>17</v>
      </c>
      <c r="M272" s="1">
        <v>4</v>
      </c>
      <c r="S272" s="4">
        <f t="shared" si="20"/>
        <v>1.91419614</v>
      </c>
      <c r="T272" s="4">
        <f t="shared" si="21"/>
        <v>88.2815970421098</v>
      </c>
      <c r="U272" s="4"/>
      <c r="V272" s="4">
        <f>VLOOKUP(K272,$AA$2:$AC$26,3)</f>
        <v>0.003606</v>
      </c>
      <c r="W272" s="4">
        <f>VLOOKUP(L272,$AA$2:$AC$26,2)</f>
        <v>1.75256</v>
      </c>
      <c r="X272" s="4">
        <f t="shared" si="22"/>
        <v>631.973136</v>
      </c>
      <c r="Y272" s="4">
        <f t="shared" si="23"/>
        <v>505.5785088</v>
      </c>
      <c r="Z272" s="4">
        <f t="shared" si="24"/>
        <v>789.96642</v>
      </c>
      <c r="AA272" s="4"/>
      <c r="AB272" s="4"/>
      <c r="AC272" s="4"/>
    </row>
    <row r="273" spans="1:29">
      <c r="A273" s="1">
        <v>446</v>
      </c>
      <c r="B273" s="3">
        <v>1.4363</v>
      </c>
      <c r="C273" s="3">
        <v>509.45</v>
      </c>
      <c r="D273" s="3">
        <v>0.1482</v>
      </c>
      <c r="E273" s="3">
        <v>1.0691</v>
      </c>
      <c r="F273" s="3">
        <v>2.2995</v>
      </c>
      <c r="G273" s="3">
        <v>0.0322</v>
      </c>
      <c r="H273" s="1">
        <v>1.43626290115114</v>
      </c>
      <c r="I273" s="3">
        <v>2.1435</v>
      </c>
      <c r="J273" s="1">
        <v>3437</v>
      </c>
      <c r="K273" s="1">
        <v>6</v>
      </c>
      <c r="L273" s="1">
        <v>8</v>
      </c>
      <c r="M273" s="1">
        <v>3</v>
      </c>
      <c r="S273" s="4">
        <f t="shared" si="20"/>
        <v>3.30277185</v>
      </c>
      <c r="T273" s="4">
        <f t="shared" si="21"/>
        <v>193.628080625628</v>
      </c>
      <c r="U273" s="4"/>
      <c r="V273" s="4">
        <f>VLOOKUP(K273,$AA$2:$AC$26,3)</f>
        <v>0.004583</v>
      </c>
      <c r="W273" s="4">
        <f>VLOOKUP(L273,$AA$2:$AC$26,2)</f>
        <v>0.64352</v>
      </c>
      <c r="X273" s="4">
        <f t="shared" si="22"/>
        <v>294.925216</v>
      </c>
      <c r="Y273" s="4">
        <f t="shared" si="23"/>
        <v>235.9401728</v>
      </c>
      <c r="Z273" s="4">
        <f t="shared" si="24"/>
        <v>368.65652</v>
      </c>
      <c r="AA273" s="4"/>
      <c r="AB273" s="4"/>
      <c r="AC273" s="4"/>
    </row>
    <row r="274" spans="1:29">
      <c r="A274" s="1">
        <v>181</v>
      </c>
      <c r="B274" s="3">
        <v>1.436</v>
      </c>
      <c r="C274" s="3">
        <v>636.4</v>
      </c>
      <c r="D274" s="3">
        <v>0.0829</v>
      </c>
      <c r="E274" s="3">
        <v>1.0451</v>
      </c>
      <c r="F274" s="3">
        <v>1.7613</v>
      </c>
      <c r="G274" s="3">
        <v>0.0217</v>
      </c>
      <c r="H274" s="1">
        <v>1.43598291553366</v>
      </c>
      <c r="I274" s="3">
        <v>3.4047</v>
      </c>
      <c r="J274" s="1">
        <v>7677</v>
      </c>
      <c r="K274" s="1">
        <v>5</v>
      </c>
      <c r="L274" s="1">
        <v>9</v>
      </c>
      <c r="M274" s="1">
        <v>1</v>
      </c>
      <c r="S274" s="4">
        <f t="shared" si="20"/>
        <v>2.5292268</v>
      </c>
      <c r="T274" s="4">
        <f t="shared" si="21"/>
        <v>221.60703611623</v>
      </c>
      <c r="U274" s="4"/>
      <c r="V274" s="4">
        <f>VLOOKUP(K274,$AA$2:$AC$26,3)</f>
        <v>0.003606</v>
      </c>
      <c r="W274" s="4">
        <f>VLOOKUP(L274,$AA$2:$AC$26,2)</f>
        <v>0.7257</v>
      </c>
      <c r="X274" s="4">
        <f t="shared" si="22"/>
        <v>261.68742</v>
      </c>
      <c r="Y274" s="4">
        <f t="shared" si="23"/>
        <v>209.349936</v>
      </c>
      <c r="Z274" s="4">
        <f t="shared" si="24"/>
        <v>327.109275</v>
      </c>
      <c r="AA274" s="4"/>
      <c r="AB274" s="4"/>
      <c r="AC274" s="4"/>
    </row>
    <row r="275" spans="1:29">
      <c r="A275" s="1">
        <v>793</v>
      </c>
      <c r="B275" s="3">
        <v>1.4298</v>
      </c>
      <c r="C275" s="3">
        <v>173.26</v>
      </c>
      <c r="D275" s="3">
        <v>0.1289</v>
      </c>
      <c r="E275" s="3">
        <v>1.1141</v>
      </c>
      <c r="F275" s="3">
        <v>2.4441</v>
      </c>
      <c r="G275" s="3">
        <v>0.0508</v>
      </c>
      <c r="H275" s="1">
        <v>1.4298069951247</v>
      </c>
      <c r="I275" s="3">
        <v>0.698</v>
      </c>
      <c r="J275" s="1">
        <v>1344</v>
      </c>
      <c r="K275" s="1">
        <v>1</v>
      </c>
      <c r="L275" s="1">
        <v>18</v>
      </c>
      <c r="M275" s="1">
        <v>5</v>
      </c>
      <c r="S275" s="4">
        <f t="shared" si="20"/>
        <v>3.49457418</v>
      </c>
      <c r="T275" s="4">
        <f t="shared" si="21"/>
        <v>128.113205611906</v>
      </c>
      <c r="U275" s="4"/>
      <c r="V275" s="4">
        <f>VLOOKUP(K275,$AA$2:$AC$26,3)</f>
        <v>0.001414</v>
      </c>
      <c r="W275" s="4">
        <f>VLOOKUP(L275,$AA$2:$AC$26,2)</f>
        <v>1.9766</v>
      </c>
      <c r="X275" s="4">
        <f t="shared" si="22"/>
        <v>279.49124</v>
      </c>
      <c r="Y275" s="4">
        <f t="shared" si="23"/>
        <v>223.592992</v>
      </c>
      <c r="Z275" s="4">
        <f t="shared" si="24"/>
        <v>349.36405</v>
      </c>
      <c r="AA275" s="4"/>
      <c r="AB275" s="4"/>
      <c r="AC275" s="4"/>
    </row>
    <row r="276" spans="1:29">
      <c r="A276" s="1">
        <v>562</v>
      </c>
      <c r="B276" s="3">
        <v>1.429</v>
      </c>
      <c r="C276" s="3">
        <v>129.98</v>
      </c>
      <c r="D276" s="3">
        <v>0.0619</v>
      </c>
      <c r="E276" s="3">
        <v>1.0922</v>
      </c>
      <c r="F276" s="3">
        <v>3.2956</v>
      </c>
      <c r="G276" s="3">
        <v>0.0413</v>
      </c>
      <c r="H276" s="1">
        <v>1.42901117098784</v>
      </c>
      <c r="I276" s="3">
        <v>0.3892</v>
      </c>
      <c r="J276" s="1">
        <v>2101</v>
      </c>
      <c r="K276" s="1">
        <v>2</v>
      </c>
      <c r="L276" s="1">
        <v>6</v>
      </c>
      <c r="M276" s="1">
        <v>4</v>
      </c>
      <c r="S276" s="4">
        <f t="shared" si="20"/>
        <v>4.7094124</v>
      </c>
      <c r="T276" s="4">
        <f t="shared" si="21"/>
        <v>215.86376580387</v>
      </c>
      <c r="U276" s="4"/>
      <c r="V276" s="4">
        <f>VLOOKUP(K276,$AA$2:$AC$26,3)</f>
        <v>0.001732</v>
      </c>
      <c r="W276" s="4">
        <f>VLOOKUP(L276,$AA$2:$AC$26,2)</f>
        <v>0.50592</v>
      </c>
      <c r="X276" s="4">
        <f t="shared" si="22"/>
        <v>87.625344</v>
      </c>
      <c r="Y276" s="4">
        <f t="shared" si="23"/>
        <v>70.1002752</v>
      </c>
      <c r="Z276" s="4">
        <f t="shared" si="24"/>
        <v>109.53168</v>
      </c>
      <c r="AA276" s="4"/>
      <c r="AB276" s="4"/>
      <c r="AC276" s="4"/>
    </row>
    <row r="277" spans="1:29">
      <c r="A277" s="1">
        <v>403</v>
      </c>
      <c r="B277" s="3">
        <v>1.4258</v>
      </c>
      <c r="C277" s="3">
        <v>625.41</v>
      </c>
      <c r="D277" s="3">
        <v>0.1125</v>
      </c>
      <c r="E277" s="3">
        <v>1.0571</v>
      </c>
      <c r="F277" s="3">
        <v>1.4815</v>
      </c>
      <c r="G277" s="3">
        <v>0.0254</v>
      </c>
      <c r="H277" s="1">
        <v>1.42584618979558</v>
      </c>
      <c r="I277" s="3">
        <v>3.9406</v>
      </c>
      <c r="J277" s="1">
        <v>5558</v>
      </c>
      <c r="K277" s="1">
        <v>3</v>
      </c>
      <c r="L277" s="1">
        <v>20</v>
      </c>
      <c r="M277" s="1">
        <v>2</v>
      </c>
      <c r="S277" s="4">
        <f t="shared" si="20"/>
        <v>2.1123227</v>
      </c>
      <c r="T277" s="4">
        <f t="shared" si="21"/>
        <v>157.477871956991</v>
      </c>
      <c r="U277" s="4"/>
      <c r="V277" s="4">
        <f>VLOOKUP(K277,$AA$2:$AC$26,3)</f>
        <v>0.002236</v>
      </c>
      <c r="W277" s="4">
        <f>VLOOKUP(L277,$AA$2:$AC$26,2)</f>
        <v>2.51428</v>
      </c>
      <c r="X277" s="4">
        <f t="shared" si="22"/>
        <v>562.193008</v>
      </c>
      <c r="Y277" s="4">
        <f t="shared" si="23"/>
        <v>449.7544064</v>
      </c>
      <c r="Z277" s="4">
        <f t="shared" si="24"/>
        <v>702.74126</v>
      </c>
      <c r="AA277" s="4"/>
      <c r="AB277" s="4"/>
      <c r="AC277" s="4"/>
    </row>
    <row r="278" spans="1:29">
      <c r="A278" s="1">
        <v>796</v>
      </c>
      <c r="B278" s="3">
        <v>1.4255</v>
      </c>
      <c r="C278" s="3">
        <v>343.69</v>
      </c>
      <c r="D278" s="3">
        <v>0.2536</v>
      </c>
      <c r="E278" s="3">
        <v>1.1131</v>
      </c>
      <c r="F278" s="3">
        <v>2.4655</v>
      </c>
      <c r="G278" s="3">
        <v>0.0506</v>
      </c>
      <c r="H278" s="1">
        <v>1.42553718990826</v>
      </c>
      <c r="I278" s="3">
        <v>1.3632</v>
      </c>
      <c r="J278" s="1">
        <v>1355</v>
      </c>
      <c r="K278" s="1">
        <v>4</v>
      </c>
      <c r="L278" s="1">
        <v>18</v>
      </c>
      <c r="M278" s="1">
        <v>5</v>
      </c>
      <c r="S278" s="4">
        <f t="shared" si="20"/>
        <v>3.51457025</v>
      </c>
      <c r="T278" s="4">
        <f t="shared" si="21"/>
        <v>129.372471867707</v>
      </c>
      <c r="U278" s="4"/>
      <c r="V278" s="4">
        <f>VLOOKUP(K278,$AA$2:$AC$26,3)</f>
        <v>0.002828</v>
      </c>
      <c r="W278" s="4">
        <f>VLOOKUP(L278,$AA$2:$AC$26,2)</f>
        <v>1.9766</v>
      </c>
      <c r="X278" s="4">
        <f t="shared" si="22"/>
        <v>558.98248</v>
      </c>
      <c r="Y278" s="4">
        <f t="shared" si="23"/>
        <v>447.185984</v>
      </c>
      <c r="Z278" s="4">
        <f t="shared" si="24"/>
        <v>698.7281</v>
      </c>
      <c r="AA278" s="4"/>
      <c r="AB278" s="4"/>
      <c r="AC278" s="4"/>
    </row>
    <row r="279" spans="1:29">
      <c r="A279" s="1">
        <v>204</v>
      </c>
      <c r="B279" s="3">
        <v>1.422</v>
      </c>
      <c r="C279" s="3">
        <v>579.53</v>
      </c>
      <c r="D279" s="3">
        <v>0.0755</v>
      </c>
      <c r="E279" s="3">
        <v>1.0438</v>
      </c>
      <c r="F279" s="3">
        <v>1.7258</v>
      </c>
      <c r="G279" s="3">
        <v>0.0214</v>
      </c>
      <c r="H279" s="1">
        <v>1.42197143858655</v>
      </c>
      <c r="I279" s="3">
        <v>3.1656</v>
      </c>
      <c r="J279" s="1">
        <v>7680</v>
      </c>
      <c r="K279" s="1">
        <v>4</v>
      </c>
      <c r="L279" s="1">
        <v>12</v>
      </c>
      <c r="M279" s="1">
        <v>1</v>
      </c>
      <c r="S279" s="4">
        <f t="shared" si="20"/>
        <v>2.4540876</v>
      </c>
      <c r="T279" s="4">
        <f t="shared" si="21"/>
        <v>215.065461858194</v>
      </c>
      <c r="U279" s="4"/>
      <c r="V279" s="4">
        <f>VLOOKUP(K279,$AA$2:$AC$26,3)</f>
        <v>0.002828</v>
      </c>
      <c r="W279" s="4">
        <f>VLOOKUP(L279,$AA$2:$AC$26,2)</f>
        <v>1</v>
      </c>
      <c r="X279" s="4">
        <f t="shared" si="22"/>
        <v>282.8</v>
      </c>
      <c r="Y279" s="4">
        <f t="shared" si="23"/>
        <v>226.24</v>
      </c>
      <c r="Z279" s="4">
        <f t="shared" si="24"/>
        <v>353.5</v>
      </c>
      <c r="AA279" s="4"/>
      <c r="AB279" s="4"/>
      <c r="AC279" s="4"/>
    </row>
    <row r="280" spans="1:29">
      <c r="A280" s="1">
        <v>477</v>
      </c>
      <c r="B280" s="3">
        <v>1.4205</v>
      </c>
      <c r="C280" s="3">
        <v>491.95</v>
      </c>
      <c r="D280" s="3">
        <v>0.143</v>
      </c>
      <c r="E280" s="3">
        <v>1.066</v>
      </c>
      <c r="F280" s="3">
        <v>1.7578</v>
      </c>
      <c r="G280" s="3">
        <v>0.0318</v>
      </c>
      <c r="H280" s="1">
        <v>1.42045227389757</v>
      </c>
      <c r="I280" s="3">
        <v>2.6867</v>
      </c>
      <c r="J280" s="1">
        <v>3441</v>
      </c>
      <c r="K280" s="1">
        <v>5</v>
      </c>
      <c r="L280" s="1">
        <v>12</v>
      </c>
      <c r="M280" s="1">
        <v>3</v>
      </c>
      <c r="S280" s="4">
        <f t="shared" si="20"/>
        <v>2.4969549</v>
      </c>
      <c r="T280" s="4">
        <f t="shared" si="21"/>
        <v>146.47146808042</v>
      </c>
      <c r="U280" s="4"/>
      <c r="V280" s="4">
        <f>VLOOKUP(K280,$AA$2:$AC$26,3)</f>
        <v>0.003606</v>
      </c>
      <c r="W280" s="4">
        <f>VLOOKUP(L280,$AA$2:$AC$26,2)</f>
        <v>1</v>
      </c>
      <c r="X280" s="4">
        <f t="shared" si="22"/>
        <v>360.6</v>
      </c>
      <c r="Y280" s="4">
        <f t="shared" si="23"/>
        <v>288.48</v>
      </c>
      <c r="Z280" s="4">
        <f t="shared" si="24"/>
        <v>450.75</v>
      </c>
      <c r="AA280" s="4"/>
      <c r="AB280" s="4"/>
      <c r="AC280" s="4"/>
    </row>
    <row r="281" spans="1:29">
      <c r="A281" s="1">
        <v>786</v>
      </c>
      <c r="B281" s="3">
        <v>1.4159</v>
      </c>
      <c r="C281" s="3">
        <v>196.01</v>
      </c>
      <c r="D281" s="3">
        <v>0.1454</v>
      </c>
      <c r="E281" s="3">
        <v>1.1104</v>
      </c>
      <c r="F281" s="3">
        <v>2.1735</v>
      </c>
      <c r="G281" s="3">
        <v>0.0501</v>
      </c>
      <c r="H281" s="1">
        <v>1.41590210168666</v>
      </c>
      <c r="I281" s="3">
        <v>0.8873</v>
      </c>
      <c r="J281" s="1">
        <v>1348</v>
      </c>
      <c r="K281" s="1">
        <v>2</v>
      </c>
      <c r="L281" s="1">
        <v>17</v>
      </c>
      <c r="M281" s="1">
        <v>5</v>
      </c>
      <c r="S281" s="4">
        <f t="shared" si="20"/>
        <v>3.07745865</v>
      </c>
      <c r="T281" s="4">
        <f t="shared" si="21"/>
        <v>112.98926209528</v>
      </c>
      <c r="U281" s="4"/>
      <c r="V281" s="4">
        <f>VLOOKUP(K281,$AA$2:$AC$26,3)</f>
        <v>0.001732</v>
      </c>
      <c r="W281" s="4">
        <f>VLOOKUP(L281,$AA$2:$AC$26,2)</f>
        <v>1.75256</v>
      </c>
      <c r="X281" s="4">
        <f t="shared" si="22"/>
        <v>303.543392</v>
      </c>
      <c r="Y281" s="4">
        <f t="shared" si="23"/>
        <v>242.8347136</v>
      </c>
      <c r="Z281" s="4">
        <f t="shared" si="24"/>
        <v>379.42924</v>
      </c>
      <c r="AA281" s="4"/>
      <c r="AB281" s="4"/>
      <c r="AC281" s="4"/>
    </row>
    <row r="282" spans="1:29">
      <c r="A282" s="1">
        <v>670</v>
      </c>
      <c r="B282" s="3">
        <v>1.4085</v>
      </c>
      <c r="C282" s="3">
        <v>730.41</v>
      </c>
      <c r="D282" s="3">
        <v>0.3429</v>
      </c>
      <c r="E282" s="3">
        <v>1.0896</v>
      </c>
      <c r="F282" s="3">
        <v>1.0623</v>
      </c>
      <c r="G282" s="3">
        <v>0.0402</v>
      </c>
      <c r="H282" s="1">
        <v>1.40848748124871</v>
      </c>
      <c r="I282" s="3">
        <v>6.4569</v>
      </c>
      <c r="J282" s="1">
        <v>2130</v>
      </c>
      <c r="K282" s="1">
        <v>6</v>
      </c>
      <c r="L282" s="1">
        <v>19</v>
      </c>
      <c r="M282" s="1">
        <v>4</v>
      </c>
      <c r="S282" s="4">
        <f t="shared" si="20"/>
        <v>1.49624955</v>
      </c>
      <c r="T282" s="4">
        <f t="shared" si="21"/>
        <v>69.0547940755324</v>
      </c>
      <c r="U282" s="4"/>
      <c r="V282" s="4">
        <f>VLOOKUP(K282,$AA$2:$AC$26,3)</f>
        <v>0.004583</v>
      </c>
      <c r="W282" s="4">
        <f>VLOOKUP(L282,$AA$2:$AC$26,2)</f>
        <v>2.22929</v>
      </c>
      <c r="X282" s="4">
        <f t="shared" si="22"/>
        <v>1021.683607</v>
      </c>
      <c r="Y282" s="4">
        <f t="shared" si="23"/>
        <v>817.3468856</v>
      </c>
      <c r="Z282" s="4">
        <f t="shared" si="24"/>
        <v>1277.10450875</v>
      </c>
      <c r="AA282" s="4"/>
      <c r="AB282" s="4"/>
      <c r="AC282" s="4"/>
    </row>
    <row r="283" spans="1:29">
      <c r="A283" s="1">
        <v>259</v>
      </c>
      <c r="B283" s="3">
        <v>1.4074</v>
      </c>
      <c r="C283" s="3">
        <v>678.08</v>
      </c>
      <c r="D283" s="3">
        <v>0.0881</v>
      </c>
      <c r="E283" s="3">
        <v>1.0464</v>
      </c>
      <c r="F283" s="3">
        <v>1.1728</v>
      </c>
      <c r="G283" s="3">
        <v>0.0214</v>
      </c>
      <c r="H283" s="1">
        <v>1.40738546964506</v>
      </c>
      <c r="I283" s="3">
        <v>5.277</v>
      </c>
      <c r="J283" s="1">
        <v>7694</v>
      </c>
      <c r="K283" s="1">
        <v>3</v>
      </c>
      <c r="L283" s="1">
        <v>19</v>
      </c>
      <c r="M283" s="1">
        <v>1</v>
      </c>
      <c r="S283" s="4">
        <f t="shared" si="20"/>
        <v>1.65059872</v>
      </c>
      <c r="T283" s="4">
        <f t="shared" si="21"/>
        <v>144.783007906932</v>
      </c>
      <c r="U283" s="4"/>
      <c r="V283" s="4">
        <f>VLOOKUP(K283,$AA$2:$AC$26,3)</f>
        <v>0.002236</v>
      </c>
      <c r="W283" s="4">
        <f>VLOOKUP(L283,$AA$2:$AC$26,2)</f>
        <v>2.22929</v>
      </c>
      <c r="X283" s="4">
        <f t="shared" si="22"/>
        <v>498.469244</v>
      </c>
      <c r="Y283" s="4">
        <f t="shared" si="23"/>
        <v>398.7753952</v>
      </c>
      <c r="Z283" s="4">
        <f t="shared" si="24"/>
        <v>623.086555</v>
      </c>
      <c r="AA283" s="4"/>
      <c r="AB283" s="4"/>
      <c r="AC283" s="4"/>
    </row>
    <row r="284" spans="1:29">
      <c r="A284" s="1">
        <v>559</v>
      </c>
      <c r="B284" s="3">
        <v>1.4044</v>
      </c>
      <c r="C284" s="3">
        <v>409.6</v>
      </c>
      <c r="D284" s="3">
        <v>0.1932</v>
      </c>
      <c r="E284" s="3">
        <v>1.0915</v>
      </c>
      <c r="F284" s="3">
        <v>2.6726</v>
      </c>
      <c r="G284" s="3">
        <v>0.0399</v>
      </c>
      <c r="H284" s="1">
        <v>1.40444504372869</v>
      </c>
      <c r="I284" s="3">
        <v>1.5042</v>
      </c>
      <c r="J284" s="1">
        <v>2120</v>
      </c>
      <c r="K284" s="1">
        <v>7</v>
      </c>
      <c r="L284" s="1">
        <v>5</v>
      </c>
      <c r="M284" s="1">
        <v>4</v>
      </c>
      <c r="S284" s="4">
        <f t="shared" si="20"/>
        <v>3.75339944</v>
      </c>
      <c r="T284" s="4">
        <f t="shared" si="21"/>
        <v>172.819488470276</v>
      </c>
      <c r="U284" s="4"/>
      <c r="V284" s="4">
        <f>VLOOKUP(K284,$AA$2:$AC$26,3)</f>
        <v>0.005831</v>
      </c>
      <c r="W284" s="4">
        <f>VLOOKUP(L284,$AA$2:$AC$26,2)</f>
        <v>0.44857</v>
      </c>
      <c r="X284" s="4">
        <f t="shared" si="22"/>
        <v>261.561167</v>
      </c>
      <c r="Y284" s="4">
        <f t="shared" si="23"/>
        <v>209.2489336</v>
      </c>
      <c r="Z284" s="4">
        <f t="shared" si="24"/>
        <v>326.95145875</v>
      </c>
      <c r="AA284" s="4"/>
      <c r="AB284" s="4"/>
      <c r="AC284" s="4"/>
    </row>
    <row r="285" spans="1:29">
      <c r="A285" s="1">
        <v>729</v>
      </c>
      <c r="B285" s="3">
        <v>1.401</v>
      </c>
      <c r="C285" s="3">
        <v>105.77</v>
      </c>
      <c r="D285" s="3">
        <v>0.0791</v>
      </c>
      <c r="E285" s="3">
        <v>1.1067</v>
      </c>
      <c r="F285" s="3">
        <v>1.8277</v>
      </c>
      <c r="G285" s="3">
        <v>0.0501</v>
      </c>
      <c r="H285" s="1">
        <v>1.40100797054253</v>
      </c>
      <c r="I285" s="3">
        <v>0.5723</v>
      </c>
      <c r="J285" s="1">
        <v>1337</v>
      </c>
      <c r="K285" s="1">
        <v>1</v>
      </c>
      <c r="L285" s="1">
        <v>10</v>
      </c>
      <c r="M285" s="1">
        <v>5</v>
      </c>
      <c r="S285" s="4">
        <f t="shared" si="20"/>
        <v>2.5606077</v>
      </c>
      <c r="T285" s="4">
        <f t="shared" si="21"/>
        <v>93.6286476867051</v>
      </c>
      <c r="U285" s="4"/>
      <c r="V285" s="4">
        <f>VLOOKUP(K285,$AA$2:$AC$26,3)</f>
        <v>0.001414</v>
      </c>
      <c r="W285" s="4">
        <f>VLOOKUP(L285,$AA$2:$AC$26,2)</f>
        <v>0.81777</v>
      </c>
      <c r="X285" s="4">
        <f t="shared" si="22"/>
        <v>115.632678</v>
      </c>
      <c r="Y285" s="4">
        <f t="shared" si="23"/>
        <v>92.5061424</v>
      </c>
      <c r="Z285" s="4">
        <f t="shared" si="24"/>
        <v>144.5408475</v>
      </c>
      <c r="AA285" s="4"/>
      <c r="AB285" s="4"/>
      <c r="AC285" s="4"/>
    </row>
    <row r="286" spans="1:29">
      <c r="A286" s="1">
        <v>535</v>
      </c>
      <c r="B286" s="3">
        <v>1.3994</v>
      </c>
      <c r="C286" s="3">
        <v>1170.95</v>
      </c>
      <c r="D286" s="3">
        <v>0.3393</v>
      </c>
      <c r="E286" s="3">
        <v>1.0692</v>
      </c>
      <c r="F286" s="3">
        <v>0.6807</v>
      </c>
      <c r="G286" s="3">
        <v>0.0319</v>
      </c>
      <c r="H286" s="1">
        <v>1.39942725896078</v>
      </c>
      <c r="I286" s="3">
        <v>14.9512</v>
      </c>
      <c r="J286" s="1">
        <v>3451</v>
      </c>
      <c r="K286" s="1">
        <v>7</v>
      </c>
      <c r="L286" s="1">
        <v>19</v>
      </c>
      <c r="M286" s="1">
        <v>3</v>
      </c>
      <c r="S286" s="4">
        <f t="shared" si="20"/>
        <v>0.95257158</v>
      </c>
      <c r="T286" s="4">
        <f t="shared" si="21"/>
        <v>55.9590199560962</v>
      </c>
      <c r="U286" s="4"/>
      <c r="V286" s="4">
        <f>VLOOKUP(K286,$AA$2:$AC$26,3)</f>
        <v>0.005831</v>
      </c>
      <c r="W286" s="4">
        <f>VLOOKUP(L286,$AA$2:$AC$26,2)</f>
        <v>2.22929</v>
      </c>
      <c r="X286" s="4">
        <f t="shared" si="22"/>
        <v>1299.898999</v>
      </c>
      <c r="Y286" s="4">
        <f t="shared" si="23"/>
        <v>1039.9191992</v>
      </c>
      <c r="Z286" s="4">
        <f t="shared" si="24"/>
        <v>1624.87374875</v>
      </c>
      <c r="AA286" s="4"/>
      <c r="AB286" s="4"/>
      <c r="AC286" s="4"/>
    </row>
    <row r="287" spans="1:29">
      <c r="A287" s="1">
        <v>376</v>
      </c>
      <c r="B287" s="3">
        <v>1.3976</v>
      </c>
      <c r="C287" s="3">
        <v>226.03</v>
      </c>
      <c r="D287" s="3">
        <v>0.0409</v>
      </c>
      <c r="E287" s="3">
        <v>1.0523</v>
      </c>
      <c r="F287" s="3">
        <v>1.6295</v>
      </c>
      <c r="G287" s="3">
        <v>0.0247</v>
      </c>
      <c r="H287" s="1">
        <v>1.3976040210175</v>
      </c>
      <c r="I287" s="3">
        <v>1.3414</v>
      </c>
      <c r="J287" s="1">
        <v>5528</v>
      </c>
      <c r="K287" s="1">
        <v>0</v>
      </c>
      <c r="L287" s="1">
        <v>17</v>
      </c>
      <c r="M287" s="1">
        <v>2</v>
      </c>
      <c r="S287" s="4">
        <f t="shared" si="20"/>
        <v>2.2773892</v>
      </c>
      <c r="T287" s="4">
        <f t="shared" si="21"/>
        <v>169.325073953722</v>
      </c>
      <c r="U287" s="4"/>
      <c r="V287" s="4">
        <f>VLOOKUP(K287,$AA$2:$AC$26,3)</f>
        <v>0.001</v>
      </c>
      <c r="W287" s="4">
        <f>VLOOKUP(L287,$AA$2:$AC$26,2)</f>
        <v>1.75256</v>
      </c>
      <c r="X287" s="4">
        <f t="shared" si="22"/>
        <v>175.256</v>
      </c>
      <c r="Y287" s="4">
        <f t="shared" si="23"/>
        <v>140.2048</v>
      </c>
      <c r="Z287" s="4">
        <f t="shared" si="24"/>
        <v>219.07</v>
      </c>
      <c r="AA287" s="4"/>
      <c r="AB287" s="4"/>
      <c r="AC287" s="4"/>
    </row>
    <row r="288" spans="1:29">
      <c r="A288" s="1">
        <v>426</v>
      </c>
      <c r="B288" s="3">
        <v>1.3973</v>
      </c>
      <c r="C288" s="3">
        <v>161.37</v>
      </c>
      <c r="D288" s="3">
        <v>0.0473</v>
      </c>
      <c r="E288" s="3">
        <v>1.0691</v>
      </c>
      <c r="F288" s="3">
        <v>2.4028</v>
      </c>
      <c r="G288" s="3">
        <v>0.0311</v>
      </c>
      <c r="H288" s="1">
        <v>1.39730017594954</v>
      </c>
      <c r="I288" s="3">
        <v>0.6613</v>
      </c>
      <c r="J288" s="1">
        <v>3413</v>
      </c>
      <c r="K288" s="1">
        <v>2</v>
      </c>
      <c r="L288" s="1">
        <v>6</v>
      </c>
      <c r="M288" s="1">
        <v>3</v>
      </c>
      <c r="S288" s="4">
        <f t="shared" si="20"/>
        <v>3.35743244</v>
      </c>
      <c r="T288" s="4">
        <f t="shared" si="21"/>
        <v>196.144180099278</v>
      </c>
      <c r="U288" s="4"/>
      <c r="V288" s="4">
        <f>VLOOKUP(K288,$AA$2:$AC$26,3)</f>
        <v>0.001732</v>
      </c>
      <c r="W288" s="4">
        <f>VLOOKUP(L288,$AA$2:$AC$26,2)</f>
        <v>0.50592</v>
      </c>
      <c r="X288" s="4">
        <f t="shared" si="22"/>
        <v>87.625344</v>
      </c>
      <c r="Y288" s="4">
        <f t="shared" si="23"/>
        <v>70.1002752</v>
      </c>
      <c r="Z288" s="4">
        <f t="shared" si="24"/>
        <v>109.53168</v>
      </c>
      <c r="AA288" s="4"/>
      <c r="AB288" s="4"/>
      <c r="AC288" s="4"/>
    </row>
    <row r="289" spans="1:29">
      <c r="A289" s="1">
        <v>485</v>
      </c>
      <c r="B289" s="3">
        <v>1.396</v>
      </c>
      <c r="C289" s="3">
        <v>501.17</v>
      </c>
      <c r="D289" s="3">
        <v>0.1456</v>
      </c>
      <c r="E289" s="3">
        <v>1.0643</v>
      </c>
      <c r="F289" s="3">
        <v>1.7414</v>
      </c>
      <c r="G289" s="3">
        <v>0.0309</v>
      </c>
      <c r="H289" s="1">
        <v>1.3959826009471</v>
      </c>
      <c r="I289" s="3">
        <v>2.7716</v>
      </c>
      <c r="J289" s="1">
        <v>3442</v>
      </c>
      <c r="K289" s="1">
        <v>5</v>
      </c>
      <c r="L289" s="1">
        <v>13</v>
      </c>
      <c r="M289" s="1">
        <v>3</v>
      </c>
      <c r="S289" s="4">
        <f t="shared" si="20"/>
        <v>2.4309944</v>
      </c>
      <c r="T289" s="4">
        <f t="shared" si="21"/>
        <v>142.622942215078</v>
      </c>
      <c r="U289" s="4"/>
      <c r="V289" s="4">
        <f>VLOOKUP(K289,$AA$2:$AC$26,3)</f>
        <v>0.003606</v>
      </c>
      <c r="W289" s="4">
        <f>VLOOKUP(L289,$AA$2:$AC$26,2)</f>
        <v>1.09051</v>
      </c>
      <c r="X289" s="4">
        <f t="shared" si="22"/>
        <v>393.237906</v>
      </c>
      <c r="Y289" s="4">
        <f t="shared" si="23"/>
        <v>314.5903248</v>
      </c>
      <c r="Z289" s="4">
        <f t="shared" si="24"/>
        <v>491.5473825</v>
      </c>
      <c r="AA289" s="4"/>
      <c r="AB289" s="4"/>
      <c r="AC289" s="4"/>
    </row>
    <row r="290" spans="1:29">
      <c r="A290" s="1">
        <v>457</v>
      </c>
      <c r="B290" s="3">
        <v>1.3958</v>
      </c>
      <c r="C290" s="3">
        <v>168.93</v>
      </c>
      <c r="D290" s="3">
        <v>0.0495</v>
      </c>
      <c r="E290" s="3">
        <v>1.065</v>
      </c>
      <c r="F290" s="3">
        <v>1.2712</v>
      </c>
      <c r="G290" s="3">
        <v>0.0311</v>
      </c>
      <c r="H290" s="1">
        <v>1.3958108338078</v>
      </c>
      <c r="I290" s="3">
        <v>1.2996</v>
      </c>
      <c r="J290" s="1">
        <v>3414</v>
      </c>
      <c r="K290" s="1">
        <v>1</v>
      </c>
      <c r="L290" s="1">
        <v>10</v>
      </c>
      <c r="M290" s="1">
        <v>3</v>
      </c>
      <c r="S290" s="4">
        <f t="shared" si="20"/>
        <v>1.77434096</v>
      </c>
      <c r="T290" s="4">
        <f t="shared" si="21"/>
        <v>103.67375688055</v>
      </c>
      <c r="U290" s="4"/>
      <c r="V290" s="4">
        <f>VLOOKUP(K290,$AA$2:$AC$26,3)</f>
        <v>0.001414</v>
      </c>
      <c r="W290" s="4">
        <f>VLOOKUP(L290,$AA$2:$AC$26,2)</f>
        <v>0.81777</v>
      </c>
      <c r="X290" s="4">
        <f t="shared" si="22"/>
        <v>115.632678</v>
      </c>
      <c r="Y290" s="4">
        <f t="shared" si="23"/>
        <v>92.5061424</v>
      </c>
      <c r="Z290" s="4">
        <f t="shared" si="24"/>
        <v>144.5408475</v>
      </c>
      <c r="AA290" s="4"/>
      <c r="AB290" s="4"/>
      <c r="AC290" s="4"/>
    </row>
    <row r="291" spans="1:29">
      <c r="A291" s="1">
        <v>442</v>
      </c>
      <c r="B291" s="3">
        <v>1.3954</v>
      </c>
      <c r="C291" s="3">
        <v>182.61</v>
      </c>
      <c r="D291" s="3">
        <v>0.0534</v>
      </c>
      <c r="E291" s="3">
        <v>1.0664</v>
      </c>
      <c r="F291" s="3">
        <v>1.8098</v>
      </c>
      <c r="G291" s="3">
        <v>0.0311</v>
      </c>
      <c r="H291" s="1">
        <v>1.39541123853818</v>
      </c>
      <c r="I291" s="3">
        <v>0.9892</v>
      </c>
      <c r="J291" s="1">
        <v>3418</v>
      </c>
      <c r="K291" s="1">
        <v>2</v>
      </c>
      <c r="L291" s="1">
        <v>8</v>
      </c>
      <c r="M291" s="1">
        <v>3</v>
      </c>
      <c r="S291" s="4">
        <f t="shared" si="20"/>
        <v>2.52539492</v>
      </c>
      <c r="T291" s="4">
        <f t="shared" si="21"/>
        <v>147.643839890818</v>
      </c>
      <c r="U291" s="4"/>
      <c r="V291" s="4">
        <f>VLOOKUP(K291,$AA$2:$AC$26,3)</f>
        <v>0.001732</v>
      </c>
      <c r="W291" s="4">
        <f>VLOOKUP(L291,$AA$2:$AC$26,2)</f>
        <v>0.64352</v>
      </c>
      <c r="X291" s="4">
        <f t="shared" si="22"/>
        <v>111.457664</v>
      </c>
      <c r="Y291" s="4">
        <f t="shared" si="23"/>
        <v>89.1661312</v>
      </c>
      <c r="Z291" s="4">
        <f t="shared" si="24"/>
        <v>139.32208</v>
      </c>
      <c r="AA291" s="4"/>
      <c r="AB291" s="4"/>
      <c r="AC291" s="4"/>
    </row>
    <row r="292" spans="1:29">
      <c r="A292" s="1">
        <v>229</v>
      </c>
      <c r="B292" s="3">
        <v>1.3938</v>
      </c>
      <c r="C292" s="3">
        <v>844.51</v>
      </c>
      <c r="D292" s="3">
        <v>0.1098</v>
      </c>
      <c r="E292" s="3">
        <v>1.0429</v>
      </c>
      <c r="F292" s="3">
        <v>1.0743</v>
      </c>
      <c r="G292" s="3">
        <v>0.0209</v>
      </c>
      <c r="H292" s="1">
        <v>1.39376030274456</v>
      </c>
      <c r="I292" s="3">
        <v>7.1269</v>
      </c>
      <c r="J292" s="1">
        <v>7694</v>
      </c>
      <c r="K292" s="1">
        <v>5</v>
      </c>
      <c r="L292" s="1">
        <v>15</v>
      </c>
      <c r="M292" s="1">
        <v>1</v>
      </c>
      <c r="S292" s="4">
        <f t="shared" si="20"/>
        <v>1.49735934</v>
      </c>
      <c r="T292" s="4">
        <f t="shared" si="21"/>
        <v>131.341546879873</v>
      </c>
      <c r="U292" s="4"/>
      <c r="V292" s="4">
        <f>VLOOKUP(K292,$AA$2:$AC$26,3)</f>
        <v>0.003606</v>
      </c>
      <c r="W292" s="4">
        <f>VLOOKUP(L292,$AA$2:$AC$26,2)</f>
        <v>1.37798</v>
      </c>
      <c r="X292" s="4">
        <f t="shared" si="22"/>
        <v>496.899588</v>
      </c>
      <c r="Y292" s="4">
        <f t="shared" si="23"/>
        <v>397.5196704</v>
      </c>
      <c r="Z292" s="4">
        <f t="shared" si="24"/>
        <v>621.124485</v>
      </c>
      <c r="AA292" s="4"/>
      <c r="AB292" s="4"/>
      <c r="AC292" s="4"/>
    </row>
    <row r="293" spans="1:29">
      <c r="A293" s="1">
        <v>519</v>
      </c>
      <c r="B293" s="3">
        <v>1.393</v>
      </c>
      <c r="C293" s="3">
        <v>1029.67</v>
      </c>
      <c r="D293" s="3">
        <v>0.2985</v>
      </c>
      <c r="E293" s="3">
        <v>1.0662</v>
      </c>
      <c r="F293" s="3">
        <v>0.7738</v>
      </c>
      <c r="G293" s="3">
        <v>0.0312</v>
      </c>
      <c r="H293" s="1">
        <v>1.3930011546251</v>
      </c>
      <c r="I293" s="3">
        <v>12.051</v>
      </c>
      <c r="J293" s="1">
        <v>3449</v>
      </c>
      <c r="K293" s="1">
        <v>7</v>
      </c>
      <c r="L293" s="1">
        <v>17</v>
      </c>
      <c r="M293" s="1">
        <v>3</v>
      </c>
      <c r="S293" s="4">
        <f t="shared" si="20"/>
        <v>1.0779034</v>
      </c>
      <c r="T293" s="4">
        <f t="shared" si="21"/>
        <v>63.3033129175255</v>
      </c>
      <c r="U293" s="4"/>
      <c r="V293" s="4">
        <f>VLOOKUP(K293,$AA$2:$AC$26,3)</f>
        <v>0.005831</v>
      </c>
      <c r="W293" s="4">
        <f>VLOOKUP(L293,$AA$2:$AC$26,2)</f>
        <v>1.75256</v>
      </c>
      <c r="X293" s="4">
        <f t="shared" si="22"/>
        <v>1021.917736</v>
      </c>
      <c r="Y293" s="4">
        <f t="shared" si="23"/>
        <v>817.5341888</v>
      </c>
      <c r="Z293" s="4">
        <f t="shared" si="24"/>
        <v>1277.39717</v>
      </c>
      <c r="AA293" s="4"/>
      <c r="AB293" s="4"/>
      <c r="AC293" s="4"/>
    </row>
    <row r="294" spans="1:29">
      <c r="A294" s="1">
        <v>579</v>
      </c>
      <c r="B294" s="3">
        <v>1.3834</v>
      </c>
      <c r="C294" s="3">
        <v>182.33</v>
      </c>
      <c r="D294" s="3">
        <v>0.0863</v>
      </c>
      <c r="E294" s="3">
        <v>1.0842</v>
      </c>
      <c r="F294" s="3">
        <v>1.9793</v>
      </c>
      <c r="G294" s="3">
        <v>0.0392</v>
      </c>
      <c r="H294" s="1">
        <v>1.38338613241782</v>
      </c>
      <c r="I294" s="3">
        <v>0.9034</v>
      </c>
      <c r="J294" s="1">
        <v>2113</v>
      </c>
      <c r="K294" s="1">
        <v>3</v>
      </c>
      <c r="L294" s="1">
        <v>8</v>
      </c>
      <c r="M294" s="1">
        <v>4</v>
      </c>
      <c r="S294" s="4">
        <f t="shared" si="20"/>
        <v>2.73816362</v>
      </c>
      <c r="T294" s="4">
        <f t="shared" si="21"/>
        <v>125.866206905987</v>
      </c>
      <c r="U294" s="4"/>
      <c r="V294" s="4">
        <f>VLOOKUP(K294,$AA$2:$AC$26,3)</f>
        <v>0.002236</v>
      </c>
      <c r="W294" s="4">
        <f>VLOOKUP(L294,$AA$2:$AC$26,2)</f>
        <v>0.64352</v>
      </c>
      <c r="X294" s="4">
        <f t="shared" si="22"/>
        <v>143.891072</v>
      </c>
      <c r="Y294" s="4">
        <f t="shared" si="23"/>
        <v>115.1128576</v>
      </c>
      <c r="Z294" s="4">
        <f t="shared" si="24"/>
        <v>179.86384</v>
      </c>
      <c r="AA294" s="4"/>
      <c r="AB294" s="4"/>
      <c r="AC294" s="4"/>
    </row>
    <row r="295" spans="1:29">
      <c r="A295" s="1">
        <v>764</v>
      </c>
      <c r="B295" s="3">
        <v>1.3834</v>
      </c>
      <c r="C295" s="3">
        <v>257.03</v>
      </c>
      <c r="D295" s="3">
        <v>0.1904</v>
      </c>
      <c r="E295" s="3">
        <v>1.1033</v>
      </c>
      <c r="F295" s="3">
        <v>2.0797</v>
      </c>
      <c r="G295" s="3">
        <v>0.0486</v>
      </c>
      <c r="H295" s="1">
        <v>1.38336446253972</v>
      </c>
      <c r="I295" s="3">
        <v>1.2127</v>
      </c>
      <c r="J295" s="1">
        <v>1350</v>
      </c>
      <c r="K295" s="1">
        <v>4</v>
      </c>
      <c r="L295" s="1">
        <v>14</v>
      </c>
      <c r="M295" s="1">
        <v>5</v>
      </c>
      <c r="S295" s="4">
        <f t="shared" si="20"/>
        <v>2.87705698</v>
      </c>
      <c r="T295" s="4">
        <f t="shared" si="21"/>
        <v>105.709823428691</v>
      </c>
      <c r="U295" s="4"/>
      <c r="V295" s="4">
        <f>VLOOKUP(K295,$AA$2:$AC$26,3)</f>
        <v>0.002828</v>
      </c>
      <c r="W295" s="4">
        <f>VLOOKUP(L295,$AA$2:$AC$26,2)</f>
        <v>1.22284</v>
      </c>
      <c r="X295" s="4">
        <f t="shared" si="22"/>
        <v>345.819152</v>
      </c>
      <c r="Y295" s="4">
        <f t="shared" si="23"/>
        <v>276.6553216</v>
      </c>
      <c r="Z295" s="4">
        <f t="shared" si="24"/>
        <v>432.27394</v>
      </c>
      <c r="AA295" s="4"/>
      <c r="AB295" s="4"/>
      <c r="AC295" s="4"/>
    </row>
    <row r="296" spans="1:29">
      <c r="A296" s="1">
        <v>621</v>
      </c>
      <c r="B296" s="3">
        <v>1.3831</v>
      </c>
      <c r="C296" s="3">
        <v>387.84</v>
      </c>
      <c r="D296" s="3">
        <v>0.1825</v>
      </c>
      <c r="E296" s="3">
        <v>1.0813</v>
      </c>
      <c r="F296" s="3">
        <v>1.6802</v>
      </c>
      <c r="G296" s="3">
        <v>0.0387</v>
      </c>
      <c r="H296" s="1">
        <v>1.38311473564305</v>
      </c>
      <c r="I296" s="3">
        <v>2.2519</v>
      </c>
      <c r="J296" s="1">
        <v>2125</v>
      </c>
      <c r="K296" s="1">
        <v>5</v>
      </c>
      <c r="L296" s="1">
        <v>13</v>
      </c>
      <c r="M296" s="1">
        <v>4</v>
      </c>
      <c r="S296" s="4">
        <f t="shared" si="20"/>
        <v>2.32388462</v>
      </c>
      <c r="T296" s="4">
        <f t="shared" si="21"/>
        <v>107.125787838546</v>
      </c>
      <c r="U296" s="4"/>
      <c r="V296" s="4">
        <f>VLOOKUP(K296,$AA$2:$AC$26,3)</f>
        <v>0.003606</v>
      </c>
      <c r="W296" s="4">
        <f>VLOOKUP(L296,$AA$2:$AC$26,2)</f>
        <v>1.09051</v>
      </c>
      <c r="X296" s="4">
        <f t="shared" si="22"/>
        <v>393.237906</v>
      </c>
      <c r="Y296" s="4">
        <f t="shared" si="23"/>
        <v>314.5903248</v>
      </c>
      <c r="Z296" s="4">
        <f t="shared" si="24"/>
        <v>491.5473825</v>
      </c>
      <c r="AA296" s="4"/>
      <c r="AB296" s="4"/>
      <c r="AC296" s="4"/>
    </row>
    <row r="297" spans="1:29">
      <c r="A297" s="1">
        <v>698</v>
      </c>
      <c r="B297" s="3">
        <v>1.3828</v>
      </c>
      <c r="C297" s="3">
        <v>98.67</v>
      </c>
      <c r="D297" s="3">
        <v>0.0737</v>
      </c>
      <c r="E297" s="3">
        <v>1.1113</v>
      </c>
      <c r="F297" s="3">
        <v>2.7561</v>
      </c>
      <c r="G297" s="3">
        <v>0.0493</v>
      </c>
      <c r="H297" s="1">
        <v>1.38284655241396</v>
      </c>
      <c r="I297" s="3">
        <v>0.3579</v>
      </c>
      <c r="J297" s="1">
        <v>1338</v>
      </c>
      <c r="K297" s="1">
        <v>2</v>
      </c>
      <c r="L297" s="1">
        <v>6</v>
      </c>
      <c r="M297" s="1">
        <v>5</v>
      </c>
      <c r="S297" s="4">
        <f t="shared" si="20"/>
        <v>3.81113508</v>
      </c>
      <c r="T297" s="4">
        <f t="shared" si="21"/>
        <v>139.406299355993</v>
      </c>
      <c r="U297" s="4"/>
      <c r="V297" s="4">
        <f>VLOOKUP(K297,$AA$2:$AC$26,3)</f>
        <v>0.001732</v>
      </c>
      <c r="W297" s="4">
        <f>VLOOKUP(L297,$AA$2:$AC$26,2)</f>
        <v>0.50592</v>
      </c>
      <c r="X297" s="4">
        <f t="shared" si="22"/>
        <v>87.625344</v>
      </c>
      <c r="Y297" s="4">
        <f t="shared" si="23"/>
        <v>70.1002752</v>
      </c>
      <c r="Z297" s="4">
        <f t="shared" si="24"/>
        <v>109.53168</v>
      </c>
      <c r="AA297" s="4"/>
      <c r="AB297" s="4"/>
      <c r="AC297" s="4"/>
    </row>
    <row r="298" spans="1:29">
      <c r="A298" s="1">
        <v>527</v>
      </c>
      <c r="B298" s="3">
        <v>1.3823</v>
      </c>
      <c r="C298" s="3">
        <v>1081.31</v>
      </c>
      <c r="D298" s="3">
        <v>0.3134</v>
      </c>
      <c r="E298" s="3">
        <v>1.0666</v>
      </c>
      <c r="F298" s="3">
        <v>0.662</v>
      </c>
      <c r="G298" s="3">
        <v>0.0309</v>
      </c>
      <c r="H298" s="1">
        <v>1.38226452050915</v>
      </c>
      <c r="I298" s="3">
        <v>14.5304</v>
      </c>
      <c r="J298" s="1">
        <v>3450</v>
      </c>
      <c r="K298" s="1">
        <v>7</v>
      </c>
      <c r="L298" s="1">
        <v>18</v>
      </c>
      <c r="M298" s="1">
        <v>3</v>
      </c>
      <c r="S298" s="4">
        <f t="shared" si="20"/>
        <v>0.9150826</v>
      </c>
      <c r="T298" s="4">
        <f t="shared" si="21"/>
        <v>53.748932720925</v>
      </c>
      <c r="U298" s="4"/>
      <c r="V298" s="4">
        <f>VLOOKUP(K298,$AA$2:$AC$26,3)</f>
        <v>0.005831</v>
      </c>
      <c r="W298" s="4">
        <f>VLOOKUP(L298,$AA$2:$AC$26,2)</f>
        <v>1.9766</v>
      </c>
      <c r="X298" s="4">
        <f t="shared" si="22"/>
        <v>1152.55546</v>
      </c>
      <c r="Y298" s="4">
        <f t="shared" si="23"/>
        <v>922.044368</v>
      </c>
      <c r="Z298" s="4">
        <f t="shared" si="24"/>
        <v>1440.694325</v>
      </c>
      <c r="AA298" s="4"/>
      <c r="AB298" s="4"/>
      <c r="AC298" s="4"/>
    </row>
    <row r="299" spans="1:29">
      <c r="A299" s="1">
        <v>771</v>
      </c>
      <c r="B299" s="3">
        <v>1.3789</v>
      </c>
      <c r="C299" s="3">
        <v>215.78</v>
      </c>
      <c r="D299" s="3">
        <v>0.16</v>
      </c>
      <c r="E299" s="3">
        <v>1.1034</v>
      </c>
      <c r="F299" s="3">
        <v>2.0457</v>
      </c>
      <c r="G299" s="3">
        <v>0.0482</v>
      </c>
      <c r="H299" s="1">
        <v>1.37885091064275</v>
      </c>
      <c r="I299" s="3">
        <v>1.0371</v>
      </c>
      <c r="J299" s="1">
        <v>1349</v>
      </c>
      <c r="K299" s="1">
        <v>3</v>
      </c>
      <c r="L299" s="1">
        <v>15</v>
      </c>
      <c r="M299" s="1">
        <v>5</v>
      </c>
      <c r="S299" s="4">
        <f t="shared" si="20"/>
        <v>2.82081573</v>
      </c>
      <c r="T299" s="4">
        <f t="shared" si="21"/>
        <v>103.60499440253</v>
      </c>
      <c r="U299" s="4"/>
      <c r="V299" s="4">
        <f>VLOOKUP(K299,$AA$2:$AC$26,3)</f>
        <v>0.002236</v>
      </c>
      <c r="W299" s="4">
        <f>VLOOKUP(L299,$AA$2:$AC$26,2)</f>
        <v>1.37798</v>
      </c>
      <c r="X299" s="4">
        <f t="shared" si="22"/>
        <v>308.116328</v>
      </c>
      <c r="Y299" s="4">
        <f t="shared" si="23"/>
        <v>246.4930624</v>
      </c>
      <c r="Z299" s="4">
        <f t="shared" si="24"/>
        <v>385.14541</v>
      </c>
      <c r="AA299" s="4"/>
      <c r="AB299" s="4"/>
      <c r="AC299" s="4"/>
    </row>
    <row r="300" spans="1:29">
      <c r="A300" s="1">
        <v>692</v>
      </c>
      <c r="B300" s="3">
        <v>1.3742</v>
      </c>
      <c r="C300" s="3">
        <v>151.77</v>
      </c>
      <c r="D300" s="3">
        <v>0.113</v>
      </c>
      <c r="E300" s="3">
        <v>1.1127</v>
      </c>
      <c r="F300" s="3">
        <v>2.7868</v>
      </c>
      <c r="G300" s="3">
        <v>0.0489</v>
      </c>
      <c r="H300" s="1">
        <v>1.37420156561734</v>
      </c>
      <c r="I300" s="3">
        <v>0.538</v>
      </c>
      <c r="J300" s="1">
        <v>1343</v>
      </c>
      <c r="K300" s="1">
        <v>4</v>
      </c>
      <c r="L300" s="1">
        <v>5</v>
      </c>
      <c r="M300" s="1">
        <v>5</v>
      </c>
      <c r="S300" s="4">
        <f t="shared" si="20"/>
        <v>3.82962056</v>
      </c>
      <c r="T300" s="4">
        <f t="shared" si="21"/>
        <v>140.343968341681</v>
      </c>
      <c r="U300" s="4"/>
      <c r="V300" s="4">
        <f>VLOOKUP(K300,$AA$2:$AC$26,3)</f>
        <v>0.002828</v>
      </c>
      <c r="W300" s="4">
        <f>VLOOKUP(L300,$AA$2:$AC$26,2)</f>
        <v>0.44857</v>
      </c>
      <c r="X300" s="4">
        <f t="shared" si="22"/>
        <v>126.855596</v>
      </c>
      <c r="Y300" s="4">
        <f t="shared" si="23"/>
        <v>101.4844768</v>
      </c>
      <c r="Z300" s="4">
        <f t="shared" si="24"/>
        <v>158.569495</v>
      </c>
      <c r="AA300" s="4"/>
      <c r="AB300" s="4"/>
      <c r="AC300" s="4"/>
    </row>
    <row r="301" spans="1:29">
      <c r="A301" s="1">
        <v>226</v>
      </c>
      <c r="B301" s="3">
        <v>1.3729</v>
      </c>
      <c r="C301" s="3">
        <v>395.24</v>
      </c>
      <c r="D301" s="3">
        <v>0.0515</v>
      </c>
      <c r="E301" s="3">
        <v>1.042</v>
      </c>
      <c r="F301" s="3">
        <v>1.882</v>
      </c>
      <c r="G301" s="3">
        <v>0.0204</v>
      </c>
      <c r="H301" s="1">
        <v>1.37291214603855</v>
      </c>
      <c r="I301" s="3">
        <v>1.9997</v>
      </c>
      <c r="J301" s="1">
        <v>7671</v>
      </c>
      <c r="K301" s="1">
        <v>2</v>
      </c>
      <c r="L301" s="1">
        <v>15</v>
      </c>
      <c r="M301" s="1">
        <v>1</v>
      </c>
      <c r="S301" s="4">
        <f t="shared" si="20"/>
        <v>2.5837978</v>
      </c>
      <c r="T301" s="4">
        <f t="shared" si="21"/>
        <v>226.299979955426</v>
      </c>
      <c r="U301" s="4"/>
      <c r="V301" s="4">
        <f>VLOOKUP(K301,$AA$2:$AC$26,3)</f>
        <v>0.001732</v>
      </c>
      <c r="W301" s="4">
        <f>VLOOKUP(L301,$AA$2:$AC$26,2)</f>
        <v>1.37798</v>
      </c>
      <c r="X301" s="4">
        <f t="shared" si="22"/>
        <v>238.666136</v>
      </c>
      <c r="Y301" s="4">
        <f t="shared" si="23"/>
        <v>190.9329088</v>
      </c>
      <c r="Z301" s="4">
        <f t="shared" si="24"/>
        <v>298.33267</v>
      </c>
      <c r="AA301" s="4"/>
      <c r="AB301" s="4"/>
      <c r="AC301" s="4"/>
    </row>
    <row r="302" spans="1:29">
      <c r="A302" s="1">
        <v>370</v>
      </c>
      <c r="B302" s="3">
        <v>1.3689</v>
      </c>
      <c r="C302" s="3">
        <v>355.49</v>
      </c>
      <c r="D302" s="3">
        <v>0.0641</v>
      </c>
      <c r="E302" s="3">
        <v>1.0498</v>
      </c>
      <c r="F302" s="3">
        <v>1.456</v>
      </c>
      <c r="G302" s="3">
        <v>0.0238</v>
      </c>
      <c r="H302" s="1">
        <v>1.36891167692249</v>
      </c>
      <c r="I302" s="3">
        <v>2.3358</v>
      </c>
      <c r="J302" s="1">
        <v>5544</v>
      </c>
      <c r="K302" s="1">
        <v>2</v>
      </c>
      <c r="L302" s="1">
        <v>16</v>
      </c>
      <c r="M302" s="1">
        <v>2</v>
      </c>
      <c r="S302" s="4">
        <f t="shared" si="20"/>
        <v>1.9931184</v>
      </c>
      <c r="T302" s="4">
        <f t="shared" si="21"/>
        <v>148.403693290917</v>
      </c>
      <c r="U302" s="4"/>
      <c r="V302" s="4">
        <f>VLOOKUP(K302,$AA$2:$AC$26,3)</f>
        <v>0.001732</v>
      </c>
      <c r="W302" s="4">
        <f>VLOOKUP(L302,$AA$2:$AC$26,2)</f>
        <v>1.55394</v>
      </c>
      <c r="X302" s="4">
        <f t="shared" si="22"/>
        <v>269.142408</v>
      </c>
      <c r="Y302" s="4">
        <f t="shared" si="23"/>
        <v>215.3139264</v>
      </c>
      <c r="Z302" s="4">
        <f t="shared" si="24"/>
        <v>336.42801</v>
      </c>
      <c r="AA302" s="4"/>
      <c r="AB302" s="4"/>
      <c r="AC302" s="4"/>
    </row>
    <row r="303" spans="1:29">
      <c r="A303" s="1">
        <v>578</v>
      </c>
      <c r="B303" s="3">
        <v>1.3685</v>
      </c>
      <c r="C303" s="3">
        <v>138.51</v>
      </c>
      <c r="D303" s="3">
        <v>0.0658</v>
      </c>
      <c r="E303" s="3">
        <v>1.0829</v>
      </c>
      <c r="F303" s="3">
        <v>2.1398</v>
      </c>
      <c r="G303" s="3">
        <v>0.0386</v>
      </c>
      <c r="H303" s="1">
        <v>1.3685454986647</v>
      </c>
      <c r="I303" s="3">
        <v>0.6373</v>
      </c>
      <c r="J303" s="1">
        <v>2105</v>
      </c>
      <c r="K303" s="1">
        <v>2</v>
      </c>
      <c r="L303" s="1">
        <v>8</v>
      </c>
      <c r="M303" s="1">
        <v>4</v>
      </c>
      <c r="S303" s="4">
        <f t="shared" si="20"/>
        <v>2.9283163</v>
      </c>
      <c r="T303" s="4">
        <f t="shared" si="21"/>
        <v>134.351968808574</v>
      </c>
      <c r="U303" s="4"/>
      <c r="V303" s="4">
        <f>VLOOKUP(K303,$AA$2:$AC$26,3)</f>
        <v>0.001732</v>
      </c>
      <c r="W303" s="4">
        <f>VLOOKUP(L303,$AA$2:$AC$26,2)</f>
        <v>0.64352</v>
      </c>
      <c r="X303" s="4">
        <f t="shared" si="22"/>
        <v>111.457664</v>
      </c>
      <c r="Y303" s="4">
        <f t="shared" si="23"/>
        <v>89.1661312</v>
      </c>
      <c r="Z303" s="4">
        <f t="shared" si="24"/>
        <v>139.32208</v>
      </c>
      <c r="AA303" s="4"/>
      <c r="AB303" s="4"/>
      <c r="AC303" s="4"/>
    </row>
    <row r="304" spans="1:29">
      <c r="A304" s="1">
        <v>402</v>
      </c>
      <c r="B304" s="3">
        <v>1.368</v>
      </c>
      <c r="C304" s="3">
        <v>454.55</v>
      </c>
      <c r="D304" s="3">
        <v>0.0818</v>
      </c>
      <c r="E304" s="3">
        <v>1.0537</v>
      </c>
      <c r="F304" s="3">
        <v>1.331</v>
      </c>
      <c r="G304" s="3">
        <v>0.0239</v>
      </c>
      <c r="H304" s="1">
        <v>1.3679689787092</v>
      </c>
      <c r="I304" s="3">
        <v>3.2243</v>
      </c>
      <c r="J304" s="1">
        <v>5554</v>
      </c>
      <c r="K304" s="1">
        <v>2</v>
      </c>
      <c r="L304" s="1">
        <v>20</v>
      </c>
      <c r="M304" s="1">
        <v>2</v>
      </c>
      <c r="S304" s="4">
        <f t="shared" si="20"/>
        <v>1.820808</v>
      </c>
      <c r="T304" s="4">
        <f t="shared" si="21"/>
        <v>135.696013966832</v>
      </c>
      <c r="U304" s="4"/>
      <c r="V304" s="4">
        <f>VLOOKUP(K304,$AA$2:$AC$26,3)</f>
        <v>0.001732</v>
      </c>
      <c r="W304" s="4">
        <f>VLOOKUP(L304,$AA$2:$AC$26,2)</f>
        <v>2.51428</v>
      </c>
      <c r="X304" s="4">
        <f t="shared" si="22"/>
        <v>435.473296</v>
      </c>
      <c r="Y304" s="4">
        <f t="shared" si="23"/>
        <v>348.3786368</v>
      </c>
      <c r="Z304" s="4">
        <f t="shared" si="24"/>
        <v>544.34162</v>
      </c>
      <c r="AA304" s="4"/>
      <c r="AB304" s="4"/>
      <c r="AC304" s="4"/>
    </row>
    <row r="305" spans="1:29">
      <c r="A305" s="1">
        <v>294</v>
      </c>
      <c r="B305" s="3">
        <v>1.3679</v>
      </c>
      <c r="C305" s="3">
        <v>532.58</v>
      </c>
      <c r="D305" s="3">
        <v>0.096</v>
      </c>
      <c r="E305" s="3">
        <v>1.0519</v>
      </c>
      <c r="F305" s="3">
        <v>2.921</v>
      </c>
      <c r="G305" s="3">
        <v>0.0236</v>
      </c>
      <c r="H305" s="1">
        <v>1.36794588068464</v>
      </c>
      <c r="I305" s="3">
        <v>1.8113</v>
      </c>
      <c r="J305" s="1">
        <v>5547</v>
      </c>
      <c r="K305" s="1">
        <v>6</v>
      </c>
      <c r="L305" s="1">
        <v>6</v>
      </c>
      <c r="M305" s="1">
        <v>2</v>
      </c>
      <c r="S305" s="4">
        <f t="shared" si="20"/>
        <v>3.9956359</v>
      </c>
      <c r="T305" s="4">
        <f t="shared" si="21"/>
        <v>297.587708655887</v>
      </c>
      <c r="U305" s="4"/>
      <c r="V305" s="4">
        <f>VLOOKUP(K305,$AA$2:$AC$26,3)</f>
        <v>0.004583</v>
      </c>
      <c r="W305" s="4">
        <f>VLOOKUP(L305,$AA$2:$AC$26,2)</f>
        <v>0.50592</v>
      </c>
      <c r="X305" s="4">
        <f t="shared" si="22"/>
        <v>231.863136</v>
      </c>
      <c r="Y305" s="4">
        <f t="shared" si="23"/>
        <v>185.4905088</v>
      </c>
      <c r="Z305" s="4">
        <f t="shared" si="24"/>
        <v>289.82892</v>
      </c>
      <c r="AA305" s="4"/>
      <c r="AB305" s="4"/>
      <c r="AC305" s="4"/>
    </row>
    <row r="306" spans="1:29">
      <c r="A306" s="1">
        <v>547</v>
      </c>
      <c r="B306" s="3">
        <v>1.3612</v>
      </c>
      <c r="C306" s="3">
        <v>138.59</v>
      </c>
      <c r="D306" s="3">
        <v>0.0659</v>
      </c>
      <c r="E306" s="3">
        <v>1.0898</v>
      </c>
      <c r="F306" s="3">
        <v>2.9238</v>
      </c>
      <c r="G306" s="3">
        <v>0.0383</v>
      </c>
      <c r="H306" s="1">
        <v>1.36122776782492</v>
      </c>
      <c r="I306" s="3">
        <v>0.4672</v>
      </c>
      <c r="J306" s="1">
        <v>2104</v>
      </c>
      <c r="K306" s="1">
        <v>3</v>
      </c>
      <c r="L306" s="1">
        <v>4</v>
      </c>
      <c r="M306" s="1">
        <v>4</v>
      </c>
      <c r="S306" s="4">
        <f t="shared" si="20"/>
        <v>3.97987656</v>
      </c>
      <c r="T306" s="4">
        <f t="shared" si="21"/>
        <v>182.554469347343</v>
      </c>
      <c r="U306" s="4"/>
      <c r="V306" s="4">
        <f>VLOOKUP(K306,$AA$2:$AC$26,3)</f>
        <v>0.002236</v>
      </c>
      <c r="W306" s="4">
        <f>VLOOKUP(L306,$AA$2:$AC$26,2)</f>
        <v>0.39773</v>
      </c>
      <c r="X306" s="4">
        <f t="shared" si="22"/>
        <v>88.932428</v>
      </c>
      <c r="Y306" s="4">
        <f t="shared" si="23"/>
        <v>71.1459424</v>
      </c>
      <c r="Z306" s="4">
        <f t="shared" si="24"/>
        <v>111.165535</v>
      </c>
      <c r="AA306" s="4"/>
      <c r="AB306" s="4"/>
      <c r="AC306" s="4"/>
    </row>
    <row r="307" spans="1:29">
      <c r="A307" s="1">
        <v>563</v>
      </c>
      <c r="B307" s="3">
        <v>1.3607</v>
      </c>
      <c r="C307" s="3">
        <v>157.16</v>
      </c>
      <c r="D307" s="3">
        <v>0.0746</v>
      </c>
      <c r="E307" s="3">
        <v>1.0851</v>
      </c>
      <c r="F307" s="3">
        <v>2.7625</v>
      </c>
      <c r="G307" s="3">
        <v>0.0382</v>
      </c>
      <c r="H307" s="1">
        <v>1.36070538181294</v>
      </c>
      <c r="I307" s="3">
        <v>0.5603</v>
      </c>
      <c r="J307" s="1">
        <v>2108</v>
      </c>
      <c r="K307" s="1">
        <v>3</v>
      </c>
      <c r="L307" s="1">
        <v>6</v>
      </c>
      <c r="M307" s="1">
        <v>4</v>
      </c>
      <c r="S307" s="4">
        <f t="shared" si="20"/>
        <v>3.75893375</v>
      </c>
      <c r="T307" s="4">
        <f t="shared" si="21"/>
        <v>172.583779165257</v>
      </c>
      <c r="U307" s="4"/>
      <c r="V307" s="4">
        <f>VLOOKUP(K307,$AA$2:$AC$26,3)</f>
        <v>0.002236</v>
      </c>
      <c r="W307" s="4">
        <f>VLOOKUP(L307,$AA$2:$AC$26,2)</f>
        <v>0.50592</v>
      </c>
      <c r="X307" s="4">
        <f t="shared" si="22"/>
        <v>113.123712</v>
      </c>
      <c r="Y307" s="4">
        <f t="shared" si="23"/>
        <v>90.4989696</v>
      </c>
      <c r="Z307" s="4">
        <f t="shared" si="24"/>
        <v>141.40464</v>
      </c>
      <c r="AA307" s="4"/>
      <c r="AB307" s="4"/>
      <c r="AC307" s="4"/>
    </row>
    <row r="308" spans="1:29">
      <c r="A308" s="1">
        <v>180</v>
      </c>
      <c r="B308" s="3">
        <v>1.3593</v>
      </c>
      <c r="C308" s="3">
        <v>458.82</v>
      </c>
      <c r="D308" s="3">
        <v>0.0598</v>
      </c>
      <c r="E308" s="3">
        <v>1.0415</v>
      </c>
      <c r="F308" s="3">
        <v>1.393</v>
      </c>
      <c r="G308" s="3">
        <v>0.0201</v>
      </c>
      <c r="H308" s="1">
        <v>1.35931359188516</v>
      </c>
      <c r="I308" s="3">
        <v>3.1102</v>
      </c>
      <c r="J308" s="1">
        <v>7675</v>
      </c>
      <c r="K308" s="1">
        <v>4</v>
      </c>
      <c r="L308" s="1">
        <v>9</v>
      </c>
      <c r="M308" s="1">
        <v>1</v>
      </c>
      <c r="S308" s="4">
        <f t="shared" si="20"/>
        <v>1.8935049</v>
      </c>
      <c r="T308" s="4">
        <f t="shared" si="21"/>
        <v>165.884430217356</v>
      </c>
      <c r="U308" s="4"/>
      <c r="V308" s="4">
        <f>VLOOKUP(K308,$AA$2:$AC$26,3)</f>
        <v>0.002828</v>
      </c>
      <c r="W308" s="4">
        <f>VLOOKUP(L308,$AA$2:$AC$26,2)</f>
        <v>0.7257</v>
      </c>
      <c r="X308" s="4">
        <f t="shared" si="22"/>
        <v>205.22796</v>
      </c>
      <c r="Y308" s="4">
        <f t="shared" si="23"/>
        <v>164.182368</v>
      </c>
      <c r="Z308" s="4">
        <f t="shared" si="24"/>
        <v>256.53495</v>
      </c>
      <c r="AA308" s="4"/>
      <c r="AB308" s="4"/>
      <c r="AC308" s="4"/>
    </row>
    <row r="309" spans="1:29">
      <c r="A309" s="1">
        <v>663</v>
      </c>
      <c r="B309" s="3">
        <v>1.3556</v>
      </c>
      <c r="C309" s="3">
        <v>823.44</v>
      </c>
      <c r="D309" s="3">
        <v>0.3862</v>
      </c>
      <c r="E309" s="3">
        <v>1.0826</v>
      </c>
      <c r="F309" s="3">
        <v>0.7098</v>
      </c>
      <c r="G309" s="3">
        <v>0.038</v>
      </c>
      <c r="H309" s="1">
        <v>1.35558990325782</v>
      </c>
      <c r="I309" s="3">
        <v>10.6172</v>
      </c>
      <c r="J309" s="1">
        <v>2132</v>
      </c>
      <c r="K309" s="1">
        <v>7</v>
      </c>
      <c r="L309" s="1">
        <v>18</v>
      </c>
      <c r="M309" s="1">
        <v>4</v>
      </c>
      <c r="S309" s="4">
        <f t="shared" si="20"/>
        <v>0.96220488</v>
      </c>
      <c r="T309" s="4">
        <f t="shared" si="21"/>
        <v>44.4284493168091</v>
      </c>
      <c r="U309" s="4"/>
      <c r="V309" s="4">
        <f>VLOOKUP(K309,$AA$2:$AC$26,3)</f>
        <v>0.005831</v>
      </c>
      <c r="W309" s="4">
        <f>VLOOKUP(L309,$AA$2:$AC$26,2)</f>
        <v>1.9766</v>
      </c>
      <c r="X309" s="4">
        <f t="shared" si="22"/>
        <v>1152.55546</v>
      </c>
      <c r="Y309" s="4">
        <f t="shared" si="23"/>
        <v>922.044368</v>
      </c>
      <c r="Z309" s="4">
        <f t="shared" si="24"/>
        <v>1440.694325</v>
      </c>
      <c r="AA309" s="4"/>
      <c r="AB309" s="4"/>
      <c r="AC309" s="4"/>
    </row>
    <row r="310" spans="1:29">
      <c r="A310" s="1">
        <v>795</v>
      </c>
      <c r="B310" s="3">
        <v>1.355</v>
      </c>
      <c r="C310" s="3">
        <v>251.89</v>
      </c>
      <c r="D310" s="3">
        <v>0.1862</v>
      </c>
      <c r="E310" s="3">
        <v>1.1044</v>
      </c>
      <c r="F310" s="3">
        <v>2.1479</v>
      </c>
      <c r="G310" s="3">
        <v>0.0468</v>
      </c>
      <c r="H310" s="1">
        <v>1.3550363506767</v>
      </c>
      <c r="I310" s="3">
        <v>1.1497</v>
      </c>
      <c r="J310" s="1">
        <v>1353</v>
      </c>
      <c r="K310" s="1">
        <v>3</v>
      </c>
      <c r="L310" s="1">
        <v>18</v>
      </c>
      <c r="M310" s="1">
        <v>5</v>
      </c>
      <c r="S310" s="4">
        <f t="shared" si="20"/>
        <v>2.9104045</v>
      </c>
      <c r="T310" s="4">
        <f t="shared" si="21"/>
        <v>107.053840381596</v>
      </c>
      <c r="U310" s="4"/>
      <c r="V310" s="4">
        <f>VLOOKUP(K310,$AA$2:$AC$26,3)</f>
        <v>0.002236</v>
      </c>
      <c r="W310" s="4">
        <f>VLOOKUP(L310,$AA$2:$AC$26,2)</f>
        <v>1.9766</v>
      </c>
      <c r="X310" s="4">
        <f t="shared" si="22"/>
        <v>441.96776</v>
      </c>
      <c r="Y310" s="4">
        <f t="shared" si="23"/>
        <v>353.574208</v>
      </c>
      <c r="Z310" s="4">
        <f t="shared" si="24"/>
        <v>552.4597</v>
      </c>
      <c r="AA310" s="4"/>
      <c r="AB310" s="4"/>
      <c r="AC310" s="4"/>
    </row>
    <row r="311" spans="1:29">
      <c r="A311" s="1">
        <v>714</v>
      </c>
      <c r="B311" s="3">
        <v>1.3545</v>
      </c>
      <c r="C311" s="3">
        <v>108.42</v>
      </c>
      <c r="D311" s="3">
        <v>0.0809</v>
      </c>
      <c r="E311" s="3">
        <v>1.1033</v>
      </c>
      <c r="F311" s="3">
        <v>2.2517</v>
      </c>
      <c r="G311" s="3">
        <v>0.0476</v>
      </c>
      <c r="H311" s="1">
        <v>1.35453924071681</v>
      </c>
      <c r="I311" s="3">
        <v>0.4773</v>
      </c>
      <c r="J311" s="1">
        <v>1340</v>
      </c>
      <c r="K311" s="1">
        <v>2</v>
      </c>
      <c r="L311" s="1">
        <v>8</v>
      </c>
      <c r="M311" s="1">
        <v>5</v>
      </c>
      <c r="S311" s="4">
        <f t="shared" si="20"/>
        <v>3.04992765</v>
      </c>
      <c r="T311" s="4">
        <f t="shared" si="21"/>
        <v>111.645683383256</v>
      </c>
      <c r="U311" s="4"/>
      <c r="V311" s="4">
        <f>VLOOKUP(K311,$AA$2:$AC$26,3)</f>
        <v>0.001732</v>
      </c>
      <c r="W311" s="4">
        <f>VLOOKUP(L311,$AA$2:$AC$26,2)</f>
        <v>0.64352</v>
      </c>
      <c r="X311" s="4">
        <f t="shared" si="22"/>
        <v>111.457664</v>
      </c>
      <c r="Y311" s="4">
        <f t="shared" si="23"/>
        <v>89.1661312</v>
      </c>
      <c r="Z311" s="4">
        <f t="shared" si="24"/>
        <v>139.32208</v>
      </c>
      <c r="AA311" s="4"/>
      <c r="AB311" s="4"/>
      <c r="AC311" s="4"/>
    </row>
    <row r="312" spans="1:29">
      <c r="A312" s="1">
        <v>116</v>
      </c>
      <c r="B312" s="3">
        <v>1.3538</v>
      </c>
      <c r="C312" s="3">
        <v>985.21</v>
      </c>
      <c r="D312" s="3">
        <v>0.0765</v>
      </c>
      <c r="E312" s="3">
        <v>1.0329</v>
      </c>
      <c r="F312" s="3">
        <v>0.8973</v>
      </c>
      <c r="G312" s="3">
        <v>0.0157</v>
      </c>
      <c r="H312" s="1">
        <v>1.35384631378552</v>
      </c>
      <c r="I312" s="3">
        <v>9.5868</v>
      </c>
      <c r="J312" s="1">
        <v>12878</v>
      </c>
      <c r="K312" s="1">
        <v>4</v>
      </c>
      <c r="L312" s="1">
        <v>18</v>
      </c>
      <c r="M312" s="1">
        <v>0</v>
      </c>
      <c r="S312" s="4">
        <f t="shared" si="20"/>
        <v>1.21476474</v>
      </c>
      <c r="T312" s="4">
        <f t="shared" si="21"/>
        <v>137.853052721156</v>
      </c>
      <c r="U312" s="4"/>
      <c r="V312" s="4">
        <f>VLOOKUP(K312,$AA$2:$AC$26,3)</f>
        <v>0.002828</v>
      </c>
      <c r="W312" s="4">
        <f>VLOOKUP(L312,$AA$2:$AC$26,2)</f>
        <v>1.9766</v>
      </c>
      <c r="X312" s="4">
        <f t="shared" si="22"/>
        <v>558.98248</v>
      </c>
      <c r="Y312" s="4">
        <f t="shared" si="23"/>
        <v>447.185984</v>
      </c>
      <c r="Z312" s="4">
        <f t="shared" si="24"/>
        <v>698.7281</v>
      </c>
      <c r="AA312" s="4"/>
      <c r="AB312" s="4"/>
      <c r="AC312" s="4"/>
    </row>
    <row r="313" spans="1:29">
      <c r="A313" s="1">
        <v>813</v>
      </c>
      <c r="B313" s="3">
        <v>1.3538</v>
      </c>
      <c r="C313" s="3">
        <v>459.99</v>
      </c>
      <c r="D313" s="3">
        <v>0.339</v>
      </c>
      <c r="E313" s="3">
        <v>1.1088</v>
      </c>
      <c r="F313" s="3">
        <v>1.4925</v>
      </c>
      <c r="G313" s="3">
        <v>0.0468</v>
      </c>
      <c r="H313" s="1">
        <v>1.35384578079455</v>
      </c>
      <c r="I313" s="3">
        <v>2.9741</v>
      </c>
      <c r="J313" s="1">
        <v>1357</v>
      </c>
      <c r="K313" s="1">
        <v>5</v>
      </c>
      <c r="L313" s="1">
        <v>20</v>
      </c>
      <c r="M313" s="1">
        <v>5</v>
      </c>
      <c r="S313" s="4">
        <f t="shared" si="20"/>
        <v>2.0205465</v>
      </c>
      <c r="T313" s="4">
        <f t="shared" si="21"/>
        <v>74.43184312715</v>
      </c>
      <c r="U313" s="4"/>
      <c r="V313" s="4">
        <f>VLOOKUP(K313,$AA$2:$AC$26,3)</f>
        <v>0.003606</v>
      </c>
      <c r="W313" s="4">
        <f>VLOOKUP(L313,$AA$2:$AC$26,2)</f>
        <v>2.51428</v>
      </c>
      <c r="X313" s="4">
        <f t="shared" si="22"/>
        <v>906.649368</v>
      </c>
      <c r="Y313" s="4">
        <f t="shared" si="23"/>
        <v>725.3194944</v>
      </c>
      <c r="Z313" s="4">
        <f t="shared" si="24"/>
        <v>1133.31171</v>
      </c>
      <c r="AA313" s="4"/>
      <c r="AB313" s="4"/>
      <c r="AC313" s="4"/>
    </row>
    <row r="314" spans="1:29">
      <c r="A314" s="1">
        <v>569</v>
      </c>
      <c r="B314" s="3">
        <v>1.349</v>
      </c>
      <c r="C314" s="3">
        <v>103.74</v>
      </c>
      <c r="D314" s="3">
        <v>0.0495</v>
      </c>
      <c r="E314" s="3">
        <v>1.0825</v>
      </c>
      <c r="F314" s="3">
        <v>2.9922</v>
      </c>
      <c r="G314" s="3">
        <v>0.0377</v>
      </c>
      <c r="H314" s="1">
        <v>1.34904022950733</v>
      </c>
      <c r="I314" s="3">
        <v>0.3431</v>
      </c>
      <c r="J314" s="1">
        <v>2094</v>
      </c>
      <c r="K314" s="1">
        <v>1</v>
      </c>
      <c r="L314" s="1">
        <v>7</v>
      </c>
      <c r="M314" s="1">
        <v>4</v>
      </c>
      <c r="S314" s="4">
        <f t="shared" si="20"/>
        <v>4.0364778</v>
      </c>
      <c r="T314" s="4">
        <f t="shared" si="21"/>
        <v>184.71021207447</v>
      </c>
      <c r="U314" s="4"/>
      <c r="V314" s="4">
        <f>VLOOKUP(K314,$AA$2:$AC$26,3)</f>
        <v>0.001414</v>
      </c>
      <c r="W314" s="4">
        <f>VLOOKUP(L314,$AA$2:$AC$26,2)</f>
        <v>0.57059</v>
      </c>
      <c r="X314" s="4">
        <f t="shared" si="22"/>
        <v>80.681426</v>
      </c>
      <c r="Y314" s="4">
        <f t="shared" si="23"/>
        <v>64.5451408</v>
      </c>
      <c r="Z314" s="4">
        <f t="shared" si="24"/>
        <v>100.8517825</v>
      </c>
      <c r="AA314" s="4"/>
      <c r="AB314" s="4"/>
      <c r="AC314" s="4"/>
    </row>
    <row r="315" spans="1:29">
      <c r="A315" s="1">
        <v>582</v>
      </c>
      <c r="B315" s="3">
        <v>1.3489</v>
      </c>
      <c r="C315" s="3">
        <v>362.9</v>
      </c>
      <c r="D315" s="3">
        <v>0.1711</v>
      </c>
      <c r="E315" s="3">
        <v>1.0805</v>
      </c>
      <c r="F315" s="3">
        <v>1.726</v>
      </c>
      <c r="G315" s="3">
        <v>0.0374</v>
      </c>
      <c r="H315" s="1">
        <v>1.34891198558633</v>
      </c>
      <c r="I315" s="3">
        <v>2.0557</v>
      </c>
      <c r="J315" s="1">
        <v>2121</v>
      </c>
      <c r="K315" s="1">
        <v>6</v>
      </c>
      <c r="L315" s="1">
        <v>8</v>
      </c>
      <c r="M315" s="1">
        <v>4</v>
      </c>
      <c r="S315" s="4">
        <f t="shared" si="20"/>
        <v>2.3282014</v>
      </c>
      <c r="T315" s="4">
        <f t="shared" si="21"/>
        <v>107.223722425396</v>
      </c>
      <c r="U315" s="4"/>
      <c r="V315" s="4">
        <f>VLOOKUP(K315,$AA$2:$AC$26,3)</f>
        <v>0.004583</v>
      </c>
      <c r="W315" s="4">
        <f>VLOOKUP(L315,$AA$2:$AC$26,2)</f>
        <v>0.64352</v>
      </c>
      <c r="X315" s="4">
        <f t="shared" si="22"/>
        <v>294.925216</v>
      </c>
      <c r="Y315" s="4">
        <f t="shared" si="23"/>
        <v>235.9401728</v>
      </c>
      <c r="Z315" s="4">
        <f t="shared" si="24"/>
        <v>368.65652</v>
      </c>
      <c r="AA315" s="4"/>
      <c r="AB315" s="4"/>
      <c r="AC315" s="4"/>
    </row>
    <row r="316" spans="1:29">
      <c r="A316" s="1">
        <v>454</v>
      </c>
      <c r="B316" s="3">
        <v>1.3455</v>
      </c>
      <c r="C316" s="3">
        <v>489.45</v>
      </c>
      <c r="D316" s="3">
        <v>0.1423</v>
      </c>
      <c r="E316" s="3">
        <v>1.0615</v>
      </c>
      <c r="F316" s="3">
        <v>1.7788</v>
      </c>
      <c r="G316" s="3">
        <v>0.0292</v>
      </c>
      <c r="H316" s="1">
        <v>1.34549313119429</v>
      </c>
      <c r="I316" s="3">
        <v>2.6526</v>
      </c>
      <c r="J316" s="1">
        <v>3439</v>
      </c>
      <c r="K316" s="1">
        <v>6</v>
      </c>
      <c r="L316" s="1">
        <v>9</v>
      </c>
      <c r="M316" s="1">
        <v>3</v>
      </c>
      <c r="S316" s="4">
        <f t="shared" si="20"/>
        <v>2.3933754</v>
      </c>
      <c r="T316" s="4">
        <f t="shared" si="21"/>
        <v>140.354684013442</v>
      </c>
      <c r="U316" s="4"/>
      <c r="V316" s="4">
        <f>VLOOKUP(K316,$AA$2:$AC$26,3)</f>
        <v>0.004583</v>
      </c>
      <c r="W316" s="4">
        <f>VLOOKUP(L316,$AA$2:$AC$26,2)</f>
        <v>0.7257</v>
      </c>
      <c r="X316" s="4">
        <f t="shared" si="22"/>
        <v>332.58831</v>
      </c>
      <c r="Y316" s="4">
        <f t="shared" si="23"/>
        <v>266.070648</v>
      </c>
      <c r="Z316" s="4">
        <f t="shared" si="24"/>
        <v>415.7353875</v>
      </c>
      <c r="AA316" s="4"/>
      <c r="AB316" s="4"/>
      <c r="AC316" s="4"/>
    </row>
    <row r="317" spans="1:29">
      <c r="A317" s="1">
        <v>787</v>
      </c>
      <c r="B317" s="3">
        <v>1.3455</v>
      </c>
      <c r="C317" s="3">
        <v>233.87</v>
      </c>
      <c r="D317" s="3">
        <v>0.1729</v>
      </c>
      <c r="E317" s="3">
        <v>1.1014</v>
      </c>
      <c r="F317" s="3">
        <v>1.8526</v>
      </c>
      <c r="G317" s="3">
        <v>0.0463</v>
      </c>
      <c r="H317" s="1">
        <v>1.34545669586751</v>
      </c>
      <c r="I317" s="3">
        <v>1.2385</v>
      </c>
      <c r="J317" s="1">
        <v>1353</v>
      </c>
      <c r="K317" s="1">
        <v>3</v>
      </c>
      <c r="L317" s="1">
        <v>17</v>
      </c>
      <c r="M317" s="1">
        <v>5</v>
      </c>
      <c r="S317" s="4">
        <f t="shared" si="20"/>
        <v>2.4926733</v>
      </c>
      <c r="T317" s="4">
        <f t="shared" si="21"/>
        <v>91.6883716959844</v>
      </c>
      <c r="U317" s="4"/>
      <c r="V317" s="4">
        <f>VLOOKUP(K317,$AA$2:$AC$26,3)</f>
        <v>0.002236</v>
      </c>
      <c r="W317" s="4">
        <f>VLOOKUP(L317,$AA$2:$AC$26,2)</f>
        <v>1.75256</v>
      </c>
      <c r="X317" s="4">
        <f t="shared" si="22"/>
        <v>391.872416</v>
      </c>
      <c r="Y317" s="4">
        <f t="shared" si="23"/>
        <v>313.4979328</v>
      </c>
      <c r="Z317" s="4">
        <f t="shared" si="24"/>
        <v>489.84052</v>
      </c>
      <c r="AA317" s="4"/>
      <c r="AB317" s="4"/>
      <c r="AC317" s="4"/>
    </row>
    <row r="318" spans="1:29">
      <c r="A318" s="1">
        <v>637</v>
      </c>
      <c r="B318" s="3">
        <v>1.3452</v>
      </c>
      <c r="C318" s="3">
        <v>417.69</v>
      </c>
      <c r="D318" s="3">
        <v>0.1965</v>
      </c>
      <c r="E318" s="3">
        <v>1.0783</v>
      </c>
      <c r="F318" s="3">
        <v>1.4985</v>
      </c>
      <c r="G318" s="3">
        <v>0.0372</v>
      </c>
      <c r="H318" s="1">
        <v>1.34518369256776</v>
      </c>
      <c r="I318" s="3">
        <v>2.6945</v>
      </c>
      <c r="J318" s="1">
        <v>2126</v>
      </c>
      <c r="K318" s="1">
        <v>5</v>
      </c>
      <c r="L318" s="1">
        <v>15</v>
      </c>
      <c r="M318" s="1">
        <v>4</v>
      </c>
      <c r="S318" s="4">
        <f t="shared" si="20"/>
        <v>2.0157822</v>
      </c>
      <c r="T318" s="4">
        <f t="shared" si="21"/>
        <v>92.9448297017167</v>
      </c>
      <c r="U318" s="4"/>
      <c r="V318" s="4">
        <f>VLOOKUP(K318,$AA$2:$AC$26,3)</f>
        <v>0.003606</v>
      </c>
      <c r="W318" s="4">
        <f>VLOOKUP(L318,$AA$2:$AC$26,2)</f>
        <v>1.37798</v>
      </c>
      <c r="X318" s="4">
        <f t="shared" si="22"/>
        <v>496.899588</v>
      </c>
      <c r="Y318" s="4">
        <f t="shared" si="23"/>
        <v>397.5196704</v>
      </c>
      <c r="Z318" s="4">
        <f t="shared" si="24"/>
        <v>621.124485</v>
      </c>
      <c r="AA318" s="4"/>
      <c r="AB318" s="4"/>
      <c r="AC318" s="4"/>
    </row>
    <row r="319" spans="1:29">
      <c r="A319" s="1">
        <v>195</v>
      </c>
      <c r="B319" s="3">
        <v>1.3439</v>
      </c>
      <c r="C319" s="3">
        <v>400.97</v>
      </c>
      <c r="D319" s="3">
        <v>0.0522</v>
      </c>
      <c r="E319" s="3">
        <v>1.0401</v>
      </c>
      <c r="F319" s="3">
        <v>1.2697</v>
      </c>
      <c r="G319" s="3">
        <v>0.0197</v>
      </c>
      <c r="H319" s="1">
        <v>1.34391464425252</v>
      </c>
      <c r="I319" s="3">
        <v>2.9917</v>
      </c>
      <c r="J319" s="1">
        <v>7675</v>
      </c>
      <c r="K319" s="1">
        <v>3</v>
      </c>
      <c r="L319" s="1">
        <v>11</v>
      </c>
      <c r="M319" s="1">
        <v>1</v>
      </c>
      <c r="S319" s="4">
        <f t="shared" si="20"/>
        <v>1.70634983</v>
      </c>
      <c r="T319" s="4">
        <f t="shared" si="21"/>
        <v>149.488321525353</v>
      </c>
      <c r="U319" s="4"/>
      <c r="V319" s="4">
        <f>VLOOKUP(K319,$AA$2:$AC$26,3)</f>
        <v>0.002236</v>
      </c>
      <c r="W319" s="4">
        <f>VLOOKUP(L319,$AA$2:$AC$26,2)</f>
        <v>0.917</v>
      </c>
      <c r="X319" s="4">
        <f t="shared" si="22"/>
        <v>205.0412</v>
      </c>
      <c r="Y319" s="4">
        <f t="shared" si="23"/>
        <v>164.03296</v>
      </c>
      <c r="Z319" s="4">
        <f t="shared" si="24"/>
        <v>256.3015</v>
      </c>
      <c r="AA319" s="4"/>
      <c r="AB319" s="4"/>
      <c r="AC319" s="4"/>
    </row>
    <row r="320" spans="1:29">
      <c r="A320" s="1">
        <v>741</v>
      </c>
      <c r="B320" s="3">
        <v>1.3424</v>
      </c>
      <c r="C320" s="3">
        <v>269.79</v>
      </c>
      <c r="D320" s="3">
        <v>0.1998</v>
      </c>
      <c r="E320" s="3">
        <v>1.0982</v>
      </c>
      <c r="F320" s="3">
        <v>1.6861</v>
      </c>
      <c r="G320" s="3">
        <v>0.0464</v>
      </c>
      <c r="H320" s="1">
        <v>1.34235725542711</v>
      </c>
      <c r="I320" s="3">
        <v>1.5696</v>
      </c>
      <c r="J320" s="1">
        <v>1350</v>
      </c>
      <c r="K320" s="1">
        <v>5</v>
      </c>
      <c r="L320" s="1">
        <v>11</v>
      </c>
      <c r="M320" s="1">
        <v>5</v>
      </c>
      <c r="S320" s="4">
        <f t="shared" si="20"/>
        <v>2.26342064</v>
      </c>
      <c r="T320" s="4">
        <f t="shared" si="21"/>
        <v>83.163384619256</v>
      </c>
      <c r="U320" s="4"/>
      <c r="V320" s="4">
        <f>VLOOKUP(K320,$AA$2:$AC$26,3)</f>
        <v>0.003606</v>
      </c>
      <c r="W320" s="4">
        <f>VLOOKUP(L320,$AA$2:$AC$26,2)</f>
        <v>0.917</v>
      </c>
      <c r="X320" s="4">
        <f t="shared" si="22"/>
        <v>330.6702</v>
      </c>
      <c r="Y320" s="4">
        <f t="shared" si="23"/>
        <v>264.53616</v>
      </c>
      <c r="Z320" s="4">
        <f t="shared" si="24"/>
        <v>413.33775</v>
      </c>
      <c r="AA320" s="4"/>
      <c r="AB320" s="4"/>
      <c r="AC320" s="4"/>
    </row>
    <row r="321" spans="1:29">
      <c r="A321" s="1">
        <v>803</v>
      </c>
      <c r="B321" s="3">
        <v>1.3419</v>
      </c>
      <c r="C321" s="3">
        <v>263.61</v>
      </c>
      <c r="D321" s="3">
        <v>0.1948</v>
      </c>
      <c r="E321" s="3">
        <v>1.1048</v>
      </c>
      <c r="F321" s="3">
        <v>2.2554</v>
      </c>
      <c r="G321" s="3">
        <v>0.0462</v>
      </c>
      <c r="H321" s="1">
        <v>1.34194406200475</v>
      </c>
      <c r="I321" s="3">
        <v>1.1414</v>
      </c>
      <c r="J321" s="1">
        <v>1353</v>
      </c>
      <c r="K321" s="1">
        <v>3</v>
      </c>
      <c r="L321" s="1">
        <v>19</v>
      </c>
      <c r="M321" s="1">
        <v>5</v>
      </c>
      <c r="S321" s="4">
        <f t="shared" si="20"/>
        <v>3.02652126</v>
      </c>
      <c r="T321" s="4">
        <f t="shared" si="21"/>
        <v>111.324980386591</v>
      </c>
      <c r="U321" s="4"/>
      <c r="V321" s="4">
        <f>VLOOKUP(K321,$AA$2:$AC$26,3)</f>
        <v>0.002236</v>
      </c>
      <c r="W321" s="4">
        <f>VLOOKUP(L321,$AA$2:$AC$26,2)</f>
        <v>2.22929</v>
      </c>
      <c r="X321" s="4">
        <f t="shared" si="22"/>
        <v>498.469244</v>
      </c>
      <c r="Y321" s="4">
        <f t="shared" si="23"/>
        <v>398.7753952</v>
      </c>
      <c r="Z321" s="4">
        <f t="shared" si="24"/>
        <v>623.086555</v>
      </c>
      <c r="AA321" s="4"/>
      <c r="AB321" s="4"/>
      <c r="AC321" s="4"/>
    </row>
    <row r="322" spans="1:29">
      <c r="A322" s="1">
        <v>687</v>
      </c>
      <c r="B322" s="3">
        <v>1.3418</v>
      </c>
      <c r="C322" s="3">
        <v>286.99</v>
      </c>
      <c r="D322" s="3">
        <v>0.2126</v>
      </c>
      <c r="E322" s="3">
        <v>1.1108</v>
      </c>
      <c r="F322" s="3">
        <v>2.7198</v>
      </c>
      <c r="G322" s="3">
        <v>0.0463</v>
      </c>
      <c r="H322" s="1">
        <v>1.34181416165554</v>
      </c>
      <c r="I322" s="3">
        <v>1.0469</v>
      </c>
      <c r="J322" s="1">
        <v>1350</v>
      </c>
      <c r="K322" s="1">
        <v>7</v>
      </c>
      <c r="L322" s="1">
        <v>4</v>
      </c>
      <c r="M322" s="1">
        <v>5</v>
      </c>
      <c r="S322" s="4">
        <f t="shared" ref="S322:S385" si="25">B322*F322</f>
        <v>3.64942764</v>
      </c>
      <c r="T322" s="4">
        <f t="shared" ref="T322:T385" si="26">SQRT(J322)*S322</f>
        <v>134.088533568141</v>
      </c>
      <c r="U322" s="4"/>
      <c r="V322" s="4">
        <f>VLOOKUP(K322,$AA$2:$AC$26,3)</f>
        <v>0.005831</v>
      </c>
      <c r="W322" s="4">
        <f>VLOOKUP(L322,$AA$2:$AC$26,2)</f>
        <v>0.39773</v>
      </c>
      <c r="X322" s="4">
        <f t="shared" ref="X322:X385" si="27">V322*W322*100000</f>
        <v>231.916363</v>
      </c>
      <c r="Y322" s="4">
        <f t="shared" ref="Y322:Y385" si="28">X322*0.8</f>
        <v>185.5330904</v>
      </c>
      <c r="Z322" s="4">
        <f t="shared" ref="Z322:Z385" si="29">X322*1.25</f>
        <v>289.89545375</v>
      </c>
      <c r="AA322" s="4"/>
      <c r="AB322" s="4"/>
      <c r="AC322" s="4"/>
    </row>
    <row r="323" spans="1:29">
      <c r="A323" s="1">
        <v>586</v>
      </c>
      <c r="B323" s="3">
        <v>1.3408</v>
      </c>
      <c r="C323" s="3">
        <v>142.52</v>
      </c>
      <c r="D323" s="3">
        <v>0.0677</v>
      </c>
      <c r="E323" s="3">
        <v>1.0789</v>
      </c>
      <c r="F323" s="3">
        <v>1.7615</v>
      </c>
      <c r="G323" s="3">
        <v>0.0373</v>
      </c>
      <c r="H323" s="1">
        <v>1.34079283966228</v>
      </c>
      <c r="I323" s="3">
        <v>0.796</v>
      </c>
      <c r="J323" s="1">
        <v>2106</v>
      </c>
      <c r="K323" s="1">
        <v>2</v>
      </c>
      <c r="L323" s="1">
        <v>9</v>
      </c>
      <c r="M323" s="1">
        <v>4</v>
      </c>
      <c r="S323" s="4">
        <f t="shared" si="25"/>
        <v>2.3618192</v>
      </c>
      <c r="T323" s="4">
        <f t="shared" si="26"/>
        <v>108.386659695403</v>
      </c>
      <c r="U323" s="4"/>
      <c r="V323" s="4">
        <f>VLOOKUP(K323,$AA$2:$AC$26,3)</f>
        <v>0.001732</v>
      </c>
      <c r="W323" s="4">
        <f>VLOOKUP(L323,$AA$2:$AC$26,2)</f>
        <v>0.7257</v>
      </c>
      <c r="X323" s="4">
        <f t="shared" si="27"/>
        <v>125.69124</v>
      </c>
      <c r="Y323" s="4">
        <f t="shared" si="28"/>
        <v>100.552992</v>
      </c>
      <c r="Z323" s="4">
        <f t="shared" si="29"/>
        <v>157.11405</v>
      </c>
      <c r="AA323" s="4"/>
      <c r="AB323" s="4"/>
      <c r="AC323" s="4"/>
    </row>
    <row r="324" spans="1:29">
      <c r="A324" s="1">
        <v>173</v>
      </c>
      <c r="B324" s="3">
        <v>1.3381</v>
      </c>
      <c r="C324" s="3">
        <v>537.07</v>
      </c>
      <c r="D324" s="3">
        <v>0.07</v>
      </c>
      <c r="E324" s="3">
        <v>1.0409</v>
      </c>
      <c r="F324" s="3">
        <v>1.8663</v>
      </c>
      <c r="G324" s="3">
        <v>0.0195</v>
      </c>
      <c r="H324" s="1">
        <v>1.33812447849811</v>
      </c>
      <c r="I324" s="3">
        <v>2.7131</v>
      </c>
      <c r="J324" s="1">
        <v>7676</v>
      </c>
      <c r="K324" s="1">
        <v>5</v>
      </c>
      <c r="L324" s="1">
        <v>8</v>
      </c>
      <c r="M324" s="1">
        <v>1</v>
      </c>
      <c r="S324" s="4">
        <f t="shared" si="25"/>
        <v>2.49729603</v>
      </c>
      <c r="T324" s="4">
        <f t="shared" si="26"/>
        <v>218.795058797312</v>
      </c>
      <c r="U324" s="4"/>
      <c r="V324" s="4">
        <f>VLOOKUP(K324,$AA$2:$AC$26,3)</f>
        <v>0.003606</v>
      </c>
      <c r="W324" s="4">
        <f>VLOOKUP(L324,$AA$2:$AC$26,2)</f>
        <v>0.64352</v>
      </c>
      <c r="X324" s="4">
        <f t="shared" si="27"/>
        <v>232.053312</v>
      </c>
      <c r="Y324" s="4">
        <f t="shared" si="28"/>
        <v>185.6426496</v>
      </c>
      <c r="Z324" s="4">
        <f t="shared" si="29"/>
        <v>290.06664</v>
      </c>
      <c r="AA324" s="4"/>
      <c r="AB324" s="4"/>
      <c r="AC324" s="4"/>
    </row>
    <row r="325" spans="1:29">
      <c r="A325" s="1">
        <v>748</v>
      </c>
      <c r="B325" s="3">
        <v>1.3378</v>
      </c>
      <c r="C325" s="3">
        <v>219.5</v>
      </c>
      <c r="D325" s="3">
        <v>0.1626</v>
      </c>
      <c r="E325" s="3">
        <v>1.0974</v>
      </c>
      <c r="F325" s="3">
        <v>1.8384</v>
      </c>
      <c r="G325" s="3">
        <v>0.0459</v>
      </c>
      <c r="H325" s="1">
        <v>1.33776616152847</v>
      </c>
      <c r="I325" s="3">
        <v>1.1797</v>
      </c>
      <c r="J325" s="1">
        <v>1350</v>
      </c>
      <c r="K325" s="1">
        <v>4</v>
      </c>
      <c r="L325" s="1">
        <v>12</v>
      </c>
      <c r="M325" s="1">
        <v>5</v>
      </c>
      <c r="S325" s="4">
        <f t="shared" si="25"/>
        <v>2.45941152</v>
      </c>
      <c r="T325" s="4">
        <f t="shared" si="26"/>
        <v>90.3645493728418</v>
      </c>
      <c r="U325" s="4"/>
      <c r="V325" s="4">
        <f>VLOOKUP(K325,$AA$2:$AC$26,3)</f>
        <v>0.002828</v>
      </c>
      <c r="W325" s="4">
        <f>VLOOKUP(L325,$AA$2:$AC$26,2)</f>
        <v>1</v>
      </c>
      <c r="X325" s="4">
        <f t="shared" si="27"/>
        <v>282.8</v>
      </c>
      <c r="Y325" s="4">
        <f t="shared" si="28"/>
        <v>226.24</v>
      </c>
      <c r="Z325" s="4">
        <f t="shared" si="29"/>
        <v>353.5</v>
      </c>
      <c r="AA325" s="4"/>
      <c r="AB325" s="4"/>
      <c r="AC325" s="4"/>
    </row>
    <row r="326" spans="1:29">
      <c r="A326" s="1">
        <v>261</v>
      </c>
      <c r="B326" s="3">
        <v>1.3373</v>
      </c>
      <c r="C326" s="3">
        <v>1008.99</v>
      </c>
      <c r="D326" s="3">
        <v>0.1311</v>
      </c>
      <c r="E326" s="3">
        <v>1.0427</v>
      </c>
      <c r="F326" s="3">
        <v>0.8076</v>
      </c>
      <c r="G326" s="3">
        <v>0.0199</v>
      </c>
      <c r="H326" s="1">
        <v>1.33731813895176</v>
      </c>
      <c r="I326" s="3">
        <v>11.0669</v>
      </c>
      <c r="J326" s="1">
        <v>7699</v>
      </c>
      <c r="K326" s="1">
        <v>5</v>
      </c>
      <c r="L326" s="1">
        <v>19</v>
      </c>
      <c r="M326" s="1">
        <v>1</v>
      </c>
      <c r="S326" s="4">
        <f t="shared" si="25"/>
        <v>1.08000348</v>
      </c>
      <c r="T326" s="4">
        <f t="shared" si="26"/>
        <v>94.763766661823</v>
      </c>
      <c r="U326" s="4"/>
      <c r="V326" s="4">
        <f>VLOOKUP(K326,$AA$2:$AC$26,3)</f>
        <v>0.003606</v>
      </c>
      <c r="W326" s="4">
        <f>VLOOKUP(L326,$AA$2:$AC$26,2)</f>
        <v>2.22929</v>
      </c>
      <c r="X326" s="4">
        <f t="shared" si="27"/>
        <v>803.881974</v>
      </c>
      <c r="Y326" s="4">
        <f t="shared" si="28"/>
        <v>643.1055792</v>
      </c>
      <c r="Z326" s="4">
        <f t="shared" si="29"/>
        <v>1004.8524675</v>
      </c>
      <c r="AA326" s="4"/>
      <c r="AB326" s="4"/>
      <c r="AC326" s="4"/>
    </row>
    <row r="327" spans="1:29">
      <c r="A327" s="1">
        <v>590</v>
      </c>
      <c r="B327" s="3">
        <v>1.3329</v>
      </c>
      <c r="C327" s="3">
        <v>377.54</v>
      </c>
      <c r="D327" s="3">
        <v>0.1779</v>
      </c>
      <c r="E327" s="3">
        <v>1.0778</v>
      </c>
      <c r="F327" s="3">
        <v>1.6453</v>
      </c>
      <c r="G327" s="3">
        <v>0.0367</v>
      </c>
      <c r="H327" s="1">
        <v>1.33290328542498</v>
      </c>
      <c r="I327" s="3">
        <v>2.2349</v>
      </c>
      <c r="J327" s="1">
        <v>2122</v>
      </c>
      <c r="K327" s="1">
        <v>6</v>
      </c>
      <c r="L327" s="1">
        <v>9</v>
      </c>
      <c r="M327" s="1">
        <v>4</v>
      </c>
      <c r="S327" s="4">
        <f t="shared" si="25"/>
        <v>2.19302037</v>
      </c>
      <c r="T327" s="4">
        <f t="shared" si="26"/>
        <v>101.021858844235</v>
      </c>
      <c r="U327" s="4"/>
      <c r="V327" s="4">
        <f>VLOOKUP(K327,$AA$2:$AC$26,3)</f>
        <v>0.004583</v>
      </c>
      <c r="W327" s="4">
        <f>VLOOKUP(L327,$AA$2:$AC$26,2)</f>
        <v>0.7257</v>
      </c>
      <c r="X327" s="4">
        <f t="shared" si="27"/>
        <v>332.58831</v>
      </c>
      <c r="Y327" s="4">
        <f t="shared" si="28"/>
        <v>266.070648</v>
      </c>
      <c r="Z327" s="4">
        <f t="shared" si="29"/>
        <v>415.7353875</v>
      </c>
      <c r="AA327" s="4"/>
      <c r="AB327" s="4"/>
      <c r="AC327" s="4"/>
    </row>
    <row r="328" spans="1:29">
      <c r="A328" s="1">
        <v>486</v>
      </c>
      <c r="B328" s="3">
        <v>1.3288</v>
      </c>
      <c r="C328" s="3">
        <v>589.61</v>
      </c>
      <c r="D328" s="3">
        <v>0.1712</v>
      </c>
      <c r="E328" s="3">
        <v>1.0592</v>
      </c>
      <c r="F328" s="3">
        <v>1.3656</v>
      </c>
      <c r="G328" s="3">
        <v>0.0287</v>
      </c>
      <c r="H328" s="1">
        <v>1.32884600243938</v>
      </c>
      <c r="I328" s="3">
        <v>4.1034</v>
      </c>
      <c r="J328" s="1">
        <v>3444</v>
      </c>
      <c r="K328" s="1">
        <v>6</v>
      </c>
      <c r="L328" s="1">
        <v>13</v>
      </c>
      <c r="M328" s="1">
        <v>3</v>
      </c>
      <c r="S328" s="4">
        <f t="shared" si="25"/>
        <v>1.81460928</v>
      </c>
      <c r="T328" s="4">
        <f t="shared" si="26"/>
        <v>106.491439814334</v>
      </c>
      <c r="U328" s="4"/>
      <c r="V328" s="4">
        <f>VLOOKUP(K328,$AA$2:$AC$26,3)</f>
        <v>0.004583</v>
      </c>
      <c r="W328" s="4">
        <f>VLOOKUP(L328,$AA$2:$AC$26,2)</f>
        <v>1.09051</v>
      </c>
      <c r="X328" s="4">
        <f t="shared" si="27"/>
        <v>499.780733</v>
      </c>
      <c r="Y328" s="4">
        <f t="shared" si="28"/>
        <v>399.8245864</v>
      </c>
      <c r="Z328" s="4">
        <f t="shared" si="29"/>
        <v>624.72591625</v>
      </c>
      <c r="AA328" s="4"/>
      <c r="AB328" s="4"/>
      <c r="AC328" s="4"/>
    </row>
    <row r="329" spans="1:29">
      <c r="A329" s="1">
        <v>233</v>
      </c>
      <c r="B329" s="3">
        <v>1.3206</v>
      </c>
      <c r="C329" s="3">
        <v>321.65</v>
      </c>
      <c r="D329" s="3">
        <v>0.042</v>
      </c>
      <c r="E329" s="3">
        <v>1.0397</v>
      </c>
      <c r="F329" s="3">
        <v>1.895</v>
      </c>
      <c r="G329" s="3">
        <v>0.0191</v>
      </c>
      <c r="H329" s="1">
        <v>1.32055920067586</v>
      </c>
      <c r="I329" s="3">
        <v>1.6391</v>
      </c>
      <c r="J329" s="1">
        <v>7662</v>
      </c>
      <c r="K329" s="1">
        <v>1</v>
      </c>
      <c r="L329" s="1">
        <v>16</v>
      </c>
      <c r="M329" s="1">
        <v>1</v>
      </c>
      <c r="S329" s="4">
        <f t="shared" si="25"/>
        <v>2.502537</v>
      </c>
      <c r="T329" s="4">
        <f t="shared" si="26"/>
        <v>219.054198283117</v>
      </c>
      <c r="U329" s="4"/>
      <c r="V329" s="4">
        <f>VLOOKUP(K329,$AA$2:$AC$26,3)</f>
        <v>0.001414</v>
      </c>
      <c r="W329" s="4">
        <f>VLOOKUP(L329,$AA$2:$AC$26,2)</f>
        <v>1.55394</v>
      </c>
      <c r="X329" s="4">
        <f t="shared" si="27"/>
        <v>219.727116</v>
      </c>
      <c r="Y329" s="4">
        <f t="shared" si="28"/>
        <v>175.7816928</v>
      </c>
      <c r="Z329" s="4">
        <f t="shared" si="29"/>
        <v>274.658895</v>
      </c>
      <c r="AA329" s="4"/>
      <c r="AB329" s="4"/>
      <c r="AC329" s="4"/>
    </row>
    <row r="330" spans="1:29">
      <c r="A330" s="1">
        <v>236</v>
      </c>
      <c r="B330" s="3">
        <v>1.3195</v>
      </c>
      <c r="C330" s="3">
        <v>642.64</v>
      </c>
      <c r="D330" s="3">
        <v>0.0835</v>
      </c>
      <c r="E330" s="3">
        <v>1.0396</v>
      </c>
      <c r="F330" s="3">
        <v>1.0074</v>
      </c>
      <c r="G330" s="3">
        <v>0.0192</v>
      </c>
      <c r="H330" s="1">
        <v>1.3194775055115</v>
      </c>
      <c r="I330" s="3">
        <v>5.8352</v>
      </c>
      <c r="J330" s="1">
        <v>7693</v>
      </c>
      <c r="K330" s="1">
        <v>4</v>
      </c>
      <c r="L330" s="1">
        <v>16</v>
      </c>
      <c r="M330" s="1">
        <v>1</v>
      </c>
      <c r="S330" s="4">
        <f t="shared" si="25"/>
        <v>1.3292643</v>
      </c>
      <c r="T330" s="4">
        <f t="shared" si="26"/>
        <v>116.589437579932</v>
      </c>
      <c r="U330" s="4"/>
      <c r="V330" s="4">
        <f>VLOOKUP(K330,$AA$2:$AC$26,3)</f>
        <v>0.002828</v>
      </c>
      <c r="W330" s="4">
        <f>VLOOKUP(L330,$AA$2:$AC$26,2)</f>
        <v>1.55394</v>
      </c>
      <c r="X330" s="4">
        <f t="shared" si="27"/>
        <v>439.454232</v>
      </c>
      <c r="Y330" s="4">
        <f t="shared" si="28"/>
        <v>351.5633856</v>
      </c>
      <c r="Z330" s="4">
        <f t="shared" si="29"/>
        <v>549.31779</v>
      </c>
      <c r="AA330" s="4"/>
      <c r="AB330" s="4"/>
      <c r="AC330" s="4"/>
    </row>
    <row r="331" spans="1:29">
      <c r="A331" s="1">
        <v>733</v>
      </c>
      <c r="B331" s="3">
        <v>1.3186</v>
      </c>
      <c r="C331" s="3">
        <v>246.58</v>
      </c>
      <c r="D331" s="3">
        <v>0.1827</v>
      </c>
      <c r="E331" s="3">
        <v>1.0956</v>
      </c>
      <c r="F331" s="3">
        <v>1.5764</v>
      </c>
      <c r="G331" s="3">
        <v>0.0449</v>
      </c>
      <c r="H331" s="1">
        <v>1.3185739861728</v>
      </c>
      <c r="I331" s="3">
        <v>1.5423</v>
      </c>
      <c r="J331" s="1">
        <v>1350</v>
      </c>
      <c r="K331" s="1">
        <v>5</v>
      </c>
      <c r="L331" s="1">
        <v>10</v>
      </c>
      <c r="M331" s="1">
        <v>5</v>
      </c>
      <c r="S331" s="4">
        <f t="shared" si="25"/>
        <v>2.07864104</v>
      </c>
      <c r="T331" s="4">
        <f t="shared" si="26"/>
        <v>76.3741485961224</v>
      </c>
      <c r="U331" s="4"/>
      <c r="V331" s="4">
        <f>VLOOKUP(K331,$AA$2:$AC$26,3)</f>
        <v>0.003606</v>
      </c>
      <c r="W331" s="4">
        <f>VLOOKUP(L331,$AA$2:$AC$26,2)</f>
        <v>0.81777</v>
      </c>
      <c r="X331" s="4">
        <f t="shared" si="27"/>
        <v>294.887862</v>
      </c>
      <c r="Y331" s="4">
        <f t="shared" si="28"/>
        <v>235.9102896</v>
      </c>
      <c r="Z331" s="4">
        <f t="shared" si="29"/>
        <v>368.6098275</v>
      </c>
      <c r="AA331" s="4"/>
      <c r="AB331" s="4"/>
      <c r="AC331" s="4"/>
    </row>
    <row r="332" spans="1:29">
      <c r="A332" s="1">
        <v>493</v>
      </c>
      <c r="B332" s="3">
        <v>1.318</v>
      </c>
      <c r="C332" s="3">
        <v>483.19</v>
      </c>
      <c r="D332" s="3">
        <v>0.1403</v>
      </c>
      <c r="E332" s="3">
        <v>1.0585</v>
      </c>
      <c r="F332" s="3">
        <v>1.2953</v>
      </c>
      <c r="G332" s="3">
        <v>0.0282</v>
      </c>
      <c r="H332" s="1">
        <v>1.31796950331597</v>
      </c>
      <c r="I332" s="3">
        <v>3.5716</v>
      </c>
      <c r="J332" s="1">
        <v>3443</v>
      </c>
      <c r="K332" s="1">
        <v>5</v>
      </c>
      <c r="L332" s="1">
        <v>14</v>
      </c>
      <c r="M332" s="1">
        <v>3</v>
      </c>
      <c r="S332" s="4">
        <f t="shared" si="25"/>
        <v>1.7072054</v>
      </c>
      <c r="T332" s="4">
        <f t="shared" si="26"/>
        <v>100.173831944416</v>
      </c>
      <c r="U332" s="4"/>
      <c r="V332" s="4">
        <f>VLOOKUP(K332,$AA$2:$AC$26,3)</f>
        <v>0.003606</v>
      </c>
      <c r="W332" s="4">
        <f>VLOOKUP(L332,$AA$2:$AC$26,2)</f>
        <v>1.22284</v>
      </c>
      <c r="X332" s="4">
        <f t="shared" si="27"/>
        <v>440.956104</v>
      </c>
      <c r="Y332" s="4">
        <f t="shared" si="28"/>
        <v>352.7648832</v>
      </c>
      <c r="Z332" s="4">
        <f t="shared" si="29"/>
        <v>551.19513</v>
      </c>
      <c r="AA332" s="4"/>
      <c r="AB332" s="4"/>
      <c r="AC332" s="4"/>
    </row>
    <row r="333" spans="1:29">
      <c r="A333" s="1">
        <v>384</v>
      </c>
      <c r="B333" s="3">
        <v>1.3168</v>
      </c>
      <c r="C333" s="3">
        <v>218.12</v>
      </c>
      <c r="D333" s="3">
        <v>0.0394</v>
      </c>
      <c r="E333" s="3">
        <v>1.0481</v>
      </c>
      <c r="F333" s="3">
        <v>1.4401</v>
      </c>
      <c r="G333" s="3">
        <v>0.0223</v>
      </c>
      <c r="H333" s="1">
        <v>1.31678337431852</v>
      </c>
      <c r="I333" s="3">
        <v>1.4649</v>
      </c>
      <c r="J333" s="1">
        <v>5531</v>
      </c>
      <c r="K333" s="1">
        <v>0</v>
      </c>
      <c r="L333" s="1">
        <v>18</v>
      </c>
      <c r="M333" s="1">
        <v>2</v>
      </c>
      <c r="S333" s="4">
        <f t="shared" si="25"/>
        <v>1.89632368</v>
      </c>
      <c r="T333" s="4">
        <f t="shared" si="26"/>
        <v>141.030906523312</v>
      </c>
      <c r="U333" s="4"/>
      <c r="V333" s="4">
        <f>VLOOKUP(K333,$AA$2:$AC$26,3)</f>
        <v>0.001</v>
      </c>
      <c r="W333" s="4">
        <f>VLOOKUP(L333,$AA$2:$AC$26,2)</f>
        <v>1.9766</v>
      </c>
      <c r="X333" s="4">
        <f t="shared" si="27"/>
        <v>197.66</v>
      </c>
      <c r="Y333" s="4">
        <f t="shared" si="28"/>
        <v>158.128</v>
      </c>
      <c r="Z333" s="4">
        <f t="shared" si="29"/>
        <v>247.075</v>
      </c>
      <c r="AA333" s="4"/>
      <c r="AB333" s="4"/>
      <c r="AC333" s="4"/>
    </row>
    <row r="334" spans="1:29">
      <c r="A334" s="1">
        <v>684</v>
      </c>
      <c r="B334" s="3">
        <v>1.3134</v>
      </c>
      <c r="C334" s="3">
        <v>132.34</v>
      </c>
      <c r="D334" s="3">
        <v>0.0985</v>
      </c>
      <c r="E334" s="3">
        <v>1.1067</v>
      </c>
      <c r="F334" s="3">
        <v>2.6909</v>
      </c>
      <c r="G334" s="3">
        <v>0.0452</v>
      </c>
      <c r="H334" s="1">
        <v>1.31340240743769</v>
      </c>
      <c r="I334" s="3">
        <v>0.4871</v>
      </c>
      <c r="J334" s="1">
        <v>1343</v>
      </c>
      <c r="K334" s="1">
        <v>4</v>
      </c>
      <c r="L334" s="1">
        <v>4</v>
      </c>
      <c r="M334" s="1">
        <v>5</v>
      </c>
      <c r="S334" s="4">
        <f t="shared" si="25"/>
        <v>3.53422806</v>
      </c>
      <c r="T334" s="4">
        <f t="shared" si="26"/>
        <v>129.518729909086</v>
      </c>
      <c r="U334" s="4"/>
      <c r="V334" s="4">
        <f>VLOOKUP(K334,$AA$2:$AC$26,3)</f>
        <v>0.002828</v>
      </c>
      <c r="W334" s="4">
        <f>VLOOKUP(L334,$AA$2:$AC$26,2)</f>
        <v>0.39773</v>
      </c>
      <c r="X334" s="4">
        <f t="shared" si="27"/>
        <v>112.478044</v>
      </c>
      <c r="Y334" s="4">
        <f t="shared" si="28"/>
        <v>89.9824352</v>
      </c>
      <c r="Z334" s="4">
        <f t="shared" si="29"/>
        <v>140.597555</v>
      </c>
      <c r="AA334" s="4"/>
      <c r="AB334" s="4"/>
      <c r="AC334" s="4"/>
    </row>
    <row r="335" spans="1:29">
      <c r="A335" s="1">
        <v>789</v>
      </c>
      <c r="B335" s="3">
        <v>1.3102</v>
      </c>
      <c r="C335" s="3">
        <v>359.94</v>
      </c>
      <c r="D335" s="3">
        <v>0.2656</v>
      </c>
      <c r="E335" s="3">
        <v>1.0965</v>
      </c>
      <c r="F335" s="3">
        <v>1.4943</v>
      </c>
      <c r="G335" s="3">
        <v>0.0444</v>
      </c>
      <c r="H335" s="1">
        <v>1.31018280512981</v>
      </c>
      <c r="I335" s="3">
        <v>2.3461</v>
      </c>
      <c r="J335" s="1">
        <v>1355</v>
      </c>
      <c r="K335" s="1">
        <v>5</v>
      </c>
      <c r="L335" s="1">
        <v>17</v>
      </c>
      <c r="M335" s="1">
        <v>5</v>
      </c>
      <c r="S335" s="4">
        <f t="shared" si="25"/>
        <v>1.95783186</v>
      </c>
      <c r="T335" s="4">
        <f t="shared" si="26"/>
        <v>72.0684263544174</v>
      </c>
      <c r="U335" s="4"/>
      <c r="V335" s="4">
        <f>VLOOKUP(K335,$AA$2:$AC$26,3)</f>
        <v>0.003606</v>
      </c>
      <c r="W335" s="4">
        <f>VLOOKUP(L335,$AA$2:$AC$26,2)</f>
        <v>1.75256</v>
      </c>
      <c r="X335" s="4">
        <f t="shared" si="27"/>
        <v>631.973136</v>
      </c>
      <c r="Y335" s="4">
        <f t="shared" si="28"/>
        <v>505.5785088</v>
      </c>
      <c r="Z335" s="4">
        <f t="shared" si="29"/>
        <v>789.96642</v>
      </c>
      <c r="AA335" s="4"/>
      <c r="AB335" s="4"/>
      <c r="AC335" s="4"/>
    </row>
    <row r="336" spans="1:29">
      <c r="A336" s="1">
        <v>339</v>
      </c>
      <c r="B336" s="3">
        <v>1.3025</v>
      </c>
      <c r="C336" s="3">
        <v>335.88</v>
      </c>
      <c r="D336" s="3">
        <v>0.0606</v>
      </c>
      <c r="E336" s="3">
        <v>1.0446</v>
      </c>
      <c r="F336" s="3">
        <v>1.4199</v>
      </c>
      <c r="G336" s="3">
        <v>0.0219</v>
      </c>
      <c r="H336" s="1">
        <v>1.30254796721274</v>
      </c>
      <c r="I336" s="3">
        <v>2.2702</v>
      </c>
      <c r="J336" s="1">
        <v>5546</v>
      </c>
      <c r="K336" s="1">
        <v>3</v>
      </c>
      <c r="L336" s="1">
        <v>12</v>
      </c>
      <c r="M336" s="1">
        <v>2</v>
      </c>
      <c r="S336" s="4">
        <f t="shared" si="25"/>
        <v>1.84941975</v>
      </c>
      <c r="T336" s="4">
        <f t="shared" si="26"/>
        <v>137.729009367065</v>
      </c>
      <c r="U336" s="4"/>
      <c r="V336" s="4">
        <f>VLOOKUP(K336,$AA$2:$AC$26,3)</f>
        <v>0.002236</v>
      </c>
      <c r="W336" s="4">
        <f>VLOOKUP(L336,$AA$2:$AC$26,2)</f>
        <v>1</v>
      </c>
      <c r="X336" s="4">
        <f t="shared" si="27"/>
        <v>223.6</v>
      </c>
      <c r="Y336" s="4">
        <f t="shared" si="28"/>
        <v>178.88</v>
      </c>
      <c r="Z336" s="4">
        <f t="shared" si="29"/>
        <v>279.5</v>
      </c>
      <c r="AA336" s="4"/>
      <c r="AB336" s="4"/>
      <c r="AC336" s="4"/>
    </row>
    <row r="337" spans="1:29">
      <c r="A337" s="1">
        <v>250</v>
      </c>
      <c r="B337" s="3">
        <v>1.3018</v>
      </c>
      <c r="C337" s="3">
        <v>434.28</v>
      </c>
      <c r="D337" s="3">
        <v>0.0566</v>
      </c>
      <c r="E337" s="3">
        <v>1.0399</v>
      </c>
      <c r="F337" s="3">
        <v>1.4162</v>
      </c>
      <c r="G337" s="3">
        <v>0.0187</v>
      </c>
      <c r="H337" s="1">
        <v>1.30182331311758</v>
      </c>
      <c r="I337" s="3">
        <v>2.8968</v>
      </c>
      <c r="J337" s="1">
        <v>7679</v>
      </c>
      <c r="K337" s="1">
        <v>2</v>
      </c>
      <c r="L337" s="1">
        <v>18</v>
      </c>
      <c r="M337" s="1">
        <v>1</v>
      </c>
      <c r="S337" s="4">
        <f t="shared" si="25"/>
        <v>1.84360916</v>
      </c>
      <c r="T337" s="4">
        <f t="shared" si="26"/>
        <v>161.555292914856</v>
      </c>
      <c r="U337" s="4"/>
      <c r="V337" s="4">
        <f>VLOOKUP(K337,$AA$2:$AC$26,3)</f>
        <v>0.001732</v>
      </c>
      <c r="W337" s="4">
        <f>VLOOKUP(L337,$AA$2:$AC$26,2)</f>
        <v>1.9766</v>
      </c>
      <c r="X337" s="4">
        <f t="shared" si="27"/>
        <v>342.34712</v>
      </c>
      <c r="Y337" s="4">
        <f t="shared" si="28"/>
        <v>273.877696</v>
      </c>
      <c r="Z337" s="4">
        <f t="shared" si="29"/>
        <v>427.9339</v>
      </c>
      <c r="AA337" s="4"/>
      <c r="AB337" s="4"/>
      <c r="AC337" s="4"/>
    </row>
    <row r="338" spans="1:29">
      <c r="A338" s="1">
        <v>362</v>
      </c>
      <c r="B338" s="3">
        <v>1.2947</v>
      </c>
      <c r="C338" s="3">
        <v>302.99</v>
      </c>
      <c r="D338" s="3">
        <v>0.0547</v>
      </c>
      <c r="E338" s="3">
        <v>1.0446</v>
      </c>
      <c r="F338" s="3">
        <v>1.4517</v>
      </c>
      <c r="G338" s="3">
        <v>0.0216</v>
      </c>
      <c r="H338" s="1">
        <v>1.29469758968596</v>
      </c>
      <c r="I338" s="3">
        <v>2.0067</v>
      </c>
      <c r="J338" s="1">
        <v>5543</v>
      </c>
      <c r="K338" s="1">
        <v>2</v>
      </c>
      <c r="L338" s="1">
        <v>15</v>
      </c>
      <c r="M338" s="1">
        <v>2</v>
      </c>
      <c r="S338" s="4">
        <f t="shared" si="25"/>
        <v>1.87951599</v>
      </c>
      <c r="T338" s="4">
        <f t="shared" si="26"/>
        <v>139.932458411184</v>
      </c>
      <c r="U338" s="4"/>
      <c r="V338" s="4">
        <f>VLOOKUP(K338,$AA$2:$AC$26,3)</f>
        <v>0.001732</v>
      </c>
      <c r="W338" s="4">
        <f>VLOOKUP(L338,$AA$2:$AC$26,2)</f>
        <v>1.37798</v>
      </c>
      <c r="X338" s="4">
        <f t="shared" si="27"/>
        <v>238.666136</v>
      </c>
      <c r="Y338" s="4">
        <f t="shared" si="28"/>
        <v>190.9329088</v>
      </c>
      <c r="Z338" s="4">
        <f t="shared" si="29"/>
        <v>298.33267</v>
      </c>
      <c r="AA338" s="4"/>
      <c r="AB338" s="4"/>
      <c r="AC338" s="4"/>
    </row>
    <row r="339" spans="1:29">
      <c r="A339" s="1">
        <v>202</v>
      </c>
      <c r="B339" s="3">
        <v>1.2932</v>
      </c>
      <c r="C339" s="3">
        <v>301.77</v>
      </c>
      <c r="D339" s="3">
        <v>0.0394</v>
      </c>
      <c r="E339" s="3">
        <v>1.0373</v>
      </c>
      <c r="F339" s="3">
        <v>1.6296</v>
      </c>
      <c r="G339" s="3">
        <v>0.0183</v>
      </c>
      <c r="H339" s="1">
        <v>1.2932325535206</v>
      </c>
      <c r="I339" s="3">
        <v>1.7746</v>
      </c>
      <c r="J339" s="1">
        <v>7667</v>
      </c>
      <c r="K339" s="1">
        <v>2</v>
      </c>
      <c r="L339" s="1">
        <v>12</v>
      </c>
      <c r="M339" s="1">
        <v>1</v>
      </c>
      <c r="S339" s="4">
        <f t="shared" si="25"/>
        <v>2.10739872</v>
      </c>
      <c r="T339" s="4">
        <f t="shared" si="26"/>
        <v>184.526797083505</v>
      </c>
      <c r="U339" s="4"/>
      <c r="V339" s="4">
        <f>VLOOKUP(K339,$AA$2:$AC$26,3)</f>
        <v>0.001732</v>
      </c>
      <c r="W339" s="4">
        <f>VLOOKUP(L339,$AA$2:$AC$26,2)</f>
        <v>1</v>
      </c>
      <c r="X339" s="4">
        <f t="shared" si="27"/>
        <v>173.2</v>
      </c>
      <c r="Y339" s="4">
        <f t="shared" si="28"/>
        <v>138.56</v>
      </c>
      <c r="Z339" s="4">
        <f t="shared" si="29"/>
        <v>216.5</v>
      </c>
      <c r="AA339" s="4"/>
      <c r="AB339" s="4"/>
      <c r="AC339" s="4"/>
    </row>
    <row r="340" spans="1:29">
      <c r="A340" s="1">
        <v>807</v>
      </c>
      <c r="B340" s="3">
        <v>1.2922</v>
      </c>
      <c r="C340" s="3">
        <v>642.1</v>
      </c>
      <c r="D340" s="3">
        <v>0.4718</v>
      </c>
      <c r="E340" s="3">
        <v>1.0973</v>
      </c>
      <c r="F340" s="3">
        <v>0.7665</v>
      </c>
      <c r="G340" s="3">
        <v>0.0435</v>
      </c>
      <c r="H340" s="1">
        <v>1.29220319713667</v>
      </c>
      <c r="I340" s="3">
        <v>7.822</v>
      </c>
      <c r="J340" s="1">
        <v>1361</v>
      </c>
      <c r="K340" s="1">
        <v>7</v>
      </c>
      <c r="L340" s="1">
        <v>19</v>
      </c>
      <c r="M340" s="1">
        <v>5</v>
      </c>
      <c r="S340" s="4">
        <f t="shared" si="25"/>
        <v>0.9904713</v>
      </c>
      <c r="T340" s="4">
        <f t="shared" si="26"/>
        <v>36.540203230474</v>
      </c>
      <c r="U340" s="4"/>
      <c r="V340" s="4">
        <f>VLOOKUP(K340,$AA$2:$AC$26,3)</f>
        <v>0.005831</v>
      </c>
      <c r="W340" s="4">
        <f>VLOOKUP(L340,$AA$2:$AC$26,2)</f>
        <v>2.22929</v>
      </c>
      <c r="X340" s="4">
        <f t="shared" si="27"/>
        <v>1299.898999</v>
      </c>
      <c r="Y340" s="4">
        <f t="shared" si="28"/>
        <v>1039.9191992</v>
      </c>
      <c r="Z340" s="4">
        <f t="shared" si="29"/>
        <v>1624.87374875</v>
      </c>
      <c r="AA340" s="4"/>
      <c r="AB340" s="4"/>
      <c r="AC340" s="4"/>
    </row>
    <row r="341" spans="1:29">
      <c r="A341" s="1">
        <v>805</v>
      </c>
      <c r="B341" s="3">
        <v>1.2913</v>
      </c>
      <c r="C341" s="3">
        <v>396.4</v>
      </c>
      <c r="D341" s="3">
        <v>0.2923</v>
      </c>
      <c r="E341" s="3">
        <v>1.0973</v>
      </c>
      <c r="F341" s="3">
        <v>1.1909</v>
      </c>
      <c r="G341" s="3">
        <v>0.0431</v>
      </c>
      <c r="H341" s="1">
        <v>1.29127745994453</v>
      </c>
      <c r="I341" s="3">
        <v>3.2263</v>
      </c>
      <c r="J341" s="1">
        <v>1356</v>
      </c>
      <c r="K341" s="1">
        <v>5</v>
      </c>
      <c r="L341" s="1">
        <v>19</v>
      </c>
      <c r="M341" s="1">
        <v>5</v>
      </c>
      <c r="S341" s="4">
        <f t="shared" si="25"/>
        <v>1.53780917</v>
      </c>
      <c r="T341" s="4">
        <f t="shared" si="26"/>
        <v>56.6281392133252</v>
      </c>
      <c r="U341" s="4"/>
      <c r="V341" s="4">
        <f>VLOOKUP(K341,$AA$2:$AC$26,3)</f>
        <v>0.003606</v>
      </c>
      <c r="W341" s="4">
        <f>VLOOKUP(L341,$AA$2:$AC$26,2)</f>
        <v>2.22929</v>
      </c>
      <c r="X341" s="4">
        <f t="shared" si="27"/>
        <v>803.881974</v>
      </c>
      <c r="Y341" s="4">
        <f t="shared" si="28"/>
        <v>643.1055792</v>
      </c>
      <c r="Z341" s="4">
        <f t="shared" si="29"/>
        <v>1004.8524675</v>
      </c>
      <c r="AA341" s="4"/>
      <c r="AB341" s="4"/>
      <c r="AC341" s="4"/>
    </row>
    <row r="342" spans="1:29">
      <c r="A342" s="1">
        <v>705</v>
      </c>
      <c r="B342" s="3">
        <v>1.2893</v>
      </c>
      <c r="C342" s="3">
        <v>76.15</v>
      </c>
      <c r="D342" s="3">
        <v>0.0571</v>
      </c>
      <c r="E342" s="3">
        <v>1.0959</v>
      </c>
      <c r="F342" s="3">
        <v>2.2957</v>
      </c>
      <c r="G342" s="3">
        <v>0.0436</v>
      </c>
      <c r="H342" s="1">
        <v>1.28930270296061</v>
      </c>
      <c r="I342" s="3">
        <v>0.3301</v>
      </c>
      <c r="J342" s="1">
        <v>1334</v>
      </c>
      <c r="K342" s="1">
        <v>1</v>
      </c>
      <c r="L342" s="1">
        <v>7</v>
      </c>
      <c r="M342" s="1">
        <v>5</v>
      </c>
      <c r="S342" s="4">
        <f t="shared" si="25"/>
        <v>2.95984601</v>
      </c>
      <c r="T342" s="4">
        <f t="shared" si="26"/>
        <v>108.105311291748</v>
      </c>
      <c r="U342" s="4"/>
      <c r="V342" s="4">
        <f>VLOOKUP(K342,$AA$2:$AC$26,3)</f>
        <v>0.001414</v>
      </c>
      <c r="W342" s="4">
        <f>VLOOKUP(L342,$AA$2:$AC$26,2)</f>
        <v>0.57059</v>
      </c>
      <c r="X342" s="4">
        <f t="shared" si="27"/>
        <v>80.681426</v>
      </c>
      <c r="Y342" s="4">
        <f t="shared" si="28"/>
        <v>64.5451408</v>
      </c>
      <c r="Z342" s="4">
        <f t="shared" si="29"/>
        <v>100.8517825</v>
      </c>
      <c r="AA342" s="4"/>
      <c r="AB342" s="4"/>
      <c r="AC342" s="4"/>
    </row>
    <row r="343" spans="1:29">
      <c r="A343" s="1">
        <v>108</v>
      </c>
      <c r="B343" s="3">
        <v>1.2885</v>
      </c>
      <c r="C343" s="3">
        <v>846.63</v>
      </c>
      <c r="D343" s="3">
        <v>0.0657</v>
      </c>
      <c r="E343" s="3">
        <v>1.0295</v>
      </c>
      <c r="F343" s="3">
        <v>0.9755</v>
      </c>
      <c r="G343" s="3">
        <v>0.0143</v>
      </c>
      <c r="H343" s="1">
        <v>1.28846729654294</v>
      </c>
      <c r="I343" s="3">
        <v>7.6911</v>
      </c>
      <c r="J343" s="1">
        <v>12877</v>
      </c>
      <c r="K343" s="1">
        <v>4</v>
      </c>
      <c r="L343" s="1">
        <v>17</v>
      </c>
      <c r="M343" s="1">
        <v>0</v>
      </c>
      <c r="S343" s="4">
        <f t="shared" si="25"/>
        <v>1.25693175</v>
      </c>
      <c r="T343" s="4">
        <f t="shared" si="26"/>
        <v>142.632680655183</v>
      </c>
      <c r="U343" s="4"/>
      <c r="V343" s="4">
        <f>VLOOKUP(K343,$AA$2:$AC$26,3)</f>
        <v>0.002828</v>
      </c>
      <c r="W343" s="4">
        <f>VLOOKUP(L343,$AA$2:$AC$26,2)</f>
        <v>1.75256</v>
      </c>
      <c r="X343" s="4">
        <f t="shared" si="27"/>
        <v>495.623968</v>
      </c>
      <c r="Y343" s="4">
        <f t="shared" si="28"/>
        <v>396.4991744</v>
      </c>
      <c r="Z343" s="4">
        <f t="shared" si="29"/>
        <v>619.52996</v>
      </c>
      <c r="AA343" s="4"/>
      <c r="AB343" s="4"/>
      <c r="AC343" s="4"/>
    </row>
    <row r="344" spans="1:29">
      <c r="A344" s="1">
        <v>737</v>
      </c>
      <c r="B344" s="3">
        <v>1.2871</v>
      </c>
      <c r="C344" s="3">
        <v>97.11</v>
      </c>
      <c r="D344" s="3">
        <v>0.0726</v>
      </c>
      <c r="E344" s="3">
        <v>1.091</v>
      </c>
      <c r="F344" s="3">
        <v>1.3306</v>
      </c>
      <c r="G344" s="3">
        <v>0.0433</v>
      </c>
      <c r="H344" s="1">
        <v>1.28708934862546</v>
      </c>
      <c r="I344" s="3">
        <v>0.7213</v>
      </c>
      <c r="J344" s="1">
        <v>1338</v>
      </c>
      <c r="K344" s="1">
        <v>1</v>
      </c>
      <c r="L344" s="1">
        <v>11</v>
      </c>
      <c r="M344" s="1">
        <v>5</v>
      </c>
      <c r="S344" s="4">
        <f t="shared" si="25"/>
        <v>1.71261526</v>
      </c>
      <c r="T344" s="4">
        <f t="shared" si="26"/>
        <v>62.6452095256625</v>
      </c>
      <c r="U344" s="4"/>
      <c r="V344" s="4">
        <f>VLOOKUP(K344,$AA$2:$AC$26,3)</f>
        <v>0.001414</v>
      </c>
      <c r="W344" s="4">
        <f>VLOOKUP(L344,$AA$2:$AC$26,2)</f>
        <v>0.917</v>
      </c>
      <c r="X344" s="4">
        <f t="shared" si="27"/>
        <v>129.6638</v>
      </c>
      <c r="Y344" s="4">
        <f t="shared" si="28"/>
        <v>103.73104</v>
      </c>
      <c r="Z344" s="4">
        <f t="shared" si="29"/>
        <v>162.07975</v>
      </c>
      <c r="AA344" s="4"/>
      <c r="AB344" s="4"/>
      <c r="AC344" s="4"/>
    </row>
    <row r="345" spans="1:29">
      <c r="A345" s="1">
        <v>124</v>
      </c>
      <c r="B345" s="3">
        <v>1.287</v>
      </c>
      <c r="C345" s="3">
        <v>954.72</v>
      </c>
      <c r="D345" s="3">
        <v>0.0741</v>
      </c>
      <c r="E345" s="3">
        <v>1.0306</v>
      </c>
      <c r="F345" s="3">
        <v>0.7542</v>
      </c>
      <c r="G345" s="3">
        <v>0.0144</v>
      </c>
      <c r="H345" s="1">
        <v>1.2869840456272</v>
      </c>
      <c r="I345" s="3">
        <v>11.019</v>
      </c>
      <c r="J345" s="1">
        <v>12881</v>
      </c>
      <c r="K345" s="1">
        <v>4</v>
      </c>
      <c r="L345" s="1">
        <v>19</v>
      </c>
      <c r="M345" s="1">
        <v>0</v>
      </c>
      <c r="S345" s="4">
        <f t="shared" si="25"/>
        <v>0.9706554</v>
      </c>
      <c r="T345" s="4">
        <f t="shared" si="26"/>
        <v>110.164042751611</v>
      </c>
      <c r="U345" s="4"/>
      <c r="V345" s="4">
        <f>VLOOKUP(K345,$AA$2:$AC$26,3)</f>
        <v>0.002828</v>
      </c>
      <c r="W345" s="4">
        <f>VLOOKUP(L345,$AA$2:$AC$26,2)</f>
        <v>2.22929</v>
      </c>
      <c r="X345" s="4">
        <f t="shared" si="27"/>
        <v>630.443212</v>
      </c>
      <c r="Y345" s="4">
        <f t="shared" si="28"/>
        <v>504.3545696</v>
      </c>
      <c r="Z345" s="4">
        <f t="shared" si="29"/>
        <v>788.054015</v>
      </c>
      <c r="AA345" s="4"/>
      <c r="AB345" s="4"/>
      <c r="AC345" s="4"/>
    </row>
    <row r="346" spans="1:29">
      <c r="A346" s="1">
        <v>431</v>
      </c>
      <c r="B346" s="3">
        <v>1.2838</v>
      </c>
      <c r="C346" s="3">
        <v>476.9</v>
      </c>
      <c r="D346" s="3">
        <v>0.1387</v>
      </c>
      <c r="E346" s="3">
        <v>1.0591</v>
      </c>
      <c r="F346" s="3">
        <v>2.0663</v>
      </c>
      <c r="G346" s="3">
        <v>0.0268</v>
      </c>
      <c r="H346" s="1">
        <v>1.28383387186133</v>
      </c>
      <c r="I346" s="3">
        <v>2.251</v>
      </c>
      <c r="J346" s="1">
        <v>3438</v>
      </c>
      <c r="K346" s="1">
        <v>7</v>
      </c>
      <c r="L346" s="1">
        <v>6</v>
      </c>
      <c r="M346" s="1">
        <v>3</v>
      </c>
      <c r="S346" s="4">
        <f t="shared" si="25"/>
        <v>2.65271594</v>
      </c>
      <c r="T346" s="4">
        <f t="shared" si="26"/>
        <v>155.540568948872</v>
      </c>
      <c r="U346" s="4"/>
      <c r="V346" s="4">
        <f>VLOOKUP(K346,$AA$2:$AC$26,3)</f>
        <v>0.005831</v>
      </c>
      <c r="W346" s="4">
        <f>VLOOKUP(L346,$AA$2:$AC$26,2)</f>
        <v>0.50592</v>
      </c>
      <c r="X346" s="4">
        <f t="shared" si="27"/>
        <v>295.001952</v>
      </c>
      <c r="Y346" s="4">
        <f t="shared" si="28"/>
        <v>236.0015616</v>
      </c>
      <c r="Z346" s="4">
        <f t="shared" si="29"/>
        <v>368.75244</v>
      </c>
      <c r="AA346" s="4"/>
      <c r="AB346" s="4"/>
      <c r="AC346" s="4"/>
    </row>
    <row r="347" spans="1:29">
      <c r="A347" s="1">
        <v>780</v>
      </c>
      <c r="B347" s="3">
        <v>1.2838</v>
      </c>
      <c r="C347" s="3">
        <v>254.53</v>
      </c>
      <c r="D347" s="3">
        <v>0.188</v>
      </c>
      <c r="E347" s="3">
        <v>1.0915</v>
      </c>
      <c r="F347" s="3">
        <v>2.1558</v>
      </c>
      <c r="G347" s="3">
        <v>0.0425</v>
      </c>
      <c r="H347" s="1">
        <v>1.28381300850911</v>
      </c>
      <c r="I347" s="3">
        <v>1.1612</v>
      </c>
      <c r="J347" s="1">
        <v>1354</v>
      </c>
      <c r="K347" s="1">
        <v>4</v>
      </c>
      <c r="L347" s="1">
        <v>16</v>
      </c>
      <c r="M347" s="1">
        <v>5</v>
      </c>
      <c r="S347" s="4">
        <f t="shared" si="25"/>
        <v>2.76761604</v>
      </c>
      <c r="T347" s="4">
        <f t="shared" si="26"/>
        <v>101.839245037204</v>
      </c>
      <c r="U347" s="4"/>
      <c r="V347" s="4">
        <f>VLOOKUP(K347,$AA$2:$AC$26,3)</f>
        <v>0.002828</v>
      </c>
      <c r="W347" s="4">
        <f>VLOOKUP(L347,$AA$2:$AC$26,2)</f>
        <v>1.55394</v>
      </c>
      <c r="X347" s="4">
        <f t="shared" si="27"/>
        <v>439.454232</v>
      </c>
      <c r="Y347" s="4">
        <f t="shared" si="28"/>
        <v>351.5633856</v>
      </c>
      <c r="Z347" s="4">
        <f t="shared" si="29"/>
        <v>549.31779</v>
      </c>
      <c r="AA347" s="4"/>
      <c r="AB347" s="4"/>
      <c r="AC347" s="4"/>
    </row>
    <row r="348" spans="1:29">
      <c r="A348" s="1">
        <v>510</v>
      </c>
      <c r="B348" s="3">
        <v>1.2828</v>
      </c>
      <c r="C348" s="3">
        <v>660.17</v>
      </c>
      <c r="D348" s="3">
        <v>0.1915</v>
      </c>
      <c r="E348" s="3">
        <v>1.0564</v>
      </c>
      <c r="F348" s="3">
        <v>0.9892</v>
      </c>
      <c r="G348" s="3">
        <v>0.0272</v>
      </c>
      <c r="H348" s="1">
        <v>1.28280302799399</v>
      </c>
      <c r="I348" s="3">
        <v>6.182</v>
      </c>
      <c r="J348" s="1">
        <v>3447</v>
      </c>
      <c r="K348" s="1">
        <v>6</v>
      </c>
      <c r="L348" s="1">
        <v>16</v>
      </c>
      <c r="M348" s="1">
        <v>3</v>
      </c>
      <c r="S348" s="4">
        <f t="shared" si="25"/>
        <v>1.26894576</v>
      </c>
      <c r="T348" s="4">
        <f t="shared" si="26"/>
        <v>74.5012742123271</v>
      </c>
      <c r="U348" s="4"/>
      <c r="V348" s="4">
        <f>VLOOKUP(K348,$AA$2:$AC$26,3)</f>
        <v>0.004583</v>
      </c>
      <c r="W348" s="4">
        <f>VLOOKUP(L348,$AA$2:$AC$26,2)</f>
        <v>1.55394</v>
      </c>
      <c r="X348" s="4">
        <f t="shared" si="27"/>
        <v>712.170702</v>
      </c>
      <c r="Y348" s="4">
        <f t="shared" si="28"/>
        <v>569.7365616</v>
      </c>
      <c r="Z348" s="4">
        <f t="shared" si="29"/>
        <v>890.2133775</v>
      </c>
      <c r="AA348" s="4"/>
      <c r="AB348" s="4"/>
      <c r="AC348" s="4"/>
    </row>
    <row r="349" spans="1:29">
      <c r="A349" s="1">
        <v>749</v>
      </c>
      <c r="B349" s="3">
        <v>1.2802</v>
      </c>
      <c r="C349" s="3">
        <v>257.8</v>
      </c>
      <c r="D349" s="3">
        <v>0.1905</v>
      </c>
      <c r="E349" s="3">
        <v>1.0893</v>
      </c>
      <c r="F349" s="3">
        <v>1.4745</v>
      </c>
      <c r="G349" s="3">
        <v>0.0424</v>
      </c>
      <c r="H349" s="1">
        <v>1.28017500886208</v>
      </c>
      <c r="I349" s="3">
        <v>1.7182</v>
      </c>
      <c r="J349" s="1">
        <v>1353</v>
      </c>
      <c r="K349" s="1">
        <v>5</v>
      </c>
      <c r="L349" s="1">
        <v>12</v>
      </c>
      <c r="M349" s="1">
        <v>5</v>
      </c>
      <c r="S349" s="4">
        <f t="shared" si="25"/>
        <v>1.8876549</v>
      </c>
      <c r="T349" s="4">
        <f t="shared" si="26"/>
        <v>69.4338901551785</v>
      </c>
      <c r="U349" s="4"/>
      <c r="V349" s="4">
        <f>VLOOKUP(K349,$AA$2:$AC$26,3)</f>
        <v>0.003606</v>
      </c>
      <c r="W349" s="4">
        <f>VLOOKUP(L349,$AA$2:$AC$26,2)</f>
        <v>1</v>
      </c>
      <c r="X349" s="4">
        <f t="shared" si="27"/>
        <v>360.6</v>
      </c>
      <c r="Y349" s="4">
        <f t="shared" si="28"/>
        <v>288.48</v>
      </c>
      <c r="Z349" s="4">
        <f t="shared" si="29"/>
        <v>450.75</v>
      </c>
      <c r="AA349" s="4"/>
      <c r="AB349" s="4"/>
      <c r="AC349" s="4"/>
    </row>
    <row r="350" spans="1:29">
      <c r="A350" s="1">
        <v>455</v>
      </c>
      <c r="B350" s="3">
        <v>1.2787</v>
      </c>
      <c r="C350" s="3">
        <v>568.34</v>
      </c>
      <c r="D350" s="3">
        <v>0.165</v>
      </c>
      <c r="E350" s="3">
        <v>1.0558</v>
      </c>
      <c r="F350" s="3">
        <v>1.8015</v>
      </c>
      <c r="G350" s="3">
        <v>0.0265</v>
      </c>
      <c r="H350" s="1">
        <v>1.27866275613392</v>
      </c>
      <c r="I350" s="3">
        <v>3.0644</v>
      </c>
      <c r="J350" s="1">
        <v>3445</v>
      </c>
      <c r="K350" s="1">
        <v>7</v>
      </c>
      <c r="L350" s="1">
        <v>9</v>
      </c>
      <c r="M350" s="1">
        <v>3</v>
      </c>
      <c r="S350" s="4">
        <f t="shared" si="25"/>
        <v>2.30357805</v>
      </c>
      <c r="T350" s="4">
        <f t="shared" si="26"/>
        <v>135.206491940151</v>
      </c>
      <c r="U350" s="4"/>
      <c r="V350" s="4">
        <f>VLOOKUP(K350,$AA$2:$AC$26,3)</f>
        <v>0.005831</v>
      </c>
      <c r="W350" s="4">
        <f>VLOOKUP(L350,$AA$2:$AC$26,2)</f>
        <v>0.7257</v>
      </c>
      <c r="X350" s="4">
        <f t="shared" si="27"/>
        <v>423.15567</v>
      </c>
      <c r="Y350" s="4">
        <f t="shared" si="28"/>
        <v>338.524536</v>
      </c>
      <c r="Z350" s="4">
        <f t="shared" si="29"/>
        <v>528.9445875</v>
      </c>
      <c r="AA350" s="4"/>
      <c r="AB350" s="4"/>
      <c r="AC350" s="4"/>
    </row>
    <row r="351" spans="1:29">
      <c r="A351" s="1">
        <v>470</v>
      </c>
      <c r="B351" s="3">
        <v>1.2746</v>
      </c>
      <c r="C351" s="3">
        <v>498.59</v>
      </c>
      <c r="D351" s="3">
        <v>0.1448</v>
      </c>
      <c r="E351" s="3">
        <v>1.0546</v>
      </c>
      <c r="F351" s="3">
        <v>1.4391</v>
      </c>
      <c r="G351" s="3">
        <v>0.0264</v>
      </c>
      <c r="H351" s="1">
        <v>1.27463961459624</v>
      </c>
      <c r="I351" s="3">
        <v>3.3351</v>
      </c>
      <c r="J351" s="1">
        <v>3444</v>
      </c>
      <c r="K351" s="1">
        <v>6</v>
      </c>
      <c r="L351" s="1">
        <v>11</v>
      </c>
      <c r="M351" s="1">
        <v>3</v>
      </c>
      <c r="S351" s="4">
        <f t="shared" si="25"/>
        <v>1.83427686</v>
      </c>
      <c r="T351" s="4">
        <f t="shared" si="26"/>
        <v>107.645643606273</v>
      </c>
      <c r="U351" s="4"/>
      <c r="V351" s="4">
        <f>VLOOKUP(K351,$AA$2:$AC$26,3)</f>
        <v>0.004583</v>
      </c>
      <c r="W351" s="4">
        <f>VLOOKUP(L351,$AA$2:$AC$26,2)</f>
        <v>0.917</v>
      </c>
      <c r="X351" s="4">
        <f t="shared" si="27"/>
        <v>420.2611</v>
      </c>
      <c r="Y351" s="4">
        <f t="shared" si="28"/>
        <v>336.20888</v>
      </c>
      <c r="Z351" s="4">
        <f t="shared" si="29"/>
        <v>525.326375</v>
      </c>
      <c r="AA351" s="4"/>
      <c r="AB351" s="4"/>
      <c r="AC351" s="4"/>
    </row>
    <row r="352" spans="1:29">
      <c r="A352" s="1">
        <v>220</v>
      </c>
      <c r="B352" s="3">
        <v>1.2736</v>
      </c>
      <c r="C352" s="3">
        <v>531.96</v>
      </c>
      <c r="D352" s="3">
        <v>0.0692</v>
      </c>
      <c r="E352" s="3">
        <v>1.0363</v>
      </c>
      <c r="F352" s="3">
        <v>1.3332</v>
      </c>
      <c r="G352" s="3">
        <v>0.0178</v>
      </c>
      <c r="H352" s="1">
        <v>1.27360836604135</v>
      </c>
      <c r="I352" s="3">
        <v>3.7388</v>
      </c>
      <c r="J352" s="1">
        <v>7684</v>
      </c>
      <c r="K352" s="1">
        <v>4</v>
      </c>
      <c r="L352" s="1">
        <v>14</v>
      </c>
      <c r="M352" s="1">
        <v>1</v>
      </c>
      <c r="S352" s="4">
        <f t="shared" si="25"/>
        <v>1.69796352</v>
      </c>
      <c r="T352" s="4">
        <f t="shared" si="26"/>
        <v>148.840812970056</v>
      </c>
      <c r="U352" s="4"/>
      <c r="V352" s="4">
        <f>VLOOKUP(K352,$AA$2:$AC$26,3)</f>
        <v>0.002828</v>
      </c>
      <c r="W352" s="4">
        <f>VLOOKUP(L352,$AA$2:$AC$26,2)</f>
        <v>1.22284</v>
      </c>
      <c r="X352" s="4">
        <f t="shared" si="27"/>
        <v>345.819152</v>
      </c>
      <c r="Y352" s="4">
        <f t="shared" si="28"/>
        <v>276.6553216</v>
      </c>
      <c r="Z352" s="4">
        <f t="shared" si="29"/>
        <v>432.27394</v>
      </c>
      <c r="AA352" s="4"/>
      <c r="AB352" s="4"/>
      <c r="AC352" s="4"/>
    </row>
    <row r="353" spans="1:29">
      <c r="A353" s="1">
        <v>325</v>
      </c>
      <c r="B353" s="3">
        <v>1.2667</v>
      </c>
      <c r="C353" s="3">
        <v>464.14</v>
      </c>
      <c r="D353" s="3">
        <v>0.0836</v>
      </c>
      <c r="E353" s="3">
        <v>1.0424</v>
      </c>
      <c r="F353" s="3">
        <v>1.2942</v>
      </c>
      <c r="G353" s="3">
        <v>0.0206</v>
      </c>
      <c r="H353" s="1">
        <v>1.2666898211956</v>
      </c>
      <c r="I353" s="3">
        <v>3.4247</v>
      </c>
      <c r="J353" s="1">
        <v>5549</v>
      </c>
      <c r="K353" s="1">
        <v>5</v>
      </c>
      <c r="L353" s="1">
        <v>10</v>
      </c>
      <c r="M353" s="1">
        <v>2</v>
      </c>
      <c r="S353" s="4">
        <f t="shared" si="25"/>
        <v>1.63936314</v>
      </c>
      <c r="T353" s="4">
        <f t="shared" si="26"/>
        <v>122.118800109088</v>
      </c>
      <c r="U353" s="4"/>
      <c r="V353" s="4">
        <f>VLOOKUP(K353,$AA$2:$AC$26,3)</f>
        <v>0.003606</v>
      </c>
      <c r="W353" s="4">
        <f>VLOOKUP(L353,$AA$2:$AC$26,2)</f>
        <v>0.81777</v>
      </c>
      <c r="X353" s="4">
        <f t="shared" si="27"/>
        <v>294.887862</v>
      </c>
      <c r="Y353" s="4">
        <f t="shared" si="28"/>
        <v>235.9102896</v>
      </c>
      <c r="Z353" s="4">
        <f t="shared" si="29"/>
        <v>368.6098275</v>
      </c>
      <c r="AA353" s="4"/>
      <c r="AB353" s="4"/>
      <c r="AC353" s="4"/>
    </row>
    <row r="354" hidden="1" spans="1:29">
      <c r="A354" s="1">
        <v>554</v>
      </c>
      <c r="B354" s="3">
        <v>1.1477</v>
      </c>
      <c r="C354" s="3">
        <v>76.1</v>
      </c>
      <c r="D354" s="3">
        <v>0.0363</v>
      </c>
      <c r="E354" s="3">
        <v>1.0574</v>
      </c>
      <c r="F354" s="3">
        <v>1.9828</v>
      </c>
      <c r="G354" s="3">
        <v>0.0256</v>
      </c>
      <c r="H354" s="1">
        <v>1.14771534370884</v>
      </c>
      <c r="I354" s="3">
        <v>0.3807</v>
      </c>
      <c r="J354" s="1">
        <v>2099</v>
      </c>
      <c r="K354" s="1">
        <v>2</v>
      </c>
      <c r="L354" s="1">
        <v>5</v>
      </c>
      <c r="M354" s="1">
        <v>4</v>
      </c>
      <c r="S354" s="4">
        <f t="shared" si="25"/>
        <v>2.27565956</v>
      </c>
      <c r="T354" s="4">
        <f t="shared" si="26"/>
        <v>104.2589894585</v>
      </c>
      <c r="U354" s="4"/>
      <c r="V354" s="4">
        <f>VLOOKUP(K354,$AA$2:$AC$26,3)</f>
        <v>0.001732</v>
      </c>
      <c r="W354" s="4">
        <f>VLOOKUP(L354,$AA$2:$AC$26,2)</f>
        <v>0.44857</v>
      </c>
      <c r="X354" s="4">
        <f t="shared" si="27"/>
        <v>77.692324</v>
      </c>
      <c r="Y354" s="4">
        <f t="shared" si="28"/>
        <v>62.1538592</v>
      </c>
      <c r="Z354" s="4">
        <f t="shared" si="29"/>
        <v>97.115405</v>
      </c>
      <c r="AA354" s="4"/>
      <c r="AB354" s="4"/>
      <c r="AC354" s="4"/>
    </row>
    <row r="355" spans="1:29">
      <c r="A355" s="1">
        <v>395</v>
      </c>
      <c r="B355" s="3">
        <v>1.2667</v>
      </c>
      <c r="C355" s="3">
        <v>479.31</v>
      </c>
      <c r="D355" s="3">
        <v>0.0862</v>
      </c>
      <c r="E355" s="3">
        <v>1.0454</v>
      </c>
      <c r="F355" s="3">
        <v>1.0904</v>
      </c>
      <c r="G355" s="3">
        <v>0.0208</v>
      </c>
      <c r="H355" s="1">
        <v>1.26673327780583</v>
      </c>
      <c r="I355" s="3">
        <v>4.1215</v>
      </c>
      <c r="J355" s="1">
        <v>5558</v>
      </c>
      <c r="K355" s="1">
        <v>3</v>
      </c>
      <c r="L355" s="1">
        <v>19</v>
      </c>
      <c r="M355" s="1">
        <v>2</v>
      </c>
      <c r="S355" s="4">
        <f t="shared" si="25"/>
        <v>1.38120968</v>
      </c>
      <c r="T355" s="4">
        <f t="shared" si="26"/>
        <v>102.971937541928</v>
      </c>
      <c r="U355" s="4"/>
      <c r="V355" s="4">
        <f>VLOOKUP(K355,$AA$2:$AC$26,3)</f>
        <v>0.002236</v>
      </c>
      <c r="W355" s="4">
        <f>VLOOKUP(L355,$AA$2:$AC$26,2)</f>
        <v>2.22929</v>
      </c>
      <c r="X355" s="4">
        <f t="shared" si="27"/>
        <v>498.469244</v>
      </c>
      <c r="Y355" s="4">
        <f t="shared" si="28"/>
        <v>398.7753952</v>
      </c>
      <c r="Z355" s="4">
        <f t="shared" si="29"/>
        <v>623.086555</v>
      </c>
      <c r="AA355" s="4"/>
      <c r="AB355" s="4"/>
      <c r="AC355" s="4"/>
    </row>
    <row r="356" spans="1:29">
      <c r="A356" s="1">
        <v>316</v>
      </c>
      <c r="B356" s="3">
        <v>1.2645</v>
      </c>
      <c r="C356" s="3">
        <v>339.8</v>
      </c>
      <c r="D356" s="3">
        <v>0.0613</v>
      </c>
      <c r="E356" s="3">
        <v>1.0427</v>
      </c>
      <c r="F356" s="3">
        <v>1.2614</v>
      </c>
      <c r="G356" s="3">
        <v>0.0207</v>
      </c>
      <c r="H356" s="1">
        <v>1.26448559497574</v>
      </c>
      <c r="I356" s="3">
        <v>2.5835</v>
      </c>
      <c r="J356" s="1">
        <v>5545</v>
      </c>
      <c r="K356" s="1">
        <v>4</v>
      </c>
      <c r="L356" s="1">
        <v>9</v>
      </c>
      <c r="M356" s="1">
        <v>2</v>
      </c>
      <c r="S356" s="4">
        <f t="shared" si="25"/>
        <v>1.5950403</v>
      </c>
      <c r="T356" s="4">
        <f t="shared" si="26"/>
        <v>118.774287969116</v>
      </c>
      <c r="U356" s="4"/>
      <c r="V356" s="4">
        <f>VLOOKUP(K356,$AA$2:$AC$26,3)</f>
        <v>0.002828</v>
      </c>
      <c r="W356" s="4">
        <f>VLOOKUP(L356,$AA$2:$AC$26,2)</f>
        <v>0.7257</v>
      </c>
      <c r="X356" s="4">
        <f t="shared" si="27"/>
        <v>205.22796</v>
      </c>
      <c r="Y356" s="4">
        <f t="shared" si="28"/>
        <v>164.182368</v>
      </c>
      <c r="Z356" s="4">
        <f t="shared" si="29"/>
        <v>256.53495</v>
      </c>
      <c r="AA356" s="4"/>
      <c r="AB356" s="4"/>
      <c r="AC356" s="4"/>
    </row>
    <row r="357" spans="1:29">
      <c r="A357" s="1">
        <v>526</v>
      </c>
      <c r="B357" s="3">
        <v>1.2633</v>
      </c>
      <c r="C357" s="3">
        <v>722.93</v>
      </c>
      <c r="D357" s="3">
        <v>0.2097</v>
      </c>
      <c r="E357" s="3">
        <v>1.0563</v>
      </c>
      <c r="F357" s="3">
        <v>0.8663</v>
      </c>
      <c r="G357" s="3">
        <v>0.0263</v>
      </c>
      <c r="H357" s="1">
        <v>1.26327954358178</v>
      </c>
      <c r="I357" s="3">
        <v>7.7871</v>
      </c>
      <c r="J357" s="1">
        <v>3448</v>
      </c>
      <c r="K357" s="1">
        <v>6</v>
      </c>
      <c r="L357" s="1">
        <v>18</v>
      </c>
      <c r="M357" s="1">
        <v>3</v>
      </c>
      <c r="S357" s="4">
        <f t="shared" si="25"/>
        <v>1.09439679</v>
      </c>
      <c r="T357" s="4">
        <f t="shared" si="26"/>
        <v>64.2626216668914</v>
      </c>
      <c r="U357" s="4"/>
      <c r="V357" s="4">
        <f>VLOOKUP(K357,$AA$2:$AC$26,3)</f>
        <v>0.004583</v>
      </c>
      <c r="W357" s="4">
        <f>VLOOKUP(L357,$AA$2:$AC$26,2)</f>
        <v>1.9766</v>
      </c>
      <c r="X357" s="4">
        <f t="shared" si="27"/>
        <v>905.87578</v>
      </c>
      <c r="Y357" s="4">
        <f t="shared" si="28"/>
        <v>724.700624</v>
      </c>
      <c r="Z357" s="4">
        <f t="shared" si="29"/>
        <v>1132.344725</v>
      </c>
      <c r="AA357" s="4"/>
      <c r="AB357" s="4"/>
      <c r="AC357" s="4"/>
    </row>
    <row r="358" spans="1:29">
      <c r="A358" s="1">
        <v>814</v>
      </c>
      <c r="B358" s="3">
        <v>1.2632</v>
      </c>
      <c r="C358" s="3">
        <v>511.85</v>
      </c>
      <c r="D358" s="3">
        <v>0.3766</v>
      </c>
      <c r="E358" s="3">
        <v>1.095</v>
      </c>
      <c r="F358" s="3">
        <v>0.9474</v>
      </c>
      <c r="G358" s="3">
        <v>0.0412</v>
      </c>
      <c r="H358" s="1">
        <v>1.26318059095216</v>
      </c>
      <c r="I358" s="3">
        <v>5.1804</v>
      </c>
      <c r="J358" s="1">
        <v>1359</v>
      </c>
      <c r="K358" s="1">
        <v>6</v>
      </c>
      <c r="L358" s="1">
        <v>20</v>
      </c>
      <c r="M358" s="1">
        <v>5</v>
      </c>
      <c r="S358" s="4">
        <f t="shared" si="25"/>
        <v>1.19675568</v>
      </c>
      <c r="T358" s="4">
        <f t="shared" si="26"/>
        <v>44.1179400039832</v>
      </c>
      <c r="U358" s="4"/>
      <c r="V358" s="4">
        <f>VLOOKUP(K358,$AA$2:$AC$26,3)</f>
        <v>0.004583</v>
      </c>
      <c r="W358" s="4">
        <f>VLOOKUP(L358,$AA$2:$AC$26,2)</f>
        <v>2.51428</v>
      </c>
      <c r="X358" s="4">
        <f t="shared" si="27"/>
        <v>1152.294524</v>
      </c>
      <c r="Y358" s="4">
        <f t="shared" si="28"/>
        <v>921.8356192</v>
      </c>
      <c r="Z358" s="4">
        <f t="shared" si="29"/>
        <v>1440.368155</v>
      </c>
      <c r="AA358" s="4"/>
      <c r="AB358" s="4"/>
      <c r="AC358" s="4"/>
    </row>
    <row r="359" spans="1:29">
      <c r="A359" s="1">
        <v>166</v>
      </c>
      <c r="B359" s="3">
        <v>1.262</v>
      </c>
      <c r="C359" s="3">
        <v>575.96</v>
      </c>
      <c r="D359" s="3">
        <v>0.075</v>
      </c>
      <c r="E359" s="3">
        <v>1.037</v>
      </c>
      <c r="F359" s="3">
        <v>1.8574</v>
      </c>
      <c r="G359" s="3">
        <v>0.0172</v>
      </c>
      <c r="H359" s="1">
        <v>1.26196307702348</v>
      </c>
      <c r="I359" s="3">
        <v>2.9696</v>
      </c>
      <c r="J359" s="1">
        <v>7678</v>
      </c>
      <c r="K359" s="1">
        <v>6</v>
      </c>
      <c r="L359" s="1">
        <v>7</v>
      </c>
      <c r="M359" s="1">
        <v>1</v>
      </c>
      <c r="S359" s="4">
        <f t="shared" si="25"/>
        <v>2.3440388</v>
      </c>
      <c r="T359" s="4">
        <f t="shared" si="26"/>
        <v>205.394518925803</v>
      </c>
      <c r="U359" s="4"/>
      <c r="V359" s="4">
        <f>VLOOKUP(K359,$AA$2:$AC$26,3)</f>
        <v>0.004583</v>
      </c>
      <c r="W359" s="4">
        <f>VLOOKUP(L359,$AA$2:$AC$26,2)</f>
        <v>0.57059</v>
      </c>
      <c r="X359" s="4">
        <f t="shared" si="27"/>
        <v>261.501397</v>
      </c>
      <c r="Y359" s="4">
        <f t="shared" si="28"/>
        <v>209.2011176</v>
      </c>
      <c r="Z359" s="4">
        <f t="shared" si="29"/>
        <v>326.87674625</v>
      </c>
      <c r="AA359" s="4"/>
      <c r="AB359" s="4"/>
      <c r="AC359" s="4"/>
    </row>
    <row r="360" spans="1:29">
      <c r="A360" s="1">
        <v>380</v>
      </c>
      <c r="B360" s="3">
        <v>1.2604</v>
      </c>
      <c r="C360" s="3">
        <v>530.25</v>
      </c>
      <c r="D360" s="3">
        <v>0.0954</v>
      </c>
      <c r="E360" s="3">
        <v>1.0432</v>
      </c>
      <c r="F360" s="3">
        <v>1.1697</v>
      </c>
      <c r="G360" s="3">
        <v>0.0205</v>
      </c>
      <c r="H360" s="1">
        <v>1.26043215210818</v>
      </c>
      <c r="I360" s="3">
        <v>4.2589</v>
      </c>
      <c r="J360" s="1">
        <v>5558</v>
      </c>
      <c r="K360" s="1">
        <v>4</v>
      </c>
      <c r="L360" s="1">
        <v>17</v>
      </c>
      <c r="M360" s="1">
        <v>2</v>
      </c>
      <c r="S360" s="4">
        <f t="shared" si="25"/>
        <v>1.47428988</v>
      </c>
      <c r="T360" s="4">
        <f t="shared" si="26"/>
        <v>109.911252172846</v>
      </c>
      <c r="U360" s="4"/>
      <c r="V360" s="4">
        <f>VLOOKUP(K360,$AA$2:$AC$26,3)</f>
        <v>0.002828</v>
      </c>
      <c r="W360" s="4">
        <f>VLOOKUP(L360,$AA$2:$AC$26,2)</f>
        <v>1.75256</v>
      </c>
      <c r="X360" s="4">
        <f t="shared" si="27"/>
        <v>495.623968</v>
      </c>
      <c r="Y360" s="4">
        <f t="shared" si="28"/>
        <v>396.4991744</v>
      </c>
      <c r="Z360" s="4">
        <f t="shared" si="29"/>
        <v>619.52996</v>
      </c>
      <c r="AA360" s="4"/>
      <c r="AB360" s="4"/>
      <c r="AC360" s="4"/>
    </row>
    <row r="361" spans="1:29">
      <c r="A361" s="1">
        <v>218</v>
      </c>
      <c r="B361" s="3">
        <v>1.2598</v>
      </c>
      <c r="C361" s="3">
        <v>317.36</v>
      </c>
      <c r="D361" s="3">
        <v>0.0414</v>
      </c>
      <c r="E361" s="3">
        <v>1.0355</v>
      </c>
      <c r="F361" s="3">
        <v>1.4505</v>
      </c>
      <c r="G361" s="3">
        <v>0.0174</v>
      </c>
      <c r="H361" s="1">
        <v>1.25980049515806</v>
      </c>
      <c r="I361" s="3">
        <v>2.0918</v>
      </c>
      <c r="J361" s="1">
        <v>7670</v>
      </c>
      <c r="K361" s="1">
        <v>2</v>
      </c>
      <c r="L361" s="1">
        <v>14</v>
      </c>
      <c r="M361" s="1">
        <v>1</v>
      </c>
      <c r="S361" s="4">
        <f t="shared" si="25"/>
        <v>1.8273399</v>
      </c>
      <c r="T361" s="4">
        <f t="shared" si="26"/>
        <v>160.035753551238</v>
      </c>
      <c r="U361" s="4"/>
      <c r="V361" s="4">
        <f>VLOOKUP(K361,$AA$2:$AC$26,3)</f>
        <v>0.001732</v>
      </c>
      <c r="W361" s="4">
        <f>VLOOKUP(L361,$AA$2:$AC$26,2)</f>
        <v>1.22284</v>
      </c>
      <c r="X361" s="4">
        <f t="shared" si="27"/>
        <v>211.795888</v>
      </c>
      <c r="Y361" s="4">
        <f t="shared" si="28"/>
        <v>169.4367104</v>
      </c>
      <c r="Z361" s="4">
        <f t="shared" si="29"/>
        <v>264.74486</v>
      </c>
      <c r="AA361" s="4"/>
      <c r="AB361" s="4"/>
      <c r="AC361" s="4"/>
    </row>
    <row r="362" spans="1:29">
      <c r="A362" s="1">
        <v>788</v>
      </c>
      <c r="B362" s="3">
        <v>1.257</v>
      </c>
      <c r="C362" s="3">
        <v>259.02</v>
      </c>
      <c r="D362" s="3">
        <v>0.1913</v>
      </c>
      <c r="E362" s="3">
        <v>1.0886</v>
      </c>
      <c r="F362" s="3">
        <v>1.9055</v>
      </c>
      <c r="G362" s="3">
        <v>0.0408</v>
      </c>
      <c r="H362" s="1">
        <v>1.25702321896237</v>
      </c>
      <c r="I362" s="3">
        <v>1.3337</v>
      </c>
      <c r="J362" s="1">
        <v>1354</v>
      </c>
      <c r="K362" s="1">
        <v>4</v>
      </c>
      <c r="L362" s="1">
        <v>17</v>
      </c>
      <c r="M362" s="1">
        <v>5</v>
      </c>
      <c r="S362" s="4">
        <f t="shared" si="25"/>
        <v>2.3952135</v>
      </c>
      <c r="T362" s="4">
        <f t="shared" si="26"/>
        <v>88.1360459751194</v>
      </c>
      <c r="U362" s="4"/>
      <c r="V362" s="4">
        <f>VLOOKUP(K362,$AA$2:$AC$26,3)</f>
        <v>0.002828</v>
      </c>
      <c r="W362" s="4">
        <f>VLOOKUP(L362,$AA$2:$AC$26,2)</f>
        <v>1.75256</v>
      </c>
      <c r="X362" s="4">
        <f t="shared" si="27"/>
        <v>495.623968</v>
      </c>
      <c r="Y362" s="4">
        <f t="shared" si="28"/>
        <v>396.4991744</v>
      </c>
      <c r="Z362" s="4">
        <f t="shared" si="29"/>
        <v>619.52996</v>
      </c>
      <c r="AA362" s="4"/>
      <c r="AB362" s="4"/>
      <c r="AC362" s="4"/>
    </row>
    <row r="363" spans="1:29">
      <c r="A363" s="1">
        <v>601</v>
      </c>
      <c r="B363" s="3">
        <v>1.2564</v>
      </c>
      <c r="C363" s="3">
        <v>116.02</v>
      </c>
      <c r="D363" s="3">
        <v>0.0552</v>
      </c>
      <c r="E363" s="3">
        <v>1.0683</v>
      </c>
      <c r="F363" s="3">
        <v>1.1967</v>
      </c>
      <c r="G363" s="3">
        <v>0.0329</v>
      </c>
      <c r="H363" s="1">
        <v>1.25635483764326</v>
      </c>
      <c r="I363" s="3">
        <v>0.9541</v>
      </c>
      <c r="J363" s="1">
        <v>2102</v>
      </c>
      <c r="K363" s="1">
        <v>1</v>
      </c>
      <c r="L363" s="1">
        <v>11</v>
      </c>
      <c r="M363" s="1">
        <v>4</v>
      </c>
      <c r="S363" s="4">
        <f t="shared" si="25"/>
        <v>1.50353388</v>
      </c>
      <c r="T363" s="4">
        <f t="shared" si="26"/>
        <v>68.9333801412865</v>
      </c>
      <c r="U363" s="4"/>
      <c r="V363" s="4">
        <f>VLOOKUP(K363,$AA$2:$AC$26,3)</f>
        <v>0.001414</v>
      </c>
      <c r="W363" s="4">
        <f>VLOOKUP(L363,$AA$2:$AC$26,2)</f>
        <v>0.917</v>
      </c>
      <c r="X363" s="4">
        <f t="shared" si="27"/>
        <v>129.6638</v>
      </c>
      <c r="Y363" s="4">
        <f t="shared" si="28"/>
        <v>103.73104</v>
      </c>
      <c r="Z363" s="4">
        <f t="shared" si="29"/>
        <v>162.07975</v>
      </c>
      <c r="AA363" s="4"/>
      <c r="AB363" s="4"/>
      <c r="AC363" s="4"/>
    </row>
    <row r="364" spans="1:29">
      <c r="A364" s="1">
        <v>683</v>
      </c>
      <c r="B364" s="3">
        <v>1.2559</v>
      </c>
      <c r="C364" s="3">
        <v>95.39</v>
      </c>
      <c r="D364" s="3">
        <v>0.0712</v>
      </c>
      <c r="E364" s="3">
        <v>1.0972</v>
      </c>
      <c r="F364" s="3">
        <v>2.0603</v>
      </c>
      <c r="G364" s="3">
        <v>0.041</v>
      </c>
      <c r="H364" s="1">
        <v>1.25594626442931</v>
      </c>
      <c r="I364" s="3">
        <v>0.4606</v>
      </c>
      <c r="J364" s="1">
        <v>1339</v>
      </c>
      <c r="K364" s="1">
        <v>3</v>
      </c>
      <c r="L364" s="1">
        <v>4</v>
      </c>
      <c r="M364" s="1">
        <v>5</v>
      </c>
      <c r="S364" s="4">
        <f t="shared" si="25"/>
        <v>2.58753077</v>
      </c>
      <c r="T364" s="4">
        <f t="shared" si="26"/>
        <v>94.6838287953545</v>
      </c>
      <c r="U364" s="4"/>
      <c r="V364" s="4">
        <f>VLOOKUP(K364,$AA$2:$AC$26,3)</f>
        <v>0.002236</v>
      </c>
      <c r="W364" s="4">
        <f>VLOOKUP(L364,$AA$2:$AC$26,2)</f>
        <v>0.39773</v>
      </c>
      <c r="X364" s="4">
        <f t="shared" si="27"/>
        <v>88.932428</v>
      </c>
      <c r="Y364" s="4">
        <f t="shared" si="28"/>
        <v>71.1459424</v>
      </c>
      <c r="Z364" s="4">
        <f t="shared" si="29"/>
        <v>111.165535</v>
      </c>
      <c r="AA364" s="4"/>
      <c r="AB364" s="4"/>
      <c r="AC364" s="4"/>
    </row>
    <row r="365" spans="1:29">
      <c r="A365" s="1">
        <v>388</v>
      </c>
      <c r="B365" s="3">
        <v>1.2553</v>
      </c>
      <c r="C365" s="3">
        <v>559.34</v>
      </c>
      <c r="D365" s="3">
        <v>0.1006</v>
      </c>
      <c r="E365" s="3">
        <v>1.0436</v>
      </c>
      <c r="F365" s="3">
        <v>1.0082</v>
      </c>
      <c r="G365" s="3">
        <v>0.0203</v>
      </c>
      <c r="H365" s="1">
        <v>1.25531411074779</v>
      </c>
      <c r="I365" s="3">
        <v>5.2185</v>
      </c>
      <c r="J365" s="1">
        <v>5558</v>
      </c>
      <c r="K365" s="1">
        <v>4</v>
      </c>
      <c r="L365" s="1">
        <v>18</v>
      </c>
      <c r="M365" s="1">
        <v>2</v>
      </c>
      <c r="S365" s="4">
        <f t="shared" si="25"/>
        <v>1.26559346</v>
      </c>
      <c r="T365" s="4">
        <f t="shared" si="26"/>
        <v>94.3525176543739</v>
      </c>
      <c r="U365" s="4"/>
      <c r="V365" s="4">
        <f>VLOOKUP(K365,$AA$2:$AC$26,3)</f>
        <v>0.002828</v>
      </c>
      <c r="W365" s="4">
        <f>VLOOKUP(L365,$AA$2:$AC$26,2)</f>
        <v>1.9766</v>
      </c>
      <c r="X365" s="4">
        <f t="shared" si="27"/>
        <v>558.98248</v>
      </c>
      <c r="Y365" s="4">
        <f t="shared" si="28"/>
        <v>447.185984</v>
      </c>
      <c r="Z365" s="4">
        <f t="shared" si="29"/>
        <v>698.7281</v>
      </c>
      <c r="AA365" s="4"/>
      <c r="AB365" s="4"/>
      <c r="AC365" s="4"/>
    </row>
    <row r="366" spans="1:29">
      <c r="A366" s="1">
        <v>478</v>
      </c>
      <c r="B366" s="3">
        <v>1.2551</v>
      </c>
      <c r="C366" s="3">
        <v>503.79</v>
      </c>
      <c r="D366" s="3">
        <v>0.1463</v>
      </c>
      <c r="E366" s="3">
        <v>1.0527</v>
      </c>
      <c r="F366" s="3">
        <v>1.1873</v>
      </c>
      <c r="G366" s="3">
        <v>0.0257</v>
      </c>
      <c r="H366" s="1">
        <v>1.25508039414242</v>
      </c>
      <c r="I366" s="3">
        <v>4.0623</v>
      </c>
      <c r="J366" s="1">
        <v>3444</v>
      </c>
      <c r="K366" s="1">
        <v>6</v>
      </c>
      <c r="L366" s="1">
        <v>12</v>
      </c>
      <c r="M366" s="1">
        <v>3</v>
      </c>
      <c r="S366" s="4">
        <f t="shared" si="25"/>
        <v>1.49018023</v>
      </c>
      <c r="T366" s="4">
        <f t="shared" si="26"/>
        <v>87.4521253829119</v>
      </c>
      <c r="U366" s="4"/>
      <c r="V366" s="4">
        <f>VLOOKUP(K366,$AA$2:$AC$26,3)</f>
        <v>0.004583</v>
      </c>
      <c r="W366" s="4">
        <f>VLOOKUP(L366,$AA$2:$AC$26,2)</f>
        <v>1</v>
      </c>
      <c r="X366" s="4">
        <f t="shared" si="27"/>
        <v>458.3</v>
      </c>
      <c r="Y366" s="4">
        <f t="shared" si="28"/>
        <v>366.64</v>
      </c>
      <c r="Z366" s="4">
        <f t="shared" si="29"/>
        <v>572.875</v>
      </c>
      <c r="AA366" s="4"/>
      <c r="AB366" s="4"/>
      <c r="AC366" s="4"/>
    </row>
    <row r="367" spans="1:29">
      <c r="A367" s="1">
        <v>447</v>
      </c>
      <c r="B367" s="3">
        <v>1.2547</v>
      </c>
      <c r="C367" s="3">
        <v>513.42</v>
      </c>
      <c r="D367" s="3">
        <v>0.1491</v>
      </c>
      <c r="E367" s="3">
        <v>1.0542</v>
      </c>
      <c r="F367" s="3">
        <v>2.0801</v>
      </c>
      <c r="G367" s="3">
        <v>0.0255</v>
      </c>
      <c r="H367" s="1">
        <v>1.25471069670937</v>
      </c>
      <c r="I367" s="3">
        <v>2.41</v>
      </c>
      <c r="J367" s="1">
        <v>3444</v>
      </c>
      <c r="K367" s="1">
        <v>7</v>
      </c>
      <c r="L367" s="1">
        <v>8</v>
      </c>
      <c r="M367" s="1">
        <v>3</v>
      </c>
      <c r="S367" s="4">
        <f t="shared" si="25"/>
        <v>2.60990147</v>
      </c>
      <c r="T367" s="4">
        <f t="shared" si="26"/>
        <v>153.163641549241</v>
      </c>
      <c r="U367" s="4"/>
      <c r="V367" s="4">
        <f>VLOOKUP(K367,$AA$2:$AC$26,3)</f>
        <v>0.005831</v>
      </c>
      <c r="W367" s="4">
        <f>VLOOKUP(L367,$AA$2:$AC$26,2)</f>
        <v>0.64352</v>
      </c>
      <c r="X367" s="4">
        <f t="shared" si="27"/>
        <v>375.236512</v>
      </c>
      <c r="Y367" s="4">
        <f t="shared" si="28"/>
        <v>300.1892096</v>
      </c>
      <c r="Z367" s="4">
        <f t="shared" si="29"/>
        <v>469.04564</v>
      </c>
      <c r="AA367" s="4"/>
      <c r="AB367" s="4"/>
      <c r="AC367" s="4"/>
    </row>
    <row r="368" spans="1:29">
      <c r="A368" s="1">
        <v>302</v>
      </c>
      <c r="B368" s="3">
        <v>1.2532</v>
      </c>
      <c r="C368" s="3">
        <v>481.71</v>
      </c>
      <c r="D368" s="3">
        <v>0.0868</v>
      </c>
      <c r="E368" s="3">
        <v>1.043</v>
      </c>
      <c r="F368" s="3">
        <v>1.7292</v>
      </c>
      <c r="G368" s="3">
        <v>0.02</v>
      </c>
      <c r="H368" s="1">
        <v>1.25320098185953</v>
      </c>
      <c r="I368" s="3">
        <v>2.6862</v>
      </c>
      <c r="J368" s="1">
        <v>5547</v>
      </c>
      <c r="K368" s="1">
        <v>6</v>
      </c>
      <c r="L368" s="1">
        <v>7</v>
      </c>
      <c r="M368" s="1">
        <v>2</v>
      </c>
      <c r="S368" s="4">
        <f t="shared" si="25"/>
        <v>2.16703344</v>
      </c>
      <c r="T368" s="4">
        <f t="shared" si="26"/>
        <v>161.396716850573</v>
      </c>
      <c r="U368" s="4"/>
      <c r="V368" s="4">
        <f>VLOOKUP(K368,$AA$2:$AC$26,3)</f>
        <v>0.004583</v>
      </c>
      <c r="W368" s="4">
        <f>VLOOKUP(L368,$AA$2:$AC$26,2)</f>
        <v>0.57059</v>
      </c>
      <c r="X368" s="4">
        <f t="shared" si="27"/>
        <v>261.501397</v>
      </c>
      <c r="Y368" s="4">
        <f t="shared" si="28"/>
        <v>209.2011176</v>
      </c>
      <c r="Z368" s="4">
        <f t="shared" si="29"/>
        <v>326.87674625</v>
      </c>
      <c r="AA368" s="4"/>
      <c r="AB368" s="4"/>
      <c r="AC368" s="4"/>
    </row>
    <row r="369" spans="1:29">
      <c r="A369" s="1">
        <v>262</v>
      </c>
      <c r="B369" s="3">
        <v>1.2496</v>
      </c>
      <c r="C369" s="3">
        <v>1121.91</v>
      </c>
      <c r="D369" s="3">
        <v>0.1456</v>
      </c>
      <c r="E369" s="3">
        <v>1.0373</v>
      </c>
      <c r="F369" s="3">
        <v>0.5806</v>
      </c>
      <c r="G369" s="3">
        <v>0.0176</v>
      </c>
      <c r="H369" s="1">
        <v>1.24961737242427</v>
      </c>
      <c r="I369" s="3">
        <v>16.8244</v>
      </c>
      <c r="J369" s="1">
        <v>7703</v>
      </c>
      <c r="K369" s="1">
        <v>6</v>
      </c>
      <c r="L369" s="1">
        <v>19</v>
      </c>
      <c r="M369" s="1">
        <v>1</v>
      </c>
      <c r="S369" s="4">
        <f t="shared" si="25"/>
        <v>0.72551776</v>
      </c>
      <c r="T369" s="4">
        <f t="shared" si="26"/>
        <v>63.6763259197713</v>
      </c>
      <c r="U369" s="4"/>
      <c r="V369" s="4">
        <f>VLOOKUP(K369,$AA$2:$AC$26,3)</f>
        <v>0.004583</v>
      </c>
      <c r="W369" s="4">
        <f>VLOOKUP(L369,$AA$2:$AC$26,2)</f>
        <v>2.22929</v>
      </c>
      <c r="X369" s="4">
        <f t="shared" si="27"/>
        <v>1021.683607</v>
      </c>
      <c r="Y369" s="4">
        <f t="shared" si="28"/>
        <v>817.3468856</v>
      </c>
      <c r="Z369" s="4">
        <f t="shared" si="29"/>
        <v>1277.10450875</v>
      </c>
      <c r="AA369" s="4"/>
      <c r="AB369" s="4"/>
      <c r="AC369" s="4"/>
    </row>
    <row r="370" spans="1:29">
      <c r="A370" s="1">
        <v>404</v>
      </c>
      <c r="B370" s="3">
        <v>1.2456</v>
      </c>
      <c r="C370" s="3">
        <v>621.11</v>
      </c>
      <c r="D370" s="3">
        <v>0.1117</v>
      </c>
      <c r="E370" s="3">
        <v>1.0448</v>
      </c>
      <c r="F370" s="3">
        <v>0.973</v>
      </c>
      <c r="G370" s="3">
        <v>0.02</v>
      </c>
      <c r="H370" s="1">
        <v>1.24558507316806</v>
      </c>
      <c r="I370" s="3">
        <v>5.9942</v>
      </c>
      <c r="J370" s="1">
        <v>5560</v>
      </c>
      <c r="K370" s="1">
        <v>4</v>
      </c>
      <c r="L370" s="1">
        <v>20</v>
      </c>
      <c r="M370" s="1">
        <v>2</v>
      </c>
      <c r="S370" s="4">
        <f t="shared" si="25"/>
        <v>1.2119688</v>
      </c>
      <c r="T370" s="4">
        <f t="shared" si="26"/>
        <v>90.3709474847106</v>
      </c>
      <c r="U370" s="4"/>
      <c r="V370" s="4">
        <f>VLOOKUP(K370,$AA$2:$AC$26,3)</f>
        <v>0.002828</v>
      </c>
      <c r="W370" s="4">
        <f>VLOOKUP(L370,$AA$2:$AC$26,2)</f>
        <v>2.51428</v>
      </c>
      <c r="X370" s="4">
        <f t="shared" si="27"/>
        <v>711.038384</v>
      </c>
      <c r="Y370" s="4">
        <f t="shared" si="28"/>
        <v>568.8307072</v>
      </c>
      <c r="Z370" s="4">
        <f t="shared" si="29"/>
        <v>888.79798</v>
      </c>
      <c r="AA370" s="4"/>
      <c r="AB370" s="4"/>
      <c r="AC370" s="4"/>
    </row>
    <row r="371" spans="1:29">
      <c r="A371" s="1">
        <v>301</v>
      </c>
      <c r="B371" s="3">
        <v>1.2447</v>
      </c>
      <c r="C371" s="3">
        <v>370.86</v>
      </c>
      <c r="D371" s="3">
        <v>0.0669</v>
      </c>
      <c r="E371" s="3">
        <v>1.0424</v>
      </c>
      <c r="F371" s="3">
        <v>1.3923</v>
      </c>
      <c r="G371" s="3">
        <v>0.02</v>
      </c>
      <c r="H371" s="1">
        <v>1.24468412451897</v>
      </c>
      <c r="I371" s="3">
        <v>2.5467</v>
      </c>
      <c r="J371" s="1">
        <v>5545</v>
      </c>
      <c r="K371" s="1">
        <v>5</v>
      </c>
      <c r="L371" s="1">
        <v>7</v>
      </c>
      <c r="M371" s="1">
        <v>2</v>
      </c>
      <c r="S371" s="4">
        <f t="shared" si="25"/>
        <v>1.73299581</v>
      </c>
      <c r="T371" s="4">
        <f t="shared" si="26"/>
        <v>129.047111465592</v>
      </c>
      <c r="U371" s="4"/>
      <c r="V371" s="4">
        <f>VLOOKUP(K371,$AA$2:$AC$26,3)</f>
        <v>0.003606</v>
      </c>
      <c r="W371" s="4">
        <f>VLOOKUP(L371,$AA$2:$AC$26,2)</f>
        <v>0.57059</v>
      </c>
      <c r="X371" s="4">
        <f t="shared" si="27"/>
        <v>205.754754</v>
      </c>
      <c r="Y371" s="4">
        <f t="shared" si="28"/>
        <v>164.6038032</v>
      </c>
      <c r="Z371" s="4">
        <f t="shared" si="29"/>
        <v>257.1934425</v>
      </c>
      <c r="AA371" s="4"/>
      <c r="AB371" s="4"/>
      <c r="AC371" s="4"/>
    </row>
    <row r="372" spans="1:29">
      <c r="A372" s="1">
        <v>699</v>
      </c>
      <c r="B372" s="3">
        <v>1.244</v>
      </c>
      <c r="C372" s="3">
        <v>105.71</v>
      </c>
      <c r="D372" s="3">
        <v>0.0788</v>
      </c>
      <c r="E372" s="3">
        <v>1.0901</v>
      </c>
      <c r="F372" s="3">
        <v>2.0341</v>
      </c>
      <c r="G372" s="3">
        <v>0.0401</v>
      </c>
      <c r="H372" s="1">
        <v>1.24402591555763</v>
      </c>
      <c r="I372" s="3">
        <v>0.5162</v>
      </c>
      <c r="J372" s="1">
        <v>1342</v>
      </c>
      <c r="K372" s="1">
        <v>3</v>
      </c>
      <c r="L372" s="1">
        <v>6</v>
      </c>
      <c r="M372" s="1">
        <v>5</v>
      </c>
      <c r="S372" s="4">
        <f t="shared" si="25"/>
        <v>2.5304204</v>
      </c>
      <c r="T372" s="4">
        <f t="shared" si="26"/>
        <v>92.6976956120697</v>
      </c>
      <c r="U372" s="4"/>
      <c r="V372" s="4">
        <f>VLOOKUP(K372,$AA$2:$AC$26,3)</f>
        <v>0.002236</v>
      </c>
      <c r="W372" s="4">
        <f>VLOOKUP(L372,$AA$2:$AC$26,2)</f>
        <v>0.50592</v>
      </c>
      <c r="X372" s="4">
        <f t="shared" si="27"/>
        <v>113.123712</v>
      </c>
      <c r="Y372" s="4">
        <f t="shared" si="28"/>
        <v>90.4989696</v>
      </c>
      <c r="Z372" s="4">
        <f t="shared" si="29"/>
        <v>141.40464</v>
      </c>
      <c r="AA372" s="4"/>
      <c r="AB372" s="4"/>
      <c r="AC372" s="4"/>
    </row>
    <row r="373" spans="1:29">
      <c r="A373" s="1">
        <v>655</v>
      </c>
      <c r="B373" s="3">
        <v>1.2438</v>
      </c>
      <c r="C373" s="3">
        <v>655.56</v>
      </c>
      <c r="D373" s="3">
        <v>0.3076</v>
      </c>
      <c r="E373" s="3">
        <v>1.0684</v>
      </c>
      <c r="F373" s="3">
        <v>0.6495</v>
      </c>
      <c r="G373" s="3">
        <v>0.0322</v>
      </c>
      <c r="H373" s="1">
        <v>1.24384144882346</v>
      </c>
      <c r="I373" s="3">
        <v>9.407</v>
      </c>
      <c r="J373" s="1">
        <v>2131</v>
      </c>
      <c r="K373" s="1">
        <v>7</v>
      </c>
      <c r="L373" s="1">
        <v>17</v>
      </c>
      <c r="M373" s="1">
        <v>4</v>
      </c>
      <c r="S373" s="4">
        <f t="shared" si="25"/>
        <v>0.8078481</v>
      </c>
      <c r="T373" s="4">
        <f t="shared" si="26"/>
        <v>37.2924943621027</v>
      </c>
      <c r="U373" s="4"/>
      <c r="V373" s="4">
        <f>VLOOKUP(K373,$AA$2:$AC$26,3)</f>
        <v>0.005831</v>
      </c>
      <c r="W373" s="4">
        <f>VLOOKUP(L373,$AA$2:$AC$26,2)</f>
        <v>1.75256</v>
      </c>
      <c r="X373" s="4">
        <f t="shared" si="27"/>
        <v>1021.917736</v>
      </c>
      <c r="Y373" s="4">
        <f t="shared" si="28"/>
        <v>817.5341888</v>
      </c>
      <c r="Z373" s="4">
        <f t="shared" si="29"/>
        <v>1277.39717</v>
      </c>
      <c r="AA373" s="4"/>
      <c r="AB373" s="4"/>
      <c r="AC373" s="4"/>
    </row>
    <row r="374" spans="1:29">
      <c r="A374" s="1">
        <v>217</v>
      </c>
      <c r="B374" s="3">
        <v>1.2406</v>
      </c>
      <c r="C374" s="3">
        <v>250.18</v>
      </c>
      <c r="D374" s="3">
        <v>0.0327</v>
      </c>
      <c r="E374" s="3">
        <v>1.0343</v>
      </c>
      <c r="F374" s="3">
        <v>1.7415</v>
      </c>
      <c r="G374" s="3">
        <v>0.0168</v>
      </c>
      <c r="H374" s="1">
        <v>1.24062577558667</v>
      </c>
      <c r="I374" s="3">
        <v>1.3843</v>
      </c>
      <c r="J374" s="1">
        <v>7659</v>
      </c>
      <c r="K374" s="1">
        <v>1</v>
      </c>
      <c r="L374" s="1">
        <v>14</v>
      </c>
      <c r="M374" s="1">
        <v>1</v>
      </c>
      <c r="S374" s="4">
        <f t="shared" si="25"/>
        <v>2.1605049</v>
      </c>
      <c r="T374" s="4">
        <f t="shared" si="26"/>
        <v>189.078126493191</v>
      </c>
      <c r="U374" s="4"/>
      <c r="V374" s="4">
        <f>VLOOKUP(K374,$AA$2:$AC$26,3)</f>
        <v>0.001414</v>
      </c>
      <c r="W374" s="4">
        <f>VLOOKUP(L374,$AA$2:$AC$26,2)</f>
        <v>1.22284</v>
      </c>
      <c r="X374" s="4">
        <f t="shared" si="27"/>
        <v>172.909576</v>
      </c>
      <c r="Y374" s="4">
        <f t="shared" si="28"/>
        <v>138.3276608</v>
      </c>
      <c r="Z374" s="4">
        <f t="shared" si="29"/>
        <v>216.13697</v>
      </c>
      <c r="AA374" s="4"/>
      <c r="AB374" s="4"/>
      <c r="AC374" s="4"/>
    </row>
    <row r="375" spans="1:29">
      <c r="A375" s="1">
        <v>258</v>
      </c>
      <c r="B375" s="3">
        <v>1.2381</v>
      </c>
      <c r="C375" s="3">
        <v>415.15</v>
      </c>
      <c r="D375" s="3">
        <v>0.054</v>
      </c>
      <c r="E375" s="3">
        <v>1.0366</v>
      </c>
      <c r="F375" s="3">
        <v>1.1367</v>
      </c>
      <c r="G375" s="3">
        <v>0.0169</v>
      </c>
      <c r="H375" s="1">
        <v>1.23806808830105</v>
      </c>
      <c r="I375" s="3">
        <v>3.4345</v>
      </c>
      <c r="J375" s="1">
        <v>7684</v>
      </c>
      <c r="K375" s="1">
        <v>2</v>
      </c>
      <c r="L375" s="1">
        <v>19</v>
      </c>
      <c r="M375" s="1">
        <v>1</v>
      </c>
      <c r="S375" s="4">
        <f t="shared" si="25"/>
        <v>1.40734827</v>
      </c>
      <c r="T375" s="4">
        <f t="shared" si="26"/>
        <v>123.365937001286</v>
      </c>
      <c r="U375" s="4"/>
      <c r="V375" s="4">
        <f>VLOOKUP(K375,$AA$2:$AC$26,3)</f>
        <v>0.001732</v>
      </c>
      <c r="W375" s="4">
        <f>VLOOKUP(L375,$AA$2:$AC$26,2)</f>
        <v>2.22929</v>
      </c>
      <c r="X375" s="4">
        <f t="shared" si="27"/>
        <v>386.113028</v>
      </c>
      <c r="Y375" s="4">
        <f t="shared" si="28"/>
        <v>308.8904224</v>
      </c>
      <c r="Z375" s="4">
        <f t="shared" si="29"/>
        <v>482.641285</v>
      </c>
      <c r="AA375" s="4"/>
      <c r="AB375" s="4"/>
      <c r="AC375" s="4"/>
    </row>
    <row r="376" spans="1:29">
      <c r="A376" s="1">
        <v>132</v>
      </c>
      <c r="B376" s="3">
        <v>1.2378</v>
      </c>
      <c r="C376" s="3">
        <v>933.87</v>
      </c>
      <c r="D376" s="3">
        <v>0.0725</v>
      </c>
      <c r="E376" s="3">
        <v>1.0288</v>
      </c>
      <c r="F376" s="3">
        <v>0.6498</v>
      </c>
      <c r="G376" s="3">
        <v>0.0133</v>
      </c>
      <c r="H376" s="1">
        <v>1.23779649076138</v>
      </c>
      <c r="I376" s="3">
        <v>12.4642</v>
      </c>
      <c r="J376" s="1">
        <v>12883</v>
      </c>
      <c r="K376" s="1">
        <v>4</v>
      </c>
      <c r="L376" s="1">
        <v>20</v>
      </c>
      <c r="M376" s="1">
        <v>0</v>
      </c>
      <c r="S376" s="4">
        <f t="shared" si="25"/>
        <v>0.80432244</v>
      </c>
      <c r="T376" s="4">
        <f t="shared" si="26"/>
        <v>91.2932543543177</v>
      </c>
      <c r="U376" s="4"/>
      <c r="V376" s="4">
        <f>VLOOKUP(K376,$AA$2:$AC$26,3)</f>
        <v>0.002828</v>
      </c>
      <c r="W376" s="4">
        <f>VLOOKUP(L376,$AA$2:$AC$26,2)</f>
        <v>2.51428</v>
      </c>
      <c r="X376" s="4">
        <f t="shared" si="27"/>
        <v>711.038384</v>
      </c>
      <c r="Y376" s="4">
        <f t="shared" si="28"/>
        <v>568.8307072</v>
      </c>
      <c r="Z376" s="4">
        <f t="shared" si="29"/>
        <v>888.79798</v>
      </c>
      <c r="AA376" s="4"/>
      <c r="AB376" s="4"/>
      <c r="AC376" s="4"/>
    </row>
    <row r="377" spans="1:29">
      <c r="A377" s="1">
        <v>228</v>
      </c>
      <c r="B377" s="3">
        <v>1.2313</v>
      </c>
      <c r="C377" s="3">
        <v>524.09</v>
      </c>
      <c r="D377" s="3">
        <v>0.0682</v>
      </c>
      <c r="E377" s="3">
        <v>1.0338</v>
      </c>
      <c r="F377" s="3">
        <v>1.139</v>
      </c>
      <c r="G377" s="3">
        <v>0.0166</v>
      </c>
      <c r="H377" s="1">
        <v>1.23134019325339</v>
      </c>
      <c r="I377" s="3">
        <v>4.2964</v>
      </c>
      <c r="J377" s="1">
        <v>7689</v>
      </c>
      <c r="K377" s="1">
        <v>4</v>
      </c>
      <c r="L377" s="1">
        <v>15</v>
      </c>
      <c r="M377" s="1">
        <v>1</v>
      </c>
      <c r="S377" s="4">
        <f t="shared" si="25"/>
        <v>1.4024507</v>
      </c>
      <c r="T377" s="4">
        <f t="shared" si="26"/>
        <v>122.976614809644</v>
      </c>
      <c r="U377" s="4"/>
      <c r="V377" s="4">
        <f>VLOOKUP(K377,$AA$2:$AC$26,3)</f>
        <v>0.002828</v>
      </c>
      <c r="W377" s="4">
        <f>VLOOKUP(L377,$AA$2:$AC$26,2)</f>
        <v>1.37798</v>
      </c>
      <c r="X377" s="4">
        <f t="shared" si="27"/>
        <v>389.692744</v>
      </c>
      <c r="Y377" s="4">
        <f t="shared" si="28"/>
        <v>311.7541952</v>
      </c>
      <c r="Z377" s="4">
        <f t="shared" si="29"/>
        <v>487.11593</v>
      </c>
      <c r="AA377" s="4"/>
      <c r="AB377" s="4"/>
      <c r="AC377" s="4"/>
    </row>
    <row r="378" spans="1:29">
      <c r="A378" s="1">
        <v>462</v>
      </c>
      <c r="B378" s="3">
        <v>1.2309</v>
      </c>
      <c r="C378" s="3">
        <v>435.06</v>
      </c>
      <c r="D378" s="3">
        <v>0.1264</v>
      </c>
      <c r="E378" s="3">
        <v>1.0507</v>
      </c>
      <c r="F378" s="3">
        <v>1.3801</v>
      </c>
      <c r="G378" s="3">
        <v>0.0245</v>
      </c>
      <c r="H378" s="1">
        <v>1.23092637615029</v>
      </c>
      <c r="I378" s="3">
        <v>3.0443</v>
      </c>
      <c r="J378" s="1">
        <v>3443</v>
      </c>
      <c r="K378" s="1">
        <v>6</v>
      </c>
      <c r="L378" s="1">
        <v>10</v>
      </c>
      <c r="M378" s="1">
        <v>3</v>
      </c>
      <c r="S378" s="4">
        <f t="shared" si="25"/>
        <v>1.69876509</v>
      </c>
      <c r="T378" s="4">
        <f t="shared" si="26"/>
        <v>99.6785791789907</v>
      </c>
      <c r="U378" s="4"/>
      <c r="V378" s="4">
        <f>VLOOKUP(K378,$AA$2:$AC$26,3)</f>
        <v>0.004583</v>
      </c>
      <c r="W378" s="4">
        <f>VLOOKUP(L378,$AA$2:$AC$26,2)</f>
        <v>0.81777</v>
      </c>
      <c r="X378" s="4">
        <f t="shared" si="27"/>
        <v>374.783991</v>
      </c>
      <c r="Y378" s="4">
        <f t="shared" si="28"/>
        <v>299.8271928</v>
      </c>
      <c r="Z378" s="4">
        <f t="shared" si="29"/>
        <v>468.47998875</v>
      </c>
      <c r="AA378" s="4"/>
      <c r="AB378" s="4"/>
      <c r="AC378" s="4"/>
    </row>
    <row r="379" spans="1:29">
      <c r="A379" s="1">
        <v>728</v>
      </c>
      <c r="B379" s="3">
        <v>1.2305</v>
      </c>
      <c r="C379" s="3">
        <v>58.72</v>
      </c>
      <c r="D379" s="3">
        <v>0.0441</v>
      </c>
      <c r="E379" s="3">
        <v>1.0828</v>
      </c>
      <c r="F379" s="3">
        <v>1.5875</v>
      </c>
      <c r="G379" s="3">
        <v>0.0393</v>
      </c>
      <c r="H379" s="1">
        <v>1.23054057696379</v>
      </c>
      <c r="I379" s="3">
        <v>0.3679</v>
      </c>
      <c r="J379" s="1">
        <v>1333</v>
      </c>
      <c r="K379" s="1">
        <v>0</v>
      </c>
      <c r="L379" s="1">
        <v>10</v>
      </c>
      <c r="M379" s="1">
        <v>5</v>
      </c>
      <c r="S379" s="4">
        <f t="shared" si="25"/>
        <v>1.95341875</v>
      </c>
      <c r="T379" s="4">
        <f t="shared" si="26"/>
        <v>71.3198509219637</v>
      </c>
      <c r="U379" s="4"/>
      <c r="V379" s="4">
        <f>VLOOKUP(K379,$AA$2:$AC$26,3)</f>
        <v>0.001</v>
      </c>
      <c r="W379" s="4">
        <f>VLOOKUP(L379,$AA$2:$AC$26,2)</f>
        <v>0.81777</v>
      </c>
      <c r="X379" s="4">
        <f t="shared" si="27"/>
        <v>81.777</v>
      </c>
      <c r="Y379" s="4">
        <f t="shared" si="28"/>
        <v>65.4216</v>
      </c>
      <c r="Z379" s="4">
        <f t="shared" si="29"/>
        <v>102.22125</v>
      </c>
      <c r="AA379" s="4"/>
      <c r="AB379" s="4"/>
      <c r="AC379" s="4"/>
    </row>
    <row r="380" spans="1:29">
      <c r="A380" s="1">
        <v>286</v>
      </c>
      <c r="B380" s="3">
        <v>1.23</v>
      </c>
      <c r="C380" s="3">
        <v>407.46</v>
      </c>
      <c r="D380" s="3">
        <v>0.0735</v>
      </c>
      <c r="E380" s="3">
        <v>1.0429</v>
      </c>
      <c r="F380" s="3">
        <v>2.176</v>
      </c>
      <c r="G380" s="3">
        <v>0.0192</v>
      </c>
      <c r="H380" s="1">
        <v>1.23001264097897</v>
      </c>
      <c r="I380" s="3">
        <v>1.8134</v>
      </c>
      <c r="J380" s="1">
        <v>5546</v>
      </c>
      <c r="K380" s="1">
        <v>6</v>
      </c>
      <c r="L380" s="1">
        <v>5</v>
      </c>
      <c r="M380" s="1">
        <v>2</v>
      </c>
      <c r="S380" s="4">
        <f t="shared" si="25"/>
        <v>2.67648</v>
      </c>
      <c r="T380" s="4">
        <f t="shared" si="26"/>
        <v>199.321402829597</v>
      </c>
      <c r="U380" s="4"/>
      <c r="V380" s="4">
        <f>VLOOKUP(K380,$AA$2:$AC$26,3)</f>
        <v>0.004583</v>
      </c>
      <c r="W380" s="4">
        <f>VLOOKUP(L380,$AA$2:$AC$26,2)</f>
        <v>0.44857</v>
      </c>
      <c r="X380" s="4">
        <f t="shared" si="27"/>
        <v>205.579631</v>
      </c>
      <c r="Y380" s="4">
        <f t="shared" si="28"/>
        <v>164.4637048</v>
      </c>
      <c r="Z380" s="4">
        <f t="shared" si="29"/>
        <v>256.97453875</v>
      </c>
      <c r="AA380" s="4"/>
      <c r="AB380" s="4"/>
      <c r="AC380" s="4"/>
    </row>
    <row r="381" spans="1:29">
      <c r="A381" s="1">
        <v>757</v>
      </c>
      <c r="B381" s="3">
        <v>1.2269</v>
      </c>
      <c r="C381" s="3">
        <v>245.45</v>
      </c>
      <c r="D381" s="3">
        <v>0.1813</v>
      </c>
      <c r="E381" s="3">
        <v>1.0809</v>
      </c>
      <c r="F381" s="3">
        <v>1.424</v>
      </c>
      <c r="G381" s="3">
        <v>0.0385</v>
      </c>
      <c r="H381" s="1">
        <v>1.2269354850215</v>
      </c>
      <c r="I381" s="3">
        <v>1.6987</v>
      </c>
      <c r="J381" s="1">
        <v>1354</v>
      </c>
      <c r="K381" s="1">
        <v>5</v>
      </c>
      <c r="L381" s="1">
        <v>13</v>
      </c>
      <c r="M381" s="1">
        <v>5</v>
      </c>
      <c r="S381" s="4">
        <f t="shared" si="25"/>
        <v>1.7471056</v>
      </c>
      <c r="T381" s="4">
        <f t="shared" si="26"/>
        <v>64.2877887440884</v>
      </c>
      <c r="U381" s="4"/>
      <c r="V381" s="4">
        <f>VLOOKUP(K381,$AA$2:$AC$26,3)</f>
        <v>0.003606</v>
      </c>
      <c r="W381" s="4">
        <f>VLOOKUP(L381,$AA$2:$AC$26,2)</f>
        <v>1.09051</v>
      </c>
      <c r="X381" s="4">
        <f t="shared" si="27"/>
        <v>393.237906</v>
      </c>
      <c r="Y381" s="4">
        <f t="shared" si="28"/>
        <v>314.5903248</v>
      </c>
      <c r="Z381" s="4">
        <f t="shared" si="29"/>
        <v>491.5473825</v>
      </c>
      <c r="AA381" s="4"/>
      <c r="AB381" s="4"/>
      <c r="AC381" s="4"/>
    </row>
    <row r="382" spans="1:29">
      <c r="A382" s="1">
        <v>629</v>
      </c>
      <c r="B382" s="3">
        <v>1.2256</v>
      </c>
      <c r="C382" s="3">
        <v>325.39</v>
      </c>
      <c r="D382" s="3">
        <v>0.1531</v>
      </c>
      <c r="E382" s="3">
        <v>1.064</v>
      </c>
      <c r="F382" s="3">
        <v>1.178</v>
      </c>
      <c r="G382" s="3">
        <v>0.0308</v>
      </c>
      <c r="H382" s="1">
        <v>1.2255888666092</v>
      </c>
      <c r="I382" s="3">
        <v>2.6918</v>
      </c>
      <c r="J382" s="1">
        <v>2126</v>
      </c>
      <c r="K382" s="1">
        <v>5</v>
      </c>
      <c r="L382" s="1">
        <v>14</v>
      </c>
      <c r="M382" s="1">
        <v>4</v>
      </c>
      <c r="S382" s="4">
        <f t="shared" si="25"/>
        <v>1.4437568</v>
      </c>
      <c r="T382" s="4">
        <f t="shared" si="26"/>
        <v>66.5695579148856</v>
      </c>
      <c r="U382" s="4"/>
      <c r="V382" s="4">
        <f>VLOOKUP(K382,$AA$2:$AC$26,3)</f>
        <v>0.003606</v>
      </c>
      <c r="W382" s="4">
        <f>VLOOKUP(L382,$AA$2:$AC$26,2)</f>
        <v>1.22284</v>
      </c>
      <c r="X382" s="4">
        <f t="shared" si="27"/>
        <v>440.956104</v>
      </c>
      <c r="Y382" s="4">
        <f t="shared" si="28"/>
        <v>352.7648832</v>
      </c>
      <c r="Z382" s="4">
        <f t="shared" si="29"/>
        <v>551.19513</v>
      </c>
      <c r="AA382" s="4"/>
      <c r="AB382" s="4"/>
      <c r="AC382" s="4"/>
    </row>
    <row r="383" spans="1:29">
      <c r="A383" s="1">
        <v>495</v>
      </c>
      <c r="B383" s="3">
        <v>1.2244</v>
      </c>
      <c r="C383" s="3">
        <v>670.53</v>
      </c>
      <c r="D383" s="3">
        <v>0.1945</v>
      </c>
      <c r="E383" s="3">
        <v>1.0499</v>
      </c>
      <c r="F383" s="3">
        <v>0.773</v>
      </c>
      <c r="G383" s="3">
        <v>0.0246</v>
      </c>
      <c r="H383" s="1">
        <v>1.22438011619178</v>
      </c>
      <c r="I383" s="3">
        <v>8.0202</v>
      </c>
      <c r="J383" s="1">
        <v>3448</v>
      </c>
      <c r="K383" s="1">
        <v>7</v>
      </c>
      <c r="L383" s="1">
        <v>14</v>
      </c>
      <c r="M383" s="1">
        <v>3</v>
      </c>
      <c r="S383" s="4">
        <f t="shared" si="25"/>
        <v>0.9464612</v>
      </c>
      <c r="T383" s="4">
        <f t="shared" si="26"/>
        <v>55.5758921935362</v>
      </c>
      <c r="U383" s="4"/>
      <c r="V383" s="4">
        <f>VLOOKUP(K383,$AA$2:$AC$26,3)</f>
        <v>0.005831</v>
      </c>
      <c r="W383" s="4">
        <f>VLOOKUP(L383,$AA$2:$AC$26,2)</f>
        <v>1.22284</v>
      </c>
      <c r="X383" s="4">
        <f t="shared" si="27"/>
        <v>713.038004</v>
      </c>
      <c r="Y383" s="4">
        <f t="shared" si="28"/>
        <v>570.4304032</v>
      </c>
      <c r="Z383" s="4">
        <f t="shared" si="29"/>
        <v>891.297505</v>
      </c>
      <c r="AA383" s="4"/>
      <c r="AB383" s="4"/>
      <c r="AC383" s="4"/>
    </row>
    <row r="384" spans="1:29">
      <c r="A384" s="1">
        <v>158</v>
      </c>
      <c r="B384" s="3">
        <v>1.2238</v>
      </c>
      <c r="C384" s="3">
        <v>504.5</v>
      </c>
      <c r="D384" s="3">
        <v>0.0657</v>
      </c>
      <c r="E384" s="3">
        <v>1.0351</v>
      </c>
      <c r="F384" s="3">
        <v>2.2252</v>
      </c>
      <c r="G384" s="3">
        <v>0.0161</v>
      </c>
      <c r="H384" s="1">
        <v>1.22378224076711</v>
      </c>
      <c r="I384" s="3">
        <v>2.1875</v>
      </c>
      <c r="J384" s="1">
        <v>7677</v>
      </c>
      <c r="K384" s="1">
        <v>6</v>
      </c>
      <c r="L384" s="1">
        <v>6</v>
      </c>
      <c r="M384" s="1">
        <v>1</v>
      </c>
      <c r="S384" s="4">
        <f t="shared" si="25"/>
        <v>2.72319976</v>
      </c>
      <c r="T384" s="4">
        <f t="shared" si="26"/>
        <v>238.602654204846</v>
      </c>
      <c r="U384" s="4"/>
      <c r="V384" s="4">
        <f>VLOOKUP(K384,$AA$2:$AC$26,3)</f>
        <v>0.004583</v>
      </c>
      <c r="W384" s="4">
        <f>VLOOKUP(L384,$AA$2:$AC$26,2)</f>
        <v>0.50592</v>
      </c>
      <c r="X384" s="4">
        <f t="shared" si="27"/>
        <v>231.863136</v>
      </c>
      <c r="Y384" s="4">
        <f t="shared" si="28"/>
        <v>185.4905088</v>
      </c>
      <c r="Z384" s="4">
        <f t="shared" si="29"/>
        <v>289.82892</v>
      </c>
      <c r="AA384" s="4"/>
      <c r="AB384" s="4"/>
      <c r="AC384" s="4"/>
    </row>
    <row r="385" spans="1:29">
      <c r="A385" s="1">
        <v>439</v>
      </c>
      <c r="B385" s="3">
        <v>1.2229</v>
      </c>
      <c r="C385" s="3">
        <v>455.02</v>
      </c>
      <c r="D385" s="3">
        <v>0.1323</v>
      </c>
      <c r="E385" s="3">
        <v>1.0518</v>
      </c>
      <c r="F385" s="3">
        <v>1.7845</v>
      </c>
      <c r="G385" s="3">
        <v>0.024</v>
      </c>
      <c r="H385" s="1">
        <v>1.22291277394461</v>
      </c>
      <c r="I385" s="3">
        <v>2.4857</v>
      </c>
      <c r="J385" s="1">
        <v>3440</v>
      </c>
      <c r="K385" s="1">
        <v>7</v>
      </c>
      <c r="L385" s="1">
        <v>7</v>
      </c>
      <c r="M385" s="1">
        <v>3</v>
      </c>
      <c r="S385" s="4">
        <f t="shared" si="25"/>
        <v>2.18226505</v>
      </c>
      <c r="T385" s="4">
        <f t="shared" si="26"/>
        <v>127.993147373885</v>
      </c>
      <c r="U385" s="4"/>
      <c r="V385" s="4">
        <f>VLOOKUP(K385,$AA$2:$AC$26,3)</f>
        <v>0.005831</v>
      </c>
      <c r="W385" s="4">
        <f>VLOOKUP(L385,$AA$2:$AC$26,2)</f>
        <v>0.57059</v>
      </c>
      <c r="X385" s="4">
        <f t="shared" si="27"/>
        <v>332.711029</v>
      </c>
      <c r="Y385" s="4">
        <f t="shared" si="28"/>
        <v>266.1688232</v>
      </c>
      <c r="Z385" s="4">
        <f t="shared" si="29"/>
        <v>415.88878625</v>
      </c>
      <c r="AA385" s="4"/>
      <c r="AB385" s="4"/>
      <c r="AC385" s="4"/>
    </row>
    <row r="386" spans="1:29">
      <c r="A386" s="1">
        <v>463</v>
      </c>
      <c r="B386" s="3">
        <v>1.222</v>
      </c>
      <c r="C386" s="3">
        <v>544.99</v>
      </c>
      <c r="D386" s="3">
        <v>0.1582</v>
      </c>
      <c r="E386" s="3">
        <v>1.0498</v>
      </c>
      <c r="F386" s="3">
        <v>1.2292</v>
      </c>
      <c r="G386" s="3">
        <v>0.024</v>
      </c>
      <c r="H386" s="1">
        <v>1.22196700977851</v>
      </c>
      <c r="I386" s="3">
        <v>4.2805</v>
      </c>
      <c r="J386" s="1">
        <v>3445</v>
      </c>
      <c r="K386" s="1">
        <v>7</v>
      </c>
      <c r="L386" s="1">
        <v>10</v>
      </c>
      <c r="M386" s="1">
        <v>3</v>
      </c>
      <c r="S386" s="4">
        <f t="shared" ref="S386:S449" si="30">B386*F386</f>
        <v>1.5020824</v>
      </c>
      <c r="T386" s="4">
        <f t="shared" ref="T386:T449" si="31">SQRT(J386)*S386</f>
        <v>88.1634081853845</v>
      </c>
      <c r="U386" s="4"/>
      <c r="V386" s="4">
        <f>VLOOKUP(K386,$AA$2:$AC$26,3)</f>
        <v>0.005831</v>
      </c>
      <c r="W386" s="4">
        <f>VLOOKUP(L386,$AA$2:$AC$26,2)</f>
        <v>0.81777</v>
      </c>
      <c r="X386" s="4">
        <f t="shared" ref="X386:X449" si="32">V386*W386*100000</f>
        <v>476.841687</v>
      </c>
      <c r="Y386" s="4">
        <f t="shared" ref="Y386:Y449" si="33">X386*0.8</f>
        <v>381.4733496</v>
      </c>
      <c r="Z386" s="4">
        <f t="shared" ref="Z386:Z449" si="34">X386*1.25</f>
        <v>596.05210875</v>
      </c>
      <c r="AA386" s="4"/>
      <c r="AB386" s="4"/>
      <c r="AC386" s="4"/>
    </row>
    <row r="387" spans="1:29">
      <c r="A387" s="1">
        <v>806</v>
      </c>
      <c r="B387" s="3">
        <v>1.2204</v>
      </c>
      <c r="C387" s="3">
        <v>444.38</v>
      </c>
      <c r="D387" s="3">
        <v>0.3272</v>
      </c>
      <c r="E387" s="3">
        <v>1.0855</v>
      </c>
      <c r="F387" s="3">
        <v>1.0818</v>
      </c>
      <c r="G387" s="3">
        <v>0.0381</v>
      </c>
      <c r="H387" s="1">
        <v>1.22037046447306</v>
      </c>
      <c r="I387" s="3">
        <v>3.9594</v>
      </c>
      <c r="J387" s="1">
        <v>1358</v>
      </c>
      <c r="K387" s="1">
        <v>6</v>
      </c>
      <c r="L387" s="1">
        <v>19</v>
      </c>
      <c r="M387" s="1">
        <v>5</v>
      </c>
      <c r="S387" s="4">
        <f t="shared" si="30"/>
        <v>1.32022872</v>
      </c>
      <c r="T387" s="4">
        <f t="shared" si="31"/>
        <v>48.6518166124065</v>
      </c>
      <c r="U387" s="4"/>
      <c r="V387" s="4">
        <f>VLOOKUP(K387,$AA$2:$AC$26,3)</f>
        <v>0.004583</v>
      </c>
      <c r="W387" s="4">
        <f>VLOOKUP(L387,$AA$2:$AC$26,2)</f>
        <v>2.22929</v>
      </c>
      <c r="X387" s="4">
        <f t="shared" si="32"/>
        <v>1021.683607</v>
      </c>
      <c r="Y387" s="4">
        <f t="shared" si="33"/>
        <v>817.3468856</v>
      </c>
      <c r="Z387" s="4">
        <f t="shared" si="34"/>
        <v>1277.10450875</v>
      </c>
      <c r="AA387" s="4"/>
      <c r="AB387" s="4"/>
      <c r="AC387" s="4"/>
    </row>
    <row r="388" spans="1:29">
      <c r="A388" s="1">
        <v>772</v>
      </c>
      <c r="B388" s="3">
        <v>1.2191</v>
      </c>
      <c r="C388" s="3">
        <v>213.02</v>
      </c>
      <c r="D388" s="3">
        <v>0.1573</v>
      </c>
      <c r="E388" s="3">
        <v>1.0803</v>
      </c>
      <c r="F388" s="3">
        <v>1.8288</v>
      </c>
      <c r="G388" s="3">
        <v>0.0379</v>
      </c>
      <c r="H388" s="1">
        <v>1.21913504239282</v>
      </c>
      <c r="I388" s="3">
        <v>1.1472</v>
      </c>
      <c r="J388" s="1">
        <v>1354</v>
      </c>
      <c r="K388" s="1">
        <v>4</v>
      </c>
      <c r="L388" s="1">
        <v>15</v>
      </c>
      <c r="M388" s="1">
        <v>5</v>
      </c>
      <c r="S388" s="4">
        <f t="shared" si="30"/>
        <v>2.22949008</v>
      </c>
      <c r="T388" s="4">
        <f t="shared" si="31"/>
        <v>82.0379645455208</v>
      </c>
      <c r="U388" s="4"/>
      <c r="V388" s="4">
        <f>VLOOKUP(K388,$AA$2:$AC$26,3)</f>
        <v>0.002828</v>
      </c>
      <c r="W388" s="4">
        <f>VLOOKUP(L388,$AA$2:$AC$26,2)</f>
        <v>1.37798</v>
      </c>
      <c r="X388" s="4">
        <f t="shared" si="32"/>
        <v>389.692744</v>
      </c>
      <c r="Y388" s="4">
        <f t="shared" si="33"/>
        <v>311.7541952</v>
      </c>
      <c r="Z388" s="4">
        <f t="shared" si="34"/>
        <v>487.11593</v>
      </c>
      <c r="AA388" s="4"/>
      <c r="AB388" s="4"/>
      <c r="AC388" s="4"/>
    </row>
    <row r="389" spans="1:29">
      <c r="A389" s="1">
        <v>798</v>
      </c>
      <c r="B389" s="3">
        <v>1.2183</v>
      </c>
      <c r="C389" s="3">
        <v>416.34</v>
      </c>
      <c r="D389" s="3">
        <v>0.3066</v>
      </c>
      <c r="E389" s="3">
        <v>1.0834</v>
      </c>
      <c r="F389" s="3">
        <v>1.0617</v>
      </c>
      <c r="G389" s="3">
        <v>0.0379</v>
      </c>
      <c r="H389" s="1">
        <v>1.21828455414835</v>
      </c>
      <c r="I389" s="3">
        <v>3.7881</v>
      </c>
      <c r="J389" s="1">
        <v>1358</v>
      </c>
      <c r="K389" s="1">
        <v>6</v>
      </c>
      <c r="L389" s="1">
        <v>18</v>
      </c>
      <c r="M389" s="1">
        <v>5</v>
      </c>
      <c r="S389" s="4">
        <f t="shared" si="30"/>
        <v>1.29346911</v>
      </c>
      <c r="T389" s="4">
        <f t="shared" si="31"/>
        <v>47.6656968449623</v>
      </c>
      <c r="U389" s="4"/>
      <c r="V389" s="4">
        <f>VLOOKUP(K389,$AA$2:$AC$26,3)</f>
        <v>0.004583</v>
      </c>
      <c r="W389" s="4">
        <f>VLOOKUP(L389,$AA$2:$AC$26,2)</f>
        <v>1.9766</v>
      </c>
      <c r="X389" s="4">
        <f t="shared" si="32"/>
        <v>905.87578</v>
      </c>
      <c r="Y389" s="4">
        <f t="shared" si="33"/>
        <v>724.700624</v>
      </c>
      <c r="Z389" s="4">
        <f t="shared" si="34"/>
        <v>1132.344725</v>
      </c>
      <c r="AA389" s="4"/>
      <c r="AB389" s="4"/>
      <c r="AC389" s="4"/>
    </row>
    <row r="390" spans="1:29">
      <c r="A390" s="1">
        <v>592</v>
      </c>
      <c r="B390" s="3">
        <v>1.218</v>
      </c>
      <c r="C390" s="3">
        <v>71.79</v>
      </c>
      <c r="D390" s="3">
        <v>0.0343</v>
      </c>
      <c r="E390" s="3">
        <v>1.0638</v>
      </c>
      <c r="F390" s="3">
        <v>1.2588</v>
      </c>
      <c r="G390" s="3">
        <v>0.0305</v>
      </c>
      <c r="H390" s="1">
        <v>1.2179548224168</v>
      </c>
      <c r="I390" s="3">
        <v>0.5647</v>
      </c>
      <c r="J390" s="1">
        <v>2095</v>
      </c>
      <c r="K390" s="1">
        <v>0</v>
      </c>
      <c r="L390" s="1">
        <v>10</v>
      </c>
      <c r="M390" s="1">
        <v>4</v>
      </c>
      <c r="S390" s="4">
        <f t="shared" si="30"/>
        <v>1.5332184</v>
      </c>
      <c r="T390" s="4">
        <f t="shared" si="31"/>
        <v>70.1771999804529</v>
      </c>
      <c r="U390" s="4"/>
      <c r="V390" s="4">
        <f>VLOOKUP(K390,$AA$2:$AC$26,3)</f>
        <v>0.001</v>
      </c>
      <c r="W390" s="4">
        <f>VLOOKUP(L390,$AA$2:$AC$26,2)</f>
        <v>0.81777</v>
      </c>
      <c r="X390" s="4">
        <f t="shared" si="32"/>
        <v>81.777</v>
      </c>
      <c r="Y390" s="4">
        <f t="shared" si="33"/>
        <v>65.4216</v>
      </c>
      <c r="Z390" s="4">
        <f t="shared" si="34"/>
        <v>102.22125</v>
      </c>
      <c r="AA390" s="4"/>
      <c r="AB390" s="4"/>
      <c r="AC390" s="4"/>
    </row>
    <row r="391" spans="1:29">
      <c r="A391" s="1">
        <v>756</v>
      </c>
      <c r="B391" s="3">
        <v>1.2157</v>
      </c>
      <c r="C391" s="3">
        <v>188.22</v>
      </c>
      <c r="D391" s="3">
        <v>0.1394</v>
      </c>
      <c r="E391" s="3">
        <v>1.0791</v>
      </c>
      <c r="F391" s="3">
        <v>1.5068</v>
      </c>
      <c r="G391" s="3">
        <v>0.0377</v>
      </c>
      <c r="H391" s="1">
        <v>1.2157089625419</v>
      </c>
      <c r="I391" s="3">
        <v>1.2327</v>
      </c>
      <c r="J391" s="1">
        <v>1350</v>
      </c>
      <c r="K391" s="1">
        <v>4</v>
      </c>
      <c r="L391" s="1">
        <v>13</v>
      </c>
      <c r="M391" s="1">
        <v>5</v>
      </c>
      <c r="S391" s="4">
        <f t="shared" si="30"/>
        <v>1.83181676</v>
      </c>
      <c r="T391" s="4">
        <f t="shared" si="31"/>
        <v>67.3052454641747</v>
      </c>
      <c r="U391" s="4"/>
      <c r="V391" s="4">
        <f>VLOOKUP(K391,$AA$2:$AC$26,3)</f>
        <v>0.002828</v>
      </c>
      <c r="W391" s="4">
        <f>VLOOKUP(L391,$AA$2:$AC$26,2)</f>
        <v>1.09051</v>
      </c>
      <c r="X391" s="4">
        <f t="shared" si="32"/>
        <v>308.396228</v>
      </c>
      <c r="Y391" s="4">
        <f t="shared" si="33"/>
        <v>246.7169824</v>
      </c>
      <c r="Z391" s="4">
        <f t="shared" si="34"/>
        <v>385.495285</v>
      </c>
      <c r="AA391" s="4"/>
      <c r="AB391" s="4"/>
      <c r="AC391" s="4"/>
    </row>
    <row r="392" spans="1:29">
      <c r="A392" s="1">
        <v>494</v>
      </c>
      <c r="B392" s="3">
        <v>1.215</v>
      </c>
      <c r="C392" s="3">
        <v>517.05</v>
      </c>
      <c r="D392" s="3">
        <v>0.1501</v>
      </c>
      <c r="E392" s="3">
        <v>1.0489</v>
      </c>
      <c r="F392" s="3">
        <v>1.0374</v>
      </c>
      <c r="G392" s="3">
        <v>0.0239</v>
      </c>
      <c r="H392" s="1">
        <v>1.21504297212814</v>
      </c>
      <c r="I392" s="3">
        <v>4.7327</v>
      </c>
      <c r="J392" s="1">
        <v>3445</v>
      </c>
      <c r="K392" s="1">
        <v>6</v>
      </c>
      <c r="L392" s="1">
        <v>14</v>
      </c>
      <c r="M392" s="1">
        <v>3</v>
      </c>
      <c r="S392" s="4">
        <f t="shared" si="30"/>
        <v>1.260441</v>
      </c>
      <c r="T392" s="4">
        <f t="shared" si="31"/>
        <v>73.9804782857413</v>
      </c>
      <c r="U392" s="4"/>
      <c r="V392" s="4">
        <f>VLOOKUP(K392,$AA$2:$AC$26,3)</f>
        <v>0.004583</v>
      </c>
      <c r="W392" s="4">
        <f>VLOOKUP(L392,$AA$2:$AC$26,2)</f>
        <v>1.22284</v>
      </c>
      <c r="X392" s="4">
        <f t="shared" si="32"/>
        <v>560.427572</v>
      </c>
      <c r="Y392" s="4">
        <f t="shared" si="33"/>
        <v>448.3420576</v>
      </c>
      <c r="Z392" s="4">
        <f t="shared" si="34"/>
        <v>700.534465</v>
      </c>
      <c r="AA392" s="4"/>
      <c r="AB392" s="4"/>
      <c r="AC392" s="4"/>
    </row>
    <row r="393" spans="1:29">
      <c r="A393" s="1">
        <v>165</v>
      </c>
      <c r="B393" s="3">
        <v>1.2139</v>
      </c>
      <c r="C393" s="3">
        <v>412.05</v>
      </c>
      <c r="D393" s="3">
        <v>0.0537</v>
      </c>
      <c r="E393" s="3">
        <v>1.0337</v>
      </c>
      <c r="F393" s="3">
        <v>1.2786</v>
      </c>
      <c r="G393" s="3">
        <v>0.016</v>
      </c>
      <c r="H393" s="1">
        <v>1.21390047175611</v>
      </c>
      <c r="I393" s="3">
        <v>3.0519</v>
      </c>
      <c r="J393" s="1">
        <v>7675</v>
      </c>
      <c r="K393" s="1">
        <v>5</v>
      </c>
      <c r="L393" s="1">
        <v>7</v>
      </c>
      <c r="M393" s="1">
        <v>1</v>
      </c>
      <c r="S393" s="4">
        <f t="shared" si="30"/>
        <v>1.55209254</v>
      </c>
      <c r="T393" s="4">
        <f t="shared" si="31"/>
        <v>135.974291190114</v>
      </c>
      <c r="U393" s="4"/>
      <c r="V393" s="4">
        <f>VLOOKUP(K393,$AA$2:$AC$26,3)</f>
        <v>0.003606</v>
      </c>
      <c r="W393" s="4">
        <f>VLOOKUP(L393,$AA$2:$AC$26,2)</f>
        <v>0.57059</v>
      </c>
      <c r="X393" s="4">
        <f t="shared" si="32"/>
        <v>205.754754</v>
      </c>
      <c r="Y393" s="4">
        <f t="shared" si="33"/>
        <v>164.6038032</v>
      </c>
      <c r="Z393" s="4">
        <f t="shared" si="34"/>
        <v>257.1934425</v>
      </c>
      <c r="AA393" s="4"/>
      <c r="AB393" s="4"/>
      <c r="AC393" s="4"/>
    </row>
    <row r="394" spans="1:29">
      <c r="A394" s="1">
        <v>781</v>
      </c>
      <c r="B394" s="3">
        <v>1.213</v>
      </c>
      <c r="C394" s="3">
        <v>285.87</v>
      </c>
      <c r="D394" s="3">
        <v>0.211</v>
      </c>
      <c r="E394" s="3">
        <v>1.08</v>
      </c>
      <c r="F394" s="3">
        <v>1.4034</v>
      </c>
      <c r="G394" s="3">
        <v>0.0376</v>
      </c>
      <c r="H394" s="1">
        <v>1.21301578387633</v>
      </c>
      <c r="I394" s="3">
        <v>1.9953</v>
      </c>
      <c r="J394" s="1">
        <v>1355</v>
      </c>
      <c r="K394" s="1">
        <v>5</v>
      </c>
      <c r="L394" s="1">
        <v>16</v>
      </c>
      <c r="M394" s="1">
        <v>5</v>
      </c>
      <c r="S394" s="4">
        <f t="shared" si="30"/>
        <v>1.7023242</v>
      </c>
      <c r="T394" s="4">
        <f t="shared" si="31"/>
        <v>62.6631064421653</v>
      </c>
      <c r="U394" s="4"/>
      <c r="V394" s="4">
        <f>VLOOKUP(K394,$AA$2:$AC$26,3)</f>
        <v>0.003606</v>
      </c>
      <c r="W394" s="4">
        <f>VLOOKUP(L394,$AA$2:$AC$26,2)</f>
        <v>1.55394</v>
      </c>
      <c r="X394" s="4">
        <f t="shared" si="32"/>
        <v>560.350764</v>
      </c>
      <c r="Y394" s="4">
        <f t="shared" si="33"/>
        <v>448.2806112</v>
      </c>
      <c r="Z394" s="4">
        <f t="shared" si="34"/>
        <v>700.438455</v>
      </c>
      <c r="AA394" s="4"/>
      <c r="AB394" s="4"/>
      <c r="AC394" s="4"/>
    </row>
    <row r="395" spans="1:29">
      <c r="A395" s="1">
        <v>131</v>
      </c>
      <c r="B395" s="3">
        <v>1.2123</v>
      </c>
      <c r="C395" s="3">
        <v>701.69</v>
      </c>
      <c r="D395" s="3">
        <v>0.0545</v>
      </c>
      <c r="E395" s="3">
        <v>1.0274</v>
      </c>
      <c r="F395" s="3">
        <v>0.7155</v>
      </c>
      <c r="G395" s="3">
        <v>0.0127</v>
      </c>
      <c r="H395" s="1">
        <v>1.21234032248061</v>
      </c>
      <c r="I395" s="3">
        <v>8.6147</v>
      </c>
      <c r="J395" s="1">
        <v>12878</v>
      </c>
      <c r="K395" s="1">
        <v>3</v>
      </c>
      <c r="L395" s="1">
        <v>20</v>
      </c>
      <c r="M395" s="1">
        <v>0</v>
      </c>
      <c r="S395" s="4">
        <f t="shared" si="30"/>
        <v>0.86740065</v>
      </c>
      <c r="T395" s="4">
        <f t="shared" si="31"/>
        <v>98.433732555338</v>
      </c>
      <c r="U395" s="4"/>
      <c r="V395" s="4">
        <f>VLOOKUP(K395,$AA$2:$AC$26,3)</f>
        <v>0.002236</v>
      </c>
      <c r="W395" s="4">
        <f>VLOOKUP(L395,$AA$2:$AC$26,2)</f>
        <v>2.51428</v>
      </c>
      <c r="X395" s="4">
        <f t="shared" si="32"/>
        <v>562.193008</v>
      </c>
      <c r="Y395" s="4">
        <f t="shared" si="33"/>
        <v>449.7544064</v>
      </c>
      <c r="Z395" s="4">
        <f t="shared" si="34"/>
        <v>702.74126</v>
      </c>
      <c r="AA395" s="4"/>
      <c r="AB395" s="4"/>
      <c r="AC395" s="4"/>
    </row>
    <row r="396" spans="1:29">
      <c r="A396" s="1">
        <v>571</v>
      </c>
      <c r="B396" s="3">
        <v>1.2113</v>
      </c>
      <c r="C396" s="3">
        <v>131.95</v>
      </c>
      <c r="D396" s="3">
        <v>0.0626</v>
      </c>
      <c r="E396" s="3">
        <v>1.0651</v>
      </c>
      <c r="F396" s="3">
        <v>1.5485</v>
      </c>
      <c r="G396" s="3">
        <v>0.0301</v>
      </c>
      <c r="H396" s="1">
        <v>1.211281474699</v>
      </c>
      <c r="I396" s="3">
        <v>0.8398</v>
      </c>
      <c r="J396" s="1">
        <v>2108</v>
      </c>
      <c r="K396" s="1">
        <v>3</v>
      </c>
      <c r="L396" s="1">
        <v>7</v>
      </c>
      <c r="M396" s="1">
        <v>4</v>
      </c>
      <c r="S396" s="4">
        <f t="shared" si="30"/>
        <v>1.87569805</v>
      </c>
      <c r="T396" s="4">
        <f t="shared" si="31"/>
        <v>86.1188516668864</v>
      </c>
      <c r="U396" s="4"/>
      <c r="V396" s="4">
        <f>VLOOKUP(K396,$AA$2:$AC$26,3)</f>
        <v>0.002236</v>
      </c>
      <c r="W396" s="4">
        <f>VLOOKUP(L396,$AA$2:$AC$26,2)</f>
        <v>0.57059</v>
      </c>
      <c r="X396" s="4">
        <f t="shared" si="32"/>
        <v>127.583924</v>
      </c>
      <c r="Y396" s="4">
        <f t="shared" si="33"/>
        <v>102.0671392</v>
      </c>
      <c r="Z396" s="4">
        <f t="shared" si="34"/>
        <v>159.479905</v>
      </c>
      <c r="AA396" s="4"/>
      <c r="AB396" s="4"/>
      <c r="AC396" s="4"/>
    </row>
    <row r="397" spans="1:29">
      <c r="A397" s="1">
        <v>205</v>
      </c>
      <c r="B397" s="3">
        <v>1.2087</v>
      </c>
      <c r="C397" s="3">
        <v>542.13</v>
      </c>
      <c r="D397" s="3">
        <v>0.0705</v>
      </c>
      <c r="E397" s="3">
        <v>1.0319</v>
      </c>
      <c r="F397" s="3">
        <v>0.9576</v>
      </c>
      <c r="G397" s="3">
        <v>0.0158</v>
      </c>
      <c r="H397" s="1">
        <v>1.208658778455</v>
      </c>
      <c r="I397" s="3">
        <v>5.268</v>
      </c>
      <c r="J397" s="1">
        <v>7687</v>
      </c>
      <c r="K397" s="1">
        <v>5</v>
      </c>
      <c r="L397" s="1">
        <v>12</v>
      </c>
      <c r="M397" s="1">
        <v>1</v>
      </c>
      <c r="S397" s="4">
        <f t="shared" si="30"/>
        <v>1.15745112</v>
      </c>
      <c r="T397" s="4">
        <f t="shared" si="31"/>
        <v>101.48014989504</v>
      </c>
      <c r="U397" s="4"/>
      <c r="V397" s="4">
        <f>VLOOKUP(K397,$AA$2:$AC$26,3)</f>
        <v>0.003606</v>
      </c>
      <c r="W397" s="4">
        <f>VLOOKUP(L397,$AA$2:$AC$26,2)</f>
        <v>1</v>
      </c>
      <c r="X397" s="4">
        <f t="shared" si="32"/>
        <v>360.6</v>
      </c>
      <c r="Y397" s="4">
        <f t="shared" si="33"/>
        <v>288.48</v>
      </c>
      <c r="Z397" s="4">
        <f t="shared" si="34"/>
        <v>450.75</v>
      </c>
      <c r="AA397" s="4"/>
      <c r="AB397" s="4"/>
      <c r="AC397" s="4"/>
    </row>
    <row r="398" spans="1:29">
      <c r="A398" s="1">
        <v>662</v>
      </c>
      <c r="B398" s="3">
        <v>1.2058</v>
      </c>
      <c r="C398" s="3">
        <v>507.51</v>
      </c>
      <c r="D398" s="3">
        <v>0.2383</v>
      </c>
      <c r="E398" s="3">
        <v>1.0643</v>
      </c>
      <c r="F398" s="3">
        <v>0.7498</v>
      </c>
      <c r="G398" s="3">
        <v>0.0298</v>
      </c>
      <c r="H398" s="1">
        <v>1.20575519367452</v>
      </c>
      <c r="I398" s="3">
        <v>6.4442</v>
      </c>
      <c r="J398" s="1">
        <v>2130</v>
      </c>
      <c r="K398" s="1">
        <v>6</v>
      </c>
      <c r="L398" s="1">
        <v>18</v>
      </c>
      <c r="M398" s="1">
        <v>4</v>
      </c>
      <c r="S398" s="4">
        <f t="shared" si="30"/>
        <v>0.90410884</v>
      </c>
      <c r="T398" s="4">
        <f t="shared" si="31"/>
        <v>41.7263616006223</v>
      </c>
      <c r="U398" s="4"/>
      <c r="V398" s="4">
        <f>VLOOKUP(K398,$AA$2:$AC$26,3)</f>
        <v>0.004583</v>
      </c>
      <c r="W398" s="4">
        <f>VLOOKUP(L398,$AA$2:$AC$26,2)</f>
        <v>1.9766</v>
      </c>
      <c r="X398" s="4">
        <f t="shared" si="32"/>
        <v>905.87578</v>
      </c>
      <c r="Y398" s="4">
        <f t="shared" si="33"/>
        <v>724.700624</v>
      </c>
      <c r="Z398" s="4">
        <f t="shared" si="34"/>
        <v>1132.344725</v>
      </c>
      <c r="AA398" s="4"/>
      <c r="AB398" s="4"/>
      <c r="AC398" s="4"/>
    </row>
    <row r="399" spans="1:29">
      <c r="A399" s="1">
        <v>210</v>
      </c>
      <c r="B399" s="3">
        <v>1.2056</v>
      </c>
      <c r="C399" s="3">
        <v>269.04</v>
      </c>
      <c r="D399" s="3">
        <v>0.0351</v>
      </c>
      <c r="E399" s="3">
        <v>1.0317</v>
      </c>
      <c r="F399" s="3">
        <v>1.2463</v>
      </c>
      <c r="G399" s="3">
        <v>0.0157</v>
      </c>
      <c r="H399" s="1">
        <v>1.20555020183111</v>
      </c>
      <c r="I399" s="3">
        <v>2.0727</v>
      </c>
      <c r="J399" s="1">
        <v>7668</v>
      </c>
      <c r="K399" s="1">
        <v>2</v>
      </c>
      <c r="L399" s="1">
        <v>13</v>
      </c>
      <c r="M399" s="1">
        <v>1</v>
      </c>
      <c r="S399" s="4">
        <f t="shared" si="30"/>
        <v>1.50253928</v>
      </c>
      <c r="T399" s="4">
        <f t="shared" si="31"/>
        <v>131.573033103088</v>
      </c>
      <c r="U399" s="4"/>
      <c r="V399" s="4">
        <f>VLOOKUP(K399,$AA$2:$AC$26,3)</f>
        <v>0.001732</v>
      </c>
      <c r="W399" s="4">
        <f>VLOOKUP(L399,$AA$2:$AC$26,2)</f>
        <v>1.09051</v>
      </c>
      <c r="X399" s="4">
        <f t="shared" si="32"/>
        <v>188.876332</v>
      </c>
      <c r="Y399" s="4">
        <f t="shared" si="33"/>
        <v>151.1010656</v>
      </c>
      <c r="Z399" s="4">
        <f t="shared" si="34"/>
        <v>236.095415</v>
      </c>
      <c r="AA399" s="4"/>
      <c r="AB399" s="4"/>
      <c r="AC399" s="4"/>
    </row>
    <row r="400" spans="1:29">
      <c r="A400" s="1">
        <v>369</v>
      </c>
      <c r="B400" s="3">
        <v>1.2021</v>
      </c>
      <c r="C400" s="3">
        <v>222.49</v>
      </c>
      <c r="D400" s="3">
        <v>0.0402</v>
      </c>
      <c r="E400" s="3">
        <v>1.038</v>
      </c>
      <c r="F400" s="3">
        <v>1.3205</v>
      </c>
      <c r="G400" s="3">
        <v>0.0183</v>
      </c>
      <c r="H400" s="1">
        <v>1.20209205421062</v>
      </c>
      <c r="I400" s="3">
        <v>1.6289</v>
      </c>
      <c r="J400" s="1">
        <v>5535</v>
      </c>
      <c r="K400" s="1">
        <v>1</v>
      </c>
      <c r="L400" s="1">
        <v>16</v>
      </c>
      <c r="M400" s="1">
        <v>2</v>
      </c>
      <c r="S400" s="4">
        <f t="shared" si="30"/>
        <v>1.58737305</v>
      </c>
      <c r="T400" s="4">
        <f t="shared" si="31"/>
        <v>118.096714438887</v>
      </c>
      <c r="U400" s="4"/>
      <c r="V400" s="4">
        <f>VLOOKUP(K400,$AA$2:$AC$26,3)</f>
        <v>0.001414</v>
      </c>
      <c r="W400" s="4">
        <f>VLOOKUP(L400,$AA$2:$AC$26,2)</f>
        <v>1.55394</v>
      </c>
      <c r="X400" s="4">
        <f t="shared" si="32"/>
        <v>219.727116</v>
      </c>
      <c r="Y400" s="4">
        <f t="shared" si="33"/>
        <v>175.7816928</v>
      </c>
      <c r="Z400" s="4">
        <f t="shared" si="34"/>
        <v>274.658895</v>
      </c>
      <c r="AA400" s="4"/>
      <c r="AB400" s="4"/>
      <c r="AC400" s="4"/>
    </row>
    <row r="401" spans="1:29">
      <c r="A401" s="1">
        <v>782</v>
      </c>
      <c r="B401" s="3">
        <v>1.2018</v>
      </c>
      <c r="C401" s="3">
        <v>354.56</v>
      </c>
      <c r="D401" s="3">
        <v>0.2613</v>
      </c>
      <c r="E401" s="3">
        <v>1.0779</v>
      </c>
      <c r="F401" s="3">
        <v>0.8716</v>
      </c>
      <c r="G401" s="3">
        <v>0.0367</v>
      </c>
      <c r="H401" s="1">
        <v>1.20179020135494</v>
      </c>
      <c r="I401" s="3">
        <v>3.9401</v>
      </c>
      <c r="J401" s="1">
        <v>1357</v>
      </c>
      <c r="K401" s="1">
        <v>6</v>
      </c>
      <c r="L401" s="1">
        <v>16</v>
      </c>
      <c r="M401" s="1">
        <v>5</v>
      </c>
      <c r="S401" s="4">
        <f t="shared" si="30"/>
        <v>1.04748888</v>
      </c>
      <c r="T401" s="4">
        <f t="shared" si="31"/>
        <v>38.5868516233574</v>
      </c>
      <c r="U401" s="4"/>
      <c r="V401" s="4">
        <f>VLOOKUP(K401,$AA$2:$AC$26,3)</f>
        <v>0.004583</v>
      </c>
      <c r="W401" s="4">
        <f>VLOOKUP(L401,$AA$2:$AC$26,2)</f>
        <v>1.55394</v>
      </c>
      <c r="X401" s="4">
        <f t="shared" si="32"/>
        <v>712.170702</v>
      </c>
      <c r="Y401" s="4">
        <f t="shared" si="33"/>
        <v>569.7365616</v>
      </c>
      <c r="Z401" s="4">
        <f t="shared" si="34"/>
        <v>890.2133775</v>
      </c>
      <c r="AA401" s="4"/>
      <c r="AB401" s="4"/>
      <c r="AC401" s="4"/>
    </row>
    <row r="402" spans="1:29">
      <c r="A402" s="1">
        <v>511</v>
      </c>
      <c r="B402" s="3">
        <v>1.2013</v>
      </c>
      <c r="C402" s="3">
        <v>720.75</v>
      </c>
      <c r="D402" s="3">
        <v>0.209</v>
      </c>
      <c r="E402" s="3">
        <v>1.0482</v>
      </c>
      <c r="F402" s="3">
        <v>0.6174</v>
      </c>
      <c r="G402" s="3">
        <v>0.0233</v>
      </c>
      <c r="H402" s="1">
        <v>1.20131851637942</v>
      </c>
      <c r="I402" s="3">
        <v>10.8269</v>
      </c>
      <c r="J402" s="1">
        <v>3449</v>
      </c>
      <c r="K402" s="1">
        <v>7</v>
      </c>
      <c r="L402" s="1">
        <v>16</v>
      </c>
      <c r="M402" s="1">
        <v>3</v>
      </c>
      <c r="S402" s="4">
        <f t="shared" si="30"/>
        <v>0.74168262</v>
      </c>
      <c r="T402" s="4">
        <f t="shared" si="31"/>
        <v>43.5576759284275</v>
      </c>
      <c r="U402" s="4"/>
      <c r="V402" s="4">
        <f>VLOOKUP(K402,$AA$2:$AC$26,3)</f>
        <v>0.005831</v>
      </c>
      <c r="W402" s="4">
        <f>VLOOKUP(L402,$AA$2:$AC$26,2)</f>
        <v>1.55394</v>
      </c>
      <c r="X402" s="4">
        <f t="shared" si="32"/>
        <v>906.102414</v>
      </c>
      <c r="Y402" s="4">
        <f t="shared" si="33"/>
        <v>724.8819312</v>
      </c>
      <c r="Z402" s="4">
        <f t="shared" si="34"/>
        <v>1132.6280175</v>
      </c>
      <c r="AA402" s="4"/>
      <c r="AB402" s="4"/>
      <c r="AC402" s="4"/>
    </row>
    <row r="403" spans="1:29">
      <c r="A403" s="1">
        <v>348</v>
      </c>
      <c r="B403" s="3">
        <v>1.199</v>
      </c>
      <c r="C403" s="3">
        <v>368.99</v>
      </c>
      <c r="D403" s="3">
        <v>0.0665</v>
      </c>
      <c r="E403" s="3">
        <v>1.0369</v>
      </c>
      <c r="F403" s="3">
        <v>1.2892</v>
      </c>
      <c r="G403" s="3">
        <v>0.018</v>
      </c>
      <c r="H403" s="1">
        <v>1.19895938010487</v>
      </c>
      <c r="I403" s="3">
        <v>2.7578</v>
      </c>
      <c r="J403" s="1">
        <v>5549</v>
      </c>
      <c r="K403" s="1">
        <v>4</v>
      </c>
      <c r="L403" s="1">
        <v>13</v>
      </c>
      <c r="M403" s="1">
        <v>2</v>
      </c>
      <c r="S403" s="4">
        <f t="shared" si="30"/>
        <v>1.5457508</v>
      </c>
      <c r="T403" s="4">
        <f t="shared" si="31"/>
        <v>115.145466161733</v>
      </c>
      <c r="U403" s="4"/>
      <c r="V403" s="4">
        <f>VLOOKUP(K403,$AA$2:$AC$26,3)</f>
        <v>0.002828</v>
      </c>
      <c r="W403" s="4">
        <f>VLOOKUP(L403,$AA$2:$AC$26,2)</f>
        <v>1.09051</v>
      </c>
      <c r="X403" s="4">
        <f t="shared" si="32"/>
        <v>308.396228</v>
      </c>
      <c r="Y403" s="4">
        <f t="shared" si="33"/>
        <v>246.7169824</v>
      </c>
      <c r="Z403" s="4">
        <f t="shared" si="34"/>
        <v>385.495285</v>
      </c>
      <c r="AA403" s="4"/>
      <c r="AB403" s="4"/>
      <c r="AC403" s="4"/>
    </row>
    <row r="404" spans="1:29">
      <c r="A404" s="1">
        <v>344</v>
      </c>
      <c r="B404" s="3">
        <v>1.1987</v>
      </c>
      <c r="C404" s="3">
        <v>130.09</v>
      </c>
      <c r="D404" s="3">
        <v>0.0236</v>
      </c>
      <c r="E404" s="3">
        <v>1.037</v>
      </c>
      <c r="F404" s="3">
        <v>1.2829</v>
      </c>
      <c r="G404" s="3">
        <v>0.0181</v>
      </c>
      <c r="H404" s="1">
        <v>1.19874099097199</v>
      </c>
      <c r="I404" s="3">
        <v>0.9934</v>
      </c>
      <c r="J404" s="1">
        <v>5513</v>
      </c>
      <c r="K404" s="1">
        <v>0</v>
      </c>
      <c r="L404" s="1">
        <v>13</v>
      </c>
      <c r="M404" s="1">
        <v>2</v>
      </c>
      <c r="S404" s="4">
        <f t="shared" si="30"/>
        <v>1.53781223</v>
      </c>
      <c r="T404" s="4">
        <f t="shared" si="31"/>
        <v>114.181910848296</v>
      </c>
      <c r="U404" s="4"/>
      <c r="V404" s="4">
        <f>VLOOKUP(K404,$AA$2:$AC$26,3)</f>
        <v>0.001</v>
      </c>
      <c r="W404" s="4">
        <f>VLOOKUP(L404,$AA$2:$AC$26,2)</f>
        <v>1.09051</v>
      </c>
      <c r="X404" s="4">
        <f t="shared" si="32"/>
        <v>109.051</v>
      </c>
      <c r="Y404" s="4">
        <f t="shared" si="33"/>
        <v>87.2408</v>
      </c>
      <c r="Z404" s="4">
        <f t="shared" si="34"/>
        <v>136.31375</v>
      </c>
      <c r="AA404" s="4"/>
      <c r="AB404" s="4"/>
      <c r="AC404" s="4"/>
    </row>
    <row r="405" spans="1:29">
      <c r="A405" s="1">
        <v>707</v>
      </c>
      <c r="B405" s="3">
        <v>1.196</v>
      </c>
      <c r="C405" s="3">
        <v>101.75</v>
      </c>
      <c r="D405" s="3">
        <v>0.0758</v>
      </c>
      <c r="E405" s="3">
        <v>1.0795</v>
      </c>
      <c r="F405" s="3">
        <v>1.5482</v>
      </c>
      <c r="G405" s="3">
        <v>0.0364</v>
      </c>
      <c r="H405" s="1">
        <v>1.196022305142</v>
      </c>
      <c r="I405" s="3">
        <v>0.6517</v>
      </c>
      <c r="J405" s="1">
        <v>1342</v>
      </c>
      <c r="K405" s="1">
        <v>3</v>
      </c>
      <c r="L405" s="1">
        <v>7</v>
      </c>
      <c r="M405" s="1">
        <v>5</v>
      </c>
      <c r="S405" s="4">
        <f t="shared" si="30"/>
        <v>1.8516472</v>
      </c>
      <c r="T405" s="4">
        <f t="shared" si="31"/>
        <v>67.8319810125389</v>
      </c>
      <c r="U405" s="4"/>
      <c r="V405" s="4">
        <f>VLOOKUP(K405,$AA$2:$AC$26,3)</f>
        <v>0.002236</v>
      </c>
      <c r="W405" s="4">
        <f>VLOOKUP(L405,$AA$2:$AC$26,2)</f>
        <v>0.57059</v>
      </c>
      <c r="X405" s="4">
        <f t="shared" si="32"/>
        <v>127.583924</v>
      </c>
      <c r="Y405" s="4">
        <f t="shared" si="33"/>
        <v>102.0671392</v>
      </c>
      <c r="Z405" s="4">
        <f t="shared" si="34"/>
        <v>159.479905</v>
      </c>
      <c r="AA405" s="4"/>
      <c r="AB405" s="4"/>
      <c r="AC405" s="4"/>
    </row>
    <row r="406" spans="1:29">
      <c r="A406" s="1">
        <v>456</v>
      </c>
      <c r="B406" s="3">
        <v>1.1857</v>
      </c>
      <c r="C406" s="3">
        <v>85.36</v>
      </c>
      <c r="D406" s="3">
        <v>0.0251</v>
      </c>
      <c r="E406" s="3">
        <v>1.0461</v>
      </c>
      <c r="F406" s="3">
        <v>1.135</v>
      </c>
      <c r="G406" s="3">
        <v>0.0222</v>
      </c>
      <c r="H406" s="1">
        <v>1.18570732086757</v>
      </c>
      <c r="I406" s="3">
        <v>0.7422</v>
      </c>
      <c r="J406" s="1">
        <v>3406</v>
      </c>
      <c r="K406" s="1">
        <v>0</v>
      </c>
      <c r="L406" s="1">
        <v>10</v>
      </c>
      <c r="M406" s="1">
        <v>3</v>
      </c>
      <c r="S406" s="4">
        <f t="shared" si="30"/>
        <v>1.3457695</v>
      </c>
      <c r="T406" s="4">
        <f t="shared" si="31"/>
        <v>78.5403809102403</v>
      </c>
      <c r="U406" s="4"/>
      <c r="V406" s="4">
        <f>VLOOKUP(K406,$AA$2:$AC$26,3)</f>
        <v>0.001</v>
      </c>
      <c r="W406" s="4">
        <f>VLOOKUP(L406,$AA$2:$AC$26,2)</f>
        <v>0.81777</v>
      </c>
      <c r="X406" s="4">
        <f t="shared" si="32"/>
        <v>81.777</v>
      </c>
      <c r="Y406" s="4">
        <f t="shared" si="33"/>
        <v>65.4216</v>
      </c>
      <c r="Z406" s="4">
        <f t="shared" si="34"/>
        <v>102.22125</v>
      </c>
      <c r="AA406" s="4"/>
      <c r="AB406" s="4"/>
      <c r="AC406" s="4"/>
    </row>
    <row r="407" spans="1:29">
      <c r="A407" s="1">
        <v>212</v>
      </c>
      <c r="B407" s="3">
        <v>1.1853</v>
      </c>
      <c r="C407" s="3">
        <v>421.01</v>
      </c>
      <c r="D407" s="3">
        <v>0.0548</v>
      </c>
      <c r="E407" s="3">
        <v>1.0302</v>
      </c>
      <c r="F407" s="3">
        <v>1.1544</v>
      </c>
      <c r="G407" s="3">
        <v>0.0149</v>
      </c>
      <c r="H407" s="1">
        <v>1.18532026940045</v>
      </c>
      <c r="I407" s="3">
        <v>3.4662</v>
      </c>
      <c r="J407" s="1">
        <v>7682</v>
      </c>
      <c r="K407" s="1">
        <v>4</v>
      </c>
      <c r="L407" s="1">
        <v>13</v>
      </c>
      <c r="M407" s="1">
        <v>1</v>
      </c>
      <c r="S407" s="4">
        <f t="shared" si="30"/>
        <v>1.36831032</v>
      </c>
      <c r="T407" s="4">
        <f t="shared" si="31"/>
        <v>119.928321086513</v>
      </c>
      <c r="U407" s="4"/>
      <c r="V407" s="4">
        <f>VLOOKUP(K407,$AA$2:$AC$26,3)</f>
        <v>0.002828</v>
      </c>
      <c r="W407" s="4">
        <f>VLOOKUP(L407,$AA$2:$AC$26,2)</f>
        <v>1.09051</v>
      </c>
      <c r="X407" s="4">
        <f t="shared" si="32"/>
        <v>308.396228</v>
      </c>
      <c r="Y407" s="4">
        <f t="shared" si="33"/>
        <v>246.7169824</v>
      </c>
      <c r="Z407" s="4">
        <f t="shared" si="34"/>
        <v>385.495285</v>
      </c>
      <c r="AA407" s="4"/>
      <c r="AB407" s="4"/>
      <c r="AC407" s="4"/>
    </row>
    <row r="408" spans="1:29">
      <c r="A408" s="1">
        <v>385</v>
      </c>
      <c r="B408" s="3">
        <v>1.1844</v>
      </c>
      <c r="C408" s="3">
        <v>241.4</v>
      </c>
      <c r="D408" s="3">
        <v>0.0436</v>
      </c>
      <c r="E408" s="3">
        <v>1.0376</v>
      </c>
      <c r="F408" s="3">
        <v>1.3864</v>
      </c>
      <c r="G408" s="3">
        <v>0.0175</v>
      </c>
      <c r="H408" s="1">
        <v>1.18437252368169</v>
      </c>
      <c r="I408" s="3">
        <v>1.6807</v>
      </c>
      <c r="J408" s="1">
        <v>5539</v>
      </c>
      <c r="K408" s="1">
        <v>1</v>
      </c>
      <c r="L408" s="1">
        <v>18</v>
      </c>
      <c r="M408" s="1">
        <v>2</v>
      </c>
      <c r="S408" s="4">
        <f t="shared" si="30"/>
        <v>1.64205216</v>
      </c>
      <c r="T408" s="4">
        <f t="shared" si="31"/>
        <v>122.208842582826</v>
      </c>
      <c r="U408" s="4"/>
      <c r="V408" s="4">
        <f>VLOOKUP(K408,$AA$2:$AC$26,3)</f>
        <v>0.001414</v>
      </c>
      <c r="W408" s="4">
        <f>VLOOKUP(L408,$AA$2:$AC$26,2)</f>
        <v>1.9766</v>
      </c>
      <c r="X408" s="4">
        <f t="shared" si="32"/>
        <v>279.49124</v>
      </c>
      <c r="Y408" s="4">
        <f t="shared" si="33"/>
        <v>223.592992</v>
      </c>
      <c r="Z408" s="4">
        <f t="shared" si="34"/>
        <v>349.36405</v>
      </c>
      <c r="AA408" s="4"/>
      <c r="AB408" s="4"/>
      <c r="AC408" s="4"/>
    </row>
    <row r="409" spans="1:29">
      <c r="A409" s="1">
        <v>799</v>
      </c>
      <c r="B409" s="3">
        <v>1.1785</v>
      </c>
      <c r="C409" s="3">
        <v>482.71</v>
      </c>
      <c r="D409" s="3">
        <v>0.3549</v>
      </c>
      <c r="E409" s="3">
        <v>1.0758</v>
      </c>
      <c r="F409" s="3">
        <v>0.6223</v>
      </c>
      <c r="G409" s="3">
        <v>0.0348</v>
      </c>
      <c r="H409" s="1">
        <v>1.17849617738657</v>
      </c>
      <c r="I409" s="3">
        <v>7.3647</v>
      </c>
      <c r="J409" s="1">
        <v>1360</v>
      </c>
      <c r="K409" s="1">
        <v>7</v>
      </c>
      <c r="L409" s="1">
        <v>18</v>
      </c>
      <c r="M409" s="1">
        <v>5</v>
      </c>
      <c r="S409" s="4">
        <f t="shared" si="30"/>
        <v>0.73338055</v>
      </c>
      <c r="T409" s="4">
        <f t="shared" si="31"/>
        <v>27.0457383393556</v>
      </c>
      <c r="U409" s="4"/>
      <c r="V409" s="4">
        <f>VLOOKUP(K409,$AA$2:$AC$26,3)</f>
        <v>0.005831</v>
      </c>
      <c r="W409" s="4">
        <f>VLOOKUP(L409,$AA$2:$AC$26,2)</f>
        <v>1.9766</v>
      </c>
      <c r="X409" s="4">
        <f t="shared" si="32"/>
        <v>1152.55546</v>
      </c>
      <c r="Y409" s="4">
        <f t="shared" si="33"/>
        <v>922.044368</v>
      </c>
      <c r="Z409" s="4">
        <f t="shared" si="34"/>
        <v>1440.694325</v>
      </c>
      <c r="AA409" s="4"/>
      <c r="AB409" s="4"/>
      <c r="AC409" s="4"/>
    </row>
    <row r="410" spans="1:29">
      <c r="A410" s="1">
        <v>151</v>
      </c>
      <c r="B410" s="3">
        <v>1.1783</v>
      </c>
      <c r="C410" s="3">
        <v>546.22</v>
      </c>
      <c r="D410" s="3">
        <v>0.0711</v>
      </c>
      <c r="E410" s="3">
        <v>1.0323</v>
      </c>
      <c r="F410" s="3">
        <v>1.9475</v>
      </c>
      <c r="G410" s="3">
        <v>0.0145</v>
      </c>
      <c r="H410" s="1">
        <v>1.17827827634397</v>
      </c>
      <c r="I410" s="3">
        <v>2.6961</v>
      </c>
      <c r="J410" s="1">
        <v>7679</v>
      </c>
      <c r="K410" s="1">
        <v>7</v>
      </c>
      <c r="L410" s="1">
        <v>5</v>
      </c>
      <c r="M410" s="1">
        <v>1</v>
      </c>
      <c r="S410" s="4">
        <f t="shared" si="30"/>
        <v>2.29473925</v>
      </c>
      <c r="T410" s="4">
        <f t="shared" si="31"/>
        <v>201.087779199886</v>
      </c>
      <c r="U410" s="4"/>
      <c r="V410" s="4">
        <f>VLOOKUP(K410,$AA$2:$AC$26,3)</f>
        <v>0.005831</v>
      </c>
      <c r="W410" s="4">
        <f>VLOOKUP(L410,$AA$2:$AC$26,2)</f>
        <v>0.44857</v>
      </c>
      <c r="X410" s="4">
        <f t="shared" si="32"/>
        <v>261.561167</v>
      </c>
      <c r="Y410" s="4">
        <f t="shared" si="33"/>
        <v>209.2489336</v>
      </c>
      <c r="Z410" s="4">
        <f t="shared" si="34"/>
        <v>326.95145875</v>
      </c>
      <c r="AA410" s="4"/>
      <c r="AB410" s="4"/>
      <c r="AC410" s="4"/>
    </row>
    <row r="411" spans="1:29">
      <c r="A411" s="1">
        <v>393</v>
      </c>
      <c r="B411" s="3">
        <v>1.1779</v>
      </c>
      <c r="C411" s="3">
        <v>252.8</v>
      </c>
      <c r="D411" s="3">
        <v>0.0456</v>
      </c>
      <c r="E411" s="3">
        <v>1.0377</v>
      </c>
      <c r="F411" s="3">
        <v>1.4468</v>
      </c>
      <c r="G411" s="3">
        <v>0.0173</v>
      </c>
      <c r="H411" s="1">
        <v>1.1778661999816</v>
      </c>
      <c r="I411" s="3">
        <v>1.6824</v>
      </c>
      <c r="J411" s="1">
        <v>5539</v>
      </c>
      <c r="K411" s="1">
        <v>1</v>
      </c>
      <c r="L411" s="1">
        <v>19</v>
      </c>
      <c r="M411" s="1">
        <v>2</v>
      </c>
      <c r="S411" s="4">
        <f t="shared" si="30"/>
        <v>1.70418572</v>
      </c>
      <c r="T411" s="4">
        <f t="shared" si="31"/>
        <v>126.833099130895</v>
      </c>
      <c r="U411" s="4"/>
      <c r="V411" s="4">
        <f>VLOOKUP(K411,$AA$2:$AC$26,3)</f>
        <v>0.001414</v>
      </c>
      <c r="W411" s="4">
        <f>VLOOKUP(L411,$AA$2:$AC$26,2)</f>
        <v>2.22929</v>
      </c>
      <c r="X411" s="4">
        <f t="shared" si="32"/>
        <v>315.221606</v>
      </c>
      <c r="Y411" s="4">
        <f t="shared" si="33"/>
        <v>252.1772848</v>
      </c>
      <c r="Z411" s="4">
        <f t="shared" si="34"/>
        <v>394.0270075</v>
      </c>
      <c r="AA411" s="4"/>
      <c r="AB411" s="4"/>
      <c r="AC411" s="4"/>
    </row>
    <row r="412" spans="1:29">
      <c r="A412" s="1">
        <v>353</v>
      </c>
      <c r="B412" s="3">
        <v>1.1769</v>
      </c>
      <c r="C412" s="3">
        <v>184.89</v>
      </c>
      <c r="D412" s="3">
        <v>0.0334</v>
      </c>
      <c r="E412" s="3">
        <v>1.0351</v>
      </c>
      <c r="F412" s="3">
        <v>1.1466</v>
      </c>
      <c r="G412" s="3">
        <v>0.0172</v>
      </c>
      <c r="H412" s="1">
        <v>1.1768539008108</v>
      </c>
      <c r="I412" s="3">
        <v>1.5611</v>
      </c>
      <c r="J412" s="1">
        <v>5532</v>
      </c>
      <c r="K412" s="1">
        <v>1</v>
      </c>
      <c r="L412" s="1">
        <v>14</v>
      </c>
      <c r="M412" s="1">
        <v>2</v>
      </c>
      <c r="S412" s="4">
        <f t="shared" si="30"/>
        <v>1.34943354</v>
      </c>
      <c r="T412" s="4">
        <f t="shared" si="31"/>
        <v>100.367379670624</v>
      </c>
      <c r="U412" s="4"/>
      <c r="V412" s="4">
        <f>VLOOKUP(K412,$AA$2:$AC$26,3)</f>
        <v>0.001414</v>
      </c>
      <c r="W412" s="4">
        <f>VLOOKUP(L412,$AA$2:$AC$26,2)</f>
        <v>1.22284</v>
      </c>
      <c r="X412" s="4">
        <f t="shared" si="32"/>
        <v>172.909576</v>
      </c>
      <c r="Y412" s="4">
        <f t="shared" si="33"/>
        <v>138.3276608</v>
      </c>
      <c r="Z412" s="4">
        <f t="shared" si="34"/>
        <v>216.13697</v>
      </c>
      <c r="AA412" s="4"/>
      <c r="AB412" s="4"/>
      <c r="AC412" s="4"/>
    </row>
    <row r="413" spans="1:29">
      <c r="A413" s="1">
        <v>718</v>
      </c>
      <c r="B413" s="3">
        <v>1.1756</v>
      </c>
      <c r="C413" s="3">
        <v>212.51</v>
      </c>
      <c r="D413" s="3">
        <v>0.1573</v>
      </c>
      <c r="E413" s="3">
        <v>1.0739</v>
      </c>
      <c r="F413" s="3">
        <v>1.2285</v>
      </c>
      <c r="G413" s="3">
        <v>0.0344</v>
      </c>
      <c r="H413" s="1">
        <v>1.17561614664855</v>
      </c>
      <c r="I413" s="3">
        <v>1.7083</v>
      </c>
      <c r="J413" s="1">
        <v>1351</v>
      </c>
      <c r="K413" s="1">
        <v>6</v>
      </c>
      <c r="L413" s="1">
        <v>8</v>
      </c>
      <c r="M413" s="1">
        <v>5</v>
      </c>
      <c r="S413" s="4">
        <f t="shared" si="30"/>
        <v>1.4442246</v>
      </c>
      <c r="T413" s="4">
        <f t="shared" si="31"/>
        <v>53.083849928921</v>
      </c>
      <c r="U413" s="4"/>
      <c r="V413" s="4">
        <f>VLOOKUP(K413,$AA$2:$AC$26,3)</f>
        <v>0.004583</v>
      </c>
      <c r="W413" s="4">
        <f>VLOOKUP(L413,$AA$2:$AC$26,2)</f>
        <v>0.64352</v>
      </c>
      <c r="X413" s="4">
        <f t="shared" si="32"/>
        <v>294.925216</v>
      </c>
      <c r="Y413" s="4">
        <f t="shared" si="33"/>
        <v>235.9401728</v>
      </c>
      <c r="Z413" s="4">
        <f t="shared" si="34"/>
        <v>368.65652</v>
      </c>
      <c r="AA413" s="4"/>
      <c r="AB413" s="4"/>
      <c r="AC413" s="4"/>
    </row>
    <row r="414" spans="1:29">
      <c r="A414" s="1">
        <v>695</v>
      </c>
      <c r="B414" s="3">
        <v>1.1753</v>
      </c>
      <c r="C414" s="3">
        <v>226.22</v>
      </c>
      <c r="D414" s="3">
        <v>0.1676</v>
      </c>
      <c r="E414" s="3">
        <v>1.0785</v>
      </c>
      <c r="F414" s="3">
        <v>1.7259</v>
      </c>
      <c r="G414" s="3">
        <v>0.0343</v>
      </c>
      <c r="H414" s="1">
        <v>1.17525475235016</v>
      </c>
      <c r="I414" s="3">
        <v>1.3014</v>
      </c>
      <c r="J414" s="1">
        <v>1350</v>
      </c>
      <c r="K414" s="1">
        <v>7</v>
      </c>
      <c r="L414" s="1">
        <v>5</v>
      </c>
      <c r="M414" s="1">
        <v>5</v>
      </c>
      <c r="S414" s="4">
        <f t="shared" si="30"/>
        <v>2.02845027</v>
      </c>
      <c r="T414" s="4">
        <f t="shared" si="31"/>
        <v>74.5300219516615</v>
      </c>
      <c r="U414" s="4"/>
      <c r="V414" s="4">
        <f>VLOOKUP(K414,$AA$2:$AC$26,3)</f>
        <v>0.005831</v>
      </c>
      <c r="W414" s="4">
        <f>VLOOKUP(L414,$AA$2:$AC$26,2)</f>
        <v>0.44857</v>
      </c>
      <c r="X414" s="4">
        <f t="shared" si="32"/>
        <v>261.561167</v>
      </c>
      <c r="Y414" s="4">
        <f t="shared" si="33"/>
        <v>209.2489336</v>
      </c>
      <c r="Z414" s="4">
        <f t="shared" si="34"/>
        <v>326.95145875</v>
      </c>
      <c r="AA414" s="4"/>
      <c r="AB414" s="4"/>
      <c r="AC414" s="4"/>
    </row>
    <row r="415" spans="1:29">
      <c r="A415" s="1">
        <v>225</v>
      </c>
      <c r="B415" s="3">
        <v>1.1743</v>
      </c>
      <c r="C415" s="3">
        <v>229.64</v>
      </c>
      <c r="D415" s="3">
        <v>0.03</v>
      </c>
      <c r="E415" s="3">
        <v>1.0297</v>
      </c>
      <c r="F415" s="3">
        <v>1.3845</v>
      </c>
      <c r="G415" s="3">
        <v>0.0145</v>
      </c>
      <c r="H415" s="1">
        <v>1.17427194423109</v>
      </c>
      <c r="I415" s="3">
        <v>1.5988</v>
      </c>
      <c r="J415" s="1">
        <v>7661</v>
      </c>
      <c r="K415" s="1">
        <v>1</v>
      </c>
      <c r="L415" s="1">
        <v>15</v>
      </c>
      <c r="M415" s="1">
        <v>1</v>
      </c>
      <c r="S415" s="4">
        <f t="shared" si="30"/>
        <v>1.62581835</v>
      </c>
      <c r="T415" s="4">
        <f t="shared" si="31"/>
        <v>142.303228137784</v>
      </c>
      <c r="U415" s="4"/>
      <c r="V415" s="4">
        <f>VLOOKUP(K415,$AA$2:$AC$26,3)</f>
        <v>0.001414</v>
      </c>
      <c r="W415" s="4">
        <f>VLOOKUP(L415,$AA$2:$AC$26,2)</f>
        <v>1.37798</v>
      </c>
      <c r="X415" s="4">
        <f t="shared" si="32"/>
        <v>194.846372</v>
      </c>
      <c r="Y415" s="4">
        <f t="shared" si="33"/>
        <v>155.8770976</v>
      </c>
      <c r="Z415" s="4">
        <f t="shared" si="34"/>
        <v>243.557965</v>
      </c>
      <c r="AA415" s="4"/>
      <c r="AB415" s="4"/>
      <c r="AC415" s="4"/>
    </row>
    <row r="416" spans="1:29">
      <c r="A416" s="1">
        <v>394</v>
      </c>
      <c r="B416" s="3">
        <v>1.1741</v>
      </c>
      <c r="C416" s="3">
        <v>305.7</v>
      </c>
      <c r="D416" s="3">
        <v>0.0551</v>
      </c>
      <c r="E416" s="3">
        <v>1.0373</v>
      </c>
      <c r="F416" s="3">
        <v>0.9994</v>
      </c>
      <c r="G416" s="3">
        <v>0.0172</v>
      </c>
      <c r="H416" s="1">
        <v>1.17411375424543</v>
      </c>
      <c r="I416" s="3">
        <v>2.9199</v>
      </c>
      <c r="J416" s="1">
        <v>5552</v>
      </c>
      <c r="K416" s="1">
        <v>2</v>
      </c>
      <c r="L416" s="1">
        <v>19</v>
      </c>
      <c r="M416" s="1">
        <v>2</v>
      </c>
      <c r="S416" s="4">
        <f t="shared" si="30"/>
        <v>1.17339554</v>
      </c>
      <c r="T416" s="4">
        <f t="shared" si="31"/>
        <v>87.4317481350829</v>
      </c>
      <c r="U416" s="4"/>
      <c r="V416" s="4">
        <f>VLOOKUP(K416,$AA$2:$AC$26,3)</f>
        <v>0.001732</v>
      </c>
      <c r="W416" s="4">
        <f>VLOOKUP(L416,$AA$2:$AC$26,2)</f>
        <v>2.22929</v>
      </c>
      <c r="X416" s="4">
        <f t="shared" si="32"/>
        <v>386.113028</v>
      </c>
      <c r="Y416" s="4">
        <f t="shared" si="33"/>
        <v>308.8904224</v>
      </c>
      <c r="Z416" s="4">
        <f t="shared" si="34"/>
        <v>482.641285</v>
      </c>
      <c r="AA416" s="4"/>
      <c r="AB416" s="4"/>
      <c r="AC416" s="4"/>
    </row>
    <row r="417" spans="1:29">
      <c r="A417" s="1">
        <v>518</v>
      </c>
      <c r="B417" s="3">
        <v>1.1738</v>
      </c>
      <c r="C417" s="3">
        <v>562.37</v>
      </c>
      <c r="D417" s="3">
        <v>0.1631</v>
      </c>
      <c r="E417" s="3">
        <v>1.0457</v>
      </c>
      <c r="F417" s="3">
        <v>0.7167</v>
      </c>
      <c r="G417" s="3">
        <v>0.0218</v>
      </c>
      <c r="H417" s="1">
        <v>1.17384275430508</v>
      </c>
      <c r="I417" s="3">
        <v>7.3626</v>
      </c>
      <c r="J417" s="1">
        <v>3447</v>
      </c>
      <c r="K417" s="1">
        <v>6</v>
      </c>
      <c r="L417" s="1">
        <v>17</v>
      </c>
      <c r="M417" s="1">
        <v>3</v>
      </c>
      <c r="S417" s="4">
        <f t="shared" si="30"/>
        <v>0.84126246</v>
      </c>
      <c r="T417" s="4">
        <f t="shared" si="31"/>
        <v>49.3914926805042</v>
      </c>
      <c r="U417" s="4"/>
      <c r="V417" s="4">
        <f>VLOOKUP(K417,$AA$2:$AC$26,3)</f>
        <v>0.004583</v>
      </c>
      <c r="W417" s="4">
        <f>VLOOKUP(L417,$AA$2:$AC$26,2)</f>
        <v>1.75256</v>
      </c>
      <c r="X417" s="4">
        <f t="shared" si="32"/>
        <v>803.198248</v>
      </c>
      <c r="Y417" s="4">
        <f t="shared" si="33"/>
        <v>642.5585984</v>
      </c>
      <c r="Z417" s="4">
        <f t="shared" si="34"/>
        <v>1003.99781</v>
      </c>
      <c r="AA417" s="4"/>
      <c r="AB417" s="4"/>
      <c r="AC417" s="4"/>
    </row>
    <row r="418" spans="1:29">
      <c r="A418" s="1">
        <v>336</v>
      </c>
      <c r="B418" s="3">
        <v>1.1729</v>
      </c>
      <c r="C418" s="3">
        <v>116.66</v>
      </c>
      <c r="D418" s="3">
        <v>0.0212</v>
      </c>
      <c r="E418" s="3">
        <v>1.0346</v>
      </c>
      <c r="F418" s="3">
        <v>1.4305</v>
      </c>
      <c r="G418" s="3">
        <v>0.0169</v>
      </c>
      <c r="H418" s="1">
        <v>1.17294946550297</v>
      </c>
      <c r="I418" s="3">
        <v>0.8015</v>
      </c>
      <c r="J418" s="1">
        <v>5509</v>
      </c>
      <c r="K418" s="1">
        <v>0</v>
      </c>
      <c r="L418" s="1">
        <v>12</v>
      </c>
      <c r="M418" s="1">
        <v>2</v>
      </c>
      <c r="S418" s="4">
        <f t="shared" si="30"/>
        <v>1.67783345</v>
      </c>
      <c r="T418" s="4">
        <f t="shared" si="31"/>
        <v>124.53322487769</v>
      </c>
      <c r="U418" s="4"/>
      <c r="V418" s="4">
        <f>VLOOKUP(K418,$AA$2:$AC$26,3)</f>
        <v>0.001</v>
      </c>
      <c r="W418" s="4">
        <f>VLOOKUP(L418,$AA$2:$AC$26,2)</f>
        <v>1</v>
      </c>
      <c r="X418" s="4">
        <f t="shared" si="32"/>
        <v>100</v>
      </c>
      <c r="Y418" s="4">
        <f t="shared" si="33"/>
        <v>80</v>
      </c>
      <c r="Z418" s="4">
        <f t="shared" si="34"/>
        <v>125</v>
      </c>
      <c r="AA418" s="4"/>
      <c r="AB418" s="4"/>
      <c r="AC418" s="4"/>
    </row>
    <row r="419" spans="1:29">
      <c r="A419" s="1">
        <v>742</v>
      </c>
      <c r="B419" s="3">
        <v>1.1724</v>
      </c>
      <c r="C419" s="3">
        <v>252.38</v>
      </c>
      <c r="D419" s="3">
        <v>0.1863</v>
      </c>
      <c r="E419" s="3">
        <v>1.0711</v>
      </c>
      <c r="F419" s="3">
        <v>1.2768</v>
      </c>
      <c r="G419" s="3">
        <v>0.0339</v>
      </c>
      <c r="H419" s="1">
        <v>1.17236810750804</v>
      </c>
      <c r="I419" s="3">
        <v>1.9508</v>
      </c>
      <c r="J419" s="1">
        <v>1355</v>
      </c>
      <c r="K419" s="1">
        <v>6</v>
      </c>
      <c r="L419" s="1">
        <v>11</v>
      </c>
      <c r="M419" s="1">
        <v>5</v>
      </c>
      <c r="S419" s="4">
        <f t="shared" si="30"/>
        <v>1.49692032</v>
      </c>
      <c r="T419" s="4">
        <f t="shared" si="31"/>
        <v>55.1021229373348</v>
      </c>
      <c r="U419" s="4"/>
      <c r="V419" s="4">
        <f>VLOOKUP(K419,$AA$2:$AC$26,3)</f>
        <v>0.004583</v>
      </c>
      <c r="W419" s="4">
        <f>VLOOKUP(L419,$AA$2:$AC$26,2)</f>
        <v>0.917</v>
      </c>
      <c r="X419" s="4">
        <f t="shared" si="32"/>
        <v>420.2611</v>
      </c>
      <c r="Y419" s="4">
        <f t="shared" si="33"/>
        <v>336.20888</v>
      </c>
      <c r="Z419" s="4">
        <f t="shared" si="34"/>
        <v>525.326375</v>
      </c>
      <c r="AA419" s="4"/>
      <c r="AB419" s="4"/>
      <c r="AC419" s="4"/>
    </row>
    <row r="420" spans="1:29">
      <c r="A420" s="1">
        <v>235</v>
      </c>
      <c r="B420" s="3">
        <v>1.1712</v>
      </c>
      <c r="C420" s="3">
        <v>383.63</v>
      </c>
      <c r="D420" s="3">
        <v>0.0499</v>
      </c>
      <c r="E420" s="3">
        <v>1.0298</v>
      </c>
      <c r="F420" s="3">
        <v>0.8238</v>
      </c>
      <c r="G420" s="3">
        <v>0.0146</v>
      </c>
      <c r="H420" s="1">
        <v>1.17120511231897</v>
      </c>
      <c r="I420" s="3">
        <v>4.3557</v>
      </c>
      <c r="J420" s="1">
        <v>7684</v>
      </c>
      <c r="K420" s="1">
        <v>3</v>
      </c>
      <c r="L420" s="1">
        <v>16</v>
      </c>
      <c r="M420" s="1">
        <v>1</v>
      </c>
      <c r="S420" s="4">
        <f t="shared" si="30"/>
        <v>0.96483456</v>
      </c>
      <c r="T420" s="4">
        <f t="shared" si="31"/>
        <v>84.5758808128021</v>
      </c>
      <c r="U420" s="4"/>
      <c r="V420" s="4">
        <f>VLOOKUP(K420,$AA$2:$AC$26,3)</f>
        <v>0.002236</v>
      </c>
      <c r="W420" s="4">
        <f>VLOOKUP(L420,$AA$2:$AC$26,2)</f>
        <v>1.55394</v>
      </c>
      <c r="X420" s="4">
        <f t="shared" si="32"/>
        <v>347.460984</v>
      </c>
      <c r="Y420" s="4">
        <f t="shared" si="33"/>
        <v>277.9687872</v>
      </c>
      <c r="Z420" s="4">
        <f t="shared" si="34"/>
        <v>434.32623</v>
      </c>
      <c r="AA420" s="4"/>
      <c r="AB420" s="4"/>
      <c r="AC420" s="4"/>
    </row>
    <row r="421" spans="1:29">
      <c r="A421" s="1">
        <v>197</v>
      </c>
      <c r="B421" s="3">
        <v>1.1704</v>
      </c>
      <c r="C421" s="3">
        <v>472.78</v>
      </c>
      <c r="D421" s="3">
        <v>0.0615</v>
      </c>
      <c r="E421" s="3">
        <v>1.0291</v>
      </c>
      <c r="F421" s="3">
        <v>0.8973</v>
      </c>
      <c r="G421" s="3">
        <v>0.0144</v>
      </c>
      <c r="H421" s="1">
        <v>1.17038425454209</v>
      </c>
      <c r="I421" s="3">
        <v>4.9496</v>
      </c>
      <c r="J421" s="1">
        <v>7683</v>
      </c>
      <c r="K421" s="1">
        <v>5</v>
      </c>
      <c r="L421" s="1">
        <v>11</v>
      </c>
      <c r="M421" s="1">
        <v>1</v>
      </c>
      <c r="S421" s="4">
        <f t="shared" si="30"/>
        <v>1.05019992</v>
      </c>
      <c r="T421" s="4">
        <f t="shared" si="31"/>
        <v>92.0528835850903</v>
      </c>
      <c r="U421" s="4"/>
      <c r="V421" s="4">
        <f>VLOOKUP(K421,$AA$2:$AC$26,3)</f>
        <v>0.003606</v>
      </c>
      <c r="W421" s="4">
        <f>VLOOKUP(L421,$AA$2:$AC$26,2)</f>
        <v>0.917</v>
      </c>
      <c r="X421" s="4">
        <f t="shared" si="32"/>
        <v>330.6702</v>
      </c>
      <c r="Y421" s="4">
        <f t="shared" si="33"/>
        <v>264.53616</v>
      </c>
      <c r="Z421" s="4">
        <f t="shared" si="34"/>
        <v>413.33775</v>
      </c>
      <c r="AA421" s="4"/>
      <c r="AB421" s="4"/>
      <c r="AC421" s="4"/>
    </row>
    <row r="422" spans="1:29">
      <c r="A422" s="1">
        <v>433</v>
      </c>
      <c r="B422" s="3">
        <v>1.1702</v>
      </c>
      <c r="C422" s="3">
        <v>96.33</v>
      </c>
      <c r="D422" s="3">
        <v>0.0283</v>
      </c>
      <c r="E422" s="3">
        <v>1.0459</v>
      </c>
      <c r="F422" s="3">
        <v>1.3545</v>
      </c>
      <c r="G422" s="3">
        <v>0.0213</v>
      </c>
      <c r="H422" s="1">
        <v>1.1701597778894</v>
      </c>
      <c r="I422" s="3">
        <v>0.7023</v>
      </c>
      <c r="J422" s="1">
        <v>3406</v>
      </c>
      <c r="K422" s="1">
        <v>1</v>
      </c>
      <c r="L422" s="1">
        <v>7</v>
      </c>
      <c r="M422" s="1">
        <v>3</v>
      </c>
      <c r="S422" s="4">
        <f t="shared" si="30"/>
        <v>1.5850359</v>
      </c>
      <c r="T422" s="4">
        <f t="shared" si="31"/>
        <v>92.5041943233261</v>
      </c>
      <c r="U422" s="4"/>
      <c r="V422" s="4">
        <f>VLOOKUP(K422,$AA$2:$AC$26,3)</f>
        <v>0.001414</v>
      </c>
      <c r="W422" s="4">
        <f>VLOOKUP(L422,$AA$2:$AC$26,2)</f>
        <v>0.57059</v>
      </c>
      <c r="X422" s="4">
        <f t="shared" si="32"/>
        <v>80.681426</v>
      </c>
      <c r="Y422" s="4">
        <f t="shared" si="33"/>
        <v>64.5451408</v>
      </c>
      <c r="Z422" s="4">
        <f t="shared" si="34"/>
        <v>100.8517825</v>
      </c>
      <c r="AA422" s="4"/>
      <c r="AB422" s="4"/>
      <c r="AC422" s="4"/>
    </row>
    <row r="423" spans="1:29">
      <c r="A423" s="1">
        <v>726</v>
      </c>
      <c r="B423" s="3">
        <v>1.1683</v>
      </c>
      <c r="C423" s="3">
        <v>221.39</v>
      </c>
      <c r="D423" s="3">
        <v>0.1639</v>
      </c>
      <c r="E423" s="3">
        <v>1.0715</v>
      </c>
      <c r="F423" s="3">
        <v>1.1506</v>
      </c>
      <c r="G423" s="3">
        <v>0.0338</v>
      </c>
      <c r="H423" s="1">
        <v>1.16832533503622</v>
      </c>
      <c r="I423" s="3">
        <v>1.8901</v>
      </c>
      <c r="J423" s="1">
        <v>1351</v>
      </c>
      <c r="K423" s="1">
        <v>6</v>
      </c>
      <c r="L423" s="1">
        <v>9</v>
      </c>
      <c r="M423" s="1">
        <v>5</v>
      </c>
      <c r="S423" s="4">
        <f t="shared" si="30"/>
        <v>1.34424598</v>
      </c>
      <c r="T423" s="4">
        <f t="shared" si="31"/>
        <v>49.4090405812748</v>
      </c>
      <c r="U423" s="4"/>
      <c r="V423" s="4">
        <f>VLOOKUP(K423,$AA$2:$AC$26,3)</f>
        <v>0.004583</v>
      </c>
      <c r="W423" s="4">
        <f>VLOOKUP(L423,$AA$2:$AC$26,2)</f>
        <v>0.7257</v>
      </c>
      <c r="X423" s="4">
        <f t="shared" si="32"/>
        <v>332.58831</v>
      </c>
      <c r="Y423" s="4">
        <f t="shared" si="33"/>
        <v>266.070648</v>
      </c>
      <c r="Z423" s="4">
        <f t="shared" si="34"/>
        <v>415.7353875</v>
      </c>
      <c r="AA423" s="4"/>
      <c r="AB423" s="4"/>
      <c r="AC423" s="4"/>
    </row>
    <row r="424" spans="1:29">
      <c r="A424" s="1">
        <v>187</v>
      </c>
      <c r="B424" s="3">
        <v>1.1677</v>
      </c>
      <c r="C424" s="3">
        <v>273.9</v>
      </c>
      <c r="D424" s="3">
        <v>0.0357</v>
      </c>
      <c r="E424" s="3">
        <v>1.029</v>
      </c>
      <c r="F424" s="3">
        <v>0.9356</v>
      </c>
      <c r="G424" s="3">
        <v>0.0142</v>
      </c>
      <c r="H424" s="1">
        <v>1.16768323453223</v>
      </c>
      <c r="I424" s="3">
        <v>2.809</v>
      </c>
      <c r="J424" s="1">
        <v>7672</v>
      </c>
      <c r="K424" s="1">
        <v>3</v>
      </c>
      <c r="L424" s="1">
        <v>10</v>
      </c>
      <c r="M424" s="1">
        <v>1</v>
      </c>
      <c r="S424" s="4">
        <f t="shared" si="30"/>
        <v>1.09250012</v>
      </c>
      <c r="T424" s="4">
        <f t="shared" si="31"/>
        <v>95.6920349955967</v>
      </c>
      <c r="U424" s="4"/>
      <c r="V424" s="4">
        <f>VLOOKUP(K424,$AA$2:$AC$26,3)</f>
        <v>0.002236</v>
      </c>
      <c r="W424" s="4">
        <f>VLOOKUP(L424,$AA$2:$AC$26,2)</f>
        <v>0.81777</v>
      </c>
      <c r="X424" s="4">
        <f t="shared" si="32"/>
        <v>182.853372</v>
      </c>
      <c r="Y424" s="4">
        <f t="shared" si="33"/>
        <v>146.2826976</v>
      </c>
      <c r="Z424" s="4">
        <f t="shared" si="34"/>
        <v>228.566715</v>
      </c>
      <c r="AA424" s="4"/>
      <c r="AB424" s="4"/>
      <c r="AC424" s="4"/>
    </row>
    <row r="425" spans="1:29">
      <c r="A425" s="1">
        <v>240</v>
      </c>
      <c r="B425" s="3">
        <v>1.1634</v>
      </c>
      <c r="C425" s="3">
        <v>178.69</v>
      </c>
      <c r="D425" s="3">
        <v>0.0233</v>
      </c>
      <c r="E425" s="3">
        <v>1.0296</v>
      </c>
      <c r="F425" s="3">
        <v>1.2972</v>
      </c>
      <c r="G425" s="3">
        <v>0.0142</v>
      </c>
      <c r="H425" s="1">
        <v>1.16340797981998</v>
      </c>
      <c r="I425" s="3">
        <v>1.3382</v>
      </c>
      <c r="J425" s="1">
        <v>7654</v>
      </c>
      <c r="K425" s="1">
        <v>0</v>
      </c>
      <c r="L425" s="1">
        <v>17</v>
      </c>
      <c r="M425" s="1">
        <v>1</v>
      </c>
      <c r="S425" s="4">
        <f t="shared" si="30"/>
        <v>1.50916248</v>
      </c>
      <c r="T425" s="4">
        <f t="shared" si="31"/>
        <v>132.032312056626</v>
      </c>
      <c r="U425" s="4"/>
      <c r="V425" s="4">
        <f>VLOOKUP(K425,$AA$2:$AC$26,3)</f>
        <v>0.001</v>
      </c>
      <c r="W425" s="4">
        <f>VLOOKUP(L425,$AA$2:$AC$26,2)</f>
        <v>1.75256</v>
      </c>
      <c r="X425" s="4">
        <f t="shared" si="32"/>
        <v>175.256</v>
      </c>
      <c r="Y425" s="4">
        <f t="shared" si="33"/>
        <v>140.2048</v>
      </c>
      <c r="Z425" s="4">
        <f t="shared" si="34"/>
        <v>219.07</v>
      </c>
      <c r="AA425" s="4"/>
      <c r="AB425" s="4"/>
      <c r="AC425" s="4"/>
    </row>
    <row r="426" spans="1:29">
      <c r="A426" s="1">
        <v>213</v>
      </c>
      <c r="B426" s="3">
        <v>1.1629</v>
      </c>
      <c r="C426" s="3">
        <v>505.74</v>
      </c>
      <c r="D426" s="3">
        <v>0.0658</v>
      </c>
      <c r="E426" s="3">
        <v>1.0284</v>
      </c>
      <c r="F426" s="3">
        <v>0.8137</v>
      </c>
      <c r="G426" s="3">
        <v>0.0141</v>
      </c>
      <c r="H426" s="1">
        <v>1.16290399420596</v>
      </c>
      <c r="I426" s="3">
        <v>5.7987</v>
      </c>
      <c r="J426" s="1">
        <v>7689</v>
      </c>
      <c r="K426" s="1">
        <v>5</v>
      </c>
      <c r="L426" s="1">
        <v>13</v>
      </c>
      <c r="M426" s="1">
        <v>1</v>
      </c>
      <c r="S426" s="4">
        <f t="shared" si="30"/>
        <v>0.94625173</v>
      </c>
      <c r="T426" s="4">
        <f t="shared" si="31"/>
        <v>82.9739216595415</v>
      </c>
      <c r="U426" s="4"/>
      <c r="V426" s="4">
        <f>VLOOKUP(K426,$AA$2:$AC$26,3)</f>
        <v>0.003606</v>
      </c>
      <c r="W426" s="4">
        <f>VLOOKUP(L426,$AA$2:$AC$26,2)</f>
        <v>1.09051</v>
      </c>
      <c r="X426" s="4">
        <f t="shared" si="32"/>
        <v>393.237906</v>
      </c>
      <c r="Y426" s="4">
        <f t="shared" si="33"/>
        <v>314.5903248</v>
      </c>
      <c r="Z426" s="4">
        <f t="shared" si="34"/>
        <v>491.5473825</v>
      </c>
      <c r="AA426" s="4"/>
      <c r="AB426" s="4"/>
      <c r="AC426" s="4"/>
    </row>
    <row r="427" spans="1:29">
      <c r="A427" s="1">
        <v>248</v>
      </c>
      <c r="B427" s="3">
        <v>1.1628</v>
      </c>
      <c r="C427" s="3">
        <v>189.79</v>
      </c>
      <c r="D427" s="3">
        <v>0.0248</v>
      </c>
      <c r="E427" s="3">
        <v>1.0301</v>
      </c>
      <c r="F427" s="3">
        <v>1.2147</v>
      </c>
      <c r="G427" s="3">
        <v>0.0141</v>
      </c>
      <c r="H427" s="1">
        <v>1.1627584072248</v>
      </c>
      <c r="I427" s="3">
        <v>1.514</v>
      </c>
      <c r="J427" s="1">
        <v>7657</v>
      </c>
      <c r="K427" s="1">
        <v>0</v>
      </c>
      <c r="L427" s="1">
        <v>18</v>
      </c>
      <c r="M427" s="1">
        <v>1</v>
      </c>
      <c r="S427" s="4">
        <f t="shared" si="30"/>
        <v>1.41245316</v>
      </c>
      <c r="T427" s="4">
        <f t="shared" si="31"/>
        <v>123.595704722447</v>
      </c>
      <c r="U427" s="4"/>
      <c r="V427" s="4">
        <f>VLOOKUP(K427,$AA$2:$AC$26,3)</f>
        <v>0.001</v>
      </c>
      <c r="W427" s="4">
        <f>VLOOKUP(L427,$AA$2:$AC$26,2)</f>
        <v>1.9766</v>
      </c>
      <c r="X427" s="4">
        <f t="shared" si="32"/>
        <v>197.66</v>
      </c>
      <c r="Y427" s="4">
        <f t="shared" si="33"/>
        <v>158.128</v>
      </c>
      <c r="Z427" s="4">
        <f t="shared" si="34"/>
        <v>247.075</v>
      </c>
      <c r="AA427" s="4"/>
      <c r="AB427" s="4"/>
      <c r="AC427" s="4"/>
    </row>
    <row r="428" spans="1:29">
      <c r="A428" s="1">
        <v>356</v>
      </c>
      <c r="B428" s="3">
        <v>1.1603</v>
      </c>
      <c r="C428" s="3">
        <v>353.98</v>
      </c>
      <c r="D428" s="3">
        <v>0.0638</v>
      </c>
      <c r="E428" s="3">
        <v>1.0334</v>
      </c>
      <c r="F428" s="3">
        <v>0.9771</v>
      </c>
      <c r="G428" s="3">
        <v>0.0164</v>
      </c>
      <c r="H428" s="1">
        <v>1.16034541365413</v>
      </c>
      <c r="I428" s="3">
        <v>3.4626</v>
      </c>
      <c r="J428" s="1">
        <v>5551</v>
      </c>
      <c r="K428" s="1">
        <v>4</v>
      </c>
      <c r="L428" s="1">
        <v>14</v>
      </c>
      <c r="M428" s="1">
        <v>2</v>
      </c>
      <c r="S428" s="4">
        <f t="shared" si="30"/>
        <v>1.13372913</v>
      </c>
      <c r="T428" s="4">
        <f t="shared" si="31"/>
        <v>84.4685266824798</v>
      </c>
      <c r="U428" s="4"/>
      <c r="V428" s="4">
        <f>VLOOKUP(K428,$AA$2:$AC$26,3)</f>
        <v>0.002828</v>
      </c>
      <c r="W428" s="4">
        <f>VLOOKUP(L428,$AA$2:$AC$26,2)</f>
        <v>1.22284</v>
      </c>
      <c r="X428" s="4">
        <f t="shared" si="32"/>
        <v>345.819152</v>
      </c>
      <c r="Y428" s="4">
        <f t="shared" si="33"/>
        <v>276.6553216</v>
      </c>
      <c r="Z428" s="4">
        <f t="shared" si="34"/>
        <v>432.27394</v>
      </c>
      <c r="AA428" s="4"/>
      <c r="AB428" s="4"/>
      <c r="AC428" s="4"/>
    </row>
    <row r="429" spans="1:29">
      <c r="A429" s="1">
        <v>150</v>
      </c>
      <c r="B429" s="3">
        <v>1.1594</v>
      </c>
      <c r="C429" s="3">
        <v>406.31</v>
      </c>
      <c r="D429" s="3">
        <v>0.0529</v>
      </c>
      <c r="E429" s="3">
        <v>1.0306</v>
      </c>
      <c r="F429" s="3">
        <v>1.4995</v>
      </c>
      <c r="G429" s="3">
        <v>0.0139</v>
      </c>
      <c r="H429" s="1">
        <v>1.15943740164322</v>
      </c>
      <c r="I429" s="3">
        <v>2.6</v>
      </c>
      <c r="J429" s="1">
        <v>7676</v>
      </c>
      <c r="K429" s="1">
        <v>6</v>
      </c>
      <c r="L429" s="1">
        <v>5</v>
      </c>
      <c r="M429" s="1">
        <v>1</v>
      </c>
      <c r="S429" s="4">
        <f t="shared" si="30"/>
        <v>1.7385203</v>
      </c>
      <c r="T429" s="4">
        <f t="shared" si="31"/>
        <v>152.316604314956</v>
      </c>
      <c r="U429" s="4"/>
      <c r="V429" s="4">
        <f>VLOOKUP(K429,$AA$2:$AC$26,3)</f>
        <v>0.004583</v>
      </c>
      <c r="W429" s="4">
        <f>VLOOKUP(L429,$AA$2:$AC$26,2)</f>
        <v>0.44857</v>
      </c>
      <c r="X429" s="4">
        <f t="shared" si="32"/>
        <v>205.579631</v>
      </c>
      <c r="Y429" s="4">
        <f t="shared" si="33"/>
        <v>164.4637048</v>
      </c>
      <c r="Z429" s="4">
        <f t="shared" si="34"/>
        <v>256.97453875</v>
      </c>
      <c r="AA429" s="4"/>
      <c r="AB429" s="4"/>
      <c r="AC429" s="4"/>
    </row>
    <row r="430" spans="1:29">
      <c r="A430" s="1">
        <v>209</v>
      </c>
      <c r="B430" s="3">
        <v>1.159</v>
      </c>
      <c r="C430" s="3">
        <v>195.07</v>
      </c>
      <c r="D430" s="3">
        <v>0.0255</v>
      </c>
      <c r="E430" s="3">
        <v>1.0282</v>
      </c>
      <c r="F430" s="3">
        <v>1.4429</v>
      </c>
      <c r="G430" s="3">
        <v>0.0139</v>
      </c>
      <c r="H430" s="1">
        <v>1.1590442669162</v>
      </c>
      <c r="I430" s="3">
        <v>1.3108</v>
      </c>
      <c r="J430" s="1">
        <v>7657</v>
      </c>
      <c r="K430" s="1">
        <v>1</v>
      </c>
      <c r="L430" s="1">
        <v>13</v>
      </c>
      <c r="M430" s="1">
        <v>1</v>
      </c>
      <c r="S430" s="4">
        <f t="shared" si="30"/>
        <v>1.6723211</v>
      </c>
      <c r="T430" s="4">
        <f t="shared" si="31"/>
        <v>146.335263164917</v>
      </c>
      <c r="U430" s="4"/>
      <c r="V430" s="4">
        <f>VLOOKUP(K430,$AA$2:$AC$26,3)</f>
        <v>0.001414</v>
      </c>
      <c r="W430" s="4">
        <f>VLOOKUP(L430,$AA$2:$AC$26,2)</f>
        <v>1.09051</v>
      </c>
      <c r="X430" s="4">
        <f t="shared" si="32"/>
        <v>154.198114</v>
      </c>
      <c r="Y430" s="4">
        <f t="shared" si="33"/>
        <v>123.3584912</v>
      </c>
      <c r="Z430" s="4">
        <f t="shared" si="34"/>
        <v>192.7476425</v>
      </c>
      <c r="AA430" s="4"/>
      <c r="AB430" s="4"/>
      <c r="AC430" s="4"/>
    </row>
    <row r="431" spans="1:29">
      <c r="A431" s="1">
        <v>338</v>
      </c>
      <c r="B431" s="3">
        <v>1.1589</v>
      </c>
      <c r="C431" s="3">
        <v>194.11</v>
      </c>
      <c r="D431" s="3">
        <v>0.035</v>
      </c>
      <c r="E431" s="3">
        <v>1.0332</v>
      </c>
      <c r="F431" s="3">
        <v>0.9105</v>
      </c>
      <c r="G431" s="3">
        <v>0.0164</v>
      </c>
      <c r="H431" s="1">
        <v>1.15890633161539</v>
      </c>
      <c r="I431" s="3">
        <v>2.0602</v>
      </c>
      <c r="J431" s="1">
        <v>5539</v>
      </c>
      <c r="K431" s="1">
        <v>2</v>
      </c>
      <c r="L431" s="1">
        <v>12</v>
      </c>
      <c r="M431" s="1">
        <v>2</v>
      </c>
      <c r="S431" s="4">
        <f t="shared" si="30"/>
        <v>1.05517845</v>
      </c>
      <c r="T431" s="4">
        <f t="shared" si="31"/>
        <v>78.5310845989449</v>
      </c>
      <c r="U431" s="4"/>
      <c r="V431" s="4">
        <f>VLOOKUP(K431,$AA$2:$AC$26,3)</f>
        <v>0.001732</v>
      </c>
      <c r="W431" s="4">
        <f>VLOOKUP(L431,$AA$2:$AC$26,2)</f>
        <v>1</v>
      </c>
      <c r="X431" s="4">
        <f t="shared" si="32"/>
        <v>173.2</v>
      </c>
      <c r="Y431" s="4">
        <f t="shared" si="33"/>
        <v>138.56</v>
      </c>
      <c r="Z431" s="4">
        <f t="shared" si="34"/>
        <v>216.5</v>
      </c>
      <c r="AA431" s="4"/>
      <c r="AB431" s="4"/>
      <c r="AC431" s="4"/>
    </row>
    <row r="432" spans="1:29">
      <c r="A432" s="1">
        <v>298</v>
      </c>
      <c r="B432" s="3">
        <v>1.1573</v>
      </c>
      <c r="C432" s="3">
        <v>145.01</v>
      </c>
      <c r="D432" s="3">
        <v>0.0263</v>
      </c>
      <c r="E432" s="3">
        <v>1.0345</v>
      </c>
      <c r="F432" s="3">
        <v>1.5075</v>
      </c>
      <c r="G432" s="3">
        <v>0.0161</v>
      </c>
      <c r="H432" s="1">
        <v>1.15728838361189</v>
      </c>
      <c r="I432" s="3">
        <v>0.9438</v>
      </c>
      <c r="J432" s="1">
        <v>5520</v>
      </c>
      <c r="K432" s="1">
        <v>2</v>
      </c>
      <c r="L432" s="1">
        <v>7</v>
      </c>
      <c r="M432" s="1">
        <v>2</v>
      </c>
      <c r="S432" s="4">
        <f t="shared" si="30"/>
        <v>1.74462975</v>
      </c>
      <c r="T432" s="4">
        <f t="shared" si="31"/>
        <v>129.620237480532</v>
      </c>
      <c r="U432" s="4"/>
      <c r="V432" s="4">
        <f>VLOOKUP(K432,$AA$2:$AC$26,3)</f>
        <v>0.001732</v>
      </c>
      <c r="W432" s="4">
        <f>VLOOKUP(L432,$AA$2:$AC$26,2)</f>
        <v>0.57059</v>
      </c>
      <c r="X432" s="4">
        <f t="shared" si="32"/>
        <v>98.826188</v>
      </c>
      <c r="Y432" s="4">
        <f t="shared" si="33"/>
        <v>79.0609504</v>
      </c>
      <c r="Z432" s="4">
        <f t="shared" si="34"/>
        <v>123.532735</v>
      </c>
      <c r="AA432" s="4"/>
      <c r="AB432" s="4"/>
      <c r="AC432" s="4"/>
    </row>
    <row r="433" spans="1:29">
      <c r="A433" s="1">
        <v>372</v>
      </c>
      <c r="B433" s="3">
        <v>1.1571</v>
      </c>
      <c r="C433" s="3">
        <v>395.59</v>
      </c>
      <c r="D433" s="3">
        <v>0.0712</v>
      </c>
      <c r="E433" s="3">
        <v>1.0337</v>
      </c>
      <c r="F433" s="3">
        <v>0.7422</v>
      </c>
      <c r="G433" s="3">
        <v>0.0163</v>
      </c>
      <c r="H433" s="1">
        <v>1.1570641659546</v>
      </c>
      <c r="I433" s="3">
        <v>5.0299</v>
      </c>
      <c r="J433" s="1">
        <v>5557</v>
      </c>
      <c r="K433" s="1">
        <v>4</v>
      </c>
      <c r="L433" s="1">
        <v>16</v>
      </c>
      <c r="M433" s="1">
        <v>2</v>
      </c>
      <c r="S433" s="4">
        <f t="shared" si="30"/>
        <v>0.85879962</v>
      </c>
      <c r="T433" s="4">
        <f t="shared" si="31"/>
        <v>64.019465220303</v>
      </c>
      <c r="U433" s="4"/>
      <c r="V433" s="4">
        <f>VLOOKUP(K433,$AA$2:$AC$26,3)</f>
        <v>0.002828</v>
      </c>
      <c r="W433" s="4">
        <f>VLOOKUP(L433,$AA$2:$AC$26,2)</f>
        <v>1.55394</v>
      </c>
      <c r="X433" s="4">
        <f t="shared" si="32"/>
        <v>439.454232</v>
      </c>
      <c r="Y433" s="4">
        <f t="shared" si="33"/>
        <v>351.5633856</v>
      </c>
      <c r="Z433" s="4">
        <f t="shared" si="34"/>
        <v>549.31779</v>
      </c>
      <c r="AA433" s="4"/>
      <c r="AB433" s="4"/>
      <c r="AC433" s="4"/>
    </row>
    <row r="434" spans="1:29">
      <c r="A434" s="1">
        <v>331</v>
      </c>
      <c r="B434" s="3">
        <v>1.1549</v>
      </c>
      <c r="C434" s="3">
        <v>237.23</v>
      </c>
      <c r="D434" s="3">
        <v>0.0428</v>
      </c>
      <c r="E434" s="3">
        <v>1.0328</v>
      </c>
      <c r="F434" s="3">
        <v>0.8213</v>
      </c>
      <c r="G434" s="3">
        <v>0.0162</v>
      </c>
      <c r="H434" s="1">
        <v>1.15489799005187</v>
      </c>
      <c r="I434" s="3">
        <v>2.7857</v>
      </c>
      <c r="J434" s="1">
        <v>5545</v>
      </c>
      <c r="K434" s="1">
        <v>3</v>
      </c>
      <c r="L434" s="1">
        <v>11</v>
      </c>
      <c r="M434" s="1">
        <v>2</v>
      </c>
      <c r="S434" s="4">
        <f t="shared" si="30"/>
        <v>0.94851937</v>
      </c>
      <c r="T434" s="4">
        <f t="shared" si="31"/>
        <v>70.6312641734913</v>
      </c>
      <c r="U434" s="4"/>
      <c r="V434" s="4">
        <f>VLOOKUP(K434,$AA$2:$AC$26,3)</f>
        <v>0.002236</v>
      </c>
      <c r="W434" s="4">
        <f>VLOOKUP(L434,$AA$2:$AC$26,2)</f>
        <v>0.917</v>
      </c>
      <c r="X434" s="4">
        <f t="shared" si="32"/>
        <v>205.0412</v>
      </c>
      <c r="Y434" s="4">
        <f t="shared" si="33"/>
        <v>164.03296</v>
      </c>
      <c r="Z434" s="4">
        <f t="shared" si="34"/>
        <v>256.3015</v>
      </c>
      <c r="AA434" s="4"/>
      <c r="AB434" s="4"/>
      <c r="AC434" s="4"/>
    </row>
    <row r="435" spans="1:29">
      <c r="A435" s="1">
        <v>283</v>
      </c>
      <c r="B435" s="3">
        <v>1.1528</v>
      </c>
      <c r="C435" s="3">
        <v>163.87</v>
      </c>
      <c r="D435" s="3">
        <v>0.0297</v>
      </c>
      <c r="E435" s="3">
        <v>1.0355</v>
      </c>
      <c r="F435" s="3">
        <v>1.4866</v>
      </c>
      <c r="G435" s="3">
        <v>0.0159</v>
      </c>
      <c r="H435" s="1">
        <v>1.15278976167003</v>
      </c>
      <c r="I435" s="3">
        <v>1.0842</v>
      </c>
      <c r="J435" s="1">
        <v>5523</v>
      </c>
      <c r="K435" s="1">
        <v>3</v>
      </c>
      <c r="L435" s="1">
        <v>5</v>
      </c>
      <c r="M435" s="1">
        <v>2</v>
      </c>
      <c r="S435" s="4">
        <f t="shared" si="30"/>
        <v>1.71375248</v>
      </c>
      <c r="T435" s="4">
        <f t="shared" si="31"/>
        <v>127.360752937575</v>
      </c>
      <c r="U435" s="4"/>
      <c r="V435" s="4">
        <f>VLOOKUP(K435,$AA$2:$AC$26,3)</f>
        <v>0.002236</v>
      </c>
      <c r="W435" s="4">
        <f>VLOOKUP(L435,$AA$2:$AC$26,2)</f>
        <v>0.44857</v>
      </c>
      <c r="X435" s="4">
        <f t="shared" si="32"/>
        <v>100.300252</v>
      </c>
      <c r="Y435" s="4">
        <f t="shared" si="33"/>
        <v>80.2402016</v>
      </c>
      <c r="Z435" s="4">
        <f t="shared" si="34"/>
        <v>125.375315</v>
      </c>
      <c r="AA435" s="4"/>
      <c r="AB435" s="4"/>
      <c r="AC435" s="4"/>
    </row>
    <row r="436" spans="1:29">
      <c r="A436" s="1">
        <v>186</v>
      </c>
      <c r="B436" s="3">
        <v>1.1516</v>
      </c>
      <c r="C436" s="3">
        <v>201.76</v>
      </c>
      <c r="D436" s="3">
        <v>0.0263</v>
      </c>
      <c r="E436" s="3">
        <v>1.0277</v>
      </c>
      <c r="F436" s="3">
        <v>1.1408</v>
      </c>
      <c r="G436" s="3">
        <v>0.0135</v>
      </c>
      <c r="H436" s="1">
        <v>1.15159254503544</v>
      </c>
      <c r="I436" s="3">
        <v>1.7108</v>
      </c>
      <c r="J436" s="1">
        <v>7659</v>
      </c>
      <c r="K436" s="1">
        <v>2</v>
      </c>
      <c r="L436" s="1">
        <v>10</v>
      </c>
      <c r="M436" s="1">
        <v>1</v>
      </c>
      <c r="S436" s="4">
        <f t="shared" si="30"/>
        <v>1.31374528</v>
      </c>
      <c r="T436" s="4">
        <f t="shared" si="31"/>
        <v>114.973354715221</v>
      </c>
      <c r="U436" s="4"/>
      <c r="V436" s="4">
        <f>VLOOKUP(K436,$AA$2:$AC$26,3)</f>
        <v>0.001732</v>
      </c>
      <c r="W436" s="4">
        <f>VLOOKUP(L436,$AA$2:$AC$26,2)</f>
        <v>0.81777</v>
      </c>
      <c r="X436" s="4">
        <f t="shared" si="32"/>
        <v>141.637764</v>
      </c>
      <c r="Y436" s="4">
        <f t="shared" si="33"/>
        <v>113.3102112</v>
      </c>
      <c r="Z436" s="4">
        <f t="shared" si="34"/>
        <v>177.047205</v>
      </c>
      <c r="AA436" s="4"/>
      <c r="AB436" s="4"/>
      <c r="AC436" s="4"/>
    </row>
    <row r="437" spans="1:29">
      <c r="A437" s="1">
        <v>189</v>
      </c>
      <c r="B437" s="3">
        <v>1.1509</v>
      </c>
      <c r="C437" s="3">
        <v>422.1</v>
      </c>
      <c r="D437" s="3">
        <v>0.0549</v>
      </c>
      <c r="E437" s="3">
        <v>1.0276</v>
      </c>
      <c r="F437" s="3">
        <v>0.8681</v>
      </c>
      <c r="G437" s="3">
        <v>0.0136</v>
      </c>
      <c r="H437" s="1">
        <v>1.15088081399273</v>
      </c>
      <c r="I437" s="3">
        <v>4.6072</v>
      </c>
      <c r="J437" s="1">
        <v>7682</v>
      </c>
      <c r="K437" s="1">
        <v>5</v>
      </c>
      <c r="L437" s="1">
        <v>10</v>
      </c>
      <c r="M437" s="1">
        <v>1</v>
      </c>
      <c r="S437" s="4">
        <f t="shared" si="30"/>
        <v>0.99909629</v>
      </c>
      <c r="T437" s="4">
        <f t="shared" si="31"/>
        <v>87.5678118567898</v>
      </c>
      <c r="U437" s="4"/>
      <c r="V437" s="4">
        <f>VLOOKUP(K437,$AA$2:$AC$26,3)</f>
        <v>0.003606</v>
      </c>
      <c r="W437" s="4">
        <f>VLOOKUP(L437,$AA$2:$AC$26,2)</f>
        <v>0.81777</v>
      </c>
      <c r="X437" s="4">
        <f t="shared" si="32"/>
        <v>294.887862</v>
      </c>
      <c r="Y437" s="4">
        <f t="shared" si="33"/>
        <v>235.9102896</v>
      </c>
      <c r="Z437" s="4">
        <f t="shared" si="34"/>
        <v>368.6098275</v>
      </c>
      <c r="AA437" s="4"/>
      <c r="AB437" s="4"/>
      <c r="AC437" s="4"/>
    </row>
    <row r="438" hidden="1" spans="1:29">
      <c r="A438" s="1">
        <v>418</v>
      </c>
      <c r="B438" s="3">
        <v>1.0788</v>
      </c>
      <c r="C438" s="3">
        <v>72.45</v>
      </c>
      <c r="D438" s="3">
        <v>0.0212</v>
      </c>
      <c r="E438" s="3">
        <v>1.0329</v>
      </c>
      <c r="F438" s="3">
        <v>1.1306</v>
      </c>
      <c r="G438" s="3">
        <v>0.0148</v>
      </c>
      <c r="H438" s="1">
        <v>1.07882803963272</v>
      </c>
      <c r="I438" s="3">
        <v>0.6355</v>
      </c>
      <c r="J438" s="1">
        <v>3411</v>
      </c>
      <c r="K438" s="1">
        <v>2</v>
      </c>
      <c r="L438" s="1">
        <v>5</v>
      </c>
      <c r="M438" s="1">
        <v>3</v>
      </c>
      <c r="S438" s="4">
        <f t="shared" si="30"/>
        <v>1.21969128</v>
      </c>
      <c r="T438" s="4">
        <f t="shared" si="31"/>
        <v>71.2345653312415</v>
      </c>
      <c r="U438" s="4"/>
      <c r="V438" s="4">
        <f>VLOOKUP(K438,$AA$2:$AC$26,3)</f>
        <v>0.001732</v>
      </c>
      <c r="W438" s="4">
        <f>VLOOKUP(L438,$AA$2:$AC$26,2)</f>
        <v>0.44857</v>
      </c>
      <c r="X438" s="4">
        <f t="shared" si="32"/>
        <v>77.692324</v>
      </c>
      <c r="Y438" s="4">
        <f t="shared" si="33"/>
        <v>62.1538592</v>
      </c>
      <c r="Z438" s="4">
        <f t="shared" si="34"/>
        <v>97.115405</v>
      </c>
      <c r="AA438" s="4"/>
      <c r="AB438" s="4"/>
      <c r="AC438" s="4"/>
    </row>
    <row r="439" spans="1:29">
      <c r="A439" s="1">
        <v>109</v>
      </c>
      <c r="B439" s="3">
        <v>1.1506</v>
      </c>
      <c r="C439" s="3">
        <v>802.21</v>
      </c>
      <c r="D439" s="3">
        <v>0.0623</v>
      </c>
      <c r="E439" s="3">
        <v>1.0219</v>
      </c>
      <c r="F439" s="3">
        <v>0.5311</v>
      </c>
      <c r="G439" s="3">
        <v>0.0109</v>
      </c>
      <c r="H439" s="1">
        <v>1.15060081965319</v>
      </c>
      <c r="I439" s="3">
        <v>13.1063</v>
      </c>
      <c r="J439" s="1">
        <v>12881</v>
      </c>
      <c r="K439" s="1">
        <v>5</v>
      </c>
      <c r="L439" s="1">
        <v>17</v>
      </c>
      <c r="M439" s="1">
        <v>0</v>
      </c>
      <c r="S439" s="4">
        <f t="shared" si="30"/>
        <v>0.61108366</v>
      </c>
      <c r="T439" s="4">
        <f t="shared" si="31"/>
        <v>69.3546303302395</v>
      </c>
      <c r="U439" s="4"/>
      <c r="V439" s="4">
        <f>VLOOKUP(K439,$AA$2:$AC$26,3)</f>
        <v>0.003606</v>
      </c>
      <c r="W439" s="4">
        <f>VLOOKUP(L439,$AA$2:$AC$26,2)</f>
        <v>1.75256</v>
      </c>
      <c r="X439" s="4">
        <f t="shared" si="32"/>
        <v>631.973136</v>
      </c>
      <c r="Y439" s="4">
        <f t="shared" si="33"/>
        <v>505.5785088</v>
      </c>
      <c r="Z439" s="4">
        <f t="shared" si="34"/>
        <v>789.96642</v>
      </c>
      <c r="AA439" s="4"/>
      <c r="AB439" s="4"/>
      <c r="AC439" s="4"/>
    </row>
    <row r="440" spans="1:29">
      <c r="A440" s="1">
        <v>396</v>
      </c>
      <c r="B440" s="3">
        <v>1.1506</v>
      </c>
      <c r="C440" s="3">
        <v>466.72</v>
      </c>
      <c r="D440" s="3">
        <v>0.084</v>
      </c>
      <c r="E440" s="3">
        <v>1.0348</v>
      </c>
      <c r="F440" s="3">
        <v>0.7564</v>
      </c>
      <c r="G440" s="3">
        <v>0.0161</v>
      </c>
      <c r="H440" s="1">
        <v>1.15060599856699</v>
      </c>
      <c r="I440" s="3">
        <v>5.7972</v>
      </c>
      <c r="J440" s="1">
        <v>5559</v>
      </c>
      <c r="K440" s="1">
        <v>4</v>
      </c>
      <c r="L440" s="1">
        <v>19</v>
      </c>
      <c r="M440" s="1">
        <v>2</v>
      </c>
      <c r="S440" s="4">
        <f t="shared" si="30"/>
        <v>0.87031384</v>
      </c>
      <c r="T440" s="4">
        <f t="shared" si="31"/>
        <v>64.8894699866715</v>
      </c>
      <c r="U440" s="4"/>
      <c r="V440" s="4">
        <f>VLOOKUP(K440,$AA$2:$AC$26,3)</f>
        <v>0.002828</v>
      </c>
      <c r="W440" s="4">
        <f>VLOOKUP(L440,$AA$2:$AC$26,2)</f>
        <v>2.22929</v>
      </c>
      <c r="X440" s="4">
        <f t="shared" si="32"/>
        <v>630.443212</v>
      </c>
      <c r="Y440" s="4">
        <f t="shared" si="33"/>
        <v>504.3545696</v>
      </c>
      <c r="Z440" s="4">
        <f t="shared" si="34"/>
        <v>788.054015</v>
      </c>
      <c r="AA440" s="4"/>
      <c r="AB440" s="4"/>
      <c r="AC440" s="4"/>
    </row>
    <row r="441" spans="1:29">
      <c r="A441" s="1">
        <v>386</v>
      </c>
      <c r="B441" s="3">
        <v>1.1493</v>
      </c>
      <c r="C441" s="3">
        <v>267.78</v>
      </c>
      <c r="D441" s="3">
        <v>0.0483</v>
      </c>
      <c r="E441" s="3">
        <v>1.034</v>
      </c>
      <c r="F441" s="3">
        <v>0.9439</v>
      </c>
      <c r="G441" s="3">
        <v>0.016</v>
      </c>
      <c r="H441" s="1">
        <v>1.14926030398254</v>
      </c>
      <c r="I441" s="3">
        <v>2.7181</v>
      </c>
      <c r="J441" s="1">
        <v>5548</v>
      </c>
      <c r="K441" s="1">
        <v>2</v>
      </c>
      <c r="L441" s="1">
        <v>18</v>
      </c>
      <c r="M441" s="1">
        <v>2</v>
      </c>
      <c r="S441" s="4">
        <f t="shared" si="30"/>
        <v>1.08482427</v>
      </c>
      <c r="T441" s="4">
        <f t="shared" si="31"/>
        <v>80.8030248798965</v>
      </c>
      <c r="U441" s="4"/>
      <c r="V441" s="4">
        <f>VLOOKUP(K441,$AA$2:$AC$26,3)</f>
        <v>0.001732</v>
      </c>
      <c r="W441" s="4">
        <f>VLOOKUP(L441,$AA$2:$AC$26,2)</f>
        <v>1.9766</v>
      </c>
      <c r="X441" s="4">
        <f t="shared" si="32"/>
        <v>342.34712</v>
      </c>
      <c r="Y441" s="4">
        <f t="shared" si="33"/>
        <v>273.877696</v>
      </c>
      <c r="Z441" s="4">
        <f t="shared" si="34"/>
        <v>427.9339</v>
      </c>
      <c r="AA441" s="4"/>
      <c r="AB441" s="4"/>
      <c r="AC441" s="4"/>
    </row>
    <row r="442" spans="1:29">
      <c r="A442" s="1">
        <v>101</v>
      </c>
      <c r="B442" s="3">
        <v>1.1464</v>
      </c>
      <c r="C442" s="3">
        <v>745.51</v>
      </c>
      <c r="D442" s="3">
        <v>0.0579</v>
      </c>
      <c r="E442" s="3">
        <v>1.0213</v>
      </c>
      <c r="F442" s="3">
        <v>0.528</v>
      </c>
      <c r="G442" s="3">
        <v>0.0107</v>
      </c>
      <c r="H442" s="1">
        <v>1.14638340166891</v>
      </c>
      <c r="I442" s="3">
        <v>12.385</v>
      </c>
      <c r="J442" s="1">
        <v>12878</v>
      </c>
      <c r="K442" s="1">
        <v>5</v>
      </c>
      <c r="L442" s="1">
        <v>16</v>
      </c>
      <c r="M442" s="1">
        <v>0</v>
      </c>
      <c r="S442" s="4">
        <f t="shared" si="30"/>
        <v>0.6052992</v>
      </c>
      <c r="T442" s="4">
        <f t="shared" si="31"/>
        <v>68.6901255708767</v>
      </c>
      <c r="U442" s="4"/>
      <c r="V442" s="4">
        <f>VLOOKUP(K442,$AA$2:$AC$26,3)</f>
        <v>0.003606</v>
      </c>
      <c r="W442" s="4">
        <f>VLOOKUP(L442,$AA$2:$AC$26,2)</f>
        <v>1.55394</v>
      </c>
      <c r="X442" s="4">
        <f t="shared" si="32"/>
        <v>560.350764</v>
      </c>
      <c r="Y442" s="4">
        <f t="shared" si="33"/>
        <v>448.2806112</v>
      </c>
      <c r="Z442" s="4">
        <f t="shared" si="34"/>
        <v>700.438455</v>
      </c>
      <c r="AA442" s="4"/>
      <c r="AB442" s="4"/>
      <c r="AC442" s="4"/>
    </row>
    <row r="443" spans="1:29">
      <c r="A443" s="1">
        <v>363</v>
      </c>
      <c r="B443" s="3">
        <v>1.1457</v>
      </c>
      <c r="C443" s="3">
        <v>284.17</v>
      </c>
      <c r="D443" s="3">
        <v>0.0512</v>
      </c>
      <c r="E443" s="3">
        <v>1.0322</v>
      </c>
      <c r="F443" s="3">
        <v>1.0334</v>
      </c>
      <c r="G443" s="3">
        <v>0.0157</v>
      </c>
      <c r="H443" s="1">
        <v>1.14566730653634</v>
      </c>
      <c r="I443" s="3">
        <v>2.6478</v>
      </c>
      <c r="J443" s="1">
        <v>5549</v>
      </c>
      <c r="K443" s="1">
        <v>3</v>
      </c>
      <c r="L443" s="1">
        <v>15</v>
      </c>
      <c r="M443" s="1">
        <v>2</v>
      </c>
      <c r="S443" s="4">
        <f t="shared" si="30"/>
        <v>1.18396638</v>
      </c>
      <c r="T443" s="4">
        <f t="shared" si="31"/>
        <v>88.1955621468349</v>
      </c>
      <c r="U443" s="4"/>
      <c r="V443" s="4">
        <f>VLOOKUP(K443,$AA$2:$AC$26,3)</f>
        <v>0.002236</v>
      </c>
      <c r="W443" s="4">
        <f>VLOOKUP(L443,$AA$2:$AC$26,2)</f>
        <v>1.37798</v>
      </c>
      <c r="X443" s="4">
        <f t="shared" si="32"/>
        <v>308.116328</v>
      </c>
      <c r="Y443" s="4">
        <f t="shared" si="33"/>
        <v>246.4930624</v>
      </c>
      <c r="Z443" s="4">
        <f t="shared" si="34"/>
        <v>385.14541</v>
      </c>
      <c r="AA443" s="4"/>
      <c r="AB443" s="4"/>
      <c r="AC443" s="4"/>
    </row>
    <row r="444" spans="1:29">
      <c r="A444" s="1">
        <v>598</v>
      </c>
      <c r="B444" s="3">
        <v>1.1449</v>
      </c>
      <c r="C444" s="3">
        <v>275.06</v>
      </c>
      <c r="D444" s="3">
        <v>0.1294</v>
      </c>
      <c r="E444" s="3">
        <v>1.0521</v>
      </c>
      <c r="F444" s="3">
        <v>0.9444</v>
      </c>
      <c r="G444" s="3">
        <v>0.0251</v>
      </c>
      <c r="H444" s="1">
        <v>1.14486133337035</v>
      </c>
      <c r="I444" s="3">
        <v>2.853</v>
      </c>
      <c r="J444" s="1">
        <v>2126</v>
      </c>
      <c r="K444" s="1">
        <v>6</v>
      </c>
      <c r="L444" s="1">
        <v>10</v>
      </c>
      <c r="M444" s="1">
        <v>4</v>
      </c>
      <c r="S444" s="4">
        <f t="shared" si="30"/>
        <v>1.08124356</v>
      </c>
      <c r="T444" s="4">
        <f t="shared" si="31"/>
        <v>49.8545917065236</v>
      </c>
      <c r="U444" s="4"/>
      <c r="V444" s="4">
        <f>VLOOKUP(K444,$AA$2:$AC$26,3)</f>
        <v>0.004583</v>
      </c>
      <c r="W444" s="4">
        <f>VLOOKUP(L444,$AA$2:$AC$26,2)</f>
        <v>0.81777</v>
      </c>
      <c r="X444" s="4">
        <f t="shared" si="32"/>
        <v>374.783991</v>
      </c>
      <c r="Y444" s="4">
        <f t="shared" si="33"/>
        <v>299.8271928</v>
      </c>
      <c r="Z444" s="4">
        <f t="shared" si="34"/>
        <v>468.47998875</v>
      </c>
      <c r="AA444" s="4"/>
      <c r="AB444" s="4"/>
      <c r="AC444" s="4"/>
    </row>
    <row r="445" spans="1:29">
      <c r="A445" s="1">
        <v>279</v>
      </c>
      <c r="B445" s="3">
        <v>1.1435</v>
      </c>
      <c r="C445" s="3">
        <v>393.7</v>
      </c>
      <c r="D445" s="3">
        <v>0.071</v>
      </c>
      <c r="E445" s="3">
        <v>1.0352</v>
      </c>
      <c r="F445" s="3">
        <v>1.9822</v>
      </c>
      <c r="G445" s="3">
        <v>0.0155</v>
      </c>
      <c r="H445" s="1">
        <v>1.14345684370338</v>
      </c>
      <c r="I445" s="3">
        <v>1.9376</v>
      </c>
      <c r="J445" s="1">
        <v>5548</v>
      </c>
      <c r="K445" s="1">
        <v>7</v>
      </c>
      <c r="L445" s="1">
        <v>4</v>
      </c>
      <c r="M445" s="1">
        <v>2</v>
      </c>
      <c r="S445" s="4">
        <f t="shared" si="30"/>
        <v>2.2666457</v>
      </c>
      <c r="T445" s="4">
        <f t="shared" si="31"/>
        <v>168.830873309103</v>
      </c>
      <c r="U445" s="4"/>
      <c r="V445" s="4">
        <f>VLOOKUP(K445,$AA$2:$AC$26,3)</f>
        <v>0.005831</v>
      </c>
      <c r="W445" s="4">
        <f>VLOOKUP(L445,$AA$2:$AC$26,2)</f>
        <v>0.39773</v>
      </c>
      <c r="X445" s="4">
        <f t="shared" si="32"/>
        <v>231.916363</v>
      </c>
      <c r="Y445" s="4">
        <f t="shared" si="33"/>
        <v>185.5330904</v>
      </c>
      <c r="Z445" s="4">
        <f t="shared" si="34"/>
        <v>289.89545375</v>
      </c>
      <c r="AA445" s="4"/>
      <c r="AB445" s="4"/>
      <c r="AC445" s="4"/>
    </row>
    <row r="446" spans="1:29">
      <c r="A446" s="1">
        <v>606</v>
      </c>
      <c r="B446" s="3">
        <v>1.143</v>
      </c>
      <c r="C446" s="3">
        <v>289.95</v>
      </c>
      <c r="D446" s="3">
        <v>0.1363</v>
      </c>
      <c r="E446" s="3">
        <v>1.0515</v>
      </c>
      <c r="F446" s="3">
        <v>0.9123</v>
      </c>
      <c r="G446" s="3">
        <v>0.0249</v>
      </c>
      <c r="H446" s="1">
        <v>1.14296791394998</v>
      </c>
      <c r="I446" s="3">
        <v>3.1116</v>
      </c>
      <c r="J446" s="1">
        <v>2127</v>
      </c>
      <c r="K446" s="1">
        <v>6</v>
      </c>
      <c r="L446" s="1">
        <v>11</v>
      </c>
      <c r="M446" s="1">
        <v>4</v>
      </c>
      <c r="S446" s="4">
        <f t="shared" si="30"/>
        <v>1.0427589</v>
      </c>
      <c r="T446" s="4">
        <f t="shared" si="31"/>
        <v>48.0914254805015</v>
      </c>
      <c r="U446" s="4"/>
      <c r="V446" s="4">
        <f>VLOOKUP(K446,$AA$2:$AC$26,3)</f>
        <v>0.004583</v>
      </c>
      <c r="W446" s="4">
        <f>VLOOKUP(L446,$AA$2:$AC$26,2)</f>
        <v>0.917</v>
      </c>
      <c r="X446" s="4">
        <f t="shared" si="32"/>
        <v>420.2611</v>
      </c>
      <c r="Y446" s="4">
        <f t="shared" si="33"/>
        <v>336.20888</v>
      </c>
      <c r="Z446" s="4">
        <f t="shared" si="34"/>
        <v>525.326375</v>
      </c>
      <c r="AA446" s="4"/>
      <c r="AB446" s="4"/>
      <c r="AC446" s="4"/>
    </row>
    <row r="447" spans="1:29">
      <c r="A447" s="1">
        <v>257</v>
      </c>
      <c r="B447" s="3">
        <v>1.1429</v>
      </c>
      <c r="C447" s="3">
        <v>268.54</v>
      </c>
      <c r="D447" s="3">
        <v>0.035</v>
      </c>
      <c r="E447" s="3">
        <v>1.0289</v>
      </c>
      <c r="F447" s="3">
        <v>1.1177</v>
      </c>
      <c r="G447" s="3">
        <v>0.0133</v>
      </c>
      <c r="H447" s="1">
        <v>1.14285430006277</v>
      </c>
      <c r="I447" s="3">
        <v>2.3115</v>
      </c>
      <c r="J447" s="1">
        <v>7669</v>
      </c>
      <c r="K447" s="1">
        <v>1</v>
      </c>
      <c r="L447" s="1">
        <v>19</v>
      </c>
      <c r="M447" s="1">
        <v>1</v>
      </c>
      <c r="S447" s="4">
        <f t="shared" si="30"/>
        <v>1.27741933</v>
      </c>
      <c r="T447" s="4">
        <f t="shared" si="31"/>
        <v>111.867221782699</v>
      </c>
      <c r="U447" s="4"/>
      <c r="V447" s="4">
        <f>VLOOKUP(K447,$AA$2:$AC$26,3)</f>
        <v>0.001414</v>
      </c>
      <c r="W447" s="4">
        <f>VLOOKUP(L447,$AA$2:$AC$26,2)</f>
        <v>2.22929</v>
      </c>
      <c r="X447" s="4">
        <f t="shared" si="32"/>
        <v>315.221606</v>
      </c>
      <c r="Y447" s="4">
        <f t="shared" si="33"/>
        <v>252.1772848</v>
      </c>
      <c r="Z447" s="4">
        <f t="shared" si="34"/>
        <v>394.0270075</v>
      </c>
      <c r="AA447" s="4"/>
      <c r="AB447" s="4"/>
      <c r="AC447" s="4"/>
    </row>
    <row r="448" spans="1:29">
      <c r="A448" s="1">
        <v>773</v>
      </c>
      <c r="B448" s="3">
        <v>1.1426</v>
      </c>
      <c r="C448" s="3">
        <v>223.18</v>
      </c>
      <c r="D448" s="3">
        <v>0.1648</v>
      </c>
      <c r="E448" s="3">
        <v>1.0654</v>
      </c>
      <c r="F448" s="3">
        <v>1.0883</v>
      </c>
      <c r="G448" s="3">
        <v>0.0313</v>
      </c>
      <c r="H448" s="1">
        <v>1.14263553475575</v>
      </c>
      <c r="I448" s="3">
        <v>2.0138</v>
      </c>
      <c r="J448" s="1">
        <v>1354</v>
      </c>
      <c r="K448" s="1">
        <v>5</v>
      </c>
      <c r="L448" s="1">
        <v>15</v>
      </c>
      <c r="M448" s="1">
        <v>5</v>
      </c>
      <c r="S448" s="4">
        <f t="shared" si="30"/>
        <v>1.24349158</v>
      </c>
      <c r="T448" s="4">
        <f t="shared" si="31"/>
        <v>45.7564351004843</v>
      </c>
      <c r="U448" s="4"/>
      <c r="V448" s="4">
        <f>VLOOKUP(K448,$AA$2:$AC$26,3)</f>
        <v>0.003606</v>
      </c>
      <c r="W448" s="4">
        <f>VLOOKUP(L448,$AA$2:$AC$26,2)</f>
        <v>1.37798</v>
      </c>
      <c r="X448" s="4">
        <f t="shared" si="32"/>
        <v>496.899588</v>
      </c>
      <c r="Y448" s="4">
        <f t="shared" si="33"/>
        <v>397.5196704</v>
      </c>
      <c r="Z448" s="4">
        <f t="shared" si="34"/>
        <v>621.124485</v>
      </c>
      <c r="AA448" s="4"/>
      <c r="AB448" s="4"/>
      <c r="AC448" s="4"/>
    </row>
    <row r="449" spans="1:29">
      <c r="A449" s="1">
        <v>182</v>
      </c>
      <c r="B449" s="3">
        <v>1.1417</v>
      </c>
      <c r="C449" s="3">
        <v>491.62</v>
      </c>
      <c r="D449" s="3">
        <v>0.064</v>
      </c>
      <c r="E449" s="3">
        <v>1.027</v>
      </c>
      <c r="F449" s="3">
        <v>1.1128</v>
      </c>
      <c r="G449" s="3">
        <v>0.0131</v>
      </c>
      <c r="H449" s="1">
        <v>1.1417490281892</v>
      </c>
      <c r="I449" s="3">
        <v>4.2076</v>
      </c>
      <c r="J449" s="1">
        <v>7685</v>
      </c>
      <c r="K449" s="1">
        <v>6</v>
      </c>
      <c r="L449" s="1">
        <v>9</v>
      </c>
      <c r="M449" s="1">
        <v>1</v>
      </c>
      <c r="S449" s="4">
        <f t="shared" si="30"/>
        <v>1.27048376</v>
      </c>
      <c r="T449" s="4">
        <f t="shared" si="31"/>
        <v>111.375855755619</v>
      </c>
      <c r="U449" s="4"/>
      <c r="V449" s="4">
        <f>VLOOKUP(K449,$AA$2:$AC$26,3)</f>
        <v>0.004583</v>
      </c>
      <c r="W449" s="4">
        <f>VLOOKUP(L449,$AA$2:$AC$26,2)</f>
        <v>0.7257</v>
      </c>
      <c r="X449" s="4">
        <f t="shared" si="32"/>
        <v>332.58831</v>
      </c>
      <c r="Y449" s="4">
        <f t="shared" si="33"/>
        <v>266.070648</v>
      </c>
      <c r="Z449" s="4">
        <f t="shared" si="34"/>
        <v>415.7353875</v>
      </c>
      <c r="AA449" s="4"/>
      <c r="AB449" s="4"/>
      <c r="AC449" s="4"/>
    </row>
    <row r="450" spans="1:29">
      <c r="A450" s="1">
        <v>249</v>
      </c>
      <c r="B450" s="3">
        <v>1.1411</v>
      </c>
      <c r="C450" s="3">
        <v>250.56</v>
      </c>
      <c r="D450" s="3">
        <v>0.0327</v>
      </c>
      <c r="E450" s="3">
        <v>1.0281</v>
      </c>
      <c r="F450" s="3">
        <v>1.037</v>
      </c>
      <c r="G450" s="3">
        <v>0.0132</v>
      </c>
      <c r="H450" s="1">
        <v>1.14105135525875</v>
      </c>
      <c r="I450" s="3">
        <v>2.3304</v>
      </c>
      <c r="J450" s="1">
        <v>7667</v>
      </c>
      <c r="K450" s="1">
        <v>1</v>
      </c>
      <c r="L450" s="1">
        <v>18</v>
      </c>
      <c r="M450" s="1">
        <v>1</v>
      </c>
      <c r="S450" s="4">
        <f t="shared" ref="S450:S513" si="35">B450*F450</f>
        <v>1.1833207</v>
      </c>
      <c r="T450" s="4">
        <f t="shared" ref="T450:T513" si="36">SQRT(J450)*S450</f>
        <v>103.613225452472</v>
      </c>
      <c r="U450" s="4"/>
      <c r="V450" s="4">
        <f>VLOOKUP(K450,$AA$2:$AC$26,3)</f>
        <v>0.001414</v>
      </c>
      <c r="W450" s="4">
        <f>VLOOKUP(L450,$AA$2:$AC$26,2)</f>
        <v>1.9766</v>
      </c>
      <c r="X450" s="4">
        <f t="shared" ref="X450:X513" si="37">V450*W450*100000</f>
        <v>279.49124</v>
      </c>
      <c r="Y450" s="4">
        <f t="shared" ref="Y450:Y513" si="38">X450*0.8</f>
        <v>223.592992</v>
      </c>
      <c r="Z450" s="4">
        <f t="shared" ref="Z450:Z513" si="39">X450*1.25</f>
        <v>349.36405</v>
      </c>
      <c r="AA450" s="4"/>
      <c r="AB450" s="4"/>
      <c r="AC450" s="4"/>
    </row>
    <row r="451" spans="1:29">
      <c r="A451" s="1">
        <v>251</v>
      </c>
      <c r="B451" s="3">
        <v>1.1392</v>
      </c>
      <c r="C451" s="3">
        <v>393.24</v>
      </c>
      <c r="D451" s="3">
        <v>0.0511</v>
      </c>
      <c r="E451" s="3">
        <v>1.0279</v>
      </c>
      <c r="F451" s="3">
        <v>0.5485</v>
      </c>
      <c r="G451" s="3">
        <v>0.0133</v>
      </c>
      <c r="H451" s="1">
        <v>1.13918819025241</v>
      </c>
      <c r="I451" s="3">
        <v>6.6105</v>
      </c>
      <c r="J451" s="1">
        <v>7693</v>
      </c>
      <c r="K451" s="1">
        <v>3</v>
      </c>
      <c r="L451" s="1">
        <v>18</v>
      </c>
      <c r="M451" s="1">
        <v>1</v>
      </c>
      <c r="S451" s="4">
        <f t="shared" si="35"/>
        <v>0.6248512</v>
      </c>
      <c r="T451" s="4">
        <f t="shared" si="36"/>
        <v>54.8055416662777</v>
      </c>
      <c r="U451" s="4"/>
      <c r="V451" s="4">
        <f>VLOOKUP(K451,$AA$2:$AC$26,3)</f>
        <v>0.002236</v>
      </c>
      <c r="W451" s="4">
        <f>VLOOKUP(L451,$AA$2:$AC$26,2)</f>
        <v>1.9766</v>
      </c>
      <c r="X451" s="4">
        <f t="shared" si="37"/>
        <v>441.96776</v>
      </c>
      <c r="Y451" s="4">
        <f t="shared" si="38"/>
        <v>353.574208</v>
      </c>
      <c r="Z451" s="4">
        <f t="shared" si="39"/>
        <v>552.4597</v>
      </c>
      <c r="AA451" s="4"/>
      <c r="AB451" s="4"/>
      <c r="AC451" s="4"/>
    </row>
    <row r="452" spans="1:29">
      <c r="A452" s="1">
        <v>352</v>
      </c>
      <c r="B452" s="3">
        <v>1.1389</v>
      </c>
      <c r="C452" s="3">
        <v>116.89</v>
      </c>
      <c r="D452" s="3">
        <v>0.0212</v>
      </c>
      <c r="E452" s="3">
        <v>1.0313</v>
      </c>
      <c r="F452" s="3">
        <v>0.8059</v>
      </c>
      <c r="G452" s="3">
        <v>0.0153</v>
      </c>
      <c r="H452" s="1">
        <v>1.13890868195851</v>
      </c>
      <c r="I452" s="3">
        <v>1.4194</v>
      </c>
      <c r="J452" s="1">
        <v>5517</v>
      </c>
      <c r="K452" s="1">
        <v>0</v>
      </c>
      <c r="L452" s="1">
        <v>14</v>
      </c>
      <c r="M452" s="1">
        <v>2</v>
      </c>
      <c r="S452" s="4">
        <f t="shared" si="35"/>
        <v>0.91783951</v>
      </c>
      <c r="T452" s="4">
        <f t="shared" si="36"/>
        <v>68.1739159273377</v>
      </c>
      <c r="U452" s="4"/>
      <c r="V452" s="4">
        <f>VLOOKUP(K452,$AA$2:$AC$26,3)</f>
        <v>0.001</v>
      </c>
      <c r="W452" s="4">
        <f>VLOOKUP(L452,$AA$2:$AC$26,2)</f>
        <v>1.22284</v>
      </c>
      <c r="X452" s="4">
        <f t="shared" si="37"/>
        <v>122.284</v>
      </c>
      <c r="Y452" s="4">
        <f t="shared" si="38"/>
        <v>97.8272</v>
      </c>
      <c r="Z452" s="4">
        <f t="shared" si="39"/>
        <v>152.855</v>
      </c>
      <c r="AA452" s="4"/>
      <c r="AB452" s="4"/>
      <c r="AC452" s="4"/>
    </row>
    <row r="453" spans="1:29">
      <c r="A453" s="1">
        <v>368</v>
      </c>
      <c r="B453" s="3">
        <v>1.1383</v>
      </c>
      <c r="C453" s="3">
        <v>131.97</v>
      </c>
      <c r="D453" s="3">
        <v>0.0239</v>
      </c>
      <c r="E453" s="3">
        <v>1.0318</v>
      </c>
      <c r="F453" s="3">
        <v>0.8391</v>
      </c>
      <c r="G453" s="3">
        <v>0.0154</v>
      </c>
      <c r="H453" s="1">
        <v>1.13829527688272</v>
      </c>
      <c r="I453" s="3">
        <v>1.5312</v>
      </c>
      <c r="J453" s="1">
        <v>5527</v>
      </c>
      <c r="K453" s="1">
        <v>0</v>
      </c>
      <c r="L453" s="1">
        <v>16</v>
      </c>
      <c r="M453" s="1">
        <v>2</v>
      </c>
      <c r="S453" s="4">
        <f t="shared" si="35"/>
        <v>0.95514753</v>
      </c>
      <c r="T453" s="4">
        <f t="shared" si="36"/>
        <v>71.0092930965223</v>
      </c>
      <c r="U453" s="4"/>
      <c r="V453" s="4">
        <f>VLOOKUP(K453,$AA$2:$AC$26,3)</f>
        <v>0.001</v>
      </c>
      <c r="W453" s="4">
        <f>VLOOKUP(L453,$AA$2:$AC$26,2)</f>
        <v>1.55394</v>
      </c>
      <c r="X453" s="4">
        <f t="shared" si="37"/>
        <v>155.394</v>
      </c>
      <c r="Y453" s="4">
        <f t="shared" si="38"/>
        <v>124.3152</v>
      </c>
      <c r="Z453" s="4">
        <f t="shared" si="39"/>
        <v>194.2425</v>
      </c>
      <c r="AA453" s="4"/>
      <c r="AB453" s="4"/>
      <c r="AC453" s="4"/>
    </row>
    <row r="454" spans="1:29">
      <c r="A454" s="1">
        <v>221</v>
      </c>
      <c r="B454" s="3">
        <v>1.1376</v>
      </c>
      <c r="C454" s="3">
        <v>495.05</v>
      </c>
      <c r="D454" s="3">
        <v>0.0644</v>
      </c>
      <c r="E454" s="3">
        <v>1.0264</v>
      </c>
      <c r="F454" s="3">
        <v>0.6242</v>
      </c>
      <c r="G454" s="3">
        <v>0.0131</v>
      </c>
      <c r="H454" s="1">
        <v>1.13763122600057</v>
      </c>
      <c r="I454" s="3">
        <v>7.2867</v>
      </c>
      <c r="J454" s="1">
        <v>7693</v>
      </c>
      <c r="K454" s="1">
        <v>5</v>
      </c>
      <c r="L454" s="1">
        <v>14</v>
      </c>
      <c r="M454" s="1">
        <v>1</v>
      </c>
      <c r="S454" s="4">
        <f t="shared" si="35"/>
        <v>0.71008992</v>
      </c>
      <c r="T454" s="4">
        <f t="shared" si="36"/>
        <v>62.2818083687185</v>
      </c>
      <c r="U454" s="4"/>
      <c r="V454" s="4">
        <f>VLOOKUP(K454,$AA$2:$AC$26,3)</f>
        <v>0.003606</v>
      </c>
      <c r="W454" s="4">
        <f>VLOOKUP(L454,$AA$2:$AC$26,2)</f>
        <v>1.22284</v>
      </c>
      <c r="X454" s="4">
        <f t="shared" si="37"/>
        <v>440.956104</v>
      </c>
      <c r="Y454" s="4">
        <f t="shared" si="38"/>
        <v>352.7648832</v>
      </c>
      <c r="Z454" s="4">
        <f t="shared" si="39"/>
        <v>551.19513</v>
      </c>
      <c r="AA454" s="4"/>
      <c r="AB454" s="4"/>
      <c r="AC454" s="4"/>
    </row>
    <row r="455" spans="1:29">
      <c r="A455" s="1">
        <v>791</v>
      </c>
      <c r="B455" s="3">
        <v>1.1376</v>
      </c>
      <c r="C455" s="3">
        <v>402.27</v>
      </c>
      <c r="D455" s="3">
        <v>0.296</v>
      </c>
      <c r="E455" s="3">
        <v>1.0658</v>
      </c>
      <c r="F455" s="3">
        <v>0.7146</v>
      </c>
      <c r="G455" s="3">
        <v>0.0309</v>
      </c>
      <c r="H455" s="1">
        <v>1.13757233838272</v>
      </c>
      <c r="I455" s="3">
        <v>5.415</v>
      </c>
      <c r="J455" s="1">
        <v>1359</v>
      </c>
      <c r="K455" s="1">
        <v>7</v>
      </c>
      <c r="L455" s="1">
        <v>17</v>
      </c>
      <c r="M455" s="1">
        <v>5</v>
      </c>
      <c r="S455" s="4">
        <f t="shared" si="35"/>
        <v>0.81292896</v>
      </c>
      <c r="T455" s="4">
        <f t="shared" si="36"/>
        <v>29.9683149068325</v>
      </c>
      <c r="U455" s="4"/>
      <c r="V455" s="4">
        <f>VLOOKUP(K455,$AA$2:$AC$26,3)</f>
        <v>0.005831</v>
      </c>
      <c r="W455" s="4">
        <f>VLOOKUP(L455,$AA$2:$AC$26,2)</f>
        <v>1.75256</v>
      </c>
      <c r="X455" s="4">
        <f t="shared" si="37"/>
        <v>1021.917736</v>
      </c>
      <c r="Y455" s="4">
        <f t="shared" si="38"/>
        <v>817.5341888</v>
      </c>
      <c r="Z455" s="4">
        <f t="shared" si="39"/>
        <v>1277.39717</v>
      </c>
      <c r="AA455" s="4"/>
      <c r="AB455" s="4"/>
      <c r="AC455" s="4"/>
    </row>
    <row r="456" spans="1:29">
      <c r="A456" s="1">
        <v>328</v>
      </c>
      <c r="B456" s="3">
        <v>1.1364</v>
      </c>
      <c r="C456" s="3">
        <v>99.86</v>
      </c>
      <c r="D456" s="3">
        <v>0.0181</v>
      </c>
      <c r="E456" s="3">
        <v>1.031</v>
      </c>
      <c r="F456" s="3">
        <v>1.3708</v>
      </c>
      <c r="G456" s="3">
        <v>0.0152</v>
      </c>
      <c r="H456" s="1">
        <v>1.13644401376898</v>
      </c>
      <c r="I456" s="3">
        <v>0.7174</v>
      </c>
      <c r="J456" s="1">
        <v>5508</v>
      </c>
      <c r="K456" s="1">
        <v>0</v>
      </c>
      <c r="L456" s="1">
        <v>11</v>
      </c>
      <c r="M456" s="1">
        <v>2</v>
      </c>
      <c r="S456" s="4">
        <f t="shared" si="35"/>
        <v>1.55777712</v>
      </c>
      <c r="T456" s="4">
        <f t="shared" si="36"/>
        <v>115.611832924749</v>
      </c>
      <c r="U456" s="4"/>
      <c r="V456" s="4">
        <f>VLOOKUP(K456,$AA$2:$AC$26,3)</f>
        <v>0.001</v>
      </c>
      <c r="W456" s="4">
        <f>VLOOKUP(L456,$AA$2:$AC$26,2)</f>
        <v>0.917</v>
      </c>
      <c r="X456" s="4">
        <f t="shared" si="37"/>
        <v>91.7</v>
      </c>
      <c r="Y456" s="4">
        <f t="shared" si="38"/>
        <v>73.36</v>
      </c>
      <c r="Z456" s="4">
        <f t="shared" si="39"/>
        <v>114.625</v>
      </c>
      <c r="AA456" s="4"/>
      <c r="AB456" s="4"/>
      <c r="AC456" s="4"/>
    </row>
    <row r="457" spans="1:29">
      <c r="A457" s="1">
        <v>214</v>
      </c>
      <c r="B457" s="3">
        <v>1.1333</v>
      </c>
      <c r="C457" s="3">
        <v>586.3</v>
      </c>
      <c r="D457" s="3">
        <v>0.0762</v>
      </c>
      <c r="E457" s="3">
        <v>1.0259</v>
      </c>
      <c r="F457" s="3">
        <v>0.8038</v>
      </c>
      <c r="G457" s="3">
        <v>0.0128</v>
      </c>
      <c r="H457" s="1">
        <v>1.13325464226796</v>
      </c>
      <c r="I457" s="3">
        <v>6.8712</v>
      </c>
      <c r="J457" s="1">
        <v>7695</v>
      </c>
      <c r="K457" s="1">
        <v>6</v>
      </c>
      <c r="L457" s="1">
        <v>13</v>
      </c>
      <c r="M457" s="1">
        <v>1</v>
      </c>
      <c r="S457" s="4">
        <f t="shared" si="35"/>
        <v>0.91094654</v>
      </c>
      <c r="T457" s="4">
        <f t="shared" si="36"/>
        <v>79.9092772604576</v>
      </c>
      <c r="U457" s="4"/>
      <c r="V457" s="4">
        <f>VLOOKUP(K457,$AA$2:$AC$26,3)</f>
        <v>0.004583</v>
      </c>
      <c r="W457" s="4">
        <f>VLOOKUP(L457,$AA$2:$AC$26,2)</f>
        <v>1.09051</v>
      </c>
      <c r="X457" s="4">
        <f t="shared" si="37"/>
        <v>499.780733</v>
      </c>
      <c r="Y457" s="4">
        <f t="shared" si="38"/>
        <v>399.8245864</v>
      </c>
      <c r="Z457" s="4">
        <f t="shared" si="39"/>
        <v>624.72591625</v>
      </c>
      <c r="AA457" s="4"/>
      <c r="AB457" s="4"/>
      <c r="AC457" s="4"/>
    </row>
    <row r="458" spans="1:29">
      <c r="A458" s="1">
        <v>194</v>
      </c>
      <c r="B458" s="3">
        <v>1.1318</v>
      </c>
      <c r="C458" s="3">
        <v>200.36</v>
      </c>
      <c r="D458" s="3">
        <v>0.0261</v>
      </c>
      <c r="E458" s="3">
        <v>1.0258</v>
      </c>
      <c r="F458" s="3">
        <v>0.9403</v>
      </c>
      <c r="G458" s="3">
        <v>0.0127</v>
      </c>
      <c r="H458" s="1">
        <v>1.13184727409082</v>
      </c>
      <c r="I458" s="3">
        <v>2.0529</v>
      </c>
      <c r="J458" s="1">
        <v>7666</v>
      </c>
      <c r="K458" s="1">
        <v>2</v>
      </c>
      <c r="L458" s="1">
        <v>11</v>
      </c>
      <c r="M458" s="1">
        <v>1</v>
      </c>
      <c r="S458" s="4">
        <f t="shared" si="35"/>
        <v>1.06423154</v>
      </c>
      <c r="T458" s="4">
        <f t="shared" si="36"/>
        <v>93.1795337851725</v>
      </c>
      <c r="U458" s="4"/>
      <c r="V458" s="4">
        <f>VLOOKUP(K458,$AA$2:$AC$26,3)</f>
        <v>0.001732</v>
      </c>
      <c r="W458" s="4">
        <f>VLOOKUP(L458,$AA$2:$AC$26,2)</f>
        <v>0.917</v>
      </c>
      <c r="X458" s="4">
        <f t="shared" si="37"/>
        <v>158.8244</v>
      </c>
      <c r="Y458" s="4">
        <f t="shared" si="38"/>
        <v>127.05952</v>
      </c>
      <c r="Z458" s="4">
        <f t="shared" si="39"/>
        <v>198.5305</v>
      </c>
      <c r="AA458" s="4"/>
      <c r="AB458" s="4"/>
      <c r="AC458" s="4"/>
    </row>
    <row r="459" spans="1:29">
      <c r="A459" s="1">
        <v>734</v>
      </c>
      <c r="B459" s="3">
        <v>1.131</v>
      </c>
      <c r="C459" s="3">
        <v>208.95</v>
      </c>
      <c r="D459" s="3">
        <v>0.1542</v>
      </c>
      <c r="E459" s="3">
        <v>1.0626</v>
      </c>
      <c r="F459" s="3">
        <v>0.9406</v>
      </c>
      <c r="G459" s="3">
        <v>0.0299</v>
      </c>
      <c r="H459" s="1">
        <v>1.13100139444236</v>
      </c>
      <c r="I459" s="3">
        <v>2.1887</v>
      </c>
      <c r="J459" s="1">
        <v>1355</v>
      </c>
      <c r="K459" s="1">
        <v>6</v>
      </c>
      <c r="L459" s="1">
        <v>10</v>
      </c>
      <c r="M459" s="1">
        <v>5</v>
      </c>
      <c r="S459" s="4">
        <f t="shared" si="35"/>
        <v>1.0638186</v>
      </c>
      <c r="T459" s="4">
        <f t="shared" si="36"/>
        <v>39.1595080225936</v>
      </c>
      <c r="U459" s="4"/>
      <c r="V459" s="4">
        <f>VLOOKUP(K459,$AA$2:$AC$26,3)</f>
        <v>0.004583</v>
      </c>
      <c r="W459" s="4">
        <f>VLOOKUP(L459,$AA$2:$AC$26,2)</f>
        <v>0.81777</v>
      </c>
      <c r="X459" s="4">
        <f t="shared" si="37"/>
        <v>374.783991</v>
      </c>
      <c r="Y459" s="4">
        <f t="shared" si="38"/>
        <v>299.8271928</v>
      </c>
      <c r="Z459" s="4">
        <f t="shared" si="39"/>
        <v>468.47998875</v>
      </c>
      <c r="AA459" s="4"/>
      <c r="AB459" s="4"/>
      <c r="AC459" s="4"/>
    </row>
    <row r="460" spans="1:29">
      <c r="A460" s="1">
        <v>242</v>
      </c>
      <c r="B460" s="3">
        <v>1.1305</v>
      </c>
      <c r="C460" s="3">
        <v>278.46</v>
      </c>
      <c r="D460" s="3">
        <v>0.0363</v>
      </c>
      <c r="E460" s="3">
        <v>1.0266</v>
      </c>
      <c r="F460" s="3">
        <v>0.9753</v>
      </c>
      <c r="G460" s="3">
        <v>0.0128</v>
      </c>
      <c r="H460" s="1">
        <v>1.13048422097241</v>
      </c>
      <c r="I460" s="3">
        <v>2.7378</v>
      </c>
      <c r="J460" s="1">
        <v>7677</v>
      </c>
      <c r="K460" s="1">
        <v>2</v>
      </c>
      <c r="L460" s="1">
        <v>17</v>
      </c>
      <c r="M460" s="1">
        <v>1</v>
      </c>
      <c r="S460" s="4">
        <f t="shared" si="35"/>
        <v>1.10257665</v>
      </c>
      <c r="T460" s="4">
        <f t="shared" si="36"/>
        <v>96.6061025043156</v>
      </c>
      <c r="U460" s="4"/>
      <c r="V460" s="4">
        <f>VLOOKUP(K460,$AA$2:$AC$26,3)</f>
        <v>0.001732</v>
      </c>
      <c r="W460" s="4">
        <f>VLOOKUP(L460,$AA$2:$AC$26,2)</f>
        <v>1.75256</v>
      </c>
      <c r="X460" s="4">
        <f t="shared" si="37"/>
        <v>303.543392</v>
      </c>
      <c r="Y460" s="4">
        <f t="shared" si="38"/>
        <v>242.8347136</v>
      </c>
      <c r="Z460" s="4">
        <f t="shared" si="39"/>
        <v>379.42924</v>
      </c>
      <c r="AA460" s="4"/>
      <c r="AB460" s="4"/>
      <c r="AC460" s="4"/>
    </row>
    <row r="461" spans="1:29">
      <c r="A461" s="1">
        <v>365</v>
      </c>
      <c r="B461" s="3">
        <v>1.1301</v>
      </c>
      <c r="C461" s="3">
        <v>435.12</v>
      </c>
      <c r="D461" s="3">
        <v>0.0783</v>
      </c>
      <c r="E461" s="3">
        <v>1.0305</v>
      </c>
      <c r="F461" s="3">
        <v>0.6817</v>
      </c>
      <c r="G461" s="3">
        <v>0.015</v>
      </c>
      <c r="H461" s="1">
        <v>1.13014465594704</v>
      </c>
      <c r="I461" s="3">
        <v>5.9952</v>
      </c>
      <c r="J461" s="1">
        <v>5558</v>
      </c>
      <c r="K461" s="1">
        <v>5</v>
      </c>
      <c r="L461" s="1">
        <v>15</v>
      </c>
      <c r="M461" s="1">
        <v>2</v>
      </c>
      <c r="S461" s="4">
        <f t="shared" si="35"/>
        <v>0.77038917</v>
      </c>
      <c r="T461" s="4">
        <f t="shared" si="36"/>
        <v>57.4340497644192</v>
      </c>
      <c r="U461" s="4"/>
      <c r="V461" s="4">
        <f>VLOOKUP(K461,$AA$2:$AC$26,3)</f>
        <v>0.003606</v>
      </c>
      <c r="W461" s="4">
        <f>VLOOKUP(L461,$AA$2:$AC$26,2)</f>
        <v>1.37798</v>
      </c>
      <c r="X461" s="4">
        <f t="shared" si="37"/>
        <v>496.899588</v>
      </c>
      <c r="Y461" s="4">
        <f t="shared" si="38"/>
        <v>397.5196704</v>
      </c>
      <c r="Z461" s="4">
        <f t="shared" si="39"/>
        <v>621.124485</v>
      </c>
      <c r="AA461" s="4"/>
      <c r="AB461" s="4"/>
      <c r="AC461" s="4"/>
    </row>
    <row r="462" spans="1:29">
      <c r="A462" s="1">
        <v>614</v>
      </c>
      <c r="B462" s="3">
        <v>1.1299</v>
      </c>
      <c r="C462" s="3">
        <v>289.57</v>
      </c>
      <c r="D462" s="3">
        <v>0.1361</v>
      </c>
      <c r="E462" s="3">
        <v>1.0491</v>
      </c>
      <c r="F462" s="3">
        <v>0.8349</v>
      </c>
      <c r="G462" s="3">
        <v>0.0239</v>
      </c>
      <c r="H462" s="1">
        <v>1.12993315218788</v>
      </c>
      <c r="I462" s="3">
        <v>3.3842</v>
      </c>
      <c r="J462" s="1">
        <v>2127</v>
      </c>
      <c r="K462" s="1">
        <v>6</v>
      </c>
      <c r="L462" s="1">
        <v>12</v>
      </c>
      <c r="M462" s="1">
        <v>4</v>
      </c>
      <c r="S462" s="4">
        <f t="shared" si="35"/>
        <v>0.94335351</v>
      </c>
      <c r="T462" s="4">
        <f t="shared" si="36"/>
        <v>43.5069075199785</v>
      </c>
      <c r="U462" s="4"/>
      <c r="V462" s="4">
        <f>VLOOKUP(K462,$AA$2:$AC$26,3)</f>
        <v>0.004583</v>
      </c>
      <c r="W462" s="4">
        <f>VLOOKUP(L462,$AA$2:$AC$26,2)</f>
        <v>1</v>
      </c>
      <c r="X462" s="4">
        <f t="shared" si="37"/>
        <v>458.3</v>
      </c>
      <c r="Y462" s="4">
        <f t="shared" si="38"/>
        <v>366.64</v>
      </c>
      <c r="Z462" s="4">
        <f t="shared" si="39"/>
        <v>572.875</v>
      </c>
      <c r="AA462" s="4"/>
      <c r="AB462" s="4"/>
      <c r="AC462" s="4"/>
    </row>
    <row r="463" spans="1:29">
      <c r="A463" s="1">
        <v>373</v>
      </c>
      <c r="B463" s="3">
        <v>1.1283</v>
      </c>
      <c r="C463" s="3">
        <v>459.53</v>
      </c>
      <c r="D463" s="3">
        <v>0.0827</v>
      </c>
      <c r="E463" s="3">
        <v>1.0306</v>
      </c>
      <c r="F463" s="3">
        <v>0.6143</v>
      </c>
      <c r="G463" s="3">
        <v>0.0149</v>
      </c>
      <c r="H463" s="1">
        <v>1.12833911240579</v>
      </c>
      <c r="I463" s="3">
        <v>7.0211</v>
      </c>
      <c r="J463" s="1">
        <v>5558</v>
      </c>
      <c r="K463" s="1">
        <v>5</v>
      </c>
      <c r="L463" s="1">
        <v>16</v>
      </c>
      <c r="M463" s="1">
        <v>2</v>
      </c>
      <c r="S463" s="4">
        <f t="shared" si="35"/>
        <v>0.69311469</v>
      </c>
      <c r="T463" s="4">
        <f t="shared" si="36"/>
        <v>51.6730830963135</v>
      </c>
      <c r="U463" s="4"/>
      <c r="V463" s="4">
        <f>VLOOKUP(K463,$AA$2:$AC$26,3)</f>
        <v>0.003606</v>
      </c>
      <c r="W463" s="4">
        <f>VLOOKUP(L463,$AA$2:$AC$26,2)</f>
        <v>1.55394</v>
      </c>
      <c r="X463" s="4">
        <f t="shared" si="37"/>
        <v>560.350764</v>
      </c>
      <c r="Y463" s="4">
        <f t="shared" si="38"/>
        <v>448.2806112</v>
      </c>
      <c r="Z463" s="4">
        <f t="shared" si="39"/>
        <v>700.438455</v>
      </c>
      <c r="AA463" s="4"/>
      <c r="AB463" s="4"/>
      <c r="AC463" s="4"/>
    </row>
    <row r="464" spans="1:29">
      <c r="A464" s="1">
        <v>622</v>
      </c>
      <c r="B464" s="3">
        <v>1.127</v>
      </c>
      <c r="C464" s="3">
        <v>299.42</v>
      </c>
      <c r="D464" s="3">
        <v>0.1408</v>
      </c>
      <c r="E464" s="3">
        <v>1.0486</v>
      </c>
      <c r="F464" s="3">
        <v>0.873</v>
      </c>
      <c r="G464" s="3">
        <v>0.0237</v>
      </c>
      <c r="H464" s="1">
        <v>1.12702083321296</v>
      </c>
      <c r="I464" s="3">
        <v>3.3438</v>
      </c>
      <c r="J464" s="1">
        <v>2127</v>
      </c>
      <c r="K464" s="1">
        <v>6</v>
      </c>
      <c r="L464" s="1">
        <v>13</v>
      </c>
      <c r="M464" s="1">
        <v>4</v>
      </c>
      <c r="S464" s="4">
        <f t="shared" si="35"/>
        <v>0.983871</v>
      </c>
      <c r="T464" s="4">
        <f t="shared" si="36"/>
        <v>45.3755502627947</v>
      </c>
      <c r="U464" s="4"/>
      <c r="V464" s="4">
        <f>VLOOKUP(K464,$AA$2:$AC$26,3)</f>
        <v>0.004583</v>
      </c>
      <c r="W464" s="4">
        <f>VLOOKUP(L464,$AA$2:$AC$26,2)</f>
        <v>1.09051</v>
      </c>
      <c r="X464" s="4">
        <f t="shared" si="37"/>
        <v>499.780733</v>
      </c>
      <c r="Y464" s="4">
        <f t="shared" si="38"/>
        <v>399.8245864</v>
      </c>
      <c r="Z464" s="4">
        <f t="shared" si="39"/>
        <v>624.72591625</v>
      </c>
      <c r="AA464" s="4"/>
      <c r="AB464" s="4"/>
      <c r="AC464" s="4"/>
    </row>
    <row r="465" spans="1:29">
      <c r="A465" s="1">
        <v>790</v>
      </c>
      <c r="B465" s="3">
        <v>1.1267</v>
      </c>
      <c r="C465" s="3">
        <v>303.89</v>
      </c>
      <c r="D465" s="3">
        <v>0.2239</v>
      </c>
      <c r="E465" s="3">
        <v>1.0633</v>
      </c>
      <c r="F465" s="3">
        <v>0.691</v>
      </c>
      <c r="G465" s="3">
        <v>0.0296</v>
      </c>
      <c r="H465" s="1">
        <v>1.12673138027617</v>
      </c>
      <c r="I465" s="3">
        <v>4.2664</v>
      </c>
      <c r="J465" s="1">
        <v>1357</v>
      </c>
      <c r="K465" s="1">
        <v>6</v>
      </c>
      <c r="L465" s="1">
        <v>17</v>
      </c>
      <c r="M465" s="1">
        <v>5</v>
      </c>
      <c r="S465" s="4">
        <f t="shared" si="35"/>
        <v>0.7785497</v>
      </c>
      <c r="T465" s="4">
        <f t="shared" si="36"/>
        <v>28.6798097134066</v>
      </c>
      <c r="U465" s="4"/>
      <c r="V465" s="4">
        <f>VLOOKUP(K465,$AA$2:$AC$26,3)</f>
        <v>0.004583</v>
      </c>
      <c r="W465" s="4">
        <f>VLOOKUP(L465,$AA$2:$AC$26,2)</f>
        <v>1.75256</v>
      </c>
      <c r="X465" s="4">
        <f t="shared" si="37"/>
        <v>803.198248</v>
      </c>
      <c r="Y465" s="4">
        <f t="shared" si="38"/>
        <v>642.5585984</v>
      </c>
      <c r="Z465" s="4">
        <f t="shared" si="39"/>
        <v>1003.99781</v>
      </c>
      <c r="AA465" s="4"/>
      <c r="AB465" s="4"/>
      <c r="AC465" s="4"/>
    </row>
    <row r="466" hidden="1" spans="1:29">
      <c r="A466" s="1">
        <v>690</v>
      </c>
      <c r="B466" s="3">
        <v>1.1282</v>
      </c>
      <c r="C466" s="3">
        <v>56.72</v>
      </c>
      <c r="D466" s="3">
        <v>0.0424</v>
      </c>
      <c r="E466" s="3">
        <v>1.0677</v>
      </c>
      <c r="F466" s="3">
        <v>1.5447</v>
      </c>
      <c r="G466" s="3">
        <v>0.0299</v>
      </c>
      <c r="H466" s="1">
        <v>1.1281986816565</v>
      </c>
      <c r="I466" s="3">
        <v>0.3671</v>
      </c>
      <c r="J466" s="1">
        <v>1338</v>
      </c>
      <c r="K466" s="1">
        <v>2</v>
      </c>
      <c r="L466" s="1">
        <v>5</v>
      </c>
      <c r="M466" s="1">
        <v>5</v>
      </c>
      <c r="S466" s="4">
        <f t="shared" si="35"/>
        <v>1.74273054</v>
      </c>
      <c r="T466" s="4">
        <f t="shared" si="36"/>
        <v>63.7467867856502</v>
      </c>
      <c r="U466" s="4"/>
      <c r="V466" s="4">
        <f>VLOOKUP(K466,$AA$2:$AC$26,3)</f>
        <v>0.001732</v>
      </c>
      <c r="W466" s="4">
        <f>VLOOKUP(L466,$AA$2:$AC$26,2)</f>
        <v>0.44857</v>
      </c>
      <c r="X466" s="4">
        <f t="shared" si="37"/>
        <v>77.692324</v>
      </c>
      <c r="Y466" s="4">
        <f t="shared" si="38"/>
        <v>62.1538592</v>
      </c>
      <c r="Z466" s="4">
        <f t="shared" si="39"/>
        <v>97.115405</v>
      </c>
      <c r="AA466" s="4"/>
      <c r="AB466" s="4"/>
      <c r="AC466" s="4"/>
    </row>
    <row r="467" spans="1:29">
      <c r="A467" s="1">
        <v>313</v>
      </c>
      <c r="B467" s="3">
        <v>1.1262</v>
      </c>
      <c r="C467" s="3">
        <v>120.94</v>
      </c>
      <c r="D467" s="3">
        <v>0.0219</v>
      </c>
      <c r="E467" s="3">
        <v>1.0302</v>
      </c>
      <c r="F467" s="3">
        <v>1.107</v>
      </c>
      <c r="G467" s="3">
        <v>0.0145</v>
      </c>
      <c r="H467" s="1">
        <v>1.12619507220525</v>
      </c>
      <c r="I467" s="3">
        <v>1.0713</v>
      </c>
      <c r="J467" s="1">
        <v>5514</v>
      </c>
      <c r="K467" s="1">
        <v>1</v>
      </c>
      <c r="L467" s="1">
        <v>9</v>
      </c>
      <c r="M467" s="1">
        <v>2</v>
      </c>
      <c r="S467" s="4">
        <f t="shared" si="35"/>
        <v>1.2467034</v>
      </c>
      <c r="T467" s="4">
        <f t="shared" si="36"/>
        <v>92.5755977177009</v>
      </c>
      <c r="U467" s="4"/>
      <c r="V467" s="4">
        <f>VLOOKUP(K467,$AA$2:$AC$26,3)</f>
        <v>0.001414</v>
      </c>
      <c r="W467" s="4">
        <f>VLOOKUP(L467,$AA$2:$AC$26,2)</f>
        <v>0.7257</v>
      </c>
      <c r="X467" s="4">
        <f t="shared" si="37"/>
        <v>102.61398</v>
      </c>
      <c r="Y467" s="4">
        <f t="shared" si="38"/>
        <v>82.091184</v>
      </c>
      <c r="Z467" s="4">
        <f t="shared" si="39"/>
        <v>128.267475</v>
      </c>
      <c r="AA467" s="4"/>
      <c r="AB467" s="4"/>
      <c r="AC467" s="4"/>
    </row>
    <row r="468" spans="1:29">
      <c r="A468" s="1">
        <v>503</v>
      </c>
      <c r="B468" s="3">
        <v>1.1259</v>
      </c>
      <c r="C468" s="3">
        <v>544.74</v>
      </c>
      <c r="D468" s="3">
        <v>0.158</v>
      </c>
      <c r="E468" s="3">
        <v>1.0382</v>
      </c>
      <c r="F468" s="3">
        <v>0.5156</v>
      </c>
      <c r="G468" s="3">
        <v>0.0188</v>
      </c>
      <c r="H468" s="1">
        <v>1.12594728099537</v>
      </c>
      <c r="I468" s="3">
        <v>9.8302</v>
      </c>
      <c r="J468" s="1">
        <v>3448</v>
      </c>
      <c r="K468" s="1">
        <v>7</v>
      </c>
      <c r="L468" s="1">
        <v>15</v>
      </c>
      <c r="M468" s="1">
        <v>3</v>
      </c>
      <c r="S468" s="4">
        <f t="shared" si="35"/>
        <v>0.58051404</v>
      </c>
      <c r="T468" s="4">
        <f t="shared" si="36"/>
        <v>34.0875946144165</v>
      </c>
      <c r="U468" s="4"/>
      <c r="V468" s="4">
        <f>VLOOKUP(K468,$AA$2:$AC$26,3)</f>
        <v>0.005831</v>
      </c>
      <c r="W468" s="4">
        <f>VLOOKUP(L468,$AA$2:$AC$26,2)</f>
        <v>1.37798</v>
      </c>
      <c r="X468" s="4">
        <f t="shared" si="37"/>
        <v>803.500138</v>
      </c>
      <c r="Y468" s="4">
        <f t="shared" si="38"/>
        <v>642.8001104</v>
      </c>
      <c r="Z468" s="4">
        <f t="shared" si="39"/>
        <v>1004.3751725</v>
      </c>
      <c r="AA468" s="4"/>
      <c r="AB468" s="4"/>
      <c r="AC468" s="4"/>
    </row>
    <row r="469" spans="1:29">
      <c r="A469" s="1">
        <v>190</v>
      </c>
      <c r="B469" s="3">
        <v>1.1252</v>
      </c>
      <c r="C469" s="3">
        <v>492.71</v>
      </c>
      <c r="D469" s="3">
        <v>0.0641</v>
      </c>
      <c r="E469" s="3">
        <v>1.0252</v>
      </c>
      <c r="F469" s="3">
        <v>0.9257</v>
      </c>
      <c r="G469" s="3">
        <v>0.0124</v>
      </c>
      <c r="H469" s="1">
        <v>1.12523772911427</v>
      </c>
      <c r="I469" s="3">
        <v>5.0565</v>
      </c>
      <c r="J469" s="1">
        <v>7689</v>
      </c>
      <c r="K469" s="1">
        <v>6</v>
      </c>
      <c r="L469" s="1">
        <v>10</v>
      </c>
      <c r="M469" s="1">
        <v>1</v>
      </c>
      <c r="S469" s="4">
        <f t="shared" si="35"/>
        <v>1.04159764</v>
      </c>
      <c r="T469" s="4">
        <f t="shared" si="36"/>
        <v>91.334513049845</v>
      </c>
      <c r="U469" s="4"/>
      <c r="V469" s="4">
        <f>VLOOKUP(K469,$AA$2:$AC$26,3)</f>
        <v>0.004583</v>
      </c>
      <c r="W469" s="4">
        <f>VLOOKUP(L469,$AA$2:$AC$26,2)</f>
        <v>0.81777</v>
      </c>
      <c r="X469" s="4">
        <f t="shared" si="37"/>
        <v>374.783991</v>
      </c>
      <c r="Y469" s="4">
        <f t="shared" si="38"/>
        <v>299.8271928</v>
      </c>
      <c r="Z469" s="4">
        <f t="shared" si="39"/>
        <v>468.47998875</v>
      </c>
      <c r="AA469" s="4"/>
      <c r="AB469" s="4"/>
      <c r="AC469" s="4"/>
    </row>
    <row r="470" spans="1:29">
      <c r="A470" s="1">
        <v>333</v>
      </c>
      <c r="B470" s="3">
        <v>1.1234</v>
      </c>
      <c r="C470" s="3">
        <v>344.88</v>
      </c>
      <c r="D470" s="3">
        <v>0.0621</v>
      </c>
      <c r="E470" s="3">
        <v>1.0294</v>
      </c>
      <c r="F470" s="3">
        <v>0.83</v>
      </c>
      <c r="G470" s="3">
        <v>0.0145</v>
      </c>
      <c r="H470" s="1">
        <v>1.12344459781882</v>
      </c>
      <c r="I470" s="3">
        <v>3.9758</v>
      </c>
      <c r="J470" s="1">
        <v>5550</v>
      </c>
      <c r="K470" s="1">
        <v>5</v>
      </c>
      <c r="L470" s="1">
        <v>11</v>
      </c>
      <c r="M470" s="1">
        <v>2</v>
      </c>
      <c r="S470" s="4">
        <f t="shared" si="35"/>
        <v>0.932422</v>
      </c>
      <c r="T470" s="4">
        <f t="shared" si="36"/>
        <v>69.4638745159396</v>
      </c>
      <c r="U470" s="4"/>
      <c r="V470" s="4">
        <f>VLOOKUP(K470,$AA$2:$AC$26,3)</f>
        <v>0.003606</v>
      </c>
      <c r="W470" s="4">
        <f>VLOOKUP(L470,$AA$2:$AC$26,2)</f>
        <v>0.917</v>
      </c>
      <c r="X470" s="4">
        <f t="shared" si="37"/>
        <v>330.6702</v>
      </c>
      <c r="Y470" s="4">
        <f t="shared" si="38"/>
        <v>264.53616</v>
      </c>
      <c r="Z470" s="4">
        <f t="shared" si="39"/>
        <v>413.33775</v>
      </c>
      <c r="AA470" s="4"/>
      <c r="AB470" s="4"/>
      <c r="AC470" s="4"/>
    </row>
    <row r="471" spans="1:29">
      <c r="A471" s="1">
        <v>378</v>
      </c>
      <c r="B471" s="3">
        <v>1.1229</v>
      </c>
      <c r="C471" s="3">
        <v>229.88</v>
      </c>
      <c r="D471" s="3">
        <v>0.0414</v>
      </c>
      <c r="E471" s="3">
        <v>1.0304</v>
      </c>
      <c r="F471" s="3">
        <v>0.9949</v>
      </c>
      <c r="G471" s="3">
        <v>0.0145</v>
      </c>
      <c r="H471" s="1">
        <v>1.12287263097331</v>
      </c>
      <c r="I471" s="3">
        <v>2.2327</v>
      </c>
      <c r="J471" s="1">
        <v>5546</v>
      </c>
      <c r="K471" s="1">
        <v>2</v>
      </c>
      <c r="L471" s="1">
        <v>17</v>
      </c>
      <c r="M471" s="1">
        <v>2</v>
      </c>
      <c r="S471" s="4">
        <f t="shared" si="35"/>
        <v>1.11717321</v>
      </c>
      <c r="T471" s="4">
        <f t="shared" si="36"/>
        <v>83.1975323637179</v>
      </c>
      <c r="U471" s="4"/>
      <c r="V471" s="4">
        <f>VLOOKUP(K471,$AA$2:$AC$26,3)</f>
        <v>0.001732</v>
      </c>
      <c r="W471" s="4">
        <f>VLOOKUP(L471,$AA$2:$AC$26,2)</f>
        <v>1.75256</v>
      </c>
      <c r="X471" s="4">
        <f t="shared" si="37"/>
        <v>303.543392</v>
      </c>
      <c r="Y471" s="4">
        <f t="shared" si="38"/>
        <v>242.8347136</v>
      </c>
      <c r="Z471" s="4">
        <f t="shared" si="39"/>
        <v>379.42924</v>
      </c>
      <c r="AA471" s="4"/>
      <c r="AB471" s="4"/>
      <c r="AC471" s="4"/>
    </row>
    <row r="472" spans="1:29">
      <c r="A472" s="1">
        <v>758</v>
      </c>
      <c r="B472" s="3">
        <v>1.1226</v>
      </c>
      <c r="C472" s="3">
        <v>234.92</v>
      </c>
      <c r="D472" s="3">
        <v>0.1734</v>
      </c>
      <c r="E472" s="3">
        <v>1.0602</v>
      </c>
      <c r="F472" s="3">
        <v>1.0019</v>
      </c>
      <c r="G472" s="3">
        <v>0.0291</v>
      </c>
      <c r="H472" s="1">
        <v>1.12261320233121</v>
      </c>
      <c r="I472" s="3">
        <v>2.3107</v>
      </c>
      <c r="J472" s="1">
        <v>1355</v>
      </c>
      <c r="K472" s="1">
        <v>6</v>
      </c>
      <c r="L472" s="1">
        <v>13</v>
      </c>
      <c r="M472" s="1">
        <v>5</v>
      </c>
      <c r="S472" s="4">
        <f t="shared" si="35"/>
        <v>1.12473294</v>
      </c>
      <c r="T472" s="4">
        <f t="shared" si="36"/>
        <v>41.4017846531404</v>
      </c>
      <c r="U472" s="4"/>
      <c r="V472" s="4">
        <f>VLOOKUP(K472,$AA$2:$AC$26,3)</f>
        <v>0.004583</v>
      </c>
      <c r="W472" s="4">
        <f>VLOOKUP(L472,$AA$2:$AC$26,2)</f>
        <v>1.09051</v>
      </c>
      <c r="X472" s="4">
        <f t="shared" si="37"/>
        <v>499.780733</v>
      </c>
      <c r="Y472" s="4">
        <f t="shared" si="38"/>
        <v>399.8245864</v>
      </c>
      <c r="Z472" s="4">
        <f t="shared" si="39"/>
        <v>624.72591625</v>
      </c>
      <c r="AA472" s="4"/>
      <c r="AB472" s="4"/>
      <c r="AC472" s="4"/>
    </row>
    <row r="473" spans="1:29">
      <c r="A473" s="1">
        <v>93</v>
      </c>
      <c r="B473" s="3">
        <v>1.1219</v>
      </c>
      <c r="C473" s="3">
        <v>643.37</v>
      </c>
      <c r="D473" s="3">
        <v>0.05</v>
      </c>
      <c r="E473" s="3">
        <v>1.0193</v>
      </c>
      <c r="F473" s="3">
        <v>0.5409</v>
      </c>
      <c r="G473" s="3">
        <v>0.0097</v>
      </c>
      <c r="H473" s="1">
        <v>1.12192463836004</v>
      </c>
      <c r="I473" s="3">
        <v>10.6323</v>
      </c>
      <c r="J473" s="1">
        <v>12877</v>
      </c>
      <c r="K473" s="1">
        <v>5</v>
      </c>
      <c r="L473" s="1">
        <v>15</v>
      </c>
      <c r="M473" s="1">
        <v>0</v>
      </c>
      <c r="S473" s="4">
        <f t="shared" si="35"/>
        <v>0.60683571</v>
      </c>
      <c r="T473" s="4">
        <f t="shared" si="36"/>
        <v>68.8618169081902</v>
      </c>
      <c r="U473" s="4"/>
      <c r="V473" s="4">
        <f>VLOOKUP(K473,$AA$2:$AC$26,3)</f>
        <v>0.003606</v>
      </c>
      <c r="W473" s="4">
        <f>VLOOKUP(L473,$AA$2:$AC$26,2)</f>
        <v>1.37798</v>
      </c>
      <c r="X473" s="4">
        <f t="shared" si="37"/>
        <v>496.899588</v>
      </c>
      <c r="Y473" s="4">
        <f t="shared" si="38"/>
        <v>397.5196704</v>
      </c>
      <c r="Z473" s="4">
        <f t="shared" si="39"/>
        <v>621.124485</v>
      </c>
      <c r="AA473" s="4"/>
      <c r="AB473" s="4"/>
      <c r="AC473" s="4"/>
    </row>
    <row r="474" spans="1:29">
      <c r="A474" s="1">
        <v>100</v>
      </c>
      <c r="B474" s="3">
        <v>1.1212</v>
      </c>
      <c r="C474" s="3">
        <v>534.67</v>
      </c>
      <c r="D474" s="3">
        <v>0.0415</v>
      </c>
      <c r="E474" s="3">
        <v>1.0195</v>
      </c>
      <c r="F474" s="3">
        <v>0.5111</v>
      </c>
      <c r="G474" s="3">
        <v>0.0097</v>
      </c>
      <c r="H474" s="1">
        <v>1.12122161225887</v>
      </c>
      <c r="I474" s="3">
        <v>9.3516</v>
      </c>
      <c r="J474" s="1">
        <v>12874</v>
      </c>
      <c r="K474" s="1">
        <v>4</v>
      </c>
      <c r="L474" s="1">
        <v>16</v>
      </c>
      <c r="M474" s="1">
        <v>0</v>
      </c>
      <c r="S474" s="4">
        <f t="shared" si="35"/>
        <v>0.57304532</v>
      </c>
      <c r="T474" s="4">
        <f t="shared" si="36"/>
        <v>65.0198139475592</v>
      </c>
      <c r="U474" s="4"/>
      <c r="V474" s="4">
        <f>VLOOKUP(K474,$AA$2:$AC$26,3)</f>
        <v>0.002828</v>
      </c>
      <c r="W474" s="4">
        <f>VLOOKUP(L474,$AA$2:$AC$26,2)</f>
        <v>1.55394</v>
      </c>
      <c r="X474" s="4">
        <f t="shared" si="37"/>
        <v>439.454232</v>
      </c>
      <c r="Y474" s="4">
        <f t="shared" si="38"/>
        <v>351.5633856</v>
      </c>
      <c r="Z474" s="4">
        <f t="shared" si="39"/>
        <v>549.31779</v>
      </c>
      <c r="AA474" s="4"/>
      <c r="AB474" s="4"/>
      <c r="AC474" s="4"/>
    </row>
    <row r="475" spans="1:29">
      <c r="A475" s="1">
        <v>364</v>
      </c>
      <c r="B475" s="3">
        <v>1.1206</v>
      </c>
      <c r="C475" s="3">
        <v>328.87</v>
      </c>
      <c r="D475" s="3">
        <v>0.0592</v>
      </c>
      <c r="E475" s="3">
        <v>1.0294</v>
      </c>
      <c r="F475" s="3">
        <v>0.824</v>
      </c>
      <c r="G475" s="3">
        <v>0.0144</v>
      </c>
      <c r="H475" s="1">
        <v>1.12064339362694</v>
      </c>
      <c r="I475" s="3">
        <v>3.8202</v>
      </c>
      <c r="J475" s="1">
        <v>5555</v>
      </c>
      <c r="K475" s="1">
        <v>4</v>
      </c>
      <c r="L475" s="1">
        <v>15</v>
      </c>
      <c r="M475" s="1">
        <v>2</v>
      </c>
      <c r="S475" s="4">
        <f t="shared" si="35"/>
        <v>0.9233744</v>
      </c>
      <c r="T475" s="4">
        <f t="shared" si="36"/>
        <v>68.8208229368563</v>
      </c>
      <c r="U475" s="4"/>
      <c r="V475" s="4">
        <f>VLOOKUP(K475,$AA$2:$AC$26,3)</f>
        <v>0.002828</v>
      </c>
      <c r="W475" s="4">
        <f>VLOOKUP(L475,$AA$2:$AC$26,2)</f>
        <v>1.37798</v>
      </c>
      <c r="X475" s="4">
        <f t="shared" si="37"/>
        <v>389.692744</v>
      </c>
      <c r="Y475" s="4">
        <f t="shared" si="38"/>
        <v>311.7541952</v>
      </c>
      <c r="Z475" s="4">
        <f t="shared" si="39"/>
        <v>487.11593</v>
      </c>
      <c r="AA475" s="4"/>
      <c r="AB475" s="4"/>
      <c r="AC475" s="4"/>
    </row>
    <row r="476" spans="1:29">
      <c r="A476" s="1">
        <v>143</v>
      </c>
      <c r="B476" s="3">
        <v>1.1195</v>
      </c>
      <c r="C476" s="3">
        <v>426.24</v>
      </c>
      <c r="D476" s="3">
        <v>0.0555</v>
      </c>
      <c r="E476" s="3">
        <v>1.0274</v>
      </c>
      <c r="F476" s="3">
        <v>1.5039</v>
      </c>
      <c r="G476" s="3">
        <v>0.0121</v>
      </c>
      <c r="H476" s="1">
        <v>1.11949720515559</v>
      </c>
      <c r="I476" s="3">
        <v>2.7413</v>
      </c>
      <c r="J476" s="1">
        <v>7678</v>
      </c>
      <c r="K476" s="1">
        <v>7</v>
      </c>
      <c r="L476" s="1">
        <v>4</v>
      </c>
      <c r="M476" s="1">
        <v>1</v>
      </c>
      <c r="S476" s="4">
        <f t="shared" si="35"/>
        <v>1.68361605</v>
      </c>
      <c r="T476" s="4">
        <f t="shared" si="36"/>
        <v>147.525505399275</v>
      </c>
      <c r="U476" s="4"/>
      <c r="V476" s="4">
        <f>VLOOKUP(K476,$AA$2:$AC$26,3)</f>
        <v>0.005831</v>
      </c>
      <c r="W476" s="4">
        <f>VLOOKUP(L476,$AA$2:$AC$26,2)</f>
        <v>0.39773</v>
      </c>
      <c r="X476" s="4">
        <f t="shared" si="37"/>
        <v>231.916363</v>
      </c>
      <c r="Y476" s="4">
        <f t="shared" si="38"/>
        <v>185.5330904</v>
      </c>
      <c r="Z476" s="4">
        <f t="shared" si="39"/>
        <v>289.89545375</v>
      </c>
      <c r="AA476" s="4"/>
      <c r="AB476" s="4"/>
      <c r="AC476" s="4"/>
    </row>
    <row r="477" spans="1:29">
      <c r="A477" s="1">
        <v>750</v>
      </c>
      <c r="B477" s="3">
        <v>1.1194</v>
      </c>
      <c r="C477" s="3">
        <v>222.08</v>
      </c>
      <c r="D477" s="3">
        <v>0.1639</v>
      </c>
      <c r="E477" s="3">
        <v>1.0594</v>
      </c>
      <c r="F477" s="3">
        <v>0.9565</v>
      </c>
      <c r="G477" s="3">
        <v>0.0286</v>
      </c>
      <c r="H477" s="1">
        <v>1.11937326405288</v>
      </c>
      <c r="I477" s="3">
        <v>2.2938</v>
      </c>
      <c r="J477" s="1">
        <v>1355</v>
      </c>
      <c r="K477" s="1">
        <v>6</v>
      </c>
      <c r="L477" s="1">
        <v>12</v>
      </c>
      <c r="M477" s="1">
        <v>5</v>
      </c>
      <c r="S477" s="4">
        <f t="shared" si="35"/>
        <v>1.0707061</v>
      </c>
      <c r="T477" s="4">
        <f t="shared" si="36"/>
        <v>39.4130391335421</v>
      </c>
      <c r="U477" s="4"/>
      <c r="V477" s="4">
        <f>VLOOKUP(K477,$AA$2:$AC$26,3)</f>
        <v>0.004583</v>
      </c>
      <c r="W477" s="4">
        <f>VLOOKUP(L477,$AA$2:$AC$26,2)</f>
        <v>1</v>
      </c>
      <c r="X477" s="4">
        <f t="shared" si="37"/>
        <v>458.3</v>
      </c>
      <c r="Y477" s="4">
        <f t="shared" si="38"/>
        <v>366.64</v>
      </c>
      <c r="Z477" s="4">
        <f t="shared" si="39"/>
        <v>572.875</v>
      </c>
      <c r="AA477" s="4"/>
      <c r="AB477" s="4"/>
      <c r="AC477" s="4"/>
    </row>
    <row r="478" spans="1:29">
      <c r="A478" s="1">
        <v>284</v>
      </c>
      <c r="B478" s="3">
        <v>1.1193</v>
      </c>
      <c r="C478" s="3">
        <v>184.83</v>
      </c>
      <c r="D478" s="3">
        <v>0.0334</v>
      </c>
      <c r="E478" s="3">
        <v>1.0315</v>
      </c>
      <c r="F478" s="3">
        <v>1.0368</v>
      </c>
      <c r="G478" s="3">
        <v>0.0143</v>
      </c>
      <c r="H478" s="1">
        <v>1.119270645504</v>
      </c>
      <c r="I478" s="3">
        <v>1.744</v>
      </c>
      <c r="J478" s="1">
        <v>5532</v>
      </c>
      <c r="K478" s="1">
        <v>4</v>
      </c>
      <c r="L478" s="1">
        <v>5</v>
      </c>
      <c r="M478" s="1">
        <v>2</v>
      </c>
      <c r="S478" s="4">
        <f t="shared" si="35"/>
        <v>1.16049024</v>
      </c>
      <c r="T478" s="4">
        <f t="shared" si="36"/>
        <v>86.314265259876</v>
      </c>
      <c r="U478" s="4"/>
      <c r="V478" s="4">
        <f>VLOOKUP(K478,$AA$2:$AC$26,3)</f>
        <v>0.002828</v>
      </c>
      <c r="W478" s="4">
        <f>VLOOKUP(L478,$AA$2:$AC$26,2)</f>
        <v>0.44857</v>
      </c>
      <c r="X478" s="4">
        <f t="shared" si="37"/>
        <v>126.855596</v>
      </c>
      <c r="Y478" s="4">
        <f t="shared" si="38"/>
        <v>101.4844768</v>
      </c>
      <c r="Z478" s="4">
        <f t="shared" si="39"/>
        <v>158.569495</v>
      </c>
      <c r="AA478" s="4"/>
      <c r="AB478" s="4"/>
      <c r="AC478" s="4"/>
    </row>
    <row r="479" spans="1:29">
      <c r="A479" s="1">
        <v>227</v>
      </c>
      <c r="B479" s="3">
        <v>1.119</v>
      </c>
      <c r="C479" s="3">
        <v>304.46</v>
      </c>
      <c r="D479" s="3">
        <v>0.0396</v>
      </c>
      <c r="E479" s="3">
        <v>1.0248</v>
      </c>
      <c r="F479" s="3">
        <v>0.8025</v>
      </c>
      <c r="G479" s="3">
        <v>0.0122</v>
      </c>
      <c r="H479" s="1">
        <v>1.11901402145797</v>
      </c>
      <c r="I479" s="3">
        <v>3.6045</v>
      </c>
      <c r="J479" s="1">
        <v>7682</v>
      </c>
      <c r="K479" s="1">
        <v>3</v>
      </c>
      <c r="L479" s="1">
        <v>15</v>
      </c>
      <c r="M479" s="1">
        <v>1</v>
      </c>
      <c r="S479" s="4">
        <f t="shared" si="35"/>
        <v>0.8979975</v>
      </c>
      <c r="T479" s="4">
        <f t="shared" si="36"/>
        <v>78.7068042539399</v>
      </c>
      <c r="U479" s="4"/>
      <c r="V479" s="4">
        <f>VLOOKUP(K479,$AA$2:$AC$26,3)</f>
        <v>0.002236</v>
      </c>
      <c r="W479" s="4">
        <f>VLOOKUP(L479,$AA$2:$AC$26,2)</f>
        <v>1.37798</v>
      </c>
      <c r="X479" s="4">
        <f t="shared" si="37"/>
        <v>308.116328</v>
      </c>
      <c r="Y479" s="4">
        <f t="shared" si="38"/>
        <v>246.4930624</v>
      </c>
      <c r="Z479" s="4">
        <f t="shared" si="39"/>
        <v>385.14541</v>
      </c>
      <c r="AA479" s="4"/>
      <c r="AB479" s="4"/>
      <c r="AC479" s="4"/>
    </row>
    <row r="480" spans="1:29">
      <c r="A480" s="1">
        <v>341</v>
      </c>
      <c r="B480" s="3">
        <v>1.1188</v>
      </c>
      <c r="C480" s="3">
        <v>354.04</v>
      </c>
      <c r="D480" s="3">
        <v>0.0637</v>
      </c>
      <c r="E480" s="3">
        <v>1.0289</v>
      </c>
      <c r="F480" s="3">
        <v>0.8212</v>
      </c>
      <c r="G480" s="3">
        <v>0.0143</v>
      </c>
      <c r="H480" s="1">
        <v>1.11884174550022</v>
      </c>
      <c r="I480" s="3">
        <v>4.1106</v>
      </c>
      <c r="J480" s="1">
        <v>5554</v>
      </c>
      <c r="K480" s="1">
        <v>5</v>
      </c>
      <c r="L480" s="1">
        <v>12</v>
      </c>
      <c r="M480" s="1">
        <v>2</v>
      </c>
      <c r="S480" s="4">
        <f t="shared" si="35"/>
        <v>0.91875856</v>
      </c>
      <c r="T480" s="4">
        <f t="shared" si="36"/>
        <v>68.4706319336835</v>
      </c>
      <c r="U480" s="4"/>
      <c r="V480" s="4">
        <f>VLOOKUP(K480,$AA$2:$AC$26,3)</f>
        <v>0.003606</v>
      </c>
      <c r="W480" s="4">
        <f>VLOOKUP(L480,$AA$2:$AC$26,2)</f>
        <v>1</v>
      </c>
      <c r="X480" s="4">
        <f t="shared" si="37"/>
        <v>360.6</v>
      </c>
      <c r="Y480" s="4">
        <f t="shared" si="38"/>
        <v>288.48</v>
      </c>
      <c r="Z480" s="4">
        <f t="shared" si="39"/>
        <v>450.75</v>
      </c>
      <c r="AA480" s="4"/>
      <c r="AB480" s="4"/>
      <c r="AC480" s="4"/>
    </row>
    <row r="481" spans="1:29">
      <c r="A481" s="1">
        <v>349</v>
      </c>
      <c r="B481" s="3">
        <v>1.1181</v>
      </c>
      <c r="C481" s="3">
        <v>368.99</v>
      </c>
      <c r="D481" s="3">
        <v>0.0664</v>
      </c>
      <c r="E481" s="3">
        <v>1.0288</v>
      </c>
      <c r="F481" s="3">
        <v>0.8615</v>
      </c>
      <c r="G481" s="3">
        <v>0.0142</v>
      </c>
      <c r="H481" s="1">
        <v>1.11808688658731</v>
      </c>
      <c r="I481" s="3">
        <v>4.0987</v>
      </c>
      <c r="J481" s="1">
        <v>5555</v>
      </c>
      <c r="K481" s="1">
        <v>5</v>
      </c>
      <c r="L481" s="1">
        <v>13</v>
      </c>
      <c r="M481" s="1">
        <v>2</v>
      </c>
      <c r="S481" s="4">
        <f t="shared" si="35"/>
        <v>0.96324315</v>
      </c>
      <c r="T481" s="4">
        <f t="shared" si="36"/>
        <v>71.7923155236811</v>
      </c>
      <c r="U481" s="4"/>
      <c r="V481" s="4">
        <f>VLOOKUP(K481,$AA$2:$AC$26,3)</f>
        <v>0.003606</v>
      </c>
      <c r="W481" s="4">
        <f>VLOOKUP(L481,$AA$2:$AC$26,2)</f>
        <v>1.09051</v>
      </c>
      <c r="X481" s="4">
        <f t="shared" si="37"/>
        <v>393.237906</v>
      </c>
      <c r="Y481" s="4">
        <f t="shared" si="38"/>
        <v>314.5903248</v>
      </c>
      <c r="Z481" s="4">
        <f t="shared" si="39"/>
        <v>491.5473825</v>
      </c>
      <c r="AA481" s="4"/>
      <c r="AB481" s="4"/>
      <c r="AC481" s="4"/>
    </row>
    <row r="482" hidden="1" spans="1:29">
      <c r="A482" s="1">
        <v>561</v>
      </c>
      <c r="B482" s="3">
        <v>1.0887</v>
      </c>
      <c r="C482" s="3">
        <v>51.93</v>
      </c>
      <c r="D482" s="3">
        <v>0.0248</v>
      </c>
      <c r="E482" s="3">
        <v>1.0438</v>
      </c>
      <c r="F482" s="3">
        <v>1.1835</v>
      </c>
      <c r="G482" s="3">
        <v>0.0201</v>
      </c>
      <c r="H482" s="1">
        <v>1.08871271432335</v>
      </c>
      <c r="I482" s="3">
        <v>0.4358</v>
      </c>
      <c r="J482" s="1">
        <v>2094</v>
      </c>
      <c r="K482" s="1">
        <v>1</v>
      </c>
      <c r="L482" s="1">
        <v>6</v>
      </c>
      <c r="M482" s="1">
        <v>4</v>
      </c>
      <c r="S482" s="4">
        <f t="shared" si="35"/>
        <v>1.28847645</v>
      </c>
      <c r="T482" s="4">
        <f t="shared" si="36"/>
        <v>58.9609977125255</v>
      </c>
      <c r="U482" s="4"/>
      <c r="V482" s="4">
        <f>VLOOKUP(K482,$AA$2:$AC$26,3)</f>
        <v>0.001414</v>
      </c>
      <c r="W482" s="4">
        <f>VLOOKUP(L482,$AA$2:$AC$26,2)</f>
        <v>0.50592</v>
      </c>
      <c r="X482" s="4">
        <f t="shared" si="37"/>
        <v>71.537088</v>
      </c>
      <c r="Y482" s="4">
        <f t="shared" si="38"/>
        <v>57.2296704</v>
      </c>
      <c r="Z482" s="4">
        <f t="shared" si="39"/>
        <v>89.42136</v>
      </c>
      <c r="AA482" s="4"/>
      <c r="AB482" s="4"/>
      <c r="AC482" s="4"/>
    </row>
    <row r="483" spans="1:29">
      <c r="A483" s="1">
        <v>646</v>
      </c>
      <c r="B483" s="3">
        <v>1.1174</v>
      </c>
      <c r="C483" s="3">
        <v>344.8</v>
      </c>
      <c r="D483" s="3">
        <v>0.162</v>
      </c>
      <c r="E483" s="3">
        <v>1.0477</v>
      </c>
      <c r="F483" s="3">
        <v>0.5186</v>
      </c>
      <c r="G483" s="3">
        <v>0.023</v>
      </c>
      <c r="H483" s="1">
        <v>1.11738418518552</v>
      </c>
      <c r="I483" s="3">
        <v>6.3403</v>
      </c>
      <c r="J483" s="1">
        <v>2129</v>
      </c>
      <c r="K483" s="1">
        <v>6</v>
      </c>
      <c r="L483" s="1">
        <v>16</v>
      </c>
      <c r="M483" s="1">
        <v>4</v>
      </c>
      <c r="S483" s="4">
        <f t="shared" si="35"/>
        <v>0.57948364</v>
      </c>
      <c r="T483" s="4">
        <f t="shared" si="36"/>
        <v>26.7380056163482</v>
      </c>
      <c r="U483" s="4"/>
      <c r="V483" s="4">
        <f>VLOOKUP(K483,$AA$2:$AC$26,3)</f>
        <v>0.004583</v>
      </c>
      <c r="W483" s="4">
        <f>VLOOKUP(L483,$AA$2:$AC$26,2)</f>
        <v>1.55394</v>
      </c>
      <c r="X483" s="4">
        <f t="shared" si="37"/>
        <v>712.170702</v>
      </c>
      <c r="Y483" s="4">
        <f t="shared" si="38"/>
        <v>569.7365616</v>
      </c>
      <c r="Z483" s="4">
        <f t="shared" si="39"/>
        <v>890.2133775</v>
      </c>
      <c r="AA483" s="4"/>
      <c r="AB483" s="4"/>
      <c r="AC483" s="4"/>
    </row>
    <row r="484" spans="1:29">
      <c r="A484" s="1">
        <v>323</v>
      </c>
      <c r="B484" s="3">
        <v>1.1168</v>
      </c>
      <c r="C484" s="3">
        <v>195.97</v>
      </c>
      <c r="D484" s="3">
        <v>0.0354</v>
      </c>
      <c r="E484" s="3">
        <v>1.0288</v>
      </c>
      <c r="F484" s="3">
        <v>0.7109</v>
      </c>
      <c r="G484" s="3">
        <v>0.0142</v>
      </c>
      <c r="H484" s="1">
        <v>1.11682062872503</v>
      </c>
      <c r="I484" s="3">
        <v>2.6698</v>
      </c>
      <c r="J484" s="1">
        <v>5542</v>
      </c>
      <c r="K484" s="1">
        <v>3</v>
      </c>
      <c r="L484" s="1">
        <v>10</v>
      </c>
      <c r="M484" s="1">
        <v>2</v>
      </c>
      <c r="S484" s="4">
        <f t="shared" si="35"/>
        <v>0.79393312</v>
      </c>
      <c r="T484" s="4">
        <f t="shared" si="36"/>
        <v>59.1040417081651</v>
      </c>
      <c r="U484" s="4"/>
      <c r="V484" s="4">
        <f>VLOOKUP(K484,$AA$2:$AC$26,3)</f>
        <v>0.002236</v>
      </c>
      <c r="W484" s="4">
        <f>VLOOKUP(L484,$AA$2:$AC$26,2)</f>
        <v>0.81777</v>
      </c>
      <c r="X484" s="4">
        <f t="shared" si="37"/>
        <v>182.853372</v>
      </c>
      <c r="Y484" s="4">
        <f t="shared" si="38"/>
        <v>146.2826976</v>
      </c>
      <c r="Z484" s="4">
        <f t="shared" si="39"/>
        <v>228.566715</v>
      </c>
      <c r="AA484" s="4"/>
      <c r="AB484" s="4"/>
      <c r="AC484" s="4"/>
    </row>
    <row r="485" spans="1:29">
      <c r="A485" s="1">
        <v>172</v>
      </c>
      <c r="B485" s="3">
        <v>1.1165</v>
      </c>
      <c r="C485" s="3">
        <v>258.72</v>
      </c>
      <c r="D485" s="3">
        <v>0.0337</v>
      </c>
      <c r="E485" s="3">
        <v>1.0249</v>
      </c>
      <c r="F485" s="3">
        <v>0.7725</v>
      </c>
      <c r="G485" s="3">
        <v>0.012</v>
      </c>
      <c r="H485" s="1">
        <v>1.11645681440119</v>
      </c>
      <c r="I485" s="3">
        <v>3.2127</v>
      </c>
      <c r="J485" s="1">
        <v>7672</v>
      </c>
      <c r="K485" s="1">
        <v>4</v>
      </c>
      <c r="L485" s="1">
        <v>8</v>
      </c>
      <c r="M485" s="1">
        <v>1</v>
      </c>
      <c r="S485" s="4">
        <f t="shared" si="35"/>
        <v>0.86249625</v>
      </c>
      <c r="T485" s="4">
        <f t="shared" si="36"/>
        <v>75.5460066572541</v>
      </c>
      <c r="U485" s="4"/>
      <c r="V485" s="4">
        <f>VLOOKUP(K485,$AA$2:$AC$26,3)</f>
        <v>0.002828</v>
      </c>
      <c r="W485" s="4">
        <f>VLOOKUP(L485,$AA$2:$AC$26,2)</f>
        <v>0.64352</v>
      </c>
      <c r="X485" s="4">
        <f t="shared" si="37"/>
        <v>181.987456</v>
      </c>
      <c r="Y485" s="4">
        <f t="shared" si="38"/>
        <v>145.5899648</v>
      </c>
      <c r="Z485" s="4">
        <f t="shared" si="39"/>
        <v>227.48432</v>
      </c>
      <c r="AA485" s="4"/>
      <c r="AB485" s="4"/>
      <c r="AC485" s="4"/>
    </row>
    <row r="486" spans="1:29">
      <c r="A486" s="1">
        <v>265</v>
      </c>
      <c r="B486" s="3">
        <v>1.1158</v>
      </c>
      <c r="C486" s="3">
        <v>258.58</v>
      </c>
      <c r="D486" s="3">
        <v>0.0337</v>
      </c>
      <c r="E486" s="3">
        <v>1.0267</v>
      </c>
      <c r="F486" s="3">
        <v>0.9249</v>
      </c>
      <c r="G486" s="3">
        <v>0.0122</v>
      </c>
      <c r="H486" s="1">
        <v>1.11580181508689</v>
      </c>
      <c r="I486" s="3">
        <v>2.6656</v>
      </c>
      <c r="J486" s="1">
        <v>7672</v>
      </c>
      <c r="K486" s="1">
        <v>1</v>
      </c>
      <c r="L486" s="1">
        <v>20</v>
      </c>
      <c r="M486" s="1">
        <v>1</v>
      </c>
      <c r="S486" s="4">
        <f t="shared" si="35"/>
        <v>1.03200342</v>
      </c>
      <c r="T486" s="4">
        <f t="shared" si="36"/>
        <v>90.3931318398533</v>
      </c>
      <c r="U486" s="4"/>
      <c r="V486" s="4">
        <f>VLOOKUP(K486,$AA$2:$AC$26,3)</f>
        <v>0.001414</v>
      </c>
      <c r="W486" s="4">
        <f>VLOOKUP(L486,$AA$2:$AC$26,2)</f>
        <v>2.51428</v>
      </c>
      <c r="X486" s="4">
        <f t="shared" si="37"/>
        <v>355.519192</v>
      </c>
      <c r="Y486" s="4">
        <f t="shared" si="38"/>
        <v>284.4153536</v>
      </c>
      <c r="Z486" s="4">
        <f t="shared" si="39"/>
        <v>444.39899</v>
      </c>
      <c r="AA486" s="4"/>
      <c r="AB486" s="4"/>
      <c r="AC486" s="4"/>
    </row>
    <row r="487" spans="1:29">
      <c r="A487" s="1">
        <v>222</v>
      </c>
      <c r="B487" s="3">
        <v>1.1147</v>
      </c>
      <c r="C487" s="3">
        <v>578.94</v>
      </c>
      <c r="D487" s="3">
        <v>0.0752</v>
      </c>
      <c r="E487" s="3">
        <v>1.0242</v>
      </c>
      <c r="F487" s="3">
        <v>0.7072</v>
      </c>
      <c r="G487" s="3">
        <v>0.0121</v>
      </c>
      <c r="H487" s="1">
        <v>1.11474965563237</v>
      </c>
      <c r="I487" s="3">
        <v>7.6538</v>
      </c>
      <c r="J487" s="1">
        <v>7695</v>
      </c>
      <c r="K487" s="1">
        <v>6</v>
      </c>
      <c r="L487" s="1">
        <v>14</v>
      </c>
      <c r="M487" s="1">
        <v>1</v>
      </c>
      <c r="S487" s="4">
        <f t="shared" si="35"/>
        <v>0.78831584</v>
      </c>
      <c r="T487" s="4">
        <f t="shared" si="36"/>
        <v>69.151971341118</v>
      </c>
      <c r="U487" s="4"/>
      <c r="V487" s="4">
        <f>VLOOKUP(K487,$AA$2:$AC$26,3)</f>
        <v>0.004583</v>
      </c>
      <c r="W487" s="4">
        <f>VLOOKUP(L487,$AA$2:$AC$26,2)</f>
        <v>1.22284</v>
      </c>
      <c r="X487" s="4">
        <f t="shared" si="37"/>
        <v>560.427572</v>
      </c>
      <c r="Y487" s="4">
        <f t="shared" si="38"/>
        <v>448.3420576</v>
      </c>
      <c r="Z487" s="4">
        <f t="shared" si="39"/>
        <v>700.534465</v>
      </c>
      <c r="AA487" s="4"/>
      <c r="AB487" s="4"/>
      <c r="AC487" s="4"/>
    </row>
    <row r="488" spans="1:29">
      <c r="A488" s="1">
        <v>308</v>
      </c>
      <c r="B488" s="3">
        <v>1.1147</v>
      </c>
      <c r="C488" s="3">
        <v>217.54</v>
      </c>
      <c r="D488" s="3">
        <v>0.0393</v>
      </c>
      <c r="E488" s="3">
        <v>1.0292</v>
      </c>
      <c r="F488" s="3">
        <v>0.7782</v>
      </c>
      <c r="G488" s="3">
        <v>0.0141</v>
      </c>
      <c r="H488" s="1">
        <v>1.1147235765403</v>
      </c>
      <c r="I488" s="3">
        <v>2.7032</v>
      </c>
      <c r="J488" s="1">
        <v>5542</v>
      </c>
      <c r="K488" s="1">
        <v>4</v>
      </c>
      <c r="L488" s="1">
        <v>8</v>
      </c>
      <c r="M488" s="1">
        <v>2</v>
      </c>
      <c r="S488" s="4">
        <f t="shared" si="35"/>
        <v>0.86745954</v>
      </c>
      <c r="T488" s="4">
        <f t="shared" si="36"/>
        <v>64.5776873904766</v>
      </c>
      <c r="U488" s="4"/>
      <c r="V488" s="4">
        <f>VLOOKUP(K488,$AA$2:$AC$26,3)</f>
        <v>0.002828</v>
      </c>
      <c r="W488" s="4">
        <f>VLOOKUP(L488,$AA$2:$AC$26,2)</f>
        <v>0.64352</v>
      </c>
      <c r="X488" s="4">
        <f t="shared" si="37"/>
        <v>181.987456</v>
      </c>
      <c r="Y488" s="4">
        <f t="shared" si="38"/>
        <v>145.5899648</v>
      </c>
      <c r="Z488" s="4">
        <f t="shared" si="39"/>
        <v>227.48432</v>
      </c>
      <c r="AA488" s="4"/>
      <c r="AB488" s="4"/>
      <c r="AC488" s="4"/>
    </row>
    <row r="489" spans="1:29">
      <c r="A489" s="1">
        <v>293</v>
      </c>
      <c r="B489" s="3">
        <v>1.1141</v>
      </c>
      <c r="C489" s="3">
        <v>245.19</v>
      </c>
      <c r="D489" s="3">
        <v>0.0442</v>
      </c>
      <c r="E489" s="3">
        <v>1.0301</v>
      </c>
      <c r="F489" s="3">
        <v>0.76</v>
      </c>
      <c r="G489" s="3">
        <v>0.0141</v>
      </c>
      <c r="H489" s="1">
        <v>1.11411698620587</v>
      </c>
      <c r="I489" s="3">
        <v>3.1011</v>
      </c>
      <c r="J489" s="1">
        <v>5542</v>
      </c>
      <c r="K489" s="1">
        <v>5</v>
      </c>
      <c r="L489" s="1">
        <v>6</v>
      </c>
      <c r="M489" s="1">
        <v>2</v>
      </c>
      <c r="S489" s="4">
        <f t="shared" si="35"/>
        <v>0.846716</v>
      </c>
      <c r="T489" s="4">
        <f t="shared" si="36"/>
        <v>63.0334426393129</v>
      </c>
      <c r="U489" s="4"/>
      <c r="V489" s="4">
        <f>VLOOKUP(K489,$AA$2:$AC$26,3)</f>
        <v>0.003606</v>
      </c>
      <c r="W489" s="4">
        <f>VLOOKUP(L489,$AA$2:$AC$26,2)</f>
        <v>0.50592</v>
      </c>
      <c r="X489" s="4">
        <f t="shared" si="37"/>
        <v>182.434752</v>
      </c>
      <c r="Y489" s="4">
        <f t="shared" si="38"/>
        <v>145.9478016</v>
      </c>
      <c r="Z489" s="4">
        <f t="shared" si="39"/>
        <v>228.04344</v>
      </c>
      <c r="AA489" s="4"/>
      <c r="AB489" s="4"/>
      <c r="AC489" s="4"/>
    </row>
    <row r="490" spans="1:29">
      <c r="A490" s="1">
        <v>198</v>
      </c>
      <c r="B490" s="3">
        <v>1.113</v>
      </c>
      <c r="C490" s="3">
        <v>497.31</v>
      </c>
      <c r="D490" s="3">
        <v>0.0646</v>
      </c>
      <c r="E490" s="3">
        <v>1.0239</v>
      </c>
      <c r="F490" s="3">
        <v>0.8029</v>
      </c>
      <c r="G490" s="3">
        <v>0.0118</v>
      </c>
      <c r="H490" s="1">
        <v>1.1130469122653</v>
      </c>
      <c r="I490" s="3">
        <v>5.869</v>
      </c>
      <c r="J490" s="1">
        <v>7693</v>
      </c>
      <c r="K490" s="1">
        <v>6</v>
      </c>
      <c r="L490" s="1">
        <v>11</v>
      </c>
      <c r="M490" s="1">
        <v>1</v>
      </c>
      <c r="S490" s="4">
        <f t="shared" si="35"/>
        <v>0.8936277</v>
      </c>
      <c r="T490" s="4">
        <f t="shared" si="36"/>
        <v>78.3798609116697</v>
      </c>
      <c r="U490" s="4"/>
      <c r="V490" s="4">
        <f>VLOOKUP(K490,$AA$2:$AC$26,3)</f>
        <v>0.004583</v>
      </c>
      <c r="W490" s="4">
        <f>VLOOKUP(L490,$AA$2:$AC$26,2)</f>
        <v>0.917</v>
      </c>
      <c r="X490" s="4">
        <f t="shared" si="37"/>
        <v>420.2611</v>
      </c>
      <c r="Y490" s="4">
        <f t="shared" si="38"/>
        <v>336.20888</v>
      </c>
      <c r="Z490" s="4">
        <f t="shared" si="39"/>
        <v>525.326375</v>
      </c>
      <c r="AA490" s="4"/>
      <c r="AB490" s="4"/>
      <c r="AC490" s="4"/>
    </row>
    <row r="491" spans="1:29">
      <c r="A491" s="1">
        <v>361</v>
      </c>
      <c r="B491" s="3">
        <v>1.113</v>
      </c>
      <c r="C491" s="3">
        <v>159.44</v>
      </c>
      <c r="D491" s="3">
        <v>0.0288</v>
      </c>
      <c r="E491" s="3">
        <v>1.0285</v>
      </c>
      <c r="F491" s="3">
        <v>0.9156</v>
      </c>
      <c r="G491" s="3">
        <v>0.0139</v>
      </c>
      <c r="H491" s="1">
        <v>1.11299730737273</v>
      </c>
      <c r="I491" s="3">
        <v>1.6889</v>
      </c>
      <c r="J491" s="1">
        <v>5534</v>
      </c>
      <c r="K491" s="1">
        <v>1</v>
      </c>
      <c r="L491" s="1">
        <v>15</v>
      </c>
      <c r="M491" s="1">
        <v>2</v>
      </c>
      <c r="S491" s="4">
        <f t="shared" si="35"/>
        <v>1.0190628</v>
      </c>
      <c r="T491" s="4">
        <f t="shared" si="36"/>
        <v>75.8089577329936</v>
      </c>
      <c r="U491" s="4"/>
      <c r="V491" s="4">
        <f>VLOOKUP(K491,$AA$2:$AC$26,3)</f>
        <v>0.001414</v>
      </c>
      <c r="W491" s="4">
        <f>VLOOKUP(L491,$AA$2:$AC$26,2)</f>
        <v>1.37798</v>
      </c>
      <c r="X491" s="4">
        <f t="shared" si="37"/>
        <v>194.846372</v>
      </c>
      <c r="Y491" s="4">
        <f t="shared" si="38"/>
        <v>155.8770976</v>
      </c>
      <c r="Z491" s="4">
        <f t="shared" si="39"/>
        <v>243.557965</v>
      </c>
      <c r="AA491" s="4"/>
      <c r="AB491" s="4"/>
      <c r="AC491" s="4"/>
    </row>
    <row r="492" spans="1:29">
      <c r="A492" s="1">
        <v>575</v>
      </c>
      <c r="B492" s="3">
        <v>1.111</v>
      </c>
      <c r="C492" s="3">
        <v>258.49</v>
      </c>
      <c r="D492" s="3">
        <v>0.1218</v>
      </c>
      <c r="E492" s="3">
        <v>1.0476</v>
      </c>
      <c r="F492" s="3">
        <v>1.0165</v>
      </c>
      <c r="G492" s="3">
        <v>0.0222</v>
      </c>
      <c r="H492" s="1">
        <v>1.11096684536767</v>
      </c>
      <c r="I492" s="3">
        <v>2.5046</v>
      </c>
      <c r="J492" s="1">
        <v>2123</v>
      </c>
      <c r="K492" s="1">
        <v>7</v>
      </c>
      <c r="L492" s="1">
        <v>7</v>
      </c>
      <c r="M492" s="1">
        <v>4</v>
      </c>
      <c r="S492" s="4">
        <f t="shared" si="35"/>
        <v>1.1293315</v>
      </c>
      <c r="T492" s="4">
        <f t="shared" si="36"/>
        <v>52.0351054493238</v>
      </c>
      <c r="U492" s="4"/>
      <c r="V492" s="4">
        <f>VLOOKUP(K492,$AA$2:$AC$26,3)</f>
        <v>0.005831</v>
      </c>
      <c r="W492" s="4">
        <f>VLOOKUP(L492,$AA$2:$AC$26,2)</f>
        <v>0.57059</v>
      </c>
      <c r="X492" s="4">
        <f t="shared" si="37"/>
        <v>332.711029</v>
      </c>
      <c r="Y492" s="4">
        <f t="shared" si="38"/>
        <v>266.1688232</v>
      </c>
      <c r="Z492" s="4">
        <f t="shared" si="39"/>
        <v>415.88878625</v>
      </c>
      <c r="AA492" s="4"/>
      <c r="AB492" s="4"/>
      <c r="AC492" s="4"/>
    </row>
    <row r="493" spans="1:29">
      <c r="A493" s="1">
        <v>345</v>
      </c>
      <c r="B493" s="3">
        <v>1.1088</v>
      </c>
      <c r="C493" s="3">
        <v>138.81</v>
      </c>
      <c r="D493" s="3">
        <v>0.0251</v>
      </c>
      <c r="E493" s="3">
        <v>1.0277</v>
      </c>
      <c r="F493" s="3">
        <v>0.8419</v>
      </c>
      <c r="G493" s="3">
        <v>0.0137</v>
      </c>
      <c r="H493" s="1">
        <v>1.10881492791218</v>
      </c>
      <c r="I493" s="3">
        <v>1.6028</v>
      </c>
      <c r="J493" s="1">
        <v>5530</v>
      </c>
      <c r="K493" s="1">
        <v>1</v>
      </c>
      <c r="L493" s="1">
        <v>13</v>
      </c>
      <c r="M493" s="1">
        <v>2</v>
      </c>
      <c r="S493" s="4">
        <f t="shared" si="35"/>
        <v>0.93349872</v>
      </c>
      <c r="T493" s="4">
        <f t="shared" si="36"/>
        <v>69.4186705947057</v>
      </c>
      <c r="U493" s="4"/>
      <c r="V493" s="4">
        <f>VLOOKUP(K493,$AA$2:$AC$26,3)</f>
        <v>0.001414</v>
      </c>
      <c r="W493" s="4">
        <f>VLOOKUP(L493,$AA$2:$AC$26,2)</f>
        <v>1.09051</v>
      </c>
      <c r="X493" s="4">
        <f t="shared" si="37"/>
        <v>154.198114</v>
      </c>
      <c r="Y493" s="4">
        <f t="shared" si="38"/>
        <v>123.3584912</v>
      </c>
      <c r="Z493" s="4">
        <f t="shared" si="39"/>
        <v>192.7476425</v>
      </c>
      <c r="AA493" s="4"/>
      <c r="AB493" s="4"/>
      <c r="AC493" s="4"/>
    </row>
    <row r="494" spans="1:29">
      <c r="A494" s="1">
        <v>371</v>
      </c>
      <c r="B494" s="3">
        <v>1.1069</v>
      </c>
      <c r="C494" s="3">
        <v>261.02</v>
      </c>
      <c r="D494" s="3">
        <v>0.047</v>
      </c>
      <c r="E494" s="3">
        <v>1.028</v>
      </c>
      <c r="F494" s="3">
        <v>0.6734</v>
      </c>
      <c r="G494" s="3">
        <v>0.0137</v>
      </c>
      <c r="H494" s="1">
        <v>1.1068638927286</v>
      </c>
      <c r="I494" s="3">
        <v>3.6968</v>
      </c>
      <c r="J494" s="1">
        <v>5551</v>
      </c>
      <c r="K494" s="1">
        <v>3</v>
      </c>
      <c r="L494" s="1">
        <v>16</v>
      </c>
      <c r="M494" s="1">
        <v>2</v>
      </c>
      <c r="S494" s="4">
        <f t="shared" si="35"/>
        <v>0.74538646</v>
      </c>
      <c r="T494" s="4">
        <f t="shared" si="36"/>
        <v>55.5350430885278</v>
      </c>
      <c r="U494" s="4"/>
      <c r="V494" s="4">
        <f>VLOOKUP(K494,$AA$2:$AC$26,3)</f>
        <v>0.002236</v>
      </c>
      <c r="W494" s="4">
        <f>VLOOKUP(L494,$AA$2:$AC$26,2)</f>
        <v>1.55394</v>
      </c>
      <c r="X494" s="4">
        <f t="shared" si="37"/>
        <v>347.460984</v>
      </c>
      <c r="Y494" s="4">
        <f t="shared" si="38"/>
        <v>277.9687872</v>
      </c>
      <c r="Z494" s="4">
        <f t="shared" si="39"/>
        <v>434.32623</v>
      </c>
      <c r="AA494" s="4"/>
      <c r="AB494" s="4"/>
      <c r="AC494" s="4"/>
    </row>
    <row r="495" spans="1:29">
      <c r="A495" s="1">
        <v>243</v>
      </c>
      <c r="B495" s="3">
        <v>1.1068</v>
      </c>
      <c r="C495" s="3">
        <v>326.52</v>
      </c>
      <c r="D495" s="3">
        <v>0.0425</v>
      </c>
      <c r="E495" s="3">
        <v>1.0241</v>
      </c>
      <c r="F495" s="3">
        <v>0.5775</v>
      </c>
      <c r="G495" s="3">
        <v>0.0118</v>
      </c>
      <c r="H495" s="1">
        <v>1.10679630758663</v>
      </c>
      <c r="I495" s="3">
        <v>5.2854</v>
      </c>
      <c r="J495" s="1">
        <v>7689</v>
      </c>
      <c r="K495" s="1">
        <v>3</v>
      </c>
      <c r="L495" s="1">
        <v>17</v>
      </c>
      <c r="M495" s="1">
        <v>1</v>
      </c>
      <c r="S495" s="4">
        <f t="shared" si="35"/>
        <v>0.639177</v>
      </c>
      <c r="T495" s="4">
        <f t="shared" si="36"/>
        <v>56.0474772654638</v>
      </c>
      <c r="U495" s="4"/>
      <c r="V495" s="4">
        <f>VLOOKUP(K495,$AA$2:$AC$26,3)</f>
        <v>0.002236</v>
      </c>
      <c r="W495" s="4">
        <f>VLOOKUP(L495,$AA$2:$AC$26,2)</f>
        <v>1.75256</v>
      </c>
      <c r="X495" s="4">
        <f t="shared" si="37"/>
        <v>391.872416</v>
      </c>
      <c r="Y495" s="4">
        <f t="shared" si="38"/>
        <v>313.4979328</v>
      </c>
      <c r="Z495" s="4">
        <f t="shared" si="39"/>
        <v>489.84052</v>
      </c>
      <c r="AA495" s="4"/>
      <c r="AB495" s="4"/>
      <c r="AC495" s="4"/>
    </row>
    <row r="496" spans="1:29">
      <c r="A496" s="1">
        <v>346</v>
      </c>
      <c r="B496" s="3">
        <v>1.1057</v>
      </c>
      <c r="C496" s="3">
        <v>167.49</v>
      </c>
      <c r="D496" s="3">
        <v>0.0302</v>
      </c>
      <c r="E496" s="3">
        <v>1.0273</v>
      </c>
      <c r="F496" s="3">
        <v>0.7553</v>
      </c>
      <c r="G496" s="3">
        <v>0.0135</v>
      </c>
      <c r="H496" s="1">
        <v>1.10566065032924</v>
      </c>
      <c r="I496" s="3">
        <v>2.1486</v>
      </c>
      <c r="J496" s="1">
        <v>5540</v>
      </c>
      <c r="K496" s="1">
        <v>2</v>
      </c>
      <c r="L496" s="1">
        <v>13</v>
      </c>
      <c r="M496" s="1">
        <v>2</v>
      </c>
      <c r="S496" s="4">
        <f t="shared" si="35"/>
        <v>0.83513521</v>
      </c>
      <c r="T496" s="4">
        <f t="shared" si="36"/>
        <v>62.1600960195435</v>
      </c>
      <c r="U496" s="4"/>
      <c r="V496" s="4">
        <f>VLOOKUP(K496,$AA$2:$AC$26,3)</f>
        <v>0.001732</v>
      </c>
      <c r="W496" s="4">
        <f>VLOOKUP(L496,$AA$2:$AC$26,2)</f>
        <v>1.09051</v>
      </c>
      <c r="X496" s="4">
        <f t="shared" si="37"/>
        <v>188.876332</v>
      </c>
      <c r="Y496" s="4">
        <f t="shared" si="38"/>
        <v>151.1010656</v>
      </c>
      <c r="Z496" s="4">
        <f t="shared" si="39"/>
        <v>236.095415</v>
      </c>
      <c r="AA496" s="4"/>
      <c r="AB496" s="4"/>
      <c r="AC496" s="4"/>
    </row>
    <row r="497" spans="1:29">
      <c r="A497" s="1">
        <v>379</v>
      </c>
      <c r="B497" s="3">
        <v>1.1029</v>
      </c>
      <c r="C497" s="3">
        <v>272.4</v>
      </c>
      <c r="D497" s="3">
        <v>0.049</v>
      </c>
      <c r="E497" s="3">
        <v>1.0279</v>
      </c>
      <c r="F497" s="3">
        <v>0.6898</v>
      </c>
      <c r="G497" s="3">
        <v>0.0135</v>
      </c>
      <c r="H497" s="1">
        <v>1.10290966131301</v>
      </c>
      <c r="I497" s="3">
        <v>3.7706</v>
      </c>
      <c r="J497" s="1">
        <v>5555</v>
      </c>
      <c r="K497" s="1">
        <v>3</v>
      </c>
      <c r="L497" s="1">
        <v>17</v>
      </c>
      <c r="M497" s="1">
        <v>2</v>
      </c>
      <c r="S497" s="4">
        <f t="shared" si="35"/>
        <v>0.76078042</v>
      </c>
      <c r="T497" s="4">
        <f t="shared" si="36"/>
        <v>56.7023891702512</v>
      </c>
      <c r="U497" s="4"/>
      <c r="V497" s="4">
        <f>VLOOKUP(K497,$AA$2:$AC$26,3)</f>
        <v>0.002236</v>
      </c>
      <c r="W497" s="4">
        <f>VLOOKUP(L497,$AA$2:$AC$26,2)</f>
        <v>1.75256</v>
      </c>
      <c r="X497" s="4">
        <f t="shared" si="37"/>
        <v>391.872416</v>
      </c>
      <c r="Y497" s="4">
        <f t="shared" si="38"/>
        <v>313.4979328</v>
      </c>
      <c r="Z497" s="4">
        <f t="shared" si="39"/>
        <v>489.84052</v>
      </c>
      <c r="AA497" s="4"/>
      <c r="AB497" s="4"/>
      <c r="AC497" s="4"/>
    </row>
    <row r="498" spans="1:29">
      <c r="A498" s="1">
        <v>654</v>
      </c>
      <c r="B498" s="3">
        <v>1.1029</v>
      </c>
      <c r="C498" s="3">
        <v>344.34</v>
      </c>
      <c r="D498" s="3">
        <v>0.1617</v>
      </c>
      <c r="E498" s="3">
        <v>1.0454</v>
      </c>
      <c r="F498" s="3">
        <v>0.4881</v>
      </c>
      <c r="G498" s="3">
        <v>0.0217</v>
      </c>
      <c r="H498" s="1">
        <v>1.10289006883625</v>
      </c>
      <c r="I498" s="3">
        <v>6.7365</v>
      </c>
      <c r="J498" s="1">
        <v>2129</v>
      </c>
      <c r="K498" s="1">
        <v>6</v>
      </c>
      <c r="L498" s="1">
        <v>17</v>
      </c>
      <c r="M498" s="1">
        <v>4</v>
      </c>
      <c r="S498" s="4">
        <f t="shared" si="35"/>
        <v>0.53832549</v>
      </c>
      <c r="T498" s="4">
        <f t="shared" si="36"/>
        <v>24.8389237960944</v>
      </c>
      <c r="U498" s="4"/>
      <c r="V498" s="4">
        <f>VLOOKUP(K498,$AA$2:$AC$26,3)</f>
        <v>0.004583</v>
      </c>
      <c r="W498" s="4">
        <f>VLOOKUP(L498,$AA$2:$AC$26,2)</f>
        <v>1.75256</v>
      </c>
      <c r="X498" s="4">
        <f t="shared" si="37"/>
        <v>803.198248</v>
      </c>
      <c r="Y498" s="4">
        <f t="shared" si="38"/>
        <v>642.5585984</v>
      </c>
      <c r="Z498" s="4">
        <f t="shared" si="39"/>
        <v>1003.99781</v>
      </c>
      <c r="AA498" s="4"/>
      <c r="AB498" s="4"/>
      <c r="AC498" s="4"/>
    </row>
    <row r="499" spans="1:29">
      <c r="A499" s="1">
        <v>630</v>
      </c>
      <c r="B499" s="3">
        <v>1.0989</v>
      </c>
      <c r="C499" s="3">
        <v>281.7</v>
      </c>
      <c r="D499" s="3">
        <v>0.1324</v>
      </c>
      <c r="E499" s="3">
        <v>1.0432</v>
      </c>
      <c r="F499" s="3">
        <v>0.6661</v>
      </c>
      <c r="G499" s="3">
        <v>0.0211</v>
      </c>
      <c r="H499" s="1">
        <v>1.09891669846014</v>
      </c>
      <c r="I499" s="3">
        <v>4.112</v>
      </c>
      <c r="J499" s="1">
        <v>2128</v>
      </c>
      <c r="K499" s="1">
        <v>6</v>
      </c>
      <c r="L499" s="1">
        <v>14</v>
      </c>
      <c r="M499" s="1">
        <v>4</v>
      </c>
      <c r="S499" s="4">
        <f t="shared" si="35"/>
        <v>0.73197729</v>
      </c>
      <c r="T499" s="4">
        <f t="shared" si="36"/>
        <v>33.76629565921</v>
      </c>
      <c r="U499" s="4"/>
      <c r="V499" s="4">
        <f>VLOOKUP(K499,$AA$2:$AC$26,3)</f>
        <v>0.004583</v>
      </c>
      <c r="W499" s="4">
        <f>VLOOKUP(L499,$AA$2:$AC$26,2)</f>
        <v>1.22284</v>
      </c>
      <c r="X499" s="4">
        <f t="shared" si="37"/>
        <v>560.427572</v>
      </c>
      <c r="Y499" s="4">
        <f t="shared" si="38"/>
        <v>448.3420576</v>
      </c>
      <c r="Z499" s="4">
        <f t="shared" si="39"/>
        <v>700.534465</v>
      </c>
      <c r="AA499" s="4"/>
      <c r="AB499" s="4"/>
      <c r="AC499" s="4"/>
    </row>
    <row r="500" spans="1:29">
      <c r="A500" s="1">
        <v>287</v>
      </c>
      <c r="B500" s="3">
        <v>1.0985</v>
      </c>
      <c r="C500" s="3">
        <v>351.02</v>
      </c>
      <c r="D500" s="3">
        <v>0.0633</v>
      </c>
      <c r="E500" s="3">
        <v>1.0287</v>
      </c>
      <c r="F500" s="3">
        <v>1.3334</v>
      </c>
      <c r="G500" s="3">
        <v>0.013</v>
      </c>
      <c r="H500" s="1">
        <v>1.09848541858035</v>
      </c>
      <c r="I500" s="3">
        <v>2.5599</v>
      </c>
      <c r="J500" s="1">
        <v>5548</v>
      </c>
      <c r="K500" s="1">
        <v>7</v>
      </c>
      <c r="L500" s="1">
        <v>5</v>
      </c>
      <c r="M500" s="1">
        <v>2</v>
      </c>
      <c r="S500" s="4">
        <f t="shared" si="35"/>
        <v>1.4647399</v>
      </c>
      <c r="T500" s="4">
        <f t="shared" si="36"/>
        <v>109.101001752364</v>
      </c>
      <c r="U500" s="4"/>
      <c r="V500" s="4">
        <f>VLOOKUP(K500,$AA$2:$AC$26,3)</f>
        <v>0.005831</v>
      </c>
      <c r="W500" s="4">
        <f>VLOOKUP(L500,$AA$2:$AC$26,2)</f>
        <v>0.44857</v>
      </c>
      <c r="X500" s="4">
        <f t="shared" si="37"/>
        <v>261.561167</v>
      </c>
      <c r="Y500" s="4">
        <f t="shared" si="38"/>
        <v>209.2489336</v>
      </c>
      <c r="Z500" s="4">
        <f t="shared" si="39"/>
        <v>326.95145875</v>
      </c>
      <c r="AA500" s="4"/>
      <c r="AB500" s="4"/>
      <c r="AC500" s="4"/>
    </row>
    <row r="501" spans="1:29">
      <c r="A501" s="1">
        <v>727</v>
      </c>
      <c r="B501" s="3">
        <v>1.0977</v>
      </c>
      <c r="C501" s="3">
        <v>219.66</v>
      </c>
      <c r="D501" s="3">
        <v>0.162</v>
      </c>
      <c r="E501" s="3">
        <v>1.0547</v>
      </c>
      <c r="F501" s="3">
        <v>0.8617</v>
      </c>
      <c r="G501" s="3">
        <v>0.026</v>
      </c>
      <c r="H501" s="1">
        <v>1.09774277395086</v>
      </c>
      <c r="I501" s="3">
        <v>2.5146</v>
      </c>
      <c r="J501" s="1">
        <v>1356</v>
      </c>
      <c r="K501" s="1">
        <v>7</v>
      </c>
      <c r="L501" s="1">
        <v>9</v>
      </c>
      <c r="M501" s="1">
        <v>5</v>
      </c>
      <c r="S501" s="4">
        <f t="shared" si="35"/>
        <v>0.94588809</v>
      </c>
      <c r="T501" s="4">
        <f t="shared" si="36"/>
        <v>34.8312934307358</v>
      </c>
      <c r="U501" s="4"/>
      <c r="V501" s="4">
        <f>VLOOKUP(K501,$AA$2:$AC$26,3)</f>
        <v>0.005831</v>
      </c>
      <c r="W501" s="4">
        <f>VLOOKUP(L501,$AA$2:$AC$26,2)</f>
        <v>0.7257</v>
      </c>
      <c r="X501" s="4">
        <f t="shared" si="37"/>
        <v>423.15567</v>
      </c>
      <c r="Y501" s="4">
        <f t="shared" si="38"/>
        <v>338.524536</v>
      </c>
      <c r="Z501" s="4">
        <f t="shared" si="39"/>
        <v>528.9445875</v>
      </c>
      <c r="AA501" s="4"/>
      <c r="AB501" s="4"/>
      <c r="AC501" s="4"/>
    </row>
    <row r="502" spans="1:29">
      <c r="A502" s="1">
        <v>179</v>
      </c>
      <c r="B502" s="3">
        <v>1.0952</v>
      </c>
      <c r="C502" s="3">
        <v>197.51</v>
      </c>
      <c r="D502" s="3">
        <v>0.0257</v>
      </c>
      <c r="E502" s="3">
        <v>1.0223</v>
      </c>
      <c r="F502" s="3">
        <v>0.7591</v>
      </c>
      <c r="G502" s="3">
        <v>0.0109</v>
      </c>
      <c r="H502" s="1">
        <v>1.09524775510534</v>
      </c>
      <c r="I502" s="3">
        <v>2.5111</v>
      </c>
      <c r="J502" s="1">
        <v>7671</v>
      </c>
      <c r="K502" s="1">
        <v>3</v>
      </c>
      <c r="L502" s="1">
        <v>9</v>
      </c>
      <c r="M502" s="1">
        <v>1</v>
      </c>
      <c r="S502" s="4">
        <f t="shared" si="35"/>
        <v>0.83136632</v>
      </c>
      <c r="T502" s="4">
        <f t="shared" si="36"/>
        <v>72.8145915874748</v>
      </c>
      <c r="U502" s="4"/>
      <c r="V502" s="4">
        <f>VLOOKUP(K502,$AA$2:$AC$26,3)</f>
        <v>0.002236</v>
      </c>
      <c r="W502" s="4">
        <f>VLOOKUP(L502,$AA$2:$AC$26,2)</f>
        <v>0.7257</v>
      </c>
      <c r="X502" s="4">
        <f t="shared" si="37"/>
        <v>162.26652</v>
      </c>
      <c r="Y502" s="4">
        <f t="shared" si="38"/>
        <v>129.813216</v>
      </c>
      <c r="Z502" s="4">
        <f t="shared" si="39"/>
        <v>202.83315</v>
      </c>
      <c r="AA502" s="4"/>
      <c r="AB502" s="4"/>
      <c r="AC502" s="4"/>
    </row>
    <row r="503" spans="1:29">
      <c r="A503" s="1">
        <v>329</v>
      </c>
      <c r="B503" s="3">
        <v>1.0937</v>
      </c>
      <c r="C503" s="3">
        <v>118.3</v>
      </c>
      <c r="D503" s="3">
        <v>0.0214</v>
      </c>
      <c r="E503" s="3">
        <v>1.0258</v>
      </c>
      <c r="F503" s="3">
        <v>0.7288</v>
      </c>
      <c r="G503" s="3">
        <v>0.0127</v>
      </c>
      <c r="H503" s="1">
        <v>1.09367244473908</v>
      </c>
      <c r="I503" s="3">
        <v>1.5873</v>
      </c>
      <c r="J503" s="1">
        <v>5523</v>
      </c>
      <c r="K503" s="1">
        <v>1</v>
      </c>
      <c r="L503" s="1">
        <v>11</v>
      </c>
      <c r="M503" s="1">
        <v>2</v>
      </c>
      <c r="S503" s="4">
        <f t="shared" si="35"/>
        <v>0.79708856</v>
      </c>
      <c r="T503" s="4">
        <f t="shared" si="36"/>
        <v>59.2371420868944</v>
      </c>
      <c r="U503" s="4"/>
      <c r="V503" s="4">
        <f>VLOOKUP(K503,$AA$2:$AC$26,3)</f>
        <v>0.001414</v>
      </c>
      <c r="W503" s="4">
        <f>VLOOKUP(L503,$AA$2:$AC$26,2)</f>
        <v>0.917</v>
      </c>
      <c r="X503" s="4">
        <f t="shared" si="37"/>
        <v>129.6638</v>
      </c>
      <c r="Y503" s="4">
        <f t="shared" si="38"/>
        <v>103.73104</v>
      </c>
      <c r="Z503" s="4">
        <f t="shared" si="39"/>
        <v>162.07975</v>
      </c>
      <c r="AA503" s="4"/>
      <c r="AB503" s="4"/>
      <c r="AC503" s="4"/>
    </row>
    <row r="504" spans="1:29">
      <c r="A504" s="1">
        <v>765</v>
      </c>
      <c r="B504" s="3">
        <v>1.0934</v>
      </c>
      <c r="C504" s="3">
        <v>171.9</v>
      </c>
      <c r="D504" s="3">
        <v>0.127</v>
      </c>
      <c r="E504" s="3">
        <v>1.0529</v>
      </c>
      <c r="F504" s="3">
        <v>0.8847</v>
      </c>
      <c r="G504" s="3">
        <v>0.0256</v>
      </c>
      <c r="H504" s="1">
        <v>1.09341952922228</v>
      </c>
      <c r="I504" s="3">
        <v>1.9178</v>
      </c>
      <c r="J504" s="1">
        <v>1354</v>
      </c>
      <c r="K504" s="1">
        <v>5</v>
      </c>
      <c r="L504" s="1">
        <v>14</v>
      </c>
      <c r="M504" s="1">
        <v>5</v>
      </c>
      <c r="S504" s="4">
        <f t="shared" si="35"/>
        <v>0.96733098</v>
      </c>
      <c r="T504" s="4">
        <f t="shared" si="36"/>
        <v>35.5946255840815</v>
      </c>
      <c r="U504" s="4"/>
      <c r="V504" s="4">
        <f>VLOOKUP(K504,$AA$2:$AC$26,3)</f>
        <v>0.003606</v>
      </c>
      <c r="W504" s="4">
        <f>VLOOKUP(L504,$AA$2:$AC$26,2)</f>
        <v>1.22284</v>
      </c>
      <c r="X504" s="4">
        <f t="shared" si="37"/>
        <v>440.956104</v>
      </c>
      <c r="Y504" s="4">
        <f t="shared" si="38"/>
        <v>352.7648832</v>
      </c>
      <c r="Z504" s="4">
        <f t="shared" si="39"/>
        <v>551.19513</v>
      </c>
      <c r="AA504" s="4"/>
      <c r="AB504" s="4"/>
      <c r="AC504" s="4"/>
    </row>
    <row r="505" spans="1:29">
      <c r="A505" s="1">
        <v>567</v>
      </c>
      <c r="B505" s="3">
        <v>1.0928</v>
      </c>
      <c r="C505" s="3">
        <v>223.15</v>
      </c>
      <c r="D505" s="3">
        <v>0.1052</v>
      </c>
      <c r="E505" s="3">
        <v>1.0445</v>
      </c>
      <c r="F505" s="3">
        <v>0.8824</v>
      </c>
      <c r="G505" s="3">
        <v>0.0204</v>
      </c>
      <c r="H505" s="1">
        <v>1.09280304182797</v>
      </c>
      <c r="I505" s="3">
        <v>2.4986</v>
      </c>
      <c r="J505" s="1">
        <v>2122</v>
      </c>
      <c r="K505" s="1">
        <v>7</v>
      </c>
      <c r="L505" s="1">
        <v>6</v>
      </c>
      <c r="M505" s="1">
        <v>4</v>
      </c>
      <c r="S505" s="4">
        <f t="shared" si="35"/>
        <v>0.96428672</v>
      </c>
      <c r="T505" s="4">
        <f t="shared" si="36"/>
        <v>44.4200328669133</v>
      </c>
      <c r="U505" s="4"/>
      <c r="V505" s="4">
        <f>VLOOKUP(K505,$AA$2:$AC$26,3)</f>
        <v>0.005831</v>
      </c>
      <c r="W505" s="4">
        <f>VLOOKUP(L505,$AA$2:$AC$26,2)</f>
        <v>0.50592</v>
      </c>
      <c r="X505" s="4">
        <f t="shared" si="37"/>
        <v>295.001952</v>
      </c>
      <c r="Y505" s="4">
        <f t="shared" si="38"/>
        <v>236.0015616</v>
      </c>
      <c r="Z505" s="4">
        <f t="shared" si="39"/>
        <v>368.75244</v>
      </c>
      <c r="AA505" s="4"/>
      <c r="AB505" s="4"/>
      <c r="AC505" s="4"/>
    </row>
    <row r="506" spans="1:29">
      <c r="A506" s="1">
        <v>354</v>
      </c>
      <c r="B506" s="3">
        <v>1.0918</v>
      </c>
      <c r="C506" s="3">
        <v>166.17</v>
      </c>
      <c r="D506" s="3">
        <v>0.03</v>
      </c>
      <c r="E506" s="3">
        <v>1.0256</v>
      </c>
      <c r="F506" s="3">
        <v>0.6507</v>
      </c>
      <c r="G506" s="3">
        <v>0.0127</v>
      </c>
      <c r="H506" s="1">
        <v>1.09183213808357</v>
      </c>
      <c r="I506" s="3">
        <v>2.4736</v>
      </c>
      <c r="J506" s="1">
        <v>5542</v>
      </c>
      <c r="K506" s="1">
        <v>2</v>
      </c>
      <c r="L506" s="1">
        <v>14</v>
      </c>
      <c r="M506" s="1">
        <v>2</v>
      </c>
      <c r="S506" s="4">
        <f t="shared" si="35"/>
        <v>0.71043426</v>
      </c>
      <c r="T506" s="4">
        <f t="shared" si="36"/>
        <v>52.8880016164956</v>
      </c>
      <c r="U506" s="4"/>
      <c r="V506" s="4">
        <f>VLOOKUP(K506,$AA$2:$AC$26,3)</f>
        <v>0.001732</v>
      </c>
      <c r="W506" s="4">
        <f>VLOOKUP(L506,$AA$2:$AC$26,2)</f>
        <v>1.22284</v>
      </c>
      <c r="X506" s="4">
        <f t="shared" si="37"/>
        <v>211.795888</v>
      </c>
      <c r="Y506" s="4">
        <f t="shared" si="38"/>
        <v>169.4367104</v>
      </c>
      <c r="Z506" s="4">
        <f t="shared" si="39"/>
        <v>264.74486</v>
      </c>
      <c r="AA506" s="4"/>
      <c r="AB506" s="4"/>
      <c r="AC506" s="4"/>
    </row>
    <row r="507" spans="1:29">
      <c r="A507" s="1">
        <v>387</v>
      </c>
      <c r="B507" s="3">
        <v>1.0913</v>
      </c>
      <c r="C507" s="3">
        <v>273.46</v>
      </c>
      <c r="D507" s="3">
        <v>0.0492</v>
      </c>
      <c r="E507" s="3">
        <v>1.0268</v>
      </c>
      <c r="F507" s="3">
        <v>0.5014</v>
      </c>
      <c r="G507" s="3">
        <v>0.0128</v>
      </c>
      <c r="H507" s="1">
        <v>1.09129925706263</v>
      </c>
      <c r="I507" s="3">
        <v>5.1622</v>
      </c>
      <c r="J507" s="1">
        <v>5557</v>
      </c>
      <c r="K507" s="1">
        <v>3</v>
      </c>
      <c r="L507" s="1">
        <v>18</v>
      </c>
      <c r="M507" s="1">
        <v>2</v>
      </c>
      <c r="S507" s="4">
        <f t="shared" si="35"/>
        <v>0.54717782</v>
      </c>
      <c r="T507" s="4">
        <f t="shared" si="36"/>
        <v>40.7895283148952</v>
      </c>
      <c r="U507" s="4"/>
      <c r="V507" s="4">
        <f>VLOOKUP(K507,$AA$2:$AC$26,3)</f>
        <v>0.002236</v>
      </c>
      <c r="W507" s="4">
        <f>VLOOKUP(L507,$AA$2:$AC$26,2)</f>
        <v>1.9766</v>
      </c>
      <c r="X507" s="4">
        <f t="shared" si="37"/>
        <v>441.96776</v>
      </c>
      <c r="Y507" s="4">
        <f t="shared" si="38"/>
        <v>353.574208</v>
      </c>
      <c r="Z507" s="4">
        <f t="shared" si="39"/>
        <v>552.4597</v>
      </c>
      <c r="AA507" s="4"/>
      <c r="AB507" s="4"/>
      <c r="AC507" s="4"/>
    </row>
    <row r="508" spans="1:29">
      <c r="A508" s="1">
        <v>148</v>
      </c>
      <c r="B508" s="3">
        <v>1.09</v>
      </c>
      <c r="C508" s="3">
        <v>191.23</v>
      </c>
      <c r="D508" s="3">
        <v>0.025</v>
      </c>
      <c r="E508" s="3">
        <v>1.0233</v>
      </c>
      <c r="F508" s="3">
        <v>0.9407</v>
      </c>
      <c r="G508" s="3">
        <v>0.0105</v>
      </c>
      <c r="H508" s="1">
        <v>1.09000938664035</v>
      </c>
      <c r="I508" s="3">
        <v>1.9814</v>
      </c>
      <c r="J508" s="1">
        <v>7659</v>
      </c>
      <c r="K508" s="1">
        <v>4</v>
      </c>
      <c r="L508" s="1">
        <v>5</v>
      </c>
      <c r="M508" s="1">
        <v>1</v>
      </c>
      <c r="S508" s="4">
        <f t="shared" si="35"/>
        <v>1.025363</v>
      </c>
      <c r="T508" s="4">
        <f t="shared" si="36"/>
        <v>89.7353739005347</v>
      </c>
      <c r="U508" s="4"/>
      <c r="V508" s="4">
        <f>VLOOKUP(K508,$AA$2:$AC$26,3)</f>
        <v>0.002828</v>
      </c>
      <c r="W508" s="4">
        <f>VLOOKUP(L508,$AA$2:$AC$26,2)</f>
        <v>0.44857</v>
      </c>
      <c r="X508" s="4">
        <f t="shared" si="37"/>
        <v>126.855596</v>
      </c>
      <c r="Y508" s="4">
        <f t="shared" si="38"/>
        <v>101.4844768</v>
      </c>
      <c r="Z508" s="4">
        <f t="shared" si="39"/>
        <v>158.569495</v>
      </c>
      <c r="AA508" s="4"/>
      <c r="AB508" s="4"/>
      <c r="AC508" s="4"/>
    </row>
    <row r="509" spans="1:29">
      <c r="A509" s="1">
        <v>310</v>
      </c>
      <c r="B509" s="3">
        <v>1.0897</v>
      </c>
      <c r="C509" s="3">
        <v>316.38</v>
      </c>
      <c r="D509" s="3">
        <v>0.057</v>
      </c>
      <c r="E509" s="3">
        <v>1.0259</v>
      </c>
      <c r="F509" s="3">
        <v>0.9039</v>
      </c>
      <c r="G509" s="3">
        <v>0.0124</v>
      </c>
      <c r="H509" s="1">
        <v>1.08974905789863</v>
      </c>
      <c r="I509" s="3">
        <v>3.408</v>
      </c>
      <c r="J509" s="1">
        <v>5550</v>
      </c>
      <c r="K509" s="1">
        <v>6</v>
      </c>
      <c r="L509" s="1">
        <v>8</v>
      </c>
      <c r="M509" s="1">
        <v>2</v>
      </c>
      <c r="S509" s="4">
        <f t="shared" si="35"/>
        <v>0.98497983</v>
      </c>
      <c r="T509" s="4">
        <f t="shared" si="36"/>
        <v>73.379344665668</v>
      </c>
      <c r="U509" s="4"/>
      <c r="V509" s="4">
        <f>VLOOKUP(K509,$AA$2:$AC$26,3)</f>
        <v>0.004583</v>
      </c>
      <c r="W509" s="4">
        <f>VLOOKUP(L509,$AA$2:$AC$26,2)</f>
        <v>0.64352</v>
      </c>
      <c r="X509" s="4">
        <f t="shared" si="37"/>
        <v>294.925216</v>
      </c>
      <c r="Y509" s="4">
        <f t="shared" si="38"/>
        <v>235.9401728</v>
      </c>
      <c r="Z509" s="4">
        <f t="shared" si="39"/>
        <v>368.65652</v>
      </c>
      <c r="AA509" s="4"/>
      <c r="AB509" s="4"/>
      <c r="AC509" s="4"/>
    </row>
    <row r="510" spans="1:29">
      <c r="A510" s="1">
        <v>502</v>
      </c>
      <c r="B510" s="3">
        <v>1.0882</v>
      </c>
      <c r="C510" s="3">
        <v>361.66</v>
      </c>
      <c r="D510" s="3">
        <v>0.105</v>
      </c>
      <c r="E510" s="3">
        <v>1.0322</v>
      </c>
      <c r="F510" s="3">
        <v>0.6459</v>
      </c>
      <c r="G510" s="3">
        <v>0.016</v>
      </c>
      <c r="H510" s="1">
        <v>1.08818859618214</v>
      </c>
      <c r="I510" s="3">
        <v>5.2822</v>
      </c>
      <c r="J510" s="1">
        <v>3446</v>
      </c>
      <c r="K510" s="1">
        <v>6</v>
      </c>
      <c r="L510" s="1">
        <v>15</v>
      </c>
      <c r="M510" s="1">
        <v>3</v>
      </c>
      <c r="S510" s="4">
        <f t="shared" si="35"/>
        <v>0.70286838</v>
      </c>
      <c r="T510" s="4">
        <f t="shared" si="36"/>
        <v>41.2602298199462</v>
      </c>
      <c r="U510" s="4"/>
      <c r="V510" s="4">
        <f>VLOOKUP(K510,$AA$2:$AC$26,3)</f>
        <v>0.004583</v>
      </c>
      <c r="W510" s="4">
        <f>VLOOKUP(L510,$AA$2:$AC$26,2)</f>
        <v>1.37798</v>
      </c>
      <c r="X510" s="4">
        <f t="shared" si="37"/>
        <v>631.528234</v>
      </c>
      <c r="Y510" s="4">
        <f t="shared" si="38"/>
        <v>505.2225872</v>
      </c>
      <c r="Z510" s="4">
        <f t="shared" si="39"/>
        <v>789.4102925</v>
      </c>
      <c r="AA510" s="4"/>
      <c r="AB510" s="4"/>
      <c r="AC510" s="4"/>
    </row>
    <row r="511" spans="1:29">
      <c r="A511" s="1">
        <v>766</v>
      </c>
      <c r="B511" s="3">
        <v>1.0879</v>
      </c>
      <c r="C511" s="3">
        <v>212.59</v>
      </c>
      <c r="D511" s="3">
        <v>0.1568</v>
      </c>
      <c r="E511" s="3">
        <v>1.0513</v>
      </c>
      <c r="F511" s="3">
        <v>0.7937</v>
      </c>
      <c r="G511" s="3">
        <v>0.0249</v>
      </c>
      <c r="H511" s="1">
        <v>1.08793607439767</v>
      </c>
      <c r="I511" s="3">
        <v>2.6358</v>
      </c>
      <c r="J511" s="1">
        <v>1356</v>
      </c>
      <c r="K511" s="1">
        <v>6</v>
      </c>
      <c r="L511" s="1">
        <v>14</v>
      </c>
      <c r="M511" s="1">
        <v>5</v>
      </c>
      <c r="S511" s="4">
        <f t="shared" si="35"/>
        <v>0.86346623</v>
      </c>
      <c r="T511" s="4">
        <f t="shared" si="36"/>
        <v>31.7961986651732</v>
      </c>
      <c r="U511" s="4"/>
      <c r="V511" s="4">
        <f>VLOOKUP(K511,$AA$2:$AC$26,3)</f>
        <v>0.004583</v>
      </c>
      <c r="W511" s="4">
        <f>VLOOKUP(L511,$AA$2:$AC$26,2)</f>
        <v>1.22284</v>
      </c>
      <c r="X511" s="4">
        <f t="shared" si="37"/>
        <v>560.427572</v>
      </c>
      <c r="Y511" s="4">
        <f t="shared" si="38"/>
        <v>448.3420576</v>
      </c>
      <c r="Z511" s="4">
        <f t="shared" si="39"/>
        <v>700.534465</v>
      </c>
      <c r="AA511" s="4"/>
      <c r="AB511" s="4"/>
      <c r="AC511" s="4"/>
    </row>
    <row r="512" spans="1:29">
      <c r="A512" s="1">
        <v>171</v>
      </c>
      <c r="B512" s="3">
        <v>1.0871</v>
      </c>
      <c r="C512" s="3">
        <v>178.16</v>
      </c>
      <c r="D512" s="3">
        <v>0.0232</v>
      </c>
      <c r="E512" s="3">
        <v>1.0217</v>
      </c>
      <c r="F512" s="3">
        <v>0.8409</v>
      </c>
      <c r="G512" s="3">
        <v>0.0104</v>
      </c>
      <c r="H512" s="1">
        <v>1.08710686938023</v>
      </c>
      <c r="I512" s="3">
        <v>2.0568</v>
      </c>
      <c r="J512" s="1">
        <v>7666</v>
      </c>
      <c r="K512" s="1">
        <v>3</v>
      </c>
      <c r="L512" s="1">
        <v>8</v>
      </c>
      <c r="M512" s="1">
        <v>1</v>
      </c>
      <c r="S512" s="4">
        <f t="shared" si="35"/>
        <v>0.91414239</v>
      </c>
      <c r="T512" s="4">
        <f t="shared" si="36"/>
        <v>80.0383737109157</v>
      </c>
      <c r="U512" s="4"/>
      <c r="V512" s="4">
        <f>VLOOKUP(K512,$AA$2:$AC$26,3)</f>
        <v>0.002236</v>
      </c>
      <c r="W512" s="4">
        <f>VLOOKUP(L512,$AA$2:$AC$26,2)</f>
        <v>0.64352</v>
      </c>
      <c r="X512" s="4">
        <f t="shared" si="37"/>
        <v>143.891072</v>
      </c>
      <c r="Y512" s="4">
        <f t="shared" si="38"/>
        <v>115.1128576</v>
      </c>
      <c r="Z512" s="4">
        <f t="shared" si="39"/>
        <v>179.86384</v>
      </c>
      <c r="AA512" s="4"/>
      <c r="AB512" s="4"/>
      <c r="AC512" s="4"/>
    </row>
    <row r="513" spans="1:29">
      <c r="A513" s="1">
        <v>774</v>
      </c>
      <c r="B513" s="3">
        <v>1.0849</v>
      </c>
      <c r="C513" s="3">
        <v>222.08</v>
      </c>
      <c r="D513" s="3">
        <v>0.1638</v>
      </c>
      <c r="E513" s="3">
        <v>1.0508</v>
      </c>
      <c r="F513" s="3">
        <v>0.6923</v>
      </c>
      <c r="G513" s="3">
        <v>0.0245</v>
      </c>
      <c r="H513" s="1">
        <v>1.08492816690393</v>
      </c>
      <c r="I513" s="3">
        <v>3.1408</v>
      </c>
      <c r="J513" s="1">
        <v>1356</v>
      </c>
      <c r="K513" s="1">
        <v>6</v>
      </c>
      <c r="L513" s="1">
        <v>15</v>
      </c>
      <c r="M513" s="1">
        <v>5</v>
      </c>
      <c r="S513" s="4">
        <f t="shared" si="35"/>
        <v>0.75107627</v>
      </c>
      <c r="T513" s="4">
        <f t="shared" si="36"/>
        <v>27.6575614238176</v>
      </c>
      <c r="U513" s="4"/>
      <c r="V513" s="4">
        <f>VLOOKUP(K513,$AA$2:$AC$26,3)</f>
        <v>0.004583</v>
      </c>
      <c r="W513" s="4">
        <f>VLOOKUP(L513,$AA$2:$AC$26,2)</f>
        <v>1.37798</v>
      </c>
      <c r="X513" s="4">
        <f t="shared" si="37"/>
        <v>631.528234</v>
      </c>
      <c r="Y513" s="4">
        <f t="shared" si="38"/>
        <v>505.2225872</v>
      </c>
      <c r="Z513" s="4">
        <f t="shared" si="39"/>
        <v>789.4102925</v>
      </c>
      <c r="AA513" s="4"/>
      <c r="AB513" s="4"/>
      <c r="AC513" s="4"/>
    </row>
    <row r="514" spans="1:29">
      <c r="A514" s="1">
        <v>314</v>
      </c>
      <c r="B514" s="3">
        <v>1.0847</v>
      </c>
      <c r="C514" s="3">
        <v>122.43</v>
      </c>
      <c r="D514" s="3">
        <v>0.0221</v>
      </c>
      <c r="E514" s="3">
        <v>1.0249</v>
      </c>
      <c r="F514" s="3">
        <v>0.6581</v>
      </c>
      <c r="G514" s="3">
        <v>0.0121</v>
      </c>
      <c r="H514" s="1">
        <v>1.0847302601117</v>
      </c>
      <c r="I514" s="3">
        <v>1.8174</v>
      </c>
      <c r="J514" s="1">
        <v>5529</v>
      </c>
      <c r="K514" s="1">
        <v>2</v>
      </c>
      <c r="L514" s="1">
        <v>9</v>
      </c>
      <c r="M514" s="1">
        <v>2</v>
      </c>
      <c r="S514" s="4">
        <f t="shared" ref="S514:S577" si="40">B514*F514</f>
        <v>0.71384107</v>
      </c>
      <c r="T514" s="4">
        <f t="shared" ref="T514:T577" si="41">SQRT(J514)*S514</f>
        <v>53.079255889909</v>
      </c>
      <c r="U514" s="4"/>
      <c r="V514" s="4">
        <f>VLOOKUP(K514,$AA$2:$AC$26,3)</f>
        <v>0.001732</v>
      </c>
      <c r="W514" s="4">
        <f>VLOOKUP(L514,$AA$2:$AC$26,2)</f>
        <v>0.7257</v>
      </c>
      <c r="X514" s="4">
        <f t="shared" ref="X514:X577" si="42">V514*W514*100000</f>
        <v>125.69124</v>
      </c>
      <c r="Y514" s="4">
        <f t="shared" ref="Y514:Y577" si="43">X514*0.8</f>
        <v>100.552992</v>
      </c>
      <c r="Z514" s="4">
        <f t="shared" ref="Z514:Z577" si="44">X514*1.25</f>
        <v>157.11405</v>
      </c>
      <c r="AA514" s="4"/>
      <c r="AB514" s="4"/>
      <c r="AC514" s="4"/>
    </row>
    <row r="515" spans="1:29">
      <c r="A515" s="1">
        <v>381</v>
      </c>
      <c r="B515" s="3">
        <v>1.0843</v>
      </c>
      <c r="C515" s="3">
        <v>399.77</v>
      </c>
      <c r="D515" s="3">
        <v>0.0719</v>
      </c>
      <c r="E515" s="3">
        <v>1.0254</v>
      </c>
      <c r="F515" s="3">
        <v>0.5287</v>
      </c>
      <c r="G515" s="3">
        <v>0.0124</v>
      </c>
      <c r="H515" s="1">
        <v>1.084329191884</v>
      </c>
      <c r="I515" s="3">
        <v>7.0758</v>
      </c>
      <c r="J515" s="1">
        <v>5559</v>
      </c>
      <c r="K515" s="1">
        <v>5</v>
      </c>
      <c r="L515" s="1">
        <v>17</v>
      </c>
      <c r="M515" s="1">
        <v>2</v>
      </c>
      <c r="S515" s="4">
        <f t="shared" si="40"/>
        <v>0.57326941</v>
      </c>
      <c r="T515" s="4">
        <f t="shared" si="41"/>
        <v>42.7422229370406</v>
      </c>
      <c r="U515" s="4"/>
      <c r="V515" s="4">
        <f>VLOOKUP(K515,$AA$2:$AC$26,3)</f>
        <v>0.003606</v>
      </c>
      <c r="W515" s="4">
        <f>VLOOKUP(L515,$AA$2:$AC$26,2)</f>
        <v>1.75256</v>
      </c>
      <c r="X515" s="4">
        <f t="shared" si="42"/>
        <v>631.973136</v>
      </c>
      <c r="Y515" s="4">
        <f t="shared" si="43"/>
        <v>505.5785088</v>
      </c>
      <c r="Z515" s="4">
        <f t="shared" si="44"/>
        <v>789.96642</v>
      </c>
      <c r="AA515" s="4"/>
      <c r="AB515" s="4"/>
      <c r="AC515" s="4"/>
    </row>
    <row r="516" spans="1:29">
      <c r="A516" s="1">
        <v>389</v>
      </c>
      <c r="B516" s="3">
        <v>1.0843</v>
      </c>
      <c r="C516" s="3">
        <v>424.84</v>
      </c>
      <c r="D516" s="3">
        <v>0.0764</v>
      </c>
      <c r="E516" s="3">
        <v>1.0258</v>
      </c>
      <c r="F516" s="3">
        <v>0.4942</v>
      </c>
      <c r="G516" s="3">
        <v>0.0124</v>
      </c>
      <c r="H516" s="1">
        <v>1.08433107337547</v>
      </c>
      <c r="I516" s="3">
        <v>8.0274</v>
      </c>
      <c r="J516" s="1">
        <v>5560</v>
      </c>
      <c r="K516" s="1">
        <v>5</v>
      </c>
      <c r="L516" s="1">
        <v>18</v>
      </c>
      <c r="M516" s="1">
        <v>2</v>
      </c>
      <c r="S516" s="4">
        <f t="shared" si="40"/>
        <v>0.53586106</v>
      </c>
      <c r="T516" s="4">
        <f t="shared" si="41"/>
        <v>39.9566983179446</v>
      </c>
      <c r="U516" s="4"/>
      <c r="V516" s="4">
        <f>VLOOKUP(K516,$AA$2:$AC$26,3)</f>
        <v>0.003606</v>
      </c>
      <c r="W516" s="4">
        <f>VLOOKUP(L516,$AA$2:$AC$26,2)</f>
        <v>1.9766</v>
      </c>
      <c r="X516" s="4">
        <f t="shared" si="42"/>
        <v>712.76196</v>
      </c>
      <c r="Y516" s="4">
        <f t="shared" si="43"/>
        <v>570.209568</v>
      </c>
      <c r="Z516" s="4">
        <f t="shared" si="44"/>
        <v>890.95245</v>
      </c>
      <c r="AA516" s="4"/>
      <c r="AB516" s="4"/>
      <c r="AC516" s="4"/>
    </row>
    <row r="517" spans="1:29">
      <c r="A517" s="1">
        <v>305</v>
      </c>
      <c r="B517" s="3">
        <v>1.0835</v>
      </c>
      <c r="C517" s="3">
        <v>93.36</v>
      </c>
      <c r="D517" s="3">
        <v>0.0169</v>
      </c>
      <c r="E517" s="3">
        <v>1.0251</v>
      </c>
      <c r="F517" s="3">
        <v>0.9271</v>
      </c>
      <c r="G517" s="3">
        <v>0.0119</v>
      </c>
      <c r="H517" s="1">
        <v>1.08352806748146</v>
      </c>
      <c r="I517" s="3">
        <v>0.9913</v>
      </c>
      <c r="J517" s="1">
        <v>5512</v>
      </c>
      <c r="K517" s="1">
        <v>1</v>
      </c>
      <c r="L517" s="1">
        <v>8</v>
      </c>
      <c r="M517" s="1">
        <v>2</v>
      </c>
      <c r="S517" s="4">
        <f t="shared" si="40"/>
        <v>1.00451285</v>
      </c>
      <c r="T517" s="4">
        <f t="shared" si="41"/>
        <v>74.5778915951165</v>
      </c>
      <c r="U517" s="4"/>
      <c r="V517" s="4">
        <f>VLOOKUP(K517,$AA$2:$AC$26,3)</f>
        <v>0.001414</v>
      </c>
      <c r="W517" s="4">
        <f>VLOOKUP(L517,$AA$2:$AC$26,2)</f>
        <v>0.64352</v>
      </c>
      <c r="X517" s="4">
        <f t="shared" si="42"/>
        <v>90.993728</v>
      </c>
      <c r="Y517" s="4">
        <f t="shared" si="43"/>
        <v>72.7949824</v>
      </c>
      <c r="Z517" s="4">
        <f t="shared" si="44"/>
        <v>113.74216</v>
      </c>
      <c r="AA517" s="4"/>
      <c r="AB517" s="4"/>
      <c r="AC517" s="4"/>
    </row>
    <row r="518" spans="1:29">
      <c r="A518" s="1">
        <v>278</v>
      </c>
      <c r="B518" s="3">
        <v>1.0817</v>
      </c>
      <c r="C518" s="3">
        <v>236.46</v>
      </c>
      <c r="D518" s="3">
        <v>0.0427</v>
      </c>
      <c r="E518" s="3">
        <v>1.0268</v>
      </c>
      <c r="F518" s="3">
        <v>1.1865</v>
      </c>
      <c r="G518" s="3">
        <v>0.0119</v>
      </c>
      <c r="H518" s="1">
        <v>1.08171564238154</v>
      </c>
      <c r="I518" s="3">
        <v>1.9359</v>
      </c>
      <c r="J518" s="1">
        <v>5543</v>
      </c>
      <c r="K518" s="1">
        <v>6</v>
      </c>
      <c r="L518" s="1">
        <v>4</v>
      </c>
      <c r="M518" s="1">
        <v>2</v>
      </c>
      <c r="S518" s="4">
        <f t="shared" si="40"/>
        <v>1.28343705</v>
      </c>
      <c r="T518" s="4">
        <f t="shared" si="41"/>
        <v>95.5535906999644</v>
      </c>
      <c r="U518" s="4"/>
      <c r="V518" s="4">
        <f>VLOOKUP(K518,$AA$2:$AC$26,3)</f>
        <v>0.004583</v>
      </c>
      <c r="W518" s="4">
        <f>VLOOKUP(L518,$AA$2:$AC$26,2)</f>
        <v>0.39773</v>
      </c>
      <c r="X518" s="4">
        <f t="shared" si="42"/>
        <v>182.279659</v>
      </c>
      <c r="Y518" s="4">
        <f t="shared" si="43"/>
        <v>145.8237272</v>
      </c>
      <c r="Z518" s="4">
        <f t="shared" si="44"/>
        <v>227.84957375</v>
      </c>
      <c r="AA518" s="4"/>
      <c r="AB518" s="4"/>
      <c r="AC518" s="4"/>
    </row>
    <row r="519" spans="1:29">
      <c r="A519" s="1">
        <v>321</v>
      </c>
      <c r="B519" s="3">
        <v>1.0811</v>
      </c>
      <c r="C519" s="3">
        <v>104.1</v>
      </c>
      <c r="D519" s="3">
        <v>0.0189</v>
      </c>
      <c r="E519" s="3">
        <v>1.0242</v>
      </c>
      <c r="F519" s="3">
        <v>0.6678</v>
      </c>
      <c r="G519" s="3">
        <v>0.0118</v>
      </c>
      <c r="H519" s="1">
        <v>1.08106164288895</v>
      </c>
      <c r="I519" s="3">
        <v>1.5249</v>
      </c>
      <c r="J519" s="1">
        <v>5521</v>
      </c>
      <c r="K519" s="1">
        <v>1</v>
      </c>
      <c r="L519" s="1">
        <v>10</v>
      </c>
      <c r="M519" s="1">
        <v>2</v>
      </c>
      <c r="S519" s="4">
        <f t="shared" si="40"/>
        <v>0.72195858</v>
      </c>
      <c r="T519" s="4">
        <f t="shared" si="41"/>
        <v>53.6440002219432</v>
      </c>
      <c r="U519" s="4"/>
      <c r="V519" s="4">
        <f>VLOOKUP(K519,$AA$2:$AC$26,3)</f>
        <v>0.001414</v>
      </c>
      <c r="W519" s="4">
        <f>VLOOKUP(L519,$AA$2:$AC$26,2)</f>
        <v>0.81777</v>
      </c>
      <c r="X519" s="4">
        <f t="shared" si="42"/>
        <v>115.632678</v>
      </c>
      <c r="Y519" s="4">
        <f t="shared" si="43"/>
        <v>92.5061424</v>
      </c>
      <c r="Z519" s="4">
        <f t="shared" si="44"/>
        <v>144.5408475</v>
      </c>
      <c r="AA519" s="4"/>
      <c r="AB519" s="4"/>
      <c r="AC519" s="4"/>
    </row>
    <row r="520" spans="1:29">
      <c r="A520" s="1">
        <v>178</v>
      </c>
      <c r="B520" s="3">
        <v>1.0798</v>
      </c>
      <c r="C520" s="3">
        <v>140.06</v>
      </c>
      <c r="D520" s="3">
        <v>0.0183</v>
      </c>
      <c r="E520" s="3">
        <v>1.0205</v>
      </c>
      <c r="F520" s="3">
        <v>0.9035</v>
      </c>
      <c r="G520" s="3">
        <v>0.01</v>
      </c>
      <c r="H520" s="1">
        <v>1.07984351311253</v>
      </c>
      <c r="I520" s="3">
        <v>1.511</v>
      </c>
      <c r="J520" s="1">
        <v>7654</v>
      </c>
      <c r="K520" s="1">
        <v>2</v>
      </c>
      <c r="L520" s="1">
        <v>9</v>
      </c>
      <c r="M520" s="1">
        <v>1</v>
      </c>
      <c r="S520" s="4">
        <f t="shared" si="40"/>
        <v>0.9755993</v>
      </c>
      <c r="T520" s="4">
        <f t="shared" si="41"/>
        <v>85.3523944087358</v>
      </c>
      <c r="U520" s="4"/>
      <c r="V520" s="4">
        <f>VLOOKUP(K520,$AA$2:$AC$26,3)</f>
        <v>0.001732</v>
      </c>
      <c r="W520" s="4">
        <f>VLOOKUP(L520,$AA$2:$AC$26,2)</f>
        <v>0.7257</v>
      </c>
      <c r="X520" s="4">
        <f t="shared" si="42"/>
        <v>125.69124</v>
      </c>
      <c r="Y520" s="4">
        <f t="shared" si="43"/>
        <v>100.552992</v>
      </c>
      <c r="Z520" s="4">
        <f t="shared" si="44"/>
        <v>157.11405</v>
      </c>
      <c r="AA520" s="4"/>
      <c r="AB520" s="4"/>
      <c r="AC520" s="4"/>
    </row>
    <row r="521" spans="1:29">
      <c r="A521" s="1">
        <v>156</v>
      </c>
      <c r="B521" s="3">
        <v>1.0791</v>
      </c>
      <c r="C521" s="3">
        <v>190.72</v>
      </c>
      <c r="D521" s="3">
        <v>0.0249</v>
      </c>
      <c r="E521" s="3">
        <v>1.0214</v>
      </c>
      <c r="F521" s="3">
        <v>0.9969</v>
      </c>
      <c r="G521" s="3">
        <v>0.0099</v>
      </c>
      <c r="H521" s="1">
        <v>1.07912012132228</v>
      </c>
      <c r="I521" s="3">
        <v>1.863</v>
      </c>
      <c r="J521" s="1">
        <v>7666</v>
      </c>
      <c r="K521" s="1">
        <v>4</v>
      </c>
      <c r="L521" s="1">
        <v>6</v>
      </c>
      <c r="M521" s="1">
        <v>1</v>
      </c>
      <c r="S521" s="4">
        <f t="shared" si="40"/>
        <v>1.07575479</v>
      </c>
      <c r="T521" s="4">
        <f t="shared" si="41"/>
        <v>94.1884599655505</v>
      </c>
      <c r="U521" s="4"/>
      <c r="V521" s="4">
        <f>VLOOKUP(K521,$AA$2:$AC$26,3)</f>
        <v>0.002828</v>
      </c>
      <c r="W521" s="4">
        <f>VLOOKUP(L521,$AA$2:$AC$26,2)</f>
        <v>0.50592</v>
      </c>
      <c r="X521" s="4">
        <f t="shared" si="42"/>
        <v>143.074176</v>
      </c>
      <c r="Y521" s="4">
        <f t="shared" si="43"/>
        <v>114.4593408</v>
      </c>
      <c r="Z521" s="4">
        <f t="shared" si="44"/>
        <v>178.84272</v>
      </c>
      <c r="AA521" s="4"/>
      <c r="AB521" s="4"/>
      <c r="AC521" s="4"/>
    </row>
    <row r="522" spans="1:29">
      <c r="A522" s="1">
        <v>583</v>
      </c>
      <c r="B522" s="3">
        <v>1.0783</v>
      </c>
      <c r="C522" s="3">
        <v>232.57</v>
      </c>
      <c r="D522" s="3">
        <v>0.1093</v>
      </c>
      <c r="E522" s="3">
        <v>1.0394</v>
      </c>
      <c r="F522" s="3">
        <v>0.7332</v>
      </c>
      <c r="G522" s="3">
        <v>0.0187</v>
      </c>
      <c r="H522" s="1">
        <v>1.07827397458904</v>
      </c>
      <c r="I522" s="3">
        <v>3.1273</v>
      </c>
      <c r="J522" s="1">
        <v>2127</v>
      </c>
      <c r="K522" s="1">
        <v>7</v>
      </c>
      <c r="L522" s="1">
        <v>8</v>
      </c>
      <c r="M522" s="1">
        <v>4</v>
      </c>
      <c r="S522" s="4">
        <f t="shared" si="40"/>
        <v>0.79060956</v>
      </c>
      <c r="T522" s="4">
        <f t="shared" si="41"/>
        <v>36.4624466297167</v>
      </c>
      <c r="U522" s="4"/>
      <c r="V522" s="4">
        <f>VLOOKUP(K522,$AA$2:$AC$26,3)</f>
        <v>0.005831</v>
      </c>
      <c r="W522" s="4">
        <f>VLOOKUP(L522,$AA$2:$AC$26,2)</f>
        <v>0.64352</v>
      </c>
      <c r="X522" s="4">
        <f t="shared" si="42"/>
        <v>375.236512</v>
      </c>
      <c r="Y522" s="4">
        <f t="shared" si="43"/>
        <v>300.1892096</v>
      </c>
      <c r="Z522" s="4">
        <f t="shared" si="44"/>
        <v>469.04564</v>
      </c>
      <c r="AA522" s="4"/>
      <c r="AB522" s="4"/>
      <c r="AC522" s="4"/>
    </row>
    <row r="523" spans="1:29">
      <c r="A523" s="1">
        <v>300</v>
      </c>
      <c r="B523" s="3">
        <v>1.0772</v>
      </c>
      <c r="C523" s="3">
        <v>169.38</v>
      </c>
      <c r="D523" s="3">
        <v>0.0306</v>
      </c>
      <c r="E523" s="3">
        <v>1.0244</v>
      </c>
      <c r="F523" s="3">
        <v>0.7912</v>
      </c>
      <c r="G523" s="3">
        <v>0.0117</v>
      </c>
      <c r="H523" s="1">
        <v>1.07719101284388</v>
      </c>
      <c r="I523" s="3">
        <v>2.0844</v>
      </c>
      <c r="J523" s="1">
        <v>5541</v>
      </c>
      <c r="K523" s="1">
        <v>4</v>
      </c>
      <c r="L523" s="1">
        <v>7</v>
      </c>
      <c r="M523" s="1">
        <v>2</v>
      </c>
      <c r="S523" s="4">
        <f t="shared" si="40"/>
        <v>0.85228064</v>
      </c>
      <c r="T523" s="4">
        <f t="shared" si="41"/>
        <v>63.4419755770225</v>
      </c>
      <c r="U523" s="4"/>
      <c r="V523" s="4">
        <f>VLOOKUP(K523,$AA$2:$AC$26,3)</f>
        <v>0.002828</v>
      </c>
      <c r="W523" s="4">
        <f>VLOOKUP(L523,$AA$2:$AC$26,2)</f>
        <v>0.57059</v>
      </c>
      <c r="X523" s="4">
        <f t="shared" si="42"/>
        <v>161.362852</v>
      </c>
      <c r="Y523" s="4">
        <f t="shared" si="43"/>
        <v>129.0902816</v>
      </c>
      <c r="Z523" s="4">
        <f t="shared" si="44"/>
        <v>201.703565</v>
      </c>
      <c r="AA523" s="4"/>
      <c r="AB523" s="4"/>
      <c r="AC523" s="4"/>
    </row>
    <row r="524" spans="1:29">
      <c r="A524" s="1">
        <v>117</v>
      </c>
      <c r="B524" s="3">
        <v>1.0768</v>
      </c>
      <c r="C524" s="3">
        <v>619.64</v>
      </c>
      <c r="D524" s="3">
        <v>0.0481</v>
      </c>
      <c r="E524" s="3">
        <v>1.0162</v>
      </c>
      <c r="F524" s="3">
        <v>0.3797</v>
      </c>
      <c r="G524" s="3">
        <v>0.0081</v>
      </c>
      <c r="H524" s="1">
        <v>1.07681989651987</v>
      </c>
      <c r="I524" s="3">
        <v>14.2111</v>
      </c>
      <c r="J524" s="1">
        <v>12883</v>
      </c>
      <c r="K524" s="1">
        <v>5</v>
      </c>
      <c r="L524" s="1">
        <v>18</v>
      </c>
      <c r="M524" s="1">
        <v>0</v>
      </c>
      <c r="S524" s="4">
        <f t="shared" si="40"/>
        <v>0.40886096</v>
      </c>
      <c r="T524" s="4">
        <f t="shared" si="41"/>
        <v>46.4070698025415</v>
      </c>
      <c r="U524" s="4"/>
      <c r="V524" s="4">
        <f>VLOOKUP(K524,$AA$2:$AC$26,3)</f>
        <v>0.003606</v>
      </c>
      <c r="W524" s="4">
        <f>VLOOKUP(L524,$AA$2:$AC$26,2)</f>
        <v>1.9766</v>
      </c>
      <c r="X524" s="4">
        <f t="shared" si="42"/>
        <v>712.76196</v>
      </c>
      <c r="Y524" s="4">
        <f t="shared" si="43"/>
        <v>570.209568</v>
      </c>
      <c r="Z524" s="4">
        <f t="shared" si="44"/>
        <v>890.95245</v>
      </c>
      <c r="AA524" s="4"/>
      <c r="AB524" s="4"/>
      <c r="AC524" s="4"/>
    </row>
    <row r="525" spans="1:29">
      <c r="A525" s="1">
        <v>783</v>
      </c>
      <c r="B525" s="3">
        <v>1.075</v>
      </c>
      <c r="C525" s="3">
        <v>283.67</v>
      </c>
      <c r="D525" s="3">
        <v>0.2087</v>
      </c>
      <c r="E525" s="3">
        <v>1.0483</v>
      </c>
      <c r="F525" s="3">
        <v>0.5198</v>
      </c>
      <c r="G525" s="3">
        <v>0.0233</v>
      </c>
      <c r="H525" s="1">
        <v>1.07502004614659</v>
      </c>
      <c r="I525" s="3">
        <v>5.2772</v>
      </c>
      <c r="J525" s="1">
        <v>1359</v>
      </c>
      <c r="K525" s="1">
        <v>7</v>
      </c>
      <c r="L525" s="1">
        <v>16</v>
      </c>
      <c r="M525" s="1">
        <v>5</v>
      </c>
      <c r="S525" s="4">
        <f t="shared" si="40"/>
        <v>0.558785</v>
      </c>
      <c r="T525" s="4">
        <f t="shared" si="41"/>
        <v>20.5993951122302</v>
      </c>
      <c r="U525" s="4"/>
      <c r="V525" s="4">
        <f>VLOOKUP(K525,$AA$2:$AC$26,3)</f>
        <v>0.005831</v>
      </c>
      <c r="W525" s="4">
        <f>VLOOKUP(L525,$AA$2:$AC$26,2)</f>
        <v>1.55394</v>
      </c>
      <c r="X525" s="4">
        <f t="shared" si="42"/>
        <v>906.102414</v>
      </c>
      <c r="Y525" s="4">
        <f t="shared" si="43"/>
        <v>724.8819312</v>
      </c>
      <c r="Z525" s="4">
        <f t="shared" si="44"/>
        <v>1132.6280175</v>
      </c>
      <c r="AA525" s="4"/>
      <c r="AB525" s="4"/>
      <c r="AC525" s="4"/>
    </row>
    <row r="526" spans="1:29">
      <c r="A526" s="1">
        <v>591</v>
      </c>
      <c r="B526" s="3">
        <v>1.0749</v>
      </c>
      <c r="C526" s="3">
        <v>242.24</v>
      </c>
      <c r="D526" s="3">
        <v>0.1138</v>
      </c>
      <c r="E526" s="3">
        <v>1.0381</v>
      </c>
      <c r="F526" s="3">
        <v>0.5983</v>
      </c>
      <c r="G526" s="3">
        <v>0.0183</v>
      </c>
      <c r="H526" s="1">
        <v>1.07490519138387</v>
      </c>
      <c r="I526" s="3">
        <v>3.9785</v>
      </c>
      <c r="J526" s="1">
        <v>2128</v>
      </c>
      <c r="K526" s="1">
        <v>7</v>
      </c>
      <c r="L526" s="1">
        <v>9</v>
      </c>
      <c r="M526" s="1">
        <v>4</v>
      </c>
      <c r="S526" s="4">
        <f t="shared" si="40"/>
        <v>0.64311267</v>
      </c>
      <c r="T526" s="4">
        <f t="shared" si="41"/>
        <v>29.6669484888035</v>
      </c>
      <c r="U526" s="4"/>
      <c r="V526" s="4">
        <f>VLOOKUP(K526,$AA$2:$AC$26,3)</f>
        <v>0.005831</v>
      </c>
      <c r="W526" s="4">
        <f>VLOOKUP(L526,$AA$2:$AC$26,2)</f>
        <v>0.7257</v>
      </c>
      <c r="X526" s="4">
        <f t="shared" si="42"/>
        <v>423.15567</v>
      </c>
      <c r="Y526" s="4">
        <f t="shared" si="43"/>
        <v>338.524536</v>
      </c>
      <c r="Z526" s="4">
        <f t="shared" si="44"/>
        <v>528.9445875</v>
      </c>
      <c r="AA526" s="4"/>
      <c r="AB526" s="4"/>
      <c r="AC526" s="4"/>
    </row>
    <row r="527" spans="1:29">
      <c r="A527" s="1">
        <v>471</v>
      </c>
      <c r="B527" s="3">
        <v>1.0737</v>
      </c>
      <c r="C527" s="3">
        <v>343.92</v>
      </c>
      <c r="D527" s="3">
        <v>0.0998</v>
      </c>
      <c r="E527" s="3">
        <v>1.0292</v>
      </c>
      <c r="F527" s="3">
        <v>0.5912</v>
      </c>
      <c r="G527" s="3">
        <v>0.0146</v>
      </c>
      <c r="H527" s="1">
        <v>1.07374173424211</v>
      </c>
      <c r="I527" s="3">
        <v>5.5765</v>
      </c>
      <c r="J527" s="1">
        <v>3446</v>
      </c>
      <c r="K527" s="1">
        <v>7</v>
      </c>
      <c r="L527" s="1">
        <v>11</v>
      </c>
      <c r="M527" s="1">
        <v>3</v>
      </c>
      <c r="S527" s="4">
        <f t="shared" si="40"/>
        <v>0.63477144</v>
      </c>
      <c r="T527" s="4">
        <f t="shared" si="41"/>
        <v>37.2627596329461</v>
      </c>
      <c r="U527" s="4"/>
      <c r="V527" s="4">
        <f>VLOOKUP(K527,$AA$2:$AC$26,3)</f>
        <v>0.005831</v>
      </c>
      <c r="W527" s="4">
        <f>VLOOKUP(L527,$AA$2:$AC$26,2)</f>
        <v>0.917</v>
      </c>
      <c r="X527" s="4">
        <f t="shared" si="42"/>
        <v>534.7027</v>
      </c>
      <c r="Y527" s="4">
        <f t="shared" si="43"/>
        <v>427.76216</v>
      </c>
      <c r="Z527" s="4">
        <f t="shared" si="44"/>
        <v>668.378375</v>
      </c>
      <c r="AA527" s="4"/>
      <c r="AB527" s="4"/>
      <c r="AC527" s="4"/>
    </row>
    <row r="528" spans="1:29">
      <c r="A528" s="1">
        <v>322</v>
      </c>
      <c r="B528" s="3">
        <v>1.0735</v>
      </c>
      <c r="C528" s="3">
        <v>121.5</v>
      </c>
      <c r="D528" s="3">
        <v>0.022</v>
      </c>
      <c r="E528" s="3">
        <v>1.023</v>
      </c>
      <c r="F528" s="3">
        <v>0.5697</v>
      </c>
      <c r="G528" s="3">
        <v>0.0113</v>
      </c>
      <c r="H528" s="1">
        <v>1.07351478304308</v>
      </c>
      <c r="I528" s="3">
        <v>2.0752</v>
      </c>
      <c r="J528" s="1">
        <v>5534</v>
      </c>
      <c r="K528" s="1">
        <v>2</v>
      </c>
      <c r="L528" s="1">
        <v>10</v>
      </c>
      <c r="M528" s="1">
        <v>2</v>
      </c>
      <c r="S528" s="4">
        <f t="shared" si="40"/>
        <v>0.61157295</v>
      </c>
      <c r="T528" s="4">
        <f t="shared" si="41"/>
        <v>45.4954374913815</v>
      </c>
      <c r="U528" s="4"/>
      <c r="V528" s="4">
        <f>VLOOKUP(K528,$AA$2:$AC$26,3)</f>
        <v>0.001732</v>
      </c>
      <c r="W528" s="4">
        <f>VLOOKUP(L528,$AA$2:$AC$26,2)</f>
        <v>0.81777</v>
      </c>
      <c r="X528" s="4">
        <f t="shared" si="42"/>
        <v>141.637764</v>
      </c>
      <c r="Y528" s="4">
        <f t="shared" si="43"/>
        <v>113.3102112</v>
      </c>
      <c r="Z528" s="4">
        <f t="shared" si="44"/>
        <v>177.047205</v>
      </c>
      <c r="AA528" s="4"/>
      <c r="AB528" s="4"/>
      <c r="AC528" s="4"/>
    </row>
    <row r="529" spans="1:29">
      <c r="A529" s="1">
        <v>401</v>
      </c>
      <c r="B529" s="3">
        <v>1.0729</v>
      </c>
      <c r="C529" s="3">
        <v>176.11</v>
      </c>
      <c r="D529" s="3">
        <v>0.0318</v>
      </c>
      <c r="E529" s="3">
        <v>1.0252</v>
      </c>
      <c r="F529" s="3">
        <v>0.6544</v>
      </c>
      <c r="G529" s="3">
        <v>0.0115</v>
      </c>
      <c r="H529" s="1">
        <v>1.07290809951916</v>
      </c>
      <c r="I529" s="3">
        <v>2.5869</v>
      </c>
      <c r="J529" s="1">
        <v>5542</v>
      </c>
      <c r="K529" s="1">
        <v>1</v>
      </c>
      <c r="L529" s="1">
        <v>20</v>
      </c>
      <c r="M529" s="1">
        <v>2</v>
      </c>
      <c r="S529" s="4">
        <f t="shared" si="40"/>
        <v>0.70210576</v>
      </c>
      <c r="T529" s="4">
        <f t="shared" si="41"/>
        <v>52.2679896797642</v>
      </c>
      <c r="U529" s="4"/>
      <c r="V529" s="4">
        <f>VLOOKUP(K529,$AA$2:$AC$26,3)</f>
        <v>0.001414</v>
      </c>
      <c r="W529" s="4">
        <f>VLOOKUP(L529,$AA$2:$AC$26,2)</f>
        <v>2.51428</v>
      </c>
      <c r="X529" s="4">
        <f t="shared" si="42"/>
        <v>355.519192</v>
      </c>
      <c r="Y529" s="4">
        <f t="shared" si="43"/>
        <v>284.4153536</v>
      </c>
      <c r="Z529" s="4">
        <f t="shared" si="44"/>
        <v>444.39899</v>
      </c>
      <c r="AA529" s="4"/>
      <c r="AB529" s="4"/>
      <c r="AC529" s="4"/>
    </row>
    <row r="530" spans="1:29">
      <c r="A530" s="1">
        <v>164</v>
      </c>
      <c r="B530" s="3">
        <v>1.0719</v>
      </c>
      <c r="C530" s="3">
        <v>193.37</v>
      </c>
      <c r="D530" s="3">
        <v>0.0252</v>
      </c>
      <c r="E530" s="3">
        <v>1.02</v>
      </c>
      <c r="F530" s="3">
        <v>0.8118</v>
      </c>
      <c r="G530" s="3">
        <v>0.0095</v>
      </c>
      <c r="H530" s="1">
        <v>1.07192730547965</v>
      </c>
      <c r="I530" s="3">
        <v>2.3075</v>
      </c>
      <c r="J530" s="1">
        <v>7671</v>
      </c>
      <c r="K530" s="1">
        <v>4</v>
      </c>
      <c r="L530" s="1">
        <v>7</v>
      </c>
      <c r="M530" s="1">
        <v>1</v>
      </c>
      <c r="S530" s="4">
        <f t="shared" si="40"/>
        <v>0.87016842</v>
      </c>
      <c r="T530" s="4">
        <f t="shared" si="41"/>
        <v>76.2130442265429</v>
      </c>
      <c r="U530" s="4"/>
      <c r="V530" s="4">
        <f>VLOOKUP(K530,$AA$2:$AC$26,3)</f>
        <v>0.002828</v>
      </c>
      <c r="W530" s="4">
        <f>VLOOKUP(L530,$AA$2:$AC$26,2)</f>
        <v>0.57059</v>
      </c>
      <c r="X530" s="4">
        <f t="shared" si="42"/>
        <v>161.362852</v>
      </c>
      <c r="Y530" s="4">
        <f t="shared" si="43"/>
        <v>129.0902816</v>
      </c>
      <c r="Z530" s="4">
        <f t="shared" si="44"/>
        <v>201.703565</v>
      </c>
      <c r="AA530" s="4"/>
      <c r="AB530" s="4"/>
      <c r="AC530" s="4"/>
    </row>
    <row r="531" spans="1:29">
      <c r="A531" s="1">
        <v>201</v>
      </c>
      <c r="B531" s="3">
        <v>1.0718</v>
      </c>
      <c r="C531" s="3">
        <v>127.96</v>
      </c>
      <c r="D531" s="3">
        <v>0.0167</v>
      </c>
      <c r="E531" s="3">
        <v>1.0192</v>
      </c>
      <c r="F531" s="3">
        <v>0.8363</v>
      </c>
      <c r="G531" s="3">
        <v>0.0095</v>
      </c>
      <c r="H531" s="1">
        <v>1.07184620800141</v>
      </c>
      <c r="I531" s="3">
        <v>1.4899</v>
      </c>
      <c r="J531" s="1">
        <v>7651</v>
      </c>
      <c r="K531" s="1">
        <v>1</v>
      </c>
      <c r="L531" s="1">
        <v>12</v>
      </c>
      <c r="M531" s="1">
        <v>1</v>
      </c>
      <c r="S531" s="4">
        <f t="shared" si="40"/>
        <v>0.89634634</v>
      </c>
      <c r="T531" s="4">
        <f t="shared" si="41"/>
        <v>78.4034097484377</v>
      </c>
      <c r="U531" s="4"/>
      <c r="V531" s="4">
        <f>VLOOKUP(K531,$AA$2:$AC$26,3)</f>
        <v>0.001414</v>
      </c>
      <c r="W531" s="4">
        <f>VLOOKUP(L531,$AA$2:$AC$26,2)</f>
        <v>1</v>
      </c>
      <c r="X531" s="4">
        <f t="shared" si="42"/>
        <v>141.4</v>
      </c>
      <c r="Y531" s="4">
        <f t="shared" si="43"/>
        <v>113.12</v>
      </c>
      <c r="Z531" s="4">
        <f t="shared" si="44"/>
        <v>176.75</v>
      </c>
      <c r="AA531" s="4"/>
      <c r="AB531" s="4"/>
      <c r="AC531" s="4"/>
    </row>
    <row r="532" spans="1:29">
      <c r="A532" s="1">
        <v>277</v>
      </c>
      <c r="B532" s="3">
        <v>1.0685</v>
      </c>
      <c r="C532" s="3">
        <v>170.13</v>
      </c>
      <c r="D532" s="3">
        <v>0.0307</v>
      </c>
      <c r="E532" s="3">
        <v>1.0246</v>
      </c>
      <c r="F532" s="3">
        <v>0.9513</v>
      </c>
      <c r="G532" s="3">
        <v>0.011</v>
      </c>
      <c r="H532" s="1">
        <v>1.06847523164706</v>
      </c>
      <c r="I532" s="3">
        <v>1.7503</v>
      </c>
      <c r="J532" s="1">
        <v>5538</v>
      </c>
      <c r="K532" s="1">
        <v>5</v>
      </c>
      <c r="L532" s="1">
        <v>4</v>
      </c>
      <c r="M532" s="1">
        <v>2</v>
      </c>
      <c r="S532" s="4">
        <f t="shared" si="40"/>
        <v>1.01646405</v>
      </c>
      <c r="T532" s="4">
        <f t="shared" si="41"/>
        <v>75.6429572098488</v>
      </c>
      <c r="U532" s="4"/>
      <c r="V532" s="4">
        <f>VLOOKUP(K532,$AA$2:$AC$26,3)</f>
        <v>0.003606</v>
      </c>
      <c r="W532" s="4">
        <f>VLOOKUP(L532,$AA$2:$AC$26,2)</f>
        <v>0.39773</v>
      </c>
      <c r="X532" s="4">
        <f t="shared" si="42"/>
        <v>143.421438</v>
      </c>
      <c r="Y532" s="4">
        <f t="shared" si="43"/>
        <v>114.7371504</v>
      </c>
      <c r="Z532" s="4">
        <f t="shared" si="44"/>
        <v>179.2767975</v>
      </c>
      <c r="AA532" s="4"/>
      <c r="AB532" s="4"/>
      <c r="AC532" s="4"/>
    </row>
    <row r="533" spans="1:29">
      <c r="A533" s="1">
        <v>479</v>
      </c>
      <c r="B533" s="3">
        <v>1.0679</v>
      </c>
      <c r="C533" s="3">
        <v>345.5</v>
      </c>
      <c r="D533" s="3">
        <v>0.1003</v>
      </c>
      <c r="E533" s="3">
        <v>1.028</v>
      </c>
      <c r="F533" s="3">
        <v>0.4293</v>
      </c>
      <c r="G533" s="3">
        <v>0.014</v>
      </c>
      <c r="H533" s="1">
        <v>1.06790642000339</v>
      </c>
      <c r="I533" s="3">
        <v>7.6132</v>
      </c>
      <c r="J533" s="1">
        <v>3446</v>
      </c>
      <c r="K533" s="1">
        <v>7</v>
      </c>
      <c r="L533" s="1">
        <v>12</v>
      </c>
      <c r="M533" s="1">
        <v>3</v>
      </c>
      <c r="S533" s="4">
        <f t="shared" si="40"/>
        <v>0.45844947</v>
      </c>
      <c r="T533" s="4">
        <f t="shared" si="41"/>
        <v>26.9121944182957</v>
      </c>
      <c r="U533" s="4"/>
      <c r="V533" s="4">
        <f>VLOOKUP(K533,$AA$2:$AC$26,3)</f>
        <v>0.005831</v>
      </c>
      <c r="W533" s="4">
        <f>VLOOKUP(L533,$AA$2:$AC$26,2)</f>
        <v>1</v>
      </c>
      <c r="X533" s="4">
        <f t="shared" si="42"/>
        <v>583.1</v>
      </c>
      <c r="Y533" s="4">
        <f t="shared" si="43"/>
        <v>466.48</v>
      </c>
      <c r="Z533" s="4">
        <f t="shared" si="44"/>
        <v>728.875</v>
      </c>
      <c r="AA533" s="4"/>
      <c r="AB533" s="4"/>
      <c r="AC533" s="4"/>
    </row>
    <row r="534" spans="1:29">
      <c r="A534" s="1">
        <v>330</v>
      </c>
      <c r="B534" s="3">
        <v>1.0663</v>
      </c>
      <c r="C534" s="3">
        <v>122.55</v>
      </c>
      <c r="D534" s="3">
        <v>0.0221</v>
      </c>
      <c r="E534" s="3">
        <v>1.0218</v>
      </c>
      <c r="F534" s="3">
        <v>0.5348</v>
      </c>
      <c r="G534" s="3">
        <v>0.0108</v>
      </c>
      <c r="H534" s="1">
        <v>1.06629953850312</v>
      </c>
      <c r="I534" s="3">
        <v>2.223</v>
      </c>
      <c r="J534" s="1">
        <v>5538</v>
      </c>
      <c r="K534" s="1">
        <v>2</v>
      </c>
      <c r="L534" s="1">
        <v>11</v>
      </c>
      <c r="M534" s="1">
        <v>2</v>
      </c>
      <c r="S534" s="4">
        <f t="shared" si="40"/>
        <v>0.57025724</v>
      </c>
      <c r="T534" s="4">
        <f t="shared" si="41"/>
        <v>42.4372549171085</v>
      </c>
      <c r="U534" s="4"/>
      <c r="V534" s="4">
        <f>VLOOKUP(K534,$AA$2:$AC$26,3)</f>
        <v>0.001732</v>
      </c>
      <c r="W534" s="4">
        <f>VLOOKUP(L534,$AA$2:$AC$26,2)</f>
        <v>0.917</v>
      </c>
      <c r="X534" s="4">
        <f t="shared" si="42"/>
        <v>158.8244</v>
      </c>
      <c r="Y534" s="4">
        <f t="shared" si="43"/>
        <v>127.05952</v>
      </c>
      <c r="Z534" s="4">
        <f t="shared" si="44"/>
        <v>198.5305</v>
      </c>
      <c r="AA534" s="4"/>
      <c r="AB534" s="4"/>
      <c r="AC534" s="4"/>
    </row>
    <row r="535" spans="1:29">
      <c r="A535" s="1">
        <v>315</v>
      </c>
      <c r="B535" s="3">
        <v>1.0655</v>
      </c>
      <c r="C535" s="3">
        <v>139.81</v>
      </c>
      <c r="D535" s="3">
        <v>0.0252</v>
      </c>
      <c r="E535" s="3">
        <v>1.022</v>
      </c>
      <c r="F535" s="3">
        <v>0.5721</v>
      </c>
      <c r="G535" s="3">
        <v>0.0108</v>
      </c>
      <c r="H535" s="1">
        <v>1.06553874900004</v>
      </c>
      <c r="I535" s="3">
        <v>2.377</v>
      </c>
      <c r="J535" s="1">
        <v>5541</v>
      </c>
      <c r="K535" s="1">
        <v>3</v>
      </c>
      <c r="L535" s="1">
        <v>9</v>
      </c>
      <c r="M535" s="1">
        <v>2</v>
      </c>
      <c r="S535" s="4">
        <f t="shared" si="40"/>
        <v>0.60957255</v>
      </c>
      <c r="T535" s="4">
        <f t="shared" si="41"/>
        <v>45.3752966036203</v>
      </c>
      <c r="U535" s="4"/>
      <c r="V535" s="4">
        <f>VLOOKUP(K535,$AA$2:$AC$26,3)</f>
        <v>0.002236</v>
      </c>
      <c r="W535" s="4">
        <f>VLOOKUP(L535,$AA$2:$AC$26,2)</f>
        <v>0.7257</v>
      </c>
      <c r="X535" s="4">
        <f t="shared" si="42"/>
        <v>162.26652</v>
      </c>
      <c r="Y535" s="4">
        <f t="shared" si="43"/>
        <v>129.813216</v>
      </c>
      <c r="Z535" s="4">
        <f t="shared" si="44"/>
        <v>202.83315</v>
      </c>
      <c r="AA535" s="4"/>
      <c r="AB535" s="4"/>
      <c r="AC535" s="4"/>
    </row>
    <row r="536" spans="1:29">
      <c r="A536" s="1">
        <v>123</v>
      </c>
      <c r="B536" s="3">
        <v>1.0648</v>
      </c>
      <c r="C536" s="3">
        <v>376.64</v>
      </c>
      <c r="D536" s="3">
        <v>0.0292</v>
      </c>
      <c r="E536" s="3">
        <v>1.0152</v>
      </c>
      <c r="F536" s="3">
        <v>0.3721</v>
      </c>
      <c r="G536" s="3">
        <v>0.0073</v>
      </c>
      <c r="H536" s="1">
        <v>1.06483595205849</v>
      </c>
      <c r="I536" s="3">
        <v>9.114</v>
      </c>
      <c r="J536" s="1">
        <v>12877</v>
      </c>
      <c r="K536" s="1">
        <v>3</v>
      </c>
      <c r="L536" s="1">
        <v>19</v>
      </c>
      <c r="M536" s="1">
        <v>0</v>
      </c>
      <c r="S536" s="4">
        <f t="shared" si="40"/>
        <v>0.39621208</v>
      </c>
      <c r="T536" s="4">
        <f t="shared" si="41"/>
        <v>44.9609066509504</v>
      </c>
      <c r="U536" s="4"/>
      <c r="V536" s="4">
        <f>VLOOKUP(K536,$AA$2:$AC$26,3)</f>
        <v>0.002236</v>
      </c>
      <c r="W536" s="4">
        <f>VLOOKUP(L536,$AA$2:$AC$26,2)</f>
        <v>2.22929</v>
      </c>
      <c r="X536" s="4">
        <f t="shared" si="42"/>
        <v>498.469244</v>
      </c>
      <c r="Y536" s="4">
        <f t="shared" si="43"/>
        <v>398.7753952</v>
      </c>
      <c r="Z536" s="4">
        <f t="shared" si="44"/>
        <v>623.086555</v>
      </c>
      <c r="AA536" s="4"/>
      <c r="AB536" s="4"/>
      <c r="AC536" s="4"/>
    </row>
    <row r="537" spans="1:29">
      <c r="A537" s="1">
        <v>174</v>
      </c>
      <c r="B537" s="3">
        <v>1.0647</v>
      </c>
      <c r="C537" s="3">
        <v>318.41</v>
      </c>
      <c r="D537" s="3">
        <v>0.0414</v>
      </c>
      <c r="E537" s="3">
        <v>1.0187</v>
      </c>
      <c r="F537" s="3">
        <v>0.7543</v>
      </c>
      <c r="G537" s="3">
        <v>0.009</v>
      </c>
      <c r="H537" s="1">
        <v>1.06465528016788</v>
      </c>
      <c r="I537" s="3">
        <v>4.086</v>
      </c>
      <c r="J537" s="1">
        <v>7683</v>
      </c>
      <c r="K537" s="1">
        <v>6</v>
      </c>
      <c r="L537" s="1">
        <v>8</v>
      </c>
      <c r="M537" s="1">
        <v>1</v>
      </c>
      <c r="S537" s="4">
        <f t="shared" si="40"/>
        <v>0.80310321</v>
      </c>
      <c r="T537" s="4">
        <f t="shared" si="41"/>
        <v>70.3941838968549</v>
      </c>
      <c r="U537" s="4"/>
      <c r="V537" s="4">
        <f>VLOOKUP(K537,$AA$2:$AC$26,3)</f>
        <v>0.004583</v>
      </c>
      <c r="W537" s="4">
        <f>VLOOKUP(L537,$AA$2:$AC$26,2)</f>
        <v>0.64352</v>
      </c>
      <c r="X537" s="4">
        <f t="shared" si="42"/>
        <v>294.925216</v>
      </c>
      <c r="Y537" s="4">
        <f t="shared" si="43"/>
        <v>235.9401728</v>
      </c>
      <c r="Z537" s="4">
        <f t="shared" si="44"/>
        <v>368.65652</v>
      </c>
      <c r="AA537" s="4"/>
      <c r="AB537" s="4"/>
      <c r="AC537" s="4"/>
    </row>
    <row r="538" spans="1:29">
      <c r="A538" s="1">
        <v>334</v>
      </c>
      <c r="B538" s="3">
        <v>1.0633</v>
      </c>
      <c r="C538" s="3">
        <v>319.71</v>
      </c>
      <c r="D538" s="3">
        <v>0.0575</v>
      </c>
      <c r="E538" s="3">
        <v>1.0213</v>
      </c>
      <c r="F538" s="3">
        <v>0.7098</v>
      </c>
      <c r="G538" s="3">
        <v>0.0106</v>
      </c>
      <c r="H538" s="1">
        <v>1.06327892880662</v>
      </c>
      <c r="I538" s="3">
        <v>4.3715</v>
      </c>
      <c r="J538" s="1">
        <v>5557</v>
      </c>
      <c r="K538" s="1">
        <v>6</v>
      </c>
      <c r="L538" s="1">
        <v>11</v>
      </c>
      <c r="M538" s="1">
        <v>2</v>
      </c>
      <c r="S538" s="4">
        <f t="shared" si="40"/>
        <v>0.75473034</v>
      </c>
      <c r="T538" s="4">
        <f t="shared" si="41"/>
        <v>56.2615907449254</v>
      </c>
      <c r="U538" s="4"/>
      <c r="V538" s="4">
        <f>VLOOKUP(K538,$AA$2:$AC$26,3)</f>
        <v>0.004583</v>
      </c>
      <c r="W538" s="4">
        <f>VLOOKUP(L538,$AA$2:$AC$26,2)</f>
        <v>0.917</v>
      </c>
      <c r="X538" s="4">
        <f t="shared" si="42"/>
        <v>420.2611</v>
      </c>
      <c r="Y538" s="4">
        <f t="shared" si="43"/>
        <v>336.20888</v>
      </c>
      <c r="Z538" s="4">
        <f t="shared" si="44"/>
        <v>525.326375</v>
      </c>
      <c r="AA538" s="4"/>
      <c r="AB538" s="4"/>
      <c r="AC538" s="4"/>
    </row>
    <row r="539" spans="1:29">
      <c r="A539" s="1">
        <v>130</v>
      </c>
      <c r="B539" s="3">
        <v>1.0632</v>
      </c>
      <c r="C539" s="3">
        <v>306.31</v>
      </c>
      <c r="D539" s="3">
        <v>0.0238</v>
      </c>
      <c r="E539" s="3">
        <v>1.0154</v>
      </c>
      <c r="F539" s="3">
        <v>0.3339</v>
      </c>
      <c r="G539" s="3">
        <v>0.0072</v>
      </c>
      <c r="H539" s="1">
        <v>1.06321052725433</v>
      </c>
      <c r="I539" s="3">
        <v>8.3506</v>
      </c>
      <c r="J539" s="1">
        <v>12868</v>
      </c>
      <c r="K539" s="1">
        <v>2</v>
      </c>
      <c r="L539" s="1">
        <v>20</v>
      </c>
      <c r="M539" s="1">
        <v>0</v>
      </c>
      <c r="S539" s="4">
        <f t="shared" si="40"/>
        <v>0.35500248</v>
      </c>
      <c r="T539" s="4">
        <f t="shared" si="41"/>
        <v>40.2704899157378</v>
      </c>
      <c r="U539" s="4"/>
      <c r="V539" s="4">
        <f>VLOOKUP(K539,$AA$2:$AC$26,3)</f>
        <v>0.001732</v>
      </c>
      <c r="W539" s="4">
        <f>VLOOKUP(L539,$AA$2:$AC$26,2)</f>
        <v>2.51428</v>
      </c>
      <c r="X539" s="4">
        <f t="shared" si="42"/>
        <v>435.473296</v>
      </c>
      <c r="Y539" s="4">
        <f t="shared" si="43"/>
        <v>348.3786368</v>
      </c>
      <c r="Z539" s="4">
        <f t="shared" si="44"/>
        <v>544.34162</v>
      </c>
      <c r="AA539" s="4"/>
      <c r="AB539" s="4"/>
      <c r="AC539" s="4"/>
    </row>
    <row r="540" spans="1:29">
      <c r="A540" s="1">
        <v>735</v>
      </c>
      <c r="B540" s="3">
        <v>1.0625</v>
      </c>
      <c r="C540" s="3">
        <v>187.93</v>
      </c>
      <c r="D540" s="3">
        <v>0.1386</v>
      </c>
      <c r="E540" s="3">
        <v>1.0435</v>
      </c>
      <c r="F540" s="3">
        <v>0.518</v>
      </c>
      <c r="G540" s="3">
        <v>0.0211</v>
      </c>
      <c r="H540" s="1">
        <v>1.06245390217759</v>
      </c>
      <c r="I540" s="3">
        <v>3.5656</v>
      </c>
      <c r="J540" s="1">
        <v>1356</v>
      </c>
      <c r="K540" s="1">
        <v>7</v>
      </c>
      <c r="L540" s="1">
        <v>10</v>
      </c>
      <c r="M540" s="1">
        <v>5</v>
      </c>
      <c r="S540" s="4">
        <f t="shared" si="40"/>
        <v>0.550375</v>
      </c>
      <c r="T540" s="4">
        <f t="shared" si="41"/>
        <v>20.2669568679538</v>
      </c>
      <c r="U540" s="4"/>
      <c r="V540" s="4">
        <f>VLOOKUP(K540,$AA$2:$AC$26,3)</f>
        <v>0.005831</v>
      </c>
      <c r="W540" s="4">
        <f>VLOOKUP(L540,$AA$2:$AC$26,2)</f>
        <v>0.81777</v>
      </c>
      <c r="X540" s="4">
        <f t="shared" si="42"/>
        <v>476.841687</v>
      </c>
      <c r="Y540" s="4">
        <f t="shared" si="43"/>
        <v>381.4733496</v>
      </c>
      <c r="Z540" s="4">
        <f t="shared" si="44"/>
        <v>596.05210875</v>
      </c>
      <c r="AA540" s="4"/>
      <c r="AB540" s="4"/>
      <c r="AC540" s="4"/>
    </row>
    <row r="541" spans="1:29">
      <c r="A541" s="1">
        <v>276</v>
      </c>
      <c r="B541" s="3">
        <v>1.062</v>
      </c>
      <c r="C541" s="3">
        <v>127.22</v>
      </c>
      <c r="D541" s="3">
        <v>0.023</v>
      </c>
      <c r="E541" s="3">
        <v>1.0235</v>
      </c>
      <c r="F541" s="3">
        <v>0.7665</v>
      </c>
      <c r="G541" s="3">
        <v>0.0105</v>
      </c>
      <c r="H541" s="1">
        <v>1.06204265282027</v>
      </c>
      <c r="I541" s="3">
        <v>1.6254</v>
      </c>
      <c r="J541" s="1">
        <v>5530</v>
      </c>
      <c r="K541" s="1">
        <v>4</v>
      </c>
      <c r="L541" s="1">
        <v>4</v>
      </c>
      <c r="M541" s="1">
        <v>2</v>
      </c>
      <c r="S541" s="4">
        <f t="shared" si="40"/>
        <v>0.814023</v>
      </c>
      <c r="T541" s="4">
        <f t="shared" si="41"/>
        <v>60.5339817643394</v>
      </c>
      <c r="U541" s="4"/>
      <c r="V541" s="4">
        <f>VLOOKUP(K541,$AA$2:$AC$26,3)</f>
        <v>0.002828</v>
      </c>
      <c r="W541" s="4">
        <f>VLOOKUP(L541,$AA$2:$AC$26,2)</f>
        <v>0.39773</v>
      </c>
      <c r="X541" s="4">
        <f t="shared" si="42"/>
        <v>112.478044</v>
      </c>
      <c r="Y541" s="4">
        <f t="shared" si="43"/>
        <v>89.9824352</v>
      </c>
      <c r="Z541" s="4">
        <f t="shared" si="44"/>
        <v>140.597555</v>
      </c>
      <c r="AA541" s="4"/>
      <c r="AB541" s="4"/>
      <c r="AC541" s="4"/>
    </row>
    <row r="542" spans="1:29">
      <c r="A542" s="1">
        <v>206</v>
      </c>
      <c r="B542" s="3">
        <v>1.0618</v>
      </c>
      <c r="C542" s="3">
        <v>388.61</v>
      </c>
      <c r="D542" s="3">
        <v>0.0505</v>
      </c>
      <c r="E542" s="3">
        <v>1.0178</v>
      </c>
      <c r="F542" s="3">
        <v>0.5291</v>
      </c>
      <c r="G542" s="3">
        <v>0.009</v>
      </c>
      <c r="H542" s="1">
        <v>1.06181668945871</v>
      </c>
      <c r="I542" s="3">
        <v>6.9314</v>
      </c>
      <c r="J542" s="1">
        <v>7694</v>
      </c>
      <c r="K542" s="1">
        <v>6</v>
      </c>
      <c r="L542" s="1">
        <v>12</v>
      </c>
      <c r="M542" s="1">
        <v>1</v>
      </c>
      <c r="S542" s="4">
        <f t="shared" si="40"/>
        <v>0.56179838</v>
      </c>
      <c r="T542" s="4">
        <f t="shared" si="41"/>
        <v>49.2783971707196</v>
      </c>
      <c r="U542" s="4"/>
      <c r="V542" s="4">
        <f>VLOOKUP(K542,$AA$2:$AC$26,3)</f>
        <v>0.004583</v>
      </c>
      <c r="W542" s="4">
        <f>VLOOKUP(L542,$AA$2:$AC$26,2)</f>
        <v>1</v>
      </c>
      <c r="X542" s="4">
        <f t="shared" si="42"/>
        <v>458.3</v>
      </c>
      <c r="Y542" s="4">
        <f t="shared" si="43"/>
        <v>366.64</v>
      </c>
      <c r="Z542" s="4">
        <f t="shared" si="44"/>
        <v>572.875</v>
      </c>
      <c r="AA542" s="4"/>
      <c r="AB542" s="4"/>
      <c r="AC542" s="4"/>
    </row>
    <row r="543" hidden="1" spans="1:29">
      <c r="A543" s="1">
        <v>697</v>
      </c>
      <c r="B543" s="3">
        <v>1.0639</v>
      </c>
      <c r="C543" s="3">
        <v>35.36</v>
      </c>
      <c r="D543" s="3">
        <v>0.0265</v>
      </c>
      <c r="E543" s="3">
        <v>1.047</v>
      </c>
      <c r="F543" s="3">
        <v>1.0327</v>
      </c>
      <c r="G543" s="3">
        <v>0.0214</v>
      </c>
      <c r="H543" s="1">
        <v>1.06394488527229</v>
      </c>
      <c r="I543" s="3">
        <v>0.3415</v>
      </c>
      <c r="J543" s="1">
        <v>1334</v>
      </c>
      <c r="K543" s="1">
        <v>1</v>
      </c>
      <c r="L543" s="1">
        <v>6</v>
      </c>
      <c r="M543" s="1">
        <v>5</v>
      </c>
      <c r="S543" s="4">
        <f t="shared" si="40"/>
        <v>1.09868953</v>
      </c>
      <c r="T543" s="4">
        <f t="shared" si="41"/>
        <v>40.1284976489823</v>
      </c>
      <c r="U543" s="4"/>
      <c r="V543" s="4">
        <f>VLOOKUP(K543,$AA$2:$AC$26,3)</f>
        <v>0.001414</v>
      </c>
      <c r="W543" s="4">
        <f>VLOOKUP(L543,$AA$2:$AC$26,2)</f>
        <v>0.50592</v>
      </c>
      <c r="X543" s="4">
        <f t="shared" si="42"/>
        <v>71.537088</v>
      </c>
      <c r="Y543" s="4">
        <f t="shared" si="43"/>
        <v>57.2296704</v>
      </c>
      <c r="Z543" s="4">
        <f t="shared" si="44"/>
        <v>89.42136</v>
      </c>
      <c r="AA543" s="4"/>
      <c r="AB543" s="4"/>
      <c r="AC543" s="4"/>
    </row>
    <row r="544" spans="1:29">
      <c r="A544" s="1">
        <v>141</v>
      </c>
      <c r="B544" s="3">
        <v>1.0617</v>
      </c>
      <c r="C544" s="3">
        <v>191.11</v>
      </c>
      <c r="D544" s="3">
        <v>0.0249</v>
      </c>
      <c r="E544" s="3">
        <v>1.0198</v>
      </c>
      <c r="F544" s="3">
        <v>1.039</v>
      </c>
      <c r="G544" s="3">
        <v>0.0088</v>
      </c>
      <c r="H544" s="1">
        <v>1.06169771721257</v>
      </c>
      <c r="I544" s="3">
        <v>1.799</v>
      </c>
      <c r="J544" s="1">
        <v>7666</v>
      </c>
      <c r="K544" s="1">
        <v>5</v>
      </c>
      <c r="L544" s="1">
        <v>4</v>
      </c>
      <c r="M544" s="1">
        <v>1</v>
      </c>
      <c r="S544" s="4">
        <f t="shared" si="40"/>
        <v>1.1031063</v>
      </c>
      <c r="T544" s="4">
        <f t="shared" si="41"/>
        <v>96.5832404755516</v>
      </c>
      <c r="U544" s="4"/>
      <c r="V544" s="4">
        <f>VLOOKUP(K544,$AA$2:$AC$26,3)</f>
        <v>0.003606</v>
      </c>
      <c r="W544" s="4">
        <f>VLOOKUP(L544,$AA$2:$AC$26,2)</f>
        <v>0.39773</v>
      </c>
      <c r="X544" s="4">
        <f t="shared" si="42"/>
        <v>143.421438</v>
      </c>
      <c r="Y544" s="4">
        <f t="shared" si="43"/>
        <v>114.7371504</v>
      </c>
      <c r="Z544" s="4">
        <f t="shared" si="44"/>
        <v>179.2767975</v>
      </c>
      <c r="AA544" s="4"/>
      <c r="AB544" s="4"/>
      <c r="AC544" s="4"/>
    </row>
    <row r="545" spans="1:29">
      <c r="A545" s="1">
        <v>647</v>
      </c>
      <c r="B545" s="3">
        <v>1.0608</v>
      </c>
      <c r="C545" s="3">
        <v>320.86</v>
      </c>
      <c r="D545" s="3">
        <v>0.1506</v>
      </c>
      <c r="E545" s="3">
        <v>1.0346</v>
      </c>
      <c r="F545" s="3">
        <v>0.3181</v>
      </c>
      <c r="G545" s="3">
        <v>0.017</v>
      </c>
      <c r="H545" s="1">
        <v>1.06082492552449</v>
      </c>
      <c r="I545" s="3">
        <v>9.5696</v>
      </c>
      <c r="J545" s="1">
        <v>2131</v>
      </c>
      <c r="K545" s="1">
        <v>7</v>
      </c>
      <c r="L545" s="1">
        <v>16</v>
      </c>
      <c r="M545" s="1">
        <v>4</v>
      </c>
      <c r="S545" s="4">
        <f t="shared" si="40"/>
        <v>0.33744048</v>
      </c>
      <c r="T545" s="4">
        <f t="shared" si="41"/>
        <v>15.5771823910278</v>
      </c>
      <c r="U545" s="4"/>
      <c r="V545" s="4">
        <f>VLOOKUP(K545,$AA$2:$AC$26,3)</f>
        <v>0.005831</v>
      </c>
      <c r="W545" s="4">
        <f>VLOOKUP(L545,$AA$2:$AC$26,2)</f>
        <v>1.55394</v>
      </c>
      <c r="X545" s="4">
        <f t="shared" si="42"/>
        <v>906.102414</v>
      </c>
      <c r="Y545" s="4">
        <f t="shared" si="43"/>
        <v>724.8819312</v>
      </c>
      <c r="Z545" s="4">
        <f t="shared" si="44"/>
        <v>1132.6280175</v>
      </c>
      <c r="AA545" s="4"/>
      <c r="AB545" s="4"/>
      <c r="AC545" s="4"/>
    </row>
    <row r="546" spans="1:29">
      <c r="A546" s="1">
        <v>357</v>
      </c>
      <c r="B546" s="3">
        <v>1.0605</v>
      </c>
      <c r="C546" s="3">
        <v>283.5</v>
      </c>
      <c r="D546" s="3">
        <v>0.051</v>
      </c>
      <c r="E546" s="3">
        <v>1.0209</v>
      </c>
      <c r="F546" s="3">
        <v>0.4591</v>
      </c>
      <c r="G546" s="3">
        <v>0.0104</v>
      </c>
      <c r="H546" s="1">
        <v>1.06046549813386</v>
      </c>
      <c r="I546" s="3">
        <v>5.8579</v>
      </c>
      <c r="J546" s="1">
        <v>5557</v>
      </c>
      <c r="K546" s="1">
        <v>5</v>
      </c>
      <c r="L546" s="1">
        <v>14</v>
      </c>
      <c r="M546" s="1">
        <v>2</v>
      </c>
      <c r="S546" s="4">
        <f t="shared" si="40"/>
        <v>0.48687555</v>
      </c>
      <c r="T546" s="4">
        <f t="shared" si="41"/>
        <v>36.2942782157273</v>
      </c>
      <c r="U546" s="4"/>
      <c r="V546" s="4">
        <f>VLOOKUP(K546,$AA$2:$AC$26,3)</f>
        <v>0.003606</v>
      </c>
      <c r="W546" s="4">
        <f>VLOOKUP(L546,$AA$2:$AC$26,2)</f>
        <v>1.22284</v>
      </c>
      <c r="X546" s="4">
        <f t="shared" si="42"/>
        <v>440.956104</v>
      </c>
      <c r="Y546" s="4">
        <f t="shared" si="43"/>
        <v>352.7648832</v>
      </c>
      <c r="Z546" s="4">
        <f t="shared" si="44"/>
        <v>551.19513</v>
      </c>
      <c r="AA546" s="4"/>
      <c r="AB546" s="4"/>
      <c r="AC546" s="4"/>
    </row>
    <row r="547" spans="1:29">
      <c r="A547" s="1">
        <v>157</v>
      </c>
      <c r="B547" s="3">
        <v>1.0587</v>
      </c>
      <c r="C547" s="3">
        <v>210.41</v>
      </c>
      <c r="D547" s="3">
        <v>0.0274</v>
      </c>
      <c r="E547" s="3">
        <v>1.0185</v>
      </c>
      <c r="F547" s="3">
        <v>0.5396</v>
      </c>
      <c r="G547" s="3">
        <v>0.0087</v>
      </c>
      <c r="H547" s="1">
        <v>1.05869993981535</v>
      </c>
      <c r="I547" s="3">
        <v>3.7336</v>
      </c>
      <c r="J547" s="1">
        <v>7672</v>
      </c>
      <c r="K547" s="1">
        <v>5</v>
      </c>
      <c r="L547" s="1">
        <v>6</v>
      </c>
      <c r="M547" s="1">
        <v>1</v>
      </c>
      <c r="S547" s="4">
        <f t="shared" si="40"/>
        <v>0.57127452</v>
      </c>
      <c r="T547" s="4">
        <f t="shared" si="41"/>
        <v>50.0379087921132</v>
      </c>
      <c r="U547" s="4"/>
      <c r="V547" s="4">
        <f>VLOOKUP(K547,$AA$2:$AC$26,3)</f>
        <v>0.003606</v>
      </c>
      <c r="W547" s="4">
        <f>VLOOKUP(L547,$AA$2:$AC$26,2)</f>
        <v>0.50592</v>
      </c>
      <c r="X547" s="4">
        <f t="shared" si="42"/>
        <v>182.434752</v>
      </c>
      <c r="Y547" s="4">
        <f t="shared" si="43"/>
        <v>145.9478016</v>
      </c>
      <c r="Z547" s="4">
        <f t="shared" si="44"/>
        <v>228.04344</v>
      </c>
      <c r="AA547" s="4"/>
      <c r="AB547" s="4"/>
      <c r="AC547" s="4"/>
    </row>
    <row r="548" spans="1:29">
      <c r="A548" s="1">
        <v>337</v>
      </c>
      <c r="B548" s="3">
        <v>1.0586</v>
      </c>
      <c r="C548" s="3">
        <v>98.59</v>
      </c>
      <c r="D548" s="3">
        <v>0.0178</v>
      </c>
      <c r="E548" s="3">
        <v>1.0205</v>
      </c>
      <c r="F548" s="3">
        <v>0.5845</v>
      </c>
      <c r="G548" s="3">
        <v>0.0101</v>
      </c>
      <c r="H548" s="1">
        <v>1.05855258111132</v>
      </c>
      <c r="I548" s="3">
        <v>1.645</v>
      </c>
      <c r="J548" s="1">
        <v>5527</v>
      </c>
      <c r="K548" s="1">
        <v>1</v>
      </c>
      <c r="L548" s="1">
        <v>12</v>
      </c>
      <c r="M548" s="1">
        <v>2</v>
      </c>
      <c r="S548" s="4">
        <f t="shared" si="40"/>
        <v>0.6187517</v>
      </c>
      <c r="T548" s="4">
        <f t="shared" si="41"/>
        <v>46.0003501440992</v>
      </c>
      <c r="U548" s="4"/>
      <c r="V548" s="4">
        <f>VLOOKUP(K548,$AA$2:$AC$26,3)</f>
        <v>0.001414</v>
      </c>
      <c r="W548" s="4">
        <f>VLOOKUP(L548,$AA$2:$AC$26,2)</f>
        <v>1</v>
      </c>
      <c r="X548" s="4">
        <f t="shared" si="42"/>
        <v>141.4</v>
      </c>
      <c r="Y548" s="4">
        <f t="shared" si="43"/>
        <v>113.12</v>
      </c>
      <c r="Z548" s="4">
        <f t="shared" si="44"/>
        <v>176.75</v>
      </c>
      <c r="AA548" s="4"/>
      <c r="AB548" s="4"/>
      <c r="AC548" s="4"/>
    </row>
    <row r="549" spans="1:29">
      <c r="A549" s="1">
        <v>350</v>
      </c>
      <c r="B549" s="3">
        <v>1.0586</v>
      </c>
      <c r="C549" s="3">
        <v>336.07</v>
      </c>
      <c r="D549" s="3">
        <v>0.0605</v>
      </c>
      <c r="E549" s="3">
        <v>1.0205</v>
      </c>
      <c r="F549" s="3">
        <v>0.5542</v>
      </c>
      <c r="G549" s="3">
        <v>0.0103</v>
      </c>
      <c r="H549" s="1">
        <v>1.05859798661802</v>
      </c>
      <c r="I549" s="3">
        <v>5.82</v>
      </c>
      <c r="J549" s="1">
        <v>5559</v>
      </c>
      <c r="K549" s="1">
        <v>6</v>
      </c>
      <c r="L549" s="1">
        <v>13</v>
      </c>
      <c r="M549" s="1">
        <v>2</v>
      </c>
      <c r="S549" s="4">
        <f t="shared" si="40"/>
        <v>0.58667612</v>
      </c>
      <c r="T549" s="4">
        <f t="shared" si="41"/>
        <v>43.7418098287818</v>
      </c>
      <c r="U549" s="4"/>
      <c r="V549" s="4">
        <f>VLOOKUP(K549,$AA$2:$AC$26,3)</f>
        <v>0.004583</v>
      </c>
      <c r="W549" s="4">
        <f>VLOOKUP(L549,$AA$2:$AC$26,2)</f>
        <v>1.09051</v>
      </c>
      <c r="X549" s="4">
        <f t="shared" si="42"/>
        <v>499.780733</v>
      </c>
      <c r="Y549" s="4">
        <f t="shared" si="43"/>
        <v>399.8245864</v>
      </c>
      <c r="Z549" s="4">
        <f t="shared" si="44"/>
        <v>624.72591625</v>
      </c>
      <c r="AA549" s="4"/>
      <c r="AB549" s="4"/>
      <c r="AC549" s="4"/>
    </row>
    <row r="550" spans="1:29">
      <c r="A550" s="1">
        <v>163</v>
      </c>
      <c r="B550" s="3">
        <v>1.0581</v>
      </c>
      <c r="C550" s="3">
        <v>138.05</v>
      </c>
      <c r="D550" s="3">
        <v>0.018</v>
      </c>
      <c r="E550" s="3">
        <v>1.018</v>
      </c>
      <c r="F550" s="3">
        <v>0.7737</v>
      </c>
      <c r="G550" s="3">
        <v>0.0085</v>
      </c>
      <c r="H550" s="1">
        <v>1.05809888809978</v>
      </c>
      <c r="I550" s="3">
        <v>1.7464</v>
      </c>
      <c r="J550" s="1">
        <v>7659</v>
      </c>
      <c r="K550" s="1">
        <v>3</v>
      </c>
      <c r="L550" s="1">
        <v>7</v>
      </c>
      <c r="M550" s="1">
        <v>1</v>
      </c>
      <c r="S550" s="4">
        <f t="shared" si="40"/>
        <v>0.81865197</v>
      </c>
      <c r="T550" s="4">
        <f t="shared" si="41"/>
        <v>71.6449107509822</v>
      </c>
      <c r="U550" s="4"/>
      <c r="V550" s="4">
        <f>VLOOKUP(K550,$AA$2:$AC$26,3)</f>
        <v>0.002236</v>
      </c>
      <c r="W550" s="4">
        <f>VLOOKUP(L550,$AA$2:$AC$26,2)</f>
        <v>0.57059</v>
      </c>
      <c r="X550" s="4">
        <f t="shared" si="42"/>
        <v>127.583924</v>
      </c>
      <c r="Y550" s="4">
        <f t="shared" si="43"/>
        <v>102.0671392</v>
      </c>
      <c r="Z550" s="4">
        <f t="shared" si="44"/>
        <v>159.479905</v>
      </c>
      <c r="AA550" s="4"/>
      <c r="AB550" s="4"/>
      <c r="AC550" s="4"/>
    </row>
    <row r="551" spans="1:29">
      <c r="A551" s="1">
        <v>290</v>
      </c>
      <c r="B551" s="3">
        <v>1.0572</v>
      </c>
      <c r="C551" s="3">
        <v>84.2</v>
      </c>
      <c r="D551" s="3">
        <v>0.0153</v>
      </c>
      <c r="E551" s="3">
        <v>1.0215</v>
      </c>
      <c r="F551" s="3">
        <v>0.8354</v>
      </c>
      <c r="G551" s="3">
        <v>0.0099</v>
      </c>
      <c r="H551" s="1">
        <v>1.0572316657706</v>
      </c>
      <c r="I551" s="3">
        <v>0.9956</v>
      </c>
      <c r="J551" s="1">
        <v>5517</v>
      </c>
      <c r="K551" s="1">
        <v>2</v>
      </c>
      <c r="L551" s="1">
        <v>6</v>
      </c>
      <c r="M551" s="1">
        <v>2</v>
      </c>
      <c r="S551" s="4">
        <f t="shared" si="40"/>
        <v>0.88318488</v>
      </c>
      <c r="T551" s="4">
        <f t="shared" si="41"/>
        <v>65.5998909410817</v>
      </c>
      <c r="U551" s="4"/>
      <c r="V551" s="4">
        <f>VLOOKUP(K551,$AA$2:$AC$26,3)</f>
        <v>0.001732</v>
      </c>
      <c r="W551" s="4">
        <f>VLOOKUP(L551,$AA$2:$AC$26,2)</f>
        <v>0.50592</v>
      </c>
      <c r="X551" s="4">
        <f t="shared" si="42"/>
        <v>87.625344</v>
      </c>
      <c r="Y551" s="4">
        <f t="shared" si="43"/>
        <v>70.1002752</v>
      </c>
      <c r="Z551" s="4">
        <f t="shared" si="44"/>
        <v>109.53168</v>
      </c>
      <c r="AA551" s="4"/>
      <c r="AB551" s="4"/>
      <c r="AC551" s="4"/>
    </row>
    <row r="552" spans="1:29">
      <c r="A552" s="1">
        <v>599</v>
      </c>
      <c r="B552" s="3">
        <v>1.0569</v>
      </c>
      <c r="C552" s="3">
        <v>224.95</v>
      </c>
      <c r="D552" s="3">
        <v>0.1057</v>
      </c>
      <c r="E552" s="3">
        <v>1.033</v>
      </c>
      <c r="F552" s="3">
        <v>0.4287</v>
      </c>
      <c r="G552" s="3">
        <v>0.0161</v>
      </c>
      <c r="H552" s="1">
        <v>1.05686687272812</v>
      </c>
      <c r="I552" s="3">
        <v>5.1274</v>
      </c>
      <c r="J552" s="1">
        <v>2128</v>
      </c>
      <c r="K552" s="1">
        <v>7</v>
      </c>
      <c r="L552" s="1">
        <v>10</v>
      </c>
      <c r="M552" s="1">
        <v>4</v>
      </c>
      <c r="S552" s="4">
        <f t="shared" si="40"/>
        <v>0.45309303</v>
      </c>
      <c r="T552" s="4">
        <f t="shared" si="41"/>
        <v>20.9012949187362</v>
      </c>
      <c r="U552" s="4"/>
      <c r="V552" s="4">
        <f>VLOOKUP(K552,$AA$2:$AC$26,3)</f>
        <v>0.005831</v>
      </c>
      <c r="W552" s="4">
        <f>VLOOKUP(L552,$AA$2:$AC$26,2)</f>
        <v>0.81777</v>
      </c>
      <c r="X552" s="4">
        <f t="shared" si="42"/>
        <v>476.841687</v>
      </c>
      <c r="Y552" s="4">
        <f t="shared" si="43"/>
        <v>381.4733496</v>
      </c>
      <c r="Z552" s="4">
        <f t="shared" si="44"/>
        <v>596.05210875</v>
      </c>
      <c r="AA552" s="4"/>
      <c r="AB552" s="4"/>
      <c r="AC552" s="4"/>
    </row>
    <row r="553" spans="1:29">
      <c r="A553" s="1">
        <v>162</v>
      </c>
      <c r="B553" s="3">
        <v>1.0553</v>
      </c>
      <c r="C553" s="3">
        <v>103.69</v>
      </c>
      <c r="D553" s="3">
        <v>0.0136</v>
      </c>
      <c r="E553" s="3">
        <v>1.0176</v>
      </c>
      <c r="F553" s="3">
        <v>0.682</v>
      </c>
      <c r="G553" s="3">
        <v>0.0083</v>
      </c>
      <c r="H553" s="1">
        <v>1.05530169144588</v>
      </c>
      <c r="I553" s="3">
        <v>1.5203</v>
      </c>
      <c r="J553" s="1">
        <v>7645</v>
      </c>
      <c r="K553" s="1">
        <v>2</v>
      </c>
      <c r="L553" s="1">
        <v>7</v>
      </c>
      <c r="M553" s="1">
        <v>1</v>
      </c>
      <c r="S553" s="4">
        <f t="shared" si="40"/>
        <v>0.7197146</v>
      </c>
      <c r="T553" s="4">
        <f t="shared" si="41"/>
        <v>62.928743124183</v>
      </c>
      <c r="U553" s="4"/>
      <c r="V553" s="4">
        <f>VLOOKUP(K553,$AA$2:$AC$26,3)</f>
        <v>0.001732</v>
      </c>
      <c r="W553" s="4">
        <f>VLOOKUP(L553,$AA$2:$AC$26,2)</f>
        <v>0.57059</v>
      </c>
      <c r="X553" s="4">
        <f t="shared" si="42"/>
        <v>98.826188</v>
      </c>
      <c r="Y553" s="4">
        <f t="shared" si="43"/>
        <v>79.0609504</v>
      </c>
      <c r="Z553" s="4">
        <f t="shared" si="44"/>
        <v>123.532735</v>
      </c>
      <c r="AA553" s="4"/>
      <c r="AB553" s="4"/>
      <c r="AC553" s="4"/>
    </row>
    <row r="554" spans="1:29">
      <c r="A554" s="1">
        <v>405</v>
      </c>
      <c r="B554" s="3">
        <v>1.0547</v>
      </c>
      <c r="C554" s="3">
        <v>389.1</v>
      </c>
      <c r="D554" s="3">
        <v>0.0699</v>
      </c>
      <c r="E554" s="3">
        <v>1.0219</v>
      </c>
      <c r="F554" s="3">
        <v>0.3016</v>
      </c>
      <c r="G554" s="3">
        <v>0.0102</v>
      </c>
      <c r="H554" s="1">
        <v>1.05466699996282</v>
      </c>
      <c r="I554" s="3">
        <v>11.9425</v>
      </c>
      <c r="J554" s="1">
        <v>5563</v>
      </c>
      <c r="K554" s="1">
        <v>5</v>
      </c>
      <c r="L554" s="1">
        <v>20</v>
      </c>
      <c r="M554" s="1">
        <v>2</v>
      </c>
      <c r="S554" s="4">
        <f t="shared" si="40"/>
        <v>0.31809752</v>
      </c>
      <c r="T554" s="4">
        <f t="shared" si="41"/>
        <v>23.7254693798948</v>
      </c>
      <c r="U554" s="4"/>
      <c r="V554" s="4">
        <f>VLOOKUP(K554,$AA$2:$AC$26,3)</f>
        <v>0.003606</v>
      </c>
      <c r="W554" s="4">
        <f>VLOOKUP(L554,$AA$2:$AC$26,2)</f>
        <v>2.51428</v>
      </c>
      <c r="X554" s="4">
        <f t="shared" si="42"/>
        <v>906.649368</v>
      </c>
      <c r="Y554" s="4">
        <f t="shared" si="43"/>
        <v>725.3194944</v>
      </c>
      <c r="Z554" s="4">
        <f t="shared" si="44"/>
        <v>1133.31171</v>
      </c>
      <c r="AA554" s="4"/>
      <c r="AB554" s="4"/>
      <c r="AC554" s="4"/>
    </row>
    <row r="555" spans="1:29">
      <c r="A555" s="1">
        <v>360</v>
      </c>
      <c r="B555" s="3">
        <v>1.0546</v>
      </c>
      <c r="C555" s="3">
        <v>79.45</v>
      </c>
      <c r="D555" s="3">
        <v>0.0144</v>
      </c>
      <c r="E555" s="3">
        <v>1.0201</v>
      </c>
      <c r="F555" s="3">
        <v>0.518</v>
      </c>
      <c r="G555" s="3">
        <v>0.0098</v>
      </c>
      <c r="H555" s="1">
        <v>1.05457592279845</v>
      </c>
      <c r="I555" s="3">
        <v>1.5047</v>
      </c>
      <c r="J555" s="1">
        <v>5523</v>
      </c>
      <c r="K555" s="1">
        <v>0</v>
      </c>
      <c r="L555" s="1">
        <v>15</v>
      </c>
      <c r="M555" s="1">
        <v>2</v>
      </c>
      <c r="S555" s="4">
        <f t="shared" si="40"/>
        <v>0.5462828</v>
      </c>
      <c r="T555" s="4">
        <f t="shared" si="41"/>
        <v>40.5980382446167</v>
      </c>
      <c r="U555" s="4"/>
      <c r="V555" s="4">
        <f>VLOOKUP(K555,$AA$2:$AC$26,3)</f>
        <v>0.001</v>
      </c>
      <c r="W555" s="4">
        <f>VLOOKUP(L555,$AA$2:$AC$26,2)</f>
        <v>1.37798</v>
      </c>
      <c r="X555" s="4">
        <f t="shared" si="42"/>
        <v>137.798</v>
      </c>
      <c r="Y555" s="4">
        <f t="shared" si="43"/>
        <v>110.2384</v>
      </c>
      <c r="Z555" s="4">
        <f t="shared" si="44"/>
        <v>172.2475</v>
      </c>
      <c r="AA555" s="4"/>
      <c r="AB555" s="4"/>
      <c r="AC555" s="4"/>
    </row>
    <row r="556" spans="1:29">
      <c r="A556" s="1">
        <v>193</v>
      </c>
      <c r="B556" s="3">
        <v>1.0521</v>
      </c>
      <c r="C556" s="3">
        <v>104.74</v>
      </c>
      <c r="D556" s="3">
        <v>0.0137</v>
      </c>
      <c r="E556" s="3">
        <v>1.0165</v>
      </c>
      <c r="F556" s="3">
        <v>0.7338</v>
      </c>
      <c r="G556" s="3">
        <v>0.0081</v>
      </c>
      <c r="H556" s="1">
        <v>1.0520950252361</v>
      </c>
      <c r="I556" s="3">
        <v>1.4267</v>
      </c>
      <c r="J556" s="1">
        <v>7647</v>
      </c>
      <c r="K556" s="1">
        <v>1</v>
      </c>
      <c r="L556" s="1">
        <v>11</v>
      </c>
      <c r="M556" s="1">
        <v>1</v>
      </c>
      <c r="S556" s="4">
        <f t="shared" si="40"/>
        <v>0.77203098</v>
      </c>
      <c r="T556" s="4">
        <f t="shared" si="41"/>
        <v>67.5118910652629</v>
      </c>
      <c r="U556" s="4"/>
      <c r="V556" s="4">
        <f>VLOOKUP(K556,$AA$2:$AC$26,3)</f>
        <v>0.001414</v>
      </c>
      <c r="W556" s="4">
        <f>VLOOKUP(L556,$AA$2:$AC$26,2)</f>
        <v>0.917</v>
      </c>
      <c r="X556" s="4">
        <f t="shared" si="42"/>
        <v>129.6638</v>
      </c>
      <c r="Y556" s="4">
        <f t="shared" si="43"/>
        <v>103.73104</v>
      </c>
      <c r="Z556" s="4">
        <f t="shared" si="44"/>
        <v>162.07975</v>
      </c>
      <c r="AA556" s="4"/>
      <c r="AB556" s="4"/>
      <c r="AC556" s="4"/>
    </row>
    <row r="557" spans="1:29">
      <c r="A557" s="1">
        <v>147</v>
      </c>
      <c r="B557" s="3">
        <v>1.05</v>
      </c>
      <c r="C557" s="3">
        <v>113.49</v>
      </c>
      <c r="D557" s="3">
        <v>0.0148</v>
      </c>
      <c r="E557" s="3">
        <v>1.0175</v>
      </c>
      <c r="F557" s="3">
        <v>0.7916</v>
      </c>
      <c r="G557" s="3">
        <v>0.0079</v>
      </c>
      <c r="H557" s="1">
        <v>1.05001814075318</v>
      </c>
      <c r="I557" s="3">
        <v>1.4324</v>
      </c>
      <c r="J557" s="1">
        <v>7650</v>
      </c>
      <c r="K557" s="1">
        <v>3</v>
      </c>
      <c r="L557" s="1">
        <v>5</v>
      </c>
      <c r="M557" s="1">
        <v>1</v>
      </c>
      <c r="S557" s="4">
        <f t="shared" si="40"/>
        <v>0.83118</v>
      </c>
      <c r="T557" s="4">
        <f t="shared" si="41"/>
        <v>72.6985589393628</v>
      </c>
      <c r="U557" s="4"/>
      <c r="V557" s="4">
        <f>VLOOKUP(K557,$AA$2:$AC$26,3)</f>
        <v>0.002236</v>
      </c>
      <c r="W557" s="4">
        <f>VLOOKUP(L557,$AA$2:$AC$26,2)</f>
        <v>0.44857</v>
      </c>
      <c r="X557" s="4">
        <f t="shared" si="42"/>
        <v>100.300252</v>
      </c>
      <c r="Y557" s="4">
        <f t="shared" si="43"/>
        <v>80.2402016</v>
      </c>
      <c r="Z557" s="4">
        <f t="shared" si="44"/>
        <v>125.375315</v>
      </c>
      <c r="AA557" s="4"/>
      <c r="AB557" s="4"/>
      <c r="AC557" s="4"/>
    </row>
    <row r="558" spans="1:29">
      <c r="A558" s="1">
        <v>285</v>
      </c>
      <c r="B558" s="3">
        <v>1.0498</v>
      </c>
      <c r="C558" s="3">
        <v>154.79</v>
      </c>
      <c r="D558" s="3">
        <v>0.0279</v>
      </c>
      <c r="E558" s="3">
        <v>1.0205</v>
      </c>
      <c r="F558" s="3">
        <v>0.5448</v>
      </c>
      <c r="G558" s="3">
        <v>0.0095</v>
      </c>
      <c r="H558" s="1">
        <v>1.04976946488483</v>
      </c>
      <c r="I558" s="3">
        <v>2.7558</v>
      </c>
      <c r="J558" s="1">
        <v>5541</v>
      </c>
      <c r="K558" s="1">
        <v>5</v>
      </c>
      <c r="L558" s="1">
        <v>5</v>
      </c>
      <c r="M558" s="1">
        <v>2</v>
      </c>
      <c r="S558" s="4">
        <f t="shared" si="40"/>
        <v>0.57193104</v>
      </c>
      <c r="T558" s="4">
        <f t="shared" si="41"/>
        <v>42.5733418882084</v>
      </c>
      <c r="U558" s="4"/>
      <c r="V558" s="4">
        <f>VLOOKUP(K558,$AA$2:$AC$26,3)</f>
        <v>0.003606</v>
      </c>
      <c r="W558" s="4">
        <f>VLOOKUP(L558,$AA$2:$AC$26,2)</f>
        <v>0.44857</v>
      </c>
      <c r="X558" s="4">
        <f t="shared" si="42"/>
        <v>161.754342</v>
      </c>
      <c r="Y558" s="4">
        <f t="shared" si="43"/>
        <v>129.4034736</v>
      </c>
      <c r="Z558" s="4">
        <f t="shared" si="44"/>
        <v>202.1929275</v>
      </c>
      <c r="AA558" s="4"/>
      <c r="AB558" s="4"/>
      <c r="AC558" s="4"/>
    </row>
    <row r="559" spans="1:29">
      <c r="A559" s="1">
        <v>318</v>
      </c>
      <c r="B559" s="3">
        <v>1.0495</v>
      </c>
      <c r="C559" s="3">
        <v>251.84</v>
      </c>
      <c r="D559" s="3">
        <v>0.0454</v>
      </c>
      <c r="E559" s="3">
        <v>1.0191</v>
      </c>
      <c r="F559" s="3">
        <v>0.6639</v>
      </c>
      <c r="G559" s="3">
        <v>0.0094</v>
      </c>
      <c r="H559" s="1">
        <v>1.04949595075063</v>
      </c>
      <c r="I559" s="3">
        <v>3.6852</v>
      </c>
      <c r="J559" s="1">
        <v>5552</v>
      </c>
      <c r="K559" s="1">
        <v>6</v>
      </c>
      <c r="L559" s="1">
        <v>9</v>
      </c>
      <c r="M559" s="1">
        <v>2</v>
      </c>
      <c r="S559" s="4">
        <f t="shared" si="40"/>
        <v>0.69676305</v>
      </c>
      <c r="T559" s="4">
        <f t="shared" si="41"/>
        <v>51.9170300386792</v>
      </c>
      <c r="U559" s="4"/>
      <c r="V559" s="4">
        <f>VLOOKUP(K559,$AA$2:$AC$26,3)</f>
        <v>0.004583</v>
      </c>
      <c r="W559" s="4">
        <f>VLOOKUP(L559,$AA$2:$AC$26,2)</f>
        <v>0.7257</v>
      </c>
      <c r="X559" s="4">
        <f t="shared" si="42"/>
        <v>332.58831</v>
      </c>
      <c r="Y559" s="4">
        <f t="shared" si="43"/>
        <v>266.070648</v>
      </c>
      <c r="Z559" s="4">
        <f t="shared" si="44"/>
        <v>415.7353875</v>
      </c>
      <c r="AA559" s="4"/>
      <c r="AB559" s="4"/>
      <c r="AC559" s="4"/>
    </row>
    <row r="560" spans="1:29">
      <c r="A560" s="1">
        <v>292</v>
      </c>
      <c r="B560" s="3">
        <v>1.0488</v>
      </c>
      <c r="C560" s="3">
        <v>127.7</v>
      </c>
      <c r="D560" s="3">
        <v>0.0231</v>
      </c>
      <c r="E560" s="3">
        <v>1.0199</v>
      </c>
      <c r="F560" s="3">
        <v>0.6886</v>
      </c>
      <c r="G560" s="3">
        <v>0.0093</v>
      </c>
      <c r="H560" s="1">
        <v>1.04881653736758</v>
      </c>
      <c r="I560" s="3">
        <v>1.8173</v>
      </c>
      <c r="J560" s="1">
        <v>5538</v>
      </c>
      <c r="K560" s="1">
        <v>4</v>
      </c>
      <c r="L560" s="1">
        <v>6</v>
      </c>
      <c r="M560" s="1">
        <v>2</v>
      </c>
      <c r="S560" s="4">
        <f t="shared" si="40"/>
        <v>0.72220368</v>
      </c>
      <c r="T560" s="4">
        <f t="shared" si="41"/>
        <v>53.7447655556882</v>
      </c>
      <c r="U560" s="4"/>
      <c r="V560" s="4">
        <f>VLOOKUP(K560,$AA$2:$AC$26,3)</f>
        <v>0.002828</v>
      </c>
      <c r="W560" s="4">
        <f>VLOOKUP(L560,$AA$2:$AC$26,2)</f>
        <v>0.50592</v>
      </c>
      <c r="X560" s="4">
        <f t="shared" si="42"/>
        <v>143.074176</v>
      </c>
      <c r="Y560" s="4">
        <f t="shared" si="43"/>
        <v>114.4593408</v>
      </c>
      <c r="Z560" s="4">
        <f t="shared" si="44"/>
        <v>178.84272</v>
      </c>
      <c r="AA560" s="4"/>
      <c r="AB560" s="4"/>
      <c r="AC560" s="4"/>
    </row>
    <row r="561" spans="1:29">
      <c r="A561" s="1">
        <v>711</v>
      </c>
      <c r="B561" s="3">
        <v>1.0481</v>
      </c>
      <c r="C561" s="3">
        <v>137.92</v>
      </c>
      <c r="D561" s="3">
        <v>0.102</v>
      </c>
      <c r="E561" s="3">
        <v>1.0397</v>
      </c>
      <c r="F561" s="3">
        <v>0.6497</v>
      </c>
      <c r="G561" s="3">
        <v>0.0186</v>
      </c>
      <c r="H561" s="1">
        <v>1.04809186188298</v>
      </c>
      <c r="I561" s="3">
        <v>2.0963</v>
      </c>
      <c r="J561" s="1">
        <v>1352</v>
      </c>
      <c r="K561" s="1">
        <v>7</v>
      </c>
      <c r="L561" s="1">
        <v>7</v>
      </c>
      <c r="M561" s="1">
        <v>5</v>
      </c>
      <c r="S561" s="4">
        <f t="shared" si="40"/>
        <v>0.68095057</v>
      </c>
      <c r="T561" s="4">
        <f t="shared" si="41"/>
        <v>25.0382478163919</v>
      </c>
      <c r="U561" s="4"/>
      <c r="V561" s="4">
        <f>VLOOKUP(K561,$AA$2:$AC$26,3)</f>
        <v>0.005831</v>
      </c>
      <c r="W561" s="4">
        <f>VLOOKUP(L561,$AA$2:$AC$26,2)</f>
        <v>0.57059</v>
      </c>
      <c r="X561" s="4">
        <f t="shared" si="42"/>
        <v>332.711029</v>
      </c>
      <c r="Y561" s="4">
        <f t="shared" si="43"/>
        <v>266.1688232</v>
      </c>
      <c r="Z561" s="4">
        <f t="shared" si="44"/>
        <v>415.88878625</v>
      </c>
      <c r="AA561" s="4"/>
      <c r="AB561" s="4"/>
      <c r="AC561" s="4"/>
    </row>
    <row r="562" spans="1:29">
      <c r="A562" s="1">
        <v>703</v>
      </c>
      <c r="B562" s="3">
        <v>1.0478</v>
      </c>
      <c r="C562" s="3">
        <v>129.41</v>
      </c>
      <c r="D562" s="3">
        <v>0.0957</v>
      </c>
      <c r="E562" s="3">
        <v>1.0403</v>
      </c>
      <c r="F562" s="3">
        <v>0.6373</v>
      </c>
      <c r="G562" s="3">
        <v>0.0185</v>
      </c>
      <c r="H562" s="1">
        <v>1.04775238687973</v>
      </c>
      <c r="I562" s="3">
        <v>2.0189</v>
      </c>
      <c r="J562" s="1">
        <v>1352</v>
      </c>
      <c r="K562" s="1">
        <v>7</v>
      </c>
      <c r="L562" s="1">
        <v>6</v>
      </c>
      <c r="M562" s="1">
        <v>5</v>
      </c>
      <c r="S562" s="4">
        <f t="shared" si="40"/>
        <v>0.66776294</v>
      </c>
      <c r="T562" s="4">
        <f t="shared" si="41"/>
        <v>24.5533445611514</v>
      </c>
      <c r="U562" s="4"/>
      <c r="V562" s="4">
        <f>VLOOKUP(K562,$AA$2:$AC$26,3)</f>
        <v>0.005831</v>
      </c>
      <c r="W562" s="4">
        <f>VLOOKUP(L562,$AA$2:$AC$26,2)</f>
        <v>0.50592</v>
      </c>
      <c r="X562" s="4">
        <f t="shared" si="42"/>
        <v>295.001952</v>
      </c>
      <c r="Y562" s="4">
        <f t="shared" si="43"/>
        <v>236.0015616</v>
      </c>
      <c r="Z562" s="4">
        <f t="shared" si="44"/>
        <v>368.75244</v>
      </c>
      <c r="AA562" s="4"/>
      <c r="AB562" s="4"/>
      <c r="AC562" s="4"/>
    </row>
    <row r="563" spans="1:29">
      <c r="A563" s="1">
        <v>397</v>
      </c>
      <c r="B563" s="3">
        <v>1.0446</v>
      </c>
      <c r="C563" s="3">
        <v>331.09</v>
      </c>
      <c r="D563" s="3">
        <v>0.0595</v>
      </c>
      <c r="E563" s="3">
        <v>1.0193</v>
      </c>
      <c r="F563" s="3">
        <v>0.2911</v>
      </c>
      <c r="G563" s="3">
        <v>0.0092</v>
      </c>
      <c r="H563" s="1">
        <v>1.0445567179729</v>
      </c>
      <c r="I563" s="3">
        <v>10.6547</v>
      </c>
      <c r="J563" s="1">
        <v>5561</v>
      </c>
      <c r="K563" s="1">
        <v>5</v>
      </c>
      <c r="L563" s="1">
        <v>19</v>
      </c>
      <c r="M563" s="1">
        <v>2</v>
      </c>
      <c r="S563" s="4">
        <f t="shared" si="40"/>
        <v>0.30408306</v>
      </c>
      <c r="T563" s="4">
        <f t="shared" si="41"/>
        <v>22.6761162356876</v>
      </c>
      <c r="U563" s="4"/>
      <c r="V563" s="4">
        <f>VLOOKUP(K563,$AA$2:$AC$26,3)</f>
        <v>0.003606</v>
      </c>
      <c r="W563" s="4">
        <f>VLOOKUP(L563,$AA$2:$AC$26,2)</f>
        <v>2.22929</v>
      </c>
      <c r="X563" s="4">
        <f t="shared" si="42"/>
        <v>803.881974</v>
      </c>
      <c r="Y563" s="4">
        <f t="shared" si="43"/>
        <v>643.1055792</v>
      </c>
      <c r="Z563" s="4">
        <f t="shared" si="44"/>
        <v>1004.8524675</v>
      </c>
      <c r="AA563" s="4"/>
      <c r="AB563" s="4"/>
      <c r="AC563" s="4"/>
    </row>
    <row r="564" hidden="1" spans="1:29">
      <c r="A564" s="1">
        <v>546</v>
      </c>
      <c r="B564" s="3">
        <v>1.02</v>
      </c>
      <c r="C564" s="3">
        <v>27.11</v>
      </c>
      <c r="D564" s="3">
        <v>0.0129</v>
      </c>
      <c r="E564" s="3">
        <v>1.0218</v>
      </c>
      <c r="F564" s="3">
        <v>0.6829</v>
      </c>
      <c r="G564" s="3">
        <v>0.0097</v>
      </c>
      <c r="H564" s="1">
        <v>1.01996014517618</v>
      </c>
      <c r="I564" s="3">
        <v>0.3955</v>
      </c>
      <c r="J564" s="1">
        <v>2098</v>
      </c>
      <c r="K564" s="1">
        <v>2</v>
      </c>
      <c r="L564" s="1">
        <v>4</v>
      </c>
      <c r="M564" s="1">
        <v>4</v>
      </c>
      <c r="S564" s="4">
        <f t="shared" si="40"/>
        <v>0.696558</v>
      </c>
      <c r="T564" s="4">
        <f t="shared" si="41"/>
        <v>31.905093846746</v>
      </c>
      <c r="U564" s="4"/>
      <c r="V564" s="4">
        <f>VLOOKUP(K564,$AA$2:$AC$26,3)</f>
        <v>0.001732</v>
      </c>
      <c r="W564" s="4">
        <f>VLOOKUP(L564,$AA$2:$AC$26,2)</f>
        <v>0.39773</v>
      </c>
      <c r="X564" s="4">
        <f t="shared" si="42"/>
        <v>68.886836</v>
      </c>
      <c r="Y564" s="4">
        <f t="shared" si="43"/>
        <v>55.1094688</v>
      </c>
      <c r="Z564" s="4">
        <f t="shared" si="44"/>
        <v>86.108545</v>
      </c>
      <c r="AA564" s="4"/>
      <c r="AB564" s="4"/>
      <c r="AC564" s="4"/>
    </row>
    <row r="565" spans="1:29">
      <c r="A565" s="1">
        <v>719</v>
      </c>
      <c r="B565" s="3">
        <v>1.0444</v>
      </c>
      <c r="C565" s="3">
        <v>140.72</v>
      </c>
      <c r="D565" s="3">
        <v>0.1038</v>
      </c>
      <c r="E565" s="3">
        <v>1.0375</v>
      </c>
      <c r="F565" s="3">
        <v>0.566</v>
      </c>
      <c r="G565" s="3">
        <v>0.0179</v>
      </c>
      <c r="H565" s="1">
        <v>1.04444768198154</v>
      </c>
      <c r="I565" s="3">
        <v>2.459</v>
      </c>
      <c r="J565" s="1">
        <v>1356</v>
      </c>
      <c r="K565" s="1">
        <v>7</v>
      </c>
      <c r="L565" s="1">
        <v>8</v>
      </c>
      <c r="M565" s="1">
        <v>5</v>
      </c>
      <c r="S565" s="4">
        <f t="shared" si="40"/>
        <v>0.5911304</v>
      </c>
      <c r="T565" s="4">
        <f t="shared" si="41"/>
        <v>21.7677298571633</v>
      </c>
      <c r="U565" s="4"/>
      <c r="V565" s="4">
        <f>VLOOKUP(K565,$AA$2:$AC$26,3)</f>
        <v>0.005831</v>
      </c>
      <c r="W565" s="4">
        <f>VLOOKUP(L565,$AA$2:$AC$26,2)</f>
        <v>0.64352</v>
      </c>
      <c r="X565" s="4">
        <f t="shared" si="42"/>
        <v>375.236512</v>
      </c>
      <c r="Y565" s="4">
        <f t="shared" si="43"/>
        <v>300.1892096</v>
      </c>
      <c r="Z565" s="4">
        <f t="shared" si="44"/>
        <v>469.04564</v>
      </c>
      <c r="AA565" s="4"/>
      <c r="AB565" s="4"/>
      <c r="AC565" s="4"/>
    </row>
    <row r="566" spans="1:29">
      <c r="A566" s="1">
        <v>487</v>
      </c>
      <c r="B566" s="3">
        <v>1.0422</v>
      </c>
      <c r="C566" s="3">
        <v>285.86</v>
      </c>
      <c r="D566" s="3">
        <v>0.0829</v>
      </c>
      <c r="E566" s="3">
        <v>1.0222</v>
      </c>
      <c r="F566" s="3">
        <v>0.343</v>
      </c>
      <c r="G566" s="3">
        <v>0.0113</v>
      </c>
      <c r="H566" s="1">
        <v>1.04217071331745</v>
      </c>
      <c r="I566" s="3">
        <v>7.8293</v>
      </c>
      <c r="J566" s="1">
        <v>3447</v>
      </c>
      <c r="K566" s="1">
        <v>7</v>
      </c>
      <c r="L566" s="1">
        <v>13</v>
      </c>
      <c r="M566" s="1">
        <v>3</v>
      </c>
      <c r="S566" s="4">
        <f t="shared" si="40"/>
        <v>0.3574746</v>
      </c>
      <c r="T566" s="4">
        <f t="shared" si="41"/>
        <v>20.9877474972153</v>
      </c>
      <c r="U566" s="4"/>
      <c r="V566" s="4">
        <f>VLOOKUP(K566,$AA$2:$AC$26,3)</f>
        <v>0.005831</v>
      </c>
      <c r="W566" s="4">
        <f>VLOOKUP(L566,$AA$2:$AC$26,2)</f>
        <v>1.09051</v>
      </c>
      <c r="X566" s="4">
        <f t="shared" si="42"/>
        <v>635.876381</v>
      </c>
      <c r="Y566" s="4">
        <f t="shared" si="43"/>
        <v>508.7011048</v>
      </c>
      <c r="Z566" s="4">
        <f t="shared" si="44"/>
        <v>794.84547625</v>
      </c>
      <c r="AA566" s="4"/>
      <c r="AB566" s="4"/>
      <c r="AC566" s="4"/>
    </row>
    <row r="567" spans="1:29">
      <c r="A567" s="1">
        <v>306</v>
      </c>
      <c r="B567" s="3">
        <v>1.0407</v>
      </c>
      <c r="C567" s="3">
        <v>80.72</v>
      </c>
      <c r="D567" s="3">
        <v>0.0146</v>
      </c>
      <c r="E567" s="3">
        <v>1.0176</v>
      </c>
      <c r="F567" s="3">
        <v>0.5866</v>
      </c>
      <c r="G567" s="3">
        <v>0.0085</v>
      </c>
      <c r="H567" s="1">
        <v>1.04074575569576</v>
      </c>
      <c r="I567" s="3">
        <v>1.3507</v>
      </c>
      <c r="J567" s="1">
        <v>5526</v>
      </c>
      <c r="K567" s="1">
        <v>2</v>
      </c>
      <c r="L567" s="1">
        <v>8</v>
      </c>
      <c r="M567" s="1">
        <v>2</v>
      </c>
      <c r="S567" s="4">
        <f t="shared" si="40"/>
        <v>0.61047462</v>
      </c>
      <c r="T567" s="4">
        <f t="shared" si="41"/>
        <v>45.3808946579512</v>
      </c>
      <c r="U567" s="4"/>
      <c r="V567" s="4">
        <f>VLOOKUP(K567,$AA$2:$AC$26,3)</f>
        <v>0.001732</v>
      </c>
      <c r="W567" s="4">
        <f>VLOOKUP(L567,$AA$2:$AC$26,2)</f>
        <v>0.64352</v>
      </c>
      <c r="X567" s="4">
        <f t="shared" si="42"/>
        <v>111.457664</v>
      </c>
      <c r="Y567" s="4">
        <f t="shared" si="43"/>
        <v>89.1661312</v>
      </c>
      <c r="Z567" s="4">
        <f t="shared" si="44"/>
        <v>139.32208</v>
      </c>
      <c r="AA567" s="4"/>
      <c r="AB567" s="4"/>
      <c r="AC567" s="4"/>
    </row>
    <row r="568" spans="1:29">
      <c r="A568" s="1">
        <v>170</v>
      </c>
      <c r="B568" s="3">
        <v>1.0386</v>
      </c>
      <c r="C568" s="3">
        <v>92.54</v>
      </c>
      <c r="D568" s="3">
        <v>0.0121</v>
      </c>
      <c r="E568" s="3">
        <v>1.0145</v>
      </c>
      <c r="F568" s="3">
        <v>0.6582</v>
      </c>
      <c r="G568" s="3">
        <v>0.007</v>
      </c>
      <c r="H568" s="1">
        <v>1.03863290191963</v>
      </c>
      <c r="I568" s="3">
        <v>1.4058</v>
      </c>
      <c r="J568" s="1">
        <v>7651</v>
      </c>
      <c r="K568" s="1">
        <v>2</v>
      </c>
      <c r="L568" s="1">
        <v>8</v>
      </c>
      <c r="M568" s="1">
        <v>1</v>
      </c>
      <c r="S568" s="4">
        <f t="shared" si="40"/>
        <v>0.68360652</v>
      </c>
      <c r="T568" s="4">
        <f t="shared" si="41"/>
        <v>59.7950587875034</v>
      </c>
      <c r="U568" s="4"/>
      <c r="V568" s="4">
        <f>VLOOKUP(K568,$AA$2:$AC$26,3)</f>
        <v>0.001732</v>
      </c>
      <c r="W568" s="4">
        <f>VLOOKUP(L568,$AA$2:$AC$26,2)</f>
        <v>0.64352</v>
      </c>
      <c r="X568" s="4">
        <f t="shared" si="42"/>
        <v>111.457664</v>
      </c>
      <c r="Y568" s="4">
        <f t="shared" si="43"/>
        <v>89.1661312</v>
      </c>
      <c r="Z568" s="4">
        <f t="shared" si="44"/>
        <v>139.32208</v>
      </c>
      <c r="AA568" s="4"/>
      <c r="AB568" s="4"/>
      <c r="AC568" s="4"/>
    </row>
    <row r="569" hidden="1" spans="1:29">
      <c r="A569" s="1">
        <v>720</v>
      </c>
      <c r="B569" s="3">
        <v>1.083</v>
      </c>
      <c r="C569" s="3">
        <v>34.18</v>
      </c>
      <c r="D569" s="3">
        <v>0.0256</v>
      </c>
      <c r="E569" s="3">
        <v>1.0509</v>
      </c>
      <c r="F569" s="3">
        <v>0.7544</v>
      </c>
      <c r="G569" s="3">
        <v>0.0243</v>
      </c>
      <c r="H569" s="1">
        <v>1.08298504856363</v>
      </c>
      <c r="I569" s="3">
        <v>0.4511</v>
      </c>
      <c r="J569" s="1">
        <v>1333</v>
      </c>
      <c r="K569" s="1">
        <v>0</v>
      </c>
      <c r="L569" s="1">
        <v>9</v>
      </c>
      <c r="M569" s="1">
        <v>5</v>
      </c>
      <c r="S569" s="4">
        <f t="shared" si="40"/>
        <v>0.8170152</v>
      </c>
      <c r="T569" s="4">
        <f t="shared" si="41"/>
        <v>29.8294476107483</v>
      </c>
      <c r="U569" s="4"/>
      <c r="V569" s="4">
        <f>VLOOKUP(K569,$AA$2:$AC$26,3)</f>
        <v>0.001</v>
      </c>
      <c r="W569" s="4">
        <f>VLOOKUP(L569,$AA$2:$AC$26,2)</f>
        <v>0.7257</v>
      </c>
      <c r="X569" s="4">
        <f t="shared" si="42"/>
        <v>72.57</v>
      </c>
      <c r="Y569" s="4">
        <f t="shared" si="43"/>
        <v>58.056</v>
      </c>
      <c r="Z569" s="4">
        <f t="shared" si="44"/>
        <v>90.7125</v>
      </c>
      <c r="AA569" s="4"/>
      <c r="AB569" s="4"/>
      <c r="AC569" s="4"/>
    </row>
    <row r="570" spans="1:29">
      <c r="A570" s="1">
        <v>291</v>
      </c>
      <c r="B570" s="3">
        <v>1.038</v>
      </c>
      <c r="C570" s="3">
        <v>89.33</v>
      </c>
      <c r="D570" s="3">
        <v>0.0162</v>
      </c>
      <c r="E570" s="3">
        <v>1.0176</v>
      </c>
      <c r="F570" s="3">
        <v>0.5934</v>
      </c>
      <c r="G570" s="3">
        <v>0.0082</v>
      </c>
      <c r="H570" s="1">
        <v>1.03796995148516</v>
      </c>
      <c r="I570" s="3">
        <v>1.4824</v>
      </c>
      <c r="J570" s="1">
        <v>5530</v>
      </c>
      <c r="K570" s="1">
        <v>3</v>
      </c>
      <c r="L570" s="1">
        <v>6</v>
      </c>
      <c r="M570" s="1">
        <v>2</v>
      </c>
      <c r="S570" s="4">
        <f t="shared" si="40"/>
        <v>0.6159492</v>
      </c>
      <c r="T570" s="4">
        <f t="shared" si="41"/>
        <v>45.8044276888484</v>
      </c>
      <c r="U570" s="4"/>
      <c r="V570" s="4">
        <f>VLOOKUP(K570,$AA$2:$AC$26,3)</f>
        <v>0.002236</v>
      </c>
      <c r="W570" s="4">
        <f>VLOOKUP(L570,$AA$2:$AC$26,2)</f>
        <v>0.50592</v>
      </c>
      <c r="X570" s="4">
        <f t="shared" si="42"/>
        <v>113.123712</v>
      </c>
      <c r="Y570" s="4">
        <f t="shared" si="43"/>
        <v>90.4989696</v>
      </c>
      <c r="Z570" s="4">
        <f t="shared" si="44"/>
        <v>141.40464</v>
      </c>
      <c r="AA570" s="4"/>
      <c r="AB570" s="4"/>
      <c r="AC570" s="4"/>
    </row>
    <row r="571" spans="1:29">
      <c r="A571" s="1">
        <v>342</v>
      </c>
      <c r="B571" s="3">
        <v>1.0374</v>
      </c>
      <c r="C571" s="3">
        <v>258.08</v>
      </c>
      <c r="D571" s="3">
        <v>0.0464</v>
      </c>
      <c r="E571" s="3">
        <v>1.0164</v>
      </c>
      <c r="F571" s="3">
        <v>0.4622</v>
      </c>
      <c r="G571" s="3">
        <v>0.0083</v>
      </c>
      <c r="H571" s="1">
        <v>1.03736259169225</v>
      </c>
      <c r="I571" s="3">
        <v>5.3882</v>
      </c>
      <c r="J571" s="1">
        <v>5558</v>
      </c>
      <c r="K571" s="1">
        <v>6</v>
      </c>
      <c r="L571" s="1">
        <v>12</v>
      </c>
      <c r="M571" s="1">
        <v>2</v>
      </c>
      <c r="S571" s="4">
        <f t="shared" si="40"/>
        <v>0.47948628</v>
      </c>
      <c r="T571" s="4">
        <f t="shared" si="41"/>
        <v>35.7466588826479</v>
      </c>
      <c r="U571" s="4"/>
      <c r="V571" s="4">
        <f>VLOOKUP(K571,$AA$2:$AC$26,3)</f>
        <v>0.004583</v>
      </c>
      <c r="W571" s="4">
        <f>VLOOKUP(L571,$AA$2:$AC$26,2)</f>
        <v>1</v>
      </c>
      <c r="X571" s="4">
        <f t="shared" si="42"/>
        <v>458.3</v>
      </c>
      <c r="Y571" s="4">
        <f t="shared" si="43"/>
        <v>366.64</v>
      </c>
      <c r="Z571" s="4">
        <f t="shared" si="44"/>
        <v>572.875</v>
      </c>
      <c r="AA571" s="4"/>
      <c r="AB571" s="4"/>
      <c r="AC571" s="4"/>
    </row>
    <row r="572" spans="1:29">
      <c r="A572" s="1">
        <v>326</v>
      </c>
      <c r="B572" s="3">
        <v>1.0368</v>
      </c>
      <c r="C572" s="3">
        <v>231.54</v>
      </c>
      <c r="D572" s="3">
        <v>0.0417</v>
      </c>
      <c r="E572" s="3">
        <v>1.0164</v>
      </c>
      <c r="F572" s="3">
        <v>0.5689</v>
      </c>
      <c r="G572" s="3">
        <v>0.0082</v>
      </c>
      <c r="H572" s="1">
        <v>1.03679925349628</v>
      </c>
      <c r="I572" s="3">
        <v>3.9507</v>
      </c>
      <c r="J572" s="1">
        <v>5556</v>
      </c>
      <c r="K572" s="1">
        <v>6</v>
      </c>
      <c r="L572" s="1">
        <v>10</v>
      </c>
      <c r="M572" s="1">
        <v>2</v>
      </c>
      <c r="S572" s="4">
        <f t="shared" si="40"/>
        <v>0.58983552</v>
      </c>
      <c r="T572" s="4">
        <f t="shared" si="41"/>
        <v>43.9655024567193</v>
      </c>
      <c r="U572" s="4"/>
      <c r="V572" s="4">
        <f>VLOOKUP(K572,$AA$2:$AC$26,3)</f>
        <v>0.004583</v>
      </c>
      <c r="W572" s="4">
        <f>VLOOKUP(L572,$AA$2:$AC$26,2)</f>
        <v>0.81777</v>
      </c>
      <c r="X572" s="4">
        <f t="shared" si="42"/>
        <v>374.783991</v>
      </c>
      <c r="Y572" s="4">
        <f t="shared" si="43"/>
        <v>299.8271928</v>
      </c>
      <c r="Z572" s="4">
        <f t="shared" si="44"/>
        <v>468.47998875</v>
      </c>
      <c r="AA572" s="4"/>
      <c r="AB572" s="4"/>
      <c r="AC572" s="4"/>
    </row>
    <row r="573" spans="1:29">
      <c r="A573" s="1">
        <v>185</v>
      </c>
      <c r="B573" s="3">
        <v>1.0362</v>
      </c>
      <c r="C573" s="3">
        <v>82.66</v>
      </c>
      <c r="D573" s="3">
        <v>0.0108</v>
      </c>
      <c r="E573" s="3">
        <v>1.0138</v>
      </c>
      <c r="F573" s="3">
        <v>0.5645</v>
      </c>
      <c r="G573" s="3">
        <v>0.0068</v>
      </c>
      <c r="H573" s="1">
        <v>1.03619211251192</v>
      </c>
      <c r="I573" s="3">
        <v>1.4638</v>
      </c>
      <c r="J573" s="1">
        <v>7645</v>
      </c>
      <c r="K573" s="1">
        <v>1</v>
      </c>
      <c r="L573" s="1">
        <v>10</v>
      </c>
      <c r="M573" s="1">
        <v>1</v>
      </c>
      <c r="S573" s="4">
        <f t="shared" si="40"/>
        <v>0.5849349</v>
      </c>
      <c r="T573" s="4">
        <f t="shared" si="41"/>
        <v>51.1441869686535</v>
      </c>
      <c r="U573" s="4"/>
      <c r="V573" s="4">
        <f>VLOOKUP(K573,$AA$2:$AC$26,3)</f>
        <v>0.001414</v>
      </c>
      <c r="W573" s="4">
        <f>VLOOKUP(L573,$AA$2:$AC$26,2)</f>
        <v>0.81777</v>
      </c>
      <c r="X573" s="4">
        <f t="shared" si="42"/>
        <v>115.632678</v>
      </c>
      <c r="Y573" s="4">
        <f t="shared" si="43"/>
        <v>92.5061424</v>
      </c>
      <c r="Z573" s="4">
        <f t="shared" si="44"/>
        <v>144.5408475</v>
      </c>
      <c r="AA573" s="4"/>
      <c r="AB573" s="4"/>
      <c r="AC573" s="4"/>
    </row>
    <row r="574" hidden="1" spans="1:29">
      <c r="A574" s="1">
        <v>553</v>
      </c>
      <c r="B574" s="3">
        <v>1.0364</v>
      </c>
      <c r="C574" s="3">
        <v>31.63</v>
      </c>
      <c r="D574" s="3">
        <v>0.0151</v>
      </c>
      <c r="E574" s="3">
        <v>1.0288</v>
      </c>
      <c r="F574" s="3">
        <v>0.5915</v>
      </c>
      <c r="G574" s="3">
        <v>0.013</v>
      </c>
      <c r="H574" s="1">
        <v>1.03641300731991</v>
      </c>
      <c r="I574" s="3">
        <v>0.5316</v>
      </c>
      <c r="J574" s="1">
        <v>2093</v>
      </c>
      <c r="K574" s="1">
        <v>1</v>
      </c>
      <c r="L574" s="1">
        <v>5</v>
      </c>
      <c r="M574" s="1">
        <v>4</v>
      </c>
      <c r="S574" s="4">
        <f t="shared" si="40"/>
        <v>0.6130306</v>
      </c>
      <c r="T574" s="4">
        <f t="shared" si="41"/>
        <v>28.0457312101254</v>
      </c>
      <c r="U574" s="4"/>
      <c r="V574" s="4">
        <f>VLOOKUP(K574,$AA$2:$AC$26,3)</f>
        <v>0.001414</v>
      </c>
      <c r="W574" s="4">
        <f>VLOOKUP(L574,$AA$2:$AC$26,2)</f>
        <v>0.44857</v>
      </c>
      <c r="X574" s="4">
        <f t="shared" si="42"/>
        <v>63.427798</v>
      </c>
      <c r="Y574" s="4">
        <f t="shared" si="43"/>
        <v>50.7422384</v>
      </c>
      <c r="Z574" s="4">
        <f t="shared" si="44"/>
        <v>79.2847475</v>
      </c>
      <c r="AA574" s="4"/>
      <c r="AB574" s="4"/>
      <c r="AC574" s="4"/>
    </row>
    <row r="575" spans="1:29">
      <c r="A575" s="1">
        <v>638</v>
      </c>
      <c r="B575" s="3">
        <v>1.0348</v>
      </c>
      <c r="C575" s="3">
        <v>180.15</v>
      </c>
      <c r="D575" s="3">
        <v>0.0847</v>
      </c>
      <c r="E575" s="3">
        <v>1.026</v>
      </c>
      <c r="F575" s="3">
        <v>0.3152</v>
      </c>
      <c r="G575" s="3">
        <v>0.013</v>
      </c>
      <c r="H575" s="1">
        <v>1.03483001128403</v>
      </c>
      <c r="I575" s="3">
        <v>5.5104</v>
      </c>
      <c r="J575" s="1">
        <v>2128</v>
      </c>
      <c r="K575" s="1">
        <v>6</v>
      </c>
      <c r="L575" s="1">
        <v>15</v>
      </c>
      <c r="M575" s="1">
        <v>4</v>
      </c>
      <c r="S575" s="4">
        <f t="shared" si="40"/>
        <v>0.32616896</v>
      </c>
      <c r="T575" s="4">
        <f t="shared" si="41"/>
        <v>15.0462557905547</v>
      </c>
      <c r="U575" s="4"/>
      <c r="V575" s="4">
        <f>VLOOKUP(K575,$AA$2:$AC$26,3)</f>
        <v>0.004583</v>
      </c>
      <c r="W575" s="4">
        <f>VLOOKUP(L575,$AA$2:$AC$26,2)</f>
        <v>1.37798</v>
      </c>
      <c r="X575" s="4">
        <f t="shared" si="42"/>
        <v>631.528234</v>
      </c>
      <c r="Y575" s="4">
        <f t="shared" si="43"/>
        <v>505.2225872</v>
      </c>
      <c r="Z575" s="4">
        <f t="shared" si="44"/>
        <v>789.4102925</v>
      </c>
      <c r="AA575" s="4"/>
      <c r="AB575" s="4"/>
      <c r="AC575" s="4"/>
    </row>
    <row r="576" spans="1:29">
      <c r="A576" s="1">
        <v>767</v>
      </c>
      <c r="B576" s="3">
        <v>1.0328</v>
      </c>
      <c r="C576" s="3">
        <v>167.44</v>
      </c>
      <c r="D576" s="3">
        <v>0.1233</v>
      </c>
      <c r="E576" s="3">
        <v>1.0314</v>
      </c>
      <c r="F576" s="3">
        <v>0.2875</v>
      </c>
      <c r="G576" s="3">
        <v>0.0157</v>
      </c>
      <c r="H576" s="1">
        <v>1.03276477484377</v>
      </c>
      <c r="I576" s="3">
        <v>5.6273</v>
      </c>
      <c r="J576" s="1">
        <v>1358</v>
      </c>
      <c r="K576" s="1">
        <v>7</v>
      </c>
      <c r="L576" s="1">
        <v>14</v>
      </c>
      <c r="M576" s="1">
        <v>5</v>
      </c>
      <c r="S576" s="4">
        <f t="shared" si="40"/>
        <v>0.29693</v>
      </c>
      <c r="T576" s="4">
        <f t="shared" si="41"/>
        <v>10.9421827353687</v>
      </c>
      <c r="U576" s="4"/>
      <c r="V576" s="4">
        <f>VLOOKUP(K576,$AA$2:$AC$26,3)</f>
        <v>0.005831</v>
      </c>
      <c r="W576" s="4">
        <f>VLOOKUP(L576,$AA$2:$AC$26,2)</f>
        <v>1.22284</v>
      </c>
      <c r="X576" s="4">
        <f t="shared" si="42"/>
        <v>713.038004</v>
      </c>
      <c r="Y576" s="4">
        <f t="shared" si="43"/>
        <v>570.4304032</v>
      </c>
      <c r="Z576" s="4">
        <f t="shared" si="44"/>
        <v>891.297505</v>
      </c>
      <c r="AA576" s="4"/>
      <c r="AB576" s="4"/>
      <c r="AC576" s="4"/>
    </row>
    <row r="577" spans="1:29">
      <c r="A577" s="1">
        <v>155</v>
      </c>
      <c r="B577" s="3">
        <v>1.0316</v>
      </c>
      <c r="C577" s="3">
        <v>96.3</v>
      </c>
      <c r="D577" s="3">
        <v>0.0126</v>
      </c>
      <c r="E577" s="3">
        <v>1.0136</v>
      </c>
      <c r="F577" s="3">
        <v>0.6468</v>
      </c>
      <c r="G577" s="3">
        <v>0.0063</v>
      </c>
      <c r="H577" s="1">
        <v>1.03159548871169</v>
      </c>
      <c r="I577" s="3">
        <v>1.4852</v>
      </c>
      <c r="J577" s="1">
        <v>7657</v>
      </c>
      <c r="K577" s="1">
        <v>3</v>
      </c>
      <c r="L577" s="1">
        <v>6</v>
      </c>
      <c r="M577" s="1">
        <v>1</v>
      </c>
      <c r="S577" s="4">
        <f t="shared" si="40"/>
        <v>0.66723888</v>
      </c>
      <c r="T577" s="4">
        <f t="shared" si="41"/>
        <v>58.3862615251725</v>
      </c>
      <c r="U577" s="4"/>
      <c r="V577" s="4">
        <f>VLOOKUP(K577,$AA$2:$AC$26,3)</f>
        <v>0.002236</v>
      </c>
      <c r="W577" s="4">
        <f>VLOOKUP(L577,$AA$2:$AC$26,2)</f>
        <v>0.50592</v>
      </c>
      <c r="X577" s="4">
        <f t="shared" si="42"/>
        <v>113.123712</v>
      </c>
      <c r="Y577" s="4">
        <f t="shared" si="43"/>
        <v>90.4989696</v>
      </c>
      <c r="Z577" s="4">
        <f t="shared" si="44"/>
        <v>141.40464</v>
      </c>
      <c r="AA577" s="4"/>
      <c r="AB577" s="4"/>
      <c r="AC577" s="4"/>
    </row>
    <row r="578" spans="1:29">
      <c r="A578" s="1">
        <v>175</v>
      </c>
      <c r="B578" s="3">
        <v>1.0305</v>
      </c>
      <c r="C578" s="3">
        <v>280.94</v>
      </c>
      <c r="D578" s="3">
        <v>0.0365</v>
      </c>
      <c r="E578" s="3">
        <v>1.0129</v>
      </c>
      <c r="F578" s="3">
        <v>0.7045</v>
      </c>
      <c r="G578" s="3">
        <v>0.0064</v>
      </c>
      <c r="H578" s="1">
        <v>1.03050668842131</v>
      </c>
      <c r="I578" s="3">
        <v>3.8794</v>
      </c>
      <c r="J578" s="1">
        <v>7690</v>
      </c>
      <c r="K578" s="1">
        <v>7</v>
      </c>
      <c r="L578" s="1">
        <v>8</v>
      </c>
      <c r="M578" s="1">
        <v>1</v>
      </c>
      <c r="S578" s="4">
        <f t="shared" ref="S578:S641" si="45">B578*F578</f>
        <v>0.72598725</v>
      </c>
      <c r="T578" s="4">
        <f t="shared" ref="T578:T641" si="46">SQRT(J578)*S578</f>
        <v>63.6637422421908</v>
      </c>
      <c r="U578" s="4"/>
      <c r="V578" s="4">
        <f>VLOOKUP(K578,$AA$2:$AC$26,3)</f>
        <v>0.005831</v>
      </c>
      <c r="W578" s="4">
        <f>VLOOKUP(L578,$AA$2:$AC$26,2)</f>
        <v>0.64352</v>
      </c>
      <c r="X578" s="4">
        <f t="shared" ref="X578:X641" si="47">V578*W578*100000</f>
        <v>375.236512</v>
      </c>
      <c r="Y578" s="4">
        <f t="shared" ref="Y578:Y641" si="48">X578*0.8</f>
        <v>300.1892096</v>
      </c>
      <c r="Z578" s="4">
        <f t="shared" ref="Z578:Z641" si="49">X578*1.25</f>
        <v>469.04564</v>
      </c>
      <c r="AA578" s="4"/>
      <c r="AB578" s="4"/>
      <c r="AC578" s="4"/>
    </row>
    <row r="579" spans="1:29">
      <c r="A579" s="1">
        <v>275</v>
      </c>
      <c r="B579" s="3">
        <v>1.0302</v>
      </c>
      <c r="C579" s="3">
        <v>70.56</v>
      </c>
      <c r="D579" s="3">
        <v>0.0128</v>
      </c>
      <c r="E579" s="3">
        <v>1.0164</v>
      </c>
      <c r="F579" s="3">
        <v>0.5712</v>
      </c>
      <c r="G579" s="3">
        <v>0.0073</v>
      </c>
      <c r="H579" s="1">
        <v>1.03015906056461</v>
      </c>
      <c r="I579" s="3">
        <v>1.2235</v>
      </c>
      <c r="J579" s="1">
        <v>5521</v>
      </c>
      <c r="K579" s="1">
        <v>3</v>
      </c>
      <c r="L579" s="1">
        <v>4</v>
      </c>
      <c r="M579" s="1">
        <v>2</v>
      </c>
      <c r="S579" s="4">
        <f t="shared" si="45"/>
        <v>0.58845024</v>
      </c>
      <c r="T579" s="4">
        <f t="shared" si="46"/>
        <v>43.7238723655899</v>
      </c>
      <c r="U579" s="4"/>
      <c r="V579" s="4">
        <f>VLOOKUP(K579,$AA$2:$AC$26,3)</f>
        <v>0.002236</v>
      </c>
      <c r="W579" s="4">
        <f>VLOOKUP(L579,$AA$2:$AC$26,2)</f>
        <v>0.39773</v>
      </c>
      <c r="X579" s="4">
        <f t="shared" si="47"/>
        <v>88.932428</v>
      </c>
      <c r="Y579" s="4">
        <f t="shared" si="48"/>
        <v>71.1459424</v>
      </c>
      <c r="Z579" s="4">
        <f t="shared" si="49"/>
        <v>111.165535</v>
      </c>
      <c r="AA579" s="4"/>
      <c r="AB579" s="4"/>
      <c r="AC579" s="4"/>
    </row>
    <row r="580" spans="1:29">
      <c r="A580" s="1">
        <v>230</v>
      </c>
      <c r="B580" s="3">
        <v>1.0284</v>
      </c>
      <c r="C580" s="3">
        <v>311.91</v>
      </c>
      <c r="D580" s="3">
        <v>0.0405</v>
      </c>
      <c r="E580" s="3">
        <v>1.0123</v>
      </c>
      <c r="F580" s="3">
        <v>0.2964</v>
      </c>
      <c r="G580" s="3">
        <v>0.0064</v>
      </c>
      <c r="H580" s="1">
        <v>1.0284134106017</v>
      </c>
      <c r="I580" s="3">
        <v>9.7553</v>
      </c>
      <c r="J580" s="1">
        <v>7697</v>
      </c>
      <c r="K580" s="1">
        <v>6</v>
      </c>
      <c r="L580" s="1">
        <v>15</v>
      </c>
      <c r="M580" s="1">
        <v>1</v>
      </c>
      <c r="S580" s="4">
        <f t="shared" si="45"/>
        <v>0.30481776</v>
      </c>
      <c r="T580" s="4">
        <f t="shared" si="46"/>
        <v>26.7424387976766</v>
      </c>
      <c r="U580" s="4"/>
      <c r="V580" s="4">
        <f>VLOOKUP(K580,$AA$2:$AC$26,3)</f>
        <v>0.004583</v>
      </c>
      <c r="W580" s="4">
        <f>VLOOKUP(L580,$AA$2:$AC$26,2)</f>
        <v>1.37798</v>
      </c>
      <c r="X580" s="4">
        <f t="shared" si="47"/>
        <v>631.528234</v>
      </c>
      <c r="Y580" s="4">
        <f t="shared" si="48"/>
        <v>505.2225872</v>
      </c>
      <c r="Z580" s="4">
        <f t="shared" si="49"/>
        <v>789.4102925</v>
      </c>
      <c r="AA580" s="4"/>
      <c r="AB580" s="4"/>
      <c r="AC580" s="4"/>
    </row>
    <row r="581" spans="1:29">
      <c r="A581" s="1">
        <v>85</v>
      </c>
      <c r="B581" s="3">
        <v>1.026</v>
      </c>
      <c r="C581" s="3">
        <v>285.76</v>
      </c>
      <c r="D581" s="3">
        <v>0.0222</v>
      </c>
      <c r="E581" s="3">
        <v>1.009</v>
      </c>
      <c r="F581" s="3">
        <v>0.2157</v>
      </c>
      <c r="G581" s="3">
        <v>0.0047</v>
      </c>
      <c r="H581" s="1">
        <v>1.02597969619958</v>
      </c>
      <c r="I581" s="3">
        <v>11.9656</v>
      </c>
      <c r="J581" s="1">
        <v>12874</v>
      </c>
      <c r="K581" s="1">
        <v>5</v>
      </c>
      <c r="L581" s="1">
        <v>14</v>
      </c>
      <c r="M581" s="1">
        <v>0</v>
      </c>
      <c r="S581" s="4">
        <f t="shared" si="45"/>
        <v>0.2213082</v>
      </c>
      <c r="T581" s="4">
        <f t="shared" si="46"/>
        <v>25.1104362724212</v>
      </c>
      <c r="U581" s="4"/>
      <c r="V581" s="4">
        <f>VLOOKUP(K581,$AA$2:$AC$26,3)</f>
        <v>0.003606</v>
      </c>
      <c r="W581" s="4">
        <f>VLOOKUP(L581,$AA$2:$AC$26,2)</f>
        <v>1.22284</v>
      </c>
      <c r="X581" s="4">
        <f t="shared" si="47"/>
        <v>440.956104</v>
      </c>
      <c r="Y581" s="4">
        <f t="shared" si="48"/>
        <v>352.7648832</v>
      </c>
      <c r="Z581" s="4">
        <f t="shared" si="49"/>
        <v>551.19513</v>
      </c>
      <c r="AA581" s="4"/>
      <c r="AB581" s="4"/>
      <c r="AC581" s="4"/>
    </row>
    <row r="582" spans="1:29">
      <c r="A582" s="1">
        <v>358</v>
      </c>
      <c r="B582" s="3">
        <v>1.0257</v>
      </c>
      <c r="C582" s="3">
        <v>237.82</v>
      </c>
      <c r="D582" s="3">
        <v>0.0428</v>
      </c>
      <c r="E582" s="3">
        <v>1.0137</v>
      </c>
      <c r="F582" s="3">
        <v>0.3389</v>
      </c>
      <c r="G582" s="3">
        <v>0.007</v>
      </c>
      <c r="H582" s="1">
        <v>1.02574691996541</v>
      </c>
      <c r="I582" s="3">
        <v>6.7348</v>
      </c>
      <c r="J582" s="1">
        <v>5559</v>
      </c>
      <c r="K582" s="1">
        <v>6</v>
      </c>
      <c r="L582" s="1">
        <v>14</v>
      </c>
      <c r="M582" s="1">
        <v>2</v>
      </c>
      <c r="S582" s="4">
        <f t="shared" si="45"/>
        <v>0.34760973</v>
      </c>
      <c r="T582" s="4">
        <f t="shared" si="46"/>
        <v>25.9173301689767</v>
      </c>
      <c r="U582" s="4"/>
      <c r="V582" s="4">
        <f>VLOOKUP(K582,$AA$2:$AC$26,3)</f>
        <v>0.004583</v>
      </c>
      <c r="W582" s="4">
        <f>VLOOKUP(L582,$AA$2:$AC$26,2)</f>
        <v>1.22284</v>
      </c>
      <c r="X582" s="4">
        <f t="shared" si="47"/>
        <v>560.427572</v>
      </c>
      <c r="Y582" s="4">
        <f t="shared" si="48"/>
        <v>448.3420576</v>
      </c>
      <c r="Z582" s="4">
        <f t="shared" si="49"/>
        <v>700.534465</v>
      </c>
      <c r="AA582" s="4"/>
      <c r="AB582" s="4"/>
      <c r="AC582" s="4"/>
    </row>
    <row r="583" spans="1:29">
      <c r="A583" s="1">
        <v>299</v>
      </c>
      <c r="B583" s="3">
        <v>1.0247</v>
      </c>
      <c r="C583" s="3">
        <v>76.84</v>
      </c>
      <c r="D583" s="3">
        <v>0.0139</v>
      </c>
      <c r="E583" s="3">
        <v>1.0139</v>
      </c>
      <c r="F583" s="3">
        <v>0.3715</v>
      </c>
      <c r="G583" s="3">
        <v>0.0067</v>
      </c>
      <c r="H583" s="1">
        <v>1.02472211518681</v>
      </c>
      <c r="I583" s="3">
        <v>2.0367</v>
      </c>
      <c r="J583" s="1">
        <v>5532</v>
      </c>
      <c r="K583" s="1">
        <v>3</v>
      </c>
      <c r="L583" s="1">
        <v>7</v>
      </c>
      <c r="M583" s="1">
        <v>2</v>
      </c>
      <c r="S583" s="4">
        <f t="shared" si="45"/>
        <v>0.38067605</v>
      </c>
      <c r="T583" s="4">
        <f t="shared" si="46"/>
        <v>28.3137009043539</v>
      </c>
      <c r="U583" s="4"/>
      <c r="V583" s="4">
        <f>VLOOKUP(K583,$AA$2:$AC$26,3)</f>
        <v>0.002236</v>
      </c>
      <c r="W583" s="4">
        <f>VLOOKUP(L583,$AA$2:$AC$26,2)</f>
        <v>0.57059</v>
      </c>
      <c r="X583" s="4">
        <f t="shared" si="47"/>
        <v>127.583924</v>
      </c>
      <c r="Y583" s="4">
        <f t="shared" si="48"/>
        <v>102.0671392</v>
      </c>
      <c r="Z583" s="4">
        <f t="shared" si="49"/>
        <v>159.479905</v>
      </c>
      <c r="AA583" s="4"/>
      <c r="AB583" s="4"/>
      <c r="AC583" s="4"/>
    </row>
    <row r="584" spans="1:29">
      <c r="A584" s="1">
        <v>149</v>
      </c>
      <c r="B584" s="3">
        <v>1.0239</v>
      </c>
      <c r="C584" s="3">
        <v>127.57</v>
      </c>
      <c r="D584" s="3">
        <v>0.0166</v>
      </c>
      <c r="E584" s="3">
        <v>1.0121</v>
      </c>
      <c r="F584" s="3">
        <v>0.4398</v>
      </c>
      <c r="G584" s="3">
        <v>0.0056</v>
      </c>
      <c r="H584" s="1">
        <v>1.02393696029931</v>
      </c>
      <c r="I584" s="3">
        <v>2.8204</v>
      </c>
      <c r="J584" s="1">
        <v>7671</v>
      </c>
      <c r="K584" s="1">
        <v>5</v>
      </c>
      <c r="L584" s="1">
        <v>5</v>
      </c>
      <c r="M584" s="1">
        <v>1</v>
      </c>
      <c r="S584" s="4">
        <f t="shared" si="45"/>
        <v>0.45031122</v>
      </c>
      <c r="T584" s="4">
        <f t="shared" si="46"/>
        <v>39.4401682901438</v>
      </c>
      <c r="U584" s="4"/>
      <c r="V584" s="4">
        <f>VLOOKUP(K584,$AA$2:$AC$26,3)</f>
        <v>0.003606</v>
      </c>
      <c r="W584" s="4">
        <f>VLOOKUP(L584,$AA$2:$AC$26,2)</f>
        <v>0.44857</v>
      </c>
      <c r="X584" s="4">
        <f t="shared" si="47"/>
        <v>161.754342</v>
      </c>
      <c r="Y584" s="4">
        <f t="shared" si="48"/>
        <v>129.4034736</v>
      </c>
      <c r="Z584" s="4">
        <f t="shared" si="49"/>
        <v>202.1929275</v>
      </c>
      <c r="AA584" s="4"/>
      <c r="AB584" s="4"/>
      <c r="AC584" s="4"/>
    </row>
    <row r="585" spans="1:29">
      <c r="A585" s="1">
        <v>639</v>
      </c>
      <c r="B585" s="3">
        <v>1.0221</v>
      </c>
      <c r="C585" s="3">
        <v>183.51</v>
      </c>
      <c r="D585" s="3">
        <v>0.0862</v>
      </c>
      <c r="E585" s="3">
        <v>1.0207</v>
      </c>
      <c r="F585" s="3">
        <v>0.185</v>
      </c>
      <c r="G585" s="3">
        <v>0.0105</v>
      </c>
      <c r="H585" s="1">
        <v>1.02214569921613</v>
      </c>
      <c r="I585" s="3">
        <v>9.4214</v>
      </c>
      <c r="J585" s="1">
        <v>2130</v>
      </c>
      <c r="K585" s="1">
        <v>7</v>
      </c>
      <c r="L585" s="1">
        <v>15</v>
      </c>
      <c r="M585" s="1">
        <v>4</v>
      </c>
      <c r="S585" s="4">
        <f t="shared" si="45"/>
        <v>0.1890885</v>
      </c>
      <c r="T585" s="4">
        <f t="shared" si="46"/>
        <v>8.72679789915479</v>
      </c>
      <c r="U585" s="4"/>
      <c r="V585" s="4">
        <f>VLOOKUP(K585,$AA$2:$AC$26,3)</f>
        <v>0.005831</v>
      </c>
      <c r="W585" s="4">
        <f>VLOOKUP(L585,$AA$2:$AC$26,2)</f>
        <v>1.37798</v>
      </c>
      <c r="X585" s="4">
        <f t="shared" si="47"/>
        <v>803.500138</v>
      </c>
      <c r="Y585" s="4">
        <f t="shared" si="48"/>
        <v>642.8001104</v>
      </c>
      <c r="Z585" s="4">
        <f t="shared" si="49"/>
        <v>1004.3751725</v>
      </c>
      <c r="AA585" s="4"/>
      <c r="AB585" s="4"/>
      <c r="AC585" s="4"/>
    </row>
    <row r="586" spans="1:29">
      <c r="A586" s="1">
        <v>631</v>
      </c>
      <c r="B586" s="3">
        <v>1.0214</v>
      </c>
      <c r="C586" s="3">
        <v>170.07</v>
      </c>
      <c r="D586" s="3">
        <v>0.0798</v>
      </c>
      <c r="E586" s="3">
        <v>1.0203</v>
      </c>
      <c r="F586" s="3">
        <v>0.1836</v>
      </c>
      <c r="G586" s="3">
        <v>0.0103</v>
      </c>
      <c r="H586" s="1">
        <v>1.02144568209367</v>
      </c>
      <c r="I586" s="3">
        <v>8.7963</v>
      </c>
      <c r="J586" s="1">
        <v>2130</v>
      </c>
      <c r="K586" s="1">
        <v>7</v>
      </c>
      <c r="L586" s="1">
        <v>14</v>
      </c>
      <c r="M586" s="1">
        <v>4</v>
      </c>
      <c r="S586" s="4">
        <f t="shared" si="45"/>
        <v>0.18752904</v>
      </c>
      <c r="T586" s="4">
        <f t="shared" si="46"/>
        <v>8.65482582125574</v>
      </c>
      <c r="U586" s="4"/>
      <c r="V586" s="4">
        <f>VLOOKUP(K586,$AA$2:$AC$26,3)</f>
        <v>0.005831</v>
      </c>
      <c r="W586" s="4">
        <f>VLOOKUP(L586,$AA$2:$AC$26,2)</f>
        <v>1.22284</v>
      </c>
      <c r="X586" s="4">
        <f t="shared" si="47"/>
        <v>713.038004</v>
      </c>
      <c r="Y586" s="4">
        <f t="shared" si="48"/>
        <v>570.4304032</v>
      </c>
      <c r="Z586" s="4">
        <f t="shared" si="49"/>
        <v>891.297505</v>
      </c>
      <c r="AA586" s="4"/>
      <c r="AB586" s="4"/>
      <c r="AC586" s="4"/>
    </row>
    <row r="587" spans="1:29">
      <c r="A587" s="1">
        <v>232</v>
      </c>
      <c r="B587" s="3">
        <v>1.021</v>
      </c>
      <c r="C587" s="3">
        <v>62.13</v>
      </c>
      <c r="D587" s="3">
        <v>0.0081</v>
      </c>
      <c r="E587" s="3">
        <v>1.0107</v>
      </c>
      <c r="F587" s="3">
        <v>0.3792</v>
      </c>
      <c r="G587" s="3">
        <v>0.0053</v>
      </c>
      <c r="H587" s="1">
        <v>1.02098939013945</v>
      </c>
      <c r="I587" s="3">
        <v>1.6055</v>
      </c>
      <c r="J587" s="1">
        <v>7653</v>
      </c>
      <c r="K587" s="1">
        <v>0</v>
      </c>
      <c r="L587" s="1">
        <v>16</v>
      </c>
      <c r="M587" s="1">
        <v>1</v>
      </c>
      <c r="S587" s="4">
        <f t="shared" si="45"/>
        <v>0.3871632</v>
      </c>
      <c r="T587" s="4">
        <f t="shared" si="46"/>
        <v>33.8695890630849</v>
      </c>
      <c r="U587" s="4"/>
      <c r="V587" s="4">
        <f>VLOOKUP(K587,$AA$2:$AC$26,3)</f>
        <v>0.001</v>
      </c>
      <c r="W587" s="4">
        <f>VLOOKUP(L587,$AA$2:$AC$26,2)</f>
        <v>1.55394</v>
      </c>
      <c r="X587" s="4">
        <f t="shared" si="47"/>
        <v>155.394</v>
      </c>
      <c r="Y587" s="4">
        <f t="shared" si="48"/>
        <v>124.3152</v>
      </c>
      <c r="Z587" s="4">
        <f t="shared" si="49"/>
        <v>194.2425</v>
      </c>
      <c r="AA587" s="4"/>
      <c r="AB587" s="4"/>
      <c r="AC587" s="4"/>
    </row>
    <row r="588" spans="1:29">
      <c r="A588" s="1">
        <v>307</v>
      </c>
      <c r="B588" s="3">
        <v>1.021</v>
      </c>
      <c r="C588" s="3">
        <v>75.28</v>
      </c>
      <c r="D588" s="3">
        <v>0.0136</v>
      </c>
      <c r="E588" s="3">
        <v>1.0126</v>
      </c>
      <c r="F588" s="3">
        <v>0.3218</v>
      </c>
      <c r="G588" s="3">
        <v>0.0062</v>
      </c>
      <c r="H588" s="1">
        <v>1.02099687014637</v>
      </c>
      <c r="I588" s="3">
        <v>2.2901</v>
      </c>
      <c r="J588" s="1">
        <v>5538</v>
      </c>
      <c r="K588" s="1">
        <v>3</v>
      </c>
      <c r="L588" s="1">
        <v>8</v>
      </c>
      <c r="M588" s="1">
        <v>2</v>
      </c>
      <c r="S588" s="4">
        <f t="shared" si="45"/>
        <v>0.3285578</v>
      </c>
      <c r="T588" s="4">
        <f t="shared" si="46"/>
        <v>24.4505288764143</v>
      </c>
      <c r="U588" s="4"/>
      <c r="V588" s="4">
        <f>VLOOKUP(K588,$AA$2:$AC$26,3)</f>
        <v>0.002236</v>
      </c>
      <c r="W588" s="4">
        <f>VLOOKUP(L588,$AA$2:$AC$26,2)</f>
        <v>0.64352</v>
      </c>
      <c r="X588" s="4">
        <f t="shared" si="47"/>
        <v>143.891072</v>
      </c>
      <c r="Y588" s="4">
        <f t="shared" si="48"/>
        <v>115.1128576</v>
      </c>
      <c r="Z588" s="4">
        <f t="shared" si="49"/>
        <v>179.86384</v>
      </c>
      <c r="AA588" s="4"/>
      <c r="AB588" s="4"/>
      <c r="AC588" s="4"/>
    </row>
    <row r="589" spans="1:29">
      <c r="A589" s="1">
        <v>775</v>
      </c>
      <c r="B589" s="3">
        <v>1.0208</v>
      </c>
      <c r="C589" s="3">
        <v>142.16</v>
      </c>
      <c r="D589" s="3">
        <v>0.1047</v>
      </c>
      <c r="E589" s="3">
        <v>1.0252</v>
      </c>
      <c r="F589" s="3">
        <v>0.2273</v>
      </c>
      <c r="G589" s="3">
        <v>0.0126</v>
      </c>
      <c r="H589" s="1">
        <v>1.02078748779001</v>
      </c>
      <c r="I589" s="3">
        <v>6.0573</v>
      </c>
      <c r="J589" s="1">
        <v>1358</v>
      </c>
      <c r="K589" s="1">
        <v>7</v>
      </c>
      <c r="L589" s="1">
        <v>15</v>
      </c>
      <c r="M589" s="1">
        <v>5</v>
      </c>
      <c r="S589" s="4">
        <f t="shared" si="45"/>
        <v>0.23202784</v>
      </c>
      <c r="T589" s="4">
        <f t="shared" si="46"/>
        <v>8.55046989180238</v>
      </c>
      <c r="U589" s="4"/>
      <c r="V589" s="4">
        <f>VLOOKUP(K589,$AA$2:$AC$26,3)</f>
        <v>0.005831</v>
      </c>
      <c r="W589" s="4">
        <f>VLOOKUP(L589,$AA$2:$AC$26,2)</f>
        <v>1.37798</v>
      </c>
      <c r="X589" s="4">
        <f t="shared" si="47"/>
        <v>803.500138</v>
      </c>
      <c r="Y589" s="4">
        <f t="shared" si="48"/>
        <v>642.8001104</v>
      </c>
      <c r="Z589" s="4">
        <f t="shared" si="49"/>
        <v>1004.3751725</v>
      </c>
      <c r="AA589" s="4"/>
      <c r="AB589" s="4"/>
      <c r="AC589" s="4"/>
    </row>
    <row r="590" spans="1:29">
      <c r="A590" s="1">
        <v>142</v>
      </c>
      <c r="B590" s="3">
        <v>1.0207</v>
      </c>
      <c r="C590" s="3">
        <v>142.51</v>
      </c>
      <c r="D590" s="3">
        <v>0.0186</v>
      </c>
      <c r="E590" s="3">
        <v>1.0115</v>
      </c>
      <c r="F590" s="3">
        <v>0.4973</v>
      </c>
      <c r="G590" s="3">
        <v>0.0053</v>
      </c>
      <c r="H590" s="1">
        <v>1.02070088580346</v>
      </c>
      <c r="I590" s="3">
        <v>2.7812</v>
      </c>
      <c r="J590" s="1">
        <v>7673</v>
      </c>
      <c r="K590" s="1">
        <v>6</v>
      </c>
      <c r="L590" s="1">
        <v>4</v>
      </c>
      <c r="M590" s="1">
        <v>1</v>
      </c>
      <c r="S590" s="4">
        <f t="shared" si="45"/>
        <v>0.50759411</v>
      </c>
      <c r="T590" s="4">
        <f t="shared" si="46"/>
        <v>44.4630420892211</v>
      </c>
      <c r="U590" s="4"/>
      <c r="V590" s="4">
        <f>VLOOKUP(K590,$AA$2:$AC$26,3)</f>
        <v>0.004583</v>
      </c>
      <c r="W590" s="4">
        <f>VLOOKUP(L590,$AA$2:$AC$26,2)</f>
        <v>0.39773</v>
      </c>
      <c r="X590" s="4">
        <f t="shared" si="47"/>
        <v>182.279659</v>
      </c>
      <c r="Y590" s="4">
        <f t="shared" si="48"/>
        <v>145.8237272</v>
      </c>
      <c r="Z590" s="4">
        <f t="shared" si="49"/>
        <v>227.84957375</v>
      </c>
      <c r="AA590" s="4"/>
      <c r="AB590" s="4"/>
      <c r="AC590" s="4"/>
    </row>
    <row r="591" spans="1:29">
      <c r="A591" s="1">
        <v>92</v>
      </c>
      <c r="B591" s="3">
        <v>1.0207</v>
      </c>
      <c r="C591" s="3">
        <v>213.02</v>
      </c>
      <c r="D591" s="3">
        <v>0.0166</v>
      </c>
      <c r="E591" s="3">
        <v>1.0081</v>
      </c>
      <c r="F591" s="3">
        <v>0.2315</v>
      </c>
      <c r="G591" s="3">
        <v>0.0042</v>
      </c>
      <c r="H591" s="1">
        <v>1.02072952246336</v>
      </c>
      <c r="I591" s="3">
        <v>8.5127</v>
      </c>
      <c r="J591" s="1">
        <v>12869</v>
      </c>
      <c r="K591" s="1">
        <v>4</v>
      </c>
      <c r="L591" s="1">
        <v>15</v>
      </c>
      <c r="M591" s="1">
        <v>0</v>
      </c>
      <c r="S591" s="4">
        <f t="shared" si="45"/>
        <v>0.23629205</v>
      </c>
      <c r="T591" s="4">
        <f t="shared" si="46"/>
        <v>26.8053517492799</v>
      </c>
      <c r="U591" s="4"/>
      <c r="V591" s="4">
        <f>VLOOKUP(K591,$AA$2:$AC$26,3)</f>
        <v>0.002828</v>
      </c>
      <c r="W591" s="4">
        <f>VLOOKUP(L591,$AA$2:$AC$26,2)</f>
        <v>1.37798</v>
      </c>
      <c r="X591" s="4">
        <f t="shared" si="47"/>
        <v>389.692744</v>
      </c>
      <c r="Y591" s="4">
        <f t="shared" si="48"/>
        <v>311.7541952</v>
      </c>
      <c r="Z591" s="4">
        <f t="shared" si="49"/>
        <v>487.11593</v>
      </c>
      <c r="AA591" s="4"/>
      <c r="AB591" s="4"/>
      <c r="AC591" s="4"/>
    </row>
    <row r="592" spans="1:29">
      <c r="A592" s="1">
        <v>78</v>
      </c>
      <c r="B592" s="3">
        <v>1.0204</v>
      </c>
      <c r="C592" s="3">
        <v>304.58</v>
      </c>
      <c r="D592" s="3">
        <v>0.0237</v>
      </c>
      <c r="E592" s="3">
        <v>1.008</v>
      </c>
      <c r="F592" s="3">
        <v>0.2644</v>
      </c>
      <c r="G592" s="3">
        <v>0.0042</v>
      </c>
      <c r="H592" s="1">
        <v>1.02039431490693</v>
      </c>
      <c r="I592" s="3">
        <v>10.8458</v>
      </c>
      <c r="J592" s="1">
        <v>12863</v>
      </c>
      <c r="K592" s="1">
        <v>6</v>
      </c>
      <c r="L592" s="1">
        <v>13</v>
      </c>
      <c r="M592" s="1">
        <v>0</v>
      </c>
      <c r="S592" s="4">
        <f t="shared" si="45"/>
        <v>0.26979376</v>
      </c>
      <c r="T592" s="4">
        <f t="shared" si="46"/>
        <v>30.5987042203114</v>
      </c>
      <c r="U592" s="4"/>
      <c r="V592" s="4">
        <f>VLOOKUP(K592,$AA$2:$AC$26,3)</f>
        <v>0.004583</v>
      </c>
      <c r="W592" s="4">
        <f>VLOOKUP(L592,$AA$2:$AC$26,2)</f>
        <v>1.09051</v>
      </c>
      <c r="X592" s="4">
        <f t="shared" si="47"/>
        <v>499.780733</v>
      </c>
      <c r="Y592" s="4">
        <f t="shared" si="48"/>
        <v>399.8245864</v>
      </c>
      <c r="Z592" s="4">
        <f t="shared" si="49"/>
        <v>624.72591625</v>
      </c>
      <c r="AA592" s="4"/>
      <c r="AB592" s="4"/>
      <c r="AC592" s="4"/>
    </row>
    <row r="593" spans="1:29">
      <c r="A593" s="1">
        <v>238</v>
      </c>
      <c r="B593" s="3">
        <v>1.0202</v>
      </c>
      <c r="C593" s="3">
        <v>279.85</v>
      </c>
      <c r="D593" s="3">
        <v>0.0364</v>
      </c>
      <c r="E593" s="3">
        <v>1.0105</v>
      </c>
      <c r="F593" s="3">
        <v>0.2202</v>
      </c>
      <c r="G593" s="3">
        <v>0.0055</v>
      </c>
      <c r="H593" s="1">
        <v>1.02019412684277</v>
      </c>
      <c r="I593" s="3">
        <v>11.6857</v>
      </c>
      <c r="J593" s="1">
        <v>7698</v>
      </c>
      <c r="K593" s="1">
        <v>6</v>
      </c>
      <c r="L593" s="1">
        <v>16</v>
      </c>
      <c r="M593" s="1">
        <v>1</v>
      </c>
      <c r="S593" s="4">
        <f t="shared" si="45"/>
        <v>0.22464804</v>
      </c>
      <c r="T593" s="4">
        <f t="shared" si="46"/>
        <v>19.7102252386985</v>
      </c>
      <c r="U593" s="4"/>
      <c r="V593" s="4">
        <f>VLOOKUP(K593,$AA$2:$AC$26,3)</f>
        <v>0.004583</v>
      </c>
      <c r="W593" s="4">
        <f>VLOOKUP(L593,$AA$2:$AC$26,2)</f>
        <v>1.55394</v>
      </c>
      <c r="X593" s="4">
        <f t="shared" si="47"/>
        <v>712.170702</v>
      </c>
      <c r="Y593" s="4">
        <f t="shared" si="48"/>
        <v>569.7365616</v>
      </c>
      <c r="Z593" s="4">
        <f t="shared" si="49"/>
        <v>890.2133775</v>
      </c>
      <c r="AA593" s="4"/>
      <c r="AB593" s="4"/>
      <c r="AC593" s="4"/>
    </row>
    <row r="594" spans="1:29">
      <c r="A594" s="1">
        <v>167</v>
      </c>
      <c r="B594" s="3">
        <v>1.0188</v>
      </c>
      <c r="C594" s="3">
        <v>208.25</v>
      </c>
      <c r="D594" s="3">
        <v>0.0271</v>
      </c>
      <c r="E594" s="3">
        <v>1.0103</v>
      </c>
      <c r="F594" s="3">
        <v>0.6053</v>
      </c>
      <c r="G594" s="3">
        <v>0.0051</v>
      </c>
      <c r="H594" s="1">
        <v>1.01880999070455</v>
      </c>
      <c r="I594" s="3">
        <v>3.3596</v>
      </c>
      <c r="J594" s="1">
        <v>7686</v>
      </c>
      <c r="K594" s="1">
        <v>7</v>
      </c>
      <c r="L594" s="1">
        <v>7</v>
      </c>
      <c r="M594" s="1">
        <v>1</v>
      </c>
      <c r="S594" s="4">
        <f t="shared" si="45"/>
        <v>0.61667964</v>
      </c>
      <c r="T594" s="4">
        <f t="shared" si="46"/>
        <v>54.0642023959441</v>
      </c>
      <c r="U594" s="4"/>
      <c r="V594" s="4">
        <f>VLOOKUP(K594,$AA$2:$AC$26,3)</f>
        <v>0.005831</v>
      </c>
      <c r="W594" s="4">
        <f>VLOOKUP(L594,$AA$2:$AC$26,2)</f>
        <v>0.57059</v>
      </c>
      <c r="X594" s="4">
        <f t="shared" si="47"/>
        <v>332.711029</v>
      </c>
      <c r="Y594" s="4">
        <f t="shared" si="48"/>
        <v>266.1688232</v>
      </c>
      <c r="Z594" s="4">
        <f t="shared" si="49"/>
        <v>415.88878625</v>
      </c>
      <c r="AA594" s="4"/>
      <c r="AB594" s="4"/>
      <c r="AC594" s="4"/>
    </row>
    <row r="595" spans="1:29">
      <c r="A595" s="1">
        <v>208</v>
      </c>
      <c r="B595" s="3">
        <v>1.0177</v>
      </c>
      <c r="C595" s="3">
        <v>47.62</v>
      </c>
      <c r="D595" s="3">
        <v>0.0062</v>
      </c>
      <c r="E595" s="3">
        <v>1.0097</v>
      </c>
      <c r="F595" s="3">
        <v>0.3618</v>
      </c>
      <c r="G595" s="3">
        <v>0.0048</v>
      </c>
      <c r="H595" s="1">
        <v>1.01773330866264</v>
      </c>
      <c r="I595" s="3">
        <v>1.2944</v>
      </c>
      <c r="J595" s="1">
        <v>7636</v>
      </c>
      <c r="K595" s="1">
        <v>0</v>
      </c>
      <c r="L595" s="1">
        <v>13</v>
      </c>
      <c r="M595" s="1">
        <v>1</v>
      </c>
      <c r="S595" s="4">
        <f t="shared" si="45"/>
        <v>0.36820386</v>
      </c>
      <c r="T595" s="4">
        <f t="shared" si="46"/>
        <v>32.1752030935986</v>
      </c>
      <c r="U595" s="4"/>
      <c r="V595" s="4">
        <f>VLOOKUP(K595,$AA$2:$AC$26,3)</f>
        <v>0.001</v>
      </c>
      <c r="W595" s="4">
        <f>VLOOKUP(L595,$AA$2:$AC$26,2)</f>
        <v>1.09051</v>
      </c>
      <c r="X595" s="4">
        <f t="shared" si="47"/>
        <v>109.051</v>
      </c>
      <c r="Y595" s="4">
        <f t="shared" si="48"/>
        <v>87.2408</v>
      </c>
      <c r="Z595" s="4">
        <f t="shared" si="49"/>
        <v>136.31375</v>
      </c>
      <c r="AA595" s="4"/>
      <c r="AB595" s="4"/>
      <c r="AC595" s="4"/>
    </row>
    <row r="596" spans="1:29">
      <c r="A596" s="1">
        <v>84</v>
      </c>
      <c r="B596" s="3">
        <v>1.0177</v>
      </c>
      <c r="C596" s="3">
        <v>185.68</v>
      </c>
      <c r="D596" s="3">
        <v>0.0144</v>
      </c>
      <c r="E596" s="3">
        <v>1.0075</v>
      </c>
      <c r="F596" s="3">
        <v>0.2622</v>
      </c>
      <c r="G596" s="3">
        <v>0.0039</v>
      </c>
      <c r="H596" s="1">
        <v>1.01773419779877</v>
      </c>
      <c r="I596" s="3">
        <v>6.6394</v>
      </c>
      <c r="J596" s="1">
        <v>12865</v>
      </c>
      <c r="K596" s="1">
        <v>4</v>
      </c>
      <c r="L596" s="1">
        <v>14</v>
      </c>
      <c r="M596" s="1">
        <v>0</v>
      </c>
      <c r="S596" s="4">
        <f t="shared" si="45"/>
        <v>0.26684094</v>
      </c>
      <c r="T596" s="4">
        <f t="shared" si="46"/>
        <v>30.2661623368569</v>
      </c>
      <c r="U596" s="4"/>
      <c r="V596" s="4">
        <f>VLOOKUP(K596,$AA$2:$AC$26,3)</f>
        <v>0.002828</v>
      </c>
      <c r="W596" s="4">
        <f>VLOOKUP(L596,$AA$2:$AC$26,2)</f>
        <v>1.22284</v>
      </c>
      <c r="X596" s="4">
        <f t="shared" si="47"/>
        <v>345.819152</v>
      </c>
      <c r="Y596" s="4">
        <f t="shared" si="48"/>
        <v>276.6553216</v>
      </c>
      <c r="Z596" s="4">
        <f t="shared" si="49"/>
        <v>432.27394</v>
      </c>
      <c r="AA596" s="4"/>
      <c r="AB596" s="4"/>
      <c r="AC596" s="4"/>
    </row>
    <row r="597" hidden="1" spans="1:29">
      <c r="A597" s="1">
        <v>584</v>
      </c>
      <c r="B597" s="3">
        <v>1.0456</v>
      </c>
      <c r="C597" s="3">
        <v>32.04</v>
      </c>
      <c r="D597" s="3">
        <v>0.0153</v>
      </c>
      <c r="E597" s="3">
        <v>1.0301</v>
      </c>
      <c r="F597" s="3">
        <v>0.4334</v>
      </c>
      <c r="G597" s="3">
        <v>0.0146</v>
      </c>
      <c r="H597" s="1">
        <v>1.04557262434444</v>
      </c>
      <c r="I597" s="3">
        <v>0.7333</v>
      </c>
      <c r="J597" s="1">
        <v>2093</v>
      </c>
      <c r="K597" s="1">
        <v>0</v>
      </c>
      <c r="L597" s="1">
        <v>9</v>
      </c>
      <c r="M597" s="1">
        <v>4</v>
      </c>
      <c r="S597" s="4">
        <f t="shared" si="45"/>
        <v>0.45316304</v>
      </c>
      <c r="T597" s="4">
        <f t="shared" si="46"/>
        <v>20.7318995400936</v>
      </c>
      <c r="U597" s="4"/>
      <c r="V597" s="4">
        <f>VLOOKUP(K597,$AA$2:$AC$26,3)</f>
        <v>0.001</v>
      </c>
      <c r="W597" s="4">
        <f>VLOOKUP(L597,$AA$2:$AC$26,2)</f>
        <v>0.7257</v>
      </c>
      <c r="X597" s="4">
        <f t="shared" si="47"/>
        <v>72.57</v>
      </c>
      <c r="Y597" s="4">
        <f t="shared" si="48"/>
        <v>58.056</v>
      </c>
      <c r="Z597" s="4">
        <f t="shared" si="49"/>
        <v>90.7125</v>
      </c>
      <c r="AA597" s="4"/>
      <c r="AB597" s="4"/>
      <c r="AC597" s="4"/>
    </row>
    <row r="598" spans="1:29">
      <c r="A598" s="1">
        <v>177</v>
      </c>
      <c r="B598" s="3">
        <v>1.0174</v>
      </c>
      <c r="C598" s="3">
        <v>54.23</v>
      </c>
      <c r="D598" s="3">
        <v>0.0071</v>
      </c>
      <c r="E598" s="3">
        <v>1.0097</v>
      </c>
      <c r="F598" s="3">
        <v>0.4159</v>
      </c>
      <c r="G598" s="3">
        <v>0.0048</v>
      </c>
      <c r="H598" s="1">
        <v>1.01744196998867</v>
      </c>
      <c r="I598" s="3">
        <v>1.3036</v>
      </c>
      <c r="J598" s="1">
        <v>7638</v>
      </c>
      <c r="K598" s="1">
        <v>1</v>
      </c>
      <c r="L598" s="1">
        <v>9</v>
      </c>
      <c r="M598" s="1">
        <v>1</v>
      </c>
      <c r="S598" s="4">
        <f t="shared" si="45"/>
        <v>0.42313666</v>
      </c>
      <c r="T598" s="4">
        <f t="shared" si="46"/>
        <v>36.9803043136293</v>
      </c>
      <c r="U598" s="4"/>
      <c r="V598" s="4">
        <f>VLOOKUP(K598,$AA$2:$AC$26,3)</f>
        <v>0.001414</v>
      </c>
      <c r="W598" s="4">
        <f>VLOOKUP(L598,$AA$2:$AC$26,2)</f>
        <v>0.7257</v>
      </c>
      <c r="X598" s="4">
        <f t="shared" si="47"/>
        <v>102.61398</v>
      </c>
      <c r="Y598" s="4">
        <f t="shared" si="48"/>
        <v>82.091184</v>
      </c>
      <c r="Z598" s="4">
        <f t="shared" si="49"/>
        <v>128.267475</v>
      </c>
      <c r="AA598" s="4"/>
      <c r="AB598" s="4"/>
      <c r="AC598" s="4"/>
    </row>
    <row r="599" spans="1:29">
      <c r="A599" s="1">
        <v>62</v>
      </c>
      <c r="B599" s="3">
        <v>1.0174</v>
      </c>
      <c r="C599" s="3">
        <v>257.95</v>
      </c>
      <c r="D599" s="3">
        <v>0.02</v>
      </c>
      <c r="E599" s="3">
        <v>1.0073</v>
      </c>
      <c r="F599" s="3">
        <v>0.2555</v>
      </c>
      <c r="G599" s="3">
        <v>0.0038</v>
      </c>
      <c r="H599" s="1">
        <v>1.01736051906463</v>
      </c>
      <c r="I599" s="3">
        <v>9.5376</v>
      </c>
      <c r="J599" s="1">
        <v>12876</v>
      </c>
      <c r="K599" s="1">
        <v>6</v>
      </c>
      <c r="L599" s="1">
        <v>11</v>
      </c>
      <c r="M599" s="1">
        <v>0</v>
      </c>
      <c r="S599" s="4">
        <f t="shared" si="45"/>
        <v>0.2599457</v>
      </c>
      <c r="T599" s="4">
        <f t="shared" si="46"/>
        <v>29.4966789864343</v>
      </c>
      <c r="U599" s="4"/>
      <c r="V599" s="4">
        <f>VLOOKUP(K599,$AA$2:$AC$26,3)</f>
        <v>0.004583</v>
      </c>
      <c r="W599" s="4">
        <f>VLOOKUP(L599,$AA$2:$AC$26,2)</f>
        <v>0.917</v>
      </c>
      <c r="X599" s="4">
        <f t="shared" si="47"/>
        <v>420.2611</v>
      </c>
      <c r="Y599" s="4">
        <f t="shared" si="48"/>
        <v>336.20888</v>
      </c>
      <c r="Z599" s="4">
        <f t="shared" si="49"/>
        <v>525.326375</v>
      </c>
      <c r="AA599" s="4"/>
      <c r="AB599" s="4"/>
      <c r="AC599" s="4"/>
    </row>
    <row r="600" spans="1:29">
      <c r="A600" s="1">
        <v>607</v>
      </c>
      <c r="B600" s="3">
        <v>1.0153</v>
      </c>
      <c r="C600" s="3">
        <v>124.7</v>
      </c>
      <c r="D600" s="3">
        <v>0.0586</v>
      </c>
      <c r="E600" s="3">
        <v>1.0171</v>
      </c>
      <c r="F600" s="3">
        <v>0.1941</v>
      </c>
      <c r="G600" s="3">
        <v>0.0087</v>
      </c>
      <c r="H600" s="1">
        <v>1.01530456037245</v>
      </c>
      <c r="I600" s="3">
        <v>6.2305</v>
      </c>
      <c r="J600" s="1">
        <v>2129</v>
      </c>
      <c r="K600" s="1">
        <v>7</v>
      </c>
      <c r="L600" s="1">
        <v>11</v>
      </c>
      <c r="M600" s="1">
        <v>4</v>
      </c>
      <c r="S600" s="4">
        <f t="shared" si="45"/>
        <v>0.19706973</v>
      </c>
      <c r="T600" s="4">
        <f t="shared" si="46"/>
        <v>9.09301175017161</v>
      </c>
      <c r="U600" s="4"/>
      <c r="V600" s="4">
        <f>VLOOKUP(K600,$AA$2:$AC$26,3)</f>
        <v>0.005831</v>
      </c>
      <c r="W600" s="4">
        <f>VLOOKUP(L600,$AA$2:$AC$26,2)</f>
        <v>0.917</v>
      </c>
      <c r="X600" s="4">
        <f t="shared" si="47"/>
        <v>534.7027</v>
      </c>
      <c r="Y600" s="4">
        <f t="shared" si="48"/>
        <v>427.76216</v>
      </c>
      <c r="Z600" s="4">
        <f t="shared" si="49"/>
        <v>668.378375</v>
      </c>
      <c r="AA600" s="4"/>
      <c r="AB600" s="4"/>
      <c r="AC600" s="4"/>
    </row>
    <row r="601" spans="1:29">
      <c r="A601" s="1">
        <v>140</v>
      </c>
      <c r="B601" s="3">
        <v>1.0149</v>
      </c>
      <c r="C601" s="3">
        <v>74.65</v>
      </c>
      <c r="D601" s="3">
        <v>0.0097</v>
      </c>
      <c r="E601" s="3">
        <v>1.0098</v>
      </c>
      <c r="F601" s="3">
        <v>0.3736</v>
      </c>
      <c r="G601" s="3">
        <v>0.0044</v>
      </c>
      <c r="H601" s="1">
        <v>1.01494951675266</v>
      </c>
      <c r="I601" s="3">
        <v>1.9594</v>
      </c>
      <c r="J601" s="1">
        <v>7657</v>
      </c>
      <c r="K601" s="1">
        <v>4</v>
      </c>
      <c r="L601" s="1">
        <v>4</v>
      </c>
      <c r="M601" s="1">
        <v>1</v>
      </c>
      <c r="S601" s="4">
        <f t="shared" si="45"/>
        <v>0.37916664</v>
      </c>
      <c r="T601" s="4">
        <f t="shared" si="46"/>
        <v>33.1787059600917</v>
      </c>
      <c r="U601" s="4"/>
      <c r="V601" s="4">
        <f>VLOOKUP(K601,$AA$2:$AC$26,3)</f>
        <v>0.002828</v>
      </c>
      <c r="W601" s="4">
        <f>VLOOKUP(L601,$AA$2:$AC$26,2)</f>
        <v>0.39773</v>
      </c>
      <c r="X601" s="4">
        <f t="shared" si="47"/>
        <v>112.478044</v>
      </c>
      <c r="Y601" s="4">
        <f t="shared" si="48"/>
        <v>89.9824352</v>
      </c>
      <c r="Z601" s="4">
        <f t="shared" si="49"/>
        <v>140.597555</v>
      </c>
      <c r="AA601" s="4"/>
      <c r="AB601" s="4"/>
      <c r="AC601" s="4"/>
    </row>
    <row r="602" spans="1:29">
      <c r="A602" s="1">
        <v>68</v>
      </c>
      <c r="B602" s="3">
        <v>1.0123</v>
      </c>
      <c r="C602" s="3">
        <v>140.11</v>
      </c>
      <c r="D602" s="3">
        <v>0.0109</v>
      </c>
      <c r="E602" s="3">
        <v>1.0062</v>
      </c>
      <c r="F602" s="3">
        <v>0.2249</v>
      </c>
      <c r="G602" s="3">
        <v>0.0033</v>
      </c>
      <c r="H602" s="1">
        <v>1.01234024430793</v>
      </c>
      <c r="I602" s="3">
        <v>5.8904</v>
      </c>
      <c r="J602" s="1">
        <v>12860</v>
      </c>
      <c r="K602" s="1">
        <v>4</v>
      </c>
      <c r="L602" s="1">
        <v>12</v>
      </c>
      <c r="M602" s="1">
        <v>0</v>
      </c>
      <c r="S602" s="4">
        <f t="shared" si="45"/>
        <v>0.22766627</v>
      </c>
      <c r="T602" s="4">
        <f t="shared" si="46"/>
        <v>25.8177966948163</v>
      </c>
      <c r="U602" s="4"/>
      <c r="V602" s="4">
        <f>VLOOKUP(K602,$AA$2:$AC$26,3)</f>
        <v>0.002828</v>
      </c>
      <c r="W602" s="4">
        <f>VLOOKUP(L602,$AA$2:$AC$26,2)</f>
        <v>1</v>
      </c>
      <c r="X602" s="4">
        <f t="shared" si="47"/>
        <v>282.8</v>
      </c>
      <c r="Y602" s="4">
        <f t="shared" si="48"/>
        <v>226.24</v>
      </c>
      <c r="Z602" s="4">
        <f t="shared" si="49"/>
        <v>353.5</v>
      </c>
      <c r="AA602" s="4"/>
      <c r="AB602" s="4"/>
      <c r="AC602" s="4"/>
    </row>
    <row r="603" spans="1:29">
      <c r="A603" s="1">
        <v>60</v>
      </c>
      <c r="B603" s="3">
        <v>1.0111</v>
      </c>
      <c r="C603" s="3">
        <v>127.36</v>
      </c>
      <c r="D603" s="3">
        <v>0.0099</v>
      </c>
      <c r="E603" s="3">
        <v>1.0059</v>
      </c>
      <c r="F603" s="3">
        <v>0.2024</v>
      </c>
      <c r="G603" s="3">
        <v>0.0031</v>
      </c>
      <c r="H603" s="1">
        <v>1.01114915896682</v>
      </c>
      <c r="I603" s="3">
        <v>5.9322</v>
      </c>
      <c r="J603" s="1">
        <v>12858</v>
      </c>
      <c r="K603" s="1">
        <v>4</v>
      </c>
      <c r="L603" s="1">
        <v>11</v>
      </c>
      <c r="M603" s="1">
        <v>0</v>
      </c>
      <c r="S603" s="4">
        <f t="shared" si="45"/>
        <v>0.20464664</v>
      </c>
      <c r="T603" s="4">
        <f t="shared" si="46"/>
        <v>23.205521310916</v>
      </c>
      <c r="U603" s="4"/>
      <c r="V603" s="4">
        <f>VLOOKUP(K603,$AA$2:$AC$26,3)</f>
        <v>0.002828</v>
      </c>
      <c r="W603" s="4">
        <f>VLOOKUP(L603,$AA$2:$AC$26,2)</f>
        <v>0.917</v>
      </c>
      <c r="X603" s="4">
        <f t="shared" si="47"/>
        <v>259.3276</v>
      </c>
      <c r="Y603" s="4">
        <f t="shared" si="48"/>
        <v>207.46208</v>
      </c>
      <c r="Z603" s="4">
        <f t="shared" si="49"/>
        <v>324.1595</v>
      </c>
      <c r="AA603" s="4"/>
      <c r="AB603" s="4"/>
      <c r="AC603" s="4"/>
    </row>
    <row r="604" spans="1:29">
      <c r="A604" s="1">
        <v>183</v>
      </c>
      <c r="B604" s="3">
        <v>1.0101</v>
      </c>
      <c r="C604" s="3">
        <v>172.59</v>
      </c>
      <c r="D604" s="3">
        <v>0.0224</v>
      </c>
      <c r="E604" s="3">
        <v>1.0074</v>
      </c>
      <c r="F604" s="3">
        <v>0.2872</v>
      </c>
      <c r="G604" s="3">
        <v>0.0038</v>
      </c>
      <c r="H604" s="1">
        <v>1.01009702493395</v>
      </c>
      <c r="I604" s="3">
        <v>5.8377</v>
      </c>
      <c r="J604" s="1">
        <v>7694</v>
      </c>
      <c r="K604" s="1">
        <v>7</v>
      </c>
      <c r="L604" s="1">
        <v>9</v>
      </c>
      <c r="M604" s="1">
        <v>1</v>
      </c>
      <c r="S604" s="4">
        <f t="shared" si="45"/>
        <v>0.29010072</v>
      </c>
      <c r="T604" s="4">
        <f t="shared" si="46"/>
        <v>25.4463149211497</v>
      </c>
      <c r="U604" s="4"/>
      <c r="V604" s="4">
        <f>VLOOKUP(K604,$AA$2:$AC$26,3)</f>
        <v>0.005831</v>
      </c>
      <c r="W604" s="4">
        <f>VLOOKUP(L604,$AA$2:$AC$26,2)</f>
        <v>0.7257</v>
      </c>
      <c r="X604" s="4">
        <f t="shared" si="47"/>
        <v>423.15567</v>
      </c>
      <c r="Y604" s="4">
        <f t="shared" si="48"/>
        <v>338.524536</v>
      </c>
      <c r="Z604" s="4">
        <f t="shared" si="49"/>
        <v>528.9445875</v>
      </c>
      <c r="AA604" s="4"/>
      <c r="AB604" s="4"/>
      <c r="AC604" s="4"/>
    </row>
    <row r="605" hidden="1" spans="1:29">
      <c r="A605" s="1">
        <v>682</v>
      </c>
      <c r="B605" s="3">
        <v>1.0129</v>
      </c>
      <c r="C605" s="3">
        <v>17.43</v>
      </c>
      <c r="D605" s="3">
        <v>0.013</v>
      </c>
      <c r="E605" s="3">
        <v>1.022</v>
      </c>
      <c r="F605" s="3">
        <v>0.4226</v>
      </c>
      <c r="G605" s="3">
        <v>0.0097</v>
      </c>
      <c r="H605" s="1">
        <v>1.01289988382526</v>
      </c>
      <c r="I605" s="3">
        <v>0.4123</v>
      </c>
      <c r="J605" s="1">
        <v>1338</v>
      </c>
      <c r="K605" s="1">
        <v>2</v>
      </c>
      <c r="L605" s="1">
        <v>4</v>
      </c>
      <c r="M605" s="1">
        <v>5</v>
      </c>
      <c r="S605" s="4">
        <f t="shared" si="45"/>
        <v>0.42805154</v>
      </c>
      <c r="T605" s="4">
        <f t="shared" si="46"/>
        <v>15.6575612966817</v>
      </c>
      <c r="U605" s="4"/>
      <c r="V605" s="4">
        <f>VLOOKUP(K605,$AA$2:$AC$26,3)</f>
        <v>0.001732</v>
      </c>
      <c r="W605" s="4">
        <f>VLOOKUP(L605,$AA$2:$AC$26,2)</f>
        <v>0.39773</v>
      </c>
      <c r="X605" s="4">
        <f t="shared" si="47"/>
        <v>68.886836</v>
      </c>
      <c r="Y605" s="4">
        <f t="shared" si="48"/>
        <v>55.1094688</v>
      </c>
      <c r="Z605" s="4">
        <f t="shared" si="49"/>
        <v>86.108545</v>
      </c>
      <c r="AA605" s="4"/>
      <c r="AB605" s="4"/>
      <c r="AC605" s="4"/>
    </row>
    <row r="606" spans="1:29">
      <c r="A606" s="1">
        <v>320</v>
      </c>
      <c r="B606" s="3">
        <v>1.0099</v>
      </c>
      <c r="C606" s="3">
        <v>26.14</v>
      </c>
      <c r="D606" s="3">
        <v>0.0047</v>
      </c>
      <c r="E606" s="3">
        <v>1.0085</v>
      </c>
      <c r="F606" s="3">
        <v>0.2973</v>
      </c>
      <c r="G606" s="3">
        <v>0.0042</v>
      </c>
      <c r="H606" s="1">
        <v>1.00990652707152</v>
      </c>
      <c r="I606" s="3">
        <v>0.8787</v>
      </c>
      <c r="J606" s="1">
        <v>5506</v>
      </c>
      <c r="K606" s="1">
        <v>0</v>
      </c>
      <c r="L606" s="1">
        <v>10</v>
      </c>
      <c r="M606" s="1">
        <v>2</v>
      </c>
      <c r="S606" s="4">
        <f t="shared" si="45"/>
        <v>0.30024327</v>
      </c>
      <c r="T606" s="4">
        <f t="shared" si="46"/>
        <v>22.2787789750402</v>
      </c>
      <c r="U606" s="4"/>
      <c r="V606" s="4">
        <f>VLOOKUP(K606,$AA$2:$AC$26,3)</f>
        <v>0.001</v>
      </c>
      <c r="W606" s="4">
        <f>VLOOKUP(L606,$AA$2:$AC$26,2)</f>
        <v>0.81777</v>
      </c>
      <c r="X606" s="4">
        <f t="shared" si="47"/>
        <v>81.777</v>
      </c>
      <c r="Y606" s="4">
        <f t="shared" si="48"/>
        <v>65.4216</v>
      </c>
      <c r="Z606" s="4">
        <f t="shared" si="49"/>
        <v>102.22125</v>
      </c>
      <c r="AA606" s="4"/>
      <c r="AB606" s="4"/>
      <c r="AC606" s="4"/>
    </row>
    <row r="607" spans="1:29">
      <c r="A607" s="1">
        <v>743</v>
      </c>
      <c r="B607" s="3">
        <v>1.0088</v>
      </c>
      <c r="C607" s="3">
        <v>75.42</v>
      </c>
      <c r="D607" s="3">
        <v>0.0556</v>
      </c>
      <c r="E607" s="3">
        <v>1.0162</v>
      </c>
      <c r="F607" s="3">
        <v>0.1728</v>
      </c>
      <c r="G607" s="3">
        <v>0.0083</v>
      </c>
      <c r="H607" s="1">
        <v>1.00875859890224</v>
      </c>
      <c r="I607" s="3">
        <v>4.2727</v>
      </c>
      <c r="J607" s="1">
        <v>1357</v>
      </c>
      <c r="K607" s="1">
        <v>7</v>
      </c>
      <c r="L607" s="1">
        <v>11</v>
      </c>
      <c r="M607" s="1">
        <v>5</v>
      </c>
      <c r="S607" s="4">
        <f t="shared" si="45"/>
        <v>0.17432064</v>
      </c>
      <c r="T607" s="4">
        <f t="shared" si="46"/>
        <v>6.42153324870494</v>
      </c>
      <c r="U607" s="4"/>
      <c r="V607" s="4">
        <f>VLOOKUP(K607,$AA$2:$AC$26,3)</f>
        <v>0.005831</v>
      </c>
      <c r="W607" s="4">
        <f>VLOOKUP(L607,$AA$2:$AC$26,2)</f>
        <v>0.917</v>
      </c>
      <c r="X607" s="4">
        <f t="shared" si="47"/>
        <v>534.7027</v>
      </c>
      <c r="Y607" s="4">
        <f t="shared" si="48"/>
        <v>427.76216</v>
      </c>
      <c r="Z607" s="4">
        <f t="shared" si="49"/>
        <v>668.378375</v>
      </c>
      <c r="AA607" s="4"/>
      <c r="AB607" s="4"/>
      <c r="AC607" s="4"/>
    </row>
    <row r="608" spans="1:29">
      <c r="A608" s="1">
        <v>69</v>
      </c>
      <c r="B608" s="3">
        <v>1.0086</v>
      </c>
      <c r="C608" s="3">
        <v>149.24</v>
      </c>
      <c r="D608" s="3">
        <v>0.0116</v>
      </c>
      <c r="E608" s="3">
        <v>1.0052</v>
      </c>
      <c r="F608" s="3">
        <v>0.1505</v>
      </c>
      <c r="G608" s="3">
        <v>0.0028</v>
      </c>
      <c r="H608" s="1">
        <v>1.00860820056114</v>
      </c>
      <c r="I608" s="3">
        <v>9.2166</v>
      </c>
      <c r="J608" s="1">
        <v>12867</v>
      </c>
      <c r="K608" s="1">
        <v>5</v>
      </c>
      <c r="L608" s="1">
        <v>12</v>
      </c>
      <c r="M608" s="1">
        <v>0</v>
      </c>
      <c r="S608" s="4">
        <f t="shared" si="45"/>
        <v>0.1517943</v>
      </c>
      <c r="T608" s="4">
        <f t="shared" si="46"/>
        <v>17.2184523955322</v>
      </c>
      <c r="U608" s="4"/>
      <c r="V608" s="4">
        <f>VLOOKUP(K608,$AA$2:$AC$26,3)</f>
        <v>0.003606</v>
      </c>
      <c r="W608" s="4">
        <f>VLOOKUP(L608,$AA$2:$AC$26,2)</f>
        <v>1</v>
      </c>
      <c r="X608" s="4">
        <f t="shared" si="47"/>
        <v>360.6</v>
      </c>
      <c r="Y608" s="4">
        <f t="shared" si="48"/>
        <v>288.48</v>
      </c>
      <c r="Z608" s="4">
        <f t="shared" si="49"/>
        <v>450.75</v>
      </c>
      <c r="AA608" s="4"/>
      <c r="AB608" s="4"/>
      <c r="AC608" s="4"/>
    </row>
    <row r="609" spans="1:29">
      <c r="A609" s="1">
        <v>159</v>
      </c>
      <c r="B609" s="3">
        <v>1.0084</v>
      </c>
      <c r="C609" s="3">
        <v>131.21</v>
      </c>
      <c r="D609" s="3">
        <v>0.0171</v>
      </c>
      <c r="E609" s="3">
        <v>1.007</v>
      </c>
      <c r="F609" s="3">
        <v>0.3857</v>
      </c>
      <c r="G609" s="3">
        <v>0.0035</v>
      </c>
      <c r="H609" s="1">
        <v>1.00836877848866</v>
      </c>
      <c r="I609" s="3">
        <v>3.3546</v>
      </c>
      <c r="J609" s="1">
        <v>7684</v>
      </c>
      <c r="K609" s="1">
        <v>7</v>
      </c>
      <c r="L609" s="1">
        <v>6</v>
      </c>
      <c r="M609" s="1">
        <v>1</v>
      </c>
      <c r="S609" s="4">
        <f t="shared" si="45"/>
        <v>0.38893988</v>
      </c>
      <c r="T609" s="4">
        <f t="shared" si="46"/>
        <v>34.0938584685706</v>
      </c>
      <c r="U609" s="4"/>
      <c r="V609" s="4">
        <f>VLOOKUP(K609,$AA$2:$AC$26,3)</f>
        <v>0.005831</v>
      </c>
      <c r="W609" s="4">
        <f>VLOOKUP(L609,$AA$2:$AC$26,2)</f>
        <v>0.50592</v>
      </c>
      <c r="X609" s="4">
        <f t="shared" si="47"/>
        <v>295.001952</v>
      </c>
      <c r="Y609" s="4">
        <f t="shared" si="48"/>
        <v>236.0015616</v>
      </c>
      <c r="Z609" s="4">
        <f t="shared" si="49"/>
        <v>368.75244</v>
      </c>
      <c r="AA609" s="4"/>
      <c r="AB609" s="4"/>
      <c r="AC609" s="4"/>
    </row>
    <row r="610" spans="1:29">
      <c r="A610" s="1">
        <v>86</v>
      </c>
      <c r="B610" s="3">
        <v>1.0079</v>
      </c>
      <c r="C610" s="3">
        <v>201.47</v>
      </c>
      <c r="D610" s="3">
        <v>0.0156</v>
      </c>
      <c r="E610" s="3">
        <v>1.005</v>
      </c>
      <c r="F610" s="3">
        <v>0.1458</v>
      </c>
      <c r="G610" s="3">
        <v>0.0028</v>
      </c>
      <c r="H610" s="1">
        <v>1.00788904627871</v>
      </c>
      <c r="I610" s="3">
        <v>12.7351</v>
      </c>
      <c r="J610" s="1">
        <v>12877</v>
      </c>
      <c r="K610" s="1">
        <v>6</v>
      </c>
      <c r="L610" s="1">
        <v>14</v>
      </c>
      <c r="M610" s="1">
        <v>0</v>
      </c>
      <c r="S610" s="4">
        <f t="shared" si="45"/>
        <v>0.14695182</v>
      </c>
      <c r="T610" s="4">
        <f t="shared" si="46"/>
        <v>16.675632558218</v>
      </c>
      <c r="U610" s="4"/>
      <c r="V610" s="4">
        <f>VLOOKUP(K610,$AA$2:$AC$26,3)</f>
        <v>0.004583</v>
      </c>
      <c r="W610" s="4">
        <f>VLOOKUP(L610,$AA$2:$AC$26,2)</f>
        <v>1.22284</v>
      </c>
      <c r="X610" s="4">
        <f t="shared" si="47"/>
        <v>560.427572</v>
      </c>
      <c r="Y610" s="4">
        <f t="shared" si="48"/>
        <v>448.3420576</v>
      </c>
      <c r="Z610" s="4">
        <f t="shared" si="49"/>
        <v>700.534465</v>
      </c>
      <c r="AA610" s="4"/>
      <c r="AB610" s="4"/>
      <c r="AC610" s="4"/>
    </row>
    <row r="611" spans="1:29">
      <c r="A611" s="1">
        <v>751</v>
      </c>
      <c r="B611" s="3">
        <v>1.0075</v>
      </c>
      <c r="C611" s="3">
        <v>73.07</v>
      </c>
      <c r="D611" s="3">
        <v>0.0538</v>
      </c>
      <c r="E611" s="3">
        <v>1.015</v>
      </c>
      <c r="F611" s="3">
        <v>0.1369</v>
      </c>
      <c r="G611" s="3">
        <v>0.0077</v>
      </c>
      <c r="H611" s="1">
        <v>1.007530312432</v>
      </c>
      <c r="I611" s="3">
        <v>5.2028</v>
      </c>
      <c r="J611" s="1">
        <v>1357</v>
      </c>
      <c r="K611" s="1">
        <v>7</v>
      </c>
      <c r="L611" s="1">
        <v>12</v>
      </c>
      <c r="M611" s="1">
        <v>5</v>
      </c>
      <c r="S611" s="4">
        <f t="shared" si="45"/>
        <v>0.13792675</v>
      </c>
      <c r="T611" s="4">
        <f t="shared" si="46"/>
        <v>5.08087402048784</v>
      </c>
      <c r="U611" s="4"/>
      <c r="V611" s="4">
        <f>VLOOKUP(K611,$AA$2:$AC$26,3)</f>
        <v>0.005831</v>
      </c>
      <c r="W611" s="4">
        <f>VLOOKUP(L611,$AA$2:$AC$26,2)</f>
        <v>1</v>
      </c>
      <c r="X611" s="4">
        <f t="shared" si="47"/>
        <v>583.1</v>
      </c>
      <c r="Y611" s="4">
        <f t="shared" si="48"/>
        <v>466.48</v>
      </c>
      <c r="Z611" s="4">
        <f t="shared" si="49"/>
        <v>728.875</v>
      </c>
      <c r="AA611" s="4"/>
      <c r="AB611" s="4"/>
      <c r="AC611" s="4"/>
    </row>
    <row r="612" hidden="1" spans="1:29">
      <c r="A612" s="1">
        <v>425</v>
      </c>
      <c r="B612" s="3">
        <v>1.0036</v>
      </c>
      <c r="C612" s="3">
        <v>13.78</v>
      </c>
      <c r="D612" s="3">
        <v>0.004</v>
      </c>
      <c r="E612" s="3">
        <v>1.0069</v>
      </c>
      <c r="F612" s="3">
        <v>0.1692</v>
      </c>
      <c r="G612" s="3">
        <v>0.0033</v>
      </c>
      <c r="H612" s="1">
        <v>1.00363749744124</v>
      </c>
      <c r="I612" s="3">
        <v>0.8087</v>
      </c>
      <c r="J612" s="1">
        <v>3406</v>
      </c>
      <c r="K612" s="1">
        <v>1</v>
      </c>
      <c r="L612" s="1">
        <v>6</v>
      </c>
      <c r="M612" s="1">
        <v>3</v>
      </c>
      <c r="S612" s="4">
        <f t="shared" si="45"/>
        <v>0.16980912</v>
      </c>
      <c r="T612" s="4">
        <f t="shared" si="46"/>
        <v>9.91022085641909</v>
      </c>
      <c r="U612" s="4"/>
      <c r="V612" s="4">
        <f>VLOOKUP(K612,$AA$2:$AC$26,3)</f>
        <v>0.001414</v>
      </c>
      <c r="W612" s="4">
        <f>VLOOKUP(L612,$AA$2:$AC$26,2)</f>
        <v>0.50592</v>
      </c>
      <c r="X612" s="4">
        <f t="shared" si="47"/>
        <v>71.537088</v>
      </c>
      <c r="Y612" s="4">
        <f t="shared" si="48"/>
        <v>57.2296704</v>
      </c>
      <c r="Z612" s="4">
        <f t="shared" si="49"/>
        <v>89.42136</v>
      </c>
      <c r="AA612" s="4"/>
      <c r="AB612" s="4"/>
      <c r="AC612" s="4"/>
    </row>
    <row r="613" spans="1:29">
      <c r="A613" s="1">
        <v>191</v>
      </c>
      <c r="B613" s="3">
        <v>1.0068</v>
      </c>
      <c r="C613" s="3">
        <v>151.02</v>
      </c>
      <c r="D613" s="3">
        <v>0.0196</v>
      </c>
      <c r="E613" s="3">
        <v>1.006</v>
      </c>
      <c r="F613" s="3">
        <v>0.2077</v>
      </c>
      <c r="G613" s="3">
        <v>0.0032</v>
      </c>
      <c r="H613" s="1">
        <v>1.00684996734387</v>
      </c>
      <c r="I613" s="3">
        <v>7.0478</v>
      </c>
      <c r="J613" s="1">
        <v>7695</v>
      </c>
      <c r="K613" s="1">
        <v>7</v>
      </c>
      <c r="L613" s="1">
        <v>10</v>
      </c>
      <c r="M613" s="1">
        <v>1</v>
      </c>
      <c r="S613" s="4">
        <f t="shared" si="45"/>
        <v>0.20911236</v>
      </c>
      <c r="T613" s="4">
        <f t="shared" si="46"/>
        <v>18.3435765108989</v>
      </c>
      <c r="U613" s="4"/>
      <c r="V613" s="4">
        <f>VLOOKUP(K613,$AA$2:$AC$26,3)</f>
        <v>0.005831</v>
      </c>
      <c r="W613" s="4">
        <f>VLOOKUP(L613,$AA$2:$AC$26,2)</f>
        <v>0.81777</v>
      </c>
      <c r="X613" s="4">
        <f t="shared" si="47"/>
        <v>476.841687</v>
      </c>
      <c r="Y613" s="4">
        <f t="shared" si="48"/>
        <v>381.4733496</v>
      </c>
      <c r="Z613" s="4">
        <f t="shared" si="49"/>
        <v>596.05210875</v>
      </c>
      <c r="AA613" s="4"/>
      <c r="AB613" s="4"/>
      <c r="AC613" s="4"/>
    </row>
    <row r="614" spans="1:29">
      <c r="A614" s="1">
        <v>216</v>
      </c>
      <c r="B614" s="3">
        <v>1.0063</v>
      </c>
      <c r="C614" s="3">
        <v>30.11</v>
      </c>
      <c r="D614" s="3">
        <v>0.0039</v>
      </c>
      <c r="E614" s="3">
        <v>1.0058</v>
      </c>
      <c r="F614" s="3">
        <v>0.191</v>
      </c>
      <c r="G614" s="3">
        <v>0.0029</v>
      </c>
      <c r="H614" s="1">
        <v>1.0062615745922</v>
      </c>
      <c r="I614" s="3">
        <v>1.5489</v>
      </c>
      <c r="J614" s="1">
        <v>7640</v>
      </c>
      <c r="K614" s="1">
        <v>0</v>
      </c>
      <c r="L614" s="1">
        <v>14</v>
      </c>
      <c r="M614" s="1">
        <v>1</v>
      </c>
      <c r="S614" s="4">
        <f t="shared" si="45"/>
        <v>0.1922033</v>
      </c>
      <c r="T614" s="4">
        <f t="shared" si="46"/>
        <v>16.7999318205759</v>
      </c>
      <c r="U614" s="4"/>
      <c r="V614" s="4">
        <f>VLOOKUP(K614,$AA$2:$AC$26,3)</f>
        <v>0.001</v>
      </c>
      <c r="W614" s="4">
        <f>VLOOKUP(L614,$AA$2:$AC$26,2)</f>
        <v>1.22284</v>
      </c>
      <c r="X614" s="4">
        <f t="shared" si="47"/>
        <v>122.284</v>
      </c>
      <c r="Y614" s="4">
        <f t="shared" si="48"/>
        <v>97.8272</v>
      </c>
      <c r="Z614" s="4">
        <f t="shared" si="49"/>
        <v>152.855</v>
      </c>
      <c r="AA614" s="4"/>
      <c r="AB614" s="4"/>
      <c r="AC614" s="4"/>
    </row>
    <row r="615" spans="1:29">
      <c r="A615" s="1">
        <v>295</v>
      </c>
      <c r="B615" s="3">
        <v>1.0062</v>
      </c>
      <c r="C615" s="3">
        <v>96.23</v>
      </c>
      <c r="D615" s="3">
        <v>0.0173</v>
      </c>
      <c r="E615" s="3">
        <v>1.0071</v>
      </c>
      <c r="F615" s="3">
        <v>0.2846</v>
      </c>
      <c r="G615" s="3">
        <v>0.0035</v>
      </c>
      <c r="H615" s="1">
        <v>1.00624907850036</v>
      </c>
      <c r="I615" s="3">
        <v>3.3349</v>
      </c>
      <c r="J615" s="1">
        <v>5551</v>
      </c>
      <c r="K615" s="1">
        <v>7</v>
      </c>
      <c r="L615" s="1">
        <v>6</v>
      </c>
      <c r="M615" s="1">
        <v>2</v>
      </c>
      <c r="S615" s="4">
        <f t="shared" si="45"/>
        <v>0.28636452</v>
      </c>
      <c r="T615" s="4">
        <f t="shared" si="46"/>
        <v>21.3355981234561</v>
      </c>
      <c r="U615" s="4"/>
      <c r="V615" s="4">
        <f>VLOOKUP(K615,$AA$2:$AC$26,3)</f>
        <v>0.005831</v>
      </c>
      <c r="W615" s="4">
        <f>VLOOKUP(L615,$AA$2:$AC$26,2)</f>
        <v>0.50592</v>
      </c>
      <c r="X615" s="4">
        <f t="shared" si="47"/>
        <v>295.001952</v>
      </c>
      <c r="Y615" s="4">
        <f t="shared" si="48"/>
        <v>236.0015616</v>
      </c>
      <c r="Z615" s="4">
        <f t="shared" si="49"/>
        <v>368.75244</v>
      </c>
      <c r="AA615" s="4"/>
      <c r="AB615" s="4"/>
      <c r="AC615" s="4"/>
    </row>
    <row r="616" spans="1:29">
      <c r="A616" s="1">
        <v>115</v>
      </c>
      <c r="B616" s="3">
        <v>1.0061</v>
      </c>
      <c r="C616" s="3">
        <v>109.89</v>
      </c>
      <c r="D616" s="3">
        <v>0.0085</v>
      </c>
      <c r="E616" s="3">
        <v>1.0046</v>
      </c>
      <c r="F616" s="3">
        <v>0.09</v>
      </c>
      <c r="G616" s="3">
        <v>0.0024</v>
      </c>
      <c r="H616" s="1">
        <v>1.00607934281002</v>
      </c>
      <c r="I616" s="3">
        <v>11.0167</v>
      </c>
      <c r="J616" s="1">
        <v>12874</v>
      </c>
      <c r="K616" s="1">
        <v>3</v>
      </c>
      <c r="L616" s="1">
        <v>18</v>
      </c>
      <c r="M616" s="1">
        <v>0</v>
      </c>
      <c r="S616" s="4">
        <f t="shared" si="45"/>
        <v>0.090549</v>
      </c>
      <c r="T616" s="4">
        <f t="shared" si="46"/>
        <v>10.2740200951952</v>
      </c>
      <c r="U616" s="4"/>
      <c r="V616" s="4">
        <f>VLOOKUP(K616,$AA$2:$AC$26,3)</f>
        <v>0.002236</v>
      </c>
      <c r="W616" s="4">
        <f>VLOOKUP(L616,$AA$2:$AC$26,2)</f>
        <v>1.9766</v>
      </c>
      <c r="X616" s="4">
        <f t="shared" si="47"/>
        <v>441.96776</v>
      </c>
      <c r="Y616" s="4">
        <f t="shared" si="48"/>
        <v>353.574208</v>
      </c>
      <c r="Z616" s="4">
        <f t="shared" si="49"/>
        <v>552.4597</v>
      </c>
      <c r="AA616" s="4"/>
      <c r="AB616" s="4"/>
      <c r="AC616" s="4"/>
    </row>
    <row r="617" spans="1:29">
      <c r="A617" s="1">
        <v>52</v>
      </c>
      <c r="B617" s="3">
        <v>1.0044</v>
      </c>
      <c r="C617" s="3">
        <v>75.28</v>
      </c>
      <c r="D617" s="3">
        <v>0.0059</v>
      </c>
      <c r="E617" s="3">
        <v>1.0037</v>
      </c>
      <c r="F617" s="3">
        <v>0.1306</v>
      </c>
      <c r="G617" s="3">
        <v>0.002</v>
      </c>
      <c r="H617" s="1">
        <v>1.0043591150605</v>
      </c>
      <c r="I617" s="3">
        <v>5.4629</v>
      </c>
      <c r="J617" s="1">
        <v>12857</v>
      </c>
      <c r="K617" s="1">
        <v>4</v>
      </c>
      <c r="L617" s="1">
        <v>10</v>
      </c>
      <c r="M617" s="1">
        <v>0</v>
      </c>
      <c r="S617" s="4">
        <f t="shared" si="45"/>
        <v>0.13117464</v>
      </c>
      <c r="T617" s="4">
        <f t="shared" si="46"/>
        <v>14.8737234714469</v>
      </c>
      <c r="U617" s="4"/>
      <c r="V617" s="4">
        <f>VLOOKUP(K617,$AA$2:$AC$26,3)</f>
        <v>0.002828</v>
      </c>
      <c r="W617" s="4">
        <f>VLOOKUP(L617,$AA$2:$AC$26,2)</f>
        <v>0.81777</v>
      </c>
      <c r="X617" s="4">
        <f t="shared" si="47"/>
        <v>231.265356</v>
      </c>
      <c r="Y617" s="4">
        <f t="shared" si="48"/>
        <v>185.0122848</v>
      </c>
      <c r="Z617" s="4">
        <f t="shared" si="49"/>
        <v>289.081695</v>
      </c>
      <c r="AA617" s="4"/>
      <c r="AB617" s="4"/>
      <c r="AC617" s="4"/>
    </row>
    <row r="618" hidden="1" spans="1:29">
      <c r="A618" s="1">
        <v>576</v>
      </c>
      <c r="B618" s="3">
        <v>1.0068</v>
      </c>
      <c r="C618" s="3">
        <v>11.75</v>
      </c>
      <c r="D618" s="3">
        <v>0.0056</v>
      </c>
      <c r="E618" s="3">
        <v>1.0118</v>
      </c>
      <c r="F618" s="3">
        <v>0.1707</v>
      </c>
      <c r="G618" s="3">
        <v>0.0057</v>
      </c>
      <c r="H618" s="1">
        <v>1.00680943617414</v>
      </c>
      <c r="I618" s="3">
        <v>0.6845</v>
      </c>
      <c r="J618" s="1">
        <v>2092</v>
      </c>
      <c r="K618" s="1">
        <v>0</v>
      </c>
      <c r="L618" s="1">
        <v>8</v>
      </c>
      <c r="M618" s="1">
        <v>4</v>
      </c>
      <c r="S618" s="4">
        <f t="shared" si="45"/>
        <v>0.17186076</v>
      </c>
      <c r="T618" s="4">
        <f t="shared" si="46"/>
        <v>7.8606338657713</v>
      </c>
      <c r="U618" s="4"/>
      <c r="V618" s="4">
        <f>VLOOKUP(K618,$AA$2:$AC$26,3)</f>
        <v>0.001</v>
      </c>
      <c r="W618" s="4">
        <f>VLOOKUP(L618,$AA$2:$AC$26,2)</f>
        <v>0.64352</v>
      </c>
      <c r="X618" s="4">
        <f t="shared" si="47"/>
        <v>64.352</v>
      </c>
      <c r="Y618" s="4">
        <f t="shared" si="48"/>
        <v>51.4816</v>
      </c>
      <c r="Z618" s="4">
        <f t="shared" si="49"/>
        <v>80.44</v>
      </c>
      <c r="AA618" s="4"/>
      <c r="AB618" s="4"/>
      <c r="AC618" s="4"/>
    </row>
    <row r="619" spans="1:29">
      <c r="A619" s="1">
        <v>311</v>
      </c>
      <c r="B619" s="3">
        <v>1.0027</v>
      </c>
      <c r="C619" s="3">
        <v>72.12</v>
      </c>
      <c r="D619" s="3">
        <v>0.013</v>
      </c>
      <c r="E619" s="3">
        <v>1.0046</v>
      </c>
      <c r="F619" s="3">
        <v>0.1998</v>
      </c>
      <c r="G619" s="3">
        <v>0.0025</v>
      </c>
      <c r="H619" s="1">
        <v>1.00274487360148</v>
      </c>
      <c r="I619" s="3">
        <v>3.5458</v>
      </c>
      <c r="J619" s="1">
        <v>5557</v>
      </c>
      <c r="K619" s="1">
        <v>7</v>
      </c>
      <c r="L619" s="1">
        <v>8</v>
      </c>
      <c r="M619" s="1">
        <v>2</v>
      </c>
      <c r="S619" s="4">
        <f t="shared" si="45"/>
        <v>0.20033946</v>
      </c>
      <c r="T619" s="4">
        <f t="shared" si="46"/>
        <v>14.934362793179</v>
      </c>
      <c r="U619" s="4"/>
      <c r="V619" s="4">
        <f>VLOOKUP(K619,$AA$2:$AC$26,3)</f>
        <v>0.005831</v>
      </c>
      <c r="W619" s="4">
        <f>VLOOKUP(L619,$AA$2:$AC$26,2)</f>
        <v>0.64352</v>
      </c>
      <c r="X619" s="4">
        <f t="shared" si="47"/>
        <v>375.236512</v>
      </c>
      <c r="Y619" s="4">
        <f t="shared" si="48"/>
        <v>300.1892096</v>
      </c>
      <c r="Z619" s="4">
        <f t="shared" si="49"/>
        <v>469.04564</v>
      </c>
      <c r="AA619" s="4"/>
      <c r="AB619" s="4"/>
      <c r="AC619" s="4"/>
    </row>
    <row r="620" hidden="1" spans="1:29">
      <c r="A620" s="1">
        <v>545</v>
      </c>
      <c r="B620" s="3">
        <v>1.0029</v>
      </c>
      <c r="C620" s="3">
        <v>8.41</v>
      </c>
      <c r="D620" s="3">
        <v>0.004</v>
      </c>
      <c r="E620" s="3">
        <v>1.0082</v>
      </c>
      <c r="F620" s="3">
        <v>0.142</v>
      </c>
      <c r="G620" s="3">
        <v>0.0037</v>
      </c>
      <c r="H620" s="1">
        <v>1.00285168079745</v>
      </c>
      <c r="I620" s="3">
        <v>0.5892</v>
      </c>
      <c r="J620" s="1">
        <v>2090</v>
      </c>
      <c r="K620" s="1">
        <v>1</v>
      </c>
      <c r="L620" s="1">
        <v>4</v>
      </c>
      <c r="M620" s="1">
        <v>4</v>
      </c>
      <c r="S620" s="4">
        <f t="shared" si="45"/>
        <v>0.1424118</v>
      </c>
      <c r="T620" s="4">
        <f t="shared" si="46"/>
        <v>6.51057159000741</v>
      </c>
      <c r="U620" s="4"/>
      <c r="V620" s="4">
        <f>VLOOKUP(K620,$AA$2:$AC$26,3)</f>
        <v>0.001414</v>
      </c>
      <c r="W620" s="4">
        <f>VLOOKUP(L620,$AA$2:$AC$26,2)</f>
        <v>0.39773</v>
      </c>
      <c r="X620" s="4">
        <f t="shared" si="47"/>
        <v>56.239022</v>
      </c>
      <c r="Y620" s="4">
        <f t="shared" si="48"/>
        <v>44.9912176</v>
      </c>
      <c r="Z620" s="4">
        <f t="shared" si="49"/>
        <v>70.2987775</v>
      </c>
      <c r="AA620" s="4"/>
      <c r="AB620" s="4"/>
      <c r="AC620" s="4"/>
    </row>
    <row r="621" spans="1:29">
      <c r="A621" s="1">
        <v>224</v>
      </c>
      <c r="B621" s="3">
        <v>1.0016</v>
      </c>
      <c r="C621" s="3">
        <v>16.07</v>
      </c>
      <c r="D621" s="3">
        <v>0.0021</v>
      </c>
      <c r="E621" s="3">
        <v>1.0029</v>
      </c>
      <c r="F621" s="3">
        <v>0.1103</v>
      </c>
      <c r="G621" s="3">
        <v>0.0015</v>
      </c>
      <c r="H621" s="1">
        <v>1.00157449769986</v>
      </c>
      <c r="I621" s="3">
        <v>1.4356</v>
      </c>
      <c r="J621" s="1">
        <v>7646</v>
      </c>
      <c r="K621" s="1">
        <v>0</v>
      </c>
      <c r="L621" s="1">
        <v>15</v>
      </c>
      <c r="M621" s="1">
        <v>1</v>
      </c>
      <c r="S621" s="4">
        <f t="shared" si="45"/>
        <v>0.11047648</v>
      </c>
      <c r="T621" s="4">
        <f t="shared" si="46"/>
        <v>9.66021906756642</v>
      </c>
      <c r="U621" s="4"/>
      <c r="V621" s="4">
        <f>VLOOKUP(K621,$AA$2:$AC$26,3)</f>
        <v>0.001</v>
      </c>
      <c r="W621" s="4">
        <f>VLOOKUP(L621,$AA$2:$AC$26,2)</f>
        <v>1.37798</v>
      </c>
      <c r="X621" s="4">
        <f t="shared" si="47"/>
        <v>137.798</v>
      </c>
      <c r="Y621" s="4">
        <f t="shared" si="48"/>
        <v>110.2384</v>
      </c>
      <c r="Z621" s="4">
        <f t="shared" si="49"/>
        <v>172.2475</v>
      </c>
      <c r="AA621" s="4"/>
      <c r="AB621" s="4"/>
      <c r="AC621" s="4"/>
    </row>
    <row r="622" spans="1:29">
      <c r="A622" s="1">
        <v>615</v>
      </c>
      <c r="B622" s="3">
        <v>1.0014</v>
      </c>
      <c r="C622" s="3">
        <v>40</v>
      </c>
      <c r="D622" s="3">
        <v>0.0188</v>
      </c>
      <c r="E622" s="3">
        <v>1.0052</v>
      </c>
      <c r="F622" s="3">
        <v>0.0484</v>
      </c>
      <c r="G622" s="3">
        <v>0.0029</v>
      </c>
      <c r="H622" s="1">
        <v>1.00143456155065</v>
      </c>
      <c r="I622" s="3">
        <v>7.9599</v>
      </c>
      <c r="J622" s="1">
        <v>2129</v>
      </c>
      <c r="K622" s="1">
        <v>7</v>
      </c>
      <c r="L622" s="1">
        <v>12</v>
      </c>
      <c r="M622" s="1">
        <v>4</v>
      </c>
      <c r="S622" s="4">
        <f t="shared" si="45"/>
        <v>0.04846776</v>
      </c>
      <c r="T622" s="4">
        <f t="shared" si="46"/>
        <v>2.23635517836503</v>
      </c>
      <c r="U622" s="4"/>
      <c r="V622" s="4">
        <f>VLOOKUP(K622,$AA$2:$AC$26,3)</f>
        <v>0.005831</v>
      </c>
      <c r="W622" s="4">
        <f>VLOOKUP(L622,$AA$2:$AC$26,2)</f>
        <v>1</v>
      </c>
      <c r="X622" s="4">
        <f t="shared" si="47"/>
        <v>583.1</v>
      </c>
      <c r="Y622" s="4">
        <f t="shared" si="48"/>
        <v>466.48</v>
      </c>
      <c r="Z622" s="4">
        <f t="shared" si="49"/>
        <v>728.875</v>
      </c>
      <c r="AA622" s="4"/>
      <c r="AB622" s="4"/>
      <c r="AC622" s="4"/>
    </row>
    <row r="623" spans="1:29">
      <c r="A623" s="1">
        <v>77</v>
      </c>
      <c r="B623" s="3">
        <v>1.0012</v>
      </c>
      <c r="C623" s="3">
        <v>57.12</v>
      </c>
      <c r="D623" s="3">
        <v>0.0044</v>
      </c>
      <c r="E623" s="3">
        <v>1.0019</v>
      </c>
      <c r="F623" s="3">
        <v>0.05</v>
      </c>
      <c r="G623" s="3">
        <v>0.0012</v>
      </c>
      <c r="H623" s="1">
        <v>1.00115171967371</v>
      </c>
      <c r="I623" s="3">
        <v>10.6465</v>
      </c>
      <c r="J623" s="1">
        <v>12870</v>
      </c>
      <c r="K623" s="1">
        <v>5</v>
      </c>
      <c r="L623" s="1">
        <v>13</v>
      </c>
      <c r="M623" s="1">
        <v>0</v>
      </c>
      <c r="S623" s="4">
        <f t="shared" si="45"/>
        <v>0.05006</v>
      </c>
      <c r="T623" s="4">
        <f t="shared" si="46"/>
        <v>5.67910788170114</v>
      </c>
      <c r="U623" s="4"/>
      <c r="V623" s="4">
        <f>VLOOKUP(K623,$AA$2:$AC$26,3)</f>
        <v>0.003606</v>
      </c>
      <c r="W623" s="4">
        <f>VLOOKUP(L623,$AA$2:$AC$26,2)</f>
        <v>1.09051</v>
      </c>
      <c r="X623" s="4">
        <f t="shared" si="47"/>
        <v>393.237906</v>
      </c>
      <c r="Y623" s="4">
        <f t="shared" si="48"/>
        <v>314.5903248</v>
      </c>
      <c r="Z623" s="4">
        <f t="shared" si="49"/>
        <v>491.5473825</v>
      </c>
      <c r="AA623" s="4"/>
      <c r="AB623" s="4"/>
      <c r="AC623" s="4"/>
    </row>
    <row r="624" spans="1:29">
      <c r="A624" s="1">
        <v>759</v>
      </c>
      <c r="B624" s="3">
        <v>1.0011</v>
      </c>
      <c r="C624" s="3">
        <v>29.21</v>
      </c>
      <c r="D624" s="3">
        <v>0.0215</v>
      </c>
      <c r="E624" s="3">
        <v>1.0057</v>
      </c>
      <c r="F624" s="3">
        <v>0.0537</v>
      </c>
      <c r="G624" s="3">
        <v>0.0032</v>
      </c>
      <c r="H624" s="1">
        <v>1.00110138976869</v>
      </c>
      <c r="I624" s="3">
        <v>5.2929</v>
      </c>
      <c r="J624" s="1">
        <v>1357</v>
      </c>
      <c r="K624" s="1">
        <v>7</v>
      </c>
      <c r="L624" s="1">
        <v>13</v>
      </c>
      <c r="M624" s="1">
        <v>5</v>
      </c>
      <c r="S624" s="4">
        <f t="shared" si="45"/>
        <v>0.05375907</v>
      </c>
      <c r="T624" s="4">
        <f t="shared" si="46"/>
        <v>1.98034871501422</v>
      </c>
      <c r="U624" s="4"/>
      <c r="V624" s="4">
        <f>VLOOKUP(K624,$AA$2:$AC$26,3)</f>
        <v>0.005831</v>
      </c>
      <c r="W624" s="4">
        <f>VLOOKUP(L624,$AA$2:$AC$26,2)</f>
        <v>1.09051</v>
      </c>
      <c r="X624" s="4">
        <f t="shared" si="47"/>
        <v>635.876381</v>
      </c>
      <c r="Y624" s="4">
        <f t="shared" si="48"/>
        <v>508.7011048</v>
      </c>
      <c r="Z624" s="4">
        <f t="shared" si="49"/>
        <v>794.84547625</v>
      </c>
      <c r="AA624" s="4"/>
      <c r="AB624" s="4"/>
      <c r="AC624" s="4"/>
    </row>
    <row r="625" hidden="1" spans="1:29">
      <c r="A625" s="1">
        <v>712</v>
      </c>
      <c r="B625" s="3">
        <v>1.0018</v>
      </c>
      <c r="C625" s="3">
        <v>4.79</v>
      </c>
      <c r="D625" s="3">
        <v>0.0036</v>
      </c>
      <c r="E625" s="3">
        <v>1.0075</v>
      </c>
      <c r="F625" s="3">
        <v>0.1114</v>
      </c>
      <c r="G625" s="3">
        <v>0.0037</v>
      </c>
      <c r="H625" s="1">
        <v>1.0017683792781</v>
      </c>
      <c r="I625" s="3">
        <v>0.4289</v>
      </c>
      <c r="J625" s="1">
        <v>1333</v>
      </c>
      <c r="K625" s="1">
        <v>0</v>
      </c>
      <c r="L625" s="1">
        <v>8</v>
      </c>
      <c r="M625" s="1">
        <v>5</v>
      </c>
      <c r="S625" s="4">
        <f t="shared" si="45"/>
        <v>0.11160052</v>
      </c>
      <c r="T625" s="4">
        <f t="shared" si="46"/>
        <v>4.07456539936132</v>
      </c>
      <c r="U625" s="4"/>
      <c r="V625" s="4">
        <f>VLOOKUP(K625,$AA$2:$AC$26,3)</f>
        <v>0.001</v>
      </c>
      <c r="W625" s="4">
        <f>VLOOKUP(L625,$AA$2:$AC$26,2)</f>
        <v>0.64352</v>
      </c>
      <c r="X625" s="4">
        <f t="shared" si="47"/>
        <v>64.352</v>
      </c>
      <c r="Y625" s="4">
        <f t="shared" si="48"/>
        <v>51.4816</v>
      </c>
      <c r="Z625" s="4">
        <f t="shared" si="49"/>
        <v>80.44</v>
      </c>
      <c r="AA625" s="4"/>
      <c r="AB625" s="4"/>
      <c r="AC625" s="4"/>
    </row>
    <row r="626" spans="1:29">
      <c r="A626" s="1">
        <v>297</v>
      </c>
      <c r="B626" s="3">
        <v>1.001</v>
      </c>
      <c r="C626" s="3">
        <v>9.72</v>
      </c>
      <c r="D626" s="3">
        <v>0.0018</v>
      </c>
      <c r="E626" s="3">
        <v>1.0028</v>
      </c>
      <c r="F626" s="3">
        <v>0.0806</v>
      </c>
      <c r="G626" s="3">
        <v>0.0014</v>
      </c>
      <c r="H626" s="1">
        <v>1.00098033143951</v>
      </c>
      <c r="I626" s="3">
        <v>1.2063</v>
      </c>
      <c r="J626" s="1">
        <v>5509</v>
      </c>
      <c r="K626" s="1">
        <v>1</v>
      </c>
      <c r="L626" s="1">
        <v>7</v>
      </c>
      <c r="M626" s="1">
        <v>2</v>
      </c>
      <c r="S626" s="4">
        <f t="shared" si="45"/>
        <v>0.0806806</v>
      </c>
      <c r="T626" s="4">
        <f t="shared" si="46"/>
        <v>5.98832697194527</v>
      </c>
      <c r="U626" s="4"/>
      <c r="V626" s="4">
        <f>VLOOKUP(K626,$AA$2:$AC$26,3)</f>
        <v>0.001414</v>
      </c>
      <c r="W626" s="4">
        <f>VLOOKUP(L626,$AA$2:$AC$26,2)</f>
        <v>0.57059</v>
      </c>
      <c r="X626" s="4">
        <f t="shared" si="47"/>
        <v>80.681426</v>
      </c>
      <c r="Y626" s="4">
        <f t="shared" si="48"/>
        <v>64.5451408</v>
      </c>
      <c r="Z626" s="4">
        <f t="shared" si="49"/>
        <v>100.8517825</v>
      </c>
      <c r="AA626" s="4"/>
      <c r="AB626" s="4"/>
      <c r="AC626" s="4"/>
    </row>
    <row r="627" hidden="1" spans="1:29">
      <c r="A627" s="1">
        <v>448</v>
      </c>
      <c r="B627" s="3">
        <v>1.001</v>
      </c>
      <c r="C627" s="3">
        <v>6.05</v>
      </c>
      <c r="D627" s="3">
        <v>0.0018</v>
      </c>
      <c r="E627" s="3">
        <v>1.0034</v>
      </c>
      <c r="F627" s="3">
        <v>0.0591</v>
      </c>
      <c r="G627" s="3">
        <v>0.0017</v>
      </c>
      <c r="H627" s="1">
        <v>1.00096824883679</v>
      </c>
      <c r="I627" s="3">
        <v>1.0152</v>
      </c>
      <c r="J627" s="1">
        <v>3404</v>
      </c>
      <c r="K627" s="1">
        <v>0</v>
      </c>
      <c r="L627" s="1">
        <v>9</v>
      </c>
      <c r="M627" s="1">
        <v>3</v>
      </c>
      <c r="S627" s="4">
        <f t="shared" si="45"/>
        <v>0.0591591</v>
      </c>
      <c r="T627" s="4">
        <f t="shared" si="46"/>
        <v>3.45156720635789</v>
      </c>
      <c r="U627" s="4"/>
      <c r="V627" s="4">
        <f>VLOOKUP(K627,$AA$2:$AC$26,3)</f>
        <v>0.001</v>
      </c>
      <c r="W627" s="4">
        <f>VLOOKUP(L627,$AA$2:$AC$26,2)</f>
        <v>0.7257</v>
      </c>
      <c r="X627" s="4">
        <f t="shared" si="47"/>
        <v>72.57</v>
      </c>
      <c r="Y627" s="4">
        <f t="shared" si="48"/>
        <v>58.056</v>
      </c>
      <c r="Z627" s="4">
        <f t="shared" si="49"/>
        <v>90.7125</v>
      </c>
      <c r="AA627" s="4"/>
      <c r="AB627" s="4"/>
      <c r="AC627" s="4"/>
    </row>
    <row r="628" hidden="1" spans="1:29">
      <c r="A628" s="1">
        <v>410</v>
      </c>
      <c r="B628" s="3">
        <v>1.0002</v>
      </c>
      <c r="C628" s="3">
        <v>3.46</v>
      </c>
      <c r="D628" s="3">
        <v>0.001</v>
      </c>
      <c r="E628" s="3">
        <v>1.0017</v>
      </c>
      <c r="F628" s="3">
        <v>0.0519</v>
      </c>
      <c r="G628" s="3">
        <v>0.0008</v>
      </c>
      <c r="H628" s="1">
        <v>1.00019518888589</v>
      </c>
      <c r="I628" s="3">
        <v>0.666</v>
      </c>
      <c r="J628" s="1">
        <v>3410</v>
      </c>
      <c r="K628" s="1">
        <v>2</v>
      </c>
      <c r="L628" s="1">
        <v>4</v>
      </c>
      <c r="M628" s="1">
        <v>3</v>
      </c>
      <c r="S628" s="4">
        <f t="shared" si="45"/>
        <v>0.05191038</v>
      </c>
      <c r="T628" s="4">
        <f t="shared" si="46"/>
        <v>3.03131729639911</v>
      </c>
      <c r="U628" s="4"/>
      <c r="V628" s="4">
        <f>VLOOKUP(K628,$AA$2:$AC$26,3)</f>
        <v>0.001732</v>
      </c>
      <c r="W628" s="4">
        <f>VLOOKUP(L628,$AA$2:$AC$26,2)</f>
        <v>0.39773</v>
      </c>
      <c r="X628" s="4">
        <f t="shared" si="47"/>
        <v>68.886836</v>
      </c>
      <c r="Y628" s="4">
        <f t="shared" si="48"/>
        <v>55.1094688</v>
      </c>
      <c r="Z628" s="4">
        <f t="shared" si="49"/>
        <v>86.108545</v>
      </c>
      <c r="AA628" s="4"/>
      <c r="AB628" s="4"/>
      <c r="AC628" s="4"/>
    </row>
    <row r="629" spans="1:29">
      <c r="A629" s="1">
        <v>303</v>
      </c>
      <c r="B629" s="3">
        <v>1.0007</v>
      </c>
      <c r="C629" s="3">
        <v>33.96</v>
      </c>
      <c r="D629" s="3">
        <v>0.0061</v>
      </c>
      <c r="E629" s="3">
        <v>1.0023</v>
      </c>
      <c r="F629" s="3">
        <v>0.0974</v>
      </c>
      <c r="G629" s="3">
        <v>0.0014</v>
      </c>
      <c r="H629" s="1">
        <v>1.00068721884379</v>
      </c>
      <c r="I629" s="3">
        <v>3.4334</v>
      </c>
      <c r="J629" s="1">
        <v>5553</v>
      </c>
      <c r="K629" s="1">
        <v>7</v>
      </c>
      <c r="L629" s="1">
        <v>7</v>
      </c>
      <c r="M629" s="1">
        <v>2</v>
      </c>
      <c r="S629" s="4">
        <f t="shared" si="45"/>
        <v>0.09746818</v>
      </c>
      <c r="T629" s="4">
        <f t="shared" si="46"/>
        <v>7.26317809658977</v>
      </c>
      <c r="U629" s="4"/>
      <c r="V629" s="4">
        <f>VLOOKUP(K629,$AA$2:$AC$26,3)</f>
        <v>0.005831</v>
      </c>
      <c r="W629" s="4">
        <f>VLOOKUP(L629,$AA$2:$AC$26,2)</f>
        <v>0.57059</v>
      </c>
      <c r="X629" s="4">
        <f t="shared" si="47"/>
        <v>332.711029</v>
      </c>
      <c r="Y629" s="4">
        <f t="shared" si="48"/>
        <v>266.1688232</v>
      </c>
      <c r="Z629" s="4">
        <f t="shared" si="49"/>
        <v>415.88878625</v>
      </c>
      <c r="AA629" s="4"/>
      <c r="AB629" s="4"/>
      <c r="AC629" s="4"/>
    </row>
    <row r="630" spans="1:29">
      <c r="A630" s="1">
        <v>61</v>
      </c>
      <c r="B630" s="3">
        <v>1.0004</v>
      </c>
      <c r="C630" s="3">
        <v>29.35</v>
      </c>
      <c r="D630" s="3">
        <v>0.0023</v>
      </c>
      <c r="E630" s="3">
        <v>1.0011</v>
      </c>
      <c r="F630" s="3">
        <v>0.0329</v>
      </c>
      <c r="G630" s="3">
        <v>0.0007</v>
      </c>
      <c r="H630" s="1">
        <v>1.00036199147871</v>
      </c>
      <c r="I630" s="3">
        <v>8.4106</v>
      </c>
      <c r="J630" s="1">
        <v>12864</v>
      </c>
      <c r="K630" s="1">
        <v>5</v>
      </c>
      <c r="L630" s="1">
        <v>11</v>
      </c>
      <c r="M630" s="1">
        <v>0</v>
      </c>
      <c r="S630" s="4">
        <f t="shared" si="45"/>
        <v>0.03291316</v>
      </c>
      <c r="T630" s="4">
        <f t="shared" si="46"/>
        <v>3.73299662009645</v>
      </c>
      <c r="U630" s="4"/>
      <c r="V630" s="4">
        <f>VLOOKUP(K630,$AA$2:$AC$26,3)</f>
        <v>0.003606</v>
      </c>
      <c r="W630" s="4">
        <f>VLOOKUP(L630,$AA$2:$AC$26,2)</f>
        <v>0.917</v>
      </c>
      <c r="X630" s="4">
        <f t="shared" si="47"/>
        <v>330.6702</v>
      </c>
      <c r="Y630" s="4">
        <f t="shared" si="48"/>
        <v>264.53616</v>
      </c>
      <c r="Z630" s="4">
        <f t="shared" si="49"/>
        <v>413.33775</v>
      </c>
      <c r="AA630" s="4"/>
      <c r="AB630" s="4"/>
      <c r="AC630" s="4"/>
    </row>
    <row r="631" spans="1:29">
      <c r="A631" s="1">
        <v>54</v>
      </c>
      <c r="B631" s="3">
        <v>1.0001</v>
      </c>
      <c r="C631" s="3">
        <v>22.32</v>
      </c>
      <c r="D631" s="3">
        <v>0.0017</v>
      </c>
      <c r="E631" s="3">
        <v>1.0007</v>
      </c>
      <c r="F631" s="3">
        <v>0.0247</v>
      </c>
      <c r="G631" s="3">
        <v>0.0006</v>
      </c>
      <c r="H631" s="1">
        <v>1.0001447844243</v>
      </c>
      <c r="I631" s="3">
        <v>8.6149</v>
      </c>
      <c r="J631" s="1">
        <v>12871</v>
      </c>
      <c r="K631" s="1">
        <v>6</v>
      </c>
      <c r="L631" s="1">
        <v>10</v>
      </c>
      <c r="M631" s="1">
        <v>0</v>
      </c>
      <c r="S631" s="4">
        <f t="shared" si="45"/>
        <v>0.02470247</v>
      </c>
      <c r="T631" s="4">
        <f t="shared" si="46"/>
        <v>2.80250583624775</v>
      </c>
      <c r="U631" s="4"/>
      <c r="V631" s="4">
        <f>VLOOKUP(K631,$AA$2:$AC$26,3)</f>
        <v>0.004583</v>
      </c>
      <c r="W631" s="4">
        <f>VLOOKUP(L631,$AA$2:$AC$26,2)</f>
        <v>0.81777</v>
      </c>
      <c r="X631" s="4">
        <f t="shared" si="47"/>
        <v>374.783991</v>
      </c>
      <c r="Y631" s="4">
        <f t="shared" si="48"/>
        <v>299.8271928</v>
      </c>
      <c r="Z631" s="4">
        <f t="shared" si="49"/>
        <v>468.47998875</v>
      </c>
      <c r="AA631" s="4"/>
      <c r="AB631" s="4"/>
      <c r="AC631" s="4"/>
    </row>
    <row r="632" spans="1:29">
      <c r="A632" s="1">
        <v>76</v>
      </c>
      <c r="B632" s="3">
        <v>1.0001</v>
      </c>
      <c r="C632" s="3">
        <v>10.21</v>
      </c>
      <c r="D632" s="3">
        <v>0.0008</v>
      </c>
      <c r="E632" s="3">
        <v>1.0004</v>
      </c>
      <c r="F632" s="3">
        <v>0.0145</v>
      </c>
      <c r="G632" s="3">
        <v>0.0004</v>
      </c>
      <c r="H632" s="1">
        <v>1.00005965844288</v>
      </c>
      <c r="I632" s="3">
        <v>6.6878</v>
      </c>
      <c r="J632" s="1">
        <v>12862</v>
      </c>
      <c r="K632" s="1">
        <v>4</v>
      </c>
      <c r="L632" s="1">
        <v>13</v>
      </c>
      <c r="M632" s="1">
        <v>0</v>
      </c>
      <c r="S632" s="4">
        <f t="shared" si="45"/>
        <v>0.01450145</v>
      </c>
      <c r="T632" s="4">
        <f t="shared" si="46"/>
        <v>1.6446204346725</v>
      </c>
      <c r="U632" s="4"/>
      <c r="V632" s="4">
        <f>VLOOKUP(K632,$AA$2:$AC$26,3)</f>
        <v>0.002828</v>
      </c>
      <c r="W632" s="4">
        <f>VLOOKUP(L632,$AA$2:$AC$26,2)</f>
        <v>1.09051</v>
      </c>
      <c r="X632" s="4">
        <f t="shared" si="47"/>
        <v>308.396228</v>
      </c>
      <c r="Y632" s="4">
        <f t="shared" si="48"/>
        <v>246.7169824</v>
      </c>
      <c r="Z632" s="4">
        <f t="shared" si="49"/>
        <v>385.495285</v>
      </c>
      <c r="AA632" s="4"/>
      <c r="AB632" s="4"/>
      <c r="AC632" s="4"/>
    </row>
    <row r="633" spans="1:29">
      <c r="A633" s="1">
        <v>45</v>
      </c>
      <c r="B633" s="3">
        <v>1</v>
      </c>
      <c r="C633" s="3">
        <v>8.12</v>
      </c>
      <c r="D633" s="3">
        <v>0.0006</v>
      </c>
      <c r="E633" s="3">
        <v>1.0003</v>
      </c>
      <c r="F633" s="3">
        <v>0.012</v>
      </c>
      <c r="G633" s="3">
        <v>0.0004</v>
      </c>
      <c r="H633" s="1">
        <v>1.00003509580135</v>
      </c>
      <c r="I633" s="3">
        <v>6.4542</v>
      </c>
      <c r="J633" s="1">
        <v>12858</v>
      </c>
      <c r="K633" s="1">
        <v>5</v>
      </c>
      <c r="L633" s="1">
        <v>9</v>
      </c>
      <c r="M633" s="1">
        <v>0</v>
      </c>
      <c r="S633" s="4">
        <f t="shared" si="45"/>
        <v>0.012</v>
      </c>
      <c r="T633" s="4">
        <f t="shared" si="46"/>
        <v>1.36071745781408</v>
      </c>
      <c r="U633" s="4"/>
      <c r="V633" s="4">
        <f>VLOOKUP(K633,$AA$2:$AC$26,3)</f>
        <v>0.003606</v>
      </c>
      <c r="W633" s="4">
        <f>VLOOKUP(L633,$AA$2:$AC$26,2)</f>
        <v>0.7257</v>
      </c>
      <c r="X633" s="4">
        <f t="shared" si="47"/>
        <v>261.68742</v>
      </c>
      <c r="Y633" s="4">
        <f t="shared" si="48"/>
        <v>209.349936</v>
      </c>
      <c r="Z633" s="4">
        <f t="shared" si="49"/>
        <v>327.109275</v>
      </c>
      <c r="AA633" s="4"/>
      <c r="AB633" s="4"/>
      <c r="AC633" s="4"/>
    </row>
    <row r="634" hidden="1" spans="1:29">
      <c r="A634" s="1">
        <v>689</v>
      </c>
      <c r="B634" s="3">
        <v>1.0001</v>
      </c>
      <c r="C634" s="3">
        <v>1.17</v>
      </c>
      <c r="D634" s="3">
        <v>0.0009</v>
      </c>
      <c r="E634" s="3">
        <v>1.0016</v>
      </c>
      <c r="F634" s="3">
        <v>0.0282</v>
      </c>
      <c r="G634" s="3">
        <v>0.0008</v>
      </c>
      <c r="H634" s="1">
        <v>1.00007642546212</v>
      </c>
      <c r="I634" s="3">
        <v>0.4145</v>
      </c>
      <c r="J634" s="1">
        <v>1334</v>
      </c>
      <c r="K634" s="1">
        <v>1</v>
      </c>
      <c r="L634" s="1">
        <v>5</v>
      </c>
      <c r="M634" s="1">
        <v>5</v>
      </c>
      <c r="S634" s="4">
        <f t="shared" si="45"/>
        <v>0.02820282</v>
      </c>
      <c r="T634" s="4">
        <f t="shared" si="46"/>
        <v>1.03007880312164</v>
      </c>
      <c r="U634" s="4"/>
      <c r="V634" s="4">
        <f>VLOOKUP(K634,$AA$2:$AC$26,3)</f>
        <v>0.001414</v>
      </c>
      <c r="W634" s="4">
        <f>VLOOKUP(L634,$AA$2:$AC$26,2)</f>
        <v>0.44857</v>
      </c>
      <c r="X634" s="4">
        <f t="shared" si="47"/>
        <v>63.427798</v>
      </c>
      <c r="Y634" s="4">
        <f t="shared" si="48"/>
        <v>50.7422384</v>
      </c>
      <c r="Z634" s="4">
        <f t="shared" si="49"/>
        <v>79.2847475</v>
      </c>
      <c r="AA634" s="4"/>
      <c r="AB634" s="4"/>
      <c r="AC634" s="4"/>
    </row>
    <row r="635" spans="1:29">
      <c r="A635" s="1">
        <v>122</v>
      </c>
      <c r="B635" s="3">
        <v>1</v>
      </c>
      <c r="C635" s="3">
        <v>5.17</v>
      </c>
      <c r="D635" s="3">
        <v>0.0004</v>
      </c>
      <c r="E635" s="3">
        <v>1.0003</v>
      </c>
      <c r="F635" s="3">
        <v>0.0057</v>
      </c>
      <c r="G635" s="3">
        <v>0.0003</v>
      </c>
      <c r="H635" s="1">
        <v>1.00001978159942</v>
      </c>
      <c r="I635" s="3">
        <v>8.3815</v>
      </c>
      <c r="J635" s="1">
        <v>12863</v>
      </c>
      <c r="K635" s="1">
        <v>2</v>
      </c>
      <c r="L635" s="1">
        <v>19</v>
      </c>
      <c r="M635" s="1">
        <v>0</v>
      </c>
      <c r="S635" s="4">
        <f t="shared" si="45"/>
        <v>0.0057</v>
      </c>
      <c r="T635" s="4">
        <f t="shared" si="46"/>
        <v>0.646466449245435</v>
      </c>
      <c r="U635" s="4"/>
      <c r="V635" s="4">
        <f>VLOOKUP(K635,$AA$2:$AC$26,3)</f>
        <v>0.001732</v>
      </c>
      <c r="W635" s="4">
        <f>VLOOKUP(L635,$AA$2:$AC$26,2)</f>
        <v>2.22929</v>
      </c>
      <c r="X635" s="4">
        <f t="shared" si="47"/>
        <v>386.113028</v>
      </c>
      <c r="Y635" s="4">
        <f t="shared" si="48"/>
        <v>308.8904224</v>
      </c>
      <c r="Z635" s="4">
        <f t="shared" si="49"/>
        <v>482.641285</v>
      </c>
      <c r="AA635" s="4"/>
      <c r="AB635" s="4"/>
      <c r="AC635" s="4"/>
    </row>
    <row r="636" hidden="1" spans="1:29">
      <c r="A636" s="1">
        <v>704</v>
      </c>
      <c r="B636" s="3">
        <v>0</v>
      </c>
      <c r="C636" s="3">
        <v>-3.75</v>
      </c>
      <c r="D636" s="3">
        <v>-0.0028</v>
      </c>
      <c r="E636" s="3">
        <v>0.9937</v>
      </c>
      <c r="F636" s="3">
        <v>-0.0797</v>
      </c>
      <c r="G636" s="3">
        <v>-0.0029</v>
      </c>
      <c r="H636" s="1">
        <v>0</v>
      </c>
      <c r="I636" s="3">
        <v>0.4692</v>
      </c>
      <c r="J636" s="1">
        <v>1332</v>
      </c>
      <c r="K636" s="1">
        <v>0</v>
      </c>
      <c r="L636" s="1">
        <v>7</v>
      </c>
      <c r="M636" s="1">
        <v>5</v>
      </c>
      <c r="S636" s="4">
        <f t="shared" si="45"/>
        <v>0</v>
      </c>
      <c r="T636" s="4">
        <f t="shared" si="46"/>
        <v>0</v>
      </c>
      <c r="U636" s="4"/>
      <c r="V636" s="4">
        <f>VLOOKUP(K636,$AA$2:$AC$26,3)</f>
        <v>0.001</v>
      </c>
      <c r="W636" s="4">
        <f>VLOOKUP(L636,$AA$2:$AC$26,2)</f>
        <v>0.57059</v>
      </c>
      <c r="X636" s="4">
        <f t="shared" si="47"/>
        <v>57.059</v>
      </c>
      <c r="Y636" s="4">
        <f t="shared" si="48"/>
        <v>45.6472</v>
      </c>
      <c r="Z636" s="4">
        <f t="shared" si="49"/>
        <v>71.32375</v>
      </c>
      <c r="AA636" s="4"/>
      <c r="AB636" s="4"/>
      <c r="AC636" s="4"/>
    </row>
    <row r="637" hidden="1" spans="1:29">
      <c r="A637" s="1">
        <v>696</v>
      </c>
      <c r="B637" s="3">
        <v>0</v>
      </c>
      <c r="C637" s="3">
        <v>-20.89</v>
      </c>
      <c r="D637" s="3">
        <v>-0.0157</v>
      </c>
      <c r="E637" s="3">
        <v>0.9629</v>
      </c>
      <c r="F637" s="3">
        <v>-0.3632</v>
      </c>
      <c r="G637" s="3">
        <v>-0.0176</v>
      </c>
      <c r="H637" s="1">
        <v>0</v>
      </c>
      <c r="I637" s="3">
        <v>0.5739</v>
      </c>
      <c r="J637" s="1">
        <v>1331</v>
      </c>
      <c r="K637" s="1">
        <v>0</v>
      </c>
      <c r="L637" s="1">
        <v>6</v>
      </c>
      <c r="M637" s="1">
        <v>5</v>
      </c>
      <c r="S637" s="4">
        <f t="shared" si="45"/>
        <v>0</v>
      </c>
      <c r="T637" s="4">
        <f t="shared" si="46"/>
        <v>0</v>
      </c>
      <c r="U637" s="4"/>
      <c r="V637" s="4">
        <f>VLOOKUP(K637,$AA$2:$AC$26,3)</f>
        <v>0.001</v>
      </c>
      <c r="W637" s="4">
        <f>VLOOKUP(L637,$AA$2:$AC$26,2)</f>
        <v>0.50592</v>
      </c>
      <c r="X637" s="4">
        <f t="shared" si="47"/>
        <v>50.592</v>
      </c>
      <c r="Y637" s="4">
        <f t="shared" si="48"/>
        <v>40.4736</v>
      </c>
      <c r="Z637" s="4">
        <f t="shared" si="49"/>
        <v>63.24</v>
      </c>
      <c r="AA637" s="4"/>
      <c r="AB637" s="4"/>
      <c r="AC637" s="4"/>
    </row>
    <row r="638" hidden="1" spans="1:29">
      <c r="A638" s="1">
        <v>688</v>
      </c>
      <c r="B638" s="3">
        <v>0</v>
      </c>
      <c r="C638" s="3">
        <v>-15.23</v>
      </c>
      <c r="D638" s="3">
        <v>-0.0115</v>
      </c>
      <c r="E638" s="3">
        <v>0.9704</v>
      </c>
      <c r="F638" s="3">
        <v>-0.2997</v>
      </c>
      <c r="G638" s="3">
        <v>-0.0137</v>
      </c>
      <c r="H638" s="1">
        <v>0</v>
      </c>
      <c r="I638" s="3">
        <v>0.5068</v>
      </c>
      <c r="J638" s="1">
        <v>1330</v>
      </c>
      <c r="K638" s="1">
        <v>0</v>
      </c>
      <c r="L638" s="1">
        <v>5</v>
      </c>
      <c r="M638" s="1">
        <v>5</v>
      </c>
      <c r="S638" s="4">
        <f t="shared" si="45"/>
        <v>0</v>
      </c>
      <c r="T638" s="4">
        <f t="shared" si="46"/>
        <v>0</v>
      </c>
      <c r="U638" s="4"/>
      <c r="V638" s="4">
        <f>VLOOKUP(K638,$AA$2:$AC$26,3)</f>
        <v>0.001</v>
      </c>
      <c r="W638" s="4">
        <f>VLOOKUP(L638,$AA$2:$AC$26,2)</f>
        <v>0.44857</v>
      </c>
      <c r="X638" s="4">
        <f t="shared" si="47"/>
        <v>44.857</v>
      </c>
      <c r="Y638" s="4">
        <f t="shared" si="48"/>
        <v>35.8856</v>
      </c>
      <c r="Z638" s="4">
        <f t="shared" si="49"/>
        <v>56.07125</v>
      </c>
      <c r="AA638" s="4"/>
      <c r="AB638" s="4"/>
      <c r="AC638" s="4"/>
    </row>
    <row r="639" hidden="1" spans="1:29">
      <c r="A639" s="1">
        <v>681</v>
      </c>
      <c r="B639" s="3">
        <v>0</v>
      </c>
      <c r="C639" s="3">
        <v>-4.14</v>
      </c>
      <c r="D639" s="3">
        <v>-0.0031</v>
      </c>
      <c r="E639" s="3">
        <v>0.9937</v>
      </c>
      <c r="F639" s="3">
        <v>-0.0914</v>
      </c>
      <c r="G639" s="3">
        <v>-0.0027</v>
      </c>
      <c r="H639" s="1">
        <v>0</v>
      </c>
      <c r="I639" s="3">
        <v>0.4524</v>
      </c>
      <c r="J639" s="1">
        <v>1332</v>
      </c>
      <c r="K639" s="1">
        <v>1</v>
      </c>
      <c r="L639" s="1">
        <v>4</v>
      </c>
      <c r="M639" s="1">
        <v>5</v>
      </c>
      <c r="S639" s="4">
        <f t="shared" si="45"/>
        <v>0</v>
      </c>
      <c r="T639" s="4">
        <f t="shared" si="46"/>
        <v>0</v>
      </c>
      <c r="U639" s="4"/>
      <c r="V639" s="4">
        <f>VLOOKUP(K639,$AA$2:$AC$26,3)</f>
        <v>0.001414</v>
      </c>
      <c r="W639" s="4">
        <f>VLOOKUP(L639,$AA$2:$AC$26,2)</f>
        <v>0.39773</v>
      </c>
      <c r="X639" s="4">
        <f t="shared" si="47"/>
        <v>56.239022</v>
      </c>
      <c r="Y639" s="4">
        <f t="shared" si="48"/>
        <v>44.9912176</v>
      </c>
      <c r="Z639" s="4">
        <f t="shared" si="49"/>
        <v>70.2987775</v>
      </c>
      <c r="AA639" s="4"/>
      <c r="AB639" s="4"/>
      <c r="AC639" s="4"/>
    </row>
    <row r="640" hidden="1" spans="1:29">
      <c r="A640" s="1">
        <v>680</v>
      </c>
      <c r="B640" s="3">
        <v>0</v>
      </c>
      <c r="C640" s="3">
        <v>-8.98</v>
      </c>
      <c r="D640" s="3">
        <v>-0.0068</v>
      </c>
      <c r="E640" s="3">
        <v>0.9808</v>
      </c>
      <c r="F640" s="3">
        <v>-0.2541</v>
      </c>
      <c r="G640" s="3">
        <v>-0.0086</v>
      </c>
      <c r="H640" s="1">
        <v>0</v>
      </c>
      <c r="I640" s="3">
        <v>0.3527</v>
      </c>
      <c r="J640" s="1">
        <v>1330</v>
      </c>
      <c r="K640" s="1">
        <v>0</v>
      </c>
      <c r="L640" s="1">
        <v>4</v>
      </c>
      <c r="M640" s="1">
        <v>5</v>
      </c>
      <c r="S640" s="4">
        <f t="shared" si="45"/>
        <v>0</v>
      </c>
      <c r="T640" s="4">
        <f t="shared" si="46"/>
        <v>0</v>
      </c>
      <c r="U640" s="4"/>
      <c r="V640" s="4">
        <f>VLOOKUP(K640,$AA$2:$AC$26,3)</f>
        <v>0.001</v>
      </c>
      <c r="W640" s="4">
        <f>VLOOKUP(L640,$AA$2:$AC$26,2)</f>
        <v>0.39773</v>
      </c>
      <c r="X640" s="4">
        <f t="shared" si="47"/>
        <v>39.773</v>
      </c>
      <c r="Y640" s="4">
        <f t="shared" si="48"/>
        <v>31.8184</v>
      </c>
      <c r="Z640" s="4">
        <f t="shared" si="49"/>
        <v>49.71625</v>
      </c>
      <c r="AA640" s="4"/>
      <c r="AB640" s="4"/>
      <c r="AC640" s="4"/>
    </row>
    <row r="641" spans="1:29">
      <c r="A641" s="1">
        <v>623</v>
      </c>
      <c r="B641" s="3">
        <v>0</v>
      </c>
      <c r="C641" s="3">
        <v>-24.05</v>
      </c>
      <c r="D641" s="3">
        <v>-0.0113</v>
      </c>
      <c r="E641" s="3">
        <v>0.997</v>
      </c>
      <c r="F641" s="3">
        <v>-0.0272</v>
      </c>
      <c r="G641" s="3">
        <v>-0.0011</v>
      </c>
      <c r="H641" s="1">
        <v>0</v>
      </c>
      <c r="I641" s="3">
        <v>8.4403</v>
      </c>
      <c r="J641" s="1">
        <v>2129</v>
      </c>
      <c r="K641" s="1">
        <v>7</v>
      </c>
      <c r="L641" s="1">
        <v>13</v>
      </c>
      <c r="M641" s="1">
        <v>4</v>
      </c>
      <c r="S641" s="4">
        <f t="shared" si="45"/>
        <v>0</v>
      </c>
      <c r="T641" s="4">
        <f t="shared" si="46"/>
        <v>0</v>
      </c>
      <c r="U641" s="4"/>
      <c r="V641" s="4">
        <f>VLOOKUP(K641,$AA$2:$AC$26,3)</f>
        <v>0.005831</v>
      </c>
      <c r="W641" s="4">
        <f>VLOOKUP(L641,$AA$2:$AC$26,2)</f>
        <v>1.09051</v>
      </c>
      <c r="X641" s="4">
        <f t="shared" si="47"/>
        <v>635.876381</v>
      </c>
      <c r="Y641" s="4">
        <f t="shared" si="48"/>
        <v>508.7011048</v>
      </c>
      <c r="Z641" s="4">
        <f t="shared" si="49"/>
        <v>794.84547625</v>
      </c>
      <c r="AA641" s="4"/>
      <c r="AB641" s="4"/>
      <c r="AC641" s="4"/>
    </row>
    <row r="642" hidden="1" spans="1:29">
      <c r="A642" s="1">
        <v>568</v>
      </c>
      <c r="B642" s="3">
        <v>0</v>
      </c>
      <c r="C642" s="3">
        <v>-7.94</v>
      </c>
      <c r="D642" s="3">
        <v>-0.0038</v>
      </c>
      <c r="E642" s="3">
        <v>0.9915</v>
      </c>
      <c r="F642" s="3">
        <v>-0.1076</v>
      </c>
      <c r="G642" s="3">
        <v>-0.004</v>
      </c>
      <c r="H642" s="1">
        <v>0</v>
      </c>
      <c r="I642" s="3">
        <v>0.7345</v>
      </c>
      <c r="J642" s="1">
        <v>2090</v>
      </c>
      <c r="K642" s="1">
        <v>0</v>
      </c>
      <c r="L642" s="1">
        <v>7</v>
      </c>
      <c r="M642" s="1">
        <v>4</v>
      </c>
      <c r="S642" s="4">
        <f t="shared" ref="S642:S705" si="50">B642*F642</f>
        <v>0</v>
      </c>
      <c r="T642" s="4">
        <f t="shared" ref="T642:T705" si="51">SQRT(J642)*S642</f>
        <v>0</v>
      </c>
      <c r="U642" s="4"/>
      <c r="V642" s="4">
        <f>VLOOKUP(K642,$AA$2:$AC$26,3)</f>
        <v>0.001</v>
      </c>
      <c r="W642" s="4">
        <f>VLOOKUP(L642,$AA$2:$AC$26,2)</f>
        <v>0.57059</v>
      </c>
      <c r="X642" s="4">
        <f t="shared" ref="X642:X705" si="52">V642*W642*100000</f>
        <v>57.059</v>
      </c>
      <c r="Y642" s="4">
        <f t="shared" ref="Y642:Y705" si="53">X642*0.8</f>
        <v>45.6472</v>
      </c>
      <c r="Z642" s="4">
        <f t="shared" ref="Z642:Z705" si="54">X642*1.25</f>
        <v>71.32375</v>
      </c>
      <c r="AA642" s="4"/>
      <c r="AB642" s="4"/>
      <c r="AC642" s="4"/>
    </row>
    <row r="643" hidden="1" spans="1:29">
      <c r="A643" s="1">
        <v>560</v>
      </c>
      <c r="B643" s="3">
        <v>0</v>
      </c>
      <c r="C643" s="3">
        <v>-9.29</v>
      </c>
      <c r="D643" s="3">
        <v>-0.0044</v>
      </c>
      <c r="E643" s="3">
        <v>0.9893</v>
      </c>
      <c r="F643" s="3">
        <v>-0.1164</v>
      </c>
      <c r="G643" s="3">
        <v>-0.005</v>
      </c>
      <c r="H643" s="1">
        <v>0</v>
      </c>
      <c r="I643" s="3">
        <v>0.7935</v>
      </c>
      <c r="J643" s="1">
        <v>2089</v>
      </c>
      <c r="K643" s="1">
        <v>0</v>
      </c>
      <c r="L643" s="1">
        <v>6</v>
      </c>
      <c r="M643" s="1">
        <v>4</v>
      </c>
      <c r="S643" s="4">
        <f t="shared" si="50"/>
        <v>0</v>
      </c>
      <c r="T643" s="4">
        <f t="shared" si="51"/>
        <v>0</v>
      </c>
      <c r="U643" s="4"/>
      <c r="V643" s="4">
        <f>VLOOKUP(K643,$AA$2:$AC$26,3)</f>
        <v>0.001</v>
      </c>
      <c r="W643" s="4">
        <f>VLOOKUP(L643,$AA$2:$AC$26,2)</f>
        <v>0.50592</v>
      </c>
      <c r="X643" s="4">
        <f t="shared" si="52"/>
        <v>50.592</v>
      </c>
      <c r="Y643" s="4">
        <f t="shared" si="53"/>
        <v>40.4736</v>
      </c>
      <c r="Z643" s="4">
        <f t="shared" si="54"/>
        <v>63.24</v>
      </c>
      <c r="AA643" s="4"/>
      <c r="AB643" s="4"/>
      <c r="AC643" s="4"/>
    </row>
    <row r="644" hidden="1" spans="1:29">
      <c r="A644" s="1">
        <v>552</v>
      </c>
      <c r="B644" s="3">
        <v>0</v>
      </c>
      <c r="C644" s="3">
        <v>-21.24</v>
      </c>
      <c r="D644" s="3">
        <v>-0.0102</v>
      </c>
      <c r="E644" s="3">
        <v>0.9737</v>
      </c>
      <c r="F644" s="3">
        <v>-0.2991</v>
      </c>
      <c r="G644" s="3">
        <v>-0.0122</v>
      </c>
      <c r="H644" s="1">
        <v>0</v>
      </c>
      <c r="I644" s="3">
        <v>0.7071</v>
      </c>
      <c r="J644" s="1">
        <v>2088</v>
      </c>
      <c r="K644" s="1">
        <v>0</v>
      </c>
      <c r="L644" s="1">
        <v>5</v>
      </c>
      <c r="M644" s="1">
        <v>4</v>
      </c>
      <c r="S644" s="4">
        <f t="shared" si="50"/>
        <v>0</v>
      </c>
      <c r="T644" s="4">
        <f t="shared" si="51"/>
        <v>0</v>
      </c>
      <c r="U644" s="4"/>
      <c r="V644" s="4">
        <f>VLOOKUP(K644,$AA$2:$AC$26,3)</f>
        <v>0.001</v>
      </c>
      <c r="W644" s="4">
        <f>VLOOKUP(L644,$AA$2:$AC$26,2)</f>
        <v>0.44857</v>
      </c>
      <c r="X644" s="4">
        <f t="shared" si="52"/>
        <v>44.857</v>
      </c>
      <c r="Y644" s="4">
        <f t="shared" si="53"/>
        <v>35.8856</v>
      </c>
      <c r="Z644" s="4">
        <f t="shared" si="54"/>
        <v>56.07125</v>
      </c>
      <c r="AA644" s="4"/>
      <c r="AB644" s="4"/>
      <c r="AC644" s="4"/>
    </row>
    <row r="645" hidden="1" spans="1:29">
      <c r="A645" s="1">
        <v>544</v>
      </c>
      <c r="B645" s="3">
        <v>0</v>
      </c>
      <c r="C645" s="3">
        <v>-19.99</v>
      </c>
      <c r="D645" s="3">
        <v>-0.0096</v>
      </c>
      <c r="E645" s="3">
        <v>0.9729</v>
      </c>
      <c r="F645" s="3">
        <v>-0.3354</v>
      </c>
      <c r="G645" s="3">
        <v>-0.0122</v>
      </c>
      <c r="H645" s="1">
        <v>0</v>
      </c>
      <c r="I645" s="3">
        <v>0.594</v>
      </c>
      <c r="J645" s="1">
        <v>2088</v>
      </c>
      <c r="K645" s="1">
        <v>0</v>
      </c>
      <c r="L645" s="1">
        <v>4</v>
      </c>
      <c r="M645" s="1">
        <v>4</v>
      </c>
      <c r="S645" s="4">
        <f t="shared" si="50"/>
        <v>0</v>
      </c>
      <c r="T645" s="4">
        <f t="shared" si="51"/>
        <v>0</v>
      </c>
      <c r="U645" s="4"/>
      <c r="V645" s="4">
        <f>VLOOKUP(K645,$AA$2:$AC$26,3)</f>
        <v>0.001</v>
      </c>
      <c r="W645" s="4">
        <f>VLOOKUP(L645,$AA$2:$AC$26,2)</f>
        <v>0.39773</v>
      </c>
      <c r="X645" s="4">
        <f t="shared" si="52"/>
        <v>39.773</v>
      </c>
      <c r="Y645" s="4">
        <f t="shared" si="53"/>
        <v>31.8184</v>
      </c>
      <c r="Z645" s="4">
        <f t="shared" si="54"/>
        <v>49.71625</v>
      </c>
      <c r="AA645" s="4"/>
      <c r="AB645" s="4"/>
      <c r="AC645" s="4"/>
    </row>
    <row r="646" hidden="1" spans="1:29">
      <c r="A646" s="1">
        <v>440</v>
      </c>
      <c r="B646" s="3">
        <v>0</v>
      </c>
      <c r="C646" s="3">
        <v>-10.52</v>
      </c>
      <c r="D646" s="3">
        <v>-0.0031</v>
      </c>
      <c r="E646" s="3">
        <v>0.9936</v>
      </c>
      <c r="F646" s="3">
        <v>-0.1185</v>
      </c>
      <c r="G646" s="3">
        <v>-0.003</v>
      </c>
      <c r="H646" s="1">
        <v>0</v>
      </c>
      <c r="I646" s="3">
        <v>0.8824</v>
      </c>
      <c r="J646" s="1">
        <v>3403</v>
      </c>
      <c r="K646" s="1">
        <v>0</v>
      </c>
      <c r="L646" s="1">
        <v>8</v>
      </c>
      <c r="M646" s="1">
        <v>3</v>
      </c>
      <c r="S646" s="4">
        <f t="shared" si="50"/>
        <v>0</v>
      </c>
      <c r="T646" s="4">
        <f t="shared" si="51"/>
        <v>0</v>
      </c>
      <c r="U646" s="4"/>
      <c r="V646" s="4">
        <f>VLOOKUP(K646,$AA$2:$AC$26,3)</f>
        <v>0.001</v>
      </c>
      <c r="W646" s="4">
        <f>VLOOKUP(L646,$AA$2:$AC$26,2)</f>
        <v>0.64352</v>
      </c>
      <c r="X646" s="4">
        <f t="shared" si="52"/>
        <v>64.352</v>
      </c>
      <c r="Y646" s="4">
        <f t="shared" si="53"/>
        <v>51.4816</v>
      </c>
      <c r="Z646" s="4">
        <f t="shared" si="54"/>
        <v>80.44</v>
      </c>
      <c r="AA646" s="4"/>
      <c r="AB646" s="4"/>
      <c r="AC646" s="4"/>
    </row>
    <row r="647" hidden="1" spans="1:29">
      <c r="A647" s="1">
        <v>432</v>
      </c>
      <c r="B647" s="3">
        <v>0</v>
      </c>
      <c r="C647" s="3">
        <v>-33.73</v>
      </c>
      <c r="D647" s="3">
        <v>-0.0099</v>
      </c>
      <c r="E647" s="3">
        <v>0.9782</v>
      </c>
      <c r="F647" s="3">
        <v>-0.3826</v>
      </c>
      <c r="G647" s="3">
        <v>-0.0104</v>
      </c>
      <c r="H647" s="1">
        <v>0</v>
      </c>
      <c r="I647" s="3">
        <v>0.8776</v>
      </c>
      <c r="J647" s="1">
        <v>3401</v>
      </c>
      <c r="K647" s="1">
        <v>0</v>
      </c>
      <c r="L647" s="1">
        <v>7</v>
      </c>
      <c r="M647" s="1">
        <v>3</v>
      </c>
      <c r="S647" s="4">
        <f t="shared" si="50"/>
        <v>0</v>
      </c>
      <c r="T647" s="4">
        <f t="shared" si="51"/>
        <v>0</v>
      </c>
      <c r="U647" s="4"/>
      <c r="V647" s="4">
        <f>VLOOKUP(K647,$AA$2:$AC$26,3)</f>
        <v>0.001</v>
      </c>
      <c r="W647" s="4">
        <f>VLOOKUP(L647,$AA$2:$AC$26,2)</f>
        <v>0.57059</v>
      </c>
      <c r="X647" s="4">
        <f t="shared" si="52"/>
        <v>57.059</v>
      </c>
      <c r="Y647" s="4">
        <f t="shared" si="53"/>
        <v>45.6472</v>
      </c>
      <c r="Z647" s="4">
        <f t="shared" si="54"/>
        <v>71.32375</v>
      </c>
      <c r="AA647" s="4"/>
      <c r="AB647" s="4"/>
      <c r="AC647" s="4"/>
    </row>
    <row r="648" hidden="1" spans="1:29">
      <c r="A648" s="1">
        <v>424</v>
      </c>
      <c r="B648" s="3">
        <v>0</v>
      </c>
      <c r="C648" s="3">
        <v>-44.87</v>
      </c>
      <c r="D648" s="3">
        <v>-0.0132</v>
      </c>
      <c r="E648" s="3">
        <v>0.9687</v>
      </c>
      <c r="F648" s="3">
        <v>-0.4584</v>
      </c>
      <c r="G648" s="3">
        <v>-0.0148</v>
      </c>
      <c r="H648" s="1">
        <v>0</v>
      </c>
      <c r="I648" s="3">
        <v>0.9748</v>
      </c>
      <c r="J648" s="1">
        <v>3399</v>
      </c>
      <c r="K648" s="1">
        <v>0</v>
      </c>
      <c r="L648" s="1">
        <v>6</v>
      </c>
      <c r="M648" s="1">
        <v>3</v>
      </c>
      <c r="S648" s="4">
        <f t="shared" si="50"/>
        <v>0</v>
      </c>
      <c r="T648" s="4">
        <f t="shared" si="51"/>
        <v>0</v>
      </c>
      <c r="U648" s="4"/>
      <c r="V648" s="4">
        <f>VLOOKUP(K648,$AA$2:$AC$26,3)</f>
        <v>0.001</v>
      </c>
      <c r="W648" s="4">
        <f>VLOOKUP(L648,$AA$2:$AC$26,2)</f>
        <v>0.50592</v>
      </c>
      <c r="X648" s="4">
        <f t="shared" si="52"/>
        <v>50.592</v>
      </c>
      <c r="Y648" s="4">
        <f t="shared" si="53"/>
        <v>40.4736</v>
      </c>
      <c r="Z648" s="4">
        <f t="shared" si="54"/>
        <v>63.24</v>
      </c>
      <c r="AA648" s="4"/>
      <c r="AB648" s="4"/>
      <c r="AC648" s="4"/>
    </row>
    <row r="649" hidden="1" spans="1:29">
      <c r="A649" s="1">
        <v>417</v>
      </c>
      <c r="B649" s="3">
        <v>0</v>
      </c>
      <c r="C649" s="3">
        <v>-3.66</v>
      </c>
      <c r="D649" s="3">
        <v>-0.0011</v>
      </c>
      <c r="E649" s="3">
        <v>0.998</v>
      </c>
      <c r="F649" s="3">
        <v>-0.0477</v>
      </c>
      <c r="G649" s="3">
        <v>-0.0008</v>
      </c>
      <c r="H649" s="1">
        <v>0</v>
      </c>
      <c r="I649" s="3">
        <v>0.7629</v>
      </c>
      <c r="J649" s="1">
        <v>3405</v>
      </c>
      <c r="K649" s="1">
        <v>1</v>
      </c>
      <c r="L649" s="1">
        <v>5</v>
      </c>
      <c r="M649" s="1">
        <v>3</v>
      </c>
      <c r="S649" s="4">
        <f t="shared" si="50"/>
        <v>0</v>
      </c>
      <c r="T649" s="4">
        <f t="shared" si="51"/>
        <v>0</v>
      </c>
      <c r="U649" s="4"/>
      <c r="V649" s="4">
        <f>VLOOKUP(K649,$AA$2:$AC$26,3)</f>
        <v>0.001414</v>
      </c>
      <c r="W649" s="4">
        <f>VLOOKUP(L649,$AA$2:$AC$26,2)</f>
        <v>0.44857</v>
      </c>
      <c r="X649" s="4">
        <f t="shared" si="52"/>
        <v>63.427798</v>
      </c>
      <c r="Y649" s="4">
        <f t="shared" si="53"/>
        <v>50.7422384</v>
      </c>
      <c r="Z649" s="4">
        <f t="shared" si="54"/>
        <v>79.2847475</v>
      </c>
      <c r="AA649" s="4"/>
      <c r="AB649" s="4"/>
      <c r="AC649" s="4"/>
    </row>
    <row r="650" hidden="1" spans="1:29">
      <c r="A650" s="1">
        <v>416</v>
      </c>
      <c r="B650" s="3">
        <v>0</v>
      </c>
      <c r="C650" s="3">
        <v>-60.71</v>
      </c>
      <c r="D650" s="3">
        <v>-0.0179</v>
      </c>
      <c r="E650" s="3">
        <v>0.9545</v>
      </c>
      <c r="F650" s="3">
        <v>-0.5725</v>
      </c>
      <c r="G650" s="3">
        <v>-0.0212</v>
      </c>
      <c r="H650" s="1">
        <v>0</v>
      </c>
      <c r="I650" s="3">
        <v>1.0567</v>
      </c>
      <c r="J650" s="1">
        <v>3397</v>
      </c>
      <c r="K650" s="1">
        <v>0</v>
      </c>
      <c r="L650" s="1">
        <v>5</v>
      </c>
      <c r="M650" s="1">
        <v>3</v>
      </c>
      <c r="S650" s="4">
        <f t="shared" si="50"/>
        <v>0</v>
      </c>
      <c r="T650" s="4">
        <f t="shared" si="51"/>
        <v>0</v>
      </c>
      <c r="U650" s="4"/>
      <c r="V650" s="4">
        <f>VLOOKUP(K650,$AA$2:$AC$26,3)</f>
        <v>0.001</v>
      </c>
      <c r="W650" s="4">
        <f>VLOOKUP(L650,$AA$2:$AC$26,2)</f>
        <v>0.44857</v>
      </c>
      <c r="X650" s="4">
        <f t="shared" si="52"/>
        <v>44.857</v>
      </c>
      <c r="Y650" s="4">
        <f t="shared" si="53"/>
        <v>35.8856</v>
      </c>
      <c r="Z650" s="4">
        <f t="shared" si="54"/>
        <v>56.07125</v>
      </c>
      <c r="AA650" s="4"/>
      <c r="AB650" s="4"/>
      <c r="AC650" s="4"/>
    </row>
    <row r="651" hidden="1" spans="1:29">
      <c r="A651" s="1">
        <v>409</v>
      </c>
      <c r="B651" s="3">
        <v>0</v>
      </c>
      <c r="C651" s="3">
        <v>-36.88</v>
      </c>
      <c r="D651" s="3">
        <v>-0.0108</v>
      </c>
      <c r="E651" s="3">
        <v>0.9784</v>
      </c>
      <c r="F651" s="3">
        <v>-0.4331</v>
      </c>
      <c r="G651" s="3">
        <v>-0.0096</v>
      </c>
      <c r="H651" s="1">
        <v>0</v>
      </c>
      <c r="I651" s="3">
        <v>0.8482</v>
      </c>
      <c r="J651" s="1">
        <v>3402</v>
      </c>
      <c r="K651" s="1">
        <v>1</v>
      </c>
      <c r="L651" s="1">
        <v>4</v>
      </c>
      <c r="M651" s="1">
        <v>3</v>
      </c>
      <c r="S651" s="4">
        <f t="shared" si="50"/>
        <v>0</v>
      </c>
      <c r="T651" s="4">
        <f t="shared" si="51"/>
        <v>0</v>
      </c>
      <c r="U651" s="4"/>
      <c r="V651" s="4">
        <f>VLOOKUP(K651,$AA$2:$AC$26,3)</f>
        <v>0.001414</v>
      </c>
      <c r="W651" s="4">
        <f>VLOOKUP(L651,$AA$2:$AC$26,2)</f>
        <v>0.39773</v>
      </c>
      <c r="X651" s="4">
        <f t="shared" si="52"/>
        <v>56.239022</v>
      </c>
      <c r="Y651" s="4">
        <f t="shared" si="53"/>
        <v>44.9912176</v>
      </c>
      <c r="Z651" s="4">
        <f t="shared" si="54"/>
        <v>70.2987775</v>
      </c>
      <c r="AA651" s="4"/>
      <c r="AB651" s="4"/>
      <c r="AC651" s="4"/>
    </row>
    <row r="652" hidden="1" spans="1:29">
      <c r="A652" s="1">
        <v>408</v>
      </c>
      <c r="B652" s="3">
        <v>0</v>
      </c>
      <c r="C652" s="3">
        <v>-55.66</v>
      </c>
      <c r="D652" s="3">
        <v>-0.0164</v>
      </c>
      <c r="E652" s="3">
        <v>0.9545</v>
      </c>
      <c r="F652" s="3">
        <v>-0.6082</v>
      </c>
      <c r="G652" s="3">
        <v>-0.0206</v>
      </c>
      <c r="H652" s="1">
        <v>0</v>
      </c>
      <c r="I652" s="3">
        <v>0.9127</v>
      </c>
      <c r="J652" s="1">
        <v>3396</v>
      </c>
      <c r="K652" s="1">
        <v>0</v>
      </c>
      <c r="L652" s="1">
        <v>4</v>
      </c>
      <c r="M652" s="1">
        <v>3</v>
      </c>
      <c r="S652" s="4">
        <f t="shared" si="50"/>
        <v>0</v>
      </c>
      <c r="T652" s="4">
        <f t="shared" si="51"/>
        <v>0</v>
      </c>
      <c r="U652" s="4"/>
      <c r="V652" s="4">
        <f>VLOOKUP(K652,$AA$2:$AC$26,3)</f>
        <v>0.001</v>
      </c>
      <c r="W652" s="4">
        <f>VLOOKUP(L652,$AA$2:$AC$26,2)</f>
        <v>0.39773</v>
      </c>
      <c r="X652" s="4">
        <f t="shared" si="52"/>
        <v>39.773</v>
      </c>
      <c r="Y652" s="4">
        <f t="shared" si="53"/>
        <v>31.8184</v>
      </c>
      <c r="Z652" s="4">
        <f t="shared" si="54"/>
        <v>49.71625</v>
      </c>
      <c r="AA652" s="4"/>
      <c r="AB652" s="4"/>
      <c r="AC652" s="4"/>
    </row>
    <row r="653" spans="1:29">
      <c r="A653" s="1">
        <v>407</v>
      </c>
      <c r="B653" s="3">
        <v>0</v>
      </c>
      <c r="C653" s="3">
        <v>-676.04</v>
      </c>
      <c r="D653" s="3">
        <v>-0.2258</v>
      </c>
      <c r="E653" s="3">
        <v>0.96</v>
      </c>
      <c r="F653" s="3">
        <v>-0.2493</v>
      </c>
      <c r="G653" s="3">
        <v>-0.0202</v>
      </c>
      <c r="H653" s="1">
        <v>0</v>
      </c>
      <c r="I653" s="3">
        <v>22.5611</v>
      </c>
      <c r="J653" s="1">
        <v>2994</v>
      </c>
      <c r="K653" s="1">
        <v>7</v>
      </c>
      <c r="L653" s="1">
        <v>20</v>
      </c>
      <c r="M653" s="1">
        <v>2</v>
      </c>
      <c r="S653" s="4">
        <f t="shared" si="50"/>
        <v>0</v>
      </c>
      <c r="T653" s="4">
        <f t="shared" si="51"/>
        <v>0</v>
      </c>
      <c r="U653" s="4"/>
      <c r="V653" s="4">
        <f>VLOOKUP(K653,$AA$2:$AC$26,3)</f>
        <v>0.005831</v>
      </c>
      <c r="W653" s="4">
        <f>VLOOKUP(L653,$AA$2:$AC$26,2)</f>
        <v>2.51428</v>
      </c>
      <c r="X653" s="4">
        <f t="shared" si="52"/>
        <v>1466.076668</v>
      </c>
      <c r="Y653" s="4">
        <f t="shared" si="53"/>
        <v>1172.8613344</v>
      </c>
      <c r="Z653" s="4">
        <f t="shared" si="54"/>
        <v>1832.595835</v>
      </c>
      <c r="AA653" s="4"/>
      <c r="AB653" s="4"/>
      <c r="AC653" s="4"/>
    </row>
    <row r="654" spans="1:29">
      <c r="A654" s="1">
        <v>406</v>
      </c>
      <c r="B654" s="3">
        <v>0</v>
      </c>
      <c r="C654" s="3">
        <v>-541.08</v>
      </c>
      <c r="D654" s="3">
        <v>-0.1816</v>
      </c>
      <c r="E654" s="3">
        <v>0.959</v>
      </c>
      <c r="F654" s="3">
        <v>-0.3091</v>
      </c>
      <c r="G654" s="3">
        <v>-0.0199</v>
      </c>
      <c r="H654" s="1">
        <v>0</v>
      </c>
      <c r="I654" s="3">
        <v>15.6182</v>
      </c>
      <c r="J654" s="1">
        <v>2979</v>
      </c>
      <c r="K654" s="1">
        <v>6</v>
      </c>
      <c r="L654" s="1">
        <v>20</v>
      </c>
      <c r="M654" s="1">
        <v>2</v>
      </c>
      <c r="S654" s="4">
        <f t="shared" si="50"/>
        <v>0</v>
      </c>
      <c r="T654" s="4">
        <f t="shared" si="51"/>
        <v>0</v>
      </c>
      <c r="U654" s="4"/>
      <c r="V654" s="4">
        <f>VLOOKUP(K654,$AA$2:$AC$26,3)</f>
        <v>0.004583</v>
      </c>
      <c r="W654" s="4">
        <f>VLOOKUP(L654,$AA$2:$AC$26,2)</f>
        <v>2.51428</v>
      </c>
      <c r="X654" s="4">
        <f t="shared" si="52"/>
        <v>1152.294524</v>
      </c>
      <c r="Y654" s="4">
        <f t="shared" si="53"/>
        <v>921.8356192</v>
      </c>
      <c r="Z654" s="4">
        <f t="shared" si="54"/>
        <v>1440.368155</v>
      </c>
      <c r="AA654" s="4"/>
      <c r="AB654" s="4"/>
      <c r="AC654" s="4"/>
    </row>
    <row r="655" spans="1:29">
      <c r="A655" s="1">
        <v>399</v>
      </c>
      <c r="B655" s="3">
        <v>0</v>
      </c>
      <c r="C655" s="3">
        <v>-702.74</v>
      </c>
      <c r="D655" s="3">
        <v>-0.236</v>
      </c>
      <c r="E655" s="3">
        <v>0.9567</v>
      </c>
      <c r="F655" s="3">
        <v>-0.3026</v>
      </c>
      <c r="G655" s="3">
        <v>-0.022</v>
      </c>
      <c r="H655" s="1">
        <v>0</v>
      </c>
      <c r="I655" s="3">
        <v>19.9887</v>
      </c>
      <c r="J655" s="1">
        <v>2978</v>
      </c>
      <c r="K655" s="1">
        <v>7</v>
      </c>
      <c r="L655" s="1">
        <v>19</v>
      </c>
      <c r="M655" s="1">
        <v>2</v>
      </c>
      <c r="S655" s="4">
        <f t="shared" si="50"/>
        <v>0</v>
      </c>
      <c r="T655" s="4">
        <f t="shared" si="51"/>
        <v>0</v>
      </c>
      <c r="U655" s="4"/>
      <c r="V655" s="4">
        <f>VLOOKUP(K655,$AA$2:$AC$26,3)</f>
        <v>0.005831</v>
      </c>
      <c r="W655" s="4">
        <f>VLOOKUP(L655,$AA$2:$AC$26,2)</f>
        <v>2.22929</v>
      </c>
      <c r="X655" s="4">
        <f t="shared" si="52"/>
        <v>1299.898999</v>
      </c>
      <c r="Y655" s="4">
        <f t="shared" si="53"/>
        <v>1039.9191992</v>
      </c>
      <c r="Z655" s="4">
        <f t="shared" si="54"/>
        <v>1624.87374875</v>
      </c>
      <c r="AA655" s="4"/>
      <c r="AB655" s="4"/>
      <c r="AC655" s="4"/>
    </row>
    <row r="656" spans="1:29">
      <c r="A656" s="1">
        <v>398</v>
      </c>
      <c r="B656" s="3">
        <v>0</v>
      </c>
      <c r="C656" s="3">
        <v>-624.88</v>
      </c>
      <c r="D656" s="3">
        <v>-0.211</v>
      </c>
      <c r="E656" s="3">
        <v>0.9509</v>
      </c>
      <c r="F656" s="3">
        <v>-0.393</v>
      </c>
      <c r="G656" s="3">
        <v>-0.0246</v>
      </c>
      <c r="H656" s="1">
        <v>0</v>
      </c>
      <c r="I656" s="3">
        <v>14.5004</v>
      </c>
      <c r="J656" s="1">
        <v>2962</v>
      </c>
      <c r="K656" s="1">
        <v>6</v>
      </c>
      <c r="L656" s="1">
        <v>19</v>
      </c>
      <c r="M656" s="1">
        <v>2</v>
      </c>
      <c r="S656" s="4">
        <f t="shared" si="50"/>
        <v>0</v>
      </c>
      <c r="T656" s="4">
        <f t="shared" si="51"/>
        <v>0</v>
      </c>
      <c r="U656" s="4"/>
      <c r="V656" s="4">
        <f>VLOOKUP(K656,$AA$2:$AC$26,3)</f>
        <v>0.004583</v>
      </c>
      <c r="W656" s="4">
        <f>VLOOKUP(L656,$AA$2:$AC$26,2)</f>
        <v>2.22929</v>
      </c>
      <c r="X656" s="4">
        <f t="shared" si="52"/>
        <v>1021.683607</v>
      </c>
      <c r="Y656" s="4">
        <f t="shared" si="53"/>
        <v>817.3468856</v>
      </c>
      <c r="Z656" s="4">
        <f t="shared" si="54"/>
        <v>1277.10450875</v>
      </c>
      <c r="AA656" s="4"/>
      <c r="AB656" s="4"/>
      <c r="AC656" s="4"/>
    </row>
    <row r="657" spans="1:29">
      <c r="A657" s="1">
        <v>391</v>
      </c>
      <c r="B657" s="3">
        <v>0</v>
      </c>
      <c r="C657" s="3">
        <v>-803.46</v>
      </c>
      <c r="D657" s="3">
        <v>-0.2719</v>
      </c>
      <c r="E657" s="3">
        <v>0.9484</v>
      </c>
      <c r="F657" s="3">
        <v>-0.3961</v>
      </c>
      <c r="G657" s="3">
        <v>-0.0267</v>
      </c>
      <c r="H657" s="1">
        <v>0</v>
      </c>
      <c r="I657" s="3">
        <v>18.0813</v>
      </c>
      <c r="J657" s="1">
        <v>2955</v>
      </c>
      <c r="K657" s="1">
        <v>7</v>
      </c>
      <c r="L657" s="1">
        <v>18</v>
      </c>
      <c r="M657" s="1">
        <v>2</v>
      </c>
      <c r="S657" s="4">
        <f t="shared" si="50"/>
        <v>0</v>
      </c>
      <c r="T657" s="4">
        <f t="shared" si="51"/>
        <v>0</v>
      </c>
      <c r="U657" s="4"/>
      <c r="V657" s="4">
        <f>VLOOKUP(K657,$AA$2:$AC$26,3)</f>
        <v>0.005831</v>
      </c>
      <c r="W657" s="4">
        <f>VLOOKUP(L657,$AA$2:$AC$26,2)</f>
        <v>1.9766</v>
      </c>
      <c r="X657" s="4">
        <f t="shared" si="52"/>
        <v>1152.55546</v>
      </c>
      <c r="Y657" s="4">
        <f t="shared" si="53"/>
        <v>922.044368</v>
      </c>
      <c r="Z657" s="4">
        <f t="shared" si="54"/>
        <v>1440.694325</v>
      </c>
      <c r="AA657" s="4"/>
      <c r="AB657" s="4"/>
      <c r="AC657" s="4"/>
    </row>
    <row r="658" spans="1:29">
      <c r="A658" s="1">
        <v>390</v>
      </c>
      <c r="B658" s="3">
        <v>0</v>
      </c>
      <c r="C658" s="3">
        <v>-570.63</v>
      </c>
      <c r="D658" s="3">
        <v>-0.195</v>
      </c>
      <c r="E658" s="3">
        <v>0.9528</v>
      </c>
      <c r="F658" s="3">
        <v>-0.4513</v>
      </c>
      <c r="G658" s="3">
        <v>-0.0236</v>
      </c>
      <c r="H658" s="1">
        <v>0</v>
      </c>
      <c r="I658" s="3">
        <v>11.8443</v>
      </c>
      <c r="J658" s="1">
        <v>2926</v>
      </c>
      <c r="K658" s="1">
        <v>6</v>
      </c>
      <c r="L658" s="1">
        <v>18</v>
      </c>
      <c r="M658" s="1">
        <v>2</v>
      </c>
      <c r="S658" s="4">
        <f t="shared" si="50"/>
        <v>0</v>
      </c>
      <c r="T658" s="4">
        <f t="shared" si="51"/>
        <v>0</v>
      </c>
      <c r="U658" s="4"/>
      <c r="V658" s="4">
        <f>VLOOKUP(K658,$AA$2:$AC$26,3)</f>
        <v>0.004583</v>
      </c>
      <c r="W658" s="4">
        <f>VLOOKUP(L658,$AA$2:$AC$26,2)</f>
        <v>1.9766</v>
      </c>
      <c r="X658" s="4">
        <f t="shared" si="52"/>
        <v>905.87578</v>
      </c>
      <c r="Y658" s="4">
        <f t="shared" si="53"/>
        <v>724.700624</v>
      </c>
      <c r="Z658" s="4">
        <f t="shared" si="54"/>
        <v>1132.344725</v>
      </c>
      <c r="AA658" s="4"/>
      <c r="AB658" s="4"/>
      <c r="AC658" s="4"/>
    </row>
    <row r="659" spans="1:29">
      <c r="A659" s="1">
        <v>383</v>
      </c>
      <c r="B659" s="3">
        <v>0</v>
      </c>
      <c r="C659" s="3">
        <v>-721.22</v>
      </c>
      <c r="D659" s="3">
        <v>-0.2454</v>
      </c>
      <c r="E659" s="3">
        <v>0.9514</v>
      </c>
      <c r="F659" s="3">
        <v>-0.4303</v>
      </c>
      <c r="G659" s="3">
        <v>-0.0252</v>
      </c>
      <c r="H659" s="1">
        <v>0</v>
      </c>
      <c r="I659" s="3">
        <v>15.2988</v>
      </c>
      <c r="J659" s="1">
        <v>2939</v>
      </c>
      <c r="K659" s="1">
        <v>7</v>
      </c>
      <c r="L659" s="1">
        <v>17</v>
      </c>
      <c r="M659" s="1">
        <v>2</v>
      </c>
      <c r="S659" s="4">
        <f t="shared" si="50"/>
        <v>0</v>
      </c>
      <c r="T659" s="4">
        <f t="shared" si="51"/>
        <v>0</v>
      </c>
      <c r="U659" s="4"/>
      <c r="V659" s="4">
        <f>VLOOKUP(K659,$AA$2:$AC$26,3)</f>
        <v>0.005831</v>
      </c>
      <c r="W659" s="4">
        <f>VLOOKUP(L659,$AA$2:$AC$26,2)</f>
        <v>1.75256</v>
      </c>
      <c r="X659" s="4">
        <f t="shared" si="52"/>
        <v>1021.917736</v>
      </c>
      <c r="Y659" s="4">
        <f t="shared" si="53"/>
        <v>817.5341888</v>
      </c>
      <c r="Z659" s="4">
        <f t="shared" si="54"/>
        <v>1277.39717</v>
      </c>
      <c r="AA659" s="4"/>
      <c r="AB659" s="4"/>
      <c r="AC659" s="4"/>
    </row>
    <row r="660" spans="1:29">
      <c r="A660" s="1">
        <v>382</v>
      </c>
      <c r="B660" s="3">
        <v>0</v>
      </c>
      <c r="C660" s="3">
        <v>-638.55</v>
      </c>
      <c r="D660" s="3">
        <v>-0.2317</v>
      </c>
      <c r="E660" s="3">
        <v>0.9417</v>
      </c>
      <c r="F660" s="3">
        <v>-0.538</v>
      </c>
      <c r="G660" s="3">
        <v>-0.0298</v>
      </c>
      <c r="H660" s="1">
        <v>0</v>
      </c>
      <c r="I660" s="3">
        <v>11.2567</v>
      </c>
      <c r="J660" s="1">
        <v>2756</v>
      </c>
      <c r="K660" s="1">
        <v>6</v>
      </c>
      <c r="L660" s="1">
        <v>17</v>
      </c>
      <c r="M660" s="1">
        <v>2</v>
      </c>
      <c r="S660" s="4">
        <f t="shared" si="50"/>
        <v>0</v>
      </c>
      <c r="T660" s="4">
        <f t="shared" si="51"/>
        <v>0</v>
      </c>
      <c r="U660" s="4"/>
      <c r="V660" s="4">
        <f>VLOOKUP(K660,$AA$2:$AC$26,3)</f>
        <v>0.004583</v>
      </c>
      <c r="W660" s="4">
        <f>VLOOKUP(L660,$AA$2:$AC$26,2)</f>
        <v>1.75256</v>
      </c>
      <c r="X660" s="4">
        <f t="shared" si="52"/>
        <v>803.198248</v>
      </c>
      <c r="Y660" s="4">
        <f t="shared" si="53"/>
        <v>642.5585984</v>
      </c>
      <c r="Z660" s="4">
        <f t="shared" si="54"/>
        <v>1003.99781</v>
      </c>
      <c r="AA660" s="4"/>
      <c r="AB660" s="4"/>
      <c r="AC660" s="4"/>
    </row>
    <row r="661" spans="1:29">
      <c r="A661" s="1">
        <v>375</v>
      </c>
      <c r="B661" s="3">
        <v>0</v>
      </c>
      <c r="C661" s="3">
        <v>-608.56</v>
      </c>
      <c r="D661" s="3">
        <v>-0.2208</v>
      </c>
      <c r="E661" s="3">
        <v>0.9542</v>
      </c>
      <c r="F661" s="3">
        <v>-0.4586</v>
      </c>
      <c r="G661" s="3">
        <v>-0.0235</v>
      </c>
      <c r="H661" s="1">
        <v>0</v>
      </c>
      <c r="I661" s="3">
        <v>12.4699</v>
      </c>
      <c r="J661" s="1">
        <v>2756</v>
      </c>
      <c r="K661" s="1">
        <v>7</v>
      </c>
      <c r="L661" s="1">
        <v>16</v>
      </c>
      <c r="M661" s="1">
        <v>2</v>
      </c>
      <c r="S661" s="4">
        <f t="shared" si="50"/>
        <v>0</v>
      </c>
      <c r="T661" s="4">
        <f t="shared" si="51"/>
        <v>0</v>
      </c>
      <c r="U661" s="4"/>
      <c r="V661" s="4">
        <f>VLOOKUP(K661,$AA$2:$AC$26,3)</f>
        <v>0.005831</v>
      </c>
      <c r="W661" s="4">
        <f>VLOOKUP(L661,$AA$2:$AC$26,2)</f>
        <v>1.55394</v>
      </c>
      <c r="X661" s="4">
        <f t="shared" si="52"/>
        <v>906.102414</v>
      </c>
      <c r="Y661" s="4">
        <f t="shared" si="53"/>
        <v>724.8819312</v>
      </c>
      <c r="Z661" s="4">
        <f t="shared" si="54"/>
        <v>1132.6280175</v>
      </c>
      <c r="AA661" s="4"/>
      <c r="AB661" s="4"/>
      <c r="AC661" s="4"/>
    </row>
    <row r="662" spans="1:29">
      <c r="A662" s="1">
        <v>374</v>
      </c>
      <c r="B662" s="3">
        <v>0</v>
      </c>
      <c r="C662" s="3">
        <v>-520.39</v>
      </c>
      <c r="D662" s="3">
        <v>-0.176</v>
      </c>
      <c r="E662" s="3">
        <v>0.9536</v>
      </c>
      <c r="F662" s="3">
        <v>-0.4579</v>
      </c>
      <c r="G662" s="3">
        <v>-0.0238</v>
      </c>
      <c r="H662" s="1">
        <v>0</v>
      </c>
      <c r="I662" s="3">
        <v>10.7061</v>
      </c>
      <c r="J662" s="1">
        <v>2956</v>
      </c>
      <c r="K662" s="1">
        <v>6</v>
      </c>
      <c r="L662" s="1">
        <v>16</v>
      </c>
      <c r="M662" s="1">
        <v>2</v>
      </c>
      <c r="S662" s="4">
        <f t="shared" si="50"/>
        <v>0</v>
      </c>
      <c r="T662" s="4">
        <f t="shared" si="51"/>
        <v>0</v>
      </c>
      <c r="U662" s="4"/>
      <c r="V662" s="4">
        <f>VLOOKUP(K662,$AA$2:$AC$26,3)</f>
        <v>0.004583</v>
      </c>
      <c r="W662" s="4">
        <f>VLOOKUP(L662,$AA$2:$AC$26,2)</f>
        <v>1.55394</v>
      </c>
      <c r="X662" s="4">
        <f t="shared" si="52"/>
        <v>712.170702</v>
      </c>
      <c r="Y662" s="4">
        <f t="shared" si="53"/>
        <v>569.7365616</v>
      </c>
      <c r="Z662" s="4">
        <f t="shared" si="54"/>
        <v>890.2133775</v>
      </c>
      <c r="AA662" s="4"/>
      <c r="AB662" s="4"/>
      <c r="AC662" s="4"/>
    </row>
    <row r="663" spans="1:29">
      <c r="A663" s="1">
        <v>367</v>
      </c>
      <c r="B663" s="3">
        <v>0</v>
      </c>
      <c r="C663" s="3">
        <v>-601.95</v>
      </c>
      <c r="D663" s="3">
        <v>-0.226</v>
      </c>
      <c r="E663" s="3">
        <v>0.9509</v>
      </c>
      <c r="F663" s="3">
        <v>-0.5589</v>
      </c>
      <c r="G663" s="3">
        <v>-0.0253</v>
      </c>
      <c r="H663" s="1">
        <v>0</v>
      </c>
      <c r="I663" s="3">
        <v>10.2947</v>
      </c>
      <c r="J663" s="1">
        <v>2664</v>
      </c>
      <c r="K663" s="1">
        <v>7</v>
      </c>
      <c r="L663" s="1">
        <v>15</v>
      </c>
      <c r="M663" s="1">
        <v>2</v>
      </c>
      <c r="S663" s="4">
        <f t="shared" si="50"/>
        <v>0</v>
      </c>
      <c r="T663" s="4">
        <f t="shared" si="51"/>
        <v>0</v>
      </c>
      <c r="U663" s="4"/>
      <c r="V663" s="4">
        <f>VLOOKUP(K663,$AA$2:$AC$26,3)</f>
        <v>0.005831</v>
      </c>
      <c r="W663" s="4">
        <f>VLOOKUP(L663,$AA$2:$AC$26,2)</f>
        <v>1.37798</v>
      </c>
      <c r="X663" s="4">
        <f t="shared" si="52"/>
        <v>803.500138</v>
      </c>
      <c r="Y663" s="4">
        <f t="shared" si="53"/>
        <v>642.8001104</v>
      </c>
      <c r="Z663" s="4">
        <f t="shared" si="54"/>
        <v>1004.3751725</v>
      </c>
      <c r="AA663" s="4"/>
      <c r="AB663" s="4"/>
      <c r="AC663" s="4"/>
    </row>
    <row r="664" spans="1:29">
      <c r="A664" s="1">
        <v>366</v>
      </c>
      <c r="B664" s="3">
        <v>0</v>
      </c>
      <c r="C664" s="3">
        <v>-37.34</v>
      </c>
      <c r="D664" s="3">
        <v>-0.0067</v>
      </c>
      <c r="E664" s="3">
        <v>0.998</v>
      </c>
      <c r="F664" s="3">
        <v>-0.0372</v>
      </c>
      <c r="G664" s="3">
        <v>-0.0007</v>
      </c>
      <c r="H664" s="1">
        <v>0</v>
      </c>
      <c r="I664" s="3">
        <v>9.5225</v>
      </c>
      <c r="J664" s="1">
        <v>5560</v>
      </c>
      <c r="K664" s="1">
        <v>6</v>
      </c>
      <c r="L664" s="1">
        <v>15</v>
      </c>
      <c r="M664" s="1">
        <v>2</v>
      </c>
      <c r="S664" s="4">
        <f t="shared" si="50"/>
        <v>0</v>
      </c>
      <c r="T664" s="4">
        <f t="shared" si="51"/>
        <v>0</v>
      </c>
      <c r="U664" s="4"/>
      <c r="V664" s="4">
        <f>VLOOKUP(K664,$AA$2:$AC$26,3)</f>
        <v>0.004583</v>
      </c>
      <c r="W664" s="4">
        <f>VLOOKUP(L664,$AA$2:$AC$26,2)</f>
        <v>1.37798</v>
      </c>
      <c r="X664" s="4">
        <f t="shared" si="52"/>
        <v>631.528234</v>
      </c>
      <c r="Y664" s="4">
        <f t="shared" si="53"/>
        <v>505.2225872</v>
      </c>
      <c r="Z664" s="4">
        <f t="shared" si="54"/>
        <v>789.4102925</v>
      </c>
      <c r="AA664" s="4"/>
      <c r="AB664" s="4"/>
      <c r="AC664" s="4"/>
    </row>
    <row r="665" spans="1:29">
      <c r="A665" s="1">
        <v>359</v>
      </c>
      <c r="B665" s="3">
        <v>0</v>
      </c>
      <c r="C665" s="3">
        <v>-582.16</v>
      </c>
      <c r="D665" s="3">
        <v>-0.2125</v>
      </c>
      <c r="E665" s="3">
        <v>0.9514</v>
      </c>
      <c r="F665" s="3">
        <v>-0.4865</v>
      </c>
      <c r="G665" s="3">
        <v>-0.0254</v>
      </c>
      <c r="H665" s="1">
        <v>0</v>
      </c>
      <c r="I665" s="3">
        <v>11.3096</v>
      </c>
      <c r="J665" s="1">
        <v>2739</v>
      </c>
      <c r="K665" s="1">
        <v>7</v>
      </c>
      <c r="L665" s="1">
        <v>14</v>
      </c>
      <c r="M665" s="1">
        <v>2</v>
      </c>
      <c r="S665" s="4">
        <f t="shared" si="50"/>
        <v>0</v>
      </c>
      <c r="T665" s="4">
        <f t="shared" si="51"/>
        <v>0</v>
      </c>
      <c r="U665" s="4"/>
      <c r="V665" s="4">
        <f>VLOOKUP(K665,$AA$2:$AC$26,3)</f>
        <v>0.005831</v>
      </c>
      <c r="W665" s="4">
        <f>VLOOKUP(L665,$AA$2:$AC$26,2)</f>
        <v>1.22284</v>
      </c>
      <c r="X665" s="4">
        <f t="shared" si="52"/>
        <v>713.038004</v>
      </c>
      <c r="Y665" s="4">
        <f t="shared" si="53"/>
        <v>570.4304032</v>
      </c>
      <c r="Z665" s="4">
        <f t="shared" si="54"/>
        <v>891.297505</v>
      </c>
      <c r="AA665" s="4"/>
      <c r="AB665" s="4"/>
      <c r="AC665" s="4"/>
    </row>
    <row r="666" spans="1:29">
      <c r="A666" s="1">
        <v>351</v>
      </c>
      <c r="B666" s="3">
        <v>0</v>
      </c>
      <c r="C666" s="3">
        <v>-543.51</v>
      </c>
      <c r="D666" s="3">
        <v>-0.202</v>
      </c>
      <c r="E666" s="3">
        <v>0.9513</v>
      </c>
      <c r="F666" s="3">
        <v>-0.5382</v>
      </c>
      <c r="G666" s="3">
        <v>-0.0253</v>
      </c>
      <c r="H666" s="1">
        <v>0</v>
      </c>
      <c r="I666" s="3">
        <v>9.648</v>
      </c>
      <c r="J666" s="1">
        <v>2691</v>
      </c>
      <c r="K666" s="1">
        <v>7</v>
      </c>
      <c r="L666" s="1">
        <v>13</v>
      </c>
      <c r="M666" s="1">
        <v>2</v>
      </c>
      <c r="S666" s="4">
        <f t="shared" si="50"/>
        <v>0</v>
      </c>
      <c r="T666" s="4">
        <f t="shared" si="51"/>
        <v>0</v>
      </c>
      <c r="U666" s="4"/>
      <c r="V666" s="4">
        <f>VLOOKUP(K666,$AA$2:$AC$26,3)</f>
        <v>0.005831</v>
      </c>
      <c r="W666" s="4">
        <f>VLOOKUP(L666,$AA$2:$AC$26,2)</f>
        <v>1.09051</v>
      </c>
      <c r="X666" s="4">
        <f t="shared" si="52"/>
        <v>635.876381</v>
      </c>
      <c r="Y666" s="4">
        <f t="shared" si="53"/>
        <v>508.7011048</v>
      </c>
      <c r="Z666" s="4">
        <f t="shared" si="54"/>
        <v>794.84547625</v>
      </c>
      <c r="AA666" s="4"/>
      <c r="AB666" s="4"/>
      <c r="AC666" s="4"/>
    </row>
    <row r="667" spans="1:29">
      <c r="A667" s="1">
        <v>343</v>
      </c>
      <c r="B667" s="3">
        <v>0</v>
      </c>
      <c r="C667" s="3">
        <v>-562.1</v>
      </c>
      <c r="D667" s="3">
        <v>-0.2023</v>
      </c>
      <c r="E667" s="3">
        <v>0.9493</v>
      </c>
      <c r="F667" s="3">
        <v>-0.5071</v>
      </c>
      <c r="G667" s="3">
        <v>-0.0266</v>
      </c>
      <c r="H667" s="1">
        <v>0</v>
      </c>
      <c r="I667" s="3">
        <v>10.5105</v>
      </c>
      <c r="J667" s="1">
        <v>2778</v>
      </c>
      <c r="K667" s="1">
        <v>7</v>
      </c>
      <c r="L667" s="1">
        <v>12</v>
      </c>
      <c r="M667" s="1">
        <v>2</v>
      </c>
      <c r="S667" s="4">
        <f t="shared" si="50"/>
        <v>0</v>
      </c>
      <c r="T667" s="4">
        <f t="shared" si="51"/>
        <v>0</v>
      </c>
      <c r="U667" s="4"/>
      <c r="V667" s="4">
        <f>VLOOKUP(K667,$AA$2:$AC$26,3)</f>
        <v>0.005831</v>
      </c>
      <c r="W667" s="4">
        <f>VLOOKUP(L667,$AA$2:$AC$26,2)</f>
        <v>1</v>
      </c>
      <c r="X667" s="4">
        <f t="shared" si="52"/>
        <v>583.1</v>
      </c>
      <c r="Y667" s="4">
        <f t="shared" si="53"/>
        <v>466.48</v>
      </c>
      <c r="Z667" s="4">
        <f t="shared" si="54"/>
        <v>728.875</v>
      </c>
      <c r="AA667" s="4"/>
      <c r="AB667" s="4"/>
      <c r="AC667" s="4"/>
    </row>
    <row r="668" spans="1:29">
      <c r="A668" s="1">
        <v>335</v>
      </c>
      <c r="B668" s="3">
        <v>0</v>
      </c>
      <c r="C668" s="3">
        <v>-573.73</v>
      </c>
      <c r="D668" s="3">
        <v>-0.1935</v>
      </c>
      <c r="E668" s="3">
        <v>0.9493</v>
      </c>
      <c r="F668" s="3">
        <v>-0.5792</v>
      </c>
      <c r="G668" s="3">
        <v>-0.0263</v>
      </c>
      <c r="H668" s="1">
        <v>0</v>
      </c>
      <c r="I668" s="3">
        <v>9.5091</v>
      </c>
      <c r="J668" s="1">
        <v>2965</v>
      </c>
      <c r="K668" s="1">
        <v>7</v>
      </c>
      <c r="L668" s="1">
        <v>11</v>
      </c>
      <c r="M668" s="1">
        <v>2</v>
      </c>
      <c r="S668" s="4">
        <f t="shared" si="50"/>
        <v>0</v>
      </c>
      <c r="T668" s="4">
        <f t="shared" si="51"/>
        <v>0</v>
      </c>
      <c r="U668" s="4"/>
      <c r="V668" s="4">
        <f>VLOOKUP(K668,$AA$2:$AC$26,3)</f>
        <v>0.005831</v>
      </c>
      <c r="W668" s="4">
        <f>VLOOKUP(L668,$AA$2:$AC$26,2)</f>
        <v>0.917</v>
      </c>
      <c r="X668" s="4">
        <f t="shared" si="52"/>
        <v>534.7027</v>
      </c>
      <c r="Y668" s="4">
        <f t="shared" si="53"/>
        <v>427.76216</v>
      </c>
      <c r="Z668" s="4">
        <f t="shared" si="54"/>
        <v>668.378375</v>
      </c>
      <c r="AA668" s="4"/>
      <c r="AB668" s="4"/>
      <c r="AC668" s="4"/>
    </row>
    <row r="669" spans="1:29">
      <c r="A669" s="1">
        <v>327</v>
      </c>
      <c r="B669" s="3">
        <v>0</v>
      </c>
      <c r="C669" s="3">
        <v>-91.56</v>
      </c>
      <c r="D669" s="3">
        <v>-0.0165</v>
      </c>
      <c r="E669" s="3">
        <v>0.995</v>
      </c>
      <c r="F669" s="3">
        <v>-0.1246</v>
      </c>
      <c r="G669" s="3">
        <v>-0.0021</v>
      </c>
      <c r="H669" s="1">
        <v>0</v>
      </c>
      <c r="I669" s="3">
        <v>7.162</v>
      </c>
      <c r="J669" s="1">
        <v>5559</v>
      </c>
      <c r="K669" s="1">
        <v>7</v>
      </c>
      <c r="L669" s="1">
        <v>10</v>
      </c>
      <c r="M669" s="1">
        <v>2</v>
      </c>
      <c r="S669" s="4">
        <f t="shared" si="50"/>
        <v>0</v>
      </c>
      <c r="T669" s="4">
        <f t="shared" si="51"/>
        <v>0</v>
      </c>
      <c r="U669" s="4"/>
      <c r="V669" s="4">
        <f>VLOOKUP(K669,$AA$2:$AC$26,3)</f>
        <v>0.005831</v>
      </c>
      <c r="W669" s="4">
        <f>VLOOKUP(L669,$AA$2:$AC$26,2)</f>
        <v>0.81777</v>
      </c>
      <c r="X669" s="4">
        <f t="shared" si="52"/>
        <v>476.841687</v>
      </c>
      <c r="Y669" s="4">
        <f t="shared" si="53"/>
        <v>381.4733496</v>
      </c>
      <c r="Z669" s="4">
        <f t="shared" si="54"/>
        <v>596.05210875</v>
      </c>
      <c r="AA669" s="4"/>
      <c r="AB669" s="4"/>
      <c r="AC669" s="4"/>
    </row>
    <row r="670" spans="1:29">
      <c r="A670" s="1">
        <v>319</v>
      </c>
      <c r="B670" s="3">
        <v>0</v>
      </c>
      <c r="C670" s="3">
        <v>-3.77</v>
      </c>
      <c r="D670" s="3">
        <v>-0.0007</v>
      </c>
      <c r="E670" s="3">
        <v>0.9998</v>
      </c>
      <c r="F670" s="3">
        <v>-0.0074</v>
      </c>
      <c r="G670" s="3">
        <v>0.0002</v>
      </c>
      <c r="H670" s="1">
        <v>0</v>
      </c>
      <c r="I670" s="3">
        <v>4.9655</v>
      </c>
      <c r="J670" s="1">
        <v>5558</v>
      </c>
      <c r="K670" s="1">
        <v>7</v>
      </c>
      <c r="L670" s="1">
        <v>9</v>
      </c>
      <c r="M670" s="1">
        <v>2</v>
      </c>
      <c r="S670" s="4">
        <f t="shared" si="50"/>
        <v>0</v>
      </c>
      <c r="T670" s="4">
        <f t="shared" si="51"/>
        <v>0</v>
      </c>
      <c r="U670" s="4"/>
      <c r="V670" s="4">
        <f>VLOOKUP(K670,$AA$2:$AC$26,3)</f>
        <v>0.005831</v>
      </c>
      <c r="W670" s="4">
        <f>VLOOKUP(L670,$AA$2:$AC$26,2)</f>
        <v>0.7257</v>
      </c>
      <c r="X670" s="4">
        <f t="shared" si="52"/>
        <v>423.15567</v>
      </c>
      <c r="Y670" s="4">
        <f t="shared" si="53"/>
        <v>338.524536</v>
      </c>
      <c r="Z670" s="4">
        <f t="shared" si="54"/>
        <v>528.9445875</v>
      </c>
      <c r="AA670" s="4"/>
      <c r="AB670" s="4"/>
      <c r="AC670" s="4"/>
    </row>
    <row r="671" hidden="1" spans="1:29">
      <c r="A671" s="1">
        <v>312</v>
      </c>
      <c r="B671" s="3">
        <v>0</v>
      </c>
      <c r="C671" s="3">
        <v>-36.74</v>
      </c>
      <c r="D671" s="3">
        <v>-0.0067</v>
      </c>
      <c r="E671" s="3">
        <v>0.9873</v>
      </c>
      <c r="F671" s="3">
        <v>-0.3597</v>
      </c>
      <c r="G671" s="3">
        <v>-0.0062</v>
      </c>
      <c r="H671" s="1">
        <v>0</v>
      </c>
      <c r="I671" s="3">
        <v>1.0156</v>
      </c>
      <c r="J671" s="1">
        <v>5505</v>
      </c>
      <c r="K671" s="1">
        <v>0</v>
      </c>
      <c r="L671" s="1">
        <v>9</v>
      </c>
      <c r="M671" s="1">
        <v>2</v>
      </c>
      <c r="S671" s="4">
        <f t="shared" si="50"/>
        <v>0</v>
      </c>
      <c r="T671" s="4">
        <f t="shared" si="51"/>
        <v>0</v>
      </c>
      <c r="U671" s="4"/>
      <c r="V671" s="4">
        <f>VLOOKUP(K671,$AA$2:$AC$26,3)</f>
        <v>0.001</v>
      </c>
      <c r="W671" s="4">
        <f>VLOOKUP(L671,$AA$2:$AC$26,2)</f>
        <v>0.7257</v>
      </c>
      <c r="X671" s="4">
        <f t="shared" si="52"/>
        <v>72.57</v>
      </c>
      <c r="Y671" s="4">
        <f t="shared" si="53"/>
        <v>58.056</v>
      </c>
      <c r="Z671" s="4">
        <f t="shared" si="54"/>
        <v>90.7125</v>
      </c>
      <c r="AA671" s="4"/>
      <c r="AB671" s="4"/>
      <c r="AC671" s="4"/>
    </row>
    <row r="672" hidden="1" spans="1:29">
      <c r="A672" s="1">
        <v>304</v>
      </c>
      <c r="B672" s="3">
        <v>0</v>
      </c>
      <c r="C672" s="3">
        <v>-54.28</v>
      </c>
      <c r="D672" s="3">
        <v>-0.0099</v>
      </c>
      <c r="E672" s="3">
        <v>0.9799</v>
      </c>
      <c r="F672" s="3">
        <v>-0.558</v>
      </c>
      <c r="G672" s="3">
        <v>-0.0098</v>
      </c>
      <c r="H672" s="1">
        <v>0</v>
      </c>
      <c r="I672" s="3">
        <v>0.9723</v>
      </c>
      <c r="J672" s="1">
        <v>5504</v>
      </c>
      <c r="K672" s="1">
        <v>0</v>
      </c>
      <c r="L672" s="1">
        <v>8</v>
      </c>
      <c r="M672" s="1">
        <v>2</v>
      </c>
      <c r="S672" s="4">
        <f t="shared" si="50"/>
        <v>0</v>
      </c>
      <c r="T672" s="4">
        <f t="shared" si="51"/>
        <v>0</v>
      </c>
      <c r="U672" s="4"/>
      <c r="V672" s="4">
        <f>VLOOKUP(K672,$AA$2:$AC$26,3)</f>
        <v>0.001</v>
      </c>
      <c r="W672" s="4">
        <f>VLOOKUP(L672,$AA$2:$AC$26,2)</f>
        <v>0.64352</v>
      </c>
      <c r="X672" s="4">
        <f t="shared" si="52"/>
        <v>64.352</v>
      </c>
      <c r="Y672" s="4">
        <f t="shared" si="53"/>
        <v>51.4816</v>
      </c>
      <c r="Z672" s="4">
        <f t="shared" si="54"/>
        <v>80.44</v>
      </c>
      <c r="AA672" s="4"/>
      <c r="AB672" s="4"/>
      <c r="AC672" s="4"/>
    </row>
    <row r="673" hidden="1" spans="1:29">
      <c r="A673" s="1">
        <v>296</v>
      </c>
      <c r="B673" s="3">
        <v>0</v>
      </c>
      <c r="C673" s="3">
        <v>-98.05</v>
      </c>
      <c r="D673" s="3">
        <v>-0.0178</v>
      </c>
      <c r="E673" s="3">
        <v>0.9613</v>
      </c>
      <c r="F673" s="3">
        <v>-0.8551</v>
      </c>
      <c r="G673" s="3">
        <v>-0.0187</v>
      </c>
      <c r="H673" s="1">
        <v>0</v>
      </c>
      <c r="I673" s="3">
        <v>1.1459</v>
      </c>
      <c r="J673" s="1">
        <v>5502</v>
      </c>
      <c r="K673" s="1">
        <v>0</v>
      </c>
      <c r="L673" s="1">
        <v>7</v>
      </c>
      <c r="M673" s="1">
        <v>2</v>
      </c>
      <c r="S673" s="4">
        <f t="shared" si="50"/>
        <v>0</v>
      </c>
      <c r="T673" s="4">
        <f t="shared" si="51"/>
        <v>0</v>
      </c>
      <c r="U673" s="4"/>
      <c r="V673" s="4">
        <f>VLOOKUP(K673,$AA$2:$AC$26,3)</f>
        <v>0.001</v>
      </c>
      <c r="W673" s="4">
        <f>VLOOKUP(L673,$AA$2:$AC$26,2)</f>
        <v>0.57059</v>
      </c>
      <c r="X673" s="4">
        <f t="shared" si="52"/>
        <v>57.059</v>
      </c>
      <c r="Y673" s="4">
        <f t="shared" si="53"/>
        <v>45.6472</v>
      </c>
      <c r="Z673" s="4">
        <f t="shared" si="54"/>
        <v>71.32375</v>
      </c>
      <c r="AA673" s="4"/>
      <c r="AB673" s="4"/>
      <c r="AC673" s="4"/>
    </row>
    <row r="674" hidden="1" spans="1:29">
      <c r="A674" s="1">
        <v>289</v>
      </c>
      <c r="B674" s="3">
        <v>0</v>
      </c>
      <c r="C674" s="3">
        <v>-71.71</v>
      </c>
      <c r="D674" s="3">
        <v>-0.013</v>
      </c>
      <c r="E674" s="3">
        <v>0.9781</v>
      </c>
      <c r="F674" s="3">
        <v>-0.5299</v>
      </c>
      <c r="G674" s="3">
        <v>-0.0102</v>
      </c>
      <c r="H674" s="1">
        <v>0</v>
      </c>
      <c r="I674" s="3">
        <v>1.353</v>
      </c>
      <c r="J674" s="1">
        <v>5509</v>
      </c>
      <c r="K674" s="1">
        <v>1</v>
      </c>
      <c r="L674" s="1">
        <v>6</v>
      </c>
      <c r="M674" s="1">
        <v>2</v>
      </c>
      <c r="S674" s="4">
        <f t="shared" si="50"/>
        <v>0</v>
      </c>
      <c r="T674" s="4">
        <f t="shared" si="51"/>
        <v>0</v>
      </c>
      <c r="U674" s="4"/>
      <c r="V674" s="4">
        <f>VLOOKUP(K674,$AA$2:$AC$26,3)</f>
        <v>0.001414</v>
      </c>
      <c r="W674" s="4">
        <f>VLOOKUP(L674,$AA$2:$AC$26,2)</f>
        <v>0.50592</v>
      </c>
      <c r="X674" s="4">
        <f t="shared" si="52"/>
        <v>71.537088</v>
      </c>
      <c r="Y674" s="4">
        <f t="shared" si="53"/>
        <v>57.2296704</v>
      </c>
      <c r="Z674" s="4">
        <f t="shared" si="54"/>
        <v>89.42136</v>
      </c>
      <c r="AA674" s="4"/>
      <c r="AB674" s="4"/>
      <c r="AC674" s="4"/>
    </row>
    <row r="675" hidden="1" spans="1:29">
      <c r="A675" s="1">
        <v>288</v>
      </c>
      <c r="B675" s="3">
        <v>0</v>
      </c>
      <c r="C675" s="3">
        <v>-116.38</v>
      </c>
      <c r="D675" s="3">
        <v>-0.0212</v>
      </c>
      <c r="E675" s="3">
        <v>0.9505</v>
      </c>
      <c r="F675" s="3">
        <v>-0.9087</v>
      </c>
      <c r="G675" s="3">
        <v>-0.0236</v>
      </c>
      <c r="H675" s="1">
        <v>0</v>
      </c>
      <c r="I675" s="3">
        <v>1.2801</v>
      </c>
      <c r="J675" s="1">
        <v>5500</v>
      </c>
      <c r="K675" s="1">
        <v>0</v>
      </c>
      <c r="L675" s="1">
        <v>6</v>
      </c>
      <c r="M675" s="1">
        <v>2</v>
      </c>
      <c r="S675" s="4">
        <f t="shared" si="50"/>
        <v>0</v>
      </c>
      <c r="T675" s="4">
        <f t="shared" si="51"/>
        <v>0</v>
      </c>
      <c r="U675" s="4"/>
      <c r="V675" s="4">
        <f>VLOOKUP(K675,$AA$2:$AC$26,3)</f>
        <v>0.001</v>
      </c>
      <c r="W675" s="4">
        <f>VLOOKUP(L675,$AA$2:$AC$26,2)</f>
        <v>0.50592</v>
      </c>
      <c r="X675" s="4">
        <f t="shared" si="52"/>
        <v>50.592</v>
      </c>
      <c r="Y675" s="4">
        <f t="shared" si="53"/>
        <v>40.4736</v>
      </c>
      <c r="Z675" s="4">
        <f t="shared" si="54"/>
        <v>63.24</v>
      </c>
      <c r="AA675" s="4"/>
      <c r="AB675" s="4"/>
      <c r="AC675" s="4"/>
    </row>
    <row r="676" hidden="1" spans="1:29">
      <c r="A676" s="1">
        <v>282</v>
      </c>
      <c r="B676" s="3">
        <v>0</v>
      </c>
      <c r="C676" s="3">
        <v>-27.74</v>
      </c>
      <c r="D676" s="3">
        <v>-0.005</v>
      </c>
      <c r="E676" s="3">
        <v>0.9924</v>
      </c>
      <c r="F676" s="3">
        <v>-0.2179</v>
      </c>
      <c r="G676" s="3">
        <v>-0.0034</v>
      </c>
      <c r="H676" s="1">
        <v>0</v>
      </c>
      <c r="I676" s="3">
        <v>1.2729</v>
      </c>
      <c r="J676" s="1">
        <v>5516</v>
      </c>
      <c r="K676" s="1">
        <v>2</v>
      </c>
      <c r="L676" s="1">
        <v>5</v>
      </c>
      <c r="M676" s="1">
        <v>2</v>
      </c>
      <c r="S676" s="4">
        <f t="shared" si="50"/>
        <v>0</v>
      </c>
      <c r="T676" s="4">
        <f t="shared" si="51"/>
        <v>0</v>
      </c>
      <c r="U676" s="4"/>
      <c r="V676" s="4">
        <f>VLOOKUP(K676,$AA$2:$AC$26,3)</f>
        <v>0.001732</v>
      </c>
      <c r="W676" s="4">
        <f>VLOOKUP(L676,$AA$2:$AC$26,2)</f>
        <v>0.44857</v>
      </c>
      <c r="X676" s="4">
        <f t="shared" si="52"/>
        <v>77.692324</v>
      </c>
      <c r="Y676" s="4">
        <f t="shared" si="53"/>
        <v>62.1538592</v>
      </c>
      <c r="Z676" s="4">
        <f t="shared" si="54"/>
        <v>97.115405</v>
      </c>
      <c r="AA676" s="4"/>
      <c r="AB676" s="4"/>
      <c r="AC676" s="4"/>
    </row>
    <row r="677" hidden="1" spans="1:29">
      <c r="A677" s="1">
        <v>281</v>
      </c>
      <c r="B677" s="3">
        <v>0</v>
      </c>
      <c r="C677" s="3">
        <v>-104.79</v>
      </c>
      <c r="D677" s="3">
        <v>-0.019</v>
      </c>
      <c r="E677" s="3">
        <v>0.9655</v>
      </c>
      <c r="F677" s="3">
        <v>-0.7621</v>
      </c>
      <c r="G677" s="3">
        <v>-0.0159</v>
      </c>
      <c r="H677" s="1">
        <v>0</v>
      </c>
      <c r="I677" s="3">
        <v>1.3748</v>
      </c>
      <c r="J677" s="1">
        <v>5508</v>
      </c>
      <c r="K677" s="1">
        <v>1</v>
      </c>
      <c r="L677" s="1">
        <v>5</v>
      </c>
      <c r="M677" s="1">
        <v>2</v>
      </c>
      <c r="S677" s="4">
        <f t="shared" si="50"/>
        <v>0</v>
      </c>
      <c r="T677" s="4">
        <f t="shared" si="51"/>
        <v>0</v>
      </c>
      <c r="U677" s="4"/>
      <c r="V677" s="4">
        <f>VLOOKUP(K677,$AA$2:$AC$26,3)</f>
        <v>0.001414</v>
      </c>
      <c r="W677" s="4">
        <f>VLOOKUP(L677,$AA$2:$AC$26,2)</f>
        <v>0.44857</v>
      </c>
      <c r="X677" s="4">
        <f t="shared" si="52"/>
        <v>63.427798</v>
      </c>
      <c r="Y677" s="4">
        <f t="shared" si="53"/>
        <v>50.7422384</v>
      </c>
      <c r="Z677" s="4">
        <f t="shared" si="54"/>
        <v>79.2847475</v>
      </c>
      <c r="AA677" s="4"/>
      <c r="AB677" s="4"/>
      <c r="AC677" s="4"/>
    </row>
    <row r="678" hidden="1" spans="1:29">
      <c r="A678" s="1">
        <v>280</v>
      </c>
      <c r="B678" s="3">
        <v>0</v>
      </c>
      <c r="C678" s="3">
        <v>-134.55</v>
      </c>
      <c r="D678" s="3">
        <v>-0.0245</v>
      </c>
      <c r="E678" s="3">
        <v>0.9385</v>
      </c>
      <c r="F678" s="3">
        <v>-0.9357</v>
      </c>
      <c r="G678" s="3">
        <v>-0.0289</v>
      </c>
      <c r="H678" s="1">
        <v>0</v>
      </c>
      <c r="I678" s="3">
        <v>1.4372</v>
      </c>
      <c r="J678" s="1">
        <v>5498</v>
      </c>
      <c r="K678" s="1">
        <v>0</v>
      </c>
      <c r="L678" s="1">
        <v>5</v>
      </c>
      <c r="M678" s="1">
        <v>2</v>
      </c>
      <c r="S678" s="4">
        <f t="shared" si="50"/>
        <v>0</v>
      </c>
      <c r="T678" s="4">
        <f t="shared" si="51"/>
        <v>0</v>
      </c>
      <c r="U678" s="4"/>
      <c r="V678" s="4">
        <f>VLOOKUP(K678,$AA$2:$AC$26,3)</f>
        <v>0.001</v>
      </c>
      <c r="W678" s="4">
        <f>VLOOKUP(L678,$AA$2:$AC$26,2)</f>
        <v>0.44857</v>
      </c>
      <c r="X678" s="4">
        <f t="shared" si="52"/>
        <v>44.857</v>
      </c>
      <c r="Y678" s="4">
        <f t="shared" si="53"/>
        <v>35.8856</v>
      </c>
      <c r="Z678" s="4">
        <f t="shared" si="54"/>
        <v>56.07125</v>
      </c>
      <c r="AA678" s="4"/>
      <c r="AB678" s="4"/>
      <c r="AC678" s="4"/>
    </row>
    <row r="679" hidden="1" spans="1:29">
      <c r="A679" s="1">
        <v>274</v>
      </c>
      <c r="B679" s="3">
        <v>0</v>
      </c>
      <c r="C679" s="3">
        <v>-75.69</v>
      </c>
      <c r="D679" s="3">
        <v>-0.0137</v>
      </c>
      <c r="E679" s="3">
        <v>0.9777</v>
      </c>
      <c r="F679" s="3">
        <v>-0.521</v>
      </c>
      <c r="G679" s="3">
        <v>-0.0099</v>
      </c>
      <c r="H679" s="1">
        <v>0</v>
      </c>
      <c r="I679" s="3">
        <v>1.4526</v>
      </c>
      <c r="J679" s="1">
        <v>5515</v>
      </c>
      <c r="K679" s="1">
        <v>2</v>
      </c>
      <c r="L679" s="1">
        <v>4</v>
      </c>
      <c r="M679" s="1">
        <v>2</v>
      </c>
      <c r="S679" s="4">
        <f t="shared" si="50"/>
        <v>0</v>
      </c>
      <c r="T679" s="4">
        <f t="shared" si="51"/>
        <v>0</v>
      </c>
      <c r="U679" s="4"/>
      <c r="V679" s="4">
        <f>VLOOKUP(K679,$AA$2:$AC$26,3)</f>
        <v>0.001732</v>
      </c>
      <c r="W679" s="4">
        <f>VLOOKUP(L679,$AA$2:$AC$26,2)</f>
        <v>0.39773</v>
      </c>
      <c r="X679" s="4">
        <f t="shared" si="52"/>
        <v>68.886836</v>
      </c>
      <c r="Y679" s="4">
        <f t="shared" si="53"/>
        <v>55.1094688</v>
      </c>
      <c r="Z679" s="4">
        <f t="shared" si="54"/>
        <v>86.108545</v>
      </c>
      <c r="AA679" s="4"/>
      <c r="AB679" s="4"/>
      <c r="AC679" s="4"/>
    </row>
    <row r="680" hidden="1" spans="1:29">
      <c r="A680" s="1">
        <v>273</v>
      </c>
      <c r="B680" s="3">
        <v>0</v>
      </c>
      <c r="C680" s="3">
        <v>-161.47</v>
      </c>
      <c r="D680" s="3">
        <v>-0.0293</v>
      </c>
      <c r="E680" s="3">
        <v>0.9432</v>
      </c>
      <c r="F680" s="3">
        <v>-0.9559</v>
      </c>
      <c r="G680" s="3">
        <v>-0.0258</v>
      </c>
      <c r="H680" s="1">
        <v>0</v>
      </c>
      <c r="I680" s="3">
        <v>1.6886</v>
      </c>
      <c r="J680" s="1">
        <v>5505</v>
      </c>
      <c r="K680" s="1">
        <v>1</v>
      </c>
      <c r="L680" s="1">
        <v>4</v>
      </c>
      <c r="M680" s="1">
        <v>2</v>
      </c>
      <c r="S680" s="4">
        <f t="shared" si="50"/>
        <v>0</v>
      </c>
      <c r="T680" s="4">
        <f t="shared" si="51"/>
        <v>0</v>
      </c>
      <c r="U680" s="4"/>
      <c r="V680" s="4">
        <f>VLOOKUP(K680,$AA$2:$AC$26,3)</f>
        <v>0.001414</v>
      </c>
      <c r="W680" s="4">
        <f>VLOOKUP(L680,$AA$2:$AC$26,2)</f>
        <v>0.39773</v>
      </c>
      <c r="X680" s="4">
        <f t="shared" si="52"/>
        <v>56.239022</v>
      </c>
      <c r="Y680" s="4">
        <f t="shared" si="53"/>
        <v>44.9912176</v>
      </c>
      <c r="Z680" s="4">
        <f t="shared" si="54"/>
        <v>70.2987775</v>
      </c>
      <c r="AA680" s="4"/>
      <c r="AB680" s="4"/>
      <c r="AC680" s="4"/>
    </row>
    <row r="681" hidden="1" spans="1:29">
      <c r="A681" s="1">
        <v>272</v>
      </c>
      <c r="B681" s="3">
        <v>0</v>
      </c>
      <c r="C681" s="3">
        <v>-133.74</v>
      </c>
      <c r="D681" s="3">
        <v>-0.0243</v>
      </c>
      <c r="E681" s="3">
        <v>0.9336</v>
      </c>
      <c r="F681" s="3">
        <v>-0.9289</v>
      </c>
      <c r="G681" s="3">
        <v>-0.0304</v>
      </c>
      <c r="H681" s="1">
        <v>0</v>
      </c>
      <c r="I681" s="3">
        <v>1.4387</v>
      </c>
      <c r="J681" s="1">
        <v>5496</v>
      </c>
      <c r="K681" s="1">
        <v>0</v>
      </c>
      <c r="L681" s="1">
        <v>4</v>
      </c>
      <c r="M681" s="1">
        <v>2</v>
      </c>
      <c r="S681" s="4">
        <f t="shared" si="50"/>
        <v>0</v>
      </c>
      <c r="T681" s="4">
        <f t="shared" si="51"/>
        <v>0</v>
      </c>
      <c r="U681" s="4"/>
      <c r="V681" s="4">
        <f>VLOOKUP(K681,$AA$2:$AC$26,3)</f>
        <v>0.001</v>
      </c>
      <c r="W681" s="4">
        <f>VLOOKUP(L681,$AA$2:$AC$26,2)</f>
        <v>0.39773</v>
      </c>
      <c r="X681" s="4">
        <f t="shared" si="52"/>
        <v>39.773</v>
      </c>
      <c r="Y681" s="4">
        <f t="shared" si="53"/>
        <v>31.8184</v>
      </c>
      <c r="Z681" s="4">
        <f t="shared" si="54"/>
        <v>49.71625</v>
      </c>
      <c r="AA681" s="4"/>
      <c r="AB681" s="4"/>
      <c r="AC681" s="4"/>
    </row>
    <row r="682" spans="1:29">
      <c r="A682" s="1">
        <v>271</v>
      </c>
      <c r="B682" s="3">
        <v>0</v>
      </c>
      <c r="C682" s="3">
        <v>-548.23</v>
      </c>
      <c r="D682" s="3">
        <v>-0.1326</v>
      </c>
      <c r="E682" s="3">
        <v>0.9764</v>
      </c>
      <c r="F682" s="3">
        <v>-0.1735</v>
      </c>
      <c r="G682" s="3">
        <v>-0.0119</v>
      </c>
      <c r="H682" s="1">
        <v>0</v>
      </c>
      <c r="I682" s="3">
        <v>25.1457</v>
      </c>
      <c r="J682" s="1">
        <v>4136</v>
      </c>
      <c r="K682" s="1">
        <v>7</v>
      </c>
      <c r="L682" s="1">
        <v>20</v>
      </c>
      <c r="M682" s="1">
        <v>1</v>
      </c>
      <c r="S682" s="4">
        <f t="shared" si="50"/>
        <v>0</v>
      </c>
      <c r="T682" s="4">
        <f t="shared" si="51"/>
        <v>0</v>
      </c>
      <c r="U682" s="4"/>
      <c r="V682" s="4">
        <f>VLOOKUP(K682,$AA$2:$AC$26,3)</f>
        <v>0.005831</v>
      </c>
      <c r="W682" s="4">
        <f>VLOOKUP(L682,$AA$2:$AC$26,2)</f>
        <v>2.51428</v>
      </c>
      <c r="X682" s="4">
        <f t="shared" si="52"/>
        <v>1466.076668</v>
      </c>
      <c r="Y682" s="4">
        <f t="shared" si="53"/>
        <v>1172.8613344</v>
      </c>
      <c r="Z682" s="4">
        <f t="shared" si="54"/>
        <v>1832.595835</v>
      </c>
      <c r="AA682" s="4"/>
      <c r="AB682" s="4"/>
      <c r="AC682" s="4"/>
    </row>
    <row r="683" spans="1:29">
      <c r="A683" s="1">
        <v>255</v>
      </c>
      <c r="B683" s="3">
        <v>0</v>
      </c>
      <c r="C683" s="3">
        <v>-746.67</v>
      </c>
      <c r="D683" s="3">
        <v>-0.1817</v>
      </c>
      <c r="E683" s="3">
        <v>0.9653</v>
      </c>
      <c r="F683" s="3">
        <v>-0.3089</v>
      </c>
      <c r="G683" s="3">
        <v>-0.0182</v>
      </c>
      <c r="H683" s="1">
        <v>0</v>
      </c>
      <c r="I683" s="3">
        <v>20.7346</v>
      </c>
      <c r="J683" s="1">
        <v>4110</v>
      </c>
      <c r="K683" s="1">
        <v>7</v>
      </c>
      <c r="L683" s="1">
        <v>18</v>
      </c>
      <c r="M683" s="1">
        <v>1</v>
      </c>
      <c r="S683" s="4">
        <f t="shared" si="50"/>
        <v>0</v>
      </c>
      <c r="T683" s="4">
        <f t="shared" si="51"/>
        <v>0</v>
      </c>
      <c r="U683" s="4"/>
      <c r="V683" s="4">
        <f>VLOOKUP(K683,$AA$2:$AC$26,3)</f>
        <v>0.005831</v>
      </c>
      <c r="W683" s="4">
        <f>VLOOKUP(L683,$AA$2:$AC$26,2)</f>
        <v>1.9766</v>
      </c>
      <c r="X683" s="4">
        <f t="shared" si="52"/>
        <v>1152.55546</v>
      </c>
      <c r="Y683" s="4">
        <f t="shared" si="53"/>
        <v>922.044368</v>
      </c>
      <c r="Z683" s="4">
        <f t="shared" si="54"/>
        <v>1440.694325</v>
      </c>
      <c r="AA683" s="4"/>
      <c r="AB683" s="4"/>
      <c r="AC683" s="4"/>
    </row>
    <row r="684" spans="1:29">
      <c r="A684" s="1">
        <v>254</v>
      </c>
      <c r="B684" s="3">
        <v>0</v>
      </c>
      <c r="C684" s="3">
        <v>-608.03</v>
      </c>
      <c r="D684" s="3">
        <v>-0.1495</v>
      </c>
      <c r="E684" s="3">
        <v>0.9636</v>
      </c>
      <c r="F684" s="3">
        <v>-0.3614</v>
      </c>
      <c r="G684" s="3">
        <v>-0.0185</v>
      </c>
      <c r="H684" s="1">
        <v>0</v>
      </c>
      <c r="I684" s="3">
        <v>15.2174</v>
      </c>
      <c r="J684" s="1">
        <v>4066</v>
      </c>
      <c r="K684" s="1">
        <v>6</v>
      </c>
      <c r="L684" s="1">
        <v>18</v>
      </c>
      <c r="M684" s="1">
        <v>1</v>
      </c>
      <c r="S684" s="4">
        <f t="shared" si="50"/>
        <v>0</v>
      </c>
      <c r="T684" s="4">
        <f t="shared" si="51"/>
        <v>0</v>
      </c>
      <c r="U684" s="4"/>
      <c r="V684" s="4">
        <f>VLOOKUP(K684,$AA$2:$AC$26,3)</f>
        <v>0.004583</v>
      </c>
      <c r="W684" s="4">
        <f>VLOOKUP(L684,$AA$2:$AC$26,2)</f>
        <v>1.9766</v>
      </c>
      <c r="X684" s="4">
        <f t="shared" si="52"/>
        <v>905.87578</v>
      </c>
      <c r="Y684" s="4">
        <f t="shared" si="53"/>
        <v>724.700624</v>
      </c>
      <c r="Z684" s="4">
        <f t="shared" si="54"/>
        <v>1132.344725</v>
      </c>
      <c r="AA684" s="4"/>
      <c r="AB684" s="4"/>
      <c r="AC684" s="4"/>
    </row>
    <row r="685" spans="1:29">
      <c r="A685" s="1">
        <v>247</v>
      </c>
      <c r="B685" s="3">
        <v>0</v>
      </c>
      <c r="C685" s="3">
        <v>-762.66</v>
      </c>
      <c r="D685" s="3">
        <v>-0.1863</v>
      </c>
      <c r="E685" s="3">
        <v>0.9629</v>
      </c>
      <c r="F685" s="3">
        <v>-0.3578</v>
      </c>
      <c r="G685" s="3">
        <v>-0.0196</v>
      </c>
      <c r="H685" s="1">
        <v>0</v>
      </c>
      <c r="I685" s="3">
        <v>18.7497</v>
      </c>
      <c r="J685" s="1">
        <v>4093</v>
      </c>
      <c r="K685" s="1">
        <v>7</v>
      </c>
      <c r="L685" s="1">
        <v>17</v>
      </c>
      <c r="M685" s="1">
        <v>1</v>
      </c>
      <c r="S685" s="4">
        <f t="shared" si="50"/>
        <v>0</v>
      </c>
      <c r="T685" s="4">
        <f t="shared" si="51"/>
        <v>0</v>
      </c>
      <c r="U685" s="4"/>
      <c r="V685" s="4">
        <f>VLOOKUP(K685,$AA$2:$AC$26,3)</f>
        <v>0.005831</v>
      </c>
      <c r="W685" s="4">
        <f>VLOOKUP(L685,$AA$2:$AC$26,2)</f>
        <v>1.75256</v>
      </c>
      <c r="X685" s="4">
        <f t="shared" si="52"/>
        <v>1021.917736</v>
      </c>
      <c r="Y685" s="4">
        <f t="shared" si="53"/>
        <v>817.5341888</v>
      </c>
      <c r="Z685" s="4">
        <f t="shared" si="54"/>
        <v>1277.39717</v>
      </c>
      <c r="AA685" s="4"/>
      <c r="AB685" s="4"/>
      <c r="AC685" s="4"/>
    </row>
    <row r="686" spans="1:29">
      <c r="A686" s="1">
        <v>246</v>
      </c>
      <c r="B686" s="3">
        <v>0</v>
      </c>
      <c r="C686" s="3">
        <v>-566.81</v>
      </c>
      <c r="D686" s="3">
        <v>-0.1476</v>
      </c>
      <c r="E686" s="3">
        <v>0.9626</v>
      </c>
      <c r="F686" s="3">
        <v>-0.4023</v>
      </c>
      <c r="G686" s="3">
        <v>-0.0191</v>
      </c>
      <c r="H686" s="1">
        <v>0</v>
      </c>
      <c r="I686" s="3">
        <v>13.0066</v>
      </c>
      <c r="J686" s="1">
        <v>3839</v>
      </c>
      <c r="K686" s="1">
        <v>6</v>
      </c>
      <c r="L686" s="1">
        <v>17</v>
      </c>
      <c r="M686" s="1">
        <v>1</v>
      </c>
      <c r="S686" s="4">
        <f t="shared" si="50"/>
        <v>0</v>
      </c>
      <c r="T686" s="4">
        <f t="shared" si="51"/>
        <v>0</v>
      </c>
      <c r="U686" s="4"/>
      <c r="V686" s="4">
        <f>VLOOKUP(K686,$AA$2:$AC$26,3)</f>
        <v>0.004583</v>
      </c>
      <c r="W686" s="4">
        <f>VLOOKUP(L686,$AA$2:$AC$26,2)</f>
        <v>1.75256</v>
      </c>
      <c r="X686" s="4">
        <f t="shared" si="52"/>
        <v>803.198248</v>
      </c>
      <c r="Y686" s="4">
        <f t="shared" si="53"/>
        <v>642.5585984</v>
      </c>
      <c r="Z686" s="4">
        <f t="shared" si="54"/>
        <v>1003.99781</v>
      </c>
      <c r="AA686" s="4"/>
      <c r="AB686" s="4"/>
      <c r="AC686" s="4"/>
    </row>
    <row r="687" spans="1:29">
      <c r="A687" s="1">
        <v>239</v>
      </c>
      <c r="B687" s="3">
        <v>0</v>
      </c>
      <c r="C687" s="3">
        <v>-687.37</v>
      </c>
      <c r="D687" s="3">
        <v>-0.1794</v>
      </c>
      <c r="E687" s="3">
        <v>0.9627</v>
      </c>
      <c r="F687" s="3">
        <v>-0.4125</v>
      </c>
      <c r="G687" s="3">
        <v>-0.0195</v>
      </c>
      <c r="H687" s="1">
        <v>0</v>
      </c>
      <c r="I687" s="3">
        <v>15.3284</v>
      </c>
      <c r="J687" s="1">
        <v>3832</v>
      </c>
      <c r="K687" s="1">
        <v>7</v>
      </c>
      <c r="L687" s="1">
        <v>16</v>
      </c>
      <c r="M687" s="1">
        <v>1</v>
      </c>
      <c r="S687" s="4">
        <f t="shared" si="50"/>
        <v>0</v>
      </c>
      <c r="T687" s="4">
        <f t="shared" si="51"/>
        <v>0</v>
      </c>
      <c r="U687" s="4"/>
      <c r="V687" s="4">
        <f>VLOOKUP(K687,$AA$2:$AC$26,3)</f>
        <v>0.005831</v>
      </c>
      <c r="W687" s="4">
        <f>VLOOKUP(L687,$AA$2:$AC$26,2)</f>
        <v>1.55394</v>
      </c>
      <c r="X687" s="4">
        <f t="shared" si="52"/>
        <v>906.102414</v>
      </c>
      <c r="Y687" s="4">
        <f t="shared" si="53"/>
        <v>724.8819312</v>
      </c>
      <c r="Z687" s="4">
        <f t="shared" si="54"/>
        <v>1132.6280175</v>
      </c>
      <c r="AA687" s="4"/>
      <c r="AB687" s="4"/>
      <c r="AC687" s="4"/>
    </row>
    <row r="688" spans="1:29">
      <c r="A688" s="1">
        <v>231</v>
      </c>
      <c r="B688" s="3">
        <v>0</v>
      </c>
      <c r="C688" s="3">
        <v>-579.12</v>
      </c>
      <c r="D688" s="3">
        <v>-0.1554</v>
      </c>
      <c r="E688" s="3">
        <v>0.966</v>
      </c>
      <c r="F688" s="3">
        <v>-0.4705</v>
      </c>
      <c r="G688" s="3">
        <v>-0.0175</v>
      </c>
      <c r="H688" s="1">
        <v>0</v>
      </c>
      <c r="I688" s="3">
        <v>11.5615</v>
      </c>
      <c r="J688" s="1">
        <v>3726</v>
      </c>
      <c r="K688" s="1">
        <v>7</v>
      </c>
      <c r="L688" s="1">
        <v>15</v>
      </c>
      <c r="M688" s="1">
        <v>1</v>
      </c>
      <c r="S688" s="4">
        <f t="shared" si="50"/>
        <v>0</v>
      </c>
      <c r="T688" s="4">
        <f t="shared" si="51"/>
        <v>0</v>
      </c>
      <c r="U688" s="4"/>
      <c r="V688" s="4">
        <f>VLOOKUP(K688,$AA$2:$AC$26,3)</f>
        <v>0.005831</v>
      </c>
      <c r="W688" s="4">
        <f>VLOOKUP(L688,$AA$2:$AC$26,2)</f>
        <v>1.37798</v>
      </c>
      <c r="X688" s="4">
        <f t="shared" si="52"/>
        <v>803.500138</v>
      </c>
      <c r="Y688" s="4">
        <f t="shared" si="53"/>
        <v>642.8001104</v>
      </c>
      <c r="Z688" s="4">
        <f t="shared" si="54"/>
        <v>1004.3751725</v>
      </c>
      <c r="AA688" s="4"/>
      <c r="AB688" s="4"/>
      <c r="AC688" s="4"/>
    </row>
    <row r="689" spans="1:29">
      <c r="A689" s="1">
        <v>223</v>
      </c>
      <c r="B689" s="3">
        <v>0</v>
      </c>
      <c r="C689" s="3">
        <v>-552.26</v>
      </c>
      <c r="D689" s="3">
        <v>-0.1453</v>
      </c>
      <c r="E689" s="3">
        <v>0.9665</v>
      </c>
      <c r="F689" s="3">
        <v>-0.4198</v>
      </c>
      <c r="G689" s="3">
        <v>-0.0174</v>
      </c>
      <c r="H689" s="1">
        <v>0</v>
      </c>
      <c r="I689" s="3">
        <v>12.2731</v>
      </c>
      <c r="J689" s="1">
        <v>3802</v>
      </c>
      <c r="K689" s="1">
        <v>7</v>
      </c>
      <c r="L689" s="1">
        <v>14</v>
      </c>
      <c r="M689" s="1">
        <v>1</v>
      </c>
      <c r="S689" s="4">
        <f t="shared" si="50"/>
        <v>0</v>
      </c>
      <c r="T689" s="4">
        <f t="shared" si="51"/>
        <v>0</v>
      </c>
      <c r="U689" s="4"/>
      <c r="V689" s="4">
        <f>VLOOKUP(K689,$AA$2:$AC$26,3)</f>
        <v>0.005831</v>
      </c>
      <c r="W689" s="4">
        <f>VLOOKUP(L689,$AA$2:$AC$26,2)</f>
        <v>1.22284</v>
      </c>
      <c r="X689" s="4">
        <f t="shared" si="52"/>
        <v>713.038004</v>
      </c>
      <c r="Y689" s="4">
        <f t="shared" si="53"/>
        <v>570.4304032</v>
      </c>
      <c r="Z689" s="4">
        <f t="shared" si="54"/>
        <v>891.297505</v>
      </c>
      <c r="AA689" s="4"/>
      <c r="AB689" s="4"/>
      <c r="AC689" s="4"/>
    </row>
    <row r="690" spans="1:29">
      <c r="A690" s="1">
        <v>215</v>
      </c>
      <c r="B690" s="3">
        <v>0</v>
      </c>
      <c r="C690" s="3">
        <v>-535.25</v>
      </c>
      <c r="D690" s="3">
        <v>-0.1436</v>
      </c>
      <c r="E690" s="3">
        <v>0.9651</v>
      </c>
      <c r="F690" s="3">
        <v>-0.4852</v>
      </c>
      <c r="G690" s="3">
        <v>-0.018</v>
      </c>
      <c r="H690" s="1">
        <v>0</v>
      </c>
      <c r="I690" s="3">
        <v>10.4389</v>
      </c>
      <c r="J690" s="1">
        <v>3728</v>
      </c>
      <c r="K690" s="1">
        <v>7</v>
      </c>
      <c r="L690" s="1">
        <v>13</v>
      </c>
      <c r="M690" s="1">
        <v>1</v>
      </c>
      <c r="S690" s="4">
        <f t="shared" si="50"/>
        <v>0</v>
      </c>
      <c r="T690" s="4">
        <f t="shared" si="51"/>
        <v>0</v>
      </c>
      <c r="U690" s="4"/>
      <c r="V690" s="4">
        <f>VLOOKUP(K690,$AA$2:$AC$26,3)</f>
        <v>0.005831</v>
      </c>
      <c r="W690" s="4">
        <f>VLOOKUP(L690,$AA$2:$AC$26,2)</f>
        <v>1.09051</v>
      </c>
      <c r="X690" s="4">
        <f t="shared" si="52"/>
        <v>635.876381</v>
      </c>
      <c r="Y690" s="4">
        <f t="shared" si="53"/>
        <v>508.7011048</v>
      </c>
      <c r="Z690" s="4">
        <f t="shared" si="54"/>
        <v>794.84547625</v>
      </c>
      <c r="AA690" s="4"/>
      <c r="AB690" s="4"/>
      <c r="AC690" s="4"/>
    </row>
    <row r="691" spans="1:29">
      <c r="A691" s="1">
        <v>207</v>
      </c>
      <c r="B691" s="3">
        <v>0</v>
      </c>
      <c r="C691" s="3">
        <v>-548.03</v>
      </c>
      <c r="D691" s="3">
        <v>-0.1438</v>
      </c>
      <c r="E691" s="3">
        <v>0.9637</v>
      </c>
      <c r="F691" s="3">
        <v>-0.4719</v>
      </c>
      <c r="G691" s="3">
        <v>-0.0188</v>
      </c>
      <c r="H691" s="1">
        <v>0</v>
      </c>
      <c r="I691" s="3">
        <v>10.9429</v>
      </c>
      <c r="J691" s="1">
        <v>3812</v>
      </c>
      <c r="K691" s="1">
        <v>7</v>
      </c>
      <c r="L691" s="1">
        <v>12</v>
      </c>
      <c r="M691" s="1">
        <v>1</v>
      </c>
      <c r="S691" s="4">
        <f t="shared" si="50"/>
        <v>0</v>
      </c>
      <c r="T691" s="4">
        <f t="shared" si="51"/>
        <v>0</v>
      </c>
      <c r="U691" s="4"/>
      <c r="V691" s="4">
        <f>VLOOKUP(K691,$AA$2:$AC$26,3)</f>
        <v>0.005831</v>
      </c>
      <c r="W691" s="4">
        <f>VLOOKUP(L691,$AA$2:$AC$26,2)</f>
        <v>1</v>
      </c>
      <c r="X691" s="4">
        <f t="shared" si="52"/>
        <v>583.1</v>
      </c>
      <c r="Y691" s="4">
        <f t="shared" si="53"/>
        <v>466.48</v>
      </c>
      <c r="Z691" s="4">
        <f t="shared" si="54"/>
        <v>728.875</v>
      </c>
      <c r="AA691" s="4"/>
      <c r="AB691" s="4"/>
      <c r="AC691" s="4"/>
    </row>
    <row r="692" spans="1:29">
      <c r="A692" s="1">
        <v>200</v>
      </c>
      <c r="B692" s="3">
        <v>0</v>
      </c>
      <c r="C692" s="3">
        <v>-6.8</v>
      </c>
      <c r="D692" s="3">
        <v>-0.0009</v>
      </c>
      <c r="E692" s="3">
        <v>0.9986</v>
      </c>
      <c r="F692" s="3">
        <v>-0.054</v>
      </c>
      <c r="G692" s="3">
        <v>-0.0006</v>
      </c>
      <c r="H692" s="1">
        <v>0</v>
      </c>
      <c r="I692" s="3">
        <v>1.2448</v>
      </c>
      <c r="J692" s="1">
        <v>7632</v>
      </c>
      <c r="K692" s="1">
        <v>0</v>
      </c>
      <c r="L692" s="1">
        <v>12</v>
      </c>
      <c r="M692" s="1">
        <v>1</v>
      </c>
      <c r="S692" s="4">
        <f t="shared" si="50"/>
        <v>0</v>
      </c>
      <c r="T692" s="4">
        <f t="shared" si="51"/>
        <v>0</v>
      </c>
      <c r="U692" s="4"/>
      <c r="V692" s="4">
        <f>VLOOKUP(K692,$AA$2:$AC$26,3)</f>
        <v>0.001</v>
      </c>
      <c r="W692" s="4">
        <f>VLOOKUP(L692,$AA$2:$AC$26,2)</f>
        <v>1</v>
      </c>
      <c r="X692" s="4">
        <f t="shared" si="52"/>
        <v>100</v>
      </c>
      <c r="Y692" s="4">
        <f t="shared" si="53"/>
        <v>80</v>
      </c>
      <c r="Z692" s="4">
        <f t="shared" si="54"/>
        <v>125</v>
      </c>
      <c r="AA692" s="4"/>
      <c r="AB692" s="4"/>
      <c r="AC692" s="4"/>
    </row>
    <row r="693" spans="1:29">
      <c r="A693" s="1">
        <v>199</v>
      </c>
      <c r="B693" s="3">
        <v>0</v>
      </c>
      <c r="C693" s="3">
        <v>-504.35</v>
      </c>
      <c r="D693" s="3">
        <v>-0.1229</v>
      </c>
      <c r="E693" s="3">
        <v>0.9675</v>
      </c>
      <c r="F693" s="3">
        <v>-0.5012</v>
      </c>
      <c r="G693" s="3">
        <v>-0.0166</v>
      </c>
      <c r="H693" s="1">
        <v>0</v>
      </c>
      <c r="I693" s="3">
        <v>9.5839</v>
      </c>
      <c r="J693" s="1">
        <v>4104</v>
      </c>
      <c r="K693" s="1">
        <v>7</v>
      </c>
      <c r="L693" s="1">
        <v>11</v>
      </c>
      <c r="M693" s="1">
        <v>1</v>
      </c>
      <c r="S693" s="4">
        <f t="shared" si="50"/>
        <v>0</v>
      </c>
      <c r="T693" s="4">
        <f t="shared" si="51"/>
        <v>0</v>
      </c>
      <c r="U693" s="4"/>
      <c r="V693" s="4">
        <f>VLOOKUP(K693,$AA$2:$AC$26,3)</f>
        <v>0.005831</v>
      </c>
      <c r="W693" s="4">
        <f>VLOOKUP(L693,$AA$2:$AC$26,2)</f>
        <v>0.917</v>
      </c>
      <c r="X693" s="4">
        <f t="shared" si="52"/>
        <v>534.7027</v>
      </c>
      <c r="Y693" s="4">
        <f t="shared" si="53"/>
        <v>427.76216</v>
      </c>
      <c r="Z693" s="4">
        <f t="shared" si="54"/>
        <v>668.378375</v>
      </c>
      <c r="AA693" s="4"/>
      <c r="AB693" s="4"/>
      <c r="AC693" s="4"/>
    </row>
    <row r="694" spans="1:29">
      <c r="A694" s="1">
        <v>192</v>
      </c>
      <c r="B694" s="3">
        <v>0</v>
      </c>
      <c r="C694" s="3">
        <v>-40.79</v>
      </c>
      <c r="D694" s="3">
        <v>-0.0053</v>
      </c>
      <c r="E694" s="3">
        <v>0.991</v>
      </c>
      <c r="F694" s="3">
        <v>-0.3008</v>
      </c>
      <c r="G694" s="3">
        <v>-0.0044</v>
      </c>
      <c r="H694" s="1">
        <v>0</v>
      </c>
      <c r="I694" s="3">
        <v>1.3448</v>
      </c>
      <c r="J694" s="1">
        <v>7629</v>
      </c>
      <c r="K694" s="1">
        <v>0</v>
      </c>
      <c r="L694" s="1">
        <v>11</v>
      </c>
      <c r="M694" s="1">
        <v>1</v>
      </c>
      <c r="S694" s="4">
        <f t="shared" si="50"/>
        <v>0</v>
      </c>
      <c r="T694" s="4">
        <f t="shared" si="51"/>
        <v>0</v>
      </c>
      <c r="U694" s="4"/>
      <c r="V694" s="4">
        <f>VLOOKUP(K694,$AA$2:$AC$26,3)</f>
        <v>0.001</v>
      </c>
      <c r="W694" s="4">
        <f>VLOOKUP(L694,$AA$2:$AC$26,2)</f>
        <v>0.917</v>
      </c>
      <c r="X694" s="4">
        <f t="shared" si="52"/>
        <v>91.7</v>
      </c>
      <c r="Y694" s="4">
        <f t="shared" si="53"/>
        <v>73.36</v>
      </c>
      <c r="Z694" s="4">
        <f t="shared" si="54"/>
        <v>114.625</v>
      </c>
      <c r="AA694" s="4"/>
      <c r="AB694" s="4"/>
      <c r="AC694" s="4"/>
    </row>
    <row r="695" spans="1:29">
      <c r="A695" s="1">
        <v>184</v>
      </c>
      <c r="B695" s="3">
        <v>0</v>
      </c>
      <c r="C695" s="3">
        <v>-133.95</v>
      </c>
      <c r="D695" s="3">
        <v>-0.0176</v>
      </c>
      <c r="E695" s="3">
        <v>0.969</v>
      </c>
      <c r="F695" s="3">
        <v>-0.9215</v>
      </c>
      <c r="G695" s="3">
        <v>-0.0154</v>
      </c>
      <c r="H695" s="1">
        <v>0</v>
      </c>
      <c r="I695" s="3">
        <v>1.4533</v>
      </c>
      <c r="J695" s="1">
        <v>7626</v>
      </c>
      <c r="K695" s="1">
        <v>0</v>
      </c>
      <c r="L695" s="1">
        <v>10</v>
      </c>
      <c r="M695" s="1">
        <v>1</v>
      </c>
      <c r="S695" s="4">
        <f t="shared" si="50"/>
        <v>0</v>
      </c>
      <c r="T695" s="4">
        <f t="shared" si="51"/>
        <v>0</v>
      </c>
      <c r="U695" s="4"/>
      <c r="V695" s="4">
        <f>VLOOKUP(K695,$AA$2:$AC$26,3)</f>
        <v>0.001</v>
      </c>
      <c r="W695" s="4">
        <f>VLOOKUP(L695,$AA$2:$AC$26,2)</f>
        <v>0.81777</v>
      </c>
      <c r="X695" s="4">
        <f t="shared" si="52"/>
        <v>81.777</v>
      </c>
      <c r="Y695" s="4">
        <f t="shared" si="53"/>
        <v>65.4216</v>
      </c>
      <c r="Z695" s="4">
        <f t="shared" si="54"/>
        <v>102.22125</v>
      </c>
      <c r="AA695" s="4"/>
      <c r="AB695" s="4"/>
      <c r="AC695" s="4"/>
    </row>
    <row r="696" hidden="1" spans="1:29">
      <c r="A696" s="1">
        <v>176</v>
      </c>
      <c r="B696" s="3">
        <v>0</v>
      </c>
      <c r="C696" s="3">
        <v>-202.19</v>
      </c>
      <c r="D696" s="3">
        <v>-0.0265</v>
      </c>
      <c r="E696" s="3">
        <v>0.9505</v>
      </c>
      <c r="F696" s="3">
        <v>-0.9472</v>
      </c>
      <c r="G696" s="3">
        <v>-0.0247</v>
      </c>
      <c r="H696" s="1">
        <v>0</v>
      </c>
      <c r="I696" s="3">
        <v>2.1343</v>
      </c>
      <c r="J696" s="1">
        <v>7625</v>
      </c>
      <c r="K696" s="1">
        <v>0</v>
      </c>
      <c r="L696" s="1">
        <v>9</v>
      </c>
      <c r="M696" s="1">
        <v>1</v>
      </c>
      <c r="S696" s="4">
        <f t="shared" si="50"/>
        <v>0</v>
      </c>
      <c r="T696" s="4">
        <f t="shared" si="51"/>
        <v>0</v>
      </c>
      <c r="U696" s="4"/>
      <c r="V696" s="4">
        <f>VLOOKUP(K696,$AA$2:$AC$26,3)</f>
        <v>0.001</v>
      </c>
      <c r="W696" s="4">
        <f>VLOOKUP(L696,$AA$2:$AC$26,2)</f>
        <v>0.7257</v>
      </c>
      <c r="X696" s="4">
        <f t="shared" si="52"/>
        <v>72.57</v>
      </c>
      <c r="Y696" s="4">
        <f t="shared" si="53"/>
        <v>58.056</v>
      </c>
      <c r="Z696" s="4">
        <f t="shared" si="54"/>
        <v>90.7125</v>
      </c>
      <c r="AA696" s="4"/>
      <c r="AB696" s="4"/>
      <c r="AC696" s="4"/>
    </row>
    <row r="697" spans="1:29">
      <c r="A697" s="1">
        <v>169</v>
      </c>
      <c r="B697" s="3">
        <v>0</v>
      </c>
      <c r="C697" s="3">
        <v>-1.3</v>
      </c>
      <c r="D697" s="3">
        <v>-0.0002</v>
      </c>
      <c r="E697" s="3">
        <v>0.9998</v>
      </c>
      <c r="F697" s="3">
        <v>-0.0083</v>
      </c>
      <c r="G697" s="3">
        <v>0</v>
      </c>
      <c r="H697" s="1">
        <v>0</v>
      </c>
      <c r="I697" s="3">
        <v>1.5582</v>
      </c>
      <c r="J697" s="1">
        <v>7634</v>
      </c>
      <c r="K697" s="1">
        <v>1</v>
      </c>
      <c r="L697" s="1">
        <v>8</v>
      </c>
      <c r="M697" s="1">
        <v>1</v>
      </c>
      <c r="S697" s="4">
        <f t="shared" si="50"/>
        <v>0</v>
      </c>
      <c r="T697" s="4">
        <f t="shared" si="51"/>
        <v>0</v>
      </c>
      <c r="U697" s="4"/>
      <c r="V697" s="4">
        <f>VLOOKUP(K697,$AA$2:$AC$26,3)</f>
        <v>0.001414</v>
      </c>
      <c r="W697" s="4">
        <f>VLOOKUP(L697,$AA$2:$AC$26,2)</f>
        <v>0.64352</v>
      </c>
      <c r="X697" s="4">
        <f t="shared" si="52"/>
        <v>90.993728</v>
      </c>
      <c r="Y697" s="4">
        <f t="shared" si="53"/>
        <v>72.7949824</v>
      </c>
      <c r="Z697" s="4">
        <f t="shared" si="54"/>
        <v>113.74216</v>
      </c>
      <c r="AA697" s="4"/>
      <c r="AB697" s="4"/>
      <c r="AC697" s="4"/>
    </row>
    <row r="698" hidden="1" spans="1:29">
      <c r="A698" s="1">
        <v>168</v>
      </c>
      <c r="B698" s="3">
        <v>0</v>
      </c>
      <c r="C698" s="3">
        <v>-232.63</v>
      </c>
      <c r="D698" s="3">
        <v>-0.0305</v>
      </c>
      <c r="E698" s="3">
        <v>0.9393</v>
      </c>
      <c r="F698" s="3">
        <v>-0.9698</v>
      </c>
      <c r="G698" s="3">
        <v>-0.0302</v>
      </c>
      <c r="H698" s="1">
        <v>0</v>
      </c>
      <c r="I698" s="3">
        <v>2.3986</v>
      </c>
      <c r="J698" s="1">
        <v>7622</v>
      </c>
      <c r="K698" s="1">
        <v>0</v>
      </c>
      <c r="L698" s="1">
        <v>8</v>
      </c>
      <c r="M698" s="1">
        <v>1</v>
      </c>
      <c r="S698" s="4">
        <f t="shared" si="50"/>
        <v>0</v>
      </c>
      <c r="T698" s="4">
        <f t="shared" si="51"/>
        <v>0</v>
      </c>
      <c r="U698" s="4"/>
      <c r="V698" s="4">
        <f>VLOOKUP(K698,$AA$2:$AC$26,3)</f>
        <v>0.001</v>
      </c>
      <c r="W698" s="4">
        <f>VLOOKUP(L698,$AA$2:$AC$26,2)</f>
        <v>0.64352</v>
      </c>
      <c r="X698" s="4">
        <f t="shared" si="52"/>
        <v>64.352</v>
      </c>
      <c r="Y698" s="4">
        <f t="shared" si="53"/>
        <v>51.4816</v>
      </c>
      <c r="Z698" s="4">
        <f t="shared" si="54"/>
        <v>80.44</v>
      </c>
      <c r="AA698" s="4"/>
      <c r="AB698" s="4"/>
      <c r="AC698" s="4"/>
    </row>
    <row r="699" spans="1:29">
      <c r="A699" s="1">
        <v>161</v>
      </c>
      <c r="B699" s="3">
        <v>0</v>
      </c>
      <c r="C699" s="3">
        <v>-122.3</v>
      </c>
      <c r="D699" s="3">
        <v>-0.016</v>
      </c>
      <c r="E699" s="3">
        <v>0.9752</v>
      </c>
      <c r="F699" s="3">
        <v>-0.6465</v>
      </c>
      <c r="G699" s="3">
        <v>-0.0118</v>
      </c>
      <c r="H699" s="1">
        <v>0</v>
      </c>
      <c r="I699" s="3">
        <v>1.8917</v>
      </c>
      <c r="J699" s="1">
        <v>7630</v>
      </c>
      <c r="K699" s="1">
        <v>1</v>
      </c>
      <c r="L699" s="1">
        <v>7</v>
      </c>
      <c r="M699" s="1">
        <v>1</v>
      </c>
      <c r="S699" s="4">
        <f t="shared" si="50"/>
        <v>0</v>
      </c>
      <c r="T699" s="4">
        <f t="shared" si="51"/>
        <v>0</v>
      </c>
      <c r="U699" s="4"/>
      <c r="V699" s="4">
        <f>VLOOKUP(K699,$AA$2:$AC$26,3)</f>
        <v>0.001414</v>
      </c>
      <c r="W699" s="4">
        <f>VLOOKUP(L699,$AA$2:$AC$26,2)</f>
        <v>0.57059</v>
      </c>
      <c r="X699" s="4">
        <f t="shared" si="52"/>
        <v>80.681426</v>
      </c>
      <c r="Y699" s="4">
        <f t="shared" si="53"/>
        <v>64.5451408</v>
      </c>
      <c r="Z699" s="4">
        <f t="shared" si="54"/>
        <v>100.8517825</v>
      </c>
      <c r="AA699" s="4"/>
      <c r="AB699" s="4"/>
      <c r="AC699" s="4"/>
    </row>
    <row r="700" hidden="1" spans="1:29">
      <c r="A700" s="1">
        <v>160</v>
      </c>
      <c r="B700" s="3">
        <v>0</v>
      </c>
      <c r="C700" s="3">
        <v>-253.62</v>
      </c>
      <c r="D700" s="3">
        <v>-0.0333</v>
      </c>
      <c r="E700" s="3">
        <v>0.9291</v>
      </c>
      <c r="F700" s="3">
        <v>-0.9726</v>
      </c>
      <c r="G700" s="3">
        <v>-0.0348</v>
      </c>
      <c r="H700" s="1">
        <v>0</v>
      </c>
      <c r="I700" s="3">
        <v>2.6077</v>
      </c>
      <c r="J700" s="1">
        <v>7618</v>
      </c>
      <c r="K700" s="1">
        <v>0</v>
      </c>
      <c r="L700" s="1">
        <v>7</v>
      </c>
      <c r="M700" s="1">
        <v>1</v>
      </c>
      <c r="S700" s="4">
        <f t="shared" si="50"/>
        <v>0</v>
      </c>
      <c r="T700" s="4">
        <f t="shared" si="51"/>
        <v>0</v>
      </c>
      <c r="U700" s="4"/>
      <c r="V700" s="4">
        <f>VLOOKUP(K700,$AA$2:$AC$26,3)</f>
        <v>0.001</v>
      </c>
      <c r="W700" s="4">
        <f>VLOOKUP(L700,$AA$2:$AC$26,2)</f>
        <v>0.57059</v>
      </c>
      <c r="X700" s="4">
        <f t="shared" si="52"/>
        <v>57.059</v>
      </c>
      <c r="Y700" s="4">
        <f t="shared" si="53"/>
        <v>45.6472</v>
      </c>
      <c r="Z700" s="4">
        <f t="shared" si="54"/>
        <v>71.32375</v>
      </c>
      <c r="AA700" s="4"/>
      <c r="AB700" s="4"/>
      <c r="AC700" s="4"/>
    </row>
    <row r="701" spans="1:29">
      <c r="A701" s="1">
        <v>154</v>
      </c>
      <c r="B701" s="3">
        <v>0</v>
      </c>
      <c r="C701" s="3">
        <v>-9.93</v>
      </c>
      <c r="D701" s="3">
        <v>-0.0013</v>
      </c>
      <c r="E701" s="3">
        <v>0.9982</v>
      </c>
      <c r="F701" s="3">
        <v>-0.0604</v>
      </c>
      <c r="G701" s="3">
        <v>-0.0008</v>
      </c>
      <c r="H701" s="1">
        <v>0</v>
      </c>
      <c r="I701" s="3">
        <v>1.6426</v>
      </c>
      <c r="J701" s="1">
        <v>7639</v>
      </c>
      <c r="K701" s="1">
        <v>2</v>
      </c>
      <c r="L701" s="1">
        <v>6</v>
      </c>
      <c r="M701" s="1">
        <v>1</v>
      </c>
      <c r="S701" s="4">
        <f t="shared" si="50"/>
        <v>0</v>
      </c>
      <c r="T701" s="4">
        <f t="shared" si="51"/>
        <v>0</v>
      </c>
      <c r="U701" s="4"/>
      <c r="V701" s="4">
        <f>VLOOKUP(K701,$AA$2:$AC$26,3)</f>
        <v>0.001732</v>
      </c>
      <c r="W701" s="4">
        <f>VLOOKUP(L701,$AA$2:$AC$26,2)</f>
        <v>0.50592</v>
      </c>
      <c r="X701" s="4">
        <f t="shared" si="52"/>
        <v>87.625344</v>
      </c>
      <c r="Y701" s="4">
        <f t="shared" si="53"/>
        <v>70.1002752</v>
      </c>
      <c r="Z701" s="4">
        <f t="shared" si="54"/>
        <v>109.53168</v>
      </c>
      <c r="AA701" s="4"/>
      <c r="AB701" s="4"/>
      <c r="AC701" s="4"/>
    </row>
    <row r="702" hidden="1" spans="1:29">
      <c r="A702" s="1">
        <v>153</v>
      </c>
      <c r="B702" s="3">
        <v>0</v>
      </c>
      <c r="C702" s="3">
        <v>-217.61</v>
      </c>
      <c r="D702" s="3">
        <v>-0.0285</v>
      </c>
      <c r="E702" s="3">
        <v>0.9528</v>
      </c>
      <c r="F702" s="3">
        <v>-0.9664</v>
      </c>
      <c r="G702" s="3">
        <v>-0.0224</v>
      </c>
      <c r="H702" s="1">
        <v>0</v>
      </c>
      <c r="I702" s="3">
        <v>2.2517</v>
      </c>
      <c r="J702" s="1">
        <v>7630</v>
      </c>
      <c r="K702" s="1">
        <v>1</v>
      </c>
      <c r="L702" s="1">
        <v>6</v>
      </c>
      <c r="M702" s="1">
        <v>1</v>
      </c>
      <c r="S702" s="4">
        <f t="shared" si="50"/>
        <v>0</v>
      </c>
      <c r="T702" s="4">
        <f t="shared" si="51"/>
        <v>0</v>
      </c>
      <c r="U702" s="4"/>
      <c r="V702" s="4">
        <f>VLOOKUP(K702,$AA$2:$AC$26,3)</f>
        <v>0.001414</v>
      </c>
      <c r="W702" s="4">
        <f>VLOOKUP(L702,$AA$2:$AC$26,2)</f>
        <v>0.50592</v>
      </c>
      <c r="X702" s="4">
        <f t="shared" si="52"/>
        <v>71.537088</v>
      </c>
      <c r="Y702" s="4">
        <f t="shared" si="53"/>
        <v>57.2296704</v>
      </c>
      <c r="Z702" s="4">
        <f t="shared" si="54"/>
        <v>89.42136</v>
      </c>
      <c r="AA702" s="4"/>
      <c r="AB702" s="4"/>
      <c r="AC702" s="4"/>
    </row>
    <row r="703" hidden="1" spans="1:29">
      <c r="A703" s="1">
        <v>152</v>
      </c>
      <c r="B703" s="3">
        <v>0</v>
      </c>
      <c r="C703" s="3">
        <v>-290.61</v>
      </c>
      <c r="D703" s="3">
        <v>-0.0382</v>
      </c>
      <c r="E703" s="3">
        <v>0.913</v>
      </c>
      <c r="F703" s="3">
        <v>-0.969</v>
      </c>
      <c r="G703" s="3">
        <v>-0.0423</v>
      </c>
      <c r="H703" s="1">
        <v>0</v>
      </c>
      <c r="I703" s="3">
        <v>2.999</v>
      </c>
      <c r="J703" s="1">
        <v>7616</v>
      </c>
      <c r="K703" s="1">
        <v>0</v>
      </c>
      <c r="L703" s="1">
        <v>6</v>
      </c>
      <c r="M703" s="1">
        <v>1</v>
      </c>
      <c r="S703" s="4">
        <f t="shared" si="50"/>
        <v>0</v>
      </c>
      <c r="T703" s="4">
        <f t="shared" si="51"/>
        <v>0</v>
      </c>
      <c r="U703" s="4"/>
      <c r="V703" s="4">
        <f>VLOOKUP(K703,$AA$2:$AC$26,3)</f>
        <v>0.001</v>
      </c>
      <c r="W703" s="4">
        <f>VLOOKUP(L703,$AA$2:$AC$26,2)</f>
        <v>0.50592</v>
      </c>
      <c r="X703" s="4">
        <f t="shared" si="52"/>
        <v>50.592</v>
      </c>
      <c r="Y703" s="4">
        <f t="shared" si="53"/>
        <v>40.4736</v>
      </c>
      <c r="Z703" s="4">
        <f t="shared" si="54"/>
        <v>63.24</v>
      </c>
      <c r="AA703" s="4"/>
      <c r="AB703" s="4"/>
      <c r="AC703" s="4"/>
    </row>
    <row r="704" hidden="1" spans="1:29">
      <c r="A704" s="1">
        <v>146</v>
      </c>
      <c r="B704" s="3">
        <v>0</v>
      </c>
      <c r="C704" s="3">
        <v>-115.27</v>
      </c>
      <c r="D704" s="3">
        <v>-0.0151</v>
      </c>
      <c r="E704" s="3">
        <v>0.9775</v>
      </c>
      <c r="F704" s="3">
        <v>-0.5684</v>
      </c>
      <c r="G704" s="3">
        <v>-0.0102</v>
      </c>
      <c r="H704" s="1">
        <v>0</v>
      </c>
      <c r="I704" s="3">
        <v>2.0277</v>
      </c>
      <c r="J704" s="1">
        <v>7638</v>
      </c>
      <c r="K704" s="1">
        <v>2</v>
      </c>
      <c r="L704" s="1">
        <v>5</v>
      </c>
      <c r="M704" s="1">
        <v>1</v>
      </c>
      <c r="S704" s="4">
        <f t="shared" si="50"/>
        <v>0</v>
      </c>
      <c r="T704" s="4">
        <f t="shared" si="51"/>
        <v>0</v>
      </c>
      <c r="U704" s="4"/>
      <c r="V704" s="4">
        <f>VLOOKUP(K704,$AA$2:$AC$26,3)</f>
        <v>0.001732</v>
      </c>
      <c r="W704" s="4">
        <f>VLOOKUP(L704,$AA$2:$AC$26,2)</f>
        <v>0.44857</v>
      </c>
      <c r="X704" s="4">
        <f t="shared" si="52"/>
        <v>77.692324</v>
      </c>
      <c r="Y704" s="4">
        <f t="shared" si="53"/>
        <v>62.1538592</v>
      </c>
      <c r="Z704" s="4">
        <f t="shared" si="54"/>
        <v>97.115405</v>
      </c>
      <c r="AA704" s="4"/>
      <c r="AB704" s="4"/>
      <c r="AC704" s="4"/>
    </row>
    <row r="705" hidden="1" spans="1:29">
      <c r="A705" s="1">
        <v>145</v>
      </c>
      <c r="B705" s="3">
        <v>0</v>
      </c>
      <c r="C705" s="3">
        <v>-247.66</v>
      </c>
      <c r="D705" s="3">
        <v>-0.0325</v>
      </c>
      <c r="E705" s="3">
        <v>0.9421</v>
      </c>
      <c r="F705" s="3">
        <v>-0.9847</v>
      </c>
      <c r="G705" s="3">
        <v>-0.027</v>
      </c>
      <c r="H705" s="1">
        <v>0</v>
      </c>
      <c r="I705" s="3">
        <v>2.515</v>
      </c>
      <c r="J705" s="1">
        <v>7626</v>
      </c>
      <c r="K705" s="1">
        <v>1</v>
      </c>
      <c r="L705" s="1">
        <v>5</v>
      </c>
      <c r="M705" s="1">
        <v>1</v>
      </c>
      <c r="S705" s="4">
        <f t="shared" si="50"/>
        <v>0</v>
      </c>
      <c r="T705" s="4">
        <f t="shared" si="51"/>
        <v>0</v>
      </c>
      <c r="U705" s="4"/>
      <c r="V705" s="4">
        <f>VLOOKUP(K705,$AA$2:$AC$26,3)</f>
        <v>0.001414</v>
      </c>
      <c r="W705" s="4">
        <f>VLOOKUP(L705,$AA$2:$AC$26,2)</f>
        <v>0.44857</v>
      </c>
      <c r="X705" s="4">
        <f t="shared" si="52"/>
        <v>63.427798</v>
      </c>
      <c r="Y705" s="4">
        <f t="shared" si="53"/>
        <v>50.7422384</v>
      </c>
      <c r="Z705" s="4">
        <f t="shared" si="54"/>
        <v>79.2847475</v>
      </c>
      <c r="AA705" s="4"/>
      <c r="AB705" s="4"/>
      <c r="AC705" s="4"/>
    </row>
    <row r="706" hidden="1" spans="1:29">
      <c r="A706" s="1">
        <v>144</v>
      </c>
      <c r="B706" s="3">
        <v>0</v>
      </c>
      <c r="C706" s="3">
        <v>-316.39</v>
      </c>
      <c r="D706" s="3">
        <v>-0.0416</v>
      </c>
      <c r="E706" s="3">
        <v>0.8984</v>
      </c>
      <c r="F706" s="3">
        <v>-0.9743</v>
      </c>
      <c r="G706" s="3">
        <v>-0.0487</v>
      </c>
      <c r="H706" s="1">
        <v>0</v>
      </c>
      <c r="I706" s="3">
        <v>3.2473</v>
      </c>
      <c r="J706" s="1">
        <v>7611</v>
      </c>
      <c r="K706" s="1">
        <v>0</v>
      </c>
      <c r="L706" s="1">
        <v>5</v>
      </c>
      <c r="M706" s="1">
        <v>1</v>
      </c>
      <c r="S706" s="4">
        <f t="shared" ref="S706:S769" si="55">B706*F706</f>
        <v>0</v>
      </c>
      <c r="T706" s="4">
        <f t="shared" ref="T706:T769" si="56">SQRT(J706)*S706</f>
        <v>0</v>
      </c>
      <c r="U706" s="4"/>
      <c r="V706" s="4">
        <f>VLOOKUP(K706,$AA$2:$AC$26,3)</f>
        <v>0.001</v>
      </c>
      <c r="W706" s="4">
        <f>VLOOKUP(L706,$AA$2:$AC$26,2)</f>
        <v>0.44857</v>
      </c>
      <c r="X706" s="4">
        <f t="shared" ref="X706:X769" si="57">V706*W706*100000</f>
        <v>44.857</v>
      </c>
      <c r="Y706" s="4">
        <f t="shared" ref="Y706:Y769" si="58">X706*0.8</f>
        <v>35.8856</v>
      </c>
      <c r="Z706" s="4">
        <f t="shared" ref="Z706:Z769" si="59">X706*1.25</f>
        <v>56.07125</v>
      </c>
      <c r="AA706" s="4"/>
      <c r="AB706" s="4"/>
      <c r="AC706" s="4"/>
    </row>
    <row r="707" spans="1:29">
      <c r="A707" s="1">
        <v>139</v>
      </c>
      <c r="B707" s="3">
        <v>0</v>
      </c>
      <c r="C707" s="3">
        <v>-4.7</v>
      </c>
      <c r="D707" s="3">
        <v>-0.0006</v>
      </c>
      <c r="E707" s="3">
        <v>0.9992</v>
      </c>
      <c r="F707" s="3">
        <v>-0.0299</v>
      </c>
      <c r="G707" s="3">
        <v>-0.0002</v>
      </c>
      <c r="H707" s="1">
        <v>0</v>
      </c>
      <c r="I707" s="3">
        <v>1.5713</v>
      </c>
      <c r="J707" s="1">
        <v>7646</v>
      </c>
      <c r="K707" s="1">
        <v>3</v>
      </c>
      <c r="L707" s="1">
        <v>4</v>
      </c>
      <c r="M707" s="1">
        <v>1</v>
      </c>
      <c r="S707" s="4">
        <f t="shared" si="55"/>
        <v>0</v>
      </c>
      <c r="T707" s="4">
        <f t="shared" si="56"/>
        <v>0</v>
      </c>
      <c r="U707" s="4"/>
      <c r="V707" s="4">
        <f>VLOOKUP(K707,$AA$2:$AC$26,3)</f>
        <v>0.002236</v>
      </c>
      <c r="W707" s="4">
        <f>VLOOKUP(L707,$AA$2:$AC$26,2)</f>
        <v>0.39773</v>
      </c>
      <c r="X707" s="4">
        <f t="shared" si="57"/>
        <v>88.932428</v>
      </c>
      <c r="Y707" s="4">
        <f t="shared" si="58"/>
        <v>71.1459424</v>
      </c>
      <c r="Z707" s="4">
        <f t="shared" si="59"/>
        <v>111.165535</v>
      </c>
      <c r="AA707" s="4"/>
      <c r="AB707" s="4"/>
      <c r="AC707" s="4"/>
    </row>
    <row r="708" hidden="1" spans="1:29">
      <c r="A708" s="1">
        <v>138</v>
      </c>
      <c r="B708" s="3">
        <v>0</v>
      </c>
      <c r="C708" s="3">
        <v>-200.25</v>
      </c>
      <c r="D708" s="3">
        <v>-0.0262</v>
      </c>
      <c r="E708" s="3">
        <v>0.9581</v>
      </c>
      <c r="F708" s="3">
        <v>-0.9021</v>
      </c>
      <c r="G708" s="3">
        <v>-0.0188</v>
      </c>
      <c r="H708" s="1">
        <v>0</v>
      </c>
      <c r="I708" s="3">
        <v>2.2196</v>
      </c>
      <c r="J708" s="1">
        <v>7636</v>
      </c>
      <c r="K708" s="1">
        <v>2</v>
      </c>
      <c r="L708" s="1">
        <v>4</v>
      </c>
      <c r="M708" s="1">
        <v>1</v>
      </c>
      <c r="S708" s="4">
        <f t="shared" si="55"/>
        <v>0</v>
      </c>
      <c r="T708" s="4">
        <f t="shared" si="56"/>
        <v>0</v>
      </c>
      <c r="U708" s="4"/>
      <c r="V708" s="4">
        <f>VLOOKUP(K708,$AA$2:$AC$26,3)</f>
        <v>0.001732</v>
      </c>
      <c r="W708" s="4">
        <f>VLOOKUP(L708,$AA$2:$AC$26,2)</f>
        <v>0.39773</v>
      </c>
      <c r="X708" s="4">
        <f t="shared" si="57"/>
        <v>68.886836</v>
      </c>
      <c r="Y708" s="4">
        <f t="shared" si="58"/>
        <v>55.1094688</v>
      </c>
      <c r="Z708" s="4">
        <f t="shared" si="59"/>
        <v>86.108545</v>
      </c>
      <c r="AA708" s="4"/>
      <c r="AB708" s="4"/>
      <c r="AC708" s="4"/>
    </row>
    <row r="709" hidden="1" spans="1:29">
      <c r="A709" s="1">
        <v>137</v>
      </c>
      <c r="B709" s="3">
        <v>0</v>
      </c>
      <c r="C709" s="3">
        <v>-303.66</v>
      </c>
      <c r="D709" s="3">
        <v>-0.0398</v>
      </c>
      <c r="E709" s="3">
        <v>0.9239</v>
      </c>
      <c r="F709" s="3">
        <v>-0.9795</v>
      </c>
      <c r="G709" s="3">
        <v>-0.035</v>
      </c>
      <c r="H709" s="1">
        <v>0</v>
      </c>
      <c r="I709" s="3">
        <v>3.1003</v>
      </c>
      <c r="J709" s="1">
        <v>7622</v>
      </c>
      <c r="K709" s="1">
        <v>1</v>
      </c>
      <c r="L709" s="1">
        <v>4</v>
      </c>
      <c r="M709" s="1">
        <v>1</v>
      </c>
      <c r="S709" s="4">
        <f t="shared" si="55"/>
        <v>0</v>
      </c>
      <c r="T709" s="4">
        <f t="shared" si="56"/>
        <v>0</v>
      </c>
      <c r="U709" s="4"/>
      <c r="V709" s="4">
        <f>VLOOKUP(K709,$AA$2:$AC$26,3)</f>
        <v>0.001414</v>
      </c>
      <c r="W709" s="4">
        <f>VLOOKUP(L709,$AA$2:$AC$26,2)</f>
        <v>0.39773</v>
      </c>
      <c r="X709" s="4">
        <f t="shared" si="57"/>
        <v>56.239022</v>
      </c>
      <c r="Y709" s="4">
        <f t="shared" si="58"/>
        <v>44.9912176</v>
      </c>
      <c r="Z709" s="4">
        <f t="shared" si="59"/>
        <v>70.2987775</v>
      </c>
      <c r="AA709" s="4"/>
      <c r="AB709" s="4"/>
      <c r="AC709" s="4"/>
    </row>
    <row r="710" hidden="1" spans="1:29">
      <c r="A710" s="1">
        <v>136</v>
      </c>
      <c r="B710" s="3">
        <v>0</v>
      </c>
      <c r="C710" s="3">
        <v>-335.01</v>
      </c>
      <c r="D710" s="3">
        <v>-0.044</v>
      </c>
      <c r="E710" s="3">
        <v>0.8842</v>
      </c>
      <c r="F710" s="3">
        <v>-0.9826</v>
      </c>
      <c r="G710" s="3">
        <v>-0.0545</v>
      </c>
      <c r="H710" s="1">
        <v>0</v>
      </c>
      <c r="I710" s="3">
        <v>3.4095</v>
      </c>
      <c r="J710" s="1">
        <v>7607</v>
      </c>
      <c r="K710" s="1">
        <v>0</v>
      </c>
      <c r="L710" s="1">
        <v>4</v>
      </c>
      <c r="M710" s="1">
        <v>1</v>
      </c>
      <c r="S710" s="4">
        <f t="shared" si="55"/>
        <v>0</v>
      </c>
      <c r="T710" s="4">
        <f t="shared" si="56"/>
        <v>0</v>
      </c>
      <c r="U710" s="4"/>
      <c r="V710" s="4">
        <f>VLOOKUP(K710,$AA$2:$AC$26,3)</f>
        <v>0.001</v>
      </c>
      <c r="W710" s="4">
        <f>VLOOKUP(L710,$AA$2:$AC$26,2)</f>
        <v>0.39773</v>
      </c>
      <c r="X710" s="4">
        <f t="shared" si="57"/>
        <v>39.773</v>
      </c>
      <c r="Y710" s="4">
        <f t="shared" si="58"/>
        <v>31.8184</v>
      </c>
      <c r="Z710" s="4">
        <f t="shared" si="59"/>
        <v>49.71625</v>
      </c>
      <c r="AA710" s="4"/>
      <c r="AB710" s="4"/>
      <c r="AC710" s="4"/>
    </row>
    <row r="711" spans="1:29">
      <c r="A711" s="1">
        <v>135</v>
      </c>
      <c r="B711" s="3">
        <v>0</v>
      </c>
      <c r="C711" s="3">
        <v>-1706.21</v>
      </c>
      <c r="D711" s="3">
        <v>-0.2471</v>
      </c>
      <c r="E711" s="3">
        <v>0.9563</v>
      </c>
      <c r="F711" s="3">
        <v>-0.3243</v>
      </c>
      <c r="G711" s="3">
        <v>-0.0248</v>
      </c>
      <c r="H711" s="1">
        <v>0</v>
      </c>
      <c r="I711" s="3">
        <v>38.8146</v>
      </c>
      <c r="J711" s="1">
        <v>6905</v>
      </c>
      <c r="K711" s="1">
        <v>7</v>
      </c>
      <c r="L711" s="1">
        <v>20</v>
      </c>
      <c r="M711" s="1">
        <v>0</v>
      </c>
      <c r="S711" s="4">
        <f t="shared" si="55"/>
        <v>0</v>
      </c>
      <c r="T711" s="4">
        <f t="shared" si="56"/>
        <v>0</v>
      </c>
      <c r="U711" s="4"/>
      <c r="V711" s="4">
        <f>VLOOKUP(K711,$AA$2:$AC$26,3)</f>
        <v>0.005831</v>
      </c>
      <c r="W711" s="4">
        <f>VLOOKUP(L711,$AA$2:$AC$26,2)</f>
        <v>2.51428</v>
      </c>
      <c r="X711" s="4">
        <f t="shared" si="57"/>
        <v>1466.076668</v>
      </c>
      <c r="Y711" s="4">
        <f t="shared" si="58"/>
        <v>1172.8613344</v>
      </c>
      <c r="Z711" s="4">
        <f t="shared" si="59"/>
        <v>1832.595835</v>
      </c>
      <c r="AA711" s="4"/>
      <c r="AB711" s="4"/>
      <c r="AC711" s="4"/>
    </row>
    <row r="712" spans="1:29">
      <c r="A712" s="1">
        <v>134</v>
      </c>
      <c r="B712" s="3">
        <v>0</v>
      </c>
      <c r="C712" s="3">
        <v>-1008.41</v>
      </c>
      <c r="D712" s="3">
        <v>-0.1465</v>
      </c>
      <c r="E712" s="3">
        <v>0.967</v>
      </c>
      <c r="F712" s="3">
        <v>-0.2797</v>
      </c>
      <c r="G712" s="3">
        <v>-0.0175</v>
      </c>
      <c r="H712" s="1">
        <v>0</v>
      </c>
      <c r="I712" s="3">
        <v>28.6215</v>
      </c>
      <c r="J712" s="1">
        <v>6885</v>
      </c>
      <c r="K712" s="1">
        <v>6</v>
      </c>
      <c r="L712" s="1">
        <v>20</v>
      </c>
      <c r="M712" s="1">
        <v>0</v>
      </c>
      <c r="S712" s="4">
        <f t="shared" si="55"/>
        <v>0</v>
      </c>
      <c r="T712" s="4">
        <f t="shared" si="56"/>
        <v>0</v>
      </c>
      <c r="U712" s="4"/>
      <c r="V712" s="4">
        <f>VLOOKUP(K712,$AA$2:$AC$26,3)</f>
        <v>0.004583</v>
      </c>
      <c r="W712" s="4">
        <f>VLOOKUP(L712,$AA$2:$AC$26,2)</f>
        <v>2.51428</v>
      </c>
      <c r="X712" s="4">
        <f t="shared" si="57"/>
        <v>1152.294524</v>
      </c>
      <c r="Y712" s="4">
        <f t="shared" si="58"/>
        <v>921.8356192</v>
      </c>
      <c r="Z712" s="4">
        <f t="shared" si="59"/>
        <v>1440.368155</v>
      </c>
      <c r="AA712" s="4"/>
      <c r="AB712" s="4"/>
      <c r="AC712" s="4"/>
    </row>
    <row r="713" spans="1:29">
      <c r="A713" s="1">
        <v>133</v>
      </c>
      <c r="B713" s="3">
        <v>0</v>
      </c>
      <c r="C713" s="3">
        <v>-764.07</v>
      </c>
      <c r="D713" s="3">
        <v>-0.1117</v>
      </c>
      <c r="E713" s="3">
        <v>0.968</v>
      </c>
      <c r="F713" s="3">
        <v>-0.3177</v>
      </c>
      <c r="G713" s="3">
        <v>-0.0161</v>
      </c>
      <c r="H713" s="1">
        <v>0</v>
      </c>
      <c r="I713" s="3">
        <v>20.6675</v>
      </c>
      <c r="J713" s="1">
        <v>6843</v>
      </c>
      <c r="K713" s="1">
        <v>5</v>
      </c>
      <c r="L713" s="1">
        <v>20</v>
      </c>
      <c r="M713" s="1">
        <v>0</v>
      </c>
      <c r="S713" s="4">
        <f t="shared" si="55"/>
        <v>0</v>
      </c>
      <c r="T713" s="4">
        <f t="shared" si="56"/>
        <v>0</v>
      </c>
      <c r="U713" s="4"/>
      <c r="V713" s="4">
        <f>VLOOKUP(K713,$AA$2:$AC$26,3)</f>
        <v>0.003606</v>
      </c>
      <c r="W713" s="4">
        <f>VLOOKUP(L713,$AA$2:$AC$26,2)</f>
        <v>2.51428</v>
      </c>
      <c r="X713" s="4">
        <f t="shared" si="57"/>
        <v>906.649368</v>
      </c>
      <c r="Y713" s="4">
        <f t="shared" si="58"/>
        <v>725.3194944</v>
      </c>
      <c r="Z713" s="4">
        <f t="shared" si="59"/>
        <v>1133.31171</v>
      </c>
      <c r="AA713" s="4"/>
      <c r="AB713" s="4"/>
      <c r="AC713" s="4"/>
    </row>
    <row r="714" spans="1:29">
      <c r="A714" s="1">
        <v>129</v>
      </c>
      <c r="B714" s="3">
        <v>0</v>
      </c>
      <c r="C714" s="3">
        <v>-87.94</v>
      </c>
      <c r="D714" s="3">
        <v>-0.0068</v>
      </c>
      <c r="E714" s="3">
        <v>0.9946</v>
      </c>
      <c r="F714" s="3">
        <v>-0.1261</v>
      </c>
      <c r="G714" s="3">
        <v>-0.0023</v>
      </c>
      <c r="H714" s="1">
        <v>0</v>
      </c>
      <c r="I714" s="3">
        <v>6.6329</v>
      </c>
      <c r="J714" s="1">
        <v>12852</v>
      </c>
      <c r="K714" s="1">
        <v>1</v>
      </c>
      <c r="L714" s="1">
        <v>20</v>
      </c>
      <c r="M714" s="1">
        <v>0</v>
      </c>
      <c r="S714" s="4">
        <f t="shared" si="55"/>
        <v>0</v>
      </c>
      <c r="T714" s="4">
        <f t="shared" si="56"/>
        <v>0</v>
      </c>
      <c r="U714" s="4"/>
      <c r="V714" s="4">
        <f>VLOOKUP(K714,$AA$2:$AC$26,3)</f>
        <v>0.001414</v>
      </c>
      <c r="W714" s="4">
        <f>VLOOKUP(L714,$AA$2:$AC$26,2)</f>
        <v>2.51428</v>
      </c>
      <c r="X714" s="4">
        <f t="shared" si="57"/>
        <v>355.519192</v>
      </c>
      <c r="Y714" s="4">
        <f t="shared" si="58"/>
        <v>284.4153536</v>
      </c>
      <c r="Z714" s="4">
        <f t="shared" si="59"/>
        <v>444.39899</v>
      </c>
      <c r="AA714" s="4"/>
      <c r="AB714" s="4"/>
      <c r="AC714" s="4"/>
    </row>
    <row r="715" spans="1:29">
      <c r="A715" s="1">
        <v>128</v>
      </c>
      <c r="B715" s="3">
        <v>0</v>
      </c>
      <c r="C715" s="3">
        <v>-34.13</v>
      </c>
      <c r="D715" s="3">
        <v>-0.0027</v>
      </c>
      <c r="E715" s="3">
        <v>0.9971</v>
      </c>
      <c r="F715" s="3">
        <v>-0.063</v>
      </c>
      <c r="G715" s="3">
        <v>-0.0012</v>
      </c>
      <c r="H715" s="1">
        <v>0</v>
      </c>
      <c r="I715" s="3">
        <v>5.1753</v>
      </c>
      <c r="J715" s="1">
        <v>12836</v>
      </c>
      <c r="K715" s="1">
        <v>0</v>
      </c>
      <c r="L715" s="1">
        <v>20</v>
      </c>
      <c r="M715" s="1">
        <v>0</v>
      </c>
      <c r="S715" s="4">
        <f t="shared" si="55"/>
        <v>0</v>
      </c>
      <c r="T715" s="4">
        <f t="shared" si="56"/>
        <v>0</v>
      </c>
      <c r="U715" s="4"/>
      <c r="V715" s="4">
        <f>VLOOKUP(K715,$AA$2:$AC$26,3)</f>
        <v>0.001</v>
      </c>
      <c r="W715" s="4">
        <f>VLOOKUP(L715,$AA$2:$AC$26,2)</f>
        <v>2.51428</v>
      </c>
      <c r="X715" s="4">
        <f t="shared" si="57"/>
        <v>251.428</v>
      </c>
      <c r="Y715" s="4">
        <f t="shared" si="58"/>
        <v>201.1424</v>
      </c>
      <c r="Z715" s="4">
        <f t="shared" si="59"/>
        <v>314.285</v>
      </c>
      <c r="AA715" s="4"/>
      <c r="AB715" s="4"/>
      <c r="AC715" s="4"/>
    </row>
    <row r="716" spans="1:29">
      <c r="A716" s="1">
        <v>127</v>
      </c>
      <c r="B716" s="3">
        <v>0</v>
      </c>
      <c r="C716" s="3">
        <v>-894.29</v>
      </c>
      <c r="D716" s="3">
        <v>-0.1354</v>
      </c>
      <c r="E716" s="3">
        <v>0.9751</v>
      </c>
      <c r="F716" s="3">
        <v>-0.2469</v>
      </c>
      <c r="G716" s="3">
        <v>-0.0131</v>
      </c>
      <c r="H716" s="1">
        <v>0</v>
      </c>
      <c r="I716" s="3">
        <v>28.4584</v>
      </c>
      <c r="J716" s="1">
        <v>6604</v>
      </c>
      <c r="K716" s="1">
        <v>7</v>
      </c>
      <c r="L716" s="1">
        <v>19</v>
      </c>
      <c r="M716" s="1">
        <v>0</v>
      </c>
      <c r="S716" s="4">
        <f t="shared" si="55"/>
        <v>0</v>
      </c>
      <c r="T716" s="4">
        <f t="shared" si="56"/>
        <v>0</v>
      </c>
      <c r="U716" s="4"/>
      <c r="V716" s="4">
        <f>VLOOKUP(K716,$AA$2:$AC$26,3)</f>
        <v>0.005831</v>
      </c>
      <c r="W716" s="4">
        <f>VLOOKUP(L716,$AA$2:$AC$26,2)</f>
        <v>2.22929</v>
      </c>
      <c r="X716" s="4">
        <f t="shared" si="57"/>
        <v>1299.898999</v>
      </c>
      <c r="Y716" s="4">
        <f t="shared" si="58"/>
        <v>1039.9191992</v>
      </c>
      <c r="Z716" s="4">
        <f t="shared" si="59"/>
        <v>1624.87374875</v>
      </c>
      <c r="AA716" s="4"/>
      <c r="AB716" s="4"/>
      <c r="AC716" s="4"/>
    </row>
    <row r="717" spans="1:29">
      <c r="A717" s="1">
        <v>126</v>
      </c>
      <c r="B717" s="3">
        <v>0</v>
      </c>
      <c r="C717" s="3">
        <v>-708.06</v>
      </c>
      <c r="D717" s="3">
        <v>-0.11</v>
      </c>
      <c r="E717" s="3">
        <v>0.9742</v>
      </c>
      <c r="F717" s="3">
        <v>-0.2472</v>
      </c>
      <c r="G717" s="3">
        <v>-0.0133</v>
      </c>
      <c r="H717" s="1">
        <v>0</v>
      </c>
      <c r="I717" s="3">
        <v>23.8365</v>
      </c>
      <c r="J717" s="1">
        <v>6439</v>
      </c>
      <c r="K717" s="1">
        <v>6</v>
      </c>
      <c r="L717" s="1">
        <v>19</v>
      </c>
      <c r="M717" s="1">
        <v>0</v>
      </c>
      <c r="S717" s="4">
        <f t="shared" si="55"/>
        <v>0</v>
      </c>
      <c r="T717" s="4">
        <f t="shared" si="56"/>
        <v>0</v>
      </c>
      <c r="U717" s="4"/>
      <c r="V717" s="4">
        <f>VLOOKUP(K717,$AA$2:$AC$26,3)</f>
        <v>0.004583</v>
      </c>
      <c r="W717" s="4">
        <f>VLOOKUP(L717,$AA$2:$AC$26,2)</f>
        <v>2.22929</v>
      </c>
      <c r="X717" s="4">
        <f t="shared" si="57"/>
        <v>1021.683607</v>
      </c>
      <c r="Y717" s="4">
        <f t="shared" si="58"/>
        <v>817.3468856</v>
      </c>
      <c r="Z717" s="4">
        <f t="shared" si="59"/>
        <v>1277.10450875</v>
      </c>
      <c r="AA717" s="4"/>
      <c r="AB717" s="4"/>
      <c r="AC717" s="4"/>
    </row>
    <row r="718" spans="1:29">
      <c r="A718" s="1">
        <v>125</v>
      </c>
      <c r="B718" s="3">
        <v>0</v>
      </c>
      <c r="C718" s="3">
        <v>-706.94</v>
      </c>
      <c r="D718" s="3">
        <v>-0.1032</v>
      </c>
      <c r="E718" s="3">
        <v>0.9693</v>
      </c>
      <c r="F718" s="3">
        <v>-0.3302</v>
      </c>
      <c r="G718" s="3">
        <v>-0.0154</v>
      </c>
      <c r="H718" s="1">
        <v>0</v>
      </c>
      <c r="I718" s="3">
        <v>18.7235</v>
      </c>
      <c r="J718" s="1">
        <v>6852</v>
      </c>
      <c r="K718" s="1">
        <v>5</v>
      </c>
      <c r="L718" s="1">
        <v>19</v>
      </c>
      <c r="M718" s="1">
        <v>0</v>
      </c>
      <c r="S718" s="4">
        <f t="shared" si="55"/>
        <v>0</v>
      </c>
      <c r="T718" s="4">
        <f t="shared" si="56"/>
        <v>0</v>
      </c>
      <c r="U718" s="4"/>
      <c r="V718" s="4">
        <f>VLOOKUP(K718,$AA$2:$AC$26,3)</f>
        <v>0.003606</v>
      </c>
      <c r="W718" s="4">
        <f>VLOOKUP(L718,$AA$2:$AC$26,2)</f>
        <v>2.22929</v>
      </c>
      <c r="X718" s="4">
        <f t="shared" si="57"/>
        <v>803.881974</v>
      </c>
      <c r="Y718" s="4">
        <f t="shared" si="58"/>
        <v>643.1055792</v>
      </c>
      <c r="Z718" s="4">
        <f t="shared" si="59"/>
        <v>1004.8524675</v>
      </c>
      <c r="AA718" s="4"/>
      <c r="AB718" s="4"/>
      <c r="AC718" s="4"/>
    </row>
    <row r="719" spans="1:29">
      <c r="A719" s="1">
        <v>121</v>
      </c>
      <c r="B719" s="3">
        <v>0</v>
      </c>
      <c r="C719" s="3">
        <v>-73.58</v>
      </c>
      <c r="D719" s="3">
        <v>-0.0057</v>
      </c>
      <c r="E719" s="3">
        <v>0.9953</v>
      </c>
      <c r="F719" s="3">
        <v>-0.124</v>
      </c>
      <c r="G719" s="3">
        <v>-0.0021</v>
      </c>
      <c r="H719" s="1">
        <v>0</v>
      </c>
      <c r="I719" s="3">
        <v>5.6797</v>
      </c>
      <c r="J719" s="1">
        <v>12849</v>
      </c>
      <c r="K719" s="1">
        <v>1</v>
      </c>
      <c r="L719" s="1">
        <v>19</v>
      </c>
      <c r="M719" s="1">
        <v>0</v>
      </c>
      <c r="S719" s="4">
        <f t="shared" si="55"/>
        <v>0</v>
      </c>
      <c r="T719" s="4">
        <f t="shared" si="56"/>
        <v>0</v>
      </c>
      <c r="U719" s="4"/>
      <c r="V719" s="4">
        <f>VLOOKUP(K719,$AA$2:$AC$26,3)</f>
        <v>0.001414</v>
      </c>
      <c r="W719" s="4">
        <f>VLOOKUP(L719,$AA$2:$AC$26,2)</f>
        <v>2.22929</v>
      </c>
      <c r="X719" s="4">
        <f t="shared" si="57"/>
        <v>315.221606</v>
      </c>
      <c r="Y719" s="4">
        <f t="shared" si="58"/>
        <v>252.1772848</v>
      </c>
      <c r="Z719" s="4">
        <f t="shared" si="59"/>
        <v>394.0270075</v>
      </c>
      <c r="AA719" s="4"/>
      <c r="AB719" s="4"/>
      <c r="AC719" s="4"/>
    </row>
    <row r="720" spans="1:29">
      <c r="A720" s="1">
        <v>120</v>
      </c>
      <c r="B720" s="3">
        <v>0</v>
      </c>
      <c r="C720" s="3">
        <v>-174.3</v>
      </c>
      <c r="D720" s="3">
        <v>-0.0136</v>
      </c>
      <c r="E720" s="3">
        <v>0.9845</v>
      </c>
      <c r="F720" s="3">
        <v>-0.325</v>
      </c>
      <c r="G720" s="3">
        <v>-0.0072</v>
      </c>
      <c r="H720" s="1">
        <v>0</v>
      </c>
      <c r="I720" s="3">
        <v>5.1975</v>
      </c>
      <c r="J720" s="1">
        <v>12836</v>
      </c>
      <c r="K720" s="1">
        <v>0</v>
      </c>
      <c r="L720" s="1">
        <v>19</v>
      </c>
      <c r="M720" s="1">
        <v>0</v>
      </c>
      <c r="S720" s="4">
        <f t="shared" si="55"/>
        <v>0</v>
      </c>
      <c r="T720" s="4">
        <f t="shared" si="56"/>
        <v>0</v>
      </c>
      <c r="U720" s="4"/>
      <c r="V720" s="4">
        <f>VLOOKUP(K720,$AA$2:$AC$26,3)</f>
        <v>0.001</v>
      </c>
      <c r="W720" s="4">
        <f>VLOOKUP(L720,$AA$2:$AC$26,2)</f>
        <v>2.22929</v>
      </c>
      <c r="X720" s="4">
        <f t="shared" si="57"/>
        <v>222.929</v>
      </c>
      <c r="Y720" s="4">
        <f t="shared" si="58"/>
        <v>178.3432</v>
      </c>
      <c r="Z720" s="4">
        <f t="shared" si="59"/>
        <v>278.66125</v>
      </c>
      <c r="AA720" s="4"/>
      <c r="AB720" s="4"/>
      <c r="AC720" s="4"/>
    </row>
    <row r="721" spans="1:29">
      <c r="A721" s="1">
        <v>119</v>
      </c>
      <c r="B721" s="3">
        <v>0</v>
      </c>
      <c r="C721" s="3">
        <v>-599.24</v>
      </c>
      <c r="D721" s="3">
        <v>-0.0938</v>
      </c>
      <c r="E721" s="3">
        <v>0.982</v>
      </c>
      <c r="F721" s="3">
        <v>-0.1957</v>
      </c>
      <c r="G721" s="3">
        <v>-0.0092</v>
      </c>
      <c r="H721" s="1">
        <v>0</v>
      </c>
      <c r="I721" s="3">
        <v>25.0522</v>
      </c>
      <c r="J721" s="1">
        <v>6391</v>
      </c>
      <c r="K721" s="1">
        <v>7</v>
      </c>
      <c r="L721" s="1">
        <v>18</v>
      </c>
      <c r="M721" s="1">
        <v>0</v>
      </c>
      <c r="S721" s="4">
        <f t="shared" si="55"/>
        <v>0</v>
      </c>
      <c r="T721" s="4">
        <f t="shared" si="56"/>
        <v>0</v>
      </c>
      <c r="U721" s="4"/>
      <c r="V721" s="4">
        <f>VLOOKUP(K721,$AA$2:$AC$26,3)</f>
        <v>0.005831</v>
      </c>
      <c r="W721" s="4">
        <f>VLOOKUP(L721,$AA$2:$AC$26,2)</f>
        <v>1.9766</v>
      </c>
      <c r="X721" s="4">
        <f t="shared" si="57"/>
        <v>1152.55546</v>
      </c>
      <c r="Y721" s="4">
        <f t="shared" si="58"/>
        <v>922.044368</v>
      </c>
      <c r="Z721" s="4">
        <f t="shared" si="59"/>
        <v>1440.694325</v>
      </c>
      <c r="AA721" s="4"/>
      <c r="AB721" s="4"/>
      <c r="AC721" s="4"/>
    </row>
    <row r="722" spans="1:29">
      <c r="A722" s="1">
        <v>118</v>
      </c>
      <c r="B722" s="3">
        <v>0</v>
      </c>
      <c r="C722" s="3">
        <v>-556.16</v>
      </c>
      <c r="D722" s="3">
        <v>-0.0891</v>
      </c>
      <c r="E722" s="3">
        <v>0.9782</v>
      </c>
      <c r="F722" s="3">
        <v>-0.2809</v>
      </c>
      <c r="G722" s="3">
        <v>-0.0109</v>
      </c>
      <c r="H722" s="1">
        <v>0</v>
      </c>
      <c r="I722" s="3">
        <v>17.3549</v>
      </c>
      <c r="J722" s="1">
        <v>6244</v>
      </c>
      <c r="K722" s="1">
        <v>6</v>
      </c>
      <c r="L722" s="1">
        <v>18</v>
      </c>
      <c r="M722" s="1">
        <v>0</v>
      </c>
      <c r="S722" s="4">
        <f t="shared" si="55"/>
        <v>0</v>
      </c>
      <c r="T722" s="4">
        <f t="shared" si="56"/>
        <v>0</v>
      </c>
      <c r="U722" s="4"/>
      <c r="V722" s="4">
        <f>VLOOKUP(K722,$AA$2:$AC$26,3)</f>
        <v>0.004583</v>
      </c>
      <c r="W722" s="4">
        <f>VLOOKUP(L722,$AA$2:$AC$26,2)</f>
        <v>1.9766</v>
      </c>
      <c r="X722" s="4">
        <f t="shared" si="57"/>
        <v>905.87578</v>
      </c>
      <c r="Y722" s="4">
        <f t="shared" si="58"/>
        <v>724.700624</v>
      </c>
      <c r="Z722" s="4">
        <f t="shared" si="59"/>
        <v>1132.344725</v>
      </c>
      <c r="AA722" s="4"/>
      <c r="AB722" s="4"/>
      <c r="AC722" s="4"/>
    </row>
    <row r="723" spans="1:29">
      <c r="A723" s="1">
        <v>114</v>
      </c>
      <c r="B723" s="3">
        <v>0</v>
      </c>
      <c r="C723" s="3">
        <v>-10.11</v>
      </c>
      <c r="D723" s="3">
        <v>-0.0008</v>
      </c>
      <c r="E723" s="3">
        <v>0.9995</v>
      </c>
      <c r="F723" s="3">
        <v>-0.0134</v>
      </c>
      <c r="G723" s="3">
        <v>-0.0001</v>
      </c>
      <c r="H723" s="1">
        <v>0</v>
      </c>
      <c r="I723" s="3">
        <v>7.1097</v>
      </c>
      <c r="J723" s="1">
        <v>12859</v>
      </c>
      <c r="K723" s="1">
        <v>2</v>
      </c>
      <c r="L723" s="1">
        <v>18</v>
      </c>
      <c r="M723" s="1">
        <v>0</v>
      </c>
      <c r="S723" s="4">
        <f t="shared" si="55"/>
        <v>0</v>
      </c>
      <c r="T723" s="4">
        <f t="shared" si="56"/>
        <v>0</v>
      </c>
      <c r="U723" s="4"/>
      <c r="V723" s="4">
        <f>VLOOKUP(K723,$AA$2:$AC$26,3)</f>
        <v>0.001732</v>
      </c>
      <c r="W723" s="4">
        <f>VLOOKUP(L723,$AA$2:$AC$26,2)</f>
        <v>1.9766</v>
      </c>
      <c r="X723" s="4">
        <f t="shared" si="57"/>
        <v>342.34712</v>
      </c>
      <c r="Y723" s="4">
        <f t="shared" si="58"/>
        <v>273.877696</v>
      </c>
      <c r="Z723" s="4">
        <f t="shared" si="59"/>
        <v>427.9339</v>
      </c>
      <c r="AA723" s="4"/>
      <c r="AB723" s="4"/>
      <c r="AC723" s="4"/>
    </row>
    <row r="724" spans="1:29">
      <c r="A724" s="1">
        <v>113</v>
      </c>
      <c r="B724" s="3">
        <v>0</v>
      </c>
      <c r="C724" s="3">
        <v>-238.07</v>
      </c>
      <c r="D724" s="3">
        <v>-0.0185</v>
      </c>
      <c r="E724" s="3">
        <v>0.9843</v>
      </c>
      <c r="F724" s="3">
        <v>-0.3883</v>
      </c>
      <c r="G724" s="3">
        <v>-0.0074</v>
      </c>
      <c r="H724" s="1">
        <v>0</v>
      </c>
      <c r="I724" s="3">
        <v>5.9422</v>
      </c>
      <c r="J724" s="1">
        <v>12846</v>
      </c>
      <c r="K724" s="1">
        <v>1</v>
      </c>
      <c r="L724" s="1">
        <v>18</v>
      </c>
      <c r="M724" s="1">
        <v>0</v>
      </c>
      <c r="S724" s="4">
        <f t="shared" si="55"/>
        <v>0</v>
      </c>
      <c r="T724" s="4">
        <f t="shared" si="56"/>
        <v>0</v>
      </c>
      <c r="U724" s="4"/>
      <c r="V724" s="4">
        <f>VLOOKUP(K724,$AA$2:$AC$26,3)</f>
        <v>0.001414</v>
      </c>
      <c r="W724" s="4">
        <f>VLOOKUP(L724,$AA$2:$AC$26,2)</f>
        <v>1.9766</v>
      </c>
      <c r="X724" s="4">
        <f t="shared" si="57"/>
        <v>279.49124</v>
      </c>
      <c r="Y724" s="4">
        <f t="shared" si="58"/>
        <v>223.592992</v>
      </c>
      <c r="Z724" s="4">
        <f t="shared" si="59"/>
        <v>349.36405</v>
      </c>
      <c r="AA724" s="4"/>
      <c r="AB724" s="4"/>
      <c r="AC724" s="4"/>
    </row>
    <row r="725" spans="1:29">
      <c r="A725" s="1">
        <v>112</v>
      </c>
      <c r="B725" s="3">
        <v>0</v>
      </c>
      <c r="C725" s="3">
        <v>-301.14</v>
      </c>
      <c r="D725" s="3">
        <v>-0.0235</v>
      </c>
      <c r="E725" s="3">
        <v>0.9722</v>
      </c>
      <c r="F725" s="3">
        <v>-0.5153</v>
      </c>
      <c r="G725" s="3">
        <v>-0.0133</v>
      </c>
      <c r="H725" s="1">
        <v>0</v>
      </c>
      <c r="I725" s="3">
        <v>5.7067</v>
      </c>
      <c r="J725" s="1">
        <v>12835</v>
      </c>
      <c r="K725" s="1">
        <v>0</v>
      </c>
      <c r="L725" s="1">
        <v>18</v>
      </c>
      <c r="M725" s="1">
        <v>0</v>
      </c>
      <c r="S725" s="4">
        <f t="shared" si="55"/>
        <v>0</v>
      </c>
      <c r="T725" s="4">
        <f t="shared" si="56"/>
        <v>0</v>
      </c>
      <c r="U725" s="4"/>
      <c r="V725" s="4">
        <f>VLOOKUP(K725,$AA$2:$AC$26,3)</f>
        <v>0.001</v>
      </c>
      <c r="W725" s="4">
        <f>VLOOKUP(L725,$AA$2:$AC$26,2)</f>
        <v>1.9766</v>
      </c>
      <c r="X725" s="4">
        <f t="shared" si="57"/>
        <v>197.66</v>
      </c>
      <c r="Y725" s="4">
        <f t="shared" si="58"/>
        <v>158.128</v>
      </c>
      <c r="Z725" s="4">
        <f t="shared" si="59"/>
        <v>247.075</v>
      </c>
      <c r="AA725" s="4"/>
      <c r="AB725" s="4"/>
      <c r="AC725" s="4"/>
    </row>
    <row r="726" spans="1:29">
      <c r="A726" s="1">
        <v>111</v>
      </c>
      <c r="B726" s="3">
        <v>0</v>
      </c>
      <c r="C726" s="3">
        <v>-764.24</v>
      </c>
      <c r="D726" s="3">
        <v>-0.1231</v>
      </c>
      <c r="E726" s="3">
        <v>0.9754</v>
      </c>
      <c r="F726" s="3">
        <v>-0.3176</v>
      </c>
      <c r="G726" s="3">
        <v>-0.0127</v>
      </c>
      <c r="H726" s="1">
        <v>0</v>
      </c>
      <c r="I726" s="3">
        <v>20.6705</v>
      </c>
      <c r="J726" s="1">
        <v>6210</v>
      </c>
      <c r="K726" s="1">
        <v>7</v>
      </c>
      <c r="L726" s="1">
        <v>17</v>
      </c>
      <c r="M726" s="1">
        <v>0</v>
      </c>
      <c r="S726" s="4">
        <f t="shared" si="55"/>
        <v>0</v>
      </c>
      <c r="T726" s="4">
        <f t="shared" si="56"/>
        <v>0</v>
      </c>
      <c r="U726" s="4"/>
      <c r="V726" s="4">
        <f>VLOOKUP(K726,$AA$2:$AC$26,3)</f>
        <v>0.005831</v>
      </c>
      <c r="W726" s="4">
        <f>VLOOKUP(L726,$AA$2:$AC$26,2)</f>
        <v>1.75256</v>
      </c>
      <c r="X726" s="4">
        <f t="shared" si="57"/>
        <v>1021.917736</v>
      </c>
      <c r="Y726" s="4">
        <f t="shared" si="58"/>
        <v>817.5341888</v>
      </c>
      <c r="Z726" s="4">
        <f t="shared" si="59"/>
        <v>1277.39717</v>
      </c>
      <c r="AA726" s="4"/>
      <c r="AB726" s="4"/>
      <c r="AC726" s="4"/>
    </row>
    <row r="727" spans="1:29">
      <c r="A727" s="1">
        <v>110</v>
      </c>
      <c r="B727" s="3">
        <v>0</v>
      </c>
      <c r="C727" s="3">
        <v>-804.53</v>
      </c>
      <c r="D727" s="3">
        <v>-0.1302</v>
      </c>
      <c r="E727" s="3">
        <v>0.9669</v>
      </c>
      <c r="F727" s="3">
        <v>-0.4465</v>
      </c>
      <c r="G727" s="3">
        <v>-0.017</v>
      </c>
      <c r="H727" s="1">
        <v>0</v>
      </c>
      <c r="I727" s="3">
        <v>16.3838</v>
      </c>
      <c r="J727" s="1">
        <v>6177</v>
      </c>
      <c r="K727" s="1">
        <v>6</v>
      </c>
      <c r="L727" s="1">
        <v>17</v>
      </c>
      <c r="M727" s="1">
        <v>0</v>
      </c>
      <c r="S727" s="4">
        <f t="shared" si="55"/>
        <v>0</v>
      </c>
      <c r="T727" s="4">
        <f t="shared" si="56"/>
        <v>0</v>
      </c>
      <c r="U727" s="4"/>
      <c r="V727" s="4">
        <f>VLOOKUP(K727,$AA$2:$AC$26,3)</f>
        <v>0.004583</v>
      </c>
      <c r="W727" s="4">
        <f>VLOOKUP(L727,$AA$2:$AC$26,2)</f>
        <v>1.75256</v>
      </c>
      <c r="X727" s="4">
        <f t="shared" si="57"/>
        <v>803.198248</v>
      </c>
      <c r="Y727" s="4">
        <f t="shared" si="58"/>
        <v>642.5585984</v>
      </c>
      <c r="Z727" s="4">
        <f t="shared" si="59"/>
        <v>1003.99781</v>
      </c>
      <c r="AA727" s="4"/>
      <c r="AB727" s="4"/>
      <c r="AC727" s="4"/>
    </row>
    <row r="728" spans="1:29">
      <c r="A728" s="1">
        <v>107</v>
      </c>
      <c r="B728" s="3">
        <v>0</v>
      </c>
      <c r="C728" s="3">
        <v>-189.3</v>
      </c>
      <c r="D728" s="3">
        <v>-0.0147</v>
      </c>
      <c r="E728" s="3">
        <v>0.9918</v>
      </c>
      <c r="F728" s="3">
        <v>-0.1654</v>
      </c>
      <c r="G728" s="3">
        <v>-0.0039</v>
      </c>
      <c r="H728" s="1">
        <v>0</v>
      </c>
      <c r="I728" s="3">
        <v>10.6358</v>
      </c>
      <c r="J728" s="1">
        <v>12870</v>
      </c>
      <c r="K728" s="1">
        <v>3</v>
      </c>
      <c r="L728" s="1">
        <v>17</v>
      </c>
      <c r="M728" s="1">
        <v>0</v>
      </c>
      <c r="S728" s="4">
        <f t="shared" si="55"/>
        <v>0</v>
      </c>
      <c r="T728" s="4">
        <f t="shared" si="56"/>
        <v>0</v>
      </c>
      <c r="U728" s="4"/>
      <c r="V728" s="4">
        <f>VLOOKUP(K728,$AA$2:$AC$26,3)</f>
        <v>0.002236</v>
      </c>
      <c r="W728" s="4">
        <f>VLOOKUP(L728,$AA$2:$AC$26,2)</f>
        <v>1.75256</v>
      </c>
      <c r="X728" s="4">
        <f t="shared" si="57"/>
        <v>391.872416</v>
      </c>
      <c r="Y728" s="4">
        <f t="shared" si="58"/>
        <v>313.4979328</v>
      </c>
      <c r="Z728" s="4">
        <f t="shared" si="59"/>
        <v>489.84052</v>
      </c>
      <c r="AA728" s="4"/>
      <c r="AB728" s="4"/>
      <c r="AC728" s="4"/>
    </row>
    <row r="729" spans="1:29">
      <c r="A729" s="1">
        <v>106</v>
      </c>
      <c r="B729" s="3">
        <v>0</v>
      </c>
      <c r="C729" s="3">
        <v>-299.84</v>
      </c>
      <c r="D729" s="3">
        <v>-0.0233</v>
      </c>
      <c r="E729" s="3">
        <v>0.9832</v>
      </c>
      <c r="F729" s="3">
        <v>-0.368</v>
      </c>
      <c r="G729" s="3">
        <v>-0.0081</v>
      </c>
      <c r="H729" s="1">
        <v>0</v>
      </c>
      <c r="I729" s="3">
        <v>7.8167</v>
      </c>
      <c r="J729" s="1">
        <v>12856</v>
      </c>
      <c r="K729" s="1">
        <v>2</v>
      </c>
      <c r="L729" s="1">
        <v>17</v>
      </c>
      <c r="M729" s="1">
        <v>0</v>
      </c>
      <c r="S729" s="4">
        <f t="shared" si="55"/>
        <v>0</v>
      </c>
      <c r="T729" s="4">
        <f t="shared" si="56"/>
        <v>0</v>
      </c>
      <c r="U729" s="4"/>
      <c r="V729" s="4">
        <f>VLOOKUP(K729,$AA$2:$AC$26,3)</f>
        <v>0.001732</v>
      </c>
      <c r="W729" s="4">
        <f>VLOOKUP(L729,$AA$2:$AC$26,2)</f>
        <v>1.75256</v>
      </c>
      <c r="X729" s="4">
        <f t="shared" si="57"/>
        <v>303.543392</v>
      </c>
      <c r="Y729" s="4">
        <f t="shared" si="58"/>
        <v>242.8347136</v>
      </c>
      <c r="Z729" s="4">
        <f t="shared" si="59"/>
        <v>379.42924</v>
      </c>
      <c r="AA729" s="4"/>
      <c r="AB729" s="4"/>
      <c r="AC729" s="4"/>
    </row>
    <row r="730" spans="1:29">
      <c r="A730" s="1">
        <v>105</v>
      </c>
      <c r="B730" s="3">
        <v>0</v>
      </c>
      <c r="C730" s="3">
        <v>-40.26</v>
      </c>
      <c r="D730" s="3">
        <v>-0.0031</v>
      </c>
      <c r="E730" s="3">
        <v>0.9972</v>
      </c>
      <c r="F730" s="3">
        <v>-0.0793</v>
      </c>
      <c r="G730" s="3">
        <v>-0.0012</v>
      </c>
      <c r="H730" s="1">
        <v>0</v>
      </c>
      <c r="I730" s="3">
        <v>4.873</v>
      </c>
      <c r="J730" s="1">
        <v>12843</v>
      </c>
      <c r="K730" s="1">
        <v>1</v>
      </c>
      <c r="L730" s="1">
        <v>17</v>
      </c>
      <c r="M730" s="1">
        <v>0</v>
      </c>
      <c r="S730" s="4">
        <f t="shared" si="55"/>
        <v>0</v>
      </c>
      <c r="T730" s="4">
        <f t="shared" si="56"/>
        <v>0</v>
      </c>
      <c r="U730" s="4"/>
      <c r="V730" s="4">
        <f>VLOOKUP(K730,$AA$2:$AC$26,3)</f>
        <v>0.001414</v>
      </c>
      <c r="W730" s="4">
        <f>VLOOKUP(L730,$AA$2:$AC$26,2)</f>
        <v>1.75256</v>
      </c>
      <c r="X730" s="4">
        <f t="shared" si="57"/>
        <v>247.811984</v>
      </c>
      <c r="Y730" s="4">
        <f t="shared" si="58"/>
        <v>198.2495872</v>
      </c>
      <c r="Z730" s="4">
        <f t="shared" si="59"/>
        <v>309.76498</v>
      </c>
      <c r="AA730" s="4"/>
      <c r="AB730" s="4"/>
      <c r="AC730" s="4"/>
    </row>
    <row r="731" spans="1:29">
      <c r="A731" s="1">
        <v>104</v>
      </c>
      <c r="B731" s="3">
        <v>0</v>
      </c>
      <c r="C731" s="3">
        <v>-281.11</v>
      </c>
      <c r="D731" s="3">
        <v>-0.0219</v>
      </c>
      <c r="E731" s="3">
        <v>0.9729</v>
      </c>
      <c r="F731" s="3">
        <v>-0.5931</v>
      </c>
      <c r="G731" s="3">
        <v>-0.0132</v>
      </c>
      <c r="H731" s="1">
        <v>0</v>
      </c>
      <c r="I731" s="3">
        <v>4.6602</v>
      </c>
      <c r="J731" s="1">
        <v>12833</v>
      </c>
      <c r="K731" s="1">
        <v>0</v>
      </c>
      <c r="L731" s="1">
        <v>17</v>
      </c>
      <c r="M731" s="1">
        <v>0</v>
      </c>
      <c r="S731" s="4">
        <f t="shared" si="55"/>
        <v>0</v>
      </c>
      <c r="T731" s="4">
        <f t="shared" si="56"/>
        <v>0</v>
      </c>
      <c r="U731" s="4"/>
      <c r="V731" s="4">
        <f>VLOOKUP(K731,$AA$2:$AC$26,3)</f>
        <v>0.001</v>
      </c>
      <c r="W731" s="4">
        <f>VLOOKUP(L731,$AA$2:$AC$26,2)</f>
        <v>1.75256</v>
      </c>
      <c r="X731" s="4">
        <f t="shared" si="57"/>
        <v>175.256</v>
      </c>
      <c r="Y731" s="4">
        <f t="shared" si="58"/>
        <v>140.2048</v>
      </c>
      <c r="Z731" s="4">
        <f t="shared" si="59"/>
        <v>219.07</v>
      </c>
      <c r="AA731" s="4"/>
      <c r="AB731" s="4"/>
      <c r="AC731" s="4"/>
    </row>
    <row r="732" spans="1:29">
      <c r="A732" s="1">
        <v>103</v>
      </c>
      <c r="B732" s="3">
        <v>0</v>
      </c>
      <c r="C732" s="3">
        <v>-706.97</v>
      </c>
      <c r="D732" s="3">
        <v>-0.1175</v>
      </c>
      <c r="E732" s="3">
        <v>0.9754</v>
      </c>
      <c r="F732" s="3">
        <v>-0.3633</v>
      </c>
      <c r="G732" s="3">
        <v>-0.0124</v>
      </c>
      <c r="H732" s="1">
        <v>0</v>
      </c>
      <c r="I732" s="3">
        <v>17.4207</v>
      </c>
      <c r="J732" s="1">
        <v>6019</v>
      </c>
      <c r="K732" s="1">
        <v>7</v>
      </c>
      <c r="L732" s="1">
        <v>16</v>
      </c>
      <c r="M732" s="1">
        <v>0</v>
      </c>
      <c r="S732" s="4">
        <f t="shared" si="55"/>
        <v>0</v>
      </c>
      <c r="T732" s="4">
        <f t="shared" si="56"/>
        <v>0</v>
      </c>
      <c r="U732" s="4"/>
      <c r="V732" s="4">
        <f>VLOOKUP(K732,$AA$2:$AC$26,3)</f>
        <v>0.005831</v>
      </c>
      <c r="W732" s="4">
        <f>VLOOKUP(L732,$AA$2:$AC$26,2)</f>
        <v>1.55394</v>
      </c>
      <c r="X732" s="4">
        <f t="shared" si="57"/>
        <v>906.102414</v>
      </c>
      <c r="Y732" s="4">
        <f t="shared" si="58"/>
        <v>724.8819312</v>
      </c>
      <c r="Z732" s="4">
        <f t="shared" si="59"/>
        <v>1132.6280175</v>
      </c>
      <c r="AA732" s="4"/>
      <c r="AB732" s="4"/>
      <c r="AC732" s="4"/>
    </row>
    <row r="733" spans="1:29">
      <c r="A733" s="1">
        <v>102</v>
      </c>
      <c r="B733" s="3">
        <v>0</v>
      </c>
      <c r="C733" s="3">
        <v>-529.31</v>
      </c>
      <c r="D733" s="3">
        <v>-0.0842</v>
      </c>
      <c r="E733" s="3">
        <v>0.9775</v>
      </c>
      <c r="F733" s="3">
        <v>-0.2949</v>
      </c>
      <c r="G733" s="3">
        <v>-0.0115</v>
      </c>
      <c r="H733" s="1">
        <v>0</v>
      </c>
      <c r="I733" s="3">
        <v>16.0245</v>
      </c>
      <c r="J733" s="1">
        <v>6283</v>
      </c>
      <c r="K733" s="1">
        <v>6</v>
      </c>
      <c r="L733" s="1">
        <v>16</v>
      </c>
      <c r="M733" s="1">
        <v>0</v>
      </c>
      <c r="S733" s="4">
        <f t="shared" si="55"/>
        <v>0</v>
      </c>
      <c r="T733" s="4">
        <f t="shared" si="56"/>
        <v>0</v>
      </c>
      <c r="U733" s="4"/>
      <c r="V733" s="4">
        <f>VLOOKUP(K733,$AA$2:$AC$26,3)</f>
        <v>0.004583</v>
      </c>
      <c r="W733" s="4">
        <f>VLOOKUP(L733,$AA$2:$AC$26,2)</f>
        <v>1.55394</v>
      </c>
      <c r="X733" s="4">
        <f t="shared" si="57"/>
        <v>712.170702</v>
      </c>
      <c r="Y733" s="4">
        <f t="shared" si="58"/>
        <v>569.7365616</v>
      </c>
      <c r="Z733" s="4">
        <f t="shared" si="59"/>
        <v>890.2133775</v>
      </c>
      <c r="AA733" s="4"/>
      <c r="AB733" s="4"/>
      <c r="AC733" s="4"/>
    </row>
    <row r="734" spans="1:29">
      <c r="A734" s="1">
        <v>99</v>
      </c>
      <c r="B734" s="3">
        <v>0</v>
      </c>
      <c r="C734" s="3">
        <v>-200.78</v>
      </c>
      <c r="D734" s="3">
        <v>-0.0156</v>
      </c>
      <c r="E734" s="3">
        <v>0.9909</v>
      </c>
      <c r="F734" s="3">
        <v>-0.2065</v>
      </c>
      <c r="G734" s="3">
        <v>-0.0044</v>
      </c>
      <c r="H734" s="1">
        <v>0</v>
      </c>
      <c r="I734" s="3">
        <v>9.152</v>
      </c>
      <c r="J734" s="1">
        <v>12865</v>
      </c>
      <c r="K734" s="1">
        <v>3</v>
      </c>
      <c r="L734" s="1">
        <v>16</v>
      </c>
      <c r="M734" s="1">
        <v>0</v>
      </c>
      <c r="S734" s="4">
        <f t="shared" si="55"/>
        <v>0</v>
      </c>
      <c r="T734" s="4">
        <f t="shared" si="56"/>
        <v>0</v>
      </c>
      <c r="U734" s="4"/>
      <c r="V734" s="4">
        <f>VLOOKUP(K734,$AA$2:$AC$26,3)</f>
        <v>0.002236</v>
      </c>
      <c r="W734" s="4">
        <f>VLOOKUP(L734,$AA$2:$AC$26,2)</f>
        <v>1.55394</v>
      </c>
      <c r="X734" s="4">
        <f t="shared" si="57"/>
        <v>347.460984</v>
      </c>
      <c r="Y734" s="4">
        <f t="shared" si="58"/>
        <v>277.9687872</v>
      </c>
      <c r="Z734" s="4">
        <f t="shared" si="59"/>
        <v>434.32623</v>
      </c>
      <c r="AA734" s="4"/>
      <c r="AB734" s="4"/>
      <c r="AC734" s="4"/>
    </row>
    <row r="735" spans="1:29">
      <c r="A735" s="1">
        <v>98</v>
      </c>
      <c r="B735" s="3">
        <v>0</v>
      </c>
      <c r="C735" s="3">
        <v>-44.67</v>
      </c>
      <c r="D735" s="3">
        <v>-0.0035</v>
      </c>
      <c r="E735" s="3">
        <v>0.9974</v>
      </c>
      <c r="F735" s="3">
        <v>-0.0718</v>
      </c>
      <c r="G735" s="3">
        <v>-0.0012</v>
      </c>
      <c r="H735" s="1">
        <v>0</v>
      </c>
      <c r="I735" s="3">
        <v>5.9223</v>
      </c>
      <c r="J735" s="1">
        <v>12852</v>
      </c>
      <c r="K735" s="1">
        <v>2</v>
      </c>
      <c r="L735" s="1">
        <v>16</v>
      </c>
      <c r="M735" s="1">
        <v>0</v>
      </c>
      <c r="S735" s="4">
        <f t="shared" si="55"/>
        <v>0</v>
      </c>
      <c r="T735" s="4">
        <f t="shared" si="56"/>
        <v>0</v>
      </c>
      <c r="U735" s="4"/>
      <c r="V735" s="4">
        <f>VLOOKUP(K735,$AA$2:$AC$26,3)</f>
        <v>0.001732</v>
      </c>
      <c r="W735" s="4">
        <f>VLOOKUP(L735,$AA$2:$AC$26,2)</f>
        <v>1.55394</v>
      </c>
      <c r="X735" s="4">
        <f t="shared" si="57"/>
        <v>269.142408</v>
      </c>
      <c r="Y735" s="4">
        <f t="shared" si="58"/>
        <v>215.3139264</v>
      </c>
      <c r="Z735" s="4">
        <f t="shared" si="59"/>
        <v>336.42801</v>
      </c>
      <c r="AA735" s="4"/>
      <c r="AB735" s="4"/>
      <c r="AC735" s="4"/>
    </row>
    <row r="736" spans="1:29">
      <c r="A736" s="1">
        <v>97</v>
      </c>
      <c r="B736" s="3">
        <v>0</v>
      </c>
      <c r="C736" s="3">
        <v>-193.24</v>
      </c>
      <c r="D736" s="3">
        <v>-0.015</v>
      </c>
      <c r="E736" s="3">
        <v>0.9861</v>
      </c>
      <c r="F736" s="3">
        <v>-0.3922</v>
      </c>
      <c r="G736" s="3">
        <v>-0.0067</v>
      </c>
      <c r="H736" s="1">
        <v>0</v>
      </c>
      <c r="I736" s="3">
        <v>4.804</v>
      </c>
      <c r="J736" s="1">
        <v>12842</v>
      </c>
      <c r="K736" s="1">
        <v>1</v>
      </c>
      <c r="L736" s="1">
        <v>16</v>
      </c>
      <c r="M736" s="1">
        <v>0</v>
      </c>
      <c r="S736" s="4">
        <f t="shared" si="55"/>
        <v>0</v>
      </c>
      <c r="T736" s="4">
        <f t="shared" si="56"/>
        <v>0</v>
      </c>
      <c r="U736" s="4"/>
      <c r="V736" s="4">
        <f>VLOOKUP(K736,$AA$2:$AC$26,3)</f>
        <v>0.001414</v>
      </c>
      <c r="W736" s="4">
        <f>VLOOKUP(L736,$AA$2:$AC$26,2)</f>
        <v>1.55394</v>
      </c>
      <c r="X736" s="4">
        <f t="shared" si="57"/>
        <v>219.727116</v>
      </c>
      <c r="Y736" s="4">
        <f t="shared" si="58"/>
        <v>175.7816928</v>
      </c>
      <c r="Z736" s="4">
        <f t="shared" si="59"/>
        <v>274.658895</v>
      </c>
      <c r="AA736" s="4"/>
      <c r="AB736" s="4"/>
      <c r="AC736" s="4"/>
    </row>
    <row r="737" spans="1:29">
      <c r="A737" s="1">
        <v>96</v>
      </c>
      <c r="B737" s="3">
        <v>0</v>
      </c>
      <c r="C737" s="3">
        <v>-457.1</v>
      </c>
      <c r="D737" s="3">
        <v>-0.0356</v>
      </c>
      <c r="E737" s="3">
        <v>0.9541</v>
      </c>
      <c r="F737" s="3">
        <v>-0.885</v>
      </c>
      <c r="G737" s="3">
        <v>-0.0228</v>
      </c>
      <c r="H737" s="1">
        <v>0</v>
      </c>
      <c r="I737" s="3">
        <v>5.1462</v>
      </c>
      <c r="J737" s="1">
        <v>12830</v>
      </c>
      <c r="K737" s="1">
        <v>0</v>
      </c>
      <c r="L737" s="1">
        <v>16</v>
      </c>
      <c r="M737" s="1">
        <v>0</v>
      </c>
      <c r="S737" s="4">
        <f t="shared" si="55"/>
        <v>0</v>
      </c>
      <c r="T737" s="4">
        <f t="shared" si="56"/>
        <v>0</v>
      </c>
      <c r="U737" s="4"/>
      <c r="V737" s="4">
        <f>VLOOKUP(K737,$AA$2:$AC$26,3)</f>
        <v>0.001</v>
      </c>
      <c r="W737" s="4">
        <f>VLOOKUP(L737,$AA$2:$AC$26,2)</f>
        <v>1.55394</v>
      </c>
      <c r="X737" s="4">
        <f t="shared" si="57"/>
        <v>155.394</v>
      </c>
      <c r="Y737" s="4">
        <f t="shared" si="58"/>
        <v>124.3152</v>
      </c>
      <c r="Z737" s="4">
        <f t="shared" si="59"/>
        <v>194.2425</v>
      </c>
      <c r="AA737" s="4"/>
      <c r="AB737" s="4"/>
      <c r="AC737" s="4"/>
    </row>
    <row r="738" spans="1:29">
      <c r="A738" s="1">
        <v>95</v>
      </c>
      <c r="B738" s="3">
        <v>0</v>
      </c>
      <c r="C738" s="3">
        <v>-616.13</v>
      </c>
      <c r="D738" s="3">
        <v>-0.1437</v>
      </c>
      <c r="E738" s="3">
        <v>0.968</v>
      </c>
      <c r="F738" s="3">
        <v>-0.4456</v>
      </c>
      <c r="G738" s="3">
        <v>-0.0163</v>
      </c>
      <c r="H738" s="1">
        <v>0</v>
      </c>
      <c r="I738" s="3">
        <v>12.8426</v>
      </c>
      <c r="J738" s="1">
        <v>4287</v>
      </c>
      <c r="K738" s="1">
        <v>7</v>
      </c>
      <c r="L738" s="1">
        <v>15</v>
      </c>
      <c r="M738" s="1">
        <v>0</v>
      </c>
      <c r="S738" s="4">
        <f t="shared" si="55"/>
        <v>0</v>
      </c>
      <c r="T738" s="4">
        <f t="shared" si="56"/>
        <v>0</v>
      </c>
      <c r="U738" s="4"/>
      <c r="V738" s="4">
        <f>VLOOKUP(K738,$AA$2:$AC$26,3)</f>
        <v>0.005831</v>
      </c>
      <c r="W738" s="4">
        <f>VLOOKUP(L738,$AA$2:$AC$26,2)</f>
        <v>1.37798</v>
      </c>
      <c r="X738" s="4">
        <f t="shared" si="57"/>
        <v>803.500138</v>
      </c>
      <c r="Y738" s="4">
        <f t="shared" si="58"/>
        <v>642.8001104</v>
      </c>
      <c r="Z738" s="4">
        <f t="shared" si="59"/>
        <v>1004.3751725</v>
      </c>
      <c r="AA738" s="4"/>
      <c r="AB738" s="4"/>
      <c r="AC738" s="4"/>
    </row>
    <row r="739" spans="1:29">
      <c r="A739" s="1">
        <v>94</v>
      </c>
      <c r="B739" s="3">
        <v>0</v>
      </c>
      <c r="C739" s="3">
        <v>-584.93</v>
      </c>
      <c r="D739" s="3">
        <v>-0.0914</v>
      </c>
      <c r="E739" s="3">
        <v>0.9744</v>
      </c>
      <c r="F739" s="3">
        <v>-0.3495</v>
      </c>
      <c r="G739" s="3">
        <v>-0.0133</v>
      </c>
      <c r="H739" s="1">
        <v>0</v>
      </c>
      <c r="I739" s="3">
        <v>15.1534</v>
      </c>
      <c r="J739" s="1">
        <v>6399</v>
      </c>
      <c r="K739" s="1">
        <v>6</v>
      </c>
      <c r="L739" s="1">
        <v>15</v>
      </c>
      <c r="M739" s="1">
        <v>0</v>
      </c>
      <c r="S739" s="4">
        <f t="shared" si="55"/>
        <v>0</v>
      </c>
      <c r="T739" s="4">
        <f t="shared" si="56"/>
        <v>0</v>
      </c>
      <c r="U739" s="4"/>
      <c r="V739" s="4">
        <f>VLOOKUP(K739,$AA$2:$AC$26,3)</f>
        <v>0.004583</v>
      </c>
      <c r="W739" s="4">
        <f>VLOOKUP(L739,$AA$2:$AC$26,2)</f>
        <v>1.37798</v>
      </c>
      <c r="X739" s="4">
        <f t="shared" si="57"/>
        <v>631.528234</v>
      </c>
      <c r="Y739" s="4">
        <f t="shared" si="58"/>
        <v>505.2225872</v>
      </c>
      <c r="Z739" s="4">
        <f t="shared" si="59"/>
        <v>789.4102925</v>
      </c>
      <c r="AA739" s="4"/>
      <c r="AB739" s="4"/>
      <c r="AC739" s="4"/>
    </row>
    <row r="740" spans="1:29">
      <c r="A740" s="1">
        <v>91</v>
      </c>
      <c r="B740" s="3">
        <v>0</v>
      </c>
      <c r="C740" s="3">
        <v>-362.44</v>
      </c>
      <c r="D740" s="3">
        <v>-0.0282</v>
      </c>
      <c r="E740" s="3">
        <v>0.9827</v>
      </c>
      <c r="F740" s="3">
        <v>-0.3907</v>
      </c>
      <c r="G740" s="3">
        <v>-0.0086</v>
      </c>
      <c r="H740" s="1">
        <v>0</v>
      </c>
      <c r="I740" s="3">
        <v>8.8678</v>
      </c>
      <c r="J740" s="1">
        <v>12862</v>
      </c>
      <c r="K740" s="1">
        <v>3</v>
      </c>
      <c r="L740" s="1">
        <v>15</v>
      </c>
      <c r="M740" s="1">
        <v>0</v>
      </c>
      <c r="S740" s="4">
        <f t="shared" si="55"/>
        <v>0</v>
      </c>
      <c r="T740" s="4">
        <f t="shared" si="56"/>
        <v>0</v>
      </c>
      <c r="U740" s="4"/>
      <c r="V740" s="4">
        <f>VLOOKUP(K740,$AA$2:$AC$26,3)</f>
        <v>0.002236</v>
      </c>
      <c r="W740" s="4">
        <f>VLOOKUP(L740,$AA$2:$AC$26,2)</f>
        <v>1.37798</v>
      </c>
      <c r="X740" s="4">
        <f t="shared" si="57"/>
        <v>308.116328</v>
      </c>
      <c r="Y740" s="4">
        <f t="shared" si="58"/>
        <v>246.4930624</v>
      </c>
      <c r="Z740" s="4">
        <f t="shared" si="59"/>
        <v>385.14541</v>
      </c>
      <c r="AA740" s="4"/>
      <c r="AB740" s="4"/>
      <c r="AC740" s="4"/>
    </row>
    <row r="741" spans="1:29">
      <c r="A741" s="1">
        <v>90</v>
      </c>
      <c r="B741" s="3">
        <v>0</v>
      </c>
      <c r="C741" s="3">
        <v>-110.8</v>
      </c>
      <c r="D741" s="3">
        <v>-0.0086</v>
      </c>
      <c r="E741" s="3">
        <v>0.9931</v>
      </c>
      <c r="F741" s="3">
        <v>-0.1942</v>
      </c>
      <c r="G741" s="3">
        <v>-0.0033</v>
      </c>
      <c r="H741" s="1">
        <v>0</v>
      </c>
      <c r="I741" s="3">
        <v>5.4843</v>
      </c>
      <c r="J741" s="1">
        <v>12851</v>
      </c>
      <c r="K741" s="1">
        <v>2</v>
      </c>
      <c r="L741" s="1">
        <v>15</v>
      </c>
      <c r="M741" s="1">
        <v>0</v>
      </c>
      <c r="S741" s="4">
        <f t="shared" si="55"/>
        <v>0</v>
      </c>
      <c r="T741" s="4">
        <f t="shared" si="56"/>
        <v>0</v>
      </c>
      <c r="U741" s="4"/>
      <c r="V741" s="4">
        <f>VLOOKUP(K741,$AA$2:$AC$26,3)</f>
        <v>0.001732</v>
      </c>
      <c r="W741" s="4">
        <f>VLOOKUP(L741,$AA$2:$AC$26,2)</f>
        <v>1.37798</v>
      </c>
      <c r="X741" s="4">
        <f t="shared" si="57"/>
        <v>238.666136</v>
      </c>
      <c r="Y741" s="4">
        <f t="shared" si="58"/>
        <v>190.9329088</v>
      </c>
      <c r="Z741" s="4">
        <f t="shared" si="59"/>
        <v>298.33267</v>
      </c>
      <c r="AA741" s="4"/>
      <c r="AB741" s="4"/>
      <c r="AC741" s="4"/>
    </row>
    <row r="742" spans="1:29">
      <c r="A742" s="1">
        <v>89</v>
      </c>
      <c r="B742" s="3">
        <v>0</v>
      </c>
      <c r="C742" s="3">
        <v>-225.32</v>
      </c>
      <c r="D742" s="3">
        <v>-0.0175</v>
      </c>
      <c r="E742" s="3">
        <v>0.983</v>
      </c>
      <c r="F742" s="3">
        <v>-0.4661</v>
      </c>
      <c r="G742" s="3">
        <v>-0.0084</v>
      </c>
      <c r="H742" s="1">
        <v>0</v>
      </c>
      <c r="I742" s="3">
        <v>4.7313</v>
      </c>
      <c r="J742" s="1">
        <v>12841</v>
      </c>
      <c r="K742" s="1">
        <v>1</v>
      </c>
      <c r="L742" s="1">
        <v>15</v>
      </c>
      <c r="M742" s="1">
        <v>0</v>
      </c>
      <c r="S742" s="4">
        <f t="shared" si="55"/>
        <v>0</v>
      </c>
      <c r="T742" s="4">
        <f t="shared" si="56"/>
        <v>0</v>
      </c>
      <c r="U742" s="4"/>
      <c r="V742" s="4">
        <f>VLOOKUP(K742,$AA$2:$AC$26,3)</f>
        <v>0.001414</v>
      </c>
      <c r="W742" s="4">
        <f>VLOOKUP(L742,$AA$2:$AC$26,2)</f>
        <v>1.37798</v>
      </c>
      <c r="X742" s="4">
        <f t="shared" si="57"/>
        <v>194.846372</v>
      </c>
      <c r="Y742" s="4">
        <f t="shared" si="58"/>
        <v>155.8770976</v>
      </c>
      <c r="Z742" s="4">
        <f t="shared" si="59"/>
        <v>243.557965</v>
      </c>
      <c r="AA742" s="4"/>
      <c r="AB742" s="4"/>
      <c r="AC742" s="4"/>
    </row>
    <row r="743" spans="1:29">
      <c r="A743" s="1">
        <v>88</v>
      </c>
      <c r="B743" s="3">
        <v>0</v>
      </c>
      <c r="C743" s="3">
        <v>-500.5</v>
      </c>
      <c r="D743" s="3">
        <v>-0.0399</v>
      </c>
      <c r="E743" s="3">
        <v>0.9464</v>
      </c>
      <c r="F743" s="3">
        <v>-0.991</v>
      </c>
      <c r="G743" s="3">
        <v>-0.0268</v>
      </c>
      <c r="H743" s="1">
        <v>0</v>
      </c>
      <c r="I743" s="3">
        <v>5.0479</v>
      </c>
      <c r="J743" s="1">
        <v>12541</v>
      </c>
      <c r="K743" s="1">
        <v>0</v>
      </c>
      <c r="L743" s="1">
        <v>15</v>
      </c>
      <c r="M743" s="1">
        <v>0</v>
      </c>
      <c r="S743" s="4">
        <f t="shared" si="55"/>
        <v>0</v>
      </c>
      <c r="T743" s="4">
        <f t="shared" si="56"/>
        <v>0</v>
      </c>
      <c r="U743" s="4"/>
      <c r="V743" s="4">
        <f>VLOOKUP(K743,$AA$2:$AC$26,3)</f>
        <v>0.001</v>
      </c>
      <c r="W743" s="4">
        <f>VLOOKUP(L743,$AA$2:$AC$26,2)</f>
        <v>1.37798</v>
      </c>
      <c r="X743" s="4">
        <f t="shared" si="57"/>
        <v>137.798</v>
      </c>
      <c r="Y743" s="4">
        <f t="shared" si="58"/>
        <v>110.2384</v>
      </c>
      <c r="Z743" s="4">
        <f t="shared" si="59"/>
        <v>172.2475</v>
      </c>
      <c r="AA743" s="4"/>
      <c r="AB743" s="4"/>
      <c r="AC743" s="4"/>
    </row>
    <row r="744" spans="1:29">
      <c r="A744" s="1">
        <v>87</v>
      </c>
      <c r="B744" s="3">
        <v>0</v>
      </c>
      <c r="C744" s="3">
        <v>-577.7</v>
      </c>
      <c r="D744" s="3">
        <v>-0.1155</v>
      </c>
      <c r="E744" s="3">
        <v>0.973</v>
      </c>
      <c r="F744" s="3">
        <v>-0.4465</v>
      </c>
      <c r="G744" s="3">
        <v>-0.0137</v>
      </c>
      <c r="H744" s="1">
        <v>0</v>
      </c>
      <c r="I744" s="3">
        <v>12.0742</v>
      </c>
      <c r="J744" s="1">
        <v>5003</v>
      </c>
      <c r="K744" s="1">
        <v>7</v>
      </c>
      <c r="L744" s="1">
        <v>14</v>
      </c>
      <c r="M744" s="1">
        <v>0</v>
      </c>
      <c r="S744" s="4">
        <f t="shared" si="55"/>
        <v>0</v>
      </c>
      <c r="T744" s="4">
        <f t="shared" si="56"/>
        <v>0</v>
      </c>
      <c r="U744" s="4"/>
      <c r="V744" s="4">
        <f>VLOOKUP(K744,$AA$2:$AC$26,3)</f>
        <v>0.005831</v>
      </c>
      <c r="W744" s="4">
        <f>VLOOKUP(L744,$AA$2:$AC$26,2)</f>
        <v>1.22284</v>
      </c>
      <c r="X744" s="4">
        <f t="shared" si="57"/>
        <v>713.038004</v>
      </c>
      <c r="Y744" s="4">
        <f t="shared" si="58"/>
        <v>570.4304032</v>
      </c>
      <c r="Z744" s="4">
        <f t="shared" si="59"/>
        <v>891.297505</v>
      </c>
      <c r="AA744" s="4"/>
      <c r="AB744" s="4"/>
      <c r="AC744" s="4"/>
    </row>
    <row r="745" spans="1:29">
      <c r="A745" s="1">
        <v>83</v>
      </c>
      <c r="B745" s="3">
        <v>0</v>
      </c>
      <c r="C745" s="3">
        <v>-22.14</v>
      </c>
      <c r="D745" s="3">
        <v>-0.0017</v>
      </c>
      <c r="E745" s="3">
        <v>0.9989</v>
      </c>
      <c r="F745" s="3">
        <v>-0.0322</v>
      </c>
      <c r="G745" s="3">
        <v>-0.0004</v>
      </c>
      <c r="H745" s="1">
        <v>0</v>
      </c>
      <c r="I745" s="3">
        <v>6.4867</v>
      </c>
      <c r="J745" s="1">
        <v>12859</v>
      </c>
      <c r="K745" s="1">
        <v>3</v>
      </c>
      <c r="L745" s="1">
        <v>14</v>
      </c>
      <c r="M745" s="1">
        <v>0</v>
      </c>
      <c r="S745" s="4">
        <f t="shared" si="55"/>
        <v>0</v>
      </c>
      <c r="T745" s="4">
        <f t="shared" si="56"/>
        <v>0</v>
      </c>
      <c r="U745" s="4"/>
      <c r="V745" s="4">
        <f>VLOOKUP(K745,$AA$2:$AC$26,3)</f>
        <v>0.002236</v>
      </c>
      <c r="W745" s="4">
        <f>VLOOKUP(L745,$AA$2:$AC$26,2)</f>
        <v>1.22284</v>
      </c>
      <c r="X745" s="4">
        <f t="shared" si="57"/>
        <v>273.427024</v>
      </c>
      <c r="Y745" s="4">
        <f t="shared" si="58"/>
        <v>218.7416192</v>
      </c>
      <c r="Z745" s="4">
        <f t="shared" si="59"/>
        <v>341.78378</v>
      </c>
      <c r="AA745" s="4"/>
      <c r="AB745" s="4"/>
      <c r="AC745" s="4"/>
    </row>
    <row r="746" spans="1:29">
      <c r="A746" s="1">
        <v>82</v>
      </c>
      <c r="B746" s="3">
        <v>0</v>
      </c>
      <c r="C746" s="3">
        <v>-202.03</v>
      </c>
      <c r="D746" s="3">
        <v>-0.0157</v>
      </c>
      <c r="E746" s="3">
        <v>0.9868</v>
      </c>
      <c r="F746" s="3">
        <v>-0.3488</v>
      </c>
      <c r="G746" s="3">
        <v>-0.0065</v>
      </c>
      <c r="H746" s="1">
        <v>0</v>
      </c>
      <c r="I746" s="3">
        <v>5.6073</v>
      </c>
      <c r="J746" s="1">
        <v>12850</v>
      </c>
      <c r="K746" s="1">
        <v>2</v>
      </c>
      <c r="L746" s="1">
        <v>14</v>
      </c>
      <c r="M746" s="1">
        <v>0</v>
      </c>
      <c r="S746" s="4">
        <f t="shared" si="55"/>
        <v>0</v>
      </c>
      <c r="T746" s="4">
        <f t="shared" si="56"/>
        <v>0</v>
      </c>
      <c r="U746" s="4"/>
      <c r="V746" s="4">
        <f>VLOOKUP(K746,$AA$2:$AC$26,3)</f>
        <v>0.001732</v>
      </c>
      <c r="W746" s="4">
        <f>VLOOKUP(L746,$AA$2:$AC$26,2)</f>
        <v>1.22284</v>
      </c>
      <c r="X746" s="4">
        <f t="shared" si="57"/>
        <v>211.795888</v>
      </c>
      <c r="Y746" s="4">
        <f t="shared" si="58"/>
        <v>169.4367104</v>
      </c>
      <c r="Z746" s="4">
        <f t="shared" si="59"/>
        <v>264.74486</v>
      </c>
      <c r="AA746" s="4"/>
      <c r="AB746" s="4"/>
      <c r="AC746" s="4"/>
    </row>
    <row r="747" spans="1:29">
      <c r="A747" s="1">
        <v>81</v>
      </c>
      <c r="B747" s="3">
        <v>0</v>
      </c>
      <c r="C747" s="3">
        <v>-218.46</v>
      </c>
      <c r="D747" s="3">
        <v>-0.017</v>
      </c>
      <c r="E747" s="3">
        <v>0.9826</v>
      </c>
      <c r="F747" s="3">
        <v>-0.4694</v>
      </c>
      <c r="G747" s="3">
        <v>-0.0086</v>
      </c>
      <c r="H747" s="1">
        <v>0</v>
      </c>
      <c r="I747" s="3">
        <v>4.5547</v>
      </c>
      <c r="J747" s="1">
        <v>12840</v>
      </c>
      <c r="K747" s="1">
        <v>1</v>
      </c>
      <c r="L747" s="1">
        <v>14</v>
      </c>
      <c r="M747" s="1">
        <v>0</v>
      </c>
      <c r="S747" s="4">
        <f t="shared" si="55"/>
        <v>0</v>
      </c>
      <c r="T747" s="4">
        <f t="shared" si="56"/>
        <v>0</v>
      </c>
      <c r="U747" s="4"/>
      <c r="V747" s="4">
        <f>VLOOKUP(K747,$AA$2:$AC$26,3)</f>
        <v>0.001414</v>
      </c>
      <c r="W747" s="4">
        <f>VLOOKUP(L747,$AA$2:$AC$26,2)</f>
        <v>1.22284</v>
      </c>
      <c r="X747" s="4">
        <f t="shared" si="57"/>
        <v>172.909576</v>
      </c>
      <c r="Y747" s="4">
        <f t="shared" si="58"/>
        <v>138.3276608</v>
      </c>
      <c r="Z747" s="4">
        <f t="shared" si="59"/>
        <v>216.13697</v>
      </c>
      <c r="AA747" s="4"/>
      <c r="AB747" s="4"/>
      <c r="AC747" s="4"/>
    </row>
    <row r="748" spans="1:29">
      <c r="A748" s="1">
        <v>80</v>
      </c>
      <c r="B748" s="3">
        <v>0</v>
      </c>
      <c r="C748" s="3">
        <v>-500.75</v>
      </c>
      <c r="D748" s="3">
        <v>-0.0419</v>
      </c>
      <c r="E748" s="3">
        <v>0.9412</v>
      </c>
      <c r="F748" s="3">
        <v>-0.9889</v>
      </c>
      <c r="G748" s="3">
        <v>-0.0297</v>
      </c>
      <c r="H748" s="1">
        <v>0</v>
      </c>
      <c r="I748" s="3">
        <v>5.061</v>
      </c>
      <c r="J748" s="1">
        <v>11942</v>
      </c>
      <c r="K748" s="1">
        <v>0</v>
      </c>
      <c r="L748" s="1">
        <v>14</v>
      </c>
      <c r="M748" s="1">
        <v>0</v>
      </c>
      <c r="S748" s="4">
        <f t="shared" si="55"/>
        <v>0</v>
      </c>
      <c r="T748" s="4">
        <f t="shared" si="56"/>
        <v>0</v>
      </c>
      <c r="U748" s="4"/>
      <c r="V748" s="4">
        <f>VLOOKUP(K748,$AA$2:$AC$26,3)</f>
        <v>0.001</v>
      </c>
      <c r="W748" s="4">
        <f>VLOOKUP(L748,$AA$2:$AC$26,2)</f>
        <v>1.22284</v>
      </c>
      <c r="X748" s="4">
        <f t="shared" si="57"/>
        <v>122.284</v>
      </c>
      <c r="Y748" s="4">
        <f t="shared" si="58"/>
        <v>97.8272</v>
      </c>
      <c r="Z748" s="4">
        <f t="shared" si="59"/>
        <v>152.855</v>
      </c>
      <c r="AA748" s="4"/>
      <c r="AB748" s="4"/>
      <c r="AC748" s="4"/>
    </row>
    <row r="749" spans="1:29">
      <c r="A749" s="1">
        <v>79</v>
      </c>
      <c r="B749" s="3">
        <v>0</v>
      </c>
      <c r="C749" s="3">
        <v>-860.89</v>
      </c>
      <c r="D749" s="3">
        <v>-0.1441</v>
      </c>
      <c r="E749" s="3">
        <v>0.965</v>
      </c>
      <c r="F749" s="3">
        <v>-0.5925</v>
      </c>
      <c r="G749" s="3">
        <v>-0.0182</v>
      </c>
      <c r="H749" s="1">
        <v>0</v>
      </c>
      <c r="I749" s="3">
        <v>13.7181</v>
      </c>
      <c r="J749" s="1">
        <v>5976</v>
      </c>
      <c r="K749" s="1">
        <v>7</v>
      </c>
      <c r="L749" s="1">
        <v>13</v>
      </c>
      <c r="M749" s="1">
        <v>0</v>
      </c>
      <c r="S749" s="4">
        <f t="shared" si="55"/>
        <v>0</v>
      </c>
      <c r="T749" s="4">
        <f t="shared" si="56"/>
        <v>0</v>
      </c>
      <c r="U749" s="4"/>
      <c r="V749" s="4">
        <f>VLOOKUP(K749,$AA$2:$AC$26,3)</f>
        <v>0.005831</v>
      </c>
      <c r="W749" s="4">
        <f>VLOOKUP(L749,$AA$2:$AC$26,2)</f>
        <v>1.09051</v>
      </c>
      <c r="X749" s="4">
        <f t="shared" si="57"/>
        <v>635.876381</v>
      </c>
      <c r="Y749" s="4">
        <f t="shared" si="58"/>
        <v>508.7011048</v>
      </c>
      <c r="Z749" s="4">
        <f t="shared" si="59"/>
        <v>794.84547625</v>
      </c>
      <c r="AA749" s="4"/>
      <c r="AB749" s="4"/>
      <c r="AC749" s="4"/>
    </row>
    <row r="750" spans="1:29">
      <c r="A750" s="1">
        <v>75</v>
      </c>
      <c r="B750" s="3">
        <v>0</v>
      </c>
      <c r="C750" s="3">
        <v>-10.4</v>
      </c>
      <c r="D750" s="3">
        <v>-0.0008</v>
      </c>
      <c r="E750" s="3">
        <v>0.9994</v>
      </c>
      <c r="F750" s="3">
        <v>-0.0154</v>
      </c>
      <c r="G750" s="3">
        <v>-0.0001</v>
      </c>
      <c r="H750" s="1">
        <v>0</v>
      </c>
      <c r="I750" s="3">
        <v>6.386</v>
      </c>
      <c r="J750" s="1">
        <v>12857</v>
      </c>
      <c r="K750" s="1">
        <v>3</v>
      </c>
      <c r="L750" s="1">
        <v>13</v>
      </c>
      <c r="M750" s="1">
        <v>0</v>
      </c>
      <c r="S750" s="4">
        <f t="shared" si="55"/>
        <v>0</v>
      </c>
      <c r="T750" s="4">
        <f t="shared" si="56"/>
        <v>0</v>
      </c>
      <c r="U750" s="4"/>
      <c r="V750" s="4">
        <f>VLOOKUP(K750,$AA$2:$AC$26,3)</f>
        <v>0.002236</v>
      </c>
      <c r="W750" s="4">
        <f>VLOOKUP(L750,$AA$2:$AC$26,2)</f>
        <v>1.09051</v>
      </c>
      <c r="X750" s="4">
        <f t="shared" si="57"/>
        <v>243.838036</v>
      </c>
      <c r="Y750" s="4">
        <f t="shared" si="58"/>
        <v>195.0704288</v>
      </c>
      <c r="Z750" s="4">
        <f t="shared" si="59"/>
        <v>304.797545</v>
      </c>
      <c r="AA750" s="4"/>
      <c r="AB750" s="4"/>
      <c r="AC750" s="4"/>
    </row>
    <row r="751" spans="1:29">
      <c r="A751" s="1">
        <v>74</v>
      </c>
      <c r="B751" s="3">
        <v>0</v>
      </c>
      <c r="C751" s="3">
        <v>-232.34</v>
      </c>
      <c r="D751" s="3">
        <v>-0.0181</v>
      </c>
      <c r="E751" s="3">
        <v>0.984</v>
      </c>
      <c r="F751" s="3">
        <v>-0.4652</v>
      </c>
      <c r="G751" s="3">
        <v>-0.0079</v>
      </c>
      <c r="H751" s="1">
        <v>0</v>
      </c>
      <c r="I751" s="3">
        <v>4.8839</v>
      </c>
      <c r="J751" s="1">
        <v>12849</v>
      </c>
      <c r="K751" s="1">
        <v>2</v>
      </c>
      <c r="L751" s="1">
        <v>13</v>
      </c>
      <c r="M751" s="1">
        <v>0</v>
      </c>
      <c r="S751" s="4">
        <f t="shared" si="55"/>
        <v>0</v>
      </c>
      <c r="T751" s="4">
        <f t="shared" si="56"/>
        <v>0</v>
      </c>
      <c r="U751" s="4"/>
      <c r="V751" s="4">
        <f>VLOOKUP(K751,$AA$2:$AC$26,3)</f>
        <v>0.001732</v>
      </c>
      <c r="W751" s="4">
        <f>VLOOKUP(L751,$AA$2:$AC$26,2)</f>
        <v>1.09051</v>
      </c>
      <c r="X751" s="4">
        <f t="shared" si="57"/>
        <v>188.876332</v>
      </c>
      <c r="Y751" s="4">
        <f t="shared" si="58"/>
        <v>151.1010656</v>
      </c>
      <c r="Z751" s="4">
        <f t="shared" si="59"/>
        <v>236.095415</v>
      </c>
      <c r="AA751" s="4"/>
      <c r="AB751" s="4"/>
      <c r="AC751" s="4"/>
    </row>
    <row r="752" spans="1:29">
      <c r="A752" s="1">
        <v>73</v>
      </c>
      <c r="B752" s="3">
        <v>0</v>
      </c>
      <c r="C752" s="3">
        <v>-322.22</v>
      </c>
      <c r="D752" s="3">
        <v>-0.0251</v>
      </c>
      <c r="E752" s="3">
        <v>0.973</v>
      </c>
      <c r="F752" s="3">
        <v>-0.7079</v>
      </c>
      <c r="G752" s="3">
        <v>-0.0135</v>
      </c>
      <c r="H752" s="1">
        <v>0</v>
      </c>
      <c r="I752" s="3">
        <v>4.5038</v>
      </c>
      <c r="J752" s="1">
        <v>12836</v>
      </c>
      <c r="K752" s="1">
        <v>1</v>
      </c>
      <c r="L752" s="1">
        <v>13</v>
      </c>
      <c r="M752" s="1">
        <v>0</v>
      </c>
      <c r="S752" s="4">
        <f t="shared" si="55"/>
        <v>0</v>
      </c>
      <c r="T752" s="4">
        <f t="shared" si="56"/>
        <v>0</v>
      </c>
      <c r="U752" s="4"/>
      <c r="V752" s="4">
        <f>VLOOKUP(K752,$AA$2:$AC$26,3)</f>
        <v>0.001414</v>
      </c>
      <c r="W752" s="4">
        <f>VLOOKUP(L752,$AA$2:$AC$26,2)</f>
        <v>1.09051</v>
      </c>
      <c r="X752" s="4">
        <f t="shared" si="57"/>
        <v>154.198114</v>
      </c>
      <c r="Y752" s="4">
        <f t="shared" si="58"/>
        <v>123.3584912</v>
      </c>
      <c r="Z752" s="4">
        <f t="shared" si="59"/>
        <v>192.7476425</v>
      </c>
      <c r="AA752" s="4"/>
      <c r="AB752" s="4"/>
      <c r="AC752" s="4"/>
    </row>
    <row r="753" spans="1:29">
      <c r="A753" s="1">
        <v>72</v>
      </c>
      <c r="B753" s="3">
        <v>0</v>
      </c>
      <c r="C753" s="3">
        <v>-500.27</v>
      </c>
      <c r="D753" s="3">
        <v>-0.0418</v>
      </c>
      <c r="E753" s="3">
        <v>0.9382</v>
      </c>
      <c r="F753" s="3">
        <v>-0.9923</v>
      </c>
      <c r="G753" s="3">
        <v>-0.0313</v>
      </c>
      <c r="H753" s="1">
        <v>0</v>
      </c>
      <c r="I753" s="3">
        <v>5.0394</v>
      </c>
      <c r="J753" s="1">
        <v>11961</v>
      </c>
      <c r="K753" s="1">
        <v>0</v>
      </c>
      <c r="L753" s="1">
        <v>13</v>
      </c>
      <c r="M753" s="1">
        <v>0</v>
      </c>
      <c r="S753" s="4">
        <f t="shared" si="55"/>
        <v>0</v>
      </c>
      <c r="T753" s="4">
        <f t="shared" si="56"/>
        <v>0</v>
      </c>
      <c r="U753" s="4"/>
      <c r="V753" s="4">
        <f>VLOOKUP(K753,$AA$2:$AC$26,3)</f>
        <v>0.001</v>
      </c>
      <c r="W753" s="4">
        <f>VLOOKUP(L753,$AA$2:$AC$26,2)</f>
        <v>1.09051</v>
      </c>
      <c r="X753" s="4">
        <f t="shared" si="57"/>
        <v>109.051</v>
      </c>
      <c r="Y753" s="4">
        <f t="shared" si="58"/>
        <v>87.2408</v>
      </c>
      <c r="Z753" s="4">
        <f t="shared" si="59"/>
        <v>136.31375</v>
      </c>
      <c r="AA753" s="4"/>
      <c r="AB753" s="4"/>
      <c r="AC753" s="4"/>
    </row>
    <row r="754" spans="1:29">
      <c r="A754" s="1">
        <v>71</v>
      </c>
      <c r="B754" s="3">
        <v>0</v>
      </c>
      <c r="C754" s="3">
        <v>-611.27</v>
      </c>
      <c r="D754" s="3">
        <v>-0.1018</v>
      </c>
      <c r="E754" s="3">
        <v>0.9741</v>
      </c>
      <c r="F754" s="3">
        <v>-0.5181</v>
      </c>
      <c r="G754" s="3">
        <v>-0.0131</v>
      </c>
      <c r="H754" s="1">
        <v>0</v>
      </c>
      <c r="I754" s="3">
        <v>11.1767</v>
      </c>
      <c r="J754" s="1">
        <v>6007</v>
      </c>
      <c r="K754" s="1">
        <v>7</v>
      </c>
      <c r="L754" s="1">
        <v>12</v>
      </c>
      <c r="M754" s="1">
        <v>0</v>
      </c>
      <c r="S754" s="4">
        <f t="shared" si="55"/>
        <v>0</v>
      </c>
      <c r="T754" s="4">
        <f t="shared" si="56"/>
        <v>0</v>
      </c>
      <c r="U754" s="4"/>
      <c r="V754" s="4">
        <f>VLOOKUP(K754,$AA$2:$AC$26,3)</f>
        <v>0.005831</v>
      </c>
      <c r="W754" s="4">
        <f>VLOOKUP(L754,$AA$2:$AC$26,2)</f>
        <v>1</v>
      </c>
      <c r="X754" s="4">
        <f t="shared" si="57"/>
        <v>583.1</v>
      </c>
      <c r="Y754" s="4">
        <f t="shared" si="58"/>
        <v>466.48</v>
      </c>
      <c r="Z754" s="4">
        <f t="shared" si="59"/>
        <v>728.875</v>
      </c>
      <c r="AA754" s="4"/>
      <c r="AB754" s="4"/>
      <c r="AC754" s="4"/>
    </row>
    <row r="755" spans="1:29">
      <c r="A755" s="1">
        <v>70</v>
      </c>
      <c r="B755" s="3">
        <v>0</v>
      </c>
      <c r="C755" s="3">
        <v>-500.32</v>
      </c>
      <c r="D755" s="3">
        <v>-0.0777</v>
      </c>
      <c r="E755" s="3">
        <v>0.9748</v>
      </c>
      <c r="F755" s="3">
        <v>-0.4633</v>
      </c>
      <c r="G755" s="3">
        <v>-0.0128</v>
      </c>
      <c r="H755" s="1">
        <v>0</v>
      </c>
      <c r="I755" s="3">
        <v>10.2225</v>
      </c>
      <c r="J755" s="1">
        <v>6437</v>
      </c>
      <c r="K755" s="1">
        <v>6</v>
      </c>
      <c r="L755" s="1">
        <v>12</v>
      </c>
      <c r="M755" s="1">
        <v>0</v>
      </c>
      <c r="S755" s="4">
        <f t="shared" si="55"/>
        <v>0</v>
      </c>
      <c r="T755" s="4">
        <f t="shared" si="56"/>
        <v>0</v>
      </c>
      <c r="U755" s="4"/>
      <c r="V755" s="4">
        <f>VLOOKUP(K755,$AA$2:$AC$26,3)</f>
        <v>0.004583</v>
      </c>
      <c r="W755" s="4">
        <f>VLOOKUP(L755,$AA$2:$AC$26,2)</f>
        <v>1</v>
      </c>
      <c r="X755" s="4">
        <f t="shared" si="57"/>
        <v>458.3</v>
      </c>
      <c r="Y755" s="4">
        <f t="shared" si="58"/>
        <v>366.64</v>
      </c>
      <c r="Z755" s="4">
        <f t="shared" si="59"/>
        <v>572.875</v>
      </c>
      <c r="AA755" s="4"/>
      <c r="AB755" s="4"/>
      <c r="AC755" s="4"/>
    </row>
    <row r="756" spans="1:29">
      <c r="A756" s="1">
        <v>67</v>
      </c>
      <c r="B756" s="3">
        <v>0</v>
      </c>
      <c r="C756" s="3">
        <v>-126.3</v>
      </c>
      <c r="D756" s="3">
        <v>-0.0098</v>
      </c>
      <c r="E756" s="3">
        <v>0.993</v>
      </c>
      <c r="F756" s="3">
        <v>-0.2</v>
      </c>
      <c r="G756" s="3">
        <v>-0.0034</v>
      </c>
      <c r="H756" s="1">
        <v>0</v>
      </c>
      <c r="I756" s="3">
        <v>6.0477</v>
      </c>
      <c r="J756" s="1">
        <v>12857</v>
      </c>
      <c r="K756" s="1">
        <v>3</v>
      </c>
      <c r="L756" s="1">
        <v>12</v>
      </c>
      <c r="M756" s="1">
        <v>0</v>
      </c>
      <c r="S756" s="4">
        <f t="shared" si="55"/>
        <v>0</v>
      </c>
      <c r="T756" s="4">
        <f t="shared" si="56"/>
        <v>0</v>
      </c>
      <c r="U756" s="4"/>
      <c r="V756" s="4">
        <f>VLOOKUP(K756,$AA$2:$AC$26,3)</f>
        <v>0.002236</v>
      </c>
      <c r="W756" s="4">
        <f>VLOOKUP(L756,$AA$2:$AC$26,2)</f>
        <v>1</v>
      </c>
      <c r="X756" s="4">
        <f t="shared" si="57"/>
        <v>223.6</v>
      </c>
      <c r="Y756" s="4">
        <f t="shared" si="58"/>
        <v>178.88</v>
      </c>
      <c r="Z756" s="4">
        <f t="shared" si="59"/>
        <v>279.5</v>
      </c>
      <c r="AA756" s="4"/>
      <c r="AB756" s="4"/>
      <c r="AC756" s="4"/>
    </row>
    <row r="757" spans="1:29">
      <c r="A757" s="1">
        <v>66</v>
      </c>
      <c r="B757" s="3">
        <v>0</v>
      </c>
      <c r="C757" s="3">
        <v>-190.71</v>
      </c>
      <c r="D757" s="3">
        <v>-0.0148</v>
      </c>
      <c r="E757" s="3">
        <v>0.9863</v>
      </c>
      <c r="F757" s="3">
        <v>-0.3915</v>
      </c>
      <c r="G757" s="3">
        <v>-0.0068</v>
      </c>
      <c r="H757" s="1">
        <v>0</v>
      </c>
      <c r="I757" s="3">
        <v>4.7452</v>
      </c>
      <c r="J757" s="1">
        <v>12848</v>
      </c>
      <c r="K757" s="1">
        <v>2</v>
      </c>
      <c r="L757" s="1">
        <v>12</v>
      </c>
      <c r="M757" s="1">
        <v>0</v>
      </c>
      <c r="S757" s="4">
        <f t="shared" si="55"/>
        <v>0</v>
      </c>
      <c r="T757" s="4">
        <f t="shared" si="56"/>
        <v>0</v>
      </c>
      <c r="U757" s="4"/>
      <c r="V757" s="4">
        <f>VLOOKUP(K757,$AA$2:$AC$26,3)</f>
        <v>0.001732</v>
      </c>
      <c r="W757" s="4">
        <f>VLOOKUP(L757,$AA$2:$AC$26,2)</f>
        <v>1</v>
      </c>
      <c r="X757" s="4">
        <f t="shared" si="57"/>
        <v>173.2</v>
      </c>
      <c r="Y757" s="4">
        <f t="shared" si="58"/>
        <v>138.56</v>
      </c>
      <c r="Z757" s="4">
        <f t="shared" si="59"/>
        <v>216.5</v>
      </c>
      <c r="AA757" s="4"/>
      <c r="AB757" s="4"/>
      <c r="AC757" s="4"/>
    </row>
    <row r="758" spans="1:29">
      <c r="A758" s="1">
        <v>65</v>
      </c>
      <c r="B758" s="3">
        <v>0</v>
      </c>
      <c r="C758" s="3">
        <v>-421.21</v>
      </c>
      <c r="D758" s="3">
        <v>-0.0328</v>
      </c>
      <c r="E758" s="3">
        <v>0.9634</v>
      </c>
      <c r="F758" s="3">
        <v>-0.892</v>
      </c>
      <c r="G758" s="3">
        <v>-0.0184</v>
      </c>
      <c r="H758" s="1">
        <v>0</v>
      </c>
      <c r="I758" s="3">
        <v>4.7078</v>
      </c>
      <c r="J758" s="1">
        <v>12829</v>
      </c>
      <c r="K758" s="1">
        <v>1</v>
      </c>
      <c r="L758" s="1">
        <v>12</v>
      </c>
      <c r="M758" s="1">
        <v>0</v>
      </c>
      <c r="S758" s="4">
        <f t="shared" si="55"/>
        <v>0</v>
      </c>
      <c r="T758" s="4">
        <f t="shared" si="56"/>
        <v>0</v>
      </c>
      <c r="U758" s="4"/>
      <c r="V758" s="4">
        <f>VLOOKUP(K758,$AA$2:$AC$26,3)</f>
        <v>0.001414</v>
      </c>
      <c r="W758" s="4">
        <f>VLOOKUP(L758,$AA$2:$AC$26,2)</f>
        <v>1</v>
      </c>
      <c r="X758" s="4">
        <f t="shared" si="57"/>
        <v>141.4</v>
      </c>
      <c r="Y758" s="4">
        <f t="shared" si="58"/>
        <v>113.12</v>
      </c>
      <c r="Z758" s="4">
        <f t="shared" si="59"/>
        <v>176.75</v>
      </c>
      <c r="AA758" s="4"/>
      <c r="AB758" s="4"/>
      <c r="AC758" s="4"/>
    </row>
    <row r="759" spans="1:29">
      <c r="A759" s="1">
        <v>64</v>
      </c>
      <c r="B759" s="3">
        <v>0</v>
      </c>
      <c r="C759" s="3">
        <v>-500.9</v>
      </c>
      <c r="D759" s="3">
        <v>-0.0422</v>
      </c>
      <c r="E759" s="3">
        <v>0.935</v>
      </c>
      <c r="F759" s="3">
        <v>-0.9928</v>
      </c>
      <c r="G759" s="3">
        <v>-0.0329</v>
      </c>
      <c r="H759" s="1">
        <v>0</v>
      </c>
      <c r="I759" s="3">
        <v>5.0434</v>
      </c>
      <c r="J759" s="1">
        <v>11859</v>
      </c>
      <c r="K759" s="1">
        <v>0</v>
      </c>
      <c r="L759" s="1">
        <v>12</v>
      </c>
      <c r="M759" s="1">
        <v>0</v>
      </c>
      <c r="S759" s="4">
        <f t="shared" si="55"/>
        <v>0</v>
      </c>
      <c r="T759" s="4">
        <f t="shared" si="56"/>
        <v>0</v>
      </c>
      <c r="U759" s="4"/>
      <c r="V759" s="4">
        <f>VLOOKUP(K759,$AA$2:$AC$26,3)</f>
        <v>0.001</v>
      </c>
      <c r="W759" s="4">
        <f>VLOOKUP(L759,$AA$2:$AC$26,2)</f>
        <v>1</v>
      </c>
      <c r="X759" s="4">
        <f t="shared" si="57"/>
        <v>100</v>
      </c>
      <c r="Y759" s="4">
        <f t="shared" si="58"/>
        <v>80</v>
      </c>
      <c r="Z759" s="4">
        <f t="shared" si="59"/>
        <v>125</v>
      </c>
      <c r="AA759" s="4"/>
      <c r="AB759" s="4"/>
      <c r="AC759" s="4"/>
    </row>
    <row r="760" spans="1:29">
      <c r="A760" s="1">
        <v>63</v>
      </c>
      <c r="B760" s="3">
        <v>0</v>
      </c>
      <c r="C760" s="3">
        <v>-624.42</v>
      </c>
      <c r="D760" s="3">
        <v>-0.1044</v>
      </c>
      <c r="E760" s="3">
        <v>0.9722</v>
      </c>
      <c r="F760" s="3">
        <v>-0.6266</v>
      </c>
      <c r="G760" s="3">
        <v>-0.0139</v>
      </c>
      <c r="H760" s="1">
        <v>0</v>
      </c>
      <c r="I760" s="3">
        <v>9.6088</v>
      </c>
      <c r="J760" s="1">
        <v>5979</v>
      </c>
      <c r="K760" s="1">
        <v>7</v>
      </c>
      <c r="L760" s="1">
        <v>11</v>
      </c>
      <c r="M760" s="1">
        <v>0</v>
      </c>
      <c r="S760" s="4">
        <f t="shared" si="55"/>
        <v>0</v>
      </c>
      <c r="T760" s="4">
        <f t="shared" si="56"/>
        <v>0</v>
      </c>
      <c r="U760" s="4"/>
      <c r="V760" s="4">
        <f>VLOOKUP(K760,$AA$2:$AC$26,3)</f>
        <v>0.005831</v>
      </c>
      <c r="W760" s="4">
        <f>VLOOKUP(L760,$AA$2:$AC$26,2)</f>
        <v>0.917</v>
      </c>
      <c r="X760" s="4">
        <f t="shared" si="57"/>
        <v>534.7027</v>
      </c>
      <c r="Y760" s="4">
        <f t="shared" si="58"/>
        <v>427.76216</v>
      </c>
      <c r="Z760" s="4">
        <f t="shared" si="59"/>
        <v>668.378375</v>
      </c>
      <c r="AA760" s="4"/>
      <c r="AB760" s="4"/>
      <c r="AC760" s="4"/>
    </row>
    <row r="761" spans="1:29">
      <c r="A761" s="1">
        <v>59</v>
      </c>
      <c r="B761" s="3">
        <v>0</v>
      </c>
      <c r="C761" s="3">
        <v>-228.71</v>
      </c>
      <c r="D761" s="3">
        <v>-0.0178</v>
      </c>
      <c r="E761" s="3">
        <v>0.9867</v>
      </c>
      <c r="F761" s="3">
        <v>-0.3478</v>
      </c>
      <c r="G761" s="3">
        <v>-0.0065</v>
      </c>
      <c r="H761" s="1">
        <v>0</v>
      </c>
      <c r="I761" s="3">
        <v>6.3379</v>
      </c>
      <c r="J761" s="1">
        <v>12856</v>
      </c>
      <c r="K761" s="1">
        <v>3</v>
      </c>
      <c r="L761" s="1">
        <v>11</v>
      </c>
      <c r="M761" s="1">
        <v>0</v>
      </c>
      <c r="S761" s="4">
        <f t="shared" si="55"/>
        <v>0</v>
      </c>
      <c r="T761" s="4">
        <f t="shared" si="56"/>
        <v>0</v>
      </c>
      <c r="U761" s="4"/>
      <c r="V761" s="4">
        <f>VLOOKUP(K761,$AA$2:$AC$26,3)</f>
        <v>0.002236</v>
      </c>
      <c r="W761" s="4">
        <f>VLOOKUP(L761,$AA$2:$AC$26,2)</f>
        <v>0.917</v>
      </c>
      <c r="X761" s="4">
        <f t="shared" si="57"/>
        <v>205.0412</v>
      </c>
      <c r="Y761" s="4">
        <f t="shared" si="58"/>
        <v>164.03296</v>
      </c>
      <c r="Z761" s="4">
        <f t="shared" si="59"/>
        <v>256.3015</v>
      </c>
      <c r="AA761" s="4"/>
      <c r="AB761" s="4"/>
      <c r="AC761" s="4"/>
    </row>
    <row r="762" spans="1:29">
      <c r="A762" s="1">
        <v>58</v>
      </c>
      <c r="B762" s="3">
        <v>0</v>
      </c>
      <c r="C762" s="3">
        <v>-321.44</v>
      </c>
      <c r="D762" s="3">
        <v>-0.025</v>
      </c>
      <c r="E762" s="3">
        <v>0.976</v>
      </c>
      <c r="F762" s="3">
        <v>-0.6177</v>
      </c>
      <c r="G762" s="3">
        <v>-0.0119</v>
      </c>
      <c r="H762" s="1">
        <v>0</v>
      </c>
      <c r="I762" s="3">
        <v>5.1185</v>
      </c>
      <c r="J762" s="1">
        <v>12846</v>
      </c>
      <c r="K762" s="1">
        <v>2</v>
      </c>
      <c r="L762" s="1">
        <v>11</v>
      </c>
      <c r="M762" s="1">
        <v>0</v>
      </c>
      <c r="S762" s="4">
        <f t="shared" si="55"/>
        <v>0</v>
      </c>
      <c r="T762" s="4">
        <f t="shared" si="56"/>
        <v>0</v>
      </c>
      <c r="U762" s="4"/>
      <c r="V762" s="4">
        <f>VLOOKUP(K762,$AA$2:$AC$26,3)</f>
        <v>0.001732</v>
      </c>
      <c r="W762" s="4">
        <f>VLOOKUP(L762,$AA$2:$AC$26,2)</f>
        <v>0.917</v>
      </c>
      <c r="X762" s="4">
        <f t="shared" si="57"/>
        <v>158.8244</v>
      </c>
      <c r="Y762" s="4">
        <f t="shared" si="58"/>
        <v>127.05952</v>
      </c>
      <c r="Z762" s="4">
        <f t="shared" si="59"/>
        <v>198.5305</v>
      </c>
      <c r="AA762" s="4"/>
      <c r="AB762" s="4"/>
      <c r="AC762" s="4"/>
    </row>
    <row r="763" spans="1:29">
      <c r="A763" s="1">
        <v>57</v>
      </c>
      <c r="B763" s="3">
        <v>0</v>
      </c>
      <c r="C763" s="3">
        <v>-477.01</v>
      </c>
      <c r="D763" s="3">
        <v>-0.0372</v>
      </c>
      <c r="E763" s="3">
        <v>0.9568</v>
      </c>
      <c r="F763" s="3">
        <v>-0.9504</v>
      </c>
      <c r="G763" s="3">
        <v>-0.0217</v>
      </c>
      <c r="H763" s="1">
        <v>0</v>
      </c>
      <c r="I763" s="3">
        <v>5.0143</v>
      </c>
      <c r="J763" s="1">
        <v>12825</v>
      </c>
      <c r="K763" s="1">
        <v>1</v>
      </c>
      <c r="L763" s="1">
        <v>11</v>
      </c>
      <c r="M763" s="1">
        <v>0</v>
      </c>
      <c r="S763" s="4">
        <f t="shared" si="55"/>
        <v>0</v>
      </c>
      <c r="T763" s="4">
        <f t="shared" si="56"/>
        <v>0</v>
      </c>
      <c r="U763" s="4"/>
      <c r="V763" s="4">
        <f>VLOOKUP(K763,$AA$2:$AC$26,3)</f>
        <v>0.001414</v>
      </c>
      <c r="W763" s="4">
        <f>VLOOKUP(L763,$AA$2:$AC$26,2)</f>
        <v>0.917</v>
      </c>
      <c r="X763" s="4">
        <f t="shared" si="57"/>
        <v>129.6638</v>
      </c>
      <c r="Y763" s="4">
        <f t="shared" si="58"/>
        <v>103.73104</v>
      </c>
      <c r="Z763" s="4">
        <f t="shared" si="59"/>
        <v>162.07975</v>
      </c>
      <c r="AA763" s="4"/>
      <c r="AB763" s="4"/>
      <c r="AC763" s="4"/>
    </row>
    <row r="764" spans="1:29">
      <c r="A764" s="1">
        <v>56</v>
      </c>
      <c r="B764" s="3">
        <v>0</v>
      </c>
      <c r="C764" s="3">
        <v>-500.87</v>
      </c>
      <c r="D764" s="3">
        <v>-0.0463</v>
      </c>
      <c r="E764" s="3">
        <v>0.9265</v>
      </c>
      <c r="F764" s="3">
        <v>-0.9956</v>
      </c>
      <c r="G764" s="3">
        <v>-0.037</v>
      </c>
      <c r="H764" s="1">
        <v>0</v>
      </c>
      <c r="I764" s="3">
        <v>5.0299</v>
      </c>
      <c r="J764" s="1">
        <v>10807</v>
      </c>
      <c r="K764" s="1">
        <v>0</v>
      </c>
      <c r="L764" s="1">
        <v>11</v>
      </c>
      <c r="M764" s="1">
        <v>0</v>
      </c>
      <c r="S764" s="4">
        <f t="shared" si="55"/>
        <v>0</v>
      </c>
      <c r="T764" s="4">
        <f t="shared" si="56"/>
        <v>0</v>
      </c>
      <c r="U764" s="4"/>
      <c r="V764" s="4">
        <f>VLOOKUP(K764,$AA$2:$AC$26,3)</f>
        <v>0.001</v>
      </c>
      <c r="W764" s="4">
        <f>VLOOKUP(L764,$AA$2:$AC$26,2)</f>
        <v>0.917</v>
      </c>
      <c r="X764" s="4">
        <f t="shared" si="57"/>
        <v>91.7</v>
      </c>
      <c r="Y764" s="4">
        <f t="shared" si="58"/>
        <v>73.36</v>
      </c>
      <c r="Z764" s="4">
        <f t="shared" si="59"/>
        <v>114.625</v>
      </c>
      <c r="AA764" s="4"/>
      <c r="AB764" s="4"/>
      <c r="AC764" s="4"/>
    </row>
    <row r="765" spans="1:29">
      <c r="A765" s="1">
        <v>55</v>
      </c>
      <c r="B765" s="3">
        <v>0</v>
      </c>
      <c r="C765" s="3">
        <v>-625.45</v>
      </c>
      <c r="D765" s="3">
        <v>-0.1017</v>
      </c>
      <c r="E765" s="3">
        <v>0.9713</v>
      </c>
      <c r="F765" s="3">
        <v>-0.8167</v>
      </c>
      <c r="G765" s="3">
        <v>-0.0142</v>
      </c>
      <c r="H765" s="1">
        <v>0</v>
      </c>
      <c r="I765" s="3">
        <v>7.5521</v>
      </c>
      <c r="J765" s="1">
        <v>6151</v>
      </c>
      <c r="K765" s="1">
        <v>7</v>
      </c>
      <c r="L765" s="1">
        <v>10</v>
      </c>
      <c r="M765" s="1">
        <v>0</v>
      </c>
      <c r="S765" s="4">
        <f t="shared" si="55"/>
        <v>0</v>
      </c>
      <c r="T765" s="4">
        <f t="shared" si="56"/>
        <v>0</v>
      </c>
      <c r="U765" s="4"/>
      <c r="V765" s="4">
        <f>VLOOKUP(K765,$AA$2:$AC$26,3)</f>
        <v>0.005831</v>
      </c>
      <c r="W765" s="4">
        <f>VLOOKUP(L765,$AA$2:$AC$26,2)</f>
        <v>0.81777</v>
      </c>
      <c r="X765" s="4">
        <f t="shared" si="57"/>
        <v>476.841687</v>
      </c>
      <c r="Y765" s="4">
        <f t="shared" si="58"/>
        <v>381.4733496</v>
      </c>
      <c r="Z765" s="4">
        <f t="shared" si="59"/>
        <v>596.05210875</v>
      </c>
      <c r="AA765" s="4"/>
      <c r="AB765" s="4"/>
      <c r="AC765" s="4"/>
    </row>
    <row r="766" spans="1:29">
      <c r="A766" s="1">
        <v>53</v>
      </c>
      <c r="B766" s="3">
        <v>0</v>
      </c>
      <c r="C766" s="3">
        <v>-278.86</v>
      </c>
      <c r="D766" s="3">
        <v>-0.0217</v>
      </c>
      <c r="E766" s="3">
        <v>0.9893</v>
      </c>
      <c r="F766" s="3">
        <v>-0.3144</v>
      </c>
      <c r="G766" s="3">
        <v>-0.0051</v>
      </c>
      <c r="H766" s="1">
        <v>0</v>
      </c>
      <c r="I766" s="3">
        <v>8.5406</v>
      </c>
      <c r="J766" s="1">
        <v>12861</v>
      </c>
      <c r="K766" s="1">
        <v>5</v>
      </c>
      <c r="L766" s="1">
        <v>10</v>
      </c>
      <c r="M766" s="1">
        <v>0</v>
      </c>
      <c r="S766" s="4">
        <f t="shared" si="55"/>
        <v>0</v>
      </c>
      <c r="T766" s="4">
        <f t="shared" si="56"/>
        <v>0</v>
      </c>
      <c r="U766" s="4"/>
      <c r="V766" s="4">
        <f>VLOOKUP(K766,$AA$2:$AC$26,3)</f>
        <v>0.003606</v>
      </c>
      <c r="W766" s="4">
        <f>VLOOKUP(L766,$AA$2:$AC$26,2)</f>
        <v>0.81777</v>
      </c>
      <c r="X766" s="4">
        <f t="shared" si="57"/>
        <v>294.887862</v>
      </c>
      <c r="Y766" s="4">
        <f t="shared" si="58"/>
        <v>235.9102896</v>
      </c>
      <c r="Z766" s="4">
        <f t="shared" si="59"/>
        <v>368.6098275</v>
      </c>
      <c r="AA766" s="4"/>
      <c r="AB766" s="4"/>
      <c r="AC766" s="4"/>
    </row>
    <row r="767" spans="1:29">
      <c r="A767" s="1">
        <v>51</v>
      </c>
      <c r="B767" s="3">
        <v>0</v>
      </c>
      <c r="C767" s="3">
        <v>-298.4</v>
      </c>
      <c r="D767" s="3">
        <v>-0.0232</v>
      </c>
      <c r="E767" s="3">
        <v>0.9816</v>
      </c>
      <c r="F767" s="3">
        <v>-0.5528</v>
      </c>
      <c r="G767" s="3">
        <v>-0.009</v>
      </c>
      <c r="H767" s="1">
        <v>0</v>
      </c>
      <c r="I767" s="3">
        <v>5.2922</v>
      </c>
      <c r="J767" s="1">
        <v>12854</v>
      </c>
      <c r="K767" s="1">
        <v>3</v>
      </c>
      <c r="L767" s="1">
        <v>10</v>
      </c>
      <c r="M767" s="1">
        <v>0</v>
      </c>
      <c r="S767" s="4">
        <f t="shared" si="55"/>
        <v>0</v>
      </c>
      <c r="T767" s="4">
        <f t="shared" si="56"/>
        <v>0</v>
      </c>
      <c r="U767" s="4"/>
      <c r="V767" s="4">
        <f>VLOOKUP(K767,$AA$2:$AC$26,3)</f>
        <v>0.002236</v>
      </c>
      <c r="W767" s="4">
        <f>VLOOKUP(L767,$AA$2:$AC$26,2)</f>
        <v>0.81777</v>
      </c>
      <c r="X767" s="4">
        <f t="shared" si="57"/>
        <v>182.853372</v>
      </c>
      <c r="Y767" s="4">
        <f t="shared" si="58"/>
        <v>146.2826976</v>
      </c>
      <c r="Z767" s="4">
        <f t="shared" si="59"/>
        <v>228.566715</v>
      </c>
      <c r="AA767" s="4"/>
      <c r="AB767" s="4"/>
      <c r="AC767" s="4"/>
    </row>
    <row r="768" spans="1:29">
      <c r="A768" s="1">
        <v>50</v>
      </c>
      <c r="B768" s="3">
        <v>0</v>
      </c>
      <c r="C768" s="3">
        <v>-363</v>
      </c>
      <c r="D768" s="3">
        <v>-0.0283</v>
      </c>
      <c r="E768" s="3">
        <v>0.9712</v>
      </c>
      <c r="F768" s="3">
        <v>-0.7652</v>
      </c>
      <c r="G768" s="3">
        <v>-0.0142</v>
      </c>
      <c r="H768" s="1">
        <v>0</v>
      </c>
      <c r="I768" s="3">
        <v>4.7057</v>
      </c>
      <c r="J768" s="1">
        <v>12837</v>
      </c>
      <c r="K768" s="1">
        <v>2</v>
      </c>
      <c r="L768" s="1">
        <v>10</v>
      </c>
      <c r="M768" s="1">
        <v>0</v>
      </c>
      <c r="S768" s="4">
        <f t="shared" si="55"/>
        <v>0</v>
      </c>
      <c r="T768" s="4">
        <f t="shared" si="56"/>
        <v>0</v>
      </c>
      <c r="U768" s="4"/>
      <c r="V768" s="4">
        <f>VLOOKUP(K768,$AA$2:$AC$26,3)</f>
        <v>0.001732</v>
      </c>
      <c r="W768" s="4">
        <f>VLOOKUP(L768,$AA$2:$AC$26,2)</f>
        <v>0.81777</v>
      </c>
      <c r="X768" s="4">
        <f t="shared" si="57"/>
        <v>141.637764</v>
      </c>
      <c r="Y768" s="4">
        <f t="shared" si="58"/>
        <v>113.3102112</v>
      </c>
      <c r="Z768" s="4">
        <f t="shared" si="59"/>
        <v>177.047205</v>
      </c>
      <c r="AA768" s="4"/>
      <c r="AB768" s="4"/>
      <c r="AC768" s="4"/>
    </row>
    <row r="769" spans="1:29">
      <c r="A769" s="1">
        <v>49</v>
      </c>
      <c r="B769" s="3">
        <v>0</v>
      </c>
      <c r="C769" s="3">
        <v>-500.23</v>
      </c>
      <c r="D769" s="3">
        <v>-0.0398</v>
      </c>
      <c r="E769" s="3">
        <v>0.9512</v>
      </c>
      <c r="F769" s="3">
        <v>-0.9841</v>
      </c>
      <c r="G769" s="3">
        <v>-0.0244</v>
      </c>
      <c r="H769" s="1">
        <v>0</v>
      </c>
      <c r="I769" s="3">
        <v>5.0792</v>
      </c>
      <c r="J769" s="1">
        <v>12579</v>
      </c>
      <c r="K769" s="1">
        <v>1</v>
      </c>
      <c r="L769" s="1">
        <v>10</v>
      </c>
      <c r="M769" s="1">
        <v>0</v>
      </c>
      <c r="S769" s="4">
        <f t="shared" si="55"/>
        <v>0</v>
      </c>
      <c r="T769" s="4">
        <f t="shared" si="56"/>
        <v>0</v>
      </c>
      <c r="U769" s="4"/>
      <c r="V769" s="4">
        <f>VLOOKUP(K769,$AA$2:$AC$26,3)</f>
        <v>0.001414</v>
      </c>
      <c r="W769" s="4">
        <f>VLOOKUP(L769,$AA$2:$AC$26,2)</f>
        <v>0.81777</v>
      </c>
      <c r="X769" s="4">
        <f t="shared" si="57"/>
        <v>115.632678</v>
      </c>
      <c r="Y769" s="4">
        <f t="shared" si="58"/>
        <v>92.5061424</v>
      </c>
      <c r="Z769" s="4">
        <f t="shared" si="59"/>
        <v>144.5408475</v>
      </c>
      <c r="AA769" s="4"/>
      <c r="AB769" s="4"/>
      <c r="AC769" s="4"/>
    </row>
    <row r="770" spans="1:29">
      <c r="A770" s="1">
        <v>48</v>
      </c>
      <c r="B770" s="3">
        <v>0</v>
      </c>
      <c r="C770" s="3">
        <v>-500.52</v>
      </c>
      <c r="D770" s="3">
        <v>-0.0536</v>
      </c>
      <c r="E770" s="3">
        <v>0.9122</v>
      </c>
      <c r="F770" s="3">
        <v>-0.9897</v>
      </c>
      <c r="G770" s="3">
        <v>-0.0442</v>
      </c>
      <c r="H770" s="1">
        <v>0</v>
      </c>
      <c r="I770" s="3">
        <v>5.0549</v>
      </c>
      <c r="J770" s="1">
        <v>9343</v>
      </c>
      <c r="K770" s="1">
        <v>0</v>
      </c>
      <c r="L770" s="1">
        <v>10</v>
      </c>
      <c r="M770" s="1">
        <v>0</v>
      </c>
      <c r="S770" s="4">
        <f t="shared" ref="S770:S833" si="60">B770*F770</f>
        <v>0</v>
      </c>
      <c r="T770" s="4">
        <f t="shared" ref="T770:T833" si="61">SQRT(J770)*S770</f>
        <v>0</v>
      </c>
      <c r="U770" s="4"/>
      <c r="V770" s="4">
        <f>VLOOKUP(K770,$AA$2:$AC$26,3)</f>
        <v>0.001</v>
      </c>
      <c r="W770" s="4">
        <f>VLOOKUP(L770,$AA$2:$AC$26,2)</f>
        <v>0.81777</v>
      </c>
      <c r="X770" s="4">
        <f t="shared" ref="X770:X833" si="62">V770*W770*100000</f>
        <v>81.777</v>
      </c>
      <c r="Y770" s="4">
        <f t="shared" ref="Y770:Y833" si="63">X770*0.8</f>
        <v>65.4216</v>
      </c>
      <c r="Z770" s="4">
        <f t="shared" ref="Z770:Z833" si="64">X770*1.25</f>
        <v>102.22125</v>
      </c>
      <c r="AA770" s="4"/>
      <c r="AB770" s="4"/>
      <c r="AC770" s="4"/>
    </row>
    <row r="771" spans="1:29">
      <c r="A771" s="1">
        <v>47</v>
      </c>
      <c r="B771" s="3">
        <v>0</v>
      </c>
      <c r="C771" s="3">
        <v>-509.97</v>
      </c>
      <c r="D771" s="3">
        <v>-0.2214</v>
      </c>
      <c r="E771" s="3">
        <v>0.9326</v>
      </c>
      <c r="F771" s="3">
        <v>-0.9943</v>
      </c>
      <c r="G771" s="3">
        <v>-0.0341</v>
      </c>
      <c r="H771" s="1">
        <v>0</v>
      </c>
      <c r="I771" s="3">
        <v>5.1272</v>
      </c>
      <c r="J771" s="1">
        <v>2303</v>
      </c>
      <c r="K771" s="1">
        <v>7</v>
      </c>
      <c r="L771" s="1">
        <v>9</v>
      </c>
      <c r="M771" s="1">
        <v>0</v>
      </c>
      <c r="S771" s="4">
        <f t="shared" si="60"/>
        <v>0</v>
      </c>
      <c r="T771" s="4">
        <f t="shared" si="61"/>
        <v>0</v>
      </c>
      <c r="U771" s="4"/>
      <c r="V771" s="4">
        <f>VLOOKUP(K771,$AA$2:$AC$26,3)</f>
        <v>0.005831</v>
      </c>
      <c r="W771" s="4">
        <f>VLOOKUP(L771,$AA$2:$AC$26,2)</f>
        <v>0.7257</v>
      </c>
      <c r="X771" s="4">
        <f t="shared" si="62"/>
        <v>423.15567</v>
      </c>
      <c r="Y771" s="4">
        <f t="shared" si="63"/>
        <v>338.524536</v>
      </c>
      <c r="Z771" s="4">
        <f t="shared" si="64"/>
        <v>528.9445875</v>
      </c>
      <c r="AA771" s="4"/>
      <c r="AB771" s="4"/>
      <c r="AC771" s="4"/>
    </row>
    <row r="772" spans="1:29">
      <c r="A772" s="1">
        <v>46</v>
      </c>
      <c r="B772" s="3">
        <v>0</v>
      </c>
      <c r="C772" s="3">
        <v>-40.32</v>
      </c>
      <c r="D772" s="3">
        <v>-0.0031</v>
      </c>
      <c r="E772" s="3">
        <v>0.9987</v>
      </c>
      <c r="F772" s="3">
        <v>-0.0506</v>
      </c>
      <c r="G772" s="3">
        <v>-0.0004</v>
      </c>
      <c r="H772" s="1">
        <v>0</v>
      </c>
      <c r="I772" s="3">
        <v>7.6444</v>
      </c>
      <c r="J772" s="1">
        <v>12868</v>
      </c>
      <c r="K772" s="1">
        <v>6</v>
      </c>
      <c r="L772" s="1">
        <v>9</v>
      </c>
      <c r="M772" s="1">
        <v>0</v>
      </c>
      <c r="S772" s="4">
        <f t="shared" si="60"/>
        <v>0</v>
      </c>
      <c r="T772" s="4">
        <f t="shared" si="61"/>
        <v>0</v>
      </c>
      <c r="U772" s="4"/>
      <c r="V772" s="4">
        <f>VLOOKUP(K772,$AA$2:$AC$26,3)</f>
        <v>0.004583</v>
      </c>
      <c r="W772" s="4">
        <f>VLOOKUP(L772,$AA$2:$AC$26,2)</f>
        <v>0.7257</v>
      </c>
      <c r="X772" s="4">
        <f t="shared" si="62"/>
        <v>332.58831</v>
      </c>
      <c r="Y772" s="4">
        <f t="shared" si="63"/>
        <v>266.070648</v>
      </c>
      <c r="Z772" s="4">
        <f t="shared" si="64"/>
        <v>415.7353875</v>
      </c>
      <c r="AA772" s="4"/>
      <c r="AB772" s="4"/>
      <c r="AC772" s="4"/>
    </row>
    <row r="773" spans="1:29">
      <c r="A773" s="1">
        <v>44</v>
      </c>
      <c r="B773" s="3">
        <v>0</v>
      </c>
      <c r="C773" s="3">
        <v>-82.81</v>
      </c>
      <c r="D773" s="3">
        <v>-0.0064</v>
      </c>
      <c r="E773" s="3">
        <v>0.9957</v>
      </c>
      <c r="F773" s="3">
        <v>-0.1284</v>
      </c>
      <c r="G773" s="3">
        <v>-0.002</v>
      </c>
      <c r="H773" s="1">
        <v>0</v>
      </c>
      <c r="I773" s="3">
        <v>6.1565</v>
      </c>
      <c r="J773" s="1">
        <v>12856</v>
      </c>
      <c r="K773" s="1">
        <v>4</v>
      </c>
      <c r="L773" s="1">
        <v>9</v>
      </c>
      <c r="M773" s="1">
        <v>0</v>
      </c>
      <c r="S773" s="4">
        <f t="shared" si="60"/>
        <v>0</v>
      </c>
      <c r="T773" s="4">
        <f t="shared" si="61"/>
        <v>0</v>
      </c>
      <c r="U773" s="4"/>
      <c r="V773" s="4">
        <f>VLOOKUP(K773,$AA$2:$AC$26,3)</f>
        <v>0.002828</v>
      </c>
      <c r="W773" s="4">
        <f>VLOOKUP(L773,$AA$2:$AC$26,2)</f>
        <v>0.7257</v>
      </c>
      <c r="X773" s="4">
        <f t="shared" si="62"/>
        <v>205.22796</v>
      </c>
      <c r="Y773" s="4">
        <f t="shared" si="63"/>
        <v>164.182368</v>
      </c>
      <c r="Z773" s="4">
        <f t="shared" si="64"/>
        <v>256.53495</v>
      </c>
      <c r="AA773" s="4"/>
      <c r="AB773" s="4"/>
      <c r="AC773" s="4"/>
    </row>
    <row r="774" spans="1:29">
      <c r="A774" s="1">
        <v>43</v>
      </c>
      <c r="B774" s="3">
        <v>0</v>
      </c>
      <c r="C774" s="3">
        <v>-427.73</v>
      </c>
      <c r="D774" s="3">
        <v>-0.0333</v>
      </c>
      <c r="E774" s="3">
        <v>0.972</v>
      </c>
      <c r="F774" s="3">
        <v>-0.761</v>
      </c>
      <c r="G774" s="3">
        <v>-0.0138</v>
      </c>
      <c r="H774" s="1">
        <v>0</v>
      </c>
      <c r="I774" s="3">
        <v>5.564</v>
      </c>
      <c r="J774" s="1">
        <v>12853</v>
      </c>
      <c r="K774" s="1">
        <v>3</v>
      </c>
      <c r="L774" s="1">
        <v>9</v>
      </c>
      <c r="M774" s="1">
        <v>0</v>
      </c>
      <c r="S774" s="4">
        <f t="shared" si="60"/>
        <v>0</v>
      </c>
      <c r="T774" s="4">
        <f t="shared" si="61"/>
        <v>0</v>
      </c>
      <c r="U774" s="4"/>
      <c r="V774" s="4">
        <f>VLOOKUP(K774,$AA$2:$AC$26,3)</f>
        <v>0.002236</v>
      </c>
      <c r="W774" s="4">
        <f>VLOOKUP(L774,$AA$2:$AC$26,2)</f>
        <v>0.7257</v>
      </c>
      <c r="X774" s="4">
        <f t="shared" si="62"/>
        <v>162.26652</v>
      </c>
      <c r="Y774" s="4">
        <f t="shared" si="63"/>
        <v>129.813216</v>
      </c>
      <c r="Z774" s="4">
        <f t="shared" si="64"/>
        <v>202.83315</v>
      </c>
      <c r="AA774" s="4"/>
      <c r="AB774" s="4"/>
      <c r="AC774" s="4"/>
    </row>
    <row r="775" spans="1:29">
      <c r="A775" s="1">
        <v>42</v>
      </c>
      <c r="B775" s="3">
        <v>0</v>
      </c>
      <c r="C775" s="3">
        <v>-501.55</v>
      </c>
      <c r="D775" s="3">
        <v>-0.0399</v>
      </c>
      <c r="E775" s="3">
        <v>0.9571</v>
      </c>
      <c r="F775" s="3">
        <v>-0.9784</v>
      </c>
      <c r="G775" s="3">
        <v>-0.0212</v>
      </c>
      <c r="H775" s="1">
        <v>0</v>
      </c>
      <c r="I775" s="3">
        <v>5.1203</v>
      </c>
      <c r="J775" s="1">
        <v>12563</v>
      </c>
      <c r="K775" s="1">
        <v>2</v>
      </c>
      <c r="L775" s="1">
        <v>9</v>
      </c>
      <c r="M775" s="1">
        <v>0</v>
      </c>
      <c r="S775" s="4">
        <f t="shared" si="60"/>
        <v>0</v>
      </c>
      <c r="T775" s="4">
        <f t="shared" si="61"/>
        <v>0</v>
      </c>
      <c r="U775" s="4"/>
      <c r="V775" s="4">
        <f>VLOOKUP(K775,$AA$2:$AC$26,3)</f>
        <v>0.001732</v>
      </c>
      <c r="W775" s="4">
        <f>VLOOKUP(L775,$AA$2:$AC$26,2)</f>
        <v>0.7257</v>
      </c>
      <c r="X775" s="4">
        <f t="shared" si="62"/>
        <v>125.69124</v>
      </c>
      <c r="Y775" s="4">
        <f t="shared" si="63"/>
        <v>100.552992</v>
      </c>
      <c r="Z775" s="4">
        <f t="shared" si="64"/>
        <v>157.11405</v>
      </c>
      <c r="AA775" s="4"/>
      <c r="AB775" s="4"/>
      <c r="AC775" s="4"/>
    </row>
    <row r="776" spans="1:29">
      <c r="A776" s="1">
        <v>41</v>
      </c>
      <c r="B776" s="3">
        <v>0</v>
      </c>
      <c r="C776" s="3">
        <v>-503.69</v>
      </c>
      <c r="D776" s="3">
        <v>-0.0409</v>
      </c>
      <c r="E776" s="3">
        <v>0.9465</v>
      </c>
      <c r="F776" s="3">
        <v>-0.9891</v>
      </c>
      <c r="G776" s="3">
        <v>-0.0265</v>
      </c>
      <c r="H776" s="1">
        <v>0</v>
      </c>
      <c r="I776" s="3">
        <v>5.0895</v>
      </c>
      <c r="J776" s="1">
        <v>12304</v>
      </c>
      <c r="K776" s="1">
        <v>1</v>
      </c>
      <c r="L776" s="1">
        <v>9</v>
      </c>
      <c r="M776" s="1">
        <v>0</v>
      </c>
      <c r="S776" s="4">
        <f t="shared" si="60"/>
        <v>0</v>
      </c>
      <c r="T776" s="4">
        <f t="shared" si="61"/>
        <v>0</v>
      </c>
      <c r="U776" s="4"/>
      <c r="V776" s="4">
        <f>VLOOKUP(K776,$AA$2:$AC$26,3)</f>
        <v>0.001414</v>
      </c>
      <c r="W776" s="4">
        <f>VLOOKUP(L776,$AA$2:$AC$26,2)</f>
        <v>0.7257</v>
      </c>
      <c r="X776" s="4">
        <f t="shared" si="62"/>
        <v>102.61398</v>
      </c>
      <c r="Y776" s="4">
        <f t="shared" si="63"/>
        <v>82.091184</v>
      </c>
      <c r="Z776" s="4">
        <f t="shared" si="64"/>
        <v>128.267475</v>
      </c>
      <c r="AA776" s="4"/>
      <c r="AB776" s="4"/>
      <c r="AC776" s="4"/>
    </row>
    <row r="777" hidden="1" spans="1:29">
      <c r="A777" s="1">
        <v>40</v>
      </c>
      <c r="B777" s="3">
        <v>0</v>
      </c>
      <c r="C777" s="3">
        <v>-500.72</v>
      </c>
      <c r="D777" s="3">
        <v>-0.0542</v>
      </c>
      <c r="E777" s="3">
        <v>0.9055</v>
      </c>
      <c r="F777" s="3">
        <v>-0.9931</v>
      </c>
      <c r="G777" s="3">
        <v>-0.0472</v>
      </c>
      <c r="H777" s="1">
        <v>0</v>
      </c>
      <c r="I777" s="3">
        <v>5.0402</v>
      </c>
      <c r="J777" s="1">
        <v>9233</v>
      </c>
      <c r="K777" s="1">
        <v>0</v>
      </c>
      <c r="L777" s="1">
        <v>9</v>
      </c>
      <c r="M777" s="1">
        <v>0</v>
      </c>
      <c r="S777" s="4">
        <f t="shared" si="60"/>
        <v>0</v>
      </c>
      <c r="T777" s="4">
        <f t="shared" si="61"/>
        <v>0</v>
      </c>
      <c r="U777" s="4"/>
      <c r="V777" s="4">
        <f>VLOOKUP(K777,$AA$2:$AC$26,3)</f>
        <v>0.001</v>
      </c>
      <c r="W777" s="4">
        <f>VLOOKUP(L777,$AA$2:$AC$26,2)</f>
        <v>0.7257</v>
      </c>
      <c r="X777" s="4">
        <f t="shared" si="62"/>
        <v>72.57</v>
      </c>
      <c r="Y777" s="4">
        <f t="shared" si="63"/>
        <v>58.056</v>
      </c>
      <c r="Z777" s="4">
        <f t="shared" si="64"/>
        <v>90.7125</v>
      </c>
      <c r="AA777" s="4"/>
      <c r="AB777" s="4"/>
      <c r="AC777" s="4"/>
    </row>
    <row r="778" spans="1:29">
      <c r="A778" s="1">
        <v>39</v>
      </c>
      <c r="B778" s="3">
        <v>0</v>
      </c>
      <c r="C778" s="3">
        <v>-505.35</v>
      </c>
      <c r="D778" s="3">
        <v>-0.242</v>
      </c>
      <c r="E778" s="3">
        <v>0.9216</v>
      </c>
      <c r="F778" s="3">
        <v>-0.9943</v>
      </c>
      <c r="G778" s="3">
        <v>-0.0392</v>
      </c>
      <c r="H778" s="1">
        <v>0</v>
      </c>
      <c r="I778" s="3">
        <v>5.081</v>
      </c>
      <c r="J778" s="1">
        <v>2088</v>
      </c>
      <c r="K778" s="1">
        <v>7</v>
      </c>
      <c r="L778" s="1">
        <v>8</v>
      </c>
      <c r="M778" s="1">
        <v>0</v>
      </c>
      <c r="S778" s="4">
        <f t="shared" si="60"/>
        <v>0</v>
      </c>
      <c r="T778" s="4">
        <f t="shared" si="61"/>
        <v>0</v>
      </c>
      <c r="U778" s="4"/>
      <c r="V778" s="4">
        <f>VLOOKUP(K778,$AA$2:$AC$26,3)</f>
        <v>0.005831</v>
      </c>
      <c r="W778" s="4">
        <f>VLOOKUP(L778,$AA$2:$AC$26,2)</f>
        <v>0.64352</v>
      </c>
      <c r="X778" s="4">
        <f t="shared" si="62"/>
        <v>375.236512</v>
      </c>
      <c r="Y778" s="4">
        <f t="shared" si="63"/>
        <v>300.1892096</v>
      </c>
      <c r="Z778" s="4">
        <f t="shared" si="64"/>
        <v>469.04564</v>
      </c>
      <c r="AA778" s="4"/>
      <c r="AB778" s="4"/>
      <c r="AC778" s="4"/>
    </row>
    <row r="779" spans="1:29">
      <c r="A779" s="1">
        <v>38</v>
      </c>
      <c r="B779" s="3">
        <v>0</v>
      </c>
      <c r="C779" s="3">
        <v>-503.88</v>
      </c>
      <c r="D779" s="3">
        <v>-0.2218</v>
      </c>
      <c r="E779" s="3">
        <v>0.9093</v>
      </c>
      <c r="F779" s="3">
        <v>-0.8891</v>
      </c>
      <c r="G779" s="3">
        <v>-0.0463</v>
      </c>
      <c r="H779" s="1">
        <v>0</v>
      </c>
      <c r="I779" s="3">
        <v>5.6341</v>
      </c>
      <c r="J779" s="1">
        <v>2272</v>
      </c>
      <c r="K779" s="1">
        <v>6</v>
      </c>
      <c r="L779" s="1">
        <v>8</v>
      </c>
      <c r="M779" s="1">
        <v>0</v>
      </c>
      <c r="S779" s="4">
        <f t="shared" si="60"/>
        <v>0</v>
      </c>
      <c r="T779" s="4">
        <f t="shared" si="61"/>
        <v>0</v>
      </c>
      <c r="U779" s="4"/>
      <c r="V779" s="4">
        <f>VLOOKUP(K779,$AA$2:$AC$26,3)</f>
        <v>0.004583</v>
      </c>
      <c r="W779" s="4">
        <f>VLOOKUP(L779,$AA$2:$AC$26,2)</f>
        <v>0.64352</v>
      </c>
      <c r="X779" s="4">
        <f t="shared" si="62"/>
        <v>294.925216</v>
      </c>
      <c r="Y779" s="4">
        <f t="shared" si="63"/>
        <v>235.9401728</v>
      </c>
      <c r="Z779" s="4">
        <f t="shared" si="64"/>
        <v>368.65652</v>
      </c>
      <c r="AA779" s="4"/>
      <c r="AB779" s="4"/>
      <c r="AC779" s="4"/>
    </row>
    <row r="780" spans="1:29">
      <c r="A780" s="1">
        <v>37</v>
      </c>
      <c r="B780" s="3">
        <v>0</v>
      </c>
      <c r="C780" s="3">
        <v>-53.62</v>
      </c>
      <c r="D780" s="3">
        <v>-0.0042</v>
      </c>
      <c r="E780" s="3">
        <v>0.9976</v>
      </c>
      <c r="F780" s="3">
        <v>-0.1021</v>
      </c>
      <c r="G780" s="3">
        <v>-0.001</v>
      </c>
      <c r="H780" s="1">
        <v>0</v>
      </c>
      <c r="I780" s="3">
        <v>5.0723</v>
      </c>
      <c r="J780" s="1">
        <v>12857</v>
      </c>
      <c r="K780" s="1">
        <v>5</v>
      </c>
      <c r="L780" s="1">
        <v>8</v>
      </c>
      <c r="M780" s="1">
        <v>0</v>
      </c>
      <c r="S780" s="4">
        <f t="shared" si="60"/>
        <v>0</v>
      </c>
      <c r="T780" s="4">
        <f t="shared" si="61"/>
        <v>0</v>
      </c>
      <c r="U780" s="4"/>
      <c r="V780" s="4">
        <f>VLOOKUP(K780,$AA$2:$AC$26,3)</f>
        <v>0.003606</v>
      </c>
      <c r="W780" s="4">
        <f>VLOOKUP(L780,$AA$2:$AC$26,2)</f>
        <v>0.64352</v>
      </c>
      <c r="X780" s="4">
        <f t="shared" si="62"/>
        <v>232.053312</v>
      </c>
      <c r="Y780" s="4">
        <f t="shared" si="63"/>
        <v>185.6426496</v>
      </c>
      <c r="Z780" s="4">
        <f t="shared" si="64"/>
        <v>290.06664</v>
      </c>
      <c r="AA780" s="4"/>
      <c r="AB780" s="4"/>
      <c r="AC780" s="4"/>
    </row>
    <row r="781" spans="1:29">
      <c r="A781" s="1">
        <v>36</v>
      </c>
      <c r="B781" s="3">
        <v>0</v>
      </c>
      <c r="C781" s="3">
        <v>-254.13</v>
      </c>
      <c r="D781" s="3">
        <v>-0.0198</v>
      </c>
      <c r="E781" s="3">
        <v>0.9857</v>
      </c>
      <c r="F781" s="3">
        <v>-0.4374</v>
      </c>
      <c r="G781" s="3">
        <v>-0.0068</v>
      </c>
      <c r="H781" s="1">
        <v>0</v>
      </c>
      <c r="I781" s="3">
        <v>5.6594</v>
      </c>
      <c r="J781" s="1">
        <v>12854</v>
      </c>
      <c r="K781" s="1">
        <v>4</v>
      </c>
      <c r="L781" s="1">
        <v>8</v>
      </c>
      <c r="M781" s="1">
        <v>0</v>
      </c>
      <c r="S781" s="4">
        <f t="shared" si="60"/>
        <v>0</v>
      </c>
      <c r="T781" s="4">
        <f t="shared" si="61"/>
        <v>0</v>
      </c>
      <c r="U781" s="4"/>
      <c r="V781" s="4">
        <f>VLOOKUP(K781,$AA$2:$AC$26,3)</f>
        <v>0.002828</v>
      </c>
      <c r="W781" s="4">
        <f>VLOOKUP(L781,$AA$2:$AC$26,2)</f>
        <v>0.64352</v>
      </c>
      <c r="X781" s="4">
        <f t="shared" si="62"/>
        <v>181.987456</v>
      </c>
      <c r="Y781" s="4">
        <f t="shared" si="63"/>
        <v>145.5899648</v>
      </c>
      <c r="Z781" s="4">
        <f t="shared" si="64"/>
        <v>227.48432</v>
      </c>
      <c r="AA781" s="4"/>
      <c r="AB781" s="4"/>
      <c r="AC781" s="4"/>
    </row>
    <row r="782" spans="1:29">
      <c r="A782" s="1">
        <v>35</v>
      </c>
      <c r="B782" s="3">
        <v>0</v>
      </c>
      <c r="C782" s="3">
        <v>-411.8</v>
      </c>
      <c r="D782" s="3">
        <v>-0.0321</v>
      </c>
      <c r="E782" s="3">
        <v>0.9711</v>
      </c>
      <c r="F782" s="3">
        <v>-0.813</v>
      </c>
      <c r="G782" s="3">
        <v>-0.014</v>
      </c>
      <c r="H782" s="1">
        <v>0</v>
      </c>
      <c r="I782" s="3">
        <v>5.0326</v>
      </c>
      <c r="J782" s="1">
        <v>12846</v>
      </c>
      <c r="K782" s="1">
        <v>3</v>
      </c>
      <c r="L782" s="1">
        <v>8</v>
      </c>
      <c r="M782" s="1">
        <v>0</v>
      </c>
      <c r="S782" s="4">
        <f t="shared" si="60"/>
        <v>0</v>
      </c>
      <c r="T782" s="4">
        <f t="shared" si="61"/>
        <v>0</v>
      </c>
      <c r="U782" s="4"/>
      <c r="V782" s="4">
        <f>VLOOKUP(K782,$AA$2:$AC$26,3)</f>
        <v>0.002236</v>
      </c>
      <c r="W782" s="4">
        <f>VLOOKUP(L782,$AA$2:$AC$26,2)</f>
        <v>0.64352</v>
      </c>
      <c r="X782" s="4">
        <f t="shared" si="62"/>
        <v>143.891072</v>
      </c>
      <c r="Y782" s="4">
        <f t="shared" si="63"/>
        <v>115.1128576</v>
      </c>
      <c r="Z782" s="4">
        <f t="shared" si="64"/>
        <v>179.86384</v>
      </c>
      <c r="AA782" s="4"/>
      <c r="AB782" s="4"/>
      <c r="AC782" s="4"/>
    </row>
    <row r="783" spans="1:29">
      <c r="A783" s="1">
        <v>34</v>
      </c>
      <c r="B783" s="3">
        <v>0</v>
      </c>
      <c r="C783" s="3">
        <v>-503.3</v>
      </c>
      <c r="D783" s="3">
        <v>-0.0423</v>
      </c>
      <c r="E783" s="3">
        <v>0.9516</v>
      </c>
      <c r="F783" s="3">
        <v>-0.9832</v>
      </c>
      <c r="G783" s="3">
        <v>-0.0236</v>
      </c>
      <c r="H783" s="1">
        <v>0</v>
      </c>
      <c r="I783" s="3">
        <v>5.1148</v>
      </c>
      <c r="J783" s="1">
        <v>11904</v>
      </c>
      <c r="K783" s="1">
        <v>2</v>
      </c>
      <c r="L783" s="1">
        <v>8</v>
      </c>
      <c r="M783" s="1">
        <v>0</v>
      </c>
      <c r="S783" s="4">
        <f t="shared" si="60"/>
        <v>0</v>
      </c>
      <c r="T783" s="4">
        <f t="shared" si="61"/>
        <v>0</v>
      </c>
      <c r="U783" s="4"/>
      <c r="V783" s="4">
        <f>VLOOKUP(K783,$AA$2:$AC$26,3)</f>
        <v>0.001732</v>
      </c>
      <c r="W783" s="4">
        <f>VLOOKUP(L783,$AA$2:$AC$26,2)</f>
        <v>0.64352</v>
      </c>
      <c r="X783" s="4">
        <f t="shared" si="62"/>
        <v>111.457664</v>
      </c>
      <c r="Y783" s="4">
        <f t="shared" si="63"/>
        <v>89.1661312</v>
      </c>
      <c r="Z783" s="4">
        <f t="shared" si="64"/>
        <v>139.32208</v>
      </c>
      <c r="AA783" s="4"/>
      <c r="AB783" s="4"/>
      <c r="AC783" s="4"/>
    </row>
    <row r="784" spans="1:29">
      <c r="A784" s="1">
        <v>33</v>
      </c>
      <c r="B784" s="3">
        <v>0</v>
      </c>
      <c r="C784" s="3">
        <v>-500.51</v>
      </c>
      <c r="D784" s="3">
        <v>-0.0466</v>
      </c>
      <c r="E784" s="3">
        <v>0.936</v>
      </c>
      <c r="F784" s="3">
        <v>-0.9925</v>
      </c>
      <c r="G784" s="3">
        <v>-0.0312</v>
      </c>
      <c r="H784" s="1">
        <v>0</v>
      </c>
      <c r="I784" s="3">
        <v>5.0411</v>
      </c>
      <c r="J784" s="1">
        <v>10747</v>
      </c>
      <c r="K784" s="1">
        <v>1</v>
      </c>
      <c r="L784" s="1">
        <v>8</v>
      </c>
      <c r="M784" s="1">
        <v>0</v>
      </c>
      <c r="S784" s="4">
        <f t="shared" si="60"/>
        <v>0</v>
      </c>
      <c r="T784" s="4">
        <f t="shared" si="61"/>
        <v>0</v>
      </c>
      <c r="U784" s="4"/>
      <c r="V784" s="4">
        <f>VLOOKUP(K784,$AA$2:$AC$26,3)</f>
        <v>0.001414</v>
      </c>
      <c r="W784" s="4">
        <f>VLOOKUP(L784,$AA$2:$AC$26,2)</f>
        <v>0.64352</v>
      </c>
      <c r="X784" s="4">
        <f t="shared" si="62"/>
        <v>90.993728</v>
      </c>
      <c r="Y784" s="4">
        <f t="shared" si="63"/>
        <v>72.7949824</v>
      </c>
      <c r="Z784" s="4">
        <f t="shared" si="64"/>
        <v>113.74216</v>
      </c>
      <c r="AA784" s="4"/>
      <c r="AB784" s="4"/>
      <c r="AC784" s="4"/>
    </row>
    <row r="785" hidden="1" spans="1:29">
      <c r="A785" s="1">
        <v>32</v>
      </c>
      <c r="B785" s="3">
        <v>0</v>
      </c>
      <c r="C785" s="3">
        <v>-500.41</v>
      </c>
      <c r="D785" s="3">
        <v>-0.0576</v>
      </c>
      <c r="E785" s="3">
        <v>0.8939</v>
      </c>
      <c r="F785" s="3">
        <v>-0.9963</v>
      </c>
      <c r="G785" s="3">
        <v>-0.0536</v>
      </c>
      <c r="H785" s="1">
        <v>0</v>
      </c>
      <c r="I785" s="3">
        <v>5.0216</v>
      </c>
      <c r="J785" s="1">
        <v>8689</v>
      </c>
      <c r="K785" s="1">
        <v>0</v>
      </c>
      <c r="L785" s="1">
        <v>8</v>
      </c>
      <c r="M785" s="1">
        <v>0</v>
      </c>
      <c r="S785" s="4">
        <f t="shared" si="60"/>
        <v>0</v>
      </c>
      <c r="T785" s="4">
        <f t="shared" si="61"/>
        <v>0</v>
      </c>
      <c r="U785" s="4"/>
      <c r="V785" s="4">
        <f>VLOOKUP(K785,$AA$2:$AC$26,3)</f>
        <v>0.001</v>
      </c>
      <c r="W785" s="4">
        <f>VLOOKUP(L785,$AA$2:$AC$26,2)</f>
        <v>0.64352</v>
      </c>
      <c r="X785" s="4">
        <f t="shared" si="62"/>
        <v>64.352</v>
      </c>
      <c r="Y785" s="4">
        <f t="shared" si="63"/>
        <v>51.4816</v>
      </c>
      <c r="Z785" s="4">
        <f t="shared" si="64"/>
        <v>80.44</v>
      </c>
      <c r="AA785" s="4"/>
      <c r="AB785" s="4"/>
      <c r="AC785" s="4"/>
    </row>
    <row r="786" spans="1:29">
      <c r="A786" s="1">
        <v>31</v>
      </c>
      <c r="B786" s="3">
        <v>0</v>
      </c>
      <c r="C786" s="3">
        <v>-508.34</v>
      </c>
      <c r="D786" s="3">
        <v>-0.2396</v>
      </c>
      <c r="E786" s="3">
        <v>0.9168</v>
      </c>
      <c r="F786" s="3">
        <v>-0.9767</v>
      </c>
      <c r="G786" s="3">
        <v>-0.0412</v>
      </c>
      <c r="H786" s="1">
        <v>0</v>
      </c>
      <c r="I786" s="3">
        <v>5.2033</v>
      </c>
      <c r="J786" s="1">
        <v>2122</v>
      </c>
      <c r="K786" s="1">
        <v>7</v>
      </c>
      <c r="L786" s="1">
        <v>7</v>
      </c>
      <c r="M786" s="1">
        <v>0</v>
      </c>
      <c r="S786" s="4">
        <f t="shared" si="60"/>
        <v>0</v>
      </c>
      <c r="T786" s="4">
        <f t="shared" si="61"/>
        <v>0</v>
      </c>
      <c r="U786" s="4"/>
      <c r="V786" s="4">
        <f>VLOOKUP(K786,$AA$2:$AC$26,3)</f>
        <v>0.005831</v>
      </c>
      <c r="W786" s="4">
        <f>VLOOKUP(L786,$AA$2:$AC$26,2)</f>
        <v>0.57059</v>
      </c>
      <c r="X786" s="4">
        <f t="shared" si="62"/>
        <v>332.711029</v>
      </c>
      <c r="Y786" s="4">
        <f t="shared" si="63"/>
        <v>266.1688232</v>
      </c>
      <c r="Z786" s="4">
        <f t="shared" si="64"/>
        <v>415.88878625</v>
      </c>
      <c r="AA786" s="4"/>
      <c r="AB786" s="4"/>
      <c r="AC786" s="4"/>
    </row>
    <row r="787" spans="1:29">
      <c r="A787" s="1">
        <v>30</v>
      </c>
      <c r="B787" s="3">
        <v>0</v>
      </c>
      <c r="C787" s="3">
        <v>-287.39</v>
      </c>
      <c r="D787" s="3">
        <v>-0.0224</v>
      </c>
      <c r="E787" s="3">
        <v>0.9893</v>
      </c>
      <c r="F787" s="3">
        <v>-0.4095</v>
      </c>
      <c r="G787" s="3">
        <v>-0.0049</v>
      </c>
      <c r="H787" s="1">
        <v>0</v>
      </c>
      <c r="I787" s="3">
        <v>6.8996</v>
      </c>
      <c r="J787" s="1">
        <v>12851</v>
      </c>
      <c r="K787" s="1">
        <v>6</v>
      </c>
      <c r="L787" s="1">
        <v>7</v>
      </c>
      <c r="M787" s="1">
        <v>0</v>
      </c>
      <c r="S787" s="4">
        <f t="shared" si="60"/>
        <v>0</v>
      </c>
      <c r="T787" s="4">
        <f t="shared" si="61"/>
        <v>0</v>
      </c>
      <c r="U787" s="4"/>
      <c r="V787" s="4">
        <f>VLOOKUP(K787,$AA$2:$AC$26,3)</f>
        <v>0.004583</v>
      </c>
      <c r="W787" s="4">
        <f>VLOOKUP(L787,$AA$2:$AC$26,2)</f>
        <v>0.57059</v>
      </c>
      <c r="X787" s="4">
        <f t="shared" si="62"/>
        <v>261.501397</v>
      </c>
      <c r="Y787" s="4">
        <f t="shared" si="63"/>
        <v>209.2011176</v>
      </c>
      <c r="Z787" s="4">
        <f t="shared" si="64"/>
        <v>326.87674625</v>
      </c>
      <c r="AA787" s="4"/>
      <c r="AB787" s="4"/>
      <c r="AC787" s="4"/>
    </row>
    <row r="788" spans="1:29">
      <c r="A788" s="1">
        <v>29</v>
      </c>
      <c r="B788" s="3">
        <v>0</v>
      </c>
      <c r="C788" s="3">
        <v>-239.95</v>
      </c>
      <c r="D788" s="3">
        <v>-0.0187</v>
      </c>
      <c r="E788" s="3">
        <v>0.9886</v>
      </c>
      <c r="F788" s="3">
        <v>-0.3569</v>
      </c>
      <c r="G788" s="3">
        <v>-0.0053</v>
      </c>
      <c r="H788" s="1">
        <v>0</v>
      </c>
      <c r="I788" s="3">
        <v>6.5004</v>
      </c>
      <c r="J788" s="1">
        <v>12856</v>
      </c>
      <c r="K788" s="1">
        <v>5</v>
      </c>
      <c r="L788" s="1">
        <v>7</v>
      </c>
      <c r="M788" s="1">
        <v>0</v>
      </c>
      <c r="S788" s="4">
        <f t="shared" si="60"/>
        <v>0</v>
      </c>
      <c r="T788" s="4">
        <f t="shared" si="61"/>
        <v>0</v>
      </c>
      <c r="U788" s="4"/>
      <c r="V788" s="4">
        <f>VLOOKUP(K788,$AA$2:$AC$26,3)</f>
        <v>0.003606</v>
      </c>
      <c r="W788" s="4">
        <f>VLOOKUP(L788,$AA$2:$AC$26,2)</f>
        <v>0.57059</v>
      </c>
      <c r="X788" s="4">
        <f t="shared" si="62"/>
        <v>205.754754</v>
      </c>
      <c r="Y788" s="4">
        <f t="shared" si="63"/>
        <v>164.6038032</v>
      </c>
      <c r="Z788" s="4">
        <f t="shared" si="64"/>
        <v>257.1934425</v>
      </c>
      <c r="AA788" s="4"/>
      <c r="AB788" s="4"/>
      <c r="AC788" s="4"/>
    </row>
    <row r="789" spans="1:29">
      <c r="A789" s="1">
        <v>28</v>
      </c>
      <c r="B789" s="3">
        <v>0</v>
      </c>
      <c r="C789" s="3">
        <v>-388.32</v>
      </c>
      <c r="D789" s="3">
        <v>-0.0302</v>
      </c>
      <c r="E789" s="3">
        <v>0.9767</v>
      </c>
      <c r="F789" s="3">
        <v>-0.6612</v>
      </c>
      <c r="G789" s="3">
        <v>-0.0111</v>
      </c>
      <c r="H789" s="1">
        <v>0</v>
      </c>
      <c r="I789" s="3">
        <v>5.7908</v>
      </c>
      <c r="J789" s="1">
        <v>12853</v>
      </c>
      <c r="K789" s="1">
        <v>4</v>
      </c>
      <c r="L789" s="1">
        <v>7</v>
      </c>
      <c r="M789" s="1">
        <v>0</v>
      </c>
      <c r="S789" s="4">
        <f t="shared" si="60"/>
        <v>0</v>
      </c>
      <c r="T789" s="4">
        <f t="shared" si="61"/>
        <v>0</v>
      </c>
      <c r="U789" s="4"/>
      <c r="V789" s="4">
        <f>VLOOKUP(K789,$AA$2:$AC$26,3)</f>
        <v>0.002828</v>
      </c>
      <c r="W789" s="4">
        <f>VLOOKUP(L789,$AA$2:$AC$26,2)</f>
        <v>0.57059</v>
      </c>
      <c r="X789" s="4">
        <f t="shared" si="62"/>
        <v>161.362852</v>
      </c>
      <c r="Y789" s="4">
        <f t="shared" si="63"/>
        <v>129.0902816</v>
      </c>
      <c r="Z789" s="4">
        <f t="shared" si="64"/>
        <v>201.703565</v>
      </c>
      <c r="AA789" s="4"/>
      <c r="AB789" s="4"/>
      <c r="AC789" s="4"/>
    </row>
    <row r="790" spans="1:29">
      <c r="A790" s="1">
        <v>27</v>
      </c>
      <c r="B790" s="3">
        <v>0</v>
      </c>
      <c r="C790" s="3">
        <v>-500.11</v>
      </c>
      <c r="D790" s="3">
        <v>-0.0456</v>
      </c>
      <c r="E790" s="3">
        <v>0.9569</v>
      </c>
      <c r="F790" s="3">
        <v>-0.9809</v>
      </c>
      <c r="G790" s="3">
        <v>-0.0207</v>
      </c>
      <c r="H790" s="1">
        <v>0</v>
      </c>
      <c r="I790" s="3">
        <v>5.094</v>
      </c>
      <c r="J790" s="1">
        <v>10961</v>
      </c>
      <c r="K790" s="1">
        <v>3</v>
      </c>
      <c r="L790" s="1">
        <v>7</v>
      </c>
      <c r="M790" s="1">
        <v>0</v>
      </c>
      <c r="S790" s="4">
        <f t="shared" si="60"/>
        <v>0</v>
      </c>
      <c r="T790" s="4">
        <f t="shared" si="61"/>
        <v>0</v>
      </c>
      <c r="U790" s="4"/>
      <c r="V790" s="4">
        <f>VLOOKUP(K790,$AA$2:$AC$26,3)</f>
        <v>0.002236</v>
      </c>
      <c r="W790" s="4">
        <f>VLOOKUP(L790,$AA$2:$AC$26,2)</f>
        <v>0.57059</v>
      </c>
      <c r="X790" s="4">
        <f t="shared" si="62"/>
        <v>127.583924</v>
      </c>
      <c r="Y790" s="4">
        <f t="shared" si="63"/>
        <v>102.0671392</v>
      </c>
      <c r="Z790" s="4">
        <f t="shared" si="64"/>
        <v>159.479905</v>
      </c>
      <c r="AA790" s="4"/>
      <c r="AB790" s="4"/>
      <c r="AC790" s="4"/>
    </row>
    <row r="791" spans="1:29">
      <c r="A791" s="1">
        <v>26</v>
      </c>
      <c r="B791" s="3">
        <v>0</v>
      </c>
      <c r="C791" s="3">
        <v>-501.4</v>
      </c>
      <c r="D791" s="3">
        <v>-0.0422</v>
      </c>
      <c r="E791" s="3">
        <v>0.9481</v>
      </c>
      <c r="F791" s="3">
        <v>-0.9872</v>
      </c>
      <c r="G791" s="3">
        <v>-0.0248</v>
      </c>
      <c r="H791" s="1">
        <v>0</v>
      </c>
      <c r="I791" s="3">
        <v>5.0755</v>
      </c>
      <c r="J791" s="1">
        <v>11893</v>
      </c>
      <c r="K791" s="1">
        <v>2</v>
      </c>
      <c r="L791" s="1">
        <v>7</v>
      </c>
      <c r="M791" s="1">
        <v>0</v>
      </c>
      <c r="S791" s="4">
        <f t="shared" si="60"/>
        <v>0</v>
      </c>
      <c r="T791" s="4">
        <f t="shared" si="61"/>
        <v>0</v>
      </c>
      <c r="U791" s="4"/>
      <c r="V791" s="4">
        <f>VLOOKUP(K791,$AA$2:$AC$26,3)</f>
        <v>0.001732</v>
      </c>
      <c r="W791" s="4">
        <f>VLOOKUP(L791,$AA$2:$AC$26,2)</f>
        <v>0.57059</v>
      </c>
      <c r="X791" s="4">
        <f t="shared" si="62"/>
        <v>98.826188</v>
      </c>
      <c r="Y791" s="4">
        <f t="shared" si="63"/>
        <v>79.0609504</v>
      </c>
      <c r="Z791" s="4">
        <f t="shared" si="64"/>
        <v>123.532735</v>
      </c>
      <c r="AA791" s="4"/>
      <c r="AB791" s="4"/>
      <c r="AC791" s="4"/>
    </row>
    <row r="792" spans="1:29">
      <c r="A792" s="1">
        <v>25</v>
      </c>
      <c r="B792" s="3">
        <v>0</v>
      </c>
      <c r="C792" s="3">
        <v>-500.45</v>
      </c>
      <c r="D792" s="3">
        <v>-0.054</v>
      </c>
      <c r="E792" s="3">
        <v>0.9224</v>
      </c>
      <c r="F792" s="3">
        <v>-0.9947</v>
      </c>
      <c r="G792" s="3">
        <v>-0.0373</v>
      </c>
      <c r="H792" s="1">
        <v>0</v>
      </c>
      <c r="I792" s="3">
        <v>5.0299</v>
      </c>
      <c r="J792" s="1">
        <v>9269</v>
      </c>
      <c r="K792" s="1">
        <v>1</v>
      </c>
      <c r="L792" s="1">
        <v>7</v>
      </c>
      <c r="M792" s="1">
        <v>0</v>
      </c>
      <c r="S792" s="4">
        <f t="shared" si="60"/>
        <v>0</v>
      </c>
      <c r="T792" s="4">
        <f t="shared" si="61"/>
        <v>0</v>
      </c>
      <c r="U792" s="4"/>
      <c r="V792" s="4">
        <f>VLOOKUP(K792,$AA$2:$AC$26,3)</f>
        <v>0.001414</v>
      </c>
      <c r="W792" s="4">
        <f>VLOOKUP(L792,$AA$2:$AC$26,2)</f>
        <v>0.57059</v>
      </c>
      <c r="X792" s="4">
        <f t="shared" si="62"/>
        <v>80.681426</v>
      </c>
      <c r="Y792" s="4">
        <f t="shared" si="63"/>
        <v>64.5451408</v>
      </c>
      <c r="Z792" s="4">
        <f t="shared" si="64"/>
        <v>100.8517825</v>
      </c>
      <c r="AA792" s="4"/>
      <c r="AB792" s="4"/>
      <c r="AC792" s="4"/>
    </row>
    <row r="793" hidden="1" spans="1:29">
      <c r="A793" s="1">
        <v>24</v>
      </c>
      <c r="B793" s="3">
        <v>0</v>
      </c>
      <c r="C793" s="3">
        <v>-500.67</v>
      </c>
      <c r="D793" s="3">
        <v>-0.0564</v>
      </c>
      <c r="E793" s="3">
        <v>0.8884</v>
      </c>
      <c r="F793" s="3">
        <v>-0.9992</v>
      </c>
      <c r="G793" s="3">
        <v>-0.0541</v>
      </c>
      <c r="H793" s="1">
        <v>0</v>
      </c>
      <c r="I793" s="3">
        <v>5.0105</v>
      </c>
      <c r="J793" s="1">
        <v>8872</v>
      </c>
      <c r="K793" s="1">
        <v>0</v>
      </c>
      <c r="L793" s="1">
        <v>7</v>
      </c>
      <c r="M793" s="1">
        <v>0</v>
      </c>
      <c r="S793" s="4">
        <f t="shared" si="60"/>
        <v>0</v>
      </c>
      <c r="T793" s="4">
        <f t="shared" si="61"/>
        <v>0</v>
      </c>
      <c r="U793" s="4"/>
      <c r="V793" s="4">
        <f>VLOOKUP(K793,$AA$2:$AC$26,3)</f>
        <v>0.001</v>
      </c>
      <c r="W793" s="4">
        <f>VLOOKUP(L793,$AA$2:$AC$26,2)</f>
        <v>0.57059</v>
      </c>
      <c r="X793" s="4">
        <f t="shared" si="62"/>
        <v>57.059</v>
      </c>
      <c r="Y793" s="4">
        <f t="shared" si="63"/>
        <v>45.6472</v>
      </c>
      <c r="Z793" s="4">
        <f t="shared" si="64"/>
        <v>71.32375</v>
      </c>
      <c r="AA793" s="4"/>
      <c r="AB793" s="4"/>
      <c r="AC793" s="4"/>
    </row>
    <row r="794" spans="1:29">
      <c r="A794" s="1">
        <v>23</v>
      </c>
      <c r="B794" s="3">
        <v>0</v>
      </c>
      <c r="C794" s="3">
        <v>-554.06</v>
      </c>
      <c r="D794" s="3">
        <v>-0.3459</v>
      </c>
      <c r="E794" s="3">
        <v>0.8745</v>
      </c>
      <c r="F794" s="3">
        <v>-0.9755</v>
      </c>
      <c r="G794" s="3">
        <v>-0.0626</v>
      </c>
      <c r="H794" s="1">
        <v>0</v>
      </c>
      <c r="I794" s="3">
        <v>5.6781</v>
      </c>
      <c r="J794" s="1">
        <v>1602</v>
      </c>
      <c r="K794" s="1">
        <v>7</v>
      </c>
      <c r="L794" s="1">
        <v>6</v>
      </c>
      <c r="M794" s="1">
        <v>0</v>
      </c>
      <c r="S794" s="4">
        <f t="shared" si="60"/>
        <v>0</v>
      </c>
      <c r="T794" s="4">
        <f t="shared" si="61"/>
        <v>0</v>
      </c>
      <c r="U794" s="4"/>
      <c r="V794" s="4">
        <f>VLOOKUP(K794,$AA$2:$AC$26,3)</f>
        <v>0.005831</v>
      </c>
      <c r="W794" s="4">
        <f>VLOOKUP(L794,$AA$2:$AC$26,2)</f>
        <v>0.50592</v>
      </c>
      <c r="X794" s="4">
        <f t="shared" si="62"/>
        <v>295.001952</v>
      </c>
      <c r="Y794" s="4">
        <f t="shared" si="63"/>
        <v>236.0015616</v>
      </c>
      <c r="Z794" s="4">
        <f t="shared" si="64"/>
        <v>368.75244</v>
      </c>
      <c r="AA794" s="4"/>
      <c r="AB794" s="4"/>
      <c r="AC794" s="4"/>
    </row>
    <row r="795" spans="1:29">
      <c r="A795" s="1">
        <v>22</v>
      </c>
      <c r="B795" s="3">
        <v>0</v>
      </c>
      <c r="C795" s="3">
        <v>-333.31</v>
      </c>
      <c r="D795" s="3">
        <v>-0.0259</v>
      </c>
      <c r="E795" s="3">
        <v>0.9866</v>
      </c>
      <c r="F795" s="3">
        <v>-0.6183</v>
      </c>
      <c r="G795" s="3">
        <v>-0.0061</v>
      </c>
      <c r="H795" s="1">
        <v>0</v>
      </c>
      <c r="I795" s="3">
        <v>5.3401</v>
      </c>
      <c r="J795" s="1">
        <v>12860</v>
      </c>
      <c r="K795" s="1">
        <v>6</v>
      </c>
      <c r="L795" s="1">
        <v>6</v>
      </c>
      <c r="M795" s="1">
        <v>0</v>
      </c>
      <c r="S795" s="4">
        <f t="shared" si="60"/>
        <v>0</v>
      </c>
      <c r="T795" s="4">
        <f t="shared" si="61"/>
        <v>0</v>
      </c>
      <c r="U795" s="4"/>
      <c r="V795" s="4">
        <f>VLOOKUP(K795,$AA$2:$AC$26,3)</f>
        <v>0.004583</v>
      </c>
      <c r="W795" s="4">
        <f>VLOOKUP(L795,$AA$2:$AC$26,2)</f>
        <v>0.50592</v>
      </c>
      <c r="X795" s="4">
        <f t="shared" si="62"/>
        <v>231.863136</v>
      </c>
      <c r="Y795" s="4">
        <f t="shared" si="63"/>
        <v>185.4905088</v>
      </c>
      <c r="Z795" s="4">
        <f t="shared" si="64"/>
        <v>289.82892</v>
      </c>
      <c r="AA795" s="4"/>
      <c r="AB795" s="4"/>
      <c r="AC795" s="4"/>
    </row>
    <row r="796" spans="1:29">
      <c r="A796" s="1">
        <v>21</v>
      </c>
      <c r="B796" s="3">
        <v>0</v>
      </c>
      <c r="C796" s="3">
        <v>-500.96</v>
      </c>
      <c r="D796" s="3">
        <v>-0.0406</v>
      </c>
      <c r="E796" s="3">
        <v>0.9736</v>
      </c>
      <c r="F796" s="3">
        <v>-0.7871</v>
      </c>
      <c r="G796" s="3">
        <v>-0.0125</v>
      </c>
      <c r="H796" s="1">
        <v>0</v>
      </c>
      <c r="I796" s="3">
        <v>6.281</v>
      </c>
      <c r="J796" s="1">
        <v>12337</v>
      </c>
      <c r="K796" s="1">
        <v>5</v>
      </c>
      <c r="L796" s="1">
        <v>6</v>
      </c>
      <c r="M796" s="1">
        <v>0</v>
      </c>
      <c r="S796" s="4">
        <f t="shared" si="60"/>
        <v>0</v>
      </c>
      <c r="T796" s="4">
        <f t="shared" si="61"/>
        <v>0</v>
      </c>
      <c r="U796" s="4"/>
      <c r="V796" s="4">
        <f>VLOOKUP(K796,$AA$2:$AC$26,3)</f>
        <v>0.003606</v>
      </c>
      <c r="W796" s="4">
        <f>VLOOKUP(L796,$AA$2:$AC$26,2)</f>
        <v>0.50592</v>
      </c>
      <c r="X796" s="4">
        <f t="shared" si="62"/>
        <v>182.434752</v>
      </c>
      <c r="Y796" s="4">
        <f t="shared" si="63"/>
        <v>145.9478016</v>
      </c>
      <c r="Z796" s="4">
        <f t="shared" si="64"/>
        <v>228.04344</v>
      </c>
      <c r="AA796" s="4"/>
      <c r="AB796" s="4"/>
      <c r="AC796" s="4"/>
    </row>
    <row r="797" spans="1:29">
      <c r="A797" s="1">
        <v>20</v>
      </c>
      <c r="B797" s="3">
        <v>0</v>
      </c>
      <c r="C797" s="3">
        <v>-360.01</v>
      </c>
      <c r="D797" s="3">
        <v>-0.028</v>
      </c>
      <c r="E797" s="3">
        <v>0.9766</v>
      </c>
      <c r="F797" s="3">
        <v>-0.7001</v>
      </c>
      <c r="G797" s="3">
        <v>-0.0109</v>
      </c>
      <c r="H797" s="1">
        <v>0</v>
      </c>
      <c r="I797" s="3">
        <v>5.0896</v>
      </c>
      <c r="J797" s="1">
        <v>12846</v>
      </c>
      <c r="K797" s="1">
        <v>4</v>
      </c>
      <c r="L797" s="1">
        <v>6</v>
      </c>
      <c r="M797" s="1">
        <v>0</v>
      </c>
      <c r="S797" s="4">
        <f t="shared" si="60"/>
        <v>0</v>
      </c>
      <c r="T797" s="4">
        <f t="shared" si="61"/>
        <v>0</v>
      </c>
      <c r="U797" s="4"/>
      <c r="V797" s="4">
        <f>VLOOKUP(K797,$AA$2:$AC$26,3)</f>
        <v>0.002828</v>
      </c>
      <c r="W797" s="4">
        <f>VLOOKUP(L797,$AA$2:$AC$26,2)</f>
        <v>0.50592</v>
      </c>
      <c r="X797" s="4">
        <f t="shared" si="62"/>
        <v>143.074176</v>
      </c>
      <c r="Y797" s="4">
        <f t="shared" si="63"/>
        <v>114.4593408</v>
      </c>
      <c r="Z797" s="4">
        <f t="shared" si="64"/>
        <v>178.84272</v>
      </c>
      <c r="AA797" s="4"/>
      <c r="AB797" s="4"/>
      <c r="AC797" s="4"/>
    </row>
    <row r="798" spans="1:29">
      <c r="A798" s="1">
        <v>19</v>
      </c>
      <c r="B798" s="3">
        <v>0</v>
      </c>
      <c r="C798" s="3">
        <v>-501.65</v>
      </c>
      <c r="D798" s="3">
        <v>-0.0469</v>
      </c>
      <c r="E798" s="3">
        <v>0.9524</v>
      </c>
      <c r="F798" s="3">
        <v>-0.9876</v>
      </c>
      <c r="G798" s="3">
        <v>-0.0223</v>
      </c>
      <c r="H798" s="1">
        <v>0</v>
      </c>
      <c r="I798" s="3">
        <v>5.0761</v>
      </c>
      <c r="J798" s="1">
        <v>10706</v>
      </c>
      <c r="K798" s="1">
        <v>3</v>
      </c>
      <c r="L798" s="1">
        <v>6</v>
      </c>
      <c r="M798" s="1">
        <v>0</v>
      </c>
      <c r="S798" s="4">
        <f t="shared" si="60"/>
        <v>0</v>
      </c>
      <c r="T798" s="4">
        <f t="shared" si="61"/>
        <v>0</v>
      </c>
      <c r="U798" s="4"/>
      <c r="V798" s="4">
        <f>VLOOKUP(K798,$AA$2:$AC$26,3)</f>
        <v>0.002236</v>
      </c>
      <c r="W798" s="4">
        <f>VLOOKUP(L798,$AA$2:$AC$26,2)</f>
        <v>0.50592</v>
      </c>
      <c r="X798" s="4">
        <f t="shared" si="62"/>
        <v>113.123712</v>
      </c>
      <c r="Y798" s="4">
        <f t="shared" si="63"/>
        <v>90.4989696</v>
      </c>
      <c r="Z798" s="4">
        <f t="shared" si="64"/>
        <v>141.40464</v>
      </c>
      <c r="AA798" s="4"/>
      <c r="AB798" s="4"/>
      <c r="AC798" s="4"/>
    </row>
    <row r="799" spans="1:29">
      <c r="A799" s="1">
        <v>18</v>
      </c>
      <c r="B799" s="3">
        <v>0</v>
      </c>
      <c r="C799" s="3">
        <v>-501.07</v>
      </c>
      <c r="D799" s="3">
        <v>-0.0539</v>
      </c>
      <c r="E799" s="3">
        <v>0.9312</v>
      </c>
      <c r="F799" s="3">
        <v>-0.9846</v>
      </c>
      <c r="G799" s="3">
        <v>-0.0323</v>
      </c>
      <c r="H799" s="1">
        <v>0</v>
      </c>
      <c r="I799" s="3">
        <v>5.0869</v>
      </c>
      <c r="J799" s="1">
        <v>9290</v>
      </c>
      <c r="K799" s="1">
        <v>2</v>
      </c>
      <c r="L799" s="1">
        <v>6</v>
      </c>
      <c r="M799" s="1">
        <v>0</v>
      </c>
      <c r="S799" s="4">
        <f t="shared" si="60"/>
        <v>0</v>
      </c>
      <c r="T799" s="4">
        <f t="shared" si="61"/>
        <v>0</v>
      </c>
      <c r="U799" s="4"/>
      <c r="V799" s="4">
        <f>VLOOKUP(K799,$AA$2:$AC$26,3)</f>
        <v>0.001732</v>
      </c>
      <c r="W799" s="4">
        <f>VLOOKUP(L799,$AA$2:$AC$26,2)</f>
        <v>0.50592</v>
      </c>
      <c r="X799" s="4">
        <f t="shared" si="62"/>
        <v>87.625344</v>
      </c>
      <c r="Y799" s="4">
        <f t="shared" si="63"/>
        <v>70.1002752</v>
      </c>
      <c r="Z799" s="4">
        <f t="shared" si="64"/>
        <v>109.53168</v>
      </c>
      <c r="AA799" s="4"/>
      <c r="AB799" s="4"/>
      <c r="AC799" s="4"/>
    </row>
    <row r="800" hidden="1" spans="1:29">
      <c r="A800" s="1">
        <v>17</v>
      </c>
      <c r="B800" s="3">
        <v>0</v>
      </c>
      <c r="C800" s="3">
        <v>-516.48</v>
      </c>
      <c r="D800" s="3">
        <v>-0.0582</v>
      </c>
      <c r="E800" s="3">
        <v>0.9108</v>
      </c>
      <c r="F800" s="3">
        <v>-0.9986</v>
      </c>
      <c r="G800" s="3">
        <v>-0.0424</v>
      </c>
      <c r="H800" s="1">
        <v>0</v>
      </c>
      <c r="I800" s="3">
        <v>5.1718</v>
      </c>
      <c r="J800" s="1">
        <v>8879</v>
      </c>
      <c r="K800" s="1">
        <v>1</v>
      </c>
      <c r="L800" s="1">
        <v>6</v>
      </c>
      <c r="M800" s="1">
        <v>0</v>
      </c>
      <c r="S800" s="4">
        <f t="shared" si="60"/>
        <v>0</v>
      </c>
      <c r="T800" s="4">
        <f t="shared" si="61"/>
        <v>0</v>
      </c>
      <c r="U800" s="4"/>
      <c r="V800" s="4">
        <f>VLOOKUP(K800,$AA$2:$AC$26,3)</f>
        <v>0.001414</v>
      </c>
      <c r="W800" s="4">
        <f>VLOOKUP(L800,$AA$2:$AC$26,2)</f>
        <v>0.50592</v>
      </c>
      <c r="X800" s="4">
        <f t="shared" si="62"/>
        <v>71.537088</v>
      </c>
      <c r="Y800" s="4">
        <f t="shared" si="63"/>
        <v>57.2296704</v>
      </c>
      <c r="Z800" s="4">
        <f t="shared" si="64"/>
        <v>89.42136</v>
      </c>
      <c r="AA800" s="4"/>
      <c r="AB800" s="4"/>
      <c r="AC800" s="4"/>
    </row>
    <row r="801" hidden="1" spans="1:29">
      <c r="A801" s="1">
        <v>16</v>
      </c>
      <c r="B801" s="3">
        <v>0</v>
      </c>
      <c r="C801" s="3">
        <v>-500.89</v>
      </c>
      <c r="D801" s="3">
        <v>-0.0579</v>
      </c>
      <c r="E801" s="3">
        <v>0.8775</v>
      </c>
      <c r="F801" s="3">
        <v>-1</v>
      </c>
      <c r="G801" s="3">
        <v>-0.0603</v>
      </c>
      <c r="H801" s="1">
        <v>0</v>
      </c>
      <c r="I801" s="3">
        <v>5.0089</v>
      </c>
      <c r="J801" s="1">
        <v>8658</v>
      </c>
      <c r="K801" s="1">
        <v>0</v>
      </c>
      <c r="L801" s="1">
        <v>6</v>
      </c>
      <c r="M801" s="1">
        <v>0</v>
      </c>
      <c r="S801" s="4">
        <f t="shared" si="60"/>
        <v>0</v>
      </c>
      <c r="T801" s="4">
        <f t="shared" si="61"/>
        <v>0</v>
      </c>
      <c r="U801" s="4"/>
      <c r="V801" s="4">
        <f>VLOOKUP(K801,$AA$2:$AC$26,3)</f>
        <v>0.001</v>
      </c>
      <c r="W801" s="4">
        <f>VLOOKUP(L801,$AA$2:$AC$26,2)</f>
        <v>0.50592</v>
      </c>
      <c r="X801" s="4">
        <f t="shared" si="62"/>
        <v>50.592</v>
      </c>
      <c r="Y801" s="4">
        <f t="shared" si="63"/>
        <v>40.4736</v>
      </c>
      <c r="Z801" s="4">
        <f t="shared" si="64"/>
        <v>63.24</v>
      </c>
      <c r="AA801" s="4"/>
      <c r="AB801" s="4"/>
      <c r="AC801" s="4"/>
    </row>
    <row r="802" spans="1:29">
      <c r="A802" s="1">
        <v>15</v>
      </c>
      <c r="B802" s="3">
        <v>0</v>
      </c>
      <c r="C802" s="3">
        <v>-505.48</v>
      </c>
      <c r="D802" s="3">
        <v>-0.3126</v>
      </c>
      <c r="E802" s="3">
        <v>0.8773</v>
      </c>
      <c r="F802" s="3">
        <v>-0.9943</v>
      </c>
      <c r="G802" s="3">
        <v>-0.0598</v>
      </c>
      <c r="H802" s="1">
        <v>0</v>
      </c>
      <c r="I802" s="3">
        <v>5.0823</v>
      </c>
      <c r="J802" s="1">
        <v>1617</v>
      </c>
      <c r="K802" s="1">
        <v>7</v>
      </c>
      <c r="L802" s="1">
        <v>5</v>
      </c>
      <c r="M802" s="1">
        <v>0</v>
      </c>
      <c r="S802" s="4">
        <f t="shared" si="60"/>
        <v>0</v>
      </c>
      <c r="T802" s="4">
        <f t="shared" si="61"/>
        <v>0</v>
      </c>
      <c r="U802" s="4"/>
      <c r="V802" s="4">
        <f>VLOOKUP(K802,$AA$2:$AC$26,3)</f>
        <v>0.005831</v>
      </c>
      <c r="W802" s="4">
        <f>VLOOKUP(L802,$AA$2:$AC$26,2)</f>
        <v>0.44857</v>
      </c>
      <c r="X802" s="4">
        <f t="shared" si="62"/>
        <v>261.561167</v>
      </c>
      <c r="Y802" s="4">
        <f t="shared" si="63"/>
        <v>209.2489336</v>
      </c>
      <c r="Z802" s="4">
        <f t="shared" si="64"/>
        <v>326.95145875</v>
      </c>
      <c r="AA802" s="4"/>
      <c r="AB802" s="4"/>
      <c r="AC802" s="4"/>
    </row>
    <row r="803" spans="1:29">
      <c r="A803" s="1">
        <v>14</v>
      </c>
      <c r="B803" s="3">
        <v>0</v>
      </c>
      <c r="C803" s="3">
        <v>-501.83</v>
      </c>
      <c r="D803" s="3">
        <v>-0.0422</v>
      </c>
      <c r="E803" s="3">
        <v>0.9766</v>
      </c>
      <c r="F803" s="3">
        <v>-0.8064</v>
      </c>
      <c r="G803" s="3">
        <v>-0.0107</v>
      </c>
      <c r="H803" s="1">
        <v>0</v>
      </c>
      <c r="I803" s="3">
        <v>6.1487</v>
      </c>
      <c r="J803" s="1">
        <v>11884</v>
      </c>
      <c r="K803" s="1">
        <v>6</v>
      </c>
      <c r="L803" s="1">
        <v>5</v>
      </c>
      <c r="M803" s="1">
        <v>0</v>
      </c>
      <c r="S803" s="4">
        <f t="shared" si="60"/>
        <v>0</v>
      </c>
      <c r="T803" s="4">
        <f t="shared" si="61"/>
        <v>0</v>
      </c>
      <c r="U803" s="4"/>
      <c r="V803" s="4">
        <f>VLOOKUP(K803,$AA$2:$AC$26,3)</f>
        <v>0.004583</v>
      </c>
      <c r="W803" s="4">
        <f>VLOOKUP(L803,$AA$2:$AC$26,2)</f>
        <v>0.44857</v>
      </c>
      <c r="X803" s="4">
        <f t="shared" si="62"/>
        <v>205.579631</v>
      </c>
      <c r="Y803" s="4">
        <f t="shared" si="63"/>
        <v>164.4637048</v>
      </c>
      <c r="Z803" s="4">
        <f t="shared" si="64"/>
        <v>256.97453875</v>
      </c>
      <c r="AA803" s="4"/>
      <c r="AB803" s="4"/>
      <c r="AC803" s="4"/>
    </row>
    <row r="804" spans="1:29">
      <c r="A804" s="1">
        <v>13</v>
      </c>
      <c r="B804" s="3">
        <v>0</v>
      </c>
      <c r="C804" s="3">
        <v>-500.53</v>
      </c>
      <c r="D804" s="3">
        <v>-0.0465</v>
      </c>
      <c r="E804" s="3">
        <v>0.9678</v>
      </c>
      <c r="F804" s="3">
        <v>-0.9942</v>
      </c>
      <c r="G804" s="3">
        <v>-0.0149</v>
      </c>
      <c r="H804" s="1">
        <v>0</v>
      </c>
      <c r="I804" s="3">
        <v>5.0328</v>
      </c>
      <c r="J804" s="1">
        <v>10769</v>
      </c>
      <c r="K804" s="1">
        <v>5</v>
      </c>
      <c r="L804" s="1">
        <v>5</v>
      </c>
      <c r="M804" s="1">
        <v>0</v>
      </c>
      <c r="S804" s="4">
        <f t="shared" si="60"/>
        <v>0</v>
      </c>
      <c r="T804" s="4">
        <f t="shared" si="61"/>
        <v>0</v>
      </c>
      <c r="U804" s="4"/>
      <c r="V804" s="4">
        <f>VLOOKUP(K804,$AA$2:$AC$26,3)</f>
        <v>0.003606</v>
      </c>
      <c r="W804" s="4">
        <f>VLOOKUP(L804,$AA$2:$AC$26,2)</f>
        <v>0.44857</v>
      </c>
      <c r="X804" s="4">
        <f t="shared" si="62"/>
        <v>161.754342</v>
      </c>
      <c r="Y804" s="4">
        <f t="shared" si="63"/>
        <v>129.4034736</v>
      </c>
      <c r="Z804" s="4">
        <f t="shared" si="64"/>
        <v>202.1929275</v>
      </c>
      <c r="AA804" s="4"/>
      <c r="AB804" s="4"/>
      <c r="AC804" s="4"/>
    </row>
    <row r="805" spans="1:29">
      <c r="A805" s="1">
        <v>12</v>
      </c>
      <c r="B805" s="3">
        <v>0</v>
      </c>
      <c r="C805" s="3">
        <v>-450.22</v>
      </c>
      <c r="D805" s="3">
        <v>-0.0351</v>
      </c>
      <c r="E805" s="3">
        <v>0.9685</v>
      </c>
      <c r="F805" s="3">
        <v>-0.8866</v>
      </c>
      <c r="G805" s="3">
        <v>-0.0144</v>
      </c>
      <c r="H805" s="1">
        <v>0</v>
      </c>
      <c r="I805" s="3">
        <v>5.0691</v>
      </c>
      <c r="J805" s="1">
        <v>12838</v>
      </c>
      <c r="K805" s="1">
        <v>4</v>
      </c>
      <c r="L805" s="1">
        <v>5</v>
      </c>
      <c r="M805" s="1">
        <v>0</v>
      </c>
      <c r="S805" s="4">
        <f t="shared" si="60"/>
        <v>0</v>
      </c>
      <c r="T805" s="4">
        <f t="shared" si="61"/>
        <v>0</v>
      </c>
      <c r="U805" s="4"/>
      <c r="V805" s="4">
        <f>VLOOKUP(K805,$AA$2:$AC$26,3)</f>
        <v>0.002828</v>
      </c>
      <c r="W805" s="4">
        <f>VLOOKUP(L805,$AA$2:$AC$26,2)</f>
        <v>0.44857</v>
      </c>
      <c r="X805" s="4">
        <f t="shared" si="62"/>
        <v>126.855596</v>
      </c>
      <c r="Y805" s="4">
        <f t="shared" si="63"/>
        <v>101.4844768</v>
      </c>
      <c r="Z805" s="4">
        <f t="shared" si="64"/>
        <v>158.569495</v>
      </c>
      <c r="AA805" s="4"/>
      <c r="AB805" s="4"/>
      <c r="AC805" s="4"/>
    </row>
    <row r="806" spans="1:29">
      <c r="A806" s="1">
        <v>11</v>
      </c>
      <c r="B806" s="3">
        <v>0</v>
      </c>
      <c r="C806" s="3">
        <v>-504.74</v>
      </c>
      <c r="D806" s="3">
        <v>-0.0471</v>
      </c>
      <c r="E806" s="3">
        <v>0.9482</v>
      </c>
      <c r="F806" s="3">
        <v>-0.992</v>
      </c>
      <c r="G806" s="3">
        <v>-0.0237</v>
      </c>
      <c r="H806" s="1">
        <v>0</v>
      </c>
      <c r="I806" s="3">
        <v>5.0861</v>
      </c>
      <c r="J806" s="1">
        <v>10710</v>
      </c>
      <c r="K806" s="1">
        <v>3</v>
      </c>
      <c r="L806" s="1">
        <v>5</v>
      </c>
      <c r="M806" s="1">
        <v>0</v>
      </c>
      <c r="S806" s="4">
        <f t="shared" si="60"/>
        <v>0</v>
      </c>
      <c r="T806" s="4">
        <f t="shared" si="61"/>
        <v>0</v>
      </c>
      <c r="U806" s="4"/>
      <c r="V806" s="4">
        <f>VLOOKUP(K806,$AA$2:$AC$26,3)</f>
        <v>0.002236</v>
      </c>
      <c r="W806" s="4">
        <f>VLOOKUP(L806,$AA$2:$AC$26,2)</f>
        <v>0.44857</v>
      </c>
      <c r="X806" s="4">
        <f t="shared" si="62"/>
        <v>100.300252</v>
      </c>
      <c r="Y806" s="4">
        <f t="shared" si="63"/>
        <v>80.2402016</v>
      </c>
      <c r="Z806" s="4">
        <f t="shared" si="64"/>
        <v>125.375315</v>
      </c>
      <c r="AA806" s="4"/>
      <c r="AB806" s="4"/>
      <c r="AC806" s="4"/>
    </row>
    <row r="807" hidden="1" spans="1:29">
      <c r="A807" s="1">
        <v>10</v>
      </c>
      <c r="B807" s="3">
        <v>0</v>
      </c>
      <c r="C807" s="3">
        <v>-506.37</v>
      </c>
      <c r="D807" s="3">
        <v>-0.0874</v>
      </c>
      <c r="E807" s="3">
        <v>0.8864</v>
      </c>
      <c r="F807" s="3">
        <v>-0.9944</v>
      </c>
      <c r="G807" s="3">
        <v>-0.0541</v>
      </c>
      <c r="H807" s="1">
        <v>0</v>
      </c>
      <c r="I807" s="3">
        <v>5.0909</v>
      </c>
      <c r="J807" s="1">
        <v>5791</v>
      </c>
      <c r="K807" s="1">
        <v>2</v>
      </c>
      <c r="L807" s="1">
        <v>5</v>
      </c>
      <c r="M807" s="1">
        <v>0</v>
      </c>
      <c r="S807" s="4">
        <f t="shared" si="60"/>
        <v>0</v>
      </c>
      <c r="T807" s="4">
        <f t="shared" si="61"/>
        <v>0</v>
      </c>
      <c r="U807" s="4"/>
      <c r="V807" s="4">
        <f>VLOOKUP(K807,$AA$2:$AC$26,3)</f>
        <v>0.001732</v>
      </c>
      <c r="W807" s="4">
        <f>VLOOKUP(L807,$AA$2:$AC$26,2)</f>
        <v>0.44857</v>
      </c>
      <c r="X807" s="4">
        <f t="shared" si="62"/>
        <v>77.692324</v>
      </c>
      <c r="Y807" s="4">
        <f t="shared" si="63"/>
        <v>62.1538592</v>
      </c>
      <c r="Z807" s="4">
        <f t="shared" si="64"/>
        <v>97.115405</v>
      </c>
      <c r="AA807" s="4"/>
      <c r="AB807" s="4"/>
      <c r="AC807" s="4"/>
    </row>
    <row r="808" hidden="1" spans="1:29">
      <c r="A808" s="1">
        <v>9</v>
      </c>
      <c r="B808" s="3">
        <v>0</v>
      </c>
      <c r="C808" s="3">
        <v>-502.9</v>
      </c>
      <c r="D808" s="3">
        <v>-0.0797</v>
      </c>
      <c r="E808" s="3">
        <v>0.8743</v>
      </c>
      <c r="F808" s="3">
        <v>-0.9985</v>
      </c>
      <c r="G808" s="3">
        <v>-0.0605</v>
      </c>
      <c r="H808" s="1">
        <v>0</v>
      </c>
      <c r="I808" s="3">
        <v>5.036</v>
      </c>
      <c r="J808" s="1">
        <v>6310</v>
      </c>
      <c r="K808" s="1">
        <v>1</v>
      </c>
      <c r="L808" s="1">
        <v>5</v>
      </c>
      <c r="M808" s="1">
        <v>0</v>
      </c>
      <c r="S808" s="4">
        <f t="shared" si="60"/>
        <v>0</v>
      </c>
      <c r="T808" s="4">
        <f t="shared" si="61"/>
        <v>0</v>
      </c>
      <c r="U808" s="4"/>
      <c r="V808" s="4">
        <f>VLOOKUP(K808,$AA$2:$AC$26,3)</f>
        <v>0.001414</v>
      </c>
      <c r="W808" s="4">
        <f>VLOOKUP(L808,$AA$2:$AC$26,2)</f>
        <v>0.44857</v>
      </c>
      <c r="X808" s="4">
        <f t="shared" si="62"/>
        <v>63.427798</v>
      </c>
      <c r="Y808" s="4">
        <f t="shared" si="63"/>
        <v>50.7422384</v>
      </c>
      <c r="Z808" s="4">
        <f t="shared" si="64"/>
        <v>79.2847475</v>
      </c>
      <c r="AA808" s="4"/>
      <c r="AB808" s="4"/>
      <c r="AC808" s="4"/>
    </row>
    <row r="809" hidden="1" spans="1:29">
      <c r="A809" s="1">
        <v>8</v>
      </c>
      <c r="B809" s="3">
        <v>0</v>
      </c>
      <c r="C809" s="3">
        <v>-500.05</v>
      </c>
      <c r="D809" s="3">
        <v>-0.0658</v>
      </c>
      <c r="E809" s="3">
        <v>0.8546</v>
      </c>
      <c r="F809" s="3">
        <v>-0.9999</v>
      </c>
      <c r="G809" s="3">
        <v>-0.0709</v>
      </c>
      <c r="H809" s="1">
        <v>0</v>
      </c>
      <c r="I809" s="3">
        <v>5.0012</v>
      </c>
      <c r="J809" s="1">
        <v>7605</v>
      </c>
      <c r="K809" s="1">
        <v>0</v>
      </c>
      <c r="L809" s="1">
        <v>5</v>
      </c>
      <c r="M809" s="1">
        <v>0</v>
      </c>
      <c r="S809" s="4">
        <f t="shared" si="60"/>
        <v>0</v>
      </c>
      <c r="T809" s="4">
        <f t="shared" si="61"/>
        <v>0</v>
      </c>
      <c r="U809" s="4"/>
      <c r="V809" s="4">
        <f>VLOOKUP(K809,$AA$2:$AC$26,3)</f>
        <v>0.001</v>
      </c>
      <c r="W809" s="4">
        <f>VLOOKUP(L809,$AA$2:$AC$26,2)</f>
        <v>0.44857</v>
      </c>
      <c r="X809" s="4">
        <f t="shared" si="62"/>
        <v>44.857</v>
      </c>
      <c r="Y809" s="4">
        <f t="shared" si="63"/>
        <v>35.8856</v>
      </c>
      <c r="Z809" s="4">
        <f t="shared" si="64"/>
        <v>56.07125</v>
      </c>
      <c r="AA809" s="4"/>
      <c r="AB809" s="4"/>
      <c r="AC809" s="4"/>
    </row>
    <row r="810" spans="1:29">
      <c r="A810" s="1">
        <v>7</v>
      </c>
      <c r="B810" s="3">
        <v>0</v>
      </c>
      <c r="C810" s="3">
        <v>-510.92</v>
      </c>
      <c r="D810" s="3">
        <v>-0.2408</v>
      </c>
      <c r="E810" s="3">
        <v>0.896</v>
      </c>
      <c r="F810" s="3">
        <v>-0.9944</v>
      </c>
      <c r="G810" s="3">
        <v>-0.0489</v>
      </c>
      <c r="H810" s="1">
        <v>0</v>
      </c>
      <c r="I810" s="3">
        <v>5.1367</v>
      </c>
      <c r="J810" s="1">
        <v>2122</v>
      </c>
      <c r="K810" s="1">
        <v>7</v>
      </c>
      <c r="L810" s="1">
        <v>4</v>
      </c>
      <c r="M810" s="1">
        <v>0</v>
      </c>
      <c r="S810" s="4">
        <f t="shared" si="60"/>
        <v>0</v>
      </c>
      <c r="T810" s="4">
        <f t="shared" si="61"/>
        <v>0</v>
      </c>
      <c r="U810" s="4"/>
      <c r="V810" s="4">
        <f>VLOOKUP(K810,$AA$2:$AC$26,3)</f>
        <v>0.005831</v>
      </c>
      <c r="W810" s="4">
        <f>VLOOKUP(L810,$AA$2:$AC$26,2)</f>
        <v>0.39773</v>
      </c>
      <c r="X810" s="4">
        <f t="shared" si="62"/>
        <v>231.916363</v>
      </c>
      <c r="Y810" s="4">
        <f t="shared" si="63"/>
        <v>185.5330904</v>
      </c>
      <c r="Z810" s="4">
        <f t="shared" si="64"/>
        <v>289.89545375</v>
      </c>
      <c r="AA810" s="4"/>
      <c r="AB810" s="4"/>
      <c r="AC810" s="4"/>
    </row>
    <row r="811" spans="1:29">
      <c r="A811" s="1">
        <v>6</v>
      </c>
      <c r="B811" s="3">
        <v>0</v>
      </c>
      <c r="C811" s="3">
        <v>-531.31</v>
      </c>
      <c r="D811" s="3">
        <v>-0.0595</v>
      </c>
      <c r="E811" s="3">
        <v>0.9656</v>
      </c>
      <c r="F811" s="3">
        <v>-0.9817</v>
      </c>
      <c r="G811" s="3">
        <v>-0.0153</v>
      </c>
      <c r="H811" s="1">
        <v>0</v>
      </c>
      <c r="I811" s="3">
        <v>5.4067</v>
      </c>
      <c r="J811" s="1">
        <v>8929</v>
      </c>
      <c r="K811" s="1">
        <v>6</v>
      </c>
      <c r="L811" s="1">
        <v>4</v>
      </c>
      <c r="M811" s="1">
        <v>0</v>
      </c>
      <c r="S811" s="4">
        <f t="shared" si="60"/>
        <v>0</v>
      </c>
      <c r="T811" s="4">
        <f t="shared" si="61"/>
        <v>0</v>
      </c>
      <c r="U811" s="4"/>
      <c r="V811" s="4">
        <f>VLOOKUP(K811,$AA$2:$AC$26,3)</f>
        <v>0.004583</v>
      </c>
      <c r="W811" s="4">
        <f>VLOOKUP(L811,$AA$2:$AC$26,2)</f>
        <v>0.39773</v>
      </c>
      <c r="X811" s="4">
        <f t="shared" si="62"/>
        <v>182.279659</v>
      </c>
      <c r="Y811" s="4">
        <f t="shared" si="63"/>
        <v>145.8237272</v>
      </c>
      <c r="Z811" s="4">
        <f t="shared" si="64"/>
        <v>227.84957375</v>
      </c>
      <c r="AA811" s="4"/>
      <c r="AB811" s="4"/>
      <c r="AC811" s="4"/>
    </row>
    <row r="812" spans="1:29">
      <c r="A812" s="1">
        <v>5</v>
      </c>
      <c r="B812" s="3">
        <v>0</v>
      </c>
      <c r="C812" s="3">
        <v>-437.47</v>
      </c>
      <c r="D812" s="3">
        <v>-0.0341</v>
      </c>
      <c r="E812" s="3">
        <v>0.9737</v>
      </c>
      <c r="F812" s="3">
        <v>-0.8703</v>
      </c>
      <c r="G812" s="3">
        <v>-0.0117</v>
      </c>
      <c r="H812" s="1">
        <v>0</v>
      </c>
      <c r="I812" s="3">
        <v>5.0249</v>
      </c>
      <c r="J812" s="1">
        <v>12846</v>
      </c>
      <c r="K812" s="1">
        <v>5</v>
      </c>
      <c r="L812" s="1">
        <v>4</v>
      </c>
      <c r="M812" s="1">
        <v>0</v>
      </c>
      <c r="S812" s="4">
        <f t="shared" si="60"/>
        <v>0</v>
      </c>
      <c r="T812" s="4">
        <f t="shared" si="61"/>
        <v>0</v>
      </c>
      <c r="U812" s="4"/>
      <c r="V812" s="4">
        <f>VLOOKUP(K812,$AA$2:$AC$26,3)</f>
        <v>0.003606</v>
      </c>
      <c r="W812" s="4">
        <f>VLOOKUP(L812,$AA$2:$AC$26,2)</f>
        <v>0.39773</v>
      </c>
      <c r="X812" s="4">
        <f t="shared" si="62"/>
        <v>143.421438</v>
      </c>
      <c r="Y812" s="4">
        <f t="shared" si="63"/>
        <v>114.7371504</v>
      </c>
      <c r="Z812" s="4">
        <f t="shared" si="64"/>
        <v>179.2767975</v>
      </c>
      <c r="AA812" s="4"/>
      <c r="AB812" s="4"/>
      <c r="AC812" s="4"/>
    </row>
    <row r="813" spans="1:29">
      <c r="A813" s="1">
        <v>4</v>
      </c>
      <c r="B813" s="3">
        <v>0</v>
      </c>
      <c r="C813" s="3">
        <v>-501.88</v>
      </c>
      <c r="D813" s="3">
        <v>-0.0483</v>
      </c>
      <c r="E813" s="3">
        <v>0.9543</v>
      </c>
      <c r="F813" s="3">
        <v>-0.9939</v>
      </c>
      <c r="G813" s="3">
        <v>-0.0205</v>
      </c>
      <c r="H813" s="1">
        <v>0</v>
      </c>
      <c r="I813" s="3">
        <v>5.0482</v>
      </c>
      <c r="J813" s="1">
        <v>10396</v>
      </c>
      <c r="K813" s="1">
        <v>4</v>
      </c>
      <c r="L813" s="1">
        <v>4</v>
      </c>
      <c r="M813" s="1">
        <v>0</v>
      </c>
      <c r="S813" s="4">
        <f t="shared" si="60"/>
        <v>0</v>
      </c>
      <c r="T813" s="4">
        <f t="shared" si="61"/>
        <v>0</v>
      </c>
      <c r="U813" s="4"/>
      <c r="V813" s="4">
        <f>VLOOKUP(K813,$AA$2:$AC$26,3)</f>
        <v>0.002828</v>
      </c>
      <c r="W813" s="4">
        <f>VLOOKUP(L813,$AA$2:$AC$26,2)</f>
        <v>0.39773</v>
      </c>
      <c r="X813" s="4">
        <f t="shared" si="62"/>
        <v>112.478044</v>
      </c>
      <c r="Y813" s="4">
        <f t="shared" si="63"/>
        <v>89.9824352</v>
      </c>
      <c r="Z813" s="4">
        <f t="shared" si="64"/>
        <v>140.597555</v>
      </c>
      <c r="AA813" s="4"/>
      <c r="AB813" s="4"/>
      <c r="AC813" s="4"/>
    </row>
    <row r="814" spans="1:29">
      <c r="A814" s="1">
        <v>3</v>
      </c>
      <c r="B814" s="3">
        <v>0</v>
      </c>
      <c r="C814" s="3">
        <v>-510.77</v>
      </c>
      <c r="D814" s="3">
        <v>-0.1182</v>
      </c>
      <c r="E814" s="3">
        <v>0.8713</v>
      </c>
      <c r="F814" s="3">
        <v>-0.9954</v>
      </c>
      <c r="G814" s="3">
        <v>-0.0606</v>
      </c>
      <c r="H814" s="1">
        <v>0</v>
      </c>
      <c r="I814" s="3">
        <v>5.1302</v>
      </c>
      <c r="J814" s="1">
        <v>4321</v>
      </c>
      <c r="K814" s="1">
        <v>3</v>
      </c>
      <c r="L814" s="1">
        <v>4</v>
      </c>
      <c r="M814" s="1">
        <v>0</v>
      </c>
      <c r="S814" s="4">
        <f t="shared" si="60"/>
        <v>0</v>
      </c>
      <c r="T814" s="4">
        <f t="shared" si="61"/>
        <v>0</v>
      </c>
      <c r="U814" s="4"/>
      <c r="V814" s="4">
        <f>VLOOKUP(K814,$AA$2:$AC$26,3)</f>
        <v>0.002236</v>
      </c>
      <c r="W814" s="4">
        <f>VLOOKUP(L814,$AA$2:$AC$26,2)</f>
        <v>0.39773</v>
      </c>
      <c r="X814" s="4">
        <f t="shared" si="62"/>
        <v>88.932428</v>
      </c>
      <c r="Y814" s="4">
        <f t="shared" si="63"/>
        <v>71.1459424</v>
      </c>
      <c r="Z814" s="4">
        <f t="shared" si="64"/>
        <v>111.165535</v>
      </c>
      <c r="AA814" s="4"/>
      <c r="AB814" s="4"/>
      <c r="AC814" s="4"/>
    </row>
    <row r="815" hidden="1" spans="1:29">
      <c r="A815" s="1">
        <v>2</v>
      </c>
      <c r="B815" s="3">
        <v>0</v>
      </c>
      <c r="C815" s="3">
        <v>-500.3</v>
      </c>
      <c r="D815" s="3">
        <v>-0.0948</v>
      </c>
      <c r="E815" s="3">
        <v>0.8676</v>
      </c>
      <c r="F815" s="3">
        <v>-0.9953</v>
      </c>
      <c r="G815" s="3">
        <v>-0.0619</v>
      </c>
      <c r="H815" s="1">
        <v>0</v>
      </c>
      <c r="I815" s="3">
        <v>5.0256</v>
      </c>
      <c r="J815" s="1">
        <v>5280</v>
      </c>
      <c r="K815" s="1">
        <v>2</v>
      </c>
      <c r="L815" s="1">
        <v>4</v>
      </c>
      <c r="M815" s="1">
        <v>0</v>
      </c>
      <c r="S815" s="4">
        <f t="shared" si="60"/>
        <v>0</v>
      </c>
      <c r="T815" s="4">
        <f t="shared" si="61"/>
        <v>0</v>
      </c>
      <c r="U815" s="4"/>
      <c r="V815" s="4">
        <f>VLOOKUP(K815,$AA$2:$AC$26,3)</f>
        <v>0.001732</v>
      </c>
      <c r="W815" s="4">
        <f>VLOOKUP(L815,$AA$2:$AC$26,2)</f>
        <v>0.39773</v>
      </c>
      <c r="X815" s="4">
        <f t="shared" si="62"/>
        <v>68.886836</v>
      </c>
      <c r="Y815" s="4">
        <f t="shared" si="63"/>
        <v>55.1094688</v>
      </c>
      <c r="Z815" s="4">
        <f t="shared" si="64"/>
        <v>86.108545</v>
      </c>
      <c r="AA815" s="4"/>
      <c r="AB815" s="4"/>
      <c r="AC815" s="4"/>
    </row>
    <row r="816" hidden="1" spans="1:29">
      <c r="A816" s="1">
        <v>1</v>
      </c>
      <c r="B816" s="3">
        <v>0</v>
      </c>
      <c r="C816" s="3">
        <v>-501.4</v>
      </c>
      <c r="D816" s="3">
        <v>-0.0602</v>
      </c>
      <c r="E816" s="3">
        <v>0.8935</v>
      </c>
      <c r="F816" s="3">
        <v>-0.9986</v>
      </c>
      <c r="G816" s="3">
        <v>-0.0493</v>
      </c>
      <c r="H816" s="1">
        <v>0</v>
      </c>
      <c r="I816" s="3">
        <v>5.0207</v>
      </c>
      <c r="J816" s="1">
        <v>8327</v>
      </c>
      <c r="K816" s="1">
        <v>1</v>
      </c>
      <c r="L816" s="1">
        <v>4</v>
      </c>
      <c r="M816" s="1">
        <v>0</v>
      </c>
      <c r="S816" s="4">
        <f t="shared" si="60"/>
        <v>0</v>
      </c>
      <c r="T816" s="4">
        <f t="shared" si="61"/>
        <v>0</v>
      </c>
      <c r="U816" s="4"/>
      <c r="V816" s="4">
        <f>VLOOKUP(K816,$AA$2:$AC$26,3)</f>
        <v>0.001414</v>
      </c>
      <c r="W816" s="4">
        <f>VLOOKUP(L816,$AA$2:$AC$26,2)</f>
        <v>0.39773</v>
      </c>
      <c r="X816" s="4">
        <f t="shared" si="62"/>
        <v>56.239022</v>
      </c>
      <c r="Y816" s="4">
        <f t="shared" si="63"/>
        <v>44.9912176</v>
      </c>
      <c r="Z816" s="4">
        <f t="shared" si="64"/>
        <v>70.2987775</v>
      </c>
      <c r="AA816" s="4"/>
      <c r="AB816" s="4"/>
      <c r="AC816" s="4"/>
    </row>
    <row r="817" hidden="1" spans="1:29">
      <c r="A817" s="1">
        <v>0</v>
      </c>
      <c r="B817" s="3">
        <v>0</v>
      </c>
      <c r="C817" s="3">
        <v>-500.21</v>
      </c>
      <c r="D817" s="3">
        <v>-0.0747</v>
      </c>
      <c r="E817" s="3">
        <v>0.826</v>
      </c>
      <c r="F817" s="3">
        <v>-1</v>
      </c>
      <c r="G817" s="3">
        <v>-0.084</v>
      </c>
      <c r="H817" s="1">
        <v>0</v>
      </c>
      <c r="I817" s="3">
        <v>5.0021</v>
      </c>
      <c r="J817" s="1">
        <v>6697</v>
      </c>
      <c r="K817" s="1">
        <v>0</v>
      </c>
      <c r="L817" s="1">
        <v>4</v>
      </c>
      <c r="M817" s="1">
        <v>0</v>
      </c>
      <c r="S817" s="4">
        <f t="shared" si="60"/>
        <v>0</v>
      </c>
      <c r="T817" s="4">
        <f t="shared" si="61"/>
        <v>0</v>
      </c>
      <c r="U817" s="4"/>
      <c r="V817" s="4">
        <f>VLOOKUP(K817,$AA$2:$AC$26,3)</f>
        <v>0.001</v>
      </c>
      <c r="W817" s="4">
        <f>VLOOKUP(L817,$AA$2:$AC$26,2)</f>
        <v>0.39773</v>
      </c>
      <c r="X817" s="4">
        <f t="shared" si="62"/>
        <v>39.773</v>
      </c>
      <c r="Y817" s="4">
        <f t="shared" si="63"/>
        <v>31.8184</v>
      </c>
      <c r="Z817" s="4">
        <f t="shared" si="64"/>
        <v>49.71625</v>
      </c>
      <c r="AA817" s="4"/>
      <c r="AB817" s="4"/>
      <c r="AC817" s="4"/>
    </row>
    <row r="818" hidden="1" spans="19:29">
      <c r="S818" s="4">
        <f t="shared" si="60"/>
        <v>0</v>
      </c>
      <c r="T818" s="4">
        <f t="shared" si="61"/>
        <v>0</v>
      </c>
      <c r="U818" s="4"/>
      <c r="V818" s="4">
        <f>VLOOKUP(K818,$AA$2:$AC$26,3)</f>
        <v>0.001</v>
      </c>
      <c r="W818" s="4">
        <f>VLOOKUP(L818,$AA$2:$AC$26,2)</f>
        <v>0.24581</v>
      </c>
      <c r="X818" s="4">
        <f t="shared" si="62"/>
        <v>24.581</v>
      </c>
      <c r="Y818" s="4">
        <f t="shared" si="63"/>
        <v>19.6648</v>
      </c>
      <c r="Z818" s="4">
        <f t="shared" si="64"/>
        <v>30.72625</v>
      </c>
      <c r="AA818" s="4"/>
      <c r="AB818" s="4"/>
      <c r="AC818" s="4"/>
    </row>
    <row r="819" hidden="1" spans="19:29">
      <c r="S819" s="4">
        <f t="shared" si="60"/>
        <v>0</v>
      </c>
      <c r="T819" s="4">
        <f t="shared" si="61"/>
        <v>0</v>
      </c>
      <c r="U819" s="4"/>
      <c r="V819" s="4">
        <f>VLOOKUP(K819,$AA$2:$AC$26,3)</f>
        <v>0.001</v>
      </c>
      <c r="W819" s="4">
        <f>VLOOKUP(L819,$AA$2:$AC$26,2)</f>
        <v>0.24581</v>
      </c>
      <c r="X819" s="4">
        <f t="shared" si="62"/>
        <v>24.581</v>
      </c>
      <c r="Y819" s="4">
        <f t="shared" si="63"/>
        <v>19.6648</v>
      </c>
      <c r="Z819" s="4">
        <f t="shared" si="64"/>
        <v>30.72625</v>
      </c>
      <c r="AA819" s="4"/>
      <c r="AB819" s="4"/>
      <c r="AC819" s="4"/>
    </row>
    <row r="820" hidden="1" spans="19:29">
      <c r="S820" s="4">
        <f t="shared" si="60"/>
        <v>0</v>
      </c>
      <c r="T820" s="4">
        <f t="shared" si="61"/>
        <v>0</v>
      </c>
      <c r="U820" s="4"/>
      <c r="V820" s="4">
        <f>VLOOKUP(K820,$AA$2:$AC$26,3)</f>
        <v>0.001</v>
      </c>
      <c r="W820" s="4">
        <f>VLOOKUP(L820,$AA$2:$AC$26,2)</f>
        <v>0.24581</v>
      </c>
      <c r="X820" s="4">
        <f t="shared" si="62"/>
        <v>24.581</v>
      </c>
      <c r="Y820" s="4">
        <f t="shared" si="63"/>
        <v>19.6648</v>
      </c>
      <c r="Z820" s="4">
        <f t="shared" si="64"/>
        <v>30.72625</v>
      </c>
      <c r="AA820" s="4"/>
      <c r="AB820" s="4"/>
      <c r="AC820" s="4"/>
    </row>
    <row r="821" hidden="1" spans="19:29">
      <c r="S821" s="4">
        <f t="shared" si="60"/>
        <v>0</v>
      </c>
      <c r="T821" s="4">
        <f t="shared" si="61"/>
        <v>0</v>
      </c>
      <c r="U821" s="4"/>
      <c r="V821" s="4">
        <f>VLOOKUP(K821,$AA$2:$AC$26,3)</f>
        <v>0.001</v>
      </c>
      <c r="W821" s="4">
        <f>VLOOKUP(L821,$AA$2:$AC$26,2)</f>
        <v>0.24581</v>
      </c>
      <c r="X821" s="4">
        <f t="shared" si="62"/>
        <v>24.581</v>
      </c>
      <c r="Y821" s="4">
        <f t="shared" si="63"/>
        <v>19.6648</v>
      </c>
      <c r="Z821" s="4">
        <f t="shared" si="64"/>
        <v>30.72625</v>
      </c>
      <c r="AA821" s="4"/>
      <c r="AB821" s="4"/>
      <c r="AC821" s="4"/>
    </row>
    <row r="822" hidden="1" spans="19:29">
      <c r="S822" s="4">
        <f t="shared" si="60"/>
        <v>0</v>
      </c>
      <c r="T822" s="4">
        <f t="shared" si="61"/>
        <v>0</v>
      </c>
      <c r="U822" s="4"/>
      <c r="V822" s="4">
        <f>VLOOKUP(K822,$AA$2:$AC$26,3)</f>
        <v>0.001</v>
      </c>
      <c r="W822" s="4">
        <f>VLOOKUP(L822,$AA$2:$AC$26,2)</f>
        <v>0.24581</v>
      </c>
      <c r="X822" s="4">
        <f t="shared" si="62"/>
        <v>24.581</v>
      </c>
      <c r="Y822" s="4">
        <f t="shared" si="63"/>
        <v>19.6648</v>
      </c>
      <c r="Z822" s="4">
        <f t="shared" si="64"/>
        <v>30.72625</v>
      </c>
      <c r="AA822" s="4"/>
      <c r="AB822" s="4"/>
      <c r="AC822" s="4"/>
    </row>
    <row r="823" hidden="1" spans="19:29">
      <c r="S823" s="4">
        <f t="shared" si="60"/>
        <v>0</v>
      </c>
      <c r="T823" s="4">
        <f t="shared" si="61"/>
        <v>0</v>
      </c>
      <c r="U823" s="4"/>
      <c r="V823" s="4">
        <f>VLOOKUP(K823,$AA$2:$AC$26,3)</f>
        <v>0.001</v>
      </c>
      <c r="W823" s="4">
        <f>VLOOKUP(L823,$AA$2:$AC$26,2)</f>
        <v>0.24581</v>
      </c>
      <c r="X823" s="4">
        <f t="shared" si="62"/>
        <v>24.581</v>
      </c>
      <c r="Y823" s="4">
        <f t="shared" si="63"/>
        <v>19.6648</v>
      </c>
      <c r="Z823" s="4">
        <f t="shared" si="64"/>
        <v>30.72625</v>
      </c>
      <c r="AA823" s="4"/>
      <c r="AB823" s="4"/>
      <c r="AC823" s="4"/>
    </row>
    <row r="824" hidden="1" spans="19:29">
      <c r="S824" s="4">
        <f t="shared" si="60"/>
        <v>0</v>
      </c>
      <c r="T824" s="4">
        <f t="shared" si="61"/>
        <v>0</v>
      </c>
      <c r="U824" s="4"/>
      <c r="V824" s="4">
        <f>VLOOKUP(K824,$AA$2:$AC$26,3)</f>
        <v>0.001</v>
      </c>
      <c r="W824" s="4">
        <f>VLOOKUP(L824,$AA$2:$AC$26,2)</f>
        <v>0.24581</v>
      </c>
      <c r="X824" s="4">
        <f t="shared" si="62"/>
        <v>24.581</v>
      </c>
      <c r="Y824" s="4">
        <f t="shared" si="63"/>
        <v>19.6648</v>
      </c>
      <c r="Z824" s="4">
        <f t="shared" si="64"/>
        <v>30.72625</v>
      </c>
      <c r="AA824" s="4"/>
      <c r="AB824" s="4"/>
      <c r="AC824" s="4"/>
    </row>
    <row r="825" hidden="1" spans="19:29">
      <c r="S825" s="4">
        <f t="shared" si="60"/>
        <v>0</v>
      </c>
      <c r="T825" s="4">
        <f t="shared" si="61"/>
        <v>0</v>
      </c>
      <c r="U825" s="4"/>
      <c r="V825" s="4">
        <f>VLOOKUP(K825,$AA$2:$AC$26,3)</f>
        <v>0.001</v>
      </c>
      <c r="W825" s="4">
        <f>VLOOKUP(L825,$AA$2:$AC$26,2)</f>
        <v>0.24581</v>
      </c>
      <c r="X825" s="4">
        <f t="shared" si="62"/>
        <v>24.581</v>
      </c>
      <c r="Y825" s="4">
        <f t="shared" si="63"/>
        <v>19.6648</v>
      </c>
      <c r="Z825" s="4">
        <f t="shared" si="64"/>
        <v>30.72625</v>
      </c>
      <c r="AA825" s="4"/>
      <c r="AB825" s="4"/>
      <c r="AC825" s="4"/>
    </row>
    <row r="826" hidden="1" spans="19:29">
      <c r="S826" s="4">
        <f t="shared" si="60"/>
        <v>0</v>
      </c>
      <c r="T826" s="4">
        <f t="shared" si="61"/>
        <v>0</v>
      </c>
      <c r="U826" s="4"/>
      <c r="V826" s="4">
        <f>VLOOKUP(K826,$AA$2:$AC$26,3)</f>
        <v>0.001</v>
      </c>
      <c r="W826" s="4">
        <f>VLOOKUP(L826,$AA$2:$AC$26,2)</f>
        <v>0.24581</v>
      </c>
      <c r="X826" s="4">
        <f t="shared" si="62"/>
        <v>24.581</v>
      </c>
      <c r="Y826" s="4">
        <f t="shared" si="63"/>
        <v>19.6648</v>
      </c>
      <c r="Z826" s="4">
        <f t="shared" si="64"/>
        <v>30.72625</v>
      </c>
      <c r="AA826" s="4"/>
      <c r="AB826" s="4"/>
      <c r="AC826" s="4"/>
    </row>
    <row r="827" hidden="1" spans="19:29">
      <c r="S827" s="4">
        <f t="shared" si="60"/>
        <v>0</v>
      </c>
      <c r="T827" s="4">
        <f t="shared" si="61"/>
        <v>0</v>
      </c>
      <c r="U827" s="4"/>
      <c r="V827" s="4">
        <f>VLOOKUP(K827,$AA$2:$AC$26,3)</f>
        <v>0.001</v>
      </c>
      <c r="W827" s="4">
        <f>VLOOKUP(L827,$AA$2:$AC$26,2)</f>
        <v>0.24581</v>
      </c>
      <c r="X827" s="4">
        <f t="shared" si="62"/>
        <v>24.581</v>
      </c>
      <c r="Y827" s="4">
        <f t="shared" si="63"/>
        <v>19.6648</v>
      </c>
      <c r="Z827" s="4">
        <f t="shared" si="64"/>
        <v>30.72625</v>
      </c>
      <c r="AA827" s="4"/>
      <c r="AB827" s="4"/>
      <c r="AC827" s="4"/>
    </row>
    <row r="828" hidden="1" spans="19:29">
      <c r="S828" s="4">
        <f t="shared" si="60"/>
        <v>0</v>
      </c>
      <c r="T828" s="4">
        <f t="shared" si="61"/>
        <v>0</v>
      </c>
      <c r="U828" s="4"/>
      <c r="V828" s="4">
        <f>VLOOKUP(K828,$AA$2:$AC$26,3)</f>
        <v>0.001</v>
      </c>
      <c r="W828" s="4">
        <f>VLOOKUP(L828,$AA$2:$AC$26,2)</f>
        <v>0.24581</v>
      </c>
      <c r="X828" s="4">
        <f t="shared" si="62"/>
        <v>24.581</v>
      </c>
      <c r="Y828" s="4">
        <f t="shared" si="63"/>
        <v>19.6648</v>
      </c>
      <c r="Z828" s="4">
        <f t="shared" si="64"/>
        <v>30.72625</v>
      </c>
      <c r="AA828" s="4"/>
      <c r="AB828" s="4"/>
      <c r="AC828" s="4"/>
    </row>
    <row r="829" hidden="1" spans="19:29">
      <c r="S829" s="4">
        <f t="shared" si="60"/>
        <v>0</v>
      </c>
      <c r="T829" s="4">
        <f t="shared" si="61"/>
        <v>0</v>
      </c>
      <c r="U829" s="4"/>
      <c r="V829" s="4">
        <f>VLOOKUP(K829,$AA$2:$AC$26,3)</f>
        <v>0.001</v>
      </c>
      <c r="W829" s="4">
        <f>VLOOKUP(L829,$AA$2:$AC$26,2)</f>
        <v>0.24581</v>
      </c>
      <c r="X829" s="4">
        <f t="shared" si="62"/>
        <v>24.581</v>
      </c>
      <c r="Y829" s="4">
        <f t="shared" si="63"/>
        <v>19.6648</v>
      </c>
      <c r="Z829" s="4">
        <f t="shared" si="64"/>
        <v>30.72625</v>
      </c>
      <c r="AA829" s="4"/>
      <c r="AB829" s="4"/>
      <c r="AC829" s="4"/>
    </row>
    <row r="830" hidden="1" spans="19:29">
      <c r="S830" s="4">
        <f t="shared" si="60"/>
        <v>0</v>
      </c>
      <c r="T830" s="4">
        <f t="shared" si="61"/>
        <v>0</v>
      </c>
      <c r="U830" s="4"/>
      <c r="V830" s="4">
        <f>VLOOKUP(K830,$AA$2:$AC$26,3)</f>
        <v>0.001</v>
      </c>
      <c r="W830" s="4">
        <f>VLOOKUP(L830,$AA$2:$AC$26,2)</f>
        <v>0.24581</v>
      </c>
      <c r="X830" s="4">
        <f t="shared" si="62"/>
        <v>24.581</v>
      </c>
      <c r="Y830" s="4">
        <f t="shared" si="63"/>
        <v>19.6648</v>
      </c>
      <c r="Z830" s="4">
        <f t="shared" si="64"/>
        <v>30.72625</v>
      </c>
      <c r="AA830" s="4"/>
      <c r="AB830" s="4"/>
      <c r="AC830" s="4"/>
    </row>
    <row r="831" hidden="1" spans="19:29">
      <c r="S831" s="4">
        <f t="shared" si="60"/>
        <v>0</v>
      </c>
      <c r="T831" s="4">
        <f t="shared" si="61"/>
        <v>0</v>
      </c>
      <c r="U831" s="4"/>
      <c r="V831" s="4">
        <f>VLOOKUP(K831,$AA$2:$AC$26,3)</f>
        <v>0.001</v>
      </c>
      <c r="W831" s="4">
        <f>VLOOKUP(L831,$AA$2:$AC$26,2)</f>
        <v>0.24581</v>
      </c>
      <c r="X831" s="4">
        <f t="shared" si="62"/>
        <v>24.581</v>
      </c>
      <c r="Y831" s="4">
        <f t="shared" si="63"/>
        <v>19.6648</v>
      </c>
      <c r="Z831" s="4">
        <f t="shared" si="64"/>
        <v>30.72625</v>
      </c>
      <c r="AA831" s="4"/>
      <c r="AB831" s="4"/>
      <c r="AC831" s="4"/>
    </row>
    <row r="832" hidden="1" spans="19:29">
      <c r="S832" s="4">
        <f t="shared" si="60"/>
        <v>0</v>
      </c>
      <c r="T832" s="4">
        <f t="shared" si="61"/>
        <v>0</v>
      </c>
      <c r="U832" s="4"/>
      <c r="V832" s="4">
        <f>VLOOKUP(K832,$AA$2:$AC$26,3)</f>
        <v>0.001</v>
      </c>
      <c r="W832" s="4">
        <f>VLOOKUP(L832,$AA$2:$AC$26,2)</f>
        <v>0.24581</v>
      </c>
      <c r="X832" s="4">
        <f t="shared" si="62"/>
        <v>24.581</v>
      </c>
      <c r="Y832" s="4">
        <f t="shared" si="63"/>
        <v>19.6648</v>
      </c>
      <c r="Z832" s="4">
        <f t="shared" si="64"/>
        <v>30.72625</v>
      </c>
      <c r="AA832" s="4"/>
      <c r="AB832" s="4"/>
      <c r="AC832" s="4"/>
    </row>
    <row r="833" hidden="1" spans="19:29">
      <c r="S833" s="4">
        <f t="shared" si="60"/>
        <v>0</v>
      </c>
      <c r="T833" s="4">
        <f t="shared" si="61"/>
        <v>0</v>
      </c>
      <c r="U833" s="4"/>
      <c r="V833" s="4">
        <f>VLOOKUP(K833,$AA$2:$AC$26,3)</f>
        <v>0.001</v>
      </c>
      <c r="W833" s="4">
        <f>VLOOKUP(L833,$AA$2:$AC$26,2)</f>
        <v>0.24581</v>
      </c>
      <c r="X833" s="4">
        <f t="shared" si="62"/>
        <v>24.581</v>
      </c>
      <c r="Y833" s="4">
        <f t="shared" si="63"/>
        <v>19.6648</v>
      </c>
      <c r="Z833" s="4">
        <f t="shared" si="64"/>
        <v>30.72625</v>
      </c>
      <c r="AA833" s="4"/>
      <c r="AB833" s="4"/>
      <c r="AC833" s="4"/>
    </row>
    <row r="834" hidden="1" spans="19:29">
      <c r="S834" s="4">
        <f t="shared" ref="S834:S897" si="65">B834*F834</f>
        <v>0</v>
      </c>
      <c r="T834" s="4">
        <f t="shared" ref="T834:T897" si="66">SQRT(J834)*S834</f>
        <v>0</v>
      </c>
      <c r="U834" s="4"/>
      <c r="V834" s="4">
        <f>VLOOKUP(K834,$AA$2:$AC$26,3)</f>
        <v>0.001</v>
      </c>
      <c r="W834" s="4">
        <f>VLOOKUP(L834,$AA$2:$AC$26,2)</f>
        <v>0.24581</v>
      </c>
      <c r="X834" s="4">
        <f t="shared" ref="X834:X897" si="67">V834*W834*100000</f>
        <v>24.581</v>
      </c>
      <c r="Y834" s="4">
        <f t="shared" ref="Y834:Y897" si="68">X834*0.8</f>
        <v>19.6648</v>
      </c>
      <c r="Z834" s="4">
        <f t="shared" ref="Z834:Z897" si="69">X834*1.25</f>
        <v>30.72625</v>
      </c>
      <c r="AA834" s="4"/>
      <c r="AB834" s="4"/>
      <c r="AC834" s="4"/>
    </row>
    <row r="835" hidden="1" spans="19:29">
      <c r="S835" s="4">
        <f t="shared" si="65"/>
        <v>0</v>
      </c>
      <c r="T835" s="4">
        <f t="shared" si="66"/>
        <v>0</v>
      </c>
      <c r="U835" s="4"/>
      <c r="V835" s="4">
        <f>VLOOKUP(K835,$AA$2:$AC$26,3)</f>
        <v>0.001</v>
      </c>
      <c r="W835" s="4">
        <f>VLOOKUP(L835,$AA$2:$AC$26,2)</f>
        <v>0.24581</v>
      </c>
      <c r="X835" s="4">
        <f t="shared" si="67"/>
        <v>24.581</v>
      </c>
      <c r="Y835" s="4">
        <f t="shared" si="68"/>
        <v>19.6648</v>
      </c>
      <c r="Z835" s="4">
        <f t="shared" si="69"/>
        <v>30.72625</v>
      </c>
      <c r="AA835" s="4"/>
      <c r="AB835" s="4"/>
      <c r="AC835" s="4"/>
    </row>
    <row r="836" hidden="1" spans="19:29">
      <c r="S836" s="4">
        <f t="shared" si="65"/>
        <v>0</v>
      </c>
      <c r="T836" s="4">
        <f t="shared" si="66"/>
        <v>0</v>
      </c>
      <c r="U836" s="4"/>
      <c r="V836" s="4">
        <f>VLOOKUP(K836,$AA$2:$AC$26,3)</f>
        <v>0.001</v>
      </c>
      <c r="W836" s="4">
        <f>VLOOKUP(L836,$AA$2:$AC$26,2)</f>
        <v>0.24581</v>
      </c>
      <c r="X836" s="4">
        <f t="shared" si="67"/>
        <v>24.581</v>
      </c>
      <c r="Y836" s="4">
        <f t="shared" si="68"/>
        <v>19.6648</v>
      </c>
      <c r="Z836" s="4">
        <f t="shared" si="69"/>
        <v>30.72625</v>
      </c>
      <c r="AA836" s="4"/>
      <c r="AB836" s="4"/>
      <c r="AC836" s="4"/>
    </row>
    <row r="837" hidden="1" spans="19:29">
      <c r="S837" s="4">
        <f t="shared" si="65"/>
        <v>0</v>
      </c>
      <c r="T837" s="4">
        <f t="shared" si="66"/>
        <v>0</v>
      </c>
      <c r="U837" s="4"/>
      <c r="V837" s="4">
        <f>VLOOKUP(K837,$AA$2:$AC$26,3)</f>
        <v>0.001</v>
      </c>
      <c r="W837" s="4">
        <f>VLOOKUP(L837,$AA$2:$AC$26,2)</f>
        <v>0.24581</v>
      </c>
      <c r="X837" s="4">
        <f t="shared" si="67"/>
        <v>24.581</v>
      </c>
      <c r="Y837" s="4">
        <f t="shared" si="68"/>
        <v>19.6648</v>
      </c>
      <c r="Z837" s="4">
        <f t="shared" si="69"/>
        <v>30.72625</v>
      </c>
      <c r="AA837" s="4"/>
      <c r="AB837" s="4"/>
      <c r="AC837" s="4"/>
    </row>
    <row r="838" hidden="1" spans="19:29">
      <c r="S838" s="4">
        <f t="shared" si="65"/>
        <v>0</v>
      </c>
      <c r="T838" s="4">
        <f t="shared" si="66"/>
        <v>0</v>
      </c>
      <c r="U838" s="4"/>
      <c r="V838" s="4">
        <f>VLOOKUP(K838,$AA$2:$AC$26,3)</f>
        <v>0.001</v>
      </c>
      <c r="W838" s="4">
        <f>VLOOKUP(L838,$AA$2:$AC$26,2)</f>
        <v>0.24581</v>
      </c>
      <c r="X838" s="4">
        <f t="shared" si="67"/>
        <v>24.581</v>
      </c>
      <c r="Y838" s="4">
        <f t="shared" si="68"/>
        <v>19.6648</v>
      </c>
      <c r="Z838" s="4">
        <f t="shared" si="69"/>
        <v>30.72625</v>
      </c>
      <c r="AA838" s="4"/>
      <c r="AB838" s="4"/>
      <c r="AC838" s="4"/>
    </row>
    <row r="839" hidden="1" spans="19:29">
      <c r="S839" s="4">
        <f t="shared" si="65"/>
        <v>0</v>
      </c>
      <c r="T839" s="4">
        <f t="shared" si="66"/>
        <v>0</v>
      </c>
      <c r="U839" s="4"/>
      <c r="V839" s="4">
        <f>VLOOKUP(K839,$AA$2:$AC$26,3)</f>
        <v>0.001</v>
      </c>
      <c r="W839" s="4">
        <f>VLOOKUP(L839,$AA$2:$AC$26,2)</f>
        <v>0.24581</v>
      </c>
      <c r="X839" s="4">
        <f t="shared" si="67"/>
        <v>24.581</v>
      </c>
      <c r="Y839" s="4">
        <f t="shared" si="68"/>
        <v>19.6648</v>
      </c>
      <c r="Z839" s="4">
        <f t="shared" si="69"/>
        <v>30.72625</v>
      </c>
      <c r="AA839" s="4"/>
      <c r="AB839" s="4"/>
      <c r="AC839" s="4"/>
    </row>
    <row r="840" hidden="1" spans="19:29">
      <c r="S840" s="4">
        <f t="shared" si="65"/>
        <v>0</v>
      </c>
      <c r="T840" s="4">
        <f t="shared" si="66"/>
        <v>0</v>
      </c>
      <c r="U840" s="4"/>
      <c r="V840" s="4">
        <f>VLOOKUP(K840,$AA$2:$AC$26,3)</f>
        <v>0.001</v>
      </c>
      <c r="W840" s="4">
        <f>VLOOKUP(L840,$AA$2:$AC$26,2)</f>
        <v>0.24581</v>
      </c>
      <c r="X840" s="4">
        <f t="shared" si="67"/>
        <v>24.581</v>
      </c>
      <c r="Y840" s="4">
        <f t="shared" si="68"/>
        <v>19.6648</v>
      </c>
      <c r="Z840" s="4">
        <f t="shared" si="69"/>
        <v>30.72625</v>
      </c>
      <c r="AA840" s="4"/>
      <c r="AB840" s="4"/>
      <c r="AC840" s="4"/>
    </row>
    <row r="841" hidden="1" spans="19:29">
      <c r="S841" s="4">
        <f t="shared" si="65"/>
        <v>0</v>
      </c>
      <c r="T841" s="4">
        <f t="shared" si="66"/>
        <v>0</v>
      </c>
      <c r="U841" s="4"/>
      <c r="V841" s="4">
        <f>VLOOKUP(K841,$AA$2:$AC$26,3)</f>
        <v>0.001</v>
      </c>
      <c r="W841" s="4">
        <f>VLOOKUP(L841,$AA$2:$AC$26,2)</f>
        <v>0.24581</v>
      </c>
      <c r="X841" s="4">
        <f t="shared" si="67"/>
        <v>24.581</v>
      </c>
      <c r="Y841" s="4">
        <f t="shared" si="68"/>
        <v>19.6648</v>
      </c>
      <c r="Z841" s="4">
        <f t="shared" si="69"/>
        <v>30.72625</v>
      </c>
      <c r="AA841" s="4"/>
      <c r="AB841" s="4"/>
      <c r="AC841" s="4"/>
    </row>
    <row r="842" hidden="1" spans="19:29">
      <c r="S842" s="4">
        <f t="shared" si="65"/>
        <v>0</v>
      </c>
      <c r="T842" s="4">
        <f t="shared" si="66"/>
        <v>0</v>
      </c>
      <c r="U842" s="4"/>
      <c r="V842" s="4">
        <f>VLOOKUP(K842,$AA$2:$AC$26,3)</f>
        <v>0.001</v>
      </c>
      <c r="W842" s="4">
        <f>VLOOKUP(L842,$AA$2:$AC$26,2)</f>
        <v>0.24581</v>
      </c>
      <c r="X842" s="4">
        <f t="shared" si="67"/>
        <v>24.581</v>
      </c>
      <c r="Y842" s="4">
        <f t="shared" si="68"/>
        <v>19.6648</v>
      </c>
      <c r="Z842" s="4">
        <f t="shared" si="69"/>
        <v>30.72625</v>
      </c>
      <c r="AA842" s="4"/>
      <c r="AB842" s="4"/>
      <c r="AC842" s="4"/>
    </row>
    <row r="843" hidden="1" spans="19:29">
      <c r="S843" s="4">
        <f t="shared" si="65"/>
        <v>0</v>
      </c>
      <c r="T843" s="4">
        <f t="shared" si="66"/>
        <v>0</v>
      </c>
      <c r="U843" s="4"/>
      <c r="V843" s="4">
        <f>VLOOKUP(K843,$AA$2:$AC$26,3)</f>
        <v>0.001</v>
      </c>
      <c r="W843" s="4">
        <f>VLOOKUP(L843,$AA$2:$AC$26,2)</f>
        <v>0.24581</v>
      </c>
      <c r="X843" s="4">
        <f t="shared" si="67"/>
        <v>24.581</v>
      </c>
      <c r="Y843" s="4">
        <f t="shared" si="68"/>
        <v>19.6648</v>
      </c>
      <c r="Z843" s="4">
        <f t="shared" si="69"/>
        <v>30.72625</v>
      </c>
      <c r="AA843" s="4"/>
      <c r="AB843" s="4"/>
      <c r="AC843" s="4"/>
    </row>
    <row r="844" hidden="1" spans="19:29">
      <c r="S844" s="4">
        <f t="shared" si="65"/>
        <v>0</v>
      </c>
      <c r="T844" s="4">
        <f t="shared" si="66"/>
        <v>0</v>
      </c>
      <c r="U844" s="4"/>
      <c r="V844" s="4">
        <f>VLOOKUP(K844,$AA$2:$AC$26,3)</f>
        <v>0.001</v>
      </c>
      <c r="W844" s="4">
        <f>VLOOKUP(L844,$AA$2:$AC$26,2)</f>
        <v>0.24581</v>
      </c>
      <c r="X844" s="4">
        <f t="shared" si="67"/>
        <v>24.581</v>
      </c>
      <c r="Y844" s="4">
        <f t="shared" si="68"/>
        <v>19.6648</v>
      </c>
      <c r="Z844" s="4">
        <f t="shared" si="69"/>
        <v>30.72625</v>
      </c>
      <c r="AA844" s="4"/>
      <c r="AB844" s="4"/>
      <c r="AC844" s="4"/>
    </row>
    <row r="845" hidden="1" spans="19:29">
      <c r="S845" s="4">
        <f t="shared" si="65"/>
        <v>0</v>
      </c>
      <c r="T845" s="4">
        <f t="shared" si="66"/>
        <v>0</v>
      </c>
      <c r="U845" s="4"/>
      <c r="V845" s="4">
        <f>VLOOKUP(K845,$AA$2:$AC$26,3)</f>
        <v>0.001</v>
      </c>
      <c r="W845" s="4">
        <f>VLOOKUP(L845,$AA$2:$AC$26,2)</f>
        <v>0.24581</v>
      </c>
      <c r="X845" s="4">
        <f t="shared" si="67"/>
        <v>24.581</v>
      </c>
      <c r="Y845" s="4">
        <f t="shared" si="68"/>
        <v>19.6648</v>
      </c>
      <c r="Z845" s="4">
        <f t="shared" si="69"/>
        <v>30.72625</v>
      </c>
      <c r="AA845" s="4"/>
      <c r="AB845" s="4"/>
      <c r="AC845" s="4"/>
    </row>
    <row r="846" hidden="1" spans="19:29">
      <c r="S846" s="4">
        <f t="shared" si="65"/>
        <v>0</v>
      </c>
      <c r="T846" s="4">
        <f t="shared" si="66"/>
        <v>0</v>
      </c>
      <c r="U846" s="4"/>
      <c r="V846" s="4">
        <f>VLOOKUP(K846,$AA$2:$AC$26,3)</f>
        <v>0.001</v>
      </c>
      <c r="W846" s="4">
        <f>VLOOKUP(L846,$AA$2:$AC$26,2)</f>
        <v>0.24581</v>
      </c>
      <c r="X846" s="4">
        <f t="shared" si="67"/>
        <v>24.581</v>
      </c>
      <c r="Y846" s="4">
        <f t="shared" si="68"/>
        <v>19.6648</v>
      </c>
      <c r="Z846" s="4">
        <f t="shared" si="69"/>
        <v>30.72625</v>
      </c>
      <c r="AA846" s="4"/>
      <c r="AB846" s="4"/>
      <c r="AC846" s="4"/>
    </row>
    <row r="847" hidden="1" spans="19:29">
      <c r="S847" s="4">
        <f t="shared" si="65"/>
        <v>0</v>
      </c>
      <c r="T847" s="4">
        <f t="shared" si="66"/>
        <v>0</v>
      </c>
      <c r="U847" s="4"/>
      <c r="V847" s="4">
        <f>VLOOKUP(K847,$AA$2:$AC$26,3)</f>
        <v>0.001</v>
      </c>
      <c r="W847" s="4">
        <f>VLOOKUP(L847,$AA$2:$AC$26,2)</f>
        <v>0.24581</v>
      </c>
      <c r="X847" s="4">
        <f t="shared" si="67"/>
        <v>24.581</v>
      </c>
      <c r="Y847" s="4">
        <f t="shared" si="68"/>
        <v>19.6648</v>
      </c>
      <c r="Z847" s="4">
        <f t="shared" si="69"/>
        <v>30.72625</v>
      </c>
      <c r="AA847" s="4"/>
      <c r="AB847" s="4"/>
      <c r="AC847" s="4"/>
    </row>
    <row r="848" hidden="1" spans="19:29">
      <c r="S848" s="4">
        <f t="shared" si="65"/>
        <v>0</v>
      </c>
      <c r="T848" s="4">
        <f t="shared" si="66"/>
        <v>0</v>
      </c>
      <c r="U848" s="4"/>
      <c r="V848" s="4">
        <f>VLOOKUP(K848,$AA$2:$AC$26,3)</f>
        <v>0.001</v>
      </c>
      <c r="W848" s="4">
        <f>VLOOKUP(L848,$AA$2:$AC$26,2)</f>
        <v>0.24581</v>
      </c>
      <c r="X848" s="4">
        <f t="shared" si="67"/>
        <v>24.581</v>
      </c>
      <c r="Y848" s="4">
        <f t="shared" si="68"/>
        <v>19.6648</v>
      </c>
      <c r="Z848" s="4">
        <f t="shared" si="69"/>
        <v>30.72625</v>
      </c>
      <c r="AA848" s="4"/>
      <c r="AB848" s="4"/>
      <c r="AC848" s="4"/>
    </row>
    <row r="849" hidden="1" spans="19:29">
      <c r="S849" s="4">
        <f t="shared" si="65"/>
        <v>0</v>
      </c>
      <c r="T849" s="4">
        <f t="shared" si="66"/>
        <v>0</v>
      </c>
      <c r="U849" s="4"/>
      <c r="V849" s="4">
        <f>VLOOKUP(K849,$AA$2:$AC$26,3)</f>
        <v>0.001</v>
      </c>
      <c r="W849" s="4">
        <f>VLOOKUP(L849,$AA$2:$AC$26,2)</f>
        <v>0.24581</v>
      </c>
      <c r="X849" s="4">
        <f t="shared" si="67"/>
        <v>24.581</v>
      </c>
      <c r="Y849" s="4">
        <f t="shared" si="68"/>
        <v>19.6648</v>
      </c>
      <c r="Z849" s="4">
        <f t="shared" si="69"/>
        <v>30.72625</v>
      </c>
      <c r="AA849" s="4"/>
      <c r="AB849" s="4"/>
      <c r="AC849" s="4"/>
    </row>
    <row r="850" hidden="1" spans="19:29">
      <c r="S850" s="4">
        <f t="shared" si="65"/>
        <v>0</v>
      </c>
      <c r="T850" s="4">
        <f t="shared" si="66"/>
        <v>0</v>
      </c>
      <c r="U850" s="4"/>
      <c r="V850" s="4">
        <f>VLOOKUP(K850,$AA$2:$AC$26,3)</f>
        <v>0.001</v>
      </c>
      <c r="W850" s="4">
        <f>VLOOKUP(L850,$AA$2:$AC$26,2)</f>
        <v>0.24581</v>
      </c>
      <c r="X850" s="4">
        <f t="shared" si="67"/>
        <v>24.581</v>
      </c>
      <c r="Y850" s="4">
        <f t="shared" si="68"/>
        <v>19.6648</v>
      </c>
      <c r="Z850" s="4">
        <f t="shared" si="69"/>
        <v>30.72625</v>
      </c>
      <c r="AA850" s="4"/>
      <c r="AB850" s="4"/>
      <c r="AC850" s="4"/>
    </row>
    <row r="851" hidden="1" spans="19:29">
      <c r="S851" s="4">
        <f t="shared" si="65"/>
        <v>0</v>
      </c>
      <c r="T851" s="4">
        <f t="shared" si="66"/>
        <v>0</v>
      </c>
      <c r="U851" s="4"/>
      <c r="V851" s="4">
        <f>VLOOKUP(K851,$AA$2:$AC$26,3)</f>
        <v>0.001</v>
      </c>
      <c r="W851" s="4">
        <f>VLOOKUP(L851,$AA$2:$AC$26,2)</f>
        <v>0.24581</v>
      </c>
      <c r="X851" s="4">
        <f t="shared" si="67"/>
        <v>24.581</v>
      </c>
      <c r="Y851" s="4">
        <f t="shared" si="68"/>
        <v>19.6648</v>
      </c>
      <c r="Z851" s="4">
        <f t="shared" si="69"/>
        <v>30.72625</v>
      </c>
      <c r="AA851" s="4"/>
      <c r="AB851" s="4"/>
      <c r="AC851" s="4"/>
    </row>
    <row r="852" hidden="1" spans="19:29">
      <c r="S852" s="4">
        <f t="shared" si="65"/>
        <v>0</v>
      </c>
      <c r="T852" s="4">
        <f t="shared" si="66"/>
        <v>0</v>
      </c>
      <c r="U852" s="4"/>
      <c r="V852" s="4">
        <f>VLOOKUP(K852,$AA$2:$AC$26,3)</f>
        <v>0.001</v>
      </c>
      <c r="W852" s="4">
        <f>VLOOKUP(L852,$AA$2:$AC$26,2)</f>
        <v>0.24581</v>
      </c>
      <c r="X852" s="4">
        <f t="shared" si="67"/>
        <v>24.581</v>
      </c>
      <c r="Y852" s="4">
        <f t="shared" si="68"/>
        <v>19.6648</v>
      </c>
      <c r="Z852" s="4">
        <f t="shared" si="69"/>
        <v>30.72625</v>
      </c>
      <c r="AA852" s="4"/>
      <c r="AB852" s="4"/>
      <c r="AC852" s="4"/>
    </row>
    <row r="853" hidden="1" spans="19:29">
      <c r="S853" s="4">
        <f t="shared" si="65"/>
        <v>0</v>
      </c>
      <c r="T853" s="4">
        <f t="shared" si="66"/>
        <v>0</v>
      </c>
      <c r="U853" s="4"/>
      <c r="V853" s="4">
        <f>VLOOKUP(K853,$AA$2:$AC$26,3)</f>
        <v>0.001</v>
      </c>
      <c r="W853" s="4">
        <f>VLOOKUP(L853,$AA$2:$AC$26,2)</f>
        <v>0.24581</v>
      </c>
      <c r="X853" s="4">
        <f t="shared" si="67"/>
        <v>24.581</v>
      </c>
      <c r="Y853" s="4">
        <f t="shared" si="68"/>
        <v>19.6648</v>
      </c>
      <c r="Z853" s="4">
        <f t="shared" si="69"/>
        <v>30.72625</v>
      </c>
      <c r="AA853" s="4"/>
      <c r="AB853" s="4"/>
      <c r="AC853" s="4"/>
    </row>
    <row r="854" hidden="1" spans="19:29">
      <c r="S854" s="4">
        <f t="shared" si="65"/>
        <v>0</v>
      </c>
      <c r="T854" s="4">
        <f t="shared" si="66"/>
        <v>0</v>
      </c>
      <c r="U854" s="4"/>
      <c r="V854" s="4">
        <f>VLOOKUP(K854,$AA$2:$AC$26,3)</f>
        <v>0.001</v>
      </c>
      <c r="W854" s="4">
        <f>VLOOKUP(L854,$AA$2:$AC$26,2)</f>
        <v>0.24581</v>
      </c>
      <c r="X854" s="4">
        <f t="shared" si="67"/>
        <v>24.581</v>
      </c>
      <c r="Y854" s="4">
        <f t="shared" si="68"/>
        <v>19.6648</v>
      </c>
      <c r="Z854" s="4">
        <f t="shared" si="69"/>
        <v>30.72625</v>
      </c>
      <c r="AA854" s="4"/>
      <c r="AB854" s="4"/>
      <c r="AC854" s="4"/>
    </row>
    <row r="855" hidden="1" spans="19:29">
      <c r="S855" s="4">
        <f t="shared" si="65"/>
        <v>0</v>
      </c>
      <c r="T855" s="4">
        <f t="shared" si="66"/>
        <v>0</v>
      </c>
      <c r="U855" s="4"/>
      <c r="V855" s="4">
        <f>VLOOKUP(K855,$AA$2:$AC$26,3)</f>
        <v>0.001</v>
      </c>
      <c r="W855" s="4">
        <f>VLOOKUP(L855,$AA$2:$AC$26,2)</f>
        <v>0.24581</v>
      </c>
      <c r="X855" s="4">
        <f t="shared" si="67"/>
        <v>24.581</v>
      </c>
      <c r="Y855" s="4">
        <f t="shared" si="68"/>
        <v>19.6648</v>
      </c>
      <c r="Z855" s="4">
        <f t="shared" si="69"/>
        <v>30.72625</v>
      </c>
      <c r="AA855" s="4"/>
      <c r="AB855" s="4"/>
      <c r="AC855" s="4"/>
    </row>
    <row r="856" hidden="1" spans="19:29">
      <c r="S856" s="4">
        <f t="shared" si="65"/>
        <v>0</v>
      </c>
      <c r="T856" s="4">
        <f t="shared" si="66"/>
        <v>0</v>
      </c>
      <c r="U856" s="4"/>
      <c r="V856" s="4">
        <f>VLOOKUP(K856,$AA$2:$AC$26,3)</f>
        <v>0.001</v>
      </c>
      <c r="W856" s="4">
        <f>VLOOKUP(L856,$AA$2:$AC$26,2)</f>
        <v>0.24581</v>
      </c>
      <c r="X856" s="4">
        <f t="shared" si="67"/>
        <v>24.581</v>
      </c>
      <c r="Y856" s="4">
        <f t="shared" si="68"/>
        <v>19.6648</v>
      </c>
      <c r="Z856" s="4">
        <f t="shared" si="69"/>
        <v>30.72625</v>
      </c>
      <c r="AA856" s="4"/>
      <c r="AB856" s="4"/>
      <c r="AC856" s="4"/>
    </row>
    <row r="857" hidden="1" spans="19:29">
      <c r="S857" s="4">
        <f t="shared" si="65"/>
        <v>0</v>
      </c>
      <c r="T857" s="4">
        <f t="shared" si="66"/>
        <v>0</v>
      </c>
      <c r="U857" s="4"/>
      <c r="V857" s="4">
        <f>VLOOKUP(K857,$AA$2:$AC$26,3)</f>
        <v>0.001</v>
      </c>
      <c r="W857" s="4">
        <f>VLOOKUP(L857,$AA$2:$AC$26,2)</f>
        <v>0.24581</v>
      </c>
      <c r="X857" s="4">
        <f t="shared" si="67"/>
        <v>24.581</v>
      </c>
      <c r="Y857" s="4">
        <f t="shared" si="68"/>
        <v>19.6648</v>
      </c>
      <c r="Z857" s="4">
        <f t="shared" si="69"/>
        <v>30.72625</v>
      </c>
      <c r="AA857" s="4"/>
      <c r="AB857" s="4"/>
      <c r="AC857" s="4"/>
    </row>
    <row r="858" hidden="1" spans="19:29">
      <c r="S858" s="4">
        <f t="shared" si="65"/>
        <v>0</v>
      </c>
      <c r="T858" s="4">
        <f t="shared" si="66"/>
        <v>0</v>
      </c>
      <c r="U858" s="4"/>
      <c r="V858" s="4">
        <f>VLOOKUP(K858,$AA$2:$AC$26,3)</f>
        <v>0.001</v>
      </c>
      <c r="W858" s="4">
        <f>VLOOKUP(L858,$AA$2:$AC$26,2)</f>
        <v>0.24581</v>
      </c>
      <c r="X858" s="4">
        <f t="shared" si="67"/>
        <v>24.581</v>
      </c>
      <c r="Y858" s="4">
        <f t="shared" si="68"/>
        <v>19.6648</v>
      </c>
      <c r="Z858" s="4">
        <f t="shared" si="69"/>
        <v>30.72625</v>
      </c>
      <c r="AA858" s="4"/>
      <c r="AB858" s="4"/>
      <c r="AC858" s="4"/>
    </row>
    <row r="859" hidden="1" spans="19:29">
      <c r="S859" s="4">
        <f t="shared" si="65"/>
        <v>0</v>
      </c>
      <c r="T859" s="4">
        <f t="shared" si="66"/>
        <v>0</v>
      </c>
      <c r="U859" s="4"/>
      <c r="V859" s="4">
        <f>VLOOKUP(K859,$AA$2:$AC$26,3)</f>
        <v>0.001</v>
      </c>
      <c r="W859" s="4">
        <f>VLOOKUP(L859,$AA$2:$AC$26,2)</f>
        <v>0.24581</v>
      </c>
      <c r="X859" s="4">
        <f t="shared" si="67"/>
        <v>24.581</v>
      </c>
      <c r="Y859" s="4">
        <f t="shared" si="68"/>
        <v>19.6648</v>
      </c>
      <c r="Z859" s="4">
        <f t="shared" si="69"/>
        <v>30.72625</v>
      </c>
      <c r="AA859" s="4"/>
      <c r="AB859" s="4"/>
      <c r="AC859" s="4"/>
    </row>
    <row r="860" hidden="1" spans="19:29">
      <c r="S860" s="4">
        <f t="shared" si="65"/>
        <v>0</v>
      </c>
      <c r="T860" s="4">
        <f t="shared" si="66"/>
        <v>0</v>
      </c>
      <c r="U860" s="4"/>
      <c r="V860" s="4">
        <f>VLOOKUP(K860,$AA$2:$AC$26,3)</f>
        <v>0.001</v>
      </c>
      <c r="W860" s="4">
        <f>VLOOKUP(L860,$AA$2:$AC$26,2)</f>
        <v>0.24581</v>
      </c>
      <c r="X860" s="4">
        <f t="shared" si="67"/>
        <v>24.581</v>
      </c>
      <c r="Y860" s="4">
        <f t="shared" si="68"/>
        <v>19.6648</v>
      </c>
      <c r="Z860" s="4">
        <f t="shared" si="69"/>
        <v>30.72625</v>
      </c>
      <c r="AA860" s="4"/>
      <c r="AB860" s="4"/>
      <c r="AC860" s="4"/>
    </row>
    <row r="861" hidden="1" spans="19:29">
      <c r="S861" s="4">
        <f t="shared" si="65"/>
        <v>0</v>
      </c>
      <c r="T861" s="4">
        <f t="shared" si="66"/>
        <v>0</v>
      </c>
      <c r="U861" s="4"/>
      <c r="V861" s="4">
        <f>VLOOKUP(K861,$AA$2:$AC$26,3)</f>
        <v>0.001</v>
      </c>
      <c r="W861" s="4">
        <f>VLOOKUP(L861,$AA$2:$AC$26,2)</f>
        <v>0.24581</v>
      </c>
      <c r="X861" s="4">
        <f t="shared" si="67"/>
        <v>24.581</v>
      </c>
      <c r="Y861" s="4">
        <f t="shared" si="68"/>
        <v>19.6648</v>
      </c>
      <c r="Z861" s="4">
        <f t="shared" si="69"/>
        <v>30.72625</v>
      </c>
      <c r="AA861" s="4"/>
      <c r="AB861" s="4"/>
      <c r="AC861" s="4"/>
    </row>
    <row r="862" hidden="1" spans="19:29">
      <c r="S862" s="4">
        <f t="shared" si="65"/>
        <v>0</v>
      </c>
      <c r="T862" s="4">
        <f t="shared" si="66"/>
        <v>0</v>
      </c>
      <c r="U862" s="4"/>
      <c r="V862" s="4">
        <f>VLOOKUP(K862,$AA$2:$AC$26,3)</f>
        <v>0.001</v>
      </c>
      <c r="W862" s="4">
        <f>VLOOKUP(L862,$AA$2:$AC$26,2)</f>
        <v>0.24581</v>
      </c>
      <c r="X862" s="4">
        <f t="shared" si="67"/>
        <v>24.581</v>
      </c>
      <c r="Y862" s="4">
        <f t="shared" si="68"/>
        <v>19.6648</v>
      </c>
      <c r="Z862" s="4">
        <f t="shared" si="69"/>
        <v>30.72625</v>
      </c>
      <c r="AA862" s="4"/>
      <c r="AB862" s="4"/>
      <c r="AC862" s="4"/>
    </row>
    <row r="863" hidden="1" spans="19:29">
      <c r="S863" s="4">
        <f t="shared" si="65"/>
        <v>0</v>
      </c>
      <c r="T863" s="4">
        <f t="shared" si="66"/>
        <v>0</v>
      </c>
      <c r="U863" s="4"/>
      <c r="V863" s="4">
        <f>VLOOKUP(K863,$AA$2:$AC$26,3)</f>
        <v>0.001</v>
      </c>
      <c r="W863" s="4">
        <f>VLOOKUP(L863,$AA$2:$AC$26,2)</f>
        <v>0.24581</v>
      </c>
      <c r="X863" s="4">
        <f t="shared" si="67"/>
        <v>24.581</v>
      </c>
      <c r="Y863" s="4">
        <f t="shared" si="68"/>
        <v>19.6648</v>
      </c>
      <c r="Z863" s="4">
        <f t="shared" si="69"/>
        <v>30.72625</v>
      </c>
      <c r="AA863" s="4"/>
      <c r="AB863" s="4"/>
      <c r="AC863" s="4"/>
    </row>
    <row r="864" hidden="1" spans="19:29">
      <c r="S864" s="4">
        <f t="shared" si="65"/>
        <v>0</v>
      </c>
      <c r="T864" s="4">
        <f t="shared" si="66"/>
        <v>0</v>
      </c>
      <c r="U864" s="4"/>
      <c r="V864" s="4">
        <f>VLOOKUP(K864,$AA$2:$AC$26,3)</f>
        <v>0.001</v>
      </c>
      <c r="W864" s="4">
        <f>VLOOKUP(L864,$AA$2:$AC$26,2)</f>
        <v>0.24581</v>
      </c>
      <c r="X864" s="4">
        <f t="shared" si="67"/>
        <v>24.581</v>
      </c>
      <c r="Y864" s="4">
        <f t="shared" si="68"/>
        <v>19.6648</v>
      </c>
      <c r="Z864" s="4">
        <f t="shared" si="69"/>
        <v>30.72625</v>
      </c>
      <c r="AA864" s="4"/>
      <c r="AB864" s="4"/>
      <c r="AC864" s="4"/>
    </row>
    <row r="865" hidden="1" spans="19:29">
      <c r="S865" s="4">
        <f t="shared" si="65"/>
        <v>0</v>
      </c>
      <c r="T865" s="4">
        <f t="shared" si="66"/>
        <v>0</v>
      </c>
      <c r="U865" s="4"/>
      <c r="V865" s="4">
        <f>VLOOKUP(K865,$AA$2:$AC$26,3)</f>
        <v>0.001</v>
      </c>
      <c r="W865" s="4">
        <f>VLOOKUP(L865,$AA$2:$AC$26,2)</f>
        <v>0.24581</v>
      </c>
      <c r="X865" s="4">
        <f t="shared" si="67"/>
        <v>24.581</v>
      </c>
      <c r="Y865" s="4">
        <f t="shared" si="68"/>
        <v>19.6648</v>
      </c>
      <c r="Z865" s="4">
        <f t="shared" si="69"/>
        <v>30.72625</v>
      </c>
      <c r="AA865" s="4"/>
      <c r="AB865" s="4"/>
      <c r="AC865" s="4"/>
    </row>
    <row r="866" hidden="1" spans="19:29">
      <c r="S866" s="4">
        <f t="shared" si="65"/>
        <v>0</v>
      </c>
      <c r="T866" s="4">
        <f t="shared" si="66"/>
        <v>0</v>
      </c>
      <c r="U866" s="4"/>
      <c r="V866" s="4">
        <f>VLOOKUP(K866,$AA$2:$AC$26,3)</f>
        <v>0.001</v>
      </c>
      <c r="W866" s="4">
        <f>VLOOKUP(L866,$AA$2:$AC$26,2)</f>
        <v>0.24581</v>
      </c>
      <c r="X866" s="4">
        <f t="shared" si="67"/>
        <v>24.581</v>
      </c>
      <c r="Y866" s="4">
        <f t="shared" si="68"/>
        <v>19.6648</v>
      </c>
      <c r="Z866" s="4">
        <f t="shared" si="69"/>
        <v>30.72625</v>
      </c>
      <c r="AA866" s="4"/>
      <c r="AB866" s="4"/>
      <c r="AC866" s="4"/>
    </row>
    <row r="867" hidden="1" spans="19:29">
      <c r="S867" s="4">
        <f t="shared" si="65"/>
        <v>0</v>
      </c>
      <c r="T867" s="4">
        <f t="shared" si="66"/>
        <v>0</v>
      </c>
      <c r="U867" s="4"/>
      <c r="V867" s="4">
        <f>VLOOKUP(K867,$AA$2:$AC$26,3)</f>
        <v>0.001</v>
      </c>
      <c r="W867" s="4">
        <f>VLOOKUP(L867,$AA$2:$AC$26,2)</f>
        <v>0.24581</v>
      </c>
      <c r="X867" s="4">
        <f t="shared" si="67"/>
        <v>24.581</v>
      </c>
      <c r="Y867" s="4">
        <f t="shared" si="68"/>
        <v>19.6648</v>
      </c>
      <c r="Z867" s="4">
        <f t="shared" si="69"/>
        <v>30.72625</v>
      </c>
      <c r="AA867" s="4"/>
      <c r="AB867" s="4"/>
      <c r="AC867" s="4"/>
    </row>
    <row r="868" hidden="1" spans="19:29">
      <c r="S868" s="4">
        <f t="shared" si="65"/>
        <v>0</v>
      </c>
      <c r="T868" s="4">
        <f t="shared" si="66"/>
        <v>0</v>
      </c>
      <c r="U868" s="4"/>
      <c r="V868" s="4">
        <f>VLOOKUP(K868,$AA$2:$AC$26,3)</f>
        <v>0.001</v>
      </c>
      <c r="W868" s="4">
        <f>VLOOKUP(L868,$AA$2:$AC$26,2)</f>
        <v>0.24581</v>
      </c>
      <c r="X868" s="4">
        <f t="shared" si="67"/>
        <v>24.581</v>
      </c>
      <c r="Y868" s="4">
        <f t="shared" si="68"/>
        <v>19.6648</v>
      </c>
      <c r="Z868" s="4">
        <f t="shared" si="69"/>
        <v>30.72625</v>
      </c>
      <c r="AA868" s="4"/>
      <c r="AB868" s="4"/>
      <c r="AC868" s="4"/>
    </row>
    <row r="869" hidden="1" spans="19:29">
      <c r="S869" s="4">
        <f t="shared" si="65"/>
        <v>0</v>
      </c>
      <c r="T869" s="4">
        <f t="shared" si="66"/>
        <v>0</v>
      </c>
      <c r="U869" s="4"/>
      <c r="V869" s="4">
        <f>VLOOKUP(K869,$AA$2:$AC$26,3)</f>
        <v>0.001</v>
      </c>
      <c r="W869" s="4">
        <f>VLOOKUP(L869,$AA$2:$AC$26,2)</f>
        <v>0.24581</v>
      </c>
      <c r="X869" s="4">
        <f t="shared" si="67"/>
        <v>24.581</v>
      </c>
      <c r="Y869" s="4">
        <f t="shared" si="68"/>
        <v>19.6648</v>
      </c>
      <c r="Z869" s="4">
        <f t="shared" si="69"/>
        <v>30.72625</v>
      </c>
      <c r="AA869" s="4"/>
      <c r="AB869" s="4"/>
      <c r="AC869" s="4"/>
    </row>
    <row r="870" hidden="1" spans="19:29">
      <c r="S870" s="4">
        <f t="shared" si="65"/>
        <v>0</v>
      </c>
      <c r="T870" s="4">
        <f t="shared" si="66"/>
        <v>0</v>
      </c>
      <c r="U870" s="4"/>
      <c r="V870" s="4">
        <f>VLOOKUP(K870,$AA$2:$AC$26,3)</f>
        <v>0.001</v>
      </c>
      <c r="W870" s="4">
        <f>VLOOKUP(L870,$AA$2:$AC$26,2)</f>
        <v>0.24581</v>
      </c>
      <c r="X870" s="4">
        <f t="shared" si="67"/>
        <v>24.581</v>
      </c>
      <c r="Y870" s="4">
        <f t="shared" si="68"/>
        <v>19.6648</v>
      </c>
      <c r="Z870" s="4">
        <f t="shared" si="69"/>
        <v>30.72625</v>
      </c>
      <c r="AA870" s="4"/>
      <c r="AB870" s="4"/>
      <c r="AC870" s="4"/>
    </row>
    <row r="871" hidden="1" spans="19:29">
      <c r="S871" s="4">
        <f t="shared" si="65"/>
        <v>0</v>
      </c>
      <c r="T871" s="4">
        <f t="shared" si="66"/>
        <v>0</v>
      </c>
      <c r="U871" s="4"/>
      <c r="V871" s="4">
        <f>VLOOKUP(K871,$AA$2:$AC$26,3)</f>
        <v>0.001</v>
      </c>
      <c r="W871" s="4">
        <f>VLOOKUP(L871,$AA$2:$AC$26,2)</f>
        <v>0.24581</v>
      </c>
      <c r="X871" s="4">
        <f t="shared" si="67"/>
        <v>24.581</v>
      </c>
      <c r="Y871" s="4">
        <f t="shared" si="68"/>
        <v>19.6648</v>
      </c>
      <c r="Z871" s="4">
        <f t="shared" si="69"/>
        <v>30.72625</v>
      </c>
      <c r="AA871" s="4"/>
      <c r="AB871" s="4"/>
      <c r="AC871" s="4"/>
    </row>
    <row r="872" hidden="1" spans="19:29">
      <c r="S872" s="4">
        <f t="shared" si="65"/>
        <v>0</v>
      </c>
      <c r="T872" s="4">
        <f t="shared" si="66"/>
        <v>0</v>
      </c>
      <c r="U872" s="4"/>
      <c r="V872" s="4">
        <f>VLOOKUP(K872,$AA$2:$AC$26,3)</f>
        <v>0.001</v>
      </c>
      <c r="W872" s="4">
        <f>VLOOKUP(L872,$AA$2:$AC$26,2)</f>
        <v>0.24581</v>
      </c>
      <c r="X872" s="4">
        <f t="shared" si="67"/>
        <v>24.581</v>
      </c>
      <c r="Y872" s="4">
        <f t="shared" si="68"/>
        <v>19.6648</v>
      </c>
      <c r="Z872" s="4">
        <f t="shared" si="69"/>
        <v>30.72625</v>
      </c>
      <c r="AA872" s="4"/>
      <c r="AB872" s="4"/>
      <c r="AC872" s="4"/>
    </row>
    <row r="873" hidden="1" spans="19:29">
      <c r="S873" s="4">
        <f t="shared" si="65"/>
        <v>0</v>
      </c>
      <c r="T873" s="4">
        <f t="shared" si="66"/>
        <v>0</v>
      </c>
      <c r="U873" s="4"/>
      <c r="V873" s="4">
        <f>VLOOKUP(K873,$AA$2:$AC$26,3)</f>
        <v>0.001</v>
      </c>
      <c r="W873" s="4">
        <f>VLOOKUP(L873,$AA$2:$AC$26,2)</f>
        <v>0.24581</v>
      </c>
      <c r="X873" s="4">
        <f t="shared" si="67"/>
        <v>24.581</v>
      </c>
      <c r="Y873" s="4">
        <f t="shared" si="68"/>
        <v>19.6648</v>
      </c>
      <c r="Z873" s="4">
        <f t="shared" si="69"/>
        <v>30.72625</v>
      </c>
      <c r="AA873" s="4"/>
      <c r="AB873" s="4"/>
      <c r="AC873" s="4"/>
    </row>
    <row r="874" hidden="1" spans="19:29">
      <c r="S874" s="4">
        <f t="shared" si="65"/>
        <v>0</v>
      </c>
      <c r="T874" s="4">
        <f t="shared" si="66"/>
        <v>0</v>
      </c>
      <c r="U874" s="4"/>
      <c r="V874" s="4">
        <f>VLOOKUP(K874,$AA$2:$AC$26,3)</f>
        <v>0.001</v>
      </c>
      <c r="W874" s="4">
        <f>VLOOKUP(L874,$AA$2:$AC$26,2)</f>
        <v>0.24581</v>
      </c>
      <c r="X874" s="4">
        <f t="shared" si="67"/>
        <v>24.581</v>
      </c>
      <c r="Y874" s="4">
        <f t="shared" si="68"/>
        <v>19.6648</v>
      </c>
      <c r="Z874" s="4">
        <f t="shared" si="69"/>
        <v>30.72625</v>
      </c>
      <c r="AA874" s="4"/>
      <c r="AB874" s="4"/>
      <c r="AC874" s="4"/>
    </row>
    <row r="875" hidden="1" spans="19:29">
      <c r="S875" s="4">
        <f t="shared" si="65"/>
        <v>0</v>
      </c>
      <c r="T875" s="4">
        <f t="shared" si="66"/>
        <v>0</v>
      </c>
      <c r="U875" s="4"/>
      <c r="V875" s="4">
        <f>VLOOKUP(K875,$AA$2:$AC$26,3)</f>
        <v>0.001</v>
      </c>
      <c r="W875" s="4">
        <f>VLOOKUP(L875,$AA$2:$AC$26,2)</f>
        <v>0.24581</v>
      </c>
      <c r="X875" s="4">
        <f t="shared" si="67"/>
        <v>24.581</v>
      </c>
      <c r="Y875" s="4">
        <f t="shared" si="68"/>
        <v>19.6648</v>
      </c>
      <c r="Z875" s="4">
        <f t="shared" si="69"/>
        <v>30.72625</v>
      </c>
      <c r="AA875" s="4"/>
      <c r="AB875" s="4"/>
      <c r="AC875" s="4"/>
    </row>
    <row r="876" hidden="1" spans="19:29">
      <c r="S876" s="4">
        <f t="shared" si="65"/>
        <v>0</v>
      </c>
      <c r="T876" s="4">
        <f t="shared" si="66"/>
        <v>0</v>
      </c>
      <c r="U876" s="4"/>
      <c r="V876" s="4">
        <f>VLOOKUP(K876,$AA$2:$AC$26,3)</f>
        <v>0.001</v>
      </c>
      <c r="W876" s="4">
        <f>VLOOKUP(L876,$AA$2:$AC$26,2)</f>
        <v>0.24581</v>
      </c>
      <c r="X876" s="4">
        <f t="shared" si="67"/>
        <v>24.581</v>
      </c>
      <c r="Y876" s="4">
        <f t="shared" si="68"/>
        <v>19.6648</v>
      </c>
      <c r="Z876" s="4">
        <f t="shared" si="69"/>
        <v>30.72625</v>
      </c>
      <c r="AA876" s="4"/>
      <c r="AB876" s="4"/>
      <c r="AC876" s="4"/>
    </row>
    <row r="877" hidden="1" spans="19:29">
      <c r="S877" s="4">
        <f t="shared" si="65"/>
        <v>0</v>
      </c>
      <c r="T877" s="4">
        <f t="shared" si="66"/>
        <v>0</v>
      </c>
      <c r="U877" s="4"/>
      <c r="V877" s="4">
        <f>VLOOKUP(K877,$AA$2:$AC$26,3)</f>
        <v>0.001</v>
      </c>
      <c r="W877" s="4">
        <f>VLOOKUP(L877,$AA$2:$AC$26,2)</f>
        <v>0.24581</v>
      </c>
      <c r="X877" s="4">
        <f t="shared" si="67"/>
        <v>24.581</v>
      </c>
      <c r="Y877" s="4">
        <f t="shared" si="68"/>
        <v>19.6648</v>
      </c>
      <c r="Z877" s="4">
        <f t="shared" si="69"/>
        <v>30.72625</v>
      </c>
      <c r="AA877" s="4"/>
      <c r="AB877" s="4"/>
      <c r="AC877" s="4"/>
    </row>
    <row r="878" hidden="1" spans="19:29">
      <c r="S878" s="4">
        <f t="shared" si="65"/>
        <v>0</v>
      </c>
      <c r="T878" s="4">
        <f t="shared" si="66"/>
        <v>0</v>
      </c>
      <c r="U878" s="4"/>
      <c r="V878" s="4">
        <f>VLOOKUP(K878,$AA$2:$AC$26,3)</f>
        <v>0.001</v>
      </c>
      <c r="W878" s="4">
        <f>VLOOKUP(L878,$AA$2:$AC$26,2)</f>
        <v>0.24581</v>
      </c>
      <c r="X878" s="4">
        <f t="shared" si="67"/>
        <v>24.581</v>
      </c>
      <c r="Y878" s="4">
        <f t="shared" si="68"/>
        <v>19.6648</v>
      </c>
      <c r="Z878" s="4">
        <f t="shared" si="69"/>
        <v>30.72625</v>
      </c>
      <c r="AA878" s="4"/>
      <c r="AB878" s="4"/>
      <c r="AC878" s="4"/>
    </row>
    <row r="879" hidden="1" spans="19:29">
      <c r="S879" s="4">
        <f t="shared" si="65"/>
        <v>0</v>
      </c>
      <c r="T879" s="4">
        <f t="shared" si="66"/>
        <v>0</v>
      </c>
      <c r="U879" s="4"/>
      <c r="V879" s="4">
        <f>VLOOKUP(K879,$AA$2:$AC$26,3)</f>
        <v>0.001</v>
      </c>
      <c r="W879" s="4">
        <f>VLOOKUP(L879,$AA$2:$AC$26,2)</f>
        <v>0.24581</v>
      </c>
      <c r="X879" s="4">
        <f t="shared" si="67"/>
        <v>24.581</v>
      </c>
      <c r="Y879" s="4">
        <f t="shared" si="68"/>
        <v>19.6648</v>
      </c>
      <c r="Z879" s="4">
        <f t="shared" si="69"/>
        <v>30.72625</v>
      </c>
      <c r="AA879" s="4"/>
      <c r="AB879" s="4"/>
      <c r="AC879" s="4"/>
    </row>
    <row r="880" hidden="1" spans="19:29">
      <c r="S880" s="4">
        <f t="shared" si="65"/>
        <v>0</v>
      </c>
      <c r="T880" s="4">
        <f t="shared" si="66"/>
        <v>0</v>
      </c>
      <c r="U880" s="4"/>
      <c r="V880" s="4">
        <f>VLOOKUP(K880,$AA$2:$AC$26,3)</f>
        <v>0.001</v>
      </c>
      <c r="W880" s="4">
        <f>VLOOKUP(L880,$AA$2:$AC$26,2)</f>
        <v>0.24581</v>
      </c>
      <c r="X880" s="4">
        <f t="shared" si="67"/>
        <v>24.581</v>
      </c>
      <c r="Y880" s="4">
        <f t="shared" si="68"/>
        <v>19.6648</v>
      </c>
      <c r="Z880" s="4">
        <f t="shared" si="69"/>
        <v>30.72625</v>
      </c>
      <c r="AA880" s="4"/>
      <c r="AB880" s="4"/>
      <c r="AC880" s="4"/>
    </row>
    <row r="881" hidden="1" spans="19:29">
      <c r="S881" s="4">
        <f t="shared" si="65"/>
        <v>0</v>
      </c>
      <c r="T881" s="4">
        <f t="shared" si="66"/>
        <v>0</v>
      </c>
      <c r="U881" s="4"/>
      <c r="V881" s="4">
        <f>VLOOKUP(K881,$AA$2:$AC$26,3)</f>
        <v>0.001</v>
      </c>
      <c r="W881" s="4">
        <f>VLOOKUP(L881,$AA$2:$AC$26,2)</f>
        <v>0.24581</v>
      </c>
      <c r="X881" s="4">
        <f t="shared" si="67"/>
        <v>24.581</v>
      </c>
      <c r="Y881" s="4">
        <f t="shared" si="68"/>
        <v>19.6648</v>
      </c>
      <c r="Z881" s="4">
        <f t="shared" si="69"/>
        <v>30.72625</v>
      </c>
      <c r="AA881" s="4"/>
      <c r="AB881" s="4"/>
      <c r="AC881" s="4"/>
    </row>
    <row r="882" hidden="1" spans="19:29">
      <c r="S882" s="4">
        <f t="shared" si="65"/>
        <v>0</v>
      </c>
      <c r="T882" s="4">
        <f t="shared" si="66"/>
        <v>0</v>
      </c>
      <c r="U882" s="4"/>
      <c r="V882" s="4">
        <f>VLOOKUP(K882,$AA$2:$AC$26,3)</f>
        <v>0.001</v>
      </c>
      <c r="W882" s="4">
        <f>VLOOKUP(L882,$AA$2:$AC$26,2)</f>
        <v>0.24581</v>
      </c>
      <c r="X882" s="4">
        <f t="shared" si="67"/>
        <v>24.581</v>
      </c>
      <c r="Y882" s="4">
        <f t="shared" si="68"/>
        <v>19.6648</v>
      </c>
      <c r="Z882" s="4">
        <f t="shared" si="69"/>
        <v>30.72625</v>
      </c>
      <c r="AA882" s="4"/>
      <c r="AB882" s="4"/>
      <c r="AC882" s="4"/>
    </row>
    <row r="883" hidden="1" spans="19:29">
      <c r="S883" s="4">
        <f t="shared" si="65"/>
        <v>0</v>
      </c>
      <c r="T883" s="4">
        <f t="shared" si="66"/>
        <v>0</v>
      </c>
      <c r="U883" s="4"/>
      <c r="V883" s="4">
        <f>VLOOKUP(K883,$AA$2:$AC$26,3)</f>
        <v>0.001</v>
      </c>
      <c r="W883" s="4">
        <f>VLOOKUP(L883,$AA$2:$AC$26,2)</f>
        <v>0.24581</v>
      </c>
      <c r="X883" s="4">
        <f t="shared" si="67"/>
        <v>24.581</v>
      </c>
      <c r="Y883" s="4">
        <f t="shared" si="68"/>
        <v>19.6648</v>
      </c>
      <c r="Z883" s="4">
        <f t="shared" si="69"/>
        <v>30.72625</v>
      </c>
      <c r="AA883" s="4"/>
      <c r="AB883" s="4"/>
      <c r="AC883" s="4"/>
    </row>
    <row r="884" hidden="1" spans="19:29">
      <c r="S884" s="4">
        <f t="shared" si="65"/>
        <v>0</v>
      </c>
      <c r="T884" s="4">
        <f t="shared" si="66"/>
        <v>0</v>
      </c>
      <c r="U884" s="4"/>
      <c r="V884" s="4">
        <f>VLOOKUP(K884,$AA$2:$AC$26,3)</f>
        <v>0.001</v>
      </c>
      <c r="W884" s="4">
        <f>VLOOKUP(L884,$AA$2:$AC$26,2)</f>
        <v>0.24581</v>
      </c>
      <c r="X884" s="4">
        <f t="shared" si="67"/>
        <v>24.581</v>
      </c>
      <c r="Y884" s="4">
        <f t="shared" si="68"/>
        <v>19.6648</v>
      </c>
      <c r="Z884" s="4">
        <f t="shared" si="69"/>
        <v>30.72625</v>
      </c>
      <c r="AA884" s="4"/>
      <c r="AB884" s="4"/>
      <c r="AC884" s="4"/>
    </row>
    <row r="885" hidden="1" spans="19:29">
      <c r="S885" s="4">
        <f t="shared" si="65"/>
        <v>0</v>
      </c>
      <c r="T885" s="4">
        <f t="shared" si="66"/>
        <v>0</v>
      </c>
      <c r="U885" s="4"/>
      <c r="V885" s="4">
        <f>VLOOKUP(K885,$AA$2:$AC$26,3)</f>
        <v>0.001</v>
      </c>
      <c r="W885" s="4">
        <f>VLOOKUP(L885,$AA$2:$AC$26,2)</f>
        <v>0.24581</v>
      </c>
      <c r="X885" s="4">
        <f t="shared" si="67"/>
        <v>24.581</v>
      </c>
      <c r="Y885" s="4">
        <f t="shared" si="68"/>
        <v>19.6648</v>
      </c>
      <c r="Z885" s="4">
        <f t="shared" si="69"/>
        <v>30.72625</v>
      </c>
      <c r="AA885" s="4"/>
      <c r="AB885" s="4"/>
      <c r="AC885" s="4"/>
    </row>
    <row r="886" hidden="1" spans="19:29">
      <c r="S886" s="4">
        <f t="shared" si="65"/>
        <v>0</v>
      </c>
      <c r="T886" s="4">
        <f t="shared" si="66"/>
        <v>0</v>
      </c>
      <c r="U886" s="4"/>
      <c r="V886" s="4">
        <f>VLOOKUP(K886,$AA$2:$AC$26,3)</f>
        <v>0.001</v>
      </c>
      <c r="W886" s="4">
        <f>VLOOKUP(L886,$AA$2:$AC$26,2)</f>
        <v>0.24581</v>
      </c>
      <c r="X886" s="4">
        <f t="shared" si="67"/>
        <v>24.581</v>
      </c>
      <c r="Y886" s="4">
        <f t="shared" si="68"/>
        <v>19.6648</v>
      </c>
      <c r="Z886" s="4">
        <f t="shared" si="69"/>
        <v>30.72625</v>
      </c>
      <c r="AA886" s="4"/>
      <c r="AB886" s="4"/>
      <c r="AC886" s="4"/>
    </row>
    <row r="887" hidden="1" spans="19:29">
      <c r="S887" s="4">
        <f t="shared" si="65"/>
        <v>0</v>
      </c>
      <c r="T887" s="4">
        <f t="shared" si="66"/>
        <v>0</v>
      </c>
      <c r="U887" s="4"/>
      <c r="V887" s="4">
        <f>VLOOKUP(K887,$AA$2:$AC$26,3)</f>
        <v>0.001</v>
      </c>
      <c r="W887" s="4">
        <f>VLOOKUP(L887,$AA$2:$AC$26,2)</f>
        <v>0.24581</v>
      </c>
      <c r="X887" s="4">
        <f t="shared" si="67"/>
        <v>24.581</v>
      </c>
      <c r="Y887" s="4">
        <f t="shared" si="68"/>
        <v>19.6648</v>
      </c>
      <c r="Z887" s="4">
        <f t="shared" si="69"/>
        <v>30.72625</v>
      </c>
      <c r="AA887" s="4"/>
      <c r="AB887" s="4"/>
      <c r="AC887" s="4"/>
    </row>
    <row r="888" hidden="1" spans="19:29">
      <c r="S888" s="4">
        <f t="shared" si="65"/>
        <v>0</v>
      </c>
      <c r="T888" s="4">
        <f t="shared" si="66"/>
        <v>0</v>
      </c>
      <c r="U888" s="4"/>
      <c r="V888" s="4">
        <f>VLOOKUP(K888,$AA$2:$AC$26,3)</f>
        <v>0.001</v>
      </c>
      <c r="W888" s="4">
        <f>VLOOKUP(L888,$AA$2:$AC$26,2)</f>
        <v>0.24581</v>
      </c>
      <c r="X888" s="4">
        <f t="shared" si="67"/>
        <v>24.581</v>
      </c>
      <c r="Y888" s="4">
        <f t="shared" si="68"/>
        <v>19.6648</v>
      </c>
      <c r="Z888" s="4">
        <f t="shared" si="69"/>
        <v>30.72625</v>
      </c>
      <c r="AA888" s="4"/>
      <c r="AB888" s="4"/>
      <c r="AC888" s="4"/>
    </row>
    <row r="889" hidden="1" spans="19:29">
      <c r="S889" s="4">
        <f t="shared" si="65"/>
        <v>0</v>
      </c>
      <c r="T889" s="4">
        <f t="shared" si="66"/>
        <v>0</v>
      </c>
      <c r="U889" s="4"/>
      <c r="V889" s="4">
        <f>VLOOKUP(K889,$AA$2:$AC$26,3)</f>
        <v>0.001</v>
      </c>
      <c r="W889" s="4">
        <f>VLOOKUP(L889,$AA$2:$AC$26,2)</f>
        <v>0.24581</v>
      </c>
      <c r="X889" s="4">
        <f t="shared" si="67"/>
        <v>24.581</v>
      </c>
      <c r="Y889" s="4">
        <f t="shared" si="68"/>
        <v>19.6648</v>
      </c>
      <c r="Z889" s="4">
        <f t="shared" si="69"/>
        <v>30.72625</v>
      </c>
      <c r="AA889" s="4"/>
      <c r="AB889" s="4"/>
      <c r="AC889" s="4"/>
    </row>
    <row r="890" hidden="1" spans="19:29">
      <c r="S890" s="4">
        <f t="shared" si="65"/>
        <v>0</v>
      </c>
      <c r="T890" s="4">
        <f t="shared" si="66"/>
        <v>0</v>
      </c>
      <c r="U890" s="4"/>
      <c r="V890" s="4">
        <f>VLOOKUP(K890,$AA$2:$AC$26,3)</f>
        <v>0.001</v>
      </c>
      <c r="W890" s="4">
        <f>VLOOKUP(L890,$AA$2:$AC$26,2)</f>
        <v>0.24581</v>
      </c>
      <c r="X890" s="4">
        <f t="shared" si="67"/>
        <v>24.581</v>
      </c>
      <c r="Y890" s="4">
        <f t="shared" si="68"/>
        <v>19.6648</v>
      </c>
      <c r="Z890" s="4">
        <f t="shared" si="69"/>
        <v>30.72625</v>
      </c>
      <c r="AA890" s="4"/>
      <c r="AB890" s="4"/>
      <c r="AC890" s="4"/>
    </row>
    <row r="891" hidden="1" spans="19:29">
      <c r="S891" s="4">
        <f t="shared" si="65"/>
        <v>0</v>
      </c>
      <c r="T891" s="4">
        <f t="shared" si="66"/>
        <v>0</v>
      </c>
      <c r="U891" s="4"/>
      <c r="V891" s="4">
        <f>VLOOKUP(K891,$AA$2:$AC$26,3)</f>
        <v>0.001</v>
      </c>
      <c r="W891" s="4">
        <f>VLOOKUP(L891,$AA$2:$AC$26,2)</f>
        <v>0.24581</v>
      </c>
      <c r="X891" s="4">
        <f t="shared" si="67"/>
        <v>24.581</v>
      </c>
      <c r="Y891" s="4">
        <f t="shared" si="68"/>
        <v>19.6648</v>
      </c>
      <c r="Z891" s="4">
        <f t="shared" si="69"/>
        <v>30.72625</v>
      </c>
      <c r="AA891" s="4"/>
      <c r="AB891" s="4"/>
      <c r="AC891" s="4"/>
    </row>
    <row r="892" hidden="1" spans="19:29">
      <c r="S892" s="4">
        <f t="shared" si="65"/>
        <v>0</v>
      </c>
      <c r="T892" s="4">
        <f t="shared" si="66"/>
        <v>0</v>
      </c>
      <c r="U892" s="4"/>
      <c r="V892" s="4">
        <f>VLOOKUP(K892,$AA$2:$AC$26,3)</f>
        <v>0.001</v>
      </c>
      <c r="W892" s="4">
        <f>VLOOKUP(L892,$AA$2:$AC$26,2)</f>
        <v>0.24581</v>
      </c>
      <c r="X892" s="4">
        <f t="shared" si="67"/>
        <v>24.581</v>
      </c>
      <c r="Y892" s="4">
        <f t="shared" si="68"/>
        <v>19.6648</v>
      </c>
      <c r="Z892" s="4">
        <f t="shared" si="69"/>
        <v>30.72625</v>
      </c>
      <c r="AA892" s="4"/>
      <c r="AB892" s="4"/>
      <c r="AC892" s="4"/>
    </row>
    <row r="893" hidden="1" spans="19:29">
      <c r="S893" s="4">
        <f t="shared" si="65"/>
        <v>0</v>
      </c>
      <c r="T893" s="4">
        <f t="shared" si="66"/>
        <v>0</v>
      </c>
      <c r="U893" s="4"/>
      <c r="V893" s="4">
        <f>VLOOKUP(K893,$AA$2:$AC$26,3)</f>
        <v>0.001</v>
      </c>
      <c r="W893" s="4">
        <f>VLOOKUP(L893,$AA$2:$AC$26,2)</f>
        <v>0.24581</v>
      </c>
      <c r="X893" s="4">
        <f t="shared" si="67"/>
        <v>24.581</v>
      </c>
      <c r="Y893" s="4">
        <f t="shared" si="68"/>
        <v>19.6648</v>
      </c>
      <c r="Z893" s="4">
        <f t="shared" si="69"/>
        <v>30.72625</v>
      </c>
      <c r="AA893" s="4"/>
      <c r="AB893" s="4"/>
      <c r="AC893" s="4"/>
    </row>
    <row r="894" hidden="1" spans="19:29">
      <c r="S894" s="4">
        <f t="shared" si="65"/>
        <v>0</v>
      </c>
      <c r="T894" s="4">
        <f t="shared" si="66"/>
        <v>0</v>
      </c>
      <c r="U894" s="4"/>
      <c r="V894" s="4">
        <f>VLOOKUP(K894,$AA$2:$AC$26,3)</f>
        <v>0.001</v>
      </c>
      <c r="W894" s="4">
        <f>VLOOKUP(L894,$AA$2:$AC$26,2)</f>
        <v>0.24581</v>
      </c>
      <c r="X894" s="4">
        <f t="shared" si="67"/>
        <v>24.581</v>
      </c>
      <c r="Y894" s="4">
        <f t="shared" si="68"/>
        <v>19.6648</v>
      </c>
      <c r="Z894" s="4">
        <f t="shared" si="69"/>
        <v>30.72625</v>
      </c>
      <c r="AA894" s="4"/>
      <c r="AB894" s="4"/>
      <c r="AC894" s="4"/>
    </row>
    <row r="895" hidden="1" spans="19:29">
      <c r="S895" s="4">
        <f t="shared" si="65"/>
        <v>0</v>
      </c>
      <c r="T895" s="4">
        <f t="shared" si="66"/>
        <v>0</v>
      </c>
      <c r="U895" s="4"/>
      <c r="V895" s="4">
        <f>VLOOKUP(K895,$AA$2:$AC$26,3)</f>
        <v>0.001</v>
      </c>
      <c r="W895" s="4">
        <f>VLOOKUP(L895,$AA$2:$AC$26,2)</f>
        <v>0.24581</v>
      </c>
      <c r="X895" s="4">
        <f t="shared" si="67"/>
        <v>24.581</v>
      </c>
      <c r="Y895" s="4">
        <f t="shared" si="68"/>
        <v>19.6648</v>
      </c>
      <c r="Z895" s="4">
        <f t="shared" si="69"/>
        <v>30.72625</v>
      </c>
      <c r="AA895" s="4"/>
      <c r="AB895" s="4"/>
      <c r="AC895" s="4"/>
    </row>
    <row r="896" hidden="1" spans="19:29">
      <c r="S896" s="4">
        <f t="shared" si="65"/>
        <v>0</v>
      </c>
      <c r="T896" s="4">
        <f t="shared" si="66"/>
        <v>0</v>
      </c>
      <c r="U896" s="4"/>
      <c r="V896" s="4">
        <f>VLOOKUP(K896,$AA$2:$AC$26,3)</f>
        <v>0.001</v>
      </c>
      <c r="W896" s="4">
        <f>VLOOKUP(L896,$AA$2:$AC$26,2)</f>
        <v>0.24581</v>
      </c>
      <c r="X896" s="4">
        <f t="shared" si="67"/>
        <v>24.581</v>
      </c>
      <c r="Y896" s="4">
        <f t="shared" si="68"/>
        <v>19.6648</v>
      </c>
      <c r="Z896" s="4">
        <f t="shared" si="69"/>
        <v>30.72625</v>
      </c>
      <c r="AA896" s="4"/>
      <c r="AB896" s="4"/>
      <c r="AC896" s="4"/>
    </row>
    <row r="897" hidden="1" spans="19:29">
      <c r="S897" s="4">
        <f t="shared" si="65"/>
        <v>0</v>
      </c>
      <c r="T897" s="4">
        <f t="shared" si="66"/>
        <v>0</v>
      </c>
      <c r="U897" s="4"/>
      <c r="V897" s="4">
        <f>VLOOKUP(K897,$AA$2:$AC$26,3)</f>
        <v>0.001</v>
      </c>
      <c r="W897" s="4">
        <f>VLOOKUP(L897,$AA$2:$AC$26,2)</f>
        <v>0.24581</v>
      </c>
      <c r="X897" s="4">
        <f t="shared" si="67"/>
        <v>24.581</v>
      </c>
      <c r="Y897" s="4">
        <f t="shared" si="68"/>
        <v>19.6648</v>
      </c>
      <c r="Z897" s="4">
        <f t="shared" si="69"/>
        <v>30.72625</v>
      </c>
      <c r="AA897" s="4"/>
      <c r="AB897" s="4"/>
      <c r="AC897" s="4"/>
    </row>
    <row r="898" hidden="1" spans="19:29">
      <c r="S898" s="4">
        <f t="shared" ref="S898:S961" si="70">B898*F898</f>
        <v>0</v>
      </c>
      <c r="T898" s="4">
        <f t="shared" ref="T898:T961" si="71">SQRT(J898)*S898</f>
        <v>0</v>
      </c>
      <c r="U898" s="4"/>
      <c r="V898" s="4">
        <f>VLOOKUP(K898,$AA$2:$AC$26,3)</f>
        <v>0.001</v>
      </c>
      <c r="W898" s="4">
        <f>VLOOKUP(L898,$AA$2:$AC$26,2)</f>
        <v>0.24581</v>
      </c>
      <c r="X898" s="4">
        <f t="shared" ref="X898:X961" si="72">V898*W898*100000</f>
        <v>24.581</v>
      </c>
      <c r="Y898" s="4">
        <f t="shared" ref="Y898:Y961" si="73">X898*0.8</f>
        <v>19.6648</v>
      </c>
      <c r="Z898" s="4">
        <f t="shared" ref="Z898:Z961" si="74">X898*1.25</f>
        <v>30.72625</v>
      </c>
      <c r="AA898" s="4"/>
      <c r="AB898" s="4"/>
      <c r="AC898" s="4"/>
    </row>
    <row r="899" hidden="1" spans="19:29">
      <c r="S899" s="4">
        <f t="shared" si="70"/>
        <v>0</v>
      </c>
      <c r="T899" s="4">
        <f t="shared" si="71"/>
        <v>0</v>
      </c>
      <c r="U899" s="4"/>
      <c r="V899" s="4">
        <f>VLOOKUP(K899,$AA$2:$AC$26,3)</f>
        <v>0.001</v>
      </c>
      <c r="W899" s="4">
        <f>VLOOKUP(L899,$AA$2:$AC$26,2)</f>
        <v>0.24581</v>
      </c>
      <c r="X899" s="4">
        <f t="shared" si="72"/>
        <v>24.581</v>
      </c>
      <c r="Y899" s="4">
        <f t="shared" si="73"/>
        <v>19.6648</v>
      </c>
      <c r="Z899" s="4">
        <f t="shared" si="74"/>
        <v>30.72625</v>
      </c>
      <c r="AA899" s="4"/>
      <c r="AB899" s="4"/>
      <c r="AC899" s="4"/>
    </row>
    <row r="900" hidden="1" spans="19:29">
      <c r="S900" s="4">
        <f t="shared" si="70"/>
        <v>0</v>
      </c>
      <c r="T900" s="4">
        <f t="shared" si="71"/>
        <v>0</v>
      </c>
      <c r="U900" s="4"/>
      <c r="V900" s="4">
        <f>VLOOKUP(K900,$AA$2:$AC$26,3)</f>
        <v>0.001</v>
      </c>
      <c r="W900" s="4">
        <f>VLOOKUP(L900,$AA$2:$AC$26,2)</f>
        <v>0.24581</v>
      </c>
      <c r="X900" s="4">
        <f t="shared" si="72"/>
        <v>24.581</v>
      </c>
      <c r="Y900" s="4">
        <f t="shared" si="73"/>
        <v>19.6648</v>
      </c>
      <c r="Z900" s="4">
        <f t="shared" si="74"/>
        <v>30.72625</v>
      </c>
      <c r="AA900" s="4"/>
      <c r="AB900" s="4"/>
      <c r="AC900" s="4"/>
    </row>
    <row r="901" hidden="1" spans="19:29">
      <c r="S901" s="4">
        <f t="shared" si="70"/>
        <v>0</v>
      </c>
      <c r="T901" s="4">
        <f t="shared" si="71"/>
        <v>0</v>
      </c>
      <c r="U901" s="4"/>
      <c r="V901" s="4">
        <f>VLOOKUP(K901,$AA$2:$AC$26,3)</f>
        <v>0.001</v>
      </c>
      <c r="W901" s="4">
        <f>VLOOKUP(L901,$AA$2:$AC$26,2)</f>
        <v>0.24581</v>
      </c>
      <c r="X901" s="4">
        <f t="shared" si="72"/>
        <v>24.581</v>
      </c>
      <c r="Y901" s="4">
        <f t="shared" si="73"/>
        <v>19.6648</v>
      </c>
      <c r="Z901" s="4">
        <f t="shared" si="74"/>
        <v>30.72625</v>
      </c>
      <c r="AA901" s="4"/>
      <c r="AB901" s="4"/>
      <c r="AC901" s="4"/>
    </row>
    <row r="902" hidden="1" spans="19:29">
      <c r="S902" s="4">
        <f t="shared" si="70"/>
        <v>0</v>
      </c>
      <c r="T902" s="4">
        <f t="shared" si="71"/>
        <v>0</v>
      </c>
      <c r="U902" s="4"/>
      <c r="V902" s="4">
        <f>VLOOKUP(K902,$AA$2:$AC$26,3)</f>
        <v>0.001</v>
      </c>
      <c r="W902" s="4">
        <f>VLOOKUP(L902,$AA$2:$AC$26,2)</f>
        <v>0.24581</v>
      </c>
      <c r="X902" s="4">
        <f t="shared" si="72"/>
        <v>24.581</v>
      </c>
      <c r="Y902" s="4">
        <f t="shared" si="73"/>
        <v>19.6648</v>
      </c>
      <c r="Z902" s="4">
        <f t="shared" si="74"/>
        <v>30.72625</v>
      </c>
      <c r="AA902" s="4"/>
      <c r="AB902" s="4"/>
      <c r="AC902" s="4"/>
    </row>
    <row r="903" hidden="1" spans="19:29">
      <c r="S903" s="4">
        <f t="shared" si="70"/>
        <v>0</v>
      </c>
      <c r="T903" s="4">
        <f t="shared" si="71"/>
        <v>0</v>
      </c>
      <c r="U903" s="4"/>
      <c r="V903" s="4">
        <f>VLOOKUP(K903,$AA$2:$AC$26,3)</f>
        <v>0.001</v>
      </c>
      <c r="W903" s="4">
        <f>VLOOKUP(L903,$AA$2:$AC$26,2)</f>
        <v>0.24581</v>
      </c>
      <c r="X903" s="4">
        <f t="shared" si="72"/>
        <v>24.581</v>
      </c>
      <c r="Y903" s="4">
        <f t="shared" si="73"/>
        <v>19.6648</v>
      </c>
      <c r="Z903" s="4">
        <f t="shared" si="74"/>
        <v>30.72625</v>
      </c>
      <c r="AA903" s="4"/>
      <c r="AB903" s="4"/>
      <c r="AC903" s="4"/>
    </row>
    <row r="904" hidden="1" spans="19:29">
      <c r="S904" s="4">
        <f t="shared" si="70"/>
        <v>0</v>
      </c>
      <c r="T904" s="4">
        <f t="shared" si="71"/>
        <v>0</v>
      </c>
      <c r="U904" s="4"/>
      <c r="V904" s="4">
        <f>VLOOKUP(K904,$AA$2:$AC$26,3)</f>
        <v>0.001</v>
      </c>
      <c r="W904" s="4">
        <f>VLOOKUP(L904,$AA$2:$AC$26,2)</f>
        <v>0.24581</v>
      </c>
      <c r="X904" s="4">
        <f t="shared" si="72"/>
        <v>24.581</v>
      </c>
      <c r="Y904" s="4">
        <f t="shared" si="73"/>
        <v>19.6648</v>
      </c>
      <c r="Z904" s="4">
        <f t="shared" si="74"/>
        <v>30.72625</v>
      </c>
      <c r="AA904" s="4"/>
      <c r="AB904" s="4"/>
      <c r="AC904" s="4"/>
    </row>
    <row r="905" hidden="1" spans="19:29">
      <c r="S905" s="4">
        <f t="shared" si="70"/>
        <v>0</v>
      </c>
      <c r="T905" s="4">
        <f t="shared" si="71"/>
        <v>0</v>
      </c>
      <c r="U905" s="4"/>
      <c r="V905" s="4">
        <f>VLOOKUP(K905,$AA$2:$AC$26,3)</f>
        <v>0.001</v>
      </c>
      <c r="W905" s="4">
        <f>VLOOKUP(L905,$AA$2:$AC$26,2)</f>
        <v>0.24581</v>
      </c>
      <c r="X905" s="4">
        <f t="shared" si="72"/>
        <v>24.581</v>
      </c>
      <c r="Y905" s="4">
        <f t="shared" si="73"/>
        <v>19.6648</v>
      </c>
      <c r="Z905" s="4">
        <f t="shared" si="74"/>
        <v>30.72625</v>
      </c>
      <c r="AA905" s="4"/>
      <c r="AB905" s="4"/>
      <c r="AC905" s="4"/>
    </row>
    <row r="906" hidden="1" spans="19:29">
      <c r="S906" s="4">
        <f t="shared" si="70"/>
        <v>0</v>
      </c>
      <c r="T906" s="4">
        <f t="shared" si="71"/>
        <v>0</v>
      </c>
      <c r="U906" s="4"/>
      <c r="V906" s="4">
        <f>VLOOKUP(K906,$AA$2:$AC$26,3)</f>
        <v>0.001</v>
      </c>
      <c r="W906" s="4">
        <f>VLOOKUP(L906,$AA$2:$AC$26,2)</f>
        <v>0.24581</v>
      </c>
      <c r="X906" s="4">
        <f t="shared" si="72"/>
        <v>24.581</v>
      </c>
      <c r="Y906" s="4">
        <f t="shared" si="73"/>
        <v>19.6648</v>
      </c>
      <c r="Z906" s="4">
        <f t="shared" si="74"/>
        <v>30.72625</v>
      </c>
      <c r="AA906" s="4"/>
      <c r="AB906" s="4"/>
      <c r="AC906" s="4"/>
    </row>
    <row r="907" hidden="1" spans="19:29">
      <c r="S907" s="4">
        <f t="shared" si="70"/>
        <v>0</v>
      </c>
      <c r="T907" s="4">
        <f t="shared" si="71"/>
        <v>0</v>
      </c>
      <c r="U907" s="4"/>
      <c r="V907" s="4">
        <f>VLOOKUP(K907,$AA$2:$AC$26,3)</f>
        <v>0.001</v>
      </c>
      <c r="W907" s="4">
        <f>VLOOKUP(L907,$AA$2:$AC$26,2)</f>
        <v>0.24581</v>
      </c>
      <c r="X907" s="4">
        <f t="shared" si="72"/>
        <v>24.581</v>
      </c>
      <c r="Y907" s="4">
        <f t="shared" si="73"/>
        <v>19.6648</v>
      </c>
      <c r="Z907" s="4">
        <f t="shared" si="74"/>
        <v>30.72625</v>
      </c>
      <c r="AA907" s="4"/>
      <c r="AB907" s="4"/>
      <c r="AC907" s="4"/>
    </row>
    <row r="908" hidden="1" spans="19:29">
      <c r="S908" s="4">
        <f t="shared" si="70"/>
        <v>0</v>
      </c>
      <c r="T908" s="4">
        <f t="shared" si="71"/>
        <v>0</v>
      </c>
      <c r="U908" s="4"/>
      <c r="V908" s="4">
        <f>VLOOKUP(K908,$AA$2:$AC$26,3)</f>
        <v>0.001</v>
      </c>
      <c r="W908" s="4">
        <f>VLOOKUP(L908,$AA$2:$AC$26,2)</f>
        <v>0.24581</v>
      </c>
      <c r="X908" s="4">
        <f t="shared" si="72"/>
        <v>24.581</v>
      </c>
      <c r="Y908" s="4">
        <f t="shared" si="73"/>
        <v>19.6648</v>
      </c>
      <c r="Z908" s="4">
        <f t="shared" si="74"/>
        <v>30.72625</v>
      </c>
      <c r="AA908" s="4"/>
      <c r="AB908" s="4"/>
      <c r="AC908" s="4"/>
    </row>
    <row r="909" hidden="1" spans="19:29">
      <c r="S909" s="4">
        <f t="shared" si="70"/>
        <v>0</v>
      </c>
      <c r="T909" s="4">
        <f t="shared" si="71"/>
        <v>0</v>
      </c>
      <c r="U909" s="4"/>
      <c r="V909" s="4">
        <f>VLOOKUP(K909,$AA$2:$AC$26,3)</f>
        <v>0.001</v>
      </c>
      <c r="W909" s="4">
        <f>VLOOKUP(L909,$AA$2:$AC$26,2)</f>
        <v>0.24581</v>
      </c>
      <c r="X909" s="4">
        <f t="shared" si="72"/>
        <v>24.581</v>
      </c>
      <c r="Y909" s="4">
        <f t="shared" si="73"/>
        <v>19.6648</v>
      </c>
      <c r="Z909" s="4">
        <f t="shared" si="74"/>
        <v>30.72625</v>
      </c>
      <c r="AA909" s="4"/>
      <c r="AB909" s="4"/>
      <c r="AC909" s="4"/>
    </row>
    <row r="910" hidden="1" spans="19:29">
      <c r="S910" s="4">
        <f t="shared" si="70"/>
        <v>0</v>
      </c>
      <c r="T910" s="4">
        <f t="shared" si="71"/>
        <v>0</v>
      </c>
      <c r="U910" s="4"/>
      <c r="V910" s="4">
        <f>VLOOKUP(K910,$AA$2:$AC$26,3)</f>
        <v>0.001</v>
      </c>
      <c r="W910" s="4">
        <f>VLOOKUP(L910,$AA$2:$AC$26,2)</f>
        <v>0.24581</v>
      </c>
      <c r="X910" s="4">
        <f t="shared" si="72"/>
        <v>24.581</v>
      </c>
      <c r="Y910" s="4">
        <f t="shared" si="73"/>
        <v>19.6648</v>
      </c>
      <c r="Z910" s="4">
        <f t="shared" si="74"/>
        <v>30.72625</v>
      </c>
      <c r="AA910" s="4"/>
      <c r="AB910" s="4"/>
      <c r="AC910" s="4"/>
    </row>
    <row r="911" hidden="1" spans="19:29">
      <c r="S911" s="4">
        <f t="shared" si="70"/>
        <v>0</v>
      </c>
      <c r="T911" s="4">
        <f t="shared" si="71"/>
        <v>0</v>
      </c>
      <c r="U911" s="4"/>
      <c r="V911" s="4">
        <f>VLOOKUP(K911,$AA$2:$AC$26,3)</f>
        <v>0.001</v>
      </c>
      <c r="W911" s="4">
        <f>VLOOKUP(L911,$AA$2:$AC$26,2)</f>
        <v>0.24581</v>
      </c>
      <c r="X911" s="4">
        <f t="shared" si="72"/>
        <v>24.581</v>
      </c>
      <c r="Y911" s="4">
        <f t="shared" si="73"/>
        <v>19.6648</v>
      </c>
      <c r="Z911" s="4">
        <f t="shared" si="74"/>
        <v>30.72625</v>
      </c>
      <c r="AA911" s="4"/>
      <c r="AB911" s="4"/>
      <c r="AC911" s="4"/>
    </row>
    <row r="912" hidden="1" spans="19:29">
      <c r="S912" s="4">
        <f t="shared" si="70"/>
        <v>0</v>
      </c>
      <c r="T912" s="4">
        <f t="shared" si="71"/>
        <v>0</v>
      </c>
      <c r="U912" s="4"/>
      <c r="V912" s="4">
        <f>VLOOKUP(K912,$AA$2:$AC$26,3)</f>
        <v>0.001</v>
      </c>
      <c r="W912" s="4">
        <f>VLOOKUP(L912,$AA$2:$AC$26,2)</f>
        <v>0.24581</v>
      </c>
      <c r="X912" s="4">
        <f t="shared" si="72"/>
        <v>24.581</v>
      </c>
      <c r="Y912" s="4">
        <f t="shared" si="73"/>
        <v>19.6648</v>
      </c>
      <c r="Z912" s="4">
        <f t="shared" si="74"/>
        <v>30.72625</v>
      </c>
      <c r="AA912" s="4"/>
      <c r="AB912" s="4"/>
      <c r="AC912" s="4"/>
    </row>
    <row r="913" hidden="1" spans="19:29">
      <c r="S913" s="4">
        <f t="shared" si="70"/>
        <v>0</v>
      </c>
      <c r="T913" s="4">
        <f t="shared" si="71"/>
        <v>0</v>
      </c>
      <c r="U913" s="4"/>
      <c r="V913" s="4">
        <f>VLOOKUP(K913,$AA$2:$AC$26,3)</f>
        <v>0.001</v>
      </c>
      <c r="W913" s="4">
        <f>VLOOKUP(L913,$AA$2:$AC$26,2)</f>
        <v>0.24581</v>
      </c>
      <c r="X913" s="4">
        <f t="shared" si="72"/>
        <v>24.581</v>
      </c>
      <c r="Y913" s="4">
        <f t="shared" si="73"/>
        <v>19.6648</v>
      </c>
      <c r="Z913" s="4">
        <f t="shared" si="74"/>
        <v>30.72625</v>
      </c>
      <c r="AA913" s="4"/>
      <c r="AB913" s="4"/>
      <c r="AC913" s="4"/>
    </row>
    <row r="914" hidden="1" spans="19:29">
      <c r="S914" s="4">
        <f t="shared" si="70"/>
        <v>0</v>
      </c>
      <c r="T914" s="4">
        <f t="shared" si="71"/>
        <v>0</v>
      </c>
      <c r="U914" s="4"/>
      <c r="V914" s="4">
        <f>VLOOKUP(K914,$AA$2:$AC$26,3)</f>
        <v>0.001</v>
      </c>
      <c r="W914" s="4">
        <f>VLOOKUP(L914,$AA$2:$AC$26,2)</f>
        <v>0.24581</v>
      </c>
      <c r="X914" s="4">
        <f t="shared" si="72"/>
        <v>24.581</v>
      </c>
      <c r="Y914" s="4">
        <f t="shared" si="73"/>
        <v>19.6648</v>
      </c>
      <c r="Z914" s="4">
        <f t="shared" si="74"/>
        <v>30.72625</v>
      </c>
      <c r="AA914" s="4"/>
      <c r="AB914" s="4"/>
      <c r="AC914" s="4"/>
    </row>
    <row r="915" hidden="1" spans="19:29">
      <c r="S915" s="4">
        <f t="shared" si="70"/>
        <v>0</v>
      </c>
      <c r="T915" s="4">
        <f t="shared" si="71"/>
        <v>0</v>
      </c>
      <c r="U915" s="4"/>
      <c r="V915" s="4">
        <f>VLOOKUP(K915,$AA$2:$AC$26,3)</f>
        <v>0.001</v>
      </c>
      <c r="W915" s="4">
        <f>VLOOKUP(L915,$AA$2:$AC$26,2)</f>
        <v>0.24581</v>
      </c>
      <c r="X915" s="4">
        <f t="shared" si="72"/>
        <v>24.581</v>
      </c>
      <c r="Y915" s="4">
        <f t="shared" si="73"/>
        <v>19.6648</v>
      </c>
      <c r="Z915" s="4">
        <f t="shared" si="74"/>
        <v>30.72625</v>
      </c>
      <c r="AA915" s="4"/>
      <c r="AB915" s="4"/>
      <c r="AC915" s="4"/>
    </row>
    <row r="916" hidden="1" spans="19:29">
      <c r="S916" s="4">
        <f t="shared" si="70"/>
        <v>0</v>
      </c>
      <c r="T916" s="4">
        <f t="shared" si="71"/>
        <v>0</v>
      </c>
      <c r="U916" s="4"/>
      <c r="V916" s="4">
        <f>VLOOKUP(K916,$AA$2:$AC$26,3)</f>
        <v>0.001</v>
      </c>
      <c r="W916" s="4">
        <f>VLOOKUP(L916,$AA$2:$AC$26,2)</f>
        <v>0.24581</v>
      </c>
      <c r="X916" s="4">
        <f t="shared" si="72"/>
        <v>24.581</v>
      </c>
      <c r="Y916" s="4">
        <f t="shared" si="73"/>
        <v>19.6648</v>
      </c>
      <c r="Z916" s="4">
        <f t="shared" si="74"/>
        <v>30.72625</v>
      </c>
      <c r="AA916" s="4"/>
      <c r="AB916" s="4"/>
      <c r="AC916" s="4"/>
    </row>
    <row r="917" hidden="1" spans="19:29">
      <c r="S917" s="4">
        <f t="shared" si="70"/>
        <v>0</v>
      </c>
      <c r="T917" s="4">
        <f t="shared" si="71"/>
        <v>0</v>
      </c>
      <c r="U917" s="4"/>
      <c r="V917" s="4">
        <f>VLOOKUP(K917,$AA$2:$AC$26,3)</f>
        <v>0.001</v>
      </c>
      <c r="W917" s="4">
        <f>VLOOKUP(L917,$AA$2:$AC$26,2)</f>
        <v>0.24581</v>
      </c>
      <c r="X917" s="4">
        <f t="shared" si="72"/>
        <v>24.581</v>
      </c>
      <c r="Y917" s="4">
        <f t="shared" si="73"/>
        <v>19.6648</v>
      </c>
      <c r="Z917" s="4">
        <f t="shared" si="74"/>
        <v>30.72625</v>
      </c>
      <c r="AA917" s="4"/>
      <c r="AB917" s="4"/>
      <c r="AC917" s="4"/>
    </row>
    <row r="918" hidden="1" spans="19:29">
      <c r="S918" s="4">
        <f t="shared" si="70"/>
        <v>0</v>
      </c>
      <c r="T918" s="4">
        <f t="shared" si="71"/>
        <v>0</v>
      </c>
      <c r="U918" s="4"/>
      <c r="V918" s="4">
        <f>VLOOKUP(K918,$AA$2:$AC$26,3)</f>
        <v>0.001</v>
      </c>
      <c r="W918" s="4">
        <f>VLOOKUP(L918,$AA$2:$AC$26,2)</f>
        <v>0.24581</v>
      </c>
      <c r="X918" s="4">
        <f t="shared" si="72"/>
        <v>24.581</v>
      </c>
      <c r="Y918" s="4">
        <f t="shared" si="73"/>
        <v>19.6648</v>
      </c>
      <c r="Z918" s="4">
        <f t="shared" si="74"/>
        <v>30.72625</v>
      </c>
      <c r="AA918" s="4"/>
      <c r="AB918" s="4"/>
      <c r="AC918" s="4"/>
    </row>
    <row r="919" hidden="1" spans="19:29">
      <c r="S919" s="4">
        <f t="shared" si="70"/>
        <v>0</v>
      </c>
      <c r="T919" s="4">
        <f t="shared" si="71"/>
        <v>0</v>
      </c>
      <c r="U919" s="4"/>
      <c r="V919" s="4">
        <f>VLOOKUP(K919,$AA$2:$AC$26,3)</f>
        <v>0.001</v>
      </c>
      <c r="W919" s="4">
        <f>VLOOKUP(L919,$AA$2:$AC$26,2)</f>
        <v>0.24581</v>
      </c>
      <c r="X919" s="4">
        <f t="shared" si="72"/>
        <v>24.581</v>
      </c>
      <c r="Y919" s="4">
        <f t="shared" si="73"/>
        <v>19.6648</v>
      </c>
      <c r="Z919" s="4">
        <f t="shared" si="74"/>
        <v>30.72625</v>
      </c>
      <c r="AA919" s="4"/>
      <c r="AB919" s="4"/>
      <c r="AC919" s="4"/>
    </row>
    <row r="920" hidden="1" spans="19:29">
      <c r="S920" s="4">
        <f t="shared" si="70"/>
        <v>0</v>
      </c>
      <c r="T920" s="4">
        <f t="shared" si="71"/>
        <v>0</v>
      </c>
      <c r="U920" s="4"/>
      <c r="V920" s="4">
        <f>VLOOKUP(K920,$AA$2:$AC$26,3)</f>
        <v>0.001</v>
      </c>
      <c r="W920" s="4">
        <f>VLOOKUP(L920,$AA$2:$AC$26,2)</f>
        <v>0.24581</v>
      </c>
      <c r="X920" s="4">
        <f t="shared" si="72"/>
        <v>24.581</v>
      </c>
      <c r="Y920" s="4">
        <f t="shared" si="73"/>
        <v>19.6648</v>
      </c>
      <c r="Z920" s="4">
        <f t="shared" si="74"/>
        <v>30.72625</v>
      </c>
      <c r="AA920" s="4"/>
      <c r="AB920" s="4"/>
      <c r="AC920" s="4"/>
    </row>
    <row r="921" hidden="1" spans="19:29">
      <c r="S921" s="4">
        <f t="shared" si="70"/>
        <v>0</v>
      </c>
      <c r="T921" s="4">
        <f t="shared" si="71"/>
        <v>0</v>
      </c>
      <c r="U921" s="4"/>
      <c r="V921" s="4">
        <f>VLOOKUP(K921,$AA$2:$AC$26,3)</f>
        <v>0.001</v>
      </c>
      <c r="W921" s="4">
        <f>VLOOKUP(L921,$AA$2:$AC$26,2)</f>
        <v>0.24581</v>
      </c>
      <c r="X921" s="4">
        <f t="shared" si="72"/>
        <v>24.581</v>
      </c>
      <c r="Y921" s="4">
        <f t="shared" si="73"/>
        <v>19.6648</v>
      </c>
      <c r="Z921" s="4">
        <f t="shared" si="74"/>
        <v>30.72625</v>
      </c>
      <c r="AA921" s="4"/>
      <c r="AB921" s="4"/>
      <c r="AC921" s="4"/>
    </row>
    <row r="922" hidden="1" spans="19:29">
      <c r="S922" s="4">
        <f t="shared" si="70"/>
        <v>0</v>
      </c>
      <c r="T922" s="4">
        <f t="shared" si="71"/>
        <v>0</v>
      </c>
      <c r="U922" s="4"/>
      <c r="V922" s="4">
        <f>VLOOKUP(K922,$AA$2:$AC$26,3)</f>
        <v>0.001</v>
      </c>
      <c r="W922" s="4">
        <f>VLOOKUP(L922,$AA$2:$AC$26,2)</f>
        <v>0.24581</v>
      </c>
      <c r="X922" s="4">
        <f t="shared" si="72"/>
        <v>24.581</v>
      </c>
      <c r="Y922" s="4">
        <f t="shared" si="73"/>
        <v>19.6648</v>
      </c>
      <c r="Z922" s="4">
        <f t="shared" si="74"/>
        <v>30.72625</v>
      </c>
      <c r="AA922" s="4"/>
      <c r="AB922" s="4"/>
      <c r="AC922" s="4"/>
    </row>
    <row r="923" hidden="1" spans="19:29">
      <c r="S923" s="4">
        <f t="shared" si="70"/>
        <v>0</v>
      </c>
      <c r="T923" s="4">
        <f t="shared" si="71"/>
        <v>0</v>
      </c>
      <c r="U923" s="4"/>
      <c r="V923" s="4">
        <f>VLOOKUP(K923,$AA$2:$AC$26,3)</f>
        <v>0.001</v>
      </c>
      <c r="W923" s="4">
        <f>VLOOKUP(L923,$AA$2:$AC$26,2)</f>
        <v>0.24581</v>
      </c>
      <c r="X923" s="4">
        <f t="shared" si="72"/>
        <v>24.581</v>
      </c>
      <c r="Y923" s="4">
        <f t="shared" si="73"/>
        <v>19.6648</v>
      </c>
      <c r="Z923" s="4">
        <f t="shared" si="74"/>
        <v>30.72625</v>
      </c>
      <c r="AA923" s="4"/>
      <c r="AB923" s="4"/>
      <c r="AC923" s="4"/>
    </row>
    <row r="924" hidden="1" spans="19:29">
      <c r="S924" s="4">
        <f t="shared" si="70"/>
        <v>0</v>
      </c>
      <c r="T924" s="4">
        <f t="shared" si="71"/>
        <v>0</v>
      </c>
      <c r="U924" s="4"/>
      <c r="V924" s="4">
        <f>VLOOKUP(K924,$AA$2:$AC$26,3)</f>
        <v>0.001</v>
      </c>
      <c r="W924" s="4">
        <f>VLOOKUP(L924,$AA$2:$AC$26,2)</f>
        <v>0.24581</v>
      </c>
      <c r="X924" s="4">
        <f t="shared" si="72"/>
        <v>24.581</v>
      </c>
      <c r="Y924" s="4">
        <f t="shared" si="73"/>
        <v>19.6648</v>
      </c>
      <c r="Z924" s="4">
        <f t="shared" si="74"/>
        <v>30.72625</v>
      </c>
      <c r="AA924" s="4"/>
      <c r="AB924" s="4"/>
      <c r="AC924" s="4"/>
    </row>
    <row r="925" hidden="1" spans="19:29">
      <c r="S925" s="4">
        <f t="shared" si="70"/>
        <v>0</v>
      </c>
      <c r="T925" s="4">
        <f t="shared" si="71"/>
        <v>0</v>
      </c>
      <c r="U925" s="4"/>
      <c r="V925" s="4">
        <f>VLOOKUP(K925,$AA$2:$AC$26,3)</f>
        <v>0.001</v>
      </c>
      <c r="W925" s="4">
        <f>VLOOKUP(L925,$AA$2:$AC$26,2)</f>
        <v>0.24581</v>
      </c>
      <c r="X925" s="4">
        <f t="shared" si="72"/>
        <v>24.581</v>
      </c>
      <c r="Y925" s="4">
        <f t="shared" si="73"/>
        <v>19.6648</v>
      </c>
      <c r="Z925" s="4">
        <f t="shared" si="74"/>
        <v>30.72625</v>
      </c>
      <c r="AA925" s="4"/>
      <c r="AB925" s="4"/>
      <c r="AC925" s="4"/>
    </row>
    <row r="926" hidden="1" spans="19:29">
      <c r="S926" s="4">
        <f t="shared" si="70"/>
        <v>0</v>
      </c>
      <c r="T926" s="4">
        <f t="shared" si="71"/>
        <v>0</v>
      </c>
      <c r="U926" s="4"/>
      <c r="V926" s="4">
        <f>VLOOKUP(K926,$AA$2:$AC$26,3)</f>
        <v>0.001</v>
      </c>
      <c r="W926" s="4">
        <f>VLOOKUP(L926,$AA$2:$AC$26,2)</f>
        <v>0.24581</v>
      </c>
      <c r="X926" s="4">
        <f t="shared" si="72"/>
        <v>24.581</v>
      </c>
      <c r="Y926" s="4">
        <f t="shared" si="73"/>
        <v>19.6648</v>
      </c>
      <c r="Z926" s="4">
        <f t="shared" si="74"/>
        <v>30.72625</v>
      </c>
      <c r="AA926" s="4"/>
      <c r="AB926" s="4"/>
      <c r="AC926" s="4"/>
    </row>
    <row r="927" hidden="1" spans="19:29">
      <c r="S927" s="4">
        <f t="shared" si="70"/>
        <v>0</v>
      </c>
      <c r="T927" s="4">
        <f t="shared" si="71"/>
        <v>0</v>
      </c>
      <c r="U927" s="4"/>
      <c r="V927" s="4">
        <f>VLOOKUP(K927,$AA$2:$AC$26,3)</f>
        <v>0.001</v>
      </c>
      <c r="W927" s="4">
        <f>VLOOKUP(L927,$AA$2:$AC$26,2)</f>
        <v>0.24581</v>
      </c>
      <c r="X927" s="4">
        <f t="shared" si="72"/>
        <v>24.581</v>
      </c>
      <c r="Y927" s="4">
        <f t="shared" si="73"/>
        <v>19.6648</v>
      </c>
      <c r="Z927" s="4">
        <f t="shared" si="74"/>
        <v>30.72625</v>
      </c>
      <c r="AA927" s="4"/>
      <c r="AB927" s="4"/>
      <c r="AC927" s="4"/>
    </row>
    <row r="928" hidden="1" spans="19:29">
      <c r="S928" s="4">
        <f t="shared" si="70"/>
        <v>0</v>
      </c>
      <c r="T928" s="4">
        <f t="shared" si="71"/>
        <v>0</v>
      </c>
      <c r="U928" s="4"/>
      <c r="V928" s="4">
        <f>VLOOKUP(K928,$AA$2:$AC$26,3)</f>
        <v>0.001</v>
      </c>
      <c r="W928" s="4">
        <f>VLOOKUP(L928,$AA$2:$AC$26,2)</f>
        <v>0.24581</v>
      </c>
      <c r="X928" s="4">
        <f t="shared" si="72"/>
        <v>24.581</v>
      </c>
      <c r="Y928" s="4">
        <f t="shared" si="73"/>
        <v>19.6648</v>
      </c>
      <c r="Z928" s="4">
        <f t="shared" si="74"/>
        <v>30.72625</v>
      </c>
      <c r="AA928" s="4"/>
      <c r="AB928" s="4"/>
      <c r="AC928" s="4"/>
    </row>
    <row r="929" hidden="1" spans="19:29">
      <c r="S929" s="4">
        <f t="shared" si="70"/>
        <v>0</v>
      </c>
      <c r="T929" s="4">
        <f t="shared" si="71"/>
        <v>0</v>
      </c>
      <c r="U929" s="4"/>
      <c r="V929" s="4">
        <f>VLOOKUP(K929,$AA$2:$AC$26,3)</f>
        <v>0.001</v>
      </c>
      <c r="W929" s="4">
        <f>VLOOKUP(L929,$AA$2:$AC$26,2)</f>
        <v>0.24581</v>
      </c>
      <c r="X929" s="4">
        <f t="shared" si="72"/>
        <v>24.581</v>
      </c>
      <c r="Y929" s="4">
        <f t="shared" si="73"/>
        <v>19.6648</v>
      </c>
      <c r="Z929" s="4">
        <f t="shared" si="74"/>
        <v>30.72625</v>
      </c>
      <c r="AA929" s="4"/>
      <c r="AB929" s="4"/>
      <c r="AC929" s="4"/>
    </row>
    <row r="930" hidden="1" spans="19:29">
      <c r="S930" s="4">
        <f t="shared" si="70"/>
        <v>0</v>
      </c>
      <c r="T930" s="4">
        <f t="shared" si="71"/>
        <v>0</v>
      </c>
      <c r="U930" s="4"/>
      <c r="V930" s="4">
        <f>VLOOKUP(K930,$AA$2:$AC$26,3)</f>
        <v>0.001</v>
      </c>
      <c r="W930" s="4">
        <f>VLOOKUP(L930,$AA$2:$AC$26,2)</f>
        <v>0.24581</v>
      </c>
      <c r="X930" s="4">
        <f t="shared" si="72"/>
        <v>24.581</v>
      </c>
      <c r="Y930" s="4">
        <f t="shared" si="73"/>
        <v>19.6648</v>
      </c>
      <c r="Z930" s="4">
        <f t="shared" si="74"/>
        <v>30.72625</v>
      </c>
      <c r="AA930" s="4"/>
      <c r="AB930" s="4"/>
      <c r="AC930" s="4"/>
    </row>
    <row r="931" hidden="1" spans="19:29">
      <c r="S931" s="4">
        <f t="shared" si="70"/>
        <v>0</v>
      </c>
      <c r="T931" s="4">
        <f t="shared" si="71"/>
        <v>0</v>
      </c>
      <c r="U931" s="4"/>
      <c r="V931" s="4">
        <f>VLOOKUP(K931,$AA$2:$AC$26,3)</f>
        <v>0.001</v>
      </c>
      <c r="W931" s="4">
        <f>VLOOKUP(L931,$AA$2:$AC$26,2)</f>
        <v>0.24581</v>
      </c>
      <c r="X931" s="4">
        <f t="shared" si="72"/>
        <v>24.581</v>
      </c>
      <c r="Y931" s="4">
        <f t="shared" si="73"/>
        <v>19.6648</v>
      </c>
      <c r="Z931" s="4">
        <f t="shared" si="74"/>
        <v>30.72625</v>
      </c>
      <c r="AA931" s="4"/>
      <c r="AB931" s="4"/>
      <c r="AC931" s="4"/>
    </row>
    <row r="932" hidden="1" spans="19:29">
      <c r="S932" s="4">
        <f t="shared" si="70"/>
        <v>0</v>
      </c>
      <c r="T932" s="4">
        <f t="shared" si="71"/>
        <v>0</v>
      </c>
      <c r="U932" s="4"/>
      <c r="V932" s="4">
        <f>VLOOKUP(K932,$AA$2:$AC$26,3)</f>
        <v>0.001</v>
      </c>
      <c r="W932" s="4">
        <f>VLOOKUP(L932,$AA$2:$AC$26,2)</f>
        <v>0.24581</v>
      </c>
      <c r="X932" s="4">
        <f t="shared" si="72"/>
        <v>24.581</v>
      </c>
      <c r="Y932" s="4">
        <f t="shared" si="73"/>
        <v>19.6648</v>
      </c>
      <c r="Z932" s="4">
        <f t="shared" si="74"/>
        <v>30.72625</v>
      </c>
      <c r="AA932" s="4"/>
      <c r="AB932" s="4"/>
      <c r="AC932" s="4"/>
    </row>
    <row r="933" hidden="1" spans="19:29">
      <c r="S933" s="4">
        <f t="shared" si="70"/>
        <v>0</v>
      </c>
      <c r="T933" s="4">
        <f t="shared" si="71"/>
        <v>0</v>
      </c>
      <c r="U933" s="4"/>
      <c r="V933" s="4">
        <f>VLOOKUP(K933,$AA$2:$AC$26,3)</f>
        <v>0.001</v>
      </c>
      <c r="W933" s="4">
        <f>VLOOKUP(L933,$AA$2:$AC$26,2)</f>
        <v>0.24581</v>
      </c>
      <c r="X933" s="4">
        <f t="shared" si="72"/>
        <v>24.581</v>
      </c>
      <c r="Y933" s="4">
        <f t="shared" si="73"/>
        <v>19.6648</v>
      </c>
      <c r="Z933" s="4">
        <f t="shared" si="74"/>
        <v>30.72625</v>
      </c>
      <c r="AA933" s="4"/>
      <c r="AB933" s="4"/>
      <c r="AC933" s="4"/>
    </row>
    <row r="934" hidden="1" spans="19:29">
      <c r="S934" s="4">
        <f t="shared" si="70"/>
        <v>0</v>
      </c>
      <c r="T934" s="4">
        <f t="shared" si="71"/>
        <v>0</v>
      </c>
      <c r="U934" s="4"/>
      <c r="V934" s="4">
        <f>VLOOKUP(K934,$AA$2:$AC$26,3)</f>
        <v>0.001</v>
      </c>
      <c r="W934" s="4">
        <f>VLOOKUP(L934,$AA$2:$AC$26,2)</f>
        <v>0.24581</v>
      </c>
      <c r="X934" s="4">
        <f t="shared" si="72"/>
        <v>24.581</v>
      </c>
      <c r="Y934" s="4">
        <f t="shared" si="73"/>
        <v>19.6648</v>
      </c>
      <c r="Z934" s="4">
        <f t="shared" si="74"/>
        <v>30.72625</v>
      </c>
      <c r="AA934" s="4"/>
      <c r="AB934" s="4"/>
      <c r="AC934" s="4"/>
    </row>
    <row r="935" hidden="1" spans="19:29">
      <c r="S935" s="4">
        <f t="shared" si="70"/>
        <v>0</v>
      </c>
      <c r="T935" s="4">
        <f t="shared" si="71"/>
        <v>0</v>
      </c>
      <c r="U935" s="4"/>
      <c r="V935" s="4">
        <f>VLOOKUP(K935,$AA$2:$AC$26,3)</f>
        <v>0.001</v>
      </c>
      <c r="W935" s="4">
        <f>VLOOKUP(L935,$AA$2:$AC$26,2)</f>
        <v>0.24581</v>
      </c>
      <c r="X935" s="4">
        <f t="shared" si="72"/>
        <v>24.581</v>
      </c>
      <c r="Y935" s="4">
        <f t="shared" si="73"/>
        <v>19.6648</v>
      </c>
      <c r="Z935" s="4">
        <f t="shared" si="74"/>
        <v>30.72625</v>
      </c>
      <c r="AA935" s="4"/>
      <c r="AB935" s="4"/>
      <c r="AC935" s="4"/>
    </row>
    <row r="936" hidden="1" spans="19:29">
      <c r="S936" s="4">
        <f t="shared" si="70"/>
        <v>0</v>
      </c>
      <c r="T936" s="4">
        <f t="shared" si="71"/>
        <v>0</v>
      </c>
      <c r="U936" s="4"/>
      <c r="V936" s="4">
        <f>VLOOKUP(K936,$AA$2:$AC$26,3)</f>
        <v>0.001</v>
      </c>
      <c r="W936" s="4">
        <f>VLOOKUP(L936,$AA$2:$AC$26,2)</f>
        <v>0.24581</v>
      </c>
      <c r="X936" s="4">
        <f t="shared" si="72"/>
        <v>24.581</v>
      </c>
      <c r="Y936" s="4">
        <f t="shared" si="73"/>
        <v>19.6648</v>
      </c>
      <c r="Z936" s="4">
        <f t="shared" si="74"/>
        <v>30.72625</v>
      </c>
      <c r="AA936" s="4"/>
      <c r="AB936" s="4"/>
      <c r="AC936" s="4"/>
    </row>
    <row r="937" hidden="1" spans="19:29">
      <c r="S937" s="4">
        <f t="shared" si="70"/>
        <v>0</v>
      </c>
      <c r="T937" s="4">
        <f t="shared" si="71"/>
        <v>0</v>
      </c>
      <c r="U937" s="4"/>
      <c r="V937" s="4">
        <f>VLOOKUP(K937,$AA$2:$AC$26,3)</f>
        <v>0.001</v>
      </c>
      <c r="W937" s="4">
        <f>VLOOKUP(L937,$AA$2:$AC$26,2)</f>
        <v>0.24581</v>
      </c>
      <c r="X937" s="4">
        <f t="shared" si="72"/>
        <v>24.581</v>
      </c>
      <c r="Y937" s="4">
        <f t="shared" si="73"/>
        <v>19.6648</v>
      </c>
      <c r="Z937" s="4">
        <f t="shared" si="74"/>
        <v>30.72625</v>
      </c>
      <c r="AA937" s="4"/>
      <c r="AB937" s="4"/>
      <c r="AC937" s="4"/>
    </row>
    <row r="938" hidden="1" spans="19:29">
      <c r="S938" s="4">
        <f t="shared" si="70"/>
        <v>0</v>
      </c>
      <c r="T938" s="4">
        <f t="shared" si="71"/>
        <v>0</v>
      </c>
      <c r="U938" s="4"/>
      <c r="V938" s="4">
        <f>VLOOKUP(K938,$AA$2:$AC$26,3)</f>
        <v>0.001</v>
      </c>
      <c r="W938" s="4">
        <f>VLOOKUP(L938,$AA$2:$AC$26,2)</f>
        <v>0.24581</v>
      </c>
      <c r="X938" s="4">
        <f t="shared" si="72"/>
        <v>24.581</v>
      </c>
      <c r="Y938" s="4">
        <f t="shared" si="73"/>
        <v>19.6648</v>
      </c>
      <c r="Z938" s="4">
        <f t="shared" si="74"/>
        <v>30.72625</v>
      </c>
      <c r="AA938" s="4"/>
      <c r="AB938" s="4"/>
      <c r="AC938" s="4"/>
    </row>
    <row r="939" hidden="1" spans="19:29">
      <c r="S939" s="4">
        <f t="shared" si="70"/>
        <v>0</v>
      </c>
      <c r="T939" s="4">
        <f t="shared" si="71"/>
        <v>0</v>
      </c>
      <c r="U939" s="4"/>
      <c r="V939" s="4">
        <f>VLOOKUP(K939,$AA$2:$AC$26,3)</f>
        <v>0.001</v>
      </c>
      <c r="W939" s="4">
        <f>VLOOKUP(L939,$AA$2:$AC$26,2)</f>
        <v>0.24581</v>
      </c>
      <c r="X939" s="4">
        <f t="shared" si="72"/>
        <v>24.581</v>
      </c>
      <c r="Y939" s="4">
        <f t="shared" si="73"/>
        <v>19.6648</v>
      </c>
      <c r="Z939" s="4">
        <f t="shared" si="74"/>
        <v>30.72625</v>
      </c>
      <c r="AA939" s="4"/>
      <c r="AB939" s="4"/>
      <c r="AC939" s="4"/>
    </row>
    <row r="940" hidden="1" spans="19:29">
      <c r="S940" s="4">
        <f t="shared" si="70"/>
        <v>0</v>
      </c>
      <c r="T940" s="4">
        <f t="shared" si="71"/>
        <v>0</v>
      </c>
      <c r="U940" s="4"/>
      <c r="V940" s="4">
        <f>VLOOKUP(K940,$AA$2:$AC$26,3)</f>
        <v>0.001</v>
      </c>
      <c r="W940" s="4">
        <f>VLOOKUP(L940,$AA$2:$AC$26,2)</f>
        <v>0.24581</v>
      </c>
      <c r="X940" s="4">
        <f t="shared" si="72"/>
        <v>24.581</v>
      </c>
      <c r="Y940" s="4">
        <f t="shared" si="73"/>
        <v>19.6648</v>
      </c>
      <c r="Z940" s="4">
        <f t="shared" si="74"/>
        <v>30.72625</v>
      </c>
      <c r="AA940" s="4"/>
      <c r="AB940" s="4"/>
      <c r="AC940" s="4"/>
    </row>
    <row r="941" hidden="1" spans="19:29">
      <c r="S941" s="4">
        <f t="shared" si="70"/>
        <v>0</v>
      </c>
      <c r="T941" s="4">
        <f t="shared" si="71"/>
        <v>0</v>
      </c>
      <c r="U941" s="4"/>
      <c r="V941" s="4">
        <f>VLOOKUP(K941,$AA$2:$AC$26,3)</f>
        <v>0.001</v>
      </c>
      <c r="W941" s="4">
        <f>VLOOKUP(L941,$AA$2:$AC$26,2)</f>
        <v>0.24581</v>
      </c>
      <c r="X941" s="4">
        <f t="shared" si="72"/>
        <v>24.581</v>
      </c>
      <c r="Y941" s="4">
        <f t="shared" si="73"/>
        <v>19.6648</v>
      </c>
      <c r="Z941" s="4">
        <f t="shared" si="74"/>
        <v>30.72625</v>
      </c>
      <c r="AA941" s="4"/>
      <c r="AB941" s="4"/>
      <c r="AC941" s="4"/>
    </row>
    <row r="942" hidden="1" spans="19:29">
      <c r="S942" s="4">
        <f t="shared" si="70"/>
        <v>0</v>
      </c>
      <c r="T942" s="4">
        <f t="shared" si="71"/>
        <v>0</v>
      </c>
      <c r="U942" s="4"/>
      <c r="V942" s="4">
        <f>VLOOKUP(K942,$AA$2:$AC$26,3)</f>
        <v>0.001</v>
      </c>
      <c r="W942" s="4">
        <f>VLOOKUP(L942,$AA$2:$AC$26,2)</f>
        <v>0.24581</v>
      </c>
      <c r="X942" s="4">
        <f t="shared" si="72"/>
        <v>24.581</v>
      </c>
      <c r="Y942" s="4">
        <f t="shared" si="73"/>
        <v>19.6648</v>
      </c>
      <c r="Z942" s="4">
        <f t="shared" si="74"/>
        <v>30.72625</v>
      </c>
      <c r="AA942" s="4"/>
      <c r="AB942" s="4"/>
      <c r="AC942" s="4"/>
    </row>
    <row r="943" hidden="1" spans="19:29">
      <c r="S943" s="4">
        <f t="shared" si="70"/>
        <v>0</v>
      </c>
      <c r="T943" s="4">
        <f t="shared" si="71"/>
        <v>0</v>
      </c>
      <c r="U943" s="4"/>
      <c r="V943" s="4">
        <f>VLOOKUP(K943,$AA$2:$AC$26,3)</f>
        <v>0.001</v>
      </c>
      <c r="W943" s="4">
        <f>VLOOKUP(L943,$AA$2:$AC$26,2)</f>
        <v>0.24581</v>
      </c>
      <c r="X943" s="4">
        <f t="shared" si="72"/>
        <v>24.581</v>
      </c>
      <c r="Y943" s="4">
        <f t="shared" si="73"/>
        <v>19.6648</v>
      </c>
      <c r="Z943" s="4">
        <f t="shared" si="74"/>
        <v>30.72625</v>
      </c>
      <c r="AA943" s="4"/>
      <c r="AB943" s="4"/>
      <c r="AC943" s="4"/>
    </row>
    <row r="944" hidden="1" spans="19:29">
      <c r="S944" s="4">
        <f t="shared" si="70"/>
        <v>0</v>
      </c>
      <c r="T944" s="4">
        <f t="shared" si="71"/>
        <v>0</v>
      </c>
      <c r="U944" s="4"/>
      <c r="V944" s="4">
        <f>VLOOKUP(K944,$AA$2:$AC$26,3)</f>
        <v>0.001</v>
      </c>
      <c r="W944" s="4">
        <f>VLOOKUP(L944,$AA$2:$AC$26,2)</f>
        <v>0.24581</v>
      </c>
      <c r="X944" s="4">
        <f t="shared" si="72"/>
        <v>24.581</v>
      </c>
      <c r="Y944" s="4">
        <f t="shared" si="73"/>
        <v>19.6648</v>
      </c>
      <c r="Z944" s="4">
        <f t="shared" si="74"/>
        <v>30.72625</v>
      </c>
      <c r="AA944" s="4"/>
      <c r="AB944" s="4"/>
      <c r="AC944" s="4"/>
    </row>
    <row r="945" hidden="1" spans="19:29">
      <c r="S945" s="4">
        <f t="shared" si="70"/>
        <v>0</v>
      </c>
      <c r="T945" s="4">
        <f t="shared" si="71"/>
        <v>0</v>
      </c>
      <c r="U945" s="4"/>
      <c r="V945" s="4">
        <f>VLOOKUP(K945,$AA$2:$AC$26,3)</f>
        <v>0.001</v>
      </c>
      <c r="W945" s="4">
        <f>VLOOKUP(L945,$AA$2:$AC$26,2)</f>
        <v>0.24581</v>
      </c>
      <c r="X945" s="4">
        <f t="shared" si="72"/>
        <v>24.581</v>
      </c>
      <c r="Y945" s="4">
        <f t="shared" si="73"/>
        <v>19.6648</v>
      </c>
      <c r="Z945" s="4">
        <f t="shared" si="74"/>
        <v>30.72625</v>
      </c>
      <c r="AA945" s="4"/>
      <c r="AB945" s="4"/>
      <c r="AC945" s="4"/>
    </row>
    <row r="946" hidden="1" spans="19:29">
      <c r="S946" s="4">
        <f t="shared" si="70"/>
        <v>0</v>
      </c>
      <c r="T946" s="4">
        <f t="shared" si="71"/>
        <v>0</v>
      </c>
      <c r="U946" s="4"/>
      <c r="V946" s="4">
        <f>VLOOKUP(K946,$AA$2:$AC$26,3)</f>
        <v>0.001</v>
      </c>
      <c r="W946" s="4">
        <f>VLOOKUP(L946,$AA$2:$AC$26,2)</f>
        <v>0.24581</v>
      </c>
      <c r="X946" s="4">
        <f t="shared" si="72"/>
        <v>24.581</v>
      </c>
      <c r="Y946" s="4">
        <f t="shared" si="73"/>
        <v>19.6648</v>
      </c>
      <c r="Z946" s="4">
        <f t="shared" si="74"/>
        <v>30.72625</v>
      </c>
      <c r="AA946" s="4"/>
      <c r="AB946" s="4"/>
      <c r="AC946" s="4"/>
    </row>
    <row r="947" hidden="1" spans="19:29">
      <c r="S947" s="4">
        <f t="shared" si="70"/>
        <v>0</v>
      </c>
      <c r="T947" s="4">
        <f t="shared" si="71"/>
        <v>0</v>
      </c>
      <c r="U947" s="4"/>
      <c r="V947" s="4">
        <f>VLOOKUP(K947,$AA$2:$AC$26,3)</f>
        <v>0.001</v>
      </c>
      <c r="W947" s="4">
        <f>VLOOKUP(L947,$AA$2:$AC$26,2)</f>
        <v>0.24581</v>
      </c>
      <c r="X947" s="4">
        <f t="shared" si="72"/>
        <v>24.581</v>
      </c>
      <c r="Y947" s="4">
        <f t="shared" si="73"/>
        <v>19.6648</v>
      </c>
      <c r="Z947" s="4">
        <f t="shared" si="74"/>
        <v>30.72625</v>
      </c>
      <c r="AA947" s="4"/>
      <c r="AB947" s="4"/>
      <c r="AC947" s="4"/>
    </row>
    <row r="948" hidden="1" spans="19:29">
      <c r="S948" s="4">
        <f t="shared" si="70"/>
        <v>0</v>
      </c>
      <c r="T948" s="4">
        <f t="shared" si="71"/>
        <v>0</v>
      </c>
      <c r="U948" s="4"/>
      <c r="V948" s="4">
        <f>VLOOKUP(K948,$AA$2:$AC$26,3)</f>
        <v>0.001</v>
      </c>
      <c r="W948" s="4">
        <f>VLOOKUP(L948,$AA$2:$AC$26,2)</f>
        <v>0.24581</v>
      </c>
      <c r="X948" s="4">
        <f t="shared" si="72"/>
        <v>24.581</v>
      </c>
      <c r="Y948" s="4">
        <f t="shared" si="73"/>
        <v>19.6648</v>
      </c>
      <c r="Z948" s="4">
        <f t="shared" si="74"/>
        <v>30.72625</v>
      </c>
      <c r="AA948" s="4"/>
      <c r="AB948" s="4"/>
      <c r="AC948" s="4"/>
    </row>
    <row r="949" hidden="1" spans="19:29">
      <c r="S949" s="4">
        <f t="shared" si="70"/>
        <v>0</v>
      </c>
      <c r="T949" s="4">
        <f t="shared" si="71"/>
        <v>0</v>
      </c>
      <c r="U949" s="4"/>
      <c r="V949" s="4">
        <f>VLOOKUP(K949,$AA$2:$AC$26,3)</f>
        <v>0.001</v>
      </c>
      <c r="W949" s="4">
        <f>VLOOKUP(L949,$AA$2:$AC$26,2)</f>
        <v>0.24581</v>
      </c>
      <c r="X949" s="4">
        <f t="shared" si="72"/>
        <v>24.581</v>
      </c>
      <c r="Y949" s="4">
        <f t="shared" si="73"/>
        <v>19.6648</v>
      </c>
      <c r="Z949" s="4">
        <f t="shared" si="74"/>
        <v>30.72625</v>
      </c>
      <c r="AA949" s="4"/>
      <c r="AB949" s="4"/>
      <c r="AC949" s="4"/>
    </row>
    <row r="950" hidden="1" spans="19:29">
      <c r="S950" s="4">
        <f t="shared" si="70"/>
        <v>0</v>
      </c>
      <c r="T950" s="4">
        <f t="shared" si="71"/>
        <v>0</v>
      </c>
      <c r="U950" s="4"/>
      <c r="V950" s="4">
        <f>VLOOKUP(K950,$AA$2:$AC$26,3)</f>
        <v>0.001</v>
      </c>
      <c r="W950" s="4">
        <f>VLOOKUP(L950,$AA$2:$AC$26,2)</f>
        <v>0.24581</v>
      </c>
      <c r="X950" s="4">
        <f t="shared" si="72"/>
        <v>24.581</v>
      </c>
      <c r="Y950" s="4">
        <f t="shared" si="73"/>
        <v>19.6648</v>
      </c>
      <c r="Z950" s="4">
        <f t="shared" si="74"/>
        <v>30.72625</v>
      </c>
      <c r="AA950" s="4"/>
      <c r="AB950" s="4"/>
      <c r="AC950" s="4"/>
    </row>
    <row r="951" hidden="1" spans="19:29">
      <c r="S951" s="4">
        <f t="shared" si="70"/>
        <v>0</v>
      </c>
      <c r="T951" s="4">
        <f t="shared" si="71"/>
        <v>0</v>
      </c>
      <c r="U951" s="4"/>
      <c r="V951" s="4">
        <f>VLOOKUP(K951,$AA$2:$AC$26,3)</f>
        <v>0.001</v>
      </c>
      <c r="W951" s="4">
        <f>VLOOKUP(L951,$AA$2:$AC$26,2)</f>
        <v>0.24581</v>
      </c>
      <c r="X951" s="4">
        <f t="shared" si="72"/>
        <v>24.581</v>
      </c>
      <c r="Y951" s="4">
        <f t="shared" si="73"/>
        <v>19.6648</v>
      </c>
      <c r="Z951" s="4">
        <f t="shared" si="74"/>
        <v>30.72625</v>
      </c>
      <c r="AA951" s="4"/>
      <c r="AB951" s="4"/>
      <c r="AC951" s="4"/>
    </row>
    <row r="952" hidden="1" spans="19:29">
      <c r="S952" s="4">
        <f t="shared" si="70"/>
        <v>0</v>
      </c>
      <c r="T952" s="4">
        <f t="shared" si="71"/>
        <v>0</v>
      </c>
      <c r="U952" s="4"/>
      <c r="V952" s="4">
        <f>VLOOKUP(K952,$AA$2:$AC$26,3)</f>
        <v>0.001</v>
      </c>
      <c r="W952" s="4">
        <f>VLOOKUP(L952,$AA$2:$AC$26,2)</f>
        <v>0.24581</v>
      </c>
      <c r="X952" s="4">
        <f t="shared" si="72"/>
        <v>24.581</v>
      </c>
      <c r="Y952" s="4">
        <f t="shared" si="73"/>
        <v>19.6648</v>
      </c>
      <c r="Z952" s="4">
        <f t="shared" si="74"/>
        <v>30.72625</v>
      </c>
      <c r="AA952" s="4"/>
      <c r="AB952" s="4"/>
      <c r="AC952" s="4"/>
    </row>
    <row r="953" hidden="1" spans="19:29">
      <c r="S953" s="4">
        <f t="shared" si="70"/>
        <v>0</v>
      </c>
      <c r="T953" s="4">
        <f t="shared" si="71"/>
        <v>0</v>
      </c>
      <c r="U953" s="4"/>
      <c r="V953" s="4">
        <f>VLOOKUP(K953,$AA$2:$AC$26,3)</f>
        <v>0.001</v>
      </c>
      <c r="W953" s="4">
        <f>VLOOKUP(L953,$AA$2:$AC$26,2)</f>
        <v>0.24581</v>
      </c>
      <c r="X953" s="4">
        <f t="shared" si="72"/>
        <v>24.581</v>
      </c>
      <c r="Y953" s="4">
        <f t="shared" si="73"/>
        <v>19.6648</v>
      </c>
      <c r="Z953" s="4">
        <f t="shared" si="74"/>
        <v>30.72625</v>
      </c>
      <c r="AA953" s="4"/>
      <c r="AB953" s="4"/>
      <c r="AC953" s="4"/>
    </row>
    <row r="954" hidden="1" spans="19:29">
      <c r="S954" s="4">
        <f t="shared" si="70"/>
        <v>0</v>
      </c>
      <c r="T954" s="4">
        <f t="shared" si="71"/>
        <v>0</v>
      </c>
      <c r="U954" s="4"/>
      <c r="V954" s="4">
        <f>VLOOKUP(K954,$AA$2:$AC$26,3)</f>
        <v>0.001</v>
      </c>
      <c r="W954" s="4">
        <f>VLOOKUP(L954,$AA$2:$AC$26,2)</f>
        <v>0.24581</v>
      </c>
      <c r="X954" s="4">
        <f t="shared" si="72"/>
        <v>24.581</v>
      </c>
      <c r="Y954" s="4">
        <f t="shared" si="73"/>
        <v>19.6648</v>
      </c>
      <c r="Z954" s="4">
        <f t="shared" si="74"/>
        <v>30.72625</v>
      </c>
      <c r="AA954" s="4"/>
      <c r="AB954" s="4"/>
      <c r="AC954" s="4"/>
    </row>
    <row r="955" hidden="1" spans="19:29">
      <c r="S955" s="4">
        <f t="shared" si="70"/>
        <v>0</v>
      </c>
      <c r="T955" s="4">
        <f t="shared" si="71"/>
        <v>0</v>
      </c>
      <c r="U955" s="4"/>
      <c r="V955" s="4">
        <f>VLOOKUP(K955,$AA$2:$AC$26,3)</f>
        <v>0.001</v>
      </c>
      <c r="W955" s="4">
        <f>VLOOKUP(L955,$AA$2:$AC$26,2)</f>
        <v>0.24581</v>
      </c>
      <c r="X955" s="4">
        <f t="shared" si="72"/>
        <v>24.581</v>
      </c>
      <c r="Y955" s="4">
        <f t="shared" si="73"/>
        <v>19.6648</v>
      </c>
      <c r="Z955" s="4">
        <f t="shared" si="74"/>
        <v>30.72625</v>
      </c>
      <c r="AA955" s="4"/>
      <c r="AB955" s="4"/>
      <c r="AC955" s="4"/>
    </row>
    <row r="956" hidden="1" spans="19:29">
      <c r="S956" s="4">
        <f t="shared" si="70"/>
        <v>0</v>
      </c>
      <c r="T956" s="4">
        <f t="shared" si="71"/>
        <v>0</v>
      </c>
      <c r="U956" s="4"/>
      <c r="V956" s="4">
        <f>VLOOKUP(K956,$AA$2:$AC$26,3)</f>
        <v>0.001</v>
      </c>
      <c r="W956" s="4">
        <f>VLOOKUP(L956,$AA$2:$AC$26,2)</f>
        <v>0.24581</v>
      </c>
      <c r="X956" s="4">
        <f t="shared" si="72"/>
        <v>24.581</v>
      </c>
      <c r="Y956" s="4">
        <f t="shared" si="73"/>
        <v>19.6648</v>
      </c>
      <c r="Z956" s="4">
        <f t="shared" si="74"/>
        <v>30.72625</v>
      </c>
      <c r="AA956" s="4"/>
      <c r="AB956" s="4"/>
      <c r="AC956" s="4"/>
    </row>
    <row r="957" hidden="1" spans="19:29">
      <c r="S957" s="4">
        <f t="shared" si="70"/>
        <v>0</v>
      </c>
      <c r="T957" s="4">
        <f t="shared" si="71"/>
        <v>0</v>
      </c>
      <c r="U957" s="4"/>
      <c r="V957" s="4">
        <f>VLOOKUP(K957,$AA$2:$AC$26,3)</f>
        <v>0.001</v>
      </c>
      <c r="W957" s="4">
        <f>VLOOKUP(L957,$AA$2:$AC$26,2)</f>
        <v>0.24581</v>
      </c>
      <c r="X957" s="4">
        <f t="shared" si="72"/>
        <v>24.581</v>
      </c>
      <c r="Y957" s="4">
        <f t="shared" si="73"/>
        <v>19.6648</v>
      </c>
      <c r="Z957" s="4">
        <f t="shared" si="74"/>
        <v>30.72625</v>
      </c>
      <c r="AA957" s="4"/>
      <c r="AB957" s="4"/>
      <c r="AC957" s="4"/>
    </row>
    <row r="958" hidden="1" spans="19:29">
      <c r="S958" s="4">
        <f t="shared" si="70"/>
        <v>0</v>
      </c>
      <c r="T958" s="4">
        <f t="shared" si="71"/>
        <v>0</v>
      </c>
      <c r="U958" s="4"/>
      <c r="V958" s="4">
        <f>VLOOKUP(K958,$AA$2:$AC$26,3)</f>
        <v>0.001</v>
      </c>
      <c r="W958" s="4">
        <f>VLOOKUP(L958,$AA$2:$AC$26,2)</f>
        <v>0.24581</v>
      </c>
      <c r="X958" s="4">
        <f t="shared" si="72"/>
        <v>24.581</v>
      </c>
      <c r="Y958" s="4">
        <f t="shared" si="73"/>
        <v>19.6648</v>
      </c>
      <c r="Z958" s="4">
        <f t="shared" si="74"/>
        <v>30.72625</v>
      </c>
      <c r="AA958" s="4"/>
      <c r="AB958" s="4"/>
      <c r="AC958" s="4"/>
    </row>
    <row r="959" hidden="1" spans="19:29">
      <c r="S959" s="4">
        <f t="shared" si="70"/>
        <v>0</v>
      </c>
      <c r="T959" s="4">
        <f t="shared" si="71"/>
        <v>0</v>
      </c>
      <c r="U959" s="4"/>
      <c r="V959" s="4">
        <f>VLOOKUP(K959,$AA$2:$AC$26,3)</f>
        <v>0.001</v>
      </c>
      <c r="W959" s="4">
        <f>VLOOKUP(L959,$AA$2:$AC$26,2)</f>
        <v>0.24581</v>
      </c>
      <c r="X959" s="4">
        <f t="shared" si="72"/>
        <v>24.581</v>
      </c>
      <c r="Y959" s="4">
        <f t="shared" si="73"/>
        <v>19.6648</v>
      </c>
      <c r="Z959" s="4">
        <f t="shared" si="74"/>
        <v>30.72625</v>
      </c>
      <c r="AA959" s="4"/>
      <c r="AB959" s="4"/>
      <c r="AC959" s="4"/>
    </row>
    <row r="960" hidden="1" spans="19:29">
      <c r="S960" s="4">
        <f t="shared" si="70"/>
        <v>0</v>
      </c>
      <c r="T960" s="4">
        <f t="shared" si="71"/>
        <v>0</v>
      </c>
      <c r="U960" s="4"/>
      <c r="V960" s="4">
        <f>VLOOKUP(K960,$AA$2:$AC$26,3)</f>
        <v>0.001</v>
      </c>
      <c r="W960" s="4">
        <f>VLOOKUP(L960,$AA$2:$AC$26,2)</f>
        <v>0.24581</v>
      </c>
      <c r="X960" s="4">
        <f t="shared" si="72"/>
        <v>24.581</v>
      </c>
      <c r="Y960" s="4">
        <f t="shared" si="73"/>
        <v>19.6648</v>
      </c>
      <c r="Z960" s="4">
        <f t="shared" si="74"/>
        <v>30.72625</v>
      </c>
      <c r="AA960" s="4"/>
      <c r="AB960" s="4"/>
      <c r="AC960" s="4"/>
    </row>
    <row r="961" hidden="1" spans="19:29">
      <c r="S961" s="4">
        <f t="shared" si="70"/>
        <v>0</v>
      </c>
      <c r="T961" s="4">
        <f t="shared" si="71"/>
        <v>0</v>
      </c>
      <c r="U961" s="4"/>
      <c r="V961" s="4">
        <f>VLOOKUP(K961,$AA$2:$AC$26,3)</f>
        <v>0.001</v>
      </c>
      <c r="W961" s="4">
        <f>VLOOKUP(L961,$AA$2:$AC$26,2)</f>
        <v>0.24581</v>
      </c>
      <c r="X961" s="4">
        <f t="shared" si="72"/>
        <v>24.581</v>
      </c>
      <c r="Y961" s="4">
        <f t="shared" si="73"/>
        <v>19.6648</v>
      </c>
      <c r="Z961" s="4">
        <f t="shared" si="74"/>
        <v>30.72625</v>
      </c>
      <c r="AA961" s="4"/>
      <c r="AB961" s="4"/>
      <c r="AC961" s="4"/>
    </row>
    <row r="962" hidden="1" spans="19:29">
      <c r="S962" s="4">
        <f t="shared" ref="S962:S1025" si="75">B962*F962</f>
        <v>0</v>
      </c>
      <c r="T962" s="4">
        <f t="shared" ref="T962:T1025" si="76">SQRT(J962)*S962</f>
        <v>0</v>
      </c>
      <c r="U962" s="4"/>
      <c r="V962" s="4">
        <f>VLOOKUP(K962,$AA$2:$AC$26,3)</f>
        <v>0.001</v>
      </c>
      <c r="W962" s="4">
        <f>VLOOKUP(L962,$AA$2:$AC$26,2)</f>
        <v>0.24581</v>
      </c>
      <c r="X962" s="4">
        <f t="shared" ref="X962:X1025" si="77">V962*W962*100000</f>
        <v>24.581</v>
      </c>
      <c r="Y962" s="4">
        <f t="shared" ref="Y962:Y1025" si="78">X962*0.8</f>
        <v>19.6648</v>
      </c>
      <c r="Z962" s="4">
        <f t="shared" ref="Z962:Z1025" si="79">X962*1.25</f>
        <v>30.72625</v>
      </c>
      <c r="AA962" s="4"/>
      <c r="AB962" s="4"/>
      <c r="AC962" s="4"/>
    </row>
    <row r="963" hidden="1" spans="19:29">
      <c r="S963" s="4">
        <f t="shared" si="75"/>
        <v>0</v>
      </c>
      <c r="T963" s="4">
        <f t="shared" si="76"/>
        <v>0</v>
      </c>
      <c r="U963" s="4"/>
      <c r="V963" s="4">
        <f>VLOOKUP(K963,$AA$2:$AC$26,3)</f>
        <v>0.001</v>
      </c>
      <c r="W963" s="4">
        <f>VLOOKUP(L963,$AA$2:$AC$26,2)</f>
        <v>0.24581</v>
      </c>
      <c r="X963" s="4">
        <f t="shared" si="77"/>
        <v>24.581</v>
      </c>
      <c r="Y963" s="4">
        <f t="shared" si="78"/>
        <v>19.6648</v>
      </c>
      <c r="Z963" s="4">
        <f t="shared" si="79"/>
        <v>30.72625</v>
      </c>
      <c r="AA963" s="4"/>
      <c r="AB963" s="4"/>
      <c r="AC963" s="4"/>
    </row>
    <row r="964" hidden="1" spans="19:29">
      <c r="S964" s="4">
        <f t="shared" si="75"/>
        <v>0</v>
      </c>
      <c r="T964" s="4">
        <f t="shared" si="76"/>
        <v>0</v>
      </c>
      <c r="U964" s="4"/>
      <c r="V964" s="4">
        <f>VLOOKUP(K964,$AA$2:$AC$26,3)</f>
        <v>0.001</v>
      </c>
      <c r="W964" s="4">
        <f>VLOOKUP(L964,$AA$2:$AC$26,2)</f>
        <v>0.24581</v>
      </c>
      <c r="X964" s="4">
        <f t="shared" si="77"/>
        <v>24.581</v>
      </c>
      <c r="Y964" s="4">
        <f t="shared" si="78"/>
        <v>19.6648</v>
      </c>
      <c r="Z964" s="4">
        <f t="shared" si="79"/>
        <v>30.72625</v>
      </c>
      <c r="AA964" s="4"/>
      <c r="AB964" s="4"/>
      <c r="AC964" s="4"/>
    </row>
    <row r="965" hidden="1" spans="19:29">
      <c r="S965" s="4">
        <f t="shared" si="75"/>
        <v>0</v>
      </c>
      <c r="T965" s="4">
        <f t="shared" si="76"/>
        <v>0</v>
      </c>
      <c r="U965" s="4"/>
      <c r="V965" s="4">
        <f>VLOOKUP(K965,$AA$2:$AC$26,3)</f>
        <v>0.001</v>
      </c>
      <c r="W965" s="4">
        <f>VLOOKUP(L965,$AA$2:$AC$26,2)</f>
        <v>0.24581</v>
      </c>
      <c r="X965" s="4">
        <f t="shared" si="77"/>
        <v>24.581</v>
      </c>
      <c r="Y965" s="4">
        <f t="shared" si="78"/>
        <v>19.6648</v>
      </c>
      <c r="Z965" s="4">
        <f t="shared" si="79"/>
        <v>30.72625</v>
      </c>
      <c r="AA965" s="4"/>
      <c r="AB965" s="4"/>
      <c r="AC965" s="4"/>
    </row>
    <row r="966" hidden="1" spans="19:29">
      <c r="S966" s="4">
        <f t="shared" si="75"/>
        <v>0</v>
      </c>
      <c r="T966" s="4">
        <f t="shared" si="76"/>
        <v>0</v>
      </c>
      <c r="U966" s="4"/>
      <c r="V966" s="4">
        <f>VLOOKUP(K966,$AA$2:$AC$26,3)</f>
        <v>0.001</v>
      </c>
      <c r="W966" s="4">
        <f>VLOOKUP(L966,$AA$2:$AC$26,2)</f>
        <v>0.24581</v>
      </c>
      <c r="X966" s="4">
        <f t="shared" si="77"/>
        <v>24.581</v>
      </c>
      <c r="Y966" s="4">
        <f t="shared" si="78"/>
        <v>19.6648</v>
      </c>
      <c r="Z966" s="4">
        <f t="shared" si="79"/>
        <v>30.72625</v>
      </c>
      <c r="AA966" s="4"/>
      <c r="AB966" s="4"/>
      <c r="AC966" s="4"/>
    </row>
    <row r="967" hidden="1" spans="19:29">
      <c r="S967" s="4">
        <f t="shared" si="75"/>
        <v>0</v>
      </c>
      <c r="T967" s="4">
        <f t="shared" si="76"/>
        <v>0</v>
      </c>
      <c r="U967" s="4"/>
      <c r="V967" s="4">
        <f>VLOOKUP(K967,$AA$2:$AC$26,3)</f>
        <v>0.001</v>
      </c>
      <c r="W967" s="4">
        <f>VLOOKUP(L967,$AA$2:$AC$26,2)</f>
        <v>0.24581</v>
      </c>
      <c r="X967" s="4">
        <f t="shared" si="77"/>
        <v>24.581</v>
      </c>
      <c r="Y967" s="4">
        <f t="shared" si="78"/>
        <v>19.6648</v>
      </c>
      <c r="Z967" s="4">
        <f t="shared" si="79"/>
        <v>30.72625</v>
      </c>
      <c r="AA967" s="4"/>
      <c r="AB967" s="4"/>
      <c r="AC967" s="4"/>
    </row>
    <row r="968" hidden="1" spans="19:29">
      <c r="S968" s="4">
        <f t="shared" si="75"/>
        <v>0</v>
      </c>
      <c r="T968" s="4">
        <f t="shared" si="76"/>
        <v>0</v>
      </c>
      <c r="U968" s="4"/>
      <c r="V968" s="4">
        <f>VLOOKUP(K968,$AA$2:$AC$26,3)</f>
        <v>0.001</v>
      </c>
      <c r="W968" s="4">
        <f>VLOOKUP(L968,$AA$2:$AC$26,2)</f>
        <v>0.24581</v>
      </c>
      <c r="X968" s="4">
        <f t="shared" si="77"/>
        <v>24.581</v>
      </c>
      <c r="Y968" s="4">
        <f t="shared" si="78"/>
        <v>19.6648</v>
      </c>
      <c r="Z968" s="4">
        <f t="shared" si="79"/>
        <v>30.72625</v>
      </c>
      <c r="AA968" s="4"/>
      <c r="AB968" s="4"/>
      <c r="AC968" s="4"/>
    </row>
    <row r="969" hidden="1" spans="19:29">
      <c r="S969" s="4">
        <f t="shared" si="75"/>
        <v>0</v>
      </c>
      <c r="T969" s="4">
        <f t="shared" si="76"/>
        <v>0</v>
      </c>
      <c r="U969" s="4"/>
      <c r="V969" s="4">
        <f>VLOOKUP(K969,$AA$2:$AC$26,3)</f>
        <v>0.001</v>
      </c>
      <c r="W969" s="4">
        <f>VLOOKUP(L969,$AA$2:$AC$26,2)</f>
        <v>0.24581</v>
      </c>
      <c r="X969" s="4">
        <f t="shared" si="77"/>
        <v>24.581</v>
      </c>
      <c r="Y969" s="4">
        <f t="shared" si="78"/>
        <v>19.6648</v>
      </c>
      <c r="Z969" s="4">
        <f t="shared" si="79"/>
        <v>30.72625</v>
      </c>
      <c r="AA969" s="4"/>
      <c r="AB969" s="4"/>
      <c r="AC969" s="4"/>
    </row>
    <row r="970" hidden="1" spans="19:29">
      <c r="S970" s="4">
        <f t="shared" si="75"/>
        <v>0</v>
      </c>
      <c r="T970" s="4">
        <f t="shared" si="76"/>
        <v>0</v>
      </c>
      <c r="U970" s="4"/>
      <c r="V970" s="4">
        <f>VLOOKUP(K970,$AA$2:$AC$26,3)</f>
        <v>0.001</v>
      </c>
      <c r="W970" s="4">
        <f>VLOOKUP(L970,$AA$2:$AC$26,2)</f>
        <v>0.24581</v>
      </c>
      <c r="X970" s="4">
        <f t="shared" si="77"/>
        <v>24.581</v>
      </c>
      <c r="Y970" s="4">
        <f t="shared" si="78"/>
        <v>19.6648</v>
      </c>
      <c r="Z970" s="4">
        <f t="shared" si="79"/>
        <v>30.72625</v>
      </c>
      <c r="AA970" s="4"/>
      <c r="AB970" s="4"/>
      <c r="AC970" s="4"/>
    </row>
    <row r="971" hidden="1" spans="19:29">
      <c r="S971" s="4">
        <f t="shared" si="75"/>
        <v>0</v>
      </c>
      <c r="T971" s="4">
        <f t="shared" si="76"/>
        <v>0</v>
      </c>
      <c r="U971" s="4"/>
      <c r="V971" s="4">
        <f>VLOOKUP(K971,$AA$2:$AC$26,3)</f>
        <v>0.001</v>
      </c>
      <c r="W971" s="4">
        <f>VLOOKUP(L971,$AA$2:$AC$26,2)</f>
        <v>0.24581</v>
      </c>
      <c r="X971" s="4">
        <f t="shared" si="77"/>
        <v>24.581</v>
      </c>
      <c r="Y971" s="4">
        <f t="shared" si="78"/>
        <v>19.6648</v>
      </c>
      <c r="Z971" s="4">
        <f t="shared" si="79"/>
        <v>30.72625</v>
      </c>
      <c r="AA971" s="4"/>
      <c r="AB971" s="4"/>
      <c r="AC971" s="4"/>
    </row>
    <row r="972" hidden="1" spans="19:29">
      <c r="S972" s="4">
        <f t="shared" si="75"/>
        <v>0</v>
      </c>
      <c r="T972" s="4">
        <f t="shared" si="76"/>
        <v>0</v>
      </c>
      <c r="U972" s="4"/>
      <c r="V972" s="4">
        <f>VLOOKUP(K972,$AA$2:$AC$26,3)</f>
        <v>0.001</v>
      </c>
      <c r="W972" s="4">
        <f>VLOOKUP(L972,$AA$2:$AC$26,2)</f>
        <v>0.24581</v>
      </c>
      <c r="X972" s="4">
        <f t="shared" si="77"/>
        <v>24.581</v>
      </c>
      <c r="Y972" s="4">
        <f t="shared" si="78"/>
        <v>19.6648</v>
      </c>
      <c r="Z972" s="4">
        <f t="shared" si="79"/>
        <v>30.72625</v>
      </c>
      <c r="AA972" s="4"/>
      <c r="AB972" s="4"/>
      <c r="AC972" s="4"/>
    </row>
    <row r="973" hidden="1" spans="19:29">
      <c r="S973" s="4">
        <f t="shared" si="75"/>
        <v>0</v>
      </c>
      <c r="T973" s="4">
        <f t="shared" si="76"/>
        <v>0</v>
      </c>
      <c r="U973" s="4"/>
      <c r="V973" s="4">
        <f>VLOOKUP(K973,$AA$2:$AC$26,3)</f>
        <v>0.001</v>
      </c>
      <c r="W973" s="4">
        <f>VLOOKUP(L973,$AA$2:$AC$26,2)</f>
        <v>0.24581</v>
      </c>
      <c r="X973" s="4">
        <f t="shared" si="77"/>
        <v>24.581</v>
      </c>
      <c r="Y973" s="4">
        <f t="shared" si="78"/>
        <v>19.6648</v>
      </c>
      <c r="Z973" s="4">
        <f t="shared" si="79"/>
        <v>30.72625</v>
      </c>
      <c r="AA973" s="4"/>
      <c r="AB973" s="4"/>
      <c r="AC973" s="4"/>
    </row>
    <row r="974" hidden="1" spans="19:29">
      <c r="S974" s="4">
        <f t="shared" si="75"/>
        <v>0</v>
      </c>
      <c r="T974" s="4">
        <f t="shared" si="76"/>
        <v>0</v>
      </c>
      <c r="U974" s="4"/>
      <c r="V974" s="4">
        <f>VLOOKUP(K974,$AA$2:$AC$26,3)</f>
        <v>0.001</v>
      </c>
      <c r="W974" s="4">
        <f>VLOOKUP(L974,$AA$2:$AC$26,2)</f>
        <v>0.24581</v>
      </c>
      <c r="X974" s="4">
        <f t="shared" si="77"/>
        <v>24.581</v>
      </c>
      <c r="Y974" s="4">
        <f t="shared" si="78"/>
        <v>19.6648</v>
      </c>
      <c r="Z974" s="4">
        <f t="shared" si="79"/>
        <v>30.72625</v>
      </c>
      <c r="AA974" s="4"/>
      <c r="AB974" s="4"/>
      <c r="AC974" s="4"/>
    </row>
    <row r="975" hidden="1" spans="19:29">
      <c r="S975" s="4">
        <f t="shared" si="75"/>
        <v>0</v>
      </c>
      <c r="T975" s="4">
        <f t="shared" si="76"/>
        <v>0</v>
      </c>
      <c r="U975" s="4"/>
      <c r="V975" s="4">
        <f>VLOOKUP(K975,$AA$2:$AC$26,3)</f>
        <v>0.001</v>
      </c>
      <c r="W975" s="4">
        <f>VLOOKUP(L975,$AA$2:$AC$26,2)</f>
        <v>0.24581</v>
      </c>
      <c r="X975" s="4">
        <f t="shared" si="77"/>
        <v>24.581</v>
      </c>
      <c r="Y975" s="4">
        <f t="shared" si="78"/>
        <v>19.6648</v>
      </c>
      <c r="Z975" s="4">
        <f t="shared" si="79"/>
        <v>30.72625</v>
      </c>
      <c r="AA975" s="4"/>
      <c r="AB975" s="4"/>
      <c r="AC975" s="4"/>
    </row>
    <row r="976" hidden="1" spans="19:29">
      <c r="S976" s="4">
        <f t="shared" si="75"/>
        <v>0</v>
      </c>
      <c r="T976" s="4">
        <f t="shared" si="76"/>
        <v>0</v>
      </c>
      <c r="U976" s="4"/>
      <c r="V976" s="4">
        <f>VLOOKUP(K976,$AA$2:$AC$26,3)</f>
        <v>0.001</v>
      </c>
      <c r="W976" s="4">
        <f>VLOOKUP(L976,$AA$2:$AC$26,2)</f>
        <v>0.24581</v>
      </c>
      <c r="X976" s="4">
        <f t="shared" si="77"/>
        <v>24.581</v>
      </c>
      <c r="Y976" s="4">
        <f t="shared" si="78"/>
        <v>19.6648</v>
      </c>
      <c r="Z976" s="4">
        <f t="shared" si="79"/>
        <v>30.72625</v>
      </c>
      <c r="AA976" s="4"/>
      <c r="AB976" s="4"/>
      <c r="AC976" s="4"/>
    </row>
    <row r="977" hidden="1" spans="19:29">
      <c r="S977" s="4">
        <f t="shared" si="75"/>
        <v>0</v>
      </c>
      <c r="T977" s="4">
        <f t="shared" si="76"/>
        <v>0</v>
      </c>
      <c r="U977" s="4"/>
      <c r="V977" s="4">
        <f>VLOOKUP(K977,$AA$2:$AC$26,3)</f>
        <v>0.001</v>
      </c>
      <c r="W977" s="4">
        <f>VLOOKUP(L977,$AA$2:$AC$26,2)</f>
        <v>0.24581</v>
      </c>
      <c r="X977" s="4">
        <f t="shared" si="77"/>
        <v>24.581</v>
      </c>
      <c r="Y977" s="4">
        <f t="shared" si="78"/>
        <v>19.6648</v>
      </c>
      <c r="Z977" s="4">
        <f t="shared" si="79"/>
        <v>30.72625</v>
      </c>
      <c r="AA977" s="4"/>
      <c r="AB977" s="4"/>
      <c r="AC977" s="4"/>
    </row>
    <row r="978" hidden="1" spans="19:29">
      <c r="S978" s="4">
        <f t="shared" si="75"/>
        <v>0</v>
      </c>
      <c r="T978" s="4">
        <f t="shared" si="76"/>
        <v>0</v>
      </c>
      <c r="U978" s="4"/>
      <c r="V978" s="4">
        <f>VLOOKUP(K978,$AA$2:$AC$26,3)</f>
        <v>0.001</v>
      </c>
      <c r="W978" s="4">
        <f>VLOOKUP(L978,$AA$2:$AC$26,2)</f>
        <v>0.24581</v>
      </c>
      <c r="X978" s="4">
        <f t="shared" si="77"/>
        <v>24.581</v>
      </c>
      <c r="Y978" s="4">
        <f t="shared" si="78"/>
        <v>19.6648</v>
      </c>
      <c r="Z978" s="4">
        <f t="shared" si="79"/>
        <v>30.72625</v>
      </c>
      <c r="AA978" s="4"/>
      <c r="AB978" s="4"/>
      <c r="AC978" s="4"/>
    </row>
    <row r="979" hidden="1" spans="19:29">
      <c r="S979" s="4">
        <f t="shared" si="75"/>
        <v>0</v>
      </c>
      <c r="T979" s="4">
        <f t="shared" si="76"/>
        <v>0</v>
      </c>
      <c r="U979" s="4"/>
      <c r="V979" s="4">
        <f>VLOOKUP(K979,$AA$2:$AC$26,3)</f>
        <v>0.001</v>
      </c>
      <c r="W979" s="4">
        <f>VLOOKUP(L979,$AA$2:$AC$26,2)</f>
        <v>0.24581</v>
      </c>
      <c r="X979" s="4">
        <f t="shared" si="77"/>
        <v>24.581</v>
      </c>
      <c r="Y979" s="4">
        <f t="shared" si="78"/>
        <v>19.6648</v>
      </c>
      <c r="Z979" s="4">
        <f t="shared" si="79"/>
        <v>30.72625</v>
      </c>
      <c r="AA979" s="4"/>
      <c r="AB979" s="4"/>
      <c r="AC979" s="4"/>
    </row>
    <row r="980" hidden="1" spans="19:29">
      <c r="S980" s="4">
        <f t="shared" si="75"/>
        <v>0</v>
      </c>
      <c r="T980" s="4">
        <f t="shared" si="76"/>
        <v>0</v>
      </c>
      <c r="U980" s="4"/>
      <c r="V980" s="4">
        <f>VLOOKUP(K980,$AA$2:$AC$26,3)</f>
        <v>0.001</v>
      </c>
      <c r="W980" s="4">
        <f>VLOOKUP(L980,$AA$2:$AC$26,2)</f>
        <v>0.24581</v>
      </c>
      <c r="X980" s="4">
        <f t="shared" si="77"/>
        <v>24.581</v>
      </c>
      <c r="Y980" s="4">
        <f t="shared" si="78"/>
        <v>19.6648</v>
      </c>
      <c r="Z980" s="4">
        <f t="shared" si="79"/>
        <v>30.72625</v>
      </c>
      <c r="AA980" s="4"/>
      <c r="AB980" s="4"/>
      <c r="AC980" s="4"/>
    </row>
    <row r="981" hidden="1" spans="19:29">
      <c r="S981" s="4">
        <f t="shared" si="75"/>
        <v>0</v>
      </c>
      <c r="T981" s="4">
        <f t="shared" si="76"/>
        <v>0</v>
      </c>
      <c r="U981" s="4"/>
      <c r="V981" s="4">
        <f>VLOOKUP(K981,$AA$2:$AC$26,3)</f>
        <v>0.001</v>
      </c>
      <c r="W981" s="4">
        <f>VLOOKUP(L981,$AA$2:$AC$26,2)</f>
        <v>0.24581</v>
      </c>
      <c r="X981" s="4">
        <f t="shared" si="77"/>
        <v>24.581</v>
      </c>
      <c r="Y981" s="4">
        <f t="shared" si="78"/>
        <v>19.6648</v>
      </c>
      <c r="Z981" s="4">
        <f t="shared" si="79"/>
        <v>30.72625</v>
      </c>
      <c r="AA981" s="4"/>
      <c r="AB981" s="4"/>
      <c r="AC981" s="4"/>
    </row>
    <row r="982" hidden="1" spans="19:29">
      <c r="S982" s="4">
        <f t="shared" si="75"/>
        <v>0</v>
      </c>
      <c r="T982" s="4">
        <f t="shared" si="76"/>
        <v>0</v>
      </c>
      <c r="U982" s="4"/>
      <c r="V982" s="4">
        <f>VLOOKUP(K982,$AA$2:$AC$26,3)</f>
        <v>0.001</v>
      </c>
      <c r="W982" s="4">
        <f>VLOOKUP(L982,$AA$2:$AC$26,2)</f>
        <v>0.24581</v>
      </c>
      <c r="X982" s="4">
        <f t="shared" si="77"/>
        <v>24.581</v>
      </c>
      <c r="Y982" s="4">
        <f t="shared" si="78"/>
        <v>19.6648</v>
      </c>
      <c r="Z982" s="4">
        <f t="shared" si="79"/>
        <v>30.72625</v>
      </c>
      <c r="AA982" s="4"/>
      <c r="AB982" s="4"/>
      <c r="AC982" s="4"/>
    </row>
    <row r="983" hidden="1" spans="19:29">
      <c r="S983" s="4">
        <f t="shared" si="75"/>
        <v>0</v>
      </c>
      <c r="T983" s="4">
        <f t="shared" si="76"/>
        <v>0</v>
      </c>
      <c r="U983" s="4"/>
      <c r="V983" s="4">
        <f>VLOOKUP(K983,$AA$2:$AC$26,3)</f>
        <v>0.001</v>
      </c>
      <c r="W983" s="4">
        <f>VLOOKUP(L983,$AA$2:$AC$26,2)</f>
        <v>0.24581</v>
      </c>
      <c r="X983" s="4">
        <f t="shared" si="77"/>
        <v>24.581</v>
      </c>
      <c r="Y983" s="4">
        <f t="shared" si="78"/>
        <v>19.6648</v>
      </c>
      <c r="Z983" s="4">
        <f t="shared" si="79"/>
        <v>30.72625</v>
      </c>
      <c r="AA983" s="4"/>
      <c r="AB983" s="4"/>
      <c r="AC983" s="4"/>
    </row>
    <row r="984" hidden="1" spans="19:29">
      <c r="S984" s="4">
        <f t="shared" si="75"/>
        <v>0</v>
      </c>
      <c r="T984" s="4">
        <f t="shared" si="76"/>
        <v>0</v>
      </c>
      <c r="U984" s="4"/>
      <c r="V984" s="4">
        <f>VLOOKUP(K984,$AA$2:$AC$26,3)</f>
        <v>0.001</v>
      </c>
      <c r="W984" s="4">
        <f>VLOOKUP(L984,$AA$2:$AC$26,2)</f>
        <v>0.24581</v>
      </c>
      <c r="X984" s="4">
        <f t="shared" si="77"/>
        <v>24.581</v>
      </c>
      <c r="Y984" s="4">
        <f t="shared" si="78"/>
        <v>19.6648</v>
      </c>
      <c r="Z984" s="4">
        <f t="shared" si="79"/>
        <v>30.72625</v>
      </c>
      <c r="AA984" s="4"/>
      <c r="AB984" s="4"/>
      <c r="AC984" s="4"/>
    </row>
    <row r="985" hidden="1" spans="19:29">
      <c r="S985" s="4">
        <f t="shared" si="75"/>
        <v>0</v>
      </c>
      <c r="T985" s="4">
        <f t="shared" si="76"/>
        <v>0</v>
      </c>
      <c r="U985" s="4"/>
      <c r="V985" s="4">
        <f>VLOOKUP(K985,$AA$2:$AC$26,3)</f>
        <v>0.001</v>
      </c>
      <c r="W985" s="4">
        <f>VLOOKUP(L985,$AA$2:$AC$26,2)</f>
        <v>0.24581</v>
      </c>
      <c r="X985" s="4">
        <f t="shared" si="77"/>
        <v>24.581</v>
      </c>
      <c r="Y985" s="4">
        <f t="shared" si="78"/>
        <v>19.6648</v>
      </c>
      <c r="Z985" s="4">
        <f t="shared" si="79"/>
        <v>30.72625</v>
      </c>
      <c r="AA985" s="4"/>
      <c r="AB985" s="4"/>
      <c r="AC985" s="4"/>
    </row>
    <row r="986" hidden="1" spans="19:29">
      <c r="S986" s="4">
        <f t="shared" si="75"/>
        <v>0</v>
      </c>
      <c r="T986" s="4">
        <f t="shared" si="76"/>
        <v>0</v>
      </c>
      <c r="U986" s="4"/>
      <c r="V986" s="4">
        <f>VLOOKUP(K986,$AA$2:$AC$26,3)</f>
        <v>0.001</v>
      </c>
      <c r="W986" s="4">
        <f>VLOOKUP(L986,$AA$2:$AC$26,2)</f>
        <v>0.24581</v>
      </c>
      <c r="X986" s="4">
        <f t="shared" si="77"/>
        <v>24.581</v>
      </c>
      <c r="Y986" s="4">
        <f t="shared" si="78"/>
        <v>19.6648</v>
      </c>
      <c r="Z986" s="4">
        <f t="shared" si="79"/>
        <v>30.72625</v>
      </c>
      <c r="AA986" s="4"/>
      <c r="AB986" s="4"/>
      <c r="AC986" s="4"/>
    </row>
    <row r="987" hidden="1" spans="19:29">
      <c r="S987" s="4">
        <f t="shared" si="75"/>
        <v>0</v>
      </c>
      <c r="T987" s="4">
        <f t="shared" si="76"/>
        <v>0</v>
      </c>
      <c r="U987" s="4"/>
      <c r="V987" s="4">
        <f>VLOOKUP(K987,$AA$2:$AC$26,3)</f>
        <v>0.001</v>
      </c>
      <c r="W987" s="4">
        <f>VLOOKUP(L987,$AA$2:$AC$26,2)</f>
        <v>0.24581</v>
      </c>
      <c r="X987" s="4">
        <f t="shared" si="77"/>
        <v>24.581</v>
      </c>
      <c r="Y987" s="4">
        <f t="shared" si="78"/>
        <v>19.6648</v>
      </c>
      <c r="Z987" s="4">
        <f t="shared" si="79"/>
        <v>30.72625</v>
      </c>
      <c r="AA987" s="4"/>
      <c r="AB987" s="4"/>
      <c r="AC987" s="4"/>
    </row>
    <row r="988" hidden="1" spans="19:29">
      <c r="S988" s="4">
        <f t="shared" si="75"/>
        <v>0</v>
      </c>
      <c r="T988" s="4">
        <f t="shared" si="76"/>
        <v>0</v>
      </c>
      <c r="U988" s="4"/>
      <c r="V988" s="4">
        <f>VLOOKUP(K988,$AA$2:$AC$26,3)</f>
        <v>0.001</v>
      </c>
      <c r="W988" s="4">
        <f>VLOOKUP(L988,$AA$2:$AC$26,2)</f>
        <v>0.24581</v>
      </c>
      <c r="X988" s="4">
        <f t="shared" si="77"/>
        <v>24.581</v>
      </c>
      <c r="Y988" s="4">
        <f t="shared" si="78"/>
        <v>19.6648</v>
      </c>
      <c r="Z988" s="4">
        <f t="shared" si="79"/>
        <v>30.72625</v>
      </c>
      <c r="AA988" s="4"/>
      <c r="AB988" s="4"/>
      <c r="AC988" s="4"/>
    </row>
    <row r="989" hidden="1" spans="19:29">
      <c r="S989" s="4">
        <f t="shared" si="75"/>
        <v>0</v>
      </c>
      <c r="T989" s="4">
        <f t="shared" si="76"/>
        <v>0</v>
      </c>
      <c r="U989" s="4"/>
      <c r="V989" s="4">
        <f>VLOOKUP(K989,$AA$2:$AC$26,3)</f>
        <v>0.001</v>
      </c>
      <c r="W989" s="4">
        <f>VLOOKUP(L989,$AA$2:$AC$26,2)</f>
        <v>0.24581</v>
      </c>
      <c r="X989" s="4">
        <f t="shared" si="77"/>
        <v>24.581</v>
      </c>
      <c r="Y989" s="4">
        <f t="shared" si="78"/>
        <v>19.6648</v>
      </c>
      <c r="Z989" s="4">
        <f t="shared" si="79"/>
        <v>30.72625</v>
      </c>
      <c r="AA989" s="4"/>
      <c r="AB989" s="4"/>
      <c r="AC989" s="4"/>
    </row>
    <row r="990" hidden="1" spans="19:29">
      <c r="S990" s="4">
        <f t="shared" si="75"/>
        <v>0</v>
      </c>
      <c r="T990" s="4">
        <f t="shared" si="76"/>
        <v>0</v>
      </c>
      <c r="U990" s="4"/>
      <c r="V990" s="4">
        <f>VLOOKUP(K990,$AA$2:$AC$26,3)</f>
        <v>0.001</v>
      </c>
      <c r="W990" s="4">
        <f>VLOOKUP(L990,$AA$2:$AC$26,2)</f>
        <v>0.24581</v>
      </c>
      <c r="X990" s="4">
        <f t="shared" si="77"/>
        <v>24.581</v>
      </c>
      <c r="Y990" s="4">
        <f t="shared" si="78"/>
        <v>19.6648</v>
      </c>
      <c r="Z990" s="4">
        <f t="shared" si="79"/>
        <v>30.72625</v>
      </c>
      <c r="AA990" s="4"/>
      <c r="AB990" s="4"/>
      <c r="AC990" s="4"/>
    </row>
    <row r="991" hidden="1" spans="19:29">
      <c r="S991" s="4">
        <f t="shared" si="75"/>
        <v>0</v>
      </c>
      <c r="T991" s="4">
        <f t="shared" si="76"/>
        <v>0</v>
      </c>
      <c r="U991" s="4"/>
      <c r="V991" s="4">
        <f>VLOOKUP(K991,$AA$2:$AC$26,3)</f>
        <v>0.001</v>
      </c>
      <c r="W991" s="4">
        <f>VLOOKUP(L991,$AA$2:$AC$26,2)</f>
        <v>0.24581</v>
      </c>
      <c r="X991" s="4">
        <f t="shared" si="77"/>
        <v>24.581</v>
      </c>
      <c r="Y991" s="4">
        <f t="shared" si="78"/>
        <v>19.6648</v>
      </c>
      <c r="Z991" s="4">
        <f t="shared" si="79"/>
        <v>30.72625</v>
      </c>
      <c r="AA991" s="4"/>
      <c r="AB991" s="4"/>
      <c r="AC991" s="4"/>
    </row>
    <row r="992" hidden="1" spans="19:29">
      <c r="S992" s="4">
        <f t="shared" si="75"/>
        <v>0</v>
      </c>
      <c r="T992" s="4">
        <f t="shared" si="76"/>
        <v>0</v>
      </c>
      <c r="U992" s="4"/>
      <c r="V992" s="4">
        <f>VLOOKUP(K992,$AA$2:$AC$26,3)</f>
        <v>0.001</v>
      </c>
      <c r="W992" s="4">
        <f>VLOOKUP(L992,$AA$2:$AC$26,2)</f>
        <v>0.24581</v>
      </c>
      <c r="X992" s="4">
        <f t="shared" si="77"/>
        <v>24.581</v>
      </c>
      <c r="Y992" s="4">
        <f t="shared" si="78"/>
        <v>19.6648</v>
      </c>
      <c r="Z992" s="4">
        <f t="shared" si="79"/>
        <v>30.72625</v>
      </c>
      <c r="AA992" s="4"/>
      <c r="AB992" s="4"/>
      <c r="AC992" s="4"/>
    </row>
    <row r="993" hidden="1" spans="19:29">
      <c r="S993" s="4">
        <f t="shared" si="75"/>
        <v>0</v>
      </c>
      <c r="T993" s="4">
        <f t="shared" si="76"/>
        <v>0</v>
      </c>
      <c r="U993" s="4"/>
      <c r="V993" s="4">
        <f>VLOOKUP(K993,$AA$2:$AC$26,3)</f>
        <v>0.001</v>
      </c>
      <c r="W993" s="4">
        <f>VLOOKUP(L993,$AA$2:$AC$26,2)</f>
        <v>0.24581</v>
      </c>
      <c r="X993" s="4">
        <f t="shared" si="77"/>
        <v>24.581</v>
      </c>
      <c r="Y993" s="4">
        <f t="shared" si="78"/>
        <v>19.6648</v>
      </c>
      <c r="Z993" s="4">
        <f t="shared" si="79"/>
        <v>30.72625</v>
      </c>
      <c r="AA993" s="4"/>
      <c r="AB993" s="4"/>
      <c r="AC993" s="4"/>
    </row>
    <row r="994" hidden="1" spans="19:29">
      <c r="S994" s="4">
        <f t="shared" si="75"/>
        <v>0</v>
      </c>
      <c r="T994" s="4">
        <f t="shared" si="76"/>
        <v>0</v>
      </c>
      <c r="U994" s="4"/>
      <c r="V994" s="4">
        <f>VLOOKUP(K994,$AA$2:$AC$26,3)</f>
        <v>0.001</v>
      </c>
      <c r="W994" s="4">
        <f>VLOOKUP(L994,$AA$2:$AC$26,2)</f>
        <v>0.24581</v>
      </c>
      <c r="X994" s="4">
        <f t="shared" si="77"/>
        <v>24.581</v>
      </c>
      <c r="Y994" s="4">
        <f t="shared" si="78"/>
        <v>19.6648</v>
      </c>
      <c r="Z994" s="4">
        <f t="shared" si="79"/>
        <v>30.72625</v>
      </c>
      <c r="AA994" s="4"/>
      <c r="AB994" s="4"/>
      <c r="AC994" s="4"/>
    </row>
    <row r="995" hidden="1" spans="19:29">
      <c r="S995" s="4">
        <f t="shared" si="75"/>
        <v>0</v>
      </c>
      <c r="T995" s="4">
        <f t="shared" si="76"/>
        <v>0</v>
      </c>
      <c r="U995" s="4"/>
      <c r="V995" s="4">
        <f>VLOOKUP(K995,$AA$2:$AC$26,3)</f>
        <v>0.001</v>
      </c>
      <c r="W995" s="4">
        <f>VLOOKUP(L995,$AA$2:$AC$26,2)</f>
        <v>0.24581</v>
      </c>
      <c r="X995" s="4">
        <f t="shared" si="77"/>
        <v>24.581</v>
      </c>
      <c r="Y995" s="4">
        <f t="shared" si="78"/>
        <v>19.6648</v>
      </c>
      <c r="Z995" s="4">
        <f t="shared" si="79"/>
        <v>30.72625</v>
      </c>
      <c r="AA995" s="4"/>
      <c r="AB995" s="4"/>
      <c r="AC995" s="4"/>
    </row>
    <row r="996" hidden="1" spans="19:29">
      <c r="S996" s="4">
        <f t="shared" si="75"/>
        <v>0</v>
      </c>
      <c r="T996" s="4">
        <f t="shared" si="76"/>
        <v>0</v>
      </c>
      <c r="U996" s="4"/>
      <c r="V996" s="4">
        <f>VLOOKUP(K996,$AA$2:$AC$26,3)</f>
        <v>0.001</v>
      </c>
      <c r="W996" s="4">
        <f>VLOOKUP(L996,$AA$2:$AC$26,2)</f>
        <v>0.24581</v>
      </c>
      <c r="X996" s="4">
        <f t="shared" si="77"/>
        <v>24.581</v>
      </c>
      <c r="Y996" s="4">
        <f t="shared" si="78"/>
        <v>19.6648</v>
      </c>
      <c r="Z996" s="4">
        <f t="shared" si="79"/>
        <v>30.72625</v>
      </c>
      <c r="AA996" s="4"/>
      <c r="AB996" s="4"/>
      <c r="AC996" s="4"/>
    </row>
    <row r="997" hidden="1" spans="19:29">
      <c r="S997" s="4">
        <f t="shared" si="75"/>
        <v>0</v>
      </c>
      <c r="T997" s="4">
        <f t="shared" si="76"/>
        <v>0</v>
      </c>
      <c r="U997" s="4"/>
      <c r="V997" s="4">
        <f>VLOOKUP(K997,$AA$2:$AC$26,3)</f>
        <v>0.001</v>
      </c>
      <c r="W997" s="4">
        <f>VLOOKUP(L997,$AA$2:$AC$26,2)</f>
        <v>0.24581</v>
      </c>
      <c r="X997" s="4">
        <f t="shared" si="77"/>
        <v>24.581</v>
      </c>
      <c r="Y997" s="4">
        <f t="shared" si="78"/>
        <v>19.6648</v>
      </c>
      <c r="Z997" s="4">
        <f t="shared" si="79"/>
        <v>30.72625</v>
      </c>
      <c r="AA997" s="4"/>
      <c r="AB997" s="4"/>
      <c r="AC997" s="4"/>
    </row>
    <row r="998" hidden="1" spans="19:29">
      <c r="S998" s="4">
        <f t="shared" si="75"/>
        <v>0</v>
      </c>
      <c r="T998" s="4">
        <f t="shared" si="76"/>
        <v>0</v>
      </c>
      <c r="U998" s="4"/>
      <c r="V998" s="4">
        <f>VLOOKUP(K998,$AA$2:$AC$26,3)</f>
        <v>0.001</v>
      </c>
      <c r="W998" s="4">
        <f>VLOOKUP(L998,$AA$2:$AC$26,2)</f>
        <v>0.24581</v>
      </c>
      <c r="X998" s="4">
        <f t="shared" si="77"/>
        <v>24.581</v>
      </c>
      <c r="Y998" s="4">
        <f t="shared" si="78"/>
        <v>19.6648</v>
      </c>
      <c r="Z998" s="4">
        <f t="shared" si="79"/>
        <v>30.72625</v>
      </c>
      <c r="AA998" s="4"/>
      <c r="AB998" s="4"/>
      <c r="AC998" s="4"/>
    </row>
    <row r="999" hidden="1" spans="19:29">
      <c r="S999" s="4">
        <f t="shared" si="75"/>
        <v>0</v>
      </c>
      <c r="T999" s="4">
        <f t="shared" si="76"/>
        <v>0</v>
      </c>
      <c r="U999" s="4"/>
      <c r="V999" s="4">
        <f>VLOOKUP(K999,$AA$2:$AC$26,3)</f>
        <v>0.001</v>
      </c>
      <c r="W999" s="4">
        <f>VLOOKUP(L999,$AA$2:$AC$26,2)</f>
        <v>0.24581</v>
      </c>
      <c r="X999" s="4">
        <f t="shared" si="77"/>
        <v>24.581</v>
      </c>
      <c r="Y999" s="4">
        <f t="shared" si="78"/>
        <v>19.6648</v>
      </c>
      <c r="Z999" s="4">
        <f t="shared" si="79"/>
        <v>30.72625</v>
      </c>
      <c r="AA999" s="4"/>
      <c r="AB999" s="4"/>
      <c r="AC999" s="4"/>
    </row>
    <row r="1000" hidden="1" spans="19:29">
      <c r="S1000" s="4">
        <f t="shared" si="75"/>
        <v>0</v>
      </c>
      <c r="T1000" s="4">
        <f t="shared" si="76"/>
        <v>0</v>
      </c>
      <c r="U1000" s="4"/>
      <c r="V1000" s="4">
        <f>VLOOKUP(K1000,$AA$2:$AC$26,3)</f>
        <v>0.001</v>
      </c>
      <c r="W1000" s="4">
        <f>VLOOKUP(L1000,$AA$2:$AC$26,2)</f>
        <v>0.24581</v>
      </c>
      <c r="X1000" s="4">
        <f t="shared" si="77"/>
        <v>24.581</v>
      </c>
      <c r="Y1000" s="4">
        <f t="shared" si="78"/>
        <v>19.6648</v>
      </c>
      <c r="Z1000" s="4">
        <f t="shared" si="79"/>
        <v>30.72625</v>
      </c>
      <c r="AA1000" s="4"/>
      <c r="AB1000" s="4"/>
      <c r="AC1000" s="4"/>
    </row>
    <row r="1001" hidden="1" spans="19:29">
      <c r="S1001" s="4">
        <f t="shared" si="75"/>
        <v>0</v>
      </c>
      <c r="T1001" s="4">
        <f t="shared" si="76"/>
        <v>0</v>
      </c>
      <c r="U1001" s="4"/>
      <c r="V1001" s="4">
        <f>VLOOKUP(K1001,$AA$2:$AC$26,3)</f>
        <v>0.001</v>
      </c>
      <c r="W1001" s="4">
        <f>VLOOKUP(L1001,$AA$2:$AC$26,2)</f>
        <v>0.24581</v>
      </c>
      <c r="X1001" s="4">
        <f t="shared" si="77"/>
        <v>24.581</v>
      </c>
      <c r="Y1001" s="4">
        <f t="shared" si="78"/>
        <v>19.6648</v>
      </c>
      <c r="Z1001" s="4">
        <f t="shared" si="79"/>
        <v>30.72625</v>
      </c>
      <c r="AA1001" s="4"/>
      <c r="AB1001" s="4"/>
      <c r="AC1001" s="4"/>
    </row>
    <row r="1002" hidden="1" spans="19:29">
      <c r="S1002" s="4">
        <f t="shared" si="75"/>
        <v>0</v>
      </c>
      <c r="T1002" s="4">
        <f t="shared" si="76"/>
        <v>0</v>
      </c>
      <c r="U1002" s="4"/>
      <c r="V1002" s="4">
        <f>VLOOKUP(K1002,$AA$2:$AC$26,3)</f>
        <v>0.001</v>
      </c>
      <c r="W1002" s="4">
        <f>VLOOKUP(L1002,$AA$2:$AC$26,2)</f>
        <v>0.24581</v>
      </c>
      <c r="X1002" s="4">
        <f t="shared" si="77"/>
        <v>24.581</v>
      </c>
      <c r="Y1002" s="4">
        <f t="shared" si="78"/>
        <v>19.6648</v>
      </c>
      <c r="Z1002" s="4">
        <f t="shared" si="79"/>
        <v>30.72625</v>
      </c>
      <c r="AA1002" s="4"/>
      <c r="AB1002" s="4"/>
      <c r="AC1002" s="4"/>
    </row>
    <row r="1003" hidden="1" spans="19:29">
      <c r="S1003" s="4">
        <f t="shared" si="75"/>
        <v>0</v>
      </c>
      <c r="T1003" s="4">
        <f t="shared" si="76"/>
        <v>0</v>
      </c>
      <c r="U1003" s="4"/>
      <c r="V1003" s="4">
        <f>VLOOKUP(K1003,$AA$2:$AC$26,3)</f>
        <v>0.001</v>
      </c>
      <c r="W1003" s="4">
        <f>VLOOKUP(L1003,$AA$2:$AC$26,2)</f>
        <v>0.24581</v>
      </c>
      <c r="X1003" s="4">
        <f t="shared" si="77"/>
        <v>24.581</v>
      </c>
      <c r="Y1003" s="4">
        <f t="shared" si="78"/>
        <v>19.6648</v>
      </c>
      <c r="Z1003" s="4">
        <f t="shared" si="79"/>
        <v>30.72625</v>
      </c>
      <c r="AA1003" s="4"/>
      <c r="AB1003" s="4"/>
      <c r="AC1003" s="4"/>
    </row>
    <row r="1004" hidden="1" spans="19:29">
      <c r="S1004" s="4">
        <f t="shared" si="75"/>
        <v>0</v>
      </c>
      <c r="T1004" s="4">
        <f t="shared" si="76"/>
        <v>0</v>
      </c>
      <c r="U1004" s="4"/>
      <c r="V1004" s="4">
        <f>VLOOKUP(K1004,$AA$2:$AC$26,3)</f>
        <v>0.001</v>
      </c>
      <c r="W1004" s="4">
        <f>VLOOKUP(L1004,$AA$2:$AC$26,2)</f>
        <v>0.24581</v>
      </c>
      <c r="X1004" s="4">
        <f t="shared" si="77"/>
        <v>24.581</v>
      </c>
      <c r="Y1004" s="4">
        <f t="shared" si="78"/>
        <v>19.6648</v>
      </c>
      <c r="Z1004" s="4">
        <f t="shared" si="79"/>
        <v>30.72625</v>
      </c>
      <c r="AA1004" s="4"/>
      <c r="AB1004" s="4"/>
      <c r="AC1004" s="4"/>
    </row>
    <row r="1005" hidden="1" spans="19:29">
      <c r="S1005" s="4">
        <f t="shared" si="75"/>
        <v>0</v>
      </c>
      <c r="T1005" s="4">
        <f t="shared" si="76"/>
        <v>0</v>
      </c>
      <c r="U1005" s="4"/>
      <c r="V1005" s="4">
        <f>VLOOKUP(K1005,$AA$2:$AC$26,3)</f>
        <v>0.001</v>
      </c>
      <c r="W1005" s="4">
        <f>VLOOKUP(L1005,$AA$2:$AC$26,2)</f>
        <v>0.24581</v>
      </c>
      <c r="X1005" s="4">
        <f t="shared" si="77"/>
        <v>24.581</v>
      </c>
      <c r="Y1005" s="4">
        <f t="shared" si="78"/>
        <v>19.6648</v>
      </c>
      <c r="Z1005" s="4">
        <f t="shared" si="79"/>
        <v>30.72625</v>
      </c>
      <c r="AA1005" s="4"/>
      <c r="AB1005" s="4"/>
      <c r="AC1005" s="4"/>
    </row>
    <row r="1006" hidden="1" spans="19:29">
      <c r="S1006" s="4">
        <f t="shared" si="75"/>
        <v>0</v>
      </c>
      <c r="T1006" s="4">
        <f t="shared" si="76"/>
        <v>0</v>
      </c>
      <c r="U1006" s="4"/>
      <c r="V1006" s="4">
        <f>VLOOKUP(K1006,$AA$2:$AC$26,3)</f>
        <v>0.001</v>
      </c>
      <c r="W1006" s="4">
        <f>VLOOKUP(L1006,$AA$2:$AC$26,2)</f>
        <v>0.24581</v>
      </c>
      <c r="X1006" s="4">
        <f t="shared" si="77"/>
        <v>24.581</v>
      </c>
      <c r="Y1006" s="4">
        <f t="shared" si="78"/>
        <v>19.6648</v>
      </c>
      <c r="Z1006" s="4">
        <f t="shared" si="79"/>
        <v>30.72625</v>
      </c>
      <c r="AA1006" s="4"/>
      <c r="AB1006" s="4"/>
      <c r="AC1006" s="4"/>
    </row>
    <row r="1007" hidden="1" spans="19:29">
      <c r="S1007" s="4">
        <f t="shared" si="75"/>
        <v>0</v>
      </c>
      <c r="T1007" s="4">
        <f t="shared" si="76"/>
        <v>0</v>
      </c>
      <c r="U1007" s="4"/>
      <c r="V1007" s="4">
        <f>VLOOKUP(K1007,$AA$2:$AC$26,3)</f>
        <v>0.001</v>
      </c>
      <c r="W1007" s="4">
        <f>VLOOKUP(L1007,$AA$2:$AC$26,2)</f>
        <v>0.24581</v>
      </c>
      <c r="X1007" s="4">
        <f t="shared" si="77"/>
        <v>24.581</v>
      </c>
      <c r="Y1007" s="4">
        <f t="shared" si="78"/>
        <v>19.6648</v>
      </c>
      <c r="Z1007" s="4">
        <f t="shared" si="79"/>
        <v>30.72625</v>
      </c>
      <c r="AA1007" s="4"/>
      <c r="AB1007" s="4"/>
      <c r="AC1007" s="4"/>
    </row>
    <row r="1008" hidden="1" spans="19:29">
      <c r="S1008" s="4">
        <f t="shared" si="75"/>
        <v>0</v>
      </c>
      <c r="T1008" s="4">
        <f t="shared" si="76"/>
        <v>0</v>
      </c>
      <c r="U1008" s="4"/>
      <c r="V1008" s="4">
        <f>VLOOKUP(K1008,$AA$2:$AC$26,3)</f>
        <v>0.001</v>
      </c>
      <c r="W1008" s="4">
        <f>VLOOKUP(L1008,$AA$2:$AC$26,2)</f>
        <v>0.24581</v>
      </c>
      <c r="X1008" s="4">
        <f t="shared" si="77"/>
        <v>24.581</v>
      </c>
      <c r="Y1008" s="4">
        <f t="shared" si="78"/>
        <v>19.6648</v>
      </c>
      <c r="Z1008" s="4">
        <f t="shared" si="79"/>
        <v>30.72625</v>
      </c>
      <c r="AA1008" s="4"/>
      <c r="AB1008" s="4"/>
      <c r="AC1008" s="4"/>
    </row>
    <row r="1009" hidden="1" spans="19:29">
      <c r="S1009" s="4">
        <f t="shared" si="75"/>
        <v>0</v>
      </c>
      <c r="T1009" s="4">
        <f t="shared" si="76"/>
        <v>0</v>
      </c>
      <c r="U1009" s="4"/>
      <c r="V1009" s="4">
        <f>VLOOKUP(K1009,$AA$2:$AC$26,3)</f>
        <v>0.001</v>
      </c>
      <c r="W1009" s="4">
        <f>VLOOKUP(L1009,$AA$2:$AC$26,2)</f>
        <v>0.24581</v>
      </c>
      <c r="X1009" s="4">
        <f t="shared" si="77"/>
        <v>24.581</v>
      </c>
      <c r="Y1009" s="4">
        <f t="shared" si="78"/>
        <v>19.6648</v>
      </c>
      <c r="Z1009" s="4">
        <f t="shared" si="79"/>
        <v>30.72625</v>
      </c>
      <c r="AA1009" s="4"/>
      <c r="AB1009" s="4"/>
      <c r="AC1009" s="4"/>
    </row>
    <row r="1010" hidden="1" spans="19:29">
      <c r="S1010" s="4">
        <f t="shared" si="75"/>
        <v>0</v>
      </c>
      <c r="T1010" s="4">
        <f t="shared" si="76"/>
        <v>0</v>
      </c>
      <c r="U1010" s="4"/>
      <c r="V1010" s="4">
        <f>VLOOKUP(K1010,$AA$2:$AC$26,3)</f>
        <v>0.001</v>
      </c>
      <c r="W1010" s="4">
        <f>VLOOKUP(L1010,$AA$2:$AC$26,2)</f>
        <v>0.24581</v>
      </c>
      <c r="X1010" s="4">
        <f t="shared" si="77"/>
        <v>24.581</v>
      </c>
      <c r="Y1010" s="4">
        <f t="shared" si="78"/>
        <v>19.6648</v>
      </c>
      <c r="Z1010" s="4">
        <f t="shared" si="79"/>
        <v>30.72625</v>
      </c>
      <c r="AA1010" s="4"/>
      <c r="AB1010" s="4"/>
      <c r="AC1010" s="4"/>
    </row>
    <row r="1011" hidden="1" spans="19:29">
      <c r="S1011" s="4">
        <f t="shared" si="75"/>
        <v>0</v>
      </c>
      <c r="T1011" s="4">
        <f t="shared" si="76"/>
        <v>0</v>
      </c>
      <c r="U1011" s="4"/>
      <c r="V1011" s="4">
        <f>VLOOKUP(K1011,$AA$2:$AC$26,3)</f>
        <v>0.001</v>
      </c>
      <c r="W1011" s="4">
        <f>VLOOKUP(L1011,$AA$2:$AC$26,2)</f>
        <v>0.24581</v>
      </c>
      <c r="X1011" s="4">
        <f t="shared" si="77"/>
        <v>24.581</v>
      </c>
      <c r="Y1011" s="4">
        <f t="shared" si="78"/>
        <v>19.6648</v>
      </c>
      <c r="Z1011" s="4">
        <f t="shared" si="79"/>
        <v>30.72625</v>
      </c>
      <c r="AA1011" s="4"/>
      <c r="AB1011" s="4"/>
      <c r="AC1011" s="4"/>
    </row>
    <row r="1012" hidden="1" spans="19:29">
      <c r="S1012" s="4">
        <f t="shared" si="75"/>
        <v>0</v>
      </c>
      <c r="T1012" s="4">
        <f t="shared" si="76"/>
        <v>0</v>
      </c>
      <c r="U1012" s="4"/>
      <c r="V1012" s="4">
        <f>VLOOKUP(K1012,$AA$2:$AC$26,3)</f>
        <v>0.001</v>
      </c>
      <c r="W1012" s="4">
        <f>VLOOKUP(L1012,$AA$2:$AC$26,2)</f>
        <v>0.24581</v>
      </c>
      <c r="X1012" s="4">
        <f t="shared" si="77"/>
        <v>24.581</v>
      </c>
      <c r="Y1012" s="4">
        <f t="shared" si="78"/>
        <v>19.6648</v>
      </c>
      <c r="Z1012" s="4">
        <f t="shared" si="79"/>
        <v>30.72625</v>
      </c>
      <c r="AA1012" s="4"/>
      <c r="AB1012" s="4"/>
      <c r="AC1012" s="4"/>
    </row>
    <row r="1013" hidden="1" spans="19:29">
      <c r="S1013" s="4">
        <f t="shared" si="75"/>
        <v>0</v>
      </c>
      <c r="T1013" s="4">
        <f t="shared" si="76"/>
        <v>0</v>
      </c>
      <c r="U1013" s="4"/>
      <c r="V1013" s="4">
        <f>VLOOKUP(K1013,$AA$2:$AC$26,3)</f>
        <v>0.001</v>
      </c>
      <c r="W1013" s="4">
        <f>VLOOKUP(L1013,$AA$2:$AC$26,2)</f>
        <v>0.24581</v>
      </c>
      <c r="X1013" s="4">
        <f t="shared" si="77"/>
        <v>24.581</v>
      </c>
      <c r="Y1013" s="4">
        <f t="shared" si="78"/>
        <v>19.6648</v>
      </c>
      <c r="Z1013" s="4">
        <f t="shared" si="79"/>
        <v>30.72625</v>
      </c>
      <c r="AA1013" s="4"/>
      <c r="AB1013" s="4"/>
      <c r="AC1013" s="4"/>
    </row>
    <row r="1014" hidden="1" spans="19:29">
      <c r="S1014" s="4">
        <f t="shared" si="75"/>
        <v>0</v>
      </c>
      <c r="T1014" s="4">
        <f t="shared" si="76"/>
        <v>0</v>
      </c>
      <c r="U1014" s="4"/>
      <c r="V1014" s="4">
        <f>VLOOKUP(K1014,$AA$2:$AC$26,3)</f>
        <v>0.001</v>
      </c>
      <c r="W1014" s="4">
        <f>VLOOKUP(L1014,$AA$2:$AC$26,2)</f>
        <v>0.24581</v>
      </c>
      <c r="X1014" s="4">
        <f t="shared" si="77"/>
        <v>24.581</v>
      </c>
      <c r="Y1014" s="4">
        <f t="shared" si="78"/>
        <v>19.6648</v>
      </c>
      <c r="Z1014" s="4">
        <f t="shared" si="79"/>
        <v>30.72625</v>
      </c>
      <c r="AA1014" s="4"/>
      <c r="AB1014" s="4"/>
      <c r="AC1014" s="4"/>
    </row>
    <row r="1015" hidden="1" spans="19:29">
      <c r="S1015" s="4">
        <f t="shared" si="75"/>
        <v>0</v>
      </c>
      <c r="T1015" s="4">
        <f t="shared" si="76"/>
        <v>0</v>
      </c>
      <c r="U1015" s="4"/>
      <c r="V1015" s="4">
        <f>VLOOKUP(K1015,$AA$2:$AC$26,3)</f>
        <v>0.001</v>
      </c>
      <c r="W1015" s="4">
        <f>VLOOKUP(L1015,$AA$2:$AC$26,2)</f>
        <v>0.24581</v>
      </c>
      <c r="X1015" s="4">
        <f t="shared" si="77"/>
        <v>24.581</v>
      </c>
      <c r="Y1015" s="4">
        <f t="shared" si="78"/>
        <v>19.6648</v>
      </c>
      <c r="Z1015" s="4">
        <f t="shared" si="79"/>
        <v>30.72625</v>
      </c>
      <c r="AA1015" s="4"/>
      <c r="AB1015" s="4"/>
      <c r="AC1015" s="4"/>
    </row>
    <row r="1016" hidden="1" spans="19:29">
      <c r="S1016" s="4">
        <f t="shared" si="75"/>
        <v>0</v>
      </c>
      <c r="T1016" s="4">
        <f t="shared" si="76"/>
        <v>0</v>
      </c>
      <c r="U1016" s="4"/>
      <c r="V1016" s="4">
        <f>VLOOKUP(K1016,$AA$2:$AC$26,3)</f>
        <v>0.001</v>
      </c>
      <c r="W1016" s="4">
        <f>VLOOKUP(L1016,$AA$2:$AC$26,2)</f>
        <v>0.24581</v>
      </c>
      <c r="X1016" s="4">
        <f t="shared" si="77"/>
        <v>24.581</v>
      </c>
      <c r="Y1016" s="4">
        <f t="shared" si="78"/>
        <v>19.6648</v>
      </c>
      <c r="Z1016" s="4">
        <f t="shared" si="79"/>
        <v>30.72625</v>
      </c>
      <c r="AA1016" s="4"/>
      <c r="AB1016" s="4"/>
      <c r="AC1016" s="4"/>
    </row>
    <row r="1017" hidden="1" spans="19:29">
      <c r="S1017" s="4">
        <f t="shared" si="75"/>
        <v>0</v>
      </c>
      <c r="T1017" s="4">
        <f t="shared" si="76"/>
        <v>0</v>
      </c>
      <c r="U1017" s="4"/>
      <c r="V1017" s="4">
        <f>VLOOKUP(K1017,$AA$2:$AC$26,3)</f>
        <v>0.001</v>
      </c>
      <c r="W1017" s="4">
        <f>VLOOKUP(L1017,$AA$2:$AC$26,2)</f>
        <v>0.24581</v>
      </c>
      <c r="X1017" s="4">
        <f t="shared" si="77"/>
        <v>24.581</v>
      </c>
      <c r="Y1017" s="4">
        <f t="shared" si="78"/>
        <v>19.6648</v>
      </c>
      <c r="Z1017" s="4">
        <f t="shared" si="79"/>
        <v>30.72625</v>
      </c>
      <c r="AA1017" s="4"/>
      <c r="AB1017" s="4"/>
      <c r="AC1017" s="4"/>
    </row>
    <row r="1018" hidden="1" spans="19:29">
      <c r="S1018" s="4">
        <f t="shared" si="75"/>
        <v>0</v>
      </c>
      <c r="T1018" s="4">
        <f t="shared" si="76"/>
        <v>0</v>
      </c>
      <c r="U1018" s="4"/>
      <c r="V1018" s="4">
        <f>VLOOKUP(K1018,$AA$2:$AC$26,3)</f>
        <v>0.001</v>
      </c>
      <c r="W1018" s="4">
        <f>VLOOKUP(L1018,$AA$2:$AC$26,2)</f>
        <v>0.24581</v>
      </c>
      <c r="X1018" s="4">
        <f t="shared" si="77"/>
        <v>24.581</v>
      </c>
      <c r="Y1018" s="4">
        <f t="shared" si="78"/>
        <v>19.6648</v>
      </c>
      <c r="Z1018" s="4">
        <f t="shared" si="79"/>
        <v>30.72625</v>
      </c>
      <c r="AA1018" s="4"/>
      <c r="AB1018" s="4"/>
      <c r="AC1018" s="4"/>
    </row>
    <row r="1019" hidden="1" spans="19:29">
      <c r="S1019" s="4">
        <f t="shared" si="75"/>
        <v>0</v>
      </c>
      <c r="T1019" s="4">
        <f t="shared" si="76"/>
        <v>0</v>
      </c>
      <c r="U1019" s="4"/>
      <c r="V1019" s="4">
        <f>VLOOKUP(K1019,$AA$2:$AC$26,3)</f>
        <v>0.001</v>
      </c>
      <c r="W1019" s="4">
        <f>VLOOKUP(L1019,$AA$2:$AC$26,2)</f>
        <v>0.24581</v>
      </c>
      <c r="X1019" s="4">
        <f t="shared" si="77"/>
        <v>24.581</v>
      </c>
      <c r="Y1019" s="4">
        <f t="shared" si="78"/>
        <v>19.6648</v>
      </c>
      <c r="Z1019" s="4">
        <f t="shared" si="79"/>
        <v>30.72625</v>
      </c>
      <c r="AA1019" s="4"/>
      <c r="AB1019" s="4"/>
      <c r="AC1019" s="4"/>
    </row>
    <row r="1020" hidden="1" spans="19:29">
      <c r="S1020" s="4">
        <f t="shared" si="75"/>
        <v>0</v>
      </c>
      <c r="T1020" s="4">
        <f t="shared" si="76"/>
        <v>0</v>
      </c>
      <c r="U1020" s="4"/>
      <c r="V1020" s="4">
        <f>VLOOKUP(K1020,$AA$2:$AC$26,3)</f>
        <v>0.001</v>
      </c>
      <c r="W1020" s="4">
        <f>VLOOKUP(L1020,$AA$2:$AC$26,2)</f>
        <v>0.24581</v>
      </c>
      <c r="X1020" s="4">
        <f t="shared" si="77"/>
        <v>24.581</v>
      </c>
      <c r="Y1020" s="4">
        <f t="shared" si="78"/>
        <v>19.6648</v>
      </c>
      <c r="Z1020" s="4">
        <f t="shared" si="79"/>
        <v>30.72625</v>
      </c>
      <c r="AA1020" s="4"/>
      <c r="AB1020" s="4"/>
      <c r="AC1020" s="4"/>
    </row>
    <row r="1021" hidden="1" spans="19:29">
      <c r="S1021" s="4">
        <f t="shared" si="75"/>
        <v>0</v>
      </c>
      <c r="T1021" s="4">
        <f t="shared" si="76"/>
        <v>0</v>
      </c>
      <c r="U1021" s="4"/>
      <c r="V1021" s="4">
        <f>VLOOKUP(K1021,$AA$2:$AC$26,3)</f>
        <v>0.001</v>
      </c>
      <c r="W1021" s="4">
        <f>VLOOKUP(L1021,$AA$2:$AC$26,2)</f>
        <v>0.24581</v>
      </c>
      <c r="X1021" s="4">
        <f t="shared" si="77"/>
        <v>24.581</v>
      </c>
      <c r="Y1021" s="4">
        <f t="shared" si="78"/>
        <v>19.6648</v>
      </c>
      <c r="Z1021" s="4">
        <f t="shared" si="79"/>
        <v>30.72625</v>
      </c>
      <c r="AA1021" s="4"/>
      <c r="AB1021" s="4"/>
      <c r="AC1021" s="4"/>
    </row>
    <row r="1022" hidden="1" spans="19:29">
      <c r="S1022" s="4">
        <f t="shared" si="75"/>
        <v>0</v>
      </c>
      <c r="T1022" s="4">
        <f t="shared" si="76"/>
        <v>0</v>
      </c>
      <c r="U1022" s="4"/>
      <c r="V1022" s="4">
        <f>VLOOKUP(K1022,$AA$2:$AC$26,3)</f>
        <v>0.001</v>
      </c>
      <c r="W1022" s="4">
        <f>VLOOKUP(L1022,$AA$2:$AC$26,2)</f>
        <v>0.24581</v>
      </c>
      <c r="X1022" s="4">
        <f t="shared" si="77"/>
        <v>24.581</v>
      </c>
      <c r="Y1022" s="4">
        <f t="shared" si="78"/>
        <v>19.6648</v>
      </c>
      <c r="Z1022" s="4">
        <f t="shared" si="79"/>
        <v>30.72625</v>
      </c>
      <c r="AA1022" s="4"/>
      <c r="AB1022" s="4"/>
      <c r="AC1022" s="4"/>
    </row>
    <row r="1023" hidden="1" spans="19:29">
      <c r="S1023" s="4">
        <f t="shared" si="75"/>
        <v>0</v>
      </c>
      <c r="T1023" s="4">
        <f t="shared" si="76"/>
        <v>0</v>
      </c>
      <c r="U1023" s="4"/>
      <c r="V1023" s="4">
        <f>VLOOKUP(K1023,$AA$2:$AC$26,3)</f>
        <v>0.001</v>
      </c>
      <c r="W1023" s="4">
        <f>VLOOKUP(L1023,$AA$2:$AC$26,2)</f>
        <v>0.24581</v>
      </c>
      <c r="X1023" s="4">
        <f t="shared" si="77"/>
        <v>24.581</v>
      </c>
      <c r="Y1023" s="4">
        <f t="shared" si="78"/>
        <v>19.6648</v>
      </c>
      <c r="Z1023" s="4">
        <f t="shared" si="79"/>
        <v>30.72625</v>
      </c>
      <c r="AA1023" s="4"/>
      <c r="AB1023" s="4"/>
      <c r="AC1023" s="4"/>
    </row>
    <row r="1024" hidden="1" spans="19:29">
      <c r="S1024" s="4">
        <f t="shared" si="75"/>
        <v>0</v>
      </c>
      <c r="T1024" s="4">
        <f t="shared" si="76"/>
        <v>0</v>
      </c>
      <c r="U1024" s="4"/>
      <c r="V1024" s="4">
        <f>VLOOKUP(K1024,$AA$2:$AC$26,3)</f>
        <v>0.001</v>
      </c>
      <c r="W1024" s="4">
        <f>VLOOKUP(L1024,$AA$2:$AC$26,2)</f>
        <v>0.24581</v>
      </c>
      <c r="X1024" s="4">
        <f t="shared" si="77"/>
        <v>24.581</v>
      </c>
      <c r="Y1024" s="4">
        <f t="shared" si="78"/>
        <v>19.6648</v>
      </c>
      <c r="Z1024" s="4">
        <f t="shared" si="79"/>
        <v>30.72625</v>
      </c>
      <c r="AA1024" s="4"/>
      <c r="AB1024" s="4"/>
      <c r="AC1024" s="4"/>
    </row>
    <row r="1025" hidden="1" spans="19:29">
      <c r="S1025" s="4">
        <f t="shared" si="75"/>
        <v>0</v>
      </c>
      <c r="T1025" s="4">
        <f t="shared" si="76"/>
        <v>0</v>
      </c>
      <c r="U1025" s="4"/>
      <c r="V1025" s="4">
        <f>VLOOKUP(K1025,$AA$2:$AC$26,3)</f>
        <v>0.001</v>
      </c>
      <c r="W1025" s="4">
        <f>VLOOKUP(L1025,$AA$2:$AC$26,2)</f>
        <v>0.24581</v>
      </c>
      <c r="X1025" s="4">
        <f t="shared" si="77"/>
        <v>24.581</v>
      </c>
      <c r="Y1025" s="4">
        <f t="shared" si="78"/>
        <v>19.6648</v>
      </c>
      <c r="Z1025" s="4">
        <f t="shared" si="79"/>
        <v>30.72625</v>
      </c>
      <c r="AA1025" s="4"/>
      <c r="AB1025" s="4"/>
      <c r="AC1025" s="4"/>
    </row>
    <row r="1026" hidden="1" spans="19:29">
      <c r="S1026" s="4">
        <f t="shared" ref="S1026:S1089" si="80">B1026*F1026</f>
        <v>0</v>
      </c>
      <c r="T1026" s="4">
        <f t="shared" ref="T1026:T1089" si="81">SQRT(J1026)*S1026</f>
        <v>0</v>
      </c>
      <c r="U1026" s="4"/>
      <c r="V1026" s="4">
        <f>VLOOKUP(K1026,$AA$2:$AC$26,3)</f>
        <v>0.001</v>
      </c>
      <c r="W1026" s="4">
        <f>VLOOKUP(L1026,$AA$2:$AC$26,2)</f>
        <v>0.24581</v>
      </c>
      <c r="X1026" s="4">
        <f t="shared" ref="X1026:X1089" si="82">V1026*W1026*100000</f>
        <v>24.581</v>
      </c>
      <c r="Y1026" s="4">
        <f t="shared" ref="Y1026:Y1089" si="83">X1026*0.8</f>
        <v>19.6648</v>
      </c>
      <c r="Z1026" s="4">
        <f t="shared" ref="Z1026:Z1089" si="84">X1026*1.25</f>
        <v>30.72625</v>
      </c>
      <c r="AA1026" s="4"/>
      <c r="AB1026" s="4"/>
      <c r="AC1026" s="4"/>
    </row>
    <row r="1027" hidden="1" spans="19:29">
      <c r="S1027" s="4">
        <f t="shared" si="80"/>
        <v>0</v>
      </c>
      <c r="T1027" s="4">
        <f t="shared" si="81"/>
        <v>0</v>
      </c>
      <c r="U1027" s="4"/>
      <c r="V1027" s="4">
        <f>VLOOKUP(K1027,$AA$2:$AC$26,3)</f>
        <v>0.001</v>
      </c>
      <c r="W1027" s="4">
        <f>VLOOKUP(L1027,$AA$2:$AC$26,2)</f>
        <v>0.24581</v>
      </c>
      <c r="X1027" s="4">
        <f t="shared" si="82"/>
        <v>24.581</v>
      </c>
      <c r="Y1027" s="4">
        <f t="shared" si="83"/>
        <v>19.6648</v>
      </c>
      <c r="Z1027" s="4">
        <f t="shared" si="84"/>
        <v>30.72625</v>
      </c>
      <c r="AA1027" s="4"/>
      <c r="AB1027" s="4"/>
      <c r="AC1027" s="4"/>
    </row>
    <row r="1028" hidden="1" spans="19:29">
      <c r="S1028" s="4">
        <f t="shared" si="80"/>
        <v>0</v>
      </c>
      <c r="T1028" s="4">
        <f t="shared" si="81"/>
        <v>0</v>
      </c>
      <c r="U1028" s="4"/>
      <c r="V1028" s="4">
        <f>VLOOKUP(K1028,$AA$2:$AC$26,3)</f>
        <v>0.001</v>
      </c>
      <c r="W1028" s="4">
        <f>VLOOKUP(L1028,$AA$2:$AC$26,2)</f>
        <v>0.24581</v>
      </c>
      <c r="X1028" s="4">
        <f t="shared" si="82"/>
        <v>24.581</v>
      </c>
      <c r="Y1028" s="4">
        <f t="shared" si="83"/>
        <v>19.6648</v>
      </c>
      <c r="Z1028" s="4">
        <f t="shared" si="84"/>
        <v>30.72625</v>
      </c>
      <c r="AA1028" s="4"/>
      <c r="AB1028" s="4"/>
      <c r="AC1028" s="4"/>
    </row>
    <row r="1029" hidden="1" spans="19:29">
      <c r="S1029" s="4">
        <f t="shared" si="80"/>
        <v>0</v>
      </c>
      <c r="T1029" s="4">
        <f t="shared" si="81"/>
        <v>0</v>
      </c>
      <c r="U1029" s="4"/>
      <c r="V1029" s="4">
        <f>VLOOKUP(K1029,$AA$2:$AC$26,3)</f>
        <v>0.001</v>
      </c>
      <c r="W1029" s="4">
        <f>VLOOKUP(L1029,$AA$2:$AC$26,2)</f>
        <v>0.24581</v>
      </c>
      <c r="X1029" s="4">
        <f t="shared" si="82"/>
        <v>24.581</v>
      </c>
      <c r="Y1029" s="4">
        <f t="shared" si="83"/>
        <v>19.6648</v>
      </c>
      <c r="Z1029" s="4">
        <f t="shared" si="84"/>
        <v>30.72625</v>
      </c>
      <c r="AA1029" s="4"/>
      <c r="AB1029" s="4"/>
      <c r="AC1029" s="4"/>
    </row>
    <row r="1030" hidden="1" spans="19:29">
      <c r="S1030" s="4">
        <f t="shared" si="80"/>
        <v>0</v>
      </c>
      <c r="T1030" s="4">
        <f t="shared" si="81"/>
        <v>0</v>
      </c>
      <c r="U1030" s="4"/>
      <c r="V1030" s="4">
        <f>VLOOKUP(K1030,$AA$2:$AC$26,3)</f>
        <v>0.001</v>
      </c>
      <c r="W1030" s="4">
        <f>VLOOKUP(L1030,$AA$2:$AC$26,2)</f>
        <v>0.24581</v>
      </c>
      <c r="X1030" s="4">
        <f t="shared" si="82"/>
        <v>24.581</v>
      </c>
      <c r="Y1030" s="4">
        <f t="shared" si="83"/>
        <v>19.6648</v>
      </c>
      <c r="Z1030" s="4">
        <f t="shared" si="84"/>
        <v>30.72625</v>
      </c>
      <c r="AA1030" s="4"/>
      <c r="AB1030" s="4"/>
      <c r="AC1030" s="4"/>
    </row>
    <row r="1031" hidden="1" spans="19:29">
      <c r="S1031" s="4">
        <f t="shared" si="80"/>
        <v>0</v>
      </c>
      <c r="T1031" s="4">
        <f t="shared" si="81"/>
        <v>0</v>
      </c>
      <c r="U1031" s="4"/>
      <c r="V1031" s="4">
        <f>VLOOKUP(K1031,$AA$2:$AC$26,3)</f>
        <v>0.001</v>
      </c>
      <c r="W1031" s="4">
        <f>VLOOKUP(L1031,$AA$2:$AC$26,2)</f>
        <v>0.24581</v>
      </c>
      <c r="X1031" s="4">
        <f t="shared" si="82"/>
        <v>24.581</v>
      </c>
      <c r="Y1031" s="4">
        <f t="shared" si="83"/>
        <v>19.6648</v>
      </c>
      <c r="Z1031" s="4">
        <f t="shared" si="84"/>
        <v>30.72625</v>
      </c>
      <c r="AA1031" s="4"/>
      <c r="AB1031" s="4"/>
      <c r="AC1031" s="4"/>
    </row>
    <row r="1032" hidden="1" spans="19:29">
      <c r="S1032" s="4">
        <f t="shared" si="80"/>
        <v>0</v>
      </c>
      <c r="T1032" s="4">
        <f t="shared" si="81"/>
        <v>0</v>
      </c>
      <c r="U1032" s="4"/>
      <c r="V1032" s="4">
        <f>VLOOKUP(K1032,$AA$2:$AC$26,3)</f>
        <v>0.001</v>
      </c>
      <c r="W1032" s="4">
        <f>VLOOKUP(L1032,$AA$2:$AC$26,2)</f>
        <v>0.24581</v>
      </c>
      <c r="X1032" s="4">
        <f t="shared" si="82"/>
        <v>24.581</v>
      </c>
      <c r="Y1032" s="4">
        <f t="shared" si="83"/>
        <v>19.6648</v>
      </c>
      <c r="Z1032" s="4">
        <f t="shared" si="84"/>
        <v>30.72625</v>
      </c>
      <c r="AA1032" s="4"/>
      <c r="AB1032" s="4"/>
      <c r="AC1032" s="4"/>
    </row>
    <row r="1033" hidden="1" spans="19:29">
      <c r="S1033" s="4">
        <f t="shared" si="80"/>
        <v>0</v>
      </c>
      <c r="T1033" s="4">
        <f t="shared" si="81"/>
        <v>0</v>
      </c>
      <c r="U1033" s="4"/>
      <c r="V1033" s="4">
        <f>VLOOKUP(K1033,$AA$2:$AC$26,3)</f>
        <v>0.001</v>
      </c>
      <c r="W1033" s="4">
        <f>VLOOKUP(L1033,$AA$2:$AC$26,2)</f>
        <v>0.24581</v>
      </c>
      <c r="X1033" s="4">
        <f t="shared" si="82"/>
        <v>24.581</v>
      </c>
      <c r="Y1033" s="4">
        <f t="shared" si="83"/>
        <v>19.6648</v>
      </c>
      <c r="Z1033" s="4">
        <f t="shared" si="84"/>
        <v>30.72625</v>
      </c>
      <c r="AA1033" s="4"/>
      <c r="AB1033" s="4"/>
      <c r="AC1033" s="4"/>
    </row>
    <row r="1034" hidden="1" spans="19:29">
      <c r="S1034" s="4">
        <f t="shared" si="80"/>
        <v>0</v>
      </c>
      <c r="T1034" s="4">
        <f t="shared" si="81"/>
        <v>0</v>
      </c>
      <c r="U1034" s="4"/>
      <c r="V1034" s="4">
        <f>VLOOKUP(K1034,$AA$2:$AC$26,3)</f>
        <v>0.001</v>
      </c>
      <c r="W1034" s="4">
        <f>VLOOKUP(L1034,$AA$2:$AC$26,2)</f>
        <v>0.24581</v>
      </c>
      <c r="X1034" s="4">
        <f t="shared" si="82"/>
        <v>24.581</v>
      </c>
      <c r="Y1034" s="4">
        <f t="shared" si="83"/>
        <v>19.6648</v>
      </c>
      <c r="Z1034" s="4">
        <f t="shared" si="84"/>
        <v>30.72625</v>
      </c>
      <c r="AA1034" s="4"/>
      <c r="AB1034" s="4"/>
      <c r="AC1034" s="4"/>
    </row>
    <row r="1035" hidden="1" spans="19:29">
      <c r="S1035" s="4">
        <f t="shared" si="80"/>
        <v>0</v>
      </c>
      <c r="T1035" s="4">
        <f t="shared" si="81"/>
        <v>0</v>
      </c>
      <c r="U1035" s="4"/>
      <c r="V1035" s="4">
        <f>VLOOKUP(K1035,$AA$2:$AC$26,3)</f>
        <v>0.001</v>
      </c>
      <c r="W1035" s="4">
        <f>VLOOKUP(L1035,$AA$2:$AC$26,2)</f>
        <v>0.24581</v>
      </c>
      <c r="X1035" s="4">
        <f t="shared" si="82"/>
        <v>24.581</v>
      </c>
      <c r="Y1035" s="4">
        <f t="shared" si="83"/>
        <v>19.6648</v>
      </c>
      <c r="Z1035" s="4">
        <f t="shared" si="84"/>
        <v>30.72625</v>
      </c>
      <c r="AA1035" s="4"/>
      <c r="AB1035" s="4"/>
      <c r="AC1035" s="4"/>
    </row>
    <row r="1036" hidden="1" spans="19:29">
      <c r="S1036" s="4">
        <f t="shared" si="80"/>
        <v>0</v>
      </c>
      <c r="T1036" s="4">
        <f t="shared" si="81"/>
        <v>0</v>
      </c>
      <c r="U1036" s="4"/>
      <c r="V1036" s="4">
        <f>VLOOKUP(K1036,$AA$2:$AC$26,3)</f>
        <v>0.001</v>
      </c>
      <c r="W1036" s="4">
        <f>VLOOKUP(L1036,$AA$2:$AC$26,2)</f>
        <v>0.24581</v>
      </c>
      <c r="X1036" s="4">
        <f t="shared" si="82"/>
        <v>24.581</v>
      </c>
      <c r="Y1036" s="4">
        <f t="shared" si="83"/>
        <v>19.6648</v>
      </c>
      <c r="Z1036" s="4">
        <f t="shared" si="84"/>
        <v>30.72625</v>
      </c>
      <c r="AA1036" s="4"/>
      <c r="AB1036" s="4"/>
      <c r="AC1036" s="4"/>
    </row>
    <row r="1037" hidden="1" spans="19:29">
      <c r="S1037" s="4">
        <f t="shared" si="80"/>
        <v>0</v>
      </c>
      <c r="T1037" s="4">
        <f t="shared" si="81"/>
        <v>0</v>
      </c>
      <c r="U1037" s="4"/>
      <c r="V1037" s="4">
        <f>VLOOKUP(K1037,$AA$2:$AC$26,3)</f>
        <v>0.001</v>
      </c>
      <c r="W1037" s="4">
        <f>VLOOKUP(L1037,$AA$2:$AC$26,2)</f>
        <v>0.24581</v>
      </c>
      <c r="X1037" s="4">
        <f t="shared" si="82"/>
        <v>24.581</v>
      </c>
      <c r="Y1037" s="4">
        <f t="shared" si="83"/>
        <v>19.6648</v>
      </c>
      <c r="Z1037" s="4">
        <f t="shared" si="84"/>
        <v>30.72625</v>
      </c>
      <c r="AA1037" s="4"/>
      <c r="AB1037" s="4"/>
      <c r="AC1037" s="4"/>
    </row>
    <row r="1038" hidden="1" spans="19:29">
      <c r="S1038" s="4">
        <f t="shared" si="80"/>
        <v>0</v>
      </c>
      <c r="T1038" s="4">
        <f t="shared" si="81"/>
        <v>0</v>
      </c>
      <c r="U1038" s="4"/>
      <c r="V1038" s="4">
        <f>VLOOKUP(K1038,$AA$2:$AC$26,3)</f>
        <v>0.001</v>
      </c>
      <c r="W1038" s="4">
        <f>VLOOKUP(L1038,$AA$2:$AC$26,2)</f>
        <v>0.24581</v>
      </c>
      <c r="X1038" s="4">
        <f t="shared" si="82"/>
        <v>24.581</v>
      </c>
      <c r="Y1038" s="4">
        <f t="shared" si="83"/>
        <v>19.6648</v>
      </c>
      <c r="Z1038" s="4">
        <f t="shared" si="84"/>
        <v>30.72625</v>
      </c>
      <c r="AA1038" s="4"/>
      <c r="AB1038" s="4"/>
      <c r="AC1038" s="4"/>
    </row>
    <row r="1039" hidden="1" spans="19:29">
      <c r="S1039" s="4">
        <f t="shared" si="80"/>
        <v>0</v>
      </c>
      <c r="T1039" s="4">
        <f t="shared" si="81"/>
        <v>0</v>
      </c>
      <c r="U1039" s="4"/>
      <c r="V1039" s="4">
        <f>VLOOKUP(K1039,$AA$2:$AC$26,3)</f>
        <v>0.001</v>
      </c>
      <c r="W1039" s="4">
        <f>VLOOKUP(L1039,$AA$2:$AC$26,2)</f>
        <v>0.24581</v>
      </c>
      <c r="X1039" s="4">
        <f t="shared" si="82"/>
        <v>24.581</v>
      </c>
      <c r="Y1039" s="4">
        <f t="shared" si="83"/>
        <v>19.6648</v>
      </c>
      <c r="Z1039" s="4">
        <f t="shared" si="84"/>
        <v>30.72625</v>
      </c>
      <c r="AA1039" s="4"/>
      <c r="AB1039" s="4"/>
      <c r="AC1039" s="4"/>
    </row>
    <row r="1040" hidden="1" spans="19:29">
      <c r="S1040" s="4">
        <f t="shared" si="80"/>
        <v>0</v>
      </c>
      <c r="T1040" s="4">
        <f t="shared" si="81"/>
        <v>0</v>
      </c>
      <c r="U1040" s="4"/>
      <c r="V1040" s="4">
        <f>VLOOKUP(K1040,$AA$2:$AC$26,3)</f>
        <v>0.001</v>
      </c>
      <c r="W1040" s="4">
        <f>VLOOKUP(L1040,$AA$2:$AC$26,2)</f>
        <v>0.24581</v>
      </c>
      <c r="X1040" s="4">
        <f t="shared" si="82"/>
        <v>24.581</v>
      </c>
      <c r="Y1040" s="4">
        <f t="shared" si="83"/>
        <v>19.6648</v>
      </c>
      <c r="Z1040" s="4">
        <f t="shared" si="84"/>
        <v>30.72625</v>
      </c>
      <c r="AA1040" s="4"/>
      <c r="AB1040" s="4"/>
      <c r="AC1040" s="4"/>
    </row>
    <row r="1041" hidden="1" spans="19:29">
      <c r="S1041" s="4">
        <f t="shared" si="80"/>
        <v>0</v>
      </c>
      <c r="T1041" s="4">
        <f t="shared" si="81"/>
        <v>0</v>
      </c>
      <c r="U1041" s="4"/>
      <c r="V1041" s="4">
        <f>VLOOKUP(K1041,$AA$2:$AC$26,3)</f>
        <v>0.001</v>
      </c>
      <c r="W1041" s="4">
        <f>VLOOKUP(L1041,$AA$2:$AC$26,2)</f>
        <v>0.24581</v>
      </c>
      <c r="X1041" s="4">
        <f t="shared" si="82"/>
        <v>24.581</v>
      </c>
      <c r="Y1041" s="4">
        <f t="shared" si="83"/>
        <v>19.6648</v>
      </c>
      <c r="Z1041" s="4">
        <f t="shared" si="84"/>
        <v>30.72625</v>
      </c>
      <c r="AA1041" s="4"/>
      <c r="AB1041" s="4"/>
      <c r="AC1041" s="4"/>
    </row>
    <row r="1042" hidden="1" spans="19:29">
      <c r="S1042" s="4">
        <f t="shared" si="80"/>
        <v>0</v>
      </c>
      <c r="T1042" s="4">
        <f t="shared" si="81"/>
        <v>0</v>
      </c>
      <c r="U1042" s="4"/>
      <c r="V1042" s="4">
        <f>VLOOKUP(K1042,$AA$2:$AC$26,3)</f>
        <v>0.001</v>
      </c>
      <c r="W1042" s="4">
        <f>VLOOKUP(L1042,$AA$2:$AC$26,2)</f>
        <v>0.24581</v>
      </c>
      <c r="X1042" s="4">
        <f t="shared" si="82"/>
        <v>24.581</v>
      </c>
      <c r="Y1042" s="4">
        <f t="shared" si="83"/>
        <v>19.6648</v>
      </c>
      <c r="Z1042" s="4">
        <f t="shared" si="84"/>
        <v>30.72625</v>
      </c>
      <c r="AA1042" s="4"/>
      <c r="AB1042" s="4"/>
      <c r="AC1042" s="4"/>
    </row>
    <row r="1043" hidden="1" spans="19:29">
      <c r="S1043" s="4">
        <f t="shared" si="80"/>
        <v>0</v>
      </c>
      <c r="T1043" s="4">
        <f t="shared" si="81"/>
        <v>0</v>
      </c>
      <c r="U1043" s="4"/>
      <c r="V1043" s="4">
        <f>VLOOKUP(K1043,$AA$2:$AC$26,3)</f>
        <v>0.001</v>
      </c>
      <c r="W1043" s="4">
        <f>VLOOKUP(L1043,$AA$2:$AC$26,2)</f>
        <v>0.24581</v>
      </c>
      <c r="X1043" s="4">
        <f t="shared" si="82"/>
        <v>24.581</v>
      </c>
      <c r="Y1043" s="4">
        <f t="shared" si="83"/>
        <v>19.6648</v>
      </c>
      <c r="Z1043" s="4">
        <f t="shared" si="84"/>
        <v>30.72625</v>
      </c>
      <c r="AA1043" s="4"/>
      <c r="AB1043" s="4"/>
      <c r="AC1043" s="4"/>
    </row>
    <row r="1044" hidden="1" spans="19:29">
      <c r="S1044" s="4">
        <f t="shared" si="80"/>
        <v>0</v>
      </c>
      <c r="T1044" s="4">
        <f t="shared" si="81"/>
        <v>0</v>
      </c>
      <c r="U1044" s="4"/>
      <c r="V1044" s="4">
        <f>VLOOKUP(K1044,$AA$2:$AC$26,3)</f>
        <v>0.001</v>
      </c>
      <c r="W1044" s="4">
        <f>VLOOKUP(L1044,$AA$2:$AC$26,2)</f>
        <v>0.24581</v>
      </c>
      <c r="X1044" s="4">
        <f t="shared" si="82"/>
        <v>24.581</v>
      </c>
      <c r="Y1044" s="4">
        <f t="shared" si="83"/>
        <v>19.6648</v>
      </c>
      <c r="Z1044" s="4">
        <f t="shared" si="84"/>
        <v>30.72625</v>
      </c>
      <c r="AA1044" s="4"/>
      <c r="AB1044" s="4"/>
      <c r="AC1044" s="4"/>
    </row>
    <row r="1045" hidden="1" spans="19:29">
      <c r="S1045" s="4">
        <f t="shared" si="80"/>
        <v>0</v>
      </c>
      <c r="T1045" s="4">
        <f t="shared" si="81"/>
        <v>0</v>
      </c>
      <c r="U1045" s="4"/>
      <c r="V1045" s="4">
        <f>VLOOKUP(K1045,$AA$2:$AC$26,3)</f>
        <v>0.001</v>
      </c>
      <c r="W1045" s="4">
        <f>VLOOKUP(L1045,$AA$2:$AC$26,2)</f>
        <v>0.24581</v>
      </c>
      <c r="X1045" s="4">
        <f t="shared" si="82"/>
        <v>24.581</v>
      </c>
      <c r="Y1045" s="4">
        <f t="shared" si="83"/>
        <v>19.6648</v>
      </c>
      <c r="Z1045" s="4">
        <f t="shared" si="84"/>
        <v>30.72625</v>
      </c>
      <c r="AA1045" s="4"/>
      <c r="AB1045" s="4"/>
      <c r="AC1045" s="4"/>
    </row>
    <row r="1046" hidden="1" spans="19:29">
      <c r="S1046" s="4">
        <f t="shared" si="80"/>
        <v>0</v>
      </c>
      <c r="T1046" s="4">
        <f t="shared" si="81"/>
        <v>0</v>
      </c>
      <c r="U1046" s="4"/>
      <c r="V1046" s="4">
        <f>VLOOKUP(K1046,$AA$2:$AC$26,3)</f>
        <v>0.001</v>
      </c>
      <c r="W1046" s="4">
        <f>VLOOKUP(L1046,$AA$2:$AC$26,2)</f>
        <v>0.24581</v>
      </c>
      <c r="X1046" s="4">
        <f t="shared" si="82"/>
        <v>24.581</v>
      </c>
      <c r="Y1046" s="4">
        <f t="shared" si="83"/>
        <v>19.6648</v>
      </c>
      <c r="Z1046" s="4">
        <f t="shared" si="84"/>
        <v>30.72625</v>
      </c>
      <c r="AA1046" s="4"/>
      <c r="AB1046" s="4"/>
      <c r="AC1046" s="4"/>
    </row>
    <row r="1047" hidden="1" spans="19:29">
      <c r="S1047" s="4">
        <f t="shared" si="80"/>
        <v>0</v>
      </c>
      <c r="T1047" s="4">
        <f t="shared" si="81"/>
        <v>0</v>
      </c>
      <c r="U1047" s="4"/>
      <c r="V1047" s="4">
        <f>VLOOKUP(K1047,$AA$2:$AC$26,3)</f>
        <v>0.001</v>
      </c>
      <c r="W1047" s="4">
        <f>VLOOKUP(L1047,$AA$2:$AC$26,2)</f>
        <v>0.24581</v>
      </c>
      <c r="X1047" s="4">
        <f t="shared" si="82"/>
        <v>24.581</v>
      </c>
      <c r="Y1047" s="4">
        <f t="shared" si="83"/>
        <v>19.6648</v>
      </c>
      <c r="Z1047" s="4">
        <f t="shared" si="84"/>
        <v>30.72625</v>
      </c>
      <c r="AA1047" s="4"/>
      <c r="AB1047" s="4"/>
      <c r="AC1047" s="4"/>
    </row>
    <row r="1048" hidden="1" spans="19:29">
      <c r="S1048" s="4">
        <f t="shared" si="80"/>
        <v>0</v>
      </c>
      <c r="T1048" s="4">
        <f t="shared" si="81"/>
        <v>0</v>
      </c>
      <c r="U1048" s="4"/>
      <c r="V1048" s="4">
        <f>VLOOKUP(K1048,$AA$2:$AC$26,3)</f>
        <v>0.001</v>
      </c>
      <c r="W1048" s="4">
        <f>VLOOKUP(L1048,$AA$2:$AC$26,2)</f>
        <v>0.24581</v>
      </c>
      <c r="X1048" s="4">
        <f t="shared" si="82"/>
        <v>24.581</v>
      </c>
      <c r="Y1048" s="4">
        <f t="shared" si="83"/>
        <v>19.6648</v>
      </c>
      <c r="Z1048" s="4">
        <f t="shared" si="84"/>
        <v>30.72625</v>
      </c>
      <c r="AA1048" s="4"/>
      <c r="AB1048" s="4"/>
      <c r="AC1048" s="4"/>
    </row>
    <row r="1049" hidden="1" spans="19:29">
      <c r="S1049" s="4">
        <f t="shared" si="80"/>
        <v>0</v>
      </c>
      <c r="T1049" s="4">
        <f t="shared" si="81"/>
        <v>0</v>
      </c>
      <c r="U1049" s="4"/>
      <c r="V1049" s="4">
        <f>VLOOKUP(K1049,$AA$2:$AC$26,3)</f>
        <v>0.001</v>
      </c>
      <c r="W1049" s="4">
        <f>VLOOKUP(L1049,$AA$2:$AC$26,2)</f>
        <v>0.24581</v>
      </c>
      <c r="X1049" s="4">
        <f t="shared" si="82"/>
        <v>24.581</v>
      </c>
      <c r="Y1049" s="4">
        <f t="shared" si="83"/>
        <v>19.6648</v>
      </c>
      <c r="Z1049" s="4">
        <f t="shared" si="84"/>
        <v>30.72625</v>
      </c>
      <c r="AA1049" s="4"/>
      <c r="AB1049" s="4"/>
      <c r="AC1049" s="4"/>
    </row>
    <row r="1050" hidden="1" spans="19:29">
      <c r="S1050" s="4">
        <f t="shared" si="80"/>
        <v>0</v>
      </c>
      <c r="T1050" s="4">
        <f t="shared" si="81"/>
        <v>0</v>
      </c>
      <c r="U1050" s="4"/>
      <c r="V1050" s="4">
        <f>VLOOKUP(K1050,$AA$2:$AC$26,3)</f>
        <v>0.001</v>
      </c>
      <c r="W1050" s="4">
        <f>VLOOKUP(L1050,$AA$2:$AC$26,2)</f>
        <v>0.24581</v>
      </c>
      <c r="X1050" s="4">
        <f t="shared" si="82"/>
        <v>24.581</v>
      </c>
      <c r="Y1050" s="4">
        <f t="shared" si="83"/>
        <v>19.6648</v>
      </c>
      <c r="Z1050" s="4">
        <f t="shared" si="84"/>
        <v>30.72625</v>
      </c>
      <c r="AA1050" s="4"/>
      <c r="AB1050" s="4"/>
      <c r="AC1050" s="4"/>
    </row>
    <row r="1051" hidden="1" spans="19:29">
      <c r="S1051" s="4">
        <f t="shared" si="80"/>
        <v>0</v>
      </c>
      <c r="T1051" s="4">
        <f t="shared" si="81"/>
        <v>0</v>
      </c>
      <c r="U1051" s="4"/>
      <c r="V1051" s="4">
        <f>VLOOKUP(K1051,$AA$2:$AC$26,3)</f>
        <v>0.001</v>
      </c>
      <c r="W1051" s="4">
        <f>VLOOKUP(L1051,$AA$2:$AC$26,2)</f>
        <v>0.24581</v>
      </c>
      <c r="X1051" s="4">
        <f t="shared" si="82"/>
        <v>24.581</v>
      </c>
      <c r="Y1051" s="4">
        <f t="shared" si="83"/>
        <v>19.6648</v>
      </c>
      <c r="Z1051" s="4">
        <f t="shared" si="84"/>
        <v>30.72625</v>
      </c>
      <c r="AA1051" s="4"/>
      <c r="AB1051" s="4"/>
      <c r="AC1051" s="4"/>
    </row>
    <row r="1052" hidden="1" spans="19:29">
      <c r="S1052" s="4">
        <f t="shared" si="80"/>
        <v>0</v>
      </c>
      <c r="T1052" s="4">
        <f t="shared" si="81"/>
        <v>0</v>
      </c>
      <c r="U1052" s="4"/>
      <c r="V1052" s="4">
        <f>VLOOKUP(K1052,$AA$2:$AC$26,3)</f>
        <v>0.001</v>
      </c>
      <c r="W1052" s="4">
        <f>VLOOKUP(L1052,$AA$2:$AC$26,2)</f>
        <v>0.24581</v>
      </c>
      <c r="X1052" s="4">
        <f t="shared" si="82"/>
        <v>24.581</v>
      </c>
      <c r="Y1052" s="4">
        <f t="shared" si="83"/>
        <v>19.6648</v>
      </c>
      <c r="Z1052" s="4">
        <f t="shared" si="84"/>
        <v>30.72625</v>
      </c>
      <c r="AA1052" s="4"/>
      <c r="AB1052" s="4"/>
      <c r="AC1052" s="4"/>
    </row>
    <row r="1053" hidden="1" spans="19:29">
      <c r="S1053" s="4">
        <f t="shared" si="80"/>
        <v>0</v>
      </c>
      <c r="T1053" s="4">
        <f t="shared" si="81"/>
        <v>0</v>
      </c>
      <c r="U1053" s="4"/>
      <c r="V1053" s="4">
        <f>VLOOKUP(K1053,$AA$2:$AC$26,3)</f>
        <v>0.001</v>
      </c>
      <c r="W1053" s="4">
        <f>VLOOKUP(L1053,$AA$2:$AC$26,2)</f>
        <v>0.24581</v>
      </c>
      <c r="X1053" s="4">
        <f t="shared" si="82"/>
        <v>24.581</v>
      </c>
      <c r="Y1053" s="4">
        <f t="shared" si="83"/>
        <v>19.6648</v>
      </c>
      <c r="Z1053" s="4">
        <f t="shared" si="84"/>
        <v>30.72625</v>
      </c>
      <c r="AA1053" s="4"/>
      <c r="AB1053" s="4"/>
      <c r="AC1053" s="4"/>
    </row>
    <row r="1054" hidden="1" spans="19:29">
      <c r="S1054" s="4">
        <f t="shared" si="80"/>
        <v>0</v>
      </c>
      <c r="T1054" s="4">
        <f t="shared" si="81"/>
        <v>0</v>
      </c>
      <c r="U1054" s="4"/>
      <c r="V1054" s="4">
        <f>VLOOKUP(K1054,$AA$2:$AC$26,3)</f>
        <v>0.001</v>
      </c>
      <c r="W1054" s="4">
        <f>VLOOKUP(L1054,$AA$2:$AC$26,2)</f>
        <v>0.24581</v>
      </c>
      <c r="X1054" s="4">
        <f t="shared" si="82"/>
        <v>24.581</v>
      </c>
      <c r="Y1054" s="4">
        <f t="shared" si="83"/>
        <v>19.6648</v>
      </c>
      <c r="Z1054" s="4">
        <f t="shared" si="84"/>
        <v>30.72625</v>
      </c>
      <c r="AA1054" s="4"/>
      <c r="AB1054" s="4"/>
      <c r="AC1054" s="4"/>
    </row>
    <row r="1055" hidden="1" spans="19:29">
      <c r="S1055" s="4">
        <f t="shared" si="80"/>
        <v>0</v>
      </c>
      <c r="T1055" s="4">
        <f t="shared" si="81"/>
        <v>0</v>
      </c>
      <c r="U1055" s="4"/>
      <c r="V1055" s="4">
        <f>VLOOKUP(K1055,$AA$2:$AC$26,3)</f>
        <v>0.001</v>
      </c>
      <c r="W1055" s="4">
        <f>VLOOKUP(L1055,$AA$2:$AC$26,2)</f>
        <v>0.24581</v>
      </c>
      <c r="X1055" s="4">
        <f t="shared" si="82"/>
        <v>24.581</v>
      </c>
      <c r="Y1055" s="4">
        <f t="shared" si="83"/>
        <v>19.6648</v>
      </c>
      <c r="Z1055" s="4">
        <f t="shared" si="84"/>
        <v>30.72625</v>
      </c>
      <c r="AA1055" s="4"/>
      <c r="AB1055" s="4"/>
      <c r="AC1055" s="4"/>
    </row>
    <row r="1056" hidden="1" spans="19:29">
      <c r="S1056" s="4">
        <f t="shared" si="80"/>
        <v>0</v>
      </c>
      <c r="T1056" s="4">
        <f t="shared" si="81"/>
        <v>0</v>
      </c>
      <c r="U1056" s="4"/>
      <c r="V1056" s="4">
        <f>VLOOKUP(K1056,$AA$2:$AC$26,3)</f>
        <v>0.001</v>
      </c>
      <c r="W1056" s="4">
        <f>VLOOKUP(L1056,$AA$2:$AC$26,2)</f>
        <v>0.24581</v>
      </c>
      <c r="X1056" s="4">
        <f t="shared" si="82"/>
        <v>24.581</v>
      </c>
      <c r="Y1056" s="4">
        <f t="shared" si="83"/>
        <v>19.6648</v>
      </c>
      <c r="Z1056" s="4">
        <f t="shared" si="84"/>
        <v>30.72625</v>
      </c>
      <c r="AA1056" s="4"/>
      <c r="AB1056" s="4"/>
      <c r="AC1056" s="4"/>
    </row>
    <row r="1057" hidden="1" spans="19:29">
      <c r="S1057" s="4">
        <f t="shared" si="80"/>
        <v>0</v>
      </c>
      <c r="T1057" s="4">
        <f t="shared" si="81"/>
        <v>0</v>
      </c>
      <c r="U1057" s="4"/>
      <c r="V1057" s="4">
        <f>VLOOKUP(K1057,$AA$2:$AC$26,3)</f>
        <v>0.001</v>
      </c>
      <c r="W1057" s="4">
        <f>VLOOKUP(L1057,$AA$2:$AC$26,2)</f>
        <v>0.24581</v>
      </c>
      <c r="X1057" s="4">
        <f t="shared" si="82"/>
        <v>24.581</v>
      </c>
      <c r="Y1057" s="4">
        <f t="shared" si="83"/>
        <v>19.6648</v>
      </c>
      <c r="Z1057" s="4">
        <f t="shared" si="84"/>
        <v>30.72625</v>
      </c>
      <c r="AA1057" s="4"/>
      <c r="AB1057" s="4"/>
      <c r="AC1057" s="4"/>
    </row>
    <row r="1058" hidden="1" spans="19:29">
      <c r="S1058" s="4">
        <f t="shared" si="80"/>
        <v>0</v>
      </c>
      <c r="T1058" s="4">
        <f t="shared" si="81"/>
        <v>0</v>
      </c>
      <c r="U1058" s="4"/>
      <c r="V1058" s="4">
        <f>VLOOKUP(K1058,$AA$2:$AC$26,3)</f>
        <v>0.001</v>
      </c>
      <c r="W1058" s="4">
        <f>VLOOKUP(L1058,$AA$2:$AC$26,2)</f>
        <v>0.24581</v>
      </c>
      <c r="X1058" s="4">
        <f t="shared" si="82"/>
        <v>24.581</v>
      </c>
      <c r="Y1058" s="4">
        <f t="shared" si="83"/>
        <v>19.6648</v>
      </c>
      <c r="Z1058" s="4">
        <f t="shared" si="84"/>
        <v>30.72625</v>
      </c>
      <c r="AA1058" s="4"/>
      <c r="AB1058" s="4"/>
      <c r="AC1058" s="4"/>
    </row>
    <row r="1059" hidden="1" spans="19:29">
      <c r="S1059" s="4">
        <f t="shared" si="80"/>
        <v>0</v>
      </c>
      <c r="T1059" s="4">
        <f t="shared" si="81"/>
        <v>0</v>
      </c>
      <c r="U1059" s="4"/>
      <c r="V1059" s="4">
        <f>VLOOKUP(K1059,$AA$2:$AC$26,3)</f>
        <v>0.001</v>
      </c>
      <c r="W1059" s="4">
        <f>VLOOKUP(L1059,$AA$2:$AC$26,2)</f>
        <v>0.24581</v>
      </c>
      <c r="X1059" s="4">
        <f t="shared" si="82"/>
        <v>24.581</v>
      </c>
      <c r="Y1059" s="4">
        <f t="shared" si="83"/>
        <v>19.6648</v>
      </c>
      <c r="Z1059" s="4">
        <f t="shared" si="84"/>
        <v>30.72625</v>
      </c>
      <c r="AA1059" s="4"/>
      <c r="AB1059" s="4"/>
      <c r="AC1059" s="4"/>
    </row>
    <row r="1060" hidden="1" spans="19:29">
      <c r="S1060" s="4">
        <f t="shared" si="80"/>
        <v>0</v>
      </c>
      <c r="T1060" s="4">
        <f t="shared" si="81"/>
        <v>0</v>
      </c>
      <c r="U1060" s="4"/>
      <c r="V1060" s="4">
        <f>VLOOKUP(K1060,$AA$2:$AC$26,3)</f>
        <v>0.001</v>
      </c>
      <c r="W1060" s="4">
        <f>VLOOKUP(L1060,$AA$2:$AC$26,2)</f>
        <v>0.24581</v>
      </c>
      <c r="X1060" s="4">
        <f t="shared" si="82"/>
        <v>24.581</v>
      </c>
      <c r="Y1060" s="4">
        <f t="shared" si="83"/>
        <v>19.6648</v>
      </c>
      <c r="Z1060" s="4">
        <f t="shared" si="84"/>
        <v>30.72625</v>
      </c>
      <c r="AA1060" s="4"/>
      <c r="AB1060" s="4"/>
      <c r="AC1060" s="4"/>
    </row>
    <row r="1061" hidden="1" spans="19:29">
      <c r="S1061" s="4">
        <f t="shared" si="80"/>
        <v>0</v>
      </c>
      <c r="T1061" s="4">
        <f t="shared" si="81"/>
        <v>0</v>
      </c>
      <c r="U1061" s="4"/>
      <c r="V1061" s="4">
        <f>VLOOKUP(K1061,$AA$2:$AC$26,3)</f>
        <v>0.001</v>
      </c>
      <c r="W1061" s="4">
        <f>VLOOKUP(L1061,$AA$2:$AC$26,2)</f>
        <v>0.24581</v>
      </c>
      <c r="X1061" s="4">
        <f t="shared" si="82"/>
        <v>24.581</v>
      </c>
      <c r="Y1061" s="4">
        <f t="shared" si="83"/>
        <v>19.6648</v>
      </c>
      <c r="Z1061" s="4">
        <f t="shared" si="84"/>
        <v>30.72625</v>
      </c>
      <c r="AA1061" s="4"/>
      <c r="AB1061" s="4"/>
      <c r="AC1061" s="4"/>
    </row>
    <row r="1062" hidden="1" spans="19:29">
      <c r="S1062" s="4">
        <f t="shared" si="80"/>
        <v>0</v>
      </c>
      <c r="T1062" s="4">
        <f t="shared" si="81"/>
        <v>0</v>
      </c>
      <c r="U1062" s="4"/>
      <c r="V1062" s="4">
        <f>VLOOKUP(K1062,$AA$2:$AC$26,3)</f>
        <v>0.001</v>
      </c>
      <c r="W1062" s="4">
        <f>VLOOKUP(L1062,$AA$2:$AC$26,2)</f>
        <v>0.24581</v>
      </c>
      <c r="X1062" s="4">
        <f t="shared" si="82"/>
        <v>24.581</v>
      </c>
      <c r="Y1062" s="4">
        <f t="shared" si="83"/>
        <v>19.6648</v>
      </c>
      <c r="Z1062" s="4">
        <f t="shared" si="84"/>
        <v>30.72625</v>
      </c>
      <c r="AA1062" s="4"/>
      <c r="AB1062" s="4"/>
      <c r="AC1062" s="4"/>
    </row>
    <row r="1063" hidden="1" spans="19:29">
      <c r="S1063" s="4">
        <f t="shared" si="80"/>
        <v>0</v>
      </c>
      <c r="T1063" s="4">
        <f t="shared" si="81"/>
        <v>0</v>
      </c>
      <c r="U1063" s="4"/>
      <c r="V1063" s="4">
        <f>VLOOKUP(K1063,$AA$2:$AC$26,3)</f>
        <v>0.001</v>
      </c>
      <c r="W1063" s="4">
        <f>VLOOKUP(L1063,$AA$2:$AC$26,2)</f>
        <v>0.24581</v>
      </c>
      <c r="X1063" s="4">
        <f t="shared" si="82"/>
        <v>24.581</v>
      </c>
      <c r="Y1063" s="4">
        <f t="shared" si="83"/>
        <v>19.6648</v>
      </c>
      <c r="Z1063" s="4">
        <f t="shared" si="84"/>
        <v>30.72625</v>
      </c>
      <c r="AA1063" s="4"/>
      <c r="AB1063" s="4"/>
      <c r="AC1063" s="4"/>
    </row>
    <row r="1064" hidden="1" spans="19:29">
      <c r="S1064" s="4">
        <f t="shared" si="80"/>
        <v>0</v>
      </c>
      <c r="T1064" s="4">
        <f t="shared" si="81"/>
        <v>0</v>
      </c>
      <c r="U1064" s="4"/>
      <c r="V1064" s="4">
        <f>VLOOKUP(K1064,$AA$2:$AC$26,3)</f>
        <v>0.001</v>
      </c>
      <c r="W1064" s="4">
        <f>VLOOKUP(L1064,$AA$2:$AC$26,2)</f>
        <v>0.24581</v>
      </c>
      <c r="X1064" s="4">
        <f t="shared" si="82"/>
        <v>24.581</v>
      </c>
      <c r="Y1064" s="4">
        <f t="shared" si="83"/>
        <v>19.6648</v>
      </c>
      <c r="Z1064" s="4">
        <f t="shared" si="84"/>
        <v>30.72625</v>
      </c>
      <c r="AA1064" s="4"/>
      <c r="AB1064" s="4"/>
      <c r="AC1064" s="4"/>
    </row>
    <row r="1065" hidden="1" spans="19:29">
      <c r="S1065" s="4">
        <f t="shared" si="80"/>
        <v>0</v>
      </c>
      <c r="T1065" s="4">
        <f t="shared" si="81"/>
        <v>0</v>
      </c>
      <c r="U1065" s="4"/>
      <c r="V1065" s="4">
        <f>VLOOKUP(K1065,$AA$2:$AC$26,3)</f>
        <v>0.001</v>
      </c>
      <c r="W1065" s="4">
        <f>VLOOKUP(L1065,$AA$2:$AC$26,2)</f>
        <v>0.24581</v>
      </c>
      <c r="X1065" s="4">
        <f t="shared" si="82"/>
        <v>24.581</v>
      </c>
      <c r="Y1065" s="4">
        <f t="shared" si="83"/>
        <v>19.6648</v>
      </c>
      <c r="Z1065" s="4">
        <f t="shared" si="84"/>
        <v>30.72625</v>
      </c>
      <c r="AA1065" s="4"/>
      <c r="AB1065" s="4"/>
      <c r="AC1065" s="4"/>
    </row>
    <row r="1066" hidden="1" spans="19:29">
      <c r="S1066" s="4">
        <f t="shared" si="80"/>
        <v>0</v>
      </c>
      <c r="T1066" s="4">
        <f t="shared" si="81"/>
        <v>0</v>
      </c>
      <c r="U1066" s="4"/>
      <c r="V1066" s="4">
        <f>VLOOKUP(K1066,$AA$2:$AC$26,3)</f>
        <v>0.001</v>
      </c>
      <c r="W1066" s="4">
        <f>VLOOKUP(L1066,$AA$2:$AC$26,2)</f>
        <v>0.24581</v>
      </c>
      <c r="X1066" s="4">
        <f t="shared" si="82"/>
        <v>24.581</v>
      </c>
      <c r="Y1066" s="4">
        <f t="shared" si="83"/>
        <v>19.6648</v>
      </c>
      <c r="Z1066" s="4">
        <f t="shared" si="84"/>
        <v>30.72625</v>
      </c>
      <c r="AA1066" s="4"/>
      <c r="AB1066" s="4"/>
      <c r="AC1066" s="4"/>
    </row>
    <row r="1067" hidden="1" spans="19:29">
      <c r="S1067" s="4">
        <f t="shared" si="80"/>
        <v>0</v>
      </c>
      <c r="T1067" s="4">
        <f t="shared" si="81"/>
        <v>0</v>
      </c>
      <c r="U1067" s="4"/>
      <c r="V1067" s="4">
        <f>VLOOKUP(K1067,$AA$2:$AC$26,3)</f>
        <v>0.001</v>
      </c>
      <c r="W1067" s="4">
        <f>VLOOKUP(L1067,$AA$2:$AC$26,2)</f>
        <v>0.24581</v>
      </c>
      <c r="X1067" s="4">
        <f t="shared" si="82"/>
        <v>24.581</v>
      </c>
      <c r="Y1067" s="4">
        <f t="shared" si="83"/>
        <v>19.6648</v>
      </c>
      <c r="Z1067" s="4">
        <f t="shared" si="84"/>
        <v>30.72625</v>
      </c>
      <c r="AA1067" s="4"/>
      <c r="AB1067" s="4"/>
      <c r="AC1067" s="4"/>
    </row>
    <row r="1068" hidden="1" spans="19:29">
      <c r="S1068" s="4">
        <f t="shared" si="80"/>
        <v>0</v>
      </c>
      <c r="T1068" s="4">
        <f t="shared" si="81"/>
        <v>0</v>
      </c>
      <c r="U1068" s="4"/>
      <c r="V1068" s="4">
        <f>VLOOKUP(K1068,$AA$2:$AC$26,3)</f>
        <v>0.001</v>
      </c>
      <c r="W1068" s="4">
        <f>VLOOKUP(L1068,$AA$2:$AC$26,2)</f>
        <v>0.24581</v>
      </c>
      <c r="X1068" s="4">
        <f t="shared" si="82"/>
        <v>24.581</v>
      </c>
      <c r="Y1068" s="4">
        <f t="shared" si="83"/>
        <v>19.6648</v>
      </c>
      <c r="Z1068" s="4">
        <f t="shared" si="84"/>
        <v>30.72625</v>
      </c>
      <c r="AA1068" s="4"/>
      <c r="AB1068" s="4"/>
      <c r="AC1068" s="4"/>
    </row>
    <row r="1069" hidden="1" spans="19:29">
      <c r="S1069" s="4">
        <f t="shared" si="80"/>
        <v>0</v>
      </c>
      <c r="T1069" s="4">
        <f t="shared" si="81"/>
        <v>0</v>
      </c>
      <c r="U1069" s="4"/>
      <c r="V1069" s="4">
        <f>VLOOKUP(K1069,$AA$2:$AC$26,3)</f>
        <v>0.001</v>
      </c>
      <c r="W1069" s="4">
        <f>VLOOKUP(L1069,$AA$2:$AC$26,2)</f>
        <v>0.24581</v>
      </c>
      <c r="X1069" s="4">
        <f t="shared" si="82"/>
        <v>24.581</v>
      </c>
      <c r="Y1069" s="4">
        <f t="shared" si="83"/>
        <v>19.6648</v>
      </c>
      <c r="Z1069" s="4">
        <f t="shared" si="84"/>
        <v>30.72625</v>
      </c>
      <c r="AA1069" s="4"/>
      <c r="AB1069" s="4"/>
      <c r="AC1069" s="4"/>
    </row>
    <row r="1070" hidden="1" spans="19:29">
      <c r="S1070" s="4">
        <f t="shared" si="80"/>
        <v>0</v>
      </c>
      <c r="T1070" s="4">
        <f t="shared" si="81"/>
        <v>0</v>
      </c>
      <c r="U1070" s="4"/>
      <c r="V1070" s="4">
        <f>VLOOKUP(K1070,$AA$2:$AC$26,3)</f>
        <v>0.001</v>
      </c>
      <c r="W1070" s="4">
        <f>VLOOKUP(L1070,$AA$2:$AC$26,2)</f>
        <v>0.24581</v>
      </c>
      <c r="X1070" s="4">
        <f t="shared" si="82"/>
        <v>24.581</v>
      </c>
      <c r="Y1070" s="4">
        <f t="shared" si="83"/>
        <v>19.6648</v>
      </c>
      <c r="Z1070" s="4">
        <f t="shared" si="84"/>
        <v>30.72625</v>
      </c>
      <c r="AA1070" s="4"/>
      <c r="AB1070" s="4"/>
      <c r="AC1070" s="4"/>
    </row>
    <row r="1071" hidden="1" spans="19:29">
      <c r="S1071" s="4">
        <f t="shared" si="80"/>
        <v>0</v>
      </c>
      <c r="T1071" s="4">
        <f t="shared" si="81"/>
        <v>0</v>
      </c>
      <c r="U1071" s="4"/>
      <c r="V1071" s="4">
        <f>VLOOKUP(K1071,$AA$2:$AC$26,3)</f>
        <v>0.001</v>
      </c>
      <c r="W1071" s="4">
        <f>VLOOKUP(L1071,$AA$2:$AC$26,2)</f>
        <v>0.24581</v>
      </c>
      <c r="X1071" s="4">
        <f t="shared" si="82"/>
        <v>24.581</v>
      </c>
      <c r="Y1071" s="4">
        <f t="shared" si="83"/>
        <v>19.6648</v>
      </c>
      <c r="Z1071" s="4">
        <f t="shared" si="84"/>
        <v>30.72625</v>
      </c>
      <c r="AA1071" s="4"/>
      <c r="AB1071" s="4"/>
      <c r="AC1071" s="4"/>
    </row>
    <row r="1072" hidden="1" spans="19:29">
      <c r="S1072" s="4">
        <f t="shared" si="80"/>
        <v>0</v>
      </c>
      <c r="T1072" s="4">
        <f t="shared" si="81"/>
        <v>0</v>
      </c>
      <c r="U1072" s="4"/>
      <c r="V1072" s="4">
        <f>VLOOKUP(K1072,$AA$2:$AC$26,3)</f>
        <v>0.001</v>
      </c>
      <c r="W1072" s="4">
        <f>VLOOKUP(L1072,$AA$2:$AC$26,2)</f>
        <v>0.24581</v>
      </c>
      <c r="X1072" s="4">
        <f t="shared" si="82"/>
        <v>24.581</v>
      </c>
      <c r="Y1072" s="4">
        <f t="shared" si="83"/>
        <v>19.6648</v>
      </c>
      <c r="Z1072" s="4">
        <f t="shared" si="84"/>
        <v>30.72625</v>
      </c>
      <c r="AA1072" s="4"/>
      <c r="AB1072" s="4"/>
      <c r="AC1072" s="4"/>
    </row>
    <row r="1073" hidden="1" spans="19:29">
      <c r="S1073" s="4">
        <f t="shared" si="80"/>
        <v>0</v>
      </c>
      <c r="T1073" s="4">
        <f t="shared" si="81"/>
        <v>0</v>
      </c>
      <c r="U1073" s="4"/>
      <c r="V1073" s="4">
        <f>VLOOKUP(K1073,$AA$2:$AC$26,3)</f>
        <v>0.001</v>
      </c>
      <c r="W1073" s="4">
        <f>VLOOKUP(L1073,$AA$2:$AC$26,2)</f>
        <v>0.24581</v>
      </c>
      <c r="X1073" s="4">
        <f t="shared" si="82"/>
        <v>24.581</v>
      </c>
      <c r="Y1073" s="4">
        <f t="shared" si="83"/>
        <v>19.6648</v>
      </c>
      <c r="Z1073" s="4">
        <f t="shared" si="84"/>
        <v>30.72625</v>
      </c>
      <c r="AA1073" s="4"/>
      <c r="AB1073" s="4"/>
      <c r="AC1073" s="4"/>
    </row>
    <row r="1074" hidden="1" spans="19:29">
      <c r="S1074" s="4">
        <f t="shared" si="80"/>
        <v>0</v>
      </c>
      <c r="T1074" s="4">
        <f t="shared" si="81"/>
        <v>0</v>
      </c>
      <c r="U1074" s="4"/>
      <c r="V1074" s="4">
        <f>VLOOKUP(K1074,$AA$2:$AC$26,3)</f>
        <v>0.001</v>
      </c>
      <c r="W1074" s="4">
        <f>VLOOKUP(L1074,$AA$2:$AC$26,2)</f>
        <v>0.24581</v>
      </c>
      <c r="X1074" s="4">
        <f t="shared" si="82"/>
        <v>24.581</v>
      </c>
      <c r="Y1074" s="4">
        <f t="shared" si="83"/>
        <v>19.6648</v>
      </c>
      <c r="Z1074" s="4">
        <f t="shared" si="84"/>
        <v>30.72625</v>
      </c>
      <c r="AA1074" s="4"/>
      <c r="AB1074" s="4"/>
      <c r="AC1074" s="4"/>
    </row>
    <row r="1075" hidden="1" spans="19:29">
      <c r="S1075" s="4">
        <f t="shared" si="80"/>
        <v>0</v>
      </c>
      <c r="T1075" s="4">
        <f t="shared" si="81"/>
        <v>0</v>
      </c>
      <c r="U1075" s="4"/>
      <c r="V1075" s="4">
        <f>VLOOKUP(K1075,$AA$2:$AC$26,3)</f>
        <v>0.001</v>
      </c>
      <c r="W1075" s="4">
        <f>VLOOKUP(L1075,$AA$2:$AC$26,2)</f>
        <v>0.24581</v>
      </c>
      <c r="X1075" s="4">
        <f t="shared" si="82"/>
        <v>24.581</v>
      </c>
      <c r="Y1075" s="4">
        <f t="shared" si="83"/>
        <v>19.6648</v>
      </c>
      <c r="Z1075" s="4">
        <f t="shared" si="84"/>
        <v>30.72625</v>
      </c>
      <c r="AA1075" s="4"/>
      <c r="AB1075" s="4"/>
      <c r="AC1075" s="4"/>
    </row>
    <row r="1076" hidden="1" spans="19:29">
      <c r="S1076" s="4">
        <f t="shared" si="80"/>
        <v>0</v>
      </c>
      <c r="T1076" s="4">
        <f t="shared" si="81"/>
        <v>0</v>
      </c>
      <c r="U1076" s="4"/>
      <c r="V1076" s="4">
        <f>VLOOKUP(K1076,$AA$2:$AC$26,3)</f>
        <v>0.001</v>
      </c>
      <c r="W1076" s="4">
        <f>VLOOKUP(L1076,$AA$2:$AC$26,2)</f>
        <v>0.24581</v>
      </c>
      <c r="X1076" s="4">
        <f t="shared" si="82"/>
        <v>24.581</v>
      </c>
      <c r="Y1076" s="4">
        <f t="shared" si="83"/>
        <v>19.6648</v>
      </c>
      <c r="Z1076" s="4">
        <f t="shared" si="84"/>
        <v>30.72625</v>
      </c>
      <c r="AA1076" s="4"/>
      <c r="AB1076" s="4"/>
      <c r="AC1076" s="4"/>
    </row>
    <row r="1077" hidden="1" spans="19:29">
      <c r="S1077" s="4">
        <f t="shared" si="80"/>
        <v>0</v>
      </c>
      <c r="T1077" s="4">
        <f t="shared" si="81"/>
        <v>0</v>
      </c>
      <c r="U1077" s="4"/>
      <c r="V1077" s="4">
        <f>VLOOKUP(K1077,$AA$2:$AC$26,3)</f>
        <v>0.001</v>
      </c>
      <c r="W1077" s="4">
        <f>VLOOKUP(L1077,$AA$2:$AC$26,2)</f>
        <v>0.24581</v>
      </c>
      <c r="X1077" s="4">
        <f t="shared" si="82"/>
        <v>24.581</v>
      </c>
      <c r="Y1077" s="4">
        <f t="shared" si="83"/>
        <v>19.6648</v>
      </c>
      <c r="Z1077" s="4">
        <f t="shared" si="84"/>
        <v>30.72625</v>
      </c>
      <c r="AA1077" s="4"/>
      <c r="AB1077" s="4"/>
      <c r="AC1077" s="4"/>
    </row>
    <row r="1078" hidden="1" spans="19:29">
      <c r="S1078" s="4">
        <f t="shared" si="80"/>
        <v>0</v>
      </c>
      <c r="T1078" s="4">
        <f t="shared" si="81"/>
        <v>0</v>
      </c>
      <c r="U1078" s="4"/>
      <c r="V1078" s="4">
        <f>VLOOKUP(K1078,$AA$2:$AC$26,3)</f>
        <v>0.001</v>
      </c>
      <c r="W1078" s="4">
        <f>VLOOKUP(L1078,$AA$2:$AC$26,2)</f>
        <v>0.24581</v>
      </c>
      <c r="X1078" s="4">
        <f t="shared" si="82"/>
        <v>24.581</v>
      </c>
      <c r="Y1078" s="4">
        <f t="shared" si="83"/>
        <v>19.6648</v>
      </c>
      <c r="Z1078" s="4">
        <f t="shared" si="84"/>
        <v>30.72625</v>
      </c>
      <c r="AA1078" s="4"/>
      <c r="AB1078" s="4"/>
      <c r="AC1078" s="4"/>
    </row>
    <row r="1079" hidden="1" spans="19:29">
      <c r="S1079" s="4">
        <f t="shared" si="80"/>
        <v>0</v>
      </c>
      <c r="T1079" s="4">
        <f t="shared" si="81"/>
        <v>0</v>
      </c>
      <c r="U1079" s="4"/>
      <c r="V1079" s="4">
        <f>VLOOKUP(K1079,$AA$2:$AC$26,3)</f>
        <v>0.001</v>
      </c>
      <c r="W1079" s="4">
        <f>VLOOKUP(L1079,$AA$2:$AC$26,2)</f>
        <v>0.24581</v>
      </c>
      <c r="X1079" s="4">
        <f t="shared" si="82"/>
        <v>24.581</v>
      </c>
      <c r="Y1079" s="4">
        <f t="shared" si="83"/>
        <v>19.6648</v>
      </c>
      <c r="Z1079" s="4">
        <f t="shared" si="84"/>
        <v>30.72625</v>
      </c>
      <c r="AA1079" s="4"/>
      <c r="AB1079" s="4"/>
      <c r="AC1079" s="4"/>
    </row>
    <row r="1080" hidden="1" spans="19:29">
      <c r="S1080" s="4">
        <f t="shared" si="80"/>
        <v>0</v>
      </c>
      <c r="T1080" s="4">
        <f t="shared" si="81"/>
        <v>0</v>
      </c>
      <c r="U1080" s="4"/>
      <c r="V1080" s="4">
        <f>VLOOKUP(K1080,$AA$2:$AC$26,3)</f>
        <v>0.001</v>
      </c>
      <c r="W1080" s="4">
        <f>VLOOKUP(L1080,$AA$2:$AC$26,2)</f>
        <v>0.24581</v>
      </c>
      <c r="X1080" s="4">
        <f t="shared" si="82"/>
        <v>24.581</v>
      </c>
      <c r="Y1080" s="4">
        <f t="shared" si="83"/>
        <v>19.6648</v>
      </c>
      <c r="Z1080" s="4">
        <f t="shared" si="84"/>
        <v>30.72625</v>
      </c>
      <c r="AA1080" s="4"/>
      <c r="AB1080" s="4"/>
      <c r="AC1080" s="4"/>
    </row>
    <row r="1081" hidden="1" spans="19:29">
      <c r="S1081" s="4">
        <f t="shared" si="80"/>
        <v>0</v>
      </c>
      <c r="T1081" s="4">
        <f t="shared" si="81"/>
        <v>0</v>
      </c>
      <c r="U1081" s="4"/>
      <c r="V1081" s="4">
        <f>VLOOKUP(K1081,$AA$2:$AC$26,3)</f>
        <v>0.001</v>
      </c>
      <c r="W1081" s="4">
        <f>VLOOKUP(L1081,$AA$2:$AC$26,2)</f>
        <v>0.24581</v>
      </c>
      <c r="X1081" s="4">
        <f t="shared" si="82"/>
        <v>24.581</v>
      </c>
      <c r="Y1081" s="4">
        <f t="shared" si="83"/>
        <v>19.6648</v>
      </c>
      <c r="Z1081" s="4">
        <f t="shared" si="84"/>
        <v>30.72625</v>
      </c>
      <c r="AA1081" s="4"/>
      <c r="AB1081" s="4"/>
      <c r="AC1081" s="4"/>
    </row>
    <row r="1082" hidden="1" spans="19:29">
      <c r="S1082" s="4">
        <f t="shared" si="80"/>
        <v>0</v>
      </c>
      <c r="T1082" s="4">
        <f t="shared" si="81"/>
        <v>0</v>
      </c>
      <c r="U1082" s="4"/>
      <c r="V1082" s="4">
        <f>VLOOKUP(K1082,$AA$2:$AC$26,3)</f>
        <v>0.001</v>
      </c>
      <c r="W1082" s="4">
        <f>VLOOKUP(L1082,$AA$2:$AC$26,2)</f>
        <v>0.24581</v>
      </c>
      <c r="X1082" s="4">
        <f t="shared" si="82"/>
        <v>24.581</v>
      </c>
      <c r="Y1082" s="4">
        <f t="shared" si="83"/>
        <v>19.6648</v>
      </c>
      <c r="Z1082" s="4">
        <f t="shared" si="84"/>
        <v>30.72625</v>
      </c>
      <c r="AA1082" s="4"/>
      <c r="AB1082" s="4"/>
      <c r="AC1082" s="4"/>
    </row>
    <row r="1083" hidden="1" spans="19:29">
      <c r="S1083" s="4">
        <f t="shared" si="80"/>
        <v>0</v>
      </c>
      <c r="T1083" s="4">
        <f t="shared" si="81"/>
        <v>0</v>
      </c>
      <c r="U1083" s="4"/>
      <c r="V1083" s="4">
        <f>VLOOKUP(K1083,$AA$2:$AC$26,3)</f>
        <v>0.001</v>
      </c>
      <c r="W1083" s="4">
        <f>VLOOKUP(L1083,$AA$2:$AC$26,2)</f>
        <v>0.24581</v>
      </c>
      <c r="X1083" s="4">
        <f t="shared" si="82"/>
        <v>24.581</v>
      </c>
      <c r="Y1083" s="4">
        <f t="shared" si="83"/>
        <v>19.6648</v>
      </c>
      <c r="Z1083" s="4">
        <f t="shared" si="84"/>
        <v>30.72625</v>
      </c>
      <c r="AA1083" s="4"/>
      <c r="AB1083" s="4"/>
      <c r="AC1083" s="4"/>
    </row>
    <row r="1084" hidden="1" spans="19:29">
      <c r="S1084" s="4">
        <f t="shared" si="80"/>
        <v>0</v>
      </c>
      <c r="T1084" s="4">
        <f t="shared" si="81"/>
        <v>0</v>
      </c>
      <c r="U1084" s="4"/>
      <c r="V1084" s="4">
        <f>VLOOKUP(K1084,$AA$2:$AC$26,3)</f>
        <v>0.001</v>
      </c>
      <c r="W1084" s="4">
        <f>VLOOKUP(L1084,$AA$2:$AC$26,2)</f>
        <v>0.24581</v>
      </c>
      <c r="X1084" s="4">
        <f t="shared" si="82"/>
        <v>24.581</v>
      </c>
      <c r="Y1084" s="4">
        <f t="shared" si="83"/>
        <v>19.6648</v>
      </c>
      <c r="Z1084" s="4">
        <f t="shared" si="84"/>
        <v>30.72625</v>
      </c>
      <c r="AA1084" s="4"/>
      <c r="AB1084" s="4"/>
      <c r="AC1084" s="4"/>
    </row>
    <row r="1085" hidden="1" spans="19:29">
      <c r="S1085" s="4">
        <f t="shared" si="80"/>
        <v>0</v>
      </c>
      <c r="T1085" s="4">
        <f t="shared" si="81"/>
        <v>0</v>
      </c>
      <c r="U1085" s="4"/>
      <c r="V1085" s="4">
        <f>VLOOKUP(K1085,$AA$2:$AC$26,3)</f>
        <v>0.001</v>
      </c>
      <c r="W1085" s="4">
        <f>VLOOKUP(L1085,$AA$2:$AC$26,2)</f>
        <v>0.24581</v>
      </c>
      <c r="X1085" s="4">
        <f t="shared" si="82"/>
        <v>24.581</v>
      </c>
      <c r="Y1085" s="4">
        <f t="shared" si="83"/>
        <v>19.6648</v>
      </c>
      <c r="Z1085" s="4">
        <f t="shared" si="84"/>
        <v>30.72625</v>
      </c>
      <c r="AA1085" s="4"/>
      <c r="AB1085" s="4"/>
      <c r="AC1085" s="4"/>
    </row>
    <row r="1086" hidden="1" spans="19:29">
      <c r="S1086" s="4">
        <f t="shared" si="80"/>
        <v>0</v>
      </c>
      <c r="T1086" s="4">
        <f t="shared" si="81"/>
        <v>0</v>
      </c>
      <c r="U1086" s="4"/>
      <c r="V1086" s="4">
        <f>VLOOKUP(K1086,$AA$2:$AC$26,3)</f>
        <v>0.001</v>
      </c>
      <c r="W1086" s="4">
        <f>VLOOKUP(L1086,$AA$2:$AC$26,2)</f>
        <v>0.24581</v>
      </c>
      <c r="X1086" s="4">
        <f t="shared" si="82"/>
        <v>24.581</v>
      </c>
      <c r="Y1086" s="4">
        <f t="shared" si="83"/>
        <v>19.6648</v>
      </c>
      <c r="Z1086" s="4">
        <f t="shared" si="84"/>
        <v>30.72625</v>
      </c>
      <c r="AA1086" s="4"/>
      <c r="AB1086" s="4"/>
      <c r="AC1086" s="4"/>
    </row>
    <row r="1087" hidden="1" spans="19:29">
      <c r="S1087" s="4">
        <f t="shared" si="80"/>
        <v>0</v>
      </c>
      <c r="T1087" s="4">
        <f t="shared" si="81"/>
        <v>0</v>
      </c>
      <c r="U1087" s="4"/>
      <c r="V1087" s="4">
        <f>VLOOKUP(K1087,$AA$2:$AC$26,3)</f>
        <v>0.001</v>
      </c>
      <c r="W1087" s="4">
        <f>VLOOKUP(L1087,$AA$2:$AC$26,2)</f>
        <v>0.24581</v>
      </c>
      <c r="X1087" s="4">
        <f t="shared" si="82"/>
        <v>24.581</v>
      </c>
      <c r="Y1087" s="4">
        <f t="shared" si="83"/>
        <v>19.6648</v>
      </c>
      <c r="Z1087" s="4">
        <f t="shared" si="84"/>
        <v>30.72625</v>
      </c>
      <c r="AA1087" s="4"/>
      <c r="AB1087" s="4"/>
      <c r="AC1087" s="4"/>
    </row>
    <row r="1088" hidden="1" spans="19:29">
      <c r="S1088" s="4">
        <f t="shared" si="80"/>
        <v>0</v>
      </c>
      <c r="T1088" s="4">
        <f t="shared" si="81"/>
        <v>0</v>
      </c>
      <c r="U1088" s="4"/>
      <c r="V1088" s="4">
        <f>VLOOKUP(K1088,$AA$2:$AC$26,3)</f>
        <v>0.001</v>
      </c>
      <c r="W1088" s="4">
        <f>VLOOKUP(L1088,$AA$2:$AC$26,2)</f>
        <v>0.24581</v>
      </c>
      <c r="X1088" s="4">
        <f t="shared" si="82"/>
        <v>24.581</v>
      </c>
      <c r="Y1088" s="4">
        <f t="shared" si="83"/>
        <v>19.6648</v>
      </c>
      <c r="Z1088" s="4">
        <f t="shared" si="84"/>
        <v>30.72625</v>
      </c>
      <c r="AA1088" s="4"/>
      <c r="AB1088" s="4"/>
      <c r="AC1088" s="4"/>
    </row>
    <row r="1089" hidden="1" spans="19:29">
      <c r="S1089" s="4">
        <f t="shared" si="80"/>
        <v>0</v>
      </c>
      <c r="T1089" s="4">
        <f t="shared" si="81"/>
        <v>0</v>
      </c>
      <c r="U1089" s="4"/>
      <c r="V1089" s="4">
        <f>VLOOKUP(K1089,$AA$2:$AC$26,3)</f>
        <v>0.001</v>
      </c>
      <c r="W1089" s="4">
        <f>VLOOKUP(L1089,$AA$2:$AC$26,2)</f>
        <v>0.24581</v>
      </c>
      <c r="X1089" s="4">
        <f t="shared" si="82"/>
        <v>24.581</v>
      </c>
      <c r="Y1089" s="4">
        <f t="shared" si="83"/>
        <v>19.6648</v>
      </c>
      <c r="Z1089" s="4">
        <f t="shared" si="84"/>
        <v>30.72625</v>
      </c>
      <c r="AA1089" s="4"/>
      <c r="AB1089" s="4"/>
      <c r="AC1089" s="4"/>
    </row>
    <row r="1090" hidden="1" spans="19:29">
      <c r="S1090" s="4">
        <f t="shared" ref="S1090:S1153" si="85">B1090*F1090</f>
        <v>0</v>
      </c>
      <c r="T1090" s="4">
        <f t="shared" ref="T1090:T1153" si="86">SQRT(J1090)*S1090</f>
        <v>0</v>
      </c>
      <c r="U1090" s="4"/>
      <c r="V1090" s="4">
        <f>VLOOKUP(K1090,$AA$2:$AC$26,3)</f>
        <v>0.001</v>
      </c>
      <c r="W1090" s="4">
        <f>VLOOKUP(L1090,$AA$2:$AC$26,2)</f>
        <v>0.24581</v>
      </c>
      <c r="X1090" s="4">
        <f t="shared" ref="X1090:X1153" si="87">V1090*W1090*100000</f>
        <v>24.581</v>
      </c>
      <c r="Y1090" s="4">
        <f t="shared" ref="Y1090:Y1153" si="88">X1090*0.8</f>
        <v>19.6648</v>
      </c>
      <c r="Z1090" s="4">
        <f t="shared" ref="Z1090:Z1153" si="89">X1090*1.25</f>
        <v>30.72625</v>
      </c>
      <c r="AA1090" s="4"/>
      <c r="AB1090" s="4"/>
      <c r="AC1090" s="4"/>
    </row>
    <row r="1091" hidden="1" spans="19:29">
      <c r="S1091" s="4">
        <f t="shared" si="85"/>
        <v>0</v>
      </c>
      <c r="T1091" s="4">
        <f t="shared" si="86"/>
        <v>0</v>
      </c>
      <c r="U1091" s="4"/>
      <c r="V1091" s="4">
        <f>VLOOKUP(K1091,$AA$2:$AC$26,3)</f>
        <v>0.001</v>
      </c>
      <c r="W1091" s="4">
        <f>VLOOKUP(L1091,$AA$2:$AC$26,2)</f>
        <v>0.24581</v>
      </c>
      <c r="X1091" s="4">
        <f t="shared" si="87"/>
        <v>24.581</v>
      </c>
      <c r="Y1091" s="4">
        <f t="shared" si="88"/>
        <v>19.6648</v>
      </c>
      <c r="Z1091" s="4">
        <f t="shared" si="89"/>
        <v>30.72625</v>
      </c>
      <c r="AA1091" s="4"/>
      <c r="AB1091" s="4"/>
      <c r="AC1091" s="4"/>
    </row>
    <row r="1092" hidden="1" spans="19:29">
      <c r="S1092" s="4">
        <f t="shared" si="85"/>
        <v>0</v>
      </c>
      <c r="T1092" s="4">
        <f t="shared" si="86"/>
        <v>0</v>
      </c>
      <c r="U1092" s="4"/>
      <c r="V1092" s="4">
        <f>VLOOKUP(K1092,$AA$2:$AC$26,3)</f>
        <v>0.001</v>
      </c>
      <c r="W1092" s="4">
        <f>VLOOKUP(L1092,$AA$2:$AC$26,2)</f>
        <v>0.24581</v>
      </c>
      <c r="X1092" s="4">
        <f t="shared" si="87"/>
        <v>24.581</v>
      </c>
      <c r="Y1092" s="4">
        <f t="shared" si="88"/>
        <v>19.6648</v>
      </c>
      <c r="Z1092" s="4">
        <f t="shared" si="89"/>
        <v>30.72625</v>
      </c>
      <c r="AA1092" s="4"/>
      <c r="AB1092" s="4"/>
      <c r="AC1092" s="4"/>
    </row>
    <row r="1093" hidden="1" spans="19:29">
      <c r="S1093" s="4">
        <f t="shared" si="85"/>
        <v>0</v>
      </c>
      <c r="T1093" s="4">
        <f t="shared" si="86"/>
        <v>0</v>
      </c>
      <c r="U1093" s="4"/>
      <c r="V1093" s="4">
        <f>VLOOKUP(K1093,$AA$2:$AC$26,3)</f>
        <v>0.001</v>
      </c>
      <c r="W1093" s="4">
        <f>VLOOKUP(L1093,$AA$2:$AC$26,2)</f>
        <v>0.24581</v>
      </c>
      <c r="X1093" s="4">
        <f t="shared" si="87"/>
        <v>24.581</v>
      </c>
      <c r="Y1093" s="4">
        <f t="shared" si="88"/>
        <v>19.6648</v>
      </c>
      <c r="Z1093" s="4">
        <f t="shared" si="89"/>
        <v>30.72625</v>
      </c>
      <c r="AA1093" s="4"/>
      <c r="AB1093" s="4"/>
      <c r="AC1093" s="4"/>
    </row>
    <row r="1094" hidden="1" spans="19:29">
      <c r="S1094" s="4">
        <f t="shared" si="85"/>
        <v>0</v>
      </c>
      <c r="T1094" s="4">
        <f t="shared" si="86"/>
        <v>0</v>
      </c>
      <c r="U1094" s="4"/>
      <c r="V1094" s="4">
        <f>VLOOKUP(K1094,$AA$2:$AC$26,3)</f>
        <v>0.001</v>
      </c>
      <c r="W1094" s="4">
        <f>VLOOKUP(L1094,$AA$2:$AC$26,2)</f>
        <v>0.24581</v>
      </c>
      <c r="X1094" s="4">
        <f t="shared" si="87"/>
        <v>24.581</v>
      </c>
      <c r="Y1094" s="4">
        <f t="shared" si="88"/>
        <v>19.6648</v>
      </c>
      <c r="Z1094" s="4">
        <f t="shared" si="89"/>
        <v>30.72625</v>
      </c>
      <c r="AA1094" s="4"/>
      <c r="AB1094" s="4"/>
      <c r="AC1094" s="4"/>
    </row>
    <row r="1095" hidden="1" spans="19:29">
      <c r="S1095" s="4">
        <f t="shared" si="85"/>
        <v>0</v>
      </c>
      <c r="T1095" s="4">
        <f t="shared" si="86"/>
        <v>0</v>
      </c>
      <c r="U1095" s="4"/>
      <c r="V1095" s="4">
        <f>VLOOKUP(K1095,$AA$2:$AC$26,3)</f>
        <v>0.001</v>
      </c>
      <c r="W1095" s="4">
        <f>VLOOKUP(L1095,$AA$2:$AC$26,2)</f>
        <v>0.24581</v>
      </c>
      <c r="X1095" s="4">
        <f t="shared" si="87"/>
        <v>24.581</v>
      </c>
      <c r="Y1095" s="4">
        <f t="shared" si="88"/>
        <v>19.6648</v>
      </c>
      <c r="Z1095" s="4">
        <f t="shared" si="89"/>
        <v>30.72625</v>
      </c>
      <c r="AA1095" s="4"/>
      <c r="AB1095" s="4"/>
      <c r="AC1095" s="4"/>
    </row>
    <row r="1096" hidden="1" spans="19:29">
      <c r="S1096" s="4">
        <f t="shared" si="85"/>
        <v>0</v>
      </c>
      <c r="T1096" s="4">
        <f t="shared" si="86"/>
        <v>0</v>
      </c>
      <c r="U1096" s="4"/>
      <c r="V1096" s="4">
        <f>VLOOKUP(K1096,$AA$2:$AC$26,3)</f>
        <v>0.001</v>
      </c>
      <c r="W1096" s="4">
        <f>VLOOKUP(L1096,$AA$2:$AC$26,2)</f>
        <v>0.24581</v>
      </c>
      <c r="X1096" s="4">
        <f t="shared" si="87"/>
        <v>24.581</v>
      </c>
      <c r="Y1096" s="4">
        <f t="shared" si="88"/>
        <v>19.6648</v>
      </c>
      <c r="Z1096" s="4">
        <f t="shared" si="89"/>
        <v>30.72625</v>
      </c>
      <c r="AA1096" s="4"/>
      <c r="AB1096" s="4"/>
      <c r="AC1096" s="4"/>
    </row>
    <row r="1097" hidden="1" spans="19:29">
      <c r="S1097" s="4">
        <f t="shared" si="85"/>
        <v>0</v>
      </c>
      <c r="T1097" s="4">
        <f t="shared" si="86"/>
        <v>0</v>
      </c>
      <c r="U1097" s="4"/>
      <c r="V1097" s="4">
        <f>VLOOKUP(K1097,$AA$2:$AC$26,3)</f>
        <v>0.001</v>
      </c>
      <c r="W1097" s="4">
        <f>VLOOKUP(L1097,$AA$2:$AC$26,2)</f>
        <v>0.24581</v>
      </c>
      <c r="X1097" s="4">
        <f t="shared" si="87"/>
        <v>24.581</v>
      </c>
      <c r="Y1097" s="4">
        <f t="shared" si="88"/>
        <v>19.6648</v>
      </c>
      <c r="Z1097" s="4">
        <f t="shared" si="89"/>
        <v>30.72625</v>
      </c>
      <c r="AA1097" s="4"/>
      <c r="AB1097" s="4"/>
      <c r="AC1097" s="4"/>
    </row>
    <row r="1098" hidden="1" spans="19:29">
      <c r="S1098" s="4">
        <f t="shared" si="85"/>
        <v>0</v>
      </c>
      <c r="T1098" s="4">
        <f t="shared" si="86"/>
        <v>0</v>
      </c>
      <c r="U1098" s="4"/>
      <c r="V1098" s="4">
        <f>VLOOKUP(K1098,$AA$2:$AC$26,3)</f>
        <v>0.001</v>
      </c>
      <c r="W1098" s="4">
        <f>VLOOKUP(L1098,$AA$2:$AC$26,2)</f>
        <v>0.24581</v>
      </c>
      <c r="X1098" s="4">
        <f t="shared" si="87"/>
        <v>24.581</v>
      </c>
      <c r="Y1098" s="4">
        <f t="shared" si="88"/>
        <v>19.6648</v>
      </c>
      <c r="Z1098" s="4">
        <f t="shared" si="89"/>
        <v>30.72625</v>
      </c>
      <c r="AA1098" s="4"/>
      <c r="AB1098" s="4"/>
      <c r="AC1098" s="4"/>
    </row>
    <row r="1099" hidden="1" spans="19:29">
      <c r="S1099" s="4">
        <f t="shared" si="85"/>
        <v>0</v>
      </c>
      <c r="T1099" s="4">
        <f t="shared" si="86"/>
        <v>0</v>
      </c>
      <c r="U1099" s="4"/>
      <c r="V1099" s="4">
        <f>VLOOKUP(K1099,$AA$2:$AC$26,3)</f>
        <v>0.001</v>
      </c>
      <c r="W1099" s="4">
        <f>VLOOKUP(L1099,$AA$2:$AC$26,2)</f>
        <v>0.24581</v>
      </c>
      <c r="X1099" s="4">
        <f t="shared" si="87"/>
        <v>24.581</v>
      </c>
      <c r="Y1099" s="4">
        <f t="shared" si="88"/>
        <v>19.6648</v>
      </c>
      <c r="Z1099" s="4">
        <f t="shared" si="89"/>
        <v>30.72625</v>
      </c>
      <c r="AA1099" s="4"/>
      <c r="AB1099" s="4"/>
      <c r="AC1099" s="4"/>
    </row>
    <row r="1100" hidden="1" spans="19:29">
      <c r="S1100" s="4">
        <f t="shared" si="85"/>
        <v>0</v>
      </c>
      <c r="T1100" s="4">
        <f t="shared" si="86"/>
        <v>0</v>
      </c>
      <c r="U1100" s="4"/>
      <c r="V1100" s="4">
        <f>VLOOKUP(K1100,$AA$2:$AC$26,3)</f>
        <v>0.001</v>
      </c>
      <c r="W1100" s="4">
        <f>VLOOKUP(L1100,$AA$2:$AC$26,2)</f>
        <v>0.24581</v>
      </c>
      <c r="X1100" s="4">
        <f t="shared" si="87"/>
        <v>24.581</v>
      </c>
      <c r="Y1100" s="4">
        <f t="shared" si="88"/>
        <v>19.6648</v>
      </c>
      <c r="Z1100" s="4">
        <f t="shared" si="89"/>
        <v>30.72625</v>
      </c>
      <c r="AA1100" s="4"/>
      <c r="AB1100" s="4"/>
      <c r="AC1100" s="4"/>
    </row>
    <row r="1101" hidden="1" spans="19:29">
      <c r="S1101" s="4">
        <f t="shared" si="85"/>
        <v>0</v>
      </c>
      <c r="T1101" s="4">
        <f t="shared" si="86"/>
        <v>0</v>
      </c>
      <c r="U1101" s="4"/>
      <c r="V1101" s="4">
        <f>VLOOKUP(K1101,$AA$2:$AC$26,3)</f>
        <v>0.001</v>
      </c>
      <c r="W1101" s="4">
        <f>VLOOKUP(L1101,$AA$2:$AC$26,2)</f>
        <v>0.24581</v>
      </c>
      <c r="X1101" s="4">
        <f t="shared" si="87"/>
        <v>24.581</v>
      </c>
      <c r="Y1101" s="4">
        <f t="shared" si="88"/>
        <v>19.6648</v>
      </c>
      <c r="Z1101" s="4">
        <f t="shared" si="89"/>
        <v>30.72625</v>
      </c>
      <c r="AA1101" s="4"/>
      <c r="AB1101" s="4"/>
      <c r="AC1101" s="4"/>
    </row>
    <row r="1102" hidden="1" spans="19:29">
      <c r="S1102" s="4">
        <f t="shared" si="85"/>
        <v>0</v>
      </c>
      <c r="T1102" s="4">
        <f t="shared" si="86"/>
        <v>0</v>
      </c>
      <c r="U1102" s="4"/>
      <c r="V1102" s="4">
        <f>VLOOKUP(K1102,$AA$2:$AC$26,3)</f>
        <v>0.001</v>
      </c>
      <c r="W1102" s="4">
        <f>VLOOKUP(L1102,$AA$2:$AC$26,2)</f>
        <v>0.24581</v>
      </c>
      <c r="X1102" s="4">
        <f t="shared" si="87"/>
        <v>24.581</v>
      </c>
      <c r="Y1102" s="4">
        <f t="shared" si="88"/>
        <v>19.6648</v>
      </c>
      <c r="Z1102" s="4">
        <f t="shared" si="89"/>
        <v>30.72625</v>
      </c>
      <c r="AA1102" s="4"/>
      <c r="AB1102" s="4"/>
      <c r="AC1102" s="4"/>
    </row>
    <row r="1103" hidden="1" spans="19:29">
      <c r="S1103" s="4">
        <f t="shared" si="85"/>
        <v>0</v>
      </c>
      <c r="T1103" s="4">
        <f t="shared" si="86"/>
        <v>0</v>
      </c>
      <c r="U1103" s="4"/>
      <c r="V1103" s="4">
        <f>VLOOKUP(K1103,$AA$2:$AC$26,3)</f>
        <v>0.001</v>
      </c>
      <c r="W1103" s="4">
        <f>VLOOKUP(L1103,$AA$2:$AC$26,2)</f>
        <v>0.24581</v>
      </c>
      <c r="X1103" s="4">
        <f t="shared" si="87"/>
        <v>24.581</v>
      </c>
      <c r="Y1103" s="4">
        <f t="shared" si="88"/>
        <v>19.6648</v>
      </c>
      <c r="Z1103" s="4">
        <f t="shared" si="89"/>
        <v>30.72625</v>
      </c>
      <c r="AA1103" s="4"/>
      <c r="AB1103" s="4"/>
      <c r="AC1103" s="4"/>
    </row>
    <row r="1104" hidden="1" spans="19:29">
      <c r="S1104" s="4">
        <f t="shared" si="85"/>
        <v>0</v>
      </c>
      <c r="T1104" s="4">
        <f t="shared" si="86"/>
        <v>0</v>
      </c>
      <c r="U1104" s="4"/>
      <c r="V1104" s="4">
        <f>VLOOKUP(K1104,$AA$2:$AC$26,3)</f>
        <v>0.001</v>
      </c>
      <c r="W1104" s="4">
        <f>VLOOKUP(L1104,$AA$2:$AC$26,2)</f>
        <v>0.24581</v>
      </c>
      <c r="X1104" s="4">
        <f t="shared" si="87"/>
        <v>24.581</v>
      </c>
      <c r="Y1104" s="4">
        <f t="shared" si="88"/>
        <v>19.6648</v>
      </c>
      <c r="Z1104" s="4">
        <f t="shared" si="89"/>
        <v>30.72625</v>
      </c>
      <c r="AA1104" s="4"/>
      <c r="AB1104" s="4"/>
      <c r="AC1104" s="4"/>
    </row>
    <row r="1105" hidden="1" spans="19:29">
      <c r="S1105" s="4">
        <f t="shared" si="85"/>
        <v>0</v>
      </c>
      <c r="T1105" s="4">
        <f t="shared" si="86"/>
        <v>0</v>
      </c>
      <c r="U1105" s="4"/>
      <c r="V1105" s="4">
        <f>VLOOKUP(K1105,$AA$2:$AC$26,3)</f>
        <v>0.001</v>
      </c>
      <c r="W1105" s="4">
        <f>VLOOKUP(L1105,$AA$2:$AC$26,2)</f>
        <v>0.24581</v>
      </c>
      <c r="X1105" s="4">
        <f t="shared" si="87"/>
        <v>24.581</v>
      </c>
      <c r="Y1105" s="4">
        <f t="shared" si="88"/>
        <v>19.6648</v>
      </c>
      <c r="Z1105" s="4">
        <f t="shared" si="89"/>
        <v>30.72625</v>
      </c>
      <c r="AA1105" s="4"/>
      <c r="AB1105" s="4"/>
      <c r="AC1105" s="4"/>
    </row>
    <row r="1106" hidden="1" spans="19:29">
      <c r="S1106" s="4">
        <f t="shared" si="85"/>
        <v>0</v>
      </c>
      <c r="T1106" s="4">
        <f t="shared" si="86"/>
        <v>0</v>
      </c>
      <c r="U1106" s="4"/>
      <c r="V1106" s="4">
        <f>VLOOKUP(K1106,$AA$2:$AC$26,3)</f>
        <v>0.001</v>
      </c>
      <c r="W1106" s="4">
        <f>VLOOKUP(L1106,$AA$2:$AC$26,2)</f>
        <v>0.24581</v>
      </c>
      <c r="X1106" s="4">
        <f t="shared" si="87"/>
        <v>24.581</v>
      </c>
      <c r="Y1106" s="4">
        <f t="shared" si="88"/>
        <v>19.6648</v>
      </c>
      <c r="Z1106" s="4">
        <f t="shared" si="89"/>
        <v>30.72625</v>
      </c>
      <c r="AA1106" s="4"/>
      <c r="AB1106" s="4"/>
      <c r="AC1106" s="4"/>
    </row>
    <row r="1107" hidden="1" spans="19:29">
      <c r="S1107" s="4">
        <f t="shared" si="85"/>
        <v>0</v>
      </c>
      <c r="T1107" s="4">
        <f t="shared" si="86"/>
        <v>0</v>
      </c>
      <c r="U1107" s="4"/>
      <c r="V1107" s="4">
        <f>VLOOKUP(K1107,$AA$2:$AC$26,3)</f>
        <v>0.001</v>
      </c>
      <c r="W1107" s="4">
        <f>VLOOKUP(L1107,$AA$2:$AC$26,2)</f>
        <v>0.24581</v>
      </c>
      <c r="X1107" s="4">
        <f t="shared" si="87"/>
        <v>24.581</v>
      </c>
      <c r="Y1107" s="4">
        <f t="shared" si="88"/>
        <v>19.6648</v>
      </c>
      <c r="Z1107" s="4">
        <f t="shared" si="89"/>
        <v>30.72625</v>
      </c>
      <c r="AA1107" s="4"/>
      <c r="AB1107" s="4"/>
      <c r="AC1107" s="4"/>
    </row>
    <row r="1108" hidden="1" spans="19:29">
      <c r="S1108" s="4">
        <f t="shared" si="85"/>
        <v>0</v>
      </c>
      <c r="T1108" s="4">
        <f t="shared" si="86"/>
        <v>0</v>
      </c>
      <c r="U1108" s="4"/>
      <c r="V1108" s="4">
        <f>VLOOKUP(K1108,$AA$2:$AC$26,3)</f>
        <v>0.001</v>
      </c>
      <c r="W1108" s="4">
        <f>VLOOKUP(L1108,$AA$2:$AC$26,2)</f>
        <v>0.24581</v>
      </c>
      <c r="X1108" s="4">
        <f t="shared" si="87"/>
        <v>24.581</v>
      </c>
      <c r="Y1108" s="4">
        <f t="shared" si="88"/>
        <v>19.6648</v>
      </c>
      <c r="Z1108" s="4">
        <f t="shared" si="89"/>
        <v>30.72625</v>
      </c>
      <c r="AA1108" s="4"/>
      <c r="AB1108" s="4"/>
      <c r="AC1108" s="4"/>
    </row>
    <row r="1109" hidden="1" spans="19:29">
      <c r="S1109" s="4">
        <f t="shared" si="85"/>
        <v>0</v>
      </c>
      <c r="T1109" s="4">
        <f t="shared" si="86"/>
        <v>0</v>
      </c>
      <c r="U1109" s="4"/>
      <c r="V1109" s="4">
        <f>VLOOKUP(K1109,$AA$2:$AC$26,3)</f>
        <v>0.001</v>
      </c>
      <c r="W1109" s="4">
        <f>VLOOKUP(L1109,$AA$2:$AC$26,2)</f>
        <v>0.24581</v>
      </c>
      <c r="X1109" s="4">
        <f t="shared" si="87"/>
        <v>24.581</v>
      </c>
      <c r="Y1109" s="4">
        <f t="shared" si="88"/>
        <v>19.6648</v>
      </c>
      <c r="Z1109" s="4">
        <f t="shared" si="89"/>
        <v>30.72625</v>
      </c>
      <c r="AA1109" s="4"/>
      <c r="AB1109" s="4"/>
      <c r="AC1109" s="4"/>
    </row>
    <row r="1110" hidden="1" spans="19:29">
      <c r="S1110" s="4">
        <f t="shared" si="85"/>
        <v>0</v>
      </c>
      <c r="T1110" s="4">
        <f t="shared" si="86"/>
        <v>0</v>
      </c>
      <c r="U1110" s="4"/>
      <c r="V1110" s="4">
        <f>VLOOKUP(K1110,$AA$2:$AC$26,3)</f>
        <v>0.001</v>
      </c>
      <c r="W1110" s="4">
        <f>VLOOKUP(L1110,$AA$2:$AC$26,2)</f>
        <v>0.24581</v>
      </c>
      <c r="X1110" s="4">
        <f t="shared" si="87"/>
        <v>24.581</v>
      </c>
      <c r="Y1110" s="4">
        <f t="shared" si="88"/>
        <v>19.6648</v>
      </c>
      <c r="Z1110" s="4">
        <f t="shared" si="89"/>
        <v>30.72625</v>
      </c>
      <c r="AA1110" s="4"/>
      <c r="AB1110" s="4"/>
      <c r="AC1110" s="4"/>
    </row>
    <row r="1111" hidden="1" spans="19:29">
      <c r="S1111" s="4">
        <f t="shared" si="85"/>
        <v>0</v>
      </c>
      <c r="T1111" s="4">
        <f t="shared" si="86"/>
        <v>0</v>
      </c>
      <c r="U1111" s="4"/>
      <c r="V1111" s="4">
        <f>VLOOKUP(K1111,$AA$2:$AC$26,3)</f>
        <v>0.001</v>
      </c>
      <c r="W1111" s="4">
        <f>VLOOKUP(L1111,$AA$2:$AC$26,2)</f>
        <v>0.24581</v>
      </c>
      <c r="X1111" s="4">
        <f t="shared" si="87"/>
        <v>24.581</v>
      </c>
      <c r="Y1111" s="4">
        <f t="shared" si="88"/>
        <v>19.6648</v>
      </c>
      <c r="Z1111" s="4">
        <f t="shared" si="89"/>
        <v>30.72625</v>
      </c>
      <c r="AA1111" s="4"/>
      <c r="AB1111" s="4"/>
      <c r="AC1111" s="4"/>
    </row>
    <row r="1112" hidden="1" spans="19:29">
      <c r="S1112" s="4">
        <f t="shared" si="85"/>
        <v>0</v>
      </c>
      <c r="T1112" s="4">
        <f t="shared" si="86"/>
        <v>0</v>
      </c>
      <c r="U1112" s="4"/>
      <c r="V1112" s="4">
        <f>VLOOKUP(K1112,$AA$2:$AC$26,3)</f>
        <v>0.001</v>
      </c>
      <c r="W1112" s="4">
        <f>VLOOKUP(L1112,$AA$2:$AC$26,2)</f>
        <v>0.24581</v>
      </c>
      <c r="X1112" s="4">
        <f t="shared" si="87"/>
        <v>24.581</v>
      </c>
      <c r="Y1112" s="4">
        <f t="shared" si="88"/>
        <v>19.6648</v>
      </c>
      <c r="Z1112" s="4">
        <f t="shared" si="89"/>
        <v>30.72625</v>
      </c>
      <c r="AA1112" s="4"/>
      <c r="AB1112" s="4"/>
      <c r="AC1112" s="4"/>
    </row>
    <row r="1113" hidden="1" spans="19:29">
      <c r="S1113" s="4">
        <f t="shared" si="85"/>
        <v>0</v>
      </c>
      <c r="T1113" s="4">
        <f t="shared" si="86"/>
        <v>0</v>
      </c>
      <c r="U1113" s="4"/>
      <c r="V1113" s="4">
        <f>VLOOKUP(K1113,$AA$2:$AC$26,3)</f>
        <v>0.001</v>
      </c>
      <c r="W1113" s="4">
        <f>VLOOKUP(L1113,$AA$2:$AC$26,2)</f>
        <v>0.24581</v>
      </c>
      <c r="X1113" s="4">
        <f t="shared" si="87"/>
        <v>24.581</v>
      </c>
      <c r="Y1113" s="4">
        <f t="shared" si="88"/>
        <v>19.6648</v>
      </c>
      <c r="Z1113" s="4">
        <f t="shared" si="89"/>
        <v>30.72625</v>
      </c>
      <c r="AA1113" s="4"/>
      <c r="AB1113" s="4"/>
      <c r="AC1113" s="4"/>
    </row>
    <row r="1114" hidden="1" spans="19:29">
      <c r="S1114" s="4">
        <f t="shared" si="85"/>
        <v>0</v>
      </c>
      <c r="T1114" s="4">
        <f t="shared" si="86"/>
        <v>0</v>
      </c>
      <c r="U1114" s="4"/>
      <c r="V1114" s="4">
        <f>VLOOKUP(K1114,$AA$2:$AC$26,3)</f>
        <v>0.001</v>
      </c>
      <c r="W1114" s="4">
        <f>VLOOKUP(L1114,$AA$2:$AC$26,2)</f>
        <v>0.24581</v>
      </c>
      <c r="X1114" s="4">
        <f t="shared" si="87"/>
        <v>24.581</v>
      </c>
      <c r="Y1114" s="4">
        <f t="shared" si="88"/>
        <v>19.6648</v>
      </c>
      <c r="Z1114" s="4">
        <f t="shared" si="89"/>
        <v>30.72625</v>
      </c>
      <c r="AA1114" s="4"/>
      <c r="AB1114" s="4"/>
      <c r="AC1114" s="4"/>
    </row>
    <row r="1115" hidden="1" spans="19:29">
      <c r="S1115" s="4">
        <f t="shared" si="85"/>
        <v>0</v>
      </c>
      <c r="T1115" s="4">
        <f t="shared" si="86"/>
        <v>0</v>
      </c>
      <c r="U1115" s="4"/>
      <c r="V1115" s="4">
        <f>VLOOKUP(K1115,$AA$2:$AC$26,3)</f>
        <v>0.001</v>
      </c>
      <c r="W1115" s="4">
        <f>VLOOKUP(L1115,$AA$2:$AC$26,2)</f>
        <v>0.24581</v>
      </c>
      <c r="X1115" s="4">
        <f t="shared" si="87"/>
        <v>24.581</v>
      </c>
      <c r="Y1115" s="4">
        <f t="shared" si="88"/>
        <v>19.6648</v>
      </c>
      <c r="Z1115" s="4">
        <f t="shared" si="89"/>
        <v>30.72625</v>
      </c>
      <c r="AA1115" s="4"/>
      <c r="AB1115" s="4"/>
      <c r="AC1115" s="4"/>
    </row>
    <row r="1116" hidden="1" spans="19:29">
      <c r="S1116" s="4">
        <f t="shared" si="85"/>
        <v>0</v>
      </c>
      <c r="T1116" s="4">
        <f t="shared" si="86"/>
        <v>0</v>
      </c>
      <c r="U1116" s="4"/>
      <c r="V1116" s="4">
        <f>VLOOKUP(K1116,$AA$2:$AC$26,3)</f>
        <v>0.001</v>
      </c>
      <c r="W1116" s="4">
        <f>VLOOKUP(L1116,$AA$2:$AC$26,2)</f>
        <v>0.24581</v>
      </c>
      <c r="X1116" s="4">
        <f t="shared" si="87"/>
        <v>24.581</v>
      </c>
      <c r="Y1116" s="4">
        <f t="shared" si="88"/>
        <v>19.6648</v>
      </c>
      <c r="Z1116" s="4">
        <f t="shared" si="89"/>
        <v>30.72625</v>
      </c>
      <c r="AA1116" s="4"/>
      <c r="AB1116" s="4"/>
      <c r="AC1116" s="4"/>
    </row>
    <row r="1117" hidden="1" spans="19:29">
      <c r="S1117" s="4">
        <f t="shared" si="85"/>
        <v>0</v>
      </c>
      <c r="T1117" s="4">
        <f t="shared" si="86"/>
        <v>0</v>
      </c>
      <c r="U1117" s="4"/>
      <c r="V1117" s="4">
        <f>VLOOKUP(K1117,$AA$2:$AC$26,3)</f>
        <v>0.001</v>
      </c>
      <c r="W1117" s="4">
        <f>VLOOKUP(L1117,$AA$2:$AC$26,2)</f>
        <v>0.24581</v>
      </c>
      <c r="X1117" s="4">
        <f t="shared" si="87"/>
        <v>24.581</v>
      </c>
      <c r="Y1117" s="4">
        <f t="shared" si="88"/>
        <v>19.6648</v>
      </c>
      <c r="Z1117" s="4">
        <f t="shared" si="89"/>
        <v>30.72625</v>
      </c>
      <c r="AA1117" s="4"/>
      <c r="AB1117" s="4"/>
      <c r="AC1117" s="4"/>
    </row>
    <row r="1118" hidden="1" spans="19:29">
      <c r="S1118" s="4">
        <f t="shared" si="85"/>
        <v>0</v>
      </c>
      <c r="T1118" s="4">
        <f t="shared" si="86"/>
        <v>0</v>
      </c>
      <c r="U1118" s="4"/>
      <c r="V1118" s="4">
        <f>VLOOKUP(K1118,$AA$2:$AC$26,3)</f>
        <v>0.001</v>
      </c>
      <c r="W1118" s="4">
        <f>VLOOKUP(L1118,$AA$2:$AC$26,2)</f>
        <v>0.24581</v>
      </c>
      <c r="X1118" s="4">
        <f t="shared" si="87"/>
        <v>24.581</v>
      </c>
      <c r="Y1118" s="4">
        <f t="shared" si="88"/>
        <v>19.6648</v>
      </c>
      <c r="Z1118" s="4">
        <f t="shared" si="89"/>
        <v>30.72625</v>
      </c>
      <c r="AA1118" s="4"/>
      <c r="AB1118" s="4"/>
      <c r="AC1118" s="4"/>
    </row>
    <row r="1119" hidden="1" spans="19:29">
      <c r="S1119" s="4">
        <f t="shared" si="85"/>
        <v>0</v>
      </c>
      <c r="T1119" s="4">
        <f t="shared" si="86"/>
        <v>0</v>
      </c>
      <c r="U1119" s="4"/>
      <c r="V1119" s="4">
        <f>VLOOKUP(K1119,$AA$2:$AC$26,3)</f>
        <v>0.001</v>
      </c>
      <c r="W1119" s="4">
        <f>VLOOKUP(L1119,$AA$2:$AC$26,2)</f>
        <v>0.24581</v>
      </c>
      <c r="X1119" s="4">
        <f t="shared" si="87"/>
        <v>24.581</v>
      </c>
      <c r="Y1119" s="4">
        <f t="shared" si="88"/>
        <v>19.6648</v>
      </c>
      <c r="Z1119" s="4">
        <f t="shared" si="89"/>
        <v>30.72625</v>
      </c>
      <c r="AA1119" s="4"/>
      <c r="AB1119" s="4"/>
      <c r="AC1119" s="4"/>
    </row>
    <row r="1120" hidden="1" spans="19:29">
      <c r="S1120" s="4">
        <f t="shared" si="85"/>
        <v>0</v>
      </c>
      <c r="T1120" s="4">
        <f t="shared" si="86"/>
        <v>0</v>
      </c>
      <c r="U1120" s="4"/>
      <c r="V1120" s="4">
        <f>VLOOKUP(K1120,$AA$2:$AC$26,3)</f>
        <v>0.001</v>
      </c>
      <c r="W1120" s="4">
        <f>VLOOKUP(L1120,$AA$2:$AC$26,2)</f>
        <v>0.24581</v>
      </c>
      <c r="X1120" s="4">
        <f t="shared" si="87"/>
        <v>24.581</v>
      </c>
      <c r="Y1120" s="4">
        <f t="shared" si="88"/>
        <v>19.6648</v>
      </c>
      <c r="Z1120" s="4">
        <f t="shared" si="89"/>
        <v>30.72625</v>
      </c>
      <c r="AA1120" s="4"/>
      <c r="AB1120" s="4"/>
      <c r="AC1120" s="4"/>
    </row>
    <row r="1121" hidden="1" spans="19:29">
      <c r="S1121" s="4">
        <f t="shared" si="85"/>
        <v>0</v>
      </c>
      <c r="T1121" s="4">
        <f t="shared" si="86"/>
        <v>0</v>
      </c>
      <c r="U1121" s="4"/>
      <c r="V1121" s="4">
        <f>VLOOKUP(K1121,$AA$2:$AC$26,3)</f>
        <v>0.001</v>
      </c>
      <c r="W1121" s="4">
        <f>VLOOKUP(L1121,$AA$2:$AC$26,2)</f>
        <v>0.24581</v>
      </c>
      <c r="X1121" s="4">
        <f t="shared" si="87"/>
        <v>24.581</v>
      </c>
      <c r="Y1121" s="4">
        <f t="shared" si="88"/>
        <v>19.6648</v>
      </c>
      <c r="Z1121" s="4">
        <f t="shared" si="89"/>
        <v>30.72625</v>
      </c>
      <c r="AA1121" s="4"/>
      <c r="AB1121" s="4"/>
      <c r="AC1121" s="4"/>
    </row>
    <row r="1122" hidden="1" spans="19:29">
      <c r="S1122" s="4">
        <f t="shared" si="85"/>
        <v>0</v>
      </c>
      <c r="T1122" s="4">
        <f t="shared" si="86"/>
        <v>0</v>
      </c>
      <c r="U1122" s="4"/>
      <c r="V1122" s="4">
        <f>VLOOKUP(K1122,$AA$2:$AC$26,3)</f>
        <v>0.001</v>
      </c>
      <c r="W1122" s="4">
        <f>VLOOKUP(L1122,$AA$2:$AC$26,2)</f>
        <v>0.24581</v>
      </c>
      <c r="X1122" s="4">
        <f t="shared" si="87"/>
        <v>24.581</v>
      </c>
      <c r="Y1122" s="4">
        <f t="shared" si="88"/>
        <v>19.6648</v>
      </c>
      <c r="Z1122" s="4">
        <f t="shared" si="89"/>
        <v>30.72625</v>
      </c>
      <c r="AA1122" s="4"/>
      <c r="AB1122" s="4"/>
      <c r="AC1122" s="4"/>
    </row>
    <row r="1123" hidden="1" spans="19:29">
      <c r="S1123" s="4">
        <f t="shared" si="85"/>
        <v>0</v>
      </c>
      <c r="T1123" s="4">
        <f t="shared" si="86"/>
        <v>0</v>
      </c>
      <c r="U1123" s="4"/>
      <c r="V1123" s="4">
        <f>VLOOKUP(K1123,$AA$2:$AC$26,3)</f>
        <v>0.001</v>
      </c>
      <c r="W1123" s="4">
        <f>VLOOKUP(L1123,$AA$2:$AC$26,2)</f>
        <v>0.24581</v>
      </c>
      <c r="X1123" s="4">
        <f t="shared" si="87"/>
        <v>24.581</v>
      </c>
      <c r="Y1123" s="4">
        <f t="shared" si="88"/>
        <v>19.6648</v>
      </c>
      <c r="Z1123" s="4">
        <f t="shared" si="89"/>
        <v>30.72625</v>
      </c>
      <c r="AA1123" s="4"/>
      <c r="AB1123" s="4"/>
      <c r="AC1123" s="4"/>
    </row>
    <row r="1124" hidden="1" spans="19:29">
      <c r="S1124" s="4">
        <f t="shared" si="85"/>
        <v>0</v>
      </c>
      <c r="T1124" s="4">
        <f t="shared" si="86"/>
        <v>0</v>
      </c>
      <c r="U1124" s="4"/>
      <c r="V1124" s="4">
        <f>VLOOKUP(K1124,$AA$2:$AC$26,3)</f>
        <v>0.001</v>
      </c>
      <c r="W1124" s="4">
        <f>VLOOKUP(L1124,$AA$2:$AC$26,2)</f>
        <v>0.24581</v>
      </c>
      <c r="X1124" s="4">
        <f t="shared" si="87"/>
        <v>24.581</v>
      </c>
      <c r="Y1124" s="4">
        <f t="shared" si="88"/>
        <v>19.6648</v>
      </c>
      <c r="Z1124" s="4">
        <f t="shared" si="89"/>
        <v>30.72625</v>
      </c>
      <c r="AA1124" s="4"/>
      <c r="AB1124" s="4"/>
      <c r="AC1124" s="4"/>
    </row>
    <row r="1125" hidden="1" spans="19:29">
      <c r="S1125" s="4">
        <f t="shared" si="85"/>
        <v>0</v>
      </c>
      <c r="T1125" s="4">
        <f t="shared" si="86"/>
        <v>0</v>
      </c>
      <c r="U1125" s="4"/>
      <c r="V1125" s="4">
        <f>VLOOKUP(K1125,$AA$2:$AC$26,3)</f>
        <v>0.001</v>
      </c>
      <c r="W1125" s="4">
        <f>VLOOKUP(L1125,$AA$2:$AC$26,2)</f>
        <v>0.24581</v>
      </c>
      <c r="X1125" s="4">
        <f t="shared" si="87"/>
        <v>24.581</v>
      </c>
      <c r="Y1125" s="4">
        <f t="shared" si="88"/>
        <v>19.6648</v>
      </c>
      <c r="Z1125" s="4">
        <f t="shared" si="89"/>
        <v>30.72625</v>
      </c>
      <c r="AA1125" s="4"/>
      <c r="AB1125" s="4"/>
      <c r="AC1125" s="4"/>
    </row>
    <row r="1126" hidden="1" spans="19:29">
      <c r="S1126" s="4">
        <f t="shared" si="85"/>
        <v>0</v>
      </c>
      <c r="T1126" s="4">
        <f t="shared" si="86"/>
        <v>0</v>
      </c>
      <c r="U1126" s="4"/>
      <c r="V1126" s="4">
        <f>VLOOKUP(K1126,$AA$2:$AC$26,3)</f>
        <v>0.001</v>
      </c>
      <c r="W1126" s="4">
        <f>VLOOKUP(L1126,$AA$2:$AC$26,2)</f>
        <v>0.24581</v>
      </c>
      <c r="X1126" s="4">
        <f t="shared" si="87"/>
        <v>24.581</v>
      </c>
      <c r="Y1126" s="4">
        <f t="shared" si="88"/>
        <v>19.6648</v>
      </c>
      <c r="Z1126" s="4">
        <f t="shared" si="89"/>
        <v>30.72625</v>
      </c>
      <c r="AA1126" s="4"/>
      <c r="AB1126" s="4"/>
      <c r="AC1126" s="4"/>
    </row>
    <row r="1127" hidden="1" spans="19:29">
      <c r="S1127" s="4">
        <f t="shared" si="85"/>
        <v>0</v>
      </c>
      <c r="T1127" s="4">
        <f t="shared" si="86"/>
        <v>0</v>
      </c>
      <c r="U1127" s="4"/>
      <c r="V1127" s="4">
        <f>VLOOKUP(K1127,$AA$2:$AC$26,3)</f>
        <v>0.001</v>
      </c>
      <c r="W1127" s="4">
        <f>VLOOKUP(L1127,$AA$2:$AC$26,2)</f>
        <v>0.24581</v>
      </c>
      <c r="X1127" s="4">
        <f t="shared" si="87"/>
        <v>24.581</v>
      </c>
      <c r="Y1127" s="4">
        <f t="shared" si="88"/>
        <v>19.6648</v>
      </c>
      <c r="Z1127" s="4">
        <f t="shared" si="89"/>
        <v>30.72625</v>
      </c>
      <c r="AA1127" s="4"/>
      <c r="AB1127" s="4"/>
      <c r="AC1127" s="4"/>
    </row>
    <row r="1128" hidden="1" spans="19:29">
      <c r="S1128" s="4">
        <f t="shared" si="85"/>
        <v>0</v>
      </c>
      <c r="T1128" s="4">
        <f t="shared" si="86"/>
        <v>0</v>
      </c>
      <c r="U1128" s="4"/>
      <c r="V1128" s="4">
        <f>VLOOKUP(K1128,$AA$2:$AC$26,3)</f>
        <v>0.001</v>
      </c>
      <c r="W1128" s="4">
        <f>VLOOKUP(L1128,$AA$2:$AC$26,2)</f>
        <v>0.24581</v>
      </c>
      <c r="X1128" s="4">
        <f t="shared" si="87"/>
        <v>24.581</v>
      </c>
      <c r="Y1128" s="4">
        <f t="shared" si="88"/>
        <v>19.6648</v>
      </c>
      <c r="Z1128" s="4">
        <f t="shared" si="89"/>
        <v>30.72625</v>
      </c>
      <c r="AA1128" s="4"/>
      <c r="AB1128" s="4"/>
      <c r="AC1128" s="4"/>
    </row>
    <row r="1129" hidden="1" spans="19:29">
      <c r="S1129" s="4">
        <f t="shared" si="85"/>
        <v>0</v>
      </c>
      <c r="T1129" s="4">
        <f t="shared" si="86"/>
        <v>0</v>
      </c>
      <c r="U1129" s="4"/>
      <c r="V1129" s="4">
        <f>VLOOKUP(K1129,$AA$2:$AC$26,3)</f>
        <v>0.001</v>
      </c>
      <c r="W1129" s="4">
        <f>VLOOKUP(L1129,$AA$2:$AC$26,2)</f>
        <v>0.24581</v>
      </c>
      <c r="X1129" s="4">
        <f t="shared" si="87"/>
        <v>24.581</v>
      </c>
      <c r="Y1129" s="4">
        <f t="shared" si="88"/>
        <v>19.6648</v>
      </c>
      <c r="Z1129" s="4">
        <f t="shared" si="89"/>
        <v>30.72625</v>
      </c>
      <c r="AA1129" s="4"/>
      <c r="AB1129" s="4"/>
      <c r="AC1129" s="4"/>
    </row>
    <row r="1130" hidden="1" spans="19:29">
      <c r="S1130" s="4">
        <f t="shared" si="85"/>
        <v>0</v>
      </c>
      <c r="T1130" s="4">
        <f t="shared" si="86"/>
        <v>0</v>
      </c>
      <c r="U1130" s="4"/>
      <c r="V1130" s="4">
        <f>VLOOKUP(K1130,$AA$2:$AC$26,3)</f>
        <v>0.001</v>
      </c>
      <c r="W1130" s="4">
        <f>VLOOKUP(L1130,$AA$2:$AC$26,2)</f>
        <v>0.24581</v>
      </c>
      <c r="X1130" s="4">
        <f t="shared" si="87"/>
        <v>24.581</v>
      </c>
      <c r="Y1130" s="4">
        <f t="shared" si="88"/>
        <v>19.6648</v>
      </c>
      <c r="Z1130" s="4">
        <f t="shared" si="89"/>
        <v>30.72625</v>
      </c>
      <c r="AA1130" s="4"/>
      <c r="AB1130" s="4"/>
      <c r="AC1130" s="4"/>
    </row>
    <row r="1131" hidden="1" spans="19:29">
      <c r="S1131" s="4">
        <f t="shared" si="85"/>
        <v>0</v>
      </c>
      <c r="T1131" s="4">
        <f t="shared" si="86"/>
        <v>0</v>
      </c>
      <c r="U1131" s="4"/>
      <c r="V1131" s="4">
        <f>VLOOKUP(K1131,$AA$2:$AC$26,3)</f>
        <v>0.001</v>
      </c>
      <c r="W1131" s="4">
        <f>VLOOKUP(L1131,$AA$2:$AC$26,2)</f>
        <v>0.24581</v>
      </c>
      <c r="X1131" s="4">
        <f t="shared" si="87"/>
        <v>24.581</v>
      </c>
      <c r="Y1131" s="4">
        <f t="shared" si="88"/>
        <v>19.6648</v>
      </c>
      <c r="Z1131" s="4">
        <f t="shared" si="89"/>
        <v>30.72625</v>
      </c>
      <c r="AA1131" s="4"/>
      <c r="AB1131" s="4"/>
      <c r="AC1131" s="4"/>
    </row>
    <row r="1132" hidden="1" spans="19:29">
      <c r="S1132" s="4">
        <f t="shared" si="85"/>
        <v>0</v>
      </c>
      <c r="T1132" s="4">
        <f t="shared" si="86"/>
        <v>0</v>
      </c>
      <c r="U1132" s="4"/>
      <c r="V1132" s="4">
        <f>VLOOKUP(K1132,$AA$2:$AC$26,3)</f>
        <v>0.001</v>
      </c>
      <c r="W1132" s="4">
        <f>VLOOKUP(L1132,$AA$2:$AC$26,2)</f>
        <v>0.24581</v>
      </c>
      <c r="X1132" s="4">
        <f t="shared" si="87"/>
        <v>24.581</v>
      </c>
      <c r="Y1132" s="4">
        <f t="shared" si="88"/>
        <v>19.6648</v>
      </c>
      <c r="Z1132" s="4">
        <f t="shared" si="89"/>
        <v>30.72625</v>
      </c>
      <c r="AA1132" s="4"/>
      <c r="AB1132" s="4"/>
      <c r="AC1132" s="4"/>
    </row>
    <row r="1133" hidden="1" spans="19:29">
      <c r="S1133" s="4">
        <f t="shared" si="85"/>
        <v>0</v>
      </c>
      <c r="T1133" s="4">
        <f t="shared" si="86"/>
        <v>0</v>
      </c>
      <c r="U1133" s="4"/>
      <c r="V1133" s="4">
        <f>VLOOKUP(K1133,$AA$2:$AC$26,3)</f>
        <v>0.001</v>
      </c>
      <c r="W1133" s="4">
        <f>VLOOKUP(L1133,$AA$2:$AC$26,2)</f>
        <v>0.24581</v>
      </c>
      <c r="X1133" s="4">
        <f t="shared" si="87"/>
        <v>24.581</v>
      </c>
      <c r="Y1133" s="4">
        <f t="shared" si="88"/>
        <v>19.6648</v>
      </c>
      <c r="Z1133" s="4">
        <f t="shared" si="89"/>
        <v>30.72625</v>
      </c>
      <c r="AA1133" s="4"/>
      <c r="AB1133" s="4"/>
      <c r="AC1133" s="4"/>
    </row>
    <row r="1134" hidden="1" spans="19:29">
      <c r="S1134" s="4">
        <f t="shared" si="85"/>
        <v>0</v>
      </c>
      <c r="T1134" s="4">
        <f t="shared" si="86"/>
        <v>0</v>
      </c>
      <c r="U1134" s="4"/>
      <c r="V1134" s="4">
        <f>VLOOKUP(K1134,$AA$2:$AC$26,3)</f>
        <v>0.001</v>
      </c>
      <c r="W1134" s="4">
        <f>VLOOKUP(L1134,$AA$2:$AC$26,2)</f>
        <v>0.24581</v>
      </c>
      <c r="X1134" s="4">
        <f t="shared" si="87"/>
        <v>24.581</v>
      </c>
      <c r="Y1134" s="4">
        <f t="shared" si="88"/>
        <v>19.6648</v>
      </c>
      <c r="Z1134" s="4">
        <f t="shared" si="89"/>
        <v>30.72625</v>
      </c>
      <c r="AA1134" s="4"/>
      <c r="AB1134" s="4"/>
      <c r="AC1134" s="4"/>
    </row>
    <row r="1135" hidden="1" spans="19:29">
      <c r="S1135" s="4">
        <f t="shared" si="85"/>
        <v>0</v>
      </c>
      <c r="T1135" s="4">
        <f t="shared" si="86"/>
        <v>0</v>
      </c>
      <c r="U1135" s="4"/>
      <c r="V1135" s="4">
        <f>VLOOKUP(K1135,$AA$2:$AC$26,3)</f>
        <v>0.001</v>
      </c>
      <c r="W1135" s="4">
        <f>VLOOKUP(L1135,$AA$2:$AC$26,2)</f>
        <v>0.24581</v>
      </c>
      <c r="X1135" s="4">
        <f t="shared" si="87"/>
        <v>24.581</v>
      </c>
      <c r="Y1135" s="4">
        <f t="shared" si="88"/>
        <v>19.6648</v>
      </c>
      <c r="Z1135" s="4">
        <f t="shared" si="89"/>
        <v>30.72625</v>
      </c>
      <c r="AA1135" s="4"/>
      <c r="AB1135" s="4"/>
      <c r="AC1135" s="4"/>
    </row>
    <row r="1136" hidden="1" spans="19:29">
      <c r="S1136" s="4">
        <f t="shared" si="85"/>
        <v>0</v>
      </c>
      <c r="T1136" s="4">
        <f t="shared" si="86"/>
        <v>0</v>
      </c>
      <c r="U1136" s="4"/>
      <c r="V1136" s="4">
        <f>VLOOKUP(K1136,$AA$2:$AC$26,3)</f>
        <v>0.001</v>
      </c>
      <c r="W1136" s="4">
        <f>VLOOKUP(L1136,$AA$2:$AC$26,2)</f>
        <v>0.24581</v>
      </c>
      <c r="X1136" s="4">
        <f t="shared" si="87"/>
        <v>24.581</v>
      </c>
      <c r="Y1136" s="4">
        <f t="shared" si="88"/>
        <v>19.6648</v>
      </c>
      <c r="Z1136" s="4">
        <f t="shared" si="89"/>
        <v>30.72625</v>
      </c>
      <c r="AA1136" s="4"/>
      <c r="AB1136" s="4"/>
      <c r="AC1136" s="4"/>
    </row>
    <row r="1137" hidden="1" spans="19:29">
      <c r="S1137" s="4">
        <f t="shared" si="85"/>
        <v>0</v>
      </c>
      <c r="T1137" s="4">
        <f t="shared" si="86"/>
        <v>0</v>
      </c>
      <c r="U1137" s="4"/>
      <c r="V1137" s="4">
        <f>VLOOKUP(K1137,$AA$2:$AC$26,3)</f>
        <v>0.001</v>
      </c>
      <c r="W1137" s="4">
        <f>VLOOKUP(L1137,$AA$2:$AC$26,2)</f>
        <v>0.24581</v>
      </c>
      <c r="X1137" s="4">
        <f t="shared" si="87"/>
        <v>24.581</v>
      </c>
      <c r="Y1137" s="4">
        <f t="shared" si="88"/>
        <v>19.6648</v>
      </c>
      <c r="Z1137" s="4">
        <f t="shared" si="89"/>
        <v>30.72625</v>
      </c>
      <c r="AA1137" s="4"/>
      <c r="AB1137" s="4"/>
      <c r="AC1137" s="4"/>
    </row>
    <row r="1138" hidden="1" spans="19:29">
      <c r="S1138" s="4">
        <f t="shared" si="85"/>
        <v>0</v>
      </c>
      <c r="T1138" s="4">
        <f t="shared" si="86"/>
        <v>0</v>
      </c>
      <c r="U1138" s="4"/>
      <c r="V1138" s="4">
        <f>VLOOKUP(K1138,$AA$2:$AC$26,3)</f>
        <v>0.001</v>
      </c>
      <c r="W1138" s="4">
        <f>VLOOKUP(L1138,$AA$2:$AC$26,2)</f>
        <v>0.24581</v>
      </c>
      <c r="X1138" s="4">
        <f t="shared" si="87"/>
        <v>24.581</v>
      </c>
      <c r="Y1138" s="4">
        <f t="shared" si="88"/>
        <v>19.6648</v>
      </c>
      <c r="Z1138" s="4">
        <f t="shared" si="89"/>
        <v>30.72625</v>
      </c>
      <c r="AA1138" s="4"/>
      <c r="AB1138" s="4"/>
      <c r="AC1138" s="4"/>
    </row>
    <row r="1139" hidden="1" spans="19:29">
      <c r="S1139" s="4">
        <f t="shared" si="85"/>
        <v>0</v>
      </c>
      <c r="T1139" s="4">
        <f t="shared" si="86"/>
        <v>0</v>
      </c>
      <c r="U1139" s="4"/>
      <c r="V1139" s="4">
        <f>VLOOKUP(K1139,$AA$2:$AC$26,3)</f>
        <v>0.001</v>
      </c>
      <c r="W1139" s="4">
        <f>VLOOKUP(L1139,$AA$2:$AC$26,2)</f>
        <v>0.24581</v>
      </c>
      <c r="X1139" s="4">
        <f t="shared" si="87"/>
        <v>24.581</v>
      </c>
      <c r="Y1139" s="4">
        <f t="shared" si="88"/>
        <v>19.6648</v>
      </c>
      <c r="Z1139" s="4">
        <f t="shared" si="89"/>
        <v>30.72625</v>
      </c>
      <c r="AA1139" s="4"/>
      <c r="AB1139" s="4"/>
      <c r="AC1139" s="4"/>
    </row>
    <row r="1140" hidden="1" spans="19:29">
      <c r="S1140" s="4">
        <f t="shared" si="85"/>
        <v>0</v>
      </c>
      <c r="T1140" s="4">
        <f t="shared" si="86"/>
        <v>0</v>
      </c>
      <c r="U1140" s="4"/>
      <c r="V1140" s="4">
        <f>VLOOKUP(K1140,$AA$2:$AC$26,3)</f>
        <v>0.001</v>
      </c>
      <c r="W1140" s="4">
        <f>VLOOKUP(L1140,$AA$2:$AC$26,2)</f>
        <v>0.24581</v>
      </c>
      <c r="X1140" s="4">
        <f t="shared" si="87"/>
        <v>24.581</v>
      </c>
      <c r="Y1140" s="4">
        <f t="shared" si="88"/>
        <v>19.6648</v>
      </c>
      <c r="Z1140" s="4">
        <f t="shared" si="89"/>
        <v>30.72625</v>
      </c>
      <c r="AA1140" s="4"/>
      <c r="AB1140" s="4"/>
      <c r="AC1140" s="4"/>
    </row>
    <row r="1141" hidden="1" spans="19:29">
      <c r="S1141" s="4">
        <f t="shared" si="85"/>
        <v>0</v>
      </c>
      <c r="T1141" s="4">
        <f t="shared" si="86"/>
        <v>0</v>
      </c>
      <c r="U1141" s="4"/>
      <c r="V1141" s="4">
        <f>VLOOKUP(K1141,$AA$2:$AC$26,3)</f>
        <v>0.001</v>
      </c>
      <c r="W1141" s="4">
        <f>VLOOKUP(L1141,$AA$2:$AC$26,2)</f>
        <v>0.24581</v>
      </c>
      <c r="X1141" s="4">
        <f t="shared" si="87"/>
        <v>24.581</v>
      </c>
      <c r="Y1141" s="4">
        <f t="shared" si="88"/>
        <v>19.6648</v>
      </c>
      <c r="Z1141" s="4">
        <f t="shared" si="89"/>
        <v>30.72625</v>
      </c>
      <c r="AA1141" s="4"/>
      <c r="AB1141" s="4"/>
      <c r="AC1141" s="4"/>
    </row>
    <row r="1142" hidden="1" spans="19:29">
      <c r="S1142" s="4">
        <f t="shared" si="85"/>
        <v>0</v>
      </c>
      <c r="T1142" s="4">
        <f t="shared" si="86"/>
        <v>0</v>
      </c>
      <c r="U1142" s="4"/>
      <c r="V1142" s="4">
        <f>VLOOKUP(K1142,$AA$2:$AC$26,3)</f>
        <v>0.001</v>
      </c>
      <c r="W1142" s="4">
        <f>VLOOKUP(L1142,$AA$2:$AC$26,2)</f>
        <v>0.24581</v>
      </c>
      <c r="X1142" s="4">
        <f t="shared" si="87"/>
        <v>24.581</v>
      </c>
      <c r="Y1142" s="4">
        <f t="shared" si="88"/>
        <v>19.6648</v>
      </c>
      <c r="Z1142" s="4">
        <f t="shared" si="89"/>
        <v>30.72625</v>
      </c>
      <c r="AA1142" s="4"/>
      <c r="AB1142" s="4"/>
      <c r="AC1142" s="4"/>
    </row>
    <row r="1143" hidden="1" spans="19:29">
      <c r="S1143" s="4">
        <f t="shared" si="85"/>
        <v>0</v>
      </c>
      <c r="T1143" s="4">
        <f t="shared" si="86"/>
        <v>0</v>
      </c>
      <c r="U1143" s="4"/>
      <c r="V1143" s="4">
        <f>VLOOKUP(K1143,$AA$2:$AC$26,3)</f>
        <v>0.001</v>
      </c>
      <c r="W1143" s="4">
        <f>VLOOKUP(L1143,$AA$2:$AC$26,2)</f>
        <v>0.24581</v>
      </c>
      <c r="X1143" s="4">
        <f t="shared" si="87"/>
        <v>24.581</v>
      </c>
      <c r="Y1143" s="4">
        <f t="shared" si="88"/>
        <v>19.6648</v>
      </c>
      <c r="Z1143" s="4">
        <f t="shared" si="89"/>
        <v>30.72625</v>
      </c>
      <c r="AA1143" s="4"/>
      <c r="AB1143" s="4"/>
      <c r="AC1143" s="4"/>
    </row>
    <row r="1144" hidden="1" spans="19:29">
      <c r="S1144" s="4">
        <f t="shared" si="85"/>
        <v>0</v>
      </c>
      <c r="T1144" s="4">
        <f t="shared" si="86"/>
        <v>0</v>
      </c>
      <c r="U1144" s="4"/>
      <c r="V1144" s="4">
        <f>VLOOKUP(K1144,$AA$2:$AC$26,3)</f>
        <v>0.001</v>
      </c>
      <c r="W1144" s="4">
        <f>VLOOKUP(L1144,$AA$2:$AC$26,2)</f>
        <v>0.24581</v>
      </c>
      <c r="X1144" s="4">
        <f t="shared" si="87"/>
        <v>24.581</v>
      </c>
      <c r="Y1144" s="4">
        <f t="shared" si="88"/>
        <v>19.6648</v>
      </c>
      <c r="Z1144" s="4">
        <f t="shared" si="89"/>
        <v>30.72625</v>
      </c>
      <c r="AA1144" s="4"/>
      <c r="AB1144" s="4"/>
      <c r="AC1144" s="4"/>
    </row>
    <row r="1145" hidden="1" spans="19:29">
      <c r="S1145" s="4">
        <f t="shared" si="85"/>
        <v>0</v>
      </c>
      <c r="T1145" s="4">
        <f t="shared" si="86"/>
        <v>0</v>
      </c>
      <c r="U1145" s="4"/>
      <c r="V1145" s="4">
        <f>VLOOKUP(K1145,$AA$2:$AC$26,3)</f>
        <v>0.001</v>
      </c>
      <c r="W1145" s="4">
        <f>VLOOKUP(L1145,$AA$2:$AC$26,2)</f>
        <v>0.24581</v>
      </c>
      <c r="X1145" s="4">
        <f t="shared" si="87"/>
        <v>24.581</v>
      </c>
      <c r="Y1145" s="4">
        <f t="shared" si="88"/>
        <v>19.6648</v>
      </c>
      <c r="Z1145" s="4">
        <f t="shared" si="89"/>
        <v>30.72625</v>
      </c>
      <c r="AA1145" s="4"/>
      <c r="AB1145" s="4"/>
      <c r="AC1145" s="4"/>
    </row>
    <row r="1146" hidden="1" spans="19:29">
      <c r="S1146" s="4">
        <f t="shared" si="85"/>
        <v>0</v>
      </c>
      <c r="T1146" s="4">
        <f t="shared" si="86"/>
        <v>0</v>
      </c>
      <c r="U1146" s="4"/>
      <c r="V1146" s="4">
        <f>VLOOKUP(K1146,$AA$2:$AC$26,3)</f>
        <v>0.001</v>
      </c>
      <c r="W1146" s="4">
        <f>VLOOKUP(L1146,$AA$2:$AC$26,2)</f>
        <v>0.24581</v>
      </c>
      <c r="X1146" s="4">
        <f t="shared" si="87"/>
        <v>24.581</v>
      </c>
      <c r="Y1146" s="4">
        <f t="shared" si="88"/>
        <v>19.6648</v>
      </c>
      <c r="Z1146" s="4">
        <f t="shared" si="89"/>
        <v>30.72625</v>
      </c>
      <c r="AA1146" s="4"/>
      <c r="AB1146" s="4"/>
      <c r="AC1146" s="4"/>
    </row>
    <row r="1147" hidden="1" spans="19:29">
      <c r="S1147" s="4">
        <f t="shared" si="85"/>
        <v>0</v>
      </c>
      <c r="T1147" s="4">
        <f t="shared" si="86"/>
        <v>0</v>
      </c>
      <c r="U1147" s="4"/>
      <c r="V1147" s="4">
        <f>VLOOKUP(K1147,$AA$2:$AC$26,3)</f>
        <v>0.001</v>
      </c>
      <c r="W1147" s="4">
        <f>VLOOKUP(L1147,$AA$2:$AC$26,2)</f>
        <v>0.24581</v>
      </c>
      <c r="X1147" s="4">
        <f t="shared" si="87"/>
        <v>24.581</v>
      </c>
      <c r="Y1147" s="4">
        <f t="shared" si="88"/>
        <v>19.6648</v>
      </c>
      <c r="Z1147" s="4">
        <f t="shared" si="89"/>
        <v>30.72625</v>
      </c>
      <c r="AA1147" s="4"/>
      <c r="AB1147" s="4"/>
      <c r="AC1147" s="4"/>
    </row>
    <row r="1148" hidden="1" spans="19:29">
      <c r="S1148" s="4">
        <f t="shared" si="85"/>
        <v>0</v>
      </c>
      <c r="T1148" s="4">
        <f t="shared" si="86"/>
        <v>0</v>
      </c>
      <c r="U1148" s="4"/>
      <c r="V1148" s="4">
        <f>VLOOKUP(K1148,$AA$2:$AC$26,3)</f>
        <v>0.001</v>
      </c>
      <c r="W1148" s="4">
        <f>VLOOKUP(L1148,$AA$2:$AC$26,2)</f>
        <v>0.24581</v>
      </c>
      <c r="X1148" s="4">
        <f t="shared" si="87"/>
        <v>24.581</v>
      </c>
      <c r="Y1148" s="4">
        <f t="shared" si="88"/>
        <v>19.6648</v>
      </c>
      <c r="Z1148" s="4">
        <f t="shared" si="89"/>
        <v>30.72625</v>
      </c>
      <c r="AA1148" s="4"/>
      <c r="AB1148" s="4"/>
      <c r="AC1148" s="4"/>
    </row>
    <row r="1149" hidden="1" spans="19:29">
      <c r="S1149" s="4">
        <f t="shared" si="85"/>
        <v>0</v>
      </c>
      <c r="T1149" s="4">
        <f t="shared" si="86"/>
        <v>0</v>
      </c>
      <c r="U1149" s="4"/>
      <c r="V1149" s="4">
        <f>VLOOKUP(K1149,$AA$2:$AC$26,3)</f>
        <v>0.001</v>
      </c>
      <c r="W1149" s="4">
        <f>VLOOKUP(L1149,$AA$2:$AC$26,2)</f>
        <v>0.24581</v>
      </c>
      <c r="X1149" s="4">
        <f t="shared" si="87"/>
        <v>24.581</v>
      </c>
      <c r="Y1149" s="4">
        <f t="shared" si="88"/>
        <v>19.6648</v>
      </c>
      <c r="Z1149" s="4">
        <f t="shared" si="89"/>
        <v>30.72625</v>
      </c>
      <c r="AA1149" s="4"/>
      <c r="AB1149" s="4"/>
      <c r="AC1149" s="4"/>
    </row>
    <row r="1150" hidden="1" spans="19:29">
      <c r="S1150" s="4">
        <f t="shared" si="85"/>
        <v>0</v>
      </c>
      <c r="T1150" s="4">
        <f t="shared" si="86"/>
        <v>0</v>
      </c>
      <c r="U1150" s="4"/>
      <c r="V1150" s="4">
        <f>VLOOKUP(K1150,$AA$2:$AC$26,3)</f>
        <v>0.001</v>
      </c>
      <c r="W1150" s="4">
        <f>VLOOKUP(L1150,$AA$2:$AC$26,2)</f>
        <v>0.24581</v>
      </c>
      <c r="X1150" s="4">
        <f t="shared" si="87"/>
        <v>24.581</v>
      </c>
      <c r="Y1150" s="4">
        <f t="shared" si="88"/>
        <v>19.6648</v>
      </c>
      <c r="Z1150" s="4">
        <f t="shared" si="89"/>
        <v>30.72625</v>
      </c>
      <c r="AA1150" s="4"/>
      <c r="AB1150" s="4"/>
      <c r="AC1150" s="4"/>
    </row>
    <row r="1151" hidden="1" spans="19:29">
      <c r="S1151" s="4">
        <f t="shared" si="85"/>
        <v>0</v>
      </c>
      <c r="T1151" s="4">
        <f t="shared" si="86"/>
        <v>0</v>
      </c>
      <c r="U1151" s="4"/>
      <c r="V1151" s="4">
        <f>VLOOKUP(K1151,$AA$2:$AC$26,3)</f>
        <v>0.001</v>
      </c>
      <c r="W1151" s="4">
        <f>VLOOKUP(L1151,$AA$2:$AC$26,2)</f>
        <v>0.24581</v>
      </c>
      <c r="X1151" s="4">
        <f t="shared" si="87"/>
        <v>24.581</v>
      </c>
      <c r="Y1151" s="4">
        <f t="shared" si="88"/>
        <v>19.6648</v>
      </c>
      <c r="Z1151" s="4">
        <f t="shared" si="89"/>
        <v>30.72625</v>
      </c>
      <c r="AA1151" s="4"/>
      <c r="AB1151" s="4"/>
      <c r="AC1151" s="4"/>
    </row>
    <row r="1152" hidden="1" spans="19:29">
      <c r="S1152" s="4">
        <f t="shared" si="85"/>
        <v>0</v>
      </c>
      <c r="T1152" s="4">
        <f t="shared" si="86"/>
        <v>0</v>
      </c>
      <c r="U1152" s="4"/>
      <c r="V1152" s="4">
        <f>VLOOKUP(K1152,$AA$2:$AC$26,3)</f>
        <v>0.001</v>
      </c>
      <c r="W1152" s="4">
        <f>VLOOKUP(L1152,$AA$2:$AC$26,2)</f>
        <v>0.24581</v>
      </c>
      <c r="X1152" s="4">
        <f t="shared" si="87"/>
        <v>24.581</v>
      </c>
      <c r="Y1152" s="4">
        <f t="shared" si="88"/>
        <v>19.6648</v>
      </c>
      <c r="Z1152" s="4">
        <f t="shared" si="89"/>
        <v>30.72625</v>
      </c>
      <c r="AA1152" s="4"/>
      <c r="AB1152" s="4"/>
      <c r="AC1152" s="4"/>
    </row>
    <row r="1153" hidden="1" spans="19:29">
      <c r="S1153" s="4">
        <f t="shared" si="85"/>
        <v>0</v>
      </c>
      <c r="T1153" s="4">
        <f t="shared" si="86"/>
        <v>0</v>
      </c>
      <c r="U1153" s="4"/>
      <c r="V1153" s="4">
        <f>VLOOKUP(K1153,$AA$2:$AC$26,3)</f>
        <v>0.001</v>
      </c>
      <c r="W1153" s="4">
        <f>VLOOKUP(L1153,$AA$2:$AC$26,2)</f>
        <v>0.24581</v>
      </c>
      <c r="X1153" s="4">
        <f t="shared" si="87"/>
        <v>24.581</v>
      </c>
      <c r="Y1153" s="4">
        <f t="shared" si="88"/>
        <v>19.6648</v>
      </c>
      <c r="Z1153" s="4">
        <f t="shared" si="89"/>
        <v>30.72625</v>
      </c>
      <c r="AA1153" s="4"/>
      <c r="AB1153" s="4"/>
      <c r="AC1153" s="4"/>
    </row>
    <row r="1154" hidden="1" spans="19:29">
      <c r="S1154" s="4">
        <f t="shared" ref="S1154:S1217" si="90">B1154*F1154</f>
        <v>0</v>
      </c>
      <c r="T1154" s="4">
        <f t="shared" ref="T1154:T1217" si="91">SQRT(J1154)*S1154</f>
        <v>0</v>
      </c>
      <c r="U1154" s="4"/>
      <c r="V1154" s="4">
        <f>VLOOKUP(K1154,$AA$2:$AC$26,3)</f>
        <v>0.001</v>
      </c>
      <c r="W1154" s="4">
        <f>VLOOKUP(L1154,$AA$2:$AC$26,2)</f>
        <v>0.24581</v>
      </c>
      <c r="X1154" s="4">
        <f t="shared" ref="X1154:X1217" si="92">V1154*W1154*100000</f>
        <v>24.581</v>
      </c>
      <c r="Y1154" s="4">
        <f t="shared" ref="Y1154:Y1217" si="93">X1154*0.8</f>
        <v>19.6648</v>
      </c>
      <c r="Z1154" s="4">
        <f t="shared" ref="Z1154:Z1217" si="94">X1154*1.25</f>
        <v>30.72625</v>
      </c>
      <c r="AA1154" s="4"/>
      <c r="AB1154" s="4"/>
      <c r="AC1154" s="4"/>
    </row>
    <row r="1155" hidden="1" spans="19:29">
      <c r="S1155" s="4">
        <f t="shared" si="90"/>
        <v>0</v>
      </c>
      <c r="T1155" s="4">
        <f t="shared" si="91"/>
        <v>0</v>
      </c>
      <c r="U1155" s="4"/>
      <c r="V1155" s="4">
        <f>VLOOKUP(K1155,$AA$2:$AC$26,3)</f>
        <v>0.001</v>
      </c>
      <c r="W1155" s="4">
        <f>VLOOKUP(L1155,$AA$2:$AC$26,2)</f>
        <v>0.24581</v>
      </c>
      <c r="X1155" s="4">
        <f t="shared" si="92"/>
        <v>24.581</v>
      </c>
      <c r="Y1155" s="4">
        <f t="shared" si="93"/>
        <v>19.6648</v>
      </c>
      <c r="Z1155" s="4">
        <f t="shared" si="94"/>
        <v>30.72625</v>
      </c>
      <c r="AA1155" s="4"/>
      <c r="AB1155" s="4"/>
      <c r="AC1155" s="4"/>
    </row>
    <row r="1156" hidden="1" spans="19:29">
      <c r="S1156" s="4">
        <f t="shared" si="90"/>
        <v>0</v>
      </c>
      <c r="T1156" s="4">
        <f t="shared" si="91"/>
        <v>0</v>
      </c>
      <c r="U1156" s="4"/>
      <c r="V1156" s="4">
        <f>VLOOKUP(K1156,$AA$2:$AC$26,3)</f>
        <v>0.001</v>
      </c>
      <c r="W1156" s="4">
        <f>VLOOKUP(L1156,$AA$2:$AC$26,2)</f>
        <v>0.24581</v>
      </c>
      <c r="X1156" s="4">
        <f t="shared" si="92"/>
        <v>24.581</v>
      </c>
      <c r="Y1156" s="4">
        <f t="shared" si="93"/>
        <v>19.6648</v>
      </c>
      <c r="Z1156" s="4">
        <f t="shared" si="94"/>
        <v>30.72625</v>
      </c>
      <c r="AA1156" s="4"/>
      <c r="AB1156" s="4"/>
      <c r="AC1156" s="4"/>
    </row>
    <row r="1157" hidden="1" spans="19:29">
      <c r="S1157" s="4">
        <f t="shared" si="90"/>
        <v>0</v>
      </c>
      <c r="T1157" s="4">
        <f t="shared" si="91"/>
        <v>0</v>
      </c>
      <c r="U1157" s="4"/>
      <c r="V1157" s="4">
        <f>VLOOKUP(K1157,$AA$2:$AC$26,3)</f>
        <v>0.001</v>
      </c>
      <c r="W1157" s="4">
        <f>VLOOKUP(L1157,$AA$2:$AC$26,2)</f>
        <v>0.24581</v>
      </c>
      <c r="X1157" s="4">
        <f t="shared" si="92"/>
        <v>24.581</v>
      </c>
      <c r="Y1157" s="4">
        <f t="shared" si="93"/>
        <v>19.6648</v>
      </c>
      <c r="Z1157" s="4">
        <f t="shared" si="94"/>
        <v>30.72625</v>
      </c>
      <c r="AA1157" s="4"/>
      <c r="AB1157" s="4"/>
      <c r="AC1157" s="4"/>
    </row>
    <row r="1158" hidden="1" spans="19:29">
      <c r="S1158" s="4">
        <f t="shared" si="90"/>
        <v>0</v>
      </c>
      <c r="T1158" s="4">
        <f t="shared" si="91"/>
        <v>0</v>
      </c>
      <c r="U1158" s="4"/>
      <c r="V1158" s="4">
        <f>VLOOKUP(K1158,$AA$2:$AC$26,3)</f>
        <v>0.001</v>
      </c>
      <c r="W1158" s="4">
        <f>VLOOKUP(L1158,$AA$2:$AC$26,2)</f>
        <v>0.24581</v>
      </c>
      <c r="X1158" s="4">
        <f t="shared" si="92"/>
        <v>24.581</v>
      </c>
      <c r="Y1158" s="4">
        <f t="shared" si="93"/>
        <v>19.6648</v>
      </c>
      <c r="Z1158" s="4">
        <f t="shared" si="94"/>
        <v>30.72625</v>
      </c>
      <c r="AA1158" s="4"/>
      <c r="AB1158" s="4"/>
      <c r="AC1158" s="4"/>
    </row>
    <row r="1159" hidden="1" spans="19:29">
      <c r="S1159" s="4">
        <f t="shared" si="90"/>
        <v>0</v>
      </c>
      <c r="T1159" s="4">
        <f t="shared" si="91"/>
        <v>0</v>
      </c>
      <c r="U1159" s="4"/>
      <c r="V1159" s="4">
        <f>VLOOKUP(K1159,$AA$2:$AC$26,3)</f>
        <v>0.001</v>
      </c>
      <c r="W1159" s="4">
        <f>VLOOKUP(L1159,$AA$2:$AC$26,2)</f>
        <v>0.24581</v>
      </c>
      <c r="X1159" s="4">
        <f t="shared" si="92"/>
        <v>24.581</v>
      </c>
      <c r="Y1159" s="4">
        <f t="shared" si="93"/>
        <v>19.6648</v>
      </c>
      <c r="Z1159" s="4">
        <f t="shared" si="94"/>
        <v>30.72625</v>
      </c>
      <c r="AA1159" s="4"/>
      <c r="AB1159" s="4"/>
      <c r="AC1159" s="4"/>
    </row>
    <row r="1160" hidden="1" spans="19:29">
      <c r="S1160" s="4">
        <f t="shared" si="90"/>
        <v>0</v>
      </c>
      <c r="T1160" s="4">
        <f t="shared" si="91"/>
        <v>0</v>
      </c>
      <c r="U1160" s="4"/>
      <c r="V1160" s="4">
        <f>VLOOKUP(K1160,$AA$2:$AC$26,3)</f>
        <v>0.001</v>
      </c>
      <c r="W1160" s="4">
        <f>VLOOKUP(L1160,$AA$2:$AC$26,2)</f>
        <v>0.24581</v>
      </c>
      <c r="X1160" s="4">
        <f t="shared" si="92"/>
        <v>24.581</v>
      </c>
      <c r="Y1160" s="4">
        <f t="shared" si="93"/>
        <v>19.6648</v>
      </c>
      <c r="Z1160" s="4">
        <f t="shared" si="94"/>
        <v>30.72625</v>
      </c>
      <c r="AA1160" s="4"/>
      <c r="AB1160" s="4"/>
      <c r="AC1160" s="4"/>
    </row>
    <row r="1161" hidden="1" spans="19:29">
      <c r="S1161" s="4">
        <f t="shared" si="90"/>
        <v>0</v>
      </c>
      <c r="T1161" s="4">
        <f t="shared" si="91"/>
        <v>0</v>
      </c>
      <c r="U1161" s="4"/>
      <c r="V1161" s="4">
        <f>VLOOKUP(K1161,$AA$2:$AC$26,3)</f>
        <v>0.001</v>
      </c>
      <c r="W1161" s="4">
        <f>VLOOKUP(L1161,$AA$2:$AC$26,2)</f>
        <v>0.24581</v>
      </c>
      <c r="X1161" s="4">
        <f t="shared" si="92"/>
        <v>24.581</v>
      </c>
      <c r="Y1161" s="4">
        <f t="shared" si="93"/>
        <v>19.6648</v>
      </c>
      <c r="Z1161" s="4">
        <f t="shared" si="94"/>
        <v>30.72625</v>
      </c>
      <c r="AA1161" s="4"/>
      <c r="AB1161" s="4"/>
      <c r="AC1161" s="4"/>
    </row>
    <row r="1162" hidden="1" spans="19:29">
      <c r="S1162" s="4">
        <f t="shared" si="90"/>
        <v>0</v>
      </c>
      <c r="T1162" s="4">
        <f t="shared" si="91"/>
        <v>0</v>
      </c>
      <c r="U1162" s="4"/>
      <c r="V1162" s="4">
        <f>VLOOKUP(K1162,$AA$2:$AC$26,3)</f>
        <v>0.001</v>
      </c>
      <c r="W1162" s="4">
        <f>VLOOKUP(L1162,$AA$2:$AC$26,2)</f>
        <v>0.24581</v>
      </c>
      <c r="X1162" s="4">
        <f t="shared" si="92"/>
        <v>24.581</v>
      </c>
      <c r="Y1162" s="4">
        <f t="shared" si="93"/>
        <v>19.6648</v>
      </c>
      <c r="Z1162" s="4">
        <f t="shared" si="94"/>
        <v>30.72625</v>
      </c>
      <c r="AA1162" s="4"/>
      <c r="AB1162" s="4"/>
      <c r="AC1162" s="4"/>
    </row>
    <row r="1163" hidden="1" spans="19:29">
      <c r="S1163" s="4">
        <f t="shared" si="90"/>
        <v>0</v>
      </c>
      <c r="T1163" s="4">
        <f t="shared" si="91"/>
        <v>0</v>
      </c>
      <c r="U1163" s="4"/>
      <c r="V1163" s="4">
        <f>VLOOKUP(K1163,$AA$2:$AC$26,3)</f>
        <v>0.001</v>
      </c>
      <c r="W1163" s="4">
        <f>VLOOKUP(L1163,$AA$2:$AC$26,2)</f>
        <v>0.24581</v>
      </c>
      <c r="X1163" s="4">
        <f t="shared" si="92"/>
        <v>24.581</v>
      </c>
      <c r="Y1163" s="4">
        <f t="shared" si="93"/>
        <v>19.6648</v>
      </c>
      <c r="Z1163" s="4">
        <f t="shared" si="94"/>
        <v>30.72625</v>
      </c>
      <c r="AA1163" s="4"/>
      <c r="AB1163" s="4"/>
      <c r="AC1163" s="4"/>
    </row>
    <row r="1164" hidden="1" spans="19:29">
      <c r="S1164" s="4">
        <f t="shared" si="90"/>
        <v>0</v>
      </c>
      <c r="T1164" s="4">
        <f t="shared" si="91"/>
        <v>0</v>
      </c>
      <c r="U1164" s="4"/>
      <c r="V1164" s="4">
        <f>VLOOKUP(K1164,$AA$2:$AC$26,3)</f>
        <v>0.001</v>
      </c>
      <c r="W1164" s="4">
        <f>VLOOKUP(L1164,$AA$2:$AC$26,2)</f>
        <v>0.24581</v>
      </c>
      <c r="X1164" s="4">
        <f t="shared" si="92"/>
        <v>24.581</v>
      </c>
      <c r="Y1164" s="4">
        <f t="shared" si="93"/>
        <v>19.6648</v>
      </c>
      <c r="Z1164" s="4">
        <f t="shared" si="94"/>
        <v>30.72625</v>
      </c>
      <c r="AA1164" s="4"/>
      <c r="AB1164" s="4"/>
      <c r="AC1164" s="4"/>
    </row>
    <row r="1165" hidden="1" spans="19:29">
      <c r="S1165" s="4">
        <f t="shared" si="90"/>
        <v>0</v>
      </c>
      <c r="T1165" s="4">
        <f t="shared" si="91"/>
        <v>0</v>
      </c>
      <c r="U1165" s="4"/>
      <c r="V1165" s="4">
        <f>VLOOKUP(K1165,$AA$2:$AC$26,3)</f>
        <v>0.001</v>
      </c>
      <c r="W1165" s="4">
        <f>VLOOKUP(L1165,$AA$2:$AC$26,2)</f>
        <v>0.24581</v>
      </c>
      <c r="X1165" s="4">
        <f t="shared" si="92"/>
        <v>24.581</v>
      </c>
      <c r="Y1165" s="4">
        <f t="shared" si="93"/>
        <v>19.6648</v>
      </c>
      <c r="Z1165" s="4">
        <f t="shared" si="94"/>
        <v>30.72625</v>
      </c>
      <c r="AA1165" s="4"/>
      <c r="AB1165" s="4"/>
      <c r="AC1165" s="4"/>
    </row>
    <row r="1166" hidden="1" spans="19:29">
      <c r="S1166" s="4">
        <f t="shared" si="90"/>
        <v>0</v>
      </c>
      <c r="T1166" s="4">
        <f t="shared" si="91"/>
        <v>0</v>
      </c>
      <c r="U1166" s="4"/>
      <c r="V1166" s="4">
        <f>VLOOKUP(K1166,$AA$2:$AC$26,3)</f>
        <v>0.001</v>
      </c>
      <c r="W1166" s="4">
        <f>VLOOKUP(L1166,$AA$2:$AC$26,2)</f>
        <v>0.24581</v>
      </c>
      <c r="X1166" s="4">
        <f t="shared" si="92"/>
        <v>24.581</v>
      </c>
      <c r="Y1166" s="4">
        <f t="shared" si="93"/>
        <v>19.6648</v>
      </c>
      <c r="Z1166" s="4">
        <f t="shared" si="94"/>
        <v>30.72625</v>
      </c>
      <c r="AA1166" s="4"/>
      <c r="AB1166" s="4"/>
      <c r="AC1166" s="4"/>
    </row>
    <row r="1167" hidden="1" spans="19:29">
      <c r="S1167" s="4">
        <f t="shared" si="90"/>
        <v>0</v>
      </c>
      <c r="T1167" s="4">
        <f t="shared" si="91"/>
        <v>0</v>
      </c>
      <c r="U1167" s="4"/>
      <c r="V1167" s="4">
        <f>VLOOKUP(K1167,$AA$2:$AC$26,3)</f>
        <v>0.001</v>
      </c>
      <c r="W1167" s="4">
        <f>VLOOKUP(L1167,$AA$2:$AC$26,2)</f>
        <v>0.24581</v>
      </c>
      <c r="X1167" s="4">
        <f t="shared" si="92"/>
        <v>24.581</v>
      </c>
      <c r="Y1167" s="4">
        <f t="shared" si="93"/>
        <v>19.6648</v>
      </c>
      <c r="Z1167" s="4">
        <f t="shared" si="94"/>
        <v>30.72625</v>
      </c>
      <c r="AA1167" s="4"/>
      <c r="AB1167" s="4"/>
      <c r="AC1167" s="4"/>
    </row>
    <row r="1168" hidden="1" spans="19:29">
      <c r="S1168" s="4">
        <f t="shared" si="90"/>
        <v>0</v>
      </c>
      <c r="T1168" s="4">
        <f t="shared" si="91"/>
        <v>0</v>
      </c>
      <c r="U1168" s="4"/>
      <c r="V1168" s="4">
        <f>VLOOKUP(K1168,$AA$2:$AC$26,3)</f>
        <v>0.001</v>
      </c>
      <c r="W1168" s="4">
        <f>VLOOKUP(L1168,$AA$2:$AC$26,2)</f>
        <v>0.24581</v>
      </c>
      <c r="X1168" s="4">
        <f t="shared" si="92"/>
        <v>24.581</v>
      </c>
      <c r="Y1168" s="4">
        <f t="shared" si="93"/>
        <v>19.6648</v>
      </c>
      <c r="Z1168" s="4">
        <f t="shared" si="94"/>
        <v>30.72625</v>
      </c>
      <c r="AA1168" s="4"/>
      <c r="AB1168" s="4"/>
      <c r="AC1168" s="4"/>
    </row>
    <row r="1169" hidden="1" spans="19:29">
      <c r="S1169" s="4">
        <f t="shared" si="90"/>
        <v>0</v>
      </c>
      <c r="T1169" s="4">
        <f t="shared" si="91"/>
        <v>0</v>
      </c>
      <c r="U1169" s="4"/>
      <c r="V1169" s="4">
        <f>VLOOKUP(K1169,$AA$2:$AC$26,3)</f>
        <v>0.001</v>
      </c>
      <c r="W1169" s="4">
        <f>VLOOKUP(L1169,$AA$2:$AC$26,2)</f>
        <v>0.24581</v>
      </c>
      <c r="X1169" s="4">
        <f t="shared" si="92"/>
        <v>24.581</v>
      </c>
      <c r="Y1169" s="4">
        <f t="shared" si="93"/>
        <v>19.6648</v>
      </c>
      <c r="Z1169" s="4">
        <f t="shared" si="94"/>
        <v>30.72625</v>
      </c>
      <c r="AA1169" s="4"/>
      <c r="AB1169" s="4"/>
      <c r="AC1169" s="4"/>
    </row>
    <row r="1170" hidden="1" spans="19:29">
      <c r="S1170" s="4">
        <f t="shared" si="90"/>
        <v>0</v>
      </c>
      <c r="T1170" s="4">
        <f t="shared" si="91"/>
        <v>0</v>
      </c>
      <c r="U1170" s="4"/>
      <c r="V1170" s="4">
        <f>VLOOKUP(K1170,$AA$2:$AC$26,3)</f>
        <v>0.001</v>
      </c>
      <c r="W1170" s="4">
        <f>VLOOKUP(L1170,$AA$2:$AC$26,2)</f>
        <v>0.24581</v>
      </c>
      <c r="X1170" s="4">
        <f t="shared" si="92"/>
        <v>24.581</v>
      </c>
      <c r="Y1170" s="4">
        <f t="shared" si="93"/>
        <v>19.6648</v>
      </c>
      <c r="Z1170" s="4">
        <f t="shared" si="94"/>
        <v>30.72625</v>
      </c>
      <c r="AA1170" s="4"/>
      <c r="AB1170" s="4"/>
      <c r="AC1170" s="4"/>
    </row>
    <row r="1171" hidden="1" spans="19:29">
      <c r="S1171" s="4">
        <f t="shared" si="90"/>
        <v>0</v>
      </c>
      <c r="T1171" s="4">
        <f t="shared" si="91"/>
        <v>0</v>
      </c>
      <c r="U1171" s="4"/>
      <c r="V1171" s="4">
        <f>VLOOKUP(K1171,$AA$2:$AC$26,3)</f>
        <v>0.001</v>
      </c>
      <c r="W1171" s="4">
        <f>VLOOKUP(L1171,$AA$2:$AC$26,2)</f>
        <v>0.24581</v>
      </c>
      <c r="X1171" s="4">
        <f t="shared" si="92"/>
        <v>24.581</v>
      </c>
      <c r="Y1171" s="4">
        <f t="shared" si="93"/>
        <v>19.6648</v>
      </c>
      <c r="Z1171" s="4">
        <f t="shared" si="94"/>
        <v>30.72625</v>
      </c>
      <c r="AA1171" s="4"/>
      <c r="AB1171" s="4"/>
      <c r="AC1171" s="4"/>
    </row>
    <row r="1172" hidden="1" spans="19:29">
      <c r="S1172" s="4">
        <f t="shared" si="90"/>
        <v>0</v>
      </c>
      <c r="T1172" s="4">
        <f t="shared" si="91"/>
        <v>0</v>
      </c>
      <c r="U1172" s="4"/>
      <c r="V1172" s="4">
        <f>VLOOKUP(K1172,$AA$2:$AC$26,3)</f>
        <v>0.001</v>
      </c>
      <c r="W1172" s="4">
        <f>VLOOKUP(L1172,$AA$2:$AC$26,2)</f>
        <v>0.24581</v>
      </c>
      <c r="X1172" s="4">
        <f t="shared" si="92"/>
        <v>24.581</v>
      </c>
      <c r="Y1172" s="4">
        <f t="shared" si="93"/>
        <v>19.6648</v>
      </c>
      <c r="Z1172" s="4">
        <f t="shared" si="94"/>
        <v>30.72625</v>
      </c>
      <c r="AA1172" s="4"/>
      <c r="AB1172" s="4"/>
      <c r="AC1172" s="4"/>
    </row>
    <row r="1173" hidden="1" spans="19:29">
      <c r="S1173" s="4">
        <f t="shared" si="90"/>
        <v>0</v>
      </c>
      <c r="T1173" s="4">
        <f t="shared" si="91"/>
        <v>0</v>
      </c>
      <c r="U1173" s="4"/>
      <c r="V1173" s="4">
        <f>VLOOKUP(K1173,$AA$2:$AC$26,3)</f>
        <v>0.001</v>
      </c>
      <c r="W1173" s="4">
        <f>VLOOKUP(L1173,$AA$2:$AC$26,2)</f>
        <v>0.24581</v>
      </c>
      <c r="X1173" s="4">
        <f t="shared" si="92"/>
        <v>24.581</v>
      </c>
      <c r="Y1173" s="4">
        <f t="shared" si="93"/>
        <v>19.6648</v>
      </c>
      <c r="Z1173" s="4">
        <f t="shared" si="94"/>
        <v>30.72625</v>
      </c>
      <c r="AA1173" s="4"/>
      <c r="AB1173" s="4"/>
      <c r="AC1173" s="4"/>
    </row>
    <row r="1174" hidden="1" spans="19:29">
      <c r="S1174" s="4">
        <f t="shared" si="90"/>
        <v>0</v>
      </c>
      <c r="T1174" s="4">
        <f t="shared" si="91"/>
        <v>0</v>
      </c>
      <c r="U1174" s="4"/>
      <c r="V1174" s="4">
        <f>VLOOKUP(K1174,$AA$2:$AC$26,3)</f>
        <v>0.001</v>
      </c>
      <c r="W1174" s="4">
        <f>VLOOKUP(L1174,$AA$2:$AC$26,2)</f>
        <v>0.24581</v>
      </c>
      <c r="X1174" s="4">
        <f t="shared" si="92"/>
        <v>24.581</v>
      </c>
      <c r="Y1174" s="4">
        <f t="shared" si="93"/>
        <v>19.6648</v>
      </c>
      <c r="Z1174" s="4">
        <f t="shared" si="94"/>
        <v>30.72625</v>
      </c>
      <c r="AA1174" s="4"/>
      <c r="AB1174" s="4"/>
      <c r="AC1174" s="4"/>
    </row>
    <row r="1175" hidden="1" spans="19:29">
      <c r="S1175" s="4">
        <f t="shared" si="90"/>
        <v>0</v>
      </c>
      <c r="T1175" s="4">
        <f t="shared" si="91"/>
        <v>0</v>
      </c>
      <c r="U1175" s="4"/>
      <c r="V1175" s="4">
        <f>VLOOKUP(K1175,$AA$2:$AC$26,3)</f>
        <v>0.001</v>
      </c>
      <c r="W1175" s="4">
        <f>VLOOKUP(L1175,$AA$2:$AC$26,2)</f>
        <v>0.24581</v>
      </c>
      <c r="X1175" s="4">
        <f t="shared" si="92"/>
        <v>24.581</v>
      </c>
      <c r="Y1175" s="4">
        <f t="shared" si="93"/>
        <v>19.6648</v>
      </c>
      <c r="Z1175" s="4">
        <f t="shared" si="94"/>
        <v>30.72625</v>
      </c>
      <c r="AA1175" s="4"/>
      <c r="AB1175" s="4"/>
      <c r="AC1175" s="4"/>
    </row>
    <row r="1176" hidden="1" spans="19:29">
      <c r="S1176" s="4">
        <f t="shared" si="90"/>
        <v>0</v>
      </c>
      <c r="T1176" s="4">
        <f t="shared" si="91"/>
        <v>0</v>
      </c>
      <c r="U1176" s="4"/>
      <c r="V1176" s="4">
        <f>VLOOKUP(K1176,$AA$2:$AC$26,3)</f>
        <v>0.001</v>
      </c>
      <c r="W1176" s="4">
        <f>VLOOKUP(L1176,$AA$2:$AC$26,2)</f>
        <v>0.24581</v>
      </c>
      <c r="X1176" s="4">
        <f t="shared" si="92"/>
        <v>24.581</v>
      </c>
      <c r="Y1176" s="4">
        <f t="shared" si="93"/>
        <v>19.6648</v>
      </c>
      <c r="Z1176" s="4">
        <f t="shared" si="94"/>
        <v>30.72625</v>
      </c>
      <c r="AA1176" s="4"/>
      <c r="AB1176" s="4"/>
      <c r="AC1176" s="4"/>
    </row>
    <row r="1177" hidden="1" spans="19:29">
      <c r="S1177" s="4">
        <f t="shared" si="90"/>
        <v>0</v>
      </c>
      <c r="T1177" s="4">
        <f t="shared" si="91"/>
        <v>0</v>
      </c>
      <c r="U1177" s="4"/>
      <c r="V1177" s="4">
        <f>VLOOKUP(K1177,$AA$2:$AC$26,3)</f>
        <v>0.001</v>
      </c>
      <c r="W1177" s="4">
        <f>VLOOKUP(L1177,$AA$2:$AC$26,2)</f>
        <v>0.24581</v>
      </c>
      <c r="X1177" s="4">
        <f t="shared" si="92"/>
        <v>24.581</v>
      </c>
      <c r="Y1177" s="4">
        <f t="shared" si="93"/>
        <v>19.6648</v>
      </c>
      <c r="Z1177" s="4">
        <f t="shared" si="94"/>
        <v>30.72625</v>
      </c>
      <c r="AA1177" s="4"/>
      <c r="AB1177" s="4"/>
      <c r="AC1177" s="4"/>
    </row>
    <row r="1178" hidden="1" spans="19:29">
      <c r="S1178" s="4">
        <f t="shared" si="90"/>
        <v>0</v>
      </c>
      <c r="T1178" s="4">
        <f t="shared" si="91"/>
        <v>0</v>
      </c>
      <c r="U1178" s="4"/>
      <c r="V1178" s="4">
        <f>VLOOKUP(K1178,$AA$2:$AC$26,3)</f>
        <v>0.001</v>
      </c>
      <c r="W1178" s="4">
        <f>VLOOKUP(L1178,$AA$2:$AC$26,2)</f>
        <v>0.24581</v>
      </c>
      <c r="X1178" s="4">
        <f t="shared" si="92"/>
        <v>24.581</v>
      </c>
      <c r="Y1178" s="4">
        <f t="shared" si="93"/>
        <v>19.6648</v>
      </c>
      <c r="Z1178" s="4">
        <f t="shared" si="94"/>
        <v>30.72625</v>
      </c>
      <c r="AA1178" s="4"/>
      <c r="AB1178" s="4"/>
      <c r="AC1178" s="4"/>
    </row>
    <row r="1179" hidden="1" spans="19:29">
      <c r="S1179" s="4">
        <f t="shared" si="90"/>
        <v>0</v>
      </c>
      <c r="T1179" s="4">
        <f t="shared" si="91"/>
        <v>0</v>
      </c>
      <c r="U1179" s="4"/>
      <c r="V1179" s="4">
        <f>VLOOKUP(K1179,$AA$2:$AC$26,3)</f>
        <v>0.001</v>
      </c>
      <c r="W1179" s="4">
        <f>VLOOKUP(L1179,$AA$2:$AC$26,2)</f>
        <v>0.24581</v>
      </c>
      <c r="X1179" s="4">
        <f t="shared" si="92"/>
        <v>24.581</v>
      </c>
      <c r="Y1179" s="4">
        <f t="shared" si="93"/>
        <v>19.6648</v>
      </c>
      <c r="Z1179" s="4">
        <f t="shared" si="94"/>
        <v>30.72625</v>
      </c>
      <c r="AA1179" s="4"/>
      <c r="AB1179" s="4"/>
      <c r="AC1179" s="4"/>
    </row>
    <row r="1180" hidden="1" spans="19:29">
      <c r="S1180" s="4">
        <f t="shared" si="90"/>
        <v>0</v>
      </c>
      <c r="T1180" s="4">
        <f t="shared" si="91"/>
        <v>0</v>
      </c>
      <c r="U1180" s="4"/>
      <c r="V1180" s="4">
        <f>VLOOKUP(K1180,$AA$2:$AC$26,3)</f>
        <v>0.001</v>
      </c>
      <c r="W1180" s="4">
        <f>VLOOKUP(L1180,$AA$2:$AC$26,2)</f>
        <v>0.24581</v>
      </c>
      <c r="X1180" s="4">
        <f t="shared" si="92"/>
        <v>24.581</v>
      </c>
      <c r="Y1180" s="4">
        <f t="shared" si="93"/>
        <v>19.6648</v>
      </c>
      <c r="Z1180" s="4">
        <f t="shared" si="94"/>
        <v>30.72625</v>
      </c>
      <c r="AA1180" s="4"/>
      <c r="AB1180" s="4"/>
      <c r="AC1180" s="4"/>
    </row>
    <row r="1181" hidden="1" spans="19:29">
      <c r="S1181" s="4">
        <f t="shared" si="90"/>
        <v>0</v>
      </c>
      <c r="T1181" s="4">
        <f t="shared" si="91"/>
        <v>0</v>
      </c>
      <c r="U1181" s="4"/>
      <c r="V1181" s="4">
        <f>VLOOKUP(K1181,$AA$2:$AC$26,3)</f>
        <v>0.001</v>
      </c>
      <c r="W1181" s="4">
        <f>VLOOKUP(L1181,$AA$2:$AC$26,2)</f>
        <v>0.24581</v>
      </c>
      <c r="X1181" s="4">
        <f t="shared" si="92"/>
        <v>24.581</v>
      </c>
      <c r="Y1181" s="4">
        <f t="shared" si="93"/>
        <v>19.6648</v>
      </c>
      <c r="Z1181" s="4">
        <f t="shared" si="94"/>
        <v>30.72625</v>
      </c>
      <c r="AA1181" s="4"/>
      <c r="AB1181" s="4"/>
      <c r="AC1181" s="4"/>
    </row>
    <row r="1182" hidden="1" spans="19:29">
      <c r="S1182" s="4">
        <f t="shared" si="90"/>
        <v>0</v>
      </c>
      <c r="T1182" s="4">
        <f t="shared" si="91"/>
        <v>0</v>
      </c>
      <c r="U1182" s="4"/>
      <c r="V1182" s="4">
        <f>VLOOKUP(K1182,$AA$2:$AC$26,3)</f>
        <v>0.001</v>
      </c>
      <c r="W1182" s="4">
        <f>VLOOKUP(L1182,$AA$2:$AC$26,2)</f>
        <v>0.24581</v>
      </c>
      <c r="X1182" s="4">
        <f t="shared" si="92"/>
        <v>24.581</v>
      </c>
      <c r="Y1182" s="4">
        <f t="shared" si="93"/>
        <v>19.6648</v>
      </c>
      <c r="Z1182" s="4">
        <f t="shared" si="94"/>
        <v>30.72625</v>
      </c>
      <c r="AA1182" s="4"/>
      <c r="AB1182" s="4"/>
      <c r="AC1182" s="4"/>
    </row>
    <row r="1183" hidden="1" spans="19:29">
      <c r="S1183" s="4">
        <f t="shared" si="90"/>
        <v>0</v>
      </c>
      <c r="T1183" s="4">
        <f t="shared" si="91"/>
        <v>0</v>
      </c>
      <c r="U1183" s="4"/>
      <c r="V1183" s="4">
        <f>VLOOKUP(K1183,$AA$2:$AC$26,3)</f>
        <v>0.001</v>
      </c>
      <c r="W1183" s="4">
        <f>VLOOKUP(L1183,$AA$2:$AC$26,2)</f>
        <v>0.24581</v>
      </c>
      <c r="X1183" s="4">
        <f t="shared" si="92"/>
        <v>24.581</v>
      </c>
      <c r="Y1183" s="4">
        <f t="shared" si="93"/>
        <v>19.6648</v>
      </c>
      <c r="Z1183" s="4">
        <f t="shared" si="94"/>
        <v>30.72625</v>
      </c>
      <c r="AA1183" s="4"/>
      <c r="AB1183" s="4"/>
      <c r="AC1183" s="4"/>
    </row>
    <row r="1184" hidden="1" spans="19:29">
      <c r="S1184" s="4">
        <f t="shared" si="90"/>
        <v>0</v>
      </c>
      <c r="T1184" s="4">
        <f t="shared" si="91"/>
        <v>0</v>
      </c>
      <c r="U1184" s="4"/>
      <c r="V1184" s="4">
        <f>VLOOKUP(K1184,$AA$2:$AC$26,3)</f>
        <v>0.001</v>
      </c>
      <c r="W1184" s="4">
        <f>VLOOKUP(L1184,$AA$2:$AC$26,2)</f>
        <v>0.24581</v>
      </c>
      <c r="X1184" s="4">
        <f t="shared" si="92"/>
        <v>24.581</v>
      </c>
      <c r="Y1184" s="4">
        <f t="shared" si="93"/>
        <v>19.6648</v>
      </c>
      <c r="Z1184" s="4">
        <f t="shared" si="94"/>
        <v>30.72625</v>
      </c>
      <c r="AA1184" s="4"/>
      <c r="AB1184" s="4"/>
      <c r="AC1184" s="4"/>
    </row>
    <row r="1185" hidden="1" spans="19:29">
      <c r="S1185" s="4">
        <f t="shared" si="90"/>
        <v>0</v>
      </c>
      <c r="T1185" s="4">
        <f t="shared" si="91"/>
        <v>0</v>
      </c>
      <c r="U1185" s="4"/>
      <c r="V1185" s="4">
        <f>VLOOKUP(K1185,$AA$2:$AC$26,3)</f>
        <v>0.001</v>
      </c>
      <c r="W1185" s="4">
        <f>VLOOKUP(L1185,$AA$2:$AC$26,2)</f>
        <v>0.24581</v>
      </c>
      <c r="X1185" s="4">
        <f t="shared" si="92"/>
        <v>24.581</v>
      </c>
      <c r="Y1185" s="4">
        <f t="shared" si="93"/>
        <v>19.6648</v>
      </c>
      <c r="Z1185" s="4">
        <f t="shared" si="94"/>
        <v>30.72625</v>
      </c>
      <c r="AA1185" s="4"/>
      <c r="AB1185" s="4"/>
      <c r="AC1185" s="4"/>
    </row>
    <row r="1186" hidden="1" spans="19:29">
      <c r="S1186" s="4">
        <f t="shared" si="90"/>
        <v>0</v>
      </c>
      <c r="T1186" s="4">
        <f t="shared" si="91"/>
        <v>0</v>
      </c>
      <c r="U1186" s="4"/>
      <c r="V1186" s="4">
        <f>VLOOKUP(K1186,$AA$2:$AC$26,3)</f>
        <v>0.001</v>
      </c>
      <c r="W1186" s="4">
        <f>VLOOKUP(L1186,$AA$2:$AC$26,2)</f>
        <v>0.24581</v>
      </c>
      <c r="X1186" s="4">
        <f t="shared" si="92"/>
        <v>24.581</v>
      </c>
      <c r="Y1186" s="4">
        <f t="shared" si="93"/>
        <v>19.6648</v>
      </c>
      <c r="Z1186" s="4">
        <f t="shared" si="94"/>
        <v>30.72625</v>
      </c>
      <c r="AA1186" s="4"/>
      <c r="AB1186" s="4"/>
      <c r="AC1186" s="4"/>
    </row>
    <row r="1187" hidden="1" spans="19:29">
      <c r="S1187" s="4">
        <f t="shared" si="90"/>
        <v>0</v>
      </c>
      <c r="T1187" s="4">
        <f t="shared" si="91"/>
        <v>0</v>
      </c>
      <c r="U1187" s="4"/>
      <c r="V1187" s="4">
        <f>VLOOKUP(K1187,$AA$2:$AC$26,3)</f>
        <v>0.001</v>
      </c>
      <c r="W1187" s="4">
        <f>VLOOKUP(L1187,$AA$2:$AC$26,2)</f>
        <v>0.24581</v>
      </c>
      <c r="X1187" s="4">
        <f t="shared" si="92"/>
        <v>24.581</v>
      </c>
      <c r="Y1187" s="4">
        <f t="shared" si="93"/>
        <v>19.6648</v>
      </c>
      <c r="Z1187" s="4">
        <f t="shared" si="94"/>
        <v>30.72625</v>
      </c>
      <c r="AA1187" s="4"/>
      <c r="AB1187" s="4"/>
      <c r="AC1187" s="4"/>
    </row>
    <row r="1188" hidden="1" spans="19:29">
      <c r="S1188" s="4">
        <f t="shared" si="90"/>
        <v>0</v>
      </c>
      <c r="T1188" s="4">
        <f t="shared" si="91"/>
        <v>0</v>
      </c>
      <c r="U1188" s="4"/>
      <c r="V1188" s="4">
        <f>VLOOKUP(K1188,$AA$2:$AC$26,3)</f>
        <v>0.001</v>
      </c>
      <c r="W1188" s="4">
        <f>VLOOKUP(L1188,$AA$2:$AC$26,2)</f>
        <v>0.24581</v>
      </c>
      <c r="X1188" s="4">
        <f t="shared" si="92"/>
        <v>24.581</v>
      </c>
      <c r="Y1188" s="4">
        <f t="shared" si="93"/>
        <v>19.6648</v>
      </c>
      <c r="Z1188" s="4">
        <f t="shared" si="94"/>
        <v>30.72625</v>
      </c>
      <c r="AA1188" s="4"/>
      <c r="AB1188" s="4"/>
      <c r="AC1188" s="4"/>
    </row>
    <row r="1189" hidden="1" spans="19:29">
      <c r="S1189" s="4">
        <f t="shared" si="90"/>
        <v>0</v>
      </c>
      <c r="T1189" s="4">
        <f t="shared" si="91"/>
        <v>0</v>
      </c>
      <c r="U1189" s="4"/>
      <c r="V1189" s="4">
        <f>VLOOKUP(K1189,$AA$2:$AC$26,3)</f>
        <v>0.001</v>
      </c>
      <c r="W1189" s="4">
        <f>VLOOKUP(L1189,$AA$2:$AC$26,2)</f>
        <v>0.24581</v>
      </c>
      <c r="X1189" s="4">
        <f t="shared" si="92"/>
        <v>24.581</v>
      </c>
      <c r="Y1189" s="4">
        <f t="shared" si="93"/>
        <v>19.6648</v>
      </c>
      <c r="Z1189" s="4">
        <f t="shared" si="94"/>
        <v>30.72625</v>
      </c>
      <c r="AA1189" s="4"/>
      <c r="AB1189" s="4"/>
      <c r="AC1189" s="4"/>
    </row>
    <row r="1190" hidden="1" spans="19:29">
      <c r="S1190" s="4">
        <f t="shared" si="90"/>
        <v>0</v>
      </c>
      <c r="T1190" s="4">
        <f t="shared" si="91"/>
        <v>0</v>
      </c>
      <c r="U1190" s="4"/>
      <c r="V1190" s="4">
        <f>VLOOKUP(K1190,$AA$2:$AC$26,3)</f>
        <v>0.001</v>
      </c>
      <c r="W1190" s="4">
        <f>VLOOKUP(L1190,$AA$2:$AC$26,2)</f>
        <v>0.24581</v>
      </c>
      <c r="X1190" s="4">
        <f t="shared" si="92"/>
        <v>24.581</v>
      </c>
      <c r="Y1190" s="4">
        <f t="shared" si="93"/>
        <v>19.6648</v>
      </c>
      <c r="Z1190" s="4">
        <f t="shared" si="94"/>
        <v>30.72625</v>
      </c>
      <c r="AA1190" s="4"/>
      <c r="AB1190" s="4"/>
      <c r="AC1190" s="4"/>
    </row>
    <row r="1191" hidden="1" spans="19:29">
      <c r="S1191" s="4">
        <f t="shared" si="90"/>
        <v>0</v>
      </c>
      <c r="T1191" s="4">
        <f t="shared" si="91"/>
        <v>0</v>
      </c>
      <c r="U1191" s="4"/>
      <c r="V1191" s="4">
        <f>VLOOKUP(K1191,$AA$2:$AC$26,3)</f>
        <v>0.001</v>
      </c>
      <c r="W1191" s="4">
        <f>VLOOKUP(L1191,$AA$2:$AC$26,2)</f>
        <v>0.24581</v>
      </c>
      <c r="X1191" s="4">
        <f t="shared" si="92"/>
        <v>24.581</v>
      </c>
      <c r="Y1191" s="4">
        <f t="shared" si="93"/>
        <v>19.6648</v>
      </c>
      <c r="Z1191" s="4">
        <f t="shared" si="94"/>
        <v>30.72625</v>
      </c>
      <c r="AA1191" s="4"/>
      <c r="AB1191" s="4"/>
      <c r="AC1191" s="4"/>
    </row>
    <row r="1192" hidden="1" spans="19:29">
      <c r="S1192" s="4">
        <f t="shared" si="90"/>
        <v>0</v>
      </c>
      <c r="T1192" s="4">
        <f t="shared" si="91"/>
        <v>0</v>
      </c>
      <c r="U1192" s="4"/>
      <c r="V1192" s="4">
        <f>VLOOKUP(K1192,$AA$2:$AC$26,3)</f>
        <v>0.001</v>
      </c>
      <c r="W1192" s="4">
        <f>VLOOKUP(L1192,$AA$2:$AC$26,2)</f>
        <v>0.24581</v>
      </c>
      <c r="X1192" s="4">
        <f t="shared" si="92"/>
        <v>24.581</v>
      </c>
      <c r="Y1192" s="4">
        <f t="shared" si="93"/>
        <v>19.6648</v>
      </c>
      <c r="Z1192" s="4">
        <f t="shared" si="94"/>
        <v>30.72625</v>
      </c>
      <c r="AA1192" s="4"/>
      <c r="AB1192" s="4"/>
      <c r="AC1192" s="4"/>
    </row>
    <row r="1193" hidden="1" spans="19:29">
      <c r="S1193" s="4">
        <f t="shared" si="90"/>
        <v>0</v>
      </c>
      <c r="T1193" s="4">
        <f t="shared" si="91"/>
        <v>0</v>
      </c>
      <c r="U1193" s="4"/>
      <c r="V1193" s="4">
        <f>VLOOKUP(K1193,$AA$2:$AC$26,3)</f>
        <v>0.001</v>
      </c>
      <c r="W1193" s="4">
        <f>VLOOKUP(L1193,$AA$2:$AC$26,2)</f>
        <v>0.24581</v>
      </c>
      <c r="X1193" s="4">
        <f t="shared" si="92"/>
        <v>24.581</v>
      </c>
      <c r="Y1193" s="4">
        <f t="shared" si="93"/>
        <v>19.6648</v>
      </c>
      <c r="Z1193" s="4">
        <f t="shared" si="94"/>
        <v>30.72625</v>
      </c>
      <c r="AA1193" s="4"/>
      <c r="AB1193" s="4"/>
      <c r="AC1193" s="4"/>
    </row>
    <row r="1194" hidden="1" spans="19:29">
      <c r="S1194" s="4">
        <f t="shared" si="90"/>
        <v>0</v>
      </c>
      <c r="T1194" s="4">
        <f t="shared" si="91"/>
        <v>0</v>
      </c>
      <c r="U1194" s="4"/>
      <c r="V1194" s="4">
        <f>VLOOKUP(K1194,$AA$2:$AC$26,3)</f>
        <v>0.001</v>
      </c>
      <c r="W1194" s="4">
        <f>VLOOKUP(L1194,$AA$2:$AC$26,2)</f>
        <v>0.24581</v>
      </c>
      <c r="X1194" s="4">
        <f t="shared" si="92"/>
        <v>24.581</v>
      </c>
      <c r="Y1194" s="4">
        <f t="shared" si="93"/>
        <v>19.6648</v>
      </c>
      <c r="Z1194" s="4">
        <f t="shared" si="94"/>
        <v>30.72625</v>
      </c>
      <c r="AA1194" s="4"/>
      <c r="AB1194" s="4"/>
      <c r="AC1194" s="4"/>
    </row>
    <row r="1195" hidden="1" spans="19:29">
      <c r="S1195" s="4">
        <f t="shared" si="90"/>
        <v>0</v>
      </c>
      <c r="T1195" s="4">
        <f t="shared" si="91"/>
        <v>0</v>
      </c>
      <c r="U1195" s="4"/>
      <c r="V1195" s="4">
        <f>VLOOKUP(K1195,$AA$2:$AC$26,3)</f>
        <v>0.001</v>
      </c>
      <c r="W1195" s="4">
        <f>VLOOKUP(L1195,$AA$2:$AC$26,2)</f>
        <v>0.24581</v>
      </c>
      <c r="X1195" s="4">
        <f t="shared" si="92"/>
        <v>24.581</v>
      </c>
      <c r="Y1195" s="4">
        <f t="shared" si="93"/>
        <v>19.6648</v>
      </c>
      <c r="Z1195" s="4">
        <f t="shared" si="94"/>
        <v>30.72625</v>
      </c>
      <c r="AA1195" s="4"/>
      <c r="AB1195" s="4"/>
      <c r="AC1195" s="4"/>
    </row>
    <row r="1196" hidden="1" spans="19:29">
      <c r="S1196" s="4">
        <f t="shared" si="90"/>
        <v>0</v>
      </c>
      <c r="T1196" s="4">
        <f t="shared" si="91"/>
        <v>0</v>
      </c>
      <c r="U1196" s="4"/>
      <c r="V1196" s="4">
        <f>VLOOKUP(K1196,$AA$2:$AC$26,3)</f>
        <v>0.001</v>
      </c>
      <c r="W1196" s="4">
        <f>VLOOKUP(L1196,$AA$2:$AC$26,2)</f>
        <v>0.24581</v>
      </c>
      <c r="X1196" s="4">
        <f t="shared" si="92"/>
        <v>24.581</v>
      </c>
      <c r="Y1196" s="4">
        <f t="shared" si="93"/>
        <v>19.6648</v>
      </c>
      <c r="Z1196" s="4">
        <f t="shared" si="94"/>
        <v>30.72625</v>
      </c>
      <c r="AA1196" s="4"/>
      <c r="AB1196" s="4"/>
      <c r="AC1196" s="4"/>
    </row>
    <row r="1197" hidden="1" spans="19:29">
      <c r="S1197" s="4">
        <f t="shared" si="90"/>
        <v>0</v>
      </c>
      <c r="T1197" s="4">
        <f t="shared" si="91"/>
        <v>0</v>
      </c>
      <c r="U1197" s="4"/>
      <c r="V1197" s="4">
        <f>VLOOKUP(K1197,$AA$2:$AC$26,3)</f>
        <v>0.001</v>
      </c>
      <c r="W1197" s="4">
        <f>VLOOKUP(L1197,$AA$2:$AC$26,2)</f>
        <v>0.24581</v>
      </c>
      <c r="X1197" s="4">
        <f t="shared" si="92"/>
        <v>24.581</v>
      </c>
      <c r="Y1197" s="4">
        <f t="shared" si="93"/>
        <v>19.6648</v>
      </c>
      <c r="Z1197" s="4">
        <f t="shared" si="94"/>
        <v>30.72625</v>
      </c>
      <c r="AA1197" s="4"/>
      <c r="AB1197" s="4"/>
      <c r="AC1197" s="4"/>
    </row>
    <row r="1198" hidden="1" spans="19:29">
      <c r="S1198" s="4">
        <f t="shared" si="90"/>
        <v>0</v>
      </c>
      <c r="T1198" s="4">
        <f t="shared" si="91"/>
        <v>0</v>
      </c>
      <c r="U1198" s="4"/>
      <c r="V1198" s="4">
        <f>VLOOKUP(K1198,$AA$2:$AC$26,3)</f>
        <v>0.001</v>
      </c>
      <c r="W1198" s="4">
        <f>VLOOKUP(L1198,$AA$2:$AC$26,2)</f>
        <v>0.24581</v>
      </c>
      <c r="X1198" s="4">
        <f t="shared" si="92"/>
        <v>24.581</v>
      </c>
      <c r="Y1198" s="4">
        <f t="shared" si="93"/>
        <v>19.6648</v>
      </c>
      <c r="Z1198" s="4">
        <f t="shared" si="94"/>
        <v>30.72625</v>
      </c>
      <c r="AA1198" s="4"/>
      <c r="AB1198" s="4"/>
      <c r="AC1198" s="4"/>
    </row>
    <row r="1199" hidden="1" spans="19:29">
      <c r="S1199" s="4">
        <f t="shared" si="90"/>
        <v>0</v>
      </c>
      <c r="T1199" s="4">
        <f t="shared" si="91"/>
        <v>0</v>
      </c>
      <c r="U1199" s="4"/>
      <c r="V1199" s="4">
        <f>VLOOKUP(K1199,$AA$2:$AC$26,3)</f>
        <v>0.001</v>
      </c>
      <c r="W1199" s="4">
        <f>VLOOKUP(L1199,$AA$2:$AC$26,2)</f>
        <v>0.24581</v>
      </c>
      <c r="X1199" s="4">
        <f t="shared" si="92"/>
        <v>24.581</v>
      </c>
      <c r="Y1199" s="4">
        <f t="shared" si="93"/>
        <v>19.6648</v>
      </c>
      <c r="Z1199" s="4">
        <f t="shared" si="94"/>
        <v>30.72625</v>
      </c>
      <c r="AA1199" s="4"/>
      <c r="AB1199" s="4"/>
      <c r="AC1199" s="4"/>
    </row>
    <row r="1200" hidden="1" spans="19:29">
      <c r="S1200" s="4">
        <f t="shared" si="90"/>
        <v>0</v>
      </c>
      <c r="T1200" s="4">
        <f t="shared" si="91"/>
        <v>0</v>
      </c>
      <c r="U1200" s="4"/>
      <c r="V1200" s="4">
        <f>VLOOKUP(K1200,$AA$2:$AC$26,3)</f>
        <v>0.001</v>
      </c>
      <c r="W1200" s="4">
        <f>VLOOKUP(L1200,$AA$2:$AC$26,2)</f>
        <v>0.24581</v>
      </c>
      <c r="X1200" s="4">
        <f t="shared" si="92"/>
        <v>24.581</v>
      </c>
      <c r="Y1200" s="4">
        <f t="shared" si="93"/>
        <v>19.6648</v>
      </c>
      <c r="Z1200" s="4">
        <f t="shared" si="94"/>
        <v>30.72625</v>
      </c>
      <c r="AA1200" s="4"/>
      <c r="AB1200" s="4"/>
      <c r="AC1200" s="4"/>
    </row>
    <row r="1201" hidden="1" spans="19:29">
      <c r="S1201" s="4">
        <f t="shared" si="90"/>
        <v>0</v>
      </c>
      <c r="T1201" s="4">
        <f t="shared" si="91"/>
        <v>0</v>
      </c>
      <c r="U1201" s="4"/>
      <c r="V1201" s="4">
        <f>VLOOKUP(K1201,$AA$2:$AC$26,3)</f>
        <v>0.001</v>
      </c>
      <c r="W1201" s="4">
        <f>VLOOKUP(L1201,$AA$2:$AC$26,2)</f>
        <v>0.24581</v>
      </c>
      <c r="X1201" s="4">
        <f t="shared" si="92"/>
        <v>24.581</v>
      </c>
      <c r="Y1201" s="4">
        <f t="shared" si="93"/>
        <v>19.6648</v>
      </c>
      <c r="Z1201" s="4">
        <f t="shared" si="94"/>
        <v>30.72625</v>
      </c>
      <c r="AA1201" s="4"/>
      <c r="AB1201" s="4"/>
      <c r="AC1201" s="4"/>
    </row>
    <row r="1202" hidden="1" spans="19:29">
      <c r="S1202" s="4">
        <f t="shared" si="90"/>
        <v>0</v>
      </c>
      <c r="T1202" s="4">
        <f t="shared" si="91"/>
        <v>0</v>
      </c>
      <c r="U1202" s="4"/>
      <c r="V1202" s="4">
        <f>VLOOKUP(K1202,$AA$2:$AC$26,3)</f>
        <v>0.001</v>
      </c>
      <c r="W1202" s="4">
        <f>VLOOKUP(L1202,$AA$2:$AC$26,2)</f>
        <v>0.24581</v>
      </c>
      <c r="X1202" s="4">
        <f t="shared" si="92"/>
        <v>24.581</v>
      </c>
      <c r="Y1202" s="4">
        <f t="shared" si="93"/>
        <v>19.6648</v>
      </c>
      <c r="Z1202" s="4">
        <f t="shared" si="94"/>
        <v>30.72625</v>
      </c>
      <c r="AA1202" s="4"/>
      <c r="AB1202" s="4"/>
      <c r="AC1202" s="4"/>
    </row>
    <row r="1203" hidden="1" spans="19:29">
      <c r="S1203" s="4">
        <f t="shared" si="90"/>
        <v>0</v>
      </c>
      <c r="T1203" s="4">
        <f t="shared" si="91"/>
        <v>0</v>
      </c>
      <c r="U1203" s="4"/>
      <c r="V1203" s="4">
        <f>VLOOKUP(K1203,$AA$2:$AC$26,3)</f>
        <v>0.001</v>
      </c>
      <c r="W1203" s="4">
        <f>VLOOKUP(L1203,$AA$2:$AC$26,2)</f>
        <v>0.24581</v>
      </c>
      <c r="X1203" s="4">
        <f t="shared" si="92"/>
        <v>24.581</v>
      </c>
      <c r="Y1203" s="4">
        <f t="shared" si="93"/>
        <v>19.6648</v>
      </c>
      <c r="Z1203" s="4">
        <f t="shared" si="94"/>
        <v>30.72625</v>
      </c>
      <c r="AA1203" s="4"/>
      <c r="AB1203" s="4"/>
      <c r="AC1203" s="4"/>
    </row>
    <row r="1204" hidden="1" spans="19:29">
      <c r="S1204" s="4">
        <f t="shared" si="90"/>
        <v>0</v>
      </c>
      <c r="T1204" s="4">
        <f t="shared" si="91"/>
        <v>0</v>
      </c>
      <c r="U1204" s="4"/>
      <c r="V1204" s="4">
        <f>VLOOKUP(K1204,$AA$2:$AC$26,3)</f>
        <v>0.001</v>
      </c>
      <c r="W1204" s="4">
        <f>VLOOKUP(L1204,$AA$2:$AC$26,2)</f>
        <v>0.24581</v>
      </c>
      <c r="X1204" s="4">
        <f t="shared" si="92"/>
        <v>24.581</v>
      </c>
      <c r="Y1204" s="4">
        <f t="shared" si="93"/>
        <v>19.6648</v>
      </c>
      <c r="Z1204" s="4">
        <f t="shared" si="94"/>
        <v>30.72625</v>
      </c>
      <c r="AA1204" s="4"/>
      <c r="AB1204" s="4"/>
      <c r="AC1204" s="4"/>
    </row>
    <row r="1205" hidden="1" spans="19:29">
      <c r="S1205" s="4">
        <f t="shared" si="90"/>
        <v>0</v>
      </c>
      <c r="T1205" s="4">
        <f t="shared" si="91"/>
        <v>0</v>
      </c>
      <c r="U1205" s="4"/>
      <c r="V1205" s="4">
        <f>VLOOKUP(K1205,$AA$2:$AC$26,3)</f>
        <v>0.001</v>
      </c>
      <c r="W1205" s="4">
        <f>VLOOKUP(L1205,$AA$2:$AC$26,2)</f>
        <v>0.24581</v>
      </c>
      <c r="X1205" s="4">
        <f t="shared" si="92"/>
        <v>24.581</v>
      </c>
      <c r="Y1205" s="4">
        <f t="shared" si="93"/>
        <v>19.6648</v>
      </c>
      <c r="Z1205" s="4">
        <f t="shared" si="94"/>
        <v>30.72625</v>
      </c>
      <c r="AA1205" s="4"/>
      <c r="AB1205" s="4"/>
      <c r="AC1205" s="4"/>
    </row>
    <row r="1206" hidden="1" spans="19:29">
      <c r="S1206" s="4">
        <f t="shared" si="90"/>
        <v>0</v>
      </c>
      <c r="T1206" s="4">
        <f t="shared" si="91"/>
        <v>0</v>
      </c>
      <c r="U1206" s="4"/>
      <c r="V1206" s="4">
        <f>VLOOKUP(K1206,$AA$2:$AC$26,3)</f>
        <v>0.001</v>
      </c>
      <c r="W1206" s="4">
        <f>VLOOKUP(L1206,$AA$2:$AC$26,2)</f>
        <v>0.24581</v>
      </c>
      <c r="X1206" s="4">
        <f t="shared" si="92"/>
        <v>24.581</v>
      </c>
      <c r="Y1206" s="4">
        <f t="shared" si="93"/>
        <v>19.6648</v>
      </c>
      <c r="Z1206" s="4">
        <f t="shared" si="94"/>
        <v>30.72625</v>
      </c>
      <c r="AA1206" s="4"/>
      <c r="AB1206" s="4"/>
      <c r="AC1206" s="4"/>
    </row>
    <row r="1207" hidden="1" spans="19:29">
      <c r="S1207" s="4">
        <f t="shared" si="90"/>
        <v>0</v>
      </c>
      <c r="T1207" s="4">
        <f t="shared" si="91"/>
        <v>0</v>
      </c>
      <c r="U1207" s="4"/>
      <c r="V1207" s="4">
        <f>VLOOKUP(K1207,$AA$2:$AC$26,3)</f>
        <v>0.001</v>
      </c>
      <c r="W1207" s="4">
        <f>VLOOKUP(L1207,$AA$2:$AC$26,2)</f>
        <v>0.24581</v>
      </c>
      <c r="X1207" s="4">
        <f t="shared" si="92"/>
        <v>24.581</v>
      </c>
      <c r="Y1207" s="4">
        <f t="shared" si="93"/>
        <v>19.6648</v>
      </c>
      <c r="Z1207" s="4">
        <f t="shared" si="94"/>
        <v>30.72625</v>
      </c>
      <c r="AA1207" s="4"/>
      <c r="AB1207" s="4"/>
      <c r="AC1207" s="4"/>
    </row>
    <row r="1208" hidden="1" spans="19:29">
      <c r="S1208" s="4">
        <f t="shared" si="90"/>
        <v>0</v>
      </c>
      <c r="T1208" s="4">
        <f t="shared" si="91"/>
        <v>0</v>
      </c>
      <c r="U1208" s="4"/>
      <c r="V1208" s="4">
        <f>VLOOKUP(K1208,$AA$2:$AC$26,3)</f>
        <v>0.001</v>
      </c>
      <c r="W1208" s="4">
        <f>VLOOKUP(L1208,$AA$2:$AC$26,2)</f>
        <v>0.24581</v>
      </c>
      <c r="X1208" s="4">
        <f t="shared" si="92"/>
        <v>24.581</v>
      </c>
      <c r="Y1208" s="4">
        <f t="shared" si="93"/>
        <v>19.6648</v>
      </c>
      <c r="Z1208" s="4">
        <f t="shared" si="94"/>
        <v>30.72625</v>
      </c>
      <c r="AA1208" s="4"/>
      <c r="AB1208" s="4"/>
      <c r="AC1208" s="4"/>
    </row>
    <row r="1209" hidden="1" spans="19:29">
      <c r="S1209" s="4">
        <f t="shared" si="90"/>
        <v>0</v>
      </c>
      <c r="T1209" s="4">
        <f t="shared" si="91"/>
        <v>0</v>
      </c>
      <c r="U1209" s="4"/>
      <c r="V1209" s="4">
        <f>VLOOKUP(K1209,$AA$2:$AC$26,3)</f>
        <v>0.001</v>
      </c>
      <c r="W1209" s="4">
        <f>VLOOKUP(L1209,$AA$2:$AC$26,2)</f>
        <v>0.24581</v>
      </c>
      <c r="X1209" s="4">
        <f t="shared" si="92"/>
        <v>24.581</v>
      </c>
      <c r="Y1209" s="4">
        <f t="shared" si="93"/>
        <v>19.6648</v>
      </c>
      <c r="Z1209" s="4">
        <f t="shared" si="94"/>
        <v>30.72625</v>
      </c>
      <c r="AA1209" s="4"/>
      <c r="AB1209" s="4"/>
      <c r="AC1209" s="4"/>
    </row>
    <row r="1210" hidden="1" spans="19:29">
      <c r="S1210" s="4">
        <f t="shared" si="90"/>
        <v>0</v>
      </c>
      <c r="T1210" s="4">
        <f t="shared" si="91"/>
        <v>0</v>
      </c>
      <c r="U1210" s="4"/>
      <c r="V1210" s="4">
        <f>VLOOKUP(K1210,$AA$2:$AC$26,3)</f>
        <v>0.001</v>
      </c>
      <c r="W1210" s="4">
        <f>VLOOKUP(L1210,$AA$2:$AC$26,2)</f>
        <v>0.24581</v>
      </c>
      <c r="X1210" s="4">
        <f t="shared" si="92"/>
        <v>24.581</v>
      </c>
      <c r="Y1210" s="4">
        <f t="shared" si="93"/>
        <v>19.6648</v>
      </c>
      <c r="Z1210" s="4">
        <f t="shared" si="94"/>
        <v>30.72625</v>
      </c>
      <c r="AA1210" s="4"/>
      <c r="AB1210" s="4"/>
      <c r="AC1210" s="4"/>
    </row>
    <row r="1211" hidden="1" spans="19:29">
      <c r="S1211" s="4">
        <f t="shared" si="90"/>
        <v>0</v>
      </c>
      <c r="T1211" s="4">
        <f t="shared" si="91"/>
        <v>0</v>
      </c>
      <c r="U1211" s="4"/>
      <c r="V1211" s="4">
        <f>VLOOKUP(K1211,$AA$2:$AC$26,3)</f>
        <v>0.001</v>
      </c>
      <c r="W1211" s="4">
        <f>VLOOKUP(L1211,$AA$2:$AC$26,2)</f>
        <v>0.24581</v>
      </c>
      <c r="X1211" s="4">
        <f t="shared" si="92"/>
        <v>24.581</v>
      </c>
      <c r="Y1211" s="4">
        <f t="shared" si="93"/>
        <v>19.6648</v>
      </c>
      <c r="Z1211" s="4">
        <f t="shared" si="94"/>
        <v>30.72625</v>
      </c>
      <c r="AA1211" s="4"/>
      <c r="AB1211" s="4"/>
      <c r="AC1211" s="4"/>
    </row>
    <row r="1212" hidden="1" spans="19:29">
      <c r="S1212" s="4">
        <f t="shared" si="90"/>
        <v>0</v>
      </c>
      <c r="T1212" s="4">
        <f t="shared" si="91"/>
        <v>0</v>
      </c>
      <c r="U1212" s="4"/>
      <c r="V1212" s="4">
        <f>VLOOKUP(K1212,$AA$2:$AC$26,3)</f>
        <v>0.001</v>
      </c>
      <c r="W1212" s="4">
        <f>VLOOKUP(L1212,$AA$2:$AC$26,2)</f>
        <v>0.24581</v>
      </c>
      <c r="X1212" s="4">
        <f t="shared" si="92"/>
        <v>24.581</v>
      </c>
      <c r="Y1212" s="4">
        <f t="shared" si="93"/>
        <v>19.6648</v>
      </c>
      <c r="Z1212" s="4">
        <f t="shared" si="94"/>
        <v>30.72625</v>
      </c>
      <c r="AA1212" s="4"/>
      <c r="AB1212" s="4"/>
      <c r="AC1212" s="4"/>
    </row>
    <row r="1213" hidden="1" spans="19:29">
      <c r="S1213" s="4">
        <f t="shared" si="90"/>
        <v>0</v>
      </c>
      <c r="T1213" s="4">
        <f t="shared" si="91"/>
        <v>0</v>
      </c>
      <c r="U1213" s="4"/>
      <c r="V1213" s="4">
        <f>VLOOKUP(K1213,$AA$2:$AC$26,3)</f>
        <v>0.001</v>
      </c>
      <c r="W1213" s="4">
        <f>VLOOKUP(L1213,$AA$2:$AC$26,2)</f>
        <v>0.24581</v>
      </c>
      <c r="X1213" s="4">
        <f t="shared" si="92"/>
        <v>24.581</v>
      </c>
      <c r="Y1213" s="4">
        <f t="shared" si="93"/>
        <v>19.6648</v>
      </c>
      <c r="Z1213" s="4">
        <f t="shared" si="94"/>
        <v>30.72625</v>
      </c>
      <c r="AA1213" s="4"/>
      <c r="AB1213" s="4"/>
      <c r="AC1213" s="4"/>
    </row>
    <row r="1214" hidden="1" spans="19:29">
      <c r="S1214" s="4">
        <f t="shared" si="90"/>
        <v>0</v>
      </c>
      <c r="T1214" s="4">
        <f t="shared" si="91"/>
        <v>0</v>
      </c>
      <c r="U1214" s="4"/>
      <c r="V1214" s="4">
        <f>VLOOKUP(K1214,$AA$2:$AC$26,3)</f>
        <v>0.001</v>
      </c>
      <c r="W1214" s="4">
        <f>VLOOKUP(L1214,$AA$2:$AC$26,2)</f>
        <v>0.24581</v>
      </c>
      <c r="X1214" s="4">
        <f t="shared" si="92"/>
        <v>24.581</v>
      </c>
      <c r="Y1214" s="4">
        <f t="shared" si="93"/>
        <v>19.6648</v>
      </c>
      <c r="Z1214" s="4">
        <f t="shared" si="94"/>
        <v>30.72625</v>
      </c>
      <c r="AA1214" s="4"/>
      <c r="AB1214" s="4"/>
      <c r="AC1214" s="4"/>
    </row>
    <row r="1215" hidden="1" spans="19:29">
      <c r="S1215" s="4">
        <f t="shared" si="90"/>
        <v>0</v>
      </c>
      <c r="T1215" s="4">
        <f t="shared" si="91"/>
        <v>0</v>
      </c>
      <c r="U1215" s="4"/>
      <c r="V1215" s="4">
        <f>VLOOKUP(K1215,$AA$2:$AC$26,3)</f>
        <v>0.001</v>
      </c>
      <c r="W1215" s="4">
        <f>VLOOKUP(L1215,$AA$2:$AC$26,2)</f>
        <v>0.24581</v>
      </c>
      <c r="X1215" s="4">
        <f t="shared" si="92"/>
        <v>24.581</v>
      </c>
      <c r="Y1215" s="4">
        <f t="shared" si="93"/>
        <v>19.6648</v>
      </c>
      <c r="Z1215" s="4">
        <f t="shared" si="94"/>
        <v>30.72625</v>
      </c>
      <c r="AA1215" s="4"/>
      <c r="AB1215" s="4"/>
      <c r="AC1215" s="4"/>
    </row>
    <row r="1216" hidden="1" spans="19:29">
      <c r="S1216" s="4">
        <f t="shared" si="90"/>
        <v>0</v>
      </c>
      <c r="T1216" s="4">
        <f t="shared" si="91"/>
        <v>0</v>
      </c>
      <c r="U1216" s="4"/>
      <c r="V1216" s="4">
        <f>VLOOKUP(K1216,$AA$2:$AC$26,3)</f>
        <v>0.001</v>
      </c>
      <c r="W1216" s="4">
        <f>VLOOKUP(L1216,$AA$2:$AC$26,2)</f>
        <v>0.24581</v>
      </c>
      <c r="X1216" s="4">
        <f t="shared" si="92"/>
        <v>24.581</v>
      </c>
      <c r="Y1216" s="4">
        <f t="shared" si="93"/>
        <v>19.6648</v>
      </c>
      <c r="Z1216" s="4">
        <f t="shared" si="94"/>
        <v>30.72625</v>
      </c>
      <c r="AA1216" s="4"/>
      <c r="AB1216" s="4"/>
      <c r="AC1216" s="4"/>
    </row>
    <row r="1217" hidden="1" spans="19:29">
      <c r="S1217" s="4">
        <f t="shared" si="90"/>
        <v>0</v>
      </c>
      <c r="T1217" s="4">
        <f t="shared" si="91"/>
        <v>0</v>
      </c>
      <c r="U1217" s="4"/>
      <c r="V1217" s="4">
        <f>VLOOKUP(K1217,$AA$2:$AC$26,3)</f>
        <v>0.001</v>
      </c>
      <c r="W1217" s="4">
        <f>VLOOKUP(L1217,$AA$2:$AC$26,2)</f>
        <v>0.24581</v>
      </c>
      <c r="X1217" s="4">
        <f t="shared" si="92"/>
        <v>24.581</v>
      </c>
      <c r="Y1217" s="4">
        <f t="shared" si="93"/>
        <v>19.6648</v>
      </c>
      <c r="Z1217" s="4">
        <f t="shared" si="94"/>
        <v>30.72625</v>
      </c>
      <c r="AA1217" s="4"/>
      <c r="AB1217" s="4"/>
      <c r="AC1217" s="4"/>
    </row>
    <row r="1218" hidden="1" spans="19:29">
      <c r="S1218" s="4">
        <f t="shared" ref="S1218:S1281" si="95">B1218*F1218</f>
        <v>0</v>
      </c>
      <c r="T1218" s="4">
        <f t="shared" ref="T1218:T1281" si="96">SQRT(J1218)*S1218</f>
        <v>0</v>
      </c>
      <c r="U1218" s="4"/>
      <c r="V1218" s="4">
        <f>VLOOKUP(K1218,$AA$2:$AC$26,3)</f>
        <v>0.001</v>
      </c>
      <c r="W1218" s="4">
        <f>VLOOKUP(L1218,$AA$2:$AC$26,2)</f>
        <v>0.24581</v>
      </c>
      <c r="X1218" s="4">
        <f t="shared" ref="X1218:X1281" si="97">V1218*W1218*100000</f>
        <v>24.581</v>
      </c>
      <c r="Y1218" s="4">
        <f t="shared" ref="Y1218:Y1281" si="98">X1218*0.8</f>
        <v>19.6648</v>
      </c>
      <c r="Z1218" s="4">
        <f t="shared" ref="Z1218:Z1281" si="99">X1218*1.25</f>
        <v>30.72625</v>
      </c>
      <c r="AA1218" s="4"/>
      <c r="AB1218" s="4"/>
      <c r="AC1218" s="4"/>
    </row>
    <row r="1219" hidden="1" spans="19:29">
      <c r="S1219" s="4">
        <f t="shared" si="95"/>
        <v>0</v>
      </c>
      <c r="T1219" s="4">
        <f t="shared" si="96"/>
        <v>0</v>
      </c>
      <c r="U1219" s="4"/>
      <c r="V1219" s="4">
        <f>VLOOKUP(K1219,$AA$2:$AC$26,3)</f>
        <v>0.001</v>
      </c>
      <c r="W1219" s="4">
        <f>VLOOKUP(L1219,$AA$2:$AC$26,2)</f>
        <v>0.24581</v>
      </c>
      <c r="X1219" s="4">
        <f t="shared" si="97"/>
        <v>24.581</v>
      </c>
      <c r="Y1219" s="4">
        <f t="shared" si="98"/>
        <v>19.6648</v>
      </c>
      <c r="Z1219" s="4">
        <f t="shared" si="99"/>
        <v>30.72625</v>
      </c>
      <c r="AA1219" s="4"/>
      <c r="AB1219" s="4"/>
      <c r="AC1219" s="4"/>
    </row>
    <row r="1220" hidden="1" spans="19:29">
      <c r="S1220" s="4">
        <f t="shared" si="95"/>
        <v>0</v>
      </c>
      <c r="T1220" s="4">
        <f t="shared" si="96"/>
        <v>0</v>
      </c>
      <c r="U1220" s="4"/>
      <c r="V1220" s="4">
        <f>VLOOKUP(K1220,$AA$2:$AC$26,3)</f>
        <v>0.001</v>
      </c>
      <c r="W1220" s="4">
        <f>VLOOKUP(L1220,$AA$2:$AC$26,2)</f>
        <v>0.24581</v>
      </c>
      <c r="X1220" s="4">
        <f t="shared" si="97"/>
        <v>24.581</v>
      </c>
      <c r="Y1220" s="4">
        <f t="shared" si="98"/>
        <v>19.6648</v>
      </c>
      <c r="Z1220" s="4">
        <f t="shared" si="99"/>
        <v>30.72625</v>
      </c>
      <c r="AA1220" s="4"/>
      <c r="AB1220" s="4"/>
      <c r="AC1220" s="4"/>
    </row>
    <row r="1221" hidden="1" spans="19:29">
      <c r="S1221" s="4">
        <f t="shared" si="95"/>
        <v>0</v>
      </c>
      <c r="T1221" s="4">
        <f t="shared" si="96"/>
        <v>0</v>
      </c>
      <c r="U1221" s="4"/>
      <c r="V1221" s="4">
        <f>VLOOKUP(K1221,$AA$2:$AC$26,3)</f>
        <v>0.001</v>
      </c>
      <c r="W1221" s="4">
        <f>VLOOKUP(L1221,$AA$2:$AC$26,2)</f>
        <v>0.24581</v>
      </c>
      <c r="X1221" s="4">
        <f t="shared" si="97"/>
        <v>24.581</v>
      </c>
      <c r="Y1221" s="4">
        <f t="shared" si="98"/>
        <v>19.6648</v>
      </c>
      <c r="Z1221" s="4">
        <f t="shared" si="99"/>
        <v>30.72625</v>
      </c>
      <c r="AA1221" s="4"/>
      <c r="AB1221" s="4"/>
      <c r="AC1221" s="4"/>
    </row>
    <row r="1222" hidden="1" spans="19:29">
      <c r="S1222" s="4">
        <f t="shared" si="95"/>
        <v>0</v>
      </c>
      <c r="T1222" s="4">
        <f t="shared" si="96"/>
        <v>0</v>
      </c>
      <c r="U1222" s="4"/>
      <c r="V1222" s="4">
        <f>VLOOKUP(K1222,$AA$2:$AC$26,3)</f>
        <v>0.001</v>
      </c>
      <c r="W1222" s="4">
        <f>VLOOKUP(L1222,$AA$2:$AC$26,2)</f>
        <v>0.24581</v>
      </c>
      <c r="X1222" s="4">
        <f t="shared" si="97"/>
        <v>24.581</v>
      </c>
      <c r="Y1222" s="4">
        <f t="shared" si="98"/>
        <v>19.6648</v>
      </c>
      <c r="Z1222" s="4">
        <f t="shared" si="99"/>
        <v>30.72625</v>
      </c>
      <c r="AA1222" s="4"/>
      <c r="AB1222" s="4"/>
      <c r="AC1222" s="4"/>
    </row>
    <row r="1223" hidden="1" spans="19:29">
      <c r="S1223" s="4">
        <f t="shared" si="95"/>
        <v>0</v>
      </c>
      <c r="T1223" s="4">
        <f t="shared" si="96"/>
        <v>0</v>
      </c>
      <c r="U1223" s="4"/>
      <c r="V1223" s="4">
        <f>VLOOKUP(K1223,$AA$2:$AC$26,3)</f>
        <v>0.001</v>
      </c>
      <c r="W1223" s="4">
        <f>VLOOKUP(L1223,$AA$2:$AC$26,2)</f>
        <v>0.24581</v>
      </c>
      <c r="X1223" s="4">
        <f t="shared" si="97"/>
        <v>24.581</v>
      </c>
      <c r="Y1223" s="4">
        <f t="shared" si="98"/>
        <v>19.6648</v>
      </c>
      <c r="Z1223" s="4">
        <f t="shared" si="99"/>
        <v>30.72625</v>
      </c>
      <c r="AA1223" s="4"/>
      <c r="AB1223" s="4"/>
      <c r="AC1223" s="4"/>
    </row>
    <row r="1224" hidden="1" spans="19:29">
      <c r="S1224" s="4">
        <f t="shared" si="95"/>
        <v>0</v>
      </c>
      <c r="T1224" s="4">
        <f t="shared" si="96"/>
        <v>0</v>
      </c>
      <c r="U1224" s="4"/>
      <c r="V1224" s="4">
        <f>VLOOKUP(K1224,$AA$2:$AC$26,3)</f>
        <v>0.001</v>
      </c>
      <c r="W1224" s="4">
        <f>VLOOKUP(L1224,$AA$2:$AC$26,2)</f>
        <v>0.24581</v>
      </c>
      <c r="X1224" s="4">
        <f t="shared" si="97"/>
        <v>24.581</v>
      </c>
      <c r="Y1224" s="4">
        <f t="shared" si="98"/>
        <v>19.6648</v>
      </c>
      <c r="Z1224" s="4">
        <f t="shared" si="99"/>
        <v>30.72625</v>
      </c>
      <c r="AA1224" s="4"/>
      <c r="AB1224" s="4"/>
      <c r="AC1224" s="4"/>
    </row>
    <row r="1225" hidden="1" spans="19:29">
      <c r="S1225" s="4">
        <f t="shared" si="95"/>
        <v>0</v>
      </c>
      <c r="T1225" s="4">
        <f t="shared" si="96"/>
        <v>0</v>
      </c>
      <c r="U1225" s="4"/>
      <c r="V1225" s="4">
        <f>VLOOKUP(K1225,$AA$2:$AC$26,3)</f>
        <v>0.001</v>
      </c>
      <c r="W1225" s="4">
        <f>VLOOKUP(L1225,$AA$2:$AC$26,2)</f>
        <v>0.24581</v>
      </c>
      <c r="X1225" s="4">
        <f t="shared" si="97"/>
        <v>24.581</v>
      </c>
      <c r="Y1225" s="4">
        <f t="shared" si="98"/>
        <v>19.6648</v>
      </c>
      <c r="Z1225" s="4">
        <f t="shared" si="99"/>
        <v>30.72625</v>
      </c>
      <c r="AA1225" s="4"/>
      <c r="AB1225" s="4"/>
      <c r="AC1225" s="4"/>
    </row>
    <row r="1226" hidden="1" spans="19:29">
      <c r="S1226" s="4">
        <f t="shared" si="95"/>
        <v>0</v>
      </c>
      <c r="T1226" s="4">
        <f t="shared" si="96"/>
        <v>0</v>
      </c>
      <c r="U1226" s="4"/>
      <c r="V1226" s="4">
        <f>VLOOKUP(K1226,$AA$2:$AC$26,3)</f>
        <v>0.001</v>
      </c>
      <c r="W1226" s="4">
        <f>VLOOKUP(L1226,$AA$2:$AC$26,2)</f>
        <v>0.24581</v>
      </c>
      <c r="X1226" s="4">
        <f t="shared" si="97"/>
        <v>24.581</v>
      </c>
      <c r="Y1226" s="4">
        <f t="shared" si="98"/>
        <v>19.6648</v>
      </c>
      <c r="Z1226" s="4">
        <f t="shared" si="99"/>
        <v>30.72625</v>
      </c>
      <c r="AA1226" s="4"/>
      <c r="AB1226" s="4"/>
      <c r="AC1226" s="4"/>
    </row>
    <row r="1227" hidden="1" spans="19:29">
      <c r="S1227" s="4">
        <f t="shared" si="95"/>
        <v>0</v>
      </c>
      <c r="T1227" s="4">
        <f t="shared" si="96"/>
        <v>0</v>
      </c>
      <c r="U1227" s="4"/>
      <c r="V1227" s="4">
        <f>VLOOKUP(K1227,$AA$2:$AC$26,3)</f>
        <v>0.001</v>
      </c>
      <c r="W1227" s="4">
        <f>VLOOKUP(L1227,$AA$2:$AC$26,2)</f>
        <v>0.24581</v>
      </c>
      <c r="X1227" s="4">
        <f t="shared" si="97"/>
        <v>24.581</v>
      </c>
      <c r="Y1227" s="4">
        <f t="shared" si="98"/>
        <v>19.6648</v>
      </c>
      <c r="Z1227" s="4">
        <f t="shared" si="99"/>
        <v>30.72625</v>
      </c>
      <c r="AA1227" s="4"/>
      <c r="AB1227" s="4"/>
      <c r="AC1227" s="4"/>
    </row>
    <row r="1228" hidden="1" spans="19:29">
      <c r="S1228" s="4">
        <f t="shared" si="95"/>
        <v>0</v>
      </c>
      <c r="T1228" s="4">
        <f t="shared" si="96"/>
        <v>0</v>
      </c>
      <c r="U1228" s="4"/>
      <c r="V1228" s="4">
        <f>VLOOKUP(K1228,$AA$2:$AC$26,3)</f>
        <v>0.001</v>
      </c>
      <c r="W1228" s="4">
        <f>VLOOKUP(L1228,$AA$2:$AC$26,2)</f>
        <v>0.24581</v>
      </c>
      <c r="X1228" s="4">
        <f t="shared" si="97"/>
        <v>24.581</v>
      </c>
      <c r="Y1228" s="4">
        <f t="shared" si="98"/>
        <v>19.6648</v>
      </c>
      <c r="Z1228" s="4">
        <f t="shared" si="99"/>
        <v>30.72625</v>
      </c>
      <c r="AA1228" s="4"/>
      <c r="AB1228" s="4"/>
      <c r="AC1228" s="4"/>
    </row>
    <row r="1229" hidden="1" spans="19:29">
      <c r="S1229" s="4">
        <f t="shared" si="95"/>
        <v>0</v>
      </c>
      <c r="T1229" s="4">
        <f t="shared" si="96"/>
        <v>0</v>
      </c>
      <c r="U1229" s="4"/>
      <c r="V1229" s="4">
        <f>VLOOKUP(K1229,$AA$2:$AC$26,3)</f>
        <v>0.001</v>
      </c>
      <c r="W1229" s="4">
        <f>VLOOKUP(L1229,$AA$2:$AC$26,2)</f>
        <v>0.24581</v>
      </c>
      <c r="X1229" s="4">
        <f t="shared" si="97"/>
        <v>24.581</v>
      </c>
      <c r="Y1229" s="4">
        <f t="shared" si="98"/>
        <v>19.6648</v>
      </c>
      <c r="Z1229" s="4">
        <f t="shared" si="99"/>
        <v>30.72625</v>
      </c>
      <c r="AA1229" s="4"/>
      <c r="AB1229" s="4"/>
      <c r="AC1229" s="4"/>
    </row>
    <row r="1230" hidden="1" spans="19:29">
      <c r="S1230" s="4">
        <f t="shared" si="95"/>
        <v>0</v>
      </c>
      <c r="T1230" s="4">
        <f t="shared" si="96"/>
        <v>0</v>
      </c>
      <c r="U1230" s="4"/>
      <c r="V1230" s="4">
        <f>VLOOKUP(K1230,$AA$2:$AC$26,3)</f>
        <v>0.001</v>
      </c>
      <c r="W1230" s="4">
        <f>VLOOKUP(L1230,$AA$2:$AC$26,2)</f>
        <v>0.24581</v>
      </c>
      <c r="X1230" s="4">
        <f t="shared" si="97"/>
        <v>24.581</v>
      </c>
      <c r="Y1230" s="4">
        <f t="shared" si="98"/>
        <v>19.6648</v>
      </c>
      <c r="Z1230" s="4">
        <f t="shared" si="99"/>
        <v>30.72625</v>
      </c>
      <c r="AA1230" s="4"/>
      <c r="AB1230" s="4"/>
      <c r="AC1230" s="4"/>
    </row>
    <row r="1231" hidden="1" spans="19:29">
      <c r="S1231" s="4">
        <f t="shared" si="95"/>
        <v>0</v>
      </c>
      <c r="T1231" s="4">
        <f t="shared" si="96"/>
        <v>0</v>
      </c>
      <c r="U1231" s="4"/>
      <c r="V1231" s="4">
        <f>VLOOKUP(K1231,$AA$2:$AC$26,3)</f>
        <v>0.001</v>
      </c>
      <c r="W1231" s="4">
        <f>VLOOKUP(L1231,$AA$2:$AC$26,2)</f>
        <v>0.24581</v>
      </c>
      <c r="X1231" s="4">
        <f t="shared" si="97"/>
        <v>24.581</v>
      </c>
      <c r="Y1231" s="4">
        <f t="shared" si="98"/>
        <v>19.6648</v>
      </c>
      <c r="Z1231" s="4">
        <f t="shared" si="99"/>
        <v>30.72625</v>
      </c>
      <c r="AA1231" s="4"/>
      <c r="AB1231" s="4"/>
      <c r="AC1231" s="4"/>
    </row>
    <row r="1232" hidden="1" spans="19:29">
      <c r="S1232" s="4">
        <f t="shared" si="95"/>
        <v>0</v>
      </c>
      <c r="T1232" s="4">
        <f t="shared" si="96"/>
        <v>0</v>
      </c>
      <c r="U1232" s="4"/>
      <c r="V1232" s="4">
        <f>VLOOKUP(K1232,$AA$2:$AC$26,3)</f>
        <v>0.001</v>
      </c>
      <c r="W1232" s="4">
        <f>VLOOKUP(L1232,$AA$2:$AC$26,2)</f>
        <v>0.24581</v>
      </c>
      <c r="X1232" s="4">
        <f t="shared" si="97"/>
        <v>24.581</v>
      </c>
      <c r="Y1232" s="4">
        <f t="shared" si="98"/>
        <v>19.6648</v>
      </c>
      <c r="Z1232" s="4">
        <f t="shared" si="99"/>
        <v>30.72625</v>
      </c>
      <c r="AA1232" s="4"/>
      <c r="AB1232" s="4"/>
      <c r="AC1232" s="4"/>
    </row>
    <row r="1233" hidden="1" spans="19:29">
      <c r="S1233" s="4">
        <f t="shared" si="95"/>
        <v>0</v>
      </c>
      <c r="T1233" s="4">
        <f t="shared" si="96"/>
        <v>0</v>
      </c>
      <c r="U1233" s="4"/>
      <c r="V1233" s="4">
        <f>VLOOKUP(K1233,$AA$2:$AC$26,3)</f>
        <v>0.001</v>
      </c>
      <c r="W1233" s="4">
        <f>VLOOKUP(L1233,$AA$2:$AC$26,2)</f>
        <v>0.24581</v>
      </c>
      <c r="X1233" s="4">
        <f t="shared" si="97"/>
        <v>24.581</v>
      </c>
      <c r="Y1233" s="4">
        <f t="shared" si="98"/>
        <v>19.6648</v>
      </c>
      <c r="Z1233" s="4">
        <f t="shared" si="99"/>
        <v>30.72625</v>
      </c>
      <c r="AA1233" s="4"/>
      <c r="AB1233" s="4"/>
      <c r="AC1233" s="4"/>
    </row>
    <row r="1234" hidden="1" spans="19:29">
      <c r="S1234" s="4">
        <f t="shared" si="95"/>
        <v>0</v>
      </c>
      <c r="T1234" s="4">
        <f t="shared" si="96"/>
        <v>0</v>
      </c>
      <c r="U1234" s="4"/>
      <c r="V1234" s="4">
        <f>VLOOKUP(K1234,$AA$2:$AC$26,3)</f>
        <v>0.001</v>
      </c>
      <c r="W1234" s="4">
        <f>VLOOKUP(L1234,$AA$2:$AC$26,2)</f>
        <v>0.24581</v>
      </c>
      <c r="X1234" s="4">
        <f t="shared" si="97"/>
        <v>24.581</v>
      </c>
      <c r="Y1234" s="4">
        <f t="shared" si="98"/>
        <v>19.6648</v>
      </c>
      <c r="Z1234" s="4">
        <f t="shared" si="99"/>
        <v>30.72625</v>
      </c>
      <c r="AA1234" s="4"/>
      <c r="AB1234" s="4"/>
      <c r="AC1234" s="4"/>
    </row>
    <row r="1235" hidden="1" spans="19:29">
      <c r="S1235" s="4">
        <f t="shared" si="95"/>
        <v>0</v>
      </c>
      <c r="T1235" s="4">
        <f t="shared" si="96"/>
        <v>0</v>
      </c>
      <c r="U1235" s="4"/>
      <c r="V1235" s="4">
        <f>VLOOKUP(K1235,$AA$2:$AC$26,3)</f>
        <v>0.001</v>
      </c>
      <c r="W1235" s="4">
        <f>VLOOKUP(L1235,$AA$2:$AC$26,2)</f>
        <v>0.24581</v>
      </c>
      <c r="X1235" s="4">
        <f t="shared" si="97"/>
        <v>24.581</v>
      </c>
      <c r="Y1235" s="4">
        <f t="shared" si="98"/>
        <v>19.6648</v>
      </c>
      <c r="Z1235" s="4">
        <f t="shared" si="99"/>
        <v>30.72625</v>
      </c>
      <c r="AA1235" s="4"/>
      <c r="AB1235" s="4"/>
      <c r="AC1235" s="4"/>
    </row>
    <row r="1236" hidden="1" spans="19:29">
      <c r="S1236" s="4">
        <f t="shared" si="95"/>
        <v>0</v>
      </c>
      <c r="T1236" s="4">
        <f t="shared" si="96"/>
        <v>0</v>
      </c>
      <c r="U1236" s="4"/>
      <c r="V1236" s="4">
        <f>VLOOKUP(K1236,$AA$2:$AC$26,3)</f>
        <v>0.001</v>
      </c>
      <c r="W1236" s="4">
        <f>VLOOKUP(L1236,$AA$2:$AC$26,2)</f>
        <v>0.24581</v>
      </c>
      <c r="X1236" s="4">
        <f t="shared" si="97"/>
        <v>24.581</v>
      </c>
      <c r="Y1236" s="4">
        <f t="shared" si="98"/>
        <v>19.6648</v>
      </c>
      <c r="Z1236" s="4">
        <f t="shared" si="99"/>
        <v>30.72625</v>
      </c>
      <c r="AA1236" s="4"/>
      <c r="AB1236" s="4"/>
      <c r="AC1236" s="4"/>
    </row>
    <row r="1237" hidden="1" spans="19:29">
      <c r="S1237" s="4">
        <f t="shared" si="95"/>
        <v>0</v>
      </c>
      <c r="T1237" s="4">
        <f t="shared" si="96"/>
        <v>0</v>
      </c>
      <c r="U1237" s="4"/>
      <c r="V1237" s="4">
        <f>VLOOKUP(K1237,$AA$2:$AC$26,3)</f>
        <v>0.001</v>
      </c>
      <c r="W1237" s="4">
        <f>VLOOKUP(L1237,$AA$2:$AC$26,2)</f>
        <v>0.24581</v>
      </c>
      <c r="X1237" s="4">
        <f t="shared" si="97"/>
        <v>24.581</v>
      </c>
      <c r="Y1237" s="4">
        <f t="shared" si="98"/>
        <v>19.6648</v>
      </c>
      <c r="Z1237" s="4">
        <f t="shared" si="99"/>
        <v>30.72625</v>
      </c>
      <c r="AA1237" s="4"/>
      <c r="AB1237" s="4"/>
      <c r="AC1237" s="4"/>
    </row>
    <row r="1238" hidden="1" spans="19:29">
      <c r="S1238" s="4">
        <f t="shared" si="95"/>
        <v>0</v>
      </c>
      <c r="T1238" s="4">
        <f t="shared" si="96"/>
        <v>0</v>
      </c>
      <c r="U1238" s="4"/>
      <c r="V1238" s="4">
        <f>VLOOKUP(K1238,$AA$2:$AC$26,3)</f>
        <v>0.001</v>
      </c>
      <c r="W1238" s="4">
        <f>VLOOKUP(L1238,$AA$2:$AC$26,2)</f>
        <v>0.24581</v>
      </c>
      <c r="X1238" s="4">
        <f t="shared" si="97"/>
        <v>24.581</v>
      </c>
      <c r="Y1238" s="4">
        <f t="shared" si="98"/>
        <v>19.6648</v>
      </c>
      <c r="Z1238" s="4">
        <f t="shared" si="99"/>
        <v>30.72625</v>
      </c>
      <c r="AA1238" s="4"/>
      <c r="AB1238" s="4"/>
      <c r="AC1238" s="4"/>
    </row>
    <row r="1239" hidden="1" spans="19:29">
      <c r="S1239" s="4">
        <f t="shared" si="95"/>
        <v>0</v>
      </c>
      <c r="T1239" s="4">
        <f t="shared" si="96"/>
        <v>0</v>
      </c>
      <c r="U1239" s="4"/>
      <c r="V1239" s="4">
        <f>VLOOKUP(K1239,$AA$2:$AC$26,3)</f>
        <v>0.001</v>
      </c>
      <c r="W1239" s="4">
        <f>VLOOKUP(L1239,$AA$2:$AC$26,2)</f>
        <v>0.24581</v>
      </c>
      <c r="X1239" s="4">
        <f t="shared" si="97"/>
        <v>24.581</v>
      </c>
      <c r="Y1239" s="4">
        <f t="shared" si="98"/>
        <v>19.6648</v>
      </c>
      <c r="Z1239" s="4">
        <f t="shared" si="99"/>
        <v>30.72625</v>
      </c>
      <c r="AA1239" s="4"/>
      <c r="AB1239" s="4"/>
      <c r="AC1239" s="4"/>
    </row>
    <row r="1240" hidden="1" spans="19:29">
      <c r="S1240" s="4">
        <f t="shared" si="95"/>
        <v>0</v>
      </c>
      <c r="T1240" s="4">
        <f t="shared" si="96"/>
        <v>0</v>
      </c>
      <c r="U1240" s="4"/>
      <c r="V1240" s="4">
        <f>VLOOKUP(K1240,$AA$2:$AC$26,3)</f>
        <v>0.001</v>
      </c>
      <c r="W1240" s="4">
        <f>VLOOKUP(L1240,$AA$2:$AC$26,2)</f>
        <v>0.24581</v>
      </c>
      <c r="X1240" s="4">
        <f t="shared" si="97"/>
        <v>24.581</v>
      </c>
      <c r="Y1240" s="4">
        <f t="shared" si="98"/>
        <v>19.6648</v>
      </c>
      <c r="Z1240" s="4">
        <f t="shared" si="99"/>
        <v>30.72625</v>
      </c>
      <c r="AA1240" s="4"/>
      <c r="AB1240" s="4"/>
      <c r="AC1240" s="4"/>
    </row>
    <row r="1241" hidden="1" spans="19:29">
      <c r="S1241" s="4">
        <f t="shared" si="95"/>
        <v>0</v>
      </c>
      <c r="T1241" s="4">
        <f t="shared" si="96"/>
        <v>0</v>
      </c>
      <c r="U1241" s="4"/>
      <c r="V1241" s="4">
        <f>VLOOKUP(K1241,$AA$2:$AC$26,3)</f>
        <v>0.001</v>
      </c>
      <c r="W1241" s="4">
        <f>VLOOKUP(L1241,$AA$2:$AC$26,2)</f>
        <v>0.24581</v>
      </c>
      <c r="X1241" s="4">
        <f t="shared" si="97"/>
        <v>24.581</v>
      </c>
      <c r="Y1241" s="4">
        <f t="shared" si="98"/>
        <v>19.6648</v>
      </c>
      <c r="Z1241" s="4">
        <f t="shared" si="99"/>
        <v>30.72625</v>
      </c>
      <c r="AA1241" s="4"/>
      <c r="AB1241" s="4"/>
      <c r="AC1241" s="4"/>
    </row>
    <row r="1242" hidden="1" spans="19:29">
      <c r="S1242" s="4">
        <f t="shared" si="95"/>
        <v>0</v>
      </c>
      <c r="T1242" s="4">
        <f t="shared" si="96"/>
        <v>0</v>
      </c>
      <c r="U1242" s="4"/>
      <c r="V1242" s="4">
        <f>VLOOKUP(K1242,$AA$2:$AC$26,3)</f>
        <v>0.001</v>
      </c>
      <c r="W1242" s="4">
        <f>VLOOKUP(L1242,$AA$2:$AC$26,2)</f>
        <v>0.24581</v>
      </c>
      <c r="X1242" s="4">
        <f t="shared" si="97"/>
        <v>24.581</v>
      </c>
      <c r="Y1242" s="4">
        <f t="shared" si="98"/>
        <v>19.6648</v>
      </c>
      <c r="Z1242" s="4">
        <f t="shared" si="99"/>
        <v>30.72625</v>
      </c>
      <c r="AA1242" s="4"/>
      <c r="AB1242" s="4"/>
      <c r="AC1242" s="4"/>
    </row>
    <row r="1243" hidden="1" spans="19:29">
      <c r="S1243" s="4">
        <f t="shared" si="95"/>
        <v>0</v>
      </c>
      <c r="T1243" s="4">
        <f t="shared" si="96"/>
        <v>0</v>
      </c>
      <c r="U1243" s="4"/>
      <c r="V1243" s="4">
        <f>VLOOKUP(K1243,$AA$2:$AC$26,3)</f>
        <v>0.001</v>
      </c>
      <c r="W1243" s="4">
        <f>VLOOKUP(L1243,$AA$2:$AC$26,2)</f>
        <v>0.24581</v>
      </c>
      <c r="X1243" s="4">
        <f t="shared" si="97"/>
        <v>24.581</v>
      </c>
      <c r="Y1243" s="4">
        <f t="shared" si="98"/>
        <v>19.6648</v>
      </c>
      <c r="Z1243" s="4">
        <f t="shared" si="99"/>
        <v>30.72625</v>
      </c>
      <c r="AA1243" s="4"/>
      <c r="AB1243" s="4"/>
      <c r="AC1243" s="4"/>
    </row>
    <row r="1244" hidden="1" spans="19:29">
      <c r="S1244" s="4">
        <f t="shared" si="95"/>
        <v>0</v>
      </c>
      <c r="T1244" s="4">
        <f t="shared" si="96"/>
        <v>0</v>
      </c>
      <c r="U1244" s="4"/>
      <c r="V1244" s="4">
        <f>VLOOKUP(K1244,$AA$2:$AC$26,3)</f>
        <v>0.001</v>
      </c>
      <c r="W1244" s="4">
        <f>VLOOKUP(L1244,$AA$2:$AC$26,2)</f>
        <v>0.24581</v>
      </c>
      <c r="X1244" s="4">
        <f t="shared" si="97"/>
        <v>24.581</v>
      </c>
      <c r="Y1244" s="4">
        <f t="shared" si="98"/>
        <v>19.6648</v>
      </c>
      <c r="Z1244" s="4">
        <f t="shared" si="99"/>
        <v>30.72625</v>
      </c>
      <c r="AA1244" s="4"/>
      <c r="AB1244" s="4"/>
      <c r="AC1244" s="4"/>
    </row>
    <row r="1245" hidden="1" spans="19:29">
      <c r="S1245" s="4">
        <f t="shared" si="95"/>
        <v>0</v>
      </c>
      <c r="T1245" s="4">
        <f t="shared" si="96"/>
        <v>0</v>
      </c>
      <c r="U1245" s="4"/>
      <c r="V1245" s="4">
        <f>VLOOKUP(K1245,$AA$2:$AC$26,3)</f>
        <v>0.001</v>
      </c>
      <c r="W1245" s="4">
        <f>VLOOKUP(L1245,$AA$2:$AC$26,2)</f>
        <v>0.24581</v>
      </c>
      <c r="X1245" s="4">
        <f t="shared" si="97"/>
        <v>24.581</v>
      </c>
      <c r="Y1245" s="4">
        <f t="shared" si="98"/>
        <v>19.6648</v>
      </c>
      <c r="Z1245" s="4">
        <f t="shared" si="99"/>
        <v>30.72625</v>
      </c>
      <c r="AA1245" s="4"/>
      <c r="AB1245" s="4"/>
      <c r="AC1245" s="4"/>
    </row>
    <row r="1246" hidden="1" spans="19:29">
      <c r="S1246" s="4">
        <f t="shared" si="95"/>
        <v>0</v>
      </c>
      <c r="T1246" s="4">
        <f t="shared" si="96"/>
        <v>0</v>
      </c>
      <c r="U1246" s="4"/>
      <c r="V1246" s="4">
        <f>VLOOKUP(K1246,$AA$2:$AC$26,3)</f>
        <v>0.001</v>
      </c>
      <c r="W1246" s="4">
        <f>VLOOKUP(L1246,$AA$2:$AC$26,2)</f>
        <v>0.24581</v>
      </c>
      <c r="X1246" s="4">
        <f t="shared" si="97"/>
        <v>24.581</v>
      </c>
      <c r="Y1246" s="4">
        <f t="shared" si="98"/>
        <v>19.6648</v>
      </c>
      <c r="Z1246" s="4">
        <f t="shared" si="99"/>
        <v>30.72625</v>
      </c>
      <c r="AA1246" s="4"/>
      <c r="AB1246" s="4"/>
      <c r="AC1246" s="4"/>
    </row>
    <row r="1247" hidden="1" spans="19:29">
      <c r="S1247" s="4">
        <f t="shared" si="95"/>
        <v>0</v>
      </c>
      <c r="T1247" s="4">
        <f t="shared" si="96"/>
        <v>0</v>
      </c>
      <c r="U1247" s="4"/>
      <c r="V1247" s="4">
        <f>VLOOKUP(K1247,$AA$2:$AC$26,3)</f>
        <v>0.001</v>
      </c>
      <c r="W1247" s="4">
        <f>VLOOKUP(L1247,$AA$2:$AC$26,2)</f>
        <v>0.24581</v>
      </c>
      <c r="X1247" s="4">
        <f t="shared" si="97"/>
        <v>24.581</v>
      </c>
      <c r="Y1247" s="4">
        <f t="shared" si="98"/>
        <v>19.6648</v>
      </c>
      <c r="Z1247" s="4">
        <f t="shared" si="99"/>
        <v>30.72625</v>
      </c>
      <c r="AA1247" s="4"/>
      <c r="AB1247" s="4"/>
      <c r="AC1247" s="4"/>
    </row>
    <row r="1248" hidden="1" spans="19:29">
      <c r="S1248" s="4">
        <f t="shared" si="95"/>
        <v>0</v>
      </c>
      <c r="T1248" s="4">
        <f t="shared" si="96"/>
        <v>0</v>
      </c>
      <c r="U1248" s="4"/>
      <c r="V1248" s="4">
        <f>VLOOKUP(K1248,$AA$2:$AC$26,3)</f>
        <v>0.001</v>
      </c>
      <c r="W1248" s="4">
        <f>VLOOKUP(L1248,$AA$2:$AC$26,2)</f>
        <v>0.24581</v>
      </c>
      <c r="X1248" s="4">
        <f t="shared" si="97"/>
        <v>24.581</v>
      </c>
      <c r="Y1248" s="4">
        <f t="shared" si="98"/>
        <v>19.6648</v>
      </c>
      <c r="Z1248" s="4">
        <f t="shared" si="99"/>
        <v>30.72625</v>
      </c>
      <c r="AA1248" s="4"/>
      <c r="AB1248" s="4"/>
      <c r="AC1248" s="4"/>
    </row>
    <row r="1249" hidden="1" spans="19:29">
      <c r="S1249" s="4">
        <f t="shared" si="95"/>
        <v>0</v>
      </c>
      <c r="T1249" s="4">
        <f t="shared" si="96"/>
        <v>0</v>
      </c>
      <c r="U1249" s="4"/>
      <c r="V1249" s="4">
        <f>VLOOKUP(K1249,$AA$2:$AC$26,3)</f>
        <v>0.001</v>
      </c>
      <c r="W1249" s="4">
        <f>VLOOKUP(L1249,$AA$2:$AC$26,2)</f>
        <v>0.24581</v>
      </c>
      <c r="X1249" s="4">
        <f t="shared" si="97"/>
        <v>24.581</v>
      </c>
      <c r="Y1249" s="4">
        <f t="shared" si="98"/>
        <v>19.6648</v>
      </c>
      <c r="Z1249" s="4">
        <f t="shared" si="99"/>
        <v>30.72625</v>
      </c>
      <c r="AA1249" s="4"/>
      <c r="AB1249" s="4"/>
      <c r="AC1249" s="4"/>
    </row>
    <row r="1250" hidden="1" spans="19:29">
      <c r="S1250" s="4">
        <f t="shared" si="95"/>
        <v>0</v>
      </c>
      <c r="T1250" s="4">
        <f t="shared" si="96"/>
        <v>0</v>
      </c>
      <c r="U1250" s="4"/>
      <c r="V1250" s="4">
        <f>VLOOKUP(K1250,$AA$2:$AC$26,3)</f>
        <v>0.001</v>
      </c>
      <c r="W1250" s="4">
        <f>VLOOKUP(L1250,$AA$2:$AC$26,2)</f>
        <v>0.24581</v>
      </c>
      <c r="X1250" s="4">
        <f t="shared" si="97"/>
        <v>24.581</v>
      </c>
      <c r="Y1250" s="4">
        <f t="shared" si="98"/>
        <v>19.6648</v>
      </c>
      <c r="Z1250" s="4">
        <f t="shared" si="99"/>
        <v>30.72625</v>
      </c>
      <c r="AA1250" s="4"/>
      <c r="AB1250" s="4"/>
      <c r="AC1250" s="4"/>
    </row>
    <row r="1251" hidden="1" spans="19:29">
      <c r="S1251" s="4">
        <f t="shared" si="95"/>
        <v>0</v>
      </c>
      <c r="T1251" s="4">
        <f t="shared" si="96"/>
        <v>0</v>
      </c>
      <c r="U1251" s="4"/>
      <c r="V1251" s="4">
        <f>VLOOKUP(K1251,$AA$2:$AC$26,3)</f>
        <v>0.001</v>
      </c>
      <c r="W1251" s="4">
        <f>VLOOKUP(L1251,$AA$2:$AC$26,2)</f>
        <v>0.24581</v>
      </c>
      <c r="X1251" s="4">
        <f t="shared" si="97"/>
        <v>24.581</v>
      </c>
      <c r="Y1251" s="4">
        <f t="shared" si="98"/>
        <v>19.6648</v>
      </c>
      <c r="Z1251" s="4">
        <f t="shared" si="99"/>
        <v>30.72625</v>
      </c>
      <c r="AA1251" s="4"/>
      <c r="AB1251" s="4"/>
      <c r="AC1251" s="4"/>
    </row>
    <row r="1252" hidden="1" spans="19:29">
      <c r="S1252" s="4">
        <f t="shared" si="95"/>
        <v>0</v>
      </c>
      <c r="T1252" s="4">
        <f t="shared" si="96"/>
        <v>0</v>
      </c>
      <c r="U1252" s="4"/>
      <c r="V1252" s="4">
        <f>VLOOKUP(K1252,$AA$2:$AC$26,3)</f>
        <v>0.001</v>
      </c>
      <c r="W1252" s="4">
        <f>VLOOKUP(L1252,$AA$2:$AC$26,2)</f>
        <v>0.24581</v>
      </c>
      <c r="X1252" s="4">
        <f t="shared" si="97"/>
        <v>24.581</v>
      </c>
      <c r="Y1252" s="4">
        <f t="shared" si="98"/>
        <v>19.6648</v>
      </c>
      <c r="Z1252" s="4">
        <f t="shared" si="99"/>
        <v>30.72625</v>
      </c>
      <c r="AA1252" s="4"/>
      <c r="AB1252" s="4"/>
      <c r="AC1252" s="4"/>
    </row>
    <row r="1253" hidden="1" spans="19:29">
      <c r="S1253" s="4">
        <f t="shared" si="95"/>
        <v>0</v>
      </c>
      <c r="T1253" s="4">
        <f t="shared" si="96"/>
        <v>0</v>
      </c>
      <c r="U1253" s="4"/>
      <c r="V1253" s="4">
        <f>VLOOKUP(K1253,$AA$2:$AC$26,3)</f>
        <v>0.001</v>
      </c>
      <c r="W1253" s="4">
        <f>VLOOKUP(L1253,$AA$2:$AC$26,2)</f>
        <v>0.24581</v>
      </c>
      <c r="X1253" s="4">
        <f t="shared" si="97"/>
        <v>24.581</v>
      </c>
      <c r="Y1253" s="4">
        <f t="shared" si="98"/>
        <v>19.6648</v>
      </c>
      <c r="Z1253" s="4">
        <f t="shared" si="99"/>
        <v>30.72625</v>
      </c>
      <c r="AA1253" s="4"/>
      <c r="AB1253" s="4"/>
      <c r="AC1253" s="4"/>
    </row>
    <row r="1254" hidden="1" spans="19:29">
      <c r="S1254" s="4">
        <f t="shared" si="95"/>
        <v>0</v>
      </c>
      <c r="T1254" s="4">
        <f t="shared" si="96"/>
        <v>0</v>
      </c>
      <c r="U1254" s="4"/>
      <c r="V1254" s="4">
        <f>VLOOKUP(K1254,$AA$2:$AC$26,3)</f>
        <v>0.001</v>
      </c>
      <c r="W1254" s="4">
        <f>VLOOKUP(L1254,$AA$2:$AC$26,2)</f>
        <v>0.24581</v>
      </c>
      <c r="X1254" s="4">
        <f t="shared" si="97"/>
        <v>24.581</v>
      </c>
      <c r="Y1254" s="4">
        <f t="shared" si="98"/>
        <v>19.6648</v>
      </c>
      <c r="Z1254" s="4">
        <f t="shared" si="99"/>
        <v>30.72625</v>
      </c>
      <c r="AA1254" s="4"/>
      <c r="AB1254" s="4"/>
      <c r="AC1254" s="4"/>
    </row>
    <row r="1255" hidden="1" spans="19:29">
      <c r="S1255" s="4">
        <f t="shared" si="95"/>
        <v>0</v>
      </c>
      <c r="T1255" s="4">
        <f t="shared" si="96"/>
        <v>0</v>
      </c>
      <c r="U1255" s="4"/>
      <c r="V1255" s="4">
        <f>VLOOKUP(K1255,$AA$2:$AC$26,3)</f>
        <v>0.001</v>
      </c>
      <c r="W1255" s="4">
        <f>VLOOKUP(L1255,$AA$2:$AC$26,2)</f>
        <v>0.24581</v>
      </c>
      <c r="X1255" s="4">
        <f t="shared" si="97"/>
        <v>24.581</v>
      </c>
      <c r="Y1255" s="4">
        <f t="shared" si="98"/>
        <v>19.6648</v>
      </c>
      <c r="Z1255" s="4">
        <f t="shared" si="99"/>
        <v>30.72625</v>
      </c>
      <c r="AA1255" s="4"/>
      <c r="AB1255" s="4"/>
      <c r="AC1255" s="4"/>
    </row>
    <row r="1256" hidden="1" spans="19:29">
      <c r="S1256" s="4">
        <f t="shared" si="95"/>
        <v>0</v>
      </c>
      <c r="T1256" s="4">
        <f t="shared" si="96"/>
        <v>0</v>
      </c>
      <c r="U1256" s="4"/>
      <c r="V1256" s="4">
        <f>VLOOKUP(K1256,$AA$2:$AC$26,3)</f>
        <v>0.001</v>
      </c>
      <c r="W1256" s="4">
        <f>VLOOKUP(L1256,$AA$2:$AC$26,2)</f>
        <v>0.24581</v>
      </c>
      <c r="X1256" s="4">
        <f t="shared" si="97"/>
        <v>24.581</v>
      </c>
      <c r="Y1256" s="4">
        <f t="shared" si="98"/>
        <v>19.6648</v>
      </c>
      <c r="Z1256" s="4">
        <f t="shared" si="99"/>
        <v>30.72625</v>
      </c>
      <c r="AA1256" s="4"/>
      <c r="AB1256" s="4"/>
      <c r="AC1256" s="4"/>
    </row>
    <row r="1257" hidden="1" spans="19:29">
      <c r="S1257" s="4">
        <f t="shared" si="95"/>
        <v>0</v>
      </c>
      <c r="T1257" s="4">
        <f t="shared" si="96"/>
        <v>0</v>
      </c>
      <c r="U1257" s="4"/>
      <c r="V1257" s="4">
        <f>VLOOKUP(K1257,$AA$2:$AC$26,3)</f>
        <v>0.001</v>
      </c>
      <c r="W1257" s="4">
        <f>VLOOKUP(L1257,$AA$2:$AC$26,2)</f>
        <v>0.24581</v>
      </c>
      <c r="X1257" s="4">
        <f t="shared" si="97"/>
        <v>24.581</v>
      </c>
      <c r="Y1257" s="4">
        <f t="shared" si="98"/>
        <v>19.6648</v>
      </c>
      <c r="Z1257" s="4">
        <f t="shared" si="99"/>
        <v>30.72625</v>
      </c>
      <c r="AA1257" s="4"/>
      <c r="AB1257" s="4"/>
      <c r="AC1257" s="4"/>
    </row>
    <row r="1258" hidden="1" spans="19:29">
      <c r="S1258" s="4">
        <f t="shared" si="95"/>
        <v>0</v>
      </c>
      <c r="T1258" s="4">
        <f t="shared" si="96"/>
        <v>0</v>
      </c>
      <c r="U1258" s="4"/>
      <c r="V1258" s="4">
        <f>VLOOKUP(K1258,$AA$2:$AC$26,3)</f>
        <v>0.001</v>
      </c>
      <c r="W1258" s="4">
        <f>VLOOKUP(L1258,$AA$2:$AC$26,2)</f>
        <v>0.24581</v>
      </c>
      <c r="X1258" s="4">
        <f t="shared" si="97"/>
        <v>24.581</v>
      </c>
      <c r="Y1258" s="4">
        <f t="shared" si="98"/>
        <v>19.6648</v>
      </c>
      <c r="Z1258" s="4">
        <f t="shared" si="99"/>
        <v>30.72625</v>
      </c>
      <c r="AA1258" s="4"/>
      <c r="AB1258" s="4"/>
      <c r="AC1258" s="4"/>
    </row>
    <row r="1259" hidden="1" spans="19:29">
      <c r="S1259" s="4">
        <f t="shared" si="95"/>
        <v>0</v>
      </c>
      <c r="T1259" s="4">
        <f t="shared" si="96"/>
        <v>0</v>
      </c>
      <c r="U1259" s="4"/>
      <c r="V1259" s="4">
        <f>VLOOKUP(K1259,$AA$2:$AC$26,3)</f>
        <v>0.001</v>
      </c>
      <c r="W1259" s="4">
        <f>VLOOKUP(L1259,$AA$2:$AC$26,2)</f>
        <v>0.24581</v>
      </c>
      <c r="X1259" s="4">
        <f t="shared" si="97"/>
        <v>24.581</v>
      </c>
      <c r="Y1259" s="4">
        <f t="shared" si="98"/>
        <v>19.6648</v>
      </c>
      <c r="Z1259" s="4">
        <f t="shared" si="99"/>
        <v>30.72625</v>
      </c>
      <c r="AA1259" s="4"/>
      <c r="AB1259" s="4"/>
      <c r="AC1259" s="4"/>
    </row>
    <row r="1260" hidden="1" spans="19:29">
      <c r="S1260" s="4">
        <f t="shared" si="95"/>
        <v>0</v>
      </c>
      <c r="T1260" s="4">
        <f t="shared" si="96"/>
        <v>0</v>
      </c>
      <c r="U1260" s="4"/>
      <c r="V1260" s="4">
        <f>VLOOKUP(K1260,$AA$2:$AC$26,3)</f>
        <v>0.001</v>
      </c>
      <c r="W1260" s="4">
        <f>VLOOKUP(L1260,$AA$2:$AC$26,2)</f>
        <v>0.24581</v>
      </c>
      <c r="X1260" s="4">
        <f t="shared" si="97"/>
        <v>24.581</v>
      </c>
      <c r="Y1260" s="4">
        <f t="shared" si="98"/>
        <v>19.6648</v>
      </c>
      <c r="Z1260" s="4">
        <f t="shared" si="99"/>
        <v>30.72625</v>
      </c>
      <c r="AA1260" s="4"/>
      <c r="AB1260" s="4"/>
      <c r="AC1260" s="4"/>
    </row>
    <row r="1261" hidden="1" spans="19:29">
      <c r="S1261" s="4">
        <f t="shared" si="95"/>
        <v>0</v>
      </c>
      <c r="T1261" s="4">
        <f t="shared" si="96"/>
        <v>0</v>
      </c>
      <c r="U1261" s="4"/>
      <c r="V1261" s="4">
        <f>VLOOKUP(K1261,$AA$2:$AC$26,3)</f>
        <v>0.001</v>
      </c>
      <c r="W1261" s="4">
        <f>VLOOKUP(L1261,$AA$2:$AC$26,2)</f>
        <v>0.24581</v>
      </c>
      <c r="X1261" s="4">
        <f t="shared" si="97"/>
        <v>24.581</v>
      </c>
      <c r="Y1261" s="4">
        <f t="shared" si="98"/>
        <v>19.6648</v>
      </c>
      <c r="Z1261" s="4">
        <f t="shared" si="99"/>
        <v>30.72625</v>
      </c>
      <c r="AA1261" s="4"/>
      <c r="AB1261" s="4"/>
      <c r="AC1261" s="4"/>
    </row>
    <row r="1262" hidden="1" spans="19:29">
      <c r="S1262" s="4">
        <f t="shared" si="95"/>
        <v>0</v>
      </c>
      <c r="T1262" s="4">
        <f t="shared" si="96"/>
        <v>0</v>
      </c>
      <c r="U1262" s="4"/>
      <c r="V1262" s="4">
        <f>VLOOKUP(K1262,$AA$2:$AC$26,3)</f>
        <v>0.001</v>
      </c>
      <c r="W1262" s="4">
        <f>VLOOKUP(L1262,$AA$2:$AC$26,2)</f>
        <v>0.24581</v>
      </c>
      <c r="X1262" s="4">
        <f t="shared" si="97"/>
        <v>24.581</v>
      </c>
      <c r="Y1262" s="4">
        <f t="shared" si="98"/>
        <v>19.6648</v>
      </c>
      <c r="Z1262" s="4">
        <f t="shared" si="99"/>
        <v>30.72625</v>
      </c>
      <c r="AA1262" s="4"/>
      <c r="AB1262" s="4"/>
      <c r="AC1262" s="4"/>
    </row>
    <row r="1263" hidden="1" spans="19:29">
      <c r="S1263" s="4">
        <f t="shared" si="95"/>
        <v>0</v>
      </c>
      <c r="T1263" s="4">
        <f t="shared" si="96"/>
        <v>0</v>
      </c>
      <c r="U1263" s="4"/>
      <c r="V1263" s="4">
        <f>VLOOKUP(K1263,$AA$2:$AC$26,3)</f>
        <v>0.001</v>
      </c>
      <c r="W1263" s="4">
        <f>VLOOKUP(L1263,$AA$2:$AC$26,2)</f>
        <v>0.24581</v>
      </c>
      <c r="X1263" s="4">
        <f t="shared" si="97"/>
        <v>24.581</v>
      </c>
      <c r="Y1263" s="4">
        <f t="shared" si="98"/>
        <v>19.6648</v>
      </c>
      <c r="Z1263" s="4">
        <f t="shared" si="99"/>
        <v>30.72625</v>
      </c>
      <c r="AA1263" s="4"/>
      <c r="AB1263" s="4"/>
      <c r="AC1263" s="4"/>
    </row>
    <row r="1264" hidden="1" spans="19:29">
      <c r="S1264" s="4">
        <f t="shared" si="95"/>
        <v>0</v>
      </c>
      <c r="T1264" s="4">
        <f t="shared" si="96"/>
        <v>0</v>
      </c>
      <c r="U1264" s="4"/>
      <c r="V1264" s="4">
        <f>VLOOKUP(K1264,$AA$2:$AC$26,3)</f>
        <v>0.001</v>
      </c>
      <c r="W1264" s="4">
        <f>VLOOKUP(L1264,$AA$2:$AC$26,2)</f>
        <v>0.24581</v>
      </c>
      <c r="X1264" s="4">
        <f t="shared" si="97"/>
        <v>24.581</v>
      </c>
      <c r="Y1264" s="4">
        <f t="shared" si="98"/>
        <v>19.6648</v>
      </c>
      <c r="Z1264" s="4">
        <f t="shared" si="99"/>
        <v>30.72625</v>
      </c>
      <c r="AA1264" s="4"/>
      <c r="AB1264" s="4"/>
      <c r="AC1264" s="4"/>
    </row>
    <row r="1265" hidden="1" spans="19:29">
      <c r="S1265" s="4">
        <f t="shared" si="95"/>
        <v>0</v>
      </c>
      <c r="T1265" s="4">
        <f t="shared" si="96"/>
        <v>0</v>
      </c>
      <c r="U1265" s="4"/>
      <c r="V1265" s="4">
        <f>VLOOKUP(K1265,$AA$2:$AC$26,3)</f>
        <v>0.001</v>
      </c>
      <c r="W1265" s="4">
        <f>VLOOKUP(L1265,$AA$2:$AC$26,2)</f>
        <v>0.24581</v>
      </c>
      <c r="X1265" s="4">
        <f t="shared" si="97"/>
        <v>24.581</v>
      </c>
      <c r="Y1265" s="4">
        <f t="shared" si="98"/>
        <v>19.6648</v>
      </c>
      <c r="Z1265" s="4">
        <f t="shared" si="99"/>
        <v>30.72625</v>
      </c>
      <c r="AA1265" s="4"/>
      <c r="AB1265" s="4"/>
      <c r="AC1265" s="4"/>
    </row>
    <row r="1266" hidden="1" spans="19:29">
      <c r="S1266" s="4">
        <f t="shared" si="95"/>
        <v>0</v>
      </c>
      <c r="T1266" s="4">
        <f t="shared" si="96"/>
        <v>0</v>
      </c>
      <c r="U1266" s="4"/>
      <c r="V1266" s="4">
        <f>VLOOKUP(K1266,$AA$2:$AC$26,3)</f>
        <v>0.001</v>
      </c>
      <c r="W1266" s="4">
        <f>VLOOKUP(L1266,$AA$2:$AC$26,2)</f>
        <v>0.24581</v>
      </c>
      <c r="X1266" s="4">
        <f t="shared" si="97"/>
        <v>24.581</v>
      </c>
      <c r="Y1266" s="4">
        <f t="shared" si="98"/>
        <v>19.6648</v>
      </c>
      <c r="Z1266" s="4">
        <f t="shared" si="99"/>
        <v>30.72625</v>
      </c>
      <c r="AA1266" s="4"/>
      <c r="AB1266" s="4"/>
      <c r="AC1266" s="4"/>
    </row>
    <row r="1267" hidden="1" spans="19:29">
      <c r="S1267" s="4">
        <f t="shared" si="95"/>
        <v>0</v>
      </c>
      <c r="T1267" s="4">
        <f t="shared" si="96"/>
        <v>0</v>
      </c>
      <c r="U1267" s="4"/>
      <c r="V1267" s="4">
        <f>VLOOKUP(K1267,$AA$2:$AC$26,3)</f>
        <v>0.001</v>
      </c>
      <c r="W1267" s="4">
        <f>VLOOKUP(L1267,$AA$2:$AC$26,2)</f>
        <v>0.24581</v>
      </c>
      <c r="X1267" s="4">
        <f t="shared" si="97"/>
        <v>24.581</v>
      </c>
      <c r="Y1267" s="4">
        <f t="shared" si="98"/>
        <v>19.6648</v>
      </c>
      <c r="Z1267" s="4">
        <f t="shared" si="99"/>
        <v>30.72625</v>
      </c>
      <c r="AA1267" s="4"/>
      <c r="AB1267" s="4"/>
      <c r="AC1267" s="4"/>
    </row>
    <row r="1268" hidden="1" spans="19:29">
      <c r="S1268" s="4">
        <f t="shared" si="95"/>
        <v>0</v>
      </c>
      <c r="T1268" s="4">
        <f t="shared" si="96"/>
        <v>0</v>
      </c>
      <c r="U1268" s="4"/>
      <c r="V1268" s="4">
        <f>VLOOKUP(K1268,$AA$2:$AC$26,3)</f>
        <v>0.001</v>
      </c>
      <c r="W1268" s="4">
        <f>VLOOKUP(L1268,$AA$2:$AC$26,2)</f>
        <v>0.24581</v>
      </c>
      <c r="X1268" s="4">
        <f t="shared" si="97"/>
        <v>24.581</v>
      </c>
      <c r="Y1268" s="4">
        <f t="shared" si="98"/>
        <v>19.6648</v>
      </c>
      <c r="Z1268" s="4">
        <f t="shared" si="99"/>
        <v>30.72625</v>
      </c>
      <c r="AA1268" s="4"/>
      <c r="AB1268" s="4"/>
      <c r="AC1268" s="4"/>
    </row>
    <row r="1269" hidden="1" spans="19:29">
      <c r="S1269" s="4">
        <f t="shared" si="95"/>
        <v>0</v>
      </c>
      <c r="T1269" s="4">
        <f t="shared" si="96"/>
        <v>0</v>
      </c>
      <c r="U1269" s="4"/>
      <c r="V1269" s="4">
        <f>VLOOKUP(K1269,$AA$2:$AC$26,3)</f>
        <v>0.001</v>
      </c>
      <c r="W1269" s="4">
        <f>VLOOKUP(L1269,$AA$2:$AC$26,2)</f>
        <v>0.24581</v>
      </c>
      <c r="X1269" s="4">
        <f t="shared" si="97"/>
        <v>24.581</v>
      </c>
      <c r="Y1269" s="4">
        <f t="shared" si="98"/>
        <v>19.6648</v>
      </c>
      <c r="Z1269" s="4">
        <f t="shared" si="99"/>
        <v>30.72625</v>
      </c>
      <c r="AA1269" s="4"/>
      <c r="AB1269" s="4"/>
      <c r="AC1269" s="4"/>
    </row>
    <row r="1270" hidden="1" spans="19:29">
      <c r="S1270" s="4">
        <f t="shared" si="95"/>
        <v>0</v>
      </c>
      <c r="T1270" s="4">
        <f t="shared" si="96"/>
        <v>0</v>
      </c>
      <c r="U1270" s="4"/>
      <c r="V1270" s="4">
        <f>VLOOKUP(K1270,$AA$2:$AC$26,3)</f>
        <v>0.001</v>
      </c>
      <c r="W1270" s="4">
        <f>VLOOKUP(L1270,$AA$2:$AC$26,2)</f>
        <v>0.24581</v>
      </c>
      <c r="X1270" s="4">
        <f t="shared" si="97"/>
        <v>24.581</v>
      </c>
      <c r="Y1270" s="4">
        <f t="shared" si="98"/>
        <v>19.6648</v>
      </c>
      <c r="Z1270" s="4">
        <f t="shared" si="99"/>
        <v>30.72625</v>
      </c>
      <c r="AA1270" s="4"/>
      <c r="AB1270" s="4"/>
      <c r="AC1270" s="4"/>
    </row>
    <row r="1271" hidden="1" spans="19:29">
      <c r="S1271" s="4">
        <f t="shared" si="95"/>
        <v>0</v>
      </c>
      <c r="T1271" s="4">
        <f t="shared" si="96"/>
        <v>0</v>
      </c>
      <c r="U1271" s="4"/>
      <c r="V1271" s="4">
        <f>VLOOKUP(K1271,$AA$2:$AC$26,3)</f>
        <v>0.001</v>
      </c>
      <c r="W1271" s="4">
        <f>VLOOKUP(L1271,$AA$2:$AC$26,2)</f>
        <v>0.24581</v>
      </c>
      <c r="X1271" s="4">
        <f t="shared" si="97"/>
        <v>24.581</v>
      </c>
      <c r="Y1271" s="4">
        <f t="shared" si="98"/>
        <v>19.6648</v>
      </c>
      <c r="Z1271" s="4">
        <f t="shared" si="99"/>
        <v>30.72625</v>
      </c>
      <c r="AA1271" s="4"/>
      <c r="AB1271" s="4"/>
      <c r="AC1271" s="4"/>
    </row>
    <row r="1272" hidden="1" spans="19:29">
      <c r="S1272" s="4">
        <f t="shared" si="95"/>
        <v>0</v>
      </c>
      <c r="T1272" s="4">
        <f t="shared" si="96"/>
        <v>0</v>
      </c>
      <c r="U1272" s="4"/>
      <c r="V1272" s="4">
        <f>VLOOKUP(K1272,$AA$2:$AC$26,3)</f>
        <v>0.001</v>
      </c>
      <c r="W1272" s="4">
        <f>VLOOKUP(L1272,$AA$2:$AC$26,2)</f>
        <v>0.24581</v>
      </c>
      <c r="X1272" s="4">
        <f t="shared" si="97"/>
        <v>24.581</v>
      </c>
      <c r="Y1272" s="4">
        <f t="shared" si="98"/>
        <v>19.6648</v>
      </c>
      <c r="Z1272" s="4">
        <f t="shared" si="99"/>
        <v>30.72625</v>
      </c>
      <c r="AA1272" s="4"/>
      <c r="AB1272" s="4"/>
      <c r="AC1272" s="4"/>
    </row>
    <row r="1273" hidden="1" spans="19:29">
      <c r="S1273" s="4">
        <f t="shared" si="95"/>
        <v>0</v>
      </c>
      <c r="T1273" s="4">
        <f t="shared" si="96"/>
        <v>0</v>
      </c>
      <c r="U1273" s="4"/>
      <c r="V1273" s="4">
        <f>VLOOKUP(K1273,$AA$2:$AC$26,3)</f>
        <v>0.001</v>
      </c>
      <c r="W1273" s="4">
        <f>VLOOKUP(L1273,$AA$2:$AC$26,2)</f>
        <v>0.24581</v>
      </c>
      <c r="X1273" s="4">
        <f t="shared" si="97"/>
        <v>24.581</v>
      </c>
      <c r="Y1273" s="4">
        <f t="shared" si="98"/>
        <v>19.6648</v>
      </c>
      <c r="Z1273" s="4">
        <f t="shared" si="99"/>
        <v>30.72625</v>
      </c>
      <c r="AA1273" s="4"/>
      <c r="AB1273" s="4"/>
      <c r="AC1273" s="4"/>
    </row>
    <row r="1274" hidden="1" spans="19:29">
      <c r="S1274" s="4">
        <f t="shared" si="95"/>
        <v>0</v>
      </c>
      <c r="T1274" s="4">
        <f t="shared" si="96"/>
        <v>0</v>
      </c>
      <c r="U1274" s="4"/>
      <c r="V1274" s="4">
        <f>VLOOKUP(K1274,$AA$2:$AC$26,3)</f>
        <v>0.001</v>
      </c>
      <c r="W1274" s="4">
        <f>VLOOKUP(L1274,$AA$2:$AC$26,2)</f>
        <v>0.24581</v>
      </c>
      <c r="X1274" s="4">
        <f t="shared" si="97"/>
        <v>24.581</v>
      </c>
      <c r="Y1274" s="4">
        <f t="shared" si="98"/>
        <v>19.6648</v>
      </c>
      <c r="Z1274" s="4">
        <f t="shared" si="99"/>
        <v>30.72625</v>
      </c>
      <c r="AA1274" s="4"/>
      <c r="AB1274" s="4"/>
      <c r="AC1274" s="4"/>
    </row>
    <row r="1275" hidden="1" spans="19:29">
      <c r="S1275" s="4">
        <f t="shared" si="95"/>
        <v>0</v>
      </c>
      <c r="T1275" s="4">
        <f t="shared" si="96"/>
        <v>0</v>
      </c>
      <c r="U1275" s="4"/>
      <c r="V1275" s="4">
        <f>VLOOKUP(K1275,$AA$2:$AC$26,3)</f>
        <v>0.001</v>
      </c>
      <c r="W1275" s="4">
        <f>VLOOKUP(L1275,$AA$2:$AC$26,2)</f>
        <v>0.24581</v>
      </c>
      <c r="X1275" s="4">
        <f t="shared" si="97"/>
        <v>24.581</v>
      </c>
      <c r="Y1275" s="4">
        <f t="shared" si="98"/>
        <v>19.6648</v>
      </c>
      <c r="Z1275" s="4">
        <f t="shared" si="99"/>
        <v>30.72625</v>
      </c>
      <c r="AA1275" s="4"/>
      <c r="AB1275" s="4"/>
      <c r="AC1275" s="4"/>
    </row>
    <row r="1276" hidden="1" spans="19:29">
      <c r="S1276" s="4">
        <f t="shared" si="95"/>
        <v>0</v>
      </c>
      <c r="T1276" s="4">
        <f t="shared" si="96"/>
        <v>0</v>
      </c>
      <c r="U1276" s="4"/>
      <c r="V1276" s="4">
        <f>VLOOKUP(K1276,$AA$2:$AC$26,3)</f>
        <v>0.001</v>
      </c>
      <c r="W1276" s="4">
        <f>VLOOKUP(L1276,$AA$2:$AC$26,2)</f>
        <v>0.24581</v>
      </c>
      <c r="X1276" s="4">
        <f t="shared" si="97"/>
        <v>24.581</v>
      </c>
      <c r="Y1276" s="4">
        <f t="shared" si="98"/>
        <v>19.6648</v>
      </c>
      <c r="Z1276" s="4">
        <f t="shared" si="99"/>
        <v>30.72625</v>
      </c>
      <c r="AA1276" s="4"/>
      <c r="AB1276" s="4"/>
      <c r="AC1276" s="4"/>
    </row>
    <row r="1277" hidden="1" spans="19:29">
      <c r="S1277" s="4">
        <f t="shared" si="95"/>
        <v>0</v>
      </c>
      <c r="T1277" s="4">
        <f t="shared" si="96"/>
        <v>0</v>
      </c>
      <c r="U1277" s="4"/>
      <c r="V1277" s="4">
        <f>VLOOKUP(K1277,$AA$2:$AC$26,3)</f>
        <v>0.001</v>
      </c>
      <c r="W1277" s="4">
        <f>VLOOKUP(L1277,$AA$2:$AC$26,2)</f>
        <v>0.24581</v>
      </c>
      <c r="X1277" s="4">
        <f t="shared" si="97"/>
        <v>24.581</v>
      </c>
      <c r="Y1277" s="4">
        <f t="shared" si="98"/>
        <v>19.6648</v>
      </c>
      <c r="Z1277" s="4">
        <f t="shared" si="99"/>
        <v>30.72625</v>
      </c>
      <c r="AA1277" s="4"/>
      <c r="AB1277" s="4"/>
      <c r="AC1277" s="4"/>
    </row>
    <row r="1278" hidden="1" spans="19:29">
      <c r="S1278" s="4">
        <f t="shared" si="95"/>
        <v>0</v>
      </c>
      <c r="T1278" s="4">
        <f t="shared" si="96"/>
        <v>0</v>
      </c>
      <c r="U1278" s="4"/>
      <c r="V1278" s="4">
        <f>VLOOKUP(K1278,$AA$2:$AC$26,3)</f>
        <v>0.001</v>
      </c>
      <c r="W1278" s="4">
        <f>VLOOKUP(L1278,$AA$2:$AC$26,2)</f>
        <v>0.24581</v>
      </c>
      <c r="X1278" s="4">
        <f t="shared" si="97"/>
        <v>24.581</v>
      </c>
      <c r="Y1278" s="4">
        <f t="shared" si="98"/>
        <v>19.6648</v>
      </c>
      <c r="Z1278" s="4">
        <f t="shared" si="99"/>
        <v>30.72625</v>
      </c>
      <c r="AA1278" s="4"/>
      <c r="AB1278" s="4"/>
      <c r="AC1278" s="4"/>
    </row>
    <row r="1279" hidden="1" spans="19:29">
      <c r="S1279" s="4">
        <f t="shared" si="95"/>
        <v>0</v>
      </c>
      <c r="T1279" s="4">
        <f t="shared" si="96"/>
        <v>0</v>
      </c>
      <c r="U1279" s="4"/>
      <c r="V1279" s="4">
        <f>VLOOKUP(K1279,$AA$2:$AC$26,3)</f>
        <v>0.001</v>
      </c>
      <c r="W1279" s="4">
        <f>VLOOKUP(L1279,$AA$2:$AC$26,2)</f>
        <v>0.24581</v>
      </c>
      <c r="X1279" s="4">
        <f t="shared" si="97"/>
        <v>24.581</v>
      </c>
      <c r="Y1279" s="4">
        <f t="shared" si="98"/>
        <v>19.6648</v>
      </c>
      <c r="Z1279" s="4">
        <f t="shared" si="99"/>
        <v>30.72625</v>
      </c>
      <c r="AA1279" s="4"/>
      <c r="AB1279" s="4"/>
      <c r="AC1279" s="4"/>
    </row>
    <row r="1280" hidden="1" spans="19:29">
      <c r="S1280" s="4">
        <f t="shared" si="95"/>
        <v>0</v>
      </c>
      <c r="T1280" s="4">
        <f t="shared" si="96"/>
        <v>0</v>
      </c>
      <c r="U1280" s="4"/>
      <c r="V1280" s="4">
        <f>VLOOKUP(K1280,$AA$2:$AC$26,3)</f>
        <v>0.001</v>
      </c>
      <c r="W1280" s="4">
        <f>VLOOKUP(L1280,$AA$2:$AC$26,2)</f>
        <v>0.24581</v>
      </c>
      <c r="X1280" s="4">
        <f t="shared" si="97"/>
        <v>24.581</v>
      </c>
      <c r="Y1280" s="4">
        <f t="shared" si="98"/>
        <v>19.6648</v>
      </c>
      <c r="Z1280" s="4">
        <f t="shared" si="99"/>
        <v>30.72625</v>
      </c>
      <c r="AA1280" s="4"/>
      <c r="AB1280" s="4"/>
      <c r="AC1280" s="4"/>
    </row>
    <row r="1281" hidden="1" spans="19:29">
      <c r="S1281" s="4">
        <f t="shared" si="95"/>
        <v>0</v>
      </c>
      <c r="T1281" s="4">
        <f t="shared" si="96"/>
        <v>0</v>
      </c>
      <c r="U1281" s="4"/>
      <c r="V1281" s="4">
        <f>VLOOKUP(K1281,$AA$2:$AC$26,3)</f>
        <v>0.001</v>
      </c>
      <c r="W1281" s="4">
        <f>VLOOKUP(L1281,$AA$2:$AC$26,2)</f>
        <v>0.24581</v>
      </c>
      <c r="X1281" s="4">
        <f t="shared" si="97"/>
        <v>24.581</v>
      </c>
      <c r="Y1281" s="4">
        <f t="shared" si="98"/>
        <v>19.6648</v>
      </c>
      <c r="Z1281" s="4">
        <f t="shared" si="99"/>
        <v>30.72625</v>
      </c>
      <c r="AA1281" s="4"/>
      <c r="AB1281" s="4"/>
      <c r="AC1281" s="4"/>
    </row>
    <row r="1282" hidden="1" spans="19:29">
      <c r="S1282" s="4">
        <f t="shared" ref="S1282:S1345" si="100">B1282*F1282</f>
        <v>0</v>
      </c>
      <c r="T1282" s="4">
        <f t="shared" ref="T1282:T1345" si="101">SQRT(J1282)*S1282</f>
        <v>0</v>
      </c>
      <c r="U1282" s="4"/>
      <c r="V1282" s="4">
        <f>VLOOKUP(K1282,$AA$2:$AC$26,3)</f>
        <v>0.001</v>
      </c>
      <c r="W1282" s="4">
        <f>VLOOKUP(L1282,$AA$2:$AC$26,2)</f>
        <v>0.24581</v>
      </c>
      <c r="X1282" s="4">
        <f t="shared" ref="X1282:X1345" si="102">V1282*W1282*100000</f>
        <v>24.581</v>
      </c>
      <c r="Y1282" s="4">
        <f t="shared" ref="Y1282:Y1345" si="103">X1282*0.8</f>
        <v>19.6648</v>
      </c>
      <c r="Z1282" s="4">
        <f t="shared" ref="Z1282:Z1345" si="104">X1282*1.25</f>
        <v>30.72625</v>
      </c>
      <c r="AA1282" s="4"/>
      <c r="AB1282" s="4"/>
      <c r="AC1282" s="4"/>
    </row>
    <row r="1283" hidden="1" spans="19:29">
      <c r="S1283" s="4">
        <f t="shared" si="100"/>
        <v>0</v>
      </c>
      <c r="T1283" s="4">
        <f t="shared" si="101"/>
        <v>0</v>
      </c>
      <c r="U1283" s="4"/>
      <c r="V1283" s="4">
        <f>VLOOKUP(K1283,$AA$2:$AC$26,3)</f>
        <v>0.001</v>
      </c>
      <c r="W1283" s="4">
        <f>VLOOKUP(L1283,$AA$2:$AC$26,2)</f>
        <v>0.24581</v>
      </c>
      <c r="X1283" s="4">
        <f t="shared" si="102"/>
        <v>24.581</v>
      </c>
      <c r="Y1283" s="4">
        <f t="shared" si="103"/>
        <v>19.6648</v>
      </c>
      <c r="Z1283" s="4">
        <f t="shared" si="104"/>
        <v>30.72625</v>
      </c>
      <c r="AA1283" s="4"/>
      <c r="AB1283" s="4"/>
      <c r="AC1283" s="4"/>
    </row>
    <row r="1284" hidden="1" spans="19:29">
      <c r="S1284" s="4">
        <f t="shared" si="100"/>
        <v>0</v>
      </c>
      <c r="T1284" s="4">
        <f t="shared" si="101"/>
        <v>0</v>
      </c>
      <c r="U1284" s="4"/>
      <c r="V1284" s="4">
        <f>VLOOKUP(K1284,$AA$2:$AC$26,3)</f>
        <v>0.001</v>
      </c>
      <c r="W1284" s="4">
        <f>VLOOKUP(L1284,$AA$2:$AC$26,2)</f>
        <v>0.24581</v>
      </c>
      <c r="X1284" s="4">
        <f t="shared" si="102"/>
        <v>24.581</v>
      </c>
      <c r="Y1284" s="4">
        <f t="shared" si="103"/>
        <v>19.6648</v>
      </c>
      <c r="Z1284" s="4">
        <f t="shared" si="104"/>
        <v>30.72625</v>
      </c>
      <c r="AA1284" s="4"/>
      <c r="AB1284" s="4"/>
      <c r="AC1284" s="4"/>
    </row>
    <row r="1285" hidden="1" spans="19:29">
      <c r="S1285" s="4">
        <f t="shared" si="100"/>
        <v>0</v>
      </c>
      <c r="T1285" s="4">
        <f t="shared" si="101"/>
        <v>0</v>
      </c>
      <c r="U1285" s="4"/>
      <c r="V1285" s="4">
        <f>VLOOKUP(K1285,$AA$2:$AC$26,3)</f>
        <v>0.001</v>
      </c>
      <c r="W1285" s="4">
        <f>VLOOKUP(L1285,$AA$2:$AC$26,2)</f>
        <v>0.24581</v>
      </c>
      <c r="X1285" s="4">
        <f t="shared" si="102"/>
        <v>24.581</v>
      </c>
      <c r="Y1285" s="4">
        <f t="shared" si="103"/>
        <v>19.6648</v>
      </c>
      <c r="Z1285" s="4">
        <f t="shared" si="104"/>
        <v>30.72625</v>
      </c>
      <c r="AA1285" s="4"/>
      <c r="AB1285" s="4"/>
      <c r="AC1285" s="4"/>
    </row>
    <row r="1286" hidden="1" spans="19:29">
      <c r="S1286" s="4">
        <f t="shared" si="100"/>
        <v>0</v>
      </c>
      <c r="T1286" s="4">
        <f t="shared" si="101"/>
        <v>0</v>
      </c>
      <c r="U1286" s="4"/>
      <c r="V1286" s="4">
        <f>VLOOKUP(K1286,$AA$2:$AC$26,3)</f>
        <v>0.001</v>
      </c>
      <c r="W1286" s="4">
        <f>VLOOKUP(L1286,$AA$2:$AC$26,2)</f>
        <v>0.24581</v>
      </c>
      <c r="X1286" s="4">
        <f t="shared" si="102"/>
        <v>24.581</v>
      </c>
      <c r="Y1286" s="4">
        <f t="shared" si="103"/>
        <v>19.6648</v>
      </c>
      <c r="Z1286" s="4">
        <f t="shared" si="104"/>
        <v>30.72625</v>
      </c>
      <c r="AA1286" s="4"/>
      <c r="AB1286" s="4"/>
      <c r="AC1286" s="4"/>
    </row>
    <row r="1287" hidden="1" spans="19:29">
      <c r="S1287" s="4">
        <f t="shared" si="100"/>
        <v>0</v>
      </c>
      <c r="T1287" s="4">
        <f t="shared" si="101"/>
        <v>0</v>
      </c>
      <c r="U1287" s="4"/>
      <c r="V1287" s="4">
        <f>VLOOKUP(K1287,$AA$2:$AC$26,3)</f>
        <v>0.001</v>
      </c>
      <c r="W1287" s="4">
        <f>VLOOKUP(L1287,$AA$2:$AC$26,2)</f>
        <v>0.24581</v>
      </c>
      <c r="X1287" s="4">
        <f t="shared" si="102"/>
        <v>24.581</v>
      </c>
      <c r="Y1287" s="4">
        <f t="shared" si="103"/>
        <v>19.6648</v>
      </c>
      <c r="Z1287" s="4">
        <f t="shared" si="104"/>
        <v>30.72625</v>
      </c>
      <c r="AA1287" s="4"/>
      <c r="AB1287" s="4"/>
      <c r="AC1287" s="4"/>
    </row>
    <row r="1288" hidden="1" spans="19:29">
      <c r="S1288" s="4">
        <f t="shared" si="100"/>
        <v>0</v>
      </c>
      <c r="T1288" s="4">
        <f t="shared" si="101"/>
        <v>0</v>
      </c>
      <c r="U1288" s="4"/>
      <c r="V1288" s="4">
        <f>VLOOKUP(K1288,$AA$2:$AC$26,3)</f>
        <v>0.001</v>
      </c>
      <c r="W1288" s="4">
        <f>VLOOKUP(L1288,$AA$2:$AC$26,2)</f>
        <v>0.24581</v>
      </c>
      <c r="X1288" s="4">
        <f t="shared" si="102"/>
        <v>24.581</v>
      </c>
      <c r="Y1288" s="4">
        <f t="shared" si="103"/>
        <v>19.6648</v>
      </c>
      <c r="Z1288" s="4">
        <f t="shared" si="104"/>
        <v>30.72625</v>
      </c>
      <c r="AA1288" s="4"/>
      <c r="AB1288" s="4"/>
      <c r="AC1288" s="4"/>
    </row>
    <row r="1289" hidden="1" spans="19:29">
      <c r="S1289" s="4">
        <f t="shared" si="100"/>
        <v>0</v>
      </c>
      <c r="T1289" s="4">
        <f t="shared" si="101"/>
        <v>0</v>
      </c>
      <c r="U1289" s="4"/>
      <c r="V1289" s="4">
        <f>VLOOKUP(K1289,$AA$2:$AC$26,3)</f>
        <v>0.001</v>
      </c>
      <c r="W1289" s="4">
        <f>VLOOKUP(L1289,$AA$2:$AC$26,2)</f>
        <v>0.24581</v>
      </c>
      <c r="X1289" s="4">
        <f t="shared" si="102"/>
        <v>24.581</v>
      </c>
      <c r="Y1289" s="4">
        <f t="shared" si="103"/>
        <v>19.6648</v>
      </c>
      <c r="Z1289" s="4">
        <f t="shared" si="104"/>
        <v>30.72625</v>
      </c>
      <c r="AA1289" s="4"/>
      <c r="AB1289" s="4"/>
      <c r="AC1289" s="4"/>
    </row>
    <row r="1290" hidden="1" spans="19:29">
      <c r="S1290" s="4">
        <f t="shared" si="100"/>
        <v>0</v>
      </c>
      <c r="T1290" s="4">
        <f t="shared" si="101"/>
        <v>0</v>
      </c>
      <c r="U1290" s="4"/>
      <c r="V1290" s="4">
        <f>VLOOKUP(K1290,$AA$2:$AC$26,3)</f>
        <v>0.001</v>
      </c>
      <c r="W1290" s="4">
        <f>VLOOKUP(L1290,$AA$2:$AC$26,2)</f>
        <v>0.24581</v>
      </c>
      <c r="X1290" s="4">
        <f t="shared" si="102"/>
        <v>24.581</v>
      </c>
      <c r="Y1290" s="4">
        <f t="shared" si="103"/>
        <v>19.6648</v>
      </c>
      <c r="Z1290" s="4">
        <f t="shared" si="104"/>
        <v>30.72625</v>
      </c>
      <c r="AA1290" s="4"/>
      <c r="AB1290" s="4"/>
      <c r="AC1290" s="4"/>
    </row>
    <row r="1291" hidden="1" spans="19:29">
      <c r="S1291" s="4">
        <f t="shared" si="100"/>
        <v>0</v>
      </c>
      <c r="T1291" s="4">
        <f t="shared" si="101"/>
        <v>0</v>
      </c>
      <c r="U1291" s="4"/>
      <c r="V1291" s="4">
        <f>VLOOKUP(K1291,$AA$2:$AC$26,3)</f>
        <v>0.001</v>
      </c>
      <c r="W1291" s="4">
        <f>VLOOKUP(L1291,$AA$2:$AC$26,2)</f>
        <v>0.24581</v>
      </c>
      <c r="X1291" s="4">
        <f t="shared" si="102"/>
        <v>24.581</v>
      </c>
      <c r="Y1291" s="4">
        <f t="shared" si="103"/>
        <v>19.6648</v>
      </c>
      <c r="Z1291" s="4">
        <f t="shared" si="104"/>
        <v>30.72625</v>
      </c>
      <c r="AA1291" s="4"/>
      <c r="AB1291" s="4"/>
      <c r="AC1291" s="4"/>
    </row>
    <row r="1292" hidden="1" spans="19:29">
      <c r="S1292" s="4">
        <f t="shared" si="100"/>
        <v>0</v>
      </c>
      <c r="T1292" s="4">
        <f t="shared" si="101"/>
        <v>0</v>
      </c>
      <c r="U1292" s="4"/>
      <c r="V1292" s="4">
        <f>VLOOKUP(K1292,$AA$2:$AC$26,3)</f>
        <v>0.001</v>
      </c>
      <c r="W1292" s="4">
        <f>VLOOKUP(L1292,$AA$2:$AC$26,2)</f>
        <v>0.24581</v>
      </c>
      <c r="X1292" s="4">
        <f t="shared" si="102"/>
        <v>24.581</v>
      </c>
      <c r="Y1292" s="4">
        <f t="shared" si="103"/>
        <v>19.6648</v>
      </c>
      <c r="Z1292" s="4">
        <f t="shared" si="104"/>
        <v>30.72625</v>
      </c>
      <c r="AA1292" s="4"/>
      <c r="AB1292" s="4"/>
      <c r="AC1292" s="4"/>
    </row>
    <row r="1293" hidden="1" spans="19:29">
      <c r="S1293" s="4">
        <f t="shared" si="100"/>
        <v>0</v>
      </c>
      <c r="T1293" s="4">
        <f t="shared" si="101"/>
        <v>0</v>
      </c>
      <c r="U1293" s="4"/>
      <c r="V1293" s="4">
        <f>VLOOKUP(K1293,$AA$2:$AC$26,3)</f>
        <v>0.001</v>
      </c>
      <c r="W1293" s="4">
        <f>VLOOKUP(L1293,$AA$2:$AC$26,2)</f>
        <v>0.24581</v>
      </c>
      <c r="X1293" s="4">
        <f t="shared" si="102"/>
        <v>24.581</v>
      </c>
      <c r="Y1293" s="4">
        <f t="shared" si="103"/>
        <v>19.6648</v>
      </c>
      <c r="Z1293" s="4">
        <f t="shared" si="104"/>
        <v>30.72625</v>
      </c>
      <c r="AA1293" s="4"/>
      <c r="AB1293" s="4"/>
      <c r="AC1293" s="4"/>
    </row>
    <row r="1294" hidden="1" spans="19:29">
      <c r="S1294" s="4">
        <f t="shared" si="100"/>
        <v>0</v>
      </c>
      <c r="T1294" s="4">
        <f t="shared" si="101"/>
        <v>0</v>
      </c>
      <c r="U1294" s="4"/>
      <c r="V1294" s="4">
        <f>VLOOKUP(K1294,$AA$2:$AC$26,3)</f>
        <v>0.001</v>
      </c>
      <c r="W1294" s="4">
        <f>VLOOKUP(L1294,$AA$2:$AC$26,2)</f>
        <v>0.24581</v>
      </c>
      <c r="X1294" s="4">
        <f t="shared" si="102"/>
        <v>24.581</v>
      </c>
      <c r="Y1294" s="4">
        <f t="shared" si="103"/>
        <v>19.6648</v>
      </c>
      <c r="Z1294" s="4">
        <f t="shared" si="104"/>
        <v>30.72625</v>
      </c>
      <c r="AA1294" s="4"/>
      <c r="AB1294" s="4"/>
      <c r="AC1294" s="4"/>
    </row>
    <row r="1295" hidden="1" spans="19:29">
      <c r="S1295" s="4">
        <f t="shared" si="100"/>
        <v>0</v>
      </c>
      <c r="T1295" s="4">
        <f t="shared" si="101"/>
        <v>0</v>
      </c>
      <c r="U1295" s="4"/>
      <c r="V1295" s="4">
        <f>VLOOKUP(K1295,$AA$2:$AC$26,3)</f>
        <v>0.001</v>
      </c>
      <c r="W1295" s="4">
        <f>VLOOKUP(L1295,$AA$2:$AC$26,2)</f>
        <v>0.24581</v>
      </c>
      <c r="X1295" s="4">
        <f t="shared" si="102"/>
        <v>24.581</v>
      </c>
      <c r="Y1295" s="4">
        <f t="shared" si="103"/>
        <v>19.6648</v>
      </c>
      <c r="Z1295" s="4">
        <f t="shared" si="104"/>
        <v>30.72625</v>
      </c>
      <c r="AA1295" s="4"/>
      <c r="AB1295" s="4"/>
      <c r="AC1295" s="4"/>
    </row>
    <row r="1296" hidden="1" spans="19:29">
      <c r="S1296" s="4">
        <f t="shared" si="100"/>
        <v>0</v>
      </c>
      <c r="T1296" s="4">
        <f t="shared" si="101"/>
        <v>0</v>
      </c>
      <c r="U1296" s="4"/>
      <c r="V1296" s="4">
        <f>VLOOKUP(K1296,$AA$2:$AC$26,3)</f>
        <v>0.001</v>
      </c>
      <c r="W1296" s="4">
        <f>VLOOKUP(L1296,$AA$2:$AC$26,2)</f>
        <v>0.24581</v>
      </c>
      <c r="X1296" s="4">
        <f t="shared" si="102"/>
        <v>24.581</v>
      </c>
      <c r="Y1296" s="4">
        <f t="shared" si="103"/>
        <v>19.6648</v>
      </c>
      <c r="Z1296" s="4">
        <f t="shared" si="104"/>
        <v>30.72625</v>
      </c>
      <c r="AA1296" s="4"/>
      <c r="AB1296" s="4"/>
      <c r="AC1296" s="4"/>
    </row>
    <row r="1297" hidden="1" spans="19:29">
      <c r="S1297" s="4">
        <f t="shared" si="100"/>
        <v>0</v>
      </c>
      <c r="T1297" s="4">
        <f t="shared" si="101"/>
        <v>0</v>
      </c>
      <c r="U1297" s="4"/>
      <c r="V1297" s="4">
        <f>VLOOKUP(K1297,$AA$2:$AC$26,3)</f>
        <v>0.001</v>
      </c>
      <c r="W1297" s="4">
        <f>VLOOKUP(L1297,$AA$2:$AC$26,2)</f>
        <v>0.24581</v>
      </c>
      <c r="X1297" s="4">
        <f t="shared" si="102"/>
        <v>24.581</v>
      </c>
      <c r="Y1297" s="4">
        <f t="shared" si="103"/>
        <v>19.6648</v>
      </c>
      <c r="Z1297" s="4">
        <f t="shared" si="104"/>
        <v>30.72625</v>
      </c>
      <c r="AA1297" s="4"/>
      <c r="AB1297" s="4"/>
      <c r="AC1297" s="4"/>
    </row>
    <row r="1298" hidden="1" spans="19:29">
      <c r="S1298" s="4">
        <f t="shared" si="100"/>
        <v>0</v>
      </c>
      <c r="T1298" s="4">
        <f t="shared" si="101"/>
        <v>0</v>
      </c>
      <c r="U1298" s="4"/>
      <c r="V1298" s="4">
        <f>VLOOKUP(K1298,$AA$2:$AC$26,3)</f>
        <v>0.001</v>
      </c>
      <c r="W1298" s="4">
        <f>VLOOKUP(L1298,$AA$2:$AC$26,2)</f>
        <v>0.24581</v>
      </c>
      <c r="X1298" s="4">
        <f t="shared" si="102"/>
        <v>24.581</v>
      </c>
      <c r="Y1298" s="4">
        <f t="shared" si="103"/>
        <v>19.6648</v>
      </c>
      <c r="Z1298" s="4">
        <f t="shared" si="104"/>
        <v>30.72625</v>
      </c>
      <c r="AA1298" s="4"/>
      <c r="AB1298" s="4"/>
      <c r="AC1298" s="4"/>
    </row>
    <row r="1299" hidden="1" spans="19:29">
      <c r="S1299" s="4">
        <f t="shared" si="100"/>
        <v>0</v>
      </c>
      <c r="T1299" s="4">
        <f t="shared" si="101"/>
        <v>0</v>
      </c>
      <c r="U1299" s="4"/>
      <c r="V1299" s="4">
        <f>VLOOKUP(K1299,$AA$2:$AC$26,3)</f>
        <v>0.001</v>
      </c>
      <c r="W1299" s="4">
        <f>VLOOKUP(L1299,$AA$2:$AC$26,2)</f>
        <v>0.24581</v>
      </c>
      <c r="X1299" s="4">
        <f t="shared" si="102"/>
        <v>24.581</v>
      </c>
      <c r="Y1299" s="4">
        <f t="shared" si="103"/>
        <v>19.6648</v>
      </c>
      <c r="Z1299" s="4">
        <f t="shared" si="104"/>
        <v>30.72625</v>
      </c>
      <c r="AA1299" s="4"/>
      <c r="AB1299" s="4"/>
      <c r="AC1299" s="4"/>
    </row>
    <row r="1300" hidden="1" spans="19:29">
      <c r="S1300" s="4">
        <f t="shared" si="100"/>
        <v>0</v>
      </c>
      <c r="T1300" s="4">
        <f t="shared" si="101"/>
        <v>0</v>
      </c>
      <c r="U1300" s="4"/>
      <c r="V1300" s="4">
        <f>VLOOKUP(K1300,$AA$2:$AC$26,3)</f>
        <v>0.001</v>
      </c>
      <c r="W1300" s="4">
        <f>VLOOKUP(L1300,$AA$2:$AC$26,2)</f>
        <v>0.24581</v>
      </c>
      <c r="X1300" s="4">
        <f t="shared" si="102"/>
        <v>24.581</v>
      </c>
      <c r="Y1300" s="4">
        <f t="shared" si="103"/>
        <v>19.6648</v>
      </c>
      <c r="Z1300" s="4">
        <f t="shared" si="104"/>
        <v>30.72625</v>
      </c>
      <c r="AA1300" s="4"/>
      <c r="AB1300" s="4"/>
      <c r="AC1300" s="4"/>
    </row>
    <row r="1301" hidden="1" spans="19:29">
      <c r="S1301" s="4">
        <f t="shared" si="100"/>
        <v>0</v>
      </c>
      <c r="T1301" s="4">
        <f t="shared" si="101"/>
        <v>0</v>
      </c>
      <c r="U1301" s="4"/>
      <c r="V1301" s="4">
        <f>VLOOKUP(K1301,$AA$2:$AC$26,3)</f>
        <v>0.001</v>
      </c>
      <c r="W1301" s="4">
        <f>VLOOKUP(L1301,$AA$2:$AC$26,2)</f>
        <v>0.24581</v>
      </c>
      <c r="X1301" s="4">
        <f t="shared" si="102"/>
        <v>24.581</v>
      </c>
      <c r="Y1301" s="4">
        <f t="shared" si="103"/>
        <v>19.6648</v>
      </c>
      <c r="Z1301" s="4">
        <f t="shared" si="104"/>
        <v>30.72625</v>
      </c>
      <c r="AA1301" s="4"/>
      <c r="AB1301" s="4"/>
      <c r="AC1301" s="4"/>
    </row>
    <row r="1302" hidden="1" spans="19:29">
      <c r="S1302" s="4">
        <f t="shared" si="100"/>
        <v>0</v>
      </c>
      <c r="T1302" s="4">
        <f t="shared" si="101"/>
        <v>0</v>
      </c>
      <c r="U1302" s="4"/>
      <c r="V1302" s="4">
        <f>VLOOKUP(K1302,$AA$2:$AC$26,3)</f>
        <v>0.001</v>
      </c>
      <c r="W1302" s="4">
        <f>VLOOKUP(L1302,$AA$2:$AC$26,2)</f>
        <v>0.24581</v>
      </c>
      <c r="X1302" s="4">
        <f t="shared" si="102"/>
        <v>24.581</v>
      </c>
      <c r="Y1302" s="4">
        <f t="shared" si="103"/>
        <v>19.6648</v>
      </c>
      <c r="Z1302" s="4">
        <f t="shared" si="104"/>
        <v>30.72625</v>
      </c>
      <c r="AA1302" s="4"/>
      <c r="AB1302" s="4"/>
      <c r="AC1302" s="4"/>
    </row>
    <row r="1303" hidden="1" spans="19:29">
      <c r="S1303" s="4">
        <f t="shared" si="100"/>
        <v>0</v>
      </c>
      <c r="T1303" s="4">
        <f t="shared" si="101"/>
        <v>0</v>
      </c>
      <c r="U1303" s="4"/>
      <c r="V1303" s="4">
        <f>VLOOKUP(K1303,$AA$2:$AC$26,3)</f>
        <v>0.001</v>
      </c>
      <c r="W1303" s="4">
        <f>VLOOKUP(L1303,$AA$2:$AC$26,2)</f>
        <v>0.24581</v>
      </c>
      <c r="X1303" s="4">
        <f t="shared" si="102"/>
        <v>24.581</v>
      </c>
      <c r="Y1303" s="4">
        <f t="shared" si="103"/>
        <v>19.6648</v>
      </c>
      <c r="Z1303" s="4">
        <f t="shared" si="104"/>
        <v>30.72625</v>
      </c>
      <c r="AA1303" s="4"/>
      <c r="AB1303" s="4"/>
      <c r="AC1303" s="4"/>
    </row>
    <row r="1304" hidden="1" spans="19:29">
      <c r="S1304" s="4">
        <f t="shared" si="100"/>
        <v>0</v>
      </c>
      <c r="T1304" s="4">
        <f t="shared" si="101"/>
        <v>0</v>
      </c>
      <c r="U1304" s="4"/>
      <c r="V1304" s="4">
        <f>VLOOKUP(K1304,$AA$2:$AC$26,3)</f>
        <v>0.001</v>
      </c>
      <c r="W1304" s="4">
        <f>VLOOKUP(L1304,$AA$2:$AC$26,2)</f>
        <v>0.24581</v>
      </c>
      <c r="X1304" s="4">
        <f t="shared" si="102"/>
        <v>24.581</v>
      </c>
      <c r="Y1304" s="4">
        <f t="shared" si="103"/>
        <v>19.6648</v>
      </c>
      <c r="Z1304" s="4">
        <f t="shared" si="104"/>
        <v>30.72625</v>
      </c>
      <c r="AA1304" s="4"/>
      <c r="AB1304" s="4"/>
      <c r="AC1304" s="4"/>
    </row>
    <row r="1305" hidden="1" spans="19:29">
      <c r="S1305" s="4">
        <f t="shared" si="100"/>
        <v>0</v>
      </c>
      <c r="T1305" s="4">
        <f t="shared" si="101"/>
        <v>0</v>
      </c>
      <c r="U1305" s="4"/>
      <c r="V1305" s="4">
        <f>VLOOKUP(K1305,$AA$2:$AC$26,3)</f>
        <v>0.001</v>
      </c>
      <c r="W1305" s="4">
        <f>VLOOKUP(L1305,$AA$2:$AC$26,2)</f>
        <v>0.24581</v>
      </c>
      <c r="X1305" s="4">
        <f t="shared" si="102"/>
        <v>24.581</v>
      </c>
      <c r="Y1305" s="4">
        <f t="shared" si="103"/>
        <v>19.6648</v>
      </c>
      <c r="Z1305" s="4">
        <f t="shared" si="104"/>
        <v>30.72625</v>
      </c>
      <c r="AA1305" s="4"/>
      <c r="AB1305" s="4"/>
      <c r="AC1305" s="4"/>
    </row>
    <row r="1306" hidden="1" spans="19:29">
      <c r="S1306" s="4">
        <f t="shared" si="100"/>
        <v>0</v>
      </c>
      <c r="T1306" s="4">
        <f t="shared" si="101"/>
        <v>0</v>
      </c>
      <c r="U1306" s="4"/>
      <c r="V1306" s="4">
        <f>VLOOKUP(K1306,$AA$2:$AC$26,3)</f>
        <v>0.001</v>
      </c>
      <c r="W1306" s="4">
        <f>VLOOKUP(L1306,$AA$2:$AC$26,2)</f>
        <v>0.24581</v>
      </c>
      <c r="X1306" s="4">
        <f t="shared" si="102"/>
        <v>24.581</v>
      </c>
      <c r="Y1306" s="4">
        <f t="shared" si="103"/>
        <v>19.6648</v>
      </c>
      <c r="Z1306" s="4">
        <f t="shared" si="104"/>
        <v>30.72625</v>
      </c>
      <c r="AA1306" s="4"/>
      <c r="AB1306" s="4"/>
      <c r="AC1306" s="4"/>
    </row>
    <row r="1307" hidden="1" spans="19:29">
      <c r="S1307" s="4">
        <f t="shared" si="100"/>
        <v>0</v>
      </c>
      <c r="T1307" s="4">
        <f t="shared" si="101"/>
        <v>0</v>
      </c>
      <c r="U1307" s="4"/>
      <c r="V1307" s="4">
        <f>VLOOKUP(K1307,$AA$2:$AC$26,3)</f>
        <v>0.001</v>
      </c>
      <c r="W1307" s="4">
        <f>VLOOKUP(L1307,$AA$2:$AC$26,2)</f>
        <v>0.24581</v>
      </c>
      <c r="X1307" s="4">
        <f t="shared" si="102"/>
        <v>24.581</v>
      </c>
      <c r="Y1307" s="4">
        <f t="shared" si="103"/>
        <v>19.6648</v>
      </c>
      <c r="Z1307" s="4">
        <f t="shared" si="104"/>
        <v>30.72625</v>
      </c>
      <c r="AA1307" s="4"/>
      <c r="AB1307" s="4"/>
      <c r="AC1307" s="4"/>
    </row>
    <row r="1308" hidden="1" spans="19:29">
      <c r="S1308" s="4">
        <f t="shared" si="100"/>
        <v>0</v>
      </c>
      <c r="T1308" s="4">
        <f t="shared" si="101"/>
        <v>0</v>
      </c>
      <c r="U1308" s="4"/>
      <c r="V1308" s="4">
        <f>VLOOKUP(K1308,$AA$2:$AC$26,3)</f>
        <v>0.001</v>
      </c>
      <c r="W1308" s="4">
        <f>VLOOKUP(L1308,$AA$2:$AC$26,2)</f>
        <v>0.24581</v>
      </c>
      <c r="X1308" s="4">
        <f t="shared" si="102"/>
        <v>24.581</v>
      </c>
      <c r="Y1308" s="4">
        <f t="shared" si="103"/>
        <v>19.6648</v>
      </c>
      <c r="Z1308" s="4">
        <f t="shared" si="104"/>
        <v>30.72625</v>
      </c>
      <c r="AA1308" s="4"/>
      <c r="AB1308" s="4"/>
      <c r="AC1308" s="4"/>
    </row>
    <row r="1309" hidden="1" spans="19:29">
      <c r="S1309" s="4">
        <f t="shared" si="100"/>
        <v>0</v>
      </c>
      <c r="T1309" s="4">
        <f t="shared" si="101"/>
        <v>0</v>
      </c>
      <c r="U1309" s="4"/>
      <c r="V1309" s="4">
        <f>VLOOKUP(K1309,$AA$2:$AC$26,3)</f>
        <v>0.001</v>
      </c>
      <c r="W1309" s="4">
        <f>VLOOKUP(L1309,$AA$2:$AC$26,2)</f>
        <v>0.24581</v>
      </c>
      <c r="X1309" s="4">
        <f t="shared" si="102"/>
        <v>24.581</v>
      </c>
      <c r="Y1309" s="4">
        <f t="shared" si="103"/>
        <v>19.6648</v>
      </c>
      <c r="Z1309" s="4">
        <f t="shared" si="104"/>
        <v>30.72625</v>
      </c>
      <c r="AA1309" s="4"/>
      <c r="AB1309" s="4"/>
      <c r="AC1309" s="4"/>
    </row>
    <row r="1310" hidden="1" spans="19:29">
      <c r="S1310" s="4">
        <f t="shared" si="100"/>
        <v>0</v>
      </c>
      <c r="T1310" s="4">
        <f t="shared" si="101"/>
        <v>0</v>
      </c>
      <c r="U1310" s="4"/>
      <c r="V1310" s="4">
        <f>VLOOKUP(K1310,$AA$2:$AC$26,3)</f>
        <v>0.001</v>
      </c>
      <c r="W1310" s="4">
        <f>VLOOKUP(L1310,$AA$2:$AC$26,2)</f>
        <v>0.24581</v>
      </c>
      <c r="X1310" s="4">
        <f t="shared" si="102"/>
        <v>24.581</v>
      </c>
      <c r="Y1310" s="4">
        <f t="shared" si="103"/>
        <v>19.6648</v>
      </c>
      <c r="Z1310" s="4">
        <f t="shared" si="104"/>
        <v>30.72625</v>
      </c>
      <c r="AA1310" s="4"/>
      <c r="AB1310" s="4"/>
      <c r="AC1310" s="4"/>
    </row>
    <row r="1311" hidden="1" spans="19:29">
      <c r="S1311" s="4">
        <f t="shared" si="100"/>
        <v>0</v>
      </c>
      <c r="T1311" s="4">
        <f t="shared" si="101"/>
        <v>0</v>
      </c>
      <c r="U1311" s="4"/>
      <c r="V1311" s="4">
        <f>VLOOKUP(K1311,$AA$2:$AC$26,3)</f>
        <v>0.001</v>
      </c>
      <c r="W1311" s="4">
        <f>VLOOKUP(L1311,$AA$2:$AC$26,2)</f>
        <v>0.24581</v>
      </c>
      <c r="X1311" s="4">
        <f t="shared" si="102"/>
        <v>24.581</v>
      </c>
      <c r="Y1311" s="4">
        <f t="shared" si="103"/>
        <v>19.6648</v>
      </c>
      <c r="Z1311" s="4">
        <f t="shared" si="104"/>
        <v>30.72625</v>
      </c>
      <c r="AA1311" s="4"/>
      <c r="AB1311" s="4"/>
      <c r="AC1311" s="4"/>
    </row>
    <row r="1312" hidden="1" spans="19:29">
      <c r="S1312" s="4">
        <f t="shared" si="100"/>
        <v>0</v>
      </c>
      <c r="T1312" s="4">
        <f t="shared" si="101"/>
        <v>0</v>
      </c>
      <c r="U1312" s="4"/>
      <c r="V1312" s="4">
        <f>VLOOKUP(K1312,$AA$2:$AC$26,3)</f>
        <v>0.001</v>
      </c>
      <c r="W1312" s="4">
        <f>VLOOKUP(L1312,$AA$2:$AC$26,2)</f>
        <v>0.24581</v>
      </c>
      <c r="X1312" s="4">
        <f t="shared" si="102"/>
        <v>24.581</v>
      </c>
      <c r="Y1312" s="4">
        <f t="shared" si="103"/>
        <v>19.6648</v>
      </c>
      <c r="Z1312" s="4">
        <f t="shared" si="104"/>
        <v>30.72625</v>
      </c>
      <c r="AA1312" s="4"/>
      <c r="AB1312" s="4"/>
      <c r="AC1312" s="4"/>
    </row>
    <row r="1313" hidden="1" spans="19:29">
      <c r="S1313" s="4">
        <f t="shared" si="100"/>
        <v>0</v>
      </c>
      <c r="T1313" s="4">
        <f t="shared" si="101"/>
        <v>0</v>
      </c>
      <c r="U1313" s="4"/>
      <c r="V1313" s="4">
        <f>VLOOKUP(K1313,$AA$2:$AC$26,3)</f>
        <v>0.001</v>
      </c>
      <c r="W1313" s="4">
        <f>VLOOKUP(L1313,$AA$2:$AC$26,2)</f>
        <v>0.24581</v>
      </c>
      <c r="X1313" s="4">
        <f t="shared" si="102"/>
        <v>24.581</v>
      </c>
      <c r="Y1313" s="4">
        <f t="shared" si="103"/>
        <v>19.6648</v>
      </c>
      <c r="Z1313" s="4">
        <f t="shared" si="104"/>
        <v>30.72625</v>
      </c>
      <c r="AA1313" s="4"/>
      <c r="AB1313" s="4"/>
      <c r="AC1313" s="4"/>
    </row>
    <row r="1314" hidden="1" spans="19:29">
      <c r="S1314" s="4">
        <f t="shared" si="100"/>
        <v>0</v>
      </c>
      <c r="T1314" s="4">
        <f t="shared" si="101"/>
        <v>0</v>
      </c>
      <c r="U1314" s="4"/>
      <c r="V1314" s="4">
        <f>VLOOKUP(K1314,$AA$2:$AC$26,3)</f>
        <v>0.001</v>
      </c>
      <c r="W1314" s="4">
        <f>VLOOKUP(L1314,$AA$2:$AC$26,2)</f>
        <v>0.24581</v>
      </c>
      <c r="X1314" s="4">
        <f t="shared" si="102"/>
        <v>24.581</v>
      </c>
      <c r="Y1314" s="4">
        <f t="shared" si="103"/>
        <v>19.6648</v>
      </c>
      <c r="Z1314" s="4">
        <f t="shared" si="104"/>
        <v>30.72625</v>
      </c>
      <c r="AA1314" s="4"/>
      <c r="AB1314" s="4"/>
      <c r="AC1314" s="4"/>
    </row>
    <row r="1315" hidden="1" spans="19:29">
      <c r="S1315" s="4">
        <f t="shared" si="100"/>
        <v>0</v>
      </c>
      <c r="T1315" s="4">
        <f t="shared" si="101"/>
        <v>0</v>
      </c>
      <c r="U1315" s="4"/>
      <c r="V1315" s="4">
        <f>VLOOKUP(K1315,$AA$2:$AC$26,3)</f>
        <v>0.001</v>
      </c>
      <c r="W1315" s="4">
        <f>VLOOKUP(L1315,$AA$2:$AC$26,2)</f>
        <v>0.24581</v>
      </c>
      <c r="X1315" s="4">
        <f t="shared" si="102"/>
        <v>24.581</v>
      </c>
      <c r="Y1315" s="4">
        <f t="shared" si="103"/>
        <v>19.6648</v>
      </c>
      <c r="Z1315" s="4">
        <f t="shared" si="104"/>
        <v>30.72625</v>
      </c>
      <c r="AA1315" s="4"/>
      <c r="AB1315" s="4"/>
      <c r="AC1315" s="4"/>
    </row>
    <row r="1316" hidden="1" spans="19:29">
      <c r="S1316" s="4">
        <f t="shared" si="100"/>
        <v>0</v>
      </c>
      <c r="T1316" s="4">
        <f t="shared" si="101"/>
        <v>0</v>
      </c>
      <c r="U1316" s="4"/>
      <c r="V1316" s="4">
        <f>VLOOKUP(K1316,$AA$2:$AC$26,3)</f>
        <v>0.001</v>
      </c>
      <c r="W1316" s="4">
        <f>VLOOKUP(L1316,$AA$2:$AC$26,2)</f>
        <v>0.24581</v>
      </c>
      <c r="X1316" s="4">
        <f t="shared" si="102"/>
        <v>24.581</v>
      </c>
      <c r="Y1316" s="4">
        <f t="shared" si="103"/>
        <v>19.6648</v>
      </c>
      <c r="Z1316" s="4">
        <f t="shared" si="104"/>
        <v>30.72625</v>
      </c>
      <c r="AA1316" s="4"/>
      <c r="AB1316" s="4"/>
      <c r="AC1316" s="4"/>
    </row>
    <row r="1317" hidden="1" spans="19:29">
      <c r="S1317" s="4">
        <f t="shared" si="100"/>
        <v>0</v>
      </c>
      <c r="T1317" s="4">
        <f t="shared" si="101"/>
        <v>0</v>
      </c>
      <c r="U1317" s="4"/>
      <c r="V1317" s="4">
        <f>VLOOKUP(K1317,$AA$2:$AC$26,3)</f>
        <v>0.001</v>
      </c>
      <c r="W1317" s="4">
        <f>VLOOKUP(L1317,$AA$2:$AC$26,2)</f>
        <v>0.24581</v>
      </c>
      <c r="X1317" s="4">
        <f t="shared" si="102"/>
        <v>24.581</v>
      </c>
      <c r="Y1317" s="4">
        <f t="shared" si="103"/>
        <v>19.6648</v>
      </c>
      <c r="Z1317" s="4">
        <f t="shared" si="104"/>
        <v>30.72625</v>
      </c>
      <c r="AA1317" s="4"/>
      <c r="AB1317" s="4"/>
      <c r="AC1317" s="4"/>
    </row>
    <row r="1318" hidden="1" spans="19:29">
      <c r="S1318" s="4">
        <f t="shared" si="100"/>
        <v>0</v>
      </c>
      <c r="T1318" s="4">
        <f t="shared" si="101"/>
        <v>0</v>
      </c>
      <c r="U1318" s="4"/>
      <c r="V1318" s="4">
        <f>VLOOKUP(K1318,$AA$2:$AC$26,3)</f>
        <v>0.001</v>
      </c>
      <c r="W1318" s="4">
        <f>VLOOKUP(L1318,$AA$2:$AC$26,2)</f>
        <v>0.24581</v>
      </c>
      <c r="X1318" s="4">
        <f t="shared" si="102"/>
        <v>24.581</v>
      </c>
      <c r="Y1318" s="4">
        <f t="shared" si="103"/>
        <v>19.6648</v>
      </c>
      <c r="Z1318" s="4">
        <f t="shared" si="104"/>
        <v>30.72625</v>
      </c>
      <c r="AA1318" s="4"/>
      <c r="AB1318" s="4"/>
      <c r="AC1318" s="4"/>
    </row>
    <row r="1319" hidden="1" spans="19:29">
      <c r="S1319" s="4">
        <f t="shared" si="100"/>
        <v>0</v>
      </c>
      <c r="T1319" s="4">
        <f t="shared" si="101"/>
        <v>0</v>
      </c>
      <c r="U1319" s="4"/>
      <c r="V1319" s="4">
        <f>VLOOKUP(K1319,$AA$2:$AC$26,3)</f>
        <v>0.001</v>
      </c>
      <c r="W1319" s="4">
        <f>VLOOKUP(L1319,$AA$2:$AC$26,2)</f>
        <v>0.24581</v>
      </c>
      <c r="X1319" s="4">
        <f t="shared" si="102"/>
        <v>24.581</v>
      </c>
      <c r="Y1319" s="4">
        <f t="shared" si="103"/>
        <v>19.6648</v>
      </c>
      <c r="Z1319" s="4">
        <f t="shared" si="104"/>
        <v>30.72625</v>
      </c>
      <c r="AA1319" s="4"/>
      <c r="AB1319" s="4"/>
      <c r="AC1319" s="4"/>
    </row>
    <row r="1320" hidden="1" spans="19:29">
      <c r="S1320" s="4">
        <f t="shared" si="100"/>
        <v>0</v>
      </c>
      <c r="T1320" s="4">
        <f t="shared" si="101"/>
        <v>0</v>
      </c>
      <c r="U1320" s="4"/>
      <c r="V1320" s="4">
        <f>VLOOKUP(K1320,$AA$2:$AC$26,3)</f>
        <v>0.001</v>
      </c>
      <c r="W1320" s="4">
        <f>VLOOKUP(L1320,$AA$2:$AC$26,2)</f>
        <v>0.24581</v>
      </c>
      <c r="X1320" s="4">
        <f t="shared" si="102"/>
        <v>24.581</v>
      </c>
      <c r="Y1320" s="4">
        <f t="shared" si="103"/>
        <v>19.6648</v>
      </c>
      <c r="Z1320" s="4">
        <f t="shared" si="104"/>
        <v>30.72625</v>
      </c>
      <c r="AA1320" s="4"/>
      <c r="AB1320" s="4"/>
      <c r="AC1320" s="4"/>
    </row>
    <row r="1321" hidden="1" spans="19:29">
      <c r="S1321" s="4">
        <f t="shared" si="100"/>
        <v>0</v>
      </c>
      <c r="T1321" s="4">
        <f t="shared" si="101"/>
        <v>0</v>
      </c>
      <c r="U1321" s="4"/>
      <c r="V1321" s="4">
        <f>VLOOKUP(K1321,$AA$2:$AC$26,3)</f>
        <v>0.001</v>
      </c>
      <c r="W1321" s="4">
        <f>VLOOKUP(L1321,$AA$2:$AC$26,2)</f>
        <v>0.24581</v>
      </c>
      <c r="X1321" s="4">
        <f t="shared" si="102"/>
        <v>24.581</v>
      </c>
      <c r="Y1321" s="4">
        <f t="shared" si="103"/>
        <v>19.6648</v>
      </c>
      <c r="Z1321" s="4">
        <f t="shared" si="104"/>
        <v>30.72625</v>
      </c>
      <c r="AA1321" s="4"/>
      <c r="AB1321" s="4"/>
      <c r="AC1321" s="4"/>
    </row>
    <row r="1322" hidden="1" spans="19:29">
      <c r="S1322" s="4">
        <f t="shared" si="100"/>
        <v>0</v>
      </c>
      <c r="T1322" s="4">
        <f t="shared" si="101"/>
        <v>0</v>
      </c>
      <c r="U1322" s="4"/>
      <c r="V1322" s="4">
        <f>VLOOKUP(K1322,$AA$2:$AC$26,3)</f>
        <v>0.001</v>
      </c>
      <c r="W1322" s="4">
        <f>VLOOKUP(L1322,$AA$2:$AC$26,2)</f>
        <v>0.24581</v>
      </c>
      <c r="X1322" s="4">
        <f t="shared" si="102"/>
        <v>24.581</v>
      </c>
      <c r="Y1322" s="4">
        <f t="shared" si="103"/>
        <v>19.6648</v>
      </c>
      <c r="Z1322" s="4">
        <f t="shared" si="104"/>
        <v>30.72625</v>
      </c>
      <c r="AA1322" s="4"/>
      <c r="AB1322" s="4"/>
      <c r="AC1322" s="4"/>
    </row>
    <row r="1323" hidden="1" spans="19:29">
      <c r="S1323" s="4">
        <f t="shared" si="100"/>
        <v>0</v>
      </c>
      <c r="T1323" s="4">
        <f t="shared" si="101"/>
        <v>0</v>
      </c>
      <c r="U1323" s="4"/>
      <c r="V1323" s="4">
        <f>VLOOKUP(K1323,$AA$2:$AC$26,3)</f>
        <v>0.001</v>
      </c>
      <c r="W1323" s="4">
        <f>VLOOKUP(L1323,$AA$2:$AC$26,2)</f>
        <v>0.24581</v>
      </c>
      <c r="X1323" s="4">
        <f t="shared" si="102"/>
        <v>24.581</v>
      </c>
      <c r="Y1323" s="4">
        <f t="shared" si="103"/>
        <v>19.6648</v>
      </c>
      <c r="Z1323" s="4">
        <f t="shared" si="104"/>
        <v>30.72625</v>
      </c>
      <c r="AA1323" s="4"/>
      <c r="AB1323" s="4"/>
      <c r="AC1323" s="4"/>
    </row>
    <row r="1324" hidden="1" spans="19:29">
      <c r="S1324" s="4">
        <f t="shared" si="100"/>
        <v>0</v>
      </c>
      <c r="T1324" s="4">
        <f t="shared" si="101"/>
        <v>0</v>
      </c>
      <c r="U1324" s="4"/>
      <c r="V1324" s="4">
        <f>VLOOKUP(K1324,$AA$2:$AC$26,3)</f>
        <v>0.001</v>
      </c>
      <c r="W1324" s="4">
        <f>VLOOKUP(L1324,$AA$2:$AC$26,2)</f>
        <v>0.24581</v>
      </c>
      <c r="X1324" s="4">
        <f t="shared" si="102"/>
        <v>24.581</v>
      </c>
      <c r="Y1324" s="4">
        <f t="shared" si="103"/>
        <v>19.6648</v>
      </c>
      <c r="Z1324" s="4">
        <f t="shared" si="104"/>
        <v>30.72625</v>
      </c>
      <c r="AA1324" s="4"/>
      <c r="AB1324" s="4"/>
      <c r="AC1324" s="4"/>
    </row>
    <row r="1325" hidden="1" spans="19:29">
      <c r="S1325" s="4">
        <f t="shared" si="100"/>
        <v>0</v>
      </c>
      <c r="T1325" s="4">
        <f t="shared" si="101"/>
        <v>0</v>
      </c>
      <c r="U1325" s="4"/>
      <c r="V1325" s="4">
        <f>VLOOKUP(K1325,$AA$2:$AC$26,3)</f>
        <v>0.001</v>
      </c>
      <c r="W1325" s="4">
        <f>VLOOKUP(L1325,$AA$2:$AC$26,2)</f>
        <v>0.24581</v>
      </c>
      <c r="X1325" s="4">
        <f t="shared" si="102"/>
        <v>24.581</v>
      </c>
      <c r="Y1325" s="4">
        <f t="shared" si="103"/>
        <v>19.6648</v>
      </c>
      <c r="Z1325" s="4">
        <f t="shared" si="104"/>
        <v>30.72625</v>
      </c>
      <c r="AA1325" s="4"/>
      <c r="AB1325" s="4"/>
      <c r="AC1325" s="4"/>
    </row>
    <row r="1326" hidden="1" spans="19:29">
      <c r="S1326" s="4">
        <f t="shared" si="100"/>
        <v>0</v>
      </c>
      <c r="T1326" s="4">
        <f t="shared" si="101"/>
        <v>0</v>
      </c>
      <c r="U1326" s="4"/>
      <c r="V1326" s="4">
        <f>VLOOKUP(K1326,$AA$2:$AC$26,3)</f>
        <v>0.001</v>
      </c>
      <c r="W1326" s="4">
        <f>VLOOKUP(L1326,$AA$2:$AC$26,2)</f>
        <v>0.24581</v>
      </c>
      <c r="X1326" s="4">
        <f t="shared" si="102"/>
        <v>24.581</v>
      </c>
      <c r="Y1326" s="4">
        <f t="shared" si="103"/>
        <v>19.6648</v>
      </c>
      <c r="Z1326" s="4">
        <f t="shared" si="104"/>
        <v>30.72625</v>
      </c>
      <c r="AA1326" s="4"/>
      <c r="AB1326" s="4"/>
      <c r="AC1326" s="4"/>
    </row>
    <row r="1327" hidden="1" spans="19:29">
      <c r="S1327" s="4">
        <f t="shared" si="100"/>
        <v>0</v>
      </c>
      <c r="T1327" s="4">
        <f t="shared" si="101"/>
        <v>0</v>
      </c>
      <c r="U1327" s="4"/>
      <c r="V1327" s="4">
        <f>VLOOKUP(K1327,$AA$2:$AC$26,3)</f>
        <v>0.001</v>
      </c>
      <c r="W1327" s="4">
        <f>VLOOKUP(L1327,$AA$2:$AC$26,2)</f>
        <v>0.24581</v>
      </c>
      <c r="X1327" s="4">
        <f t="shared" si="102"/>
        <v>24.581</v>
      </c>
      <c r="Y1327" s="4">
        <f t="shared" si="103"/>
        <v>19.6648</v>
      </c>
      <c r="Z1327" s="4">
        <f t="shared" si="104"/>
        <v>30.72625</v>
      </c>
      <c r="AA1327" s="4"/>
      <c r="AB1327" s="4"/>
      <c r="AC1327" s="4"/>
    </row>
    <row r="1328" hidden="1" spans="19:29">
      <c r="S1328" s="4">
        <f t="shared" si="100"/>
        <v>0</v>
      </c>
      <c r="T1328" s="4">
        <f t="shared" si="101"/>
        <v>0</v>
      </c>
      <c r="U1328" s="4"/>
      <c r="V1328" s="4">
        <f>VLOOKUP(K1328,$AA$2:$AC$26,3)</f>
        <v>0.001</v>
      </c>
      <c r="W1328" s="4">
        <f>VLOOKUP(L1328,$AA$2:$AC$26,2)</f>
        <v>0.24581</v>
      </c>
      <c r="X1328" s="4">
        <f t="shared" si="102"/>
        <v>24.581</v>
      </c>
      <c r="Y1328" s="4">
        <f t="shared" si="103"/>
        <v>19.6648</v>
      </c>
      <c r="Z1328" s="4">
        <f t="shared" si="104"/>
        <v>30.72625</v>
      </c>
      <c r="AA1328" s="4"/>
      <c r="AB1328" s="4"/>
      <c r="AC1328" s="4"/>
    </row>
    <row r="1329" hidden="1" spans="19:29">
      <c r="S1329" s="4">
        <f t="shared" si="100"/>
        <v>0</v>
      </c>
      <c r="T1329" s="4">
        <f t="shared" si="101"/>
        <v>0</v>
      </c>
      <c r="U1329" s="4"/>
      <c r="V1329" s="4">
        <f>VLOOKUP(K1329,$AA$2:$AC$26,3)</f>
        <v>0.001</v>
      </c>
      <c r="W1329" s="4">
        <f>VLOOKUP(L1329,$AA$2:$AC$26,2)</f>
        <v>0.24581</v>
      </c>
      <c r="X1329" s="4">
        <f t="shared" si="102"/>
        <v>24.581</v>
      </c>
      <c r="Y1329" s="4">
        <f t="shared" si="103"/>
        <v>19.6648</v>
      </c>
      <c r="Z1329" s="4">
        <f t="shared" si="104"/>
        <v>30.72625</v>
      </c>
      <c r="AA1329" s="4"/>
      <c r="AB1329" s="4"/>
      <c r="AC1329" s="4"/>
    </row>
    <row r="1330" hidden="1" spans="19:29">
      <c r="S1330" s="4">
        <f t="shared" si="100"/>
        <v>0</v>
      </c>
      <c r="T1330" s="4">
        <f t="shared" si="101"/>
        <v>0</v>
      </c>
      <c r="U1330" s="4"/>
      <c r="V1330" s="4">
        <f>VLOOKUP(K1330,$AA$2:$AC$26,3)</f>
        <v>0.001</v>
      </c>
      <c r="W1330" s="4">
        <f>VLOOKUP(L1330,$AA$2:$AC$26,2)</f>
        <v>0.24581</v>
      </c>
      <c r="X1330" s="4">
        <f t="shared" si="102"/>
        <v>24.581</v>
      </c>
      <c r="Y1330" s="4">
        <f t="shared" si="103"/>
        <v>19.6648</v>
      </c>
      <c r="Z1330" s="4">
        <f t="shared" si="104"/>
        <v>30.72625</v>
      </c>
      <c r="AA1330" s="4"/>
      <c r="AB1330" s="4"/>
      <c r="AC1330" s="4"/>
    </row>
    <row r="1331" hidden="1" spans="19:29">
      <c r="S1331" s="4">
        <f t="shared" si="100"/>
        <v>0</v>
      </c>
      <c r="T1331" s="4">
        <f t="shared" si="101"/>
        <v>0</v>
      </c>
      <c r="U1331" s="4"/>
      <c r="V1331" s="4">
        <f>VLOOKUP(K1331,$AA$2:$AC$26,3)</f>
        <v>0.001</v>
      </c>
      <c r="W1331" s="4">
        <f>VLOOKUP(L1331,$AA$2:$AC$26,2)</f>
        <v>0.24581</v>
      </c>
      <c r="X1331" s="4">
        <f t="shared" si="102"/>
        <v>24.581</v>
      </c>
      <c r="Y1331" s="4">
        <f t="shared" si="103"/>
        <v>19.6648</v>
      </c>
      <c r="Z1331" s="4">
        <f t="shared" si="104"/>
        <v>30.72625</v>
      </c>
      <c r="AA1331" s="4"/>
      <c r="AB1331" s="4"/>
      <c r="AC1331" s="4"/>
    </row>
    <row r="1332" hidden="1" spans="19:29">
      <c r="S1332" s="4">
        <f t="shared" si="100"/>
        <v>0</v>
      </c>
      <c r="T1332" s="4">
        <f t="shared" si="101"/>
        <v>0</v>
      </c>
      <c r="U1332" s="4"/>
      <c r="V1332" s="4">
        <f>VLOOKUP(K1332,$AA$2:$AC$26,3)</f>
        <v>0.001</v>
      </c>
      <c r="W1332" s="4">
        <f>VLOOKUP(L1332,$AA$2:$AC$26,2)</f>
        <v>0.24581</v>
      </c>
      <c r="X1332" s="4">
        <f t="shared" si="102"/>
        <v>24.581</v>
      </c>
      <c r="Y1332" s="4">
        <f t="shared" si="103"/>
        <v>19.6648</v>
      </c>
      <c r="Z1332" s="4">
        <f t="shared" si="104"/>
        <v>30.72625</v>
      </c>
      <c r="AA1332" s="4"/>
      <c r="AB1332" s="4"/>
      <c r="AC1332" s="4"/>
    </row>
    <row r="1333" hidden="1" spans="19:29">
      <c r="S1333" s="4">
        <f t="shared" si="100"/>
        <v>0</v>
      </c>
      <c r="T1333" s="4">
        <f t="shared" si="101"/>
        <v>0</v>
      </c>
      <c r="U1333" s="4"/>
      <c r="V1333" s="4">
        <f>VLOOKUP(K1333,$AA$2:$AC$26,3)</f>
        <v>0.001</v>
      </c>
      <c r="W1333" s="4">
        <f>VLOOKUP(L1333,$AA$2:$AC$26,2)</f>
        <v>0.24581</v>
      </c>
      <c r="X1333" s="4">
        <f t="shared" si="102"/>
        <v>24.581</v>
      </c>
      <c r="Y1333" s="4">
        <f t="shared" si="103"/>
        <v>19.6648</v>
      </c>
      <c r="Z1333" s="4">
        <f t="shared" si="104"/>
        <v>30.72625</v>
      </c>
      <c r="AA1333" s="4"/>
      <c r="AB1333" s="4"/>
      <c r="AC1333" s="4"/>
    </row>
    <row r="1334" hidden="1" spans="19:29">
      <c r="S1334" s="4">
        <f t="shared" si="100"/>
        <v>0</v>
      </c>
      <c r="T1334" s="4">
        <f t="shared" si="101"/>
        <v>0</v>
      </c>
      <c r="U1334" s="4"/>
      <c r="V1334" s="4">
        <f>VLOOKUP(K1334,$AA$2:$AC$26,3)</f>
        <v>0.001</v>
      </c>
      <c r="W1334" s="4">
        <f>VLOOKUP(L1334,$AA$2:$AC$26,2)</f>
        <v>0.24581</v>
      </c>
      <c r="X1334" s="4">
        <f t="shared" si="102"/>
        <v>24.581</v>
      </c>
      <c r="Y1334" s="4">
        <f t="shared" si="103"/>
        <v>19.6648</v>
      </c>
      <c r="Z1334" s="4">
        <f t="shared" si="104"/>
        <v>30.72625</v>
      </c>
      <c r="AA1334" s="4"/>
      <c r="AB1334" s="4"/>
      <c r="AC1334" s="4"/>
    </row>
    <row r="1335" hidden="1" spans="19:29">
      <c r="S1335" s="4">
        <f t="shared" si="100"/>
        <v>0</v>
      </c>
      <c r="T1335" s="4">
        <f t="shared" si="101"/>
        <v>0</v>
      </c>
      <c r="U1335" s="4"/>
      <c r="V1335" s="4">
        <f>VLOOKUP(K1335,$AA$2:$AC$26,3)</f>
        <v>0.001</v>
      </c>
      <c r="W1335" s="4">
        <f>VLOOKUP(L1335,$AA$2:$AC$26,2)</f>
        <v>0.24581</v>
      </c>
      <c r="X1335" s="4">
        <f t="shared" si="102"/>
        <v>24.581</v>
      </c>
      <c r="Y1335" s="4">
        <f t="shared" si="103"/>
        <v>19.6648</v>
      </c>
      <c r="Z1335" s="4">
        <f t="shared" si="104"/>
        <v>30.72625</v>
      </c>
      <c r="AA1335" s="4"/>
      <c r="AB1335" s="4"/>
      <c r="AC1335" s="4"/>
    </row>
    <row r="1336" hidden="1" spans="19:29">
      <c r="S1336" s="4">
        <f t="shared" si="100"/>
        <v>0</v>
      </c>
      <c r="T1336" s="4">
        <f t="shared" si="101"/>
        <v>0</v>
      </c>
      <c r="U1336" s="4"/>
      <c r="V1336" s="4">
        <f>VLOOKUP(K1336,$AA$2:$AC$26,3)</f>
        <v>0.001</v>
      </c>
      <c r="W1336" s="4">
        <f>VLOOKUP(L1336,$AA$2:$AC$26,2)</f>
        <v>0.24581</v>
      </c>
      <c r="X1336" s="4">
        <f t="shared" si="102"/>
        <v>24.581</v>
      </c>
      <c r="Y1336" s="4">
        <f t="shared" si="103"/>
        <v>19.6648</v>
      </c>
      <c r="Z1336" s="4">
        <f t="shared" si="104"/>
        <v>30.72625</v>
      </c>
      <c r="AA1336" s="4"/>
      <c r="AB1336" s="4"/>
      <c r="AC1336" s="4"/>
    </row>
    <row r="1337" hidden="1" spans="19:29">
      <c r="S1337" s="4">
        <f t="shared" si="100"/>
        <v>0</v>
      </c>
      <c r="T1337" s="4">
        <f t="shared" si="101"/>
        <v>0</v>
      </c>
      <c r="U1337" s="4"/>
      <c r="V1337" s="4">
        <f>VLOOKUP(K1337,$AA$2:$AC$26,3)</f>
        <v>0.001</v>
      </c>
      <c r="W1337" s="4">
        <f>VLOOKUP(L1337,$AA$2:$AC$26,2)</f>
        <v>0.24581</v>
      </c>
      <c r="X1337" s="4">
        <f t="shared" si="102"/>
        <v>24.581</v>
      </c>
      <c r="Y1337" s="4">
        <f t="shared" si="103"/>
        <v>19.6648</v>
      </c>
      <c r="Z1337" s="4">
        <f t="shared" si="104"/>
        <v>30.72625</v>
      </c>
      <c r="AA1337" s="4"/>
      <c r="AB1337" s="4"/>
      <c r="AC1337" s="4"/>
    </row>
    <row r="1338" hidden="1" spans="19:29">
      <c r="S1338" s="4">
        <f t="shared" si="100"/>
        <v>0</v>
      </c>
      <c r="T1338" s="4">
        <f t="shared" si="101"/>
        <v>0</v>
      </c>
      <c r="U1338" s="4"/>
      <c r="V1338" s="4">
        <f>VLOOKUP(K1338,$AA$2:$AC$26,3)</f>
        <v>0.001</v>
      </c>
      <c r="W1338" s="4">
        <f>VLOOKUP(L1338,$AA$2:$AC$26,2)</f>
        <v>0.24581</v>
      </c>
      <c r="X1338" s="4">
        <f t="shared" si="102"/>
        <v>24.581</v>
      </c>
      <c r="Y1338" s="4">
        <f t="shared" si="103"/>
        <v>19.6648</v>
      </c>
      <c r="Z1338" s="4">
        <f t="shared" si="104"/>
        <v>30.72625</v>
      </c>
      <c r="AA1338" s="4"/>
      <c r="AB1338" s="4"/>
      <c r="AC1338" s="4"/>
    </row>
    <row r="1339" hidden="1" spans="19:29">
      <c r="S1339" s="4">
        <f t="shared" si="100"/>
        <v>0</v>
      </c>
      <c r="T1339" s="4">
        <f t="shared" si="101"/>
        <v>0</v>
      </c>
      <c r="U1339" s="4"/>
      <c r="V1339" s="4">
        <f>VLOOKUP(K1339,$AA$2:$AC$26,3)</f>
        <v>0.001</v>
      </c>
      <c r="W1339" s="4">
        <f>VLOOKUP(L1339,$AA$2:$AC$26,2)</f>
        <v>0.24581</v>
      </c>
      <c r="X1339" s="4">
        <f t="shared" si="102"/>
        <v>24.581</v>
      </c>
      <c r="Y1339" s="4">
        <f t="shared" si="103"/>
        <v>19.6648</v>
      </c>
      <c r="Z1339" s="4">
        <f t="shared" si="104"/>
        <v>30.72625</v>
      </c>
      <c r="AA1339" s="4"/>
      <c r="AB1339" s="4"/>
      <c r="AC1339" s="4"/>
    </row>
    <row r="1340" hidden="1" spans="19:29">
      <c r="S1340" s="4">
        <f t="shared" si="100"/>
        <v>0</v>
      </c>
      <c r="T1340" s="4">
        <f t="shared" si="101"/>
        <v>0</v>
      </c>
      <c r="U1340" s="4"/>
      <c r="V1340" s="4">
        <f>VLOOKUP(K1340,$AA$2:$AC$26,3)</f>
        <v>0.001</v>
      </c>
      <c r="W1340" s="4">
        <f>VLOOKUP(L1340,$AA$2:$AC$26,2)</f>
        <v>0.24581</v>
      </c>
      <c r="X1340" s="4">
        <f t="shared" si="102"/>
        <v>24.581</v>
      </c>
      <c r="Y1340" s="4">
        <f t="shared" si="103"/>
        <v>19.6648</v>
      </c>
      <c r="Z1340" s="4">
        <f t="shared" si="104"/>
        <v>30.72625</v>
      </c>
      <c r="AA1340" s="4"/>
      <c r="AB1340" s="4"/>
      <c r="AC1340" s="4"/>
    </row>
    <row r="1341" hidden="1" spans="19:29">
      <c r="S1341" s="4">
        <f t="shared" si="100"/>
        <v>0</v>
      </c>
      <c r="T1341" s="4">
        <f t="shared" si="101"/>
        <v>0</v>
      </c>
      <c r="U1341" s="4"/>
      <c r="V1341" s="4">
        <f>VLOOKUP(K1341,$AA$2:$AC$26,3)</f>
        <v>0.001</v>
      </c>
      <c r="W1341" s="4">
        <f>VLOOKUP(L1341,$AA$2:$AC$26,2)</f>
        <v>0.24581</v>
      </c>
      <c r="X1341" s="4">
        <f t="shared" si="102"/>
        <v>24.581</v>
      </c>
      <c r="Y1341" s="4">
        <f t="shared" si="103"/>
        <v>19.6648</v>
      </c>
      <c r="Z1341" s="4">
        <f t="shared" si="104"/>
        <v>30.72625</v>
      </c>
      <c r="AA1341" s="4"/>
      <c r="AB1341" s="4"/>
      <c r="AC1341" s="4"/>
    </row>
    <row r="1342" hidden="1" spans="19:29">
      <c r="S1342" s="4">
        <f t="shared" si="100"/>
        <v>0</v>
      </c>
      <c r="T1342" s="4">
        <f t="shared" si="101"/>
        <v>0</v>
      </c>
      <c r="U1342" s="4"/>
      <c r="V1342" s="4">
        <f>VLOOKUP(K1342,$AA$2:$AC$26,3)</f>
        <v>0.001</v>
      </c>
      <c r="W1342" s="4">
        <f>VLOOKUP(L1342,$AA$2:$AC$26,2)</f>
        <v>0.24581</v>
      </c>
      <c r="X1342" s="4">
        <f t="shared" si="102"/>
        <v>24.581</v>
      </c>
      <c r="Y1342" s="4">
        <f t="shared" si="103"/>
        <v>19.6648</v>
      </c>
      <c r="Z1342" s="4">
        <f t="shared" si="104"/>
        <v>30.72625</v>
      </c>
      <c r="AA1342" s="4"/>
      <c r="AB1342" s="4"/>
      <c r="AC1342" s="4"/>
    </row>
    <row r="1343" hidden="1" spans="19:29">
      <c r="S1343" s="4">
        <f t="shared" si="100"/>
        <v>0</v>
      </c>
      <c r="T1343" s="4">
        <f t="shared" si="101"/>
        <v>0</v>
      </c>
      <c r="U1343" s="4"/>
      <c r="V1343" s="4">
        <f>VLOOKUP(K1343,$AA$2:$AC$26,3)</f>
        <v>0.001</v>
      </c>
      <c r="W1343" s="4">
        <f>VLOOKUP(L1343,$AA$2:$AC$26,2)</f>
        <v>0.24581</v>
      </c>
      <c r="X1343" s="4">
        <f t="shared" si="102"/>
        <v>24.581</v>
      </c>
      <c r="Y1343" s="4">
        <f t="shared" si="103"/>
        <v>19.6648</v>
      </c>
      <c r="Z1343" s="4">
        <f t="shared" si="104"/>
        <v>30.72625</v>
      </c>
      <c r="AA1343" s="4"/>
      <c r="AB1343" s="4"/>
      <c r="AC1343" s="4"/>
    </row>
    <row r="1344" hidden="1" spans="19:29">
      <c r="S1344" s="4">
        <f t="shared" si="100"/>
        <v>0</v>
      </c>
      <c r="T1344" s="4">
        <f t="shared" si="101"/>
        <v>0</v>
      </c>
      <c r="U1344" s="4"/>
      <c r="V1344" s="4">
        <f>VLOOKUP(K1344,$AA$2:$AC$26,3)</f>
        <v>0.001</v>
      </c>
      <c r="W1344" s="4">
        <f>VLOOKUP(L1344,$AA$2:$AC$26,2)</f>
        <v>0.24581</v>
      </c>
      <c r="X1344" s="4">
        <f t="shared" si="102"/>
        <v>24.581</v>
      </c>
      <c r="Y1344" s="4">
        <f t="shared" si="103"/>
        <v>19.6648</v>
      </c>
      <c r="Z1344" s="4">
        <f t="shared" si="104"/>
        <v>30.72625</v>
      </c>
      <c r="AA1344" s="4"/>
      <c r="AB1344" s="4"/>
      <c r="AC1344" s="4"/>
    </row>
    <row r="1345" hidden="1" spans="19:29">
      <c r="S1345" s="4">
        <f t="shared" si="100"/>
        <v>0</v>
      </c>
      <c r="T1345" s="4">
        <f t="shared" si="101"/>
        <v>0</v>
      </c>
      <c r="U1345" s="4"/>
      <c r="V1345" s="4">
        <f>VLOOKUP(K1345,$AA$2:$AC$26,3)</f>
        <v>0.001</v>
      </c>
      <c r="W1345" s="4">
        <f>VLOOKUP(L1345,$AA$2:$AC$26,2)</f>
        <v>0.24581</v>
      </c>
      <c r="X1345" s="4">
        <f t="shared" si="102"/>
        <v>24.581</v>
      </c>
      <c r="Y1345" s="4">
        <f t="shared" si="103"/>
        <v>19.6648</v>
      </c>
      <c r="Z1345" s="4">
        <f t="shared" si="104"/>
        <v>30.72625</v>
      </c>
      <c r="AA1345" s="4"/>
      <c r="AB1345" s="4"/>
      <c r="AC1345" s="4"/>
    </row>
    <row r="1346" hidden="1" spans="19:29">
      <c r="S1346" s="4">
        <f t="shared" ref="S1346:S1409" si="105">B1346*F1346</f>
        <v>0</v>
      </c>
      <c r="T1346" s="4">
        <f t="shared" ref="T1346:T1409" si="106">SQRT(J1346)*S1346</f>
        <v>0</v>
      </c>
      <c r="U1346" s="4"/>
      <c r="V1346" s="4">
        <f>VLOOKUP(K1346,$AA$2:$AC$26,3)</f>
        <v>0.001</v>
      </c>
      <c r="W1346" s="4">
        <f>VLOOKUP(L1346,$AA$2:$AC$26,2)</f>
        <v>0.24581</v>
      </c>
      <c r="X1346" s="4">
        <f t="shared" ref="X1346:X1409" si="107">V1346*W1346*100000</f>
        <v>24.581</v>
      </c>
      <c r="Y1346" s="4">
        <f t="shared" ref="Y1346:Y1409" si="108">X1346*0.8</f>
        <v>19.6648</v>
      </c>
      <c r="Z1346" s="4">
        <f t="shared" ref="Z1346:Z1409" si="109">X1346*1.25</f>
        <v>30.72625</v>
      </c>
      <c r="AA1346" s="4"/>
      <c r="AB1346" s="4"/>
      <c r="AC1346" s="4"/>
    </row>
    <row r="1347" hidden="1" spans="19:29">
      <c r="S1347" s="4">
        <f t="shared" si="105"/>
        <v>0</v>
      </c>
      <c r="T1347" s="4">
        <f t="shared" si="106"/>
        <v>0</v>
      </c>
      <c r="U1347" s="4"/>
      <c r="V1347" s="4">
        <f>VLOOKUP(K1347,$AA$2:$AC$26,3)</f>
        <v>0.001</v>
      </c>
      <c r="W1347" s="4">
        <f>VLOOKUP(L1347,$AA$2:$AC$26,2)</f>
        <v>0.24581</v>
      </c>
      <c r="X1347" s="4">
        <f t="shared" si="107"/>
        <v>24.581</v>
      </c>
      <c r="Y1347" s="4">
        <f t="shared" si="108"/>
        <v>19.6648</v>
      </c>
      <c r="Z1347" s="4">
        <f t="shared" si="109"/>
        <v>30.72625</v>
      </c>
      <c r="AA1347" s="4"/>
      <c r="AB1347" s="4"/>
      <c r="AC1347" s="4"/>
    </row>
    <row r="1348" hidden="1" spans="19:29">
      <c r="S1348" s="4">
        <f t="shared" si="105"/>
        <v>0</v>
      </c>
      <c r="T1348" s="4">
        <f t="shared" si="106"/>
        <v>0</v>
      </c>
      <c r="U1348" s="4"/>
      <c r="V1348" s="4">
        <f>VLOOKUP(K1348,$AA$2:$AC$26,3)</f>
        <v>0.001</v>
      </c>
      <c r="W1348" s="4">
        <f>VLOOKUP(L1348,$AA$2:$AC$26,2)</f>
        <v>0.24581</v>
      </c>
      <c r="X1348" s="4">
        <f t="shared" si="107"/>
        <v>24.581</v>
      </c>
      <c r="Y1348" s="4">
        <f t="shared" si="108"/>
        <v>19.6648</v>
      </c>
      <c r="Z1348" s="4">
        <f t="shared" si="109"/>
        <v>30.72625</v>
      </c>
      <c r="AA1348" s="4"/>
      <c r="AB1348" s="4"/>
      <c r="AC1348" s="4"/>
    </row>
    <row r="1349" hidden="1" spans="19:29">
      <c r="S1349" s="4">
        <f t="shared" si="105"/>
        <v>0</v>
      </c>
      <c r="T1349" s="4">
        <f t="shared" si="106"/>
        <v>0</v>
      </c>
      <c r="U1349" s="4"/>
      <c r="V1349" s="4">
        <f>VLOOKUP(K1349,$AA$2:$AC$26,3)</f>
        <v>0.001</v>
      </c>
      <c r="W1349" s="4">
        <f>VLOOKUP(L1349,$AA$2:$AC$26,2)</f>
        <v>0.24581</v>
      </c>
      <c r="X1349" s="4">
        <f t="shared" si="107"/>
        <v>24.581</v>
      </c>
      <c r="Y1349" s="4">
        <f t="shared" si="108"/>
        <v>19.6648</v>
      </c>
      <c r="Z1349" s="4">
        <f t="shared" si="109"/>
        <v>30.72625</v>
      </c>
      <c r="AA1349" s="4"/>
      <c r="AB1349" s="4"/>
      <c r="AC1349" s="4"/>
    </row>
    <row r="1350" hidden="1" spans="19:29">
      <c r="S1350" s="4">
        <f t="shared" si="105"/>
        <v>0</v>
      </c>
      <c r="T1350" s="4">
        <f t="shared" si="106"/>
        <v>0</v>
      </c>
      <c r="U1350" s="4"/>
      <c r="V1350" s="4">
        <f>VLOOKUP(K1350,$AA$2:$AC$26,3)</f>
        <v>0.001</v>
      </c>
      <c r="W1350" s="4">
        <f>VLOOKUP(L1350,$AA$2:$AC$26,2)</f>
        <v>0.24581</v>
      </c>
      <c r="X1350" s="4">
        <f t="shared" si="107"/>
        <v>24.581</v>
      </c>
      <c r="Y1350" s="4">
        <f t="shared" si="108"/>
        <v>19.6648</v>
      </c>
      <c r="Z1350" s="4">
        <f t="shared" si="109"/>
        <v>30.72625</v>
      </c>
      <c r="AA1350" s="4"/>
      <c r="AB1350" s="4"/>
      <c r="AC1350" s="4"/>
    </row>
    <row r="1351" hidden="1" spans="19:29">
      <c r="S1351" s="4">
        <f t="shared" si="105"/>
        <v>0</v>
      </c>
      <c r="T1351" s="4">
        <f t="shared" si="106"/>
        <v>0</v>
      </c>
      <c r="U1351" s="4"/>
      <c r="V1351" s="4">
        <f>VLOOKUP(K1351,$AA$2:$AC$26,3)</f>
        <v>0.001</v>
      </c>
      <c r="W1351" s="4">
        <f>VLOOKUP(L1351,$AA$2:$AC$26,2)</f>
        <v>0.24581</v>
      </c>
      <c r="X1351" s="4">
        <f t="shared" si="107"/>
        <v>24.581</v>
      </c>
      <c r="Y1351" s="4">
        <f t="shared" si="108"/>
        <v>19.6648</v>
      </c>
      <c r="Z1351" s="4">
        <f t="shared" si="109"/>
        <v>30.72625</v>
      </c>
      <c r="AA1351" s="4"/>
      <c r="AB1351" s="4"/>
      <c r="AC1351" s="4"/>
    </row>
    <row r="1352" hidden="1" spans="19:29">
      <c r="S1352" s="4">
        <f t="shared" si="105"/>
        <v>0</v>
      </c>
      <c r="T1352" s="4">
        <f t="shared" si="106"/>
        <v>0</v>
      </c>
      <c r="U1352" s="4"/>
      <c r="V1352" s="4">
        <f>VLOOKUP(K1352,$AA$2:$AC$26,3)</f>
        <v>0.001</v>
      </c>
      <c r="W1352" s="4">
        <f>VLOOKUP(L1352,$AA$2:$AC$26,2)</f>
        <v>0.24581</v>
      </c>
      <c r="X1352" s="4">
        <f t="shared" si="107"/>
        <v>24.581</v>
      </c>
      <c r="Y1352" s="4">
        <f t="shared" si="108"/>
        <v>19.6648</v>
      </c>
      <c r="Z1352" s="4">
        <f t="shared" si="109"/>
        <v>30.72625</v>
      </c>
      <c r="AA1352" s="4"/>
      <c r="AB1352" s="4"/>
      <c r="AC1352" s="4"/>
    </row>
    <row r="1353" hidden="1" spans="19:29">
      <c r="S1353" s="4">
        <f t="shared" si="105"/>
        <v>0</v>
      </c>
      <c r="T1353" s="4">
        <f t="shared" si="106"/>
        <v>0</v>
      </c>
      <c r="U1353" s="4"/>
      <c r="V1353" s="4">
        <f>VLOOKUP(K1353,$AA$2:$AC$26,3)</f>
        <v>0.001</v>
      </c>
      <c r="W1353" s="4">
        <f>VLOOKUP(L1353,$AA$2:$AC$26,2)</f>
        <v>0.24581</v>
      </c>
      <c r="X1353" s="4">
        <f t="shared" si="107"/>
        <v>24.581</v>
      </c>
      <c r="Y1353" s="4">
        <f t="shared" si="108"/>
        <v>19.6648</v>
      </c>
      <c r="Z1353" s="4">
        <f t="shared" si="109"/>
        <v>30.72625</v>
      </c>
      <c r="AA1353" s="4"/>
      <c r="AB1353" s="4"/>
      <c r="AC1353" s="4"/>
    </row>
    <row r="1354" hidden="1" spans="19:29">
      <c r="S1354" s="4">
        <f t="shared" si="105"/>
        <v>0</v>
      </c>
      <c r="T1354" s="4">
        <f t="shared" si="106"/>
        <v>0</v>
      </c>
      <c r="U1354" s="4"/>
      <c r="V1354" s="4">
        <f>VLOOKUP(K1354,$AA$2:$AC$26,3)</f>
        <v>0.001</v>
      </c>
      <c r="W1354" s="4">
        <f>VLOOKUP(L1354,$AA$2:$AC$26,2)</f>
        <v>0.24581</v>
      </c>
      <c r="X1354" s="4">
        <f t="shared" si="107"/>
        <v>24.581</v>
      </c>
      <c r="Y1354" s="4">
        <f t="shared" si="108"/>
        <v>19.6648</v>
      </c>
      <c r="Z1354" s="4">
        <f t="shared" si="109"/>
        <v>30.72625</v>
      </c>
      <c r="AA1354" s="4"/>
      <c r="AB1354" s="4"/>
      <c r="AC1354" s="4"/>
    </row>
    <row r="1355" hidden="1" spans="19:29">
      <c r="S1355" s="4">
        <f t="shared" si="105"/>
        <v>0</v>
      </c>
      <c r="T1355" s="4">
        <f t="shared" si="106"/>
        <v>0</v>
      </c>
      <c r="U1355" s="4"/>
      <c r="V1355" s="4">
        <f>VLOOKUP(K1355,$AA$2:$AC$26,3)</f>
        <v>0.001</v>
      </c>
      <c r="W1355" s="4">
        <f>VLOOKUP(L1355,$AA$2:$AC$26,2)</f>
        <v>0.24581</v>
      </c>
      <c r="X1355" s="4">
        <f t="shared" si="107"/>
        <v>24.581</v>
      </c>
      <c r="Y1355" s="4">
        <f t="shared" si="108"/>
        <v>19.6648</v>
      </c>
      <c r="Z1355" s="4">
        <f t="shared" si="109"/>
        <v>30.72625</v>
      </c>
      <c r="AA1355" s="4"/>
      <c r="AB1355" s="4"/>
      <c r="AC1355" s="4"/>
    </row>
    <row r="1356" hidden="1" spans="19:29">
      <c r="S1356" s="4">
        <f t="shared" si="105"/>
        <v>0</v>
      </c>
      <c r="T1356" s="4">
        <f t="shared" si="106"/>
        <v>0</v>
      </c>
      <c r="U1356" s="4"/>
      <c r="V1356" s="4">
        <f>VLOOKUP(K1356,$AA$2:$AC$26,3)</f>
        <v>0.001</v>
      </c>
      <c r="W1356" s="4">
        <f>VLOOKUP(L1356,$AA$2:$AC$26,2)</f>
        <v>0.24581</v>
      </c>
      <c r="X1356" s="4">
        <f t="shared" si="107"/>
        <v>24.581</v>
      </c>
      <c r="Y1356" s="4">
        <f t="shared" si="108"/>
        <v>19.6648</v>
      </c>
      <c r="Z1356" s="4">
        <f t="shared" si="109"/>
        <v>30.72625</v>
      </c>
      <c r="AA1356" s="4"/>
      <c r="AB1356" s="4"/>
      <c r="AC1356" s="4"/>
    </row>
    <row r="1357" hidden="1" spans="19:29">
      <c r="S1357" s="4">
        <f t="shared" si="105"/>
        <v>0</v>
      </c>
      <c r="T1357" s="4">
        <f t="shared" si="106"/>
        <v>0</v>
      </c>
      <c r="U1357" s="4"/>
      <c r="V1357" s="4">
        <f>VLOOKUP(K1357,$AA$2:$AC$26,3)</f>
        <v>0.001</v>
      </c>
      <c r="W1357" s="4">
        <f>VLOOKUP(L1357,$AA$2:$AC$26,2)</f>
        <v>0.24581</v>
      </c>
      <c r="X1357" s="4">
        <f t="shared" si="107"/>
        <v>24.581</v>
      </c>
      <c r="Y1357" s="4">
        <f t="shared" si="108"/>
        <v>19.6648</v>
      </c>
      <c r="Z1357" s="4">
        <f t="shared" si="109"/>
        <v>30.72625</v>
      </c>
      <c r="AA1357" s="4"/>
      <c r="AB1357" s="4"/>
      <c r="AC1357" s="4"/>
    </row>
    <row r="1358" hidden="1" spans="19:29">
      <c r="S1358" s="4">
        <f t="shared" si="105"/>
        <v>0</v>
      </c>
      <c r="T1358" s="4">
        <f t="shared" si="106"/>
        <v>0</v>
      </c>
      <c r="U1358" s="4"/>
      <c r="V1358" s="4">
        <f>VLOOKUP(K1358,$AA$2:$AC$26,3)</f>
        <v>0.001</v>
      </c>
      <c r="W1358" s="4">
        <f>VLOOKUP(L1358,$AA$2:$AC$26,2)</f>
        <v>0.24581</v>
      </c>
      <c r="X1358" s="4">
        <f t="shared" si="107"/>
        <v>24.581</v>
      </c>
      <c r="Y1358" s="4">
        <f t="shared" si="108"/>
        <v>19.6648</v>
      </c>
      <c r="Z1358" s="4">
        <f t="shared" si="109"/>
        <v>30.72625</v>
      </c>
      <c r="AA1358" s="4"/>
      <c r="AB1358" s="4"/>
      <c r="AC1358" s="4"/>
    </row>
    <row r="1359" hidden="1" spans="19:29">
      <c r="S1359" s="4">
        <f t="shared" si="105"/>
        <v>0</v>
      </c>
      <c r="T1359" s="4">
        <f t="shared" si="106"/>
        <v>0</v>
      </c>
      <c r="U1359" s="4"/>
      <c r="V1359" s="4">
        <f>VLOOKUP(K1359,$AA$2:$AC$26,3)</f>
        <v>0.001</v>
      </c>
      <c r="W1359" s="4">
        <f>VLOOKUP(L1359,$AA$2:$AC$26,2)</f>
        <v>0.24581</v>
      </c>
      <c r="X1359" s="4">
        <f t="shared" si="107"/>
        <v>24.581</v>
      </c>
      <c r="Y1359" s="4">
        <f t="shared" si="108"/>
        <v>19.6648</v>
      </c>
      <c r="Z1359" s="4">
        <f t="shared" si="109"/>
        <v>30.72625</v>
      </c>
      <c r="AA1359" s="4"/>
      <c r="AB1359" s="4"/>
      <c r="AC1359" s="4"/>
    </row>
    <row r="1360" hidden="1" spans="19:29">
      <c r="S1360" s="4">
        <f t="shared" si="105"/>
        <v>0</v>
      </c>
      <c r="T1360" s="4">
        <f t="shared" si="106"/>
        <v>0</v>
      </c>
      <c r="U1360" s="4"/>
      <c r="V1360" s="4">
        <f>VLOOKUP(K1360,$AA$2:$AC$26,3)</f>
        <v>0.001</v>
      </c>
      <c r="W1360" s="4">
        <f>VLOOKUP(L1360,$AA$2:$AC$26,2)</f>
        <v>0.24581</v>
      </c>
      <c r="X1360" s="4">
        <f t="shared" si="107"/>
        <v>24.581</v>
      </c>
      <c r="Y1360" s="4">
        <f t="shared" si="108"/>
        <v>19.6648</v>
      </c>
      <c r="Z1360" s="4">
        <f t="shared" si="109"/>
        <v>30.72625</v>
      </c>
      <c r="AA1360" s="4"/>
      <c r="AB1360" s="4"/>
      <c r="AC1360" s="4"/>
    </row>
    <row r="1361" hidden="1" spans="19:29">
      <c r="S1361" s="4">
        <f t="shared" si="105"/>
        <v>0</v>
      </c>
      <c r="T1361" s="4">
        <f t="shared" si="106"/>
        <v>0</v>
      </c>
      <c r="U1361" s="4"/>
      <c r="V1361" s="4">
        <f>VLOOKUP(K1361,$AA$2:$AC$26,3)</f>
        <v>0.001</v>
      </c>
      <c r="W1361" s="4">
        <f>VLOOKUP(L1361,$AA$2:$AC$26,2)</f>
        <v>0.24581</v>
      </c>
      <c r="X1361" s="4">
        <f t="shared" si="107"/>
        <v>24.581</v>
      </c>
      <c r="Y1361" s="4">
        <f t="shared" si="108"/>
        <v>19.6648</v>
      </c>
      <c r="Z1361" s="4">
        <f t="shared" si="109"/>
        <v>30.72625</v>
      </c>
      <c r="AA1361" s="4"/>
      <c r="AB1361" s="4"/>
      <c r="AC1361" s="4"/>
    </row>
    <row r="1362" hidden="1" spans="19:29">
      <c r="S1362" s="4">
        <f t="shared" si="105"/>
        <v>0</v>
      </c>
      <c r="T1362" s="4">
        <f t="shared" si="106"/>
        <v>0</v>
      </c>
      <c r="U1362" s="4"/>
      <c r="V1362" s="4">
        <f>VLOOKUP(K1362,$AA$2:$AC$26,3)</f>
        <v>0.001</v>
      </c>
      <c r="W1362" s="4">
        <f>VLOOKUP(L1362,$AA$2:$AC$26,2)</f>
        <v>0.24581</v>
      </c>
      <c r="X1362" s="4">
        <f t="shared" si="107"/>
        <v>24.581</v>
      </c>
      <c r="Y1362" s="4">
        <f t="shared" si="108"/>
        <v>19.6648</v>
      </c>
      <c r="Z1362" s="4">
        <f t="shared" si="109"/>
        <v>30.72625</v>
      </c>
      <c r="AA1362" s="4"/>
      <c r="AB1362" s="4"/>
      <c r="AC1362" s="4"/>
    </row>
    <row r="1363" hidden="1" spans="19:29">
      <c r="S1363" s="4">
        <f t="shared" si="105"/>
        <v>0</v>
      </c>
      <c r="T1363" s="4">
        <f t="shared" si="106"/>
        <v>0</v>
      </c>
      <c r="U1363" s="4"/>
      <c r="V1363" s="4">
        <f>VLOOKUP(K1363,$AA$2:$AC$26,3)</f>
        <v>0.001</v>
      </c>
      <c r="W1363" s="4">
        <f>VLOOKUP(L1363,$AA$2:$AC$26,2)</f>
        <v>0.24581</v>
      </c>
      <c r="X1363" s="4">
        <f t="shared" si="107"/>
        <v>24.581</v>
      </c>
      <c r="Y1363" s="4">
        <f t="shared" si="108"/>
        <v>19.6648</v>
      </c>
      <c r="Z1363" s="4">
        <f t="shared" si="109"/>
        <v>30.72625</v>
      </c>
      <c r="AA1363" s="4"/>
      <c r="AB1363" s="4"/>
      <c r="AC1363" s="4"/>
    </row>
    <row r="1364" hidden="1" spans="19:29">
      <c r="S1364" s="4">
        <f t="shared" si="105"/>
        <v>0</v>
      </c>
      <c r="T1364" s="4">
        <f t="shared" si="106"/>
        <v>0</v>
      </c>
      <c r="U1364" s="4"/>
      <c r="V1364" s="4">
        <f>VLOOKUP(K1364,$AA$2:$AC$26,3)</f>
        <v>0.001</v>
      </c>
      <c r="W1364" s="4">
        <f>VLOOKUP(L1364,$AA$2:$AC$26,2)</f>
        <v>0.24581</v>
      </c>
      <c r="X1364" s="4">
        <f t="shared" si="107"/>
        <v>24.581</v>
      </c>
      <c r="Y1364" s="4">
        <f t="shared" si="108"/>
        <v>19.6648</v>
      </c>
      <c r="Z1364" s="4">
        <f t="shared" si="109"/>
        <v>30.72625</v>
      </c>
      <c r="AA1364" s="4"/>
      <c r="AB1364" s="4"/>
      <c r="AC1364" s="4"/>
    </row>
    <row r="1365" hidden="1" spans="19:29">
      <c r="S1365" s="4">
        <f t="shared" si="105"/>
        <v>0</v>
      </c>
      <c r="T1365" s="4">
        <f t="shared" si="106"/>
        <v>0</v>
      </c>
      <c r="U1365" s="4"/>
      <c r="V1365" s="4">
        <f>VLOOKUP(K1365,$AA$2:$AC$26,3)</f>
        <v>0.001</v>
      </c>
      <c r="W1365" s="4">
        <f>VLOOKUP(L1365,$AA$2:$AC$26,2)</f>
        <v>0.24581</v>
      </c>
      <c r="X1365" s="4">
        <f t="shared" si="107"/>
        <v>24.581</v>
      </c>
      <c r="Y1365" s="4">
        <f t="shared" si="108"/>
        <v>19.6648</v>
      </c>
      <c r="Z1365" s="4">
        <f t="shared" si="109"/>
        <v>30.72625</v>
      </c>
      <c r="AA1365" s="4"/>
      <c r="AB1365" s="4"/>
      <c r="AC1365" s="4"/>
    </row>
    <row r="1366" hidden="1" spans="19:29">
      <c r="S1366" s="4">
        <f t="shared" si="105"/>
        <v>0</v>
      </c>
      <c r="T1366" s="4">
        <f t="shared" si="106"/>
        <v>0</v>
      </c>
      <c r="U1366" s="4"/>
      <c r="V1366" s="4">
        <f>VLOOKUP(K1366,$AA$2:$AC$26,3)</f>
        <v>0.001</v>
      </c>
      <c r="W1366" s="4">
        <f>VLOOKUP(L1366,$AA$2:$AC$26,2)</f>
        <v>0.24581</v>
      </c>
      <c r="X1366" s="4">
        <f t="shared" si="107"/>
        <v>24.581</v>
      </c>
      <c r="Y1366" s="4">
        <f t="shared" si="108"/>
        <v>19.6648</v>
      </c>
      <c r="Z1366" s="4">
        <f t="shared" si="109"/>
        <v>30.72625</v>
      </c>
      <c r="AA1366" s="4"/>
      <c r="AB1366" s="4"/>
      <c r="AC1366" s="4"/>
    </row>
    <row r="1367" hidden="1" spans="19:29">
      <c r="S1367" s="4">
        <f t="shared" si="105"/>
        <v>0</v>
      </c>
      <c r="T1367" s="4">
        <f t="shared" si="106"/>
        <v>0</v>
      </c>
      <c r="U1367" s="4"/>
      <c r="V1367" s="4">
        <f>VLOOKUP(K1367,$AA$2:$AC$26,3)</f>
        <v>0.001</v>
      </c>
      <c r="W1367" s="4">
        <f>VLOOKUP(L1367,$AA$2:$AC$26,2)</f>
        <v>0.24581</v>
      </c>
      <c r="X1367" s="4">
        <f t="shared" si="107"/>
        <v>24.581</v>
      </c>
      <c r="Y1367" s="4">
        <f t="shared" si="108"/>
        <v>19.6648</v>
      </c>
      <c r="Z1367" s="4">
        <f t="shared" si="109"/>
        <v>30.72625</v>
      </c>
      <c r="AA1367" s="4"/>
      <c r="AB1367" s="4"/>
      <c r="AC1367" s="4"/>
    </row>
    <row r="1368" hidden="1" spans="19:29">
      <c r="S1368" s="4">
        <f t="shared" si="105"/>
        <v>0</v>
      </c>
      <c r="T1368" s="4">
        <f t="shared" si="106"/>
        <v>0</v>
      </c>
      <c r="U1368" s="4"/>
      <c r="V1368" s="4">
        <f>VLOOKUP(K1368,$AA$2:$AC$26,3)</f>
        <v>0.001</v>
      </c>
      <c r="W1368" s="4">
        <f>VLOOKUP(L1368,$AA$2:$AC$26,2)</f>
        <v>0.24581</v>
      </c>
      <c r="X1368" s="4">
        <f t="shared" si="107"/>
        <v>24.581</v>
      </c>
      <c r="Y1368" s="4">
        <f t="shared" si="108"/>
        <v>19.6648</v>
      </c>
      <c r="Z1368" s="4">
        <f t="shared" si="109"/>
        <v>30.72625</v>
      </c>
      <c r="AA1368" s="4"/>
      <c r="AB1368" s="4"/>
      <c r="AC1368" s="4"/>
    </row>
    <row r="1369" hidden="1" spans="19:29">
      <c r="S1369" s="4">
        <f t="shared" si="105"/>
        <v>0</v>
      </c>
      <c r="T1369" s="4">
        <f t="shared" si="106"/>
        <v>0</v>
      </c>
      <c r="U1369" s="4"/>
      <c r="V1369" s="4">
        <f>VLOOKUP(K1369,$AA$2:$AC$26,3)</f>
        <v>0.001</v>
      </c>
      <c r="W1369" s="4">
        <f>VLOOKUP(L1369,$AA$2:$AC$26,2)</f>
        <v>0.24581</v>
      </c>
      <c r="X1369" s="4">
        <f t="shared" si="107"/>
        <v>24.581</v>
      </c>
      <c r="Y1369" s="4">
        <f t="shared" si="108"/>
        <v>19.6648</v>
      </c>
      <c r="Z1369" s="4">
        <f t="shared" si="109"/>
        <v>30.72625</v>
      </c>
      <c r="AA1369" s="4"/>
      <c r="AB1369" s="4"/>
      <c r="AC1369" s="4"/>
    </row>
    <row r="1370" hidden="1" spans="19:29">
      <c r="S1370" s="4">
        <f t="shared" si="105"/>
        <v>0</v>
      </c>
      <c r="T1370" s="4">
        <f t="shared" si="106"/>
        <v>0</v>
      </c>
      <c r="U1370" s="4"/>
      <c r="V1370" s="4">
        <f>VLOOKUP(K1370,$AA$2:$AC$26,3)</f>
        <v>0.001</v>
      </c>
      <c r="W1370" s="4">
        <f>VLOOKUP(L1370,$AA$2:$AC$26,2)</f>
        <v>0.24581</v>
      </c>
      <c r="X1370" s="4">
        <f t="shared" si="107"/>
        <v>24.581</v>
      </c>
      <c r="Y1370" s="4">
        <f t="shared" si="108"/>
        <v>19.6648</v>
      </c>
      <c r="Z1370" s="4">
        <f t="shared" si="109"/>
        <v>30.72625</v>
      </c>
      <c r="AA1370" s="4"/>
      <c r="AB1370" s="4"/>
      <c r="AC1370" s="4"/>
    </row>
    <row r="1371" hidden="1" spans="19:29">
      <c r="S1371" s="4">
        <f t="shared" si="105"/>
        <v>0</v>
      </c>
      <c r="T1371" s="4">
        <f t="shared" si="106"/>
        <v>0</v>
      </c>
      <c r="U1371" s="4"/>
      <c r="V1371" s="4">
        <f>VLOOKUP(K1371,$AA$2:$AC$26,3)</f>
        <v>0.001</v>
      </c>
      <c r="W1371" s="4">
        <f>VLOOKUP(L1371,$AA$2:$AC$26,2)</f>
        <v>0.24581</v>
      </c>
      <c r="X1371" s="4">
        <f t="shared" si="107"/>
        <v>24.581</v>
      </c>
      <c r="Y1371" s="4">
        <f t="shared" si="108"/>
        <v>19.6648</v>
      </c>
      <c r="Z1371" s="4">
        <f t="shared" si="109"/>
        <v>30.72625</v>
      </c>
      <c r="AA1371" s="4"/>
      <c r="AB1371" s="4"/>
      <c r="AC1371" s="4"/>
    </row>
    <row r="1372" hidden="1" spans="19:29">
      <c r="S1372" s="4">
        <f t="shared" si="105"/>
        <v>0</v>
      </c>
      <c r="T1372" s="4">
        <f t="shared" si="106"/>
        <v>0</v>
      </c>
      <c r="U1372" s="4"/>
      <c r="V1372" s="4">
        <f>VLOOKUP(K1372,$AA$2:$AC$26,3)</f>
        <v>0.001</v>
      </c>
      <c r="W1372" s="4">
        <f>VLOOKUP(L1372,$AA$2:$AC$26,2)</f>
        <v>0.24581</v>
      </c>
      <c r="X1372" s="4">
        <f t="shared" si="107"/>
        <v>24.581</v>
      </c>
      <c r="Y1372" s="4">
        <f t="shared" si="108"/>
        <v>19.6648</v>
      </c>
      <c r="Z1372" s="4">
        <f t="shared" si="109"/>
        <v>30.72625</v>
      </c>
      <c r="AA1372" s="4"/>
      <c r="AB1372" s="4"/>
      <c r="AC1372" s="4"/>
    </row>
    <row r="1373" hidden="1" spans="19:29">
      <c r="S1373" s="4">
        <f t="shared" si="105"/>
        <v>0</v>
      </c>
      <c r="T1373" s="4">
        <f t="shared" si="106"/>
        <v>0</v>
      </c>
      <c r="U1373" s="4"/>
      <c r="V1373" s="4">
        <f>VLOOKUP(K1373,$AA$2:$AC$26,3)</f>
        <v>0.001</v>
      </c>
      <c r="W1373" s="4">
        <f>VLOOKUP(L1373,$AA$2:$AC$26,2)</f>
        <v>0.24581</v>
      </c>
      <c r="X1373" s="4">
        <f t="shared" si="107"/>
        <v>24.581</v>
      </c>
      <c r="Y1373" s="4">
        <f t="shared" si="108"/>
        <v>19.6648</v>
      </c>
      <c r="Z1373" s="4">
        <f t="shared" si="109"/>
        <v>30.72625</v>
      </c>
      <c r="AA1373" s="4"/>
      <c r="AB1373" s="4"/>
      <c r="AC1373" s="4"/>
    </row>
    <row r="1374" hidden="1" spans="19:29">
      <c r="S1374" s="4">
        <f t="shared" si="105"/>
        <v>0</v>
      </c>
      <c r="T1374" s="4">
        <f t="shared" si="106"/>
        <v>0</v>
      </c>
      <c r="U1374" s="4"/>
      <c r="V1374" s="4">
        <f>VLOOKUP(K1374,$AA$2:$AC$26,3)</f>
        <v>0.001</v>
      </c>
      <c r="W1374" s="4">
        <f>VLOOKUP(L1374,$AA$2:$AC$26,2)</f>
        <v>0.24581</v>
      </c>
      <c r="X1374" s="4">
        <f t="shared" si="107"/>
        <v>24.581</v>
      </c>
      <c r="Y1374" s="4">
        <f t="shared" si="108"/>
        <v>19.6648</v>
      </c>
      <c r="Z1374" s="4">
        <f t="shared" si="109"/>
        <v>30.72625</v>
      </c>
      <c r="AA1374" s="4"/>
      <c r="AB1374" s="4"/>
      <c r="AC1374" s="4"/>
    </row>
    <row r="1375" hidden="1" spans="19:29">
      <c r="S1375" s="4">
        <f t="shared" si="105"/>
        <v>0</v>
      </c>
      <c r="T1375" s="4">
        <f t="shared" si="106"/>
        <v>0</v>
      </c>
      <c r="U1375" s="4"/>
      <c r="V1375" s="4">
        <f>VLOOKUP(K1375,$AA$2:$AC$26,3)</f>
        <v>0.001</v>
      </c>
      <c r="W1375" s="4">
        <f>VLOOKUP(L1375,$AA$2:$AC$26,2)</f>
        <v>0.24581</v>
      </c>
      <c r="X1375" s="4">
        <f t="shared" si="107"/>
        <v>24.581</v>
      </c>
      <c r="Y1375" s="4">
        <f t="shared" si="108"/>
        <v>19.6648</v>
      </c>
      <c r="Z1375" s="4">
        <f t="shared" si="109"/>
        <v>30.72625</v>
      </c>
      <c r="AA1375" s="4"/>
      <c r="AB1375" s="4"/>
      <c r="AC1375" s="4"/>
    </row>
    <row r="1376" hidden="1" spans="19:29">
      <c r="S1376" s="4">
        <f t="shared" si="105"/>
        <v>0</v>
      </c>
      <c r="T1376" s="4">
        <f t="shared" si="106"/>
        <v>0</v>
      </c>
      <c r="U1376" s="4"/>
      <c r="V1376" s="4">
        <f>VLOOKUP(K1376,$AA$2:$AC$26,3)</f>
        <v>0.001</v>
      </c>
      <c r="W1376" s="4">
        <f>VLOOKUP(L1376,$AA$2:$AC$26,2)</f>
        <v>0.24581</v>
      </c>
      <c r="X1376" s="4">
        <f t="shared" si="107"/>
        <v>24.581</v>
      </c>
      <c r="Y1376" s="4">
        <f t="shared" si="108"/>
        <v>19.6648</v>
      </c>
      <c r="Z1376" s="4">
        <f t="shared" si="109"/>
        <v>30.72625</v>
      </c>
      <c r="AA1376" s="4"/>
      <c r="AB1376" s="4"/>
      <c r="AC1376" s="4"/>
    </row>
    <row r="1377" hidden="1" spans="19:29">
      <c r="S1377" s="4">
        <f t="shared" si="105"/>
        <v>0</v>
      </c>
      <c r="T1377" s="4">
        <f t="shared" si="106"/>
        <v>0</v>
      </c>
      <c r="U1377" s="4"/>
      <c r="V1377" s="4">
        <f>VLOOKUP(K1377,$AA$2:$AC$26,3)</f>
        <v>0.001</v>
      </c>
      <c r="W1377" s="4">
        <f>VLOOKUP(L1377,$AA$2:$AC$26,2)</f>
        <v>0.24581</v>
      </c>
      <c r="X1377" s="4">
        <f t="shared" si="107"/>
        <v>24.581</v>
      </c>
      <c r="Y1377" s="4">
        <f t="shared" si="108"/>
        <v>19.6648</v>
      </c>
      <c r="Z1377" s="4">
        <f t="shared" si="109"/>
        <v>30.72625</v>
      </c>
      <c r="AA1377" s="4"/>
      <c r="AB1377" s="4"/>
      <c r="AC1377" s="4"/>
    </row>
    <row r="1378" hidden="1" spans="19:29">
      <c r="S1378" s="4">
        <f t="shared" si="105"/>
        <v>0</v>
      </c>
      <c r="T1378" s="4">
        <f t="shared" si="106"/>
        <v>0</v>
      </c>
      <c r="U1378" s="4"/>
      <c r="V1378" s="4">
        <f>VLOOKUP(K1378,$AA$2:$AC$26,3)</f>
        <v>0.001</v>
      </c>
      <c r="W1378" s="4">
        <f>VLOOKUP(L1378,$AA$2:$AC$26,2)</f>
        <v>0.24581</v>
      </c>
      <c r="X1378" s="4">
        <f t="shared" si="107"/>
        <v>24.581</v>
      </c>
      <c r="Y1378" s="4">
        <f t="shared" si="108"/>
        <v>19.6648</v>
      </c>
      <c r="Z1378" s="4">
        <f t="shared" si="109"/>
        <v>30.72625</v>
      </c>
      <c r="AA1378" s="4"/>
      <c r="AB1378" s="4"/>
      <c r="AC1378" s="4"/>
    </row>
    <row r="1379" hidden="1" spans="19:29">
      <c r="S1379" s="4">
        <f t="shared" si="105"/>
        <v>0</v>
      </c>
      <c r="T1379" s="4">
        <f t="shared" si="106"/>
        <v>0</v>
      </c>
      <c r="U1379" s="4"/>
      <c r="V1379" s="4">
        <f>VLOOKUP(K1379,$AA$2:$AC$26,3)</f>
        <v>0.001</v>
      </c>
      <c r="W1379" s="4">
        <f>VLOOKUP(L1379,$AA$2:$AC$26,2)</f>
        <v>0.24581</v>
      </c>
      <c r="X1379" s="4">
        <f t="shared" si="107"/>
        <v>24.581</v>
      </c>
      <c r="Y1379" s="4">
        <f t="shared" si="108"/>
        <v>19.6648</v>
      </c>
      <c r="Z1379" s="4">
        <f t="shared" si="109"/>
        <v>30.72625</v>
      </c>
      <c r="AA1379" s="4"/>
      <c r="AB1379" s="4"/>
      <c r="AC1379" s="4"/>
    </row>
    <row r="1380" hidden="1" spans="19:29">
      <c r="S1380" s="4">
        <f t="shared" si="105"/>
        <v>0</v>
      </c>
      <c r="T1380" s="4">
        <f t="shared" si="106"/>
        <v>0</v>
      </c>
      <c r="U1380" s="4"/>
      <c r="V1380" s="4">
        <f>VLOOKUP(K1380,$AA$2:$AC$26,3)</f>
        <v>0.001</v>
      </c>
      <c r="W1380" s="4">
        <f>VLOOKUP(L1380,$AA$2:$AC$26,2)</f>
        <v>0.24581</v>
      </c>
      <c r="X1380" s="4">
        <f t="shared" si="107"/>
        <v>24.581</v>
      </c>
      <c r="Y1380" s="4">
        <f t="shared" si="108"/>
        <v>19.6648</v>
      </c>
      <c r="Z1380" s="4">
        <f t="shared" si="109"/>
        <v>30.72625</v>
      </c>
      <c r="AA1380" s="4"/>
      <c r="AB1380" s="4"/>
      <c r="AC1380" s="4"/>
    </row>
    <row r="1381" hidden="1" spans="19:29">
      <c r="S1381" s="4">
        <f t="shared" si="105"/>
        <v>0</v>
      </c>
      <c r="T1381" s="4">
        <f t="shared" si="106"/>
        <v>0</v>
      </c>
      <c r="U1381" s="4"/>
      <c r="V1381" s="4">
        <f>VLOOKUP(K1381,$AA$2:$AC$26,3)</f>
        <v>0.001</v>
      </c>
      <c r="W1381" s="4">
        <f>VLOOKUP(L1381,$AA$2:$AC$26,2)</f>
        <v>0.24581</v>
      </c>
      <c r="X1381" s="4">
        <f t="shared" si="107"/>
        <v>24.581</v>
      </c>
      <c r="Y1381" s="4">
        <f t="shared" si="108"/>
        <v>19.6648</v>
      </c>
      <c r="Z1381" s="4">
        <f t="shared" si="109"/>
        <v>30.72625</v>
      </c>
      <c r="AA1381" s="4"/>
      <c r="AB1381" s="4"/>
      <c r="AC1381" s="4"/>
    </row>
    <row r="1382" hidden="1" spans="19:29">
      <c r="S1382" s="4">
        <f t="shared" si="105"/>
        <v>0</v>
      </c>
      <c r="T1382" s="4">
        <f t="shared" si="106"/>
        <v>0</v>
      </c>
      <c r="U1382" s="4"/>
      <c r="V1382" s="4">
        <f>VLOOKUP(K1382,$AA$2:$AC$26,3)</f>
        <v>0.001</v>
      </c>
      <c r="W1382" s="4">
        <f>VLOOKUP(L1382,$AA$2:$AC$26,2)</f>
        <v>0.24581</v>
      </c>
      <c r="X1382" s="4">
        <f t="shared" si="107"/>
        <v>24.581</v>
      </c>
      <c r="Y1382" s="4">
        <f t="shared" si="108"/>
        <v>19.6648</v>
      </c>
      <c r="Z1382" s="4">
        <f t="shared" si="109"/>
        <v>30.72625</v>
      </c>
      <c r="AA1382" s="4"/>
      <c r="AB1382" s="4"/>
      <c r="AC1382" s="4"/>
    </row>
    <row r="1383" hidden="1" spans="19:29">
      <c r="S1383" s="4">
        <f t="shared" si="105"/>
        <v>0</v>
      </c>
      <c r="T1383" s="4">
        <f t="shared" si="106"/>
        <v>0</v>
      </c>
      <c r="U1383" s="4"/>
      <c r="V1383" s="4">
        <f>VLOOKUP(K1383,$AA$2:$AC$26,3)</f>
        <v>0.001</v>
      </c>
      <c r="W1383" s="4">
        <f>VLOOKUP(L1383,$AA$2:$AC$26,2)</f>
        <v>0.24581</v>
      </c>
      <c r="X1383" s="4">
        <f t="shared" si="107"/>
        <v>24.581</v>
      </c>
      <c r="Y1383" s="4">
        <f t="shared" si="108"/>
        <v>19.6648</v>
      </c>
      <c r="Z1383" s="4">
        <f t="shared" si="109"/>
        <v>30.72625</v>
      </c>
      <c r="AA1383" s="4"/>
      <c r="AB1383" s="4"/>
      <c r="AC1383" s="4"/>
    </row>
    <row r="1384" hidden="1" spans="19:29">
      <c r="S1384" s="4">
        <f t="shared" si="105"/>
        <v>0</v>
      </c>
      <c r="T1384" s="4">
        <f t="shared" si="106"/>
        <v>0</v>
      </c>
      <c r="U1384" s="4"/>
      <c r="V1384" s="4">
        <f>VLOOKUP(K1384,$AA$2:$AC$26,3)</f>
        <v>0.001</v>
      </c>
      <c r="W1384" s="4">
        <f>VLOOKUP(L1384,$AA$2:$AC$26,2)</f>
        <v>0.24581</v>
      </c>
      <c r="X1384" s="4">
        <f t="shared" si="107"/>
        <v>24.581</v>
      </c>
      <c r="Y1384" s="4">
        <f t="shared" si="108"/>
        <v>19.6648</v>
      </c>
      <c r="Z1384" s="4">
        <f t="shared" si="109"/>
        <v>30.72625</v>
      </c>
      <c r="AA1384" s="4"/>
      <c r="AB1384" s="4"/>
      <c r="AC1384" s="4"/>
    </row>
    <row r="1385" hidden="1" spans="19:29">
      <c r="S1385" s="4">
        <f t="shared" si="105"/>
        <v>0</v>
      </c>
      <c r="T1385" s="4">
        <f t="shared" si="106"/>
        <v>0</v>
      </c>
      <c r="U1385" s="4"/>
      <c r="V1385" s="4">
        <f>VLOOKUP(K1385,$AA$2:$AC$26,3)</f>
        <v>0.001</v>
      </c>
      <c r="W1385" s="4">
        <f>VLOOKUP(L1385,$AA$2:$AC$26,2)</f>
        <v>0.24581</v>
      </c>
      <c r="X1385" s="4">
        <f t="shared" si="107"/>
        <v>24.581</v>
      </c>
      <c r="Y1385" s="4">
        <f t="shared" si="108"/>
        <v>19.6648</v>
      </c>
      <c r="Z1385" s="4">
        <f t="shared" si="109"/>
        <v>30.72625</v>
      </c>
      <c r="AA1385" s="4"/>
      <c r="AB1385" s="4"/>
      <c r="AC1385" s="4"/>
    </row>
    <row r="1386" hidden="1" spans="19:29">
      <c r="S1386" s="4">
        <f t="shared" si="105"/>
        <v>0</v>
      </c>
      <c r="T1386" s="4">
        <f t="shared" si="106"/>
        <v>0</v>
      </c>
      <c r="U1386" s="4"/>
      <c r="V1386" s="4">
        <f>VLOOKUP(K1386,$AA$2:$AC$26,3)</f>
        <v>0.001</v>
      </c>
      <c r="W1386" s="4">
        <f>VLOOKUP(L1386,$AA$2:$AC$26,2)</f>
        <v>0.24581</v>
      </c>
      <c r="X1386" s="4">
        <f t="shared" si="107"/>
        <v>24.581</v>
      </c>
      <c r="Y1386" s="4">
        <f t="shared" si="108"/>
        <v>19.6648</v>
      </c>
      <c r="Z1386" s="4">
        <f t="shared" si="109"/>
        <v>30.72625</v>
      </c>
      <c r="AA1386" s="4"/>
      <c r="AB1386" s="4"/>
      <c r="AC1386" s="4"/>
    </row>
    <row r="1387" hidden="1" spans="19:29">
      <c r="S1387" s="4">
        <f t="shared" si="105"/>
        <v>0</v>
      </c>
      <c r="T1387" s="4">
        <f t="shared" si="106"/>
        <v>0</v>
      </c>
      <c r="U1387" s="4"/>
      <c r="V1387" s="4">
        <f>VLOOKUP(K1387,$AA$2:$AC$26,3)</f>
        <v>0.001</v>
      </c>
      <c r="W1387" s="4">
        <f>VLOOKUP(L1387,$AA$2:$AC$26,2)</f>
        <v>0.24581</v>
      </c>
      <c r="X1387" s="4">
        <f t="shared" si="107"/>
        <v>24.581</v>
      </c>
      <c r="Y1387" s="4">
        <f t="shared" si="108"/>
        <v>19.6648</v>
      </c>
      <c r="Z1387" s="4">
        <f t="shared" si="109"/>
        <v>30.72625</v>
      </c>
      <c r="AA1387" s="4"/>
      <c r="AB1387" s="4"/>
      <c r="AC1387" s="4"/>
    </row>
    <row r="1388" hidden="1" spans="19:29">
      <c r="S1388" s="4">
        <f t="shared" si="105"/>
        <v>0</v>
      </c>
      <c r="T1388" s="4">
        <f t="shared" si="106"/>
        <v>0</v>
      </c>
      <c r="U1388" s="4"/>
      <c r="V1388" s="4">
        <f>VLOOKUP(K1388,$AA$2:$AC$26,3)</f>
        <v>0.001</v>
      </c>
      <c r="W1388" s="4">
        <f>VLOOKUP(L1388,$AA$2:$AC$26,2)</f>
        <v>0.24581</v>
      </c>
      <c r="X1388" s="4">
        <f t="shared" si="107"/>
        <v>24.581</v>
      </c>
      <c r="Y1388" s="4">
        <f t="shared" si="108"/>
        <v>19.6648</v>
      </c>
      <c r="Z1388" s="4">
        <f t="shared" si="109"/>
        <v>30.72625</v>
      </c>
      <c r="AA1388" s="4"/>
      <c r="AB1388" s="4"/>
      <c r="AC1388" s="4"/>
    </row>
    <row r="1389" hidden="1" spans="19:29">
      <c r="S1389" s="4">
        <f t="shared" si="105"/>
        <v>0</v>
      </c>
      <c r="T1389" s="4">
        <f t="shared" si="106"/>
        <v>0</v>
      </c>
      <c r="U1389" s="4"/>
      <c r="V1389" s="4">
        <f>VLOOKUP(K1389,$AA$2:$AC$26,3)</f>
        <v>0.001</v>
      </c>
      <c r="W1389" s="4">
        <f>VLOOKUP(L1389,$AA$2:$AC$26,2)</f>
        <v>0.24581</v>
      </c>
      <c r="X1389" s="4">
        <f t="shared" si="107"/>
        <v>24.581</v>
      </c>
      <c r="Y1389" s="4">
        <f t="shared" si="108"/>
        <v>19.6648</v>
      </c>
      <c r="Z1389" s="4">
        <f t="shared" si="109"/>
        <v>30.72625</v>
      </c>
      <c r="AA1389" s="4"/>
      <c r="AB1389" s="4"/>
      <c r="AC1389" s="4"/>
    </row>
    <row r="1390" hidden="1" spans="19:29">
      <c r="S1390" s="4">
        <f t="shared" si="105"/>
        <v>0</v>
      </c>
      <c r="T1390" s="4">
        <f t="shared" si="106"/>
        <v>0</v>
      </c>
      <c r="U1390" s="4"/>
      <c r="V1390" s="4">
        <f>VLOOKUP(K1390,$AA$2:$AC$26,3)</f>
        <v>0.001</v>
      </c>
      <c r="W1390" s="4">
        <f>VLOOKUP(L1390,$AA$2:$AC$26,2)</f>
        <v>0.24581</v>
      </c>
      <c r="X1390" s="4">
        <f t="shared" si="107"/>
        <v>24.581</v>
      </c>
      <c r="Y1390" s="4">
        <f t="shared" si="108"/>
        <v>19.6648</v>
      </c>
      <c r="Z1390" s="4">
        <f t="shared" si="109"/>
        <v>30.72625</v>
      </c>
      <c r="AA1390" s="4"/>
      <c r="AB1390" s="4"/>
      <c r="AC1390" s="4"/>
    </row>
    <row r="1391" hidden="1" spans="19:29">
      <c r="S1391" s="4">
        <f t="shared" si="105"/>
        <v>0</v>
      </c>
      <c r="T1391" s="4">
        <f t="shared" si="106"/>
        <v>0</v>
      </c>
      <c r="U1391" s="4"/>
      <c r="V1391" s="4">
        <f>VLOOKUP(K1391,$AA$2:$AC$26,3)</f>
        <v>0.001</v>
      </c>
      <c r="W1391" s="4">
        <f>VLOOKUP(L1391,$AA$2:$AC$26,2)</f>
        <v>0.24581</v>
      </c>
      <c r="X1391" s="4">
        <f t="shared" si="107"/>
        <v>24.581</v>
      </c>
      <c r="Y1391" s="4">
        <f t="shared" si="108"/>
        <v>19.6648</v>
      </c>
      <c r="Z1391" s="4">
        <f t="shared" si="109"/>
        <v>30.72625</v>
      </c>
      <c r="AA1391" s="4"/>
      <c r="AB1391" s="4"/>
      <c r="AC1391" s="4"/>
    </row>
    <row r="1392" hidden="1" spans="19:29">
      <c r="S1392" s="4">
        <f t="shared" si="105"/>
        <v>0</v>
      </c>
      <c r="T1392" s="4">
        <f t="shared" si="106"/>
        <v>0</v>
      </c>
      <c r="U1392" s="4"/>
      <c r="V1392" s="4">
        <f>VLOOKUP(K1392,$AA$2:$AC$26,3)</f>
        <v>0.001</v>
      </c>
      <c r="W1392" s="4">
        <f>VLOOKUP(L1392,$AA$2:$AC$26,2)</f>
        <v>0.24581</v>
      </c>
      <c r="X1392" s="4">
        <f t="shared" si="107"/>
        <v>24.581</v>
      </c>
      <c r="Y1392" s="4">
        <f t="shared" si="108"/>
        <v>19.6648</v>
      </c>
      <c r="Z1392" s="4">
        <f t="shared" si="109"/>
        <v>30.72625</v>
      </c>
      <c r="AA1392" s="4"/>
      <c r="AB1392" s="4"/>
      <c r="AC1392" s="4"/>
    </row>
    <row r="1393" hidden="1" spans="19:29">
      <c r="S1393" s="4">
        <f t="shared" si="105"/>
        <v>0</v>
      </c>
      <c r="T1393" s="4">
        <f t="shared" si="106"/>
        <v>0</v>
      </c>
      <c r="U1393" s="4"/>
      <c r="V1393" s="4">
        <f>VLOOKUP(K1393,$AA$2:$AC$26,3)</f>
        <v>0.001</v>
      </c>
      <c r="W1393" s="4">
        <f>VLOOKUP(L1393,$AA$2:$AC$26,2)</f>
        <v>0.24581</v>
      </c>
      <c r="X1393" s="4">
        <f t="shared" si="107"/>
        <v>24.581</v>
      </c>
      <c r="Y1393" s="4">
        <f t="shared" si="108"/>
        <v>19.6648</v>
      </c>
      <c r="Z1393" s="4">
        <f t="shared" si="109"/>
        <v>30.72625</v>
      </c>
      <c r="AA1393" s="4"/>
      <c r="AB1393" s="4"/>
      <c r="AC1393" s="4"/>
    </row>
    <row r="1394" hidden="1" spans="19:29">
      <c r="S1394" s="4">
        <f t="shared" si="105"/>
        <v>0</v>
      </c>
      <c r="T1394" s="4">
        <f t="shared" si="106"/>
        <v>0</v>
      </c>
      <c r="U1394" s="4"/>
      <c r="V1394" s="4">
        <f>VLOOKUP(K1394,$AA$2:$AC$26,3)</f>
        <v>0.001</v>
      </c>
      <c r="W1394" s="4">
        <f>VLOOKUP(L1394,$AA$2:$AC$26,2)</f>
        <v>0.24581</v>
      </c>
      <c r="X1394" s="4">
        <f t="shared" si="107"/>
        <v>24.581</v>
      </c>
      <c r="Y1394" s="4">
        <f t="shared" si="108"/>
        <v>19.6648</v>
      </c>
      <c r="Z1394" s="4">
        <f t="shared" si="109"/>
        <v>30.72625</v>
      </c>
      <c r="AA1394" s="4"/>
      <c r="AB1394" s="4"/>
      <c r="AC1394" s="4"/>
    </row>
    <row r="1395" hidden="1" spans="19:29">
      <c r="S1395" s="4">
        <f t="shared" si="105"/>
        <v>0</v>
      </c>
      <c r="T1395" s="4">
        <f t="shared" si="106"/>
        <v>0</v>
      </c>
      <c r="U1395" s="4"/>
      <c r="V1395" s="4">
        <f>VLOOKUP(K1395,$AA$2:$AC$26,3)</f>
        <v>0.001</v>
      </c>
      <c r="W1395" s="4">
        <f>VLOOKUP(L1395,$AA$2:$AC$26,2)</f>
        <v>0.24581</v>
      </c>
      <c r="X1395" s="4">
        <f t="shared" si="107"/>
        <v>24.581</v>
      </c>
      <c r="Y1395" s="4">
        <f t="shared" si="108"/>
        <v>19.6648</v>
      </c>
      <c r="Z1395" s="4">
        <f t="shared" si="109"/>
        <v>30.72625</v>
      </c>
      <c r="AA1395" s="4"/>
      <c r="AB1395" s="4"/>
      <c r="AC1395" s="4"/>
    </row>
    <row r="1396" hidden="1" spans="19:29">
      <c r="S1396" s="4">
        <f t="shared" si="105"/>
        <v>0</v>
      </c>
      <c r="T1396" s="4">
        <f t="shared" si="106"/>
        <v>0</v>
      </c>
      <c r="U1396" s="4"/>
      <c r="V1396" s="4">
        <f>VLOOKUP(K1396,$AA$2:$AC$26,3)</f>
        <v>0.001</v>
      </c>
      <c r="W1396" s="4">
        <f>VLOOKUP(L1396,$AA$2:$AC$26,2)</f>
        <v>0.24581</v>
      </c>
      <c r="X1396" s="4">
        <f t="shared" si="107"/>
        <v>24.581</v>
      </c>
      <c r="Y1396" s="4">
        <f t="shared" si="108"/>
        <v>19.6648</v>
      </c>
      <c r="Z1396" s="4">
        <f t="shared" si="109"/>
        <v>30.72625</v>
      </c>
      <c r="AA1396" s="4"/>
      <c r="AB1396" s="4"/>
      <c r="AC1396" s="4"/>
    </row>
    <row r="1397" hidden="1" spans="19:29">
      <c r="S1397" s="4">
        <f t="shared" si="105"/>
        <v>0</v>
      </c>
      <c r="T1397" s="4">
        <f t="shared" si="106"/>
        <v>0</v>
      </c>
      <c r="U1397" s="4"/>
      <c r="V1397" s="4">
        <f>VLOOKUP(K1397,$AA$2:$AC$26,3)</f>
        <v>0.001</v>
      </c>
      <c r="W1397" s="4">
        <f>VLOOKUP(L1397,$AA$2:$AC$26,2)</f>
        <v>0.24581</v>
      </c>
      <c r="X1397" s="4">
        <f t="shared" si="107"/>
        <v>24.581</v>
      </c>
      <c r="Y1397" s="4">
        <f t="shared" si="108"/>
        <v>19.6648</v>
      </c>
      <c r="Z1397" s="4">
        <f t="shared" si="109"/>
        <v>30.72625</v>
      </c>
      <c r="AA1397" s="4"/>
      <c r="AB1397" s="4"/>
      <c r="AC1397" s="4"/>
    </row>
    <row r="1398" hidden="1" spans="19:29">
      <c r="S1398" s="4">
        <f t="shared" si="105"/>
        <v>0</v>
      </c>
      <c r="T1398" s="4">
        <f t="shared" si="106"/>
        <v>0</v>
      </c>
      <c r="U1398" s="4"/>
      <c r="V1398" s="4">
        <f>VLOOKUP(K1398,$AA$2:$AC$26,3)</f>
        <v>0.001</v>
      </c>
      <c r="W1398" s="4">
        <f>VLOOKUP(L1398,$AA$2:$AC$26,2)</f>
        <v>0.24581</v>
      </c>
      <c r="X1398" s="4">
        <f t="shared" si="107"/>
        <v>24.581</v>
      </c>
      <c r="Y1398" s="4">
        <f t="shared" si="108"/>
        <v>19.6648</v>
      </c>
      <c r="Z1398" s="4">
        <f t="shared" si="109"/>
        <v>30.72625</v>
      </c>
      <c r="AA1398" s="4"/>
      <c r="AB1398" s="4"/>
      <c r="AC1398" s="4"/>
    </row>
    <row r="1399" hidden="1" spans="19:29">
      <c r="S1399" s="4">
        <f t="shared" si="105"/>
        <v>0</v>
      </c>
      <c r="T1399" s="4">
        <f t="shared" si="106"/>
        <v>0</v>
      </c>
      <c r="U1399" s="4"/>
      <c r="V1399" s="4">
        <f>VLOOKUP(K1399,$AA$2:$AC$26,3)</f>
        <v>0.001</v>
      </c>
      <c r="W1399" s="4">
        <f>VLOOKUP(L1399,$AA$2:$AC$26,2)</f>
        <v>0.24581</v>
      </c>
      <c r="X1399" s="4">
        <f t="shared" si="107"/>
        <v>24.581</v>
      </c>
      <c r="Y1399" s="4">
        <f t="shared" si="108"/>
        <v>19.6648</v>
      </c>
      <c r="Z1399" s="4">
        <f t="shared" si="109"/>
        <v>30.72625</v>
      </c>
      <c r="AA1399" s="4"/>
      <c r="AB1399" s="4"/>
      <c r="AC1399" s="4"/>
    </row>
    <row r="1400" hidden="1" spans="19:29">
      <c r="S1400" s="4">
        <f t="shared" si="105"/>
        <v>0</v>
      </c>
      <c r="T1400" s="4">
        <f t="shared" si="106"/>
        <v>0</v>
      </c>
      <c r="U1400" s="4"/>
      <c r="V1400" s="4">
        <f>VLOOKUP(K1400,$AA$2:$AC$26,3)</f>
        <v>0.001</v>
      </c>
      <c r="W1400" s="4">
        <f>VLOOKUP(L1400,$AA$2:$AC$26,2)</f>
        <v>0.24581</v>
      </c>
      <c r="X1400" s="4">
        <f t="shared" si="107"/>
        <v>24.581</v>
      </c>
      <c r="Y1400" s="4">
        <f t="shared" si="108"/>
        <v>19.6648</v>
      </c>
      <c r="Z1400" s="4">
        <f t="shared" si="109"/>
        <v>30.72625</v>
      </c>
      <c r="AA1400" s="4"/>
      <c r="AB1400" s="4"/>
      <c r="AC1400" s="4"/>
    </row>
    <row r="1401" hidden="1" spans="19:29">
      <c r="S1401" s="4">
        <f t="shared" si="105"/>
        <v>0</v>
      </c>
      <c r="T1401" s="4">
        <f t="shared" si="106"/>
        <v>0</v>
      </c>
      <c r="U1401" s="4"/>
      <c r="V1401" s="4">
        <f>VLOOKUP(K1401,$AA$2:$AC$26,3)</f>
        <v>0.001</v>
      </c>
      <c r="W1401" s="4">
        <f>VLOOKUP(L1401,$AA$2:$AC$26,2)</f>
        <v>0.24581</v>
      </c>
      <c r="X1401" s="4">
        <f t="shared" si="107"/>
        <v>24.581</v>
      </c>
      <c r="Y1401" s="4">
        <f t="shared" si="108"/>
        <v>19.6648</v>
      </c>
      <c r="Z1401" s="4">
        <f t="shared" si="109"/>
        <v>30.72625</v>
      </c>
      <c r="AA1401" s="4"/>
      <c r="AB1401" s="4"/>
      <c r="AC1401" s="4"/>
    </row>
    <row r="1402" hidden="1" spans="19:29">
      <c r="S1402" s="4">
        <f t="shared" si="105"/>
        <v>0</v>
      </c>
      <c r="T1402" s="4">
        <f t="shared" si="106"/>
        <v>0</v>
      </c>
      <c r="U1402" s="4"/>
      <c r="V1402" s="4">
        <f>VLOOKUP(K1402,$AA$2:$AC$26,3)</f>
        <v>0.001</v>
      </c>
      <c r="W1402" s="4">
        <f>VLOOKUP(L1402,$AA$2:$AC$26,2)</f>
        <v>0.24581</v>
      </c>
      <c r="X1402" s="4">
        <f t="shared" si="107"/>
        <v>24.581</v>
      </c>
      <c r="Y1402" s="4">
        <f t="shared" si="108"/>
        <v>19.6648</v>
      </c>
      <c r="Z1402" s="4">
        <f t="shared" si="109"/>
        <v>30.72625</v>
      </c>
      <c r="AA1402" s="4"/>
      <c r="AB1402" s="4"/>
      <c r="AC1402" s="4"/>
    </row>
    <row r="1403" hidden="1" spans="19:29">
      <c r="S1403" s="4">
        <f t="shared" si="105"/>
        <v>0</v>
      </c>
      <c r="T1403" s="4">
        <f t="shared" si="106"/>
        <v>0</v>
      </c>
      <c r="U1403" s="4"/>
      <c r="V1403" s="4">
        <f>VLOOKUP(K1403,$AA$2:$AC$26,3)</f>
        <v>0.001</v>
      </c>
      <c r="W1403" s="4">
        <f>VLOOKUP(L1403,$AA$2:$AC$26,2)</f>
        <v>0.24581</v>
      </c>
      <c r="X1403" s="4">
        <f t="shared" si="107"/>
        <v>24.581</v>
      </c>
      <c r="Y1403" s="4">
        <f t="shared" si="108"/>
        <v>19.6648</v>
      </c>
      <c r="Z1403" s="4">
        <f t="shared" si="109"/>
        <v>30.72625</v>
      </c>
      <c r="AA1403" s="4"/>
      <c r="AB1403" s="4"/>
      <c r="AC1403" s="4"/>
    </row>
    <row r="1404" hidden="1" spans="19:29">
      <c r="S1404" s="4">
        <f t="shared" si="105"/>
        <v>0</v>
      </c>
      <c r="T1404" s="4">
        <f t="shared" si="106"/>
        <v>0</v>
      </c>
      <c r="U1404" s="4"/>
      <c r="V1404" s="4">
        <f>VLOOKUP(K1404,$AA$2:$AC$26,3)</f>
        <v>0.001</v>
      </c>
      <c r="W1404" s="4">
        <f>VLOOKUP(L1404,$AA$2:$AC$26,2)</f>
        <v>0.24581</v>
      </c>
      <c r="X1404" s="4">
        <f t="shared" si="107"/>
        <v>24.581</v>
      </c>
      <c r="Y1404" s="4">
        <f t="shared" si="108"/>
        <v>19.6648</v>
      </c>
      <c r="Z1404" s="4">
        <f t="shared" si="109"/>
        <v>30.72625</v>
      </c>
      <c r="AA1404" s="4"/>
      <c r="AB1404" s="4"/>
      <c r="AC1404" s="4"/>
    </row>
    <row r="1405" hidden="1" spans="19:29">
      <c r="S1405" s="4">
        <f t="shared" si="105"/>
        <v>0</v>
      </c>
      <c r="T1405" s="4">
        <f t="shared" si="106"/>
        <v>0</v>
      </c>
      <c r="U1405" s="4"/>
      <c r="V1405" s="4">
        <f>VLOOKUP(K1405,$AA$2:$AC$26,3)</f>
        <v>0.001</v>
      </c>
      <c r="W1405" s="4">
        <f>VLOOKUP(L1405,$AA$2:$AC$26,2)</f>
        <v>0.24581</v>
      </c>
      <c r="X1405" s="4">
        <f t="shared" si="107"/>
        <v>24.581</v>
      </c>
      <c r="Y1405" s="4">
        <f t="shared" si="108"/>
        <v>19.6648</v>
      </c>
      <c r="Z1405" s="4">
        <f t="shared" si="109"/>
        <v>30.72625</v>
      </c>
      <c r="AA1405" s="4"/>
      <c r="AB1405" s="4"/>
      <c r="AC1405" s="4"/>
    </row>
    <row r="1406" hidden="1" spans="19:29">
      <c r="S1406" s="4">
        <f t="shared" si="105"/>
        <v>0</v>
      </c>
      <c r="T1406" s="4">
        <f t="shared" si="106"/>
        <v>0</v>
      </c>
      <c r="U1406" s="4"/>
      <c r="V1406" s="4">
        <f>VLOOKUP(K1406,$AA$2:$AC$26,3)</f>
        <v>0.001</v>
      </c>
      <c r="W1406" s="4">
        <f>VLOOKUP(L1406,$AA$2:$AC$26,2)</f>
        <v>0.24581</v>
      </c>
      <c r="X1406" s="4">
        <f t="shared" si="107"/>
        <v>24.581</v>
      </c>
      <c r="Y1406" s="4">
        <f t="shared" si="108"/>
        <v>19.6648</v>
      </c>
      <c r="Z1406" s="4">
        <f t="shared" si="109"/>
        <v>30.72625</v>
      </c>
      <c r="AA1406" s="4"/>
      <c r="AB1406" s="4"/>
      <c r="AC1406" s="4"/>
    </row>
    <row r="1407" hidden="1" spans="19:29">
      <c r="S1407" s="4">
        <f t="shared" si="105"/>
        <v>0</v>
      </c>
      <c r="T1407" s="4">
        <f t="shared" si="106"/>
        <v>0</v>
      </c>
      <c r="U1407" s="4"/>
      <c r="V1407" s="4">
        <f>VLOOKUP(K1407,$AA$2:$AC$26,3)</f>
        <v>0.001</v>
      </c>
      <c r="W1407" s="4">
        <f>VLOOKUP(L1407,$AA$2:$AC$26,2)</f>
        <v>0.24581</v>
      </c>
      <c r="X1407" s="4">
        <f t="shared" si="107"/>
        <v>24.581</v>
      </c>
      <c r="Y1407" s="4">
        <f t="shared" si="108"/>
        <v>19.6648</v>
      </c>
      <c r="Z1407" s="4">
        <f t="shared" si="109"/>
        <v>30.72625</v>
      </c>
      <c r="AA1407" s="4"/>
      <c r="AB1407" s="4"/>
      <c r="AC1407" s="4"/>
    </row>
    <row r="1408" hidden="1" spans="19:29">
      <c r="S1408" s="4">
        <f t="shared" si="105"/>
        <v>0</v>
      </c>
      <c r="T1408" s="4">
        <f t="shared" si="106"/>
        <v>0</v>
      </c>
      <c r="U1408" s="4"/>
      <c r="V1408" s="4">
        <f>VLOOKUP(K1408,$AA$2:$AC$26,3)</f>
        <v>0.001</v>
      </c>
      <c r="W1408" s="4">
        <f>VLOOKUP(L1408,$AA$2:$AC$26,2)</f>
        <v>0.24581</v>
      </c>
      <c r="X1408" s="4">
        <f t="shared" si="107"/>
        <v>24.581</v>
      </c>
      <c r="Y1408" s="4">
        <f t="shared" si="108"/>
        <v>19.6648</v>
      </c>
      <c r="Z1408" s="4">
        <f t="shared" si="109"/>
        <v>30.72625</v>
      </c>
      <c r="AA1408" s="4"/>
      <c r="AB1408" s="4"/>
      <c r="AC1408" s="4"/>
    </row>
    <row r="1409" hidden="1" spans="19:29">
      <c r="S1409" s="4">
        <f t="shared" si="105"/>
        <v>0</v>
      </c>
      <c r="T1409" s="4">
        <f t="shared" si="106"/>
        <v>0</v>
      </c>
      <c r="U1409" s="4"/>
      <c r="V1409" s="4">
        <f>VLOOKUP(K1409,$AA$2:$AC$26,3)</f>
        <v>0.001</v>
      </c>
      <c r="W1409" s="4">
        <f>VLOOKUP(L1409,$AA$2:$AC$26,2)</f>
        <v>0.24581</v>
      </c>
      <c r="X1409" s="4">
        <f t="shared" si="107"/>
        <v>24.581</v>
      </c>
      <c r="Y1409" s="4">
        <f t="shared" si="108"/>
        <v>19.6648</v>
      </c>
      <c r="Z1409" s="4">
        <f t="shared" si="109"/>
        <v>30.72625</v>
      </c>
      <c r="AA1409" s="4"/>
      <c r="AB1409" s="4"/>
      <c r="AC1409" s="4"/>
    </row>
    <row r="1410" hidden="1" spans="19:29">
      <c r="S1410" s="4">
        <f t="shared" ref="S1410:S1473" si="110">B1410*F1410</f>
        <v>0</v>
      </c>
      <c r="T1410" s="4">
        <f t="shared" ref="T1410:T1473" si="111">SQRT(J1410)*S1410</f>
        <v>0</v>
      </c>
      <c r="U1410" s="4"/>
      <c r="V1410" s="4">
        <f>VLOOKUP(K1410,$AA$2:$AC$26,3)</f>
        <v>0.001</v>
      </c>
      <c r="W1410" s="4">
        <f>VLOOKUP(L1410,$AA$2:$AC$26,2)</f>
        <v>0.24581</v>
      </c>
      <c r="X1410" s="4">
        <f t="shared" ref="X1410:X1473" si="112">V1410*W1410*100000</f>
        <v>24.581</v>
      </c>
      <c r="Y1410" s="4">
        <f t="shared" ref="Y1410:Y1473" si="113">X1410*0.8</f>
        <v>19.6648</v>
      </c>
      <c r="Z1410" s="4">
        <f t="shared" ref="Z1410:Z1473" si="114">X1410*1.25</f>
        <v>30.72625</v>
      </c>
      <c r="AA1410" s="4"/>
      <c r="AB1410" s="4"/>
      <c r="AC1410" s="4"/>
    </row>
    <row r="1411" hidden="1" spans="19:29">
      <c r="S1411" s="4">
        <f t="shared" si="110"/>
        <v>0</v>
      </c>
      <c r="T1411" s="4">
        <f t="shared" si="111"/>
        <v>0</v>
      </c>
      <c r="U1411" s="4"/>
      <c r="V1411" s="4">
        <f>VLOOKUP(K1411,$AA$2:$AC$26,3)</f>
        <v>0.001</v>
      </c>
      <c r="W1411" s="4">
        <f>VLOOKUP(L1411,$AA$2:$AC$26,2)</f>
        <v>0.24581</v>
      </c>
      <c r="X1411" s="4">
        <f t="shared" si="112"/>
        <v>24.581</v>
      </c>
      <c r="Y1411" s="4">
        <f t="shared" si="113"/>
        <v>19.6648</v>
      </c>
      <c r="Z1411" s="4">
        <f t="shared" si="114"/>
        <v>30.72625</v>
      </c>
      <c r="AA1411" s="4"/>
      <c r="AB1411" s="4"/>
      <c r="AC1411" s="4"/>
    </row>
    <row r="1412" hidden="1" spans="19:29">
      <c r="S1412" s="4">
        <f t="shared" si="110"/>
        <v>0</v>
      </c>
      <c r="T1412" s="4">
        <f t="shared" si="111"/>
        <v>0</v>
      </c>
      <c r="U1412" s="4"/>
      <c r="V1412" s="4">
        <f>VLOOKUP(K1412,$AA$2:$AC$26,3)</f>
        <v>0.001</v>
      </c>
      <c r="W1412" s="4">
        <f>VLOOKUP(L1412,$AA$2:$AC$26,2)</f>
        <v>0.24581</v>
      </c>
      <c r="X1412" s="4">
        <f t="shared" si="112"/>
        <v>24.581</v>
      </c>
      <c r="Y1412" s="4">
        <f t="shared" si="113"/>
        <v>19.6648</v>
      </c>
      <c r="Z1412" s="4">
        <f t="shared" si="114"/>
        <v>30.72625</v>
      </c>
      <c r="AA1412" s="4"/>
      <c r="AB1412" s="4"/>
      <c r="AC1412" s="4"/>
    </row>
    <row r="1413" hidden="1" spans="19:29">
      <c r="S1413" s="4">
        <f t="shared" si="110"/>
        <v>0</v>
      </c>
      <c r="T1413" s="4">
        <f t="shared" si="111"/>
        <v>0</v>
      </c>
      <c r="U1413" s="4"/>
      <c r="V1413" s="4">
        <f>VLOOKUP(K1413,$AA$2:$AC$26,3)</f>
        <v>0.001</v>
      </c>
      <c r="W1413" s="4">
        <f>VLOOKUP(L1413,$AA$2:$AC$26,2)</f>
        <v>0.24581</v>
      </c>
      <c r="X1413" s="4">
        <f t="shared" si="112"/>
        <v>24.581</v>
      </c>
      <c r="Y1413" s="4">
        <f t="shared" si="113"/>
        <v>19.6648</v>
      </c>
      <c r="Z1413" s="4">
        <f t="shared" si="114"/>
        <v>30.72625</v>
      </c>
      <c r="AA1413" s="4"/>
      <c r="AB1413" s="4"/>
      <c r="AC1413" s="4"/>
    </row>
    <row r="1414" hidden="1" spans="19:29">
      <c r="S1414" s="4">
        <f t="shared" si="110"/>
        <v>0</v>
      </c>
      <c r="T1414" s="4">
        <f t="shared" si="111"/>
        <v>0</v>
      </c>
      <c r="U1414" s="4"/>
      <c r="V1414" s="4">
        <f>VLOOKUP(K1414,$AA$2:$AC$26,3)</f>
        <v>0.001</v>
      </c>
      <c r="W1414" s="4">
        <f>VLOOKUP(L1414,$AA$2:$AC$26,2)</f>
        <v>0.24581</v>
      </c>
      <c r="X1414" s="4">
        <f t="shared" si="112"/>
        <v>24.581</v>
      </c>
      <c r="Y1414" s="4">
        <f t="shared" si="113"/>
        <v>19.6648</v>
      </c>
      <c r="Z1414" s="4">
        <f t="shared" si="114"/>
        <v>30.72625</v>
      </c>
      <c r="AA1414" s="4"/>
      <c r="AB1414" s="4"/>
      <c r="AC1414" s="4"/>
    </row>
    <row r="1415" hidden="1" spans="19:29">
      <c r="S1415" s="4">
        <f t="shared" si="110"/>
        <v>0</v>
      </c>
      <c r="T1415" s="4">
        <f t="shared" si="111"/>
        <v>0</v>
      </c>
      <c r="U1415" s="4"/>
      <c r="V1415" s="4">
        <f>VLOOKUP(K1415,$AA$2:$AC$26,3)</f>
        <v>0.001</v>
      </c>
      <c r="W1415" s="4">
        <f>VLOOKUP(L1415,$AA$2:$AC$26,2)</f>
        <v>0.24581</v>
      </c>
      <c r="X1415" s="4">
        <f t="shared" si="112"/>
        <v>24.581</v>
      </c>
      <c r="Y1415" s="4">
        <f t="shared" si="113"/>
        <v>19.6648</v>
      </c>
      <c r="Z1415" s="4">
        <f t="shared" si="114"/>
        <v>30.72625</v>
      </c>
      <c r="AA1415" s="4"/>
      <c r="AB1415" s="4"/>
      <c r="AC1415" s="4"/>
    </row>
    <row r="1416" hidden="1" spans="19:29">
      <c r="S1416" s="4">
        <f t="shared" si="110"/>
        <v>0</v>
      </c>
      <c r="T1416" s="4">
        <f t="shared" si="111"/>
        <v>0</v>
      </c>
      <c r="U1416" s="4"/>
      <c r="V1416" s="4">
        <f>VLOOKUP(K1416,$AA$2:$AC$26,3)</f>
        <v>0.001</v>
      </c>
      <c r="W1416" s="4">
        <f>VLOOKUP(L1416,$AA$2:$AC$26,2)</f>
        <v>0.24581</v>
      </c>
      <c r="X1416" s="4">
        <f t="shared" si="112"/>
        <v>24.581</v>
      </c>
      <c r="Y1416" s="4">
        <f t="shared" si="113"/>
        <v>19.6648</v>
      </c>
      <c r="Z1416" s="4">
        <f t="shared" si="114"/>
        <v>30.72625</v>
      </c>
      <c r="AA1416" s="4"/>
      <c r="AB1416" s="4"/>
      <c r="AC1416" s="4"/>
    </row>
    <row r="1417" hidden="1" spans="19:29">
      <c r="S1417" s="4">
        <f t="shared" si="110"/>
        <v>0</v>
      </c>
      <c r="T1417" s="4">
        <f t="shared" si="111"/>
        <v>0</v>
      </c>
      <c r="U1417" s="4"/>
      <c r="V1417" s="4">
        <f>VLOOKUP(K1417,$AA$2:$AC$26,3)</f>
        <v>0.001</v>
      </c>
      <c r="W1417" s="4">
        <f>VLOOKUP(L1417,$AA$2:$AC$26,2)</f>
        <v>0.24581</v>
      </c>
      <c r="X1417" s="4">
        <f t="shared" si="112"/>
        <v>24.581</v>
      </c>
      <c r="Y1417" s="4">
        <f t="shared" si="113"/>
        <v>19.6648</v>
      </c>
      <c r="Z1417" s="4">
        <f t="shared" si="114"/>
        <v>30.72625</v>
      </c>
      <c r="AA1417" s="4"/>
      <c r="AB1417" s="4"/>
      <c r="AC1417" s="4"/>
    </row>
    <row r="1418" hidden="1" spans="19:29">
      <c r="S1418" s="4">
        <f t="shared" si="110"/>
        <v>0</v>
      </c>
      <c r="T1418" s="4">
        <f t="shared" si="111"/>
        <v>0</v>
      </c>
      <c r="U1418" s="4"/>
      <c r="V1418" s="4">
        <f>VLOOKUP(K1418,$AA$2:$AC$26,3)</f>
        <v>0.001</v>
      </c>
      <c r="W1418" s="4">
        <f>VLOOKUP(L1418,$AA$2:$AC$26,2)</f>
        <v>0.24581</v>
      </c>
      <c r="X1418" s="4">
        <f t="shared" si="112"/>
        <v>24.581</v>
      </c>
      <c r="Y1418" s="4">
        <f t="shared" si="113"/>
        <v>19.6648</v>
      </c>
      <c r="Z1418" s="4">
        <f t="shared" si="114"/>
        <v>30.72625</v>
      </c>
      <c r="AA1418" s="4"/>
      <c r="AB1418" s="4"/>
      <c r="AC1418" s="4"/>
    </row>
    <row r="1419" hidden="1" spans="19:29">
      <c r="S1419" s="4">
        <f t="shared" si="110"/>
        <v>0</v>
      </c>
      <c r="T1419" s="4">
        <f t="shared" si="111"/>
        <v>0</v>
      </c>
      <c r="U1419" s="4"/>
      <c r="V1419" s="4">
        <f>VLOOKUP(K1419,$AA$2:$AC$26,3)</f>
        <v>0.001</v>
      </c>
      <c r="W1419" s="4">
        <f>VLOOKUP(L1419,$AA$2:$AC$26,2)</f>
        <v>0.24581</v>
      </c>
      <c r="X1419" s="4">
        <f t="shared" si="112"/>
        <v>24.581</v>
      </c>
      <c r="Y1419" s="4">
        <f t="shared" si="113"/>
        <v>19.6648</v>
      </c>
      <c r="Z1419" s="4">
        <f t="shared" si="114"/>
        <v>30.72625</v>
      </c>
      <c r="AA1419" s="4"/>
      <c r="AB1419" s="4"/>
      <c r="AC1419" s="4"/>
    </row>
    <row r="1420" hidden="1" spans="19:29">
      <c r="S1420" s="4">
        <f t="shared" si="110"/>
        <v>0</v>
      </c>
      <c r="T1420" s="4">
        <f t="shared" si="111"/>
        <v>0</v>
      </c>
      <c r="U1420" s="4"/>
      <c r="V1420" s="4">
        <f>VLOOKUP(K1420,$AA$2:$AC$26,3)</f>
        <v>0.001</v>
      </c>
      <c r="W1420" s="4">
        <f>VLOOKUP(L1420,$AA$2:$AC$26,2)</f>
        <v>0.24581</v>
      </c>
      <c r="X1420" s="4">
        <f t="shared" si="112"/>
        <v>24.581</v>
      </c>
      <c r="Y1420" s="4">
        <f t="shared" si="113"/>
        <v>19.6648</v>
      </c>
      <c r="Z1420" s="4">
        <f t="shared" si="114"/>
        <v>30.72625</v>
      </c>
      <c r="AA1420" s="4"/>
      <c r="AB1420" s="4"/>
      <c r="AC1420" s="4"/>
    </row>
    <row r="1421" hidden="1" spans="19:29">
      <c r="S1421" s="4">
        <f t="shared" si="110"/>
        <v>0</v>
      </c>
      <c r="T1421" s="4">
        <f t="shared" si="111"/>
        <v>0</v>
      </c>
      <c r="U1421" s="4"/>
      <c r="V1421" s="4">
        <f>VLOOKUP(K1421,$AA$2:$AC$26,3)</f>
        <v>0.001</v>
      </c>
      <c r="W1421" s="4">
        <f>VLOOKUP(L1421,$AA$2:$AC$26,2)</f>
        <v>0.24581</v>
      </c>
      <c r="X1421" s="4">
        <f t="shared" si="112"/>
        <v>24.581</v>
      </c>
      <c r="Y1421" s="4">
        <f t="shared" si="113"/>
        <v>19.6648</v>
      </c>
      <c r="Z1421" s="4">
        <f t="shared" si="114"/>
        <v>30.72625</v>
      </c>
      <c r="AA1421" s="4"/>
      <c r="AB1421" s="4"/>
      <c r="AC1421" s="4"/>
    </row>
    <row r="1422" hidden="1" spans="19:29">
      <c r="S1422" s="4">
        <f t="shared" si="110"/>
        <v>0</v>
      </c>
      <c r="T1422" s="4">
        <f t="shared" si="111"/>
        <v>0</v>
      </c>
      <c r="U1422" s="4"/>
      <c r="V1422" s="4">
        <f>VLOOKUP(K1422,$AA$2:$AC$26,3)</f>
        <v>0.001</v>
      </c>
      <c r="W1422" s="4">
        <f>VLOOKUP(L1422,$AA$2:$AC$26,2)</f>
        <v>0.24581</v>
      </c>
      <c r="X1422" s="4">
        <f t="shared" si="112"/>
        <v>24.581</v>
      </c>
      <c r="Y1422" s="4">
        <f t="shared" si="113"/>
        <v>19.6648</v>
      </c>
      <c r="Z1422" s="4">
        <f t="shared" si="114"/>
        <v>30.72625</v>
      </c>
      <c r="AA1422" s="4"/>
      <c r="AB1422" s="4"/>
      <c r="AC1422" s="4"/>
    </row>
    <row r="1423" hidden="1" spans="19:29">
      <c r="S1423" s="4">
        <f t="shared" si="110"/>
        <v>0</v>
      </c>
      <c r="T1423" s="4">
        <f t="shared" si="111"/>
        <v>0</v>
      </c>
      <c r="U1423" s="4"/>
      <c r="V1423" s="4">
        <f>VLOOKUP(K1423,$AA$2:$AC$26,3)</f>
        <v>0.001</v>
      </c>
      <c r="W1423" s="4">
        <f>VLOOKUP(L1423,$AA$2:$AC$26,2)</f>
        <v>0.24581</v>
      </c>
      <c r="X1423" s="4">
        <f t="shared" si="112"/>
        <v>24.581</v>
      </c>
      <c r="Y1423" s="4">
        <f t="shared" si="113"/>
        <v>19.6648</v>
      </c>
      <c r="Z1423" s="4">
        <f t="shared" si="114"/>
        <v>30.72625</v>
      </c>
      <c r="AA1423" s="4"/>
      <c r="AB1423" s="4"/>
      <c r="AC1423" s="4"/>
    </row>
    <row r="1424" hidden="1" spans="19:29">
      <c r="S1424" s="4">
        <f t="shared" si="110"/>
        <v>0</v>
      </c>
      <c r="T1424" s="4">
        <f t="shared" si="111"/>
        <v>0</v>
      </c>
      <c r="U1424" s="4"/>
      <c r="V1424" s="4">
        <f>VLOOKUP(K1424,$AA$2:$AC$26,3)</f>
        <v>0.001</v>
      </c>
      <c r="W1424" s="4">
        <f>VLOOKUP(L1424,$AA$2:$AC$26,2)</f>
        <v>0.24581</v>
      </c>
      <c r="X1424" s="4">
        <f t="shared" si="112"/>
        <v>24.581</v>
      </c>
      <c r="Y1424" s="4">
        <f t="shared" si="113"/>
        <v>19.6648</v>
      </c>
      <c r="Z1424" s="4">
        <f t="shared" si="114"/>
        <v>30.72625</v>
      </c>
      <c r="AA1424" s="4"/>
      <c r="AB1424" s="4"/>
      <c r="AC1424" s="4"/>
    </row>
    <row r="1425" hidden="1" spans="19:29">
      <c r="S1425" s="4">
        <f t="shared" si="110"/>
        <v>0</v>
      </c>
      <c r="T1425" s="4">
        <f t="shared" si="111"/>
        <v>0</v>
      </c>
      <c r="U1425" s="4"/>
      <c r="V1425" s="4">
        <f>VLOOKUP(K1425,$AA$2:$AC$26,3)</f>
        <v>0.001</v>
      </c>
      <c r="W1425" s="4">
        <f>VLOOKUP(L1425,$AA$2:$AC$26,2)</f>
        <v>0.24581</v>
      </c>
      <c r="X1425" s="4">
        <f t="shared" si="112"/>
        <v>24.581</v>
      </c>
      <c r="Y1425" s="4">
        <f t="shared" si="113"/>
        <v>19.6648</v>
      </c>
      <c r="Z1425" s="4">
        <f t="shared" si="114"/>
        <v>30.72625</v>
      </c>
      <c r="AA1425" s="4"/>
      <c r="AB1425" s="4"/>
      <c r="AC1425" s="4"/>
    </row>
    <row r="1426" hidden="1" spans="19:29">
      <c r="S1426" s="4">
        <f t="shared" si="110"/>
        <v>0</v>
      </c>
      <c r="T1426" s="4">
        <f t="shared" si="111"/>
        <v>0</v>
      </c>
      <c r="U1426" s="4"/>
      <c r="V1426" s="4">
        <f>VLOOKUP(K1426,$AA$2:$AC$26,3)</f>
        <v>0.001</v>
      </c>
      <c r="W1426" s="4">
        <f>VLOOKUP(L1426,$AA$2:$AC$26,2)</f>
        <v>0.24581</v>
      </c>
      <c r="X1426" s="4">
        <f t="shared" si="112"/>
        <v>24.581</v>
      </c>
      <c r="Y1426" s="4">
        <f t="shared" si="113"/>
        <v>19.6648</v>
      </c>
      <c r="Z1426" s="4">
        <f t="shared" si="114"/>
        <v>30.72625</v>
      </c>
      <c r="AA1426" s="4"/>
      <c r="AB1426" s="4"/>
      <c r="AC1426" s="4"/>
    </row>
    <row r="1427" hidden="1" spans="19:29">
      <c r="S1427" s="4">
        <f t="shared" si="110"/>
        <v>0</v>
      </c>
      <c r="T1427" s="4">
        <f t="shared" si="111"/>
        <v>0</v>
      </c>
      <c r="U1427" s="4"/>
      <c r="V1427" s="4">
        <f>VLOOKUP(K1427,$AA$2:$AC$26,3)</f>
        <v>0.001</v>
      </c>
      <c r="W1427" s="4">
        <f>VLOOKUP(L1427,$AA$2:$AC$26,2)</f>
        <v>0.24581</v>
      </c>
      <c r="X1427" s="4">
        <f t="shared" si="112"/>
        <v>24.581</v>
      </c>
      <c r="Y1427" s="4">
        <f t="shared" si="113"/>
        <v>19.6648</v>
      </c>
      <c r="Z1427" s="4">
        <f t="shared" si="114"/>
        <v>30.72625</v>
      </c>
      <c r="AA1427" s="4"/>
      <c r="AB1427" s="4"/>
      <c r="AC1427" s="4"/>
    </row>
    <row r="1428" hidden="1" spans="19:29">
      <c r="S1428" s="4">
        <f t="shared" si="110"/>
        <v>0</v>
      </c>
      <c r="T1428" s="4">
        <f t="shared" si="111"/>
        <v>0</v>
      </c>
      <c r="U1428" s="4"/>
      <c r="V1428" s="4">
        <f>VLOOKUP(K1428,$AA$2:$AC$26,3)</f>
        <v>0.001</v>
      </c>
      <c r="W1428" s="4">
        <f>VLOOKUP(L1428,$AA$2:$AC$26,2)</f>
        <v>0.24581</v>
      </c>
      <c r="X1428" s="4">
        <f t="shared" si="112"/>
        <v>24.581</v>
      </c>
      <c r="Y1428" s="4">
        <f t="shared" si="113"/>
        <v>19.6648</v>
      </c>
      <c r="Z1428" s="4">
        <f t="shared" si="114"/>
        <v>30.72625</v>
      </c>
      <c r="AA1428" s="4"/>
      <c r="AB1428" s="4"/>
      <c r="AC1428" s="4"/>
    </row>
    <row r="1429" hidden="1" spans="19:29">
      <c r="S1429" s="4">
        <f t="shared" si="110"/>
        <v>0</v>
      </c>
      <c r="T1429" s="4">
        <f t="shared" si="111"/>
        <v>0</v>
      </c>
      <c r="U1429" s="4"/>
      <c r="V1429" s="4">
        <f>VLOOKUP(K1429,$AA$2:$AC$26,3)</f>
        <v>0.001</v>
      </c>
      <c r="W1429" s="4">
        <f>VLOOKUP(L1429,$AA$2:$AC$26,2)</f>
        <v>0.24581</v>
      </c>
      <c r="X1429" s="4">
        <f t="shared" si="112"/>
        <v>24.581</v>
      </c>
      <c r="Y1429" s="4">
        <f t="shared" si="113"/>
        <v>19.6648</v>
      </c>
      <c r="Z1429" s="4">
        <f t="shared" si="114"/>
        <v>30.72625</v>
      </c>
      <c r="AA1429" s="4"/>
      <c r="AB1429" s="4"/>
      <c r="AC1429" s="4"/>
    </row>
    <row r="1430" hidden="1" spans="19:29">
      <c r="S1430" s="4">
        <f t="shared" si="110"/>
        <v>0</v>
      </c>
      <c r="T1430" s="4">
        <f t="shared" si="111"/>
        <v>0</v>
      </c>
      <c r="U1430" s="4"/>
      <c r="V1430" s="4">
        <f>VLOOKUP(K1430,$AA$2:$AC$26,3)</f>
        <v>0.001</v>
      </c>
      <c r="W1430" s="4">
        <f>VLOOKUP(L1430,$AA$2:$AC$26,2)</f>
        <v>0.24581</v>
      </c>
      <c r="X1430" s="4">
        <f t="shared" si="112"/>
        <v>24.581</v>
      </c>
      <c r="Y1430" s="4">
        <f t="shared" si="113"/>
        <v>19.6648</v>
      </c>
      <c r="Z1430" s="4">
        <f t="shared" si="114"/>
        <v>30.72625</v>
      </c>
      <c r="AA1430" s="4"/>
      <c r="AB1430" s="4"/>
      <c r="AC1430" s="4"/>
    </row>
    <row r="1431" hidden="1" spans="19:29">
      <c r="S1431" s="4">
        <f t="shared" si="110"/>
        <v>0</v>
      </c>
      <c r="T1431" s="4">
        <f t="shared" si="111"/>
        <v>0</v>
      </c>
      <c r="U1431" s="4"/>
      <c r="V1431" s="4">
        <f>VLOOKUP(K1431,$AA$2:$AC$26,3)</f>
        <v>0.001</v>
      </c>
      <c r="W1431" s="4">
        <f>VLOOKUP(L1431,$AA$2:$AC$26,2)</f>
        <v>0.24581</v>
      </c>
      <c r="X1431" s="4">
        <f t="shared" si="112"/>
        <v>24.581</v>
      </c>
      <c r="Y1431" s="4">
        <f t="shared" si="113"/>
        <v>19.6648</v>
      </c>
      <c r="Z1431" s="4">
        <f t="shared" si="114"/>
        <v>30.72625</v>
      </c>
      <c r="AA1431" s="4"/>
      <c r="AB1431" s="4"/>
      <c r="AC1431" s="4"/>
    </row>
    <row r="1432" hidden="1" spans="19:29">
      <c r="S1432" s="4">
        <f t="shared" si="110"/>
        <v>0</v>
      </c>
      <c r="T1432" s="4">
        <f t="shared" si="111"/>
        <v>0</v>
      </c>
      <c r="U1432" s="4"/>
      <c r="V1432" s="4">
        <f>VLOOKUP(K1432,$AA$2:$AC$26,3)</f>
        <v>0.001</v>
      </c>
      <c r="W1432" s="4">
        <f>VLOOKUP(L1432,$AA$2:$AC$26,2)</f>
        <v>0.24581</v>
      </c>
      <c r="X1432" s="4">
        <f t="shared" si="112"/>
        <v>24.581</v>
      </c>
      <c r="Y1432" s="4">
        <f t="shared" si="113"/>
        <v>19.6648</v>
      </c>
      <c r="Z1432" s="4">
        <f t="shared" si="114"/>
        <v>30.72625</v>
      </c>
      <c r="AA1432" s="4"/>
      <c r="AB1432" s="4"/>
      <c r="AC1432" s="4"/>
    </row>
    <row r="1433" hidden="1" spans="19:29">
      <c r="S1433" s="4">
        <f t="shared" si="110"/>
        <v>0</v>
      </c>
      <c r="T1433" s="4">
        <f t="shared" si="111"/>
        <v>0</v>
      </c>
      <c r="U1433" s="4"/>
      <c r="V1433" s="4">
        <f>VLOOKUP(K1433,$AA$2:$AC$26,3)</f>
        <v>0.001</v>
      </c>
      <c r="W1433" s="4">
        <f>VLOOKUP(L1433,$AA$2:$AC$26,2)</f>
        <v>0.24581</v>
      </c>
      <c r="X1433" s="4">
        <f t="shared" si="112"/>
        <v>24.581</v>
      </c>
      <c r="Y1433" s="4">
        <f t="shared" si="113"/>
        <v>19.6648</v>
      </c>
      <c r="Z1433" s="4">
        <f t="shared" si="114"/>
        <v>30.72625</v>
      </c>
      <c r="AA1433" s="4"/>
      <c r="AB1433" s="4"/>
      <c r="AC1433" s="4"/>
    </row>
    <row r="1434" hidden="1" spans="19:29">
      <c r="S1434" s="4">
        <f t="shared" si="110"/>
        <v>0</v>
      </c>
      <c r="T1434" s="4">
        <f t="shared" si="111"/>
        <v>0</v>
      </c>
      <c r="U1434" s="4"/>
      <c r="V1434" s="4">
        <f>VLOOKUP(K1434,$AA$2:$AC$26,3)</f>
        <v>0.001</v>
      </c>
      <c r="W1434" s="4">
        <f>VLOOKUP(L1434,$AA$2:$AC$26,2)</f>
        <v>0.24581</v>
      </c>
      <c r="X1434" s="4">
        <f t="shared" si="112"/>
        <v>24.581</v>
      </c>
      <c r="Y1434" s="4">
        <f t="shared" si="113"/>
        <v>19.6648</v>
      </c>
      <c r="Z1434" s="4">
        <f t="shared" si="114"/>
        <v>30.72625</v>
      </c>
      <c r="AA1434" s="4"/>
      <c r="AB1434" s="4"/>
      <c r="AC1434" s="4"/>
    </row>
    <row r="1435" hidden="1" spans="19:29">
      <c r="S1435" s="4">
        <f t="shared" si="110"/>
        <v>0</v>
      </c>
      <c r="T1435" s="4">
        <f t="shared" si="111"/>
        <v>0</v>
      </c>
      <c r="U1435" s="4"/>
      <c r="V1435" s="4">
        <f>VLOOKUP(K1435,$AA$2:$AC$26,3)</f>
        <v>0.001</v>
      </c>
      <c r="W1435" s="4">
        <f>VLOOKUP(L1435,$AA$2:$AC$26,2)</f>
        <v>0.24581</v>
      </c>
      <c r="X1435" s="4">
        <f t="shared" si="112"/>
        <v>24.581</v>
      </c>
      <c r="Y1435" s="4">
        <f t="shared" si="113"/>
        <v>19.6648</v>
      </c>
      <c r="Z1435" s="4">
        <f t="shared" si="114"/>
        <v>30.72625</v>
      </c>
      <c r="AA1435" s="4"/>
      <c r="AB1435" s="4"/>
      <c r="AC1435" s="4"/>
    </row>
    <row r="1436" hidden="1" spans="19:29">
      <c r="S1436" s="4">
        <f t="shared" si="110"/>
        <v>0</v>
      </c>
      <c r="T1436" s="4">
        <f t="shared" si="111"/>
        <v>0</v>
      </c>
      <c r="U1436" s="4"/>
      <c r="V1436" s="4">
        <f>VLOOKUP(K1436,$AA$2:$AC$26,3)</f>
        <v>0.001</v>
      </c>
      <c r="W1436" s="4">
        <f>VLOOKUP(L1436,$AA$2:$AC$26,2)</f>
        <v>0.24581</v>
      </c>
      <c r="X1436" s="4">
        <f t="shared" si="112"/>
        <v>24.581</v>
      </c>
      <c r="Y1436" s="4">
        <f t="shared" si="113"/>
        <v>19.6648</v>
      </c>
      <c r="Z1436" s="4">
        <f t="shared" si="114"/>
        <v>30.72625</v>
      </c>
      <c r="AA1436" s="4"/>
      <c r="AB1436" s="4"/>
      <c r="AC1436" s="4"/>
    </row>
    <row r="1437" hidden="1" spans="19:29">
      <c r="S1437" s="4">
        <f t="shared" si="110"/>
        <v>0</v>
      </c>
      <c r="T1437" s="4">
        <f t="shared" si="111"/>
        <v>0</v>
      </c>
      <c r="U1437" s="4"/>
      <c r="V1437" s="4">
        <f>VLOOKUP(K1437,$AA$2:$AC$26,3)</f>
        <v>0.001</v>
      </c>
      <c r="W1437" s="4">
        <f>VLOOKUP(L1437,$AA$2:$AC$26,2)</f>
        <v>0.24581</v>
      </c>
      <c r="X1437" s="4">
        <f t="shared" si="112"/>
        <v>24.581</v>
      </c>
      <c r="Y1437" s="4">
        <f t="shared" si="113"/>
        <v>19.6648</v>
      </c>
      <c r="Z1437" s="4">
        <f t="shared" si="114"/>
        <v>30.72625</v>
      </c>
      <c r="AA1437" s="4"/>
      <c r="AB1437" s="4"/>
      <c r="AC1437" s="4"/>
    </row>
    <row r="1438" hidden="1" spans="19:29">
      <c r="S1438" s="4">
        <f t="shared" si="110"/>
        <v>0</v>
      </c>
      <c r="T1438" s="4">
        <f t="shared" si="111"/>
        <v>0</v>
      </c>
      <c r="U1438" s="4"/>
      <c r="V1438" s="4">
        <f>VLOOKUP(K1438,$AA$2:$AC$26,3)</f>
        <v>0.001</v>
      </c>
      <c r="W1438" s="4">
        <f>VLOOKUP(L1438,$AA$2:$AC$26,2)</f>
        <v>0.24581</v>
      </c>
      <c r="X1438" s="4">
        <f t="shared" si="112"/>
        <v>24.581</v>
      </c>
      <c r="Y1438" s="4">
        <f t="shared" si="113"/>
        <v>19.6648</v>
      </c>
      <c r="Z1438" s="4">
        <f t="shared" si="114"/>
        <v>30.72625</v>
      </c>
      <c r="AA1438" s="4"/>
      <c r="AB1438" s="4"/>
      <c r="AC1438" s="4"/>
    </row>
    <row r="1439" hidden="1" spans="19:29">
      <c r="S1439" s="4">
        <f t="shared" si="110"/>
        <v>0</v>
      </c>
      <c r="T1439" s="4">
        <f t="shared" si="111"/>
        <v>0</v>
      </c>
      <c r="U1439" s="4"/>
      <c r="V1439" s="4">
        <f>VLOOKUP(K1439,$AA$2:$AC$26,3)</f>
        <v>0.001</v>
      </c>
      <c r="W1439" s="4">
        <f>VLOOKUP(L1439,$AA$2:$AC$26,2)</f>
        <v>0.24581</v>
      </c>
      <c r="X1439" s="4">
        <f t="shared" si="112"/>
        <v>24.581</v>
      </c>
      <c r="Y1439" s="4">
        <f t="shared" si="113"/>
        <v>19.6648</v>
      </c>
      <c r="Z1439" s="4">
        <f t="shared" si="114"/>
        <v>30.72625</v>
      </c>
      <c r="AA1439" s="4"/>
      <c r="AB1439" s="4"/>
      <c r="AC1439" s="4"/>
    </row>
    <row r="1440" hidden="1" spans="19:29">
      <c r="S1440" s="4">
        <f t="shared" si="110"/>
        <v>0</v>
      </c>
      <c r="T1440" s="4">
        <f t="shared" si="111"/>
        <v>0</v>
      </c>
      <c r="U1440" s="4"/>
      <c r="V1440" s="4">
        <f>VLOOKUP(K1440,$AA$2:$AC$26,3)</f>
        <v>0.001</v>
      </c>
      <c r="W1440" s="4">
        <f>VLOOKUP(L1440,$AA$2:$AC$26,2)</f>
        <v>0.24581</v>
      </c>
      <c r="X1440" s="4">
        <f t="shared" si="112"/>
        <v>24.581</v>
      </c>
      <c r="Y1440" s="4">
        <f t="shared" si="113"/>
        <v>19.6648</v>
      </c>
      <c r="Z1440" s="4">
        <f t="shared" si="114"/>
        <v>30.72625</v>
      </c>
      <c r="AA1440" s="4"/>
      <c r="AB1440" s="4"/>
      <c r="AC1440" s="4"/>
    </row>
    <row r="1441" hidden="1" spans="19:29">
      <c r="S1441" s="4">
        <f t="shared" si="110"/>
        <v>0</v>
      </c>
      <c r="T1441" s="4">
        <f t="shared" si="111"/>
        <v>0</v>
      </c>
      <c r="U1441" s="4"/>
      <c r="V1441" s="4">
        <f>VLOOKUP(K1441,$AA$2:$AC$26,3)</f>
        <v>0.001</v>
      </c>
      <c r="W1441" s="4">
        <f>VLOOKUP(L1441,$AA$2:$AC$26,2)</f>
        <v>0.24581</v>
      </c>
      <c r="X1441" s="4">
        <f t="shared" si="112"/>
        <v>24.581</v>
      </c>
      <c r="Y1441" s="4">
        <f t="shared" si="113"/>
        <v>19.6648</v>
      </c>
      <c r="Z1441" s="4">
        <f t="shared" si="114"/>
        <v>30.72625</v>
      </c>
      <c r="AA1441" s="4"/>
      <c r="AB1441" s="4"/>
      <c r="AC1441" s="4"/>
    </row>
    <row r="1442" hidden="1" spans="19:29">
      <c r="S1442" s="4">
        <f t="shared" si="110"/>
        <v>0</v>
      </c>
      <c r="T1442" s="4">
        <f t="shared" si="111"/>
        <v>0</v>
      </c>
      <c r="U1442" s="4"/>
      <c r="V1442" s="4">
        <f>VLOOKUP(K1442,$AA$2:$AC$26,3)</f>
        <v>0.001</v>
      </c>
      <c r="W1442" s="4">
        <f>VLOOKUP(L1442,$AA$2:$AC$26,2)</f>
        <v>0.24581</v>
      </c>
      <c r="X1442" s="4">
        <f t="shared" si="112"/>
        <v>24.581</v>
      </c>
      <c r="Y1442" s="4">
        <f t="shared" si="113"/>
        <v>19.6648</v>
      </c>
      <c r="Z1442" s="4">
        <f t="shared" si="114"/>
        <v>30.72625</v>
      </c>
      <c r="AA1442" s="4"/>
      <c r="AB1442" s="4"/>
      <c r="AC1442" s="4"/>
    </row>
    <row r="1443" hidden="1" spans="19:29">
      <c r="S1443" s="4">
        <f t="shared" si="110"/>
        <v>0</v>
      </c>
      <c r="T1443" s="4">
        <f t="shared" si="111"/>
        <v>0</v>
      </c>
      <c r="U1443" s="4"/>
      <c r="V1443" s="4">
        <f>VLOOKUP(K1443,$AA$2:$AC$26,3)</f>
        <v>0.001</v>
      </c>
      <c r="W1443" s="4">
        <f>VLOOKUP(L1443,$AA$2:$AC$26,2)</f>
        <v>0.24581</v>
      </c>
      <c r="X1443" s="4">
        <f t="shared" si="112"/>
        <v>24.581</v>
      </c>
      <c r="Y1443" s="4">
        <f t="shared" si="113"/>
        <v>19.6648</v>
      </c>
      <c r="Z1443" s="4">
        <f t="shared" si="114"/>
        <v>30.72625</v>
      </c>
      <c r="AA1443" s="4"/>
      <c r="AB1443" s="4"/>
      <c r="AC1443" s="4"/>
    </row>
    <row r="1444" hidden="1" spans="19:29">
      <c r="S1444" s="4">
        <f t="shared" si="110"/>
        <v>0</v>
      </c>
      <c r="T1444" s="4">
        <f t="shared" si="111"/>
        <v>0</v>
      </c>
      <c r="U1444" s="4"/>
      <c r="V1444" s="4">
        <f>VLOOKUP(K1444,$AA$2:$AC$26,3)</f>
        <v>0.001</v>
      </c>
      <c r="W1444" s="4">
        <f>VLOOKUP(L1444,$AA$2:$AC$26,2)</f>
        <v>0.24581</v>
      </c>
      <c r="X1444" s="4">
        <f t="shared" si="112"/>
        <v>24.581</v>
      </c>
      <c r="Y1444" s="4">
        <f t="shared" si="113"/>
        <v>19.6648</v>
      </c>
      <c r="Z1444" s="4">
        <f t="shared" si="114"/>
        <v>30.72625</v>
      </c>
      <c r="AA1444" s="4"/>
      <c r="AB1444" s="4"/>
      <c r="AC1444" s="4"/>
    </row>
    <row r="1445" hidden="1" spans="19:29">
      <c r="S1445" s="4">
        <f t="shared" si="110"/>
        <v>0</v>
      </c>
      <c r="T1445" s="4">
        <f t="shared" si="111"/>
        <v>0</v>
      </c>
      <c r="U1445" s="4"/>
      <c r="V1445" s="4">
        <f>VLOOKUP(K1445,$AA$2:$AC$26,3)</f>
        <v>0.001</v>
      </c>
      <c r="W1445" s="4">
        <f>VLOOKUP(L1445,$AA$2:$AC$26,2)</f>
        <v>0.24581</v>
      </c>
      <c r="X1445" s="4">
        <f t="shared" si="112"/>
        <v>24.581</v>
      </c>
      <c r="Y1445" s="4">
        <f t="shared" si="113"/>
        <v>19.6648</v>
      </c>
      <c r="Z1445" s="4">
        <f t="shared" si="114"/>
        <v>30.72625</v>
      </c>
      <c r="AA1445" s="4"/>
      <c r="AB1445" s="4"/>
      <c r="AC1445" s="4"/>
    </row>
    <row r="1446" hidden="1" spans="19:29">
      <c r="S1446" s="4">
        <f t="shared" si="110"/>
        <v>0</v>
      </c>
      <c r="T1446" s="4">
        <f t="shared" si="111"/>
        <v>0</v>
      </c>
      <c r="U1446" s="4"/>
      <c r="V1446" s="4">
        <f>VLOOKUP(K1446,$AA$2:$AC$26,3)</f>
        <v>0.001</v>
      </c>
      <c r="W1446" s="4">
        <f>VLOOKUP(L1446,$AA$2:$AC$26,2)</f>
        <v>0.24581</v>
      </c>
      <c r="X1446" s="4">
        <f t="shared" si="112"/>
        <v>24.581</v>
      </c>
      <c r="Y1446" s="4">
        <f t="shared" si="113"/>
        <v>19.6648</v>
      </c>
      <c r="Z1446" s="4">
        <f t="shared" si="114"/>
        <v>30.72625</v>
      </c>
      <c r="AA1446" s="4"/>
      <c r="AB1446" s="4"/>
      <c r="AC1446" s="4"/>
    </row>
    <row r="1447" hidden="1" spans="19:29">
      <c r="S1447" s="4">
        <f t="shared" si="110"/>
        <v>0</v>
      </c>
      <c r="T1447" s="4">
        <f t="shared" si="111"/>
        <v>0</v>
      </c>
      <c r="U1447" s="4"/>
      <c r="V1447" s="4">
        <f>VLOOKUP(K1447,$AA$2:$AC$26,3)</f>
        <v>0.001</v>
      </c>
      <c r="W1447" s="4">
        <f>VLOOKUP(L1447,$AA$2:$AC$26,2)</f>
        <v>0.24581</v>
      </c>
      <c r="X1447" s="4">
        <f t="shared" si="112"/>
        <v>24.581</v>
      </c>
      <c r="Y1447" s="4">
        <f t="shared" si="113"/>
        <v>19.6648</v>
      </c>
      <c r="Z1447" s="4">
        <f t="shared" si="114"/>
        <v>30.72625</v>
      </c>
      <c r="AA1447" s="4"/>
      <c r="AB1447" s="4"/>
      <c r="AC1447" s="4"/>
    </row>
    <row r="1448" hidden="1" spans="19:29">
      <c r="S1448" s="4">
        <f t="shared" si="110"/>
        <v>0</v>
      </c>
      <c r="T1448" s="4">
        <f t="shared" si="111"/>
        <v>0</v>
      </c>
      <c r="U1448" s="4"/>
      <c r="V1448" s="4">
        <f>VLOOKUP(K1448,$AA$2:$AC$26,3)</f>
        <v>0.001</v>
      </c>
      <c r="W1448" s="4">
        <f>VLOOKUP(L1448,$AA$2:$AC$26,2)</f>
        <v>0.24581</v>
      </c>
      <c r="X1448" s="4">
        <f t="shared" si="112"/>
        <v>24.581</v>
      </c>
      <c r="Y1448" s="4">
        <f t="shared" si="113"/>
        <v>19.6648</v>
      </c>
      <c r="Z1448" s="4">
        <f t="shared" si="114"/>
        <v>30.72625</v>
      </c>
      <c r="AA1448" s="4"/>
      <c r="AB1448" s="4"/>
      <c r="AC1448" s="4"/>
    </row>
    <row r="1449" hidden="1" spans="19:29">
      <c r="S1449" s="4">
        <f t="shared" si="110"/>
        <v>0</v>
      </c>
      <c r="T1449" s="4">
        <f t="shared" si="111"/>
        <v>0</v>
      </c>
      <c r="U1449" s="4"/>
      <c r="V1449" s="4">
        <f>VLOOKUP(K1449,$AA$2:$AC$26,3)</f>
        <v>0.001</v>
      </c>
      <c r="W1449" s="4">
        <f>VLOOKUP(L1449,$AA$2:$AC$26,2)</f>
        <v>0.24581</v>
      </c>
      <c r="X1449" s="4">
        <f t="shared" si="112"/>
        <v>24.581</v>
      </c>
      <c r="Y1449" s="4">
        <f t="shared" si="113"/>
        <v>19.6648</v>
      </c>
      <c r="Z1449" s="4">
        <f t="shared" si="114"/>
        <v>30.72625</v>
      </c>
      <c r="AA1449" s="4"/>
      <c r="AB1449" s="4"/>
      <c r="AC1449" s="4"/>
    </row>
    <row r="1450" hidden="1" spans="19:29">
      <c r="S1450" s="4">
        <f t="shared" si="110"/>
        <v>0</v>
      </c>
      <c r="T1450" s="4">
        <f t="shared" si="111"/>
        <v>0</v>
      </c>
      <c r="U1450" s="4"/>
      <c r="V1450" s="4">
        <f>VLOOKUP(K1450,$AA$2:$AC$26,3)</f>
        <v>0.001</v>
      </c>
      <c r="W1450" s="4">
        <f>VLOOKUP(L1450,$AA$2:$AC$26,2)</f>
        <v>0.24581</v>
      </c>
      <c r="X1450" s="4">
        <f t="shared" si="112"/>
        <v>24.581</v>
      </c>
      <c r="Y1450" s="4">
        <f t="shared" si="113"/>
        <v>19.6648</v>
      </c>
      <c r="Z1450" s="4">
        <f t="shared" si="114"/>
        <v>30.72625</v>
      </c>
      <c r="AA1450" s="4"/>
      <c r="AB1450" s="4"/>
      <c r="AC1450" s="4"/>
    </row>
    <row r="1451" hidden="1" spans="19:29">
      <c r="S1451" s="4">
        <f t="shared" si="110"/>
        <v>0</v>
      </c>
      <c r="T1451" s="4">
        <f t="shared" si="111"/>
        <v>0</v>
      </c>
      <c r="U1451" s="4"/>
      <c r="V1451" s="4">
        <f>VLOOKUP(K1451,$AA$2:$AC$26,3)</f>
        <v>0.001</v>
      </c>
      <c r="W1451" s="4">
        <f>VLOOKUP(L1451,$AA$2:$AC$26,2)</f>
        <v>0.24581</v>
      </c>
      <c r="X1451" s="4">
        <f t="shared" si="112"/>
        <v>24.581</v>
      </c>
      <c r="Y1451" s="4">
        <f t="shared" si="113"/>
        <v>19.6648</v>
      </c>
      <c r="Z1451" s="4">
        <f t="shared" si="114"/>
        <v>30.72625</v>
      </c>
      <c r="AA1451" s="4"/>
      <c r="AB1451" s="4"/>
      <c r="AC1451" s="4"/>
    </row>
    <row r="1452" hidden="1" spans="19:29">
      <c r="S1452" s="4">
        <f t="shared" si="110"/>
        <v>0</v>
      </c>
      <c r="T1452" s="4">
        <f t="shared" si="111"/>
        <v>0</v>
      </c>
      <c r="U1452" s="4"/>
      <c r="V1452" s="4">
        <f>VLOOKUP(K1452,$AA$2:$AC$26,3)</f>
        <v>0.001</v>
      </c>
      <c r="W1452" s="4">
        <f>VLOOKUP(L1452,$AA$2:$AC$26,2)</f>
        <v>0.24581</v>
      </c>
      <c r="X1452" s="4">
        <f t="shared" si="112"/>
        <v>24.581</v>
      </c>
      <c r="Y1452" s="4">
        <f t="shared" si="113"/>
        <v>19.6648</v>
      </c>
      <c r="Z1452" s="4">
        <f t="shared" si="114"/>
        <v>30.72625</v>
      </c>
      <c r="AA1452" s="4"/>
      <c r="AB1452" s="4"/>
      <c r="AC1452" s="4"/>
    </row>
    <row r="1453" hidden="1" spans="19:29">
      <c r="S1453" s="4">
        <f t="shared" si="110"/>
        <v>0</v>
      </c>
      <c r="T1453" s="4">
        <f t="shared" si="111"/>
        <v>0</v>
      </c>
      <c r="U1453" s="4"/>
      <c r="V1453" s="4">
        <f>VLOOKUP(K1453,$AA$2:$AC$26,3)</f>
        <v>0.001</v>
      </c>
      <c r="W1453" s="4">
        <f>VLOOKUP(L1453,$AA$2:$AC$26,2)</f>
        <v>0.24581</v>
      </c>
      <c r="X1453" s="4">
        <f t="shared" si="112"/>
        <v>24.581</v>
      </c>
      <c r="Y1453" s="4">
        <f t="shared" si="113"/>
        <v>19.6648</v>
      </c>
      <c r="Z1453" s="4">
        <f t="shared" si="114"/>
        <v>30.72625</v>
      </c>
      <c r="AA1453" s="4"/>
      <c r="AB1453" s="4"/>
      <c r="AC1453" s="4"/>
    </row>
    <row r="1454" hidden="1" spans="19:29">
      <c r="S1454" s="4">
        <f t="shared" si="110"/>
        <v>0</v>
      </c>
      <c r="T1454" s="4">
        <f t="shared" si="111"/>
        <v>0</v>
      </c>
      <c r="U1454" s="4"/>
      <c r="V1454" s="4">
        <f>VLOOKUP(K1454,$AA$2:$AC$26,3)</f>
        <v>0.001</v>
      </c>
      <c r="W1454" s="4">
        <f>VLOOKUP(L1454,$AA$2:$AC$26,2)</f>
        <v>0.24581</v>
      </c>
      <c r="X1454" s="4">
        <f t="shared" si="112"/>
        <v>24.581</v>
      </c>
      <c r="Y1454" s="4">
        <f t="shared" si="113"/>
        <v>19.6648</v>
      </c>
      <c r="Z1454" s="4">
        <f t="shared" si="114"/>
        <v>30.72625</v>
      </c>
      <c r="AA1454" s="4"/>
      <c r="AB1454" s="4"/>
      <c r="AC1454" s="4"/>
    </row>
    <row r="1455" hidden="1" spans="19:29">
      <c r="S1455" s="4">
        <f t="shared" si="110"/>
        <v>0</v>
      </c>
      <c r="T1455" s="4">
        <f t="shared" si="111"/>
        <v>0</v>
      </c>
      <c r="U1455" s="4"/>
      <c r="V1455" s="4">
        <f>VLOOKUP(K1455,$AA$2:$AC$26,3)</f>
        <v>0.001</v>
      </c>
      <c r="W1455" s="4">
        <f>VLOOKUP(L1455,$AA$2:$AC$26,2)</f>
        <v>0.24581</v>
      </c>
      <c r="X1455" s="4">
        <f t="shared" si="112"/>
        <v>24.581</v>
      </c>
      <c r="Y1455" s="4">
        <f t="shared" si="113"/>
        <v>19.6648</v>
      </c>
      <c r="Z1455" s="4">
        <f t="shared" si="114"/>
        <v>30.72625</v>
      </c>
      <c r="AA1455" s="4"/>
      <c r="AB1455" s="4"/>
      <c r="AC1455" s="4"/>
    </row>
    <row r="1456" hidden="1" spans="19:29">
      <c r="S1456" s="4">
        <f t="shared" si="110"/>
        <v>0</v>
      </c>
      <c r="T1456" s="4">
        <f t="shared" si="111"/>
        <v>0</v>
      </c>
      <c r="U1456" s="4"/>
      <c r="V1456" s="4">
        <f>VLOOKUP(K1456,$AA$2:$AC$26,3)</f>
        <v>0.001</v>
      </c>
      <c r="W1456" s="4">
        <f>VLOOKUP(L1456,$AA$2:$AC$26,2)</f>
        <v>0.24581</v>
      </c>
      <c r="X1456" s="4">
        <f t="shared" si="112"/>
        <v>24.581</v>
      </c>
      <c r="Y1456" s="4">
        <f t="shared" si="113"/>
        <v>19.6648</v>
      </c>
      <c r="Z1456" s="4">
        <f t="shared" si="114"/>
        <v>30.72625</v>
      </c>
      <c r="AA1456" s="4"/>
      <c r="AB1456" s="4"/>
      <c r="AC1456" s="4"/>
    </row>
    <row r="1457" hidden="1" spans="19:29">
      <c r="S1457" s="4">
        <f t="shared" si="110"/>
        <v>0</v>
      </c>
      <c r="T1457" s="4">
        <f t="shared" si="111"/>
        <v>0</v>
      </c>
      <c r="U1457" s="4"/>
      <c r="V1457" s="4">
        <f>VLOOKUP(K1457,$AA$2:$AC$26,3)</f>
        <v>0.001</v>
      </c>
      <c r="W1457" s="4">
        <f>VLOOKUP(L1457,$AA$2:$AC$26,2)</f>
        <v>0.24581</v>
      </c>
      <c r="X1457" s="4">
        <f t="shared" si="112"/>
        <v>24.581</v>
      </c>
      <c r="Y1457" s="4">
        <f t="shared" si="113"/>
        <v>19.6648</v>
      </c>
      <c r="Z1457" s="4">
        <f t="shared" si="114"/>
        <v>30.72625</v>
      </c>
      <c r="AA1457" s="4"/>
      <c r="AB1457" s="4"/>
      <c r="AC1457" s="4"/>
    </row>
    <row r="1458" hidden="1" spans="19:29">
      <c r="S1458" s="4">
        <f t="shared" si="110"/>
        <v>0</v>
      </c>
      <c r="T1458" s="4">
        <f t="shared" si="111"/>
        <v>0</v>
      </c>
      <c r="U1458" s="4"/>
      <c r="V1458" s="4">
        <f>VLOOKUP(K1458,$AA$2:$AC$26,3)</f>
        <v>0.001</v>
      </c>
      <c r="W1458" s="4">
        <f>VLOOKUP(L1458,$AA$2:$AC$26,2)</f>
        <v>0.24581</v>
      </c>
      <c r="X1458" s="4">
        <f t="shared" si="112"/>
        <v>24.581</v>
      </c>
      <c r="Y1458" s="4">
        <f t="shared" si="113"/>
        <v>19.6648</v>
      </c>
      <c r="Z1458" s="4">
        <f t="shared" si="114"/>
        <v>30.72625</v>
      </c>
      <c r="AA1458" s="4"/>
      <c r="AB1458" s="4"/>
      <c r="AC1458" s="4"/>
    </row>
    <row r="1459" hidden="1" spans="19:29">
      <c r="S1459" s="4">
        <f t="shared" si="110"/>
        <v>0</v>
      </c>
      <c r="T1459" s="4">
        <f t="shared" si="111"/>
        <v>0</v>
      </c>
      <c r="U1459" s="4"/>
      <c r="V1459" s="4">
        <f>VLOOKUP(K1459,$AA$2:$AC$26,3)</f>
        <v>0.001</v>
      </c>
      <c r="W1459" s="4">
        <f>VLOOKUP(L1459,$AA$2:$AC$26,2)</f>
        <v>0.24581</v>
      </c>
      <c r="X1459" s="4">
        <f t="shared" si="112"/>
        <v>24.581</v>
      </c>
      <c r="Y1459" s="4">
        <f t="shared" si="113"/>
        <v>19.6648</v>
      </c>
      <c r="Z1459" s="4">
        <f t="shared" si="114"/>
        <v>30.72625</v>
      </c>
      <c r="AA1459" s="4"/>
      <c r="AB1459" s="4"/>
      <c r="AC1459" s="4"/>
    </row>
    <row r="1460" hidden="1" spans="19:29">
      <c r="S1460" s="4">
        <f t="shared" si="110"/>
        <v>0</v>
      </c>
      <c r="T1460" s="4">
        <f t="shared" si="111"/>
        <v>0</v>
      </c>
      <c r="U1460" s="4"/>
      <c r="V1460" s="4">
        <f>VLOOKUP(K1460,$AA$2:$AC$26,3)</f>
        <v>0.001</v>
      </c>
      <c r="W1460" s="4">
        <f>VLOOKUP(L1460,$AA$2:$AC$26,2)</f>
        <v>0.24581</v>
      </c>
      <c r="X1460" s="4">
        <f t="shared" si="112"/>
        <v>24.581</v>
      </c>
      <c r="Y1460" s="4">
        <f t="shared" si="113"/>
        <v>19.6648</v>
      </c>
      <c r="Z1460" s="4">
        <f t="shared" si="114"/>
        <v>30.72625</v>
      </c>
      <c r="AA1460" s="4"/>
      <c r="AB1460" s="4"/>
      <c r="AC1460" s="4"/>
    </row>
    <row r="1461" hidden="1" spans="19:29">
      <c r="S1461" s="4">
        <f t="shared" si="110"/>
        <v>0</v>
      </c>
      <c r="T1461" s="4">
        <f t="shared" si="111"/>
        <v>0</v>
      </c>
      <c r="U1461" s="4"/>
      <c r="V1461" s="4">
        <f>VLOOKUP(K1461,$AA$2:$AC$26,3)</f>
        <v>0.001</v>
      </c>
      <c r="W1461" s="4">
        <f>VLOOKUP(L1461,$AA$2:$AC$26,2)</f>
        <v>0.24581</v>
      </c>
      <c r="X1461" s="4">
        <f t="shared" si="112"/>
        <v>24.581</v>
      </c>
      <c r="Y1461" s="4">
        <f t="shared" si="113"/>
        <v>19.6648</v>
      </c>
      <c r="Z1461" s="4">
        <f t="shared" si="114"/>
        <v>30.72625</v>
      </c>
      <c r="AA1461" s="4"/>
      <c r="AB1461" s="4"/>
      <c r="AC1461" s="4"/>
    </row>
    <row r="1462" hidden="1" spans="19:29">
      <c r="S1462" s="4">
        <f t="shared" si="110"/>
        <v>0</v>
      </c>
      <c r="T1462" s="4">
        <f t="shared" si="111"/>
        <v>0</v>
      </c>
      <c r="U1462" s="4"/>
      <c r="V1462" s="4">
        <f>VLOOKUP(K1462,$AA$2:$AC$26,3)</f>
        <v>0.001</v>
      </c>
      <c r="W1462" s="4">
        <f>VLOOKUP(L1462,$AA$2:$AC$26,2)</f>
        <v>0.24581</v>
      </c>
      <c r="X1462" s="4">
        <f t="shared" si="112"/>
        <v>24.581</v>
      </c>
      <c r="Y1462" s="4">
        <f t="shared" si="113"/>
        <v>19.6648</v>
      </c>
      <c r="Z1462" s="4">
        <f t="shared" si="114"/>
        <v>30.72625</v>
      </c>
      <c r="AA1462" s="4"/>
      <c r="AB1462" s="4"/>
      <c r="AC1462" s="4"/>
    </row>
    <row r="1463" hidden="1" spans="19:29">
      <c r="S1463" s="4">
        <f t="shared" si="110"/>
        <v>0</v>
      </c>
      <c r="T1463" s="4">
        <f t="shared" si="111"/>
        <v>0</v>
      </c>
      <c r="U1463" s="4"/>
      <c r="V1463" s="4">
        <f>VLOOKUP(K1463,$AA$2:$AC$26,3)</f>
        <v>0.001</v>
      </c>
      <c r="W1463" s="4">
        <f>VLOOKUP(L1463,$AA$2:$AC$26,2)</f>
        <v>0.24581</v>
      </c>
      <c r="X1463" s="4">
        <f t="shared" si="112"/>
        <v>24.581</v>
      </c>
      <c r="Y1463" s="4">
        <f t="shared" si="113"/>
        <v>19.6648</v>
      </c>
      <c r="Z1463" s="4">
        <f t="shared" si="114"/>
        <v>30.72625</v>
      </c>
      <c r="AA1463" s="4"/>
      <c r="AB1463" s="4"/>
      <c r="AC1463" s="4"/>
    </row>
    <row r="1464" hidden="1" spans="19:29">
      <c r="S1464" s="4">
        <f t="shared" si="110"/>
        <v>0</v>
      </c>
      <c r="T1464" s="4">
        <f t="shared" si="111"/>
        <v>0</v>
      </c>
      <c r="U1464" s="4"/>
      <c r="V1464" s="4">
        <f>VLOOKUP(K1464,$AA$2:$AC$26,3)</f>
        <v>0.001</v>
      </c>
      <c r="W1464" s="4">
        <f>VLOOKUP(L1464,$AA$2:$AC$26,2)</f>
        <v>0.24581</v>
      </c>
      <c r="X1464" s="4">
        <f t="shared" si="112"/>
        <v>24.581</v>
      </c>
      <c r="Y1464" s="4">
        <f t="shared" si="113"/>
        <v>19.6648</v>
      </c>
      <c r="Z1464" s="4">
        <f t="shared" si="114"/>
        <v>30.72625</v>
      </c>
      <c r="AA1464" s="4"/>
      <c r="AB1464" s="4"/>
      <c r="AC1464" s="4"/>
    </row>
    <row r="1465" hidden="1" spans="19:29">
      <c r="S1465" s="4">
        <f t="shared" si="110"/>
        <v>0</v>
      </c>
      <c r="T1465" s="4">
        <f t="shared" si="111"/>
        <v>0</v>
      </c>
      <c r="U1465" s="4"/>
      <c r="V1465" s="4">
        <f>VLOOKUP(K1465,$AA$2:$AC$26,3)</f>
        <v>0.001</v>
      </c>
      <c r="W1465" s="4">
        <f>VLOOKUP(L1465,$AA$2:$AC$26,2)</f>
        <v>0.24581</v>
      </c>
      <c r="X1465" s="4">
        <f t="shared" si="112"/>
        <v>24.581</v>
      </c>
      <c r="Y1465" s="4">
        <f t="shared" si="113"/>
        <v>19.6648</v>
      </c>
      <c r="Z1465" s="4">
        <f t="shared" si="114"/>
        <v>30.72625</v>
      </c>
      <c r="AA1465" s="4"/>
      <c r="AB1465" s="4"/>
      <c r="AC1465" s="4"/>
    </row>
    <row r="1466" hidden="1" spans="19:29">
      <c r="S1466" s="4">
        <f t="shared" si="110"/>
        <v>0</v>
      </c>
      <c r="T1466" s="4">
        <f t="shared" si="111"/>
        <v>0</v>
      </c>
      <c r="U1466" s="4"/>
      <c r="V1466" s="4">
        <f>VLOOKUP(K1466,$AA$2:$AC$26,3)</f>
        <v>0.001</v>
      </c>
      <c r="W1466" s="4">
        <f>VLOOKUP(L1466,$AA$2:$AC$26,2)</f>
        <v>0.24581</v>
      </c>
      <c r="X1466" s="4">
        <f t="shared" si="112"/>
        <v>24.581</v>
      </c>
      <c r="Y1466" s="4">
        <f t="shared" si="113"/>
        <v>19.6648</v>
      </c>
      <c r="Z1466" s="4">
        <f t="shared" si="114"/>
        <v>30.72625</v>
      </c>
      <c r="AA1466" s="4"/>
      <c r="AB1466" s="4"/>
      <c r="AC1466" s="4"/>
    </row>
    <row r="1467" hidden="1" spans="19:29">
      <c r="S1467" s="4">
        <f t="shared" si="110"/>
        <v>0</v>
      </c>
      <c r="T1467" s="4">
        <f t="shared" si="111"/>
        <v>0</v>
      </c>
      <c r="U1467" s="4"/>
      <c r="V1467" s="4">
        <f>VLOOKUP(K1467,$AA$2:$AC$26,3)</f>
        <v>0.001</v>
      </c>
      <c r="W1467" s="4">
        <f>VLOOKUP(L1467,$AA$2:$AC$26,2)</f>
        <v>0.24581</v>
      </c>
      <c r="X1467" s="4">
        <f t="shared" si="112"/>
        <v>24.581</v>
      </c>
      <c r="Y1467" s="4">
        <f t="shared" si="113"/>
        <v>19.6648</v>
      </c>
      <c r="Z1467" s="4">
        <f t="shared" si="114"/>
        <v>30.72625</v>
      </c>
      <c r="AA1467" s="4"/>
      <c r="AB1467" s="4"/>
      <c r="AC1467" s="4"/>
    </row>
    <row r="1468" hidden="1" spans="19:29">
      <c r="S1468" s="4">
        <f t="shared" si="110"/>
        <v>0</v>
      </c>
      <c r="T1468" s="4">
        <f t="shared" si="111"/>
        <v>0</v>
      </c>
      <c r="U1468" s="4"/>
      <c r="V1468" s="4">
        <f>VLOOKUP(K1468,$AA$2:$AC$26,3)</f>
        <v>0.001</v>
      </c>
      <c r="W1468" s="4">
        <f>VLOOKUP(L1468,$AA$2:$AC$26,2)</f>
        <v>0.24581</v>
      </c>
      <c r="X1468" s="4">
        <f t="shared" si="112"/>
        <v>24.581</v>
      </c>
      <c r="Y1468" s="4">
        <f t="shared" si="113"/>
        <v>19.6648</v>
      </c>
      <c r="Z1468" s="4">
        <f t="shared" si="114"/>
        <v>30.72625</v>
      </c>
      <c r="AA1468" s="4"/>
      <c r="AB1468" s="4"/>
      <c r="AC1468" s="4"/>
    </row>
    <row r="1469" hidden="1" spans="19:29">
      <c r="S1469" s="4">
        <f t="shared" si="110"/>
        <v>0</v>
      </c>
      <c r="T1469" s="4">
        <f t="shared" si="111"/>
        <v>0</v>
      </c>
      <c r="U1469" s="4"/>
      <c r="V1469" s="4">
        <f>VLOOKUP(K1469,$AA$2:$AC$26,3)</f>
        <v>0.001</v>
      </c>
      <c r="W1469" s="4">
        <f>VLOOKUP(L1469,$AA$2:$AC$26,2)</f>
        <v>0.24581</v>
      </c>
      <c r="X1469" s="4">
        <f t="shared" si="112"/>
        <v>24.581</v>
      </c>
      <c r="Y1469" s="4">
        <f t="shared" si="113"/>
        <v>19.6648</v>
      </c>
      <c r="Z1469" s="4">
        <f t="shared" si="114"/>
        <v>30.72625</v>
      </c>
      <c r="AA1469" s="4"/>
      <c r="AB1469" s="4"/>
      <c r="AC1469" s="4"/>
    </row>
    <row r="1470" hidden="1" spans="19:29">
      <c r="S1470" s="4">
        <f t="shared" si="110"/>
        <v>0</v>
      </c>
      <c r="T1470" s="4">
        <f t="shared" si="111"/>
        <v>0</v>
      </c>
      <c r="U1470" s="4"/>
      <c r="V1470" s="4">
        <f>VLOOKUP(K1470,$AA$2:$AC$26,3)</f>
        <v>0.001</v>
      </c>
      <c r="W1470" s="4">
        <f>VLOOKUP(L1470,$AA$2:$AC$26,2)</f>
        <v>0.24581</v>
      </c>
      <c r="X1470" s="4">
        <f t="shared" si="112"/>
        <v>24.581</v>
      </c>
      <c r="Y1470" s="4">
        <f t="shared" si="113"/>
        <v>19.6648</v>
      </c>
      <c r="Z1470" s="4">
        <f t="shared" si="114"/>
        <v>30.72625</v>
      </c>
      <c r="AA1470" s="4"/>
      <c r="AB1470" s="4"/>
      <c r="AC1470" s="4"/>
    </row>
    <row r="1471" hidden="1" spans="19:29">
      <c r="S1471" s="4">
        <f t="shared" si="110"/>
        <v>0</v>
      </c>
      <c r="T1471" s="4">
        <f t="shared" si="111"/>
        <v>0</v>
      </c>
      <c r="U1471" s="4"/>
      <c r="V1471" s="4">
        <f>VLOOKUP(K1471,$AA$2:$AC$26,3)</f>
        <v>0.001</v>
      </c>
      <c r="W1471" s="4">
        <f>VLOOKUP(L1471,$AA$2:$AC$26,2)</f>
        <v>0.24581</v>
      </c>
      <c r="X1471" s="4">
        <f t="shared" si="112"/>
        <v>24.581</v>
      </c>
      <c r="Y1471" s="4">
        <f t="shared" si="113"/>
        <v>19.6648</v>
      </c>
      <c r="Z1471" s="4">
        <f t="shared" si="114"/>
        <v>30.72625</v>
      </c>
      <c r="AA1471" s="4"/>
      <c r="AB1471" s="4"/>
      <c r="AC1471" s="4"/>
    </row>
    <row r="1472" hidden="1" spans="19:29">
      <c r="S1472" s="4">
        <f t="shared" si="110"/>
        <v>0</v>
      </c>
      <c r="T1472" s="4">
        <f t="shared" si="111"/>
        <v>0</v>
      </c>
      <c r="U1472" s="4"/>
      <c r="V1472" s="4">
        <f>VLOOKUP(K1472,$AA$2:$AC$26,3)</f>
        <v>0.001</v>
      </c>
      <c r="W1472" s="4">
        <f>VLOOKUP(L1472,$AA$2:$AC$26,2)</f>
        <v>0.24581</v>
      </c>
      <c r="X1472" s="4">
        <f t="shared" si="112"/>
        <v>24.581</v>
      </c>
      <c r="Y1472" s="4">
        <f t="shared" si="113"/>
        <v>19.6648</v>
      </c>
      <c r="Z1472" s="4">
        <f t="shared" si="114"/>
        <v>30.72625</v>
      </c>
      <c r="AA1472" s="4"/>
      <c r="AB1472" s="4"/>
      <c r="AC1472" s="4"/>
    </row>
    <row r="1473" hidden="1" spans="19:29">
      <c r="S1473" s="4">
        <f t="shared" si="110"/>
        <v>0</v>
      </c>
      <c r="T1473" s="4">
        <f t="shared" si="111"/>
        <v>0</v>
      </c>
      <c r="U1473" s="4"/>
      <c r="V1473" s="4">
        <f>VLOOKUP(K1473,$AA$2:$AC$26,3)</f>
        <v>0.001</v>
      </c>
      <c r="W1473" s="4">
        <f>VLOOKUP(L1473,$AA$2:$AC$26,2)</f>
        <v>0.24581</v>
      </c>
      <c r="X1473" s="4">
        <f t="shared" si="112"/>
        <v>24.581</v>
      </c>
      <c r="Y1473" s="4">
        <f t="shared" si="113"/>
        <v>19.6648</v>
      </c>
      <c r="Z1473" s="4">
        <f t="shared" si="114"/>
        <v>30.72625</v>
      </c>
      <c r="AA1473" s="4"/>
      <c r="AB1473" s="4"/>
      <c r="AC1473" s="4"/>
    </row>
    <row r="1474" hidden="1" spans="19:29">
      <c r="S1474" s="4">
        <f t="shared" ref="S1474:S1497" si="115">B1474*F1474</f>
        <v>0</v>
      </c>
      <c r="T1474" s="4">
        <f t="shared" ref="T1474:T1497" si="116">SQRT(J1474)*S1474</f>
        <v>0</v>
      </c>
      <c r="U1474" s="4"/>
      <c r="V1474" s="4">
        <f>VLOOKUP(K1474,$AA$2:$AC$26,3)</f>
        <v>0.001</v>
      </c>
      <c r="W1474" s="4">
        <f>VLOOKUP(L1474,$AA$2:$AC$26,2)</f>
        <v>0.24581</v>
      </c>
      <c r="X1474" s="4">
        <f t="shared" ref="X1474:X1497" si="117">V1474*W1474*100000</f>
        <v>24.581</v>
      </c>
      <c r="Y1474" s="4">
        <f t="shared" ref="Y1474:Y1497" si="118">X1474*0.8</f>
        <v>19.6648</v>
      </c>
      <c r="Z1474" s="4">
        <f t="shared" ref="Z1474:Z1497" si="119">X1474*1.25</f>
        <v>30.72625</v>
      </c>
      <c r="AA1474" s="4"/>
      <c r="AB1474" s="4"/>
      <c r="AC1474" s="4"/>
    </row>
    <row r="1475" hidden="1" spans="19:29">
      <c r="S1475" s="4">
        <f t="shared" si="115"/>
        <v>0</v>
      </c>
      <c r="T1475" s="4">
        <f t="shared" si="116"/>
        <v>0</v>
      </c>
      <c r="U1475" s="4"/>
      <c r="V1475" s="4">
        <f>VLOOKUP(K1475,$AA$2:$AC$26,3)</f>
        <v>0.001</v>
      </c>
      <c r="W1475" s="4">
        <f>VLOOKUP(L1475,$AA$2:$AC$26,2)</f>
        <v>0.24581</v>
      </c>
      <c r="X1475" s="4">
        <f t="shared" si="117"/>
        <v>24.581</v>
      </c>
      <c r="Y1475" s="4">
        <f t="shared" si="118"/>
        <v>19.6648</v>
      </c>
      <c r="Z1475" s="4">
        <f t="shared" si="119"/>
        <v>30.72625</v>
      </c>
      <c r="AA1475" s="4"/>
      <c r="AB1475" s="4"/>
      <c r="AC1475" s="4"/>
    </row>
    <row r="1476" hidden="1" spans="19:29">
      <c r="S1476" s="4">
        <f t="shared" si="115"/>
        <v>0</v>
      </c>
      <c r="T1476" s="4">
        <f t="shared" si="116"/>
        <v>0</v>
      </c>
      <c r="U1476" s="4"/>
      <c r="V1476" s="4">
        <f>VLOOKUP(K1476,$AA$2:$AC$26,3)</f>
        <v>0.001</v>
      </c>
      <c r="W1476" s="4">
        <f>VLOOKUP(L1476,$AA$2:$AC$26,2)</f>
        <v>0.24581</v>
      </c>
      <c r="X1476" s="4">
        <f t="shared" si="117"/>
        <v>24.581</v>
      </c>
      <c r="Y1476" s="4">
        <f t="shared" si="118"/>
        <v>19.6648</v>
      </c>
      <c r="Z1476" s="4">
        <f t="shared" si="119"/>
        <v>30.72625</v>
      </c>
      <c r="AA1476" s="4"/>
      <c r="AB1476" s="4"/>
      <c r="AC1476" s="4"/>
    </row>
    <row r="1477" hidden="1" spans="19:29">
      <c r="S1477" s="4">
        <f t="shared" si="115"/>
        <v>0</v>
      </c>
      <c r="T1477" s="4">
        <f t="shared" si="116"/>
        <v>0</v>
      </c>
      <c r="U1477" s="4"/>
      <c r="V1477" s="4">
        <f>VLOOKUP(K1477,$AA$2:$AC$26,3)</f>
        <v>0.001</v>
      </c>
      <c r="W1477" s="4">
        <f>VLOOKUP(L1477,$AA$2:$AC$26,2)</f>
        <v>0.24581</v>
      </c>
      <c r="X1477" s="4">
        <f t="shared" si="117"/>
        <v>24.581</v>
      </c>
      <c r="Y1477" s="4">
        <f t="shared" si="118"/>
        <v>19.6648</v>
      </c>
      <c r="Z1477" s="4">
        <f t="shared" si="119"/>
        <v>30.72625</v>
      </c>
      <c r="AA1477" s="4"/>
      <c r="AB1477" s="4"/>
      <c r="AC1477" s="4"/>
    </row>
    <row r="1478" hidden="1" spans="19:29">
      <c r="S1478" s="4">
        <f t="shared" si="115"/>
        <v>0</v>
      </c>
      <c r="T1478" s="4">
        <f t="shared" si="116"/>
        <v>0</v>
      </c>
      <c r="U1478" s="4"/>
      <c r="V1478" s="4">
        <f>VLOOKUP(K1478,$AA$2:$AC$26,3)</f>
        <v>0.001</v>
      </c>
      <c r="W1478" s="4">
        <f>VLOOKUP(L1478,$AA$2:$AC$26,2)</f>
        <v>0.24581</v>
      </c>
      <c r="X1478" s="4">
        <f t="shared" si="117"/>
        <v>24.581</v>
      </c>
      <c r="Y1478" s="4">
        <f t="shared" si="118"/>
        <v>19.6648</v>
      </c>
      <c r="Z1478" s="4">
        <f t="shared" si="119"/>
        <v>30.72625</v>
      </c>
      <c r="AA1478" s="4"/>
      <c r="AB1478" s="4"/>
      <c r="AC1478" s="4"/>
    </row>
    <row r="1479" hidden="1" spans="19:29">
      <c r="S1479" s="4">
        <f t="shared" si="115"/>
        <v>0</v>
      </c>
      <c r="T1479" s="4">
        <f t="shared" si="116"/>
        <v>0</v>
      </c>
      <c r="U1479" s="4"/>
      <c r="V1479" s="4">
        <f>VLOOKUP(K1479,$AA$2:$AC$26,3)</f>
        <v>0.001</v>
      </c>
      <c r="W1479" s="4">
        <f>VLOOKUP(L1479,$AA$2:$AC$26,2)</f>
        <v>0.24581</v>
      </c>
      <c r="X1479" s="4">
        <f t="shared" si="117"/>
        <v>24.581</v>
      </c>
      <c r="Y1479" s="4">
        <f t="shared" si="118"/>
        <v>19.6648</v>
      </c>
      <c r="Z1479" s="4">
        <f t="shared" si="119"/>
        <v>30.72625</v>
      </c>
      <c r="AA1479" s="4"/>
      <c r="AB1479" s="4"/>
      <c r="AC1479" s="4"/>
    </row>
    <row r="1480" hidden="1" spans="19:29">
      <c r="S1480" s="4">
        <f t="shared" si="115"/>
        <v>0</v>
      </c>
      <c r="T1480" s="4">
        <f t="shared" si="116"/>
        <v>0</v>
      </c>
      <c r="U1480" s="4"/>
      <c r="V1480" s="4">
        <f>VLOOKUP(K1480,$AA$2:$AC$26,3)</f>
        <v>0.001</v>
      </c>
      <c r="W1480" s="4">
        <f>VLOOKUP(L1480,$AA$2:$AC$26,2)</f>
        <v>0.24581</v>
      </c>
      <c r="X1480" s="4">
        <f t="shared" si="117"/>
        <v>24.581</v>
      </c>
      <c r="Y1480" s="4">
        <f t="shared" si="118"/>
        <v>19.6648</v>
      </c>
      <c r="Z1480" s="4">
        <f t="shared" si="119"/>
        <v>30.72625</v>
      </c>
      <c r="AA1480" s="4"/>
      <c r="AB1480" s="4"/>
      <c r="AC1480" s="4"/>
    </row>
    <row r="1481" hidden="1" spans="19:29">
      <c r="S1481" s="4">
        <f t="shared" si="115"/>
        <v>0</v>
      </c>
      <c r="T1481" s="4">
        <f t="shared" si="116"/>
        <v>0</v>
      </c>
      <c r="U1481" s="4"/>
      <c r="V1481" s="4">
        <f>VLOOKUP(K1481,$AA$2:$AC$26,3)</f>
        <v>0.001</v>
      </c>
      <c r="W1481" s="4">
        <f>VLOOKUP(L1481,$AA$2:$AC$26,2)</f>
        <v>0.24581</v>
      </c>
      <c r="X1481" s="4">
        <f t="shared" si="117"/>
        <v>24.581</v>
      </c>
      <c r="Y1481" s="4">
        <f t="shared" si="118"/>
        <v>19.6648</v>
      </c>
      <c r="Z1481" s="4">
        <f t="shared" si="119"/>
        <v>30.72625</v>
      </c>
      <c r="AA1481" s="4"/>
      <c r="AB1481" s="4"/>
      <c r="AC1481" s="4"/>
    </row>
    <row r="1482" hidden="1" spans="19:29">
      <c r="S1482" s="4">
        <f t="shared" si="115"/>
        <v>0</v>
      </c>
      <c r="T1482" s="4">
        <f t="shared" si="116"/>
        <v>0</v>
      </c>
      <c r="U1482" s="4"/>
      <c r="V1482" s="4">
        <f>VLOOKUP(K1482,$AA$2:$AC$26,3)</f>
        <v>0.001</v>
      </c>
      <c r="W1482" s="4">
        <f>VLOOKUP(L1482,$AA$2:$AC$26,2)</f>
        <v>0.24581</v>
      </c>
      <c r="X1482" s="4">
        <f t="shared" si="117"/>
        <v>24.581</v>
      </c>
      <c r="Y1482" s="4">
        <f t="shared" si="118"/>
        <v>19.6648</v>
      </c>
      <c r="Z1482" s="4">
        <f t="shared" si="119"/>
        <v>30.72625</v>
      </c>
      <c r="AA1482" s="4"/>
      <c r="AB1482" s="4"/>
      <c r="AC1482" s="4"/>
    </row>
    <row r="1483" hidden="1" spans="19:29">
      <c r="S1483" s="4">
        <f t="shared" si="115"/>
        <v>0</v>
      </c>
      <c r="T1483" s="4">
        <f t="shared" si="116"/>
        <v>0</v>
      </c>
      <c r="U1483" s="4"/>
      <c r="V1483" s="4">
        <f>VLOOKUP(K1483,$AA$2:$AC$26,3)</f>
        <v>0.001</v>
      </c>
      <c r="W1483" s="4">
        <f>VLOOKUP(L1483,$AA$2:$AC$26,2)</f>
        <v>0.24581</v>
      </c>
      <c r="X1483" s="4">
        <f t="shared" si="117"/>
        <v>24.581</v>
      </c>
      <c r="Y1483" s="4">
        <f t="shared" si="118"/>
        <v>19.6648</v>
      </c>
      <c r="Z1483" s="4">
        <f t="shared" si="119"/>
        <v>30.72625</v>
      </c>
      <c r="AA1483" s="4"/>
      <c r="AB1483" s="4"/>
      <c r="AC1483" s="4"/>
    </row>
    <row r="1484" hidden="1" spans="19:29">
      <c r="S1484" s="4">
        <f t="shared" si="115"/>
        <v>0</v>
      </c>
      <c r="T1484" s="4">
        <f t="shared" si="116"/>
        <v>0</v>
      </c>
      <c r="U1484" s="4"/>
      <c r="V1484" s="4">
        <f>VLOOKUP(K1484,$AA$2:$AC$26,3)</f>
        <v>0.001</v>
      </c>
      <c r="W1484" s="4">
        <f>VLOOKUP(L1484,$AA$2:$AC$26,2)</f>
        <v>0.24581</v>
      </c>
      <c r="X1484" s="4">
        <f t="shared" si="117"/>
        <v>24.581</v>
      </c>
      <c r="Y1484" s="4">
        <f t="shared" si="118"/>
        <v>19.6648</v>
      </c>
      <c r="Z1484" s="4">
        <f t="shared" si="119"/>
        <v>30.72625</v>
      </c>
      <c r="AA1484" s="4"/>
      <c r="AB1484" s="4"/>
      <c r="AC1484" s="4"/>
    </row>
    <row r="1485" hidden="1" spans="19:29">
      <c r="S1485" s="4">
        <f t="shared" si="115"/>
        <v>0</v>
      </c>
      <c r="T1485" s="4">
        <f t="shared" si="116"/>
        <v>0</v>
      </c>
      <c r="U1485" s="4"/>
      <c r="V1485" s="4">
        <f>VLOOKUP(K1485,$AA$2:$AC$26,3)</f>
        <v>0.001</v>
      </c>
      <c r="W1485" s="4">
        <f>VLOOKUP(L1485,$AA$2:$AC$26,2)</f>
        <v>0.24581</v>
      </c>
      <c r="X1485" s="4">
        <f t="shared" si="117"/>
        <v>24.581</v>
      </c>
      <c r="Y1485" s="4">
        <f t="shared" si="118"/>
        <v>19.6648</v>
      </c>
      <c r="Z1485" s="4">
        <f t="shared" si="119"/>
        <v>30.72625</v>
      </c>
      <c r="AA1485" s="4"/>
      <c r="AB1485" s="4"/>
      <c r="AC1485" s="4"/>
    </row>
    <row r="1486" hidden="1" spans="19:29">
      <c r="S1486" s="4">
        <f t="shared" si="115"/>
        <v>0</v>
      </c>
      <c r="T1486" s="4">
        <f t="shared" si="116"/>
        <v>0</v>
      </c>
      <c r="U1486" s="4"/>
      <c r="V1486" s="4">
        <f>VLOOKUP(K1486,$AA$2:$AC$26,3)</f>
        <v>0.001</v>
      </c>
      <c r="W1486" s="4">
        <f>VLOOKUP(L1486,$AA$2:$AC$26,2)</f>
        <v>0.24581</v>
      </c>
      <c r="X1486" s="4">
        <f t="shared" si="117"/>
        <v>24.581</v>
      </c>
      <c r="Y1486" s="4">
        <f t="shared" si="118"/>
        <v>19.6648</v>
      </c>
      <c r="Z1486" s="4">
        <f t="shared" si="119"/>
        <v>30.72625</v>
      </c>
      <c r="AA1486" s="4"/>
      <c r="AB1486" s="4"/>
      <c r="AC1486" s="4"/>
    </row>
    <row r="1487" hidden="1" spans="19:29">
      <c r="S1487" s="4">
        <f t="shared" si="115"/>
        <v>0</v>
      </c>
      <c r="T1487" s="4">
        <f t="shared" si="116"/>
        <v>0</v>
      </c>
      <c r="U1487" s="4"/>
      <c r="V1487" s="4">
        <f>VLOOKUP(K1487,$AA$2:$AC$26,3)</f>
        <v>0.001</v>
      </c>
      <c r="W1487" s="4">
        <f>VLOOKUP(L1487,$AA$2:$AC$26,2)</f>
        <v>0.24581</v>
      </c>
      <c r="X1487" s="4">
        <f t="shared" si="117"/>
        <v>24.581</v>
      </c>
      <c r="Y1487" s="4">
        <f t="shared" si="118"/>
        <v>19.6648</v>
      </c>
      <c r="Z1487" s="4">
        <f t="shared" si="119"/>
        <v>30.72625</v>
      </c>
      <c r="AA1487" s="4"/>
      <c r="AB1487" s="4"/>
      <c r="AC1487" s="4"/>
    </row>
    <row r="1488" hidden="1" spans="19:29">
      <c r="S1488" s="4">
        <f t="shared" si="115"/>
        <v>0</v>
      </c>
      <c r="T1488" s="4">
        <f t="shared" si="116"/>
        <v>0</v>
      </c>
      <c r="U1488" s="4"/>
      <c r="V1488" s="4">
        <f>VLOOKUP(K1488,$AA$2:$AC$26,3)</f>
        <v>0.001</v>
      </c>
      <c r="W1488" s="4">
        <f>VLOOKUP(L1488,$AA$2:$AC$26,2)</f>
        <v>0.24581</v>
      </c>
      <c r="X1488" s="4">
        <f t="shared" si="117"/>
        <v>24.581</v>
      </c>
      <c r="Y1488" s="4">
        <f t="shared" si="118"/>
        <v>19.6648</v>
      </c>
      <c r="Z1488" s="4">
        <f t="shared" si="119"/>
        <v>30.72625</v>
      </c>
      <c r="AA1488" s="4"/>
      <c r="AB1488" s="4"/>
      <c r="AC1488" s="4"/>
    </row>
    <row r="1489" hidden="1" spans="19:29">
      <c r="S1489" s="4">
        <f t="shared" si="115"/>
        <v>0</v>
      </c>
      <c r="T1489" s="4">
        <f t="shared" si="116"/>
        <v>0</v>
      </c>
      <c r="U1489" s="4"/>
      <c r="V1489" s="4">
        <f>VLOOKUP(K1489,$AA$2:$AC$26,3)</f>
        <v>0.001</v>
      </c>
      <c r="W1489" s="4">
        <f>VLOOKUP(L1489,$AA$2:$AC$26,2)</f>
        <v>0.24581</v>
      </c>
      <c r="X1489" s="4">
        <f t="shared" si="117"/>
        <v>24.581</v>
      </c>
      <c r="Y1489" s="4">
        <f t="shared" si="118"/>
        <v>19.6648</v>
      </c>
      <c r="Z1489" s="4">
        <f t="shared" si="119"/>
        <v>30.72625</v>
      </c>
      <c r="AA1489" s="4"/>
      <c r="AB1489" s="4"/>
      <c r="AC1489" s="4"/>
    </row>
    <row r="1490" hidden="1" spans="19:29">
      <c r="S1490" s="4">
        <f t="shared" si="115"/>
        <v>0</v>
      </c>
      <c r="T1490" s="4">
        <f t="shared" si="116"/>
        <v>0</v>
      </c>
      <c r="U1490" s="4"/>
      <c r="V1490" s="4">
        <f>VLOOKUP(K1490,$AA$2:$AC$26,3)</f>
        <v>0.001</v>
      </c>
      <c r="W1490" s="4">
        <f>VLOOKUP(L1490,$AA$2:$AC$26,2)</f>
        <v>0.24581</v>
      </c>
      <c r="X1490" s="4">
        <f t="shared" si="117"/>
        <v>24.581</v>
      </c>
      <c r="Y1490" s="4">
        <f t="shared" si="118"/>
        <v>19.6648</v>
      </c>
      <c r="Z1490" s="4">
        <f t="shared" si="119"/>
        <v>30.72625</v>
      </c>
      <c r="AA1490" s="4"/>
      <c r="AB1490" s="4"/>
      <c r="AC1490" s="4"/>
    </row>
    <row r="1491" hidden="1" spans="19:29">
      <c r="S1491" s="4">
        <f t="shared" si="115"/>
        <v>0</v>
      </c>
      <c r="T1491" s="4">
        <f t="shared" si="116"/>
        <v>0</v>
      </c>
      <c r="U1491" s="4"/>
      <c r="V1491" s="4">
        <f>VLOOKUP(K1491,$AA$2:$AC$26,3)</f>
        <v>0.001</v>
      </c>
      <c r="W1491" s="4">
        <f>VLOOKUP(L1491,$AA$2:$AC$26,2)</f>
        <v>0.24581</v>
      </c>
      <c r="X1491" s="4">
        <f t="shared" si="117"/>
        <v>24.581</v>
      </c>
      <c r="Y1491" s="4">
        <f t="shared" si="118"/>
        <v>19.6648</v>
      </c>
      <c r="Z1491" s="4">
        <f t="shared" si="119"/>
        <v>30.72625</v>
      </c>
      <c r="AA1491" s="4"/>
      <c r="AB1491" s="4"/>
      <c r="AC1491" s="4"/>
    </row>
    <row r="1492" hidden="1" spans="19:29">
      <c r="S1492" s="4">
        <f t="shared" si="115"/>
        <v>0</v>
      </c>
      <c r="T1492" s="4">
        <f t="shared" si="116"/>
        <v>0</v>
      </c>
      <c r="U1492" s="4"/>
      <c r="V1492" s="4">
        <f>VLOOKUP(K1492,$AA$2:$AC$26,3)</f>
        <v>0.001</v>
      </c>
      <c r="W1492" s="4">
        <f>VLOOKUP(L1492,$AA$2:$AC$26,2)</f>
        <v>0.24581</v>
      </c>
      <c r="X1492" s="4">
        <f t="shared" si="117"/>
        <v>24.581</v>
      </c>
      <c r="Y1492" s="4">
        <f t="shared" si="118"/>
        <v>19.6648</v>
      </c>
      <c r="Z1492" s="4">
        <f t="shared" si="119"/>
        <v>30.72625</v>
      </c>
      <c r="AA1492" s="4"/>
      <c r="AB1492" s="4"/>
      <c r="AC1492" s="4"/>
    </row>
    <row r="1493" hidden="1" spans="19:29">
      <c r="S1493" s="4">
        <f t="shared" si="115"/>
        <v>0</v>
      </c>
      <c r="T1493" s="4">
        <f t="shared" si="116"/>
        <v>0</v>
      </c>
      <c r="U1493" s="4"/>
      <c r="V1493" s="4">
        <f>VLOOKUP(K1493,$AA$2:$AC$26,3)</f>
        <v>0.001</v>
      </c>
      <c r="W1493" s="4">
        <f>VLOOKUP(L1493,$AA$2:$AC$26,2)</f>
        <v>0.24581</v>
      </c>
      <c r="X1493" s="4">
        <f t="shared" si="117"/>
        <v>24.581</v>
      </c>
      <c r="Y1493" s="4">
        <f t="shared" si="118"/>
        <v>19.6648</v>
      </c>
      <c r="Z1493" s="4">
        <f t="shared" si="119"/>
        <v>30.72625</v>
      </c>
      <c r="AA1493" s="4"/>
      <c r="AB1493" s="4"/>
      <c r="AC1493" s="4"/>
    </row>
    <row r="1494" hidden="1" spans="19:29">
      <c r="S1494" s="4">
        <f t="shared" si="115"/>
        <v>0</v>
      </c>
      <c r="T1494" s="4">
        <f t="shared" si="116"/>
        <v>0</v>
      </c>
      <c r="U1494" s="4"/>
      <c r="V1494" s="4">
        <f>VLOOKUP(K1494,$AA$2:$AC$26,3)</f>
        <v>0.001</v>
      </c>
      <c r="W1494" s="4">
        <f>VLOOKUP(L1494,$AA$2:$AC$26,2)</f>
        <v>0.24581</v>
      </c>
      <c r="X1494" s="4">
        <f t="shared" si="117"/>
        <v>24.581</v>
      </c>
      <c r="Y1494" s="4">
        <f t="shared" si="118"/>
        <v>19.6648</v>
      </c>
      <c r="Z1494" s="4">
        <f t="shared" si="119"/>
        <v>30.72625</v>
      </c>
      <c r="AA1494" s="4"/>
      <c r="AB1494" s="4"/>
      <c r="AC1494" s="4"/>
    </row>
    <row r="1495" hidden="1" spans="19:29">
      <c r="S1495" s="4">
        <f t="shared" si="115"/>
        <v>0</v>
      </c>
      <c r="T1495" s="4">
        <f t="shared" si="116"/>
        <v>0</v>
      </c>
      <c r="U1495" s="4"/>
      <c r="V1495" s="4">
        <f>VLOOKUP(K1495,$AA$2:$AC$26,3)</f>
        <v>0.001</v>
      </c>
      <c r="W1495" s="4">
        <f>VLOOKUP(L1495,$AA$2:$AC$26,2)</f>
        <v>0.24581</v>
      </c>
      <c r="X1495" s="4">
        <f t="shared" si="117"/>
        <v>24.581</v>
      </c>
      <c r="Y1495" s="4">
        <f t="shared" si="118"/>
        <v>19.6648</v>
      </c>
      <c r="Z1495" s="4">
        <f t="shared" si="119"/>
        <v>30.72625</v>
      </c>
      <c r="AA1495" s="4"/>
      <c r="AB1495" s="4"/>
      <c r="AC1495" s="4"/>
    </row>
    <row r="1496" hidden="1" spans="19:29">
      <c r="S1496" s="4">
        <f t="shared" si="115"/>
        <v>0</v>
      </c>
      <c r="T1496" s="4">
        <f t="shared" si="116"/>
        <v>0</v>
      </c>
      <c r="U1496" s="4"/>
      <c r="V1496" s="4">
        <f>VLOOKUP(K1496,$AA$2:$AC$26,3)</f>
        <v>0.001</v>
      </c>
      <c r="W1496" s="4">
        <f>VLOOKUP(L1496,$AA$2:$AC$26,2)</f>
        <v>0.24581</v>
      </c>
      <c r="X1496" s="4">
        <f t="shared" si="117"/>
        <v>24.581</v>
      </c>
      <c r="Y1496" s="4">
        <f t="shared" si="118"/>
        <v>19.6648</v>
      </c>
      <c r="Z1496" s="4">
        <f t="shared" si="119"/>
        <v>30.72625</v>
      </c>
      <c r="AA1496" s="4"/>
      <c r="AB1496" s="4"/>
      <c r="AC1496" s="4"/>
    </row>
    <row r="1497" hidden="1" spans="19:29">
      <c r="S1497" s="4">
        <f t="shared" si="115"/>
        <v>0</v>
      </c>
      <c r="T1497" s="4">
        <f t="shared" si="116"/>
        <v>0</v>
      </c>
      <c r="U1497" s="4"/>
      <c r="V1497" s="4">
        <f>VLOOKUP(K1497,$AA$2:$AC$26,3)</f>
        <v>0.001</v>
      </c>
      <c r="W1497" s="4">
        <f>VLOOKUP(L1497,$AA$2:$AC$26,2)</f>
        <v>0.24581</v>
      </c>
      <c r="X1497" s="4">
        <f t="shared" si="117"/>
        <v>24.581</v>
      </c>
      <c r="Y1497" s="4">
        <f t="shared" si="118"/>
        <v>19.6648</v>
      </c>
      <c r="Z1497" s="4">
        <f t="shared" si="119"/>
        <v>30.72625</v>
      </c>
      <c r="AA1497" s="4"/>
      <c r="AB1497" s="4"/>
      <c r="AC1497" s="4"/>
    </row>
  </sheetData>
  <autoFilter ref="A1:Z1497">
    <filterColumn colId="25">
      <customFilters>
        <customFilter operator="greaterThan" val="99"/>
      </customFilters>
    </filterColumn>
    <sortState ref="A1:Z1497">
      <sortCondition ref="B1" descending="1"/>
    </sortState>
  </autoFilter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M1506" sqref="M1506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hidden="1" spans="1:29">
      <c r="A2" s="1">
        <v>187</v>
      </c>
      <c r="B2" s="3">
        <v>590.9301</v>
      </c>
      <c r="C2" s="3">
        <v>1.7573</v>
      </c>
      <c r="D2" s="3">
        <v>216.98</v>
      </c>
      <c r="E2" s="3">
        <v>0.6739</v>
      </c>
      <c r="F2" s="3">
        <v>1.3175</v>
      </c>
      <c r="G2" s="3">
        <v>2.961</v>
      </c>
      <c r="H2" s="3">
        <v>0.1348</v>
      </c>
      <c r="I2" s="1">
        <v>590.930140891225</v>
      </c>
      <c r="J2" s="3">
        <v>0.7123</v>
      </c>
      <c r="K2" s="1">
        <v>322</v>
      </c>
      <c r="L2" s="1">
        <v>5</v>
      </c>
      <c r="M2" s="1">
        <v>16</v>
      </c>
      <c r="N2" s="1">
        <v>3</v>
      </c>
      <c r="O2" s="1">
        <f t="shared" ref="O2:O65" si="0">POWER(B2,1/3)*POWER(C2,1/2)*POWER(K2,1/3)</f>
        <v>76.246564905824</v>
      </c>
      <c r="V2" s="4">
        <f>VLOOKUP(L2,$AA$2:$AC$26,3)</f>
        <v>0.003606</v>
      </c>
      <c r="W2" s="4">
        <f>VLOOKUP(M2,$AA$2:$AC$26,2)</f>
        <v>1.55394</v>
      </c>
      <c r="X2" s="4">
        <f t="shared" ref="X2:X65" si="1">V2*W2*100000</f>
        <v>560.350764</v>
      </c>
      <c r="Y2" s="4">
        <f t="shared" ref="Y2:Y65" si="2">X2*0.8</f>
        <v>448.2806112</v>
      </c>
      <c r="Z2" s="4">
        <f t="shared" ref="Z2:Z65" si="3">X2*1.25</f>
        <v>700.438455</v>
      </c>
      <c r="AA2" s="4">
        <v>0</v>
      </c>
      <c r="AB2" s="4">
        <v>0.24581</v>
      </c>
      <c r="AC2" s="4">
        <v>0.001</v>
      </c>
    </row>
    <row r="3" hidden="1" spans="1:29">
      <c r="A3" s="1">
        <v>171</v>
      </c>
      <c r="B3" s="3">
        <v>4.1598</v>
      </c>
      <c r="C3" s="3">
        <v>3.8891</v>
      </c>
      <c r="D3" s="3">
        <v>56.06</v>
      </c>
      <c r="E3" s="3">
        <v>0.1741</v>
      </c>
      <c r="F3" s="3">
        <v>1.1382</v>
      </c>
      <c r="G3" s="3">
        <v>0.8941</v>
      </c>
      <c r="H3" s="3">
        <v>0.0643</v>
      </c>
      <c r="I3" s="1">
        <v>4.15978324663368</v>
      </c>
      <c r="J3" s="3">
        <v>0.6269</v>
      </c>
      <c r="K3" s="1">
        <v>322</v>
      </c>
      <c r="L3" s="1">
        <v>3</v>
      </c>
      <c r="M3" s="1">
        <v>14</v>
      </c>
      <c r="N3" s="1">
        <v>3</v>
      </c>
      <c r="O3" s="1">
        <f t="shared" si="0"/>
        <v>21.7387213578398</v>
      </c>
      <c r="V3" s="4">
        <f>VLOOKUP(L3,$AA$2:$AC$26,3)</f>
        <v>0.002236</v>
      </c>
      <c r="W3" s="4">
        <f>VLOOKUP(M3,$AA$2:$AC$26,2)</f>
        <v>1.22284</v>
      </c>
      <c r="X3" s="4">
        <f t="shared" si="1"/>
        <v>273.427024</v>
      </c>
      <c r="Y3" s="4">
        <f t="shared" si="2"/>
        <v>218.7416192</v>
      </c>
      <c r="Z3" s="4">
        <f t="shared" si="3"/>
        <v>341.78378</v>
      </c>
      <c r="AA3" s="4">
        <v>1</v>
      </c>
      <c r="AB3" s="4">
        <v>0.27723</v>
      </c>
      <c r="AC3" s="4">
        <v>0.001414</v>
      </c>
    </row>
    <row r="4" hidden="1" spans="1:29">
      <c r="A4" s="1">
        <v>164</v>
      </c>
      <c r="B4" s="3">
        <v>4.0856</v>
      </c>
      <c r="C4" s="3">
        <v>3.8313</v>
      </c>
      <c r="D4" s="3">
        <v>52.58</v>
      </c>
      <c r="E4" s="3">
        <v>0.1633</v>
      </c>
      <c r="F4" s="3">
        <v>1.137</v>
      </c>
      <c r="G4" s="3">
        <v>0.8714</v>
      </c>
      <c r="H4" s="3">
        <v>0.0641</v>
      </c>
      <c r="I4" s="1">
        <v>4.0856428542577</v>
      </c>
      <c r="J4" s="3">
        <v>0.6033</v>
      </c>
      <c r="K4" s="1">
        <v>322</v>
      </c>
      <c r="L4" s="1">
        <v>3</v>
      </c>
      <c r="M4" s="1">
        <v>13</v>
      </c>
      <c r="N4" s="1">
        <v>3</v>
      </c>
      <c r="O4" s="1">
        <f t="shared" si="0"/>
        <v>21.4475152512014</v>
      </c>
      <c r="V4" s="4">
        <f>VLOOKUP(L4,$AA$2:$AC$26,3)</f>
        <v>0.002236</v>
      </c>
      <c r="W4" s="4">
        <f>VLOOKUP(M4,$AA$2:$AC$26,2)</f>
        <v>1.09051</v>
      </c>
      <c r="X4" s="4">
        <f t="shared" si="1"/>
        <v>243.838036</v>
      </c>
      <c r="Y4" s="4">
        <f t="shared" si="2"/>
        <v>195.0704288</v>
      </c>
      <c r="Z4" s="4">
        <f t="shared" si="3"/>
        <v>304.797545</v>
      </c>
      <c r="AA4" s="4">
        <v>2</v>
      </c>
      <c r="AB4" s="4">
        <v>0.31267</v>
      </c>
      <c r="AC4" s="4">
        <v>0.001732</v>
      </c>
    </row>
    <row r="5" spans="1:29">
      <c r="A5" s="1">
        <v>151</v>
      </c>
      <c r="B5" s="3">
        <v>32.9092</v>
      </c>
      <c r="C5" s="3">
        <v>3.265</v>
      </c>
      <c r="D5" s="3">
        <v>95.45</v>
      </c>
      <c r="E5" s="3">
        <v>0.2964</v>
      </c>
      <c r="F5" s="3">
        <v>1.2258</v>
      </c>
      <c r="G5" s="3">
        <v>1.8852</v>
      </c>
      <c r="H5" s="3">
        <v>0.1017</v>
      </c>
      <c r="I5" s="1">
        <v>32.9091776261796</v>
      </c>
      <c r="J5" s="3">
        <v>0.5062</v>
      </c>
      <c r="K5" s="1">
        <v>322</v>
      </c>
      <c r="L5" s="1">
        <v>4</v>
      </c>
      <c r="M5" s="1">
        <v>11</v>
      </c>
      <c r="N5" s="1">
        <v>3</v>
      </c>
      <c r="O5" s="1">
        <f t="shared" si="0"/>
        <v>39.6886193834313</v>
      </c>
      <c r="P5" s="1">
        <v>1</v>
      </c>
      <c r="V5" s="4">
        <f>VLOOKUP(L5,$AA$2:$AC$26,3)</f>
        <v>0.002828</v>
      </c>
      <c r="W5" s="4">
        <f>VLOOKUP(M5,$AA$2:$AC$26,2)</f>
        <v>0.917</v>
      </c>
      <c r="X5" s="6">
        <f t="shared" si="1"/>
        <v>259.3276</v>
      </c>
      <c r="Y5" s="4">
        <f t="shared" si="2"/>
        <v>207.46208</v>
      </c>
      <c r="Z5" s="4">
        <f t="shared" si="3"/>
        <v>324.1595</v>
      </c>
      <c r="AA5" s="4">
        <v>3</v>
      </c>
      <c r="AB5" s="4">
        <v>0.35265</v>
      </c>
      <c r="AC5" s="4">
        <v>0.002236</v>
      </c>
    </row>
    <row r="6" hidden="1" spans="1:29">
      <c r="A6" s="1">
        <v>144</v>
      </c>
      <c r="B6" s="3">
        <v>15.2788</v>
      </c>
      <c r="C6" s="3">
        <v>2.9955</v>
      </c>
      <c r="D6" s="3">
        <v>79.58</v>
      </c>
      <c r="E6" s="3">
        <v>0.2471</v>
      </c>
      <c r="F6" s="3">
        <v>1.1984</v>
      </c>
      <c r="G6" s="3">
        <v>1.4773</v>
      </c>
      <c r="H6" s="3">
        <v>0.09</v>
      </c>
      <c r="I6" s="1">
        <v>15.2788036987552</v>
      </c>
      <c r="J6" s="3">
        <v>0.5386</v>
      </c>
      <c r="K6" s="1">
        <v>322</v>
      </c>
      <c r="L6" s="1">
        <v>4</v>
      </c>
      <c r="M6" s="1">
        <v>10</v>
      </c>
      <c r="N6" s="1">
        <v>3</v>
      </c>
      <c r="O6" s="1">
        <f t="shared" si="0"/>
        <v>29.4362874026062</v>
      </c>
      <c r="V6" s="4">
        <f>VLOOKUP(L6,$AA$2:$AC$26,3)</f>
        <v>0.002828</v>
      </c>
      <c r="W6" s="4">
        <f>VLOOKUP(M6,$AA$2:$AC$26,2)</f>
        <v>0.81777</v>
      </c>
      <c r="X6" s="4">
        <f t="shared" si="1"/>
        <v>231.265356</v>
      </c>
      <c r="Y6" s="4">
        <f t="shared" si="2"/>
        <v>185.0122848</v>
      </c>
      <c r="Z6" s="4">
        <f t="shared" si="3"/>
        <v>289.081695</v>
      </c>
      <c r="AA6" s="4">
        <v>4</v>
      </c>
      <c r="AB6" s="4">
        <v>0.39773</v>
      </c>
      <c r="AC6" s="4">
        <v>0.002828</v>
      </c>
    </row>
    <row r="7" hidden="1" spans="1:29">
      <c r="A7" s="1">
        <v>40</v>
      </c>
      <c r="B7" s="3">
        <v>61.3622</v>
      </c>
      <c r="C7" s="3">
        <v>1.4916</v>
      </c>
      <c r="D7" s="3">
        <v>148.99</v>
      </c>
      <c r="E7" s="3">
        <v>0.2876</v>
      </c>
      <c r="F7" s="3">
        <v>1.194</v>
      </c>
      <c r="G7" s="3">
        <v>2.0227</v>
      </c>
      <c r="H7" s="3">
        <v>0.087</v>
      </c>
      <c r="I7" s="1">
        <v>61.3622492106378</v>
      </c>
      <c r="J7" s="3">
        <v>0.7363</v>
      </c>
      <c r="K7" s="1">
        <v>518</v>
      </c>
      <c r="L7" s="1">
        <v>5</v>
      </c>
      <c r="M7" s="1">
        <v>9</v>
      </c>
      <c r="N7" s="1">
        <v>2</v>
      </c>
      <c r="O7" s="1">
        <f t="shared" si="0"/>
        <v>38.6874181799137</v>
      </c>
      <c r="V7" s="4">
        <f>VLOOKUP(L7,$AA$2:$AC$26,3)</f>
        <v>0.003606</v>
      </c>
      <c r="W7" s="4">
        <f>VLOOKUP(M7,$AA$2:$AC$26,2)</f>
        <v>0.7257</v>
      </c>
      <c r="X7" s="4">
        <f t="shared" si="1"/>
        <v>261.68742</v>
      </c>
      <c r="Y7" s="4">
        <f t="shared" si="2"/>
        <v>209.349936</v>
      </c>
      <c r="Z7" s="4">
        <f t="shared" si="3"/>
        <v>327.109275</v>
      </c>
      <c r="AA7" s="4">
        <v>5</v>
      </c>
      <c r="AB7" s="4">
        <v>0.44857</v>
      </c>
      <c r="AC7" s="4">
        <v>0.003606</v>
      </c>
    </row>
    <row r="8" hidden="1" spans="1:29">
      <c r="A8" s="1">
        <v>291</v>
      </c>
      <c r="B8" s="3">
        <v>126.7615</v>
      </c>
      <c r="C8" s="3">
        <v>1.7246</v>
      </c>
      <c r="D8" s="3">
        <v>120.61</v>
      </c>
      <c r="E8" s="3">
        <v>0.6519</v>
      </c>
      <c r="F8" s="3">
        <v>1.3759</v>
      </c>
      <c r="G8" s="3">
        <v>1.8714</v>
      </c>
      <c r="H8" s="3">
        <v>0.1538</v>
      </c>
      <c r="I8" s="1">
        <v>126.761510085104</v>
      </c>
      <c r="J8" s="3">
        <v>0.6444</v>
      </c>
      <c r="K8" s="1">
        <v>185</v>
      </c>
      <c r="L8" s="1">
        <v>4</v>
      </c>
      <c r="M8" s="1">
        <v>17</v>
      </c>
      <c r="N8" s="1">
        <v>4</v>
      </c>
      <c r="O8" s="1">
        <f t="shared" si="0"/>
        <v>37.5892698813948</v>
      </c>
      <c r="V8" s="4">
        <f>VLOOKUP(L8,$AA$2:$AC$26,3)</f>
        <v>0.002828</v>
      </c>
      <c r="W8" s="4">
        <f>VLOOKUP(M8,$AA$2:$AC$26,2)</f>
        <v>1.75256</v>
      </c>
      <c r="X8" s="4">
        <f t="shared" si="1"/>
        <v>495.623968</v>
      </c>
      <c r="Y8" s="4">
        <f t="shared" si="2"/>
        <v>396.4991744</v>
      </c>
      <c r="Z8" s="4">
        <f t="shared" si="3"/>
        <v>619.52996</v>
      </c>
      <c r="AA8" s="4">
        <v>6</v>
      </c>
      <c r="AB8" s="4">
        <v>0.50592</v>
      </c>
      <c r="AC8" s="4">
        <v>0.004583</v>
      </c>
    </row>
    <row r="9" hidden="1" spans="1:29">
      <c r="A9" s="1">
        <v>194</v>
      </c>
      <c r="B9" s="3">
        <v>71.9952</v>
      </c>
      <c r="C9" s="3">
        <v>1.6348</v>
      </c>
      <c r="D9" s="3">
        <v>188.62</v>
      </c>
      <c r="E9" s="3">
        <v>0.5858</v>
      </c>
      <c r="F9" s="3">
        <v>1.2567</v>
      </c>
      <c r="G9" s="3">
        <v>1.9566</v>
      </c>
      <c r="H9" s="3">
        <v>0.11</v>
      </c>
      <c r="I9" s="1">
        <v>71.9952112846877</v>
      </c>
      <c r="J9" s="3">
        <v>0.9638</v>
      </c>
      <c r="K9" s="1">
        <v>322</v>
      </c>
      <c r="L9" s="1">
        <v>5</v>
      </c>
      <c r="M9" s="1">
        <v>17</v>
      </c>
      <c r="N9" s="1">
        <v>3</v>
      </c>
      <c r="O9" s="1">
        <f t="shared" si="0"/>
        <v>36.4573797988084</v>
      </c>
      <c r="V9" s="4">
        <f>VLOOKUP(L9,$AA$2:$AC$26,3)</f>
        <v>0.003606</v>
      </c>
      <c r="W9" s="4">
        <f>VLOOKUP(M9,$AA$2:$AC$26,2)</f>
        <v>1.75256</v>
      </c>
      <c r="X9" s="4">
        <f t="shared" si="1"/>
        <v>631.973136</v>
      </c>
      <c r="Y9" s="4">
        <f t="shared" si="2"/>
        <v>505.5785088</v>
      </c>
      <c r="Z9" s="4">
        <f t="shared" si="3"/>
        <v>789.96642</v>
      </c>
      <c r="AA9" s="4">
        <v>7</v>
      </c>
      <c r="AB9" s="4">
        <v>0.57059</v>
      </c>
      <c r="AC9" s="4">
        <v>0.005831</v>
      </c>
    </row>
    <row r="10" hidden="1" spans="1:29">
      <c r="A10" s="1">
        <v>180</v>
      </c>
      <c r="B10" s="3">
        <v>62.621</v>
      </c>
      <c r="C10" s="3">
        <v>1.5499</v>
      </c>
      <c r="D10" s="3">
        <v>164.15</v>
      </c>
      <c r="E10" s="3">
        <v>0.5098</v>
      </c>
      <c r="F10" s="3">
        <v>1.2473</v>
      </c>
      <c r="G10" s="3">
        <v>2.0729</v>
      </c>
      <c r="H10" s="3">
        <v>0.1091</v>
      </c>
      <c r="I10" s="1">
        <v>62.6210225371536</v>
      </c>
      <c r="J10" s="3">
        <v>0.7917</v>
      </c>
      <c r="K10" s="1">
        <v>322</v>
      </c>
      <c r="L10" s="1">
        <v>5</v>
      </c>
      <c r="M10" s="1">
        <v>15</v>
      </c>
      <c r="N10" s="1">
        <v>3</v>
      </c>
      <c r="O10" s="1">
        <f t="shared" si="0"/>
        <v>33.8852319319973</v>
      </c>
      <c r="V10" s="4">
        <f>VLOOKUP(L10,$AA$2:$AC$26,3)</f>
        <v>0.003606</v>
      </c>
      <c r="W10" s="4">
        <f>VLOOKUP(M10,$AA$2:$AC$26,2)</f>
        <v>1.37798</v>
      </c>
      <c r="X10" s="4">
        <f t="shared" si="1"/>
        <v>496.899588</v>
      </c>
      <c r="Y10" s="4">
        <f t="shared" si="2"/>
        <v>397.5196704</v>
      </c>
      <c r="Z10" s="4">
        <f t="shared" si="3"/>
        <v>621.124485</v>
      </c>
      <c r="AA10" s="4">
        <v>8</v>
      </c>
      <c r="AB10" s="4">
        <v>0.64352</v>
      </c>
      <c r="AC10" s="4">
        <v>0.007416</v>
      </c>
    </row>
    <row r="11" hidden="1" spans="1:29">
      <c r="A11" s="1">
        <v>190</v>
      </c>
      <c r="B11" s="3">
        <v>19.354</v>
      </c>
      <c r="C11" s="3">
        <v>2.8915</v>
      </c>
      <c r="D11" s="3">
        <v>61.88</v>
      </c>
      <c r="E11" s="3">
        <v>0.1928</v>
      </c>
      <c r="F11" s="3">
        <v>1.2104</v>
      </c>
      <c r="G11" s="3">
        <v>1.3385</v>
      </c>
      <c r="H11" s="3">
        <v>0.0922</v>
      </c>
      <c r="I11" s="1">
        <v>19.3540028896773</v>
      </c>
      <c r="J11" s="3">
        <v>0.4622</v>
      </c>
      <c r="K11" s="1">
        <v>321</v>
      </c>
      <c r="L11" s="1">
        <v>1</v>
      </c>
      <c r="M11" s="1">
        <v>17</v>
      </c>
      <c r="N11" s="1">
        <v>3</v>
      </c>
      <c r="O11" s="1">
        <f t="shared" si="0"/>
        <v>31.2598474779657</v>
      </c>
      <c r="V11" s="4">
        <f>VLOOKUP(L11,$AA$2:$AC$26,3)</f>
        <v>0.001414</v>
      </c>
      <c r="W11" s="4">
        <f>VLOOKUP(M11,$AA$2:$AC$26,2)</f>
        <v>1.75256</v>
      </c>
      <c r="X11" s="4">
        <f t="shared" si="1"/>
        <v>247.811984</v>
      </c>
      <c r="Y11" s="4">
        <f t="shared" si="2"/>
        <v>198.2495872</v>
      </c>
      <c r="Z11" s="4">
        <f t="shared" si="3"/>
        <v>309.76498</v>
      </c>
      <c r="AA11" s="4">
        <v>9</v>
      </c>
      <c r="AB11" s="4">
        <v>0.7257</v>
      </c>
      <c r="AC11" s="4">
        <v>0.009434</v>
      </c>
    </row>
    <row r="12" hidden="1" spans="1:29">
      <c r="A12" s="1">
        <v>285</v>
      </c>
      <c r="B12" s="3">
        <v>90.2005</v>
      </c>
      <c r="C12" s="3">
        <v>1.5064</v>
      </c>
      <c r="D12" s="3">
        <v>137.91</v>
      </c>
      <c r="E12" s="3">
        <v>0.7455</v>
      </c>
      <c r="F12" s="3">
        <v>1.3569</v>
      </c>
      <c r="G12" s="3">
        <v>1.6688</v>
      </c>
      <c r="H12" s="3">
        <v>0.1492</v>
      </c>
      <c r="I12" s="1">
        <v>90.2004716610636</v>
      </c>
      <c r="J12" s="3">
        <v>0.8263</v>
      </c>
      <c r="K12" s="1">
        <v>185</v>
      </c>
      <c r="L12" s="1">
        <v>5</v>
      </c>
      <c r="M12" s="1">
        <v>16</v>
      </c>
      <c r="N12" s="1">
        <v>4</v>
      </c>
      <c r="O12" s="1">
        <f t="shared" si="0"/>
        <v>31.3639229262426</v>
      </c>
      <c r="V12" s="4">
        <f>VLOOKUP(L12,$AA$2:$AC$26,3)</f>
        <v>0.003606</v>
      </c>
      <c r="W12" s="4">
        <f>VLOOKUP(M12,$AA$2:$AC$26,2)</f>
        <v>1.55394</v>
      </c>
      <c r="X12" s="4">
        <f t="shared" si="1"/>
        <v>560.350764</v>
      </c>
      <c r="Y12" s="4">
        <f t="shared" si="2"/>
        <v>448.2806112</v>
      </c>
      <c r="Z12" s="4">
        <f t="shared" si="3"/>
        <v>700.438455</v>
      </c>
      <c r="AA12" s="4">
        <v>10</v>
      </c>
      <c r="AB12" s="4">
        <v>0.81777</v>
      </c>
      <c r="AC12" s="4"/>
    </row>
    <row r="13" hidden="1" spans="1:29">
      <c r="A13" s="1">
        <v>158</v>
      </c>
      <c r="B13" s="3">
        <v>19.7989</v>
      </c>
      <c r="C13" s="3">
        <v>2.8053</v>
      </c>
      <c r="D13" s="3">
        <v>92.26</v>
      </c>
      <c r="E13" s="3">
        <v>0.2865</v>
      </c>
      <c r="F13" s="3">
        <v>1.2061</v>
      </c>
      <c r="G13" s="3">
        <v>1.6272</v>
      </c>
      <c r="H13" s="3">
        <v>0.0937</v>
      </c>
      <c r="I13" s="1">
        <v>19.7989259115451</v>
      </c>
      <c r="J13" s="3">
        <v>0.5669</v>
      </c>
      <c r="K13" s="1">
        <v>322</v>
      </c>
      <c r="L13" s="1">
        <v>4</v>
      </c>
      <c r="M13" s="1">
        <v>12</v>
      </c>
      <c r="N13" s="1">
        <v>3</v>
      </c>
      <c r="O13" s="1">
        <f t="shared" si="0"/>
        <v>31.0566995396943</v>
      </c>
      <c r="V13" s="4">
        <f>VLOOKUP(L13,$AA$2:$AC$26,3)</f>
        <v>0.002828</v>
      </c>
      <c r="W13" s="4">
        <f>VLOOKUP(M13,$AA$2:$AC$26,2)</f>
        <v>1</v>
      </c>
      <c r="X13" s="4">
        <f t="shared" si="1"/>
        <v>282.8</v>
      </c>
      <c r="Y13" s="4">
        <f t="shared" si="2"/>
        <v>226.24</v>
      </c>
      <c r="Z13" s="4">
        <f t="shared" si="3"/>
        <v>353.5</v>
      </c>
      <c r="AA13" s="4">
        <v>11</v>
      </c>
      <c r="AB13" s="4">
        <v>0.917</v>
      </c>
      <c r="AC13" s="4"/>
    </row>
    <row r="14" hidden="1" spans="1:29">
      <c r="A14" s="1">
        <v>222</v>
      </c>
      <c r="B14" s="3">
        <v>7.6099</v>
      </c>
      <c r="C14" s="3">
        <v>2.7777</v>
      </c>
      <c r="D14" s="3">
        <v>54.81</v>
      </c>
      <c r="E14" s="3">
        <v>0.2963</v>
      </c>
      <c r="F14" s="3">
        <v>1.2413</v>
      </c>
      <c r="G14" s="3">
        <v>1.4624</v>
      </c>
      <c r="H14" s="3">
        <v>0.104</v>
      </c>
      <c r="I14" s="1">
        <v>7.60993049046133</v>
      </c>
      <c r="J14" s="3">
        <v>0.3747</v>
      </c>
      <c r="K14" s="1">
        <v>185</v>
      </c>
      <c r="L14" s="1">
        <v>5</v>
      </c>
      <c r="M14" s="1">
        <v>7</v>
      </c>
      <c r="N14" s="1">
        <v>4</v>
      </c>
      <c r="O14" s="1">
        <f t="shared" si="0"/>
        <v>18.6792554833935</v>
      </c>
      <c r="V14" s="4">
        <f>VLOOKUP(L14,$AA$2:$AC$26,3)</f>
        <v>0.003606</v>
      </c>
      <c r="W14" s="4">
        <f>VLOOKUP(M14,$AA$2:$AC$26,2)</f>
        <v>0.57059</v>
      </c>
      <c r="X14" s="4">
        <f t="shared" si="1"/>
        <v>205.754754</v>
      </c>
      <c r="Y14" s="4">
        <f t="shared" si="2"/>
        <v>164.6038032</v>
      </c>
      <c r="Z14" s="4">
        <f t="shared" si="3"/>
        <v>257.1934425</v>
      </c>
      <c r="AA14" s="4">
        <v>12</v>
      </c>
      <c r="AB14" s="4">
        <v>1</v>
      </c>
      <c r="AC14" s="4"/>
    </row>
    <row r="15" hidden="1" spans="1:29">
      <c r="A15" s="1">
        <v>188</v>
      </c>
      <c r="B15" s="3">
        <v>57.0305</v>
      </c>
      <c r="C15" s="3">
        <v>1.2828</v>
      </c>
      <c r="D15" s="3">
        <v>218.5</v>
      </c>
      <c r="E15" s="3">
        <v>0.6786</v>
      </c>
      <c r="F15" s="3">
        <v>1.2461</v>
      </c>
      <c r="G15" s="3">
        <v>2.1785</v>
      </c>
      <c r="H15" s="3">
        <v>0.1078</v>
      </c>
      <c r="I15" s="1">
        <v>57.0304801340902</v>
      </c>
      <c r="J15" s="3">
        <v>0.9869</v>
      </c>
      <c r="K15" s="1">
        <v>322</v>
      </c>
      <c r="L15" s="1">
        <v>6</v>
      </c>
      <c r="M15" s="1">
        <v>16</v>
      </c>
      <c r="N15" s="1">
        <v>3</v>
      </c>
      <c r="O15" s="1">
        <f t="shared" si="0"/>
        <v>29.8813691374619</v>
      </c>
      <c r="V15" s="4">
        <f>VLOOKUP(L15,$AA$2:$AC$26,3)</f>
        <v>0.004583</v>
      </c>
      <c r="W15" s="4">
        <f>VLOOKUP(M15,$AA$2:$AC$26,2)</f>
        <v>1.55394</v>
      </c>
      <c r="X15" s="4">
        <f t="shared" si="1"/>
        <v>712.170702</v>
      </c>
      <c r="Y15" s="4">
        <f t="shared" si="2"/>
        <v>569.7365616</v>
      </c>
      <c r="Z15" s="4">
        <f t="shared" si="3"/>
        <v>890.2133775</v>
      </c>
      <c r="AA15" s="4">
        <v>13</v>
      </c>
      <c r="AB15" s="4">
        <v>1.09051</v>
      </c>
      <c r="AC15" s="4"/>
    </row>
    <row r="16" hidden="1" spans="1:29">
      <c r="A16" s="1">
        <v>184</v>
      </c>
      <c r="B16" s="3">
        <v>9.6859</v>
      </c>
      <c r="C16" s="3">
        <v>2.7582</v>
      </c>
      <c r="D16" s="3">
        <v>62.14</v>
      </c>
      <c r="E16" s="3">
        <v>0.193</v>
      </c>
      <c r="F16" s="3">
        <v>1.1798</v>
      </c>
      <c r="G16" s="3">
        <v>1.1866</v>
      </c>
      <c r="H16" s="3">
        <v>0.0807</v>
      </c>
      <c r="I16" s="1">
        <v>9.68593832713029</v>
      </c>
      <c r="J16" s="3">
        <v>0.5236</v>
      </c>
      <c r="K16" s="1">
        <v>322</v>
      </c>
      <c r="L16" s="1">
        <v>2</v>
      </c>
      <c r="M16" s="1">
        <v>16</v>
      </c>
      <c r="N16" s="1">
        <v>3</v>
      </c>
      <c r="O16" s="1">
        <f t="shared" si="0"/>
        <v>24.2648807484019</v>
      </c>
      <c r="V16" s="4">
        <f>VLOOKUP(L16,$AA$2:$AC$26,3)</f>
        <v>0.001732</v>
      </c>
      <c r="W16" s="4">
        <f>VLOOKUP(M16,$AA$2:$AC$26,2)</f>
        <v>1.55394</v>
      </c>
      <c r="X16" s="4">
        <f t="shared" si="1"/>
        <v>269.142408</v>
      </c>
      <c r="Y16" s="4">
        <f t="shared" si="2"/>
        <v>215.3139264</v>
      </c>
      <c r="Z16" s="4">
        <f t="shared" si="3"/>
        <v>336.42801</v>
      </c>
      <c r="AA16" s="4">
        <v>14</v>
      </c>
      <c r="AB16" s="4">
        <v>1.22284</v>
      </c>
      <c r="AC16" s="4"/>
    </row>
    <row r="17" hidden="1" spans="1:29">
      <c r="A17" s="1">
        <v>95</v>
      </c>
      <c r="B17" s="3">
        <v>34.4331</v>
      </c>
      <c r="C17" s="3">
        <v>1.2604</v>
      </c>
      <c r="D17" s="3">
        <v>174.67</v>
      </c>
      <c r="E17" s="3">
        <v>0.3372</v>
      </c>
      <c r="F17" s="3">
        <v>1.1789</v>
      </c>
      <c r="G17" s="3">
        <v>1.9679</v>
      </c>
      <c r="H17" s="3">
        <v>0.076</v>
      </c>
      <c r="I17" s="1">
        <v>34.4331413604837</v>
      </c>
      <c r="J17" s="3">
        <v>0.8871</v>
      </c>
      <c r="K17" s="1">
        <v>518</v>
      </c>
      <c r="L17" s="1">
        <v>4</v>
      </c>
      <c r="M17" s="1">
        <v>17</v>
      </c>
      <c r="N17" s="1">
        <v>2</v>
      </c>
      <c r="O17" s="1">
        <f t="shared" si="0"/>
        <v>29.3329781306776</v>
      </c>
      <c r="V17" s="4">
        <f>VLOOKUP(L17,$AA$2:$AC$26,3)</f>
        <v>0.002828</v>
      </c>
      <c r="W17" s="4">
        <f>VLOOKUP(M17,$AA$2:$AC$26,2)</f>
        <v>1.75256</v>
      </c>
      <c r="X17" s="4">
        <f t="shared" si="1"/>
        <v>495.623968</v>
      </c>
      <c r="Y17" s="4">
        <f t="shared" si="2"/>
        <v>396.4991744</v>
      </c>
      <c r="Z17" s="4">
        <f t="shared" si="3"/>
        <v>619.52996</v>
      </c>
      <c r="AA17" s="4">
        <v>15</v>
      </c>
      <c r="AB17" s="4">
        <v>1.37798</v>
      </c>
      <c r="AC17" s="4"/>
    </row>
    <row r="18" hidden="1" spans="1:29">
      <c r="A18" s="1">
        <v>116</v>
      </c>
      <c r="B18" s="3">
        <v>28.1497</v>
      </c>
      <c r="C18" s="3">
        <v>1.7594</v>
      </c>
      <c r="D18" s="3">
        <v>68.61</v>
      </c>
      <c r="E18" s="3">
        <v>0.2131</v>
      </c>
      <c r="F18" s="3">
        <v>1.2396</v>
      </c>
      <c r="G18" s="3">
        <v>2.4618</v>
      </c>
      <c r="H18" s="3">
        <v>0.1012</v>
      </c>
      <c r="I18" s="1">
        <v>28.1496582206751</v>
      </c>
      <c r="J18" s="3">
        <v>0.2774</v>
      </c>
      <c r="K18" s="1">
        <v>322</v>
      </c>
      <c r="L18" s="1">
        <v>4</v>
      </c>
      <c r="M18" s="1">
        <v>6</v>
      </c>
      <c r="N18" s="1">
        <v>3</v>
      </c>
      <c r="O18" s="1">
        <f t="shared" si="0"/>
        <v>27.6561788222128</v>
      </c>
      <c r="V18" s="4">
        <f>VLOOKUP(L18,$AA$2:$AC$26,3)</f>
        <v>0.002828</v>
      </c>
      <c r="W18" s="4">
        <f>VLOOKUP(M18,$AA$2:$AC$26,2)</f>
        <v>0.50592</v>
      </c>
      <c r="X18" s="4">
        <f t="shared" si="1"/>
        <v>143.074176</v>
      </c>
      <c r="Y18" s="4">
        <f t="shared" si="2"/>
        <v>114.4593408</v>
      </c>
      <c r="Z18" s="4">
        <f t="shared" si="3"/>
        <v>178.84272</v>
      </c>
      <c r="AA18" s="4">
        <v>16</v>
      </c>
      <c r="AB18" s="4">
        <v>1.55394</v>
      </c>
      <c r="AC18" s="4"/>
    </row>
    <row r="19" hidden="1" spans="1:29">
      <c r="A19" s="1">
        <v>131</v>
      </c>
      <c r="B19" s="3">
        <v>14.425</v>
      </c>
      <c r="C19" s="3">
        <v>2.7135</v>
      </c>
      <c r="D19" s="3">
        <v>89.02</v>
      </c>
      <c r="E19" s="3">
        <v>0.2765</v>
      </c>
      <c r="F19" s="3">
        <v>1.2019</v>
      </c>
      <c r="G19" s="3">
        <v>1.4298</v>
      </c>
      <c r="H19" s="3">
        <v>0.0891</v>
      </c>
      <c r="I19" s="1">
        <v>14.4250114363041</v>
      </c>
      <c r="J19" s="3">
        <v>0.6225</v>
      </c>
      <c r="K19" s="1">
        <v>322</v>
      </c>
      <c r="L19" s="1">
        <v>5</v>
      </c>
      <c r="M19" s="1">
        <v>8</v>
      </c>
      <c r="N19" s="1">
        <v>3</v>
      </c>
      <c r="O19" s="1">
        <f t="shared" si="0"/>
        <v>27.4845613958787</v>
      </c>
      <c r="V19" s="4">
        <f>VLOOKUP(L19,$AA$2:$AC$26,3)</f>
        <v>0.003606</v>
      </c>
      <c r="W19" s="4">
        <f>VLOOKUP(M19,$AA$2:$AC$26,2)</f>
        <v>0.64352</v>
      </c>
      <c r="X19" s="4">
        <f t="shared" si="1"/>
        <v>232.053312</v>
      </c>
      <c r="Y19" s="4">
        <f t="shared" si="2"/>
        <v>185.6426496</v>
      </c>
      <c r="Z19" s="4">
        <f t="shared" si="3"/>
        <v>290.06664</v>
      </c>
      <c r="AA19" s="4">
        <v>17</v>
      </c>
      <c r="AB19" s="4">
        <v>1.75256</v>
      </c>
      <c r="AC19" s="4"/>
    </row>
    <row r="20" hidden="1" spans="1:29">
      <c r="A20" s="1">
        <v>262</v>
      </c>
      <c r="B20" s="3">
        <v>3.0956</v>
      </c>
      <c r="C20" s="3">
        <v>2.6438</v>
      </c>
      <c r="D20" s="3">
        <v>35.59</v>
      </c>
      <c r="E20" s="3">
        <v>0.1924</v>
      </c>
      <c r="F20" s="3">
        <v>1.1639</v>
      </c>
      <c r="G20" s="3">
        <v>1.0659</v>
      </c>
      <c r="H20" s="3">
        <v>0.0758</v>
      </c>
      <c r="I20" s="1">
        <v>3.09561261096048</v>
      </c>
      <c r="J20" s="3">
        <v>0.3338</v>
      </c>
      <c r="K20" s="1">
        <v>185</v>
      </c>
      <c r="L20" s="1">
        <v>3</v>
      </c>
      <c r="M20" s="1">
        <v>13</v>
      </c>
      <c r="N20" s="1">
        <v>4</v>
      </c>
      <c r="O20" s="1">
        <f t="shared" si="0"/>
        <v>13.5026752063474</v>
      </c>
      <c r="V20" s="4">
        <f>VLOOKUP(L20,$AA$2:$AC$26,3)</f>
        <v>0.002236</v>
      </c>
      <c r="W20" s="4">
        <f>VLOOKUP(M20,$AA$2:$AC$26,2)</f>
        <v>1.09051</v>
      </c>
      <c r="X20" s="4">
        <f t="shared" si="1"/>
        <v>243.838036</v>
      </c>
      <c r="Y20" s="4">
        <f t="shared" si="2"/>
        <v>195.0704288</v>
      </c>
      <c r="Z20" s="4">
        <f t="shared" si="3"/>
        <v>304.797545</v>
      </c>
      <c r="AA20" s="4">
        <v>18</v>
      </c>
      <c r="AB20" s="4">
        <v>1.9766</v>
      </c>
      <c r="AC20" s="4"/>
    </row>
    <row r="21" hidden="1" spans="1:29">
      <c r="A21" s="1">
        <v>138</v>
      </c>
      <c r="B21" s="3">
        <v>51.016</v>
      </c>
      <c r="C21" s="3">
        <v>2.6274</v>
      </c>
      <c r="D21" s="3">
        <v>114.67</v>
      </c>
      <c r="E21" s="3">
        <v>0.3561</v>
      </c>
      <c r="F21" s="3">
        <v>1.2467</v>
      </c>
      <c r="G21" s="3">
        <v>1.8306</v>
      </c>
      <c r="H21" s="3">
        <v>0.1082</v>
      </c>
      <c r="I21" s="1">
        <v>51.0160042430125</v>
      </c>
      <c r="J21" s="3">
        <v>0.6263</v>
      </c>
      <c r="K21" s="1">
        <v>322</v>
      </c>
      <c r="L21" s="1">
        <v>5</v>
      </c>
      <c r="M21" s="1">
        <v>9</v>
      </c>
      <c r="N21" s="1">
        <v>3</v>
      </c>
      <c r="O21" s="1">
        <f t="shared" si="0"/>
        <v>41.2050573572796</v>
      </c>
      <c r="V21" s="4">
        <f>VLOOKUP(L21,$AA$2:$AC$26,3)</f>
        <v>0.003606</v>
      </c>
      <c r="W21" s="4">
        <f>VLOOKUP(M21,$AA$2:$AC$26,2)</f>
        <v>0.7257</v>
      </c>
      <c r="X21" s="7">
        <f t="shared" si="1"/>
        <v>261.68742</v>
      </c>
      <c r="Y21" s="4">
        <f t="shared" si="2"/>
        <v>209.349936</v>
      </c>
      <c r="Z21" s="4">
        <f t="shared" si="3"/>
        <v>327.109275</v>
      </c>
      <c r="AA21" s="4">
        <v>19</v>
      </c>
      <c r="AB21" s="4">
        <v>2.22929</v>
      </c>
      <c r="AC21" s="4"/>
    </row>
    <row r="22" hidden="1" spans="1:29">
      <c r="A22" s="1">
        <v>103</v>
      </c>
      <c r="B22" s="3">
        <v>19.1325</v>
      </c>
      <c r="C22" s="3">
        <v>1.8244</v>
      </c>
      <c r="D22" s="3">
        <v>72.64</v>
      </c>
      <c r="E22" s="3">
        <v>0.2256</v>
      </c>
      <c r="F22" s="3">
        <v>1.2372</v>
      </c>
      <c r="G22" s="3">
        <v>2.2559</v>
      </c>
      <c r="H22" s="3">
        <v>0.0959</v>
      </c>
      <c r="I22" s="1">
        <v>19.1325044409741</v>
      </c>
      <c r="J22" s="3">
        <v>0.3202</v>
      </c>
      <c r="K22" s="1">
        <v>322</v>
      </c>
      <c r="L22" s="1">
        <v>5</v>
      </c>
      <c r="M22" s="1">
        <v>4</v>
      </c>
      <c r="N22" s="1">
        <v>3</v>
      </c>
      <c r="O22" s="1">
        <f t="shared" si="0"/>
        <v>24.7610598380048</v>
      </c>
      <c r="V22" s="4">
        <f>VLOOKUP(L22,$AA$2:$AC$26,3)</f>
        <v>0.003606</v>
      </c>
      <c r="W22" s="4">
        <f>VLOOKUP(M22,$AA$2:$AC$26,2)</f>
        <v>0.39773</v>
      </c>
      <c r="X22" s="4">
        <f t="shared" si="1"/>
        <v>143.421438</v>
      </c>
      <c r="Y22" s="4">
        <f t="shared" si="2"/>
        <v>114.7371504</v>
      </c>
      <c r="Z22" s="4">
        <f t="shared" si="3"/>
        <v>179.2767975</v>
      </c>
      <c r="AA22" s="4">
        <v>20</v>
      </c>
      <c r="AB22" s="4">
        <v>2.51428</v>
      </c>
      <c r="AC22" s="4"/>
    </row>
    <row r="23" hidden="1" spans="1:29">
      <c r="A23" s="1">
        <v>235</v>
      </c>
      <c r="B23" s="3">
        <v>14.1041</v>
      </c>
      <c r="C23" s="3">
        <v>2.6249</v>
      </c>
      <c r="D23" s="3">
        <v>55.56</v>
      </c>
      <c r="E23" s="3">
        <v>0.3003</v>
      </c>
      <c r="F23" s="3">
        <v>1.27</v>
      </c>
      <c r="G23" s="3">
        <v>1.5314</v>
      </c>
      <c r="H23" s="3">
        <v>0.1181</v>
      </c>
      <c r="I23" s="1">
        <v>14.1041399152726</v>
      </c>
      <c r="J23" s="3">
        <v>0.3627</v>
      </c>
      <c r="K23" s="1">
        <v>185</v>
      </c>
      <c r="L23" s="1">
        <v>4</v>
      </c>
      <c r="M23" s="1">
        <v>9</v>
      </c>
      <c r="N23" s="1">
        <v>4</v>
      </c>
      <c r="O23" s="1">
        <f t="shared" si="0"/>
        <v>22.3046502210488</v>
      </c>
      <c r="V23" s="4">
        <f>VLOOKUP(L23,$AA$2:$AC$26,3)</f>
        <v>0.002828</v>
      </c>
      <c r="W23" s="4">
        <f>VLOOKUP(M23,$AA$2:$AC$26,2)</f>
        <v>0.7257</v>
      </c>
      <c r="X23" s="4">
        <f t="shared" si="1"/>
        <v>205.22796</v>
      </c>
      <c r="Y23" s="4">
        <f t="shared" si="2"/>
        <v>164.182368</v>
      </c>
      <c r="Z23" s="4">
        <f t="shared" si="3"/>
        <v>256.53495</v>
      </c>
      <c r="AA23" s="4">
        <v>21</v>
      </c>
      <c r="AB23" s="4">
        <v>2.8357</v>
      </c>
      <c r="AC23" s="4"/>
    </row>
    <row r="24" hidden="1" spans="1:29">
      <c r="A24" s="1">
        <v>191</v>
      </c>
      <c r="B24" s="3">
        <v>19.6914</v>
      </c>
      <c r="C24" s="3">
        <v>1.7285</v>
      </c>
      <c r="D24" s="3">
        <v>76.07</v>
      </c>
      <c r="E24" s="3">
        <v>0.2362</v>
      </c>
      <c r="F24" s="3">
        <v>1.2107</v>
      </c>
      <c r="G24" s="3">
        <v>1.3818</v>
      </c>
      <c r="H24" s="3">
        <v>0.0917</v>
      </c>
      <c r="I24" s="1">
        <v>19.6914413562846</v>
      </c>
      <c r="J24" s="3">
        <v>0.5504</v>
      </c>
      <c r="K24" s="1">
        <v>322</v>
      </c>
      <c r="L24" s="1">
        <v>2</v>
      </c>
      <c r="M24" s="1">
        <v>17</v>
      </c>
      <c r="N24" s="1">
        <v>3</v>
      </c>
      <c r="O24" s="1">
        <f t="shared" si="0"/>
        <v>24.3339258643402</v>
      </c>
      <c r="V24" s="4">
        <f>VLOOKUP(L24,$AA$2:$AC$26,3)</f>
        <v>0.001732</v>
      </c>
      <c r="W24" s="4">
        <f>VLOOKUP(M24,$AA$2:$AC$26,2)</f>
        <v>1.75256</v>
      </c>
      <c r="X24" s="4">
        <f t="shared" si="1"/>
        <v>303.543392</v>
      </c>
      <c r="Y24" s="4">
        <f t="shared" si="2"/>
        <v>242.8347136</v>
      </c>
      <c r="Z24" s="4">
        <f t="shared" si="3"/>
        <v>379.42924</v>
      </c>
      <c r="AA24" s="4">
        <v>22</v>
      </c>
      <c r="AB24" s="4">
        <v>3.19821</v>
      </c>
      <c r="AC24" s="4"/>
    </row>
    <row r="25" hidden="1" spans="1:29">
      <c r="A25" s="1">
        <v>150</v>
      </c>
      <c r="B25" s="3">
        <v>7.836</v>
      </c>
      <c r="C25" s="3">
        <v>2.6042</v>
      </c>
      <c r="D25" s="3">
        <v>58.13</v>
      </c>
      <c r="E25" s="3">
        <v>0.1805</v>
      </c>
      <c r="F25" s="3">
        <v>1.1688</v>
      </c>
      <c r="G25" s="3">
        <v>1.3943</v>
      </c>
      <c r="H25" s="3">
        <v>0.0778</v>
      </c>
      <c r="I25" s="1">
        <v>7.83603566727887</v>
      </c>
      <c r="J25" s="3">
        <v>0.4168</v>
      </c>
      <c r="K25" s="1">
        <v>322</v>
      </c>
      <c r="L25" s="1">
        <v>3</v>
      </c>
      <c r="M25" s="1">
        <v>11</v>
      </c>
      <c r="N25" s="1">
        <v>3</v>
      </c>
      <c r="O25" s="1">
        <f t="shared" si="0"/>
        <v>21.9695216150924</v>
      </c>
      <c r="V25" s="4">
        <f>VLOOKUP(L25,$AA$2:$AC$26,3)</f>
        <v>0.002236</v>
      </c>
      <c r="W25" s="4">
        <f>VLOOKUP(M25,$AA$2:$AC$26,2)</f>
        <v>0.917</v>
      </c>
      <c r="X25" s="4">
        <f t="shared" si="1"/>
        <v>205.0412</v>
      </c>
      <c r="Y25" s="4">
        <f t="shared" si="2"/>
        <v>164.03296</v>
      </c>
      <c r="Z25" s="4">
        <f t="shared" si="3"/>
        <v>256.3015</v>
      </c>
      <c r="AA25" s="4">
        <v>23</v>
      </c>
      <c r="AB25" s="4">
        <v>3.60706</v>
      </c>
      <c r="AC25" s="4"/>
    </row>
    <row r="26" hidden="1" spans="1:29">
      <c r="A26" s="1">
        <v>165</v>
      </c>
      <c r="B26" s="3">
        <v>16.128</v>
      </c>
      <c r="C26" s="3">
        <v>1.8571</v>
      </c>
      <c r="D26" s="3">
        <v>93.48</v>
      </c>
      <c r="E26" s="3">
        <v>0.2903</v>
      </c>
      <c r="F26" s="3">
        <v>1.1978</v>
      </c>
      <c r="G26" s="3">
        <v>1.5521</v>
      </c>
      <c r="H26" s="3">
        <v>0.09</v>
      </c>
      <c r="I26" s="1">
        <v>16.1279899251625</v>
      </c>
      <c r="J26" s="3">
        <v>0.6022</v>
      </c>
      <c r="K26" s="1">
        <v>322</v>
      </c>
      <c r="L26" s="1">
        <v>4</v>
      </c>
      <c r="M26" s="1">
        <v>13</v>
      </c>
      <c r="N26" s="1">
        <v>3</v>
      </c>
      <c r="O26" s="1">
        <f t="shared" si="0"/>
        <v>23.5991543340418</v>
      </c>
      <c r="V26" s="4">
        <f>VLOOKUP(L26,$AA$2:$AC$26,3)</f>
        <v>0.002828</v>
      </c>
      <c r="W26" s="4">
        <f>VLOOKUP(M26,$AA$2:$AC$26,2)</f>
        <v>1.09051</v>
      </c>
      <c r="X26" s="4">
        <f t="shared" si="1"/>
        <v>308.396228</v>
      </c>
      <c r="Y26" s="4">
        <f t="shared" si="2"/>
        <v>246.7169824</v>
      </c>
      <c r="Z26" s="4">
        <f t="shared" si="3"/>
        <v>385.495285</v>
      </c>
      <c r="AA26" s="4">
        <v>24</v>
      </c>
      <c r="AB26" s="4">
        <v>4.06819</v>
      </c>
      <c r="AC26" s="4"/>
    </row>
    <row r="27" hidden="1" spans="1:29">
      <c r="A27" s="1">
        <v>145</v>
      </c>
      <c r="B27" s="3">
        <v>16.5554</v>
      </c>
      <c r="C27" s="3">
        <v>1.8225</v>
      </c>
      <c r="D27" s="3">
        <v>103.19</v>
      </c>
      <c r="E27" s="3">
        <v>0.3205</v>
      </c>
      <c r="F27" s="3">
        <v>1.2016</v>
      </c>
      <c r="G27" s="3">
        <v>1.4245</v>
      </c>
      <c r="H27" s="3">
        <v>0.0909</v>
      </c>
      <c r="I27" s="1">
        <v>16.5553914450827</v>
      </c>
      <c r="J27" s="3">
        <v>0.7242</v>
      </c>
      <c r="K27" s="1">
        <v>322</v>
      </c>
      <c r="L27" s="1">
        <v>5</v>
      </c>
      <c r="M27" s="1">
        <v>10</v>
      </c>
      <c r="N27" s="1">
        <v>3</v>
      </c>
      <c r="O27" s="1">
        <f t="shared" si="0"/>
        <v>23.5829946155943</v>
      </c>
      <c r="V27" s="4">
        <f>VLOOKUP(L27,$AA$2:$AC$26,3)</f>
        <v>0.003606</v>
      </c>
      <c r="W27" s="4">
        <f>VLOOKUP(M27,$AA$2:$AC$26,2)</f>
        <v>0.81777</v>
      </c>
      <c r="X27" s="4">
        <f t="shared" si="1"/>
        <v>294.887862</v>
      </c>
      <c r="Y27" s="4">
        <f t="shared" si="2"/>
        <v>235.9102896</v>
      </c>
      <c r="Z27" s="4">
        <f t="shared" si="3"/>
        <v>368.6098275</v>
      </c>
      <c r="AA27" s="4"/>
      <c r="AB27" s="4"/>
      <c r="AC27" s="4"/>
    </row>
    <row r="28" hidden="1" spans="1:29">
      <c r="A28" s="1">
        <v>26</v>
      </c>
      <c r="B28" s="3">
        <v>15.8872</v>
      </c>
      <c r="C28" s="3">
        <v>1.2447</v>
      </c>
      <c r="D28" s="3">
        <v>107.92</v>
      </c>
      <c r="E28" s="3">
        <v>0.2083</v>
      </c>
      <c r="F28" s="3">
        <v>1.1615</v>
      </c>
      <c r="G28" s="3">
        <v>1.5995</v>
      </c>
      <c r="H28" s="3">
        <v>0.0719</v>
      </c>
      <c r="I28" s="1">
        <v>15.8872047293037</v>
      </c>
      <c r="J28" s="3">
        <v>0.6707</v>
      </c>
      <c r="K28" s="1">
        <v>518</v>
      </c>
      <c r="L28" s="1">
        <v>5</v>
      </c>
      <c r="M28" s="1">
        <v>7</v>
      </c>
      <c r="N28" s="1">
        <v>2</v>
      </c>
      <c r="O28" s="1">
        <f t="shared" si="0"/>
        <v>22.5246500459189</v>
      </c>
      <c r="V28" s="4">
        <f>VLOOKUP(L28,$AA$2:$AC$26,3)</f>
        <v>0.003606</v>
      </c>
      <c r="W28" s="4">
        <f>VLOOKUP(M28,$AA$2:$AC$26,2)</f>
        <v>0.57059</v>
      </c>
      <c r="X28" s="4">
        <f t="shared" si="1"/>
        <v>205.754754</v>
      </c>
      <c r="Y28" s="4">
        <f t="shared" si="2"/>
        <v>164.6038032</v>
      </c>
      <c r="Z28" s="4">
        <f t="shared" si="3"/>
        <v>257.1934425</v>
      </c>
      <c r="AA28" s="4"/>
      <c r="AB28" s="4"/>
      <c r="AC28" s="4"/>
    </row>
    <row r="29" hidden="1" spans="1:29">
      <c r="A29" s="1">
        <v>47</v>
      </c>
      <c r="B29" s="3">
        <v>15.2691</v>
      </c>
      <c r="C29" s="3">
        <v>1.2667</v>
      </c>
      <c r="D29" s="3">
        <v>128.98</v>
      </c>
      <c r="E29" s="3">
        <v>0.249</v>
      </c>
      <c r="F29" s="3">
        <v>1.1531</v>
      </c>
      <c r="G29" s="3">
        <v>1.3781</v>
      </c>
      <c r="H29" s="3">
        <v>0.0705</v>
      </c>
      <c r="I29" s="1">
        <v>15.2690818346621</v>
      </c>
      <c r="J29" s="3">
        <v>0.9354</v>
      </c>
      <c r="K29" s="1">
        <v>518</v>
      </c>
      <c r="L29" s="1">
        <v>5</v>
      </c>
      <c r="M29" s="1">
        <v>10</v>
      </c>
      <c r="N29" s="1">
        <v>2</v>
      </c>
      <c r="O29" s="1">
        <f t="shared" si="0"/>
        <v>22.424251294697</v>
      </c>
      <c r="V29" s="4">
        <f>VLOOKUP(L29,$AA$2:$AC$26,3)</f>
        <v>0.003606</v>
      </c>
      <c r="W29" s="4">
        <f>VLOOKUP(M29,$AA$2:$AC$26,2)</f>
        <v>0.81777</v>
      </c>
      <c r="X29" s="4">
        <f t="shared" si="1"/>
        <v>294.887862</v>
      </c>
      <c r="Y29" s="4">
        <f t="shared" si="2"/>
        <v>235.9102896</v>
      </c>
      <c r="Z29" s="4">
        <f t="shared" si="3"/>
        <v>368.6098275</v>
      </c>
      <c r="AA29" s="4"/>
      <c r="AB29" s="4"/>
      <c r="AC29" s="4"/>
    </row>
    <row r="30" hidden="1" spans="1:29">
      <c r="A30" s="1">
        <v>157</v>
      </c>
      <c r="B30" s="3">
        <v>2.0307</v>
      </c>
      <c r="C30" s="3">
        <v>2.592</v>
      </c>
      <c r="D30" s="3">
        <v>35.67</v>
      </c>
      <c r="E30" s="3">
        <v>0.1108</v>
      </c>
      <c r="F30" s="3">
        <v>1.0954</v>
      </c>
      <c r="G30" s="3">
        <v>0.6189</v>
      </c>
      <c r="H30" s="3">
        <v>0.0455</v>
      </c>
      <c r="I30" s="1">
        <v>2.03066998366648</v>
      </c>
      <c r="J30" s="3">
        <v>0.5762</v>
      </c>
      <c r="K30" s="1">
        <v>322</v>
      </c>
      <c r="L30" s="1">
        <v>3</v>
      </c>
      <c r="M30" s="1">
        <v>12</v>
      </c>
      <c r="N30" s="1">
        <v>3</v>
      </c>
      <c r="O30" s="1">
        <f t="shared" si="0"/>
        <v>13.9739133339363</v>
      </c>
      <c r="V30" s="4">
        <f>VLOOKUP(L30,$AA$2:$AC$26,3)</f>
        <v>0.002236</v>
      </c>
      <c r="W30" s="4">
        <f>VLOOKUP(M30,$AA$2:$AC$26,2)</f>
        <v>1</v>
      </c>
      <c r="X30" s="4">
        <f t="shared" si="1"/>
        <v>223.6</v>
      </c>
      <c r="Y30" s="4">
        <f t="shared" si="2"/>
        <v>178.88</v>
      </c>
      <c r="Z30" s="4">
        <f t="shared" si="3"/>
        <v>279.5</v>
      </c>
      <c r="AA30" s="4"/>
      <c r="AB30" s="4"/>
      <c r="AC30" s="4"/>
    </row>
    <row r="31" hidden="1" spans="1:29">
      <c r="A31" s="1">
        <v>123</v>
      </c>
      <c r="B31" s="3">
        <v>16.086</v>
      </c>
      <c r="C31" s="3">
        <v>1.6557</v>
      </c>
      <c r="D31" s="3">
        <v>66.78</v>
      </c>
      <c r="E31" s="3">
        <v>0.2074</v>
      </c>
      <c r="F31" s="3">
        <v>1.2107</v>
      </c>
      <c r="G31" s="3">
        <v>2.0771</v>
      </c>
      <c r="H31" s="3">
        <v>0.0917</v>
      </c>
      <c r="I31" s="1">
        <v>16.0859706310486</v>
      </c>
      <c r="J31" s="3">
        <v>0.3204</v>
      </c>
      <c r="K31" s="1">
        <v>322</v>
      </c>
      <c r="L31" s="1">
        <v>4</v>
      </c>
      <c r="M31" s="1">
        <v>7</v>
      </c>
      <c r="N31" s="1">
        <v>3</v>
      </c>
      <c r="O31" s="1">
        <f t="shared" si="0"/>
        <v>22.2634331772983</v>
      </c>
      <c r="V31" s="4">
        <f>VLOOKUP(L31,$AA$2:$AC$26,3)</f>
        <v>0.002828</v>
      </c>
      <c r="W31" s="4">
        <f>VLOOKUP(M31,$AA$2:$AC$26,2)</f>
        <v>0.57059</v>
      </c>
      <c r="X31" s="4">
        <f t="shared" si="1"/>
        <v>161.362852</v>
      </c>
      <c r="Y31" s="4">
        <f t="shared" si="2"/>
        <v>129.0902816</v>
      </c>
      <c r="Z31" s="4">
        <f t="shared" si="3"/>
        <v>201.703565</v>
      </c>
      <c r="AA31" s="4"/>
      <c r="AB31" s="4"/>
      <c r="AC31" s="4"/>
    </row>
    <row r="32" hidden="1" spans="1:29">
      <c r="A32" s="1">
        <v>242</v>
      </c>
      <c r="B32" s="3">
        <v>9.865</v>
      </c>
      <c r="C32" s="3">
        <v>2.5865</v>
      </c>
      <c r="D32" s="3">
        <v>55.06</v>
      </c>
      <c r="E32" s="3">
        <v>0.2976</v>
      </c>
      <c r="F32" s="3">
        <v>1.2452</v>
      </c>
      <c r="G32" s="3">
        <v>1.6006</v>
      </c>
      <c r="H32" s="3">
        <v>0.1092</v>
      </c>
      <c r="I32" s="1">
        <v>9.86502170011867</v>
      </c>
      <c r="J32" s="3">
        <v>0.3439</v>
      </c>
      <c r="K32" s="1">
        <v>185</v>
      </c>
      <c r="L32" s="1">
        <v>4</v>
      </c>
      <c r="M32" s="1">
        <v>10</v>
      </c>
      <c r="N32" s="1">
        <v>4</v>
      </c>
      <c r="O32" s="1">
        <f t="shared" si="0"/>
        <v>19.6537690041242</v>
      </c>
      <c r="V32" s="4">
        <f>VLOOKUP(L32,$AA$2:$AC$26,3)</f>
        <v>0.002828</v>
      </c>
      <c r="W32" s="4">
        <f>VLOOKUP(M32,$AA$2:$AC$26,2)</f>
        <v>0.81777</v>
      </c>
      <c r="X32" s="4">
        <f t="shared" si="1"/>
        <v>231.265356</v>
      </c>
      <c r="Y32" s="4">
        <f t="shared" si="2"/>
        <v>185.0122848</v>
      </c>
      <c r="Z32" s="4">
        <f t="shared" si="3"/>
        <v>289.081695</v>
      </c>
      <c r="AA32" s="4"/>
      <c r="AB32" s="4"/>
      <c r="AC32" s="4"/>
    </row>
    <row r="33" hidden="1" spans="1:29">
      <c r="A33" s="1">
        <v>229</v>
      </c>
      <c r="B33" s="3">
        <v>21.4834</v>
      </c>
      <c r="C33" s="3">
        <v>2.5787</v>
      </c>
      <c r="D33" s="3">
        <v>71.69</v>
      </c>
      <c r="E33" s="3">
        <v>0.3875</v>
      </c>
      <c r="F33" s="3">
        <v>1.2996</v>
      </c>
      <c r="G33" s="3">
        <v>2.0471</v>
      </c>
      <c r="H33" s="3">
        <v>0.128</v>
      </c>
      <c r="I33" s="1">
        <v>21.4834146310741</v>
      </c>
      <c r="J33" s="3">
        <v>0.3501</v>
      </c>
      <c r="K33" s="1">
        <v>185</v>
      </c>
      <c r="L33" s="1">
        <v>5</v>
      </c>
      <c r="M33" s="1">
        <v>8</v>
      </c>
      <c r="N33" s="1">
        <v>4</v>
      </c>
      <c r="O33" s="1">
        <f t="shared" si="0"/>
        <v>25.4365764093567</v>
      </c>
      <c r="V33" s="4">
        <f>VLOOKUP(L33,$AA$2:$AC$26,3)</f>
        <v>0.003606</v>
      </c>
      <c r="W33" s="4">
        <f>VLOOKUP(M33,$AA$2:$AC$26,2)</f>
        <v>0.64352</v>
      </c>
      <c r="X33" s="4">
        <f t="shared" si="1"/>
        <v>232.053312</v>
      </c>
      <c r="Y33" s="4">
        <f t="shared" si="2"/>
        <v>185.6426496</v>
      </c>
      <c r="Z33" s="4">
        <f t="shared" si="3"/>
        <v>290.06664</v>
      </c>
      <c r="AA33" s="4"/>
      <c r="AB33" s="4"/>
      <c r="AC33" s="4"/>
    </row>
    <row r="34" spans="1:29">
      <c r="A34" s="1">
        <v>137</v>
      </c>
      <c r="B34" s="3">
        <v>134.8026</v>
      </c>
      <c r="C34" s="3">
        <v>2.555</v>
      </c>
      <c r="D34" s="3">
        <v>100.08</v>
      </c>
      <c r="E34" s="3">
        <v>0.3108</v>
      </c>
      <c r="F34" s="3">
        <v>1.2799</v>
      </c>
      <c r="G34" s="3">
        <v>2.7329</v>
      </c>
      <c r="H34" s="3">
        <v>0.1218</v>
      </c>
      <c r="I34" s="1">
        <v>134.802556460213</v>
      </c>
      <c r="J34" s="3">
        <v>0.3661</v>
      </c>
      <c r="K34" s="1">
        <v>322</v>
      </c>
      <c r="L34" s="1">
        <v>4</v>
      </c>
      <c r="M34" s="1">
        <v>9</v>
      </c>
      <c r="N34" s="1">
        <v>3</v>
      </c>
      <c r="O34" s="1">
        <f t="shared" si="0"/>
        <v>56.1754852218926</v>
      </c>
      <c r="P34" s="1">
        <v>2</v>
      </c>
      <c r="V34" s="4">
        <f>VLOOKUP(L34,$AA$2:$AC$26,3)</f>
        <v>0.002828</v>
      </c>
      <c r="W34" s="4">
        <f>VLOOKUP(M34,$AA$2:$AC$26,2)</f>
        <v>0.7257</v>
      </c>
      <c r="X34" s="6">
        <f t="shared" si="1"/>
        <v>205.22796</v>
      </c>
      <c r="Y34" s="4">
        <f t="shared" si="2"/>
        <v>164.182368</v>
      </c>
      <c r="Z34" s="4">
        <f t="shared" si="3"/>
        <v>256.53495</v>
      </c>
      <c r="AA34" s="4"/>
      <c r="AB34" s="4"/>
      <c r="AC34" s="4"/>
    </row>
    <row r="35" hidden="1" spans="1:29">
      <c r="A35" s="1">
        <v>117</v>
      </c>
      <c r="B35" s="3">
        <v>12.3408</v>
      </c>
      <c r="C35" s="3">
        <v>1.8236</v>
      </c>
      <c r="D35" s="3">
        <v>76.08</v>
      </c>
      <c r="E35" s="3">
        <v>0.2363</v>
      </c>
      <c r="F35" s="3">
        <v>1.204</v>
      </c>
      <c r="G35" s="3">
        <v>1.8665</v>
      </c>
      <c r="H35" s="3">
        <v>0.0876</v>
      </c>
      <c r="I35" s="1">
        <v>12.3408211348604</v>
      </c>
      <c r="J35" s="3">
        <v>0.4057</v>
      </c>
      <c r="K35" s="1">
        <v>322</v>
      </c>
      <c r="L35" s="1">
        <v>5</v>
      </c>
      <c r="M35" s="1">
        <v>6</v>
      </c>
      <c r="N35" s="1">
        <v>3</v>
      </c>
      <c r="O35" s="1">
        <f t="shared" si="0"/>
        <v>21.3893631328891</v>
      </c>
      <c r="V35" s="4">
        <f>VLOOKUP(L35,$AA$2:$AC$26,3)</f>
        <v>0.003606</v>
      </c>
      <c r="W35" s="4">
        <f>VLOOKUP(M35,$AA$2:$AC$26,2)</f>
        <v>0.50592</v>
      </c>
      <c r="X35" s="4">
        <f t="shared" si="1"/>
        <v>182.434752</v>
      </c>
      <c r="Y35" s="4">
        <f t="shared" si="2"/>
        <v>145.9478016</v>
      </c>
      <c r="Z35" s="4">
        <f t="shared" si="3"/>
        <v>228.04344</v>
      </c>
      <c r="AA35" s="4"/>
      <c r="AB35" s="4"/>
      <c r="AC35" s="4"/>
    </row>
    <row r="36" hidden="1" spans="1:29">
      <c r="A36" s="1">
        <v>170</v>
      </c>
      <c r="B36" s="3">
        <v>11.1161</v>
      </c>
      <c r="C36" s="3">
        <v>1.9147</v>
      </c>
      <c r="D36" s="3">
        <v>56.62</v>
      </c>
      <c r="E36" s="3">
        <v>0.1758</v>
      </c>
      <c r="F36" s="3">
        <v>1.1831</v>
      </c>
      <c r="G36" s="3">
        <v>1.586</v>
      </c>
      <c r="H36" s="3">
        <v>0.0835</v>
      </c>
      <c r="I36" s="1">
        <v>11.1161364807322</v>
      </c>
      <c r="J36" s="3">
        <v>0.3569</v>
      </c>
      <c r="K36" s="1">
        <v>322</v>
      </c>
      <c r="L36" s="1">
        <v>2</v>
      </c>
      <c r="M36" s="1">
        <v>14</v>
      </c>
      <c r="N36" s="1">
        <v>3</v>
      </c>
      <c r="O36" s="1">
        <f t="shared" si="0"/>
        <v>21.1666993362415</v>
      </c>
      <c r="V36" s="4">
        <f>VLOOKUP(L36,$AA$2:$AC$26,3)</f>
        <v>0.001732</v>
      </c>
      <c r="W36" s="4">
        <f>VLOOKUP(M36,$AA$2:$AC$26,2)</f>
        <v>1.22284</v>
      </c>
      <c r="X36" s="4">
        <f t="shared" si="1"/>
        <v>211.795888</v>
      </c>
      <c r="Y36" s="4">
        <f t="shared" si="2"/>
        <v>169.4367104</v>
      </c>
      <c r="Z36" s="4">
        <f t="shared" si="3"/>
        <v>264.74486</v>
      </c>
      <c r="AA36" s="4"/>
      <c r="AB36" s="4"/>
      <c r="AC36" s="4"/>
    </row>
    <row r="37" hidden="1" spans="1:29">
      <c r="A37" s="1">
        <v>186</v>
      </c>
      <c r="B37" s="3">
        <v>11.239</v>
      </c>
      <c r="C37" s="3">
        <v>1.8485</v>
      </c>
      <c r="D37" s="3">
        <v>104.82</v>
      </c>
      <c r="E37" s="3">
        <v>0.3255</v>
      </c>
      <c r="F37" s="3">
        <v>1.186</v>
      </c>
      <c r="G37" s="3">
        <v>1.5713</v>
      </c>
      <c r="H37" s="3">
        <v>0.0833</v>
      </c>
      <c r="I37" s="1">
        <v>11.2390417324609</v>
      </c>
      <c r="J37" s="3">
        <v>0.667</v>
      </c>
      <c r="K37" s="1">
        <v>322</v>
      </c>
      <c r="L37" s="1">
        <v>4</v>
      </c>
      <c r="M37" s="1">
        <v>16</v>
      </c>
      <c r="N37" s="1">
        <v>3</v>
      </c>
      <c r="O37" s="1">
        <f t="shared" si="0"/>
        <v>20.8739309139847</v>
      </c>
      <c r="V37" s="4">
        <f>VLOOKUP(L37,$AA$2:$AC$26,3)</f>
        <v>0.002828</v>
      </c>
      <c r="W37" s="4">
        <f>VLOOKUP(M37,$AA$2:$AC$26,2)</f>
        <v>1.55394</v>
      </c>
      <c r="X37" s="4">
        <f t="shared" si="1"/>
        <v>439.454232</v>
      </c>
      <c r="Y37" s="4">
        <f t="shared" si="2"/>
        <v>351.5633856</v>
      </c>
      <c r="Z37" s="4">
        <f t="shared" si="3"/>
        <v>549.31779</v>
      </c>
      <c r="AA37" s="4"/>
      <c r="AB37" s="4"/>
      <c r="AC37" s="4"/>
    </row>
    <row r="38" hidden="1" spans="1:29">
      <c r="A38" s="1">
        <v>249</v>
      </c>
      <c r="B38" s="3">
        <v>10.173</v>
      </c>
      <c r="C38" s="3">
        <v>2.487</v>
      </c>
      <c r="D38" s="3">
        <v>58.76</v>
      </c>
      <c r="E38" s="3">
        <v>0.3176</v>
      </c>
      <c r="F38" s="3">
        <v>1.2448</v>
      </c>
      <c r="G38" s="3">
        <v>1.7844</v>
      </c>
      <c r="H38" s="3">
        <v>0.1095</v>
      </c>
      <c r="I38" s="1">
        <v>10.1729591845375</v>
      </c>
      <c r="J38" s="3">
        <v>0.3292</v>
      </c>
      <c r="K38" s="1">
        <v>185</v>
      </c>
      <c r="L38" s="1">
        <v>4</v>
      </c>
      <c r="M38" s="1">
        <v>11</v>
      </c>
      <c r="N38" s="1">
        <v>4</v>
      </c>
      <c r="O38" s="1">
        <f t="shared" si="0"/>
        <v>19.4705468938229</v>
      </c>
      <c r="V38" s="4">
        <f>VLOOKUP(L38,$AA$2:$AC$26,3)</f>
        <v>0.002828</v>
      </c>
      <c r="W38" s="4">
        <f>VLOOKUP(M38,$AA$2:$AC$26,2)</f>
        <v>0.917</v>
      </c>
      <c r="X38" s="4">
        <f t="shared" si="1"/>
        <v>259.3276</v>
      </c>
      <c r="Y38" s="4">
        <f t="shared" si="2"/>
        <v>207.46208</v>
      </c>
      <c r="Z38" s="4">
        <f t="shared" si="3"/>
        <v>324.1595</v>
      </c>
      <c r="AA38" s="4"/>
      <c r="AB38" s="4"/>
      <c r="AC38" s="4"/>
    </row>
    <row r="39" hidden="1" spans="1:29">
      <c r="A39" s="1">
        <v>163</v>
      </c>
      <c r="B39" s="3">
        <v>10.2667</v>
      </c>
      <c r="C39" s="3">
        <v>1.833</v>
      </c>
      <c r="D39" s="3">
        <v>52.46</v>
      </c>
      <c r="E39" s="3">
        <v>0.1629</v>
      </c>
      <c r="F39" s="3">
        <v>1.1796</v>
      </c>
      <c r="G39" s="3">
        <v>1.6087</v>
      </c>
      <c r="H39" s="3">
        <v>0.0823</v>
      </c>
      <c r="I39" s="1">
        <v>10.2666880717487</v>
      </c>
      <c r="J39" s="3">
        <v>0.326</v>
      </c>
      <c r="K39" s="1">
        <v>322</v>
      </c>
      <c r="L39" s="1">
        <v>2</v>
      </c>
      <c r="M39" s="1">
        <v>13</v>
      </c>
      <c r="N39" s="1">
        <v>3</v>
      </c>
      <c r="O39" s="1">
        <f t="shared" si="0"/>
        <v>20.1686492669977</v>
      </c>
      <c r="V39" s="4">
        <f>VLOOKUP(L39,$AA$2:$AC$26,3)</f>
        <v>0.001732</v>
      </c>
      <c r="W39" s="4">
        <f>VLOOKUP(M39,$AA$2:$AC$26,2)</f>
        <v>1.09051</v>
      </c>
      <c r="X39" s="4">
        <f t="shared" si="1"/>
        <v>188.876332</v>
      </c>
      <c r="Y39" s="4">
        <f t="shared" si="2"/>
        <v>151.1010656</v>
      </c>
      <c r="Z39" s="4">
        <f t="shared" si="3"/>
        <v>236.095415</v>
      </c>
      <c r="AA39" s="4"/>
      <c r="AB39" s="4"/>
      <c r="AC39" s="4"/>
    </row>
    <row r="40" hidden="1" spans="1:29">
      <c r="A40" s="1">
        <v>143</v>
      </c>
      <c r="B40" s="3">
        <v>3.3543</v>
      </c>
      <c r="C40" s="3">
        <v>2.4561</v>
      </c>
      <c r="D40" s="3">
        <v>42.1</v>
      </c>
      <c r="E40" s="3">
        <v>0.1307</v>
      </c>
      <c r="F40" s="3">
        <v>1.1277</v>
      </c>
      <c r="G40" s="3">
        <v>1.071</v>
      </c>
      <c r="H40" s="3">
        <v>0.0596</v>
      </c>
      <c r="I40" s="1">
        <v>3.35426351059344</v>
      </c>
      <c r="J40" s="3">
        <v>0.393</v>
      </c>
      <c r="K40" s="1">
        <v>322</v>
      </c>
      <c r="L40" s="1">
        <v>3</v>
      </c>
      <c r="M40" s="1">
        <v>10</v>
      </c>
      <c r="N40" s="1">
        <v>3</v>
      </c>
      <c r="O40" s="1">
        <f t="shared" si="0"/>
        <v>16.0796138071709</v>
      </c>
      <c r="V40" s="4">
        <f>VLOOKUP(L40,$AA$2:$AC$26,3)</f>
        <v>0.002236</v>
      </c>
      <c r="W40" s="4">
        <f>VLOOKUP(M40,$AA$2:$AC$26,2)</f>
        <v>0.81777</v>
      </c>
      <c r="X40" s="4">
        <f t="shared" si="1"/>
        <v>182.853372</v>
      </c>
      <c r="Y40" s="4">
        <f t="shared" si="2"/>
        <v>146.2826976</v>
      </c>
      <c r="Z40" s="4">
        <f t="shared" si="3"/>
        <v>228.566715</v>
      </c>
      <c r="AA40" s="4"/>
      <c r="AB40" s="4"/>
      <c r="AC40" s="4"/>
    </row>
    <row r="41" hidden="1" spans="1:29">
      <c r="A41" s="1">
        <v>177</v>
      </c>
      <c r="B41" s="3">
        <v>12.776</v>
      </c>
      <c r="C41" s="3">
        <v>2.3235</v>
      </c>
      <c r="D41" s="3">
        <v>61.93</v>
      </c>
      <c r="E41" s="3">
        <v>0.1923</v>
      </c>
      <c r="F41" s="3">
        <v>1.1896</v>
      </c>
      <c r="G41" s="3">
        <v>1.3638</v>
      </c>
      <c r="H41" s="3">
        <v>0.0857</v>
      </c>
      <c r="I41" s="1">
        <v>12.77599057028</v>
      </c>
      <c r="J41" s="3">
        <v>0.454</v>
      </c>
      <c r="K41" s="1">
        <v>322</v>
      </c>
      <c r="L41" s="1">
        <v>2</v>
      </c>
      <c r="M41" s="1">
        <v>15</v>
      </c>
      <c r="N41" s="1">
        <v>3</v>
      </c>
      <c r="O41" s="1">
        <f t="shared" si="0"/>
        <v>24.4242702487706</v>
      </c>
      <c r="V41" s="4">
        <f>VLOOKUP(L41,$AA$2:$AC$26,3)</f>
        <v>0.001732</v>
      </c>
      <c r="W41" s="4">
        <f>VLOOKUP(M41,$AA$2:$AC$26,2)</f>
        <v>1.37798</v>
      </c>
      <c r="X41" s="4">
        <f t="shared" si="1"/>
        <v>238.666136</v>
      </c>
      <c r="Y41" s="4">
        <f t="shared" si="2"/>
        <v>190.9329088</v>
      </c>
      <c r="Z41" s="4">
        <f t="shared" si="3"/>
        <v>298.33267</v>
      </c>
      <c r="AA41" s="4"/>
      <c r="AB41" s="4"/>
      <c r="AC41" s="4"/>
    </row>
    <row r="42" hidden="1" spans="1:29">
      <c r="A42" s="1">
        <v>288</v>
      </c>
      <c r="B42" s="3">
        <v>12.0431</v>
      </c>
      <c r="C42" s="3">
        <v>2.3214</v>
      </c>
      <c r="D42" s="3">
        <v>43.05</v>
      </c>
      <c r="E42" s="3">
        <v>0.234</v>
      </c>
      <c r="F42" s="3">
        <v>1.2593</v>
      </c>
      <c r="G42" s="3">
        <v>1.9649</v>
      </c>
      <c r="H42" s="3">
        <v>0.1114</v>
      </c>
      <c r="I42" s="1">
        <v>12.043146671188</v>
      </c>
      <c r="J42" s="3">
        <v>0.2191</v>
      </c>
      <c r="K42" s="1">
        <v>184</v>
      </c>
      <c r="L42" s="1">
        <v>1</v>
      </c>
      <c r="M42" s="1">
        <v>17</v>
      </c>
      <c r="N42" s="1">
        <v>4</v>
      </c>
      <c r="O42" s="1">
        <f t="shared" si="0"/>
        <v>19.8637098072399</v>
      </c>
      <c r="V42" s="4">
        <f>VLOOKUP(L42,$AA$2:$AC$26,3)</f>
        <v>0.001414</v>
      </c>
      <c r="W42" s="4">
        <f>VLOOKUP(M42,$AA$2:$AC$26,2)</f>
        <v>1.75256</v>
      </c>
      <c r="X42" s="4">
        <f t="shared" si="1"/>
        <v>247.811984</v>
      </c>
      <c r="Y42" s="4">
        <f t="shared" si="2"/>
        <v>198.2495872</v>
      </c>
      <c r="Z42" s="4">
        <f t="shared" si="3"/>
        <v>309.76498</v>
      </c>
      <c r="AA42" s="4"/>
      <c r="AB42" s="4"/>
      <c r="AC42" s="4"/>
    </row>
    <row r="43" hidden="1" spans="1:29">
      <c r="A43" s="1">
        <v>236</v>
      </c>
      <c r="B43" s="3">
        <v>13.0752</v>
      </c>
      <c r="C43" s="3">
        <v>2.3207</v>
      </c>
      <c r="D43" s="3">
        <v>69.86</v>
      </c>
      <c r="E43" s="3">
        <v>0.3776</v>
      </c>
      <c r="F43" s="3">
        <v>1.2656</v>
      </c>
      <c r="G43" s="3">
        <v>1.6418</v>
      </c>
      <c r="H43" s="3">
        <v>0.1163</v>
      </c>
      <c r="I43" s="1">
        <v>13.0751501595789</v>
      </c>
      <c r="J43" s="3">
        <v>0.4254</v>
      </c>
      <c r="K43" s="1">
        <v>185</v>
      </c>
      <c r="L43" s="1">
        <v>5</v>
      </c>
      <c r="M43" s="1">
        <v>9</v>
      </c>
      <c r="N43" s="1">
        <v>4</v>
      </c>
      <c r="O43" s="1">
        <f t="shared" si="0"/>
        <v>20.4495077081189</v>
      </c>
      <c r="V43" s="4">
        <f>VLOOKUP(L43,$AA$2:$AC$26,3)</f>
        <v>0.003606</v>
      </c>
      <c r="W43" s="4">
        <f>VLOOKUP(M43,$AA$2:$AC$26,2)</f>
        <v>0.7257</v>
      </c>
      <c r="X43" s="4">
        <f t="shared" si="1"/>
        <v>261.68742</v>
      </c>
      <c r="Y43" s="4">
        <f t="shared" si="2"/>
        <v>209.349936</v>
      </c>
      <c r="Z43" s="4">
        <f t="shared" si="3"/>
        <v>327.109275</v>
      </c>
      <c r="AA43" s="4"/>
      <c r="AB43" s="4"/>
      <c r="AC43" s="4"/>
    </row>
    <row r="44" hidden="1" spans="1:29">
      <c r="A44" s="1">
        <v>383</v>
      </c>
      <c r="B44" s="3">
        <v>45.8897</v>
      </c>
      <c r="C44" s="3">
        <v>1.213</v>
      </c>
      <c r="D44" s="3">
        <v>99.99</v>
      </c>
      <c r="E44" s="3">
        <v>0.862</v>
      </c>
      <c r="F44" s="3">
        <v>1.4259</v>
      </c>
      <c r="G44" s="3">
        <v>2.0561</v>
      </c>
      <c r="H44" s="3">
        <v>0.1739</v>
      </c>
      <c r="I44" s="1">
        <v>45.8896563571587</v>
      </c>
      <c r="J44" s="3">
        <v>0.4862</v>
      </c>
      <c r="K44" s="1">
        <v>116</v>
      </c>
      <c r="L44" s="1">
        <v>5</v>
      </c>
      <c r="M44" s="1">
        <v>16</v>
      </c>
      <c r="N44" s="1">
        <v>5</v>
      </c>
      <c r="O44" s="1">
        <f t="shared" si="0"/>
        <v>19.2303919643449</v>
      </c>
      <c r="V44" s="4">
        <f>VLOOKUP(L44,$AA$2:$AC$26,3)</f>
        <v>0.003606</v>
      </c>
      <c r="W44" s="4">
        <f>VLOOKUP(M44,$AA$2:$AC$26,2)</f>
        <v>1.55394</v>
      </c>
      <c r="X44" s="4">
        <f t="shared" si="1"/>
        <v>560.350764</v>
      </c>
      <c r="Y44" s="4">
        <f t="shared" si="2"/>
        <v>448.2806112</v>
      </c>
      <c r="Z44" s="4">
        <f t="shared" si="3"/>
        <v>700.438455</v>
      </c>
      <c r="AA44" s="4"/>
      <c r="AB44" s="4"/>
      <c r="AC44" s="4"/>
    </row>
    <row r="45" hidden="1" spans="1:29">
      <c r="A45" s="1">
        <v>33</v>
      </c>
      <c r="B45" s="3">
        <v>7.4855</v>
      </c>
      <c r="C45" s="3">
        <v>1.495</v>
      </c>
      <c r="D45" s="3">
        <v>98.24</v>
      </c>
      <c r="E45" s="3">
        <v>0.1897</v>
      </c>
      <c r="F45" s="3">
        <v>1.1334</v>
      </c>
      <c r="G45" s="3">
        <v>1.3222</v>
      </c>
      <c r="H45" s="3">
        <v>0.0608</v>
      </c>
      <c r="I45" s="1">
        <v>7.48554394239681</v>
      </c>
      <c r="J45" s="3">
        <v>0.7427</v>
      </c>
      <c r="K45" s="1">
        <v>518</v>
      </c>
      <c r="L45" s="1">
        <v>5</v>
      </c>
      <c r="M45" s="1">
        <v>8</v>
      </c>
      <c r="N45" s="1">
        <v>2</v>
      </c>
      <c r="O45" s="1">
        <f t="shared" si="0"/>
        <v>19.2089718960811</v>
      </c>
      <c r="V45" s="4">
        <f>VLOOKUP(L45,$AA$2:$AC$26,3)</f>
        <v>0.003606</v>
      </c>
      <c r="W45" s="4">
        <f>VLOOKUP(M45,$AA$2:$AC$26,2)</f>
        <v>0.64352</v>
      </c>
      <c r="X45" s="4">
        <f t="shared" si="1"/>
        <v>232.053312</v>
      </c>
      <c r="Y45" s="4">
        <f t="shared" si="2"/>
        <v>185.6426496</v>
      </c>
      <c r="Z45" s="4">
        <f t="shared" si="3"/>
        <v>290.06664</v>
      </c>
      <c r="AA45" s="4"/>
      <c r="AB45" s="4"/>
      <c r="AC45" s="4"/>
    </row>
    <row r="46" hidden="1" spans="1:29">
      <c r="A46" s="1">
        <v>176</v>
      </c>
      <c r="B46" s="3">
        <v>9.4864</v>
      </c>
      <c r="C46" s="3">
        <v>1.727</v>
      </c>
      <c r="D46" s="3">
        <v>47.51</v>
      </c>
      <c r="E46" s="3">
        <v>0.148</v>
      </c>
      <c r="F46" s="3">
        <v>1.1776</v>
      </c>
      <c r="G46" s="3">
        <v>1.5659</v>
      </c>
      <c r="H46" s="3">
        <v>0.0809</v>
      </c>
      <c r="I46" s="1">
        <v>9.48641078399741</v>
      </c>
      <c r="J46" s="3">
        <v>0.3033</v>
      </c>
      <c r="K46" s="1">
        <v>321</v>
      </c>
      <c r="L46" s="1">
        <v>1</v>
      </c>
      <c r="M46" s="1">
        <v>15</v>
      </c>
      <c r="N46" s="1">
        <v>3</v>
      </c>
      <c r="O46" s="1">
        <f t="shared" si="0"/>
        <v>19.0479535755986</v>
      </c>
      <c r="V46" s="4">
        <f>VLOOKUP(L46,$AA$2:$AC$26,3)</f>
        <v>0.001414</v>
      </c>
      <c r="W46" s="4">
        <f>VLOOKUP(M46,$AA$2:$AC$26,2)</f>
        <v>1.37798</v>
      </c>
      <c r="X46" s="4">
        <f t="shared" si="1"/>
        <v>194.846372</v>
      </c>
      <c r="Y46" s="4">
        <f t="shared" si="2"/>
        <v>155.8770976</v>
      </c>
      <c r="Z46" s="4">
        <f t="shared" si="3"/>
        <v>243.557965</v>
      </c>
      <c r="AA46" s="4"/>
      <c r="AB46" s="4"/>
      <c r="AC46" s="4"/>
    </row>
    <row r="47" hidden="1" spans="1:29">
      <c r="A47" s="1">
        <v>278</v>
      </c>
      <c r="B47" s="3">
        <v>23.5864</v>
      </c>
      <c r="C47" s="3">
        <v>1.3452</v>
      </c>
      <c r="D47" s="3">
        <v>108.6</v>
      </c>
      <c r="E47" s="3">
        <v>0.587</v>
      </c>
      <c r="F47" s="3">
        <v>1.29</v>
      </c>
      <c r="G47" s="3">
        <v>1.4133</v>
      </c>
      <c r="H47" s="3">
        <v>0.1257</v>
      </c>
      <c r="I47" s="1">
        <v>23.5863635862538</v>
      </c>
      <c r="J47" s="3">
        <v>0.7683</v>
      </c>
      <c r="K47" s="1">
        <v>185</v>
      </c>
      <c r="L47" s="1">
        <v>5</v>
      </c>
      <c r="M47" s="1">
        <v>15</v>
      </c>
      <c r="N47" s="1">
        <v>4</v>
      </c>
      <c r="O47" s="1">
        <f t="shared" si="0"/>
        <v>18.9527059787617</v>
      </c>
      <c r="V47" s="4">
        <f>VLOOKUP(L47,$AA$2:$AC$26,3)</f>
        <v>0.003606</v>
      </c>
      <c r="W47" s="4">
        <f>VLOOKUP(M47,$AA$2:$AC$26,2)</f>
        <v>1.37798</v>
      </c>
      <c r="X47" s="4">
        <f t="shared" si="1"/>
        <v>496.899588</v>
      </c>
      <c r="Y47" s="4">
        <f t="shared" si="2"/>
        <v>397.5196704</v>
      </c>
      <c r="Z47" s="4">
        <f t="shared" si="3"/>
        <v>621.124485</v>
      </c>
      <c r="AA47" s="4"/>
      <c r="AB47" s="4"/>
      <c r="AC47" s="4"/>
    </row>
    <row r="48" hidden="1" spans="1:29">
      <c r="A48" s="1">
        <v>53</v>
      </c>
      <c r="B48" s="3">
        <v>5.8128</v>
      </c>
      <c r="C48" s="3">
        <v>1.6762</v>
      </c>
      <c r="D48" s="3">
        <v>86.2</v>
      </c>
      <c r="E48" s="3">
        <v>0.1664</v>
      </c>
      <c r="F48" s="3">
        <v>1.1203</v>
      </c>
      <c r="G48" s="3">
        <v>1.3144</v>
      </c>
      <c r="H48" s="3">
        <v>0.0566</v>
      </c>
      <c r="I48" s="1">
        <v>5.81276289178938</v>
      </c>
      <c r="J48" s="3">
        <v>0.6555</v>
      </c>
      <c r="K48" s="1">
        <v>518</v>
      </c>
      <c r="L48" s="1">
        <v>4</v>
      </c>
      <c r="M48" s="1">
        <v>11</v>
      </c>
      <c r="N48" s="1">
        <v>2</v>
      </c>
      <c r="O48" s="1">
        <f t="shared" si="0"/>
        <v>18.6953944031097</v>
      </c>
      <c r="V48" s="4">
        <f>VLOOKUP(L48,$AA$2:$AC$26,3)</f>
        <v>0.002828</v>
      </c>
      <c r="W48" s="4">
        <f>VLOOKUP(M48,$AA$2:$AC$26,2)</f>
        <v>0.917</v>
      </c>
      <c r="X48" s="4">
        <f t="shared" si="1"/>
        <v>259.3276</v>
      </c>
      <c r="Y48" s="4">
        <f t="shared" si="2"/>
        <v>207.46208</v>
      </c>
      <c r="Z48" s="4">
        <f t="shared" si="3"/>
        <v>324.1595</v>
      </c>
      <c r="AA48" s="4"/>
      <c r="AB48" s="4"/>
      <c r="AC48" s="4"/>
    </row>
    <row r="49" hidden="1" spans="1:29">
      <c r="A49" s="1">
        <v>275</v>
      </c>
      <c r="B49" s="3">
        <v>8.7614</v>
      </c>
      <c r="C49" s="3">
        <v>2.2902</v>
      </c>
      <c r="D49" s="3">
        <v>43.2</v>
      </c>
      <c r="E49" s="3">
        <v>0.2335</v>
      </c>
      <c r="F49" s="3">
        <v>1.2352</v>
      </c>
      <c r="G49" s="3">
        <v>1.7955</v>
      </c>
      <c r="H49" s="3">
        <v>0.1044</v>
      </c>
      <c r="I49" s="1">
        <v>8.76143573293997</v>
      </c>
      <c r="J49" s="3">
        <v>0.2406</v>
      </c>
      <c r="K49" s="1">
        <v>185</v>
      </c>
      <c r="L49" s="1">
        <v>2</v>
      </c>
      <c r="M49" s="1">
        <v>15</v>
      </c>
      <c r="N49" s="1">
        <v>4</v>
      </c>
      <c r="O49" s="1">
        <f t="shared" si="0"/>
        <v>17.7767262290954</v>
      </c>
      <c r="V49" s="4">
        <f>VLOOKUP(L49,$AA$2:$AC$26,3)</f>
        <v>0.001732</v>
      </c>
      <c r="W49" s="4">
        <f>VLOOKUP(M49,$AA$2:$AC$26,2)</f>
        <v>1.37798</v>
      </c>
      <c r="X49" s="4">
        <f t="shared" si="1"/>
        <v>238.666136</v>
      </c>
      <c r="Y49" s="4">
        <f t="shared" si="2"/>
        <v>190.9329088</v>
      </c>
      <c r="Z49" s="4">
        <f t="shared" si="3"/>
        <v>298.33267</v>
      </c>
      <c r="AA49" s="4"/>
      <c r="AB49" s="4"/>
      <c r="AC49" s="4"/>
    </row>
    <row r="50" hidden="1" spans="1:29">
      <c r="A50" s="1">
        <v>389</v>
      </c>
      <c r="B50" s="3">
        <v>36.0959</v>
      </c>
      <c r="C50" s="3">
        <v>1.257</v>
      </c>
      <c r="D50" s="3">
        <v>81.59</v>
      </c>
      <c r="E50" s="3">
        <v>0.7034</v>
      </c>
      <c r="F50" s="3">
        <v>1.4138</v>
      </c>
      <c r="G50" s="3">
        <v>1.8208</v>
      </c>
      <c r="H50" s="3">
        <v>0.1673</v>
      </c>
      <c r="I50" s="1">
        <v>36.0958561364331</v>
      </c>
      <c r="J50" s="3">
        <v>0.448</v>
      </c>
      <c r="K50" s="1">
        <v>116</v>
      </c>
      <c r="L50" s="1">
        <v>4</v>
      </c>
      <c r="M50" s="1">
        <v>17</v>
      </c>
      <c r="N50" s="1">
        <v>5</v>
      </c>
      <c r="O50" s="1">
        <f t="shared" si="0"/>
        <v>18.0706147349175</v>
      </c>
      <c r="V50" s="4">
        <f>VLOOKUP(L50,$AA$2:$AC$26,3)</f>
        <v>0.002828</v>
      </c>
      <c r="W50" s="4">
        <f>VLOOKUP(M50,$AA$2:$AC$26,2)</f>
        <v>1.75256</v>
      </c>
      <c r="X50" s="4">
        <f t="shared" si="1"/>
        <v>495.623968</v>
      </c>
      <c r="Y50" s="4">
        <f t="shared" si="2"/>
        <v>396.4991744</v>
      </c>
      <c r="Z50" s="4">
        <f t="shared" si="3"/>
        <v>619.52996</v>
      </c>
      <c r="AA50" s="4"/>
      <c r="AB50" s="4"/>
      <c r="AC50" s="4"/>
    </row>
    <row r="51" hidden="1" spans="1:29">
      <c r="A51" s="1">
        <v>320</v>
      </c>
      <c r="B51" s="3">
        <v>2.0304</v>
      </c>
      <c r="C51" s="3">
        <v>2.2865</v>
      </c>
      <c r="D51" s="3">
        <v>25.68</v>
      </c>
      <c r="E51" s="3">
        <v>0.2214</v>
      </c>
      <c r="F51" s="3">
        <v>1.1738</v>
      </c>
      <c r="G51" s="3">
        <v>0.8086</v>
      </c>
      <c r="H51" s="3">
        <v>0.0771</v>
      </c>
      <c r="I51" s="1">
        <v>2.0304100619582</v>
      </c>
      <c r="J51" s="3">
        <v>0.3176</v>
      </c>
      <c r="K51" s="1">
        <v>116</v>
      </c>
      <c r="L51" s="1">
        <v>5</v>
      </c>
      <c r="M51" s="1">
        <v>7</v>
      </c>
      <c r="N51" s="1">
        <v>5</v>
      </c>
      <c r="O51" s="1">
        <f t="shared" si="0"/>
        <v>9.33824937652499</v>
      </c>
      <c r="V51" s="4">
        <f>VLOOKUP(L51,$AA$2:$AC$26,3)</f>
        <v>0.003606</v>
      </c>
      <c r="W51" s="4">
        <f>VLOOKUP(L51,$AA$2:$AC$26,2)</f>
        <v>0.44857</v>
      </c>
      <c r="X51" s="4">
        <f t="shared" si="1"/>
        <v>161.754342</v>
      </c>
      <c r="Y51" s="4">
        <f t="shared" si="2"/>
        <v>129.4034736</v>
      </c>
      <c r="Z51" s="4">
        <f t="shared" si="3"/>
        <v>202.1929275</v>
      </c>
      <c r="AA51" s="4"/>
      <c r="AB51" s="4"/>
      <c r="AC51" s="4"/>
    </row>
    <row r="52" hidden="1" spans="1:29">
      <c r="A52" s="1">
        <v>179</v>
      </c>
      <c r="B52" s="3">
        <v>8.6366</v>
      </c>
      <c r="C52" s="3">
        <v>1.5223</v>
      </c>
      <c r="D52" s="3">
        <v>92.7</v>
      </c>
      <c r="E52" s="3">
        <v>0.2879</v>
      </c>
      <c r="F52" s="3">
        <v>1.1733</v>
      </c>
      <c r="G52" s="3">
        <v>1.6646</v>
      </c>
      <c r="H52" s="3">
        <v>0.079</v>
      </c>
      <c r="I52" s="1">
        <v>8.63659433454389</v>
      </c>
      <c r="J52" s="3">
        <v>0.5539</v>
      </c>
      <c r="K52" s="1">
        <v>322</v>
      </c>
      <c r="L52" s="1">
        <v>4</v>
      </c>
      <c r="M52" s="1">
        <v>15</v>
      </c>
      <c r="N52" s="1">
        <v>3</v>
      </c>
      <c r="O52" s="1">
        <f t="shared" si="0"/>
        <v>17.3506739844769</v>
      </c>
      <c r="V52" s="4">
        <f>VLOOKUP(L52,$AA$2:$AC$26,3)</f>
        <v>0.002828</v>
      </c>
      <c r="W52" s="4">
        <f>VLOOKUP(M52,$AA$2:$AC$26,2)</f>
        <v>1.37798</v>
      </c>
      <c r="X52" s="4">
        <f t="shared" si="1"/>
        <v>389.692744</v>
      </c>
      <c r="Y52" s="4">
        <f t="shared" si="2"/>
        <v>311.7541952</v>
      </c>
      <c r="Z52" s="4">
        <f t="shared" si="3"/>
        <v>487.11593</v>
      </c>
      <c r="AA52" s="4"/>
      <c r="AB52" s="4"/>
      <c r="AC52" s="4"/>
    </row>
    <row r="53" hidden="1" spans="1:29">
      <c r="A53" s="1">
        <v>110</v>
      </c>
      <c r="B53" s="3">
        <v>8.0265</v>
      </c>
      <c r="C53" s="3">
        <v>1.5716</v>
      </c>
      <c r="D53" s="3">
        <v>65.17</v>
      </c>
      <c r="E53" s="3">
        <v>0.2024</v>
      </c>
      <c r="F53" s="3">
        <v>1.1887</v>
      </c>
      <c r="G53" s="3">
        <v>1.6663</v>
      </c>
      <c r="H53" s="3">
        <v>0.0798</v>
      </c>
      <c r="I53" s="1">
        <v>8.02647823628989</v>
      </c>
      <c r="J53" s="3">
        <v>0.3894</v>
      </c>
      <c r="K53" s="1">
        <v>322</v>
      </c>
      <c r="L53" s="1">
        <v>5</v>
      </c>
      <c r="M53" s="1">
        <v>5</v>
      </c>
      <c r="N53" s="1">
        <v>3</v>
      </c>
      <c r="O53" s="1">
        <f t="shared" si="0"/>
        <v>17.2040899270944</v>
      </c>
      <c r="V53" s="4">
        <f>VLOOKUP(L53,$AA$2:$AC$26,3)</f>
        <v>0.003606</v>
      </c>
      <c r="W53" s="4">
        <f>VLOOKUP(M53,$AA$2:$AC$26,2)</f>
        <v>0.44857</v>
      </c>
      <c r="X53" s="4">
        <f t="shared" si="1"/>
        <v>161.754342</v>
      </c>
      <c r="Y53" s="4">
        <f t="shared" si="2"/>
        <v>129.4034736</v>
      </c>
      <c r="Z53" s="4">
        <f t="shared" si="3"/>
        <v>202.1929275</v>
      </c>
      <c r="AA53" s="4"/>
      <c r="AB53" s="4"/>
      <c r="AC53" s="4"/>
    </row>
    <row r="54" hidden="1" spans="1:29">
      <c r="A54" s="1">
        <v>109</v>
      </c>
      <c r="B54" s="3">
        <v>5.8254</v>
      </c>
      <c r="C54" s="3">
        <v>1.9109</v>
      </c>
      <c r="D54" s="3">
        <v>47.13</v>
      </c>
      <c r="E54" s="3">
        <v>0.1464</v>
      </c>
      <c r="F54" s="3">
        <v>1.172</v>
      </c>
      <c r="G54" s="3">
        <v>1.6185</v>
      </c>
      <c r="H54" s="3">
        <v>0.0731</v>
      </c>
      <c r="I54" s="1">
        <v>5.82540774036366</v>
      </c>
      <c r="J54" s="3">
        <v>0.2901</v>
      </c>
      <c r="K54" s="1">
        <v>322</v>
      </c>
      <c r="L54" s="1">
        <v>4</v>
      </c>
      <c r="M54" s="1">
        <v>5</v>
      </c>
      <c r="N54" s="1">
        <v>3</v>
      </c>
      <c r="O54" s="1">
        <f t="shared" si="0"/>
        <v>17.0482388479904</v>
      </c>
      <c r="V54" s="4">
        <f>VLOOKUP(L54,$AA$2:$AC$26,3)</f>
        <v>0.002828</v>
      </c>
      <c r="W54" s="4">
        <f>VLOOKUP(M54,$AA$2:$AC$26,2)</f>
        <v>0.44857</v>
      </c>
      <c r="X54" s="4">
        <f t="shared" si="1"/>
        <v>126.855596</v>
      </c>
      <c r="Y54" s="4">
        <f t="shared" si="2"/>
        <v>101.4844768</v>
      </c>
      <c r="Z54" s="4">
        <f t="shared" si="3"/>
        <v>158.569495</v>
      </c>
      <c r="AA54" s="4"/>
      <c r="AB54" s="4"/>
      <c r="AC54" s="4"/>
    </row>
    <row r="55" hidden="1" spans="1:29">
      <c r="A55" s="1">
        <v>60</v>
      </c>
      <c r="B55" s="3">
        <v>4.5284</v>
      </c>
      <c r="C55" s="3">
        <v>1.5753</v>
      </c>
      <c r="D55" s="3">
        <v>83.42</v>
      </c>
      <c r="E55" s="3">
        <v>0.161</v>
      </c>
      <c r="F55" s="3">
        <v>1.1106</v>
      </c>
      <c r="G55" s="3">
        <v>1.1438</v>
      </c>
      <c r="H55" s="3">
        <v>0.0524</v>
      </c>
      <c r="I55" s="1">
        <v>4.52837115159167</v>
      </c>
      <c r="J55" s="3">
        <v>0.7289</v>
      </c>
      <c r="K55" s="1">
        <v>518</v>
      </c>
      <c r="L55" s="1">
        <v>4</v>
      </c>
      <c r="M55" s="1">
        <v>12</v>
      </c>
      <c r="N55" s="1">
        <v>2</v>
      </c>
      <c r="O55" s="1">
        <f t="shared" si="0"/>
        <v>16.6765605115715</v>
      </c>
      <c r="V55" s="4">
        <f>VLOOKUP(L55,$AA$2:$AC$26,3)</f>
        <v>0.002828</v>
      </c>
      <c r="W55" s="4">
        <f>VLOOKUP(M55,$AA$2:$AC$26,2)</f>
        <v>1</v>
      </c>
      <c r="X55" s="4">
        <f t="shared" si="1"/>
        <v>282.8</v>
      </c>
      <c r="Y55" s="4">
        <f t="shared" si="2"/>
        <v>226.24</v>
      </c>
      <c r="Z55" s="4">
        <f t="shared" si="3"/>
        <v>353.5</v>
      </c>
      <c r="AA55" s="4"/>
      <c r="AB55" s="4"/>
      <c r="AC55" s="4"/>
    </row>
    <row r="56" hidden="1" spans="1:29">
      <c r="A56" s="1">
        <v>124</v>
      </c>
      <c r="B56" s="3">
        <v>33.8188</v>
      </c>
      <c r="C56" s="3">
        <v>2.2667</v>
      </c>
      <c r="D56" s="3">
        <v>95.53</v>
      </c>
      <c r="E56" s="3">
        <v>0.2967</v>
      </c>
      <c r="F56" s="3">
        <v>1.2409</v>
      </c>
      <c r="G56" s="3">
        <v>2.2372</v>
      </c>
      <c r="H56" s="3">
        <v>0.1038</v>
      </c>
      <c r="I56" s="1">
        <v>33.8187697847765</v>
      </c>
      <c r="J56" s="3">
        <v>0.4246</v>
      </c>
      <c r="K56" s="1">
        <v>322</v>
      </c>
      <c r="L56" s="1">
        <v>5</v>
      </c>
      <c r="M56" s="1">
        <v>7</v>
      </c>
      <c r="N56" s="1">
        <v>3</v>
      </c>
      <c r="O56" s="1">
        <f t="shared" si="0"/>
        <v>33.3709351747002</v>
      </c>
      <c r="V56" s="4">
        <f>VLOOKUP(L56,$AA$2:$AC$26,3)</f>
        <v>0.003606</v>
      </c>
      <c r="W56" s="4">
        <f>VLOOKUP(M56,$AA$2:$AC$26,2)</f>
        <v>0.57059</v>
      </c>
      <c r="X56" s="4">
        <f t="shared" si="1"/>
        <v>205.754754</v>
      </c>
      <c r="Y56" s="4">
        <f t="shared" si="2"/>
        <v>164.6038032</v>
      </c>
      <c r="Z56" s="4">
        <f t="shared" si="3"/>
        <v>257.1934425</v>
      </c>
      <c r="AA56" s="4"/>
      <c r="AB56" s="4"/>
      <c r="AC56" s="4"/>
    </row>
    <row r="57" hidden="1" spans="1:29">
      <c r="A57" s="1">
        <v>166</v>
      </c>
      <c r="B57" s="3">
        <v>8.359</v>
      </c>
      <c r="C57" s="3">
        <v>1.396</v>
      </c>
      <c r="D57" s="3">
        <v>104.05</v>
      </c>
      <c r="E57" s="3">
        <v>0.3231</v>
      </c>
      <c r="F57" s="3">
        <v>1.1708</v>
      </c>
      <c r="G57" s="3">
        <v>1.5234</v>
      </c>
      <c r="H57" s="3">
        <v>0.0786</v>
      </c>
      <c r="I57" s="1">
        <v>8.35896289449526</v>
      </c>
      <c r="J57" s="3">
        <v>0.6829</v>
      </c>
      <c r="K57" s="1">
        <v>322</v>
      </c>
      <c r="L57" s="1">
        <v>5</v>
      </c>
      <c r="M57" s="1">
        <v>13</v>
      </c>
      <c r="N57" s="1">
        <v>3</v>
      </c>
      <c r="O57" s="1">
        <f t="shared" si="0"/>
        <v>16.4353683312305</v>
      </c>
      <c r="V57" s="4">
        <f>VLOOKUP(L57,$AA$2:$AC$26,3)</f>
        <v>0.003606</v>
      </c>
      <c r="W57" s="4">
        <f>VLOOKUP(M57,$AA$2:$AC$26,2)</f>
        <v>1.09051</v>
      </c>
      <c r="X57" s="4">
        <f t="shared" si="1"/>
        <v>393.237906</v>
      </c>
      <c r="Y57" s="4">
        <f t="shared" si="2"/>
        <v>314.5903248</v>
      </c>
      <c r="Z57" s="4">
        <f t="shared" si="3"/>
        <v>491.5473825</v>
      </c>
      <c r="AA57" s="4"/>
      <c r="AB57" s="4"/>
      <c r="AC57" s="4"/>
    </row>
    <row r="58" hidden="1" spans="1:29">
      <c r="A58" s="1">
        <v>201</v>
      </c>
      <c r="B58" s="3">
        <v>7.9177</v>
      </c>
      <c r="C58" s="3">
        <v>2.0753</v>
      </c>
      <c r="D58" s="3">
        <v>45.72</v>
      </c>
      <c r="E58" s="3">
        <v>0.2471</v>
      </c>
      <c r="F58" s="3">
        <v>1.2662</v>
      </c>
      <c r="G58" s="3">
        <v>1.9784</v>
      </c>
      <c r="H58" s="3">
        <v>0.1065</v>
      </c>
      <c r="I58" s="1">
        <v>7.9177286919932</v>
      </c>
      <c r="J58" s="3">
        <v>0.2303</v>
      </c>
      <c r="K58" s="1">
        <v>185</v>
      </c>
      <c r="L58" s="1">
        <v>5</v>
      </c>
      <c r="M58" s="1">
        <v>4</v>
      </c>
      <c r="N58" s="1">
        <v>4</v>
      </c>
      <c r="O58" s="1">
        <f t="shared" si="0"/>
        <v>16.3605299279778</v>
      </c>
      <c r="V58" s="4">
        <f>VLOOKUP(L58,$AA$2:$AC$26,3)</f>
        <v>0.003606</v>
      </c>
      <c r="W58" s="4">
        <f>VLOOKUP(M58,$AA$2:$AC$26,2)</f>
        <v>0.39773</v>
      </c>
      <c r="X58" s="4">
        <f t="shared" si="1"/>
        <v>143.421438</v>
      </c>
      <c r="Y58" s="4">
        <f t="shared" si="2"/>
        <v>114.7371504</v>
      </c>
      <c r="Z58" s="4">
        <f t="shared" si="3"/>
        <v>179.2767975</v>
      </c>
      <c r="AA58" s="4"/>
      <c r="AB58" s="4"/>
      <c r="AC58" s="4"/>
    </row>
    <row r="59" hidden="1" spans="1:29">
      <c r="A59" s="1">
        <v>215</v>
      </c>
      <c r="B59" s="3">
        <v>3.5602</v>
      </c>
      <c r="C59" s="3">
        <v>2.252</v>
      </c>
      <c r="D59" s="3">
        <v>40.87</v>
      </c>
      <c r="E59" s="3">
        <v>0.2209</v>
      </c>
      <c r="F59" s="3">
        <v>1.1899</v>
      </c>
      <c r="G59" s="3">
        <v>1.2237</v>
      </c>
      <c r="H59" s="3">
        <v>0.0821</v>
      </c>
      <c r="I59" s="1">
        <v>3.56015207397426</v>
      </c>
      <c r="J59" s="3">
        <v>0.3339</v>
      </c>
      <c r="K59" s="1">
        <v>185</v>
      </c>
      <c r="L59" s="1">
        <v>5</v>
      </c>
      <c r="M59" s="1">
        <v>6</v>
      </c>
      <c r="N59" s="1">
        <v>4</v>
      </c>
      <c r="O59" s="1">
        <f t="shared" si="0"/>
        <v>13.0566842345401</v>
      </c>
      <c r="V59" s="4">
        <f>VLOOKUP(L59,$AA$2:$AC$26,3)</f>
        <v>0.003606</v>
      </c>
      <c r="W59" s="4">
        <f>VLOOKUP(M59,$AA$2:$AC$26,2)</f>
        <v>0.50592</v>
      </c>
      <c r="X59" s="4">
        <f t="shared" si="1"/>
        <v>182.434752</v>
      </c>
      <c r="Y59" s="4">
        <f t="shared" si="2"/>
        <v>145.9478016</v>
      </c>
      <c r="Z59" s="4">
        <f t="shared" si="3"/>
        <v>228.04344</v>
      </c>
      <c r="AA59" s="4"/>
      <c r="AB59" s="4"/>
      <c r="AC59" s="4"/>
    </row>
    <row r="60" hidden="1" spans="1:29">
      <c r="A60" s="1">
        <v>142</v>
      </c>
      <c r="B60" s="3">
        <v>5.455</v>
      </c>
      <c r="C60" s="3">
        <v>1.7771</v>
      </c>
      <c r="D60" s="3">
        <v>38.65</v>
      </c>
      <c r="E60" s="3">
        <v>0.12</v>
      </c>
      <c r="F60" s="3">
        <v>1.1532</v>
      </c>
      <c r="G60" s="3">
        <v>1.9143</v>
      </c>
      <c r="H60" s="3">
        <v>0.0705</v>
      </c>
      <c r="I60" s="1">
        <v>5.45498210384913</v>
      </c>
      <c r="J60" s="3">
        <v>0.2011</v>
      </c>
      <c r="K60" s="1">
        <v>322</v>
      </c>
      <c r="L60" s="1">
        <v>2</v>
      </c>
      <c r="M60" s="1">
        <v>10</v>
      </c>
      <c r="N60" s="1">
        <v>3</v>
      </c>
      <c r="O60" s="1">
        <f t="shared" si="0"/>
        <v>16.0844473078266</v>
      </c>
      <c r="V60" s="4">
        <f>VLOOKUP(L60,$AA$2:$AC$26,3)</f>
        <v>0.001732</v>
      </c>
      <c r="W60" s="4">
        <f>VLOOKUP(M60,$AA$2:$AC$26,2)</f>
        <v>0.81777</v>
      </c>
      <c r="X60" s="4">
        <f t="shared" si="1"/>
        <v>141.637764</v>
      </c>
      <c r="Y60" s="4">
        <f t="shared" si="2"/>
        <v>113.3102112</v>
      </c>
      <c r="Z60" s="4">
        <f t="shared" si="3"/>
        <v>177.047205</v>
      </c>
      <c r="AA60" s="4"/>
      <c r="AB60" s="4"/>
      <c r="AC60" s="4"/>
    </row>
    <row r="61" hidden="1" spans="1:29">
      <c r="A61" s="1">
        <v>254</v>
      </c>
      <c r="B61" s="3">
        <v>6.741</v>
      </c>
      <c r="C61" s="3">
        <v>2.2393</v>
      </c>
      <c r="D61" s="3">
        <v>34.26</v>
      </c>
      <c r="E61" s="3">
        <v>0.1852</v>
      </c>
      <c r="F61" s="3">
        <v>1.2186</v>
      </c>
      <c r="G61" s="3">
        <v>1.4883</v>
      </c>
      <c r="H61" s="3">
        <v>0.0988</v>
      </c>
      <c r="I61" s="1">
        <v>6.74101596613563</v>
      </c>
      <c r="J61" s="3">
        <v>0.2302</v>
      </c>
      <c r="K61" s="1">
        <v>185</v>
      </c>
      <c r="L61" s="1">
        <v>2</v>
      </c>
      <c r="M61" s="1">
        <v>12</v>
      </c>
      <c r="N61" s="1">
        <v>4</v>
      </c>
      <c r="O61" s="1">
        <f t="shared" si="0"/>
        <v>16.1072534304282</v>
      </c>
      <c r="V61" s="4">
        <f>VLOOKUP(L61,$AA$2:$AC$26,3)</f>
        <v>0.001732</v>
      </c>
      <c r="W61" s="4">
        <f>VLOOKUP(M61,$AA$2:$AC$26,2)</f>
        <v>1</v>
      </c>
      <c r="X61" s="4">
        <f t="shared" si="1"/>
        <v>173.2</v>
      </c>
      <c r="Y61" s="4">
        <f t="shared" si="2"/>
        <v>138.56</v>
      </c>
      <c r="Z61" s="4">
        <f t="shared" si="3"/>
        <v>216.5</v>
      </c>
      <c r="AA61" s="4"/>
      <c r="AB61" s="4"/>
      <c r="AC61" s="4"/>
    </row>
    <row r="62" hidden="1" spans="1:29">
      <c r="A62" s="1">
        <v>102</v>
      </c>
      <c r="B62" s="3">
        <v>6.1064</v>
      </c>
      <c r="C62" s="3">
        <v>1.6439</v>
      </c>
      <c r="D62" s="3">
        <v>44.82</v>
      </c>
      <c r="E62" s="3">
        <v>0.1392</v>
      </c>
      <c r="F62" s="3">
        <v>1.1798</v>
      </c>
      <c r="G62" s="3">
        <v>1.7722</v>
      </c>
      <c r="H62" s="3">
        <v>0.0742</v>
      </c>
      <c r="I62" s="1">
        <v>6.10641864461206</v>
      </c>
      <c r="J62" s="3">
        <v>0.2521</v>
      </c>
      <c r="K62" s="1">
        <v>322</v>
      </c>
      <c r="L62" s="1">
        <v>4</v>
      </c>
      <c r="M62" s="1">
        <v>4</v>
      </c>
      <c r="N62" s="1">
        <v>3</v>
      </c>
      <c r="O62" s="1">
        <f t="shared" si="0"/>
        <v>16.0626823659876</v>
      </c>
      <c r="V62" s="4">
        <f>VLOOKUP(L62,$AA$2:$AC$26,3)</f>
        <v>0.002828</v>
      </c>
      <c r="W62" s="4">
        <f>VLOOKUP(M62,$AA$2:$AC$26,2)</f>
        <v>0.39773</v>
      </c>
      <c r="X62" s="4">
        <f t="shared" si="1"/>
        <v>112.478044</v>
      </c>
      <c r="Y62" s="4">
        <f t="shared" si="2"/>
        <v>89.9824352</v>
      </c>
      <c r="Z62" s="4">
        <f t="shared" si="3"/>
        <v>140.597555</v>
      </c>
      <c r="AA62" s="4"/>
      <c r="AB62" s="4"/>
      <c r="AC62" s="4"/>
    </row>
    <row r="63" hidden="1" spans="1:29">
      <c r="A63" s="1">
        <v>284</v>
      </c>
      <c r="B63" s="3">
        <v>10.7828</v>
      </c>
      <c r="C63" s="3">
        <v>1.6029</v>
      </c>
      <c r="D63" s="3">
        <v>79.19</v>
      </c>
      <c r="E63" s="3">
        <v>0.4281</v>
      </c>
      <c r="F63" s="3">
        <v>1.2493</v>
      </c>
      <c r="G63" s="3">
        <v>1.1728</v>
      </c>
      <c r="H63" s="3">
        <v>0.1085</v>
      </c>
      <c r="I63" s="1">
        <v>10.7827814500761</v>
      </c>
      <c r="J63" s="3">
        <v>0.6751</v>
      </c>
      <c r="K63" s="1">
        <v>185</v>
      </c>
      <c r="L63" s="1">
        <v>4</v>
      </c>
      <c r="M63" s="1">
        <v>16</v>
      </c>
      <c r="N63" s="1">
        <v>4</v>
      </c>
      <c r="O63" s="1">
        <f t="shared" si="0"/>
        <v>15.9375284819894</v>
      </c>
      <c r="V63" s="4">
        <f>VLOOKUP(L63,$AA$2:$AC$26,3)</f>
        <v>0.002828</v>
      </c>
      <c r="W63" s="4">
        <f>VLOOKUP(M63,$AA$2:$AC$26,2)</f>
        <v>1.55394</v>
      </c>
      <c r="X63" s="4">
        <f t="shared" si="1"/>
        <v>439.454232</v>
      </c>
      <c r="Y63" s="4">
        <f t="shared" si="2"/>
        <v>351.5633856</v>
      </c>
      <c r="Z63" s="4">
        <f t="shared" si="3"/>
        <v>549.31779</v>
      </c>
      <c r="AA63" s="4"/>
      <c r="AB63" s="4"/>
      <c r="AC63" s="4"/>
    </row>
    <row r="64" hidden="1" spans="1:29">
      <c r="A64" s="1">
        <v>174</v>
      </c>
      <c r="B64" s="3">
        <v>9.3187</v>
      </c>
      <c r="C64" s="3">
        <v>1.215</v>
      </c>
      <c r="D64" s="3">
        <v>143.54</v>
      </c>
      <c r="E64" s="3">
        <v>0.4458</v>
      </c>
      <c r="F64" s="3">
        <v>1.1757</v>
      </c>
      <c r="G64" s="3">
        <v>1.4993</v>
      </c>
      <c r="H64" s="3">
        <v>0.0805</v>
      </c>
      <c r="I64" s="1">
        <v>9.31874489563746</v>
      </c>
      <c r="J64" s="3">
        <v>0.9487</v>
      </c>
      <c r="K64" s="1">
        <v>322</v>
      </c>
      <c r="L64" s="1">
        <v>6</v>
      </c>
      <c r="M64" s="1">
        <v>14</v>
      </c>
      <c r="N64" s="1">
        <v>3</v>
      </c>
      <c r="O64" s="1">
        <f t="shared" si="0"/>
        <v>15.8985874380866</v>
      </c>
      <c r="V64" s="4">
        <f>VLOOKUP(L64,$AA$2:$AC$26,3)</f>
        <v>0.004583</v>
      </c>
      <c r="W64" s="4">
        <f>VLOOKUP(M64,$AA$2:$AC$26,2)</f>
        <v>1.22284</v>
      </c>
      <c r="X64" s="4">
        <f t="shared" si="1"/>
        <v>560.427572</v>
      </c>
      <c r="Y64" s="4">
        <f t="shared" si="2"/>
        <v>448.3420576</v>
      </c>
      <c r="Z64" s="4">
        <f t="shared" si="3"/>
        <v>700.534465</v>
      </c>
      <c r="AA64" s="4"/>
      <c r="AB64" s="4"/>
      <c r="AC64" s="4"/>
    </row>
    <row r="65" hidden="1" spans="1:29">
      <c r="A65" s="1">
        <v>39</v>
      </c>
      <c r="B65" s="3">
        <v>5.3999</v>
      </c>
      <c r="C65" s="3">
        <v>1.2645</v>
      </c>
      <c r="D65" s="3">
        <v>74.93</v>
      </c>
      <c r="E65" s="3">
        <v>0.1447</v>
      </c>
      <c r="F65" s="3">
        <v>1.1196</v>
      </c>
      <c r="G65" s="3">
        <v>1.3629</v>
      </c>
      <c r="H65" s="3">
        <v>0.0556</v>
      </c>
      <c r="I65" s="1">
        <v>5.39992257099057</v>
      </c>
      <c r="J65" s="3">
        <v>0.5485</v>
      </c>
      <c r="K65" s="1">
        <v>518</v>
      </c>
      <c r="L65" s="1">
        <v>4</v>
      </c>
      <c r="M65" s="1">
        <v>9</v>
      </c>
      <c r="N65" s="1">
        <v>2</v>
      </c>
      <c r="O65" s="1">
        <f t="shared" si="0"/>
        <v>15.8439905915849</v>
      </c>
      <c r="V65" s="4">
        <f>VLOOKUP(L65,$AA$2:$AC$26,3)</f>
        <v>0.002828</v>
      </c>
      <c r="W65" s="4">
        <f>VLOOKUP(M65,$AA$2:$AC$26,2)</f>
        <v>0.7257</v>
      </c>
      <c r="X65" s="4">
        <f t="shared" si="1"/>
        <v>205.22796</v>
      </c>
      <c r="Y65" s="4">
        <f t="shared" si="2"/>
        <v>164.182368</v>
      </c>
      <c r="Z65" s="4">
        <f t="shared" si="3"/>
        <v>256.53495</v>
      </c>
      <c r="AA65" s="4"/>
      <c r="AB65" s="4"/>
      <c r="AC65" s="4"/>
    </row>
    <row r="66" hidden="1" spans="1:29">
      <c r="A66" s="1">
        <v>248</v>
      </c>
      <c r="B66" s="3">
        <v>4.519</v>
      </c>
      <c r="C66" s="3">
        <v>2.2122</v>
      </c>
      <c r="D66" s="3">
        <v>37.57</v>
      </c>
      <c r="E66" s="3">
        <v>0.2031</v>
      </c>
      <c r="F66" s="3">
        <v>1.1928</v>
      </c>
      <c r="G66" s="3">
        <v>1.0658</v>
      </c>
      <c r="H66" s="3">
        <v>0.088</v>
      </c>
      <c r="I66" s="1">
        <v>4.51900219090063</v>
      </c>
      <c r="J66" s="3">
        <v>0.3524</v>
      </c>
      <c r="K66" s="1">
        <v>185</v>
      </c>
      <c r="L66" s="1">
        <v>3</v>
      </c>
      <c r="M66" s="1">
        <v>11</v>
      </c>
      <c r="N66" s="1">
        <v>4</v>
      </c>
      <c r="O66" s="1">
        <f>POWER(B66,1/3)*POWER(C66,1/2)*POWER(K66,1/3)</f>
        <v>14.0114651382164</v>
      </c>
      <c r="V66" s="4">
        <f>VLOOKUP(L66,$AA$2:$AC$26,3)</f>
        <v>0.002236</v>
      </c>
      <c r="W66" s="4">
        <f>VLOOKUP(M66,$AA$2:$AC$26,2)</f>
        <v>0.917</v>
      </c>
      <c r="X66" s="4">
        <f>V66*W66*100000</f>
        <v>205.0412</v>
      </c>
      <c r="Y66" s="4">
        <f>X66*0.8</f>
        <v>164.03296</v>
      </c>
      <c r="Z66" s="4">
        <f>X66*1.25</f>
        <v>256.3015</v>
      </c>
      <c r="AA66" s="4"/>
      <c r="AB66" s="4"/>
      <c r="AC66" s="4"/>
    </row>
    <row r="67" hidden="1" spans="1:29">
      <c r="A67" s="1">
        <v>221</v>
      </c>
      <c r="B67" s="3">
        <v>7.9842</v>
      </c>
      <c r="C67" s="3">
        <v>1.9234</v>
      </c>
      <c r="D67" s="3">
        <v>43.44</v>
      </c>
      <c r="E67" s="3">
        <v>0.2348</v>
      </c>
      <c r="F67" s="3">
        <v>1.2446</v>
      </c>
      <c r="G67" s="3">
        <v>1.4918</v>
      </c>
      <c r="H67" s="3">
        <v>0.1052</v>
      </c>
      <c r="I67" s="1">
        <v>7.98416668364083</v>
      </c>
      <c r="J67" s="3">
        <v>0.2912</v>
      </c>
      <c r="K67" s="1">
        <v>185</v>
      </c>
      <c r="L67" s="1">
        <v>4</v>
      </c>
      <c r="M67" s="1">
        <v>7</v>
      </c>
      <c r="N67" s="1">
        <v>4</v>
      </c>
      <c r="O67" s="1">
        <f t="shared" ref="O66:O129" si="4">POWER(B67,1/3)*POWER(C67,1/2)*POWER(K67,1/3)</f>
        <v>15.7943776421721</v>
      </c>
      <c r="V67" s="4">
        <f>VLOOKUP(L67,$AA$2:$AC$26,3)</f>
        <v>0.002828</v>
      </c>
      <c r="W67" s="4">
        <f>VLOOKUP(M67,$AA$2:$AC$26,2)</f>
        <v>0.57059</v>
      </c>
      <c r="X67" s="4">
        <f t="shared" ref="X66:X129" si="5">V67*W67*100000</f>
        <v>161.362852</v>
      </c>
      <c r="Y67" s="4">
        <f t="shared" ref="Y66:Y129" si="6">X67*0.8</f>
        <v>129.0902816</v>
      </c>
      <c r="Z67" s="4">
        <f t="shared" ref="Z66:Z129" si="7">X67*1.25</f>
        <v>201.703565</v>
      </c>
      <c r="AA67" s="4"/>
      <c r="AB67" s="4"/>
      <c r="AC67" s="4"/>
    </row>
    <row r="68" hidden="1" spans="1:29">
      <c r="A68" s="1">
        <v>73</v>
      </c>
      <c r="B68" s="3">
        <v>3.6367</v>
      </c>
      <c r="C68" s="3">
        <v>1.5892</v>
      </c>
      <c r="D68" s="3">
        <v>67.79</v>
      </c>
      <c r="E68" s="3">
        <v>0.1309</v>
      </c>
      <c r="F68" s="3">
        <v>1.102</v>
      </c>
      <c r="G68" s="3">
        <v>0.9471</v>
      </c>
      <c r="H68" s="3">
        <v>0.0482</v>
      </c>
      <c r="I68" s="1">
        <v>3.63671134756264</v>
      </c>
      <c r="J68" s="3">
        <v>0.7155</v>
      </c>
      <c r="K68" s="1">
        <v>518</v>
      </c>
      <c r="L68" s="1">
        <v>3</v>
      </c>
      <c r="M68" s="1">
        <v>14</v>
      </c>
      <c r="N68" s="1">
        <v>2</v>
      </c>
      <c r="O68" s="1">
        <f t="shared" si="4"/>
        <v>15.5692738279666</v>
      </c>
      <c r="V68" s="4">
        <f>VLOOKUP(L68,$AA$2:$AC$26,3)</f>
        <v>0.002236</v>
      </c>
      <c r="W68" s="4">
        <f>VLOOKUP(M68,$AA$2:$AC$26,2)</f>
        <v>1.22284</v>
      </c>
      <c r="X68" s="4">
        <f t="shared" si="5"/>
        <v>273.427024</v>
      </c>
      <c r="Y68" s="4">
        <f t="shared" si="6"/>
        <v>218.7416192</v>
      </c>
      <c r="Z68" s="4">
        <f t="shared" si="7"/>
        <v>341.78378</v>
      </c>
      <c r="AA68" s="4"/>
      <c r="AB68" s="4"/>
      <c r="AC68" s="4"/>
    </row>
    <row r="69" hidden="1" spans="1:29">
      <c r="A69" s="1">
        <v>118</v>
      </c>
      <c r="B69" s="3">
        <v>1.6134</v>
      </c>
      <c r="C69" s="3">
        <v>2.2028</v>
      </c>
      <c r="D69" s="3">
        <v>42.58</v>
      </c>
      <c r="E69" s="3">
        <v>0.1322</v>
      </c>
      <c r="F69" s="3">
        <v>1.0832</v>
      </c>
      <c r="G69" s="3">
        <v>0.6281</v>
      </c>
      <c r="H69" s="3">
        <v>0.0376</v>
      </c>
      <c r="I69" s="1">
        <v>1.61340318938794</v>
      </c>
      <c r="J69" s="3">
        <v>0.6778</v>
      </c>
      <c r="K69" s="1">
        <v>322</v>
      </c>
      <c r="L69" s="1">
        <v>6</v>
      </c>
      <c r="M69" s="1">
        <v>6</v>
      </c>
      <c r="N69" s="1">
        <v>3</v>
      </c>
      <c r="O69" s="1">
        <f t="shared" si="4"/>
        <v>11.9312746229384</v>
      </c>
      <c r="V69" s="4">
        <f>VLOOKUP(L69,$AA$2:$AC$26,3)</f>
        <v>0.004583</v>
      </c>
      <c r="W69" s="4">
        <f>VLOOKUP(L69,$AA$2:$AC$26,2)</f>
        <v>0.50592</v>
      </c>
      <c r="X69" s="4">
        <f t="shared" si="5"/>
        <v>231.863136</v>
      </c>
      <c r="Y69" s="4">
        <f t="shared" si="6"/>
        <v>185.4905088</v>
      </c>
      <c r="Z69" s="4">
        <f t="shared" si="7"/>
        <v>289.82892</v>
      </c>
      <c r="AA69" s="4"/>
      <c r="AB69" s="4"/>
      <c r="AC69" s="4"/>
    </row>
    <row r="70" hidden="1" spans="1:29">
      <c r="A70" s="1">
        <v>156</v>
      </c>
      <c r="B70" s="3">
        <v>7.6378</v>
      </c>
      <c r="C70" s="3">
        <v>2.2011</v>
      </c>
      <c r="D70" s="3">
        <v>46.9</v>
      </c>
      <c r="E70" s="3">
        <v>0.1457</v>
      </c>
      <c r="F70" s="3">
        <v>1.1671</v>
      </c>
      <c r="G70" s="3">
        <v>1.5188</v>
      </c>
      <c r="H70" s="3">
        <v>0.077</v>
      </c>
      <c r="I70" s="1">
        <v>7.63777335008578</v>
      </c>
      <c r="J70" s="3">
        <v>0.3087</v>
      </c>
      <c r="K70" s="1">
        <v>322</v>
      </c>
      <c r="L70" s="1">
        <v>2</v>
      </c>
      <c r="M70" s="1">
        <v>12</v>
      </c>
      <c r="N70" s="1">
        <v>3</v>
      </c>
      <c r="O70" s="1">
        <f t="shared" si="4"/>
        <v>20.0260181194783</v>
      </c>
      <c r="V70" s="4">
        <f>VLOOKUP(L70,$AA$2:$AC$26,3)</f>
        <v>0.001732</v>
      </c>
      <c r="W70" s="4">
        <f>VLOOKUP(M70,$AA$2:$AC$26,2)</f>
        <v>1</v>
      </c>
      <c r="X70" s="4">
        <f t="shared" si="5"/>
        <v>173.2</v>
      </c>
      <c r="Y70" s="4">
        <f t="shared" si="6"/>
        <v>138.56</v>
      </c>
      <c r="Z70" s="4">
        <f t="shared" si="7"/>
        <v>216.5</v>
      </c>
      <c r="AA70" s="4"/>
      <c r="AB70" s="4"/>
      <c r="AC70" s="4"/>
    </row>
    <row r="71" hidden="1" spans="1:29">
      <c r="A71" s="1">
        <v>214</v>
      </c>
      <c r="B71" s="3">
        <v>8.0721</v>
      </c>
      <c r="C71" s="3">
        <v>1.7253</v>
      </c>
      <c r="D71" s="3">
        <v>40.8</v>
      </c>
      <c r="E71" s="3">
        <v>0.2205</v>
      </c>
      <c r="F71" s="3">
        <v>1.2516</v>
      </c>
      <c r="G71" s="3">
        <v>1.7579</v>
      </c>
      <c r="H71" s="3">
        <v>0.1059</v>
      </c>
      <c r="I71" s="1">
        <v>8.07213105200093</v>
      </c>
      <c r="J71" s="3">
        <v>0.232</v>
      </c>
      <c r="K71" s="1">
        <v>185</v>
      </c>
      <c r="L71" s="1">
        <v>4</v>
      </c>
      <c r="M71" s="1">
        <v>6</v>
      </c>
      <c r="N71" s="1">
        <v>4</v>
      </c>
      <c r="O71" s="1">
        <f t="shared" si="4"/>
        <v>15.013607747921</v>
      </c>
      <c r="V71" s="4">
        <f>VLOOKUP(L71,$AA$2:$AC$26,3)</f>
        <v>0.002828</v>
      </c>
      <c r="W71" s="4">
        <f>VLOOKUP(M71,$AA$2:$AC$26,2)</f>
        <v>0.50592</v>
      </c>
      <c r="X71" s="4">
        <f t="shared" si="5"/>
        <v>143.074176</v>
      </c>
      <c r="Y71" s="4">
        <f t="shared" si="6"/>
        <v>114.4593408</v>
      </c>
      <c r="Z71" s="4">
        <f t="shared" si="7"/>
        <v>178.84272</v>
      </c>
      <c r="AA71" s="4"/>
      <c r="AB71" s="4"/>
      <c r="AC71" s="4"/>
    </row>
    <row r="72" hidden="1" spans="1:29">
      <c r="A72" s="1">
        <v>287</v>
      </c>
      <c r="B72" s="3">
        <v>3.1948</v>
      </c>
      <c r="C72" s="3">
        <v>2.1964</v>
      </c>
      <c r="D72" s="3">
        <v>20.82</v>
      </c>
      <c r="E72" s="3">
        <v>0.1132</v>
      </c>
      <c r="F72" s="3">
        <v>1.1715</v>
      </c>
      <c r="G72" s="3">
        <v>1.2283</v>
      </c>
      <c r="H72" s="3">
        <v>0.0765</v>
      </c>
      <c r="I72" s="1">
        <v>3.19484751560079</v>
      </c>
      <c r="J72" s="3">
        <v>0.1693</v>
      </c>
      <c r="K72" s="1">
        <v>184</v>
      </c>
      <c r="L72" s="1">
        <v>0</v>
      </c>
      <c r="M72" s="1">
        <v>17</v>
      </c>
      <c r="N72" s="1">
        <v>4</v>
      </c>
      <c r="O72" s="1">
        <f t="shared" si="4"/>
        <v>12.4148902246698</v>
      </c>
      <c r="V72" s="4">
        <f>VLOOKUP(L72,$AA$2:$AC$26,3)</f>
        <v>0.001</v>
      </c>
      <c r="W72" s="4">
        <f>VLOOKUP(M72,$AA$2:$AC$26,2)</f>
        <v>1.75256</v>
      </c>
      <c r="X72" s="4">
        <f t="shared" si="5"/>
        <v>175.256</v>
      </c>
      <c r="Y72" s="4">
        <f t="shared" si="6"/>
        <v>140.2048</v>
      </c>
      <c r="Z72" s="4">
        <f t="shared" si="7"/>
        <v>219.07</v>
      </c>
      <c r="AA72" s="4"/>
      <c r="AB72" s="4"/>
      <c r="AC72" s="4"/>
    </row>
    <row r="73" hidden="1" spans="1:29">
      <c r="A73" s="1">
        <v>282</v>
      </c>
      <c r="B73" s="3">
        <v>4.6749</v>
      </c>
      <c r="C73" s="3">
        <v>2.1823</v>
      </c>
      <c r="D73" s="3">
        <v>38.74</v>
      </c>
      <c r="E73" s="3">
        <v>0.2094</v>
      </c>
      <c r="F73" s="3">
        <v>1.1967</v>
      </c>
      <c r="G73" s="3">
        <v>1.4041</v>
      </c>
      <c r="H73" s="3">
        <v>0.0877</v>
      </c>
      <c r="I73" s="1">
        <v>4.67485718347057</v>
      </c>
      <c r="J73" s="3">
        <v>0.2759</v>
      </c>
      <c r="K73" s="1">
        <v>185</v>
      </c>
      <c r="L73" s="1">
        <v>2</v>
      </c>
      <c r="M73" s="1">
        <v>16</v>
      </c>
      <c r="N73" s="1">
        <v>4</v>
      </c>
      <c r="O73" s="1">
        <f t="shared" si="4"/>
        <v>14.0746815562246</v>
      </c>
      <c r="V73" s="4">
        <f>VLOOKUP(L73,$AA$2:$AC$26,3)</f>
        <v>0.001732</v>
      </c>
      <c r="W73" s="4">
        <f>VLOOKUP(M73,$AA$2:$AC$26,2)</f>
        <v>1.55394</v>
      </c>
      <c r="X73" s="4">
        <f t="shared" si="5"/>
        <v>269.142408</v>
      </c>
      <c r="Y73" s="4">
        <f t="shared" si="6"/>
        <v>215.3139264</v>
      </c>
      <c r="Z73" s="4">
        <f t="shared" si="7"/>
        <v>336.42801</v>
      </c>
      <c r="AA73" s="4"/>
      <c r="AB73" s="4"/>
      <c r="AC73" s="4"/>
    </row>
    <row r="74" hidden="1" spans="1:29">
      <c r="A74" s="1">
        <v>292</v>
      </c>
      <c r="B74" s="3">
        <v>9.8989</v>
      </c>
      <c r="C74" s="3">
        <v>1.4373</v>
      </c>
      <c r="D74" s="3">
        <v>104.33</v>
      </c>
      <c r="E74" s="3">
        <v>0.5639</v>
      </c>
      <c r="F74" s="3">
        <v>1.2471</v>
      </c>
      <c r="G74" s="3">
        <v>1.1653</v>
      </c>
      <c r="H74" s="3">
        <v>0.1064</v>
      </c>
      <c r="I74" s="1">
        <v>9.89890185156171</v>
      </c>
      <c r="J74" s="3">
        <v>0.8952</v>
      </c>
      <c r="K74" s="1">
        <v>185</v>
      </c>
      <c r="L74" s="1">
        <v>5</v>
      </c>
      <c r="M74" s="1">
        <v>17</v>
      </c>
      <c r="N74" s="1">
        <v>4</v>
      </c>
      <c r="O74" s="1">
        <f t="shared" si="4"/>
        <v>14.6676296116154</v>
      </c>
      <c r="V74" s="4">
        <f>VLOOKUP(L74,$AA$2:$AC$26,3)</f>
        <v>0.003606</v>
      </c>
      <c r="W74" s="4">
        <f>VLOOKUP(M74,$AA$2:$AC$26,2)</f>
        <v>1.75256</v>
      </c>
      <c r="X74" s="4">
        <f t="shared" si="5"/>
        <v>631.973136</v>
      </c>
      <c r="Y74" s="4">
        <f t="shared" si="6"/>
        <v>505.5785088</v>
      </c>
      <c r="Z74" s="4">
        <f t="shared" si="7"/>
        <v>789.96642</v>
      </c>
      <c r="AA74" s="4"/>
      <c r="AB74" s="4"/>
      <c r="AC74" s="4"/>
    </row>
    <row r="75" hidden="1" spans="1:29">
      <c r="A75" s="1">
        <v>228</v>
      </c>
      <c r="B75" s="3">
        <v>3.5908</v>
      </c>
      <c r="C75" s="3">
        <v>2.1777</v>
      </c>
      <c r="D75" s="3">
        <v>36.4</v>
      </c>
      <c r="E75" s="3">
        <v>0.1968</v>
      </c>
      <c r="F75" s="3">
        <v>1.1825</v>
      </c>
      <c r="G75" s="3">
        <v>0.9701</v>
      </c>
      <c r="H75" s="3">
        <v>0.0818</v>
      </c>
      <c r="I75" s="1">
        <v>3.5907502515501</v>
      </c>
      <c r="J75" s="3">
        <v>0.3751</v>
      </c>
      <c r="K75" s="1">
        <v>185</v>
      </c>
      <c r="L75" s="1">
        <v>4</v>
      </c>
      <c r="M75" s="1">
        <v>8</v>
      </c>
      <c r="N75" s="1">
        <v>4</v>
      </c>
      <c r="O75" s="1">
        <f t="shared" si="4"/>
        <v>12.8761691687212</v>
      </c>
      <c r="V75" s="4">
        <f>VLOOKUP(L75,$AA$2:$AC$26,3)</f>
        <v>0.002828</v>
      </c>
      <c r="W75" s="4">
        <f>VLOOKUP(M75,$AA$2:$AC$26,2)</f>
        <v>0.64352</v>
      </c>
      <c r="X75" s="4">
        <f t="shared" si="5"/>
        <v>181.987456</v>
      </c>
      <c r="Y75" s="4">
        <f t="shared" si="6"/>
        <v>145.5899648</v>
      </c>
      <c r="Z75" s="4">
        <f t="shared" si="7"/>
        <v>227.48432</v>
      </c>
      <c r="AA75" s="4"/>
      <c r="AB75" s="4"/>
      <c r="AC75" s="4"/>
    </row>
    <row r="76" hidden="1" spans="1:29">
      <c r="A76" s="1">
        <v>149</v>
      </c>
      <c r="B76" s="3">
        <v>4.2839</v>
      </c>
      <c r="C76" s="3">
        <v>1.6138</v>
      </c>
      <c r="D76" s="3">
        <v>37.96</v>
      </c>
      <c r="E76" s="3">
        <v>0.1179</v>
      </c>
      <c r="F76" s="3">
        <v>1.14</v>
      </c>
      <c r="G76" s="3">
        <v>1.3022</v>
      </c>
      <c r="H76" s="3">
        <v>0.0652</v>
      </c>
      <c r="I76" s="1">
        <v>4.28393477867947</v>
      </c>
      <c r="J76" s="3">
        <v>0.2914</v>
      </c>
      <c r="K76" s="1">
        <v>322</v>
      </c>
      <c r="L76" s="1">
        <v>2</v>
      </c>
      <c r="M76" s="1">
        <v>11</v>
      </c>
      <c r="N76" s="1">
        <v>3</v>
      </c>
      <c r="O76" s="1">
        <f t="shared" si="4"/>
        <v>14.1413190568882</v>
      </c>
      <c r="V76" s="4">
        <f>VLOOKUP(L76,$AA$2:$AC$26,3)</f>
        <v>0.001732</v>
      </c>
      <c r="W76" s="4">
        <f>VLOOKUP(M76,$AA$2:$AC$26,2)</f>
        <v>0.917</v>
      </c>
      <c r="X76" s="4">
        <f t="shared" si="5"/>
        <v>158.8244</v>
      </c>
      <c r="Y76" s="4">
        <f t="shared" si="6"/>
        <v>127.05952</v>
      </c>
      <c r="Z76" s="4">
        <f t="shared" si="7"/>
        <v>198.5305</v>
      </c>
      <c r="AA76" s="4"/>
      <c r="AB76" s="4"/>
      <c r="AC76" s="4"/>
    </row>
    <row r="77" hidden="1" spans="1:29">
      <c r="A77" s="1">
        <v>183</v>
      </c>
      <c r="B77" s="3">
        <v>4.4181</v>
      </c>
      <c r="C77" s="3">
        <v>2.1588</v>
      </c>
      <c r="D77" s="3">
        <v>41.08</v>
      </c>
      <c r="E77" s="3">
        <v>0.128</v>
      </c>
      <c r="F77" s="3">
        <v>1.1436</v>
      </c>
      <c r="G77" s="3">
        <v>1.0113</v>
      </c>
      <c r="H77" s="3">
        <v>0.0657</v>
      </c>
      <c r="I77" s="1">
        <v>4.41814539458241</v>
      </c>
      <c r="J77" s="3">
        <v>0.4061</v>
      </c>
      <c r="K77" s="1">
        <v>321</v>
      </c>
      <c r="L77" s="1">
        <v>1</v>
      </c>
      <c r="M77" s="1">
        <v>16</v>
      </c>
      <c r="N77" s="1">
        <v>3</v>
      </c>
      <c r="O77" s="1">
        <f t="shared" si="4"/>
        <v>16.5076934741614</v>
      </c>
      <c r="V77" s="4">
        <f>VLOOKUP(L77,$AA$2:$AC$26,3)</f>
        <v>0.001414</v>
      </c>
      <c r="W77" s="4">
        <f>VLOOKUP(M77,$AA$2:$AC$26,2)</f>
        <v>1.55394</v>
      </c>
      <c r="X77" s="4">
        <f t="shared" si="5"/>
        <v>219.727116</v>
      </c>
      <c r="Y77" s="4">
        <f t="shared" si="6"/>
        <v>175.7816928</v>
      </c>
      <c r="Z77" s="4">
        <f t="shared" si="7"/>
        <v>274.658895</v>
      </c>
      <c r="AA77" s="4"/>
      <c r="AB77" s="4"/>
      <c r="AC77" s="4"/>
    </row>
    <row r="78" hidden="1" spans="1:29">
      <c r="A78" s="1">
        <v>208</v>
      </c>
      <c r="B78" s="3">
        <v>6.0761</v>
      </c>
      <c r="C78" s="3">
        <v>2.1586</v>
      </c>
      <c r="D78" s="3">
        <v>45.59</v>
      </c>
      <c r="E78" s="3">
        <v>0.2464</v>
      </c>
      <c r="F78" s="3">
        <v>1.2381</v>
      </c>
      <c r="G78" s="3">
        <v>1.8964</v>
      </c>
      <c r="H78" s="3">
        <v>0.0987</v>
      </c>
      <c r="I78" s="1">
        <v>6.07610917466646</v>
      </c>
      <c r="J78" s="3">
        <v>0.2404</v>
      </c>
      <c r="K78" s="1">
        <v>185</v>
      </c>
      <c r="L78" s="1">
        <v>5</v>
      </c>
      <c r="M78" s="1">
        <v>5</v>
      </c>
      <c r="N78" s="1">
        <v>4</v>
      </c>
      <c r="O78" s="1">
        <f t="shared" si="4"/>
        <v>15.276304274963</v>
      </c>
      <c r="V78" s="4">
        <f>VLOOKUP(L78,$AA$2:$AC$26,3)</f>
        <v>0.003606</v>
      </c>
      <c r="W78" s="4">
        <f>VLOOKUP(M78,$AA$2:$AC$26,2)</f>
        <v>0.44857</v>
      </c>
      <c r="X78" s="4">
        <f t="shared" si="5"/>
        <v>161.754342</v>
      </c>
      <c r="Y78" s="4">
        <f t="shared" si="6"/>
        <v>129.4034736</v>
      </c>
      <c r="Z78" s="4">
        <f t="shared" si="7"/>
        <v>202.1929275</v>
      </c>
      <c r="AA78" s="4"/>
      <c r="AB78" s="4"/>
      <c r="AC78" s="4"/>
    </row>
    <row r="79" spans="1:29">
      <c r="A79" s="1">
        <v>193</v>
      </c>
      <c r="B79" s="3">
        <v>112.0625</v>
      </c>
      <c r="C79" s="3">
        <v>2.1462</v>
      </c>
      <c r="D79" s="3">
        <v>156.17</v>
      </c>
      <c r="E79" s="3">
        <v>0.485</v>
      </c>
      <c r="F79" s="3">
        <v>1.2711</v>
      </c>
      <c r="G79" s="3">
        <v>2.2237</v>
      </c>
      <c r="H79" s="3">
        <v>0.1157</v>
      </c>
      <c r="I79" s="1">
        <v>112.062527057579</v>
      </c>
      <c r="J79" s="3">
        <v>0.7022</v>
      </c>
      <c r="K79" s="1">
        <v>322</v>
      </c>
      <c r="L79" s="1">
        <v>4</v>
      </c>
      <c r="M79" s="1">
        <v>17</v>
      </c>
      <c r="N79" s="1">
        <v>3</v>
      </c>
      <c r="O79" s="1">
        <f t="shared" si="4"/>
        <v>48.4106025439993</v>
      </c>
      <c r="P79" s="1">
        <v>3</v>
      </c>
      <c r="V79" s="4">
        <f>VLOOKUP(L79,$AA$2:$AC$26,3)</f>
        <v>0.002828</v>
      </c>
      <c r="W79" s="4">
        <f>VLOOKUP(M79,$AA$2:$AC$26,2)</f>
        <v>1.75256</v>
      </c>
      <c r="X79" s="6">
        <f t="shared" si="5"/>
        <v>495.623968</v>
      </c>
      <c r="Y79" s="4">
        <f t="shared" si="6"/>
        <v>396.4991744</v>
      </c>
      <c r="Z79" s="4">
        <f t="shared" si="7"/>
        <v>619.52996</v>
      </c>
      <c r="AA79" s="4"/>
      <c r="AB79" s="4"/>
      <c r="AC79" s="4"/>
    </row>
    <row r="80" hidden="1" spans="1:29">
      <c r="A80" s="1">
        <v>173</v>
      </c>
      <c r="B80" s="3">
        <v>5.4086</v>
      </c>
      <c r="C80" s="3">
        <v>1.318</v>
      </c>
      <c r="D80" s="3">
        <v>98.57</v>
      </c>
      <c r="E80" s="3">
        <v>0.3061</v>
      </c>
      <c r="F80" s="3">
        <v>1.1512</v>
      </c>
      <c r="G80" s="3">
        <v>1.273</v>
      </c>
      <c r="H80" s="3">
        <v>0.07</v>
      </c>
      <c r="I80" s="1">
        <v>5.40860705912448</v>
      </c>
      <c r="J80" s="3">
        <v>0.7741</v>
      </c>
      <c r="K80" s="1">
        <v>322</v>
      </c>
      <c r="L80" s="1">
        <v>5</v>
      </c>
      <c r="M80" s="1">
        <v>14</v>
      </c>
      <c r="N80" s="1">
        <v>3</v>
      </c>
      <c r="O80" s="1">
        <f t="shared" si="4"/>
        <v>13.8124679603921</v>
      </c>
      <c r="V80" s="4">
        <f>VLOOKUP(L80,$AA$2:$AC$26,3)</f>
        <v>0.003606</v>
      </c>
      <c r="W80" s="4">
        <f>VLOOKUP(M80,$AA$2:$AC$26,2)</f>
        <v>1.22284</v>
      </c>
      <c r="X80" s="4">
        <f t="shared" si="5"/>
        <v>440.956104</v>
      </c>
      <c r="Y80" s="4">
        <f t="shared" si="6"/>
        <v>352.7648832</v>
      </c>
      <c r="Z80" s="4">
        <f t="shared" si="7"/>
        <v>551.19513</v>
      </c>
      <c r="AA80" s="4"/>
      <c r="AB80" s="4"/>
      <c r="AC80" s="4"/>
    </row>
    <row r="81" hidden="1" spans="1:29">
      <c r="A81" s="1">
        <v>247</v>
      </c>
      <c r="B81" s="3">
        <v>6.6983</v>
      </c>
      <c r="C81" s="3">
        <v>1.6052</v>
      </c>
      <c r="D81" s="3">
        <v>32.66</v>
      </c>
      <c r="E81" s="3">
        <v>0.1765</v>
      </c>
      <c r="F81" s="3">
        <v>1.2191</v>
      </c>
      <c r="G81" s="3">
        <v>1.6281</v>
      </c>
      <c r="H81" s="3">
        <v>0.0988</v>
      </c>
      <c r="I81" s="1">
        <v>6.69829260619475</v>
      </c>
      <c r="J81" s="3">
        <v>0.2006</v>
      </c>
      <c r="K81" s="1">
        <v>185</v>
      </c>
      <c r="L81" s="1">
        <v>2</v>
      </c>
      <c r="M81" s="1">
        <v>11</v>
      </c>
      <c r="N81" s="1">
        <v>4</v>
      </c>
      <c r="O81" s="1">
        <f t="shared" si="4"/>
        <v>13.6084924451077</v>
      </c>
      <c r="V81" s="4">
        <f>VLOOKUP(L81,$AA$2:$AC$26,3)</f>
        <v>0.001732</v>
      </c>
      <c r="W81" s="4">
        <f>VLOOKUP(M81,$AA$2:$AC$26,2)</f>
        <v>0.917</v>
      </c>
      <c r="X81" s="4">
        <f t="shared" si="5"/>
        <v>158.8244</v>
      </c>
      <c r="Y81" s="4">
        <f t="shared" si="6"/>
        <v>127.05952</v>
      </c>
      <c r="Z81" s="4">
        <f t="shared" si="7"/>
        <v>198.5305</v>
      </c>
      <c r="AA81" s="4"/>
      <c r="AB81" s="4"/>
      <c r="AC81" s="4"/>
    </row>
    <row r="82" hidden="1" spans="1:29">
      <c r="A82" s="1">
        <v>178</v>
      </c>
      <c r="B82" s="3">
        <v>3.1273</v>
      </c>
      <c r="C82" s="3">
        <v>2.1385</v>
      </c>
      <c r="D82" s="3">
        <v>53.43</v>
      </c>
      <c r="E82" s="3">
        <v>0.1659</v>
      </c>
      <c r="F82" s="3">
        <v>1.1234</v>
      </c>
      <c r="G82" s="3">
        <v>0.821</v>
      </c>
      <c r="H82" s="3">
        <v>0.0573</v>
      </c>
      <c r="I82" s="1">
        <v>3.12729588207198</v>
      </c>
      <c r="J82" s="3">
        <v>0.6507</v>
      </c>
      <c r="K82" s="1">
        <v>322</v>
      </c>
      <c r="L82" s="1">
        <v>3</v>
      </c>
      <c r="M82" s="1">
        <v>15</v>
      </c>
      <c r="N82" s="1">
        <v>3</v>
      </c>
      <c r="O82" s="1">
        <f t="shared" si="4"/>
        <v>14.6576078868092</v>
      </c>
      <c r="V82" s="4">
        <f>VLOOKUP(L82,$AA$2:$AC$26,3)</f>
        <v>0.002236</v>
      </c>
      <c r="W82" s="4">
        <f>VLOOKUP(M82,$AA$2:$AC$26,2)</f>
        <v>1.37798</v>
      </c>
      <c r="X82" s="4">
        <f t="shared" si="5"/>
        <v>308.116328</v>
      </c>
      <c r="Y82" s="4">
        <f t="shared" si="6"/>
        <v>246.4930624</v>
      </c>
      <c r="Z82" s="4">
        <f t="shared" si="7"/>
        <v>385.14541</v>
      </c>
      <c r="AA82" s="4"/>
      <c r="AB82" s="4"/>
      <c r="AC82" s="4"/>
    </row>
    <row r="83" hidden="1" spans="1:29">
      <c r="A83" s="1">
        <v>111</v>
      </c>
      <c r="B83" s="3">
        <v>2.463</v>
      </c>
      <c r="C83" s="3">
        <v>2.1346</v>
      </c>
      <c r="D83" s="3">
        <v>54.76</v>
      </c>
      <c r="E83" s="3">
        <v>0.1701</v>
      </c>
      <c r="F83" s="3">
        <v>1.1194</v>
      </c>
      <c r="G83" s="3">
        <v>1.2001</v>
      </c>
      <c r="H83" s="3">
        <v>0.052</v>
      </c>
      <c r="I83" s="1">
        <v>2.46304287203911</v>
      </c>
      <c r="J83" s="3">
        <v>0.4533</v>
      </c>
      <c r="K83" s="1">
        <v>322</v>
      </c>
      <c r="L83" s="1">
        <v>6</v>
      </c>
      <c r="M83" s="1">
        <v>5</v>
      </c>
      <c r="N83" s="1">
        <v>3</v>
      </c>
      <c r="O83" s="1">
        <f t="shared" si="4"/>
        <v>13.5237877803184</v>
      </c>
      <c r="V83" s="4">
        <f>VLOOKUP(L83,$AA$2:$AC$26,3)</f>
        <v>0.004583</v>
      </c>
      <c r="W83" s="4">
        <f>VLOOKUP(M83,$AA$2:$AC$26,2)</f>
        <v>0.44857</v>
      </c>
      <c r="X83" s="4">
        <f t="shared" si="5"/>
        <v>205.579631</v>
      </c>
      <c r="Y83" s="4">
        <f t="shared" si="6"/>
        <v>164.4637048</v>
      </c>
      <c r="Z83" s="4">
        <f t="shared" si="7"/>
        <v>256.97453875</v>
      </c>
      <c r="AA83" s="4"/>
      <c r="AB83" s="4"/>
      <c r="AC83" s="4"/>
    </row>
    <row r="84" hidden="1" spans="1:29">
      <c r="A84" s="1">
        <v>175</v>
      </c>
      <c r="B84" s="3">
        <v>3.8825</v>
      </c>
      <c r="C84" s="3">
        <v>1.5498</v>
      </c>
      <c r="D84" s="3">
        <v>26.12</v>
      </c>
      <c r="E84" s="3">
        <v>0.0814</v>
      </c>
      <c r="F84" s="3">
        <v>1.1355</v>
      </c>
      <c r="G84" s="3">
        <v>1.1396</v>
      </c>
      <c r="H84" s="3">
        <v>0.063</v>
      </c>
      <c r="I84" s="1">
        <v>3.88246084520854</v>
      </c>
      <c r="J84" s="3">
        <v>0.2283</v>
      </c>
      <c r="K84" s="1">
        <v>321</v>
      </c>
      <c r="L84" s="1">
        <v>0</v>
      </c>
      <c r="M84" s="1">
        <v>15</v>
      </c>
      <c r="N84" s="1">
        <v>3</v>
      </c>
      <c r="O84" s="1">
        <f t="shared" si="4"/>
        <v>13.3970751609879</v>
      </c>
      <c r="V84" s="4">
        <f>VLOOKUP(L84,$AA$2:$AC$26,3)</f>
        <v>0.001</v>
      </c>
      <c r="W84" s="4">
        <f>VLOOKUP(M84,$AA$2:$AC$26,2)</f>
        <v>1.37798</v>
      </c>
      <c r="X84" s="4">
        <f t="shared" si="5"/>
        <v>137.798</v>
      </c>
      <c r="Y84" s="4">
        <f t="shared" si="6"/>
        <v>110.2384</v>
      </c>
      <c r="Z84" s="4">
        <f t="shared" si="7"/>
        <v>172.2475</v>
      </c>
      <c r="AA84" s="4"/>
      <c r="AB84" s="4"/>
      <c r="AC84" s="4"/>
    </row>
    <row r="85" hidden="1" spans="1:29">
      <c r="A85" s="1">
        <v>66</v>
      </c>
      <c r="B85" s="3">
        <v>2.2078</v>
      </c>
      <c r="C85" s="3">
        <v>1.6241</v>
      </c>
      <c r="D85" s="3">
        <v>50.1</v>
      </c>
      <c r="E85" s="3">
        <v>0.0967</v>
      </c>
      <c r="F85" s="3">
        <v>1.0789</v>
      </c>
      <c r="G85" s="3">
        <v>0.6874</v>
      </c>
      <c r="H85" s="3">
        <v>0.0378</v>
      </c>
      <c r="I85" s="1">
        <v>2.20781967568377</v>
      </c>
      <c r="J85" s="3">
        <v>0.7285</v>
      </c>
      <c r="K85" s="1">
        <v>518</v>
      </c>
      <c r="L85" s="1">
        <v>3</v>
      </c>
      <c r="M85" s="1">
        <v>13</v>
      </c>
      <c r="N85" s="1">
        <v>2</v>
      </c>
      <c r="O85" s="1">
        <f t="shared" si="4"/>
        <v>13.3271170709525</v>
      </c>
      <c r="V85" s="4">
        <f>VLOOKUP(L85,$AA$2:$AC$26,3)</f>
        <v>0.002236</v>
      </c>
      <c r="W85" s="4">
        <f>VLOOKUP(M85,$AA$2:$AC$26,2)</f>
        <v>1.09051</v>
      </c>
      <c r="X85" s="4">
        <f t="shared" si="5"/>
        <v>243.838036</v>
      </c>
      <c r="Y85" s="4">
        <f t="shared" si="6"/>
        <v>195.0704288</v>
      </c>
      <c r="Z85" s="4">
        <f t="shared" si="7"/>
        <v>304.797545</v>
      </c>
      <c r="AA85" s="4"/>
      <c r="AB85" s="4"/>
      <c r="AC85" s="4"/>
    </row>
    <row r="86" hidden="1" spans="1:29">
      <c r="A86" s="1">
        <v>152</v>
      </c>
      <c r="B86" s="3">
        <v>3.5238</v>
      </c>
      <c r="C86" s="3">
        <v>1.6316</v>
      </c>
      <c r="D86" s="3">
        <v>73.53</v>
      </c>
      <c r="E86" s="3">
        <v>0.2284</v>
      </c>
      <c r="F86" s="3">
        <v>1.1296</v>
      </c>
      <c r="G86" s="3">
        <v>0.8726</v>
      </c>
      <c r="H86" s="3">
        <v>0.0606</v>
      </c>
      <c r="I86" s="1">
        <v>3.52375140253079</v>
      </c>
      <c r="J86" s="3">
        <v>0.8425</v>
      </c>
      <c r="K86" s="1">
        <v>322</v>
      </c>
      <c r="L86" s="1">
        <v>5</v>
      </c>
      <c r="M86" s="1">
        <v>11</v>
      </c>
      <c r="N86" s="1">
        <v>3</v>
      </c>
      <c r="O86" s="1">
        <f t="shared" si="4"/>
        <v>13.3228116855065</v>
      </c>
      <c r="V86" s="4">
        <f>VLOOKUP(L86,$AA$2:$AC$26,3)</f>
        <v>0.003606</v>
      </c>
      <c r="W86" s="4">
        <f>VLOOKUP(M86,$AA$2:$AC$26,2)</f>
        <v>0.917</v>
      </c>
      <c r="X86" s="4">
        <f t="shared" si="5"/>
        <v>330.6702</v>
      </c>
      <c r="Y86" s="4">
        <f t="shared" si="6"/>
        <v>264.53616</v>
      </c>
      <c r="Z86" s="4">
        <f t="shared" si="7"/>
        <v>413.33775</v>
      </c>
      <c r="AA86" s="4"/>
      <c r="AB86" s="4"/>
      <c r="AC86" s="4"/>
    </row>
    <row r="87" hidden="1" spans="1:29">
      <c r="A87" s="1">
        <v>46</v>
      </c>
      <c r="B87" s="3">
        <v>2.3338</v>
      </c>
      <c r="C87" s="3">
        <v>1.5395</v>
      </c>
      <c r="D87" s="3">
        <v>56.5</v>
      </c>
      <c r="E87" s="3">
        <v>0.1091</v>
      </c>
      <c r="F87" s="3">
        <v>1.0824</v>
      </c>
      <c r="G87" s="3">
        <v>0.7908</v>
      </c>
      <c r="H87" s="3">
        <v>0.0393</v>
      </c>
      <c r="I87" s="1">
        <v>2.33379861044241</v>
      </c>
      <c r="J87" s="3">
        <v>0.7142</v>
      </c>
      <c r="K87" s="1">
        <v>518</v>
      </c>
      <c r="L87" s="1">
        <v>4</v>
      </c>
      <c r="M87" s="1">
        <v>10</v>
      </c>
      <c r="N87" s="1">
        <v>2</v>
      </c>
      <c r="O87" s="1">
        <f t="shared" si="4"/>
        <v>13.217651948551</v>
      </c>
      <c r="V87" s="4">
        <f>VLOOKUP(L87,$AA$2:$AC$26,3)</f>
        <v>0.002828</v>
      </c>
      <c r="W87" s="4">
        <f>VLOOKUP(M87,$AA$2:$AC$26,2)</f>
        <v>0.81777</v>
      </c>
      <c r="X87" s="4">
        <f t="shared" si="5"/>
        <v>231.265356</v>
      </c>
      <c r="Y87" s="4">
        <f t="shared" si="6"/>
        <v>185.0122848</v>
      </c>
      <c r="Z87" s="4">
        <f t="shared" si="7"/>
        <v>289.081695</v>
      </c>
      <c r="AA87" s="4"/>
      <c r="AB87" s="4"/>
      <c r="AC87" s="4"/>
    </row>
    <row r="88" hidden="1" spans="1:29">
      <c r="A88" s="1">
        <v>255</v>
      </c>
      <c r="B88" s="3">
        <v>2.2956</v>
      </c>
      <c r="C88" s="3">
        <v>2.1035</v>
      </c>
      <c r="D88" s="3">
        <v>29.18</v>
      </c>
      <c r="E88" s="3">
        <v>0.1577</v>
      </c>
      <c r="F88" s="3">
        <v>1.1391</v>
      </c>
      <c r="G88" s="3">
        <v>0.8545</v>
      </c>
      <c r="H88" s="3">
        <v>0.0651</v>
      </c>
      <c r="I88" s="1">
        <v>2.29555329238591</v>
      </c>
      <c r="J88" s="3">
        <v>0.3414</v>
      </c>
      <c r="K88" s="1">
        <v>185</v>
      </c>
      <c r="L88" s="1">
        <v>3</v>
      </c>
      <c r="M88" s="1">
        <v>12</v>
      </c>
      <c r="N88" s="1">
        <v>4</v>
      </c>
      <c r="O88" s="1">
        <f t="shared" si="4"/>
        <v>10.9016919591726</v>
      </c>
      <c r="V88" s="4">
        <f>VLOOKUP(L88,$AA$2:$AC$26,3)</f>
        <v>0.002236</v>
      </c>
      <c r="W88" s="4">
        <f>VLOOKUP(M88,$AA$2:$AC$26,2)</f>
        <v>1</v>
      </c>
      <c r="X88" s="4">
        <f t="shared" si="5"/>
        <v>223.6</v>
      </c>
      <c r="Y88" s="4">
        <f t="shared" si="6"/>
        <v>178.88</v>
      </c>
      <c r="Z88" s="4">
        <f t="shared" si="7"/>
        <v>279.5</v>
      </c>
      <c r="AA88" s="4"/>
      <c r="AB88" s="4"/>
      <c r="AC88" s="4"/>
    </row>
    <row r="89" hidden="1" spans="1:29">
      <c r="A89" s="1">
        <v>169</v>
      </c>
      <c r="B89" s="3">
        <v>3.3022</v>
      </c>
      <c r="C89" s="3">
        <v>2.0991</v>
      </c>
      <c r="D89" s="3">
        <v>32.51</v>
      </c>
      <c r="E89" s="3">
        <v>0.1013</v>
      </c>
      <c r="F89" s="3">
        <v>1.126</v>
      </c>
      <c r="G89" s="3">
        <v>1.0924</v>
      </c>
      <c r="H89" s="3">
        <v>0.0591</v>
      </c>
      <c r="I89" s="1">
        <v>3.30223615963681</v>
      </c>
      <c r="J89" s="3">
        <v>0.2975</v>
      </c>
      <c r="K89" s="1">
        <v>321</v>
      </c>
      <c r="L89" s="1">
        <v>1</v>
      </c>
      <c r="M89" s="1">
        <v>14</v>
      </c>
      <c r="N89" s="1">
        <v>3</v>
      </c>
      <c r="O89" s="1">
        <f t="shared" si="4"/>
        <v>14.7724558085719</v>
      </c>
      <c r="V89" s="4">
        <f>VLOOKUP(L89,$AA$2:$AC$26,3)</f>
        <v>0.001414</v>
      </c>
      <c r="W89" s="4">
        <f>VLOOKUP(M89,$AA$2:$AC$26,2)</f>
        <v>1.22284</v>
      </c>
      <c r="X89" s="4">
        <f t="shared" si="5"/>
        <v>172.909576</v>
      </c>
      <c r="Y89" s="4">
        <f t="shared" si="6"/>
        <v>138.3276608</v>
      </c>
      <c r="Z89" s="4">
        <f t="shared" si="7"/>
        <v>216.13697</v>
      </c>
      <c r="AA89" s="4"/>
      <c r="AB89" s="4"/>
      <c r="AC89" s="4"/>
    </row>
    <row r="90" hidden="1" spans="1:29">
      <c r="A90" s="1">
        <v>155</v>
      </c>
      <c r="B90" s="3">
        <v>3.0857</v>
      </c>
      <c r="C90" s="3">
        <v>1.6607</v>
      </c>
      <c r="D90" s="3">
        <v>28.45</v>
      </c>
      <c r="E90" s="3">
        <v>0.0886</v>
      </c>
      <c r="F90" s="3">
        <v>1.122</v>
      </c>
      <c r="G90" s="3">
        <v>1.1679</v>
      </c>
      <c r="H90" s="3">
        <v>0.0576</v>
      </c>
      <c r="I90" s="1">
        <v>3.08568654798662</v>
      </c>
      <c r="J90" s="3">
        <v>0.2428</v>
      </c>
      <c r="K90" s="1">
        <v>321</v>
      </c>
      <c r="L90" s="1">
        <v>1</v>
      </c>
      <c r="M90" s="1">
        <v>12</v>
      </c>
      <c r="N90" s="1">
        <v>3</v>
      </c>
      <c r="O90" s="1">
        <f t="shared" si="4"/>
        <v>12.8459187405868</v>
      </c>
      <c r="V90" s="4">
        <f>VLOOKUP(L90,$AA$2:$AC$26,3)</f>
        <v>0.001414</v>
      </c>
      <c r="W90" s="4">
        <f>VLOOKUP(M90,$AA$2:$AC$26,2)</f>
        <v>1</v>
      </c>
      <c r="X90" s="4">
        <f t="shared" si="5"/>
        <v>141.4</v>
      </c>
      <c r="Y90" s="4">
        <f t="shared" si="6"/>
        <v>113.12</v>
      </c>
      <c r="Z90" s="4">
        <f t="shared" si="7"/>
        <v>176.75</v>
      </c>
      <c r="AA90" s="4"/>
      <c r="AB90" s="4"/>
      <c r="AC90" s="4"/>
    </row>
    <row r="91" hidden="1" spans="1:29">
      <c r="A91" s="1">
        <v>240</v>
      </c>
      <c r="B91" s="3">
        <v>5.7771</v>
      </c>
      <c r="C91" s="3">
        <v>1.5607</v>
      </c>
      <c r="D91" s="3">
        <v>29.5</v>
      </c>
      <c r="E91" s="3">
        <v>0.1595</v>
      </c>
      <c r="F91" s="3">
        <v>1.2113</v>
      </c>
      <c r="G91" s="3">
        <v>1.8392</v>
      </c>
      <c r="H91" s="3">
        <v>0.0952</v>
      </c>
      <c r="I91" s="1">
        <v>5.77706834850383</v>
      </c>
      <c r="J91" s="3">
        <v>0.1604</v>
      </c>
      <c r="K91" s="1">
        <v>185</v>
      </c>
      <c r="L91" s="1">
        <v>2</v>
      </c>
      <c r="M91" s="1">
        <v>10</v>
      </c>
      <c r="N91" s="1">
        <v>4</v>
      </c>
      <c r="O91" s="1">
        <f t="shared" si="4"/>
        <v>12.772823756883</v>
      </c>
      <c r="V91" s="4">
        <f>VLOOKUP(L91,$AA$2:$AC$26,3)</f>
        <v>0.001732</v>
      </c>
      <c r="W91" s="4">
        <f>VLOOKUP(M91,$AA$2:$AC$26,2)</f>
        <v>0.81777</v>
      </c>
      <c r="X91" s="4">
        <f t="shared" si="5"/>
        <v>141.637764</v>
      </c>
      <c r="Y91" s="4">
        <f t="shared" si="6"/>
        <v>113.3102112</v>
      </c>
      <c r="Z91" s="4">
        <f t="shared" si="7"/>
        <v>177.047205</v>
      </c>
      <c r="AA91" s="4"/>
      <c r="AB91" s="4"/>
      <c r="AC91" s="4"/>
    </row>
    <row r="92" hidden="1" spans="1:29">
      <c r="A92" s="1">
        <v>168</v>
      </c>
      <c r="B92" s="3">
        <v>3.2612</v>
      </c>
      <c r="C92" s="3">
        <v>1.5347</v>
      </c>
      <c r="D92" s="3">
        <v>22.9</v>
      </c>
      <c r="E92" s="3">
        <v>0.0713</v>
      </c>
      <c r="F92" s="3">
        <v>1.1253</v>
      </c>
      <c r="G92" s="3">
        <v>1.2596</v>
      </c>
      <c r="H92" s="3">
        <v>0.0589</v>
      </c>
      <c r="I92" s="1">
        <v>3.26117276956283</v>
      </c>
      <c r="J92" s="3">
        <v>0.1812</v>
      </c>
      <c r="K92" s="1">
        <v>321</v>
      </c>
      <c r="L92" s="1">
        <v>0</v>
      </c>
      <c r="M92" s="1">
        <v>14</v>
      </c>
      <c r="N92" s="1">
        <v>3</v>
      </c>
      <c r="O92" s="1">
        <f t="shared" si="4"/>
        <v>12.5788006733398</v>
      </c>
      <c r="V92" s="4">
        <f>VLOOKUP(L92,$AA$2:$AC$26,3)</f>
        <v>0.001</v>
      </c>
      <c r="W92" s="4">
        <f>VLOOKUP(M92,$AA$2:$AC$26,2)</f>
        <v>1.22284</v>
      </c>
      <c r="X92" s="4">
        <f t="shared" si="5"/>
        <v>122.284</v>
      </c>
      <c r="Y92" s="4">
        <f t="shared" si="6"/>
        <v>97.8272</v>
      </c>
      <c r="Z92" s="4">
        <f t="shared" si="7"/>
        <v>152.855</v>
      </c>
      <c r="AA92" s="4"/>
      <c r="AB92" s="4"/>
      <c r="AC92" s="4"/>
    </row>
    <row r="93" hidden="1" spans="1:29">
      <c r="A93" s="1">
        <v>136</v>
      </c>
      <c r="B93" s="3">
        <v>2.4465</v>
      </c>
      <c r="C93" s="3">
        <v>1.8523</v>
      </c>
      <c r="D93" s="3">
        <v>34.07</v>
      </c>
      <c r="E93" s="3">
        <v>0.1058</v>
      </c>
      <c r="F93" s="3">
        <v>1.1099</v>
      </c>
      <c r="G93" s="3">
        <v>1.0116</v>
      </c>
      <c r="H93" s="3">
        <v>0.0513</v>
      </c>
      <c r="I93" s="1">
        <v>2.44649767806232</v>
      </c>
      <c r="J93" s="3">
        <v>0.3367</v>
      </c>
      <c r="K93" s="1">
        <v>322</v>
      </c>
      <c r="L93" s="1">
        <v>3</v>
      </c>
      <c r="M93" s="1">
        <v>9</v>
      </c>
      <c r="N93" s="1">
        <v>3</v>
      </c>
      <c r="O93" s="1">
        <f t="shared" si="4"/>
        <v>12.5696357882896</v>
      </c>
      <c r="V93" s="4">
        <f>VLOOKUP(L93,$AA$2:$AC$26,3)</f>
        <v>0.002236</v>
      </c>
      <c r="W93" s="4">
        <f>VLOOKUP(M93,$AA$2:$AC$26,2)</f>
        <v>0.7257</v>
      </c>
      <c r="X93" s="4">
        <f t="shared" si="5"/>
        <v>162.26652</v>
      </c>
      <c r="Y93" s="4">
        <f t="shared" si="6"/>
        <v>129.813216</v>
      </c>
      <c r="Z93" s="4">
        <f t="shared" si="7"/>
        <v>202.83315</v>
      </c>
      <c r="AA93" s="4"/>
      <c r="AB93" s="4"/>
      <c r="AC93" s="4"/>
    </row>
    <row r="94" hidden="1" spans="1:29">
      <c r="A94" s="1">
        <v>189</v>
      </c>
      <c r="B94" s="3">
        <v>4.1108</v>
      </c>
      <c r="C94" s="3">
        <v>2.0739</v>
      </c>
      <c r="D94" s="3">
        <v>30.25</v>
      </c>
      <c r="E94" s="3">
        <v>0.0942</v>
      </c>
      <c r="F94" s="3">
        <v>1.1417</v>
      </c>
      <c r="G94" s="3">
        <v>1.5394</v>
      </c>
      <c r="H94" s="3">
        <v>0.064</v>
      </c>
      <c r="I94" s="1">
        <v>4.11077111079073</v>
      </c>
      <c r="J94" s="3">
        <v>0.196</v>
      </c>
      <c r="K94" s="1">
        <v>321</v>
      </c>
      <c r="L94" s="1">
        <v>0</v>
      </c>
      <c r="M94" s="1">
        <v>17</v>
      </c>
      <c r="N94" s="1">
        <v>3</v>
      </c>
      <c r="O94" s="1">
        <f t="shared" si="4"/>
        <v>15.7956571703975</v>
      </c>
      <c r="V94" s="4">
        <f>VLOOKUP(L94,$AA$2:$AC$26,3)</f>
        <v>0.001</v>
      </c>
      <c r="W94" s="4">
        <f>VLOOKUP(M94,$AA$2:$AC$26,2)</f>
        <v>1.75256</v>
      </c>
      <c r="X94" s="4">
        <f t="shared" si="5"/>
        <v>175.256</v>
      </c>
      <c r="Y94" s="4">
        <f t="shared" si="6"/>
        <v>140.2048</v>
      </c>
      <c r="Z94" s="4">
        <f t="shared" si="7"/>
        <v>219.07</v>
      </c>
      <c r="AA94" s="4"/>
      <c r="AB94" s="4"/>
      <c r="AC94" s="4"/>
    </row>
    <row r="95" hidden="1" spans="1:29">
      <c r="A95" s="1">
        <v>243</v>
      </c>
      <c r="B95" s="3">
        <v>4.2879</v>
      </c>
      <c r="C95" s="3">
        <v>1.6808</v>
      </c>
      <c r="D95" s="3">
        <v>56.08</v>
      </c>
      <c r="E95" s="3">
        <v>0.3031</v>
      </c>
      <c r="F95" s="3">
        <v>1.1906</v>
      </c>
      <c r="G95" s="3">
        <v>0.9515</v>
      </c>
      <c r="H95" s="3">
        <v>0.0867</v>
      </c>
      <c r="I95" s="1">
        <v>4.287872904678</v>
      </c>
      <c r="J95" s="3">
        <v>0.5893</v>
      </c>
      <c r="K95" s="1">
        <v>185</v>
      </c>
      <c r="L95" s="1">
        <v>5</v>
      </c>
      <c r="M95" s="1">
        <v>10</v>
      </c>
      <c r="N95" s="1">
        <v>4</v>
      </c>
      <c r="O95" s="1">
        <f t="shared" si="4"/>
        <v>12.0013512126217</v>
      </c>
      <c r="V95" s="4">
        <f>VLOOKUP(L95,$AA$2:$AC$26,3)</f>
        <v>0.003606</v>
      </c>
      <c r="W95" s="4">
        <f>VLOOKUP(M95,$AA$2:$AC$26,2)</f>
        <v>0.81777</v>
      </c>
      <c r="X95" s="4">
        <f t="shared" si="5"/>
        <v>294.887862</v>
      </c>
      <c r="Y95" s="4">
        <f t="shared" si="6"/>
        <v>235.9102896</v>
      </c>
      <c r="Z95" s="4">
        <f t="shared" si="7"/>
        <v>368.6098275</v>
      </c>
      <c r="AA95" s="4"/>
      <c r="AB95" s="4"/>
      <c r="AC95" s="4"/>
    </row>
    <row r="96" hidden="1" spans="1:29">
      <c r="A96" s="1">
        <v>268</v>
      </c>
      <c r="B96" s="3">
        <v>3.5065</v>
      </c>
      <c r="C96" s="3">
        <v>1.9136</v>
      </c>
      <c r="D96" s="3">
        <v>30.88</v>
      </c>
      <c r="E96" s="3">
        <v>0.1669</v>
      </c>
      <c r="F96" s="3">
        <v>1.1736</v>
      </c>
      <c r="G96" s="3">
        <v>1.2367</v>
      </c>
      <c r="H96" s="3">
        <v>0.0796</v>
      </c>
      <c r="I96" s="1">
        <v>3.50651503918639</v>
      </c>
      <c r="J96" s="3">
        <v>0.2497</v>
      </c>
      <c r="K96" s="1">
        <v>185</v>
      </c>
      <c r="L96" s="1">
        <v>2</v>
      </c>
      <c r="M96" s="1">
        <v>14</v>
      </c>
      <c r="N96" s="1">
        <v>4</v>
      </c>
      <c r="O96" s="1">
        <f t="shared" si="4"/>
        <v>11.9749609270098</v>
      </c>
      <c r="V96" s="4">
        <f>VLOOKUP(L96,$AA$2:$AC$26,3)</f>
        <v>0.001732</v>
      </c>
      <c r="W96" s="4">
        <f>VLOOKUP(M96,$AA$2:$AC$26,2)</f>
        <v>1.22284</v>
      </c>
      <c r="X96" s="4">
        <f t="shared" si="5"/>
        <v>211.795888</v>
      </c>
      <c r="Y96" s="4">
        <f t="shared" si="6"/>
        <v>169.4367104</v>
      </c>
      <c r="Z96" s="4">
        <f t="shared" si="7"/>
        <v>264.74486</v>
      </c>
      <c r="AA96" s="4"/>
      <c r="AB96" s="4"/>
      <c r="AC96" s="4"/>
    </row>
    <row r="97" hidden="1" spans="1:29">
      <c r="A97" s="1">
        <v>125</v>
      </c>
      <c r="B97" s="3">
        <v>3.5157</v>
      </c>
      <c r="C97" s="3">
        <v>2.0715</v>
      </c>
      <c r="D97" s="3">
        <v>73.12</v>
      </c>
      <c r="E97" s="3">
        <v>0.2271</v>
      </c>
      <c r="F97" s="3">
        <v>1.1362</v>
      </c>
      <c r="G97" s="3">
        <v>1.057</v>
      </c>
      <c r="H97" s="3">
        <v>0.0611</v>
      </c>
      <c r="I97" s="1">
        <v>3.51572245763993</v>
      </c>
      <c r="J97" s="3">
        <v>0.6917</v>
      </c>
      <c r="K97" s="1">
        <v>322</v>
      </c>
      <c r="L97" s="1">
        <v>6</v>
      </c>
      <c r="M97" s="1">
        <v>7</v>
      </c>
      <c r="N97" s="1">
        <v>3</v>
      </c>
      <c r="O97" s="1">
        <f t="shared" si="4"/>
        <v>15.0002453419628</v>
      </c>
      <c r="V97" s="4">
        <f>VLOOKUP(L97,$AA$2:$AC$26,3)</f>
        <v>0.004583</v>
      </c>
      <c r="W97" s="4">
        <f>VLOOKUP(M97,$AA$2:$AC$26,2)</f>
        <v>0.57059</v>
      </c>
      <c r="X97" s="4">
        <f t="shared" si="5"/>
        <v>261.501397</v>
      </c>
      <c r="Y97" s="4">
        <f t="shared" si="6"/>
        <v>209.2011176</v>
      </c>
      <c r="Z97" s="4">
        <f t="shared" si="7"/>
        <v>326.87674625</v>
      </c>
      <c r="AA97" s="4"/>
      <c r="AB97" s="4"/>
      <c r="AC97" s="4"/>
    </row>
    <row r="98" hidden="1" spans="1:29">
      <c r="A98" s="1">
        <v>130</v>
      </c>
      <c r="B98" s="3">
        <v>21.8571</v>
      </c>
      <c r="C98" s="3">
        <v>2.0503</v>
      </c>
      <c r="D98" s="3">
        <v>74.83</v>
      </c>
      <c r="E98" s="3">
        <v>0.2324</v>
      </c>
      <c r="F98" s="3">
        <v>1.2189</v>
      </c>
      <c r="G98" s="3">
        <v>2.0401</v>
      </c>
      <c r="H98" s="3">
        <v>0.0964</v>
      </c>
      <c r="I98" s="1">
        <v>21.8570670762526</v>
      </c>
      <c r="J98" s="3">
        <v>0.3667</v>
      </c>
      <c r="K98" s="1">
        <v>322</v>
      </c>
      <c r="L98" s="1">
        <v>4</v>
      </c>
      <c r="M98" s="1">
        <v>8</v>
      </c>
      <c r="N98" s="1">
        <v>3</v>
      </c>
      <c r="O98" s="1">
        <f t="shared" si="4"/>
        <v>27.4404677131383</v>
      </c>
      <c r="V98" s="4">
        <f>VLOOKUP(L98,$AA$2:$AC$26,3)</f>
        <v>0.002828</v>
      </c>
      <c r="W98" s="4">
        <f>VLOOKUP(M98,$AA$2:$AC$26,2)</f>
        <v>0.64352</v>
      </c>
      <c r="X98" s="4">
        <f t="shared" si="5"/>
        <v>181.987456</v>
      </c>
      <c r="Y98" s="4">
        <f t="shared" si="6"/>
        <v>145.5899648</v>
      </c>
      <c r="Z98" s="4">
        <f t="shared" si="7"/>
        <v>227.48432</v>
      </c>
      <c r="AA98" s="4"/>
      <c r="AB98" s="4"/>
      <c r="AC98" s="4"/>
    </row>
    <row r="99" hidden="1" spans="1:29">
      <c r="A99" s="1">
        <v>182</v>
      </c>
      <c r="B99" s="3">
        <v>2.7567</v>
      </c>
      <c r="C99" s="3">
        <v>1.5363</v>
      </c>
      <c r="D99" s="3">
        <v>24.03</v>
      </c>
      <c r="E99" s="3">
        <v>0.0749</v>
      </c>
      <c r="F99" s="3">
        <v>1.1174</v>
      </c>
      <c r="G99" s="3">
        <v>1.06</v>
      </c>
      <c r="H99" s="3">
        <v>0.0544</v>
      </c>
      <c r="I99" s="1">
        <v>2.75665372481144</v>
      </c>
      <c r="J99" s="3">
        <v>0.2261</v>
      </c>
      <c r="K99" s="1">
        <v>321</v>
      </c>
      <c r="L99" s="1">
        <v>0</v>
      </c>
      <c r="M99" s="1">
        <v>16</v>
      </c>
      <c r="N99" s="1">
        <v>3</v>
      </c>
      <c r="O99" s="1">
        <f t="shared" si="4"/>
        <v>11.8997049915584</v>
      </c>
      <c r="V99" s="4">
        <f>VLOOKUP(L99,$AA$2:$AC$26,3)</f>
        <v>0.001</v>
      </c>
      <c r="W99" s="4">
        <f>VLOOKUP(M99,$AA$2:$AC$26,2)</f>
        <v>1.55394</v>
      </c>
      <c r="X99" s="4">
        <f t="shared" si="5"/>
        <v>155.394</v>
      </c>
      <c r="Y99" s="4">
        <f t="shared" si="6"/>
        <v>124.3152</v>
      </c>
      <c r="Z99" s="4">
        <f t="shared" si="7"/>
        <v>194.2425</v>
      </c>
      <c r="AA99" s="4"/>
      <c r="AB99" s="4"/>
      <c r="AC99" s="4"/>
    </row>
    <row r="100" hidden="1" spans="1:29">
      <c r="A100" s="1">
        <v>162</v>
      </c>
      <c r="B100" s="3">
        <v>2.4601</v>
      </c>
      <c r="C100" s="3">
        <v>1.6532</v>
      </c>
      <c r="D100" s="3">
        <v>26.6</v>
      </c>
      <c r="E100" s="3">
        <v>0.0829</v>
      </c>
      <c r="F100" s="3">
        <v>1.1083</v>
      </c>
      <c r="G100" s="3">
        <v>1.1621</v>
      </c>
      <c r="H100" s="3">
        <v>0.0514</v>
      </c>
      <c r="I100" s="1">
        <v>2.46012225375903</v>
      </c>
      <c r="J100" s="3">
        <v>0.2288</v>
      </c>
      <c r="K100" s="1">
        <v>321</v>
      </c>
      <c r="L100" s="1">
        <v>1</v>
      </c>
      <c r="M100" s="1">
        <v>13</v>
      </c>
      <c r="N100" s="1">
        <v>3</v>
      </c>
      <c r="O100" s="1">
        <f t="shared" si="4"/>
        <v>11.8845286728326</v>
      </c>
      <c r="V100" s="4">
        <f>VLOOKUP(L100,$AA$2:$AC$26,3)</f>
        <v>0.001414</v>
      </c>
      <c r="W100" s="4">
        <f>VLOOKUP(M100,$AA$2:$AC$26,2)</f>
        <v>1.09051</v>
      </c>
      <c r="X100" s="4">
        <f t="shared" si="5"/>
        <v>154.198114</v>
      </c>
      <c r="Y100" s="4">
        <f t="shared" si="6"/>
        <v>123.3584912</v>
      </c>
      <c r="Z100" s="4">
        <f t="shared" si="7"/>
        <v>192.7476425</v>
      </c>
      <c r="AA100" s="4"/>
      <c r="AB100" s="4"/>
      <c r="AC100" s="4"/>
    </row>
    <row r="101" hidden="1" spans="1:29">
      <c r="A101" s="1">
        <v>121</v>
      </c>
      <c r="B101" s="3">
        <v>2.4393</v>
      </c>
      <c r="C101" s="3">
        <v>1.6586</v>
      </c>
      <c r="D101" s="3">
        <v>23.37</v>
      </c>
      <c r="E101" s="3">
        <v>0.0726</v>
      </c>
      <c r="F101" s="3">
        <v>1.1133</v>
      </c>
      <c r="G101" s="3">
        <v>0.8611</v>
      </c>
      <c r="H101" s="3">
        <v>0.0511</v>
      </c>
      <c r="I101" s="1">
        <v>2.43932079354671</v>
      </c>
      <c r="J101" s="3">
        <v>0.2708</v>
      </c>
      <c r="K101" s="1">
        <v>322</v>
      </c>
      <c r="L101" s="1">
        <v>2</v>
      </c>
      <c r="M101" s="1">
        <v>7</v>
      </c>
      <c r="N101" s="1">
        <v>3</v>
      </c>
      <c r="O101" s="1">
        <f t="shared" si="4"/>
        <v>11.8825922064923</v>
      </c>
      <c r="V101" s="4">
        <f>VLOOKUP(L101,$AA$2:$AC$26,3)</f>
        <v>0.001732</v>
      </c>
      <c r="W101" s="4">
        <f>VLOOKUP(M101,$AA$2:$AC$26,2)</f>
        <v>0.57059</v>
      </c>
      <c r="X101" s="4">
        <f t="shared" si="5"/>
        <v>98.826188</v>
      </c>
      <c r="Y101" s="4">
        <f t="shared" si="6"/>
        <v>79.0609504</v>
      </c>
      <c r="Z101" s="4">
        <f t="shared" si="7"/>
        <v>123.532735</v>
      </c>
      <c r="AA101" s="4"/>
      <c r="AB101" s="4"/>
      <c r="AC101" s="4"/>
    </row>
    <row r="102" hidden="1" spans="1:29">
      <c r="A102" s="1">
        <v>327</v>
      </c>
      <c r="B102" s="3">
        <v>5.0946</v>
      </c>
      <c r="C102" s="3">
        <v>2.0334</v>
      </c>
      <c r="D102" s="3">
        <v>41.27</v>
      </c>
      <c r="E102" s="3">
        <v>0.3558</v>
      </c>
      <c r="F102" s="3">
        <v>1.272</v>
      </c>
      <c r="G102" s="3">
        <v>1.3102</v>
      </c>
      <c r="H102" s="3">
        <v>0.1175</v>
      </c>
      <c r="I102" s="1">
        <v>5.09457367796871</v>
      </c>
      <c r="J102" s="3">
        <v>0.315</v>
      </c>
      <c r="K102" s="1">
        <v>116</v>
      </c>
      <c r="L102" s="1">
        <v>5</v>
      </c>
      <c r="M102" s="1">
        <v>8</v>
      </c>
      <c r="N102" s="1">
        <v>5</v>
      </c>
      <c r="O102" s="1">
        <f t="shared" si="4"/>
        <v>11.9665080262868</v>
      </c>
      <c r="V102" s="4">
        <f>VLOOKUP(L102,$AA$2:$AC$26,3)</f>
        <v>0.003606</v>
      </c>
      <c r="W102" s="4">
        <f>VLOOKUP(M102,$AA$2:$AC$26,2)</f>
        <v>0.64352</v>
      </c>
      <c r="X102" s="4">
        <f t="shared" si="5"/>
        <v>232.053312</v>
      </c>
      <c r="Y102" s="4">
        <f t="shared" si="6"/>
        <v>185.6426496</v>
      </c>
      <c r="Z102" s="4">
        <f t="shared" si="7"/>
        <v>290.06664</v>
      </c>
      <c r="AA102" s="4"/>
      <c r="AB102" s="4"/>
      <c r="AC102" s="4"/>
    </row>
    <row r="103" hidden="1" spans="1:29">
      <c r="A103" s="1">
        <v>172</v>
      </c>
      <c r="B103" s="3">
        <v>2.4958</v>
      </c>
      <c r="C103" s="3">
        <v>1.5952</v>
      </c>
      <c r="D103" s="3">
        <v>56.77</v>
      </c>
      <c r="E103" s="3">
        <v>0.1763</v>
      </c>
      <c r="F103" s="3">
        <v>1.1093</v>
      </c>
      <c r="G103" s="3">
        <v>0.9991</v>
      </c>
      <c r="H103" s="3">
        <v>0.0516</v>
      </c>
      <c r="I103" s="1">
        <v>2.49584224305167</v>
      </c>
      <c r="J103" s="3">
        <v>0.5681</v>
      </c>
      <c r="K103" s="1">
        <v>322</v>
      </c>
      <c r="L103" s="1">
        <v>4</v>
      </c>
      <c r="M103" s="1">
        <v>14</v>
      </c>
      <c r="N103" s="1">
        <v>3</v>
      </c>
      <c r="O103" s="1">
        <f t="shared" si="4"/>
        <v>11.7425599973499</v>
      </c>
      <c r="V103" s="4">
        <f>VLOOKUP(L103,$AA$2:$AC$26,3)</f>
        <v>0.002828</v>
      </c>
      <c r="W103" s="4">
        <f>VLOOKUP(M103,$AA$2:$AC$26,2)</f>
        <v>1.22284</v>
      </c>
      <c r="X103" s="4">
        <f t="shared" si="5"/>
        <v>345.819152</v>
      </c>
      <c r="Y103" s="4">
        <f t="shared" si="6"/>
        <v>276.6553216</v>
      </c>
      <c r="Z103" s="4">
        <f t="shared" si="7"/>
        <v>432.27394</v>
      </c>
      <c r="AA103" s="4"/>
      <c r="AB103" s="4"/>
      <c r="AC103" s="4"/>
    </row>
    <row r="104" hidden="1" spans="1:29">
      <c r="A104" s="1">
        <v>277</v>
      </c>
      <c r="B104" s="3">
        <v>4.8708</v>
      </c>
      <c r="C104" s="3">
        <v>1.4769</v>
      </c>
      <c r="D104" s="3">
        <v>60.32</v>
      </c>
      <c r="E104" s="3">
        <v>0.3261</v>
      </c>
      <c r="F104" s="3">
        <v>1.1979</v>
      </c>
      <c r="G104" s="3">
        <v>1.1596</v>
      </c>
      <c r="H104" s="3">
        <v>0.0891</v>
      </c>
      <c r="I104" s="1">
        <v>4.87076858739173</v>
      </c>
      <c r="J104" s="3">
        <v>0.5201</v>
      </c>
      <c r="K104" s="1">
        <v>185</v>
      </c>
      <c r="L104" s="1">
        <v>4</v>
      </c>
      <c r="M104" s="1">
        <v>15</v>
      </c>
      <c r="N104" s="1">
        <v>4</v>
      </c>
      <c r="O104" s="1">
        <f t="shared" si="4"/>
        <v>11.7381472658554</v>
      </c>
      <c r="V104" s="4">
        <f>VLOOKUP(L104,$AA$2:$AC$26,3)</f>
        <v>0.002828</v>
      </c>
      <c r="W104" s="4">
        <f>VLOOKUP(M104,$AA$2:$AC$26,2)</f>
        <v>1.37798</v>
      </c>
      <c r="X104" s="4">
        <f t="shared" si="5"/>
        <v>389.692744</v>
      </c>
      <c r="Y104" s="4">
        <f t="shared" si="6"/>
        <v>311.7541952</v>
      </c>
      <c r="Z104" s="4">
        <f t="shared" si="7"/>
        <v>487.11593</v>
      </c>
      <c r="AA104" s="4"/>
      <c r="AB104" s="4"/>
      <c r="AC104" s="4"/>
    </row>
    <row r="105" hidden="1" spans="1:29">
      <c r="A105" s="1">
        <v>92</v>
      </c>
      <c r="B105" s="3">
        <v>1.724</v>
      </c>
      <c r="C105" s="3">
        <v>1.461</v>
      </c>
      <c r="D105" s="3">
        <v>33.57</v>
      </c>
      <c r="E105" s="3">
        <v>0.0649</v>
      </c>
      <c r="F105" s="3">
        <v>1.0673</v>
      </c>
      <c r="G105" s="3">
        <v>0.6012</v>
      </c>
      <c r="H105" s="3">
        <v>0.0314</v>
      </c>
      <c r="I105" s="1">
        <v>1.72403383726822</v>
      </c>
      <c r="J105" s="3">
        <v>0.5581</v>
      </c>
      <c r="K105" s="1">
        <v>517</v>
      </c>
      <c r="L105" s="1">
        <v>1</v>
      </c>
      <c r="M105" s="1">
        <v>17</v>
      </c>
      <c r="N105" s="1">
        <v>2</v>
      </c>
      <c r="O105" s="1">
        <f t="shared" si="4"/>
        <v>11.6323566562719</v>
      </c>
      <c r="V105" s="4">
        <f>VLOOKUP(L105,$AA$2:$AC$26,3)</f>
        <v>0.001414</v>
      </c>
      <c r="W105" s="4">
        <f>VLOOKUP(L105,$AA$2:$AC$26,2)</f>
        <v>0.27723</v>
      </c>
      <c r="X105" s="4">
        <f t="shared" si="5"/>
        <v>39.200322</v>
      </c>
      <c r="Y105" s="4">
        <f t="shared" si="6"/>
        <v>31.3602576</v>
      </c>
      <c r="Z105" s="4">
        <f t="shared" si="7"/>
        <v>49.0004025</v>
      </c>
      <c r="AA105" s="4"/>
      <c r="AB105" s="4"/>
      <c r="AC105" s="4"/>
    </row>
    <row r="106" hidden="1" spans="1:29">
      <c r="A106" s="1">
        <v>148</v>
      </c>
      <c r="B106" s="3">
        <v>2.4482</v>
      </c>
      <c r="C106" s="3">
        <v>1.5648</v>
      </c>
      <c r="D106" s="3">
        <v>24.24</v>
      </c>
      <c r="E106" s="3">
        <v>0.0755</v>
      </c>
      <c r="F106" s="3">
        <v>1.1083</v>
      </c>
      <c r="G106" s="3">
        <v>1.0211</v>
      </c>
      <c r="H106" s="3">
        <v>0.0514</v>
      </c>
      <c r="I106" s="1">
        <v>2.44817189990326</v>
      </c>
      <c r="J106" s="3">
        <v>0.2367</v>
      </c>
      <c r="K106" s="1">
        <v>321</v>
      </c>
      <c r="L106" s="1">
        <v>1</v>
      </c>
      <c r="M106" s="1">
        <v>11</v>
      </c>
      <c r="N106" s="1">
        <v>3</v>
      </c>
      <c r="O106" s="1">
        <f t="shared" si="4"/>
        <v>11.5437450721307</v>
      </c>
      <c r="V106" s="4">
        <f>VLOOKUP(L106,$AA$2:$AC$26,3)</f>
        <v>0.001414</v>
      </c>
      <c r="W106" s="4">
        <f>VLOOKUP(M106,$AA$2:$AC$26,2)</f>
        <v>0.917</v>
      </c>
      <c r="X106" s="4">
        <f t="shared" si="5"/>
        <v>129.6638</v>
      </c>
      <c r="Y106" s="4">
        <f t="shared" si="6"/>
        <v>103.73104</v>
      </c>
      <c r="Z106" s="4">
        <f t="shared" si="7"/>
        <v>162.07975</v>
      </c>
      <c r="AA106" s="4"/>
      <c r="AB106" s="4"/>
      <c r="AC106" s="4"/>
    </row>
    <row r="107" hidden="1" spans="1:29">
      <c r="A107" s="1">
        <v>192</v>
      </c>
      <c r="B107" s="3">
        <v>2.0212</v>
      </c>
      <c r="C107" s="3">
        <v>1.7479</v>
      </c>
      <c r="D107" s="3">
        <v>47.33</v>
      </c>
      <c r="E107" s="3">
        <v>0.147</v>
      </c>
      <c r="F107" s="3">
        <v>1.0981</v>
      </c>
      <c r="G107" s="3">
        <v>0.7401</v>
      </c>
      <c r="H107" s="3">
        <v>0.045</v>
      </c>
      <c r="I107" s="1">
        <v>2.02118307905621</v>
      </c>
      <c r="J107" s="3">
        <v>0.6394</v>
      </c>
      <c r="K107" s="1">
        <v>322</v>
      </c>
      <c r="L107" s="1">
        <v>3</v>
      </c>
      <c r="M107" s="1">
        <v>17</v>
      </c>
      <c r="N107" s="1">
        <v>3</v>
      </c>
      <c r="O107" s="1">
        <f t="shared" si="4"/>
        <v>11.4572400277486</v>
      </c>
      <c r="V107" s="4">
        <f>VLOOKUP(L107,$AA$2:$AC$26,3)</f>
        <v>0.002236</v>
      </c>
      <c r="W107" s="4">
        <f>VLOOKUP(L107,$AA$2:$AC$26,2)</f>
        <v>0.35265</v>
      </c>
      <c r="X107" s="4">
        <f t="shared" si="5"/>
        <v>78.85254</v>
      </c>
      <c r="Y107" s="4">
        <f t="shared" si="6"/>
        <v>63.082032</v>
      </c>
      <c r="Z107" s="4">
        <f t="shared" si="7"/>
        <v>98.565675</v>
      </c>
      <c r="AA107" s="4"/>
      <c r="AB107" s="4"/>
      <c r="AC107" s="4"/>
    </row>
    <row r="108" hidden="1" spans="1:29">
      <c r="A108" s="1">
        <v>129</v>
      </c>
      <c r="B108" s="3">
        <v>1.8568</v>
      </c>
      <c r="C108" s="3">
        <v>1.8285</v>
      </c>
      <c r="D108" s="3">
        <v>26.66</v>
      </c>
      <c r="E108" s="3">
        <v>0.0828</v>
      </c>
      <c r="F108" s="3">
        <v>1.0918</v>
      </c>
      <c r="G108" s="3">
        <v>1.0842</v>
      </c>
      <c r="H108" s="3">
        <v>0.0427</v>
      </c>
      <c r="I108" s="1">
        <v>1.85675765106412</v>
      </c>
      <c r="J108" s="3">
        <v>0.2454</v>
      </c>
      <c r="K108" s="1">
        <v>322</v>
      </c>
      <c r="L108" s="1">
        <v>3</v>
      </c>
      <c r="M108" s="1">
        <v>8</v>
      </c>
      <c r="N108" s="1">
        <v>3</v>
      </c>
      <c r="O108" s="1">
        <f t="shared" si="4"/>
        <v>11.3916810110917</v>
      </c>
      <c r="V108" s="4">
        <f>VLOOKUP(L108,$AA$2:$AC$26,3)</f>
        <v>0.002236</v>
      </c>
      <c r="W108" s="4">
        <f>VLOOKUP(L108,$AA$2:$AC$26,2)</f>
        <v>0.35265</v>
      </c>
      <c r="X108" s="4">
        <f t="shared" si="5"/>
        <v>78.85254</v>
      </c>
      <c r="Y108" s="4">
        <f t="shared" si="6"/>
        <v>63.082032</v>
      </c>
      <c r="Z108" s="4">
        <f t="shared" si="7"/>
        <v>98.565675</v>
      </c>
      <c r="AA108" s="4"/>
      <c r="AB108" s="4"/>
      <c r="AC108" s="4"/>
    </row>
    <row r="109" hidden="1" spans="1:29">
      <c r="A109" s="1">
        <v>161</v>
      </c>
      <c r="B109" s="3">
        <v>2.0913</v>
      </c>
      <c r="C109" s="3">
        <v>1.6907</v>
      </c>
      <c r="D109" s="3">
        <v>17.05</v>
      </c>
      <c r="E109" s="3">
        <v>0.0531</v>
      </c>
      <c r="F109" s="3">
        <v>1.0976</v>
      </c>
      <c r="G109" s="3">
        <v>0.9363</v>
      </c>
      <c r="H109" s="3">
        <v>0.0466</v>
      </c>
      <c r="I109" s="1">
        <v>2.09130233442125</v>
      </c>
      <c r="J109" s="3">
        <v>0.1817</v>
      </c>
      <c r="K109" s="1">
        <v>321</v>
      </c>
      <c r="L109" s="1">
        <v>0</v>
      </c>
      <c r="M109" s="1">
        <v>13</v>
      </c>
      <c r="N109" s="1">
        <v>3</v>
      </c>
      <c r="O109" s="1">
        <f t="shared" si="4"/>
        <v>11.3851930658196</v>
      </c>
      <c r="V109" s="4">
        <f>VLOOKUP(L109,$AA$2:$AC$26,3)</f>
        <v>0.001</v>
      </c>
      <c r="W109" s="4">
        <f>VLOOKUP(M109,$AA$2:$AC$26,2)</f>
        <v>1.09051</v>
      </c>
      <c r="X109" s="4">
        <f t="shared" si="5"/>
        <v>109.051</v>
      </c>
      <c r="Y109" s="4">
        <f t="shared" si="6"/>
        <v>87.2408</v>
      </c>
      <c r="Z109" s="4">
        <f t="shared" si="7"/>
        <v>136.31375</v>
      </c>
      <c r="AA109" s="4"/>
      <c r="AB109" s="4"/>
      <c r="AC109" s="4"/>
    </row>
    <row r="110" hidden="1" spans="1:29">
      <c r="A110" s="1">
        <v>114</v>
      </c>
      <c r="B110" s="3">
        <v>2.718</v>
      </c>
      <c r="C110" s="3">
        <v>1.3973</v>
      </c>
      <c r="D110" s="3">
        <v>23.26</v>
      </c>
      <c r="E110" s="3">
        <v>0.0722</v>
      </c>
      <c r="F110" s="3">
        <v>1.1231</v>
      </c>
      <c r="G110" s="3">
        <v>0.8946</v>
      </c>
      <c r="H110" s="3">
        <v>0.0542</v>
      </c>
      <c r="I110" s="1">
        <v>2.71795697656072</v>
      </c>
      <c r="J110" s="3">
        <v>0.2593</v>
      </c>
      <c r="K110" s="1">
        <v>322</v>
      </c>
      <c r="L110" s="1">
        <v>2</v>
      </c>
      <c r="M110" s="1">
        <v>6</v>
      </c>
      <c r="N110" s="1">
        <v>3</v>
      </c>
      <c r="O110" s="1">
        <f t="shared" si="4"/>
        <v>11.3069794856171</v>
      </c>
      <c r="V110" s="4">
        <f>VLOOKUP(L110,$AA$2:$AC$26,3)</f>
        <v>0.001732</v>
      </c>
      <c r="W110" s="4">
        <f>VLOOKUP(M110,$AA$2:$AC$26,2)</f>
        <v>0.50592</v>
      </c>
      <c r="X110" s="4">
        <f t="shared" si="5"/>
        <v>87.625344</v>
      </c>
      <c r="Y110" s="4">
        <f t="shared" si="6"/>
        <v>70.1002752</v>
      </c>
      <c r="Z110" s="4">
        <f t="shared" si="7"/>
        <v>109.53168</v>
      </c>
      <c r="AA110" s="4"/>
      <c r="AB110" s="4"/>
      <c r="AC110" s="4"/>
    </row>
    <row r="111" hidden="1" spans="1:29">
      <c r="A111" s="1">
        <v>159</v>
      </c>
      <c r="B111" s="3">
        <v>2.6459</v>
      </c>
      <c r="C111" s="3">
        <v>1.4205</v>
      </c>
      <c r="D111" s="3">
        <v>67.49</v>
      </c>
      <c r="E111" s="3">
        <v>0.2096</v>
      </c>
      <c r="F111" s="3">
        <v>1.1127</v>
      </c>
      <c r="G111" s="3">
        <v>0.8792</v>
      </c>
      <c r="H111" s="3">
        <v>0.0533</v>
      </c>
      <c r="I111" s="1">
        <v>2.64588270060813</v>
      </c>
      <c r="J111" s="3">
        <v>0.7674</v>
      </c>
      <c r="K111" s="1">
        <v>322</v>
      </c>
      <c r="L111" s="1">
        <v>5</v>
      </c>
      <c r="M111" s="1">
        <v>12</v>
      </c>
      <c r="N111" s="1">
        <v>3</v>
      </c>
      <c r="O111" s="1">
        <f t="shared" si="4"/>
        <v>11.2987496260294</v>
      </c>
      <c r="V111" s="4">
        <f>VLOOKUP(L111,$AA$2:$AC$26,3)</f>
        <v>0.003606</v>
      </c>
      <c r="W111" s="4">
        <f>VLOOKUP(M111,$AA$2:$AC$26,2)</f>
        <v>1</v>
      </c>
      <c r="X111" s="4">
        <f t="shared" si="5"/>
        <v>360.6</v>
      </c>
      <c r="Y111" s="4">
        <f t="shared" si="6"/>
        <v>288.48</v>
      </c>
      <c r="Z111" s="4">
        <f t="shared" si="7"/>
        <v>450.75</v>
      </c>
      <c r="AA111" s="4"/>
      <c r="AB111" s="4"/>
      <c r="AC111" s="4"/>
    </row>
    <row r="112" hidden="1" spans="1:29">
      <c r="A112" s="1">
        <v>167</v>
      </c>
      <c r="B112" s="3">
        <v>2.9005</v>
      </c>
      <c r="C112" s="3">
        <v>1.3288</v>
      </c>
      <c r="D112" s="3">
        <v>93.56</v>
      </c>
      <c r="E112" s="3">
        <v>0.2906</v>
      </c>
      <c r="F112" s="3">
        <v>1.1181</v>
      </c>
      <c r="G112" s="3">
        <v>0.9989</v>
      </c>
      <c r="H112" s="3">
        <v>0.0558</v>
      </c>
      <c r="I112" s="1">
        <v>2.9004698730289</v>
      </c>
      <c r="J112" s="3">
        <v>0.9364</v>
      </c>
      <c r="K112" s="1">
        <v>322</v>
      </c>
      <c r="L112" s="1">
        <v>6</v>
      </c>
      <c r="M112" s="1">
        <v>13</v>
      </c>
      <c r="N112" s="1">
        <v>3</v>
      </c>
      <c r="O112" s="1">
        <f t="shared" si="4"/>
        <v>11.2678067569648</v>
      </c>
      <c r="V112" s="4">
        <f>VLOOKUP(L112,$AA$2:$AC$26,3)</f>
        <v>0.004583</v>
      </c>
      <c r="W112" s="4">
        <f>VLOOKUP(M112,$AA$2:$AC$26,2)</f>
        <v>1.09051</v>
      </c>
      <c r="X112" s="4">
        <f t="shared" si="5"/>
        <v>499.780733</v>
      </c>
      <c r="Y112" s="4">
        <f t="shared" si="6"/>
        <v>399.8245864</v>
      </c>
      <c r="Z112" s="4">
        <f t="shared" si="7"/>
        <v>624.72591625</v>
      </c>
      <c r="AA112" s="4"/>
      <c r="AB112" s="4"/>
      <c r="AC112" s="4"/>
    </row>
    <row r="113" hidden="1" spans="1:29">
      <c r="A113" s="1">
        <v>86</v>
      </c>
      <c r="B113" s="3">
        <v>1.6616</v>
      </c>
      <c r="C113" s="3">
        <v>1.3689</v>
      </c>
      <c r="D113" s="3">
        <v>37.29</v>
      </c>
      <c r="E113" s="3">
        <v>0.072</v>
      </c>
      <c r="F113" s="3">
        <v>1.064</v>
      </c>
      <c r="G113" s="3">
        <v>0.5993</v>
      </c>
      <c r="H113" s="3">
        <v>0.0303</v>
      </c>
      <c r="I113" s="1">
        <v>1.661645916435</v>
      </c>
      <c r="J113" s="3">
        <v>0.6219</v>
      </c>
      <c r="K113" s="1">
        <v>518</v>
      </c>
      <c r="L113" s="1">
        <v>2</v>
      </c>
      <c r="M113" s="1">
        <v>16</v>
      </c>
      <c r="N113" s="1">
        <v>2</v>
      </c>
      <c r="O113" s="1">
        <f t="shared" si="4"/>
        <v>11.1293878164024</v>
      </c>
      <c r="V113" s="4">
        <f>VLOOKUP(L113,$AA$2:$AC$26,3)</f>
        <v>0.001732</v>
      </c>
      <c r="W113" s="4">
        <f>VLOOKUP(L113,$AA$2:$AC$26,2)</f>
        <v>0.31267</v>
      </c>
      <c r="X113" s="4">
        <f t="shared" si="5"/>
        <v>54.154444</v>
      </c>
      <c r="Y113" s="4">
        <f t="shared" si="6"/>
        <v>43.3235552</v>
      </c>
      <c r="Z113" s="4">
        <f t="shared" si="7"/>
        <v>67.693055</v>
      </c>
      <c r="AA113" s="4"/>
      <c r="AB113" s="4"/>
      <c r="AC113" s="4"/>
    </row>
    <row r="114" hidden="1" spans="1:29">
      <c r="A114" s="1">
        <v>27</v>
      </c>
      <c r="B114" s="3">
        <v>1.8756</v>
      </c>
      <c r="C114" s="3">
        <v>1.2532</v>
      </c>
      <c r="D114" s="3">
        <v>66.67</v>
      </c>
      <c r="E114" s="3">
        <v>0.1287</v>
      </c>
      <c r="F114" s="3">
        <v>1.0734</v>
      </c>
      <c r="G114" s="3">
        <v>0.7746</v>
      </c>
      <c r="H114" s="3">
        <v>0.0318</v>
      </c>
      <c r="I114" s="1">
        <v>1.8756066544477</v>
      </c>
      <c r="J114" s="3">
        <v>0.8572</v>
      </c>
      <c r="K114" s="1">
        <v>518</v>
      </c>
      <c r="L114" s="1">
        <v>6</v>
      </c>
      <c r="M114" s="1">
        <v>7</v>
      </c>
      <c r="N114" s="1">
        <v>2</v>
      </c>
      <c r="O114" s="1">
        <f t="shared" si="4"/>
        <v>11.0874971458174</v>
      </c>
      <c r="V114" s="4">
        <f>VLOOKUP(L114,$AA$2:$AC$26,3)</f>
        <v>0.004583</v>
      </c>
      <c r="W114" s="4">
        <f>VLOOKUP(L114,$AA$2:$AC$26,2)</f>
        <v>0.50592</v>
      </c>
      <c r="X114" s="4">
        <f t="shared" si="5"/>
        <v>231.863136</v>
      </c>
      <c r="Y114" s="4">
        <f t="shared" si="6"/>
        <v>185.4905088</v>
      </c>
      <c r="Z114" s="4">
        <f t="shared" si="7"/>
        <v>289.82892</v>
      </c>
      <c r="AA114" s="4"/>
      <c r="AB114" s="4"/>
      <c r="AC114" s="4"/>
    </row>
    <row r="115" hidden="1" spans="1:29">
      <c r="A115" s="1">
        <v>382</v>
      </c>
      <c r="B115" s="3">
        <v>7.8753</v>
      </c>
      <c r="C115" s="3">
        <v>1.2838</v>
      </c>
      <c r="D115" s="3">
        <v>57.95</v>
      </c>
      <c r="E115" s="3">
        <v>0.4996</v>
      </c>
      <c r="F115" s="3">
        <v>1.2987</v>
      </c>
      <c r="G115" s="3">
        <v>1.2425</v>
      </c>
      <c r="H115" s="3">
        <v>0.1278</v>
      </c>
      <c r="I115" s="1">
        <v>7.87530195215367</v>
      </c>
      <c r="J115" s="3">
        <v>0.4663</v>
      </c>
      <c r="K115" s="1">
        <v>116</v>
      </c>
      <c r="L115" s="1">
        <v>4</v>
      </c>
      <c r="M115" s="1">
        <v>16</v>
      </c>
      <c r="N115" s="1">
        <v>5</v>
      </c>
      <c r="O115" s="1">
        <f t="shared" si="4"/>
        <v>10.9940333736513</v>
      </c>
      <c r="V115" s="4">
        <f>VLOOKUP(L115,$AA$2:$AC$26,3)</f>
        <v>0.002828</v>
      </c>
      <c r="W115" s="4">
        <f>VLOOKUP(M115,$AA$2:$AC$26,2)</f>
        <v>1.55394</v>
      </c>
      <c r="X115" s="4">
        <f t="shared" si="5"/>
        <v>439.454232</v>
      </c>
      <c r="Y115" s="4">
        <f t="shared" si="6"/>
        <v>351.5633856</v>
      </c>
      <c r="Z115" s="4">
        <f t="shared" si="7"/>
        <v>549.31779</v>
      </c>
      <c r="AA115" s="4"/>
      <c r="AB115" s="4"/>
      <c r="AC115" s="4"/>
    </row>
    <row r="116" hidden="1" spans="1:29">
      <c r="A116" s="1">
        <v>289</v>
      </c>
      <c r="B116" s="3">
        <v>3.3006</v>
      </c>
      <c r="C116" s="3">
        <v>1.673</v>
      </c>
      <c r="D116" s="3">
        <v>36.5</v>
      </c>
      <c r="E116" s="3">
        <v>0.1973</v>
      </c>
      <c r="F116" s="3">
        <v>1.1736</v>
      </c>
      <c r="G116" s="3">
        <v>1.0876</v>
      </c>
      <c r="H116" s="3">
        <v>0.0765</v>
      </c>
      <c r="I116" s="1">
        <v>3.30058930915611</v>
      </c>
      <c r="J116" s="3">
        <v>0.3355</v>
      </c>
      <c r="K116" s="1">
        <v>185</v>
      </c>
      <c r="L116" s="1">
        <v>2</v>
      </c>
      <c r="M116" s="1">
        <v>17</v>
      </c>
      <c r="N116" s="1">
        <v>4</v>
      </c>
      <c r="O116" s="1">
        <f t="shared" si="4"/>
        <v>10.9732728586933</v>
      </c>
      <c r="V116" s="4">
        <f>VLOOKUP(L116,$AA$2:$AC$26,3)</f>
        <v>0.001732</v>
      </c>
      <c r="W116" s="4">
        <f>VLOOKUP(M116,$AA$2:$AC$26,2)</f>
        <v>1.75256</v>
      </c>
      <c r="X116" s="4">
        <f t="shared" si="5"/>
        <v>303.543392</v>
      </c>
      <c r="Y116" s="4">
        <f t="shared" si="6"/>
        <v>242.8347136</v>
      </c>
      <c r="Z116" s="4">
        <f t="shared" si="7"/>
        <v>379.42924</v>
      </c>
      <c r="AA116" s="4"/>
      <c r="AB116" s="4"/>
      <c r="AC116" s="4"/>
    </row>
    <row r="117" hidden="1" spans="1:29">
      <c r="A117" s="1">
        <v>256</v>
      </c>
      <c r="B117" s="3">
        <v>6.4446</v>
      </c>
      <c r="C117" s="3">
        <v>2.029</v>
      </c>
      <c r="D117" s="3">
        <v>55.15</v>
      </c>
      <c r="E117" s="3">
        <v>0.2981</v>
      </c>
      <c r="F117" s="3">
        <v>1.2157</v>
      </c>
      <c r="G117" s="3">
        <v>1.4722</v>
      </c>
      <c r="H117" s="3">
        <v>0.0978</v>
      </c>
      <c r="I117" s="1">
        <v>6.4446193097104</v>
      </c>
      <c r="J117" s="3">
        <v>0.3745</v>
      </c>
      <c r="K117" s="1">
        <v>185</v>
      </c>
      <c r="L117" s="1">
        <v>4</v>
      </c>
      <c r="M117" s="1">
        <v>12</v>
      </c>
      <c r="N117" s="1">
        <v>4</v>
      </c>
      <c r="O117" s="1">
        <f t="shared" si="4"/>
        <v>15.1041719800789</v>
      </c>
      <c r="V117" s="4">
        <f>VLOOKUP(L117,$AA$2:$AC$26,3)</f>
        <v>0.002828</v>
      </c>
      <c r="W117" s="4">
        <f>VLOOKUP(M117,$AA$2:$AC$26,2)</f>
        <v>1</v>
      </c>
      <c r="X117" s="4">
        <f t="shared" si="5"/>
        <v>282.8</v>
      </c>
      <c r="Y117" s="4">
        <f t="shared" si="6"/>
        <v>226.24</v>
      </c>
      <c r="Z117" s="4">
        <f t="shared" si="7"/>
        <v>353.5</v>
      </c>
      <c r="AA117" s="4"/>
      <c r="AB117" s="4"/>
      <c r="AC117" s="4"/>
    </row>
    <row r="118" hidden="1" spans="1:29">
      <c r="A118" s="1">
        <v>261</v>
      </c>
      <c r="B118" s="3">
        <v>3.1295</v>
      </c>
      <c r="C118" s="3">
        <v>2.0249</v>
      </c>
      <c r="D118" s="3">
        <v>27.73</v>
      </c>
      <c r="E118" s="3">
        <v>0.1499</v>
      </c>
      <c r="F118" s="3">
        <v>1.1647</v>
      </c>
      <c r="G118" s="3">
        <v>1.0572</v>
      </c>
      <c r="H118" s="3">
        <v>0.0761</v>
      </c>
      <c r="I118" s="1">
        <v>3.12949730953558</v>
      </c>
      <c r="J118" s="3">
        <v>0.2623</v>
      </c>
      <c r="K118" s="1">
        <v>185</v>
      </c>
      <c r="L118" s="1">
        <v>2</v>
      </c>
      <c r="M118" s="1">
        <v>13</v>
      </c>
      <c r="N118" s="1">
        <v>4</v>
      </c>
      <c r="O118" s="1">
        <f t="shared" si="4"/>
        <v>11.8599816829828</v>
      </c>
      <c r="V118" s="4">
        <f>VLOOKUP(L118,$AA$2:$AC$26,3)</f>
        <v>0.001732</v>
      </c>
      <c r="W118" s="4">
        <f>VLOOKUP(M118,$AA$2:$AC$26,2)</f>
        <v>1.09051</v>
      </c>
      <c r="X118" s="4">
        <f t="shared" si="5"/>
        <v>188.876332</v>
      </c>
      <c r="Y118" s="4">
        <f t="shared" si="6"/>
        <v>151.1010656</v>
      </c>
      <c r="Z118" s="4">
        <f t="shared" si="7"/>
        <v>236.095415</v>
      </c>
      <c r="AA118" s="4"/>
      <c r="AB118" s="4"/>
      <c r="AC118" s="4"/>
    </row>
    <row r="119" hidden="1" spans="1:29">
      <c r="A119" s="1">
        <v>135</v>
      </c>
      <c r="B119" s="3">
        <v>1.8811</v>
      </c>
      <c r="C119" s="3">
        <v>1.5901</v>
      </c>
      <c r="D119" s="3">
        <v>22.22</v>
      </c>
      <c r="E119" s="3">
        <v>0.069</v>
      </c>
      <c r="F119" s="3">
        <v>1.0915</v>
      </c>
      <c r="G119" s="3">
        <v>0.9911</v>
      </c>
      <c r="H119" s="3">
        <v>0.0429</v>
      </c>
      <c r="I119" s="1">
        <v>1.88105201864641</v>
      </c>
      <c r="J119" s="3">
        <v>0.2236</v>
      </c>
      <c r="K119" s="1">
        <v>322</v>
      </c>
      <c r="L119" s="1">
        <v>2</v>
      </c>
      <c r="M119" s="1">
        <v>9</v>
      </c>
      <c r="N119" s="1">
        <v>3</v>
      </c>
      <c r="O119" s="1">
        <f t="shared" si="4"/>
        <v>10.6692724116321</v>
      </c>
      <c r="V119" s="4">
        <f>VLOOKUP(L119,$AA$2:$AC$26,3)</f>
        <v>0.001732</v>
      </c>
      <c r="W119" s="4">
        <f>VLOOKUP(L119,$AA$2:$AC$26,2)</f>
        <v>0.31267</v>
      </c>
      <c r="X119" s="4">
        <f t="shared" si="5"/>
        <v>54.154444</v>
      </c>
      <c r="Y119" s="4">
        <f t="shared" si="6"/>
        <v>43.3235552</v>
      </c>
      <c r="Z119" s="4">
        <f t="shared" si="7"/>
        <v>67.693055</v>
      </c>
      <c r="AA119" s="4"/>
      <c r="AB119" s="4"/>
      <c r="AC119" s="4"/>
    </row>
    <row r="120" hidden="1" spans="1:29">
      <c r="A120" s="1">
        <v>269</v>
      </c>
      <c r="B120" s="3">
        <v>1.9751</v>
      </c>
      <c r="C120" s="3">
        <v>2.2158</v>
      </c>
      <c r="D120" s="3">
        <v>29.33</v>
      </c>
      <c r="E120" s="3">
        <v>0.1585</v>
      </c>
      <c r="F120" s="3">
        <v>1.1252</v>
      </c>
      <c r="G120" s="3">
        <v>0.7805</v>
      </c>
      <c r="H120" s="3">
        <v>0.0587</v>
      </c>
      <c r="I120" s="1">
        <v>1.97511217401241</v>
      </c>
      <c r="J120" s="3">
        <v>0.3757</v>
      </c>
      <c r="K120" s="1">
        <v>185</v>
      </c>
      <c r="L120" s="1">
        <v>3</v>
      </c>
      <c r="M120" s="1">
        <v>14</v>
      </c>
      <c r="N120" s="1">
        <v>4</v>
      </c>
      <c r="O120" s="1">
        <f t="shared" si="4"/>
        <v>10.6418929232005</v>
      </c>
      <c r="V120" s="4">
        <f>VLOOKUP(L120,$AA$2:$AC$26,3)</f>
        <v>0.002236</v>
      </c>
      <c r="W120" s="4">
        <f>VLOOKUP(L120,$AA$2:$AC$26,2)</f>
        <v>0.35265</v>
      </c>
      <c r="X120" s="4">
        <f t="shared" si="5"/>
        <v>78.85254</v>
      </c>
      <c r="Y120" s="4">
        <f t="shared" si="6"/>
        <v>63.082032</v>
      </c>
      <c r="Z120" s="4">
        <f t="shared" si="7"/>
        <v>98.565675</v>
      </c>
      <c r="AA120" s="4"/>
      <c r="AB120" s="4"/>
      <c r="AC120" s="4"/>
    </row>
    <row r="121" hidden="1" spans="1:29">
      <c r="A121" s="1">
        <v>128</v>
      </c>
      <c r="B121" s="3">
        <v>2.2413</v>
      </c>
      <c r="C121" s="3">
        <v>1.3954</v>
      </c>
      <c r="D121" s="3">
        <v>23.61</v>
      </c>
      <c r="E121" s="3">
        <v>0.0733</v>
      </c>
      <c r="F121" s="3">
        <v>1.1056</v>
      </c>
      <c r="G121" s="3">
        <v>1.0771</v>
      </c>
      <c r="H121" s="3">
        <v>0.0486</v>
      </c>
      <c r="I121" s="1">
        <v>2.24126343120587</v>
      </c>
      <c r="J121" s="3">
        <v>0.2186</v>
      </c>
      <c r="K121" s="1">
        <v>322</v>
      </c>
      <c r="L121" s="1">
        <v>2</v>
      </c>
      <c r="M121" s="1">
        <v>8</v>
      </c>
      <c r="N121" s="1">
        <v>3</v>
      </c>
      <c r="O121" s="1">
        <f t="shared" si="4"/>
        <v>10.5958218289356</v>
      </c>
      <c r="V121" s="4">
        <f>VLOOKUP(L121,$AA$2:$AC$26,3)</f>
        <v>0.001732</v>
      </c>
      <c r="W121" s="4">
        <f>VLOOKUP(M121,$AA$2:$AC$26,2)</f>
        <v>0.64352</v>
      </c>
      <c r="X121" s="4">
        <f t="shared" si="5"/>
        <v>111.457664</v>
      </c>
      <c r="Y121" s="4">
        <f t="shared" si="6"/>
        <v>89.1661312</v>
      </c>
      <c r="Z121" s="4">
        <f t="shared" si="7"/>
        <v>139.32208</v>
      </c>
      <c r="AA121" s="4"/>
      <c r="AB121" s="4"/>
      <c r="AC121" s="4"/>
    </row>
    <row r="122" hidden="1" spans="1:29">
      <c r="A122" s="1">
        <v>340</v>
      </c>
      <c r="B122" s="3">
        <v>4.0009</v>
      </c>
      <c r="C122" s="3">
        <v>1.8224</v>
      </c>
      <c r="D122" s="3">
        <v>33.86</v>
      </c>
      <c r="E122" s="3">
        <v>0.2919</v>
      </c>
      <c r="F122" s="3">
        <v>1.2405</v>
      </c>
      <c r="G122" s="3">
        <v>1.0565</v>
      </c>
      <c r="H122" s="3">
        <v>0.1072</v>
      </c>
      <c r="I122" s="1">
        <v>4.0008867902354</v>
      </c>
      <c r="J122" s="3">
        <v>0.3204</v>
      </c>
      <c r="K122" s="1">
        <v>116</v>
      </c>
      <c r="L122" s="1">
        <v>4</v>
      </c>
      <c r="M122" s="1">
        <v>10</v>
      </c>
      <c r="N122" s="1">
        <v>5</v>
      </c>
      <c r="O122" s="1">
        <f t="shared" si="4"/>
        <v>10.4518639663933</v>
      </c>
      <c r="V122" s="4">
        <f>VLOOKUP(L122,$AA$2:$AC$26,3)</f>
        <v>0.002828</v>
      </c>
      <c r="W122" s="4">
        <f>VLOOKUP(M122,$AA$2:$AC$26,2)</f>
        <v>0.81777</v>
      </c>
      <c r="X122" s="4">
        <f t="shared" si="5"/>
        <v>231.265356</v>
      </c>
      <c r="Y122" s="4">
        <f t="shared" si="6"/>
        <v>185.0122848</v>
      </c>
      <c r="Z122" s="4">
        <f t="shared" si="7"/>
        <v>289.081695</v>
      </c>
      <c r="AA122" s="4"/>
      <c r="AB122" s="4"/>
      <c r="AC122" s="4"/>
    </row>
    <row r="123" hidden="1" spans="1:29">
      <c r="A123" s="1">
        <v>108</v>
      </c>
      <c r="B123" s="3">
        <v>1.2347</v>
      </c>
      <c r="C123" s="3">
        <v>2.0203</v>
      </c>
      <c r="D123" s="3">
        <v>13.01</v>
      </c>
      <c r="E123" s="3">
        <v>0.0404</v>
      </c>
      <c r="F123" s="3">
        <v>1.0556</v>
      </c>
      <c r="G123" s="3">
        <v>0.4267</v>
      </c>
      <c r="H123" s="3">
        <v>0.0249</v>
      </c>
      <c r="I123" s="1">
        <v>1.234659302841</v>
      </c>
      <c r="J123" s="3">
        <v>0.3045</v>
      </c>
      <c r="K123" s="1">
        <v>322</v>
      </c>
      <c r="L123" s="1">
        <v>3</v>
      </c>
      <c r="M123" s="1">
        <v>5</v>
      </c>
      <c r="N123" s="1">
        <v>3</v>
      </c>
      <c r="O123" s="1">
        <f t="shared" si="4"/>
        <v>10.451542041776</v>
      </c>
      <c r="V123" s="4">
        <f>VLOOKUP(L123,$AA$2:$AC$26,3)</f>
        <v>0.002236</v>
      </c>
      <c r="W123" s="4">
        <f>VLOOKUP(L123,$AA$2:$AC$26,2)</f>
        <v>0.35265</v>
      </c>
      <c r="X123" s="4">
        <f t="shared" si="5"/>
        <v>78.85254</v>
      </c>
      <c r="Y123" s="4">
        <f t="shared" si="6"/>
        <v>63.082032</v>
      </c>
      <c r="Z123" s="4">
        <f t="shared" si="7"/>
        <v>98.565675</v>
      </c>
      <c r="AA123" s="4"/>
      <c r="AB123" s="4"/>
      <c r="AC123" s="4"/>
    </row>
    <row r="124" hidden="1" spans="1:29">
      <c r="A124" s="1">
        <v>274</v>
      </c>
      <c r="B124" s="3">
        <v>2.6728</v>
      </c>
      <c r="C124" s="3">
        <v>1.726</v>
      </c>
      <c r="D124" s="3">
        <v>23.81</v>
      </c>
      <c r="E124" s="3">
        <v>0.1294</v>
      </c>
      <c r="F124" s="3">
        <v>1.1536</v>
      </c>
      <c r="G124" s="3">
        <v>1.0046</v>
      </c>
      <c r="H124" s="3">
        <v>0.0707</v>
      </c>
      <c r="I124" s="1">
        <v>2.67282464450019</v>
      </c>
      <c r="J124" s="3">
        <v>0.237</v>
      </c>
      <c r="K124" s="1">
        <v>184</v>
      </c>
      <c r="L124" s="1">
        <v>1</v>
      </c>
      <c r="M124" s="1">
        <v>15</v>
      </c>
      <c r="N124" s="1">
        <v>4</v>
      </c>
      <c r="O124" s="1">
        <f t="shared" si="4"/>
        <v>10.3700732537208</v>
      </c>
      <c r="V124" s="4">
        <f>VLOOKUP(L124,$AA$2:$AC$26,3)</f>
        <v>0.001414</v>
      </c>
      <c r="W124" s="4">
        <f>VLOOKUP(M124,$AA$2:$AC$26,2)</f>
        <v>1.37798</v>
      </c>
      <c r="X124" s="4">
        <f t="shared" si="5"/>
        <v>194.846372</v>
      </c>
      <c r="Y124" s="4">
        <f t="shared" si="6"/>
        <v>155.8770976</v>
      </c>
      <c r="Z124" s="4">
        <f t="shared" si="7"/>
        <v>243.557965</v>
      </c>
      <c r="AA124" s="4"/>
      <c r="AB124" s="4"/>
      <c r="AC124" s="4"/>
    </row>
    <row r="125" hidden="1" spans="1:29">
      <c r="A125" s="1">
        <v>234</v>
      </c>
      <c r="B125" s="3">
        <v>2.6781</v>
      </c>
      <c r="C125" s="3">
        <v>1.7133</v>
      </c>
      <c r="D125" s="3">
        <v>26.89</v>
      </c>
      <c r="E125" s="3">
        <v>0.1454</v>
      </c>
      <c r="F125" s="3">
        <v>1.1558</v>
      </c>
      <c r="G125" s="3">
        <v>0.9475</v>
      </c>
      <c r="H125" s="3">
        <v>0.0714</v>
      </c>
      <c r="I125" s="1">
        <v>2.67811010674689</v>
      </c>
      <c r="J125" s="3">
        <v>0.2838</v>
      </c>
      <c r="K125" s="1">
        <v>185</v>
      </c>
      <c r="L125" s="1">
        <v>3</v>
      </c>
      <c r="M125" s="1">
        <v>9</v>
      </c>
      <c r="N125" s="1">
        <v>4</v>
      </c>
      <c r="O125" s="1">
        <f t="shared" si="4"/>
        <v>10.357371329841</v>
      </c>
      <c r="V125" s="4">
        <f>VLOOKUP(L125,$AA$2:$AC$26,3)</f>
        <v>0.002236</v>
      </c>
      <c r="W125" s="4">
        <f>VLOOKUP(M125,$AA$2:$AC$26,2)</f>
        <v>0.7257</v>
      </c>
      <c r="X125" s="4">
        <f t="shared" si="5"/>
        <v>162.26652</v>
      </c>
      <c r="Y125" s="4">
        <f t="shared" si="6"/>
        <v>129.813216</v>
      </c>
      <c r="Z125" s="4">
        <f t="shared" si="7"/>
        <v>202.83315</v>
      </c>
      <c r="AA125" s="4"/>
      <c r="AB125" s="4"/>
      <c r="AC125" s="4"/>
    </row>
    <row r="126" hidden="1" spans="1:29">
      <c r="A126" s="1">
        <v>281</v>
      </c>
      <c r="B126" s="3">
        <v>2.3122</v>
      </c>
      <c r="C126" s="3">
        <v>1.8746</v>
      </c>
      <c r="D126" s="3">
        <v>23.4</v>
      </c>
      <c r="E126" s="3">
        <v>0.1272</v>
      </c>
      <c r="F126" s="3">
        <v>1.1424</v>
      </c>
      <c r="G126" s="3">
        <v>1.0232</v>
      </c>
      <c r="H126" s="3">
        <v>0.0652</v>
      </c>
      <c r="I126" s="1">
        <v>2.31220689838801</v>
      </c>
      <c r="J126" s="3">
        <v>0.2287</v>
      </c>
      <c r="K126" s="1">
        <v>184</v>
      </c>
      <c r="L126" s="1">
        <v>1</v>
      </c>
      <c r="M126" s="1">
        <v>16</v>
      </c>
      <c r="N126" s="1">
        <v>4</v>
      </c>
      <c r="O126" s="1">
        <f t="shared" si="4"/>
        <v>10.2975848616323</v>
      </c>
      <c r="V126" s="4">
        <f>VLOOKUP(L126,$AA$2:$AC$26,3)</f>
        <v>0.001414</v>
      </c>
      <c r="W126" s="4">
        <f>VLOOKUP(M126,$AA$2:$AC$26,2)</f>
        <v>1.55394</v>
      </c>
      <c r="X126" s="4">
        <f t="shared" si="5"/>
        <v>219.727116</v>
      </c>
      <c r="Y126" s="4">
        <f t="shared" si="6"/>
        <v>175.7816928</v>
      </c>
      <c r="Z126" s="4">
        <f t="shared" si="7"/>
        <v>274.658895</v>
      </c>
      <c r="AA126" s="4"/>
      <c r="AB126" s="4"/>
      <c r="AC126" s="4"/>
    </row>
    <row r="127" hidden="1" spans="1:29">
      <c r="A127" s="1">
        <v>263</v>
      </c>
      <c r="B127" s="3">
        <v>2.7138</v>
      </c>
      <c r="C127" s="3">
        <v>1.652</v>
      </c>
      <c r="D127" s="3">
        <v>42.52</v>
      </c>
      <c r="E127" s="3">
        <v>0.2298</v>
      </c>
      <c r="F127" s="3">
        <v>1.1533</v>
      </c>
      <c r="G127" s="3">
        <v>0.822</v>
      </c>
      <c r="H127" s="3">
        <v>0.0711</v>
      </c>
      <c r="I127" s="1">
        <v>2.7137897231075</v>
      </c>
      <c r="J127" s="3">
        <v>0.5172</v>
      </c>
      <c r="K127" s="1">
        <v>185</v>
      </c>
      <c r="L127" s="1">
        <v>4</v>
      </c>
      <c r="M127" s="1">
        <v>13</v>
      </c>
      <c r="N127" s="1">
        <v>4</v>
      </c>
      <c r="O127" s="1">
        <f t="shared" si="4"/>
        <v>10.2153882442775</v>
      </c>
      <c r="V127" s="4">
        <f>VLOOKUP(L127,$AA$2:$AC$26,3)</f>
        <v>0.002828</v>
      </c>
      <c r="W127" s="4">
        <f>VLOOKUP(M127,$AA$2:$AC$26,2)</f>
        <v>1.09051</v>
      </c>
      <c r="X127" s="4">
        <f t="shared" si="5"/>
        <v>308.396228</v>
      </c>
      <c r="Y127" s="4">
        <f t="shared" si="6"/>
        <v>246.7169824</v>
      </c>
      <c r="Z127" s="4">
        <f t="shared" si="7"/>
        <v>385.495285</v>
      </c>
      <c r="AA127" s="4"/>
      <c r="AB127" s="4"/>
      <c r="AC127" s="4"/>
    </row>
    <row r="128" hidden="1" spans="1:29">
      <c r="A128" s="1">
        <v>59</v>
      </c>
      <c r="B128" s="3">
        <v>1.3455</v>
      </c>
      <c r="C128" s="3">
        <v>1.3025</v>
      </c>
      <c r="D128" s="3">
        <v>29.34</v>
      </c>
      <c r="E128" s="3">
        <v>0.0566</v>
      </c>
      <c r="F128" s="3">
        <v>1.0476</v>
      </c>
      <c r="G128" s="3">
        <v>0.399</v>
      </c>
      <c r="H128" s="3">
        <v>0.0232</v>
      </c>
      <c r="I128" s="1">
        <v>1.34552135270917</v>
      </c>
      <c r="J128" s="3">
        <v>0.735</v>
      </c>
      <c r="K128" s="1">
        <v>518</v>
      </c>
      <c r="L128" s="1">
        <v>3</v>
      </c>
      <c r="M128" s="1">
        <v>12</v>
      </c>
      <c r="N128" s="1">
        <v>2</v>
      </c>
      <c r="O128" s="1">
        <f t="shared" si="4"/>
        <v>10.1187458178573</v>
      </c>
      <c r="V128" s="4">
        <f>VLOOKUP(L128,$AA$2:$AC$26,3)</f>
        <v>0.002236</v>
      </c>
      <c r="W128" s="4">
        <f>VLOOKUP(L128,$AA$2:$AC$26,2)</f>
        <v>0.35265</v>
      </c>
      <c r="X128" s="4">
        <f t="shared" si="5"/>
        <v>78.85254</v>
      </c>
      <c r="Y128" s="4">
        <f t="shared" si="6"/>
        <v>63.082032</v>
      </c>
      <c r="Z128" s="4">
        <f t="shared" si="7"/>
        <v>98.565675</v>
      </c>
      <c r="AA128" s="4"/>
      <c r="AB128" s="4"/>
      <c r="AC128" s="4"/>
    </row>
    <row r="129" hidden="1" spans="1:29">
      <c r="A129" s="1">
        <v>115</v>
      </c>
      <c r="B129" s="3">
        <v>1.4145</v>
      </c>
      <c r="C129" s="3">
        <v>1.7009</v>
      </c>
      <c r="D129" s="3">
        <v>17.69</v>
      </c>
      <c r="E129" s="3">
        <v>0.0549</v>
      </c>
      <c r="F129" s="3">
        <v>1.0703</v>
      </c>
      <c r="G129" s="3">
        <v>0.7256</v>
      </c>
      <c r="H129" s="3">
        <v>0.0319</v>
      </c>
      <c r="I129" s="1">
        <v>1.4145048539873</v>
      </c>
      <c r="J129" s="3">
        <v>0.2433</v>
      </c>
      <c r="K129" s="1">
        <v>322</v>
      </c>
      <c r="L129" s="1">
        <v>3</v>
      </c>
      <c r="M129" s="1">
        <v>6</v>
      </c>
      <c r="N129" s="1">
        <v>3</v>
      </c>
      <c r="O129" s="1">
        <f t="shared" si="4"/>
        <v>10.0344213138434</v>
      </c>
      <c r="V129" s="4">
        <f>VLOOKUP(L129,$AA$2:$AC$26,3)</f>
        <v>0.002236</v>
      </c>
      <c r="W129" s="4">
        <f>VLOOKUP(L129,$AA$2:$AC$26,2)</f>
        <v>0.35265</v>
      </c>
      <c r="X129" s="4">
        <f t="shared" si="5"/>
        <v>78.85254</v>
      </c>
      <c r="Y129" s="4">
        <f t="shared" si="6"/>
        <v>63.082032</v>
      </c>
      <c r="Z129" s="4">
        <f t="shared" si="7"/>
        <v>98.565675</v>
      </c>
      <c r="AA129" s="4"/>
      <c r="AB129" s="4"/>
      <c r="AC129" s="4"/>
    </row>
    <row r="130" hidden="1" spans="1:29">
      <c r="A130" s="1">
        <v>253</v>
      </c>
      <c r="B130" s="3">
        <v>2.8269</v>
      </c>
      <c r="C130" s="3">
        <v>1.549</v>
      </c>
      <c r="D130" s="3">
        <v>20.68</v>
      </c>
      <c r="E130" s="3">
        <v>0.1124</v>
      </c>
      <c r="F130" s="3">
        <v>1.1573</v>
      </c>
      <c r="G130" s="3">
        <v>1.1797</v>
      </c>
      <c r="H130" s="3">
        <v>0.0731</v>
      </c>
      <c r="I130" s="1">
        <v>2.82687736221587</v>
      </c>
      <c r="J130" s="3">
        <v>0.175</v>
      </c>
      <c r="K130" s="1">
        <v>184</v>
      </c>
      <c r="L130" s="1">
        <v>1</v>
      </c>
      <c r="M130" s="1">
        <v>12</v>
      </c>
      <c r="N130" s="1">
        <v>4</v>
      </c>
      <c r="O130" s="1">
        <f t="shared" ref="O130:O193" si="8">POWER(B130,1/3)*POWER(C130,1/2)*POWER(K130,1/3)</f>
        <v>10.0092560333249</v>
      </c>
      <c r="V130" s="4">
        <f>VLOOKUP(L130,$AA$2:$AC$26,3)</f>
        <v>0.001414</v>
      </c>
      <c r="W130" s="4">
        <f>VLOOKUP(M130,$AA$2:$AC$26,2)</f>
        <v>1</v>
      </c>
      <c r="X130" s="4">
        <f t="shared" ref="X130:X193" si="9">V130*W130*100000</f>
        <v>141.4</v>
      </c>
      <c r="Y130" s="4">
        <f t="shared" ref="Y130:Y193" si="10">X130*0.8</f>
        <v>113.12</v>
      </c>
      <c r="Z130" s="4">
        <f t="shared" ref="Z130:Z193" si="11">X130*1.25</f>
        <v>176.75</v>
      </c>
      <c r="AA130" s="4"/>
      <c r="AB130" s="4"/>
      <c r="AC130" s="4"/>
    </row>
    <row r="131" hidden="1" spans="1:29">
      <c r="A131" s="1">
        <v>333</v>
      </c>
      <c r="B131" s="3">
        <v>3.5762</v>
      </c>
      <c r="C131" s="3">
        <v>1.7988</v>
      </c>
      <c r="D131" s="3">
        <v>30.53</v>
      </c>
      <c r="E131" s="3">
        <v>0.2632</v>
      </c>
      <c r="F131" s="3">
        <v>1.2324</v>
      </c>
      <c r="G131" s="3">
        <v>0.9232</v>
      </c>
      <c r="H131" s="3">
        <v>0.1031</v>
      </c>
      <c r="I131" s="1">
        <v>3.57619180414223</v>
      </c>
      <c r="J131" s="3">
        <v>0.3306</v>
      </c>
      <c r="K131" s="1">
        <v>116</v>
      </c>
      <c r="L131" s="1">
        <v>4</v>
      </c>
      <c r="M131" s="1">
        <v>9</v>
      </c>
      <c r="N131" s="1">
        <v>5</v>
      </c>
      <c r="O131" s="1">
        <f t="shared" si="8"/>
        <v>10.0027182365563</v>
      </c>
      <c r="V131" s="4">
        <f>VLOOKUP(L131,$AA$2:$AC$26,3)</f>
        <v>0.002828</v>
      </c>
      <c r="W131" s="4">
        <f>VLOOKUP(M131,$AA$2:$AC$26,2)</f>
        <v>0.7257</v>
      </c>
      <c r="X131" s="4">
        <f t="shared" si="9"/>
        <v>205.22796</v>
      </c>
      <c r="Y131" s="4">
        <f t="shared" si="10"/>
        <v>164.182368</v>
      </c>
      <c r="Z131" s="4">
        <f t="shared" si="11"/>
        <v>256.53495</v>
      </c>
      <c r="AA131" s="4"/>
      <c r="AB131" s="4"/>
      <c r="AC131" s="4"/>
    </row>
    <row r="132" hidden="1" spans="1:29">
      <c r="A132" s="1">
        <v>104</v>
      </c>
      <c r="B132" s="3">
        <v>1.4213</v>
      </c>
      <c r="C132" s="3">
        <v>1.6679</v>
      </c>
      <c r="D132" s="3">
        <v>32.31</v>
      </c>
      <c r="E132" s="3">
        <v>0.1003</v>
      </c>
      <c r="F132" s="3">
        <v>1.0745</v>
      </c>
      <c r="G132" s="3">
        <v>0.6954</v>
      </c>
      <c r="H132" s="3">
        <v>0.0323</v>
      </c>
      <c r="I132" s="1">
        <v>1.42132588549693</v>
      </c>
      <c r="J132" s="3">
        <v>0.4622</v>
      </c>
      <c r="K132" s="1">
        <v>322</v>
      </c>
      <c r="L132" s="1">
        <v>6</v>
      </c>
      <c r="M132" s="1">
        <v>4</v>
      </c>
      <c r="N132" s="1">
        <v>3</v>
      </c>
      <c r="O132" s="1">
        <f t="shared" si="8"/>
        <v>9.95250062628337</v>
      </c>
      <c r="V132" s="4">
        <f>VLOOKUP(L132,$AA$2:$AC$26,3)</f>
        <v>0.004583</v>
      </c>
      <c r="W132" s="4">
        <f>VLOOKUP(L132,$AA$2:$AC$26,2)</f>
        <v>0.50592</v>
      </c>
      <c r="X132" s="4">
        <f t="shared" si="9"/>
        <v>231.863136</v>
      </c>
      <c r="Y132" s="4">
        <f t="shared" si="10"/>
        <v>185.4905088</v>
      </c>
      <c r="Z132" s="4">
        <f t="shared" si="11"/>
        <v>289.82892</v>
      </c>
      <c r="AA132" s="4"/>
      <c r="AB132" s="4"/>
      <c r="AC132" s="4"/>
    </row>
    <row r="133" hidden="1" spans="1:29">
      <c r="A133" s="1">
        <v>20</v>
      </c>
      <c r="B133" s="3">
        <v>1.1887</v>
      </c>
      <c r="C133" s="3">
        <v>1.3679</v>
      </c>
      <c r="D133" s="3">
        <v>32.99</v>
      </c>
      <c r="E133" s="3">
        <v>0.0637</v>
      </c>
      <c r="F133" s="3">
        <v>1.0384</v>
      </c>
      <c r="G133" s="3">
        <v>0.4383</v>
      </c>
      <c r="H133" s="3">
        <v>0.0166</v>
      </c>
      <c r="I133" s="1">
        <v>1.1886602562863</v>
      </c>
      <c r="J133" s="3">
        <v>0.7506</v>
      </c>
      <c r="K133" s="1">
        <v>518</v>
      </c>
      <c r="L133" s="1">
        <v>6</v>
      </c>
      <c r="M133" s="1">
        <v>6</v>
      </c>
      <c r="N133" s="1">
        <v>2</v>
      </c>
      <c r="O133" s="1">
        <f t="shared" si="8"/>
        <v>9.95010924305037</v>
      </c>
      <c r="V133" s="4">
        <f>VLOOKUP(L133,$AA$2:$AC$26,3)</f>
        <v>0.004583</v>
      </c>
      <c r="W133" s="4">
        <f>VLOOKUP(L133,$AA$2:$AC$26,2)</f>
        <v>0.50592</v>
      </c>
      <c r="X133" s="4">
        <f t="shared" si="9"/>
        <v>231.863136</v>
      </c>
      <c r="Y133" s="4">
        <f t="shared" si="10"/>
        <v>185.4905088</v>
      </c>
      <c r="Z133" s="4">
        <f t="shared" si="11"/>
        <v>289.82892</v>
      </c>
      <c r="AA133" s="4"/>
      <c r="AB133" s="4"/>
      <c r="AC133" s="4"/>
    </row>
    <row r="134" hidden="1" spans="1:29">
      <c r="A134" s="1">
        <v>280</v>
      </c>
      <c r="B134" s="3">
        <v>2.7272</v>
      </c>
      <c r="C134" s="3">
        <v>1.5646</v>
      </c>
      <c r="D134" s="3">
        <v>18.14</v>
      </c>
      <c r="E134" s="3">
        <v>0.0986</v>
      </c>
      <c r="F134" s="3">
        <v>1.1566</v>
      </c>
      <c r="G134" s="3">
        <v>1.0106</v>
      </c>
      <c r="H134" s="3">
        <v>0.0713</v>
      </c>
      <c r="I134" s="1">
        <v>2.7272393260915</v>
      </c>
      <c r="J134" s="3">
        <v>0.1793</v>
      </c>
      <c r="K134" s="1">
        <v>184</v>
      </c>
      <c r="L134" s="1">
        <v>0</v>
      </c>
      <c r="M134" s="1">
        <v>16</v>
      </c>
      <c r="N134" s="1">
        <v>4</v>
      </c>
      <c r="O134" s="1">
        <f t="shared" si="8"/>
        <v>9.93985235183415</v>
      </c>
      <c r="V134" s="4">
        <f>VLOOKUP(L134,$AA$2:$AC$26,3)</f>
        <v>0.001</v>
      </c>
      <c r="W134" s="4">
        <f>VLOOKUP(M134,$AA$2:$AC$26,2)</f>
        <v>1.55394</v>
      </c>
      <c r="X134" s="4">
        <f t="shared" si="9"/>
        <v>155.394</v>
      </c>
      <c r="Y134" s="4">
        <f t="shared" si="10"/>
        <v>124.3152</v>
      </c>
      <c r="Z134" s="4">
        <f t="shared" si="11"/>
        <v>194.2425</v>
      </c>
      <c r="AA134" s="4"/>
      <c r="AB134" s="4"/>
      <c r="AC134" s="4"/>
    </row>
    <row r="135" hidden="1" spans="1:29">
      <c r="A135" s="1">
        <v>207</v>
      </c>
      <c r="B135" s="3">
        <v>2.7633</v>
      </c>
      <c r="C135" s="3">
        <v>1.5279</v>
      </c>
      <c r="D135" s="3">
        <v>26.9</v>
      </c>
      <c r="E135" s="3">
        <v>0.1454</v>
      </c>
      <c r="F135" s="3">
        <v>1.1723</v>
      </c>
      <c r="G135" s="3">
        <v>1.3219</v>
      </c>
      <c r="H135" s="3">
        <v>0.0734</v>
      </c>
      <c r="I135" s="1">
        <v>2.76327925067219</v>
      </c>
      <c r="J135" s="3">
        <v>0.2034</v>
      </c>
      <c r="K135" s="1">
        <v>185</v>
      </c>
      <c r="L135" s="1">
        <v>4</v>
      </c>
      <c r="M135" s="1">
        <v>5</v>
      </c>
      <c r="N135" s="1">
        <v>4</v>
      </c>
      <c r="O135" s="1">
        <f t="shared" si="8"/>
        <v>9.88357481180147</v>
      </c>
      <c r="V135" s="4">
        <f>VLOOKUP(L135,$AA$2:$AC$26,3)</f>
        <v>0.002828</v>
      </c>
      <c r="W135" s="4">
        <f>VLOOKUP(M135,$AA$2:$AC$26,2)</f>
        <v>0.44857</v>
      </c>
      <c r="X135" s="4">
        <f t="shared" si="9"/>
        <v>126.855596</v>
      </c>
      <c r="Y135" s="4">
        <f t="shared" si="10"/>
        <v>101.4844768</v>
      </c>
      <c r="Z135" s="4">
        <f t="shared" si="11"/>
        <v>158.569495</v>
      </c>
      <c r="AA135" s="4"/>
      <c r="AB135" s="4"/>
      <c r="AC135" s="4"/>
    </row>
    <row r="136" hidden="1" spans="1:29">
      <c r="A136" s="1">
        <v>216</v>
      </c>
      <c r="B136" s="3">
        <v>1.8698</v>
      </c>
      <c r="C136" s="3">
        <v>1.9685</v>
      </c>
      <c r="D136" s="3">
        <v>36.59</v>
      </c>
      <c r="E136" s="3">
        <v>0.1978</v>
      </c>
      <c r="F136" s="3">
        <v>1.1289</v>
      </c>
      <c r="G136" s="3">
        <v>0.887</v>
      </c>
      <c r="H136" s="3">
        <v>0.0573</v>
      </c>
      <c r="I136" s="1">
        <v>1.86979798281255</v>
      </c>
      <c r="J136" s="3">
        <v>0.4124</v>
      </c>
      <c r="K136" s="1">
        <v>185</v>
      </c>
      <c r="L136" s="1">
        <v>6</v>
      </c>
      <c r="M136" s="1">
        <v>6</v>
      </c>
      <c r="N136" s="1">
        <v>4</v>
      </c>
      <c r="O136" s="1">
        <f t="shared" si="8"/>
        <v>9.84895162148016</v>
      </c>
      <c r="V136" s="4">
        <f>VLOOKUP(L136,$AA$2:$AC$26,3)</f>
        <v>0.004583</v>
      </c>
      <c r="W136" s="4">
        <f>VLOOKUP(L136,$AA$2:$AC$26,2)</f>
        <v>0.50592</v>
      </c>
      <c r="X136" s="4">
        <f t="shared" si="9"/>
        <v>231.863136</v>
      </c>
      <c r="Y136" s="4">
        <f t="shared" si="10"/>
        <v>185.4905088</v>
      </c>
      <c r="Z136" s="4">
        <f t="shared" si="11"/>
        <v>289.82892</v>
      </c>
      <c r="AA136" s="4"/>
      <c r="AB136" s="4"/>
      <c r="AC136" s="4"/>
    </row>
    <row r="137" hidden="1" spans="1:29">
      <c r="A137" s="1">
        <v>134</v>
      </c>
      <c r="B137" s="3">
        <v>1.5256</v>
      </c>
      <c r="C137" s="3">
        <v>1.54</v>
      </c>
      <c r="D137" s="3">
        <v>14.75</v>
      </c>
      <c r="E137" s="3">
        <v>0.046</v>
      </c>
      <c r="F137" s="3">
        <v>1.0743</v>
      </c>
      <c r="G137" s="3">
        <v>0.5673</v>
      </c>
      <c r="H137" s="3">
        <v>0.0353</v>
      </c>
      <c r="I137" s="1">
        <v>1.52564648510492</v>
      </c>
      <c r="J137" s="3">
        <v>0.2596</v>
      </c>
      <c r="K137" s="1">
        <v>321</v>
      </c>
      <c r="L137" s="1">
        <v>1</v>
      </c>
      <c r="M137" s="1">
        <v>9</v>
      </c>
      <c r="N137" s="1">
        <v>3</v>
      </c>
      <c r="O137" s="1">
        <f t="shared" si="8"/>
        <v>9.78157819856228</v>
      </c>
      <c r="V137" s="4">
        <f>VLOOKUP(L137,$AA$2:$AC$26,3)</f>
        <v>0.001414</v>
      </c>
      <c r="W137" s="4">
        <f>VLOOKUP(L137,$AA$2:$AC$26,2)</f>
        <v>0.27723</v>
      </c>
      <c r="X137" s="4">
        <f t="shared" si="9"/>
        <v>39.200322</v>
      </c>
      <c r="Y137" s="4">
        <f t="shared" si="10"/>
        <v>31.3602576</v>
      </c>
      <c r="Z137" s="4">
        <f t="shared" si="11"/>
        <v>49.0004025</v>
      </c>
      <c r="AA137" s="4"/>
      <c r="AB137" s="4"/>
      <c r="AC137" s="4"/>
    </row>
    <row r="138" hidden="1" spans="1:29">
      <c r="A138" s="1">
        <v>79</v>
      </c>
      <c r="B138" s="3">
        <v>1.2219</v>
      </c>
      <c r="C138" s="3">
        <v>1.2947</v>
      </c>
      <c r="D138" s="3">
        <v>22.04</v>
      </c>
      <c r="E138" s="3">
        <v>0.0425</v>
      </c>
      <c r="F138" s="3">
        <v>1.0394</v>
      </c>
      <c r="G138" s="3">
        <v>0.3779</v>
      </c>
      <c r="H138" s="3">
        <v>0.0191</v>
      </c>
      <c r="I138" s="1">
        <v>1.22186312401026</v>
      </c>
      <c r="J138" s="3">
        <v>0.583</v>
      </c>
      <c r="K138" s="1">
        <v>518</v>
      </c>
      <c r="L138" s="1">
        <v>2</v>
      </c>
      <c r="M138" s="1">
        <v>15</v>
      </c>
      <c r="N138" s="1">
        <v>2</v>
      </c>
      <c r="O138" s="1">
        <f t="shared" si="8"/>
        <v>9.76951600801046</v>
      </c>
      <c r="V138" s="4">
        <f>VLOOKUP(L138,$AA$2:$AC$26,3)</f>
        <v>0.001732</v>
      </c>
      <c r="W138" s="4">
        <f>VLOOKUP(L138,$AA$2:$AC$26,2)</f>
        <v>0.31267</v>
      </c>
      <c r="X138" s="4">
        <f t="shared" si="9"/>
        <v>54.154444</v>
      </c>
      <c r="Y138" s="4">
        <f t="shared" si="10"/>
        <v>43.3235552</v>
      </c>
      <c r="Z138" s="4">
        <f t="shared" si="11"/>
        <v>67.693055</v>
      </c>
      <c r="AA138" s="4"/>
      <c r="AB138" s="4"/>
      <c r="AC138" s="4"/>
    </row>
    <row r="139" hidden="1" spans="1:29">
      <c r="A139" s="1">
        <v>241</v>
      </c>
      <c r="B139" s="3">
        <v>1.7604</v>
      </c>
      <c r="C139" s="3">
        <v>1.9887</v>
      </c>
      <c r="D139" s="3">
        <v>21.73</v>
      </c>
      <c r="E139" s="3">
        <v>0.1175</v>
      </c>
      <c r="F139" s="3">
        <v>1.1145</v>
      </c>
      <c r="G139" s="3">
        <v>0.6045</v>
      </c>
      <c r="H139" s="3">
        <v>0.0539</v>
      </c>
      <c r="I139" s="1">
        <v>1.76037503012999</v>
      </c>
      <c r="J139" s="3">
        <v>0.3594</v>
      </c>
      <c r="K139" s="1">
        <v>185</v>
      </c>
      <c r="L139" s="1">
        <v>3</v>
      </c>
      <c r="M139" s="1">
        <v>10</v>
      </c>
      <c r="N139" s="1">
        <v>4</v>
      </c>
      <c r="O139" s="1">
        <f t="shared" si="8"/>
        <v>9.70239607594818</v>
      </c>
      <c r="V139" s="4">
        <f>VLOOKUP(L139,$AA$2:$AC$26,3)</f>
        <v>0.002236</v>
      </c>
      <c r="W139" s="4">
        <f>VLOOKUP(L139,$AA$2:$AC$26,2)</f>
        <v>0.35265</v>
      </c>
      <c r="X139" s="4">
        <f t="shared" si="9"/>
        <v>78.85254</v>
      </c>
      <c r="Y139" s="4">
        <f t="shared" si="10"/>
        <v>63.082032</v>
      </c>
      <c r="Z139" s="4">
        <f t="shared" si="11"/>
        <v>98.565675</v>
      </c>
      <c r="AA139" s="4"/>
      <c r="AB139" s="4"/>
      <c r="AC139" s="4"/>
    </row>
    <row r="140" hidden="1" spans="1:29">
      <c r="A140" s="1">
        <v>13</v>
      </c>
      <c r="B140" s="3">
        <v>1.2808</v>
      </c>
      <c r="C140" s="3">
        <v>1.23</v>
      </c>
      <c r="D140" s="3">
        <v>37.11</v>
      </c>
      <c r="E140" s="3">
        <v>0.0716</v>
      </c>
      <c r="F140" s="3">
        <v>1.0473</v>
      </c>
      <c r="G140" s="3">
        <v>0.4332</v>
      </c>
      <c r="H140" s="3">
        <v>0.0197</v>
      </c>
      <c r="I140" s="1">
        <v>1.2807771647812</v>
      </c>
      <c r="J140" s="3">
        <v>0.8514</v>
      </c>
      <c r="K140" s="1">
        <v>518</v>
      </c>
      <c r="L140" s="1">
        <v>6</v>
      </c>
      <c r="M140" s="1">
        <v>5</v>
      </c>
      <c r="N140" s="1">
        <v>2</v>
      </c>
      <c r="O140" s="1">
        <f t="shared" si="8"/>
        <v>9.6728899909995</v>
      </c>
      <c r="V140" s="4">
        <f>VLOOKUP(L140,$AA$2:$AC$26,3)</f>
        <v>0.004583</v>
      </c>
      <c r="W140" s="4">
        <f>VLOOKUP(L140,$AA$2:$AC$26,2)</f>
        <v>0.50592</v>
      </c>
      <c r="X140" s="4">
        <f t="shared" si="9"/>
        <v>231.863136</v>
      </c>
      <c r="Y140" s="4">
        <f t="shared" si="10"/>
        <v>185.4905088</v>
      </c>
      <c r="Z140" s="4">
        <f t="shared" si="11"/>
        <v>289.82892</v>
      </c>
      <c r="AA140" s="4"/>
      <c r="AB140" s="4"/>
      <c r="AC140" s="4"/>
    </row>
    <row r="141" hidden="1" spans="1:29">
      <c r="A141" s="1">
        <v>101</v>
      </c>
      <c r="B141" s="3">
        <v>1.2588</v>
      </c>
      <c r="C141" s="3">
        <v>1.6792</v>
      </c>
      <c r="D141" s="3">
        <v>12.81</v>
      </c>
      <c r="E141" s="3">
        <v>0.0398</v>
      </c>
      <c r="F141" s="3">
        <v>1.0597</v>
      </c>
      <c r="G141" s="3">
        <v>0.4049</v>
      </c>
      <c r="H141" s="3">
        <v>0.026</v>
      </c>
      <c r="I141" s="1">
        <v>1.25878346037084</v>
      </c>
      <c r="J141" s="3">
        <v>0.3159</v>
      </c>
      <c r="K141" s="1">
        <v>322</v>
      </c>
      <c r="L141" s="1">
        <v>3</v>
      </c>
      <c r="M141" s="1">
        <v>4</v>
      </c>
      <c r="N141" s="1">
        <v>3</v>
      </c>
      <c r="O141" s="1">
        <f t="shared" si="8"/>
        <v>9.59007671823834</v>
      </c>
      <c r="V141" s="4">
        <f>VLOOKUP(L141,$AA$2:$AC$26,3)</f>
        <v>0.002236</v>
      </c>
      <c r="W141" s="4">
        <f>VLOOKUP(L141,$AA$2:$AC$26,2)</f>
        <v>0.35265</v>
      </c>
      <c r="X141" s="4">
        <f t="shared" si="9"/>
        <v>78.85254</v>
      </c>
      <c r="Y141" s="4">
        <f t="shared" si="10"/>
        <v>63.082032</v>
      </c>
      <c r="Z141" s="4">
        <f t="shared" si="11"/>
        <v>98.565675</v>
      </c>
      <c r="AA141" s="4"/>
      <c r="AB141" s="4"/>
      <c r="AC141" s="4"/>
    </row>
    <row r="142" hidden="1" spans="1:29">
      <c r="A142" s="1">
        <v>141</v>
      </c>
      <c r="B142" s="3">
        <v>1.666</v>
      </c>
      <c r="C142" s="3">
        <v>1.3958</v>
      </c>
      <c r="D142" s="3">
        <v>17.29</v>
      </c>
      <c r="E142" s="3">
        <v>0.0539</v>
      </c>
      <c r="F142" s="3">
        <v>1.0812</v>
      </c>
      <c r="G142" s="3">
        <v>0.7946</v>
      </c>
      <c r="H142" s="3">
        <v>0.0388</v>
      </c>
      <c r="I142" s="1">
        <v>1.6660454605754</v>
      </c>
      <c r="J142" s="3">
        <v>0.2171</v>
      </c>
      <c r="K142" s="1">
        <v>321</v>
      </c>
      <c r="L142" s="1">
        <v>1</v>
      </c>
      <c r="M142" s="1">
        <v>10</v>
      </c>
      <c r="N142" s="1">
        <v>3</v>
      </c>
      <c r="O142" s="1">
        <f t="shared" si="8"/>
        <v>9.58969821253126</v>
      </c>
      <c r="V142" s="4">
        <f>VLOOKUP(L142,$AA$2:$AC$26,3)</f>
        <v>0.001414</v>
      </c>
      <c r="W142" s="4">
        <f>VLOOKUP(L142,$AA$2:$AC$26,2)</f>
        <v>0.27723</v>
      </c>
      <c r="X142" s="4">
        <f t="shared" si="9"/>
        <v>39.200322</v>
      </c>
      <c r="Y142" s="4">
        <f t="shared" si="10"/>
        <v>31.3602576</v>
      </c>
      <c r="Z142" s="4">
        <f t="shared" si="11"/>
        <v>49.0004025</v>
      </c>
      <c r="AA142" s="4"/>
      <c r="AB142" s="4"/>
      <c r="AC142" s="4"/>
    </row>
    <row r="143" hidden="1" spans="1:29">
      <c r="A143" s="1">
        <v>154</v>
      </c>
      <c r="B143" s="3">
        <v>1.3058</v>
      </c>
      <c r="C143" s="3">
        <v>1.6327</v>
      </c>
      <c r="D143" s="3">
        <v>9.8</v>
      </c>
      <c r="E143" s="3">
        <v>0.0305</v>
      </c>
      <c r="F143" s="3">
        <v>1.0576</v>
      </c>
      <c r="G143" s="3">
        <v>0.4932</v>
      </c>
      <c r="H143" s="3">
        <v>0.028</v>
      </c>
      <c r="I143" s="1">
        <v>1.30584270105124</v>
      </c>
      <c r="J143" s="3">
        <v>0.1984</v>
      </c>
      <c r="K143" s="1">
        <v>321</v>
      </c>
      <c r="L143" s="1">
        <v>0</v>
      </c>
      <c r="M143" s="1">
        <v>12</v>
      </c>
      <c r="N143" s="1">
        <v>3</v>
      </c>
      <c r="O143" s="1">
        <f t="shared" si="8"/>
        <v>9.56269773754683</v>
      </c>
      <c r="V143" s="4">
        <f>VLOOKUP(L143,$AA$2:$AC$26,3)</f>
        <v>0.001</v>
      </c>
      <c r="W143" s="4">
        <f>VLOOKUP(L143,$AA$2:$AC$26,2)</f>
        <v>0.24581</v>
      </c>
      <c r="X143" s="4">
        <f t="shared" si="9"/>
        <v>24.581</v>
      </c>
      <c r="Y143" s="4">
        <f t="shared" si="10"/>
        <v>19.6648</v>
      </c>
      <c r="Z143" s="4">
        <f t="shared" si="11"/>
        <v>30.72625</v>
      </c>
      <c r="AA143" s="4"/>
      <c r="AB143" s="4"/>
      <c r="AC143" s="4"/>
    </row>
    <row r="144" hidden="1" spans="1:29">
      <c r="A144" s="1">
        <v>223</v>
      </c>
      <c r="B144" s="3">
        <v>1.7897</v>
      </c>
      <c r="C144" s="3">
        <v>1.9088</v>
      </c>
      <c r="D144" s="3">
        <v>37.48</v>
      </c>
      <c r="E144" s="3">
        <v>0.2026</v>
      </c>
      <c r="F144" s="3">
        <v>1.1213</v>
      </c>
      <c r="G144" s="3">
        <v>0.8002</v>
      </c>
      <c r="H144" s="3">
        <v>0.0551</v>
      </c>
      <c r="I144" s="1">
        <v>1.78973137560466</v>
      </c>
      <c r="J144" s="3">
        <v>0.4683</v>
      </c>
      <c r="K144" s="1">
        <v>185</v>
      </c>
      <c r="L144" s="1">
        <v>6</v>
      </c>
      <c r="M144" s="1">
        <v>7</v>
      </c>
      <c r="N144" s="1">
        <v>4</v>
      </c>
      <c r="O144" s="1">
        <f t="shared" si="8"/>
        <v>9.55793784514593</v>
      </c>
      <c r="V144" s="4">
        <f>VLOOKUP(L144,$AA$2:$AC$26,3)</f>
        <v>0.004583</v>
      </c>
      <c r="W144" s="4">
        <f>VLOOKUP(L144,$AA$2:$AC$26,2)</f>
        <v>0.50592</v>
      </c>
      <c r="X144" s="4">
        <f t="shared" si="9"/>
        <v>231.863136</v>
      </c>
      <c r="Y144" s="4">
        <f t="shared" si="10"/>
        <v>185.4905088</v>
      </c>
      <c r="Z144" s="4">
        <f t="shared" si="11"/>
        <v>289.82892</v>
      </c>
      <c r="AA144" s="4"/>
      <c r="AB144" s="4"/>
      <c r="AC144" s="4"/>
    </row>
    <row r="145" hidden="1" spans="1:29">
      <c r="A145" s="1">
        <v>273</v>
      </c>
      <c r="B145" s="3">
        <v>2.3624</v>
      </c>
      <c r="C145" s="3">
        <v>1.565</v>
      </c>
      <c r="D145" s="3">
        <v>15.77</v>
      </c>
      <c r="E145" s="3">
        <v>0.0857</v>
      </c>
      <c r="F145" s="3">
        <v>1.143</v>
      </c>
      <c r="G145" s="3">
        <v>0.8322</v>
      </c>
      <c r="H145" s="3">
        <v>0.0662</v>
      </c>
      <c r="I145" s="1">
        <v>2.36240905886985</v>
      </c>
      <c r="J145" s="3">
        <v>0.1892</v>
      </c>
      <c r="K145" s="1">
        <v>184</v>
      </c>
      <c r="L145" s="1">
        <v>0</v>
      </c>
      <c r="M145" s="1">
        <v>15</v>
      </c>
      <c r="N145" s="1">
        <v>4</v>
      </c>
      <c r="O145" s="1">
        <f t="shared" si="8"/>
        <v>9.47649177342891</v>
      </c>
      <c r="V145" s="4">
        <f>VLOOKUP(L145,$AA$2:$AC$26,3)</f>
        <v>0.001</v>
      </c>
      <c r="W145" s="4">
        <f>VLOOKUP(M145,$AA$2:$AC$26,2)</f>
        <v>1.37798</v>
      </c>
      <c r="X145" s="4">
        <f t="shared" si="9"/>
        <v>137.798</v>
      </c>
      <c r="Y145" s="4">
        <f t="shared" si="10"/>
        <v>110.2384</v>
      </c>
      <c r="Z145" s="4">
        <f t="shared" si="11"/>
        <v>172.2475</v>
      </c>
      <c r="AA145" s="4"/>
      <c r="AB145" s="4"/>
      <c r="AC145" s="4"/>
    </row>
    <row r="146" hidden="1" spans="1:29">
      <c r="A146" s="1">
        <v>132</v>
      </c>
      <c r="B146" s="3">
        <v>1.5299</v>
      </c>
      <c r="C146" s="3">
        <v>1.4363</v>
      </c>
      <c r="D146" s="3">
        <v>45.34</v>
      </c>
      <c r="E146" s="3">
        <v>0.1408</v>
      </c>
      <c r="F146" s="3">
        <v>1.0754</v>
      </c>
      <c r="G146" s="3">
        <v>0.5777</v>
      </c>
      <c r="H146" s="3">
        <v>0.0354</v>
      </c>
      <c r="I146" s="1">
        <v>1.52989660809612</v>
      </c>
      <c r="J146" s="3">
        <v>0.7846</v>
      </c>
      <c r="K146" s="1">
        <v>322</v>
      </c>
      <c r="L146" s="1">
        <v>6</v>
      </c>
      <c r="M146" s="1">
        <v>8</v>
      </c>
      <c r="N146" s="1">
        <v>3</v>
      </c>
      <c r="O146" s="1">
        <f t="shared" si="8"/>
        <v>9.46518018072106</v>
      </c>
      <c r="V146" s="4">
        <f>VLOOKUP(L146,$AA$2:$AC$26,3)</f>
        <v>0.004583</v>
      </c>
      <c r="W146" s="4">
        <f>VLOOKUP(L146,$AA$2:$AC$26,2)</f>
        <v>0.50592</v>
      </c>
      <c r="X146" s="4">
        <f t="shared" si="9"/>
        <v>231.863136</v>
      </c>
      <c r="Y146" s="4">
        <f t="shared" si="10"/>
        <v>185.4905088</v>
      </c>
      <c r="Z146" s="4">
        <f t="shared" si="11"/>
        <v>289.82892</v>
      </c>
      <c r="AA146" s="4"/>
      <c r="AB146" s="4"/>
      <c r="AC146" s="4"/>
    </row>
    <row r="147" hidden="1" spans="1:29">
      <c r="A147" s="1">
        <v>299</v>
      </c>
      <c r="B147" s="3">
        <v>2.1187</v>
      </c>
      <c r="C147" s="3">
        <v>2.2812</v>
      </c>
      <c r="D147" s="3">
        <v>21.9</v>
      </c>
      <c r="E147" s="3">
        <v>0.1888</v>
      </c>
      <c r="F147" s="3">
        <v>1.1946</v>
      </c>
      <c r="G147" s="3">
        <v>1.0564</v>
      </c>
      <c r="H147" s="3">
        <v>0.0803</v>
      </c>
      <c r="I147" s="1">
        <v>2.11865728614676</v>
      </c>
      <c r="J147" s="3">
        <v>0.2067</v>
      </c>
      <c r="K147" s="1">
        <v>116</v>
      </c>
      <c r="L147" s="1">
        <v>5</v>
      </c>
      <c r="M147" s="1">
        <v>4</v>
      </c>
      <c r="N147" s="1">
        <v>5</v>
      </c>
      <c r="O147" s="1">
        <f t="shared" si="8"/>
        <v>9.46071950896467</v>
      </c>
      <c r="V147" s="4">
        <f>VLOOKUP(L147,$AA$2:$AC$26,3)</f>
        <v>0.003606</v>
      </c>
      <c r="W147" s="4">
        <f>VLOOKUP(M147,$AA$2:$AC$26,2)</f>
        <v>0.39773</v>
      </c>
      <c r="X147" s="4">
        <f t="shared" si="9"/>
        <v>143.421438</v>
      </c>
      <c r="Y147" s="4">
        <f t="shared" si="10"/>
        <v>114.7371504</v>
      </c>
      <c r="Z147" s="4">
        <f t="shared" si="11"/>
        <v>179.2767975</v>
      </c>
      <c r="AA147" s="4"/>
      <c r="AB147" s="4"/>
      <c r="AC147" s="4"/>
    </row>
    <row r="148" hidden="1" spans="1:29">
      <c r="A148" s="1">
        <v>185</v>
      </c>
      <c r="B148" s="3">
        <v>1.0658</v>
      </c>
      <c r="C148" s="3">
        <v>1.8114</v>
      </c>
      <c r="D148" s="3">
        <v>13.37</v>
      </c>
      <c r="E148" s="3">
        <v>0.0415</v>
      </c>
      <c r="F148" s="3">
        <v>1.0283</v>
      </c>
      <c r="G148" s="3">
        <v>0.1953</v>
      </c>
      <c r="H148" s="3">
        <v>0.0137</v>
      </c>
      <c r="I148" s="1">
        <v>1.0657523355658</v>
      </c>
      <c r="J148" s="3">
        <v>0.6845</v>
      </c>
      <c r="K148" s="1">
        <v>322</v>
      </c>
      <c r="L148" s="1">
        <v>3</v>
      </c>
      <c r="M148" s="1">
        <v>16</v>
      </c>
      <c r="N148" s="1">
        <v>3</v>
      </c>
      <c r="O148" s="1">
        <f t="shared" si="8"/>
        <v>9.42289555978195</v>
      </c>
      <c r="V148" s="4">
        <f>VLOOKUP(L148,$AA$2:$AC$26,3)</f>
        <v>0.002236</v>
      </c>
      <c r="W148" s="4">
        <f>VLOOKUP(L148,$AA$2:$AC$26,2)</f>
        <v>0.35265</v>
      </c>
      <c r="X148" s="4">
        <f t="shared" si="9"/>
        <v>78.85254</v>
      </c>
      <c r="Y148" s="4">
        <f t="shared" si="10"/>
        <v>63.082032</v>
      </c>
      <c r="Z148" s="4">
        <f t="shared" si="11"/>
        <v>98.565675</v>
      </c>
      <c r="AA148" s="4"/>
      <c r="AB148" s="4"/>
      <c r="AC148" s="4"/>
    </row>
    <row r="149" hidden="1" spans="1:29">
      <c r="A149" s="1">
        <v>200</v>
      </c>
      <c r="B149" s="3">
        <v>2.2602</v>
      </c>
      <c r="C149" s="3">
        <v>1.586</v>
      </c>
      <c r="D149" s="3">
        <v>22.64</v>
      </c>
      <c r="E149" s="3">
        <v>0.1224</v>
      </c>
      <c r="F149" s="3">
        <v>1.1572</v>
      </c>
      <c r="G149" s="3">
        <v>1.2304</v>
      </c>
      <c r="H149" s="3">
        <v>0.0657</v>
      </c>
      <c r="I149" s="1">
        <v>2.26019982188784</v>
      </c>
      <c r="J149" s="3">
        <v>0.1836</v>
      </c>
      <c r="K149" s="1">
        <v>185</v>
      </c>
      <c r="L149" s="1">
        <v>4</v>
      </c>
      <c r="M149" s="1">
        <v>4</v>
      </c>
      <c r="N149" s="1">
        <v>4</v>
      </c>
      <c r="O149" s="1">
        <f t="shared" si="8"/>
        <v>9.41725776332082</v>
      </c>
      <c r="V149" s="4">
        <f>VLOOKUP(L149,$AA$2:$AC$26,3)</f>
        <v>0.002828</v>
      </c>
      <c r="W149" s="4">
        <f>VLOOKUP(M149,$AA$2:$AC$26,2)</f>
        <v>0.39773</v>
      </c>
      <c r="X149" s="4">
        <f t="shared" si="9"/>
        <v>112.478044</v>
      </c>
      <c r="Y149" s="4">
        <f t="shared" si="10"/>
        <v>89.9824352</v>
      </c>
      <c r="Z149" s="4">
        <f t="shared" si="11"/>
        <v>140.597555</v>
      </c>
      <c r="AA149" s="4"/>
      <c r="AB149" s="4"/>
      <c r="AC149" s="4"/>
    </row>
    <row r="150" hidden="1" spans="1:29">
      <c r="A150" s="1">
        <v>264</v>
      </c>
      <c r="B150" s="3">
        <v>2.7631</v>
      </c>
      <c r="C150" s="3">
        <v>1.3831</v>
      </c>
      <c r="D150" s="3">
        <v>54.46</v>
      </c>
      <c r="E150" s="3">
        <v>0.2944</v>
      </c>
      <c r="F150" s="3">
        <v>1.1548</v>
      </c>
      <c r="G150" s="3">
        <v>0.8441</v>
      </c>
      <c r="H150" s="3">
        <v>0.0718</v>
      </c>
      <c r="I150" s="1">
        <v>2.76307368006369</v>
      </c>
      <c r="J150" s="3">
        <v>0.6451</v>
      </c>
      <c r="K150" s="1">
        <v>185</v>
      </c>
      <c r="L150" s="1">
        <v>5</v>
      </c>
      <c r="M150" s="1">
        <v>13</v>
      </c>
      <c r="N150" s="1">
        <v>4</v>
      </c>
      <c r="O150" s="1">
        <f t="shared" si="8"/>
        <v>9.40335649328416</v>
      </c>
      <c r="V150" s="4">
        <f>VLOOKUP(L150,$AA$2:$AC$26,3)</f>
        <v>0.003606</v>
      </c>
      <c r="W150" s="4">
        <f>VLOOKUP(M150,$AA$2:$AC$26,2)</f>
        <v>1.09051</v>
      </c>
      <c r="X150" s="4">
        <f t="shared" si="9"/>
        <v>393.237906</v>
      </c>
      <c r="Y150" s="4">
        <f t="shared" si="10"/>
        <v>314.5903248</v>
      </c>
      <c r="Z150" s="4">
        <f t="shared" si="11"/>
        <v>491.5473825</v>
      </c>
      <c r="AA150" s="4"/>
      <c r="AB150" s="4"/>
      <c r="AC150" s="4"/>
    </row>
    <row r="151" hidden="1" spans="1:29">
      <c r="A151" s="1">
        <v>346</v>
      </c>
      <c r="B151" s="3">
        <v>2.9763</v>
      </c>
      <c r="C151" s="3">
        <v>1.7829</v>
      </c>
      <c r="D151" s="3">
        <v>25.25</v>
      </c>
      <c r="E151" s="3">
        <v>0.2177</v>
      </c>
      <c r="F151" s="3">
        <v>1.2085</v>
      </c>
      <c r="G151" s="3">
        <v>1.0161</v>
      </c>
      <c r="H151" s="3">
        <v>0.0945</v>
      </c>
      <c r="I151" s="1">
        <v>2.97630975263373</v>
      </c>
      <c r="J151" s="3">
        <v>0.2485</v>
      </c>
      <c r="K151" s="1">
        <v>116</v>
      </c>
      <c r="L151" s="1">
        <v>3</v>
      </c>
      <c r="M151" s="1">
        <v>11</v>
      </c>
      <c r="N151" s="1">
        <v>5</v>
      </c>
      <c r="O151" s="1">
        <f t="shared" si="8"/>
        <v>9.36716974673726</v>
      </c>
      <c r="V151" s="4">
        <f>VLOOKUP(L151,$AA$2:$AC$26,3)</f>
        <v>0.002236</v>
      </c>
      <c r="W151" s="4">
        <f>VLOOKUP(M151,$AA$2:$AC$26,2)</f>
        <v>0.917</v>
      </c>
      <c r="X151" s="4">
        <f t="shared" si="9"/>
        <v>205.0412</v>
      </c>
      <c r="Y151" s="4">
        <f t="shared" si="10"/>
        <v>164.03296</v>
      </c>
      <c r="Z151" s="4">
        <f t="shared" si="11"/>
        <v>256.3015</v>
      </c>
      <c r="AA151" s="4"/>
      <c r="AB151" s="4"/>
      <c r="AC151" s="4"/>
    </row>
    <row r="152" hidden="1" spans="1:29">
      <c r="A152" s="1">
        <v>267</v>
      </c>
      <c r="B152" s="3">
        <v>2.3607</v>
      </c>
      <c r="C152" s="3">
        <v>2.0244</v>
      </c>
      <c r="D152" s="3">
        <v>20.9</v>
      </c>
      <c r="E152" s="3">
        <v>0.1136</v>
      </c>
      <c r="F152" s="3">
        <v>1.1421</v>
      </c>
      <c r="G152" s="3">
        <v>0.9943</v>
      </c>
      <c r="H152" s="3">
        <v>0.0662</v>
      </c>
      <c r="I152" s="1">
        <v>2.36066491017109</v>
      </c>
      <c r="J152" s="3">
        <v>0.2102</v>
      </c>
      <c r="K152" s="1">
        <v>184</v>
      </c>
      <c r="L152" s="1">
        <v>1</v>
      </c>
      <c r="M152" s="1">
        <v>14</v>
      </c>
      <c r="N152" s="1">
        <v>4</v>
      </c>
      <c r="O152" s="1">
        <f t="shared" si="8"/>
        <v>10.7754240958354</v>
      </c>
      <c r="V152" s="4">
        <f>VLOOKUP(L152,$AA$2:$AC$26,3)</f>
        <v>0.001414</v>
      </c>
      <c r="W152" s="4">
        <f>VLOOKUP(M152,$AA$2:$AC$26,2)</f>
        <v>1.22284</v>
      </c>
      <c r="X152" s="4">
        <f t="shared" si="9"/>
        <v>172.909576</v>
      </c>
      <c r="Y152" s="4">
        <f t="shared" si="10"/>
        <v>138.3276608</v>
      </c>
      <c r="Z152" s="4">
        <f t="shared" si="11"/>
        <v>216.13697</v>
      </c>
      <c r="AA152" s="4"/>
      <c r="AB152" s="4"/>
      <c r="AC152" s="4"/>
    </row>
    <row r="153" hidden="1" spans="1:29">
      <c r="A153" s="1">
        <v>122</v>
      </c>
      <c r="B153" s="3">
        <v>1.111</v>
      </c>
      <c r="C153" s="3">
        <v>1.7081</v>
      </c>
      <c r="D153" s="3">
        <v>10.38</v>
      </c>
      <c r="E153" s="3">
        <v>0.0322</v>
      </c>
      <c r="F153" s="3">
        <v>1.0373</v>
      </c>
      <c r="G153" s="3">
        <v>0.3742</v>
      </c>
      <c r="H153" s="3">
        <v>0.0176</v>
      </c>
      <c r="I153" s="1">
        <v>1.11097698584134</v>
      </c>
      <c r="J153" s="3">
        <v>0.277</v>
      </c>
      <c r="K153" s="1">
        <v>322</v>
      </c>
      <c r="L153" s="1">
        <v>3</v>
      </c>
      <c r="M153" s="1">
        <v>7</v>
      </c>
      <c r="N153" s="1">
        <v>3</v>
      </c>
      <c r="O153" s="1">
        <f t="shared" si="8"/>
        <v>9.27783454289962</v>
      </c>
      <c r="V153" s="4">
        <f>VLOOKUP(L153,$AA$2:$AC$26,3)</f>
        <v>0.002236</v>
      </c>
      <c r="W153" s="4">
        <f>VLOOKUP(L153,$AA$2:$AC$26,2)</f>
        <v>0.35265</v>
      </c>
      <c r="X153" s="4">
        <f t="shared" si="9"/>
        <v>78.85254</v>
      </c>
      <c r="Y153" s="4">
        <f t="shared" si="10"/>
        <v>63.082032</v>
      </c>
      <c r="Z153" s="4">
        <f t="shared" si="11"/>
        <v>98.565675</v>
      </c>
      <c r="AA153" s="4"/>
      <c r="AB153" s="4"/>
      <c r="AC153" s="4"/>
    </row>
    <row r="154" hidden="1" spans="1:29">
      <c r="A154" s="1">
        <v>334</v>
      </c>
      <c r="B154" s="3">
        <v>3.359</v>
      </c>
      <c r="C154" s="3">
        <v>1.6103</v>
      </c>
      <c r="D154" s="3">
        <v>37.87</v>
      </c>
      <c r="E154" s="3">
        <v>0.3265</v>
      </c>
      <c r="F154" s="3">
        <v>1.2259</v>
      </c>
      <c r="G154" s="3">
        <v>1.0851</v>
      </c>
      <c r="H154" s="3">
        <v>0.1006</v>
      </c>
      <c r="I154" s="1">
        <v>3.35899962817113</v>
      </c>
      <c r="J154" s="3">
        <v>0.3489</v>
      </c>
      <c r="K154" s="1">
        <v>116</v>
      </c>
      <c r="L154" s="1">
        <v>5</v>
      </c>
      <c r="M154" s="1">
        <v>9</v>
      </c>
      <c r="N154" s="1">
        <v>5</v>
      </c>
      <c r="O154" s="1">
        <f t="shared" si="8"/>
        <v>9.26849871704882</v>
      </c>
      <c r="V154" s="4">
        <f>VLOOKUP(L154,$AA$2:$AC$26,3)</f>
        <v>0.003606</v>
      </c>
      <c r="W154" s="4">
        <f>VLOOKUP(M154,$AA$2:$AC$26,2)</f>
        <v>0.7257</v>
      </c>
      <c r="X154" s="4">
        <f t="shared" si="9"/>
        <v>261.68742</v>
      </c>
      <c r="Y154" s="4">
        <f t="shared" si="10"/>
        <v>209.349936</v>
      </c>
      <c r="Z154" s="4">
        <f t="shared" si="11"/>
        <v>327.109275</v>
      </c>
      <c r="AA154" s="4"/>
      <c r="AB154" s="4"/>
      <c r="AC154" s="4"/>
    </row>
    <row r="155" hidden="1" spans="1:29">
      <c r="A155" s="1">
        <v>127</v>
      </c>
      <c r="B155" s="3">
        <v>1.3038</v>
      </c>
      <c r="C155" s="3">
        <v>1.517</v>
      </c>
      <c r="D155" s="3">
        <v>11</v>
      </c>
      <c r="E155" s="3">
        <v>0.0343</v>
      </c>
      <c r="F155" s="3">
        <v>1.0591</v>
      </c>
      <c r="G155" s="3">
        <v>0.3758</v>
      </c>
      <c r="H155" s="3">
        <v>0.028</v>
      </c>
      <c r="I155" s="1">
        <v>1.3037652529848</v>
      </c>
      <c r="J155" s="3">
        <v>0.2923</v>
      </c>
      <c r="K155" s="1">
        <v>321</v>
      </c>
      <c r="L155" s="1">
        <v>1</v>
      </c>
      <c r="M155" s="1">
        <v>8</v>
      </c>
      <c r="N155" s="1">
        <v>3</v>
      </c>
      <c r="O155" s="1">
        <f t="shared" si="8"/>
        <v>9.21293753855165</v>
      </c>
      <c r="V155" s="4">
        <f>VLOOKUP(L155,$AA$2:$AC$26,3)</f>
        <v>0.001414</v>
      </c>
      <c r="W155" s="4">
        <f>VLOOKUP(L155,$AA$2:$AC$26,2)</f>
        <v>0.27723</v>
      </c>
      <c r="X155" s="4">
        <f t="shared" si="9"/>
        <v>39.200322</v>
      </c>
      <c r="Y155" s="4">
        <f t="shared" si="10"/>
        <v>31.3602576</v>
      </c>
      <c r="Z155" s="4">
        <f t="shared" si="11"/>
        <v>49.0004025</v>
      </c>
      <c r="AA155" s="4"/>
      <c r="AB155" s="4"/>
      <c r="AC155" s="4"/>
    </row>
    <row r="156" hidden="1" spans="1:29">
      <c r="A156" s="1">
        <v>270</v>
      </c>
      <c r="B156" s="3">
        <v>1.6642</v>
      </c>
      <c r="C156" s="3">
        <v>1.8479</v>
      </c>
      <c r="D156" s="3">
        <v>32.18</v>
      </c>
      <c r="E156" s="3">
        <v>0.1739</v>
      </c>
      <c r="F156" s="3">
        <v>1.1075</v>
      </c>
      <c r="G156" s="3">
        <v>0.5807</v>
      </c>
      <c r="H156" s="3">
        <v>0.0507</v>
      </c>
      <c r="I156" s="1">
        <v>1.66419659970184</v>
      </c>
      <c r="J156" s="3">
        <v>0.5541</v>
      </c>
      <c r="K156" s="1">
        <v>185</v>
      </c>
      <c r="L156" s="1">
        <v>4</v>
      </c>
      <c r="M156" s="1">
        <v>14</v>
      </c>
      <c r="N156" s="1">
        <v>4</v>
      </c>
      <c r="O156" s="1">
        <f t="shared" si="8"/>
        <v>9.17906224194991</v>
      </c>
      <c r="V156" s="4">
        <f>VLOOKUP(L156,$AA$2:$AC$26,3)</f>
        <v>0.002828</v>
      </c>
      <c r="W156" s="4">
        <f>VLOOKUP(L156,$AA$2:$AC$26,2)</f>
        <v>0.39773</v>
      </c>
      <c r="X156" s="4">
        <f t="shared" si="9"/>
        <v>112.478044</v>
      </c>
      <c r="Y156" s="4">
        <f t="shared" si="10"/>
        <v>89.9824352</v>
      </c>
      <c r="Z156" s="4">
        <f t="shared" si="11"/>
        <v>140.597555</v>
      </c>
      <c r="AA156" s="4"/>
      <c r="AB156" s="4"/>
      <c r="AC156" s="4"/>
    </row>
    <row r="157" hidden="1" spans="1:29">
      <c r="A157" s="1">
        <v>209</v>
      </c>
      <c r="B157" s="3">
        <v>1.2814</v>
      </c>
      <c r="C157" s="3">
        <v>2.1784</v>
      </c>
      <c r="D157" s="3">
        <v>21.69</v>
      </c>
      <c r="E157" s="3">
        <v>0.1172</v>
      </c>
      <c r="F157" s="3">
        <v>1.0807</v>
      </c>
      <c r="G157" s="3">
        <v>0.4932</v>
      </c>
      <c r="H157" s="3">
        <v>0.036</v>
      </c>
      <c r="I157" s="1">
        <v>1.28135203201647</v>
      </c>
      <c r="J157" s="3">
        <v>0.4397</v>
      </c>
      <c r="K157" s="1">
        <v>185</v>
      </c>
      <c r="L157" s="1">
        <v>6</v>
      </c>
      <c r="M157" s="1">
        <v>5</v>
      </c>
      <c r="N157" s="1">
        <v>4</v>
      </c>
      <c r="O157" s="1">
        <f t="shared" si="8"/>
        <v>9.13455994530351</v>
      </c>
      <c r="V157" s="4">
        <f>VLOOKUP(L157,$AA$2:$AC$26,3)</f>
        <v>0.004583</v>
      </c>
      <c r="W157" s="4">
        <f>VLOOKUP(L157,$AA$2:$AC$26,2)</f>
        <v>0.50592</v>
      </c>
      <c r="X157" s="4">
        <f t="shared" si="9"/>
        <v>231.863136</v>
      </c>
      <c r="Y157" s="4">
        <f t="shared" si="10"/>
        <v>185.4905088</v>
      </c>
      <c r="Z157" s="4">
        <f t="shared" si="11"/>
        <v>289.82892</v>
      </c>
      <c r="AA157" s="4"/>
      <c r="AB157" s="4"/>
      <c r="AC157" s="4"/>
    </row>
    <row r="158" hidden="1" spans="1:29">
      <c r="A158" s="1">
        <v>160</v>
      </c>
      <c r="B158" s="3">
        <v>1.6579</v>
      </c>
      <c r="C158" s="3">
        <v>1.2551</v>
      </c>
      <c r="D158" s="3">
        <v>61.76</v>
      </c>
      <c r="E158" s="3">
        <v>0.1918</v>
      </c>
      <c r="F158" s="3">
        <v>1.08</v>
      </c>
      <c r="G158" s="3">
        <v>0.639</v>
      </c>
      <c r="H158" s="3">
        <v>0.0386</v>
      </c>
      <c r="I158" s="1">
        <v>1.65793397718348</v>
      </c>
      <c r="J158" s="3">
        <v>0.9601</v>
      </c>
      <c r="K158" s="1">
        <v>322</v>
      </c>
      <c r="L158" s="1">
        <v>6</v>
      </c>
      <c r="M158" s="1">
        <v>12</v>
      </c>
      <c r="N158" s="1">
        <v>3</v>
      </c>
      <c r="O158" s="1">
        <f t="shared" si="8"/>
        <v>9.08818653886317</v>
      </c>
      <c r="V158" s="4">
        <f>VLOOKUP(L158,$AA$2:$AC$26,3)</f>
        <v>0.004583</v>
      </c>
      <c r="W158" s="4">
        <f>VLOOKUP(L158,$AA$2:$AC$26,2)</f>
        <v>0.50592</v>
      </c>
      <c r="X158" s="4">
        <f t="shared" si="9"/>
        <v>231.863136</v>
      </c>
      <c r="Y158" s="4">
        <f t="shared" si="10"/>
        <v>185.4905088</v>
      </c>
      <c r="Z158" s="4">
        <f t="shared" si="11"/>
        <v>289.82892</v>
      </c>
      <c r="AA158" s="4"/>
      <c r="AB158" s="4"/>
      <c r="AC158" s="4"/>
    </row>
    <row r="159" hidden="1" spans="1:29">
      <c r="A159" s="1">
        <v>390</v>
      </c>
      <c r="B159" s="3">
        <v>4.2424</v>
      </c>
      <c r="C159" s="3">
        <v>1.3102</v>
      </c>
      <c r="D159" s="3">
        <v>65.04</v>
      </c>
      <c r="E159" s="3">
        <v>0.5607</v>
      </c>
      <c r="F159" s="3">
        <v>1.2479</v>
      </c>
      <c r="G159" s="3">
        <v>1.1559</v>
      </c>
      <c r="H159" s="3">
        <v>0.1067</v>
      </c>
      <c r="I159" s="1">
        <v>4.24241776328758</v>
      </c>
      <c r="J159" s="3">
        <v>0.5626</v>
      </c>
      <c r="K159" s="1">
        <v>116</v>
      </c>
      <c r="L159" s="1">
        <v>5</v>
      </c>
      <c r="M159" s="1">
        <v>17</v>
      </c>
      <c r="N159" s="1">
        <v>5</v>
      </c>
      <c r="O159" s="1">
        <f t="shared" si="8"/>
        <v>9.03702184294083</v>
      </c>
      <c r="V159" s="4">
        <f>VLOOKUP(L159,$AA$2:$AC$26,3)</f>
        <v>0.003606</v>
      </c>
      <c r="W159" s="4">
        <f>VLOOKUP(M159,$AA$2:$AC$26,2)</f>
        <v>1.75256</v>
      </c>
      <c r="X159" s="4">
        <f t="shared" si="9"/>
        <v>631.973136</v>
      </c>
      <c r="Y159" s="4">
        <f t="shared" si="10"/>
        <v>505.5785088</v>
      </c>
      <c r="Z159" s="4">
        <f t="shared" si="11"/>
        <v>789.96642</v>
      </c>
      <c r="AA159" s="4"/>
      <c r="AB159" s="4"/>
      <c r="AC159" s="4"/>
    </row>
    <row r="160" hidden="1" spans="1:29">
      <c r="A160" s="1">
        <v>85</v>
      </c>
      <c r="B160" s="3">
        <v>1.0449</v>
      </c>
      <c r="C160" s="3">
        <v>1.2021</v>
      </c>
      <c r="D160" s="3">
        <v>8.95</v>
      </c>
      <c r="E160" s="3">
        <v>0.0173</v>
      </c>
      <c r="F160" s="3">
        <v>1.0185</v>
      </c>
      <c r="G160" s="3">
        <v>0.1555</v>
      </c>
      <c r="H160" s="3">
        <v>0.009</v>
      </c>
      <c r="I160" s="1">
        <v>1.04489128070353</v>
      </c>
      <c r="J160" s="3">
        <v>0.575</v>
      </c>
      <c r="K160" s="1">
        <v>517</v>
      </c>
      <c r="L160" s="1">
        <v>1</v>
      </c>
      <c r="M160" s="1">
        <v>16</v>
      </c>
      <c r="N160" s="1">
        <v>2</v>
      </c>
      <c r="O160" s="1">
        <f t="shared" si="8"/>
        <v>8.92946397168389</v>
      </c>
      <c r="V160" s="4">
        <f>VLOOKUP(L160,$AA$2:$AC$26,3)</f>
        <v>0.001414</v>
      </c>
      <c r="W160" s="4">
        <f>VLOOKUP(L160,$AA$2:$AC$26,2)</f>
        <v>0.27723</v>
      </c>
      <c r="X160" s="4">
        <f t="shared" si="9"/>
        <v>39.200322</v>
      </c>
      <c r="Y160" s="4">
        <f t="shared" si="10"/>
        <v>31.3602576</v>
      </c>
      <c r="Z160" s="4">
        <f t="shared" si="11"/>
        <v>49.0004025</v>
      </c>
      <c r="AA160" s="4"/>
      <c r="AB160" s="4"/>
      <c r="AC160" s="4"/>
    </row>
    <row r="161" hidden="1" spans="1:29">
      <c r="A161" s="1">
        <v>360</v>
      </c>
      <c r="B161" s="3">
        <v>1.9963</v>
      </c>
      <c r="C161" s="3">
        <v>2.0916</v>
      </c>
      <c r="D161" s="3">
        <v>21.98</v>
      </c>
      <c r="E161" s="3">
        <v>0.1895</v>
      </c>
      <c r="F161" s="3">
        <v>1.1617</v>
      </c>
      <c r="G161" s="3">
        <v>0.9381</v>
      </c>
      <c r="H161" s="3">
        <v>0.0749</v>
      </c>
      <c r="I161" s="1">
        <v>1.99633041905155</v>
      </c>
      <c r="J161" s="3">
        <v>0.2343</v>
      </c>
      <c r="K161" s="1">
        <v>116</v>
      </c>
      <c r="L161" s="1">
        <v>3</v>
      </c>
      <c r="M161" s="1">
        <v>13</v>
      </c>
      <c r="N161" s="1">
        <v>5</v>
      </c>
      <c r="O161" s="1">
        <f t="shared" si="8"/>
        <v>8.88110998734117</v>
      </c>
      <c r="V161" s="4">
        <f>VLOOKUP(L161,$AA$2:$AC$26,3)</f>
        <v>0.002236</v>
      </c>
      <c r="W161" s="4">
        <f>VLOOKUP(L161,$AA$2:$AC$26,2)</f>
        <v>0.35265</v>
      </c>
      <c r="X161" s="4">
        <f t="shared" si="9"/>
        <v>78.85254</v>
      </c>
      <c r="Y161" s="4">
        <f t="shared" si="10"/>
        <v>63.082032</v>
      </c>
      <c r="Z161" s="4">
        <f t="shared" si="11"/>
        <v>98.565675</v>
      </c>
      <c r="AA161" s="4"/>
      <c r="AB161" s="4"/>
      <c r="AC161" s="4"/>
    </row>
    <row r="162" hidden="1" spans="1:29">
      <c r="A162" s="1">
        <v>373</v>
      </c>
      <c r="B162" s="3">
        <v>1.8726</v>
      </c>
      <c r="C162" s="3">
        <v>2.1809</v>
      </c>
      <c r="D162" s="3">
        <v>18.3</v>
      </c>
      <c r="E162" s="3">
        <v>0.1578</v>
      </c>
      <c r="F162" s="3">
        <v>1.1545</v>
      </c>
      <c r="G162" s="3">
        <v>0.8425</v>
      </c>
      <c r="H162" s="3">
        <v>0.0709</v>
      </c>
      <c r="I162" s="1">
        <v>1.87262357732031</v>
      </c>
      <c r="J162" s="3">
        <v>0.2172</v>
      </c>
      <c r="K162" s="1">
        <v>116</v>
      </c>
      <c r="L162" s="1">
        <v>2</v>
      </c>
      <c r="M162" s="1">
        <v>15</v>
      </c>
      <c r="N162" s="1">
        <v>5</v>
      </c>
      <c r="O162" s="1">
        <f t="shared" si="8"/>
        <v>8.87739502887417</v>
      </c>
      <c r="V162" s="4">
        <f>VLOOKUP(L162,$AA$2:$AC$26,3)</f>
        <v>0.001732</v>
      </c>
      <c r="W162" s="4">
        <f>VLOOKUP(L162,$AA$2:$AC$26,2)</f>
        <v>0.31267</v>
      </c>
      <c r="X162" s="4">
        <f t="shared" si="9"/>
        <v>54.154444</v>
      </c>
      <c r="Y162" s="4">
        <f t="shared" si="10"/>
        <v>43.3235552</v>
      </c>
      <c r="Z162" s="4">
        <f t="shared" si="11"/>
        <v>67.693055</v>
      </c>
      <c r="AA162" s="4"/>
      <c r="AB162" s="4"/>
      <c r="AC162" s="4"/>
    </row>
    <row r="163" hidden="1" spans="1:29">
      <c r="A163" s="1">
        <v>271</v>
      </c>
      <c r="B163" s="3">
        <v>2.6378</v>
      </c>
      <c r="C163" s="3">
        <v>1.2256</v>
      </c>
      <c r="D163" s="3">
        <v>56.63</v>
      </c>
      <c r="E163" s="3">
        <v>0.3061</v>
      </c>
      <c r="F163" s="3">
        <v>1.1512</v>
      </c>
      <c r="G163" s="3">
        <v>0.7037</v>
      </c>
      <c r="H163" s="3">
        <v>0.07</v>
      </c>
      <c r="I163" s="1">
        <v>2.63781928577505</v>
      </c>
      <c r="J163" s="3">
        <v>0.8047</v>
      </c>
      <c r="K163" s="1">
        <v>185</v>
      </c>
      <c r="L163" s="1">
        <v>5</v>
      </c>
      <c r="M163" s="1">
        <v>14</v>
      </c>
      <c r="N163" s="1">
        <v>4</v>
      </c>
      <c r="O163" s="1">
        <f t="shared" si="8"/>
        <v>8.71590002877134</v>
      </c>
      <c r="V163" s="4">
        <f>VLOOKUP(L163,$AA$2:$AC$26,3)</f>
        <v>0.003606</v>
      </c>
      <c r="W163" s="4">
        <f>VLOOKUP(M163,$AA$2:$AC$26,2)</f>
        <v>1.22284</v>
      </c>
      <c r="X163" s="4">
        <f t="shared" si="9"/>
        <v>440.956104</v>
      </c>
      <c r="Y163" s="4">
        <f t="shared" si="10"/>
        <v>352.7648832</v>
      </c>
      <c r="Z163" s="4">
        <f t="shared" si="11"/>
        <v>551.19513</v>
      </c>
      <c r="AA163" s="4"/>
      <c r="AB163" s="4"/>
      <c r="AC163" s="4"/>
    </row>
    <row r="164" hidden="1" spans="1:29">
      <c r="A164" s="1">
        <v>266</v>
      </c>
      <c r="B164" s="3">
        <v>2.006</v>
      </c>
      <c r="C164" s="3">
        <v>1.4697</v>
      </c>
      <c r="D164" s="3">
        <v>13.32</v>
      </c>
      <c r="E164" s="3">
        <v>0.0724</v>
      </c>
      <c r="F164" s="3">
        <v>1.1271</v>
      </c>
      <c r="G164" s="3">
        <v>0.8892</v>
      </c>
      <c r="H164" s="3">
        <v>0.0597</v>
      </c>
      <c r="I164" s="1">
        <v>2.00597804514551</v>
      </c>
      <c r="J164" s="3">
        <v>0.1496</v>
      </c>
      <c r="K164" s="1">
        <v>184</v>
      </c>
      <c r="L164" s="1">
        <v>0</v>
      </c>
      <c r="M164" s="1">
        <v>14</v>
      </c>
      <c r="N164" s="1">
        <v>4</v>
      </c>
      <c r="O164" s="1">
        <f t="shared" si="8"/>
        <v>8.69622159194084</v>
      </c>
      <c r="V164" s="4">
        <f>VLOOKUP(L164,$AA$2:$AC$26,3)</f>
        <v>0.001</v>
      </c>
      <c r="W164" s="4">
        <f>VLOOKUP(L164,$AA$2:$AC$26,2)</f>
        <v>0.24581</v>
      </c>
      <c r="X164" s="4">
        <f t="shared" si="9"/>
        <v>24.581</v>
      </c>
      <c r="Y164" s="4">
        <f t="shared" si="10"/>
        <v>19.6648</v>
      </c>
      <c r="Z164" s="4">
        <f t="shared" si="11"/>
        <v>30.72625</v>
      </c>
      <c r="AA164" s="4"/>
      <c r="AB164" s="4"/>
      <c r="AC164" s="4"/>
    </row>
    <row r="165" hidden="1" spans="1:29">
      <c r="A165" s="1">
        <v>347</v>
      </c>
      <c r="B165" s="3">
        <v>2.7853</v>
      </c>
      <c r="C165" s="3">
        <v>1.5845</v>
      </c>
      <c r="D165" s="3">
        <v>30.86</v>
      </c>
      <c r="E165" s="3">
        <v>0.266</v>
      </c>
      <c r="F165" s="3">
        <v>1.2014</v>
      </c>
      <c r="G165" s="3">
        <v>0.8817</v>
      </c>
      <c r="H165" s="3">
        <v>0.0917</v>
      </c>
      <c r="I165" s="1">
        <v>2.78532206557958</v>
      </c>
      <c r="J165" s="3">
        <v>0.3499</v>
      </c>
      <c r="K165" s="1">
        <v>116</v>
      </c>
      <c r="L165" s="1">
        <v>4</v>
      </c>
      <c r="M165" s="1">
        <v>11</v>
      </c>
      <c r="N165" s="1">
        <v>5</v>
      </c>
      <c r="O165" s="1">
        <f t="shared" si="8"/>
        <v>8.63752752935234</v>
      </c>
      <c r="V165" s="4">
        <f>VLOOKUP(L165,$AA$2:$AC$26,3)</f>
        <v>0.002828</v>
      </c>
      <c r="W165" s="4">
        <f>VLOOKUP(M165,$AA$2:$AC$26,2)</f>
        <v>0.917</v>
      </c>
      <c r="X165" s="4">
        <f t="shared" si="9"/>
        <v>259.3276</v>
      </c>
      <c r="Y165" s="4">
        <f t="shared" si="10"/>
        <v>207.46208</v>
      </c>
      <c r="Z165" s="4">
        <f t="shared" si="11"/>
        <v>324.1595</v>
      </c>
      <c r="AA165" s="4"/>
      <c r="AB165" s="4"/>
      <c r="AC165" s="4"/>
    </row>
    <row r="166" hidden="1" spans="1:29">
      <c r="A166" s="1">
        <v>147</v>
      </c>
      <c r="B166" s="3">
        <v>1.034</v>
      </c>
      <c r="C166" s="3">
        <v>1.542</v>
      </c>
      <c r="D166" s="3">
        <v>3.32</v>
      </c>
      <c r="E166" s="3">
        <v>0.0103</v>
      </c>
      <c r="F166" s="3">
        <v>1.02</v>
      </c>
      <c r="G166" s="3">
        <v>0.1601</v>
      </c>
      <c r="H166" s="3">
        <v>0.0099</v>
      </c>
      <c r="I166" s="1">
        <v>1.03396708711973</v>
      </c>
      <c r="J166" s="3">
        <v>0.2072</v>
      </c>
      <c r="K166" s="1">
        <v>321</v>
      </c>
      <c r="L166" s="1">
        <v>0</v>
      </c>
      <c r="M166" s="1">
        <v>11</v>
      </c>
      <c r="N166" s="1">
        <v>3</v>
      </c>
      <c r="O166" s="1">
        <f t="shared" si="8"/>
        <v>8.59773477787524</v>
      </c>
      <c r="V166" s="4">
        <f>VLOOKUP(L166,$AA$2:$AC$26,3)</f>
        <v>0.001</v>
      </c>
      <c r="W166" s="4">
        <f>VLOOKUP(L166,$AA$2:$AC$26,2)</f>
        <v>0.24581</v>
      </c>
      <c r="X166" s="4">
        <f t="shared" si="9"/>
        <v>24.581</v>
      </c>
      <c r="Y166" s="4">
        <f t="shared" si="10"/>
        <v>19.6648</v>
      </c>
      <c r="Z166" s="4">
        <f t="shared" si="11"/>
        <v>30.72625</v>
      </c>
      <c r="AA166" s="4"/>
      <c r="AB166" s="4"/>
      <c r="AC166" s="4"/>
    </row>
    <row r="167" hidden="1" spans="1:29">
      <c r="A167" s="1">
        <v>354</v>
      </c>
      <c r="B167" s="3">
        <v>3.3842</v>
      </c>
      <c r="C167" s="3">
        <v>1.3378</v>
      </c>
      <c r="D167" s="3">
        <v>35.22</v>
      </c>
      <c r="E167" s="3">
        <v>0.3036</v>
      </c>
      <c r="F167" s="3">
        <v>1.2208</v>
      </c>
      <c r="G167" s="3">
        <v>1.0551</v>
      </c>
      <c r="H167" s="3">
        <v>0.0998</v>
      </c>
      <c r="I167" s="1">
        <v>3.38415727276902</v>
      </c>
      <c r="J167" s="3">
        <v>0.3337</v>
      </c>
      <c r="K167" s="1">
        <v>116</v>
      </c>
      <c r="L167" s="1">
        <v>4</v>
      </c>
      <c r="M167" s="1">
        <v>12</v>
      </c>
      <c r="N167" s="1">
        <v>5</v>
      </c>
      <c r="O167" s="1">
        <f t="shared" si="8"/>
        <v>8.46902859560878</v>
      </c>
      <c r="V167" s="4">
        <f>VLOOKUP(L167,$AA$2:$AC$26,3)</f>
        <v>0.002828</v>
      </c>
      <c r="W167" s="4">
        <f>VLOOKUP(M167,$AA$2:$AC$26,2)</f>
        <v>1</v>
      </c>
      <c r="X167" s="4">
        <f t="shared" si="9"/>
        <v>282.8</v>
      </c>
      <c r="Y167" s="4">
        <f t="shared" si="10"/>
        <v>226.24</v>
      </c>
      <c r="Z167" s="4">
        <f t="shared" si="11"/>
        <v>353.5</v>
      </c>
      <c r="AA167" s="4"/>
      <c r="AB167" s="4"/>
      <c r="AC167" s="4"/>
    </row>
    <row r="168" hidden="1" spans="1:29">
      <c r="A168" s="1">
        <v>250</v>
      </c>
      <c r="B168" s="3">
        <v>1.3276</v>
      </c>
      <c r="C168" s="3">
        <v>1.8281</v>
      </c>
      <c r="D168" s="3">
        <v>26.42</v>
      </c>
      <c r="E168" s="3">
        <v>0.1428</v>
      </c>
      <c r="F168" s="3">
        <v>1.0791</v>
      </c>
      <c r="G168" s="3">
        <v>0.3779</v>
      </c>
      <c r="H168" s="3">
        <v>0.038</v>
      </c>
      <c r="I168" s="1">
        <v>1.32760528462215</v>
      </c>
      <c r="J168" s="3">
        <v>0.699</v>
      </c>
      <c r="K168" s="1">
        <v>185</v>
      </c>
      <c r="L168" s="1">
        <v>5</v>
      </c>
      <c r="M168" s="1">
        <v>11</v>
      </c>
      <c r="N168" s="1">
        <v>4</v>
      </c>
      <c r="O168" s="1">
        <f t="shared" si="8"/>
        <v>8.46732634184866</v>
      </c>
      <c r="V168" s="4">
        <f>VLOOKUP(L168,$AA$2:$AC$26,3)</f>
        <v>0.003606</v>
      </c>
      <c r="W168" s="4">
        <f>VLOOKUP(L168,$AA$2:$AC$26,2)</f>
        <v>0.44857</v>
      </c>
      <c r="X168" s="4">
        <f t="shared" si="9"/>
        <v>161.754342</v>
      </c>
      <c r="Y168" s="4">
        <f t="shared" si="10"/>
        <v>129.4034736</v>
      </c>
      <c r="Z168" s="4">
        <f t="shared" si="11"/>
        <v>202.1929275</v>
      </c>
      <c r="AA168" s="4"/>
      <c r="AB168" s="4"/>
      <c r="AC168" s="4"/>
    </row>
    <row r="169" hidden="1" spans="1:29">
      <c r="A169" s="1">
        <v>260</v>
      </c>
      <c r="B169" s="3">
        <v>1.7185</v>
      </c>
      <c r="C169" s="3">
        <v>1.5392</v>
      </c>
      <c r="D169" s="3">
        <v>15.64</v>
      </c>
      <c r="E169" s="3">
        <v>0.085</v>
      </c>
      <c r="F169" s="3">
        <v>1.1111</v>
      </c>
      <c r="G169" s="3">
        <v>0.8364</v>
      </c>
      <c r="H169" s="3">
        <v>0.0527</v>
      </c>
      <c r="I169" s="1">
        <v>1.71853513299703</v>
      </c>
      <c r="J169" s="3">
        <v>0.187</v>
      </c>
      <c r="K169" s="1">
        <v>184</v>
      </c>
      <c r="L169" s="1">
        <v>1</v>
      </c>
      <c r="M169" s="1">
        <v>13</v>
      </c>
      <c r="N169" s="1">
        <v>4</v>
      </c>
      <c r="O169" s="1">
        <f t="shared" si="8"/>
        <v>8.45220419447335</v>
      </c>
      <c r="V169" s="4">
        <f>VLOOKUP(L169,$AA$2:$AC$26,3)</f>
        <v>0.001414</v>
      </c>
      <c r="W169" s="4">
        <f>VLOOKUP(L169,$AA$2:$AC$26,2)</f>
        <v>0.27723</v>
      </c>
      <c r="X169" s="4">
        <f t="shared" si="9"/>
        <v>39.200322</v>
      </c>
      <c r="Y169" s="4">
        <f t="shared" si="10"/>
        <v>31.3602576</v>
      </c>
      <c r="Z169" s="4">
        <f t="shared" si="11"/>
        <v>49.0004025</v>
      </c>
      <c r="AA169" s="4"/>
      <c r="AB169" s="4"/>
      <c r="AC169" s="4"/>
    </row>
    <row r="170" hidden="1" spans="1:29">
      <c r="A170" s="1">
        <v>386</v>
      </c>
      <c r="B170" s="3">
        <v>1.687</v>
      </c>
      <c r="C170" s="3">
        <v>2.0853</v>
      </c>
      <c r="D170" s="3">
        <v>15.52</v>
      </c>
      <c r="E170" s="3">
        <v>0.135</v>
      </c>
      <c r="F170" s="3">
        <v>1.1441</v>
      </c>
      <c r="G170" s="3">
        <v>0.6742</v>
      </c>
      <c r="H170" s="3">
        <v>0.065</v>
      </c>
      <c r="I170" s="1">
        <v>1.68699542465352</v>
      </c>
      <c r="J170" s="3">
        <v>0.2302</v>
      </c>
      <c r="K170" s="1">
        <v>115</v>
      </c>
      <c r="L170" s="1">
        <v>1</v>
      </c>
      <c r="M170" s="1">
        <v>17</v>
      </c>
      <c r="N170" s="1">
        <v>5</v>
      </c>
      <c r="O170" s="1">
        <f t="shared" si="8"/>
        <v>8.35965932391635</v>
      </c>
      <c r="V170" s="4">
        <f>VLOOKUP(L170,$AA$2:$AC$26,3)</f>
        <v>0.001414</v>
      </c>
      <c r="W170" s="4">
        <f>VLOOKUP(L170,$AA$2:$AC$26,2)</f>
        <v>0.27723</v>
      </c>
      <c r="X170" s="4">
        <f t="shared" si="9"/>
        <v>39.200322</v>
      </c>
      <c r="Y170" s="4">
        <f t="shared" si="10"/>
        <v>31.3602576</v>
      </c>
      <c r="Z170" s="4">
        <f t="shared" si="11"/>
        <v>49.0004025</v>
      </c>
      <c r="AA170" s="4"/>
      <c r="AB170" s="4"/>
      <c r="AC170" s="4"/>
    </row>
    <row r="171" hidden="1" spans="1:29">
      <c r="A171" s="1">
        <v>306</v>
      </c>
      <c r="B171" s="3">
        <v>1.4523</v>
      </c>
      <c r="C171" s="3">
        <v>2.2541</v>
      </c>
      <c r="D171" s="3">
        <v>16.51</v>
      </c>
      <c r="E171" s="3">
        <v>0.1423</v>
      </c>
      <c r="F171" s="3">
        <v>1.1287</v>
      </c>
      <c r="G171" s="3">
        <v>0.8506</v>
      </c>
      <c r="H171" s="3">
        <v>0.056</v>
      </c>
      <c r="I171" s="1">
        <v>1.45233815330836</v>
      </c>
      <c r="J171" s="3">
        <v>0.1937</v>
      </c>
      <c r="K171" s="1">
        <v>116</v>
      </c>
      <c r="L171" s="1">
        <v>5</v>
      </c>
      <c r="M171" s="1">
        <v>5</v>
      </c>
      <c r="N171" s="1">
        <v>5</v>
      </c>
      <c r="O171" s="1">
        <f t="shared" si="8"/>
        <v>8.2919759099122</v>
      </c>
      <c r="V171" s="4">
        <f>VLOOKUP(L171,$AA$2:$AC$26,3)</f>
        <v>0.003606</v>
      </c>
      <c r="W171" s="4">
        <f>VLOOKUP(L171,$AA$2:$AC$26,2)</f>
        <v>0.44857</v>
      </c>
      <c r="X171" s="4">
        <f t="shared" si="9"/>
        <v>161.754342</v>
      </c>
      <c r="Y171" s="4">
        <f t="shared" si="10"/>
        <v>129.4034736</v>
      </c>
      <c r="Z171" s="4">
        <f t="shared" si="11"/>
        <v>202.1929275</v>
      </c>
      <c r="AA171" s="4"/>
      <c r="AB171" s="4"/>
      <c r="AC171" s="4"/>
    </row>
    <row r="172" hidden="1" spans="1:29">
      <c r="A172" s="1">
        <v>352</v>
      </c>
      <c r="B172" s="3">
        <v>1.3948</v>
      </c>
      <c r="C172" s="3">
        <v>2.3004</v>
      </c>
      <c r="D172" s="3">
        <v>11.31</v>
      </c>
      <c r="E172" s="3">
        <v>0.0975</v>
      </c>
      <c r="F172" s="3">
        <v>1.1097</v>
      </c>
      <c r="G172" s="3">
        <v>0.6365</v>
      </c>
      <c r="H172" s="3">
        <v>0.0519</v>
      </c>
      <c r="I172" s="1">
        <v>1.39479569792161</v>
      </c>
      <c r="J172" s="3">
        <v>0.1777</v>
      </c>
      <c r="K172" s="1">
        <v>116</v>
      </c>
      <c r="L172" s="1">
        <v>2</v>
      </c>
      <c r="M172" s="1">
        <v>12</v>
      </c>
      <c r="N172" s="1">
        <v>5</v>
      </c>
      <c r="O172" s="1">
        <f t="shared" si="8"/>
        <v>8.26465994189851</v>
      </c>
      <c r="V172" s="4">
        <f>VLOOKUP(L172,$AA$2:$AC$26,3)</f>
        <v>0.001732</v>
      </c>
      <c r="W172" s="4">
        <f>VLOOKUP(L172,$AA$2:$AC$26,2)</f>
        <v>0.31267</v>
      </c>
      <c r="X172" s="4">
        <f t="shared" si="9"/>
        <v>54.154444</v>
      </c>
      <c r="Y172" s="4">
        <f t="shared" si="10"/>
        <v>43.3235552</v>
      </c>
      <c r="Z172" s="4">
        <f t="shared" si="11"/>
        <v>67.693055</v>
      </c>
      <c r="AA172" s="4"/>
      <c r="AB172" s="4"/>
      <c r="AC172" s="4"/>
    </row>
    <row r="173" hidden="1" spans="1:29">
      <c r="A173" s="1">
        <v>227</v>
      </c>
      <c r="B173" s="3">
        <v>1.8701</v>
      </c>
      <c r="C173" s="3">
        <v>1.3834</v>
      </c>
      <c r="D173" s="3">
        <v>20.17</v>
      </c>
      <c r="E173" s="3">
        <v>0.109</v>
      </c>
      <c r="F173" s="3">
        <v>1.1239</v>
      </c>
      <c r="G173" s="3">
        <v>0.8694</v>
      </c>
      <c r="H173" s="3">
        <v>0.0569</v>
      </c>
      <c r="I173" s="1">
        <v>1.87012533240301</v>
      </c>
      <c r="J173" s="3">
        <v>0.2319</v>
      </c>
      <c r="K173" s="1">
        <v>185</v>
      </c>
      <c r="L173" s="1">
        <v>3</v>
      </c>
      <c r="M173" s="1">
        <v>8</v>
      </c>
      <c r="N173" s="1">
        <v>4</v>
      </c>
      <c r="O173" s="1">
        <f t="shared" si="8"/>
        <v>8.25694525605544</v>
      </c>
      <c r="V173" s="4">
        <f>VLOOKUP(L173,$AA$2:$AC$26,3)</f>
        <v>0.002236</v>
      </c>
      <c r="W173" s="4">
        <f>VLOOKUP(L173,$AA$2:$AC$26,2)</f>
        <v>0.35265</v>
      </c>
      <c r="X173" s="4">
        <f t="shared" si="9"/>
        <v>78.85254</v>
      </c>
      <c r="Y173" s="4">
        <f t="shared" si="10"/>
        <v>63.082032</v>
      </c>
      <c r="Z173" s="4">
        <f t="shared" si="11"/>
        <v>98.565675</v>
      </c>
      <c r="AA173" s="4"/>
      <c r="AB173" s="4"/>
      <c r="AC173" s="4"/>
    </row>
    <row r="174" hidden="1" spans="1:29">
      <c r="A174" s="1">
        <v>212</v>
      </c>
      <c r="B174" s="3">
        <v>1.7504</v>
      </c>
      <c r="C174" s="3">
        <v>1.429</v>
      </c>
      <c r="D174" s="3">
        <v>13</v>
      </c>
      <c r="E174" s="3">
        <v>0.0703</v>
      </c>
      <c r="F174" s="3">
        <v>1.1214</v>
      </c>
      <c r="G174" s="3">
        <v>0.6232</v>
      </c>
      <c r="H174" s="3">
        <v>0.0539</v>
      </c>
      <c r="I174" s="1">
        <v>1.75035472785507</v>
      </c>
      <c r="J174" s="3">
        <v>0.2082</v>
      </c>
      <c r="K174" s="1">
        <v>185</v>
      </c>
      <c r="L174" s="1">
        <v>2</v>
      </c>
      <c r="M174" s="1">
        <v>6</v>
      </c>
      <c r="N174" s="1">
        <v>4</v>
      </c>
      <c r="O174" s="1">
        <f t="shared" si="8"/>
        <v>8.20891563010213</v>
      </c>
      <c r="V174" s="4">
        <f>VLOOKUP(L174,$AA$2:$AC$26,3)</f>
        <v>0.001732</v>
      </c>
      <c r="W174" s="4">
        <f>VLOOKUP(L174,$AA$2:$AC$26,2)</f>
        <v>0.31267</v>
      </c>
      <c r="X174" s="4">
        <f t="shared" si="9"/>
        <v>54.154444</v>
      </c>
      <c r="Y174" s="4">
        <f t="shared" si="10"/>
        <v>43.3235552</v>
      </c>
      <c r="Z174" s="4">
        <f t="shared" si="11"/>
        <v>67.693055</v>
      </c>
      <c r="AA174" s="4"/>
      <c r="AB174" s="4"/>
      <c r="AC174" s="4"/>
    </row>
    <row r="175" hidden="1" spans="1:29">
      <c r="A175" s="1">
        <v>233</v>
      </c>
      <c r="B175" s="3">
        <v>1.9122</v>
      </c>
      <c r="C175" s="3">
        <v>1.3408</v>
      </c>
      <c r="D175" s="3">
        <v>16.9</v>
      </c>
      <c r="E175" s="3">
        <v>0.0914</v>
      </c>
      <c r="F175" s="3">
        <v>1.1244</v>
      </c>
      <c r="G175" s="3">
        <v>1.1024</v>
      </c>
      <c r="H175" s="3">
        <v>0.0577</v>
      </c>
      <c r="I175" s="1">
        <v>1.91216906261481</v>
      </c>
      <c r="J175" s="3">
        <v>0.1529</v>
      </c>
      <c r="K175" s="1">
        <v>185</v>
      </c>
      <c r="L175" s="1">
        <v>2</v>
      </c>
      <c r="M175" s="1">
        <v>9</v>
      </c>
      <c r="N175" s="1">
        <v>4</v>
      </c>
      <c r="O175" s="1">
        <f t="shared" si="8"/>
        <v>8.18936726305318</v>
      </c>
      <c r="V175" s="4">
        <f>VLOOKUP(L175,$AA$2:$AC$26,3)</f>
        <v>0.001732</v>
      </c>
      <c r="W175" s="4">
        <f>VLOOKUP(L175,$AA$2:$AC$26,2)</f>
        <v>0.31267</v>
      </c>
      <c r="X175" s="4">
        <f t="shared" si="9"/>
        <v>54.154444</v>
      </c>
      <c r="Y175" s="4">
        <f t="shared" si="10"/>
        <v>43.3235552</v>
      </c>
      <c r="Z175" s="4">
        <f t="shared" si="11"/>
        <v>67.693055</v>
      </c>
      <c r="AA175" s="4"/>
      <c r="AB175" s="4"/>
      <c r="AC175" s="4"/>
    </row>
    <row r="176" hidden="1" spans="1:29">
      <c r="A176" s="1">
        <v>353</v>
      </c>
      <c r="B176" s="3">
        <v>1.726</v>
      </c>
      <c r="C176" s="3">
        <v>1.9029</v>
      </c>
      <c r="D176" s="3">
        <v>18.68</v>
      </c>
      <c r="E176" s="3">
        <v>0.161</v>
      </c>
      <c r="F176" s="3">
        <v>1.1426</v>
      </c>
      <c r="G176" s="3">
        <v>0.7787</v>
      </c>
      <c r="H176" s="3">
        <v>0.0666</v>
      </c>
      <c r="I176" s="1">
        <v>1.7259812474356</v>
      </c>
      <c r="J176" s="3">
        <v>0.2399</v>
      </c>
      <c r="K176" s="1">
        <v>116</v>
      </c>
      <c r="L176" s="1">
        <v>3</v>
      </c>
      <c r="M176" s="1">
        <v>12</v>
      </c>
      <c r="N176" s="1">
        <v>5</v>
      </c>
      <c r="O176" s="1">
        <f t="shared" si="8"/>
        <v>8.07001316597569</v>
      </c>
      <c r="V176" s="4">
        <f>VLOOKUP(L176,$AA$2:$AC$26,3)</f>
        <v>0.002236</v>
      </c>
      <c r="W176" s="4">
        <f>VLOOKUP(L176,$AA$2:$AC$26,2)</f>
        <v>0.35265</v>
      </c>
      <c r="X176" s="4">
        <f t="shared" si="9"/>
        <v>78.85254</v>
      </c>
      <c r="Y176" s="4">
        <f t="shared" si="10"/>
        <v>63.082032</v>
      </c>
      <c r="Z176" s="4">
        <f t="shared" si="11"/>
        <v>98.565675</v>
      </c>
      <c r="AA176" s="4"/>
      <c r="AB176" s="4"/>
      <c r="AC176" s="4"/>
    </row>
    <row r="177" hidden="1" spans="1:29">
      <c r="A177" s="1">
        <v>257</v>
      </c>
      <c r="B177" s="3">
        <v>1.5891</v>
      </c>
      <c r="C177" s="3">
        <v>1.4577</v>
      </c>
      <c r="D177" s="3">
        <v>35.27</v>
      </c>
      <c r="E177" s="3">
        <v>0.1906</v>
      </c>
      <c r="F177" s="3">
        <v>1.1021</v>
      </c>
      <c r="G177" s="3">
        <v>0.5232</v>
      </c>
      <c r="H177" s="3">
        <v>0.0486</v>
      </c>
      <c r="I177" s="1">
        <v>1.5891425982013</v>
      </c>
      <c r="J177" s="3">
        <v>0.674</v>
      </c>
      <c r="K177" s="1">
        <v>185</v>
      </c>
      <c r="L177" s="1">
        <v>5</v>
      </c>
      <c r="M177" s="1">
        <v>12</v>
      </c>
      <c r="N177" s="1">
        <v>4</v>
      </c>
      <c r="O177" s="1">
        <f t="shared" si="8"/>
        <v>8.0280190723008</v>
      </c>
      <c r="V177" s="4">
        <f>VLOOKUP(L177,$AA$2:$AC$26,3)</f>
        <v>0.003606</v>
      </c>
      <c r="W177" s="4">
        <f>VLOOKUP(L177,$AA$2:$AC$26,2)</f>
        <v>0.44857</v>
      </c>
      <c r="X177" s="4">
        <f t="shared" si="9"/>
        <v>161.754342</v>
      </c>
      <c r="Y177" s="4">
        <f t="shared" si="10"/>
        <v>129.4034736</v>
      </c>
      <c r="Z177" s="4">
        <f t="shared" si="11"/>
        <v>202.1929275</v>
      </c>
      <c r="AA177" s="4"/>
      <c r="AB177" s="4"/>
      <c r="AC177" s="4"/>
    </row>
    <row r="178" hidden="1" spans="1:29">
      <c r="A178" s="1">
        <v>259</v>
      </c>
      <c r="B178" s="3">
        <v>1.1376</v>
      </c>
      <c r="C178" s="3">
        <v>1.8205</v>
      </c>
      <c r="D178" s="3">
        <v>5.41</v>
      </c>
      <c r="E178" s="3">
        <v>0.0294</v>
      </c>
      <c r="F178" s="3">
        <v>1.0528</v>
      </c>
      <c r="G178" s="3">
        <v>0.3319</v>
      </c>
      <c r="H178" s="3">
        <v>0.0257</v>
      </c>
      <c r="I178" s="1">
        <v>1.1376409528418</v>
      </c>
      <c r="J178" s="3">
        <v>0.1628</v>
      </c>
      <c r="K178" s="1">
        <v>184</v>
      </c>
      <c r="L178" s="1">
        <v>0</v>
      </c>
      <c r="M178" s="1">
        <v>13</v>
      </c>
      <c r="N178" s="1">
        <v>4</v>
      </c>
      <c r="O178" s="1">
        <f t="shared" si="8"/>
        <v>8.01120436035107</v>
      </c>
      <c r="V178" s="4">
        <f>VLOOKUP(L178,$AA$2:$AC$26,3)</f>
        <v>0.001</v>
      </c>
      <c r="W178" s="4">
        <f>VLOOKUP(L178,$AA$2:$AC$26,2)</f>
        <v>0.24581</v>
      </c>
      <c r="X178" s="4">
        <f t="shared" si="9"/>
        <v>24.581</v>
      </c>
      <c r="Y178" s="4">
        <f t="shared" si="10"/>
        <v>19.6648</v>
      </c>
      <c r="Z178" s="4">
        <f t="shared" si="11"/>
        <v>30.72625</v>
      </c>
      <c r="AA178" s="4"/>
      <c r="AB178" s="4"/>
      <c r="AC178" s="4"/>
    </row>
    <row r="179" hidden="1" spans="1:29">
      <c r="A179" s="1">
        <v>219</v>
      </c>
      <c r="B179" s="3">
        <v>1.3986</v>
      </c>
      <c r="C179" s="3">
        <v>1.578</v>
      </c>
      <c r="D179" s="3">
        <v>10.74</v>
      </c>
      <c r="E179" s="3">
        <v>0.0581</v>
      </c>
      <c r="F179" s="3">
        <v>1.0905</v>
      </c>
      <c r="G179" s="3">
        <v>0.5662</v>
      </c>
      <c r="H179" s="3">
        <v>0.0415</v>
      </c>
      <c r="I179" s="1">
        <v>1.39860021300389</v>
      </c>
      <c r="J179" s="3">
        <v>0.1895</v>
      </c>
      <c r="K179" s="1">
        <v>185</v>
      </c>
      <c r="L179" s="1">
        <v>2</v>
      </c>
      <c r="M179" s="1">
        <v>7</v>
      </c>
      <c r="N179" s="1">
        <v>4</v>
      </c>
      <c r="O179" s="1">
        <f t="shared" si="8"/>
        <v>8.00464206617647</v>
      </c>
      <c r="V179" s="4">
        <f>VLOOKUP(L179,$AA$2:$AC$26,3)</f>
        <v>0.001732</v>
      </c>
      <c r="W179" s="4">
        <f>VLOOKUP(L179,$AA$2:$AC$26,2)</f>
        <v>0.31267</v>
      </c>
      <c r="X179" s="4">
        <f t="shared" si="9"/>
        <v>54.154444</v>
      </c>
      <c r="Y179" s="4">
        <f t="shared" si="10"/>
        <v>43.3235552</v>
      </c>
      <c r="Z179" s="4">
        <f t="shared" si="11"/>
        <v>67.693055</v>
      </c>
      <c r="AA179" s="4"/>
      <c r="AB179" s="4"/>
      <c r="AC179" s="4"/>
    </row>
    <row r="180" hidden="1" spans="1:29">
      <c r="A180" s="1">
        <v>139</v>
      </c>
      <c r="B180" s="3">
        <v>1.0114</v>
      </c>
      <c r="C180" s="3">
        <v>1.3455</v>
      </c>
      <c r="D180" s="3">
        <v>7.88</v>
      </c>
      <c r="E180" s="3">
        <v>0.0245</v>
      </c>
      <c r="F180" s="3">
        <v>1.0117</v>
      </c>
      <c r="G180" s="3">
        <v>0.0928</v>
      </c>
      <c r="H180" s="3">
        <v>0.0059</v>
      </c>
      <c r="I180" s="1">
        <v>1.01136380602376</v>
      </c>
      <c r="J180" s="3">
        <v>0.8493</v>
      </c>
      <c r="K180" s="1">
        <v>322</v>
      </c>
      <c r="L180" s="1">
        <v>6</v>
      </c>
      <c r="M180" s="1">
        <v>9</v>
      </c>
      <c r="N180" s="1">
        <v>3</v>
      </c>
      <c r="O180" s="1">
        <f t="shared" si="8"/>
        <v>7.9805861727443</v>
      </c>
      <c r="V180" s="4">
        <f>VLOOKUP(L180,$AA$2:$AC$26,3)</f>
        <v>0.004583</v>
      </c>
      <c r="W180" s="4">
        <f>VLOOKUP(L180,$AA$2:$AC$26,2)</f>
        <v>0.50592</v>
      </c>
      <c r="X180" s="4">
        <f t="shared" si="9"/>
        <v>231.863136</v>
      </c>
      <c r="Y180" s="4">
        <f t="shared" si="10"/>
        <v>185.4905088</v>
      </c>
      <c r="Z180" s="4">
        <f t="shared" si="11"/>
        <v>289.82892</v>
      </c>
      <c r="AA180" s="4"/>
      <c r="AB180" s="4"/>
      <c r="AC180" s="4"/>
    </row>
    <row r="181" hidden="1" spans="1:29">
      <c r="A181" s="1">
        <v>146</v>
      </c>
      <c r="B181" s="3">
        <v>1.1526</v>
      </c>
      <c r="C181" s="3">
        <v>1.2309</v>
      </c>
      <c r="D181" s="3">
        <v>29.62</v>
      </c>
      <c r="E181" s="3">
        <v>0.092</v>
      </c>
      <c r="F181" s="3">
        <v>1.0419</v>
      </c>
      <c r="G181" s="3">
        <v>0.4038</v>
      </c>
      <c r="H181" s="3">
        <v>0.0205</v>
      </c>
      <c r="I181" s="1">
        <v>1.15263849348042</v>
      </c>
      <c r="J181" s="3">
        <v>0.7333</v>
      </c>
      <c r="K181" s="1">
        <v>322</v>
      </c>
      <c r="L181" s="1">
        <v>6</v>
      </c>
      <c r="M181" s="1">
        <v>10</v>
      </c>
      <c r="N181" s="1">
        <v>3</v>
      </c>
      <c r="O181" s="1">
        <f t="shared" si="8"/>
        <v>7.9730205137712</v>
      </c>
      <c r="V181" s="4">
        <f>VLOOKUP(L181,$AA$2:$AC$26,3)</f>
        <v>0.004583</v>
      </c>
      <c r="W181" s="4">
        <f>VLOOKUP(L181,$AA$2:$AC$26,2)</f>
        <v>0.50592</v>
      </c>
      <c r="X181" s="4">
        <f t="shared" si="9"/>
        <v>231.863136</v>
      </c>
      <c r="Y181" s="4">
        <f t="shared" si="10"/>
        <v>185.4905088</v>
      </c>
      <c r="Z181" s="4">
        <f t="shared" si="11"/>
        <v>289.82892</v>
      </c>
      <c r="AA181" s="4"/>
      <c r="AB181" s="4"/>
      <c r="AC181" s="4"/>
    </row>
    <row r="182" hidden="1" spans="1:29">
      <c r="A182" s="1">
        <v>153</v>
      </c>
      <c r="B182" s="3">
        <v>1.0709</v>
      </c>
      <c r="C182" s="3">
        <v>1.2746</v>
      </c>
      <c r="D182" s="3">
        <v>21.77</v>
      </c>
      <c r="E182" s="3">
        <v>0.0676</v>
      </c>
      <c r="F182" s="3">
        <v>1.0288</v>
      </c>
      <c r="G182" s="3">
        <v>0.2518</v>
      </c>
      <c r="H182" s="3">
        <v>0.0143</v>
      </c>
      <c r="I182" s="1">
        <v>1.07091224771908</v>
      </c>
      <c r="J182" s="3">
        <v>0.8644</v>
      </c>
      <c r="K182" s="1">
        <v>322</v>
      </c>
      <c r="L182" s="1">
        <v>6</v>
      </c>
      <c r="M182" s="1">
        <v>11</v>
      </c>
      <c r="N182" s="1">
        <v>3</v>
      </c>
      <c r="O182" s="1">
        <f t="shared" si="8"/>
        <v>7.9169011153038</v>
      </c>
      <c r="V182" s="4">
        <f>VLOOKUP(L182,$AA$2:$AC$26,3)</f>
        <v>0.004583</v>
      </c>
      <c r="W182" s="4">
        <f>VLOOKUP(L182,$AA$2:$AC$26,2)</f>
        <v>0.50592</v>
      </c>
      <c r="X182" s="4">
        <f t="shared" si="9"/>
        <v>231.863136</v>
      </c>
      <c r="Y182" s="4">
        <f t="shared" si="10"/>
        <v>185.4905088</v>
      </c>
      <c r="Z182" s="4">
        <f t="shared" si="11"/>
        <v>289.82892</v>
      </c>
      <c r="AA182" s="4"/>
      <c r="AB182" s="4"/>
      <c r="AC182" s="4"/>
    </row>
    <row r="183" hidden="1" spans="1:29">
      <c r="A183" s="1">
        <v>385</v>
      </c>
      <c r="B183" s="3">
        <v>1.0936</v>
      </c>
      <c r="C183" s="3">
        <v>2.4716</v>
      </c>
      <c r="D183" s="3">
        <v>4.55</v>
      </c>
      <c r="E183" s="3">
        <v>0.0396</v>
      </c>
      <c r="F183" s="3">
        <v>1.0576</v>
      </c>
      <c r="G183" s="3">
        <v>0.2688</v>
      </c>
      <c r="H183" s="3">
        <v>0.0271</v>
      </c>
      <c r="I183" s="1">
        <v>1.09364220824508</v>
      </c>
      <c r="J183" s="3">
        <v>0.1692</v>
      </c>
      <c r="K183" s="1">
        <v>115</v>
      </c>
      <c r="L183" s="1">
        <v>0</v>
      </c>
      <c r="M183" s="1">
        <v>17</v>
      </c>
      <c r="N183" s="1">
        <v>5</v>
      </c>
      <c r="O183" s="1">
        <f t="shared" si="8"/>
        <v>7.87664382044326</v>
      </c>
      <c r="V183" s="4">
        <f>VLOOKUP(L183,$AA$2:$AC$26,3)</f>
        <v>0.001</v>
      </c>
      <c r="W183" s="4">
        <f>VLOOKUP(L183,$AA$2:$AC$26,2)</f>
        <v>0.24581</v>
      </c>
      <c r="X183" s="4">
        <f t="shared" si="9"/>
        <v>24.581</v>
      </c>
      <c r="Y183" s="4">
        <f t="shared" si="10"/>
        <v>19.6648</v>
      </c>
      <c r="Z183" s="4">
        <f t="shared" si="11"/>
        <v>30.72625</v>
      </c>
      <c r="AA183" s="4"/>
      <c r="AB183" s="4"/>
      <c r="AC183" s="4"/>
    </row>
    <row r="184" hidden="1" spans="1:29">
      <c r="A184" s="1">
        <v>202</v>
      </c>
      <c r="B184" s="3">
        <v>1.0624</v>
      </c>
      <c r="C184" s="3">
        <v>1.8261</v>
      </c>
      <c r="D184" s="3">
        <v>10.12</v>
      </c>
      <c r="E184" s="3">
        <v>0.0547</v>
      </c>
      <c r="F184" s="3">
        <v>1.0399</v>
      </c>
      <c r="G184" s="3">
        <v>0.2587</v>
      </c>
      <c r="H184" s="3">
        <v>0.0178</v>
      </c>
      <c r="I184" s="1">
        <v>1.06240119804474</v>
      </c>
      <c r="J184" s="3">
        <v>0.3911</v>
      </c>
      <c r="K184" s="1">
        <v>185</v>
      </c>
      <c r="L184" s="1">
        <v>6</v>
      </c>
      <c r="M184" s="1">
        <v>4</v>
      </c>
      <c r="N184" s="1">
        <v>4</v>
      </c>
      <c r="O184" s="1">
        <f t="shared" si="8"/>
        <v>7.85685747535482</v>
      </c>
      <c r="V184" s="4">
        <f>VLOOKUP(L184,$AA$2:$AC$26,3)</f>
        <v>0.004583</v>
      </c>
      <c r="W184" s="4">
        <f>VLOOKUP(L184,$AA$2:$AC$26,2)</f>
        <v>0.50592</v>
      </c>
      <c r="X184" s="4">
        <f t="shared" si="9"/>
        <v>231.863136</v>
      </c>
      <c r="Y184" s="4">
        <f t="shared" si="10"/>
        <v>185.4905088</v>
      </c>
      <c r="Z184" s="4">
        <f t="shared" si="11"/>
        <v>289.82892</v>
      </c>
      <c r="AA184" s="4"/>
      <c r="AB184" s="4"/>
      <c r="AC184" s="4"/>
    </row>
    <row r="185" hidden="1" spans="1:29">
      <c r="A185" s="1">
        <v>290</v>
      </c>
      <c r="B185" s="3">
        <v>1.4266</v>
      </c>
      <c r="C185" s="3">
        <v>1.4958</v>
      </c>
      <c r="D185" s="3">
        <v>25.56</v>
      </c>
      <c r="E185" s="3">
        <v>0.1382</v>
      </c>
      <c r="F185" s="3">
        <v>1.0918</v>
      </c>
      <c r="G185" s="3">
        <v>0.4609</v>
      </c>
      <c r="H185" s="3">
        <v>0.0422</v>
      </c>
      <c r="I185" s="1">
        <v>1.42662575850697</v>
      </c>
      <c r="J185" s="3">
        <v>0.5545</v>
      </c>
      <c r="K185" s="1">
        <v>185</v>
      </c>
      <c r="L185" s="1">
        <v>3</v>
      </c>
      <c r="M185" s="1">
        <v>17</v>
      </c>
      <c r="N185" s="1">
        <v>4</v>
      </c>
      <c r="O185" s="1">
        <f t="shared" si="8"/>
        <v>7.84503250072108</v>
      </c>
      <c r="V185" s="4">
        <f>VLOOKUP(L185,$AA$2:$AC$26,3)</f>
        <v>0.002236</v>
      </c>
      <c r="W185" s="4">
        <f>VLOOKUP(L185,$AA$2:$AC$26,2)</f>
        <v>0.35265</v>
      </c>
      <c r="X185" s="4">
        <f t="shared" si="9"/>
        <v>78.85254</v>
      </c>
      <c r="Y185" s="4">
        <f t="shared" si="10"/>
        <v>63.082032</v>
      </c>
      <c r="Z185" s="4">
        <f t="shared" si="11"/>
        <v>98.565675</v>
      </c>
      <c r="AA185" s="4"/>
      <c r="AB185" s="4"/>
      <c r="AC185" s="4"/>
    </row>
    <row r="186" hidden="1" spans="1:29">
      <c r="A186" s="1">
        <v>312</v>
      </c>
      <c r="B186" s="3">
        <v>1.9008</v>
      </c>
      <c r="C186" s="3">
        <v>1.6646</v>
      </c>
      <c r="D186" s="3">
        <v>17.99</v>
      </c>
      <c r="E186" s="3">
        <v>0.1551</v>
      </c>
      <c r="F186" s="3">
        <v>1.1686</v>
      </c>
      <c r="G186" s="3">
        <v>0.9595</v>
      </c>
      <c r="H186" s="3">
        <v>0.0735</v>
      </c>
      <c r="I186" s="1">
        <v>1.90078610249074</v>
      </c>
      <c r="J186" s="3">
        <v>0.1875</v>
      </c>
      <c r="K186" s="1">
        <v>116</v>
      </c>
      <c r="L186" s="1">
        <v>4</v>
      </c>
      <c r="M186" s="1">
        <v>6</v>
      </c>
      <c r="N186" s="1">
        <v>5</v>
      </c>
      <c r="O186" s="1">
        <f t="shared" si="8"/>
        <v>7.79446687987724</v>
      </c>
      <c r="V186" s="4">
        <f>VLOOKUP(L186,$AA$2:$AC$26,3)</f>
        <v>0.002828</v>
      </c>
      <c r="W186" s="4">
        <f>VLOOKUP(L186,$AA$2:$AC$26,2)</f>
        <v>0.39773</v>
      </c>
      <c r="X186" s="4">
        <f t="shared" si="9"/>
        <v>112.478044</v>
      </c>
      <c r="Y186" s="4">
        <f t="shared" si="10"/>
        <v>89.9824352</v>
      </c>
      <c r="Z186" s="4">
        <f t="shared" si="11"/>
        <v>140.597555</v>
      </c>
      <c r="AA186" s="4"/>
      <c r="AB186" s="4"/>
      <c r="AC186" s="4"/>
    </row>
    <row r="187" hidden="1" spans="1:29">
      <c r="A187" s="1">
        <v>276</v>
      </c>
      <c r="B187" s="3">
        <v>1.1449</v>
      </c>
      <c r="C187" s="3">
        <v>1.674</v>
      </c>
      <c r="D187" s="3">
        <v>13.96</v>
      </c>
      <c r="E187" s="3">
        <v>0.0755</v>
      </c>
      <c r="F187" s="3">
        <v>1.0545</v>
      </c>
      <c r="G187" s="3">
        <v>0.2935</v>
      </c>
      <c r="H187" s="3">
        <v>0.0261</v>
      </c>
      <c r="I187" s="1">
        <v>1.14490316733798</v>
      </c>
      <c r="J187" s="3">
        <v>0.4755</v>
      </c>
      <c r="K187" s="1">
        <v>185</v>
      </c>
      <c r="L187" s="1">
        <v>3</v>
      </c>
      <c r="M187" s="1">
        <v>15</v>
      </c>
      <c r="N187" s="1">
        <v>4</v>
      </c>
      <c r="O187" s="1">
        <f t="shared" si="8"/>
        <v>7.71242265026607</v>
      </c>
      <c r="V187" s="4">
        <f>VLOOKUP(L187,$AA$2:$AC$26,3)</f>
        <v>0.002236</v>
      </c>
      <c r="W187" s="4">
        <f>VLOOKUP(L187,$AA$2:$AC$26,2)</f>
        <v>0.35265</v>
      </c>
      <c r="X187" s="4">
        <f t="shared" si="9"/>
        <v>78.85254</v>
      </c>
      <c r="Y187" s="4">
        <f t="shared" si="10"/>
        <v>63.082032</v>
      </c>
      <c r="Z187" s="4">
        <f t="shared" si="11"/>
        <v>98.565675</v>
      </c>
      <c r="AA187" s="4"/>
      <c r="AB187" s="4"/>
      <c r="AC187" s="4"/>
    </row>
    <row r="188" hidden="1" spans="1:29">
      <c r="A188" s="1">
        <v>232</v>
      </c>
      <c r="B188" s="3">
        <v>1.2268</v>
      </c>
      <c r="C188" s="3">
        <v>1.5974</v>
      </c>
      <c r="D188" s="3">
        <v>7.78</v>
      </c>
      <c r="E188" s="3">
        <v>0.0423</v>
      </c>
      <c r="F188" s="3">
        <v>1.068</v>
      </c>
      <c r="G188" s="3">
        <v>0.3935</v>
      </c>
      <c r="H188" s="3">
        <v>0.0324</v>
      </c>
      <c r="I188" s="1">
        <v>1.22680011292251</v>
      </c>
      <c r="J188" s="3">
        <v>0.1975</v>
      </c>
      <c r="K188" s="1">
        <v>184</v>
      </c>
      <c r="L188" s="1">
        <v>1</v>
      </c>
      <c r="M188" s="1">
        <v>9</v>
      </c>
      <c r="N188" s="1">
        <v>4</v>
      </c>
      <c r="O188" s="1">
        <f t="shared" si="8"/>
        <v>7.69550934953812</v>
      </c>
      <c r="V188" s="4">
        <f>VLOOKUP(L188,$AA$2:$AC$26,3)</f>
        <v>0.001414</v>
      </c>
      <c r="W188" s="4">
        <f>VLOOKUP(L188,$AA$2:$AC$26,2)</f>
        <v>0.27723</v>
      </c>
      <c r="X188" s="4">
        <f t="shared" si="9"/>
        <v>39.200322</v>
      </c>
      <c r="Y188" s="4">
        <f t="shared" si="10"/>
        <v>31.3602576</v>
      </c>
      <c r="Z188" s="4">
        <f t="shared" si="11"/>
        <v>49.0004025</v>
      </c>
      <c r="AA188" s="4"/>
      <c r="AB188" s="4"/>
      <c r="AC188" s="4"/>
    </row>
    <row r="189" hidden="1" spans="1:29">
      <c r="A189" s="1">
        <v>246</v>
      </c>
      <c r="B189" s="3">
        <v>1.6455</v>
      </c>
      <c r="C189" s="3">
        <v>1.2564</v>
      </c>
      <c r="D189" s="3">
        <v>13.69</v>
      </c>
      <c r="E189" s="3">
        <v>0.0744</v>
      </c>
      <c r="F189" s="3">
        <v>1.1066</v>
      </c>
      <c r="G189" s="3">
        <v>0.8605</v>
      </c>
      <c r="H189" s="3">
        <v>0.0506</v>
      </c>
      <c r="I189" s="1">
        <v>1.64553805470196</v>
      </c>
      <c r="J189" s="3">
        <v>0.1589</v>
      </c>
      <c r="K189" s="1">
        <v>184</v>
      </c>
      <c r="L189" s="1">
        <v>1</v>
      </c>
      <c r="M189" s="1">
        <v>11</v>
      </c>
      <c r="N189" s="1">
        <v>4</v>
      </c>
      <c r="O189" s="1">
        <f t="shared" si="8"/>
        <v>7.52666408219432</v>
      </c>
      <c r="V189" s="4">
        <f>VLOOKUP(L189,$AA$2:$AC$26,3)</f>
        <v>0.001414</v>
      </c>
      <c r="W189" s="4">
        <f>VLOOKUP(L189,$AA$2:$AC$26,2)</f>
        <v>0.27723</v>
      </c>
      <c r="X189" s="4">
        <f t="shared" si="9"/>
        <v>39.200322</v>
      </c>
      <c r="Y189" s="4">
        <f t="shared" si="10"/>
        <v>31.3602576</v>
      </c>
      <c r="Z189" s="4">
        <f t="shared" si="11"/>
        <v>49.0004025</v>
      </c>
      <c r="AA189" s="4"/>
      <c r="AB189" s="4"/>
      <c r="AC189" s="4"/>
    </row>
    <row r="190" hidden="1" spans="1:29">
      <c r="A190" s="1">
        <v>319</v>
      </c>
      <c r="B190" s="3">
        <v>1.4879</v>
      </c>
      <c r="C190" s="3">
        <v>1.8238</v>
      </c>
      <c r="D190" s="3">
        <v>15.12</v>
      </c>
      <c r="E190" s="3">
        <v>0.1303</v>
      </c>
      <c r="F190" s="3">
        <v>1.127</v>
      </c>
      <c r="G190" s="3">
        <v>0.5964</v>
      </c>
      <c r="H190" s="3">
        <v>0.0575</v>
      </c>
      <c r="I190" s="1">
        <v>1.48786058700871</v>
      </c>
      <c r="J190" s="3">
        <v>0.2535</v>
      </c>
      <c r="K190" s="1">
        <v>116</v>
      </c>
      <c r="L190" s="1">
        <v>4</v>
      </c>
      <c r="M190" s="1">
        <v>7</v>
      </c>
      <c r="N190" s="1">
        <v>5</v>
      </c>
      <c r="O190" s="1">
        <f t="shared" si="8"/>
        <v>7.51909981425051</v>
      </c>
      <c r="V190" s="4">
        <f>VLOOKUP(L190,$AA$2:$AC$26,3)</f>
        <v>0.002828</v>
      </c>
      <c r="W190" s="4">
        <f>VLOOKUP(L190,$AA$2:$AC$26,2)</f>
        <v>0.39773</v>
      </c>
      <c r="X190" s="4">
        <f t="shared" si="9"/>
        <v>112.478044</v>
      </c>
      <c r="Y190" s="4">
        <f t="shared" si="10"/>
        <v>89.9824352</v>
      </c>
      <c r="Z190" s="4">
        <f t="shared" si="11"/>
        <v>140.597555</v>
      </c>
      <c r="AA190" s="4"/>
      <c r="AB190" s="4"/>
      <c r="AC190" s="4"/>
    </row>
    <row r="191" hidden="1" spans="1:29">
      <c r="A191" s="1">
        <v>226</v>
      </c>
      <c r="B191" s="3">
        <v>1.4236</v>
      </c>
      <c r="C191" s="3">
        <v>1.3685</v>
      </c>
      <c r="D191" s="3">
        <v>11.74</v>
      </c>
      <c r="E191" s="3">
        <v>0.0635</v>
      </c>
      <c r="F191" s="3">
        <v>1.0914</v>
      </c>
      <c r="G191" s="3">
        <v>0.7001</v>
      </c>
      <c r="H191" s="3">
        <v>0.0426</v>
      </c>
      <c r="I191" s="1">
        <v>1.4235549775926</v>
      </c>
      <c r="J191" s="3">
        <v>0.1674</v>
      </c>
      <c r="K191" s="1">
        <v>185</v>
      </c>
      <c r="L191" s="1">
        <v>2</v>
      </c>
      <c r="M191" s="1">
        <v>8</v>
      </c>
      <c r="N191" s="1">
        <v>4</v>
      </c>
      <c r="O191" s="1">
        <f t="shared" si="8"/>
        <v>7.49852142664775</v>
      </c>
      <c r="V191" s="4">
        <f>VLOOKUP(L191,$AA$2:$AC$26,3)</f>
        <v>0.001732</v>
      </c>
      <c r="W191" s="4">
        <f>VLOOKUP(L191,$AA$2:$AC$26,2)</f>
        <v>0.31267</v>
      </c>
      <c r="X191" s="4">
        <f t="shared" si="9"/>
        <v>54.154444</v>
      </c>
      <c r="Y191" s="4">
        <f t="shared" si="10"/>
        <v>43.3235552</v>
      </c>
      <c r="Z191" s="4">
        <f t="shared" si="11"/>
        <v>67.693055</v>
      </c>
      <c r="AA191" s="4"/>
      <c r="AB191" s="4"/>
      <c r="AC191" s="4"/>
    </row>
    <row r="192" hidden="1" spans="1:29">
      <c r="A192" s="1">
        <v>239</v>
      </c>
      <c r="B192" s="3">
        <v>1.3207</v>
      </c>
      <c r="C192" s="3">
        <v>1.4431</v>
      </c>
      <c r="D192" s="3">
        <v>9.67</v>
      </c>
      <c r="E192" s="3">
        <v>0.0526</v>
      </c>
      <c r="F192" s="3">
        <v>1.0791</v>
      </c>
      <c r="G192" s="3">
        <v>0.5384</v>
      </c>
      <c r="H192" s="3">
        <v>0.0379</v>
      </c>
      <c r="I192" s="1">
        <v>1.32072633723864</v>
      </c>
      <c r="J192" s="3">
        <v>0.1793</v>
      </c>
      <c r="K192" s="1">
        <v>184</v>
      </c>
      <c r="L192" s="1">
        <v>1</v>
      </c>
      <c r="M192" s="1">
        <v>10</v>
      </c>
      <c r="N192" s="1">
        <v>4</v>
      </c>
      <c r="O192" s="1">
        <f t="shared" si="8"/>
        <v>7.49644824436262</v>
      </c>
      <c r="V192" s="4">
        <f>VLOOKUP(L192,$AA$2:$AC$26,3)</f>
        <v>0.001414</v>
      </c>
      <c r="W192" s="4">
        <f>VLOOKUP(L192,$AA$2:$AC$26,2)</f>
        <v>0.27723</v>
      </c>
      <c r="X192" s="4">
        <f t="shared" si="9"/>
        <v>39.200322</v>
      </c>
      <c r="Y192" s="4">
        <f t="shared" si="10"/>
        <v>31.3602576</v>
      </c>
      <c r="Z192" s="4">
        <f t="shared" si="11"/>
        <v>49.0004025</v>
      </c>
      <c r="AA192" s="4"/>
      <c r="AB192" s="4"/>
      <c r="AC192" s="4"/>
    </row>
    <row r="193" hidden="1" spans="1:29">
      <c r="A193" s="1">
        <v>252</v>
      </c>
      <c r="B193" s="3">
        <v>1.0343</v>
      </c>
      <c r="C193" s="3">
        <v>1.6874</v>
      </c>
      <c r="D193" s="3">
        <v>2.64</v>
      </c>
      <c r="E193" s="3">
        <v>0.0143</v>
      </c>
      <c r="F193" s="3">
        <v>1.0266</v>
      </c>
      <c r="G193" s="3">
        <v>0.1475</v>
      </c>
      <c r="H193" s="3">
        <v>0.0132</v>
      </c>
      <c r="I193" s="1">
        <v>1.03433065249676</v>
      </c>
      <c r="J193" s="3">
        <v>0.1789</v>
      </c>
      <c r="K193" s="1">
        <v>184</v>
      </c>
      <c r="L193" s="1">
        <v>0</v>
      </c>
      <c r="M193" s="1">
        <v>12</v>
      </c>
      <c r="N193" s="1">
        <v>4</v>
      </c>
      <c r="O193" s="1">
        <f t="shared" si="8"/>
        <v>7.47189003377888</v>
      </c>
      <c r="V193" s="4">
        <f>VLOOKUP(L193,$AA$2:$AC$26,3)</f>
        <v>0.001</v>
      </c>
      <c r="W193" s="4">
        <f>VLOOKUP(L193,$AA$2:$AC$26,2)</f>
        <v>0.24581</v>
      </c>
      <c r="X193" s="4">
        <f t="shared" si="9"/>
        <v>24.581</v>
      </c>
      <c r="Y193" s="4">
        <f t="shared" si="10"/>
        <v>19.6648</v>
      </c>
      <c r="Z193" s="4">
        <f t="shared" si="11"/>
        <v>30.72625</v>
      </c>
      <c r="AA193" s="4"/>
      <c r="AB193" s="4"/>
      <c r="AC193" s="4"/>
    </row>
    <row r="194" hidden="1" spans="1:29">
      <c r="A194" s="1">
        <v>313</v>
      </c>
      <c r="B194" s="3">
        <v>1.1872</v>
      </c>
      <c r="C194" s="3">
        <v>2.0267</v>
      </c>
      <c r="D194" s="3">
        <v>11.95</v>
      </c>
      <c r="E194" s="3">
        <v>0.103</v>
      </c>
      <c r="F194" s="3">
        <v>1.083</v>
      </c>
      <c r="G194" s="3">
        <v>0.4377</v>
      </c>
      <c r="H194" s="3">
        <v>0.0377</v>
      </c>
      <c r="I194" s="1">
        <v>1.18721029174251</v>
      </c>
      <c r="J194" s="3">
        <v>0.273</v>
      </c>
      <c r="K194" s="1">
        <v>116</v>
      </c>
      <c r="L194" s="1">
        <v>5</v>
      </c>
      <c r="M194" s="1">
        <v>6</v>
      </c>
      <c r="N194" s="1">
        <v>5</v>
      </c>
      <c r="O194" s="1">
        <f t="shared" ref="O194:O257" si="12">POWER(B194,1/3)*POWER(C194,1/2)*POWER(K194,1/3)</f>
        <v>7.35171551053195</v>
      </c>
      <c r="V194" s="4">
        <f>VLOOKUP(L194,$AA$2:$AC$26,3)</f>
        <v>0.003606</v>
      </c>
      <c r="W194" s="4">
        <f>VLOOKUP(L194,$AA$2:$AC$26,2)</f>
        <v>0.44857</v>
      </c>
      <c r="X194" s="4">
        <f t="shared" ref="X194:X257" si="13">V194*W194*100000</f>
        <v>161.754342</v>
      </c>
      <c r="Y194" s="4">
        <f t="shared" ref="Y194:Y257" si="14">X194*0.8</f>
        <v>129.4034736</v>
      </c>
      <c r="Z194" s="4">
        <f t="shared" ref="Z194:Z257" si="15">X194*1.25</f>
        <v>202.1929275</v>
      </c>
      <c r="AA194" s="4"/>
      <c r="AB194" s="4"/>
      <c r="AC194" s="4"/>
    </row>
    <row r="195" hidden="1" spans="1:29">
      <c r="A195" s="1">
        <v>375</v>
      </c>
      <c r="B195" s="3">
        <v>2.5156</v>
      </c>
      <c r="C195" s="3">
        <v>1.2191</v>
      </c>
      <c r="D195" s="3">
        <v>36.3</v>
      </c>
      <c r="E195" s="3">
        <v>0.3129</v>
      </c>
      <c r="F195" s="3">
        <v>1.1902</v>
      </c>
      <c r="G195" s="3">
        <v>0.752</v>
      </c>
      <c r="H195" s="3">
        <v>0.086</v>
      </c>
      <c r="I195" s="1">
        <v>2.51556394089311</v>
      </c>
      <c r="J195" s="3">
        <v>0.4826</v>
      </c>
      <c r="K195" s="1">
        <v>116</v>
      </c>
      <c r="L195" s="1">
        <v>4</v>
      </c>
      <c r="M195" s="1">
        <v>15</v>
      </c>
      <c r="N195" s="1">
        <v>5</v>
      </c>
      <c r="O195" s="1">
        <f t="shared" si="12"/>
        <v>7.32351413399843</v>
      </c>
      <c r="V195" s="4">
        <f>VLOOKUP(L195,$AA$2:$AC$26,3)</f>
        <v>0.002828</v>
      </c>
      <c r="W195" s="4">
        <f>VLOOKUP(M195,$AA$2:$AC$26,2)</f>
        <v>1.37798</v>
      </c>
      <c r="X195" s="4">
        <f t="shared" si="13"/>
        <v>389.692744</v>
      </c>
      <c r="Y195" s="4">
        <f t="shared" si="14"/>
        <v>311.7541952</v>
      </c>
      <c r="Z195" s="4">
        <f t="shared" si="15"/>
        <v>487.11593</v>
      </c>
      <c r="AA195" s="4"/>
      <c r="AB195" s="4"/>
      <c r="AC195" s="4"/>
    </row>
    <row r="196" hidden="1" spans="1:29">
      <c r="A196" s="1">
        <v>225</v>
      </c>
      <c r="B196" s="3">
        <v>1.0078</v>
      </c>
      <c r="C196" s="3">
        <v>1.6488</v>
      </c>
      <c r="D196" s="3">
        <v>1.43</v>
      </c>
      <c r="E196" s="3">
        <v>0.0078</v>
      </c>
      <c r="F196" s="3">
        <v>1.013</v>
      </c>
      <c r="G196" s="3">
        <v>0.0657</v>
      </c>
      <c r="H196" s="3">
        <v>0.0064</v>
      </c>
      <c r="I196" s="1">
        <v>1.00783163712596</v>
      </c>
      <c r="J196" s="3">
        <v>0.2174</v>
      </c>
      <c r="K196" s="1">
        <v>184</v>
      </c>
      <c r="L196" s="1">
        <v>1</v>
      </c>
      <c r="M196" s="1">
        <v>8</v>
      </c>
      <c r="N196" s="1">
        <v>4</v>
      </c>
      <c r="O196" s="1">
        <f t="shared" si="12"/>
        <v>7.32230893797752</v>
      </c>
      <c r="V196" s="4">
        <f>VLOOKUP(L196,$AA$2:$AC$26,3)</f>
        <v>0.001414</v>
      </c>
      <c r="W196" s="4">
        <f>VLOOKUP(L196,$AA$2:$AC$26,2)</f>
        <v>0.27723</v>
      </c>
      <c r="X196" s="4">
        <f t="shared" si="13"/>
        <v>39.200322</v>
      </c>
      <c r="Y196" s="4">
        <f t="shared" si="14"/>
        <v>31.3602576</v>
      </c>
      <c r="Z196" s="4">
        <f t="shared" si="15"/>
        <v>49.0004025</v>
      </c>
      <c r="AA196" s="4"/>
      <c r="AB196" s="4"/>
      <c r="AC196" s="4"/>
    </row>
    <row r="197" hidden="1" spans="1:29">
      <c r="A197" s="1">
        <v>314</v>
      </c>
      <c r="B197" s="3">
        <v>1.4414</v>
      </c>
      <c r="C197" s="3">
        <v>1.7389</v>
      </c>
      <c r="D197" s="3">
        <v>22.09</v>
      </c>
      <c r="E197" s="3">
        <v>0.1904</v>
      </c>
      <c r="F197" s="3">
        <v>1.1241</v>
      </c>
      <c r="G197" s="3">
        <v>0.529</v>
      </c>
      <c r="H197" s="3">
        <v>0.0553</v>
      </c>
      <c r="I197" s="1">
        <v>1.44136138806785</v>
      </c>
      <c r="J197" s="3">
        <v>0.4175</v>
      </c>
      <c r="K197" s="1">
        <v>116</v>
      </c>
      <c r="L197" s="1">
        <v>6</v>
      </c>
      <c r="M197" s="1">
        <v>6</v>
      </c>
      <c r="N197" s="1">
        <v>5</v>
      </c>
      <c r="O197" s="1">
        <f t="shared" si="12"/>
        <v>7.26470760817593</v>
      </c>
      <c r="V197" s="4">
        <f>VLOOKUP(L197,$AA$2:$AC$26,3)</f>
        <v>0.004583</v>
      </c>
      <c r="W197" s="4">
        <f>VLOOKUP(L197,$AA$2:$AC$26,2)</f>
        <v>0.50592</v>
      </c>
      <c r="X197" s="4">
        <f t="shared" si="13"/>
        <v>231.863136</v>
      </c>
      <c r="Y197" s="4">
        <f t="shared" si="14"/>
        <v>185.4905088</v>
      </c>
      <c r="Z197" s="4">
        <f t="shared" si="15"/>
        <v>289.82892</v>
      </c>
      <c r="AA197" s="4"/>
      <c r="AB197" s="4"/>
      <c r="AC197" s="4"/>
    </row>
    <row r="198" hidden="1" spans="1:29">
      <c r="A198" s="1">
        <v>366</v>
      </c>
      <c r="B198" s="3">
        <v>1.1256</v>
      </c>
      <c r="C198" s="3">
        <v>1.9193</v>
      </c>
      <c r="D198" s="3">
        <v>7.48</v>
      </c>
      <c r="E198" s="3">
        <v>0.0645</v>
      </c>
      <c r="F198" s="3">
        <v>1.0642</v>
      </c>
      <c r="G198" s="3">
        <v>0.3239</v>
      </c>
      <c r="H198" s="3">
        <v>0.0309</v>
      </c>
      <c r="I198" s="1">
        <v>1.12562074664487</v>
      </c>
      <c r="J198" s="3">
        <v>0.2309</v>
      </c>
      <c r="K198" s="1">
        <v>116</v>
      </c>
      <c r="L198" s="1">
        <v>2</v>
      </c>
      <c r="M198" s="1">
        <v>14</v>
      </c>
      <c r="N198" s="1">
        <v>5</v>
      </c>
      <c r="O198" s="1">
        <f t="shared" si="12"/>
        <v>7.0283296473898</v>
      </c>
      <c r="V198" s="4">
        <f>VLOOKUP(L198,$AA$2:$AC$26,3)</f>
        <v>0.001732</v>
      </c>
      <c r="W198" s="4">
        <f>VLOOKUP(L198,$AA$2:$AC$26,2)</f>
        <v>0.31267</v>
      </c>
      <c r="X198" s="4">
        <f t="shared" si="13"/>
        <v>54.154444</v>
      </c>
      <c r="Y198" s="4">
        <f t="shared" si="14"/>
        <v>43.3235552</v>
      </c>
      <c r="Z198" s="4">
        <f t="shared" si="15"/>
        <v>67.693055</v>
      </c>
      <c r="AA198" s="4"/>
      <c r="AB198" s="4"/>
      <c r="AC198" s="4"/>
    </row>
    <row r="199" hidden="1" spans="1:29">
      <c r="A199" s="1">
        <v>364</v>
      </c>
      <c r="B199" s="3">
        <v>1.4433</v>
      </c>
      <c r="C199" s="3">
        <v>1.6221</v>
      </c>
      <c r="D199" s="3">
        <v>7.64</v>
      </c>
      <c r="E199" s="3">
        <v>0.0664</v>
      </c>
      <c r="F199" s="3">
        <v>1.1162</v>
      </c>
      <c r="G199" s="3">
        <v>0.6383</v>
      </c>
      <c r="H199" s="3">
        <v>0.0548</v>
      </c>
      <c r="I199" s="1">
        <v>1.44333818560413</v>
      </c>
      <c r="J199" s="3">
        <v>0.1195</v>
      </c>
      <c r="K199" s="1">
        <v>115</v>
      </c>
      <c r="L199" s="1">
        <v>0</v>
      </c>
      <c r="M199" s="1">
        <v>14</v>
      </c>
      <c r="N199" s="1">
        <v>5</v>
      </c>
      <c r="O199" s="1">
        <f t="shared" si="12"/>
        <v>6.9993379449427</v>
      </c>
      <c r="V199" s="4">
        <f>VLOOKUP(L199,$AA$2:$AC$26,3)</f>
        <v>0.001</v>
      </c>
      <c r="W199" s="4">
        <f>VLOOKUP(L199,$AA$2:$AC$26,2)</f>
        <v>0.24581</v>
      </c>
      <c r="X199" s="4">
        <f t="shared" si="13"/>
        <v>24.581</v>
      </c>
      <c r="Y199" s="4">
        <f t="shared" si="14"/>
        <v>19.6648</v>
      </c>
      <c r="Z199" s="4">
        <f t="shared" si="15"/>
        <v>30.72625</v>
      </c>
      <c r="AA199" s="4"/>
      <c r="AB199" s="4"/>
      <c r="AC199" s="4"/>
    </row>
    <row r="200" hidden="1" spans="1:29">
      <c r="A200" s="1">
        <v>365</v>
      </c>
      <c r="B200" s="3">
        <v>1.1085</v>
      </c>
      <c r="C200" s="3">
        <v>1.9296</v>
      </c>
      <c r="D200" s="3">
        <v>5.71</v>
      </c>
      <c r="E200" s="3">
        <v>0.0497</v>
      </c>
      <c r="F200" s="3">
        <v>1.06</v>
      </c>
      <c r="G200" s="3">
        <v>0.307</v>
      </c>
      <c r="H200" s="3">
        <v>0.0291</v>
      </c>
      <c r="I200" s="1">
        <v>1.10854710552362</v>
      </c>
      <c r="J200" s="3">
        <v>0.186</v>
      </c>
      <c r="K200" s="1">
        <v>115</v>
      </c>
      <c r="L200" s="1">
        <v>1</v>
      </c>
      <c r="M200" s="1">
        <v>14</v>
      </c>
      <c r="N200" s="1">
        <v>5</v>
      </c>
      <c r="O200" s="1">
        <f t="shared" si="12"/>
        <v>6.9910888961964</v>
      </c>
      <c r="V200" s="4">
        <f>VLOOKUP(L200,$AA$2:$AC$26,3)</f>
        <v>0.001414</v>
      </c>
      <c r="W200" s="4">
        <f>VLOOKUP(L200,$AA$2:$AC$26,2)</f>
        <v>0.27723</v>
      </c>
      <c r="X200" s="4">
        <f t="shared" si="13"/>
        <v>39.200322</v>
      </c>
      <c r="Y200" s="4">
        <f t="shared" si="14"/>
        <v>31.3602576</v>
      </c>
      <c r="Z200" s="4">
        <f t="shared" si="15"/>
        <v>49.0004025</v>
      </c>
      <c r="AA200" s="4"/>
      <c r="AB200" s="4"/>
      <c r="AC200" s="4"/>
    </row>
    <row r="201" hidden="1" spans="1:29">
      <c r="A201" s="1">
        <v>326</v>
      </c>
      <c r="B201" s="3">
        <v>1.2571</v>
      </c>
      <c r="C201" s="3">
        <v>1.75</v>
      </c>
      <c r="D201" s="3">
        <v>12.22</v>
      </c>
      <c r="E201" s="3">
        <v>0.1053</v>
      </c>
      <c r="F201" s="3">
        <v>1.093</v>
      </c>
      <c r="G201" s="3">
        <v>0.3599</v>
      </c>
      <c r="H201" s="3">
        <v>0.0434</v>
      </c>
      <c r="I201" s="1">
        <v>1.25708918408628</v>
      </c>
      <c r="J201" s="3">
        <v>0.3394</v>
      </c>
      <c r="K201" s="1">
        <v>116</v>
      </c>
      <c r="L201" s="1">
        <v>4</v>
      </c>
      <c r="M201" s="1">
        <v>8</v>
      </c>
      <c r="N201" s="1">
        <v>5</v>
      </c>
      <c r="O201" s="1">
        <f t="shared" si="12"/>
        <v>6.96297703621918</v>
      </c>
      <c r="V201" s="4">
        <f>VLOOKUP(L201,$AA$2:$AC$26,3)</f>
        <v>0.002828</v>
      </c>
      <c r="W201" s="4">
        <f>VLOOKUP(L201,$AA$2:$AC$26,2)</f>
        <v>0.39773</v>
      </c>
      <c r="X201" s="4">
        <f t="shared" si="13"/>
        <v>112.478044</v>
      </c>
      <c r="Y201" s="4">
        <f t="shared" si="14"/>
        <v>89.9824352</v>
      </c>
      <c r="Z201" s="4">
        <f t="shared" si="15"/>
        <v>140.597555</v>
      </c>
      <c r="AA201" s="4"/>
      <c r="AB201" s="4"/>
      <c r="AC201" s="4"/>
    </row>
    <row r="202" hidden="1" spans="1:29">
      <c r="A202" s="1">
        <v>206</v>
      </c>
      <c r="B202" s="3">
        <v>1.0163</v>
      </c>
      <c r="C202" s="3">
        <v>1.4754</v>
      </c>
      <c r="D202" s="3">
        <v>2.7</v>
      </c>
      <c r="E202" s="3">
        <v>0.0146</v>
      </c>
      <c r="F202" s="3">
        <v>1.0199</v>
      </c>
      <c r="G202" s="3">
        <v>0.1124</v>
      </c>
      <c r="H202" s="3">
        <v>0.0091</v>
      </c>
      <c r="I202" s="1">
        <v>1.01626602769725</v>
      </c>
      <c r="J202" s="3">
        <v>0.2401</v>
      </c>
      <c r="K202" s="1">
        <v>185</v>
      </c>
      <c r="L202" s="1">
        <v>3</v>
      </c>
      <c r="M202" s="1">
        <v>5</v>
      </c>
      <c r="N202" s="1">
        <v>4</v>
      </c>
      <c r="O202" s="1">
        <f t="shared" si="12"/>
        <v>6.95856103514694</v>
      </c>
      <c r="V202" s="4">
        <f>VLOOKUP(L202,$AA$2:$AC$26,3)</f>
        <v>0.002236</v>
      </c>
      <c r="W202" s="4">
        <f>VLOOKUP(L202,$AA$2:$AC$26,2)</f>
        <v>0.35265</v>
      </c>
      <c r="X202" s="4">
        <f t="shared" si="13"/>
        <v>78.85254</v>
      </c>
      <c r="Y202" s="4">
        <f t="shared" si="14"/>
        <v>63.082032</v>
      </c>
      <c r="Z202" s="4">
        <f t="shared" si="15"/>
        <v>98.565675</v>
      </c>
      <c r="AA202" s="4"/>
      <c r="AB202" s="4"/>
      <c r="AC202" s="4"/>
    </row>
    <row r="203" hidden="1" spans="1:29">
      <c r="A203" s="1">
        <v>338</v>
      </c>
      <c r="B203" s="3">
        <v>1.3978</v>
      </c>
      <c r="C203" s="3">
        <v>1.6272</v>
      </c>
      <c r="D203" s="3">
        <v>10.2</v>
      </c>
      <c r="E203" s="3">
        <v>0.0879</v>
      </c>
      <c r="F203" s="3">
        <v>1.111</v>
      </c>
      <c r="G203" s="3">
        <v>0.7424</v>
      </c>
      <c r="H203" s="3">
        <v>0.0523</v>
      </c>
      <c r="I203" s="1">
        <v>1.39780008979162</v>
      </c>
      <c r="J203" s="3">
        <v>0.1372</v>
      </c>
      <c r="K203" s="1">
        <v>116</v>
      </c>
      <c r="L203" s="1">
        <v>2</v>
      </c>
      <c r="M203" s="1">
        <v>10</v>
      </c>
      <c r="N203" s="1">
        <v>5</v>
      </c>
      <c r="O203" s="1">
        <f t="shared" si="12"/>
        <v>6.95592370042402</v>
      </c>
      <c r="V203" s="4">
        <f>VLOOKUP(L203,$AA$2:$AC$26,3)</f>
        <v>0.001732</v>
      </c>
      <c r="W203" s="4">
        <f>VLOOKUP(L203,$AA$2:$AC$26,2)</f>
        <v>0.31267</v>
      </c>
      <c r="X203" s="4">
        <f t="shared" si="13"/>
        <v>54.154444</v>
      </c>
      <c r="Y203" s="4">
        <f t="shared" si="14"/>
        <v>43.3235552</v>
      </c>
      <c r="Z203" s="4">
        <f t="shared" si="15"/>
        <v>67.693055</v>
      </c>
      <c r="AA203" s="4"/>
      <c r="AB203" s="4"/>
      <c r="AC203" s="4"/>
    </row>
    <row r="204" hidden="1" spans="1:29">
      <c r="A204" s="1">
        <v>341</v>
      </c>
      <c r="B204" s="3">
        <v>1.8802</v>
      </c>
      <c r="C204" s="3">
        <v>1.3186</v>
      </c>
      <c r="D204" s="3">
        <v>29.15</v>
      </c>
      <c r="E204" s="3">
        <v>0.2513</v>
      </c>
      <c r="F204" s="3">
        <v>1.1559</v>
      </c>
      <c r="G204" s="3">
        <v>0.5496</v>
      </c>
      <c r="H204" s="3">
        <v>0.072</v>
      </c>
      <c r="I204" s="1">
        <v>1.88023156593202</v>
      </c>
      <c r="J204" s="3">
        <v>0.5303</v>
      </c>
      <c r="K204" s="1">
        <v>116</v>
      </c>
      <c r="L204" s="1">
        <v>5</v>
      </c>
      <c r="M204" s="1">
        <v>10</v>
      </c>
      <c r="N204" s="1">
        <v>5</v>
      </c>
      <c r="O204" s="1">
        <f t="shared" si="12"/>
        <v>6.91210852457191</v>
      </c>
      <c r="V204" s="4">
        <f>VLOOKUP(L204,$AA$2:$AC$26,3)</f>
        <v>0.003606</v>
      </c>
      <c r="W204" s="4">
        <f>VLOOKUP(L204,$AA$2:$AC$26,2)</f>
        <v>0.44857</v>
      </c>
      <c r="X204" s="4">
        <f t="shared" si="13"/>
        <v>161.754342</v>
      </c>
      <c r="Y204" s="4">
        <f t="shared" si="14"/>
        <v>129.4034736</v>
      </c>
      <c r="Z204" s="4">
        <f t="shared" si="15"/>
        <v>202.1929275</v>
      </c>
      <c r="AA204" s="4"/>
      <c r="AB204" s="4"/>
      <c r="AC204" s="4"/>
    </row>
    <row r="205" hidden="1" spans="1:29">
      <c r="A205" s="1">
        <v>332</v>
      </c>
      <c r="B205" s="3">
        <v>1.3156</v>
      </c>
      <c r="C205" s="3">
        <v>1.6623</v>
      </c>
      <c r="D205" s="3">
        <v>11.24</v>
      </c>
      <c r="E205" s="3">
        <v>0.0969</v>
      </c>
      <c r="F205" s="3">
        <v>1.1009</v>
      </c>
      <c r="G205" s="3">
        <v>0.6129</v>
      </c>
      <c r="H205" s="3">
        <v>0.0474</v>
      </c>
      <c r="I205" s="1">
        <v>1.31555691599276</v>
      </c>
      <c r="J205" s="3">
        <v>0.1834</v>
      </c>
      <c r="K205" s="1">
        <v>116</v>
      </c>
      <c r="L205" s="1">
        <v>3</v>
      </c>
      <c r="M205" s="1">
        <v>9</v>
      </c>
      <c r="N205" s="1">
        <v>5</v>
      </c>
      <c r="O205" s="1">
        <f t="shared" si="12"/>
        <v>6.88993810442543</v>
      </c>
      <c r="V205" s="4">
        <f>VLOOKUP(L205,$AA$2:$AC$26,3)</f>
        <v>0.002236</v>
      </c>
      <c r="W205" s="4">
        <f>VLOOKUP(L205,$AA$2:$AC$26,2)</f>
        <v>0.35265</v>
      </c>
      <c r="X205" s="4">
        <f t="shared" si="13"/>
        <v>78.85254</v>
      </c>
      <c r="Y205" s="4">
        <f t="shared" si="14"/>
        <v>63.082032</v>
      </c>
      <c r="Z205" s="4">
        <f t="shared" si="15"/>
        <v>98.565675</v>
      </c>
      <c r="AA205" s="4"/>
      <c r="AB205" s="4"/>
      <c r="AC205" s="4"/>
    </row>
    <row r="206" hidden="1" spans="1:29">
      <c r="A206" s="1">
        <v>307</v>
      </c>
      <c r="B206" s="3">
        <v>1.0392</v>
      </c>
      <c r="C206" s="3">
        <v>1.9126</v>
      </c>
      <c r="D206" s="3">
        <v>6.78</v>
      </c>
      <c r="E206" s="3">
        <v>0.0584</v>
      </c>
      <c r="F206" s="3">
        <v>1.0392</v>
      </c>
      <c r="G206" s="3">
        <v>0.1733</v>
      </c>
      <c r="H206" s="3">
        <v>0.0179</v>
      </c>
      <c r="I206" s="1">
        <v>1.03923720699818</v>
      </c>
      <c r="J206" s="3">
        <v>0.3912</v>
      </c>
      <c r="K206" s="1">
        <v>116</v>
      </c>
      <c r="L206" s="1">
        <v>6</v>
      </c>
      <c r="M206" s="1">
        <v>5</v>
      </c>
      <c r="N206" s="1">
        <v>5</v>
      </c>
      <c r="O206" s="1">
        <f t="shared" si="12"/>
        <v>6.83173667115011</v>
      </c>
      <c r="V206" s="4">
        <f>VLOOKUP(L206,$AA$2:$AC$26,3)</f>
        <v>0.004583</v>
      </c>
      <c r="W206" s="4">
        <f>VLOOKUP(L206,$AA$2:$AC$26,2)</f>
        <v>0.50592</v>
      </c>
      <c r="X206" s="4">
        <f t="shared" si="13"/>
        <v>231.863136</v>
      </c>
      <c r="Y206" s="4">
        <f t="shared" si="14"/>
        <v>185.4905088</v>
      </c>
      <c r="Z206" s="4">
        <f t="shared" si="15"/>
        <v>289.82892</v>
      </c>
      <c r="AA206" s="4"/>
      <c r="AB206" s="4"/>
      <c r="AC206" s="4"/>
    </row>
    <row r="207" hidden="1" spans="1:29">
      <c r="A207" s="1">
        <v>213</v>
      </c>
      <c r="B207" s="3">
        <v>1.069</v>
      </c>
      <c r="C207" s="3">
        <v>1.3607</v>
      </c>
      <c r="D207" s="3">
        <v>5.84</v>
      </c>
      <c r="E207" s="3">
        <v>0.0316</v>
      </c>
      <c r="F207" s="3">
        <v>1.04</v>
      </c>
      <c r="G207" s="3">
        <v>0.2945</v>
      </c>
      <c r="H207" s="3">
        <v>0.0185</v>
      </c>
      <c r="I207" s="1">
        <v>1.06902678284782</v>
      </c>
      <c r="J207" s="3">
        <v>0.198</v>
      </c>
      <c r="K207" s="1">
        <v>185</v>
      </c>
      <c r="L207" s="1">
        <v>3</v>
      </c>
      <c r="M207" s="1">
        <v>6</v>
      </c>
      <c r="N207" s="1">
        <v>4</v>
      </c>
      <c r="O207" s="1">
        <f t="shared" si="12"/>
        <v>6.79617161365825</v>
      </c>
      <c r="V207" s="4">
        <f>VLOOKUP(L207,$AA$2:$AC$26,3)</f>
        <v>0.002236</v>
      </c>
      <c r="W207" s="4">
        <f>VLOOKUP(L207,$AA$2:$AC$26,2)</f>
        <v>0.35265</v>
      </c>
      <c r="X207" s="4">
        <f t="shared" si="13"/>
        <v>78.85254</v>
      </c>
      <c r="Y207" s="4">
        <f t="shared" si="14"/>
        <v>63.082032</v>
      </c>
      <c r="Z207" s="4">
        <f t="shared" si="15"/>
        <v>98.565675</v>
      </c>
      <c r="AA207" s="4"/>
      <c r="AB207" s="4"/>
      <c r="AC207" s="4"/>
    </row>
    <row r="208" hidden="1" spans="1:29">
      <c r="A208" s="1">
        <v>345</v>
      </c>
      <c r="B208" s="3">
        <v>1.25</v>
      </c>
      <c r="C208" s="3">
        <v>1.6629</v>
      </c>
      <c r="D208" s="3">
        <v>8.86</v>
      </c>
      <c r="E208" s="3">
        <v>0.0764</v>
      </c>
      <c r="F208" s="3">
        <v>1.0891</v>
      </c>
      <c r="G208" s="3">
        <v>0.5837</v>
      </c>
      <c r="H208" s="3">
        <v>0.0426</v>
      </c>
      <c r="I208" s="1">
        <v>1.24995793175395</v>
      </c>
      <c r="J208" s="3">
        <v>0.1518</v>
      </c>
      <c r="K208" s="1">
        <v>116</v>
      </c>
      <c r="L208" s="1">
        <v>2</v>
      </c>
      <c r="M208" s="1">
        <v>11</v>
      </c>
      <c r="N208" s="1">
        <v>5</v>
      </c>
      <c r="O208" s="1">
        <f t="shared" si="12"/>
        <v>6.77468438560027</v>
      </c>
      <c r="V208" s="4">
        <f>VLOOKUP(L208,$AA$2:$AC$26,3)</f>
        <v>0.001732</v>
      </c>
      <c r="W208" s="4">
        <f>VLOOKUP(L208,$AA$2:$AC$26,2)</f>
        <v>0.31267</v>
      </c>
      <c r="X208" s="4">
        <f t="shared" si="13"/>
        <v>54.154444</v>
      </c>
      <c r="Y208" s="4">
        <f t="shared" si="14"/>
        <v>43.3235552</v>
      </c>
      <c r="Z208" s="4">
        <f t="shared" si="15"/>
        <v>67.693055</v>
      </c>
      <c r="AA208" s="4"/>
      <c r="AB208" s="4"/>
      <c r="AC208" s="4"/>
    </row>
    <row r="209" hidden="1" spans="1:29">
      <c r="A209" s="1">
        <v>379</v>
      </c>
      <c r="B209" s="3">
        <v>1.0814</v>
      </c>
      <c r="C209" s="3">
        <v>1.8366</v>
      </c>
      <c r="D209" s="3">
        <v>5.63</v>
      </c>
      <c r="E209" s="3">
        <v>0.049</v>
      </c>
      <c r="F209" s="3">
        <v>1.0531</v>
      </c>
      <c r="G209" s="3">
        <v>0.2257</v>
      </c>
      <c r="H209" s="3">
        <v>0.0254</v>
      </c>
      <c r="I209" s="1">
        <v>1.08144465253905</v>
      </c>
      <c r="J209" s="3">
        <v>0.2495</v>
      </c>
      <c r="K209" s="1">
        <v>115</v>
      </c>
      <c r="L209" s="1">
        <v>1</v>
      </c>
      <c r="M209" s="1">
        <v>16</v>
      </c>
      <c r="N209" s="1">
        <v>5</v>
      </c>
      <c r="O209" s="1">
        <f t="shared" si="12"/>
        <v>6.76449466380623</v>
      </c>
      <c r="V209" s="4">
        <f>VLOOKUP(L209,$AA$2:$AC$26,3)</f>
        <v>0.001414</v>
      </c>
      <c r="W209" s="4">
        <f>VLOOKUP(L209,$AA$2:$AC$26,2)</f>
        <v>0.27723</v>
      </c>
      <c r="X209" s="4">
        <f t="shared" si="13"/>
        <v>39.200322</v>
      </c>
      <c r="Y209" s="4">
        <f t="shared" si="14"/>
        <v>31.3602576</v>
      </c>
      <c r="Z209" s="4">
        <f t="shared" si="15"/>
        <v>49.0004025</v>
      </c>
      <c r="AA209" s="4"/>
      <c r="AB209" s="4"/>
      <c r="AC209" s="4"/>
    </row>
    <row r="210" hidden="1" spans="1:29">
      <c r="A210" s="1">
        <v>230</v>
      </c>
      <c r="B210" s="3">
        <v>1.0306</v>
      </c>
      <c r="C210" s="3">
        <v>1.3489</v>
      </c>
      <c r="D210" s="3">
        <v>9.11</v>
      </c>
      <c r="E210" s="3">
        <v>0.0492</v>
      </c>
      <c r="F210" s="3">
        <v>1.0258</v>
      </c>
      <c r="G210" s="3">
        <v>0.1389</v>
      </c>
      <c r="H210" s="3">
        <v>0.0126</v>
      </c>
      <c r="I210" s="1">
        <v>1.03059981962056</v>
      </c>
      <c r="J210" s="3">
        <v>0.6559</v>
      </c>
      <c r="K210" s="1">
        <v>185</v>
      </c>
      <c r="L210" s="1">
        <v>6</v>
      </c>
      <c r="M210" s="1">
        <v>8</v>
      </c>
      <c r="N210" s="1">
        <v>4</v>
      </c>
      <c r="O210" s="1">
        <f t="shared" si="12"/>
        <v>6.6846268059615</v>
      </c>
      <c r="V210" s="4">
        <f>VLOOKUP(L210,$AA$2:$AC$26,3)</f>
        <v>0.004583</v>
      </c>
      <c r="W210" s="4">
        <f>VLOOKUP(L210,$AA$2:$AC$26,2)</f>
        <v>0.50592</v>
      </c>
      <c r="X210" s="4">
        <f t="shared" si="13"/>
        <v>231.863136</v>
      </c>
      <c r="Y210" s="4">
        <f t="shared" si="14"/>
        <v>185.4905088</v>
      </c>
      <c r="Z210" s="4">
        <f t="shared" si="15"/>
        <v>289.82892</v>
      </c>
      <c r="AA210" s="4"/>
      <c r="AB210" s="4"/>
      <c r="AC210" s="4"/>
    </row>
    <row r="211" hidden="1" spans="1:29">
      <c r="A211" s="1">
        <v>339</v>
      </c>
      <c r="B211" s="3">
        <v>1.1865</v>
      </c>
      <c r="C211" s="3">
        <v>1.6682</v>
      </c>
      <c r="D211" s="3">
        <v>9.45</v>
      </c>
      <c r="E211" s="3">
        <v>0.0815</v>
      </c>
      <c r="F211" s="3">
        <v>1.078</v>
      </c>
      <c r="G211" s="3">
        <v>0.3677</v>
      </c>
      <c r="H211" s="3">
        <v>0.0374</v>
      </c>
      <c r="I211" s="1">
        <v>1.18649305313494</v>
      </c>
      <c r="J211" s="3">
        <v>0.257</v>
      </c>
      <c r="K211" s="1">
        <v>116</v>
      </c>
      <c r="L211" s="1">
        <v>3</v>
      </c>
      <c r="M211" s="1">
        <v>10</v>
      </c>
      <c r="N211" s="1">
        <v>5</v>
      </c>
      <c r="O211" s="1">
        <f t="shared" si="12"/>
        <v>6.66856879259454</v>
      </c>
      <c r="V211" s="4">
        <f>VLOOKUP(L211,$AA$2:$AC$26,3)</f>
        <v>0.002236</v>
      </c>
      <c r="W211" s="4">
        <f>VLOOKUP(L211,$AA$2:$AC$26,2)</f>
        <v>0.35265</v>
      </c>
      <c r="X211" s="4">
        <f t="shared" si="13"/>
        <v>78.85254</v>
      </c>
      <c r="Y211" s="4">
        <f t="shared" si="14"/>
        <v>63.082032</v>
      </c>
      <c r="Z211" s="4">
        <f t="shared" si="15"/>
        <v>98.565675</v>
      </c>
      <c r="AA211" s="4"/>
      <c r="AB211" s="4"/>
      <c r="AC211" s="4"/>
    </row>
    <row r="212" hidden="1" spans="1:29">
      <c r="A212" s="1">
        <v>199</v>
      </c>
      <c r="B212" s="3">
        <v>1.0013</v>
      </c>
      <c r="C212" s="3">
        <v>1.3612</v>
      </c>
      <c r="D212" s="3">
        <v>0.73</v>
      </c>
      <c r="E212" s="3">
        <v>0.0039</v>
      </c>
      <c r="F212" s="3">
        <v>1.0058</v>
      </c>
      <c r="G212" s="3">
        <v>0.0304</v>
      </c>
      <c r="H212" s="3">
        <v>0.0027</v>
      </c>
      <c r="I212" s="1">
        <v>1.00133105697356</v>
      </c>
      <c r="J212" s="3">
        <v>0.24</v>
      </c>
      <c r="K212" s="1">
        <v>185</v>
      </c>
      <c r="L212" s="1">
        <v>3</v>
      </c>
      <c r="M212" s="1">
        <v>4</v>
      </c>
      <c r="N212" s="1">
        <v>4</v>
      </c>
      <c r="O212" s="1">
        <f t="shared" si="12"/>
        <v>6.65078566028012</v>
      </c>
      <c r="V212" s="4">
        <f>VLOOKUP(L212,$AA$2:$AC$26,3)</f>
        <v>0.002236</v>
      </c>
      <c r="W212" s="4">
        <f>VLOOKUP(L212,$AA$2:$AC$26,2)</f>
        <v>0.35265</v>
      </c>
      <c r="X212" s="4">
        <f t="shared" si="13"/>
        <v>78.85254</v>
      </c>
      <c r="Y212" s="4">
        <f t="shared" si="14"/>
        <v>63.082032</v>
      </c>
      <c r="Z212" s="4">
        <f t="shared" si="15"/>
        <v>98.565675</v>
      </c>
      <c r="AA212" s="4"/>
      <c r="AB212" s="4"/>
      <c r="AC212" s="4"/>
    </row>
    <row r="213" hidden="1" spans="1:29">
      <c r="A213" s="1">
        <v>218</v>
      </c>
      <c r="B213" s="3">
        <v>1.0032</v>
      </c>
      <c r="C213" s="3">
        <v>1.349</v>
      </c>
      <c r="D213" s="3">
        <v>0.86</v>
      </c>
      <c r="E213" s="3">
        <v>0.0047</v>
      </c>
      <c r="F213" s="3">
        <v>1.0084</v>
      </c>
      <c r="G213" s="3">
        <v>0.0394</v>
      </c>
      <c r="H213" s="3">
        <v>0.0041</v>
      </c>
      <c r="I213" s="1">
        <v>1.00319172382051</v>
      </c>
      <c r="J213" s="3">
        <v>0.2182</v>
      </c>
      <c r="K213" s="1">
        <v>184</v>
      </c>
      <c r="L213" s="1">
        <v>1</v>
      </c>
      <c r="M213" s="1">
        <v>7</v>
      </c>
      <c r="N213" s="1">
        <v>4</v>
      </c>
      <c r="O213" s="1">
        <f t="shared" si="12"/>
        <v>6.6131406120967</v>
      </c>
      <c r="V213" s="4">
        <f>VLOOKUP(L213,$AA$2:$AC$26,3)</f>
        <v>0.001414</v>
      </c>
      <c r="W213" s="4">
        <f>VLOOKUP(L213,$AA$2:$AC$26,2)</f>
        <v>0.27723</v>
      </c>
      <c r="X213" s="4">
        <f t="shared" si="13"/>
        <v>39.200322</v>
      </c>
      <c r="Y213" s="4">
        <f t="shared" si="14"/>
        <v>31.3602576</v>
      </c>
      <c r="Z213" s="4">
        <f t="shared" si="15"/>
        <v>49.0004025</v>
      </c>
      <c r="AA213" s="4"/>
      <c r="AB213" s="4"/>
      <c r="AC213" s="4"/>
    </row>
    <row r="214" hidden="1" spans="1:29">
      <c r="A214" s="1">
        <v>321</v>
      </c>
      <c r="B214" s="3">
        <v>1.4311</v>
      </c>
      <c r="C214" s="3">
        <v>1.443</v>
      </c>
      <c r="D214" s="3">
        <v>23.2</v>
      </c>
      <c r="E214" s="3">
        <v>0.2</v>
      </c>
      <c r="F214" s="3">
        <v>1.1201</v>
      </c>
      <c r="G214" s="3">
        <v>0.5129</v>
      </c>
      <c r="H214" s="3">
        <v>0.0546</v>
      </c>
      <c r="I214" s="1">
        <v>1.43109107197373</v>
      </c>
      <c r="J214" s="3">
        <v>0.4522</v>
      </c>
      <c r="K214" s="1">
        <v>116</v>
      </c>
      <c r="L214" s="1">
        <v>6</v>
      </c>
      <c r="M214" s="1">
        <v>7</v>
      </c>
      <c r="N214" s="1">
        <v>5</v>
      </c>
      <c r="O214" s="1">
        <f t="shared" si="12"/>
        <v>6.60200459903326</v>
      </c>
      <c r="V214" s="4">
        <f>VLOOKUP(L214,$AA$2:$AC$26,3)</f>
        <v>0.004583</v>
      </c>
      <c r="W214" s="4">
        <f>VLOOKUP(L214,$AA$2:$AC$26,2)</f>
        <v>0.50592</v>
      </c>
      <c r="X214" s="4">
        <f t="shared" si="13"/>
        <v>231.863136</v>
      </c>
      <c r="Y214" s="4">
        <f t="shared" si="14"/>
        <v>185.4905088</v>
      </c>
      <c r="Z214" s="4">
        <f t="shared" si="15"/>
        <v>289.82892</v>
      </c>
      <c r="AA214" s="4"/>
      <c r="AB214" s="4"/>
      <c r="AC214" s="4"/>
    </row>
    <row r="215" hidden="1" spans="1:29">
      <c r="A215" s="1">
        <v>380</v>
      </c>
      <c r="B215" s="3">
        <v>1.0844</v>
      </c>
      <c r="C215" s="3">
        <v>1.7291</v>
      </c>
      <c r="D215" s="3">
        <v>6.98</v>
      </c>
      <c r="E215" s="3">
        <v>0.0602</v>
      </c>
      <c r="F215" s="3">
        <v>1.0538</v>
      </c>
      <c r="G215" s="3">
        <v>0.2762</v>
      </c>
      <c r="H215" s="3">
        <v>0.0256</v>
      </c>
      <c r="I215" s="1">
        <v>1.08443433811592</v>
      </c>
      <c r="J215" s="3">
        <v>0.2526</v>
      </c>
      <c r="K215" s="1">
        <v>116</v>
      </c>
      <c r="L215" s="1">
        <v>2</v>
      </c>
      <c r="M215" s="1">
        <v>16</v>
      </c>
      <c r="N215" s="1">
        <v>5</v>
      </c>
      <c r="O215" s="1">
        <f t="shared" si="12"/>
        <v>6.58859109242283</v>
      </c>
      <c r="V215" s="4">
        <f>VLOOKUP(L215,$AA$2:$AC$26,3)</f>
        <v>0.001732</v>
      </c>
      <c r="W215" s="4">
        <f>VLOOKUP(L215,$AA$2:$AC$26,2)</f>
        <v>0.31267</v>
      </c>
      <c r="X215" s="4">
        <f t="shared" si="13"/>
        <v>54.154444</v>
      </c>
      <c r="Y215" s="4">
        <f t="shared" si="14"/>
        <v>43.3235552</v>
      </c>
      <c r="Z215" s="4">
        <f t="shared" si="15"/>
        <v>67.693055</v>
      </c>
      <c r="AA215" s="4"/>
      <c r="AB215" s="4"/>
      <c r="AC215" s="4"/>
    </row>
    <row r="216" hidden="1" spans="1:29">
      <c r="A216" s="1">
        <v>359</v>
      </c>
      <c r="B216" s="3">
        <v>1.0049</v>
      </c>
      <c r="C216" s="3">
        <v>1.7968</v>
      </c>
      <c r="D216" s="3">
        <v>1.43</v>
      </c>
      <c r="E216" s="3">
        <v>0.0123</v>
      </c>
      <c r="F216" s="3">
        <v>1.0127</v>
      </c>
      <c r="G216" s="3">
        <v>0.0694</v>
      </c>
      <c r="H216" s="3">
        <v>0.0064</v>
      </c>
      <c r="I216" s="1">
        <v>1.00489114034041</v>
      </c>
      <c r="J216" s="3">
        <v>0.2062</v>
      </c>
      <c r="K216" s="1">
        <v>116</v>
      </c>
      <c r="L216" s="1">
        <v>2</v>
      </c>
      <c r="M216" s="1">
        <v>13</v>
      </c>
      <c r="N216" s="1">
        <v>5</v>
      </c>
      <c r="O216" s="1">
        <f t="shared" si="12"/>
        <v>6.54802227230803</v>
      </c>
      <c r="V216" s="4">
        <f>VLOOKUP(L216,$AA$2:$AC$26,3)</f>
        <v>0.001732</v>
      </c>
      <c r="W216" s="4">
        <f>VLOOKUP(L216,$AA$2:$AC$26,2)</f>
        <v>0.31267</v>
      </c>
      <c r="X216" s="4">
        <f t="shared" si="13"/>
        <v>54.154444</v>
      </c>
      <c r="Y216" s="4">
        <f t="shared" si="14"/>
        <v>43.3235552</v>
      </c>
      <c r="Z216" s="4">
        <f t="shared" si="15"/>
        <v>67.693055</v>
      </c>
      <c r="AA216" s="4"/>
      <c r="AB216" s="4"/>
      <c r="AC216" s="4"/>
    </row>
    <row r="217" hidden="1" spans="1:29">
      <c r="A217" s="1">
        <v>357</v>
      </c>
      <c r="B217" s="3">
        <v>1</v>
      </c>
      <c r="C217" s="3">
        <v>1.7735</v>
      </c>
      <c r="D217" s="3">
        <v>0.02</v>
      </c>
      <c r="E217" s="3">
        <v>0.0002</v>
      </c>
      <c r="F217" s="3">
        <v>1.0003</v>
      </c>
      <c r="G217" s="3">
        <v>0.0016</v>
      </c>
      <c r="H217" s="3">
        <v>0.0002</v>
      </c>
      <c r="I217" s="1">
        <v>1.0000028155693</v>
      </c>
      <c r="J217" s="3">
        <v>0.1286</v>
      </c>
      <c r="K217" s="1">
        <v>115</v>
      </c>
      <c r="L217" s="1">
        <v>0</v>
      </c>
      <c r="M217" s="1">
        <v>13</v>
      </c>
      <c r="N217" s="1">
        <v>5</v>
      </c>
      <c r="O217" s="1">
        <f t="shared" si="12"/>
        <v>6.4761198368215</v>
      </c>
      <c r="V217" s="4">
        <f>VLOOKUP(L217,$AA$2:$AC$26,3)</f>
        <v>0.001</v>
      </c>
      <c r="W217" s="4">
        <f>VLOOKUP(L217,$AA$2:$AC$26,2)</f>
        <v>0.24581</v>
      </c>
      <c r="X217" s="4">
        <f t="shared" si="13"/>
        <v>24.581</v>
      </c>
      <c r="Y217" s="4">
        <f t="shared" si="14"/>
        <v>19.6648</v>
      </c>
      <c r="Z217" s="4">
        <f t="shared" si="15"/>
        <v>30.72625</v>
      </c>
      <c r="AA217" s="4"/>
      <c r="AB217" s="4"/>
      <c r="AC217" s="4"/>
    </row>
    <row r="218" hidden="1" spans="1:29">
      <c r="A218" s="1">
        <v>367</v>
      </c>
      <c r="B218" s="3">
        <v>1.1149</v>
      </c>
      <c r="C218" s="3">
        <v>1.6265</v>
      </c>
      <c r="D218" s="3">
        <v>9.25</v>
      </c>
      <c r="E218" s="3">
        <v>0.0797</v>
      </c>
      <c r="F218" s="3">
        <v>1.0615</v>
      </c>
      <c r="G218" s="3">
        <v>0.3104</v>
      </c>
      <c r="H218" s="3">
        <v>0.0297</v>
      </c>
      <c r="I218" s="1">
        <v>1.11489300374591</v>
      </c>
      <c r="J218" s="3">
        <v>0.298</v>
      </c>
      <c r="K218" s="1">
        <v>116</v>
      </c>
      <c r="L218" s="1">
        <v>3</v>
      </c>
      <c r="M218" s="1">
        <v>14</v>
      </c>
      <c r="N218" s="1">
        <v>5</v>
      </c>
      <c r="O218" s="1">
        <f t="shared" si="12"/>
        <v>6.44948448042665</v>
      </c>
      <c r="V218" s="4">
        <f>VLOOKUP(L218,$AA$2:$AC$26,3)</f>
        <v>0.002236</v>
      </c>
      <c r="W218" s="4">
        <f>VLOOKUP(L218,$AA$2:$AC$26,2)</f>
        <v>0.35265</v>
      </c>
      <c r="X218" s="4">
        <f t="shared" si="13"/>
        <v>78.85254</v>
      </c>
      <c r="Y218" s="4">
        <f t="shared" si="14"/>
        <v>63.082032</v>
      </c>
      <c r="Z218" s="4">
        <f t="shared" si="15"/>
        <v>98.565675</v>
      </c>
      <c r="AA218" s="4"/>
      <c r="AB218" s="4"/>
      <c r="AC218" s="4"/>
    </row>
    <row r="219" hidden="1" spans="1:29">
      <c r="A219" s="1">
        <v>305</v>
      </c>
      <c r="B219" s="3">
        <v>1.4268</v>
      </c>
      <c r="C219" s="3">
        <v>1.3742</v>
      </c>
      <c r="D219" s="3">
        <v>12.61</v>
      </c>
      <c r="E219" s="3">
        <v>0.1087</v>
      </c>
      <c r="F219" s="3">
        <v>1.1253</v>
      </c>
      <c r="G219" s="3">
        <v>0.7966</v>
      </c>
      <c r="H219" s="3">
        <v>0.0545</v>
      </c>
      <c r="I219" s="1">
        <v>1.42675534299018</v>
      </c>
      <c r="J219" s="3">
        <v>0.1583</v>
      </c>
      <c r="K219" s="1">
        <v>116</v>
      </c>
      <c r="L219" s="1">
        <v>4</v>
      </c>
      <c r="M219" s="1">
        <v>5</v>
      </c>
      <c r="N219" s="1">
        <v>5</v>
      </c>
      <c r="O219" s="1">
        <f t="shared" si="12"/>
        <v>6.43623662097369</v>
      </c>
      <c r="V219" s="4">
        <f>VLOOKUP(L219,$AA$2:$AC$26,3)</f>
        <v>0.002828</v>
      </c>
      <c r="W219" s="4">
        <f>VLOOKUP(L219,$AA$2:$AC$26,2)</f>
        <v>0.39773</v>
      </c>
      <c r="X219" s="4">
        <f t="shared" si="13"/>
        <v>112.478044</v>
      </c>
      <c r="Y219" s="4">
        <f t="shared" si="14"/>
        <v>89.9824352</v>
      </c>
      <c r="Z219" s="4">
        <f t="shared" si="15"/>
        <v>140.597555</v>
      </c>
      <c r="AA219" s="4"/>
      <c r="AB219" s="4"/>
      <c r="AC219" s="4"/>
    </row>
    <row r="220" hidden="1" spans="1:29">
      <c r="A220" s="1">
        <v>220</v>
      </c>
      <c r="B220" s="3">
        <v>1.0805</v>
      </c>
      <c r="C220" s="3">
        <v>1.2113</v>
      </c>
      <c r="D220" s="3">
        <v>6.69</v>
      </c>
      <c r="E220" s="3">
        <v>0.0362</v>
      </c>
      <c r="F220" s="3">
        <v>1.0423</v>
      </c>
      <c r="G220" s="3">
        <v>0.2733</v>
      </c>
      <c r="H220" s="3">
        <v>0.0199</v>
      </c>
      <c r="I220" s="1">
        <v>1.0805426792962</v>
      </c>
      <c r="J220" s="3">
        <v>0.2447</v>
      </c>
      <c r="K220" s="1">
        <v>185</v>
      </c>
      <c r="L220" s="1">
        <v>3</v>
      </c>
      <c r="M220" s="1">
        <v>7</v>
      </c>
      <c r="N220" s="1">
        <v>4</v>
      </c>
      <c r="O220" s="1">
        <f t="shared" si="12"/>
        <v>6.43514037775237</v>
      </c>
      <c r="V220" s="4">
        <f>VLOOKUP(L220,$AA$2:$AC$26,3)</f>
        <v>0.002236</v>
      </c>
      <c r="W220" s="4">
        <f>VLOOKUP(L220,$AA$2:$AC$26,2)</f>
        <v>0.35265</v>
      </c>
      <c r="X220" s="4">
        <f t="shared" si="13"/>
        <v>78.85254</v>
      </c>
      <c r="Y220" s="4">
        <f t="shared" si="14"/>
        <v>63.082032</v>
      </c>
      <c r="Z220" s="4">
        <f t="shared" si="15"/>
        <v>98.565675</v>
      </c>
      <c r="AA220" s="4"/>
      <c r="AB220" s="4"/>
      <c r="AC220" s="4"/>
    </row>
    <row r="221" hidden="1" spans="1:29">
      <c r="A221" s="1">
        <v>325</v>
      </c>
      <c r="B221" s="3">
        <v>1.2401</v>
      </c>
      <c r="C221" s="3">
        <v>1.4841</v>
      </c>
      <c r="D221" s="3">
        <v>9.37</v>
      </c>
      <c r="E221" s="3">
        <v>0.0808</v>
      </c>
      <c r="F221" s="3">
        <v>1.0901</v>
      </c>
      <c r="G221" s="3">
        <v>0.614</v>
      </c>
      <c r="H221" s="3">
        <v>0.042</v>
      </c>
      <c r="I221" s="1">
        <v>1.24006593639803</v>
      </c>
      <c r="J221" s="3">
        <v>0.1524</v>
      </c>
      <c r="K221" s="1">
        <v>116</v>
      </c>
      <c r="L221" s="1">
        <v>3</v>
      </c>
      <c r="M221" s="1">
        <v>8</v>
      </c>
      <c r="N221" s="1">
        <v>5</v>
      </c>
      <c r="O221" s="1">
        <f t="shared" si="12"/>
        <v>6.38317103624593</v>
      </c>
      <c r="V221" s="4">
        <f>VLOOKUP(L221,$AA$2:$AC$26,3)</f>
        <v>0.002236</v>
      </c>
      <c r="W221" s="4">
        <f>VLOOKUP(L221,$AA$2:$AC$26,2)</f>
        <v>0.35265</v>
      </c>
      <c r="X221" s="4">
        <f t="shared" si="13"/>
        <v>78.85254</v>
      </c>
      <c r="Y221" s="4">
        <f t="shared" si="14"/>
        <v>63.082032</v>
      </c>
      <c r="Z221" s="4">
        <f t="shared" si="15"/>
        <v>98.565675</v>
      </c>
      <c r="AA221" s="4"/>
      <c r="AB221" s="4"/>
      <c r="AC221" s="4"/>
    </row>
    <row r="222" hidden="1" spans="1:29">
      <c r="A222" s="1">
        <v>378</v>
      </c>
      <c r="B222" s="3">
        <v>1.0467</v>
      </c>
      <c r="C222" s="3">
        <v>1.6307</v>
      </c>
      <c r="D222" s="3">
        <v>3.05</v>
      </c>
      <c r="E222" s="3">
        <v>0.0265</v>
      </c>
      <c r="F222" s="3">
        <v>1.0403</v>
      </c>
      <c r="G222" s="3">
        <v>0.2033</v>
      </c>
      <c r="H222" s="3">
        <v>0.0194</v>
      </c>
      <c r="I222" s="1">
        <v>1.0466765711325</v>
      </c>
      <c r="J222" s="3">
        <v>0.1499</v>
      </c>
      <c r="K222" s="1">
        <v>115</v>
      </c>
      <c r="L222" s="1">
        <v>0</v>
      </c>
      <c r="M222" s="1">
        <v>16</v>
      </c>
      <c r="N222" s="1">
        <v>5</v>
      </c>
      <c r="O222" s="1">
        <f t="shared" si="12"/>
        <v>6.30512533144497</v>
      </c>
      <c r="V222" s="4">
        <f>VLOOKUP(L222,$AA$2:$AC$26,3)</f>
        <v>0.001</v>
      </c>
      <c r="W222" s="4">
        <f>VLOOKUP(L222,$AA$2:$AC$26,2)</f>
        <v>0.24581</v>
      </c>
      <c r="X222" s="4">
        <f t="shared" si="13"/>
        <v>24.581</v>
      </c>
      <c r="Y222" s="4">
        <f t="shared" si="14"/>
        <v>19.6648</v>
      </c>
      <c r="Z222" s="4">
        <f t="shared" si="15"/>
        <v>30.72625</v>
      </c>
      <c r="AA222" s="4"/>
      <c r="AB222" s="4"/>
      <c r="AC222" s="4"/>
    </row>
    <row r="223" hidden="1" spans="1:29">
      <c r="A223" s="1">
        <v>362</v>
      </c>
      <c r="B223" s="3">
        <v>1.5251</v>
      </c>
      <c r="C223" s="3">
        <v>1.2269</v>
      </c>
      <c r="D223" s="3">
        <v>27.67</v>
      </c>
      <c r="E223" s="3">
        <v>0.2385</v>
      </c>
      <c r="F223" s="3">
        <v>1.1243</v>
      </c>
      <c r="G223" s="3">
        <v>0.4965</v>
      </c>
      <c r="H223" s="3">
        <v>0.0586</v>
      </c>
      <c r="I223" s="1">
        <v>1.52509629716685</v>
      </c>
      <c r="J223" s="3">
        <v>0.5572</v>
      </c>
      <c r="K223" s="1">
        <v>116</v>
      </c>
      <c r="L223" s="1">
        <v>5</v>
      </c>
      <c r="M223" s="1">
        <v>13</v>
      </c>
      <c r="N223" s="1">
        <v>5</v>
      </c>
      <c r="O223" s="1">
        <f t="shared" si="12"/>
        <v>6.21808546098485</v>
      </c>
      <c r="V223" s="4">
        <f>VLOOKUP(L223,$AA$2:$AC$26,3)</f>
        <v>0.003606</v>
      </c>
      <c r="W223" s="4">
        <f>VLOOKUP(L223,$AA$2:$AC$26,2)</f>
        <v>0.44857</v>
      </c>
      <c r="X223" s="4">
        <f t="shared" si="13"/>
        <v>161.754342</v>
      </c>
      <c r="Y223" s="4">
        <f t="shared" si="14"/>
        <v>129.4034736</v>
      </c>
      <c r="Z223" s="4">
        <f t="shared" si="15"/>
        <v>202.1929275</v>
      </c>
      <c r="AA223" s="4"/>
      <c r="AB223" s="4"/>
      <c r="AC223" s="4"/>
    </row>
    <row r="224" hidden="1" spans="1:29">
      <c r="A224" s="1">
        <v>368</v>
      </c>
      <c r="B224" s="3">
        <v>1.2578</v>
      </c>
      <c r="C224" s="3">
        <v>1.3834</v>
      </c>
      <c r="D224" s="3">
        <v>16.98</v>
      </c>
      <c r="E224" s="3">
        <v>0.1464</v>
      </c>
      <c r="F224" s="3">
        <v>1.0904</v>
      </c>
      <c r="G224" s="3">
        <v>0.3415</v>
      </c>
      <c r="H224" s="3">
        <v>0.0431</v>
      </c>
      <c r="I224" s="1">
        <v>1.25782609838974</v>
      </c>
      <c r="J224" s="3">
        <v>0.4971</v>
      </c>
      <c r="K224" s="1">
        <v>116</v>
      </c>
      <c r="L224" s="1">
        <v>4</v>
      </c>
      <c r="M224" s="1">
        <v>14</v>
      </c>
      <c r="N224" s="1">
        <v>5</v>
      </c>
      <c r="O224" s="1">
        <f t="shared" si="12"/>
        <v>6.19199236557392</v>
      </c>
      <c r="V224" s="4">
        <f>VLOOKUP(L224,$AA$2:$AC$26,3)</f>
        <v>0.002828</v>
      </c>
      <c r="W224" s="4">
        <f>VLOOKUP(L224,$AA$2:$AC$26,2)</f>
        <v>0.39773</v>
      </c>
      <c r="X224" s="4">
        <f t="shared" si="13"/>
        <v>112.478044</v>
      </c>
      <c r="Y224" s="4">
        <f t="shared" si="14"/>
        <v>89.9824352</v>
      </c>
      <c r="Z224" s="4">
        <f t="shared" si="15"/>
        <v>140.597555</v>
      </c>
      <c r="AA224" s="4"/>
      <c r="AB224" s="4"/>
      <c r="AC224" s="4"/>
    </row>
    <row r="225" hidden="1" spans="1:29">
      <c r="A225" s="1">
        <v>371</v>
      </c>
      <c r="B225" s="3">
        <v>1.1005</v>
      </c>
      <c r="C225" s="3">
        <v>1.5091</v>
      </c>
      <c r="D225" s="3">
        <v>4.15</v>
      </c>
      <c r="E225" s="3">
        <v>0.0361</v>
      </c>
      <c r="F225" s="3">
        <v>1.0582</v>
      </c>
      <c r="G225" s="3">
        <v>0.2594</v>
      </c>
      <c r="H225" s="3">
        <v>0.0281</v>
      </c>
      <c r="I225" s="1">
        <v>1.10048967046337</v>
      </c>
      <c r="J225" s="3">
        <v>0.1598</v>
      </c>
      <c r="K225" s="1">
        <v>115</v>
      </c>
      <c r="L225" s="1">
        <v>0</v>
      </c>
      <c r="M225" s="1">
        <v>15</v>
      </c>
      <c r="N225" s="1">
        <v>5</v>
      </c>
      <c r="O225" s="1">
        <f t="shared" si="12"/>
        <v>6.16767724014677</v>
      </c>
      <c r="V225" s="4">
        <f>VLOOKUP(L225,$AA$2:$AC$26,3)</f>
        <v>0.001</v>
      </c>
      <c r="W225" s="4">
        <f>VLOOKUP(L225,$AA$2:$AC$26,2)</f>
        <v>0.24581</v>
      </c>
      <c r="X225" s="4">
        <f t="shared" si="13"/>
        <v>24.581</v>
      </c>
      <c r="Y225" s="4">
        <f t="shared" si="14"/>
        <v>19.6648</v>
      </c>
      <c r="Z225" s="4">
        <f t="shared" si="15"/>
        <v>30.72625</v>
      </c>
      <c r="AA225" s="4"/>
      <c r="AB225" s="4"/>
      <c r="AC225" s="4"/>
    </row>
    <row r="226" hidden="1" spans="1:29">
      <c r="A226" s="1">
        <v>351</v>
      </c>
      <c r="B226" s="3">
        <v>1.1215</v>
      </c>
      <c r="C226" s="3">
        <v>1.4588</v>
      </c>
      <c r="D226" s="3">
        <v>5.43</v>
      </c>
      <c r="E226" s="3">
        <v>0.0472</v>
      </c>
      <c r="F226" s="3">
        <v>1.0632</v>
      </c>
      <c r="G226" s="3">
        <v>0.3521</v>
      </c>
      <c r="H226" s="3">
        <v>0.0307</v>
      </c>
      <c r="I226" s="1">
        <v>1.12149376104294</v>
      </c>
      <c r="J226" s="3">
        <v>0.154</v>
      </c>
      <c r="K226" s="1">
        <v>115</v>
      </c>
      <c r="L226" s="1">
        <v>1</v>
      </c>
      <c r="M226" s="1">
        <v>12</v>
      </c>
      <c r="N226" s="1">
        <v>5</v>
      </c>
      <c r="O226" s="1">
        <f t="shared" si="12"/>
        <v>6.10234724294199</v>
      </c>
      <c r="V226" s="4">
        <f>VLOOKUP(L226,$AA$2:$AC$26,3)</f>
        <v>0.001414</v>
      </c>
      <c r="W226" s="4">
        <f>VLOOKUP(L226,$AA$2:$AC$26,2)</f>
        <v>0.27723</v>
      </c>
      <c r="X226" s="4">
        <f t="shared" si="13"/>
        <v>39.200322</v>
      </c>
      <c r="Y226" s="4">
        <f t="shared" si="14"/>
        <v>31.3602576</v>
      </c>
      <c r="Z226" s="4">
        <f t="shared" si="15"/>
        <v>49.0004025</v>
      </c>
      <c r="AA226" s="4"/>
      <c r="AB226" s="4"/>
      <c r="AC226" s="4"/>
    </row>
    <row r="227" hidden="1" spans="1:29">
      <c r="A227" s="1">
        <v>331</v>
      </c>
      <c r="B227" s="3">
        <v>1.1042</v>
      </c>
      <c r="C227" s="3">
        <v>1.4605</v>
      </c>
      <c r="D227" s="3">
        <v>5.23</v>
      </c>
      <c r="E227" s="3">
        <v>0.0451</v>
      </c>
      <c r="F227" s="3">
        <v>1.0594</v>
      </c>
      <c r="G227" s="3">
        <v>0.4369</v>
      </c>
      <c r="H227" s="3">
        <v>0.0284</v>
      </c>
      <c r="I227" s="1">
        <v>1.10420149632276</v>
      </c>
      <c r="J227" s="3">
        <v>0.1195</v>
      </c>
      <c r="K227" s="1">
        <v>116</v>
      </c>
      <c r="L227" s="1">
        <v>2</v>
      </c>
      <c r="M227" s="1">
        <v>9</v>
      </c>
      <c r="N227" s="1">
        <v>5</v>
      </c>
      <c r="O227" s="1">
        <f t="shared" si="12"/>
        <v>6.09189895718754</v>
      </c>
      <c r="V227" s="4">
        <f>VLOOKUP(L227,$AA$2:$AC$26,3)</f>
        <v>0.001732</v>
      </c>
      <c r="W227" s="4">
        <f>VLOOKUP(L227,$AA$2:$AC$26,2)</f>
        <v>0.31267</v>
      </c>
      <c r="X227" s="4">
        <f t="shared" si="13"/>
        <v>54.154444</v>
      </c>
      <c r="Y227" s="4">
        <f t="shared" si="14"/>
        <v>43.3235552</v>
      </c>
      <c r="Z227" s="4">
        <f t="shared" si="15"/>
        <v>67.693055</v>
      </c>
      <c r="AA227" s="4"/>
      <c r="AB227" s="4"/>
      <c r="AC227" s="4"/>
    </row>
    <row r="228" hidden="1" spans="1:29">
      <c r="A228" s="1">
        <v>372</v>
      </c>
      <c r="B228" s="3">
        <v>1.0403</v>
      </c>
      <c r="C228" s="3">
        <v>1.4839</v>
      </c>
      <c r="D228" s="3">
        <v>3.76</v>
      </c>
      <c r="E228" s="3">
        <v>0.0327</v>
      </c>
      <c r="F228" s="3">
        <v>1.037</v>
      </c>
      <c r="G228" s="3">
        <v>0.1856</v>
      </c>
      <c r="H228" s="3">
        <v>0.0181</v>
      </c>
      <c r="I228" s="1">
        <v>1.04027766468411</v>
      </c>
      <c r="J228" s="3">
        <v>0.2026</v>
      </c>
      <c r="K228" s="1">
        <v>115</v>
      </c>
      <c r="L228" s="1">
        <v>1</v>
      </c>
      <c r="M228" s="1">
        <v>15</v>
      </c>
      <c r="N228" s="1">
        <v>5</v>
      </c>
      <c r="O228" s="1">
        <f t="shared" si="12"/>
        <v>6.00234743772301</v>
      </c>
      <c r="V228" s="4">
        <f>VLOOKUP(L228,$AA$2:$AC$26,3)</f>
        <v>0.001414</v>
      </c>
      <c r="W228" s="4">
        <f>VLOOKUP(L228,$AA$2:$AC$26,2)</f>
        <v>0.27723</v>
      </c>
      <c r="X228" s="4">
        <f t="shared" si="13"/>
        <v>39.200322</v>
      </c>
      <c r="Y228" s="4">
        <f t="shared" si="14"/>
        <v>31.3602576</v>
      </c>
      <c r="Z228" s="4">
        <f t="shared" si="15"/>
        <v>49.0004025</v>
      </c>
      <c r="AA228" s="4"/>
      <c r="AB228" s="4"/>
      <c r="AC228" s="4"/>
    </row>
    <row r="229" hidden="1" spans="1:29">
      <c r="A229" s="1">
        <v>358</v>
      </c>
      <c r="B229" s="3">
        <v>1.0049</v>
      </c>
      <c r="C229" s="3">
        <v>1.4975</v>
      </c>
      <c r="D229" s="3">
        <v>1.17</v>
      </c>
      <c r="E229" s="3">
        <v>0.0102</v>
      </c>
      <c r="F229" s="3">
        <v>1.0127</v>
      </c>
      <c r="G229" s="3">
        <v>0.082</v>
      </c>
      <c r="H229" s="3">
        <v>0.0064</v>
      </c>
      <c r="I229" s="1">
        <v>1.00487074903292</v>
      </c>
      <c r="J229" s="3">
        <v>0.1426</v>
      </c>
      <c r="K229" s="1">
        <v>115</v>
      </c>
      <c r="L229" s="1">
        <v>1</v>
      </c>
      <c r="M229" s="1">
        <v>13</v>
      </c>
      <c r="N229" s="1">
        <v>5</v>
      </c>
      <c r="O229" s="1">
        <f t="shared" si="12"/>
        <v>5.96060456481526</v>
      </c>
      <c r="V229" s="4">
        <f>VLOOKUP(L229,$AA$2:$AC$26,3)</f>
        <v>0.001414</v>
      </c>
      <c r="W229" s="4">
        <f>VLOOKUP(L229,$AA$2:$AC$26,2)</f>
        <v>0.27723</v>
      </c>
      <c r="X229" s="4">
        <f t="shared" si="13"/>
        <v>39.200322</v>
      </c>
      <c r="Y229" s="4">
        <f t="shared" si="14"/>
        <v>31.3602576</v>
      </c>
      <c r="Z229" s="4">
        <f t="shared" si="15"/>
        <v>49.0004025</v>
      </c>
      <c r="AA229" s="4"/>
      <c r="AB229" s="4"/>
      <c r="AC229" s="4"/>
    </row>
    <row r="230" hidden="1" spans="1:29">
      <c r="A230" s="1">
        <v>298</v>
      </c>
      <c r="B230" s="3">
        <v>1.181</v>
      </c>
      <c r="C230" s="3">
        <v>1.3134</v>
      </c>
      <c r="D230" s="3">
        <v>8.13</v>
      </c>
      <c r="E230" s="3">
        <v>0.0701</v>
      </c>
      <c r="F230" s="3">
        <v>1.086</v>
      </c>
      <c r="G230" s="3">
        <v>0.4727</v>
      </c>
      <c r="H230" s="3">
        <v>0.0371</v>
      </c>
      <c r="I230" s="1">
        <v>1.18096462365467</v>
      </c>
      <c r="J230" s="3">
        <v>0.172</v>
      </c>
      <c r="K230" s="1">
        <v>116</v>
      </c>
      <c r="L230" s="1">
        <v>4</v>
      </c>
      <c r="M230" s="1">
        <v>4</v>
      </c>
      <c r="N230" s="1">
        <v>5</v>
      </c>
      <c r="O230" s="1">
        <f t="shared" si="12"/>
        <v>5.90791812844126</v>
      </c>
      <c r="V230" s="4">
        <f>VLOOKUP(L230,$AA$2:$AC$26,3)</f>
        <v>0.002828</v>
      </c>
      <c r="W230" s="4">
        <f>VLOOKUP(L230,$AA$2:$AC$26,2)</f>
        <v>0.39773</v>
      </c>
      <c r="X230" s="4">
        <f t="shared" si="13"/>
        <v>112.478044</v>
      </c>
      <c r="Y230" s="4">
        <f t="shared" si="14"/>
        <v>89.9824352</v>
      </c>
      <c r="Z230" s="4">
        <f t="shared" si="15"/>
        <v>140.597555</v>
      </c>
      <c r="AA230" s="4"/>
      <c r="AB230" s="4"/>
      <c r="AC230" s="4"/>
    </row>
    <row r="231" hidden="1" spans="1:29">
      <c r="A231" s="1">
        <v>337</v>
      </c>
      <c r="B231" s="3">
        <v>1.0374</v>
      </c>
      <c r="C231" s="3">
        <v>1.401</v>
      </c>
      <c r="D231" s="3">
        <v>2.78</v>
      </c>
      <c r="E231" s="3">
        <v>0.0242</v>
      </c>
      <c r="F231" s="3">
        <v>1.0355</v>
      </c>
      <c r="G231" s="3">
        <v>0.184</v>
      </c>
      <c r="H231" s="3">
        <v>0.0174</v>
      </c>
      <c r="I231" s="1">
        <v>1.03742411842578</v>
      </c>
      <c r="J231" s="3">
        <v>0.1509</v>
      </c>
      <c r="K231" s="1">
        <v>115</v>
      </c>
      <c r="L231" s="1">
        <v>1</v>
      </c>
      <c r="M231" s="1">
        <v>10</v>
      </c>
      <c r="N231" s="1">
        <v>5</v>
      </c>
      <c r="O231" s="1">
        <f t="shared" si="12"/>
        <v>5.82684898136026</v>
      </c>
      <c r="V231" s="4">
        <f>VLOOKUP(L231,$AA$2:$AC$26,3)</f>
        <v>0.001414</v>
      </c>
      <c r="W231" s="4">
        <f>VLOOKUP(L231,$AA$2:$AC$26,2)</f>
        <v>0.27723</v>
      </c>
      <c r="X231" s="4">
        <f t="shared" si="13"/>
        <v>39.200322</v>
      </c>
      <c r="Y231" s="4">
        <f t="shared" si="14"/>
        <v>31.3602576</v>
      </c>
      <c r="Z231" s="4">
        <f t="shared" si="15"/>
        <v>49.0004025</v>
      </c>
      <c r="AA231" s="4"/>
      <c r="AB231" s="4"/>
      <c r="AC231" s="4"/>
    </row>
    <row r="232" hidden="1" spans="1:29">
      <c r="A232" s="1">
        <v>310</v>
      </c>
      <c r="B232" s="3">
        <v>1.0316</v>
      </c>
      <c r="C232" s="3">
        <v>1.3828</v>
      </c>
      <c r="D232" s="3">
        <v>2.43</v>
      </c>
      <c r="E232" s="3">
        <v>0.0209</v>
      </c>
      <c r="F232" s="3">
        <v>1.0343</v>
      </c>
      <c r="G232" s="3">
        <v>0.1463</v>
      </c>
      <c r="H232" s="3">
        <v>0.0159</v>
      </c>
      <c r="I232" s="1">
        <v>1.03155767992332</v>
      </c>
      <c r="J232" s="3">
        <v>0.1659</v>
      </c>
      <c r="K232" s="1">
        <v>116</v>
      </c>
      <c r="L232" s="1">
        <v>2</v>
      </c>
      <c r="M232" s="1">
        <v>6</v>
      </c>
      <c r="N232" s="1">
        <v>5</v>
      </c>
      <c r="O232" s="1">
        <f t="shared" si="12"/>
        <v>5.79476897602447</v>
      </c>
      <c r="V232" s="4">
        <f>VLOOKUP(L232,$AA$2:$AC$26,3)</f>
        <v>0.001732</v>
      </c>
      <c r="W232" s="4">
        <f>VLOOKUP(L232,$AA$2:$AC$26,2)</f>
        <v>0.31267</v>
      </c>
      <c r="X232" s="4">
        <f t="shared" si="13"/>
        <v>54.154444</v>
      </c>
      <c r="Y232" s="4">
        <f t="shared" si="14"/>
        <v>43.3235552</v>
      </c>
      <c r="Z232" s="4">
        <f t="shared" si="15"/>
        <v>67.693055</v>
      </c>
      <c r="AA232" s="4"/>
      <c r="AB232" s="4"/>
      <c r="AC232" s="4"/>
    </row>
    <row r="233" hidden="1" spans="1:29">
      <c r="A233" s="1">
        <v>355</v>
      </c>
      <c r="B233" s="3">
        <v>1.1317</v>
      </c>
      <c r="C233" s="3">
        <v>1.2802</v>
      </c>
      <c r="D233" s="3">
        <v>14.32</v>
      </c>
      <c r="E233" s="3">
        <v>0.1234</v>
      </c>
      <c r="F233" s="3">
        <v>1.0655</v>
      </c>
      <c r="G233" s="3">
        <v>0.2502</v>
      </c>
      <c r="H233" s="3">
        <v>0.0318</v>
      </c>
      <c r="I233" s="1">
        <v>1.13165295635846</v>
      </c>
      <c r="J233" s="3">
        <v>0.5723</v>
      </c>
      <c r="K233" s="1">
        <v>116</v>
      </c>
      <c r="L233" s="1">
        <v>5</v>
      </c>
      <c r="M233" s="1">
        <v>12</v>
      </c>
      <c r="N233" s="1">
        <v>5</v>
      </c>
      <c r="O233" s="1">
        <f t="shared" si="12"/>
        <v>5.75045240337226</v>
      </c>
      <c r="V233" s="4">
        <f>VLOOKUP(L233,$AA$2:$AC$26,3)</f>
        <v>0.003606</v>
      </c>
      <c r="W233" s="4">
        <f>VLOOKUP(L233,$AA$2:$AC$26,2)</f>
        <v>0.44857</v>
      </c>
      <c r="X233" s="4">
        <f t="shared" si="13"/>
        <v>161.754342</v>
      </c>
      <c r="Y233" s="4">
        <f t="shared" si="14"/>
        <v>129.4034736</v>
      </c>
      <c r="Z233" s="4">
        <f t="shared" si="15"/>
        <v>202.1929275</v>
      </c>
      <c r="AA233" s="4"/>
      <c r="AB233" s="4"/>
      <c r="AC233" s="4"/>
    </row>
    <row r="234" hidden="1" spans="1:29">
      <c r="A234" s="1">
        <v>361</v>
      </c>
      <c r="B234" s="3">
        <v>1.2172</v>
      </c>
      <c r="C234" s="3">
        <v>1.2157</v>
      </c>
      <c r="D234" s="3">
        <v>14.82</v>
      </c>
      <c r="E234" s="3">
        <v>0.1278</v>
      </c>
      <c r="F234" s="3">
        <v>1.0832</v>
      </c>
      <c r="G234" s="3">
        <v>0.292</v>
      </c>
      <c r="H234" s="3">
        <v>0.04</v>
      </c>
      <c r="I234" s="1">
        <v>1.21715439221786</v>
      </c>
      <c r="J234" s="3">
        <v>0.5075</v>
      </c>
      <c r="K234" s="1">
        <v>116</v>
      </c>
      <c r="L234" s="1">
        <v>4</v>
      </c>
      <c r="M234" s="1">
        <v>13</v>
      </c>
      <c r="N234" s="1">
        <v>5</v>
      </c>
      <c r="O234" s="1">
        <f t="shared" si="12"/>
        <v>5.74142707061756</v>
      </c>
      <c r="V234" s="4">
        <f>VLOOKUP(L234,$AA$2:$AC$26,3)</f>
        <v>0.002828</v>
      </c>
      <c r="W234" s="4">
        <f>VLOOKUP(L234,$AA$2:$AC$26,2)</f>
        <v>0.39773</v>
      </c>
      <c r="X234" s="4">
        <f t="shared" si="13"/>
        <v>112.478044</v>
      </c>
      <c r="Y234" s="4">
        <f t="shared" si="14"/>
        <v>89.9824352</v>
      </c>
      <c r="Z234" s="4">
        <f t="shared" si="15"/>
        <v>140.597555</v>
      </c>
      <c r="AA234" s="4"/>
      <c r="AB234" s="4"/>
      <c r="AC234" s="4"/>
    </row>
    <row r="235" hidden="1" spans="1:29">
      <c r="A235" s="1">
        <v>388</v>
      </c>
      <c r="B235" s="3">
        <v>1.0207</v>
      </c>
      <c r="C235" s="3">
        <v>1.3455</v>
      </c>
      <c r="D235" s="3">
        <v>4.82</v>
      </c>
      <c r="E235" s="3">
        <v>0.0416</v>
      </c>
      <c r="F235" s="3">
        <v>1.0271</v>
      </c>
      <c r="G235" s="3">
        <v>0.0966</v>
      </c>
      <c r="H235" s="3">
        <v>0.013</v>
      </c>
      <c r="I235" s="1">
        <v>1.02072480259404</v>
      </c>
      <c r="J235" s="3">
        <v>0.499</v>
      </c>
      <c r="K235" s="1">
        <v>116</v>
      </c>
      <c r="L235" s="1">
        <v>3</v>
      </c>
      <c r="M235" s="1">
        <v>17</v>
      </c>
      <c r="N235" s="1">
        <v>5</v>
      </c>
      <c r="O235" s="1">
        <f t="shared" si="12"/>
        <v>5.69587634494519</v>
      </c>
      <c r="V235" s="4">
        <f>VLOOKUP(L235,$AA$2:$AC$26,3)</f>
        <v>0.002236</v>
      </c>
      <c r="W235" s="4">
        <f>VLOOKUP(L235,$AA$2:$AC$26,2)</f>
        <v>0.35265</v>
      </c>
      <c r="X235" s="4">
        <f t="shared" si="13"/>
        <v>78.85254</v>
      </c>
      <c r="Y235" s="4">
        <f t="shared" si="14"/>
        <v>63.082032</v>
      </c>
      <c r="Z235" s="4">
        <f t="shared" si="15"/>
        <v>98.565675</v>
      </c>
      <c r="AA235" s="4"/>
      <c r="AB235" s="4"/>
      <c r="AC235" s="4"/>
    </row>
    <row r="236" hidden="1" spans="1:29">
      <c r="A236" s="1">
        <v>324</v>
      </c>
      <c r="B236" s="3">
        <v>1.0016</v>
      </c>
      <c r="C236" s="3">
        <v>1.3545</v>
      </c>
      <c r="D236" s="3">
        <v>0.62</v>
      </c>
      <c r="E236" s="3">
        <v>0.0053</v>
      </c>
      <c r="F236" s="3">
        <v>1.0073</v>
      </c>
      <c r="G236" s="3">
        <v>0.0408</v>
      </c>
      <c r="H236" s="3">
        <v>0.0036</v>
      </c>
      <c r="I236" s="1">
        <v>1.00157148131393</v>
      </c>
      <c r="J236" s="3">
        <v>0.1516</v>
      </c>
      <c r="K236" s="1">
        <v>116</v>
      </c>
      <c r="L236" s="1">
        <v>2</v>
      </c>
      <c r="M236" s="1">
        <v>8</v>
      </c>
      <c r="N236" s="1">
        <v>5</v>
      </c>
      <c r="O236" s="1">
        <f t="shared" si="12"/>
        <v>5.67902272285779</v>
      </c>
      <c r="V236" s="4">
        <f>VLOOKUP(L236,$AA$2:$AC$26,3)</f>
        <v>0.001732</v>
      </c>
      <c r="W236" s="4">
        <f>VLOOKUP(L236,$AA$2:$AC$26,2)</f>
        <v>0.31267</v>
      </c>
      <c r="X236" s="4">
        <f t="shared" si="13"/>
        <v>54.154444</v>
      </c>
      <c r="Y236" s="4">
        <f t="shared" si="14"/>
        <v>43.3235552</v>
      </c>
      <c r="Z236" s="4">
        <f t="shared" si="15"/>
        <v>67.693055</v>
      </c>
      <c r="AA236" s="4"/>
      <c r="AB236" s="4"/>
      <c r="AC236" s="4"/>
    </row>
    <row r="237" hidden="1" spans="1:29">
      <c r="A237" s="1">
        <v>348</v>
      </c>
      <c r="B237" s="3">
        <v>1.0051</v>
      </c>
      <c r="C237" s="3">
        <v>1.3424</v>
      </c>
      <c r="D237" s="3">
        <v>2.77</v>
      </c>
      <c r="E237" s="3">
        <v>0.0239</v>
      </c>
      <c r="F237" s="3">
        <v>1.0129</v>
      </c>
      <c r="G237" s="3">
        <v>0.0473</v>
      </c>
      <c r="H237" s="3">
        <v>0.0066</v>
      </c>
      <c r="I237" s="1">
        <v>1.0050564458841</v>
      </c>
      <c r="J237" s="3">
        <v>0.5851</v>
      </c>
      <c r="K237" s="1">
        <v>116</v>
      </c>
      <c r="L237" s="1">
        <v>5</v>
      </c>
      <c r="M237" s="1">
        <v>11</v>
      </c>
      <c r="N237" s="1">
        <v>5</v>
      </c>
      <c r="O237" s="1">
        <f t="shared" si="12"/>
        <v>5.66017761095637</v>
      </c>
      <c r="V237" s="4">
        <f>VLOOKUP(L237,$AA$2:$AC$26,3)</f>
        <v>0.003606</v>
      </c>
      <c r="W237" s="4">
        <f>VLOOKUP(L237,$AA$2:$AC$26,2)</f>
        <v>0.44857</v>
      </c>
      <c r="X237" s="4">
        <f t="shared" si="13"/>
        <v>161.754342</v>
      </c>
      <c r="Y237" s="4">
        <f t="shared" si="14"/>
        <v>129.4034736</v>
      </c>
      <c r="Z237" s="4">
        <f t="shared" si="15"/>
        <v>202.1929275</v>
      </c>
      <c r="AA237" s="4"/>
      <c r="AB237" s="4"/>
      <c r="AC237" s="4"/>
    </row>
    <row r="238" hidden="1" spans="1:29">
      <c r="A238" s="1">
        <v>344</v>
      </c>
      <c r="B238" s="3">
        <v>1.0541</v>
      </c>
      <c r="C238" s="3">
        <v>1.2871</v>
      </c>
      <c r="D238" s="3">
        <v>3.52</v>
      </c>
      <c r="E238" s="3">
        <v>0.0306</v>
      </c>
      <c r="F238" s="3">
        <v>1.0425</v>
      </c>
      <c r="G238" s="3">
        <v>0.2645</v>
      </c>
      <c r="H238" s="3">
        <v>0.0209</v>
      </c>
      <c r="I238" s="1">
        <v>1.05412803549661</v>
      </c>
      <c r="J238" s="3">
        <v>0.1329</v>
      </c>
      <c r="K238" s="1">
        <v>115</v>
      </c>
      <c r="L238" s="1">
        <v>1</v>
      </c>
      <c r="M238" s="1">
        <v>11</v>
      </c>
      <c r="N238" s="1">
        <v>5</v>
      </c>
      <c r="O238" s="1">
        <f t="shared" si="12"/>
        <v>5.61477938084141</v>
      </c>
      <c r="V238" s="4">
        <f>VLOOKUP(L238,$AA$2:$AC$26,3)</f>
        <v>0.001414</v>
      </c>
      <c r="W238" s="4">
        <f>VLOOKUP(L238,$AA$2:$AC$26,2)</f>
        <v>0.27723</v>
      </c>
      <c r="X238" s="4">
        <f t="shared" si="13"/>
        <v>39.200322</v>
      </c>
      <c r="Y238" s="4">
        <f t="shared" si="14"/>
        <v>31.3602576</v>
      </c>
      <c r="Z238" s="4">
        <f t="shared" si="15"/>
        <v>49.0004025</v>
      </c>
      <c r="AA238" s="4"/>
      <c r="AB238" s="4"/>
      <c r="AC238" s="4"/>
    </row>
    <row r="239" hidden="1" spans="1:29">
      <c r="A239" s="1">
        <v>311</v>
      </c>
      <c r="B239" s="3">
        <v>1.0272</v>
      </c>
      <c r="C239" s="3">
        <v>1.244</v>
      </c>
      <c r="D239" s="3">
        <v>2.93</v>
      </c>
      <c r="E239" s="3">
        <v>0.0253</v>
      </c>
      <c r="F239" s="3">
        <v>1.0318</v>
      </c>
      <c r="G239" s="3">
        <v>0.1899</v>
      </c>
      <c r="H239" s="3">
        <v>0.0148</v>
      </c>
      <c r="I239" s="1">
        <v>1.02716357553418</v>
      </c>
      <c r="J239" s="3">
        <v>0.1541</v>
      </c>
      <c r="K239" s="1">
        <v>116</v>
      </c>
      <c r="L239" s="1">
        <v>3</v>
      </c>
      <c r="M239" s="1">
        <v>6</v>
      </c>
      <c r="N239" s="1">
        <v>5</v>
      </c>
      <c r="O239" s="1">
        <f t="shared" si="12"/>
        <v>5.48842655356684</v>
      </c>
      <c r="V239" s="4">
        <f>VLOOKUP(L239,$AA$2:$AC$26,3)</f>
        <v>0.002236</v>
      </c>
      <c r="W239" s="4">
        <f>VLOOKUP(L239,$AA$2:$AC$26,2)</f>
        <v>0.35265</v>
      </c>
      <c r="X239" s="4">
        <f t="shared" si="13"/>
        <v>78.85254</v>
      </c>
      <c r="Y239" s="4">
        <f t="shared" si="14"/>
        <v>63.082032</v>
      </c>
      <c r="Z239" s="4">
        <f t="shared" si="15"/>
        <v>98.565675</v>
      </c>
      <c r="AA239" s="4"/>
      <c r="AB239" s="4"/>
      <c r="AC239" s="4"/>
    </row>
    <row r="240" hidden="1" spans="1:29">
      <c r="A240" s="1">
        <v>387</v>
      </c>
      <c r="B240" s="3">
        <v>0</v>
      </c>
      <c r="C240" s="3">
        <v>1.4159</v>
      </c>
      <c r="D240" s="3">
        <v>-1.31</v>
      </c>
      <c r="E240" s="3">
        <v>-0.0113</v>
      </c>
      <c r="F240" s="3">
        <v>0.9906</v>
      </c>
      <c r="G240" s="3">
        <v>-0.0386</v>
      </c>
      <c r="H240" s="3">
        <v>-0.0044</v>
      </c>
      <c r="I240" s="1">
        <v>0</v>
      </c>
      <c r="J240" s="3">
        <v>0.3397</v>
      </c>
      <c r="K240" s="1">
        <v>116</v>
      </c>
      <c r="L240" s="1">
        <v>2</v>
      </c>
      <c r="M240" s="1">
        <v>17</v>
      </c>
      <c r="N240" s="1">
        <v>5</v>
      </c>
      <c r="O240" s="1">
        <f t="shared" si="12"/>
        <v>0</v>
      </c>
      <c r="V240" s="4">
        <f>VLOOKUP(L240,$AA$2:$AC$26,3)</f>
        <v>0.001732</v>
      </c>
      <c r="W240" s="4">
        <f>VLOOKUP(L240,$AA$2:$AC$26,2)</f>
        <v>0.31267</v>
      </c>
      <c r="X240" s="4">
        <f t="shared" si="13"/>
        <v>54.154444</v>
      </c>
      <c r="Y240" s="4">
        <f t="shared" si="14"/>
        <v>43.3235552</v>
      </c>
      <c r="Z240" s="4">
        <f t="shared" si="15"/>
        <v>67.693055</v>
      </c>
      <c r="AA240" s="4"/>
      <c r="AB240" s="4"/>
      <c r="AC240" s="4"/>
    </row>
    <row r="241" hidden="1" spans="1:29">
      <c r="A241" s="1">
        <v>381</v>
      </c>
      <c r="B241" s="3">
        <v>0</v>
      </c>
      <c r="C241" s="3">
        <v>1.5518</v>
      </c>
      <c r="D241" s="3">
        <v>-16.09</v>
      </c>
      <c r="E241" s="3">
        <v>-0.1387</v>
      </c>
      <c r="F241" s="3">
        <v>0.9094</v>
      </c>
      <c r="G241" s="3">
        <v>-0.2893</v>
      </c>
      <c r="H241" s="3">
        <v>-0.0461</v>
      </c>
      <c r="I241" s="1">
        <v>0</v>
      </c>
      <c r="J241" s="3">
        <v>0.5561</v>
      </c>
      <c r="K241" s="1">
        <v>116</v>
      </c>
      <c r="L241" s="1">
        <v>3</v>
      </c>
      <c r="M241" s="1">
        <v>16</v>
      </c>
      <c r="N241" s="1">
        <v>5</v>
      </c>
      <c r="O241" s="1">
        <f t="shared" si="12"/>
        <v>0</v>
      </c>
      <c r="V241" s="4">
        <f>VLOOKUP(L241,$AA$2:$AC$26,3)</f>
        <v>0.002236</v>
      </c>
      <c r="W241" s="4">
        <f>VLOOKUP(L241,$AA$2:$AC$26,2)</f>
        <v>0.35265</v>
      </c>
      <c r="X241" s="4">
        <f t="shared" si="13"/>
        <v>78.85254</v>
      </c>
      <c r="Y241" s="4">
        <f t="shared" si="14"/>
        <v>63.082032</v>
      </c>
      <c r="Z241" s="4">
        <f t="shared" si="15"/>
        <v>98.565675</v>
      </c>
      <c r="AA241" s="4"/>
      <c r="AB241" s="4"/>
      <c r="AC241" s="4"/>
    </row>
    <row r="242" hidden="1" spans="1:29">
      <c r="A242" s="1">
        <v>374</v>
      </c>
      <c r="B242" s="3">
        <v>0</v>
      </c>
      <c r="C242" s="3">
        <v>1.3789</v>
      </c>
      <c r="D242" s="3">
        <v>-11.19</v>
      </c>
      <c r="E242" s="3">
        <v>-0.0965</v>
      </c>
      <c r="F242" s="3">
        <v>0.9333</v>
      </c>
      <c r="G242" s="3">
        <v>-0.2484</v>
      </c>
      <c r="H242" s="3">
        <v>-0.0338</v>
      </c>
      <c r="I242" s="1">
        <v>0</v>
      </c>
      <c r="J242" s="3">
        <v>0.4504</v>
      </c>
      <c r="K242" s="1">
        <v>116</v>
      </c>
      <c r="L242" s="1">
        <v>3</v>
      </c>
      <c r="M242" s="1">
        <v>15</v>
      </c>
      <c r="N242" s="1">
        <v>5</v>
      </c>
      <c r="O242" s="1">
        <f t="shared" si="12"/>
        <v>0</v>
      </c>
      <c r="V242" s="4">
        <f>VLOOKUP(L242,$AA$2:$AC$26,3)</f>
        <v>0.002236</v>
      </c>
      <c r="W242" s="4">
        <f>VLOOKUP(L242,$AA$2:$AC$26,2)</f>
        <v>0.35265</v>
      </c>
      <c r="X242" s="4">
        <f t="shared" si="13"/>
        <v>78.85254</v>
      </c>
      <c r="Y242" s="4">
        <f t="shared" si="14"/>
        <v>63.082032</v>
      </c>
      <c r="Z242" s="4">
        <f t="shared" si="15"/>
        <v>98.565675</v>
      </c>
      <c r="AA242" s="4"/>
      <c r="AB242" s="4"/>
      <c r="AC242" s="4"/>
    </row>
    <row r="243" hidden="1" spans="1:29">
      <c r="A243" s="1">
        <v>350</v>
      </c>
      <c r="B243" s="3">
        <v>0</v>
      </c>
      <c r="C243" s="3">
        <v>1.8415</v>
      </c>
      <c r="D243" s="3">
        <v>-3.59</v>
      </c>
      <c r="E243" s="3">
        <v>-0.0312</v>
      </c>
      <c r="F243" s="3">
        <v>0.9444</v>
      </c>
      <c r="G243" s="3">
        <v>-0.2638</v>
      </c>
      <c r="H243" s="3">
        <v>-0.0285</v>
      </c>
      <c r="I243" s="1">
        <v>0</v>
      </c>
      <c r="J243" s="3">
        <v>0.136</v>
      </c>
      <c r="K243" s="1">
        <v>115</v>
      </c>
      <c r="L243" s="1">
        <v>0</v>
      </c>
      <c r="M243" s="1">
        <v>12</v>
      </c>
      <c r="N243" s="1">
        <v>5</v>
      </c>
      <c r="O243" s="1">
        <f t="shared" si="12"/>
        <v>0</v>
      </c>
      <c r="V243" s="4">
        <f>VLOOKUP(L243,$AA$2:$AC$26,3)</f>
        <v>0.001</v>
      </c>
      <c r="W243" s="4">
        <f>VLOOKUP(L243,$AA$2:$AC$26,2)</f>
        <v>0.24581</v>
      </c>
      <c r="X243" s="4">
        <f t="shared" si="13"/>
        <v>24.581</v>
      </c>
      <c r="Y243" s="4">
        <f t="shared" si="14"/>
        <v>19.6648</v>
      </c>
      <c r="Z243" s="4">
        <f t="shared" si="15"/>
        <v>30.72625</v>
      </c>
      <c r="AA243" s="4"/>
      <c r="AB243" s="4"/>
      <c r="AC243" s="4"/>
    </row>
    <row r="244" hidden="1" spans="1:29">
      <c r="A244" s="1">
        <v>343</v>
      </c>
      <c r="B244" s="3">
        <v>0</v>
      </c>
      <c r="C244" s="3">
        <v>1.5418</v>
      </c>
      <c r="D244" s="3">
        <v>-6.33</v>
      </c>
      <c r="E244" s="3">
        <v>-0.055</v>
      </c>
      <c r="F244" s="3">
        <v>0.9002</v>
      </c>
      <c r="G244" s="3">
        <v>-0.4448</v>
      </c>
      <c r="H244" s="3">
        <v>-0.0524</v>
      </c>
      <c r="I244" s="1">
        <v>0</v>
      </c>
      <c r="J244" s="3">
        <v>0.1423</v>
      </c>
      <c r="K244" s="1">
        <v>115</v>
      </c>
      <c r="L244" s="1">
        <v>0</v>
      </c>
      <c r="M244" s="1">
        <v>11</v>
      </c>
      <c r="N244" s="1">
        <v>5</v>
      </c>
      <c r="O244" s="1">
        <f t="shared" si="12"/>
        <v>0</v>
      </c>
      <c r="V244" s="4">
        <f>VLOOKUP(L244,$AA$2:$AC$26,3)</f>
        <v>0.001</v>
      </c>
      <c r="W244" s="4">
        <f>VLOOKUP(L244,$AA$2:$AC$26,2)</f>
        <v>0.24581</v>
      </c>
      <c r="X244" s="4">
        <f t="shared" si="13"/>
        <v>24.581</v>
      </c>
      <c r="Y244" s="4">
        <f t="shared" si="14"/>
        <v>19.6648</v>
      </c>
      <c r="Z244" s="4">
        <f t="shared" si="15"/>
        <v>30.72625</v>
      </c>
      <c r="AA244" s="4"/>
      <c r="AB244" s="4"/>
      <c r="AC244" s="4"/>
    </row>
    <row r="245" hidden="1" spans="1:29">
      <c r="A245" s="1">
        <v>336</v>
      </c>
      <c r="B245" s="3">
        <v>0</v>
      </c>
      <c r="C245" s="3">
        <v>1.2305</v>
      </c>
      <c r="D245" s="3">
        <v>-4.43</v>
      </c>
      <c r="E245" s="3">
        <v>-0.0385</v>
      </c>
      <c r="F245" s="3">
        <v>0.9248</v>
      </c>
      <c r="G245" s="3">
        <v>-0.2957</v>
      </c>
      <c r="H245" s="3">
        <v>-0.0387</v>
      </c>
      <c r="I245" s="1">
        <v>0</v>
      </c>
      <c r="J245" s="3">
        <v>0.1497</v>
      </c>
      <c r="K245" s="1">
        <v>115</v>
      </c>
      <c r="L245" s="1">
        <v>0</v>
      </c>
      <c r="M245" s="1">
        <v>10</v>
      </c>
      <c r="N245" s="1">
        <v>5</v>
      </c>
      <c r="O245" s="1">
        <f t="shared" si="12"/>
        <v>0</v>
      </c>
      <c r="V245" s="4">
        <f>VLOOKUP(L245,$AA$2:$AC$26,3)</f>
        <v>0.001</v>
      </c>
      <c r="W245" s="4">
        <f>VLOOKUP(L245,$AA$2:$AC$26,2)</f>
        <v>0.24581</v>
      </c>
      <c r="X245" s="4">
        <f t="shared" si="13"/>
        <v>24.581</v>
      </c>
      <c r="Y245" s="4">
        <f t="shared" si="14"/>
        <v>19.6648</v>
      </c>
      <c r="Z245" s="4">
        <f t="shared" si="15"/>
        <v>30.72625</v>
      </c>
      <c r="AA245" s="4"/>
      <c r="AB245" s="4"/>
      <c r="AC245" s="4"/>
    </row>
    <row r="246" hidden="1" spans="1:29">
      <c r="A246" s="1">
        <v>330</v>
      </c>
      <c r="B246" s="3">
        <v>0</v>
      </c>
      <c r="C246" s="3">
        <v>1.6265</v>
      </c>
      <c r="D246" s="3">
        <v>-4.15</v>
      </c>
      <c r="E246" s="3">
        <v>-0.0361</v>
      </c>
      <c r="F246" s="3">
        <v>0.9458</v>
      </c>
      <c r="G246" s="3">
        <v>-0.2322</v>
      </c>
      <c r="H246" s="3">
        <v>-0.0273</v>
      </c>
      <c r="I246" s="1">
        <v>0</v>
      </c>
      <c r="J246" s="3">
        <v>0.1785</v>
      </c>
      <c r="K246" s="1">
        <v>115</v>
      </c>
      <c r="L246" s="1">
        <v>1</v>
      </c>
      <c r="M246" s="1">
        <v>9</v>
      </c>
      <c r="N246" s="1">
        <v>5</v>
      </c>
      <c r="O246" s="1">
        <f t="shared" si="12"/>
        <v>0</v>
      </c>
      <c r="V246" s="4">
        <f>VLOOKUP(L246,$AA$2:$AC$26,3)</f>
        <v>0.001414</v>
      </c>
      <c r="W246" s="4">
        <f>VLOOKUP(L246,$AA$2:$AC$26,2)</f>
        <v>0.27723</v>
      </c>
      <c r="X246" s="4">
        <f t="shared" si="13"/>
        <v>39.200322</v>
      </c>
      <c r="Y246" s="4">
        <f t="shared" si="14"/>
        <v>31.3602576</v>
      </c>
      <c r="Z246" s="4">
        <f t="shared" si="15"/>
        <v>49.0004025</v>
      </c>
      <c r="AA246" s="4"/>
      <c r="AB246" s="4"/>
      <c r="AC246" s="4"/>
    </row>
    <row r="247" hidden="1" spans="1:29">
      <c r="A247" s="1">
        <v>323</v>
      </c>
      <c r="B247" s="3">
        <v>0</v>
      </c>
      <c r="C247" s="3">
        <v>1.4847</v>
      </c>
      <c r="D247" s="3">
        <v>-7.05</v>
      </c>
      <c r="E247" s="3">
        <v>-0.0613</v>
      </c>
      <c r="F247" s="3">
        <v>0.9039</v>
      </c>
      <c r="G247" s="3">
        <v>-0.4108</v>
      </c>
      <c r="H247" s="3">
        <v>-0.0491</v>
      </c>
      <c r="I247" s="1">
        <v>0</v>
      </c>
      <c r="J247" s="3">
        <v>0.1715</v>
      </c>
      <c r="K247" s="1">
        <v>115</v>
      </c>
      <c r="L247" s="1">
        <v>1</v>
      </c>
      <c r="M247" s="1">
        <v>8</v>
      </c>
      <c r="N247" s="1">
        <v>5</v>
      </c>
      <c r="O247" s="1">
        <f t="shared" si="12"/>
        <v>0</v>
      </c>
      <c r="V247" s="4">
        <f>VLOOKUP(L247,$AA$2:$AC$26,3)</f>
        <v>0.001414</v>
      </c>
      <c r="W247" s="4">
        <f>VLOOKUP(L247,$AA$2:$AC$26,2)</f>
        <v>0.27723</v>
      </c>
      <c r="X247" s="4">
        <f t="shared" si="13"/>
        <v>39.200322</v>
      </c>
      <c r="Y247" s="4">
        <f t="shared" si="14"/>
        <v>31.3602576</v>
      </c>
      <c r="Z247" s="4">
        <f t="shared" si="15"/>
        <v>49.0004025</v>
      </c>
      <c r="AA247" s="4"/>
      <c r="AB247" s="4"/>
      <c r="AC247" s="4"/>
    </row>
    <row r="248" hidden="1" spans="1:29">
      <c r="A248" s="1">
        <v>317</v>
      </c>
      <c r="B248" s="3">
        <v>0</v>
      </c>
      <c r="C248" s="3">
        <v>1.5581</v>
      </c>
      <c r="D248" s="3">
        <v>-3.03</v>
      </c>
      <c r="E248" s="3">
        <v>-0.0261</v>
      </c>
      <c r="F248" s="3">
        <v>0.9623</v>
      </c>
      <c r="G248" s="3">
        <v>-0.1978</v>
      </c>
      <c r="H248" s="3">
        <v>-0.0183</v>
      </c>
      <c r="I248" s="1">
        <v>0</v>
      </c>
      <c r="J248" s="3">
        <v>0.1531</v>
      </c>
      <c r="K248" s="1">
        <v>116</v>
      </c>
      <c r="L248" s="1">
        <v>2</v>
      </c>
      <c r="M248" s="1">
        <v>7</v>
      </c>
      <c r="N248" s="1">
        <v>5</v>
      </c>
      <c r="O248" s="1">
        <f t="shared" si="12"/>
        <v>0</v>
      </c>
      <c r="V248" s="4">
        <f>VLOOKUP(L248,$AA$2:$AC$26,3)</f>
        <v>0.001732</v>
      </c>
      <c r="W248" s="4">
        <f>VLOOKUP(L248,$AA$2:$AC$26,2)</f>
        <v>0.31267</v>
      </c>
      <c r="X248" s="4">
        <f t="shared" si="13"/>
        <v>54.154444</v>
      </c>
      <c r="Y248" s="4">
        <f t="shared" si="14"/>
        <v>43.3235552</v>
      </c>
      <c r="Z248" s="4">
        <f t="shared" si="15"/>
        <v>67.693055</v>
      </c>
      <c r="AA248" s="4"/>
      <c r="AB248" s="4"/>
      <c r="AC248" s="4"/>
    </row>
    <row r="249" hidden="1" spans="1:29">
      <c r="A249" s="1">
        <v>316</v>
      </c>
      <c r="B249" s="3">
        <v>0</v>
      </c>
      <c r="C249" s="3">
        <v>1.2893</v>
      </c>
      <c r="D249" s="3">
        <v>-2.49</v>
      </c>
      <c r="E249" s="3">
        <v>-0.0217</v>
      </c>
      <c r="F249" s="3">
        <v>0.9621</v>
      </c>
      <c r="G249" s="3">
        <v>-0.1536</v>
      </c>
      <c r="H249" s="3">
        <v>-0.0185</v>
      </c>
      <c r="I249" s="1">
        <v>0</v>
      </c>
      <c r="J249" s="3">
        <v>0.162</v>
      </c>
      <c r="K249" s="1">
        <v>115</v>
      </c>
      <c r="L249" s="1">
        <v>1</v>
      </c>
      <c r="M249" s="1">
        <v>7</v>
      </c>
      <c r="N249" s="1">
        <v>5</v>
      </c>
      <c r="O249" s="1">
        <f t="shared" si="12"/>
        <v>0</v>
      </c>
      <c r="V249" s="4">
        <f>VLOOKUP(L249,$AA$2:$AC$26,3)</f>
        <v>0.001414</v>
      </c>
      <c r="W249" s="4">
        <f>VLOOKUP(L249,$AA$2:$AC$26,2)</f>
        <v>0.27723</v>
      </c>
      <c r="X249" s="4">
        <f t="shared" si="13"/>
        <v>39.200322</v>
      </c>
      <c r="Y249" s="4">
        <f t="shared" si="14"/>
        <v>31.3602576</v>
      </c>
      <c r="Z249" s="4">
        <f t="shared" si="15"/>
        <v>49.0004025</v>
      </c>
      <c r="AA249" s="4"/>
      <c r="AB249" s="4"/>
      <c r="AC249" s="4"/>
    </row>
    <row r="250" hidden="1" spans="1:29">
      <c r="A250" s="1">
        <v>304</v>
      </c>
      <c r="B250" s="3">
        <v>0</v>
      </c>
      <c r="C250" s="3">
        <v>1.446</v>
      </c>
      <c r="D250" s="3">
        <v>-4.67</v>
      </c>
      <c r="E250" s="3">
        <v>-0.0403</v>
      </c>
      <c r="F250" s="3">
        <v>0.9478</v>
      </c>
      <c r="G250" s="3">
        <v>-0.2741</v>
      </c>
      <c r="H250" s="3">
        <v>-0.0245</v>
      </c>
      <c r="I250" s="1">
        <v>0</v>
      </c>
      <c r="J250" s="3">
        <v>0.1703</v>
      </c>
      <c r="K250" s="1">
        <v>116</v>
      </c>
      <c r="L250" s="1">
        <v>3</v>
      </c>
      <c r="M250" s="1">
        <v>5</v>
      </c>
      <c r="N250" s="1">
        <v>5</v>
      </c>
      <c r="O250" s="1">
        <f t="shared" si="12"/>
        <v>0</v>
      </c>
      <c r="V250" s="4">
        <f>VLOOKUP(L250,$AA$2:$AC$26,3)</f>
        <v>0.002236</v>
      </c>
      <c r="W250" s="4">
        <f>VLOOKUP(L250,$AA$2:$AC$26,2)</f>
        <v>0.35265</v>
      </c>
      <c r="X250" s="4">
        <f t="shared" si="13"/>
        <v>78.85254</v>
      </c>
      <c r="Y250" s="4">
        <f t="shared" si="14"/>
        <v>63.082032</v>
      </c>
      <c r="Z250" s="4">
        <f t="shared" si="15"/>
        <v>98.565675</v>
      </c>
      <c r="AA250" s="4"/>
      <c r="AB250" s="4"/>
      <c r="AC250" s="4"/>
    </row>
    <row r="251" hidden="1" spans="1:29">
      <c r="A251" s="1">
        <v>300</v>
      </c>
      <c r="B251" s="3">
        <v>0</v>
      </c>
      <c r="C251" s="3">
        <v>1.7293</v>
      </c>
      <c r="D251" s="3">
        <v>-6.66</v>
      </c>
      <c r="E251" s="3">
        <v>-0.0574</v>
      </c>
      <c r="F251" s="3">
        <v>0.9604</v>
      </c>
      <c r="G251" s="3">
        <v>-0.1798</v>
      </c>
      <c r="H251" s="3">
        <v>-0.018</v>
      </c>
      <c r="I251" s="1">
        <v>0</v>
      </c>
      <c r="J251" s="3">
        <v>0.3703</v>
      </c>
      <c r="K251" s="1">
        <v>116</v>
      </c>
      <c r="L251" s="1">
        <v>6</v>
      </c>
      <c r="M251" s="1">
        <v>4</v>
      </c>
      <c r="N251" s="1">
        <v>5</v>
      </c>
      <c r="O251" s="1">
        <f t="shared" si="12"/>
        <v>0</v>
      </c>
      <c r="V251" s="4">
        <f>VLOOKUP(L251,$AA$2:$AC$26,3)</f>
        <v>0.004583</v>
      </c>
      <c r="W251" s="4">
        <f>VLOOKUP(L251,$AA$2:$AC$26,2)</f>
        <v>0.50592</v>
      </c>
      <c r="X251" s="4">
        <f t="shared" si="13"/>
        <v>231.863136</v>
      </c>
      <c r="Y251" s="4">
        <f t="shared" si="14"/>
        <v>185.4905088</v>
      </c>
      <c r="Z251" s="4">
        <f t="shared" si="15"/>
        <v>289.82892</v>
      </c>
      <c r="AA251" s="4"/>
      <c r="AB251" s="4"/>
      <c r="AC251" s="4"/>
    </row>
    <row r="252" hidden="1" spans="1:29">
      <c r="A252" s="1">
        <v>297</v>
      </c>
      <c r="B252" s="3">
        <v>0</v>
      </c>
      <c r="C252" s="3">
        <v>1.2559</v>
      </c>
      <c r="D252" s="3">
        <v>-3.77</v>
      </c>
      <c r="E252" s="3">
        <v>-0.0325</v>
      </c>
      <c r="F252" s="3">
        <v>0.954</v>
      </c>
      <c r="G252" s="3">
        <v>-0.2096</v>
      </c>
      <c r="H252" s="3">
        <v>-0.021</v>
      </c>
      <c r="I252" s="1">
        <v>0</v>
      </c>
      <c r="J252" s="3">
        <v>0.1798</v>
      </c>
      <c r="K252" s="1">
        <v>116</v>
      </c>
      <c r="L252" s="1">
        <v>3</v>
      </c>
      <c r="M252" s="1">
        <v>4</v>
      </c>
      <c r="N252" s="1">
        <v>5</v>
      </c>
      <c r="O252" s="1">
        <f t="shared" si="12"/>
        <v>0</v>
      </c>
      <c r="V252" s="4">
        <f>VLOOKUP(L252,$AA$2:$AC$26,3)</f>
        <v>0.002236</v>
      </c>
      <c r="W252" s="4">
        <f>VLOOKUP(L252,$AA$2:$AC$26,2)</f>
        <v>0.35265</v>
      </c>
      <c r="X252" s="4">
        <f t="shared" si="13"/>
        <v>78.85254</v>
      </c>
      <c r="Y252" s="4">
        <f t="shared" si="14"/>
        <v>63.082032</v>
      </c>
      <c r="Z252" s="4">
        <f t="shared" si="15"/>
        <v>98.565675</v>
      </c>
      <c r="AA252" s="4"/>
      <c r="AB252" s="4"/>
      <c r="AC252" s="4"/>
    </row>
    <row r="253" hidden="1" spans="1:29">
      <c r="A253" s="1">
        <v>283</v>
      </c>
      <c r="B253" s="3">
        <v>0</v>
      </c>
      <c r="C253" s="3">
        <v>1.8545</v>
      </c>
      <c r="D253" s="3">
        <v>-2.17</v>
      </c>
      <c r="E253" s="3">
        <v>-0.0117</v>
      </c>
      <c r="F253" s="3">
        <v>0.9921</v>
      </c>
      <c r="G253" s="3">
        <v>-0.0378</v>
      </c>
      <c r="H253" s="3">
        <v>-0.0037</v>
      </c>
      <c r="I253" s="1">
        <v>0</v>
      </c>
      <c r="J253" s="3">
        <v>0.5735</v>
      </c>
      <c r="K253" s="1">
        <v>185</v>
      </c>
      <c r="L253" s="1">
        <v>3</v>
      </c>
      <c r="M253" s="1">
        <v>16</v>
      </c>
      <c r="N253" s="1">
        <v>4</v>
      </c>
      <c r="O253" s="1">
        <f t="shared" si="12"/>
        <v>0</v>
      </c>
      <c r="V253" s="4">
        <f>VLOOKUP(L253,$AA$2:$AC$26,3)</f>
        <v>0.002236</v>
      </c>
      <c r="W253" s="4">
        <f>VLOOKUP(L253,$AA$2:$AC$26,2)</f>
        <v>0.35265</v>
      </c>
      <c r="X253" s="4">
        <f t="shared" si="13"/>
        <v>78.85254</v>
      </c>
      <c r="Y253" s="4">
        <f t="shared" si="14"/>
        <v>63.082032</v>
      </c>
      <c r="Z253" s="4">
        <f t="shared" si="15"/>
        <v>98.565675</v>
      </c>
      <c r="AA253" s="4"/>
      <c r="AB253" s="4"/>
      <c r="AC253" s="4"/>
    </row>
    <row r="254" hidden="1" spans="1:29">
      <c r="A254" s="1">
        <v>245</v>
      </c>
      <c r="B254" s="3">
        <v>0</v>
      </c>
      <c r="C254" s="3">
        <v>1.5772</v>
      </c>
      <c r="D254" s="3">
        <v>-3.64</v>
      </c>
      <c r="E254" s="3">
        <v>-0.0198</v>
      </c>
      <c r="F254" s="3">
        <v>0.9628</v>
      </c>
      <c r="G254" s="3">
        <v>-0.1872</v>
      </c>
      <c r="H254" s="3">
        <v>-0.0188</v>
      </c>
      <c r="I254" s="1">
        <v>0</v>
      </c>
      <c r="J254" s="3">
        <v>0.1943</v>
      </c>
      <c r="K254" s="1">
        <v>184</v>
      </c>
      <c r="L254" s="1">
        <v>0</v>
      </c>
      <c r="M254" s="1">
        <v>11</v>
      </c>
      <c r="N254" s="1">
        <v>4</v>
      </c>
      <c r="O254" s="1">
        <f t="shared" si="12"/>
        <v>0</v>
      </c>
      <c r="V254" s="4">
        <f>VLOOKUP(L254,$AA$2:$AC$26,3)</f>
        <v>0.001</v>
      </c>
      <c r="W254" s="4">
        <f>VLOOKUP(L254,$AA$2:$AC$26,2)</f>
        <v>0.24581</v>
      </c>
      <c r="X254" s="4">
        <f t="shared" si="13"/>
        <v>24.581</v>
      </c>
      <c r="Y254" s="4">
        <f t="shared" si="14"/>
        <v>19.6648</v>
      </c>
      <c r="Z254" s="4">
        <f t="shared" si="15"/>
        <v>30.72625</v>
      </c>
      <c r="AA254" s="4"/>
      <c r="AB254" s="4"/>
      <c r="AC254" s="4"/>
    </row>
    <row r="255" hidden="1" spans="1:29">
      <c r="A255" s="1">
        <v>238</v>
      </c>
      <c r="B255" s="3">
        <v>0</v>
      </c>
      <c r="C255" s="3">
        <v>1.218</v>
      </c>
      <c r="D255" s="3">
        <v>-5.86</v>
      </c>
      <c r="E255" s="3">
        <v>-0.0318</v>
      </c>
      <c r="F255" s="3">
        <v>0.9373</v>
      </c>
      <c r="G255" s="3">
        <v>-0.2747</v>
      </c>
      <c r="H255" s="3">
        <v>-0.0321</v>
      </c>
      <c r="I255" s="1">
        <v>0</v>
      </c>
      <c r="J255" s="3">
        <v>0.2132</v>
      </c>
      <c r="K255" s="1">
        <v>184</v>
      </c>
      <c r="L255" s="1">
        <v>0</v>
      </c>
      <c r="M255" s="1">
        <v>10</v>
      </c>
      <c r="N255" s="1">
        <v>4</v>
      </c>
      <c r="O255" s="1">
        <f t="shared" si="12"/>
        <v>0</v>
      </c>
      <c r="V255" s="4">
        <f>VLOOKUP(L255,$AA$2:$AC$26,3)</f>
        <v>0.001</v>
      </c>
      <c r="W255" s="4">
        <f>VLOOKUP(L255,$AA$2:$AC$26,2)</f>
        <v>0.24581</v>
      </c>
      <c r="X255" s="4">
        <f t="shared" si="13"/>
        <v>24.581</v>
      </c>
      <c r="Y255" s="4">
        <f t="shared" si="14"/>
        <v>19.6648</v>
      </c>
      <c r="Z255" s="4">
        <f t="shared" si="15"/>
        <v>30.72625</v>
      </c>
      <c r="AA255" s="4"/>
      <c r="AB255" s="4"/>
      <c r="AC255" s="4"/>
    </row>
    <row r="256" hidden="1" spans="1:29">
      <c r="A256" s="1">
        <v>237</v>
      </c>
      <c r="B256" s="3">
        <v>0</v>
      </c>
      <c r="C256" s="3">
        <v>1.3329</v>
      </c>
      <c r="D256" s="3">
        <v>-19.14</v>
      </c>
      <c r="E256" s="3">
        <v>-0.1035</v>
      </c>
      <c r="F256" s="3">
        <v>0.952</v>
      </c>
      <c r="G256" s="3">
        <v>-0.2458</v>
      </c>
      <c r="H256" s="3">
        <v>-0.0239</v>
      </c>
      <c r="I256" s="1">
        <v>0</v>
      </c>
      <c r="J256" s="3">
        <v>0.7786</v>
      </c>
      <c r="K256" s="1">
        <v>185</v>
      </c>
      <c r="L256" s="1">
        <v>6</v>
      </c>
      <c r="M256" s="1">
        <v>9</v>
      </c>
      <c r="N256" s="1">
        <v>4</v>
      </c>
      <c r="O256" s="1">
        <f t="shared" si="12"/>
        <v>0</v>
      </c>
      <c r="V256" s="4">
        <f>VLOOKUP(L256,$AA$2:$AC$26,3)</f>
        <v>0.004583</v>
      </c>
      <c r="W256" s="4">
        <f>VLOOKUP(L256,$AA$2:$AC$26,2)</f>
        <v>0.50592</v>
      </c>
      <c r="X256" s="4">
        <f t="shared" si="13"/>
        <v>231.863136</v>
      </c>
      <c r="Y256" s="4">
        <f t="shared" si="14"/>
        <v>185.4905088</v>
      </c>
      <c r="Z256" s="4">
        <f t="shared" si="15"/>
        <v>289.82892</v>
      </c>
      <c r="AA256" s="4"/>
      <c r="AB256" s="4"/>
      <c r="AC256" s="4"/>
    </row>
    <row r="257" hidden="1" spans="1:29">
      <c r="A257" s="1">
        <v>91</v>
      </c>
      <c r="B257" s="3">
        <v>0</v>
      </c>
      <c r="C257" s="3">
        <v>1.3976</v>
      </c>
      <c r="D257" s="3">
        <v>-33.42</v>
      </c>
      <c r="E257" s="3">
        <v>-0.0646</v>
      </c>
      <c r="F257" s="3">
        <v>0.9109</v>
      </c>
      <c r="G257" s="3">
        <v>-0.5294</v>
      </c>
      <c r="H257" s="3">
        <v>-0.045</v>
      </c>
      <c r="I257" s="1">
        <v>0</v>
      </c>
      <c r="J257" s="3">
        <v>0.6309</v>
      </c>
      <c r="K257" s="1">
        <v>517</v>
      </c>
      <c r="L257" s="1">
        <v>0</v>
      </c>
      <c r="M257" s="1">
        <v>17</v>
      </c>
      <c r="N257" s="1">
        <v>2</v>
      </c>
      <c r="O257" s="1">
        <f t="shared" si="12"/>
        <v>0</v>
      </c>
      <c r="V257" s="4">
        <f>VLOOKUP(L257,$AA$2:$AC$26,3)</f>
        <v>0.001</v>
      </c>
      <c r="W257" s="4">
        <f>VLOOKUP(L257,$AA$2:$AC$26,2)</f>
        <v>0.24581</v>
      </c>
      <c r="X257" s="4">
        <f t="shared" si="13"/>
        <v>24.581</v>
      </c>
      <c r="Y257" s="4">
        <f t="shared" si="14"/>
        <v>19.6648</v>
      </c>
      <c r="Z257" s="4">
        <f t="shared" si="15"/>
        <v>30.72625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1">
      <customFilters>
        <customFilter operator="greaterThan" val="1.5"/>
      </customFilters>
    </filterColumn>
    <filterColumn colId="2">
      <customFilters>
        <customFilter operator="greaterThan" val="2"/>
      </customFilters>
    </filterColumn>
    <filterColumn colId="15">
      <filters>
        <filter val="1"/>
        <filter val="2"/>
        <filter val="3"/>
      </filters>
    </filterColumn>
    <filterColumn colId="23">
      <customFilters>
        <customFilter operator="greaterThan" val="150"/>
      </customFilters>
    </filterColumn>
    <sortState ref="A1:Z1497">
      <sortCondition ref="C1" descending="1"/>
    </sortState>
  </autoFilter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70" zoomScaleNormal="70" workbookViewId="0">
      <selection activeCell="S9" sqref="S9"/>
    </sheetView>
  </sheetViews>
  <sheetFormatPr defaultColWidth="9" defaultRowHeight="13.5" customHeight="1"/>
  <cols>
    <col min="1" max="7" width="9" style="11"/>
    <col min="8" max="8" width="12.625" style="11"/>
    <col min="9" max="18" width="9" style="11"/>
    <col min="19" max="19" width="12.35" style="2" customWidth="1"/>
    <col min="20" max="20" width="13.675" style="2" customWidth="1"/>
    <col min="21" max="21" width="9" style="2"/>
    <col min="22" max="22" width="9.375" style="2"/>
    <col min="23" max="23" width="9" style="2"/>
    <col min="24" max="26" width="12.625" style="2"/>
    <col min="27" max="29" width="9" style="2"/>
    <col min="30" max="16384" width="9" style="11"/>
  </cols>
  <sheetData>
    <row r="1" customHeight="1" spans="1:29">
      <c r="A1" s="11" t="s">
        <v>0</v>
      </c>
      <c r="B1" s="11" t="s">
        <v>14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 spans="1:29">
      <c r="A2" s="11">
        <v>831</v>
      </c>
      <c r="B2" s="12">
        <v>3.6609</v>
      </c>
      <c r="C2" s="12">
        <v>376.8</v>
      </c>
      <c r="D2" s="12">
        <v>0.2436</v>
      </c>
      <c r="E2" s="12">
        <v>1.2023</v>
      </c>
      <c r="F2" s="12">
        <v>4.2697</v>
      </c>
      <c r="G2" s="12">
        <v>0.0911</v>
      </c>
      <c r="H2" s="11">
        <v>3.66088230222779</v>
      </c>
      <c r="I2" s="12">
        <v>0.8628</v>
      </c>
      <c r="J2" s="11">
        <v>1547</v>
      </c>
      <c r="K2" s="11">
        <v>3</v>
      </c>
      <c r="L2" s="11">
        <v>11</v>
      </c>
      <c r="M2" s="11">
        <v>5</v>
      </c>
      <c r="N2" s="11" t="s">
        <v>15</v>
      </c>
      <c r="S2" s="4">
        <f t="shared" ref="S2:S65" si="0">B2*F2</f>
        <v>15.63094473</v>
      </c>
      <c r="T2" s="4">
        <f t="shared" ref="T2:T65" si="1">SQRT(J2)*S2</f>
        <v>614.79508137804</v>
      </c>
      <c r="U2" s="4"/>
      <c r="V2" s="4">
        <f>VLOOKUP(K2,$AA$2:$AC$26,3)</f>
        <v>0.002236</v>
      </c>
      <c r="W2" s="4">
        <f>VLOOKUP(L2,$AA$2:$AC$26,2)</f>
        <v>0.917</v>
      </c>
      <c r="X2" s="4">
        <f t="shared" ref="X2:X65" si="2">V2*W2*100000</f>
        <v>205.0412</v>
      </c>
      <c r="Y2" s="4">
        <f t="shared" ref="Y2:Y65" si="3">X2*0.8</f>
        <v>164.03296</v>
      </c>
      <c r="Z2" s="4">
        <f t="shared" ref="Z2:Z65" si="4">X2*1.25</f>
        <v>256.3015</v>
      </c>
      <c r="AA2" s="4">
        <v>0</v>
      </c>
      <c r="AB2" s="4">
        <v>0.24581</v>
      </c>
      <c r="AC2" s="4">
        <v>0.001</v>
      </c>
    </row>
    <row r="3" ht="14.25" customHeight="1" spans="1:29">
      <c r="A3" s="11">
        <v>840</v>
      </c>
      <c r="B3" s="12">
        <v>3.291</v>
      </c>
      <c r="C3" s="12">
        <v>377.72</v>
      </c>
      <c r="D3" s="12">
        <v>0.2442</v>
      </c>
      <c r="E3" s="12">
        <v>1.1923</v>
      </c>
      <c r="F3" s="12">
        <v>4.3596</v>
      </c>
      <c r="G3" s="12">
        <v>0.0871</v>
      </c>
      <c r="H3" s="11">
        <v>3.29097143172927</v>
      </c>
      <c r="I3" s="12">
        <v>0.8467</v>
      </c>
      <c r="J3" s="11">
        <v>1547</v>
      </c>
      <c r="K3" s="11">
        <v>3</v>
      </c>
      <c r="L3" s="11">
        <v>12</v>
      </c>
      <c r="M3" s="11">
        <v>5</v>
      </c>
      <c r="N3" s="11" t="s">
        <v>15</v>
      </c>
      <c r="S3" s="4">
        <f t="shared" si="0"/>
        <v>14.3474436</v>
      </c>
      <c r="T3" s="4">
        <f t="shared" si="1"/>
        <v>564.312516485294</v>
      </c>
      <c r="U3" s="4"/>
      <c r="V3" s="4">
        <f>VLOOKUP(K3,$AA$2:$AC$26,3)</f>
        <v>0.002236</v>
      </c>
      <c r="W3" s="4">
        <f>VLOOKUP(L3,$AA$2:$AC$26,2)</f>
        <v>1</v>
      </c>
      <c r="X3" s="4">
        <f t="shared" si="2"/>
        <v>223.6</v>
      </c>
      <c r="Y3" s="4">
        <f t="shared" si="3"/>
        <v>178.88</v>
      </c>
      <c r="Z3" s="4">
        <f t="shared" si="4"/>
        <v>279.5</v>
      </c>
      <c r="AA3" s="4">
        <v>1</v>
      </c>
      <c r="AB3" s="4">
        <v>0.27723</v>
      </c>
      <c r="AC3" s="4">
        <v>0.001414</v>
      </c>
    </row>
    <row r="4" ht="14.25" customHeight="1" spans="1:29">
      <c r="A4" s="11">
        <v>849</v>
      </c>
      <c r="B4" s="12">
        <v>3.2219</v>
      </c>
      <c r="C4" s="12">
        <v>391.57</v>
      </c>
      <c r="D4" s="12">
        <v>0.253</v>
      </c>
      <c r="E4" s="12">
        <v>1.19</v>
      </c>
      <c r="F4" s="12">
        <v>4.2122</v>
      </c>
      <c r="G4" s="12">
        <v>0.0861</v>
      </c>
      <c r="H4" s="11">
        <v>3.22194535413783</v>
      </c>
      <c r="I4" s="12">
        <v>0.9088</v>
      </c>
      <c r="J4" s="11">
        <v>1548</v>
      </c>
      <c r="K4" s="11">
        <v>3</v>
      </c>
      <c r="L4" s="11">
        <v>13</v>
      </c>
      <c r="M4" s="11">
        <v>5</v>
      </c>
      <c r="N4" s="11" t="s">
        <v>15</v>
      </c>
      <c r="S4" s="4">
        <f t="shared" si="0"/>
        <v>13.57128718</v>
      </c>
      <c r="T4" s="4">
        <f t="shared" si="1"/>
        <v>533.957288270987</v>
      </c>
      <c r="U4" s="4"/>
      <c r="V4" s="4">
        <f>VLOOKUP(K4,$AA$2:$AC$26,3)</f>
        <v>0.002236</v>
      </c>
      <c r="W4" s="4">
        <f>VLOOKUP(L4,$AA$2:$AC$26,2)</f>
        <v>1.09051</v>
      </c>
      <c r="X4" s="4">
        <f t="shared" si="2"/>
        <v>243.838036</v>
      </c>
      <c r="Y4" s="4">
        <f t="shared" si="3"/>
        <v>195.0704288</v>
      </c>
      <c r="Z4" s="4">
        <f t="shared" si="4"/>
        <v>304.797545</v>
      </c>
      <c r="AA4" s="4">
        <v>2</v>
      </c>
      <c r="AB4" s="4">
        <v>0.31267</v>
      </c>
      <c r="AC4" s="4">
        <v>0.001732</v>
      </c>
    </row>
    <row r="5" ht="14.25" customHeight="1" spans="1:29">
      <c r="A5" s="11">
        <v>858</v>
      </c>
      <c r="B5" s="12">
        <v>3.0426</v>
      </c>
      <c r="C5" s="12">
        <v>405.53</v>
      </c>
      <c r="D5" s="12">
        <v>0.262</v>
      </c>
      <c r="E5" s="12">
        <v>1.1851</v>
      </c>
      <c r="F5" s="12">
        <v>4.1567</v>
      </c>
      <c r="G5" s="12">
        <v>0.0839</v>
      </c>
      <c r="H5" s="11">
        <v>3.04257590793828</v>
      </c>
      <c r="I5" s="12">
        <v>0.9521</v>
      </c>
      <c r="J5" s="11">
        <v>1548</v>
      </c>
      <c r="K5" s="11">
        <v>3</v>
      </c>
      <c r="L5" s="11">
        <v>14</v>
      </c>
      <c r="M5" s="11">
        <v>5</v>
      </c>
      <c r="N5" s="11" t="s">
        <v>15</v>
      </c>
      <c r="S5" s="4">
        <f t="shared" si="0"/>
        <v>12.64717542</v>
      </c>
      <c r="T5" s="4">
        <f t="shared" si="1"/>
        <v>497.59845193628</v>
      </c>
      <c r="U5" s="4"/>
      <c r="V5" s="4">
        <f>VLOOKUP(K5,$AA$2:$AC$26,3)</f>
        <v>0.002236</v>
      </c>
      <c r="W5" s="4">
        <f>VLOOKUP(L5,$AA$2:$AC$26,2)</f>
        <v>1.22284</v>
      </c>
      <c r="X5" s="4">
        <f t="shared" si="2"/>
        <v>273.427024</v>
      </c>
      <c r="Y5" s="4">
        <f t="shared" si="3"/>
        <v>218.7416192</v>
      </c>
      <c r="Z5" s="4">
        <f t="shared" si="4"/>
        <v>341.78378</v>
      </c>
      <c r="AA5" s="4">
        <v>3</v>
      </c>
      <c r="AB5" s="4">
        <v>0.35265</v>
      </c>
      <c r="AC5" s="4">
        <v>0.002236</v>
      </c>
    </row>
    <row r="6" ht="14.25" customHeight="1" spans="1:29">
      <c r="A6" s="11">
        <v>669</v>
      </c>
      <c r="B6" s="12">
        <v>2.4697</v>
      </c>
      <c r="C6" s="12">
        <v>350.6</v>
      </c>
      <c r="D6" s="12">
        <v>0.1619</v>
      </c>
      <c r="E6" s="12">
        <v>1.1396</v>
      </c>
      <c r="F6" s="12">
        <v>4.1604</v>
      </c>
      <c r="G6" s="12">
        <v>0.0643</v>
      </c>
      <c r="H6" s="11">
        <v>2.46967466273923</v>
      </c>
      <c r="I6" s="12">
        <v>0.8236</v>
      </c>
      <c r="J6" s="11">
        <v>2165</v>
      </c>
      <c r="K6" s="11">
        <v>3</v>
      </c>
      <c r="L6" s="11">
        <v>10</v>
      </c>
      <c r="M6" s="11">
        <v>4</v>
      </c>
      <c r="N6" s="11" t="s">
        <v>15</v>
      </c>
      <c r="S6" s="4">
        <f t="shared" si="0"/>
        <v>10.27493988</v>
      </c>
      <c r="T6" s="4">
        <f t="shared" si="1"/>
        <v>478.088436744642</v>
      </c>
      <c r="U6" s="4"/>
      <c r="V6" s="4">
        <f>VLOOKUP(K6,$AA$2:$AC$26,3)</f>
        <v>0.002236</v>
      </c>
      <c r="W6" s="4">
        <f>VLOOKUP(L6,$AA$2:$AC$26,2)</f>
        <v>0.81777</v>
      </c>
      <c r="X6" s="4">
        <f t="shared" si="2"/>
        <v>182.853372</v>
      </c>
      <c r="Y6" s="4">
        <f t="shared" si="3"/>
        <v>146.2826976</v>
      </c>
      <c r="Z6" s="4">
        <f t="shared" si="4"/>
        <v>228.566715</v>
      </c>
      <c r="AA6" s="4">
        <v>4</v>
      </c>
      <c r="AB6" s="4">
        <v>0.39773</v>
      </c>
      <c r="AC6" s="4">
        <v>0.002828</v>
      </c>
    </row>
    <row r="7" ht="14.25" customHeight="1" spans="1:29">
      <c r="A7" s="11">
        <v>885</v>
      </c>
      <c r="B7" s="12">
        <v>2.8641</v>
      </c>
      <c r="C7" s="12">
        <v>475.47</v>
      </c>
      <c r="D7" s="12">
        <v>0.307</v>
      </c>
      <c r="E7" s="12">
        <v>1.1842</v>
      </c>
      <c r="F7" s="12">
        <v>4.2339</v>
      </c>
      <c r="G7" s="12">
        <v>0.0811</v>
      </c>
      <c r="H7" s="11">
        <v>2.86406322612224</v>
      </c>
      <c r="I7" s="12">
        <v>1.0888</v>
      </c>
      <c r="J7" s="11">
        <v>1549</v>
      </c>
      <c r="K7" s="11">
        <v>3</v>
      </c>
      <c r="L7" s="11">
        <v>17</v>
      </c>
      <c r="M7" s="11">
        <v>5</v>
      </c>
      <c r="N7" s="11" t="s">
        <v>15</v>
      </c>
      <c r="S7" s="4">
        <f t="shared" si="0"/>
        <v>12.12631299</v>
      </c>
      <c r="T7" s="4">
        <f t="shared" si="1"/>
        <v>477.259390653557</v>
      </c>
      <c r="U7" s="4"/>
      <c r="V7" s="4">
        <f>VLOOKUP(K7,$AA$2:$AC$26,3)</f>
        <v>0.002236</v>
      </c>
      <c r="W7" s="4">
        <f>VLOOKUP(L7,$AA$2:$AC$26,2)</f>
        <v>1.75256</v>
      </c>
      <c r="X7" s="4">
        <f t="shared" si="2"/>
        <v>391.872416</v>
      </c>
      <c r="Y7" s="4">
        <f t="shared" si="3"/>
        <v>313.4979328</v>
      </c>
      <c r="Z7" s="4">
        <f t="shared" si="4"/>
        <v>489.84052</v>
      </c>
      <c r="AA7" s="4">
        <v>5</v>
      </c>
      <c r="AB7" s="4">
        <v>0.44857</v>
      </c>
      <c r="AC7" s="4">
        <v>0.003606</v>
      </c>
    </row>
    <row r="8" ht="14.25" customHeight="1" spans="1:29">
      <c r="A8" s="11">
        <v>993</v>
      </c>
      <c r="B8" s="12">
        <v>3.2885</v>
      </c>
      <c r="C8" s="12">
        <v>282.1</v>
      </c>
      <c r="D8" s="12">
        <v>0.3239</v>
      </c>
      <c r="E8" s="12">
        <v>1.2645</v>
      </c>
      <c r="F8" s="12">
        <v>4.8479</v>
      </c>
      <c r="G8" s="12">
        <v>0.1167</v>
      </c>
      <c r="H8" s="11">
        <v>3.28853277284037</v>
      </c>
      <c r="I8" s="12">
        <v>0.5738</v>
      </c>
      <c r="J8" s="11">
        <v>871</v>
      </c>
      <c r="K8" s="11">
        <v>3</v>
      </c>
      <c r="L8" s="11">
        <v>12</v>
      </c>
      <c r="M8" s="11">
        <v>6</v>
      </c>
      <c r="N8" s="11" t="s">
        <v>15</v>
      </c>
      <c r="S8" s="4">
        <f t="shared" si="0"/>
        <v>15.94231915</v>
      </c>
      <c r="T8" s="4">
        <f t="shared" si="1"/>
        <v>470.501027879725</v>
      </c>
      <c r="U8" s="4"/>
      <c r="V8" s="4">
        <f>VLOOKUP(K8,$AA$2:$AC$26,3)</f>
        <v>0.002236</v>
      </c>
      <c r="W8" s="4">
        <f>VLOOKUP(L8,$AA$2:$AC$26,2)</f>
        <v>1</v>
      </c>
      <c r="X8" s="4">
        <f t="shared" si="2"/>
        <v>223.6</v>
      </c>
      <c r="Y8" s="4">
        <f t="shared" si="3"/>
        <v>178.88</v>
      </c>
      <c r="Z8" s="4">
        <f t="shared" si="4"/>
        <v>279.5</v>
      </c>
      <c r="AA8" s="4">
        <v>6</v>
      </c>
      <c r="AB8" s="4">
        <v>0.50592</v>
      </c>
      <c r="AC8" s="4">
        <v>0.004583</v>
      </c>
    </row>
    <row r="9" ht="14.25" customHeight="1" spans="1:29">
      <c r="A9" s="11">
        <v>822</v>
      </c>
      <c r="B9" s="12">
        <v>2.9174</v>
      </c>
      <c r="C9" s="12">
        <v>322.37</v>
      </c>
      <c r="D9" s="12">
        <v>0.2084</v>
      </c>
      <c r="E9" s="12">
        <v>1.1835</v>
      </c>
      <c r="F9" s="12">
        <v>3.9696</v>
      </c>
      <c r="G9" s="12">
        <v>0.0829</v>
      </c>
      <c r="H9" s="11">
        <v>2.9174334873105</v>
      </c>
      <c r="I9" s="12">
        <v>0.7942</v>
      </c>
      <c r="J9" s="11">
        <v>1547</v>
      </c>
      <c r="K9" s="11">
        <v>3</v>
      </c>
      <c r="L9" s="11">
        <v>10</v>
      </c>
      <c r="M9" s="11">
        <v>5</v>
      </c>
      <c r="N9" s="11" t="s">
        <v>15</v>
      </c>
      <c r="S9" s="4">
        <f t="shared" si="0"/>
        <v>11.58091104</v>
      </c>
      <c r="T9" s="4">
        <f t="shared" si="1"/>
        <v>455.499476727319</v>
      </c>
      <c r="U9" s="4"/>
      <c r="V9" s="4">
        <f>VLOOKUP(K9,$AA$2:$AC$26,3)</f>
        <v>0.002236</v>
      </c>
      <c r="W9" s="4">
        <f>VLOOKUP(L9,$AA$2:$AC$26,2)</f>
        <v>0.81777</v>
      </c>
      <c r="X9" s="4">
        <f t="shared" si="2"/>
        <v>182.853372</v>
      </c>
      <c r="Y9" s="4">
        <f t="shared" si="3"/>
        <v>146.2826976</v>
      </c>
      <c r="Z9" s="4">
        <f t="shared" si="4"/>
        <v>228.566715</v>
      </c>
      <c r="AA9" s="4">
        <v>7</v>
      </c>
      <c r="AB9" s="4">
        <v>0.57059</v>
      </c>
      <c r="AC9" s="4">
        <v>0.005831</v>
      </c>
    </row>
    <row r="10" ht="14.25" customHeight="1" spans="1:29">
      <c r="A10" s="11">
        <v>687</v>
      </c>
      <c r="B10" s="12">
        <v>2.3662</v>
      </c>
      <c r="C10" s="12">
        <v>379.82</v>
      </c>
      <c r="D10" s="12">
        <v>0.1754</v>
      </c>
      <c r="E10" s="12">
        <v>1.1346</v>
      </c>
      <c r="F10" s="12">
        <v>4.0424</v>
      </c>
      <c r="G10" s="12">
        <v>0.0626</v>
      </c>
      <c r="H10" s="11">
        <v>2.36617662710406</v>
      </c>
      <c r="I10" s="12">
        <v>0.9188</v>
      </c>
      <c r="J10" s="11">
        <v>2165</v>
      </c>
      <c r="K10" s="11">
        <v>3</v>
      </c>
      <c r="L10" s="11">
        <v>12</v>
      </c>
      <c r="M10" s="11">
        <v>4</v>
      </c>
      <c r="N10" s="11" t="s">
        <v>15</v>
      </c>
      <c r="S10" s="4">
        <f t="shared" si="0"/>
        <v>9.56512688</v>
      </c>
      <c r="T10" s="4">
        <f t="shared" si="1"/>
        <v>445.06114981992</v>
      </c>
      <c r="U10" s="4"/>
      <c r="V10" s="4">
        <f>VLOOKUP(K10,$AA$2:$AC$26,3)</f>
        <v>0.002236</v>
      </c>
      <c r="W10" s="4">
        <f>VLOOKUP(L10,$AA$2:$AC$26,2)</f>
        <v>1</v>
      </c>
      <c r="X10" s="4">
        <f t="shared" si="2"/>
        <v>223.6</v>
      </c>
      <c r="Y10" s="4">
        <f t="shared" si="3"/>
        <v>178.88</v>
      </c>
      <c r="Z10" s="4">
        <f t="shared" si="4"/>
        <v>279.5</v>
      </c>
      <c r="AA10" s="4">
        <v>8</v>
      </c>
      <c r="AB10" s="4">
        <v>0.64352</v>
      </c>
      <c r="AC10" s="4">
        <v>0.007416</v>
      </c>
    </row>
    <row r="11" ht="14.25" customHeight="1" spans="1:29">
      <c r="A11" s="11">
        <v>678</v>
      </c>
      <c r="B11" s="12">
        <v>2.5839</v>
      </c>
      <c r="C11" s="12">
        <v>381.37</v>
      </c>
      <c r="D11" s="12">
        <v>0.1762</v>
      </c>
      <c r="E11" s="12">
        <v>1.1422</v>
      </c>
      <c r="F11" s="12">
        <v>3.6621</v>
      </c>
      <c r="G11" s="12">
        <v>0.0657</v>
      </c>
      <c r="H11" s="11">
        <v>2.58389959364466</v>
      </c>
      <c r="I11" s="12">
        <v>1.0181</v>
      </c>
      <c r="J11" s="11">
        <v>2165</v>
      </c>
      <c r="K11" s="11">
        <v>3</v>
      </c>
      <c r="L11" s="11">
        <v>11</v>
      </c>
      <c r="M11" s="11">
        <v>4</v>
      </c>
      <c r="N11" s="11" t="s">
        <v>15</v>
      </c>
      <c r="S11" s="4">
        <f t="shared" si="0"/>
        <v>9.46250019</v>
      </c>
      <c r="T11" s="4">
        <f t="shared" si="1"/>
        <v>440.285975039007</v>
      </c>
      <c r="U11" s="4"/>
      <c r="V11" s="4">
        <f>VLOOKUP(K11,$AA$2:$AC$26,3)</f>
        <v>0.002236</v>
      </c>
      <c r="W11" s="4">
        <f>VLOOKUP(L11,$AA$2:$AC$26,2)</f>
        <v>0.917</v>
      </c>
      <c r="X11" s="4">
        <f t="shared" si="2"/>
        <v>205.0412</v>
      </c>
      <c r="Y11" s="4">
        <f t="shared" si="3"/>
        <v>164.03296</v>
      </c>
      <c r="Z11" s="4">
        <f t="shared" si="4"/>
        <v>256.3015</v>
      </c>
      <c r="AA11" s="4">
        <v>9</v>
      </c>
      <c r="AB11" s="4">
        <v>0.7257</v>
      </c>
      <c r="AC11" s="4">
        <v>0.009434</v>
      </c>
    </row>
    <row r="12" ht="14.25" customHeight="1" spans="1:29">
      <c r="A12" s="11">
        <v>867</v>
      </c>
      <c r="B12" s="12">
        <v>3.1325</v>
      </c>
      <c r="C12" s="12">
        <v>436.91</v>
      </c>
      <c r="D12" s="12">
        <v>0.2822</v>
      </c>
      <c r="E12" s="12">
        <v>1.1886</v>
      </c>
      <c r="F12" s="12">
        <v>3.4147</v>
      </c>
      <c r="G12" s="12">
        <v>0.0851</v>
      </c>
      <c r="H12" s="11">
        <v>3.13249436713524</v>
      </c>
      <c r="I12" s="12">
        <v>1.2397</v>
      </c>
      <c r="J12" s="11">
        <v>1548</v>
      </c>
      <c r="K12" s="11">
        <v>3</v>
      </c>
      <c r="L12" s="11">
        <v>15</v>
      </c>
      <c r="M12" s="11">
        <v>5</v>
      </c>
      <c r="N12" s="11" t="s">
        <v>15</v>
      </c>
      <c r="S12" s="4">
        <f t="shared" si="0"/>
        <v>10.69654775</v>
      </c>
      <c r="T12" s="4">
        <f t="shared" si="1"/>
        <v>420.851725757315</v>
      </c>
      <c r="U12" s="4"/>
      <c r="V12" s="4">
        <f>VLOOKUP(K12,$AA$2:$AC$26,3)</f>
        <v>0.002236</v>
      </c>
      <c r="W12" s="4">
        <f>VLOOKUP(L12,$AA$2:$AC$26,2)</f>
        <v>1.37798</v>
      </c>
      <c r="X12" s="4">
        <f t="shared" si="2"/>
        <v>308.116328</v>
      </c>
      <c r="Y12" s="4">
        <f t="shared" si="3"/>
        <v>246.4930624</v>
      </c>
      <c r="Z12" s="4">
        <f t="shared" si="4"/>
        <v>385.14541</v>
      </c>
      <c r="AA12" s="4">
        <v>10</v>
      </c>
      <c r="AB12" s="4">
        <v>0.81777</v>
      </c>
      <c r="AC12" s="4"/>
    </row>
    <row r="13" ht="14.25" customHeight="1" spans="1:29">
      <c r="A13" s="11">
        <v>770</v>
      </c>
      <c r="B13" s="12">
        <v>2.501</v>
      </c>
      <c r="C13" s="12">
        <v>331.49</v>
      </c>
      <c r="D13" s="12">
        <v>0.2143</v>
      </c>
      <c r="E13" s="12">
        <v>1.1915</v>
      </c>
      <c r="F13" s="12">
        <v>4.2646</v>
      </c>
      <c r="G13" s="12">
        <v>0.0778</v>
      </c>
      <c r="H13" s="11">
        <v>2.50099372419166</v>
      </c>
      <c r="I13" s="12">
        <v>0.7629</v>
      </c>
      <c r="J13" s="11">
        <v>1547</v>
      </c>
      <c r="K13" s="11">
        <v>5</v>
      </c>
      <c r="L13" s="11">
        <v>4</v>
      </c>
      <c r="M13" s="11">
        <v>5</v>
      </c>
      <c r="N13" s="11" t="s">
        <v>15</v>
      </c>
      <c r="S13" s="4">
        <f t="shared" si="0"/>
        <v>10.6657646</v>
      </c>
      <c r="T13" s="4">
        <f t="shared" si="1"/>
        <v>419.505009356912</v>
      </c>
      <c r="U13" s="4"/>
      <c r="V13" s="4">
        <f>VLOOKUP(K13,$AA$2:$AC$26,3)</f>
        <v>0.003606</v>
      </c>
      <c r="W13" s="4">
        <f>VLOOKUP(L13,$AA$2:$AC$26,2)</f>
        <v>0.39773</v>
      </c>
      <c r="X13" s="4">
        <f t="shared" si="2"/>
        <v>143.421438</v>
      </c>
      <c r="Y13" s="4">
        <f t="shared" si="3"/>
        <v>114.7371504</v>
      </c>
      <c r="Z13" s="4">
        <f t="shared" si="4"/>
        <v>179.2767975</v>
      </c>
      <c r="AA13" s="4">
        <v>11</v>
      </c>
      <c r="AB13" s="4">
        <v>0.917</v>
      </c>
      <c r="AC13" s="4"/>
    </row>
    <row r="14" ht="14.25" customHeight="1" spans="1:29">
      <c r="A14" s="11">
        <v>696</v>
      </c>
      <c r="B14" s="12">
        <v>2.3492</v>
      </c>
      <c r="C14" s="12">
        <v>395.72</v>
      </c>
      <c r="D14" s="12">
        <v>0.1827</v>
      </c>
      <c r="E14" s="12">
        <v>1.1339</v>
      </c>
      <c r="F14" s="12">
        <v>3.8193</v>
      </c>
      <c r="G14" s="12">
        <v>0.0621</v>
      </c>
      <c r="H14" s="11">
        <v>2.34923102471205</v>
      </c>
      <c r="I14" s="12">
        <v>1.0131</v>
      </c>
      <c r="J14" s="11">
        <v>2166</v>
      </c>
      <c r="K14" s="11">
        <v>3</v>
      </c>
      <c r="L14" s="11">
        <v>13</v>
      </c>
      <c r="M14" s="11">
        <v>4</v>
      </c>
      <c r="N14" s="11" t="s">
        <v>15</v>
      </c>
      <c r="S14" s="4">
        <f t="shared" si="0"/>
        <v>8.97229956</v>
      </c>
      <c r="T14" s="4">
        <f t="shared" si="1"/>
        <v>417.573559086562</v>
      </c>
      <c r="U14" s="4"/>
      <c r="V14" s="4">
        <f>VLOOKUP(K14,$AA$2:$AC$26,3)</f>
        <v>0.002236</v>
      </c>
      <c r="W14" s="4">
        <f>VLOOKUP(L14,$AA$2:$AC$26,2)</f>
        <v>1.09051</v>
      </c>
      <c r="X14" s="4">
        <f t="shared" si="2"/>
        <v>243.838036</v>
      </c>
      <c r="Y14" s="4">
        <f t="shared" si="3"/>
        <v>195.0704288</v>
      </c>
      <c r="Z14" s="4">
        <f t="shared" si="4"/>
        <v>304.797545</v>
      </c>
      <c r="AA14" s="4">
        <v>12</v>
      </c>
      <c r="AB14" s="4">
        <v>1</v>
      </c>
      <c r="AC14" s="4"/>
    </row>
    <row r="15" ht="14.25" customHeight="1" spans="1:29">
      <c r="A15" s="11">
        <v>868</v>
      </c>
      <c r="B15" s="12">
        <v>2.6793</v>
      </c>
      <c r="C15" s="12">
        <v>513.67</v>
      </c>
      <c r="D15" s="12">
        <v>0.3316</v>
      </c>
      <c r="E15" s="12">
        <v>1.1741</v>
      </c>
      <c r="F15" s="12">
        <v>3.87</v>
      </c>
      <c r="G15" s="12">
        <v>0.0787</v>
      </c>
      <c r="H15" s="11">
        <v>2.67927393797341</v>
      </c>
      <c r="I15" s="12">
        <v>1.2852</v>
      </c>
      <c r="J15" s="11">
        <v>1549</v>
      </c>
      <c r="K15" s="11">
        <v>4</v>
      </c>
      <c r="L15" s="11">
        <v>15</v>
      </c>
      <c r="M15" s="11">
        <v>5</v>
      </c>
      <c r="N15" s="11" t="s">
        <v>15</v>
      </c>
      <c r="S15" s="4">
        <f t="shared" si="0"/>
        <v>10.368891</v>
      </c>
      <c r="T15" s="4">
        <f t="shared" si="1"/>
        <v>408.091940600088</v>
      </c>
      <c r="U15" s="4"/>
      <c r="V15" s="4">
        <f>VLOOKUP(K15,$AA$2:$AC$26,3)</f>
        <v>0.002828</v>
      </c>
      <c r="W15" s="4">
        <f>VLOOKUP(L15,$AA$2:$AC$26,2)</f>
        <v>1.37798</v>
      </c>
      <c r="X15" s="4">
        <f t="shared" si="2"/>
        <v>389.692744</v>
      </c>
      <c r="Y15" s="4">
        <f t="shared" si="3"/>
        <v>311.7541952</v>
      </c>
      <c r="Z15" s="4">
        <f t="shared" si="4"/>
        <v>487.11593</v>
      </c>
      <c r="AA15" s="4">
        <v>13</v>
      </c>
      <c r="AB15" s="4">
        <v>1.09051</v>
      </c>
      <c r="AC15" s="4"/>
    </row>
    <row r="16" ht="14.25" customHeight="1" spans="1:29">
      <c r="A16" s="11">
        <v>797</v>
      </c>
      <c r="B16" s="12">
        <v>3.1994</v>
      </c>
      <c r="C16" s="12">
        <v>449.37</v>
      </c>
      <c r="D16" s="12">
        <v>0.2905</v>
      </c>
      <c r="E16" s="12">
        <v>1.2017</v>
      </c>
      <c r="F16" s="12">
        <v>3.1785</v>
      </c>
      <c r="G16" s="12">
        <v>0.087</v>
      </c>
      <c r="H16" s="11">
        <v>3.19942246849371</v>
      </c>
      <c r="I16" s="12">
        <v>1.3793</v>
      </c>
      <c r="J16" s="11">
        <v>1547</v>
      </c>
      <c r="K16" s="11">
        <v>5</v>
      </c>
      <c r="L16" s="11">
        <v>7</v>
      </c>
      <c r="M16" s="11">
        <v>5</v>
      </c>
      <c r="N16" s="11" t="s">
        <v>15</v>
      </c>
      <c r="S16" s="4">
        <f t="shared" si="0"/>
        <v>10.1692929</v>
      </c>
      <c r="T16" s="4">
        <f t="shared" si="1"/>
        <v>399.977823734051</v>
      </c>
      <c r="U16" s="4"/>
      <c r="V16" s="4">
        <f>VLOOKUP(K16,$AA$2:$AC$26,3)</f>
        <v>0.003606</v>
      </c>
      <c r="W16" s="4">
        <f>VLOOKUP(L16,$AA$2:$AC$26,2)</f>
        <v>0.57059</v>
      </c>
      <c r="X16" s="4">
        <f t="shared" si="2"/>
        <v>205.754754</v>
      </c>
      <c r="Y16" s="4">
        <f t="shared" si="3"/>
        <v>164.6038032</v>
      </c>
      <c r="Z16" s="4">
        <f t="shared" si="4"/>
        <v>257.1934425</v>
      </c>
      <c r="AA16" s="4">
        <v>14</v>
      </c>
      <c r="AB16" s="4">
        <v>1.22284</v>
      </c>
      <c r="AC16" s="4"/>
    </row>
    <row r="17" ht="14.25" customHeight="1" spans="1:29">
      <c r="A17" s="11">
        <v>779</v>
      </c>
      <c r="B17" s="12">
        <v>2.7308</v>
      </c>
      <c r="C17" s="12">
        <v>368.73</v>
      </c>
      <c r="D17" s="12">
        <v>0.2384</v>
      </c>
      <c r="E17" s="12">
        <v>1.1956</v>
      </c>
      <c r="F17" s="12">
        <v>3.4297</v>
      </c>
      <c r="G17" s="12">
        <v>0.0814</v>
      </c>
      <c r="H17" s="11">
        <v>2.73076700945159</v>
      </c>
      <c r="I17" s="12">
        <v>1.0515</v>
      </c>
      <c r="J17" s="11">
        <v>1547</v>
      </c>
      <c r="K17" s="11">
        <v>5</v>
      </c>
      <c r="L17" s="11">
        <v>5</v>
      </c>
      <c r="M17" s="11">
        <v>5</v>
      </c>
      <c r="N17" s="11" t="s">
        <v>15</v>
      </c>
      <c r="S17" s="4">
        <f t="shared" si="0"/>
        <v>9.36582476</v>
      </c>
      <c r="T17" s="4">
        <f t="shared" si="1"/>
        <v>368.375878423099</v>
      </c>
      <c r="U17" s="4"/>
      <c r="V17" s="4">
        <f>VLOOKUP(K17,$AA$2:$AC$26,3)</f>
        <v>0.003606</v>
      </c>
      <c r="W17" s="4">
        <f>VLOOKUP(L17,$AA$2:$AC$26,2)</f>
        <v>0.44857</v>
      </c>
      <c r="X17" s="4">
        <f t="shared" si="2"/>
        <v>161.754342</v>
      </c>
      <c r="Y17" s="4">
        <f t="shared" si="3"/>
        <v>129.4034736</v>
      </c>
      <c r="Z17" s="4">
        <f t="shared" si="4"/>
        <v>202.1929275</v>
      </c>
      <c r="AA17" s="4">
        <v>15</v>
      </c>
      <c r="AB17" s="4">
        <v>1.37798</v>
      </c>
      <c r="AC17" s="4"/>
    </row>
    <row r="18" ht="14.25" customHeight="1" spans="1:29">
      <c r="A18" s="11">
        <v>814</v>
      </c>
      <c r="B18" s="12">
        <v>2.9329</v>
      </c>
      <c r="C18" s="12">
        <v>384.48</v>
      </c>
      <c r="D18" s="12">
        <v>0.2485</v>
      </c>
      <c r="E18" s="12">
        <v>1.1863</v>
      </c>
      <c r="F18" s="12">
        <v>3.1873</v>
      </c>
      <c r="G18" s="12">
        <v>0.0831</v>
      </c>
      <c r="H18" s="11">
        <v>2.93290458557994</v>
      </c>
      <c r="I18" s="12">
        <v>1.1795</v>
      </c>
      <c r="J18" s="11">
        <v>1547</v>
      </c>
      <c r="K18" s="11">
        <v>4</v>
      </c>
      <c r="L18" s="11">
        <v>9</v>
      </c>
      <c r="M18" s="11">
        <v>5</v>
      </c>
      <c r="N18" s="11" t="s">
        <v>15</v>
      </c>
      <c r="S18" s="4">
        <f t="shared" si="0"/>
        <v>9.34803217</v>
      </c>
      <c r="T18" s="4">
        <f t="shared" si="1"/>
        <v>367.676061680994</v>
      </c>
      <c r="U18" s="4"/>
      <c r="V18" s="4">
        <f>VLOOKUP(K18,$AA$2:$AC$26,3)</f>
        <v>0.002828</v>
      </c>
      <c r="W18" s="4">
        <f>VLOOKUP(L18,$AA$2:$AC$26,2)</f>
        <v>0.7257</v>
      </c>
      <c r="X18" s="4">
        <f t="shared" si="2"/>
        <v>205.22796</v>
      </c>
      <c r="Y18" s="4">
        <f t="shared" si="3"/>
        <v>164.182368</v>
      </c>
      <c r="Z18" s="4">
        <f t="shared" si="4"/>
        <v>256.53495</v>
      </c>
      <c r="AA18" s="4">
        <v>16</v>
      </c>
      <c r="AB18" s="4">
        <v>1.55394</v>
      </c>
      <c r="AC18" s="4"/>
    </row>
    <row r="19" ht="14.25" customHeight="1" spans="1:29">
      <c r="A19" s="11">
        <v>876</v>
      </c>
      <c r="B19" s="12">
        <v>2.604</v>
      </c>
      <c r="C19" s="12">
        <v>425.41</v>
      </c>
      <c r="D19" s="12">
        <v>0.2748</v>
      </c>
      <c r="E19" s="12">
        <v>1.173</v>
      </c>
      <c r="F19" s="12">
        <v>3.4578</v>
      </c>
      <c r="G19" s="12">
        <v>0.0777</v>
      </c>
      <c r="H19" s="11">
        <v>2.60400145046728</v>
      </c>
      <c r="I19" s="12">
        <v>1.1953</v>
      </c>
      <c r="J19" s="11">
        <v>1548</v>
      </c>
      <c r="K19" s="11">
        <v>3</v>
      </c>
      <c r="L19" s="11">
        <v>16</v>
      </c>
      <c r="M19" s="11">
        <v>5</v>
      </c>
      <c r="N19" s="11" t="s">
        <v>15</v>
      </c>
      <c r="S19" s="4">
        <f t="shared" si="0"/>
        <v>9.0041112</v>
      </c>
      <c r="T19" s="4">
        <f t="shared" si="1"/>
        <v>354.263433959875</v>
      </c>
      <c r="U19" s="4"/>
      <c r="V19" s="4">
        <f>VLOOKUP(K19,$AA$2:$AC$26,3)</f>
        <v>0.002236</v>
      </c>
      <c r="W19" s="4">
        <f>VLOOKUP(L19,$AA$2:$AC$26,2)</f>
        <v>1.55394</v>
      </c>
      <c r="X19" s="4">
        <f t="shared" si="2"/>
        <v>347.460984</v>
      </c>
      <c r="Y19" s="4">
        <f t="shared" si="3"/>
        <v>277.9687872</v>
      </c>
      <c r="Z19" s="4">
        <f t="shared" si="4"/>
        <v>434.32623</v>
      </c>
      <c r="AA19" s="4">
        <v>17</v>
      </c>
      <c r="AB19" s="4">
        <v>1.75256</v>
      </c>
      <c r="AC19" s="4"/>
    </row>
    <row r="20" ht="14.25" customHeight="1" spans="1:29">
      <c r="A20" s="11">
        <v>652</v>
      </c>
      <c r="B20" s="12">
        <v>2.0633</v>
      </c>
      <c r="C20" s="12">
        <v>350.99</v>
      </c>
      <c r="D20" s="12">
        <v>0.1621</v>
      </c>
      <c r="E20" s="12">
        <v>1.1271</v>
      </c>
      <c r="F20" s="12">
        <v>3.5699</v>
      </c>
      <c r="G20" s="12">
        <v>0.0577</v>
      </c>
      <c r="H20" s="11">
        <v>2.06328705358917</v>
      </c>
      <c r="I20" s="12">
        <v>0.9603</v>
      </c>
      <c r="J20" s="11">
        <v>2165</v>
      </c>
      <c r="K20" s="11">
        <v>4</v>
      </c>
      <c r="L20" s="11">
        <v>8</v>
      </c>
      <c r="M20" s="11">
        <v>4</v>
      </c>
      <c r="N20" s="11" t="s">
        <v>15</v>
      </c>
      <c r="S20" s="4">
        <f t="shared" si="0"/>
        <v>7.36577467</v>
      </c>
      <c r="T20" s="4">
        <f t="shared" si="1"/>
        <v>342.726258111554</v>
      </c>
      <c r="U20" s="4"/>
      <c r="V20" s="4">
        <f>VLOOKUP(K20,$AA$2:$AC$26,3)</f>
        <v>0.002828</v>
      </c>
      <c r="W20" s="4">
        <f>VLOOKUP(L20,$AA$2:$AC$26,2)</f>
        <v>0.64352</v>
      </c>
      <c r="X20" s="4">
        <f t="shared" si="2"/>
        <v>181.987456</v>
      </c>
      <c r="Y20" s="4">
        <f t="shared" si="3"/>
        <v>145.5899648</v>
      </c>
      <c r="Z20" s="4">
        <f t="shared" si="4"/>
        <v>227.48432</v>
      </c>
      <c r="AA20" s="4">
        <v>18</v>
      </c>
      <c r="AB20" s="4">
        <v>1.9766</v>
      </c>
      <c r="AC20" s="4"/>
    </row>
    <row r="21" ht="14.25" customHeight="1" spans="1:29">
      <c r="A21" s="11">
        <v>805</v>
      </c>
      <c r="B21" s="12">
        <v>2.6938</v>
      </c>
      <c r="C21" s="12">
        <v>346.39</v>
      </c>
      <c r="D21" s="12">
        <v>0.2239</v>
      </c>
      <c r="E21" s="12">
        <v>1.1809</v>
      </c>
      <c r="F21" s="12">
        <v>3.2041</v>
      </c>
      <c r="G21" s="12">
        <v>0.0801</v>
      </c>
      <c r="H21" s="11">
        <v>2.69378936581129</v>
      </c>
      <c r="I21" s="12">
        <v>1.0569</v>
      </c>
      <c r="J21" s="11">
        <v>1547</v>
      </c>
      <c r="K21" s="11">
        <v>4</v>
      </c>
      <c r="L21" s="11">
        <v>8</v>
      </c>
      <c r="M21" s="11">
        <v>5</v>
      </c>
      <c r="N21" s="11" t="s">
        <v>15</v>
      </c>
      <c r="S21" s="4">
        <f t="shared" si="0"/>
        <v>8.63120458</v>
      </c>
      <c r="T21" s="4">
        <f t="shared" si="1"/>
        <v>339.481855627521</v>
      </c>
      <c r="U21" s="4"/>
      <c r="V21" s="4">
        <f>VLOOKUP(K21,$AA$2:$AC$26,3)</f>
        <v>0.002828</v>
      </c>
      <c r="W21" s="4">
        <f>VLOOKUP(L21,$AA$2:$AC$26,2)</f>
        <v>0.64352</v>
      </c>
      <c r="X21" s="4">
        <f t="shared" si="2"/>
        <v>181.987456</v>
      </c>
      <c r="Y21" s="4">
        <f t="shared" si="3"/>
        <v>145.5899648</v>
      </c>
      <c r="Z21" s="4">
        <f t="shared" si="4"/>
        <v>227.48432</v>
      </c>
      <c r="AA21" s="4">
        <v>19</v>
      </c>
      <c r="AB21" s="4">
        <v>2.22929</v>
      </c>
      <c r="AC21" s="4"/>
    </row>
    <row r="22" ht="14.25" customHeight="1" spans="1:29">
      <c r="A22" s="11">
        <v>1002</v>
      </c>
      <c r="B22" s="12">
        <v>3.0951</v>
      </c>
      <c r="C22" s="12">
        <v>287.82</v>
      </c>
      <c r="D22" s="12">
        <v>0.3304</v>
      </c>
      <c r="E22" s="12">
        <v>1.2562</v>
      </c>
      <c r="F22" s="12">
        <v>3.6149</v>
      </c>
      <c r="G22" s="12">
        <v>0.1134</v>
      </c>
      <c r="H22" s="11">
        <v>3.09514470882161</v>
      </c>
      <c r="I22" s="12">
        <v>0.7838</v>
      </c>
      <c r="J22" s="11">
        <v>871</v>
      </c>
      <c r="K22" s="11">
        <v>3</v>
      </c>
      <c r="L22" s="11">
        <v>13</v>
      </c>
      <c r="M22" s="11">
        <v>6</v>
      </c>
      <c r="N22" s="11" t="s">
        <v>15</v>
      </c>
      <c r="S22" s="4">
        <f t="shared" si="0"/>
        <v>11.18847699</v>
      </c>
      <c r="T22" s="4">
        <f t="shared" si="1"/>
        <v>330.202266977176</v>
      </c>
      <c r="U22" s="4"/>
      <c r="V22" s="4">
        <f>VLOOKUP(K22,$AA$2:$AC$26,3)</f>
        <v>0.002236</v>
      </c>
      <c r="W22" s="4">
        <f>VLOOKUP(L22,$AA$2:$AC$26,2)</f>
        <v>1.09051</v>
      </c>
      <c r="X22" s="4">
        <f t="shared" si="2"/>
        <v>243.838036</v>
      </c>
      <c r="Y22" s="4">
        <f t="shared" si="3"/>
        <v>195.0704288</v>
      </c>
      <c r="Z22" s="4">
        <f t="shared" si="4"/>
        <v>304.797545</v>
      </c>
      <c r="AA22" s="4">
        <v>20</v>
      </c>
      <c r="AB22" s="4">
        <v>2.51428</v>
      </c>
      <c r="AC22" s="4"/>
    </row>
    <row r="23" ht="14.25" customHeight="1" spans="1:29">
      <c r="A23" s="11">
        <v>660</v>
      </c>
      <c r="B23" s="12">
        <v>1.9044</v>
      </c>
      <c r="C23" s="12">
        <v>278.54</v>
      </c>
      <c r="D23" s="12">
        <v>0.1287</v>
      </c>
      <c r="E23" s="12">
        <v>1.1177</v>
      </c>
      <c r="F23" s="12">
        <v>3.7228</v>
      </c>
      <c r="G23" s="12">
        <v>0.0542</v>
      </c>
      <c r="H23" s="11">
        <v>1.90436124587099</v>
      </c>
      <c r="I23" s="12">
        <v>0.735</v>
      </c>
      <c r="J23" s="11">
        <v>2165</v>
      </c>
      <c r="K23" s="11">
        <v>3</v>
      </c>
      <c r="L23" s="11">
        <v>9</v>
      </c>
      <c r="M23" s="11">
        <v>4</v>
      </c>
      <c r="N23" s="11" t="s">
        <v>15</v>
      </c>
      <c r="S23" s="4">
        <f t="shared" si="0"/>
        <v>7.08970032</v>
      </c>
      <c r="T23" s="4">
        <f t="shared" si="1"/>
        <v>329.880639941689</v>
      </c>
      <c r="U23" s="4"/>
      <c r="V23" s="4">
        <f>VLOOKUP(K23,$AA$2:$AC$26,3)</f>
        <v>0.002236</v>
      </c>
      <c r="W23" s="4">
        <f>VLOOKUP(L23,$AA$2:$AC$26,2)</f>
        <v>0.7257</v>
      </c>
      <c r="X23" s="4">
        <f t="shared" si="2"/>
        <v>162.26652</v>
      </c>
      <c r="Y23" s="4">
        <f t="shared" si="3"/>
        <v>129.813216</v>
      </c>
      <c r="Z23" s="4">
        <f t="shared" si="4"/>
        <v>202.83315</v>
      </c>
      <c r="AA23" s="4">
        <v>21</v>
      </c>
      <c r="AB23" s="4">
        <v>2.8357</v>
      </c>
      <c r="AC23" s="4"/>
    </row>
    <row r="24" ht="14.25" customHeight="1" spans="1:29">
      <c r="A24" s="11">
        <v>713</v>
      </c>
      <c r="B24" s="12">
        <v>2.0701</v>
      </c>
      <c r="C24" s="12">
        <v>319.85</v>
      </c>
      <c r="D24" s="12">
        <v>0.1478</v>
      </c>
      <c r="E24" s="12">
        <v>1.124</v>
      </c>
      <c r="F24" s="12">
        <v>3.4198</v>
      </c>
      <c r="G24" s="12">
        <v>0.0574</v>
      </c>
      <c r="H24" s="11">
        <v>2.07010135067488</v>
      </c>
      <c r="I24" s="12">
        <v>0.9171</v>
      </c>
      <c r="J24" s="11">
        <v>2164</v>
      </c>
      <c r="K24" s="11">
        <v>2</v>
      </c>
      <c r="L24" s="11">
        <v>15</v>
      </c>
      <c r="M24" s="11">
        <v>4</v>
      </c>
      <c r="N24" s="11" t="s">
        <v>15</v>
      </c>
      <c r="S24" s="4">
        <f t="shared" si="0"/>
        <v>7.07932798</v>
      </c>
      <c r="T24" s="4">
        <f t="shared" si="1"/>
        <v>329.32193728806</v>
      </c>
      <c r="U24" s="4"/>
      <c r="V24" s="4">
        <f>VLOOKUP(K24,$AA$2:$AC$26,3)</f>
        <v>0.001732</v>
      </c>
      <c r="W24" s="4">
        <f>VLOOKUP(L24,$AA$2:$AC$26,2)</f>
        <v>1.37798</v>
      </c>
      <c r="X24" s="4">
        <f t="shared" si="2"/>
        <v>238.666136</v>
      </c>
      <c r="Y24" s="4">
        <f t="shared" si="3"/>
        <v>190.9329088</v>
      </c>
      <c r="Z24" s="4">
        <f t="shared" si="4"/>
        <v>298.33267</v>
      </c>
      <c r="AA24" s="4">
        <v>22</v>
      </c>
      <c r="AB24" s="4">
        <v>3.19821</v>
      </c>
      <c r="AC24" s="4"/>
    </row>
    <row r="25" ht="14.25" customHeight="1" spans="1:29">
      <c r="A25" s="11">
        <v>757</v>
      </c>
      <c r="B25" s="12">
        <v>1.8218</v>
      </c>
      <c r="C25" s="12">
        <v>324.9</v>
      </c>
      <c r="D25" s="12">
        <v>0.1502</v>
      </c>
      <c r="E25" s="12">
        <v>1.1218</v>
      </c>
      <c r="F25" s="12">
        <v>3.8327</v>
      </c>
      <c r="G25" s="12">
        <v>0.0519</v>
      </c>
      <c r="H25" s="11">
        <v>1.82176689513711</v>
      </c>
      <c r="I25" s="12">
        <v>0.8293</v>
      </c>
      <c r="J25" s="11">
        <v>2163</v>
      </c>
      <c r="K25" s="11">
        <v>1</v>
      </c>
      <c r="L25" s="11">
        <v>20</v>
      </c>
      <c r="M25" s="11">
        <v>4</v>
      </c>
      <c r="N25" s="11" t="s">
        <v>15</v>
      </c>
      <c r="S25" s="4">
        <f t="shared" si="0"/>
        <v>6.98241286</v>
      </c>
      <c r="T25" s="4">
        <f t="shared" si="1"/>
        <v>324.73850288906</v>
      </c>
      <c r="U25" s="4"/>
      <c r="V25" s="4">
        <f>VLOOKUP(K25,$AA$2:$AC$26,3)</f>
        <v>0.001414</v>
      </c>
      <c r="W25" s="4">
        <f>VLOOKUP(L25,$AA$2:$AC$26,2)</f>
        <v>2.51428</v>
      </c>
      <c r="X25" s="4">
        <f t="shared" si="2"/>
        <v>355.519192</v>
      </c>
      <c r="Y25" s="4">
        <f t="shared" si="3"/>
        <v>284.4153536</v>
      </c>
      <c r="Z25" s="4">
        <f t="shared" si="4"/>
        <v>444.39899</v>
      </c>
      <c r="AA25" s="4">
        <v>23</v>
      </c>
      <c r="AB25" s="4">
        <v>3.60706</v>
      </c>
      <c r="AC25" s="4"/>
    </row>
    <row r="26" ht="14.25" customHeight="1" spans="1:29">
      <c r="A26" s="11">
        <v>703</v>
      </c>
      <c r="B26" s="12">
        <v>1.8267</v>
      </c>
      <c r="C26" s="12">
        <v>223.89</v>
      </c>
      <c r="D26" s="12">
        <v>0.1036</v>
      </c>
      <c r="E26" s="12">
        <v>1.1116</v>
      </c>
      <c r="F26" s="12">
        <v>3.7883</v>
      </c>
      <c r="G26" s="12">
        <v>0.0522</v>
      </c>
      <c r="H26" s="11">
        <v>1.82674252976904</v>
      </c>
      <c r="I26" s="12">
        <v>0.583</v>
      </c>
      <c r="J26" s="11">
        <v>2162</v>
      </c>
      <c r="K26" s="11">
        <v>1</v>
      </c>
      <c r="L26" s="11">
        <v>14</v>
      </c>
      <c r="M26" s="11">
        <v>4</v>
      </c>
      <c r="N26" s="11" t="s">
        <v>15</v>
      </c>
      <c r="S26" s="4">
        <f t="shared" si="0"/>
        <v>6.92008761</v>
      </c>
      <c r="T26" s="4">
        <f t="shared" si="1"/>
        <v>321.765470941217</v>
      </c>
      <c r="U26" s="4"/>
      <c r="V26" s="4">
        <f>VLOOKUP(K26,$AA$2:$AC$26,3)</f>
        <v>0.001414</v>
      </c>
      <c r="W26" s="4">
        <f>VLOOKUP(L26,$AA$2:$AC$26,2)</f>
        <v>1.22284</v>
      </c>
      <c r="X26" s="4">
        <f t="shared" si="2"/>
        <v>172.909576</v>
      </c>
      <c r="Y26" s="4">
        <f t="shared" si="3"/>
        <v>138.3276608</v>
      </c>
      <c r="Z26" s="4">
        <f t="shared" si="4"/>
        <v>216.13697</v>
      </c>
      <c r="AA26" s="4">
        <v>24</v>
      </c>
      <c r="AB26" s="4">
        <v>4.06819</v>
      </c>
      <c r="AC26" s="4"/>
    </row>
    <row r="27" ht="14.25" customHeight="1" spans="1:29">
      <c r="A27" s="11">
        <v>788</v>
      </c>
      <c r="B27" s="12">
        <v>2.63</v>
      </c>
      <c r="C27" s="12">
        <v>385</v>
      </c>
      <c r="D27" s="12">
        <v>0.2489</v>
      </c>
      <c r="E27" s="12">
        <v>1.1863</v>
      </c>
      <c r="F27" s="12">
        <v>3.0471</v>
      </c>
      <c r="G27" s="12">
        <v>0.0796</v>
      </c>
      <c r="H27" s="11">
        <v>2.62996324880835</v>
      </c>
      <c r="I27" s="12">
        <v>1.234</v>
      </c>
      <c r="J27" s="11">
        <v>1547</v>
      </c>
      <c r="K27" s="11">
        <v>5</v>
      </c>
      <c r="L27" s="11">
        <v>6</v>
      </c>
      <c r="M27" s="11">
        <v>5</v>
      </c>
      <c r="N27" s="11" t="s">
        <v>15</v>
      </c>
      <c r="S27" s="4">
        <f t="shared" si="0"/>
        <v>8.013873</v>
      </c>
      <c r="T27" s="4">
        <f t="shared" si="1"/>
        <v>315.201018767103</v>
      </c>
      <c r="U27" s="4"/>
      <c r="V27" s="4">
        <f>VLOOKUP(K27,$AA$2:$AC$26,3)</f>
        <v>0.003606</v>
      </c>
      <c r="W27" s="4">
        <f>VLOOKUP(L27,$AA$2:$AC$26,2)</f>
        <v>0.50592</v>
      </c>
      <c r="X27" s="4">
        <f t="shared" si="2"/>
        <v>182.434752</v>
      </c>
      <c r="Y27" s="4">
        <f t="shared" si="3"/>
        <v>145.9478016</v>
      </c>
      <c r="Z27" s="4">
        <f t="shared" si="4"/>
        <v>228.04344</v>
      </c>
      <c r="AA27" s="4"/>
      <c r="AB27" s="4"/>
      <c r="AC27" s="4"/>
    </row>
    <row r="28" ht="14.25" customHeight="1" spans="1:29">
      <c r="A28" s="11">
        <v>806</v>
      </c>
      <c r="B28" s="12">
        <v>2.67</v>
      </c>
      <c r="C28" s="12">
        <v>439.48</v>
      </c>
      <c r="D28" s="12">
        <v>0.2841</v>
      </c>
      <c r="E28" s="12">
        <v>1.18</v>
      </c>
      <c r="F28" s="12">
        <v>2.9234</v>
      </c>
      <c r="G28" s="12">
        <v>0.0795</v>
      </c>
      <c r="H28" s="11">
        <v>2.66995753028416</v>
      </c>
      <c r="I28" s="12">
        <v>1.4711</v>
      </c>
      <c r="J28" s="11">
        <v>1547</v>
      </c>
      <c r="K28" s="11">
        <v>5</v>
      </c>
      <c r="L28" s="11">
        <v>8</v>
      </c>
      <c r="M28" s="11">
        <v>5</v>
      </c>
      <c r="N28" s="11" t="s">
        <v>15</v>
      </c>
      <c r="S28" s="4">
        <f t="shared" si="0"/>
        <v>7.805478</v>
      </c>
      <c r="T28" s="4">
        <f t="shared" si="1"/>
        <v>307.004443115608</v>
      </c>
      <c r="U28" s="4"/>
      <c r="V28" s="4">
        <f>VLOOKUP(K28,$AA$2:$AC$26,3)</f>
        <v>0.003606</v>
      </c>
      <c r="W28" s="4">
        <f>VLOOKUP(L28,$AA$2:$AC$26,2)</f>
        <v>0.64352</v>
      </c>
      <c r="X28" s="4">
        <f t="shared" si="2"/>
        <v>232.053312</v>
      </c>
      <c r="Y28" s="4">
        <f t="shared" si="3"/>
        <v>185.6426496</v>
      </c>
      <c r="Z28" s="4">
        <f t="shared" si="4"/>
        <v>290.06664</v>
      </c>
      <c r="AA28" s="4"/>
      <c r="AB28" s="4"/>
      <c r="AC28" s="4"/>
    </row>
    <row r="29" ht="14.25" customHeight="1" spans="1:29">
      <c r="A29" s="11">
        <v>635</v>
      </c>
      <c r="B29" s="12">
        <v>1.8835</v>
      </c>
      <c r="C29" s="12">
        <v>369.51</v>
      </c>
      <c r="D29" s="12">
        <v>0.1707</v>
      </c>
      <c r="E29" s="12">
        <v>1.1231</v>
      </c>
      <c r="F29" s="12">
        <v>3.4386</v>
      </c>
      <c r="G29" s="12">
        <v>0.0543</v>
      </c>
      <c r="H29" s="11">
        <v>1.88354544776178</v>
      </c>
      <c r="I29" s="12">
        <v>1.0477</v>
      </c>
      <c r="J29" s="11">
        <v>2165</v>
      </c>
      <c r="K29" s="11">
        <v>5</v>
      </c>
      <c r="L29" s="11">
        <v>6</v>
      </c>
      <c r="M29" s="11">
        <v>4</v>
      </c>
      <c r="N29" s="11" t="s">
        <v>15</v>
      </c>
      <c r="S29" s="4">
        <f t="shared" si="0"/>
        <v>6.4766031</v>
      </c>
      <c r="T29" s="4">
        <f t="shared" si="1"/>
        <v>301.353495753447</v>
      </c>
      <c r="U29" s="4"/>
      <c r="V29" s="4">
        <f>VLOOKUP(K29,$AA$2:$AC$26,3)</f>
        <v>0.003606</v>
      </c>
      <c r="W29" s="4">
        <f>VLOOKUP(L29,$AA$2:$AC$26,2)</f>
        <v>0.50592</v>
      </c>
      <c r="X29" s="4">
        <f t="shared" si="2"/>
        <v>182.434752</v>
      </c>
      <c r="Y29" s="4">
        <f t="shared" si="3"/>
        <v>145.9478016</v>
      </c>
      <c r="Z29" s="4">
        <f t="shared" si="4"/>
        <v>228.04344</v>
      </c>
      <c r="AA29" s="4"/>
      <c r="AB29" s="4"/>
      <c r="AC29" s="4"/>
    </row>
    <row r="30" ht="14.25" customHeight="1" spans="1:29">
      <c r="A30" s="11">
        <v>732</v>
      </c>
      <c r="B30" s="12">
        <v>2.0987</v>
      </c>
      <c r="C30" s="12">
        <v>471.63</v>
      </c>
      <c r="D30" s="12">
        <v>0.2177</v>
      </c>
      <c r="E30" s="12">
        <v>1.128</v>
      </c>
      <c r="F30" s="12">
        <v>3.0558</v>
      </c>
      <c r="G30" s="12">
        <v>0.0578</v>
      </c>
      <c r="H30" s="11">
        <v>2.09871281145612</v>
      </c>
      <c r="I30" s="12">
        <v>1.4922</v>
      </c>
      <c r="J30" s="11">
        <v>2166</v>
      </c>
      <c r="K30" s="11">
        <v>3</v>
      </c>
      <c r="L30" s="11">
        <v>17</v>
      </c>
      <c r="M30" s="11">
        <v>4</v>
      </c>
      <c r="N30" s="11" t="s">
        <v>15</v>
      </c>
      <c r="S30" s="4">
        <f t="shared" si="0"/>
        <v>6.41320746</v>
      </c>
      <c r="T30" s="4">
        <f t="shared" si="1"/>
        <v>298.472631940601</v>
      </c>
      <c r="U30" s="4"/>
      <c r="V30" s="4">
        <f>VLOOKUP(K30,$AA$2:$AC$26,3)</f>
        <v>0.002236</v>
      </c>
      <c r="W30" s="4">
        <f>VLOOKUP(L30,$AA$2:$AC$26,2)</f>
        <v>1.75256</v>
      </c>
      <c r="X30" s="4">
        <f t="shared" si="2"/>
        <v>391.872416</v>
      </c>
      <c r="Y30" s="4">
        <f t="shared" si="3"/>
        <v>313.4979328</v>
      </c>
      <c r="Z30" s="4">
        <f t="shared" si="4"/>
        <v>489.84052</v>
      </c>
      <c r="AA30" s="4"/>
      <c r="AB30" s="4"/>
      <c r="AC30" s="4"/>
    </row>
    <row r="31" ht="14.25" customHeight="1" spans="1:29">
      <c r="A31" s="11">
        <v>824</v>
      </c>
      <c r="B31" s="12">
        <v>2.7576</v>
      </c>
      <c r="C31" s="12">
        <v>505.36</v>
      </c>
      <c r="D31" s="12">
        <v>0.3265</v>
      </c>
      <c r="E31" s="12">
        <v>1.1781</v>
      </c>
      <c r="F31" s="12">
        <v>2.7395</v>
      </c>
      <c r="G31" s="12">
        <v>0.0807</v>
      </c>
      <c r="H31" s="11">
        <v>2.75756566116421</v>
      </c>
      <c r="I31" s="12">
        <v>1.7946</v>
      </c>
      <c r="J31" s="11">
        <v>1548</v>
      </c>
      <c r="K31" s="11">
        <v>5</v>
      </c>
      <c r="L31" s="11">
        <v>10</v>
      </c>
      <c r="M31" s="11">
        <v>5</v>
      </c>
      <c r="N31" s="11" t="s">
        <v>15</v>
      </c>
      <c r="S31" s="4">
        <f t="shared" si="0"/>
        <v>7.5544452</v>
      </c>
      <c r="T31" s="4">
        <f t="shared" si="1"/>
        <v>297.22685990525</v>
      </c>
      <c r="U31" s="4"/>
      <c r="V31" s="4">
        <f>VLOOKUP(K31,$AA$2:$AC$26,3)</f>
        <v>0.003606</v>
      </c>
      <c r="W31" s="4">
        <f>VLOOKUP(L31,$AA$2:$AC$26,2)</f>
        <v>0.81777</v>
      </c>
      <c r="X31" s="4">
        <f t="shared" si="2"/>
        <v>294.887862</v>
      </c>
      <c r="Y31" s="4">
        <f t="shared" si="3"/>
        <v>235.9102896</v>
      </c>
      <c r="Z31" s="4">
        <f t="shared" si="4"/>
        <v>368.6098275</v>
      </c>
      <c r="AA31" s="4"/>
      <c r="AB31" s="4"/>
      <c r="AC31" s="4"/>
    </row>
    <row r="32" ht="14.25" customHeight="1" spans="1:29">
      <c r="A32" s="11">
        <v>841</v>
      </c>
      <c r="B32" s="12">
        <v>2.3204</v>
      </c>
      <c r="C32" s="12">
        <v>401.63</v>
      </c>
      <c r="D32" s="12">
        <v>0.2595</v>
      </c>
      <c r="E32" s="12">
        <v>1.1592</v>
      </c>
      <c r="F32" s="12">
        <v>3.2471</v>
      </c>
      <c r="G32" s="12">
        <v>0.0733</v>
      </c>
      <c r="H32" s="11">
        <v>2.32039670238899</v>
      </c>
      <c r="I32" s="12">
        <v>1.2048</v>
      </c>
      <c r="J32" s="11">
        <v>1548</v>
      </c>
      <c r="K32" s="11">
        <v>4</v>
      </c>
      <c r="L32" s="11">
        <v>12</v>
      </c>
      <c r="M32" s="11">
        <v>5</v>
      </c>
      <c r="N32" s="11" t="s">
        <v>15</v>
      </c>
      <c r="S32" s="4">
        <f t="shared" si="0"/>
        <v>7.53457084</v>
      </c>
      <c r="T32" s="4">
        <f t="shared" si="1"/>
        <v>296.444910541791</v>
      </c>
      <c r="U32" s="4"/>
      <c r="V32" s="4">
        <f>VLOOKUP(K32,$AA$2:$AC$26,3)</f>
        <v>0.002828</v>
      </c>
      <c r="W32" s="4">
        <f>VLOOKUP(L32,$AA$2:$AC$26,2)</f>
        <v>1</v>
      </c>
      <c r="X32" s="4">
        <f t="shared" si="2"/>
        <v>282.8</v>
      </c>
      <c r="Y32" s="4">
        <f t="shared" si="3"/>
        <v>226.24</v>
      </c>
      <c r="Z32" s="4">
        <f t="shared" si="4"/>
        <v>353.5</v>
      </c>
      <c r="AA32" s="4"/>
      <c r="AB32" s="4"/>
      <c r="AC32" s="4"/>
    </row>
    <row r="33" ht="14.25" customHeight="1" spans="1:29">
      <c r="A33" s="11">
        <v>984</v>
      </c>
      <c r="B33" s="12">
        <v>2.6133</v>
      </c>
      <c r="C33" s="12">
        <v>242.2</v>
      </c>
      <c r="D33" s="12">
        <v>0.2781</v>
      </c>
      <c r="E33" s="12">
        <v>1.2356</v>
      </c>
      <c r="F33" s="12">
        <v>3.8426</v>
      </c>
      <c r="G33" s="12">
        <v>0.1049</v>
      </c>
      <c r="H33" s="11">
        <v>2.61329963256832</v>
      </c>
      <c r="I33" s="12">
        <v>0.6228</v>
      </c>
      <c r="J33" s="11">
        <v>871</v>
      </c>
      <c r="K33" s="11">
        <v>3</v>
      </c>
      <c r="L33" s="11">
        <v>11</v>
      </c>
      <c r="M33" s="11">
        <v>6</v>
      </c>
      <c r="N33" s="11" t="s">
        <v>15</v>
      </c>
      <c r="S33" s="4">
        <f t="shared" si="0"/>
        <v>10.04186658</v>
      </c>
      <c r="T33" s="4">
        <f t="shared" si="1"/>
        <v>296.362687465146</v>
      </c>
      <c r="U33" s="4"/>
      <c r="V33" s="4">
        <f>VLOOKUP(K33,$AA$2:$AC$26,3)</f>
        <v>0.002236</v>
      </c>
      <c r="W33" s="4">
        <f>VLOOKUP(L33,$AA$2:$AC$26,2)</f>
        <v>0.917</v>
      </c>
      <c r="X33" s="4">
        <f t="shared" si="2"/>
        <v>205.0412</v>
      </c>
      <c r="Y33" s="4">
        <f t="shared" si="3"/>
        <v>164.03296</v>
      </c>
      <c r="Z33" s="4">
        <f t="shared" si="4"/>
        <v>256.3015</v>
      </c>
      <c r="AA33" s="4"/>
      <c r="AB33" s="4"/>
      <c r="AC33" s="4"/>
    </row>
    <row r="34" ht="14.25" customHeight="1" spans="1:29">
      <c r="A34" s="11">
        <v>823</v>
      </c>
      <c r="B34" s="12">
        <v>2.4586</v>
      </c>
      <c r="C34" s="12">
        <v>373.93</v>
      </c>
      <c r="D34" s="12">
        <v>0.2417</v>
      </c>
      <c r="E34" s="12">
        <v>1.1669</v>
      </c>
      <c r="F34" s="12">
        <v>3.0386</v>
      </c>
      <c r="G34" s="12">
        <v>0.0758</v>
      </c>
      <c r="H34" s="11">
        <v>2.45862456816483</v>
      </c>
      <c r="I34" s="12">
        <v>1.2042</v>
      </c>
      <c r="J34" s="11">
        <v>1547</v>
      </c>
      <c r="K34" s="11">
        <v>4</v>
      </c>
      <c r="L34" s="11">
        <v>10</v>
      </c>
      <c r="M34" s="11">
        <v>5</v>
      </c>
      <c r="N34" s="11" t="s">
        <v>15</v>
      </c>
      <c r="S34" s="4">
        <f t="shared" si="0"/>
        <v>7.47070196</v>
      </c>
      <c r="T34" s="4">
        <f t="shared" si="1"/>
        <v>293.837058398279</v>
      </c>
      <c r="U34" s="4"/>
      <c r="V34" s="4">
        <f>VLOOKUP(K34,$AA$2:$AC$26,3)</f>
        <v>0.002828</v>
      </c>
      <c r="W34" s="4">
        <f>VLOOKUP(L34,$AA$2:$AC$26,2)</f>
        <v>0.81777</v>
      </c>
      <c r="X34" s="4">
        <f t="shared" si="2"/>
        <v>231.265356</v>
      </c>
      <c r="Y34" s="4">
        <f t="shared" si="3"/>
        <v>185.0122848</v>
      </c>
      <c r="Z34" s="4">
        <f t="shared" si="4"/>
        <v>289.081695</v>
      </c>
      <c r="AA34" s="4"/>
      <c r="AB34" s="4"/>
      <c r="AC34" s="4"/>
    </row>
    <row r="35" ht="14.25" customHeight="1" spans="1:29">
      <c r="A35" s="11">
        <v>705</v>
      </c>
      <c r="B35" s="12">
        <v>2.0401</v>
      </c>
      <c r="C35" s="12">
        <v>383.89</v>
      </c>
      <c r="D35" s="12">
        <v>0.1772</v>
      </c>
      <c r="E35" s="12">
        <v>1.1219</v>
      </c>
      <c r="F35" s="12">
        <v>3.0857</v>
      </c>
      <c r="G35" s="12">
        <v>0.0568</v>
      </c>
      <c r="H35" s="11">
        <v>2.04009033562271</v>
      </c>
      <c r="I35" s="12">
        <v>1.2142</v>
      </c>
      <c r="J35" s="11">
        <v>2166</v>
      </c>
      <c r="K35" s="11">
        <v>3</v>
      </c>
      <c r="L35" s="11">
        <v>14</v>
      </c>
      <c r="M35" s="11">
        <v>4</v>
      </c>
      <c r="N35" s="11" t="s">
        <v>15</v>
      </c>
      <c r="S35" s="4">
        <f t="shared" si="0"/>
        <v>6.29513657</v>
      </c>
      <c r="T35" s="4">
        <f t="shared" si="1"/>
        <v>292.977576695051</v>
      </c>
      <c r="U35" s="4"/>
      <c r="V35" s="4">
        <f>VLOOKUP(K35,$AA$2:$AC$26,3)</f>
        <v>0.002236</v>
      </c>
      <c r="W35" s="4">
        <f>VLOOKUP(L35,$AA$2:$AC$26,2)</f>
        <v>1.22284</v>
      </c>
      <c r="X35" s="4">
        <f t="shared" si="2"/>
        <v>273.427024</v>
      </c>
      <c r="Y35" s="4">
        <f t="shared" si="3"/>
        <v>218.7416192</v>
      </c>
      <c r="Z35" s="4">
        <f t="shared" si="4"/>
        <v>341.78378</v>
      </c>
      <c r="AA35" s="4"/>
      <c r="AB35" s="4"/>
      <c r="AC35" s="4"/>
    </row>
    <row r="36" ht="14.25" customHeight="1" spans="1:29">
      <c r="A36" s="11">
        <v>1038</v>
      </c>
      <c r="B36" s="12">
        <v>3.0605</v>
      </c>
      <c r="C36" s="12">
        <v>367.68</v>
      </c>
      <c r="D36" s="12">
        <v>0.4217</v>
      </c>
      <c r="E36" s="12">
        <v>1.2603</v>
      </c>
      <c r="F36" s="12">
        <v>3.1967</v>
      </c>
      <c r="G36" s="12">
        <v>0.1112</v>
      </c>
      <c r="H36" s="11">
        <v>3.06046820991784</v>
      </c>
      <c r="I36" s="12">
        <v>1.1208</v>
      </c>
      <c r="J36" s="11">
        <v>872</v>
      </c>
      <c r="K36" s="11">
        <v>3</v>
      </c>
      <c r="L36" s="11">
        <v>17</v>
      </c>
      <c r="M36" s="11">
        <v>6</v>
      </c>
      <c r="N36" s="11" t="s">
        <v>15</v>
      </c>
      <c r="S36" s="4">
        <f t="shared" si="0"/>
        <v>9.78350035</v>
      </c>
      <c r="T36" s="4">
        <f t="shared" si="1"/>
        <v>288.903303154963</v>
      </c>
      <c r="U36" s="4"/>
      <c r="V36" s="4">
        <f>VLOOKUP(K36,$AA$2:$AC$26,3)</f>
        <v>0.002236</v>
      </c>
      <c r="W36" s="4">
        <f>VLOOKUP(L36,$AA$2:$AC$26,2)</f>
        <v>1.75256</v>
      </c>
      <c r="X36" s="4">
        <f t="shared" si="2"/>
        <v>391.872416</v>
      </c>
      <c r="Y36" s="4">
        <f t="shared" si="3"/>
        <v>313.4979328</v>
      </c>
      <c r="Z36" s="4">
        <f t="shared" si="4"/>
        <v>489.84052</v>
      </c>
      <c r="AA36" s="4"/>
      <c r="AB36" s="4"/>
      <c r="AC36" s="4"/>
    </row>
    <row r="37" ht="14.25" customHeight="1" spans="1:29">
      <c r="A37" s="11">
        <v>842</v>
      </c>
      <c r="B37" s="12">
        <v>2.6463</v>
      </c>
      <c r="C37" s="12">
        <v>550.34</v>
      </c>
      <c r="D37" s="12">
        <v>0.3555</v>
      </c>
      <c r="E37" s="12">
        <v>1.1722</v>
      </c>
      <c r="F37" s="12">
        <v>2.7647</v>
      </c>
      <c r="G37" s="12">
        <v>0.0785</v>
      </c>
      <c r="H37" s="11">
        <v>2.64630764592417</v>
      </c>
      <c r="I37" s="12">
        <v>1.9368</v>
      </c>
      <c r="J37" s="11">
        <v>1548</v>
      </c>
      <c r="K37" s="11">
        <v>5</v>
      </c>
      <c r="L37" s="11">
        <v>12</v>
      </c>
      <c r="M37" s="11">
        <v>5</v>
      </c>
      <c r="N37" s="11" t="s">
        <v>15</v>
      </c>
      <c r="S37" s="4">
        <f t="shared" si="0"/>
        <v>7.31622561</v>
      </c>
      <c r="T37" s="4">
        <f t="shared" si="1"/>
        <v>287.854198004993</v>
      </c>
      <c r="U37" s="4"/>
      <c r="V37" s="4">
        <f>VLOOKUP(K37,$AA$2:$AC$26,3)</f>
        <v>0.003606</v>
      </c>
      <c r="W37" s="4">
        <f>VLOOKUP(L37,$AA$2:$AC$26,2)</f>
        <v>1</v>
      </c>
      <c r="X37" s="4">
        <f t="shared" si="2"/>
        <v>360.6</v>
      </c>
      <c r="Y37" s="4">
        <f t="shared" si="3"/>
        <v>288.48</v>
      </c>
      <c r="Z37" s="4">
        <f t="shared" si="4"/>
        <v>450.75</v>
      </c>
      <c r="AA37" s="4"/>
      <c r="AB37" s="4"/>
      <c r="AC37" s="4"/>
    </row>
    <row r="38" ht="14.25" customHeight="1" spans="1:29">
      <c r="A38" s="11">
        <v>778</v>
      </c>
      <c r="B38" s="12">
        <v>1.9029</v>
      </c>
      <c r="C38" s="12">
        <v>231.34</v>
      </c>
      <c r="D38" s="12">
        <v>0.1495</v>
      </c>
      <c r="E38" s="12">
        <v>1.1528</v>
      </c>
      <c r="F38" s="12">
        <v>3.7887</v>
      </c>
      <c r="G38" s="12">
        <v>0.0648</v>
      </c>
      <c r="H38" s="11">
        <v>1.90291530166095</v>
      </c>
      <c r="I38" s="12">
        <v>0.6012</v>
      </c>
      <c r="J38" s="11">
        <v>1547</v>
      </c>
      <c r="K38" s="11">
        <v>4</v>
      </c>
      <c r="L38" s="11">
        <v>5</v>
      </c>
      <c r="M38" s="11">
        <v>5</v>
      </c>
      <c r="N38" s="11" t="s">
        <v>15</v>
      </c>
      <c r="S38" s="4">
        <f t="shared" si="0"/>
        <v>7.20951723</v>
      </c>
      <c r="T38" s="4">
        <f t="shared" si="1"/>
        <v>283.564161263222</v>
      </c>
      <c r="U38" s="4"/>
      <c r="V38" s="4">
        <f>VLOOKUP(K38,$AA$2:$AC$26,3)</f>
        <v>0.002828</v>
      </c>
      <c r="W38" s="4">
        <f>VLOOKUP(L38,$AA$2:$AC$26,2)</f>
        <v>0.44857</v>
      </c>
      <c r="X38" s="4">
        <f t="shared" si="2"/>
        <v>126.855596</v>
      </c>
      <c r="Y38" s="4">
        <f t="shared" si="3"/>
        <v>101.4844768</v>
      </c>
      <c r="Z38" s="4">
        <f t="shared" si="4"/>
        <v>158.569495</v>
      </c>
      <c r="AA38" s="4"/>
      <c r="AB38" s="4"/>
      <c r="AC38" s="4"/>
    </row>
    <row r="39" ht="14.25" customHeight="1" spans="1:29">
      <c r="A39" s="11">
        <v>730</v>
      </c>
      <c r="B39" s="12">
        <v>1.5837</v>
      </c>
      <c r="C39" s="12">
        <v>235.62</v>
      </c>
      <c r="D39" s="12">
        <v>0.1089</v>
      </c>
      <c r="E39" s="12">
        <v>1.0998</v>
      </c>
      <c r="F39" s="12">
        <v>3.8182</v>
      </c>
      <c r="G39" s="12">
        <v>0.0455</v>
      </c>
      <c r="H39" s="11">
        <v>1.58368019022766</v>
      </c>
      <c r="I39" s="12">
        <v>0.6089</v>
      </c>
      <c r="J39" s="11">
        <v>2163</v>
      </c>
      <c r="K39" s="11">
        <v>1</v>
      </c>
      <c r="L39" s="11">
        <v>17</v>
      </c>
      <c r="M39" s="11">
        <v>4</v>
      </c>
      <c r="N39" s="11" t="s">
        <v>15</v>
      </c>
      <c r="S39" s="4">
        <f t="shared" si="0"/>
        <v>6.04688334</v>
      </c>
      <c r="T39" s="4">
        <f t="shared" si="1"/>
        <v>281.228836270275</v>
      </c>
      <c r="U39" s="4"/>
      <c r="V39" s="4">
        <f>VLOOKUP(K39,$AA$2:$AC$26,3)</f>
        <v>0.001414</v>
      </c>
      <c r="W39" s="4">
        <f>VLOOKUP(L39,$AA$2:$AC$26,2)</f>
        <v>1.75256</v>
      </c>
      <c r="X39" s="4">
        <f t="shared" si="2"/>
        <v>247.811984</v>
      </c>
      <c r="Y39" s="4">
        <f t="shared" si="3"/>
        <v>198.2495872</v>
      </c>
      <c r="Z39" s="4">
        <f t="shared" si="4"/>
        <v>309.76498</v>
      </c>
      <c r="AA39" s="4"/>
      <c r="AB39" s="4"/>
      <c r="AC39" s="4"/>
    </row>
    <row r="40" ht="14.25" customHeight="1" spans="1:29">
      <c r="A40" s="11">
        <v>833</v>
      </c>
      <c r="B40" s="12">
        <v>2.6492</v>
      </c>
      <c r="C40" s="12">
        <v>525.59</v>
      </c>
      <c r="D40" s="12">
        <v>0.3395</v>
      </c>
      <c r="E40" s="12">
        <v>1.1729</v>
      </c>
      <c r="F40" s="12">
        <v>2.685</v>
      </c>
      <c r="G40" s="12">
        <v>0.0788</v>
      </c>
      <c r="H40" s="11">
        <v>2.64917389373144</v>
      </c>
      <c r="I40" s="12">
        <v>1.9046</v>
      </c>
      <c r="J40" s="11">
        <v>1548</v>
      </c>
      <c r="K40" s="11">
        <v>5</v>
      </c>
      <c r="L40" s="11">
        <v>11</v>
      </c>
      <c r="M40" s="11">
        <v>5</v>
      </c>
      <c r="N40" s="11" t="s">
        <v>15</v>
      </c>
      <c r="S40" s="4">
        <f t="shared" si="0"/>
        <v>7.113102</v>
      </c>
      <c r="T40" s="4">
        <f t="shared" si="1"/>
        <v>279.862374492538</v>
      </c>
      <c r="U40" s="4"/>
      <c r="V40" s="4">
        <f>VLOOKUP(K40,$AA$2:$AC$26,3)</f>
        <v>0.003606</v>
      </c>
      <c r="W40" s="4">
        <f>VLOOKUP(L40,$AA$2:$AC$26,2)</f>
        <v>0.917</v>
      </c>
      <c r="X40" s="4">
        <f t="shared" si="2"/>
        <v>330.6702</v>
      </c>
      <c r="Y40" s="4">
        <f t="shared" si="3"/>
        <v>264.53616</v>
      </c>
      <c r="Z40" s="4">
        <f t="shared" si="4"/>
        <v>413.33775</v>
      </c>
      <c r="AA40" s="4"/>
      <c r="AB40" s="4"/>
      <c r="AC40" s="4"/>
    </row>
    <row r="41" ht="14.25" customHeight="1" spans="1:29">
      <c r="A41" s="11">
        <v>695</v>
      </c>
      <c r="B41" s="12">
        <v>1.6807</v>
      </c>
      <c r="C41" s="12">
        <v>239.32</v>
      </c>
      <c r="D41" s="12">
        <v>0.1106</v>
      </c>
      <c r="E41" s="12">
        <v>1.103</v>
      </c>
      <c r="F41" s="12">
        <v>3.5602</v>
      </c>
      <c r="G41" s="12">
        <v>0.0487</v>
      </c>
      <c r="H41" s="11">
        <v>1.68065820339893</v>
      </c>
      <c r="I41" s="12">
        <v>0.6608</v>
      </c>
      <c r="J41" s="11">
        <v>2163</v>
      </c>
      <c r="K41" s="11">
        <v>2</v>
      </c>
      <c r="L41" s="11">
        <v>13</v>
      </c>
      <c r="M41" s="11">
        <v>4</v>
      </c>
      <c r="N41" s="11" t="s">
        <v>15</v>
      </c>
      <c r="S41" s="4">
        <f t="shared" si="0"/>
        <v>5.98362814</v>
      </c>
      <c r="T41" s="4">
        <f t="shared" si="1"/>
        <v>278.286959391922</v>
      </c>
      <c r="U41" s="4"/>
      <c r="V41" s="4">
        <f>VLOOKUP(K41,$AA$2:$AC$26,3)</f>
        <v>0.001732</v>
      </c>
      <c r="W41" s="4">
        <f>VLOOKUP(L41,$AA$2:$AC$26,2)</f>
        <v>1.09051</v>
      </c>
      <c r="X41" s="4">
        <f t="shared" si="2"/>
        <v>188.876332</v>
      </c>
      <c r="Y41" s="4">
        <f t="shared" si="3"/>
        <v>151.1010656</v>
      </c>
      <c r="Z41" s="4">
        <f t="shared" si="4"/>
        <v>236.095415</v>
      </c>
      <c r="AA41" s="4"/>
      <c r="AB41" s="4"/>
      <c r="AC41" s="4"/>
    </row>
    <row r="42" ht="14.25" customHeight="1" spans="1:29">
      <c r="A42" s="11">
        <v>848</v>
      </c>
      <c r="B42" s="12">
        <v>1.9973</v>
      </c>
      <c r="C42" s="12">
        <v>233.42</v>
      </c>
      <c r="D42" s="12">
        <v>0.151</v>
      </c>
      <c r="E42" s="12">
        <v>1.1432</v>
      </c>
      <c r="F42" s="12">
        <v>3.5212</v>
      </c>
      <c r="G42" s="12">
        <v>0.0665</v>
      </c>
      <c r="H42" s="11">
        <v>1.99728145246132</v>
      </c>
      <c r="I42" s="12">
        <v>0.6515</v>
      </c>
      <c r="J42" s="11">
        <v>1546</v>
      </c>
      <c r="K42" s="11">
        <v>2</v>
      </c>
      <c r="L42" s="11">
        <v>13</v>
      </c>
      <c r="M42" s="11">
        <v>5</v>
      </c>
      <c r="N42" s="11" t="s">
        <v>15</v>
      </c>
      <c r="S42" s="4">
        <f t="shared" si="0"/>
        <v>7.03289276</v>
      </c>
      <c r="T42" s="4">
        <f t="shared" si="1"/>
        <v>276.527762741608</v>
      </c>
      <c r="U42" s="4"/>
      <c r="V42" s="4">
        <f>VLOOKUP(K42,$AA$2:$AC$26,3)</f>
        <v>0.001732</v>
      </c>
      <c r="W42" s="4">
        <f>VLOOKUP(L42,$AA$2:$AC$26,2)</f>
        <v>1.09051</v>
      </c>
      <c r="X42" s="4">
        <f t="shared" si="2"/>
        <v>188.876332</v>
      </c>
      <c r="Y42" s="4">
        <f t="shared" si="3"/>
        <v>151.1010656</v>
      </c>
      <c r="Z42" s="4">
        <f t="shared" si="4"/>
        <v>236.095415</v>
      </c>
      <c r="AA42" s="4"/>
      <c r="AB42" s="4"/>
      <c r="AC42" s="4"/>
    </row>
    <row r="43" ht="14.25" customHeight="1" spans="1:29">
      <c r="A43" s="11">
        <v>641</v>
      </c>
      <c r="B43" s="12">
        <v>1.7085</v>
      </c>
      <c r="C43" s="12">
        <v>173.41</v>
      </c>
      <c r="D43" s="12">
        <v>0.0803</v>
      </c>
      <c r="E43" s="12">
        <v>1.1103</v>
      </c>
      <c r="F43" s="12">
        <v>3.4696</v>
      </c>
      <c r="G43" s="12">
        <v>0.0495</v>
      </c>
      <c r="H43" s="11">
        <v>1.70849213801652</v>
      </c>
      <c r="I43" s="12">
        <v>0.4935</v>
      </c>
      <c r="J43" s="11">
        <v>2160</v>
      </c>
      <c r="K43" s="11">
        <v>2</v>
      </c>
      <c r="L43" s="11">
        <v>7</v>
      </c>
      <c r="M43" s="11">
        <v>4</v>
      </c>
      <c r="N43" s="11" t="s">
        <v>15</v>
      </c>
      <c r="S43" s="4">
        <f t="shared" si="0"/>
        <v>5.9278116</v>
      </c>
      <c r="T43" s="4">
        <f t="shared" si="1"/>
        <v>275.499787275062</v>
      </c>
      <c r="U43" s="4"/>
      <c r="V43" s="4">
        <f>VLOOKUP(K43,$AA$2:$AC$26,3)</f>
        <v>0.001732</v>
      </c>
      <c r="W43" s="4">
        <f>VLOOKUP(L43,$AA$2:$AC$26,2)</f>
        <v>0.57059</v>
      </c>
      <c r="X43" s="4">
        <f t="shared" si="2"/>
        <v>98.826188</v>
      </c>
      <c r="Y43" s="4">
        <f t="shared" si="3"/>
        <v>79.0609504</v>
      </c>
      <c r="Z43" s="4">
        <f t="shared" si="4"/>
        <v>123.532735</v>
      </c>
      <c r="AA43" s="4"/>
      <c r="AB43" s="4"/>
      <c r="AC43" s="4"/>
    </row>
    <row r="44" ht="14.25" customHeight="1" spans="1:29">
      <c r="A44" s="11">
        <v>624</v>
      </c>
      <c r="B44" s="12">
        <v>1.8156</v>
      </c>
      <c r="C44" s="12">
        <v>208.4</v>
      </c>
      <c r="D44" s="12">
        <v>0.0963</v>
      </c>
      <c r="E44" s="12">
        <v>1.1223</v>
      </c>
      <c r="F44" s="12">
        <v>3.22</v>
      </c>
      <c r="G44" s="12">
        <v>0.0525</v>
      </c>
      <c r="H44" s="11">
        <v>1.81564122692779</v>
      </c>
      <c r="I44" s="12">
        <v>0.6372</v>
      </c>
      <c r="J44" s="11">
        <v>2163</v>
      </c>
      <c r="K44" s="11">
        <v>3</v>
      </c>
      <c r="L44" s="11">
        <v>5</v>
      </c>
      <c r="M44" s="11">
        <v>4</v>
      </c>
      <c r="N44" s="11" t="s">
        <v>15</v>
      </c>
      <c r="S44" s="4">
        <f t="shared" si="0"/>
        <v>5.846232</v>
      </c>
      <c r="T44" s="4">
        <f t="shared" si="1"/>
        <v>271.896930944601</v>
      </c>
      <c r="U44" s="4"/>
      <c r="V44" s="4">
        <f>VLOOKUP(K44,$AA$2:$AC$26,3)</f>
        <v>0.002236</v>
      </c>
      <c r="W44" s="4">
        <f>VLOOKUP(L44,$AA$2:$AC$26,2)</f>
        <v>0.44857</v>
      </c>
      <c r="X44" s="4">
        <f t="shared" si="2"/>
        <v>100.300252</v>
      </c>
      <c r="Y44" s="4">
        <f t="shared" si="3"/>
        <v>80.2402016</v>
      </c>
      <c r="Z44" s="4">
        <f t="shared" si="4"/>
        <v>125.375315</v>
      </c>
      <c r="AA44" s="4"/>
      <c r="AB44" s="4"/>
      <c r="AC44" s="4"/>
    </row>
    <row r="45" ht="14.25" customHeight="1" spans="1:29">
      <c r="A45" s="11">
        <v>851</v>
      </c>
      <c r="B45" s="12">
        <v>2.5333</v>
      </c>
      <c r="C45" s="12">
        <v>563.01</v>
      </c>
      <c r="D45" s="12">
        <v>0.3635</v>
      </c>
      <c r="E45" s="12">
        <v>1.1677</v>
      </c>
      <c r="F45" s="12">
        <v>2.6923</v>
      </c>
      <c r="G45" s="12">
        <v>0.0767</v>
      </c>
      <c r="H45" s="11">
        <v>2.53327497405622</v>
      </c>
      <c r="I45" s="12">
        <v>2.0272</v>
      </c>
      <c r="J45" s="11">
        <v>1549</v>
      </c>
      <c r="K45" s="11">
        <v>5</v>
      </c>
      <c r="L45" s="11">
        <v>13</v>
      </c>
      <c r="M45" s="11">
        <v>5</v>
      </c>
      <c r="N45" s="11" t="s">
        <v>15</v>
      </c>
      <c r="S45" s="4">
        <f t="shared" si="0"/>
        <v>6.82040359</v>
      </c>
      <c r="T45" s="4">
        <f t="shared" si="1"/>
        <v>268.432924670431</v>
      </c>
      <c r="U45" s="4"/>
      <c r="V45" s="4">
        <f>VLOOKUP(K45,$AA$2:$AC$26,3)</f>
        <v>0.003606</v>
      </c>
      <c r="W45" s="4">
        <f>VLOOKUP(L45,$AA$2:$AC$26,2)</f>
        <v>1.09051</v>
      </c>
      <c r="X45" s="4">
        <f t="shared" si="2"/>
        <v>393.237906</v>
      </c>
      <c r="Y45" s="4">
        <f t="shared" si="3"/>
        <v>314.5903248</v>
      </c>
      <c r="Z45" s="4">
        <f t="shared" si="4"/>
        <v>491.5473825</v>
      </c>
      <c r="AA45" s="4"/>
      <c r="AB45" s="4"/>
      <c r="AC45" s="4"/>
    </row>
    <row r="46" ht="14.25" customHeight="1" spans="1:29">
      <c r="A46" s="11">
        <v>1103</v>
      </c>
      <c r="B46" s="12">
        <v>2.9244</v>
      </c>
      <c r="C46" s="12">
        <v>235.99</v>
      </c>
      <c r="D46" s="12">
        <v>0.501</v>
      </c>
      <c r="E46" s="12">
        <v>1.3844</v>
      </c>
      <c r="F46" s="12">
        <v>4.1984</v>
      </c>
      <c r="G46" s="12">
        <v>0.1552</v>
      </c>
      <c r="H46" s="11">
        <v>2.9243727739594</v>
      </c>
      <c r="I46" s="12">
        <v>0.5543</v>
      </c>
      <c r="J46" s="11">
        <v>471</v>
      </c>
      <c r="K46" s="11">
        <v>5</v>
      </c>
      <c r="L46" s="11">
        <v>7</v>
      </c>
      <c r="M46" s="11">
        <v>7</v>
      </c>
      <c r="N46" s="11" t="s">
        <v>15</v>
      </c>
      <c r="S46" s="4">
        <f t="shared" si="0"/>
        <v>12.27780096</v>
      </c>
      <c r="T46" s="4">
        <f t="shared" si="1"/>
        <v>266.459397865229</v>
      </c>
      <c r="U46" s="4"/>
      <c r="V46" s="4">
        <f>VLOOKUP(K46,$AA$2:$AC$26,3)</f>
        <v>0.003606</v>
      </c>
      <c r="W46" s="4">
        <f>VLOOKUP(L46,$AA$2:$AC$26,2)</f>
        <v>0.57059</v>
      </c>
      <c r="X46" s="4">
        <f t="shared" si="2"/>
        <v>205.754754</v>
      </c>
      <c r="Y46" s="4">
        <f t="shared" si="3"/>
        <v>164.6038032</v>
      </c>
      <c r="Z46" s="4">
        <f t="shared" si="4"/>
        <v>257.1934425</v>
      </c>
      <c r="AA46" s="4"/>
      <c r="AB46" s="4"/>
      <c r="AC46" s="4"/>
    </row>
    <row r="47" ht="14.25" customHeight="1" spans="1:29">
      <c r="A47" s="11">
        <v>866</v>
      </c>
      <c r="B47" s="12">
        <v>2.238</v>
      </c>
      <c r="C47" s="12">
        <v>284.46</v>
      </c>
      <c r="D47" s="12">
        <v>0.1839</v>
      </c>
      <c r="E47" s="12">
        <v>1.1564</v>
      </c>
      <c r="F47" s="12">
        <v>3.023</v>
      </c>
      <c r="G47" s="12">
        <v>0.0714</v>
      </c>
      <c r="H47" s="11">
        <v>2.23795466542717</v>
      </c>
      <c r="I47" s="12">
        <v>0.925</v>
      </c>
      <c r="J47" s="11">
        <v>1547</v>
      </c>
      <c r="K47" s="11">
        <v>2</v>
      </c>
      <c r="L47" s="11">
        <v>15</v>
      </c>
      <c r="M47" s="11">
        <v>5</v>
      </c>
      <c r="N47" s="11" t="s">
        <v>15</v>
      </c>
      <c r="S47" s="4">
        <f t="shared" si="0"/>
        <v>6.765474</v>
      </c>
      <c r="T47" s="4">
        <f t="shared" si="1"/>
        <v>266.099088074187</v>
      </c>
      <c r="U47" s="4"/>
      <c r="V47" s="4">
        <f>VLOOKUP(K47,$AA$2:$AC$26,3)</f>
        <v>0.001732</v>
      </c>
      <c r="W47" s="4">
        <f>VLOOKUP(L47,$AA$2:$AC$26,2)</f>
        <v>1.37798</v>
      </c>
      <c r="X47" s="4">
        <f t="shared" si="2"/>
        <v>238.666136</v>
      </c>
      <c r="Y47" s="4">
        <f t="shared" si="3"/>
        <v>190.9329088</v>
      </c>
      <c r="Z47" s="4">
        <f t="shared" si="4"/>
        <v>298.33267</v>
      </c>
      <c r="AA47" s="4"/>
      <c r="AB47" s="4"/>
      <c r="AC47" s="4"/>
    </row>
    <row r="48" ht="14.25" customHeight="1" spans="1:29">
      <c r="A48" s="11">
        <v>723</v>
      </c>
      <c r="B48" s="12">
        <v>1.9626</v>
      </c>
      <c r="C48" s="12">
        <v>421.89</v>
      </c>
      <c r="D48" s="12">
        <v>0.1948</v>
      </c>
      <c r="E48" s="12">
        <v>1.1202</v>
      </c>
      <c r="F48" s="12">
        <v>2.8962</v>
      </c>
      <c r="G48" s="12">
        <v>0.0553</v>
      </c>
      <c r="H48" s="11">
        <v>1.96258820263074</v>
      </c>
      <c r="I48" s="12">
        <v>1.4138</v>
      </c>
      <c r="J48" s="11">
        <v>2166</v>
      </c>
      <c r="K48" s="11">
        <v>3</v>
      </c>
      <c r="L48" s="11">
        <v>16</v>
      </c>
      <c r="M48" s="11">
        <v>4</v>
      </c>
      <c r="N48" s="11" t="s">
        <v>15</v>
      </c>
      <c r="S48" s="4">
        <f t="shared" si="0"/>
        <v>5.68408212</v>
      </c>
      <c r="T48" s="4">
        <f t="shared" si="1"/>
        <v>264.538916151468</v>
      </c>
      <c r="U48" s="4"/>
      <c r="V48" s="4">
        <f>VLOOKUP(K48,$AA$2:$AC$26,3)</f>
        <v>0.002236</v>
      </c>
      <c r="W48" s="4">
        <f>VLOOKUP(L48,$AA$2:$AC$26,2)</f>
        <v>1.55394</v>
      </c>
      <c r="X48" s="4">
        <f t="shared" si="2"/>
        <v>347.460984</v>
      </c>
      <c r="Y48" s="4">
        <f t="shared" si="3"/>
        <v>277.9687872</v>
      </c>
      <c r="Z48" s="4">
        <f t="shared" si="4"/>
        <v>434.32623</v>
      </c>
      <c r="AA48" s="4"/>
      <c r="AB48" s="4"/>
      <c r="AC48" s="4"/>
    </row>
    <row r="49" ht="14.25" customHeight="1" spans="1:29">
      <c r="A49" s="11">
        <v>975</v>
      </c>
      <c r="B49" s="12">
        <v>2.3398</v>
      </c>
      <c r="C49" s="12">
        <v>214.7</v>
      </c>
      <c r="D49" s="12">
        <v>0.2465</v>
      </c>
      <c r="E49" s="12">
        <v>1.222</v>
      </c>
      <c r="F49" s="12">
        <v>3.798</v>
      </c>
      <c r="G49" s="12">
        <v>0.0989</v>
      </c>
      <c r="H49" s="11">
        <v>2.33976907210449</v>
      </c>
      <c r="I49" s="12">
        <v>0.5588</v>
      </c>
      <c r="J49" s="11">
        <v>871</v>
      </c>
      <c r="K49" s="11">
        <v>3</v>
      </c>
      <c r="L49" s="11">
        <v>10</v>
      </c>
      <c r="M49" s="11">
        <v>6</v>
      </c>
      <c r="N49" s="11" t="s">
        <v>15</v>
      </c>
      <c r="S49" s="4">
        <f t="shared" si="0"/>
        <v>8.8865604</v>
      </c>
      <c r="T49" s="4">
        <f t="shared" si="1"/>
        <v>262.266472222472</v>
      </c>
      <c r="U49" s="4"/>
      <c r="V49" s="4">
        <f>VLOOKUP(K49,$AA$2:$AC$26,3)</f>
        <v>0.002236</v>
      </c>
      <c r="W49" s="4">
        <f>VLOOKUP(L49,$AA$2:$AC$26,2)</f>
        <v>0.81777</v>
      </c>
      <c r="X49" s="4">
        <f t="shared" si="2"/>
        <v>182.853372</v>
      </c>
      <c r="Y49" s="4">
        <f t="shared" si="3"/>
        <v>146.2826976</v>
      </c>
      <c r="Z49" s="4">
        <f t="shared" si="4"/>
        <v>228.566715</v>
      </c>
      <c r="AA49" s="4"/>
      <c r="AB49" s="4"/>
      <c r="AC49" s="4"/>
    </row>
    <row r="50" ht="14.25" customHeight="1" spans="1:29">
      <c r="A50" s="11">
        <v>796</v>
      </c>
      <c r="B50" s="12">
        <v>2.1572</v>
      </c>
      <c r="C50" s="12">
        <v>287.01</v>
      </c>
      <c r="D50" s="12">
        <v>0.1855</v>
      </c>
      <c r="E50" s="12">
        <v>1.1604</v>
      </c>
      <c r="F50" s="12">
        <v>3.0858</v>
      </c>
      <c r="G50" s="12">
        <v>0.0705</v>
      </c>
      <c r="H50" s="11">
        <v>2.1571680606167</v>
      </c>
      <c r="I50" s="12">
        <v>0.9119</v>
      </c>
      <c r="J50" s="11">
        <v>1547</v>
      </c>
      <c r="K50" s="11">
        <v>4</v>
      </c>
      <c r="L50" s="11">
        <v>7</v>
      </c>
      <c r="M50" s="11">
        <v>5</v>
      </c>
      <c r="N50" s="11" t="s">
        <v>15</v>
      </c>
      <c r="S50" s="4">
        <f t="shared" si="0"/>
        <v>6.65668776</v>
      </c>
      <c r="T50" s="4">
        <f t="shared" si="1"/>
        <v>261.820316289827</v>
      </c>
      <c r="U50" s="4"/>
      <c r="V50" s="4">
        <f>VLOOKUP(K50,$AA$2:$AC$26,3)</f>
        <v>0.002828</v>
      </c>
      <c r="W50" s="4">
        <f>VLOOKUP(L50,$AA$2:$AC$26,2)</f>
        <v>0.57059</v>
      </c>
      <c r="X50" s="4">
        <f t="shared" si="2"/>
        <v>161.362852</v>
      </c>
      <c r="Y50" s="4">
        <f t="shared" si="3"/>
        <v>129.0902816</v>
      </c>
      <c r="Z50" s="4">
        <f t="shared" si="4"/>
        <v>201.703565</v>
      </c>
      <c r="AA50" s="4"/>
      <c r="AB50" s="4"/>
      <c r="AC50" s="4"/>
    </row>
    <row r="51" ht="14.25" customHeight="1" spans="1:29">
      <c r="A51" s="11">
        <v>860</v>
      </c>
      <c r="B51" s="12">
        <v>2.5162</v>
      </c>
      <c r="C51" s="12">
        <v>594.66</v>
      </c>
      <c r="D51" s="12">
        <v>0.3837</v>
      </c>
      <c r="E51" s="12">
        <v>1.1672</v>
      </c>
      <c r="F51" s="12">
        <v>2.6254</v>
      </c>
      <c r="G51" s="12">
        <v>0.0764</v>
      </c>
      <c r="H51" s="11">
        <v>2.51619967318972</v>
      </c>
      <c r="I51" s="12">
        <v>2.1862</v>
      </c>
      <c r="J51" s="11">
        <v>1550</v>
      </c>
      <c r="K51" s="11">
        <v>5</v>
      </c>
      <c r="L51" s="11">
        <v>14</v>
      </c>
      <c r="M51" s="11">
        <v>5</v>
      </c>
      <c r="N51" s="11" t="s">
        <v>15</v>
      </c>
      <c r="S51" s="4">
        <f t="shared" si="0"/>
        <v>6.60603148</v>
      </c>
      <c r="T51" s="4">
        <f t="shared" si="1"/>
        <v>260.079719447449</v>
      </c>
      <c r="U51" s="4"/>
      <c r="V51" s="4">
        <f>VLOOKUP(K51,$AA$2:$AC$26,3)</f>
        <v>0.003606</v>
      </c>
      <c r="W51" s="4">
        <f>VLOOKUP(L51,$AA$2:$AC$26,2)</f>
        <v>1.22284</v>
      </c>
      <c r="X51" s="4">
        <f t="shared" si="2"/>
        <v>440.956104</v>
      </c>
      <c r="Y51" s="4">
        <f t="shared" si="3"/>
        <v>352.7648832</v>
      </c>
      <c r="Z51" s="4">
        <f t="shared" si="4"/>
        <v>551.19513</v>
      </c>
      <c r="AA51" s="4"/>
      <c r="AB51" s="4"/>
      <c r="AC51" s="4"/>
    </row>
    <row r="52" ht="14.25" customHeight="1" spans="1:29">
      <c r="A52" s="11">
        <v>813</v>
      </c>
      <c r="B52" s="12">
        <v>2.1347</v>
      </c>
      <c r="C52" s="12">
        <v>255.19</v>
      </c>
      <c r="D52" s="12">
        <v>0.165</v>
      </c>
      <c r="E52" s="12">
        <v>1.1539</v>
      </c>
      <c r="F52" s="12">
        <v>3.0857</v>
      </c>
      <c r="G52" s="12">
        <v>0.0697</v>
      </c>
      <c r="H52" s="11">
        <v>2.13465537604552</v>
      </c>
      <c r="I52" s="12">
        <v>0.8123</v>
      </c>
      <c r="J52" s="11">
        <v>1547</v>
      </c>
      <c r="K52" s="11">
        <v>3</v>
      </c>
      <c r="L52" s="11">
        <v>9</v>
      </c>
      <c r="M52" s="11">
        <v>5</v>
      </c>
      <c r="N52" s="11" t="s">
        <v>15</v>
      </c>
      <c r="S52" s="4">
        <f t="shared" si="0"/>
        <v>6.58704379</v>
      </c>
      <c r="T52" s="4">
        <f t="shared" si="1"/>
        <v>259.081085172116</v>
      </c>
      <c r="U52" s="4"/>
      <c r="V52" s="4">
        <f>VLOOKUP(K52,$AA$2:$AC$26,3)</f>
        <v>0.002236</v>
      </c>
      <c r="W52" s="4">
        <f>VLOOKUP(L52,$AA$2:$AC$26,2)</f>
        <v>0.7257</v>
      </c>
      <c r="X52" s="4">
        <f t="shared" si="2"/>
        <v>162.26652</v>
      </c>
      <c r="Y52" s="4">
        <f t="shared" si="3"/>
        <v>129.813216</v>
      </c>
      <c r="Z52" s="4">
        <f t="shared" si="4"/>
        <v>202.83315</v>
      </c>
      <c r="AA52" s="4"/>
      <c r="AB52" s="4"/>
      <c r="AC52" s="4"/>
    </row>
    <row r="53" ht="14.25" customHeight="1" spans="1:29">
      <c r="A53" s="11">
        <v>1011</v>
      </c>
      <c r="B53" s="12">
        <v>2.7053</v>
      </c>
      <c r="C53" s="12">
        <v>286.78</v>
      </c>
      <c r="D53" s="12">
        <v>0.3293</v>
      </c>
      <c r="E53" s="12">
        <v>1.2386</v>
      </c>
      <c r="F53" s="12">
        <v>3.231</v>
      </c>
      <c r="G53" s="12">
        <v>0.1061</v>
      </c>
      <c r="H53" s="11">
        <v>2.70526364639627</v>
      </c>
      <c r="I53" s="12">
        <v>0.8726</v>
      </c>
      <c r="J53" s="11">
        <v>871</v>
      </c>
      <c r="K53" s="11">
        <v>3</v>
      </c>
      <c r="L53" s="11">
        <v>14</v>
      </c>
      <c r="M53" s="11">
        <v>6</v>
      </c>
      <c r="N53" s="11" t="s">
        <v>15</v>
      </c>
      <c r="S53" s="4">
        <f t="shared" si="0"/>
        <v>8.7408243</v>
      </c>
      <c r="T53" s="4">
        <f t="shared" si="1"/>
        <v>257.965405093906</v>
      </c>
      <c r="U53" s="4"/>
      <c r="V53" s="4">
        <f>VLOOKUP(K53,$AA$2:$AC$26,3)</f>
        <v>0.002236</v>
      </c>
      <c r="W53" s="4">
        <f>VLOOKUP(L53,$AA$2:$AC$26,2)</f>
        <v>1.22284</v>
      </c>
      <c r="X53" s="4">
        <f t="shared" si="2"/>
        <v>273.427024</v>
      </c>
      <c r="Y53" s="4">
        <f t="shared" si="3"/>
        <v>218.7416192</v>
      </c>
      <c r="Z53" s="4">
        <f t="shared" si="4"/>
        <v>341.78378</v>
      </c>
      <c r="AA53" s="4"/>
      <c r="AB53" s="4"/>
      <c r="AC53" s="4"/>
    </row>
    <row r="54" ht="14.25" customHeight="1" spans="1:29">
      <c r="A54" s="11">
        <v>950</v>
      </c>
      <c r="B54" s="12">
        <v>2.6737</v>
      </c>
      <c r="C54" s="12">
        <v>309.1</v>
      </c>
      <c r="D54" s="12">
        <v>0.3549</v>
      </c>
      <c r="E54" s="12">
        <v>1.2539</v>
      </c>
      <c r="F54" s="12">
        <v>3.2164</v>
      </c>
      <c r="G54" s="12">
        <v>0.1074</v>
      </c>
      <c r="H54" s="11">
        <v>2.67370897131159</v>
      </c>
      <c r="I54" s="12">
        <v>0.9467</v>
      </c>
      <c r="J54" s="11">
        <v>871</v>
      </c>
      <c r="K54" s="11">
        <v>5</v>
      </c>
      <c r="L54" s="11">
        <v>7</v>
      </c>
      <c r="M54" s="11">
        <v>6</v>
      </c>
      <c r="N54" s="11" t="s">
        <v>15</v>
      </c>
      <c r="S54" s="4">
        <f t="shared" si="0"/>
        <v>8.59968868</v>
      </c>
      <c r="T54" s="4">
        <f t="shared" si="1"/>
        <v>253.800110593422</v>
      </c>
      <c r="U54" s="4"/>
      <c r="V54" s="4">
        <f>VLOOKUP(K54,$AA$2:$AC$26,3)</f>
        <v>0.003606</v>
      </c>
      <c r="W54" s="4">
        <f>VLOOKUP(L54,$AA$2:$AC$26,2)</f>
        <v>0.57059</v>
      </c>
      <c r="X54" s="4">
        <f t="shared" si="2"/>
        <v>205.754754</v>
      </c>
      <c r="Y54" s="4">
        <f t="shared" si="3"/>
        <v>164.6038032</v>
      </c>
      <c r="Z54" s="4">
        <f t="shared" si="4"/>
        <v>257.1934425</v>
      </c>
      <c r="AA54" s="4"/>
      <c r="AB54" s="4"/>
      <c r="AC54" s="4"/>
    </row>
    <row r="55" ht="14.25" customHeight="1" spans="1:29">
      <c r="A55" s="11">
        <v>959</v>
      </c>
      <c r="B55" s="12">
        <v>2.8074</v>
      </c>
      <c r="C55" s="12">
        <v>336.92</v>
      </c>
      <c r="D55" s="12">
        <v>0.3868</v>
      </c>
      <c r="E55" s="12">
        <v>1.2554</v>
      </c>
      <c r="F55" s="12">
        <v>3.0562</v>
      </c>
      <c r="G55" s="12">
        <v>0.1095</v>
      </c>
      <c r="H55" s="11">
        <v>2.80742665474317</v>
      </c>
      <c r="I55" s="12">
        <v>1.0861</v>
      </c>
      <c r="J55" s="11">
        <v>871</v>
      </c>
      <c r="K55" s="11">
        <v>5</v>
      </c>
      <c r="L55" s="11">
        <v>8</v>
      </c>
      <c r="M55" s="11">
        <v>6</v>
      </c>
      <c r="N55" s="11" t="s">
        <v>15</v>
      </c>
      <c r="S55" s="4">
        <f t="shared" si="0"/>
        <v>8.57997588</v>
      </c>
      <c r="T55" s="4">
        <f t="shared" si="1"/>
        <v>253.218332460949</v>
      </c>
      <c r="U55" s="4"/>
      <c r="V55" s="4">
        <f>VLOOKUP(K55,$AA$2:$AC$26,3)</f>
        <v>0.003606</v>
      </c>
      <c r="W55" s="4">
        <f>VLOOKUP(L55,$AA$2:$AC$26,2)</f>
        <v>0.64352</v>
      </c>
      <c r="X55" s="4">
        <f t="shared" si="2"/>
        <v>232.053312</v>
      </c>
      <c r="Y55" s="4">
        <f t="shared" si="3"/>
        <v>185.6426496</v>
      </c>
      <c r="Z55" s="4">
        <f t="shared" si="4"/>
        <v>290.06664</v>
      </c>
      <c r="AA55" s="4"/>
      <c r="AB55" s="4"/>
      <c r="AC55" s="4"/>
    </row>
    <row r="56" ht="14.25" customHeight="1" spans="1:29">
      <c r="A56" s="11">
        <v>686</v>
      </c>
      <c r="B56" s="12">
        <v>1.7557</v>
      </c>
      <c r="C56" s="12">
        <v>238.29</v>
      </c>
      <c r="D56" s="12">
        <v>0.1102</v>
      </c>
      <c r="E56" s="12">
        <v>1.1075</v>
      </c>
      <c r="F56" s="12">
        <v>3.0987</v>
      </c>
      <c r="G56" s="12">
        <v>0.0507</v>
      </c>
      <c r="H56" s="11">
        <v>1.75573858008672</v>
      </c>
      <c r="I56" s="12">
        <v>0.7545</v>
      </c>
      <c r="J56" s="11">
        <v>2163</v>
      </c>
      <c r="K56" s="11">
        <v>2</v>
      </c>
      <c r="L56" s="11">
        <v>12</v>
      </c>
      <c r="M56" s="11">
        <v>4</v>
      </c>
      <c r="N56" s="11" t="s">
        <v>15</v>
      </c>
      <c r="S56" s="4">
        <f t="shared" si="0"/>
        <v>5.44038759</v>
      </c>
      <c r="T56" s="4">
        <f t="shared" si="1"/>
        <v>253.021893224575</v>
      </c>
      <c r="U56" s="4"/>
      <c r="V56" s="4">
        <f>VLOOKUP(K56,$AA$2:$AC$26,3)</f>
        <v>0.001732</v>
      </c>
      <c r="W56" s="4">
        <f>VLOOKUP(L56,$AA$2:$AC$26,2)</f>
        <v>1</v>
      </c>
      <c r="X56" s="4">
        <f t="shared" si="2"/>
        <v>173.2</v>
      </c>
      <c r="Y56" s="4">
        <f t="shared" si="3"/>
        <v>138.56</v>
      </c>
      <c r="Z56" s="4">
        <f t="shared" si="4"/>
        <v>216.5</v>
      </c>
      <c r="AA56" s="4"/>
      <c r="AB56" s="4"/>
      <c r="AC56" s="4"/>
    </row>
    <row r="57" ht="14.25" customHeight="1" spans="1:29">
      <c r="A57" s="11">
        <v>1146</v>
      </c>
      <c r="B57" s="12">
        <v>2.5451</v>
      </c>
      <c r="C57" s="12">
        <v>183</v>
      </c>
      <c r="D57" s="12">
        <v>0.3885</v>
      </c>
      <c r="E57" s="12">
        <v>1.3273</v>
      </c>
      <c r="F57" s="12">
        <v>4.5376</v>
      </c>
      <c r="G57" s="12">
        <v>0.1412</v>
      </c>
      <c r="H57" s="11">
        <v>2.54509196106353</v>
      </c>
      <c r="I57" s="12">
        <v>0.3992</v>
      </c>
      <c r="J57" s="11">
        <v>471</v>
      </c>
      <c r="K57" s="11">
        <v>3</v>
      </c>
      <c r="L57" s="11">
        <v>12</v>
      </c>
      <c r="M57" s="11">
        <v>7</v>
      </c>
      <c r="N57" s="11" t="s">
        <v>15</v>
      </c>
      <c r="S57" s="4">
        <f t="shared" si="0"/>
        <v>11.54864576</v>
      </c>
      <c r="T57" s="4">
        <f t="shared" si="1"/>
        <v>250.634882043929</v>
      </c>
      <c r="U57" s="4"/>
      <c r="V57" s="4">
        <f>VLOOKUP(K57,$AA$2:$AC$26,3)</f>
        <v>0.002236</v>
      </c>
      <c r="W57" s="4">
        <f>VLOOKUP(L57,$AA$2:$AC$26,2)</f>
        <v>1</v>
      </c>
      <c r="X57" s="4">
        <f t="shared" si="2"/>
        <v>223.6</v>
      </c>
      <c r="Y57" s="4">
        <f t="shared" si="3"/>
        <v>178.88</v>
      </c>
      <c r="Z57" s="4">
        <f t="shared" si="4"/>
        <v>279.5</v>
      </c>
      <c r="AA57" s="4"/>
      <c r="AB57" s="4"/>
      <c r="AC57" s="4"/>
    </row>
    <row r="58" ht="14.25" customHeight="1" spans="1:29">
      <c r="A58" s="11">
        <v>1137</v>
      </c>
      <c r="B58" s="12">
        <v>2.3879</v>
      </c>
      <c r="C58" s="12">
        <v>168.7</v>
      </c>
      <c r="D58" s="12">
        <v>0.3582</v>
      </c>
      <c r="E58" s="12">
        <v>1.316</v>
      </c>
      <c r="F58" s="12">
        <v>4.8255</v>
      </c>
      <c r="G58" s="12">
        <v>0.1367</v>
      </c>
      <c r="H58" s="11">
        <v>2.38789064644906</v>
      </c>
      <c r="I58" s="12">
        <v>0.3463</v>
      </c>
      <c r="J58" s="11">
        <v>471</v>
      </c>
      <c r="K58" s="11">
        <v>3</v>
      </c>
      <c r="L58" s="11">
        <v>11</v>
      </c>
      <c r="M58" s="11">
        <v>7</v>
      </c>
      <c r="N58" s="11" t="s">
        <v>15</v>
      </c>
      <c r="S58" s="4">
        <f t="shared" si="0"/>
        <v>11.52281145</v>
      </c>
      <c r="T58" s="4">
        <f t="shared" si="1"/>
        <v>250.074212042086</v>
      </c>
      <c r="U58" s="4"/>
      <c r="V58" s="4">
        <f>VLOOKUP(K58,$AA$2:$AC$26,3)</f>
        <v>0.002236</v>
      </c>
      <c r="W58" s="4">
        <f>VLOOKUP(L58,$AA$2:$AC$26,2)</f>
        <v>0.917</v>
      </c>
      <c r="X58" s="4">
        <f t="shared" si="2"/>
        <v>205.0412</v>
      </c>
      <c r="Y58" s="4">
        <f t="shared" si="3"/>
        <v>164.03296</v>
      </c>
      <c r="Z58" s="4">
        <f t="shared" si="4"/>
        <v>256.3015</v>
      </c>
      <c r="AA58" s="4"/>
      <c r="AB58" s="4"/>
      <c r="AC58" s="4"/>
    </row>
    <row r="59" ht="14.25" customHeight="1" spans="1:29">
      <c r="A59" s="11">
        <v>894</v>
      </c>
      <c r="B59" s="12">
        <v>2.0347</v>
      </c>
      <c r="C59" s="12">
        <v>415.23</v>
      </c>
      <c r="D59" s="12">
        <v>0.2679</v>
      </c>
      <c r="E59" s="12">
        <v>1.1518</v>
      </c>
      <c r="F59" s="12">
        <v>3.0978</v>
      </c>
      <c r="G59" s="12">
        <v>0.0669</v>
      </c>
      <c r="H59" s="11">
        <v>2.03472788686538</v>
      </c>
      <c r="I59" s="12">
        <v>1.2986</v>
      </c>
      <c r="J59" s="11">
        <v>1550</v>
      </c>
      <c r="K59" s="11">
        <v>3</v>
      </c>
      <c r="L59" s="11">
        <v>18</v>
      </c>
      <c r="M59" s="11">
        <v>5</v>
      </c>
      <c r="N59" s="11" t="s">
        <v>15</v>
      </c>
      <c r="S59" s="4">
        <f t="shared" si="0"/>
        <v>6.30309366</v>
      </c>
      <c r="T59" s="4">
        <f t="shared" si="1"/>
        <v>248.15304554737</v>
      </c>
      <c r="U59" s="4"/>
      <c r="V59" s="4">
        <f>VLOOKUP(K59,$AA$2:$AC$26,3)</f>
        <v>0.002236</v>
      </c>
      <c r="W59" s="4">
        <f>VLOOKUP(L59,$AA$2:$AC$26,2)</f>
        <v>1.9766</v>
      </c>
      <c r="X59" s="4">
        <f t="shared" si="2"/>
        <v>441.96776</v>
      </c>
      <c r="Y59" s="4">
        <f t="shared" si="3"/>
        <v>353.574208</v>
      </c>
      <c r="Z59" s="4">
        <f t="shared" si="4"/>
        <v>552.4597</v>
      </c>
      <c r="AA59" s="4"/>
      <c r="AB59" s="4"/>
      <c r="AC59" s="4"/>
    </row>
    <row r="60" ht="14.25" customHeight="1" spans="1:29">
      <c r="A60" s="11">
        <v>626</v>
      </c>
      <c r="B60" s="12">
        <v>1.6814</v>
      </c>
      <c r="C60" s="12">
        <v>315.25</v>
      </c>
      <c r="D60" s="12">
        <v>0.1456</v>
      </c>
      <c r="E60" s="12">
        <v>1.1135</v>
      </c>
      <c r="F60" s="12">
        <v>3.1664</v>
      </c>
      <c r="G60" s="12">
        <v>0.0492</v>
      </c>
      <c r="H60" s="11">
        <v>1.68137671809633</v>
      </c>
      <c r="I60" s="12">
        <v>0.9739</v>
      </c>
      <c r="J60" s="11">
        <v>2165</v>
      </c>
      <c r="K60" s="11">
        <v>5</v>
      </c>
      <c r="L60" s="11">
        <v>5</v>
      </c>
      <c r="M60" s="11">
        <v>4</v>
      </c>
      <c r="N60" s="11" t="s">
        <v>15</v>
      </c>
      <c r="S60" s="4">
        <f t="shared" si="0"/>
        <v>5.32398496</v>
      </c>
      <c r="T60" s="4">
        <f t="shared" si="1"/>
        <v>247.722680278922</v>
      </c>
      <c r="U60" s="4"/>
      <c r="V60" s="4">
        <f>VLOOKUP(K60,$AA$2:$AC$26,3)</f>
        <v>0.003606</v>
      </c>
      <c r="W60" s="4">
        <f>VLOOKUP(L60,$AA$2:$AC$26,2)</f>
        <v>0.44857</v>
      </c>
      <c r="X60" s="4">
        <f t="shared" si="2"/>
        <v>161.754342</v>
      </c>
      <c r="Y60" s="4">
        <f t="shared" si="3"/>
        <v>129.4034736</v>
      </c>
      <c r="Z60" s="4">
        <f t="shared" si="4"/>
        <v>202.1929275</v>
      </c>
      <c r="AA60" s="4"/>
      <c r="AB60" s="4"/>
      <c r="AC60" s="4"/>
    </row>
    <row r="61" ht="14.25" customHeight="1" spans="1:29">
      <c r="A61" s="11">
        <v>859</v>
      </c>
      <c r="B61" s="12">
        <v>2.1749</v>
      </c>
      <c r="C61" s="12">
        <v>427.86</v>
      </c>
      <c r="D61" s="12">
        <v>0.2764</v>
      </c>
      <c r="E61" s="12">
        <v>1.1525</v>
      </c>
      <c r="F61" s="12">
        <v>2.8853</v>
      </c>
      <c r="G61" s="12">
        <v>0.0702</v>
      </c>
      <c r="H61" s="11">
        <v>2.17494633986647</v>
      </c>
      <c r="I61" s="12">
        <v>1.4423</v>
      </c>
      <c r="J61" s="11">
        <v>1548</v>
      </c>
      <c r="K61" s="11">
        <v>4</v>
      </c>
      <c r="L61" s="11">
        <v>14</v>
      </c>
      <c r="M61" s="11">
        <v>5</v>
      </c>
      <c r="N61" s="11" t="s">
        <v>15</v>
      </c>
      <c r="S61" s="4">
        <f t="shared" si="0"/>
        <v>6.27523897</v>
      </c>
      <c r="T61" s="4">
        <f t="shared" si="1"/>
        <v>246.896962626475</v>
      </c>
      <c r="U61" s="4"/>
      <c r="V61" s="4">
        <f>VLOOKUP(K61,$AA$2:$AC$26,3)</f>
        <v>0.002828</v>
      </c>
      <c r="W61" s="4">
        <f>VLOOKUP(L61,$AA$2:$AC$26,2)</f>
        <v>1.22284</v>
      </c>
      <c r="X61" s="4">
        <f t="shared" si="2"/>
        <v>345.819152</v>
      </c>
      <c r="Y61" s="4">
        <f t="shared" si="3"/>
        <v>276.6553216</v>
      </c>
      <c r="Z61" s="4">
        <f t="shared" si="4"/>
        <v>432.27394</v>
      </c>
      <c r="AA61" s="4"/>
      <c r="AB61" s="4"/>
      <c r="AC61" s="4"/>
    </row>
    <row r="62" ht="14.25" customHeight="1" spans="1:29">
      <c r="A62" s="11">
        <v>661</v>
      </c>
      <c r="B62" s="12">
        <v>1.879</v>
      </c>
      <c r="C62" s="12">
        <v>348.94</v>
      </c>
      <c r="D62" s="12">
        <v>0.1612</v>
      </c>
      <c r="E62" s="12">
        <v>1.1164</v>
      </c>
      <c r="F62" s="12">
        <v>2.8079</v>
      </c>
      <c r="G62" s="12">
        <v>0.0537</v>
      </c>
      <c r="H62" s="11">
        <v>1.87900215266614</v>
      </c>
      <c r="I62" s="12">
        <v>1.2149</v>
      </c>
      <c r="J62" s="11">
        <v>2165</v>
      </c>
      <c r="K62" s="11">
        <v>4</v>
      </c>
      <c r="L62" s="11">
        <v>9</v>
      </c>
      <c r="M62" s="11">
        <v>4</v>
      </c>
      <c r="N62" s="11" t="s">
        <v>15</v>
      </c>
      <c r="S62" s="4">
        <f t="shared" si="0"/>
        <v>5.2760441</v>
      </c>
      <c r="T62" s="4">
        <f t="shared" si="1"/>
        <v>245.492013133296</v>
      </c>
      <c r="U62" s="4"/>
      <c r="V62" s="4">
        <f>VLOOKUP(K62,$AA$2:$AC$26,3)</f>
        <v>0.002828</v>
      </c>
      <c r="W62" s="4">
        <f>VLOOKUP(L62,$AA$2:$AC$26,2)</f>
        <v>0.7257</v>
      </c>
      <c r="X62" s="4">
        <f t="shared" si="2"/>
        <v>205.22796</v>
      </c>
      <c r="Y62" s="4">
        <f t="shared" si="3"/>
        <v>164.182368</v>
      </c>
      <c r="Z62" s="4">
        <f t="shared" si="4"/>
        <v>256.53495</v>
      </c>
      <c r="AA62" s="4"/>
      <c r="AB62" s="4"/>
      <c r="AC62" s="4"/>
    </row>
    <row r="63" ht="14.25" customHeight="1" spans="1:29">
      <c r="A63" s="11">
        <v>850</v>
      </c>
      <c r="B63" s="12">
        <v>2.2817</v>
      </c>
      <c r="C63" s="12">
        <v>415.87</v>
      </c>
      <c r="D63" s="12">
        <v>0.2686</v>
      </c>
      <c r="E63" s="12">
        <v>1.1573</v>
      </c>
      <c r="F63" s="12">
        <v>2.6867</v>
      </c>
      <c r="G63" s="12">
        <v>0.0725</v>
      </c>
      <c r="H63" s="11">
        <v>2.28168878249915</v>
      </c>
      <c r="I63" s="12">
        <v>1.5027</v>
      </c>
      <c r="J63" s="11">
        <v>1548</v>
      </c>
      <c r="K63" s="11">
        <v>4</v>
      </c>
      <c r="L63" s="11">
        <v>13</v>
      </c>
      <c r="M63" s="11">
        <v>5</v>
      </c>
      <c r="S63" s="4">
        <f t="shared" si="0"/>
        <v>6.13024339</v>
      </c>
      <c r="T63" s="4">
        <f t="shared" si="1"/>
        <v>241.192165013602</v>
      </c>
      <c r="U63" s="4"/>
      <c r="V63" s="4">
        <f>VLOOKUP(K63,$AA$2:$AC$26,3)</f>
        <v>0.002828</v>
      </c>
      <c r="W63" s="4">
        <f>VLOOKUP(L63,$AA$2:$AC$26,2)</f>
        <v>1.09051</v>
      </c>
      <c r="X63" s="4">
        <f t="shared" si="2"/>
        <v>308.396228</v>
      </c>
      <c r="Y63" s="4">
        <f t="shared" si="3"/>
        <v>246.7169824</v>
      </c>
      <c r="Z63" s="4">
        <f t="shared" si="4"/>
        <v>385.495285</v>
      </c>
      <c r="AA63" s="4"/>
      <c r="AB63" s="4"/>
      <c r="AC63" s="4"/>
    </row>
    <row r="64" ht="14.25" customHeight="1" spans="1:29">
      <c r="A64" s="11">
        <v>832</v>
      </c>
      <c r="B64" s="12">
        <v>2.0714</v>
      </c>
      <c r="C64" s="12">
        <v>357.09</v>
      </c>
      <c r="D64" s="12">
        <v>0.2307</v>
      </c>
      <c r="E64" s="12">
        <v>1.1477</v>
      </c>
      <c r="F64" s="12">
        <v>2.9136</v>
      </c>
      <c r="G64" s="12">
        <v>0.0681</v>
      </c>
      <c r="H64" s="11">
        <v>2.07143949109849</v>
      </c>
      <c r="I64" s="12">
        <v>1.1978</v>
      </c>
      <c r="J64" s="11">
        <v>1548</v>
      </c>
      <c r="K64" s="11">
        <v>4</v>
      </c>
      <c r="L64" s="11">
        <v>11</v>
      </c>
      <c r="M64" s="11">
        <v>5</v>
      </c>
      <c r="S64" s="4">
        <f t="shared" si="0"/>
        <v>6.03523104</v>
      </c>
      <c r="T64" s="4">
        <f t="shared" si="1"/>
        <v>237.453939148555</v>
      </c>
      <c r="U64" s="4"/>
      <c r="V64" s="4">
        <f>VLOOKUP(K64,$AA$2:$AC$26,3)</f>
        <v>0.002828</v>
      </c>
      <c r="W64" s="4">
        <f>VLOOKUP(L64,$AA$2:$AC$26,2)</f>
        <v>0.917</v>
      </c>
      <c r="X64" s="4">
        <f t="shared" si="2"/>
        <v>259.3276</v>
      </c>
      <c r="Y64" s="4">
        <f t="shared" si="3"/>
        <v>207.46208</v>
      </c>
      <c r="Z64" s="4">
        <f t="shared" si="4"/>
        <v>324.1595</v>
      </c>
      <c r="AA64" s="4"/>
      <c r="AB64" s="4"/>
      <c r="AC64" s="4"/>
    </row>
    <row r="65" ht="14.25" customHeight="1" spans="1:29">
      <c r="A65" s="11">
        <v>712</v>
      </c>
      <c r="B65" s="12">
        <v>1.6467</v>
      </c>
      <c r="C65" s="12">
        <v>216.82</v>
      </c>
      <c r="D65" s="12">
        <v>0.1003</v>
      </c>
      <c r="E65" s="12">
        <v>1.1017</v>
      </c>
      <c r="F65" s="12">
        <v>3.0974</v>
      </c>
      <c r="G65" s="12">
        <v>0.0474</v>
      </c>
      <c r="H65" s="11">
        <v>1.64665785343558</v>
      </c>
      <c r="I65" s="12">
        <v>0.6923</v>
      </c>
      <c r="J65" s="11">
        <v>2162</v>
      </c>
      <c r="K65" s="11">
        <v>1</v>
      </c>
      <c r="L65" s="11">
        <v>15</v>
      </c>
      <c r="M65" s="11">
        <v>4</v>
      </c>
      <c r="S65" s="4">
        <f t="shared" si="0"/>
        <v>5.10048858</v>
      </c>
      <c r="T65" s="4">
        <f t="shared" si="1"/>
        <v>237.159007582853</v>
      </c>
      <c r="U65" s="4"/>
      <c r="V65" s="4">
        <f>VLOOKUP(K65,$AA$2:$AC$26,3)</f>
        <v>0.001414</v>
      </c>
      <c r="W65" s="4">
        <f>VLOOKUP(L65,$AA$2:$AC$26,2)</f>
        <v>1.37798</v>
      </c>
      <c r="X65" s="4">
        <f t="shared" si="2"/>
        <v>194.846372</v>
      </c>
      <c r="Y65" s="4">
        <f t="shared" si="3"/>
        <v>155.8770976</v>
      </c>
      <c r="Z65" s="4">
        <f t="shared" si="4"/>
        <v>243.557965</v>
      </c>
      <c r="AA65" s="4"/>
      <c r="AB65" s="4"/>
      <c r="AC65" s="4"/>
    </row>
    <row r="66" ht="14.25" customHeight="1" spans="1:29">
      <c r="A66" s="11">
        <v>644</v>
      </c>
      <c r="B66" s="12">
        <v>1.8474</v>
      </c>
      <c r="C66" s="12">
        <v>387.4</v>
      </c>
      <c r="D66" s="12">
        <v>0.1789</v>
      </c>
      <c r="E66" s="12">
        <v>1.1185</v>
      </c>
      <c r="F66" s="12">
        <v>2.7532</v>
      </c>
      <c r="G66" s="12">
        <v>0.0533</v>
      </c>
      <c r="H66" s="11">
        <v>1.84741203499298</v>
      </c>
      <c r="I66" s="12">
        <v>1.3716</v>
      </c>
      <c r="J66" s="11">
        <v>2165</v>
      </c>
      <c r="K66" s="11">
        <v>5</v>
      </c>
      <c r="L66" s="11">
        <v>7</v>
      </c>
      <c r="M66" s="11">
        <v>4</v>
      </c>
      <c r="S66" s="4">
        <f t="shared" ref="S66:S129" si="5">B66*F66</f>
        <v>5.08626168</v>
      </c>
      <c r="T66" s="4">
        <f t="shared" ref="T66:T129" si="6">SQRT(J66)*S66</f>
        <v>236.661520540729</v>
      </c>
      <c r="U66" s="4"/>
      <c r="V66" s="4">
        <f>VLOOKUP(K66,$AA$2:$AC$26,3)</f>
        <v>0.003606</v>
      </c>
      <c r="W66" s="4">
        <f>VLOOKUP(L66,$AA$2:$AC$26,2)</f>
        <v>0.57059</v>
      </c>
      <c r="X66" s="4">
        <f t="shared" ref="X66:X129" si="7">V66*W66*100000</f>
        <v>205.754754</v>
      </c>
      <c r="Y66" s="4">
        <f t="shared" ref="Y66:Y129" si="8">X66*0.8</f>
        <v>164.6038032</v>
      </c>
      <c r="Z66" s="4">
        <f t="shared" ref="Z66:Z129" si="9">X66*1.25</f>
        <v>257.1934425</v>
      </c>
      <c r="AA66" s="4"/>
      <c r="AB66" s="4"/>
      <c r="AC66" s="4"/>
    </row>
    <row r="67" ht="14.25" customHeight="1" spans="1:29">
      <c r="A67" s="11">
        <v>748</v>
      </c>
      <c r="B67" s="12">
        <v>1.7068</v>
      </c>
      <c r="C67" s="12">
        <v>287.94</v>
      </c>
      <c r="D67" s="12">
        <v>0.1331</v>
      </c>
      <c r="E67" s="12">
        <v>1.112</v>
      </c>
      <c r="F67" s="12">
        <v>2.9639</v>
      </c>
      <c r="G67" s="12">
        <v>0.0491</v>
      </c>
      <c r="H67" s="11">
        <v>1.70679538991179</v>
      </c>
      <c r="I67" s="12">
        <v>0.9507</v>
      </c>
      <c r="J67" s="11">
        <v>2163</v>
      </c>
      <c r="K67" s="11">
        <v>1</v>
      </c>
      <c r="L67" s="11">
        <v>19</v>
      </c>
      <c r="M67" s="11">
        <v>4</v>
      </c>
      <c r="S67" s="4">
        <f t="shared" si="5"/>
        <v>5.05878452</v>
      </c>
      <c r="T67" s="4">
        <f t="shared" si="6"/>
        <v>235.274273292278</v>
      </c>
      <c r="U67" s="4"/>
      <c r="V67" s="4">
        <f>VLOOKUP(K67,$AA$2:$AC$26,3)</f>
        <v>0.001414</v>
      </c>
      <c r="W67" s="4">
        <f>VLOOKUP(L67,$AA$2:$AC$26,2)</f>
        <v>2.22929</v>
      </c>
      <c r="X67" s="4">
        <f t="shared" si="7"/>
        <v>315.221606</v>
      </c>
      <c r="Y67" s="4">
        <f t="shared" si="8"/>
        <v>252.1772848</v>
      </c>
      <c r="Z67" s="4">
        <f t="shared" si="9"/>
        <v>394.0270075</v>
      </c>
      <c r="AA67" s="4"/>
      <c r="AB67" s="4"/>
      <c r="AC67" s="4"/>
    </row>
    <row r="68" ht="14.25" customHeight="1" spans="1:29">
      <c r="A68" s="11">
        <v>650</v>
      </c>
      <c r="B68" s="12">
        <v>1.6243</v>
      </c>
      <c r="C68" s="12">
        <v>175.81</v>
      </c>
      <c r="D68" s="12">
        <v>0.0813</v>
      </c>
      <c r="E68" s="12">
        <v>1.1028</v>
      </c>
      <c r="F68" s="12">
        <v>3.1122</v>
      </c>
      <c r="G68" s="12">
        <v>0.047</v>
      </c>
      <c r="H68" s="11">
        <v>1.6243407458186</v>
      </c>
      <c r="I68" s="12">
        <v>0.5568</v>
      </c>
      <c r="J68" s="11">
        <v>2162</v>
      </c>
      <c r="K68" s="11">
        <v>2</v>
      </c>
      <c r="L68" s="11">
        <v>8</v>
      </c>
      <c r="M68" s="11">
        <v>4</v>
      </c>
      <c r="S68" s="4">
        <f t="shared" si="5"/>
        <v>5.05514646</v>
      </c>
      <c r="T68" s="4">
        <f t="shared" si="6"/>
        <v>235.050720893796</v>
      </c>
      <c r="U68" s="4"/>
      <c r="V68" s="4">
        <f>VLOOKUP(K68,$AA$2:$AC$26,3)</f>
        <v>0.001732</v>
      </c>
      <c r="W68" s="4">
        <f>VLOOKUP(L68,$AA$2:$AC$26,2)</f>
        <v>0.64352</v>
      </c>
      <c r="X68" s="4">
        <f t="shared" si="7"/>
        <v>111.457664</v>
      </c>
      <c r="Y68" s="4">
        <f t="shared" si="8"/>
        <v>89.1661312</v>
      </c>
      <c r="Z68" s="4">
        <f t="shared" si="9"/>
        <v>139.32208</v>
      </c>
      <c r="AA68" s="4"/>
      <c r="AB68" s="4"/>
      <c r="AC68" s="4"/>
    </row>
    <row r="69" ht="14.25" customHeight="1" spans="1:29">
      <c r="A69" s="11">
        <v>769</v>
      </c>
      <c r="B69" s="12">
        <v>1.7476</v>
      </c>
      <c r="C69" s="12">
        <v>202.33</v>
      </c>
      <c r="D69" s="12">
        <v>0.1308</v>
      </c>
      <c r="E69" s="12">
        <v>1.1456</v>
      </c>
      <c r="F69" s="12">
        <v>3.4108</v>
      </c>
      <c r="G69" s="12">
        <v>0.0603</v>
      </c>
      <c r="H69" s="11">
        <v>1.74760549038174</v>
      </c>
      <c r="I69" s="12">
        <v>0.5848</v>
      </c>
      <c r="J69" s="11">
        <v>1547</v>
      </c>
      <c r="K69" s="11">
        <v>4</v>
      </c>
      <c r="L69" s="11">
        <v>4</v>
      </c>
      <c r="M69" s="11">
        <v>5</v>
      </c>
      <c r="S69" s="4">
        <f t="shared" si="5"/>
        <v>5.96071408</v>
      </c>
      <c r="T69" s="4">
        <f t="shared" si="6"/>
        <v>234.446334574483</v>
      </c>
      <c r="U69" s="4"/>
      <c r="V69" s="4">
        <f>VLOOKUP(K69,$AA$2:$AC$26,3)</f>
        <v>0.002828</v>
      </c>
      <c r="W69" s="4">
        <f>VLOOKUP(L69,$AA$2:$AC$26,2)</f>
        <v>0.39773</v>
      </c>
      <c r="X69" s="4">
        <f t="shared" si="7"/>
        <v>112.478044</v>
      </c>
      <c r="Y69" s="4">
        <f t="shared" si="8"/>
        <v>89.9824352</v>
      </c>
      <c r="Z69" s="4">
        <f t="shared" si="9"/>
        <v>140.597555</v>
      </c>
      <c r="AA69" s="4"/>
      <c r="AB69" s="4"/>
      <c r="AC69" s="4"/>
    </row>
    <row r="70" ht="14.25" customHeight="1" spans="1:29">
      <c r="A70" s="11">
        <v>964</v>
      </c>
      <c r="B70" s="12">
        <v>1.8253</v>
      </c>
      <c r="C70" s="12">
        <v>107.52</v>
      </c>
      <c r="D70" s="12">
        <v>0.1237</v>
      </c>
      <c r="E70" s="12">
        <v>1.1858</v>
      </c>
      <c r="F70" s="12">
        <v>4.3302</v>
      </c>
      <c r="G70" s="12">
        <v>0.0828</v>
      </c>
      <c r="H70" s="11">
        <v>1.82527906202961</v>
      </c>
      <c r="I70" s="12">
        <v>0.2482</v>
      </c>
      <c r="J70" s="11">
        <v>869</v>
      </c>
      <c r="K70" s="11">
        <v>1</v>
      </c>
      <c r="L70" s="11">
        <v>9</v>
      </c>
      <c r="M70" s="11">
        <v>6</v>
      </c>
      <c r="S70" s="4">
        <f t="shared" si="5"/>
        <v>7.90391406</v>
      </c>
      <c r="T70" s="4">
        <f t="shared" si="6"/>
        <v>232.997948788343</v>
      </c>
      <c r="U70" s="4"/>
      <c r="V70" s="4">
        <f>VLOOKUP(K70,$AA$2:$AC$26,3)</f>
        <v>0.001414</v>
      </c>
      <c r="W70" s="4">
        <f>VLOOKUP(L70,$AA$2:$AC$26,2)</f>
        <v>0.7257</v>
      </c>
      <c r="X70" s="4">
        <f t="shared" si="7"/>
        <v>102.61398</v>
      </c>
      <c r="Y70" s="4">
        <f t="shared" si="8"/>
        <v>82.091184</v>
      </c>
      <c r="Z70" s="4">
        <f t="shared" si="9"/>
        <v>128.267475</v>
      </c>
      <c r="AA70" s="4"/>
      <c r="AB70" s="4"/>
      <c r="AC70" s="4"/>
    </row>
    <row r="71" ht="14.25" customHeight="1" spans="1:29">
      <c r="A71" s="11">
        <v>714</v>
      </c>
      <c r="B71" s="12">
        <v>2.0135</v>
      </c>
      <c r="C71" s="12">
        <v>404.19</v>
      </c>
      <c r="D71" s="12">
        <v>0.1866</v>
      </c>
      <c r="E71" s="12">
        <v>1.1214</v>
      </c>
      <c r="F71" s="12">
        <v>2.4739</v>
      </c>
      <c r="G71" s="12">
        <v>0.0564</v>
      </c>
      <c r="H71" s="11">
        <v>2.01346972576144</v>
      </c>
      <c r="I71" s="12">
        <v>1.5811</v>
      </c>
      <c r="J71" s="11">
        <v>2166</v>
      </c>
      <c r="K71" s="11">
        <v>3</v>
      </c>
      <c r="L71" s="11">
        <v>15</v>
      </c>
      <c r="M71" s="11">
        <v>4</v>
      </c>
      <c r="S71" s="4">
        <f t="shared" si="5"/>
        <v>4.98119765</v>
      </c>
      <c r="T71" s="4">
        <f t="shared" si="6"/>
        <v>231.826458458563</v>
      </c>
      <c r="U71" s="4"/>
      <c r="V71" s="4">
        <f>VLOOKUP(K71,$AA$2:$AC$26,3)</f>
        <v>0.002236</v>
      </c>
      <c r="W71" s="4">
        <f>VLOOKUP(L71,$AA$2:$AC$26,2)</f>
        <v>1.37798</v>
      </c>
      <c r="X71" s="4">
        <f t="shared" si="7"/>
        <v>308.116328</v>
      </c>
      <c r="Y71" s="4">
        <f t="shared" si="8"/>
        <v>246.4930624</v>
      </c>
      <c r="Z71" s="4">
        <f t="shared" si="9"/>
        <v>385.14541</v>
      </c>
      <c r="AA71" s="4"/>
      <c r="AB71" s="4"/>
      <c r="AC71" s="4"/>
    </row>
    <row r="72" ht="14.25" customHeight="1" spans="1:29">
      <c r="A72" s="11">
        <v>878</v>
      </c>
      <c r="B72" s="12">
        <v>2.4826</v>
      </c>
      <c r="C72" s="12">
        <v>667.9</v>
      </c>
      <c r="D72" s="12">
        <v>0.4309</v>
      </c>
      <c r="E72" s="12">
        <v>1.1682</v>
      </c>
      <c r="F72" s="12">
        <v>2.3407</v>
      </c>
      <c r="G72" s="12">
        <v>0.0756</v>
      </c>
      <c r="H72" s="11">
        <v>2.48262809689346</v>
      </c>
      <c r="I72" s="12">
        <v>2.7392</v>
      </c>
      <c r="J72" s="11">
        <v>1550</v>
      </c>
      <c r="K72" s="11">
        <v>5</v>
      </c>
      <c r="L72" s="11">
        <v>16</v>
      </c>
      <c r="M72" s="11">
        <v>5</v>
      </c>
      <c r="S72" s="4">
        <f t="shared" si="5"/>
        <v>5.81102182</v>
      </c>
      <c r="T72" s="4">
        <f t="shared" si="6"/>
        <v>228.780157833672</v>
      </c>
      <c r="U72" s="4"/>
      <c r="V72" s="4">
        <f>VLOOKUP(K72,$AA$2:$AC$26,3)</f>
        <v>0.003606</v>
      </c>
      <c r="W72" s="4">
        <f>VLOOKUP(L72,$AA$2:$AC$26,2)</f>
        <v>1.55394</v>
      </c>
      <c r="X72" s="4">
        <f t="shared" si="7"/>
        <v>560.350764</v>
      </c>
      <c r="Y72" s="4">
        <f t="shared" si="8"/>
        <v>448.2806112</v>
      </c>
      <c r="Z72" s="4">
        <f t="shared" si="9"/>
        <v>700.438455</v>
      </c>
      <c r="AA72" s="4"/>
      <c r="AB72" s="4"/>
      <c r="AC72" s="4"/>
    </row>
    <row r="73" ht="14.25" customHeight="1" spans="1:29">
      <c r="A73" s="11">
        <v>856</v>
      </c>
      <c r="B73" s="12">
        <v>1.8453</v>
      </c>
      <c r="C73" s="12">
        <v>190.74</v>
      </c>
      <c r="D73" s="12">
        <v>0.1235</v>
      </c>
      <c r="E73" s="12">
        <v>1.1345</v>
      </c>
      <c r="F73" s="12">
        <v>3.1444</v>
      </c>
      <c r="G73" s="12">
        <v>0.0623</v>
      </c>
      <c r="H73" s="11">
        <v>1.84531265688099</v>
      </c>
      <c r="I73" s="12">
        <v>0.5982</v>
      </c>
      <c r="J73" s="11">
        <v>1545</v>
      </c>
      <c r="K73" s="11">
        <v>1</v>
      </c>
      <c r="L73" s="11">
        <v>14</v>
      </c>
      <c r="M73" s="11">
        <v>5</v>
      </c>
      <c r="S73" s="4">
        <f t="shared" si="5"/>
        <v>5.80236132</v>
      </c>
      <c r="T73" s="4">
        <f t="shared" si="6"/>
        <v>228.070445677867</v>
      </c>
      <c r="U73" s="4"/>
      <c r="V73" s="4">
        <f>VLOOKUP(K73,$AA$2:$AC$26,3)</f>
        <v>0.001414</v>
      </c>
      <c r="W73" s="4">
        <f>VLOOKUP(L73,$AA$2:$AC$26,2)</f>
        <v>1.22284</v>
      </c>
      <c r="X73" s="4">
        <f t="shared" si="7"/>
        <v>172.909576</v>
      </c>
      <c r="Y73" s="4">
        <f t="shared" si="8"/>
        <v>138.3276608</v>
      </c>
      <c r="Z73" s="4">
        <f t="shared" si="9"/>
        <v>216.13697</v>
      </c>
      <c r="AA73" s="4"/>
      <c r="AB73" s="4"/>
      <c r="AC73" s="4"/>
    </row>
    <row r="74" ht="14.25" customHeight="1" spans="1:29">
      <c r="A74" s="11">
        <v>787</v>
      </c>
      <c r="B74" s="12">
        <v>1.7976</v>
      </c>
      <c r="C74" s="12">
        <v>236.11</v>
      </c>
      <c r="D74" s="12">
        <v>0.1526</v>
      </c>
      <c r="E74" s="12">
        <v>1.1416</v>
      </c>
      <c r="F74" s="12">
        <v>3.1946</v>
      </c>
      <c r="G74" s="12">
        <v>0.0615</v>
      </c>
      <c r="H74" s="11">
        <v>1.79759744945794</v>
      </c>
      <c r="I74" s="12">
        <v>0.7278</v>
      </c>
      <c r="J74" s="11">
        <v>1547</v>
      </c>
      <c r="K74" s="11">
        <v>4</v>
      </c>
      <c r="L74" s="11">
        <v>6</v>
      </c>
      <c r="M74" s="11">
        <v>5</v>
      </c>
      <c r="S74" s="4">
        <f t="shared" si="5"/>
        <v>5.74261296</v>
      </c>
      <c r="T74" s="4">
        <f t="shared" si="6"/>
        <v>225.86799857911</v>
      </c>
      <c r="U74" s="4"/>
      <c r="V74" s="4">
        <f>VLOOKUP(K74,$AA$2:$AC$26,3)</f>
        <v>0.002828</v>
      </c>
      <c r="W74" s="4">
        <f>VLOOKUP(L74,$AA$2:$AC$26,2)</f>
        <v>0.50592</v>
      </c>
      <c r="X74" s="4">
        <f t="shared" si="7"/>
        <v>143.074176</v>
      </c>
      <c r="Y74" s="4">
        <f t="shared" si="8"/>
        <v>114.4593408</v>
      </c>
      <c r="Z74" s="4">
        <f t="shared" si="9"/>
        <v>178.84272</v>
      </c>
      <c r="AA74" s="4"/>
      <c r="AB74" s="4"/>
      <c r="AC74" s="4"/>
    </row>
    <row r="75" ht="14.25" customHeight="1" spans="1:29">
      <c r="A75" s="11">
        <v>1128</v>
      </c>
      <c r="B75" s="12">
        <v>2.0295</v>
      </c>
      <c r="C75" s="12">
        <v>143.31</v>
      </c>
      <c r="D75" s="12">
        <v>0.3043</v>
      </c>
      <c r="E75" s="12">
        <v>1.2834</v>
      </c>
      <c r="F75" s="12">
        <v>5.064</v>
      </c>
      <c r="G75" s="12">
        <v>0.1234</v>
      </c>
      <c r="H75" s="11">
        <v>2.02947345035121</v>
      </c>
      <c r="I75" s="12">
        <v>0.2808</v>
      </c>
      <c r="J75" s="11">
        <v>471</v>
      </c>
      <c r="K75" s="11">
        <v>3</v>
      </c>
      <c r="L75" s="11">
        <v>10</v>
      </c>
      <c r="M75" s="11">
        <v>7</v>
      </c>
      <c r="S75" s="4">
        <f t="shared" si="5"/>
        <v>10.277388</v>
      </c>
      <c r="T75" s="4">
        <f t="shared" si="6"/>
        <v>223.045366758196</v>
      </c>
      <c r="U75" s="4"/>
      <c r="V75" s="4">
        <f>VLOOKUP(K75,$AA$2:$AC$26,3)</f>
        <v>0.002236</v>
      </c>
      <c r="W75" s="4">
        <f>VLOOKUP(L75,$AA$2:$AC$26,2)</f>
        <v>0.81777</v>
      </c>
      <c r="X75" s="4">
        <f t="shared" si="7"/>
        <v>182.853372</v>
      </c>
      <c r="Y75" s="4">
        <f t="shared" si="8"/>
        <v>146.2826976</v>
      </c>
      <c r="Z75" s="4">
        <f t="shared" si="9"/>
        <v>228.566715</v>
      </c>
      <c r="AA75" s="4"/>
      <c r="AB75" s="4"/>
      <c r="AC75" s="4"/>
    </row>
    <row r="76" ht="14.25" customHeight="1" spans="1:29">
      <c r="A76" s="11">
        <v>865</v>
      </c>
      <c r="B76" s="12">
        <v>1.86</v>
      </c>
      <c r="C76" s="12">
        <v>204.41</v>
      </c>
      <c r="D76" s="12">
        <v>0.1323</v>
      </c>
      <c r="E76" s="12">
        <v>1.1362</v>
      </c>
      <c r="F76" s="12">
        <v>3.045</v>
      </c>
      <c r="G76" s="12">
        <v>0.0626</v>
      </c>
      <c r="H76" s="11">
        <v>1.85998137740113</v>
      </c>
      <c r="I76" s="12">
        <v>0.6631</v>
      </c>
      <c r="J76" s="11">
        <v>1545</v>
      </c>
      <c r="K76" s="11">
        <v>1</v>
      </c>
      <c r="L76" s="11">
        <v>15</v>
      </c>
      <c r="M76" s="11">
        <v>5</v>
      </c>
      <c r="S76" s="4">
        <f t="shared" si="5"/>
        <v>5.6637</v>
      </c>
      <c r="T76" s="4">
        <f t="shared" si="6"/>
        <v>222.620156165272</v>
      </c>
      <c r="U76" s="4"/>
      <c r="V76" s="4">
        <f>VLOOKUP(K76,$AA$2:$AC$26,3)</f>
        <v>0.001414</v>
      </c>
      <c r="W76" s="4">
        <f>VLOOKUP(L76,$AA$2:$AC$26,2)</f>
        <v>1.37798</v>
      </c>
      <c r="X76" s="4">
        <f t="shared" si="7"/>
        <v>194.846372</v>
      </c>
      <c r="Y76" s="4">
        <f t="shared" si="8"/>
        <v>155.8770976</v>
      </c>
      <c r="Z76" s="4">
        <f t="shared" si="9"/>
        <v>243.557965</v>
      </c>
      <c r="AA76" s="4"/>
      <c r="AB76" s="4"/>
      <c r="AC76" s="4"/>
    </row>
    <row r="77" ht="14.25" customHeight="1" spans="1:29">
      <c r="A77" s="11">
        <v>740</v>
      </c>
      <c r="B77" s="12">
        <v>1.7201</v>
      </c>
      <c r="C77" s="12">
        <v>332.87</v>
      </c>
      <c r="D77" s="12">
        <v>0.1538</v>
      </c>
      <c r="E77" s="12">
        <v>1.1106</v>
      </c>
      <c r="F77" s="12">
        <v>2.7023</v>
      </c>
      <c r="G77" s="12">
        <v>0.0496</v>
      </c>
      <c r="H77" s="11">
        <v>1.7201305194449</v>
      </c>
      <c r="I77" s="12">
        <v>1.2019</v>
      </c>
      <c r="J77" s="11">
        <v>2164</v>
      </c>
      <c r="K77" s="11">
        <v>2</v>
      </c>
      <c r="L77" s="11">
        <v>18</v>
      </c>
      <c r="M77" s="11">
        <v>4</v>
      </c>
      <c r="S77" s="4">
        <f t="shared" si="5"/>
        <v>4.64822623</v>
      </c>
      <c r="T77" s="4">
        <f t="shared" si="6"/>
        <v>216.22996862716</v>
      </c>
      <c r="U77" s="4"/>
      <c r="V77" s="4">
        <f>VLOOKUP(K77,$AA$2:$AC$26,3)</f>
        <v>0.001732</v>
      </c>
      <c r="W77" s="4">
        <f>VLOOKUP(L77,$AA$2:$AC$26,2)</f>
        <v>1.9766</v>
      </c>
      <c r="X77" s="4">
        <f t="shared" si="7"/>
        <v>342.34712</v>
      </c>
      <c r="Y77" s="4">
        <f t="shared" si="8"/>
        <v>273.877696</v>
      </c>
      <c r="Z77" s="4">
        <f t="shared" si="9"/>
        <v>427.9339</v>
      </c>
      <c r="AA77" s="4"/>
      <c r="AB77" s="4"/>
      <c r="AC77" s="4"/>
    </row>
    <row r="78" ht="14.25" customHeight="1" spans="1:29">
      <c r="A78" s="11">
        <v>877</v>
      </c>
      <c r="B78" s="12">
        <v>1.9949</v>
      </c>
      <c r="C78" s="12">
        <v>457.12</v>
      </c>
      <c r="D78" s="12">
        <v>0.2949</v>
      </c>
      <c r="E78" s="12">
        <v>1.1452</v>
      </c>
      <c r="F78" s="12">
        <v>2.7404</v>
      </c>
      <c r="G78" s="12">
        <v>0.0661</v>
      </c>
      <c r="H78" s="11">
        <v>1.99492446034107</v>
      </c>
      <c r="I78" s="12">
        <v>1.6138</v>
      </c>
      <c r="J78" s="11">
        <v>1550</v>
      </c>
      <c r="K78" s="11">
        <v>4</v>
      </c>
      <c r="L78" s="11">
        <v>16</v>
      </c>
      <c r="M78" s="11">
        <v>5</v>
      </c>
      <c r="S78" s="4">
        <f t="shared" si="5"/>
        <v>5.46682396</v>
      </c>
      <c r="T78" s="4">
        <f t="shared" si="6"/>
        <v>215.229074534382</v>
      </c>
      <c r="U78" s="4"/>
      <c r="V78" s="4">
        <f>VLOOKUP(K78,$AA$2:$AC$26,3)</f>
        <v>0.002828</v>
      </c>
      <c r="W78" s="4">
        <f>VLOOKUP(L78,$AA$2:$AC$26,2)</f>
        <v>1.55394</v>
      </c>
      <c r="X78" s="4">
        <f t="shared" si="7"/>
        <v>439.454232</v>
      </c>
      <c r="Y78" s="4">
        <f t="shared" si="8"/>
        <v>351.5633856</v>
      </c>
      <c r="Z78" s="4">
        <f t="shared" si="9"/>
        <v>549.31779</v>
      </c>
      <c r="AA78" s="4"/>
      <c r="AB78" s="4"/>
      <c r="AC78" s="4"/>
    </row>
    <row r="79" ht="14.25" customHeight="1" spans="1:29">
      <c r="A79" s="11">
        <v>617</v>
      </c>
      <c r="B79" s="12">
        <v>1.5993</v>
      </c>
      <c r="C79" s="12">
        <v>282.14</v>
      </c>
      <c r="D79" s="12">
        <v>0.1303</v>
      </c>
      <c r="E79" s="12">
        <v>1.1106</v>
      </c>
      <c r="F79" s="12">
        <v>2.8816</v>
      </c>
      <c r="G79" s="12">
        <v>0.0467</v>
      </c>
      <c r="H79" s="11">
        <v>1.59927359357487</v>
      </c>
      <c r="I79" s="12">
        <v>0.9589</v>
      </c>
      <c r="J79" s="11">
        <v>2165</v>
      </c>
      <c r="K79" s="11">
        <v>5</v>
      </c>
      <c r="L79" s="11">
        <v>4</v>
      </c>
      <c r="M79" s="11">
        <v>4</v>
      </c>
      <c r="S79" s="4">
        <f t="shared" si="5"/>
        <v>4.60854288</v>
      </c>
      <c r="T79" s="4">
        <f t="shared" si="6"/>
        <v>214.4334747358</v>
      </c>
      <c r="U79" s="4"/>
      <c r="V79" s="4">
        <f>VLOOKUP(K79,$AA$2:$AC$26,3)</f>
        <v>0.003606</v>
      </c>
      <c r="W79" s="4">
        <f>VLOOKUP(L79,$AA$2:$AC$26,2)</f>
        <v>0.39773</v>
      </c>
      <c r="X79" s="4">
        <f t="shared" si="7"/>
        <v>143.421438</v>
      </c>
      <c r="Y79" s="4">
        <f t="shared" si="8"/>
        <v>114.7371504</v>
      </c>
      <c r="Z79" s="4">
        <f t="shared" si="9"/>
        <v>179.2767975</v>
      </c>
      <c r="AA79" s="4"/>
      <c r="AB79" s="4"/>
      <c r="AC79" s="4"/>
    </row>
    <row r="80" ht="14.25" customHeight="1" spans="1:29">
      <c r="A80" s="11">
        <v>704</v>
      </c>
      <c r="B80" s="12">
        <v>1.7248</v>
      </c>
      <c r="C80" s="12">
        <v>260.26</v>
      </c>
      <c r="D80" s="12">
        <v>0.1203</v>
      </c>
      <c r="E80" s="12">
        <v>1.1059</v>
      </c>
      <c r="F80" s="12">
        <v>2.6441</v>
      </c>
      <c r="G80" s="12">
        <v>0.0498</v>
      </c>
      <c r="H80" s="11">
        <v>1.72480733136826</v>
      </c>
      <c r="I80" s="12">
        <v>0.9671</v>
      </c>
      <c r="J80" s="11">
        <v>2163</v>
      </c>
      <c r="K80" s="11">
        <v>2</v>
      </c>
      <c r="L80" s="11">
        <v>14</v>
      </c>
      <c r="M80" s="11">
        <v>4</v>
      </c>
      <c r="S80" s="4">
        <f t="shared" si="5"/>
        <v>4.56054368</v>
      </c>
      <c r="T80" s="4">
        <f t="shared" si="6"/>
        <v>212.102056509355</v>
      </c>
      <c r="U80" s="4"/>
      <c r="V80" s="4">
        <f>VLOOKUP(K80,$AA$2:$AC$26,3)</f>
        <v>0.001732</v>
      </c>
      <c r="W80" s="4">
        <f>VLOOKUP(L80,$AA$2:$AC$26,2)</f>
        <v>1.22284</v>
      </c>
      <c r="X80" s="4">
        <f t="shared" si="7"/>
        <v>211.795888</v>
      </c>
      <c r="Y80" s="4">
        <f t="shared" si="8"/>
        <v>169.4367104</v>
      </c>
      <c r="Z80" s="4">
        <f t="shared" si="9"/>
        <v>264.74486</v>
      </c>
      <c r="AA80" s="4"/>
      <c r="AB80" s="4"/>
      <c r="AC80" s="4"/>
    </row>
    <row r="81" ht="14.25" customHeight="1" spans="1:29">
      <c r="A81" s="11">
        <v>896</v>
      </c>
      <c r="B81" s="12">
        <v>2.293</v>
      </c>
      <c r="C81" s="12">
        <v>724.01</v>
      </c>
      <c r="D81" s="12">
        <v>0.4668</v>
      </c>
      <c r="E81" s="12">
        <v>1.1648</v>
      </c>
      <c r="F81" s="12">
        <v>2.3243</v>
      </c>
      <c r="G81" s="12">
        <v>0.0715</v>
      </c>
      <c r="H81" s="11">
        <v>2.29296445906154</v>
      </c>
      <c r="I81" s="12">
        <v>3.0102</v>
      </c>
      <c r="J81" s="11">
        <v>1551</v>
      </c>
      <c r="K81" s="11">
        <v>5</v>
      </c>
      <c r="L81" s="11">
        <v>18</v>
      </c>
      <c r="M81" s="11">
        <v>5</v>
      </c>
      <c r="S81" s="4">
        <f t="shared" si="5"/>
        <v>5.3296199</v>
      </c>
      <c r="T81" s="4">
        <f t="shared" si="6"/>
        <v>209.895020617251</v>
      </c>
      <c r="U81" s="4"/>
      <c r="V81" s="4">
        <f>VLOOKUP(K81,$AA$2:$AC$26,3)</f>
        <v>0.003606</v>
      </c>
      <c r="W81" s="4">
        <f>VLOOKUP(L81,$AA$2:$AC$26,2)</f>
        <v>1.9766</v>
      </c>
      <c r="X81" s="4">
        <f t="shared" si="7"/>
        <v>712.76196</v>
      </c>
      <c r="Y81" s="4">
        <f t="shared" si="8"/>
        <v>570.209568</v>
      </c>
      <c r="Z81" s="4">
        <f t="shared" si="9"/>
        <v>890.95245</v>
      </c>
      <c r="AA81" s="4"/>
      <c r="AB81" s="4"/>
      <c r="AC81" s="4"/>
    </row>
    <row r="82" ht="14.25" customHeight="1" spans="1:29">
      <c r="A82" s="11">
        <v>749</v>
      </c>
      <c r="B82" s="12">
        <v>1.7493</v>
      </c>
      <c r="C82" s="12">
        <v>359.87</v>
      </c>
      <c r="D82" s="12">
        <v>0.1663</v>
      </c>
      <c r="E82" s="12">
        <v>1.1147</v>
      </c>
      <c r="F82" s="12">
        <v>2.5793</v>
      </c>
      <c r="G82" s="12">
        <v>0.0503</v>
      </c>
      <c r="H82" s="11">
        <v>1.74934809802115</v>
      </c>
      <c r="I82" s="12">
        <v>1.3533</v>
      </c>
      <c r="J82" s="11">
        <v>2164</v>
      </c>
      <c r="K82" s="11">
        <v>2</v>
      </c>
      <c r="L82" s="11">
        <v>19</v>
      </c>
      <c r="M82" s="11">
        <v>4</v>
      </c>
      <c r="S82" s="4">
        <f t="shared" si="5"/>
        <v>4.51196949</v>
      </c>
      <c r="T82" s="4">
        <f t="shared" si="6"/>
        <v>209.891466764819</v>
      </c>
      <c r="U82" s="4"/>
      <c r="V82" s="4">
        <f>VLOOKUP(K82,$AA$2:$AC$26,3)</f>
        <v>0.001732</v>
      </c>
      <c r="W82" s="4">
        <f>VLOOKUP(L82,$AA$2:$AC$26,2)</f>
        <v>2.22929</v>
      </c>
      <c r="X82" s="4">
        <f t="shared" si="7"/>
        <v>386.113028</v>
      </c>
      <c r="Y82" s="4">
        <f t="shared" si="8"/>
        <v>308.8904224</v>
      </c>
      <c r="Z82" s="4">
        <f t="shared" si="9"/>
        <v>482.641285</v>
      </c>
      <c r="AA82" s="4"/>
      <c r="AB82" s="4"/>
      <c r="AC82" s="4"/>
    </row>
    <row r="83" ht="14.25" customHeight="1" spans="1:29">
      <c r="A83" s="11">
        <v>804</v>
      </c>
      <c r="B83" s="12">
        <v>1.8342</v>
      </c>
      <c r="C83" s="12">
        <v>214.8</v>
      </c>
      <c r="D83" s="12">
        <v>0.1388</v>
      </c>
      <c r="E83" s="12">
        <v>1.1384</v>
      </c>
      <c r="F83" s="12">
        <v>2.9055</v>
      </c>
      <c r="G83" s="12">
        <v>0.0623</v>
      </c>
      <c r="H83" s="11">
        <v>1.83416748567392</v>
      </c>
      <c r="I83" s="12">
        <v>0.7278</v>
      </c>
      <c r="J83" s="11">
        <v>1547</v>
      </c>
      <c r="K83" s="11">
        <v>3</v>
      </c>
      <c r="L83" s="11">
        <v>8</v>
      </c>
      <c r="M83" s="11">
        <v>5</v>
      </c>
      <c r="S83" s="4">
        <f t="shared" si="5"/>
        <v>5.3292681</v>
      </c>
      <c r="T83" s="4">
        <f t="shared" si="6"/>
        <v>209.610351250016</v>
      </c>
      <c r="U83" s="4"/>
      <c r="V83" s="4">
        <f>VLOOKUP(K83,$AA$2:$AC$26,3)</f>
        <v>0.002236</v>
      </c>
      <c r="W83" s="4">
        <f>VLOOKUP(L83,$AA$2:$AC$26,2)</f>
        <v>0.64352</v>
      </c>
      <c r="X83" s="4">
        <f t="shared" si="7"/>
        <v>143.891072</v>
      </c>
      <c r="Y83" s="4">
        <f t="shared" si="8"/>
        <v>115.1128576</v>
      </c>
      <c r="Z83" s="4">
        <f t="shared" si="9"/>
        <v>179.86384</v>
      </c>
      <c r="AA83" s="4"/>
      <c r="AB83" s="4"/>
      <c r="AC83" s="4"/>
    </row>
    <row r="84" ht="14.25" customHeight="1" spans="1:29">
      <c r="A84" s="11">
        <v>941</v>
      </c>
      <c r="B84" s="12">
        <v>2.1151</v>
      </c>
      <c r="C84" s="12">
        <v>253.68</v>
      </c>
      <c r="D84" s="12">
        <v>0.2913</v>
      </c>
      <c r="E84" s="12">
        <v>1.2229</v>
      </c>
      <c r="F84" s="12">
        <v>3.301</v>
      </c>
      <c r="G84" s="12">
        <v>0.0938</v>
      </c>
      <c r="H84" s="11">
        <v>2.11513608977734</v>
      </c>
      <c r="I84" s="12">
        <v>0.7593</v>
      </c>
      <c r="J84" s="11">
        <v>871</v>
      </c>
      <c r="K84" s="11">
        <v>5</v>
      </c>
      <c r="L84" s="11">
        <v>6</v>
      </c>
      <c r="M84" s="11">
        <v>6</v>
      </c>
      <c r="S84" s="4">
        <f t="shared" si="5"/>
        <v>6.9819451</v>
      </c>
      <c r="T84" s="4">
        <f t="shared" si="6"/>
        <v>206.056114875219</v>
      </c>
      <c r="U84" s="4"/>
      <c r="V84" s="4">
        <f>VLOOKUP(K84,$AA$2:$AC$26,3)</f>
        <v>0.003606</v>
      </c>
      <c r="W84" s="4">
        <f>VLOOKUP(L84,$AA$2:$AC$26,2)</f>
        <v>0.50592</v>
      </c>
      <c r="X84" s="4">
        <f t="shared" si="7"/>
        <v>182.434752</v>
      </c>
      <c r="Y84" s="4">
        <f t="shared" si="8"/>
        <v>145.9478016</v>
      </c>
      <c r="Z84" s="4">
        <f t="shared" si="9"/>
        <v>228.04344</v>
      </c>
      <c r="AA84" s="4"/>
      <c r="AB84" s="4"/>
      <c r="AC84" s="4"/>
    </row>
    <row r="85" ht="14.25" customHeight="1" spans="1:29">
      <c r="A85" s="11">
        <v>1112</v>
      </c>
      <c r="B85" s="12">
        <v>2.5437</v>
      </c>
      <c r="C85" s="12">
        <v>234.47</v>
      </c>
      <c r="D85" s="12">
        <v>0.4978</v>
      </c>
      <c r="E85" s="12">
        <v>1.3448</v>
      </c>
      <c r="F85" s="12">
        <v>3.7312</v>
      </c>
      <c r="G85" s="12">
        <v>0.1433</v>
      </c>
      <c r="H85" s="11">
        <v>2.54368133727035</v>
      </c>
      <c r="I85" s="12">
        <v>0.6211</v>
      </c>
      <c r="J85" s="11">
        <v>471</v>
      </c>
      <c r="K85" s="11">
        <v>5</v>
      </c>
      <c r="L85" s="11">
        <v>8</v>
      </c>
      <c r="M85" s="11">
        <v>7</v>
      </c>
      <c r="S85" s="4">
        <f t="shared" si="5"/>
        <v>9.49105344</v>
      </c>
      <c r="T85" s="4">
        <f t="shared" si="6"/>
        <v>205.979913908713</v>
      </c>
      <c r="U85" s="4"/>
      <c r="V85" s="4">
        <f>VLOOKUP(K85,$AA$2:$AC$26,3)</f>
        <v>0.003606</v>
      </c>
      <c r="W85" s="4">
        <f>VLOOKUP(L85,$AA$2:$AC$26,2)</f>
        <v>0.64352</v>
      </c>
      <c r="X85" s="4">
        <f t="shared" si="7"/>
        <v>232.053312</v>
      </c>
      <c r="Y85" s="4">
        <f t="shared" si="8"/>
        <v>185.6426496</v>
      </c>
      <c r="Z85" s="4">
        <f t="shared" si="9"/>
        <v>290.06664</v>
      </c>
      <c r="AA85" s="4"/>
      <c r="AB85" s="4"/>
      <c r="AC85" s="4"/>
    </row>
    <row r="86" ht="14.25" customHeight="1" spans="1:29">
      <c r="A86" s="11">
        <v>932</v>
      </c>
      <c r="B86" s="12">
        <v>1.837</v>
      </c>
      <c r="C86" s="12">
        <v>215.05</v>
      </c>
      <c r="D86" s="12">
        <v>0.2469</v>
      </c>
      <c r="E86" s="12">
        <v>1.2037</v>
      </c>
      <c r="F86" s="12">
        <v>3.7848</v>
      </c>
      <c r="G86" s="12">
        <v>0.0845</v>
      </c>
      <c r="H86" s="11">
        <v>1.83696579177314</v>
      </c>
      <c r="I86" s="12">
        <v>0.5629</v>
      </c>
      <c r="J86" s="11">
        <v>871</v>
      </c>
      <c r="K86" s="11">
        <v>5</v>
      </c>
      <c r="L86" s="11">
        <v>5</v>
      </c>
      <c r="M86" s="11">
        <v>6</v>
      </c>
      <c r="S86" s="4">
        <f t="shared" si="5"/>
        <v>6.9526776</v>
      </c>
      <c r="T86" s="4">
        <f t="shared" si="6"/>
        <v>205.192351660852</v>
      </c>
      <c r="U86" s="4"/>
      <c r="V86" s="4">
        <f>VLOOKUP(K86,$AA$2:$AC$26,3)</f>
        <v>0.003606</v>
      </c>
      <c r="W86" s="4">
        <f>VLOOKUP(L86,$AA$2:$AC$26,2)</f>
        <v>0.44857</v>
      </c>
      <c r="X86" s="4">
        <f t="shared" si="7"/>
        <v>161.754342</v>
      </c>
      <c r="Y86" s="4">
        <f t="shared" si="8"/>
        <v>129.4034736</v>
      </c>
      <c r="Z86" s="4">
        <f t="shared" si="9"/>
        <v>202.1929275</v>
      </c>
      <c r="AA86" s="4"/>
      <c r="AB86" s="4"/>
      <c r="AC86" s="4"/>
    </row>
    <row r="87" ht="14.25" customHeight="1" spans="1:29">
      <c r="A87" s="11">
        <v>1120</v>
      </c>
      <c r="B87" s="12">
        <v>2.211</v>
      </c>
      <c r="C87" s="12">
        <v>180.96</v>
      </c>
      <c r="D87" s="12">
        <v>0.3842</v>
      </c>
      <c r="E87" s="12">
        <v>1.3072</v>
      </c>
      <c r="F87" s="12">
        <v>4.1928</v>
      </c>
      <c r="G87" s="12">
        <v>0.1307</v>
      </c>
      <c r="H87" s="11">
        <v>2.21099405595183</v>
      </c>
      <c r="I87" s="12">
        <v>0.4274</v>
      </c>
      <c r="J87" s="11">
        <v>471</v>
      </c>
      <c r="K87" s="11">
        <v>4</v>
      </c>
      <c r="L87" s="11">
        <v>9</v>
      </c>
      <c r="M87" s="11">
        <v>7</v>
      </c>
      <c r="S87" s="4">
        <f t="shared" si="5"/>
        <v>9.2702808</v>
      </c>
      <c r="T87" s="4">
        <f t="shared" si="6"/>
        <v>201.188588091397</v>
      </c>
      <c r="U87" s="4"/>
      <c r="V87" s="4">
        <f>VLOOKUP(K87,$AA$2:$AC$26,3)</f>
        <v>0.002828</v>
      </c>
      <c r="W87" s="4">
        <f>VLOOKUP(L87,$AA$2:$AC$26,2)</f>
        <v>0.7257</v>
      </c>
      <c r="X87" s="4">
        <f t="shared" si="7"/>
        <v>205.22796</v>
      </c>
      <c r="Y87" s="4">
        <f t="shared" si="8"/>
        <v>164.182368</v>
      </c>
      <c r="Z87" s="4">
        <f t="shared" si="9"/>
        <v>256.53495</v>
      </c>
      <c r="AA87" s="4"/>
      <c r="AB87" s="4"/>
      <c r="AC87" s="4"/>
    </row>
    <row r="88" ht="14.25" customHeight="1" spans="1:29">
      <c r="A88" s="11">
        <v>633</v>
      </c>
      <c r="B88" s="12">
        <v>1.6064</v>
      </c>
      <c r="C88" s="12">
        <v>197.8</v>
      </c>
      <c r="D88" s="12">
        <v>0.0914</v>
      </c>
      <c r="E88" s="12">
        <v>1.1055</v>
      </c>
      <c r="F88" s="12">
        <v>2.6824</v>
      </c>
      <c r="G88" s="12">
        <v>0.0467</v>
      </c>
      <c r="H88" s="11">
        <v>1.60637128465108</v>
      </c>
      <c r="I88" s="12">
        <v>0.7247</v>
      </c>
      <c r="J88" s="11">
        <v>2164</v>
      </c>
      <c r="K88" s="11">
        <v>3</v>
      </c>
      <c r="L88" s="11">
        <v>6</v>
      </c>
      <c r="M88" s="11">
        <v>4</v>
      </c>
      <c r="S88" s="4">
        <f t="shared" si="5"/>
        <v>4.30900736</v>
      </c>
      <c r="T88" s="4">
        <f t="shared" si="6"/>
        <v>200.449909312396</v>
      </c>
      <c r="U88" s="4"/>
      <c r="V88" s="4">
        <f>VLOOKUP(K88,$AA$2:$AC$26,3)</f>
        <v>0.002236</v>
      </c>
      <c r="W88" s="4">
        <f>VLOOKUP(L88,$AA$2:$AC$26,2)</f>
        <v>0.50592</v>
      </c>
      <c r="X88" s="4">
        <f t="shared" si="7"/>
        <v>113.123712</v>
      </c>
      <c r="Y88" s="4">
        <f t="shared" si="8"/>
        <v>90.4989696</v>
      </c>
      <c r="Z88" s="4">
        <f t="shared" si="9"/>
        <v>141.40464</v>
      </c>
      <c r="AA88" s="4"/>
      <c r="AB88" s="4"/>
      <c r="AC88" s="4"/>
    </row>
    <row r="89" ht="14.25" customHeight="1" spans="1:29">
      <c r="A89" s="11">
        <v>658</v>
      </c>
      <c r="B89" s="12">
        <v>1.6367</v>
      </c>
      <c r="C89" s="12">
        <v>154.04</v>
      </c>
      <c r="D89" s="12">
        <v>0.0713</v>
      </c>
      <c r="E89" s="12">
        <v>1.1022</v>
      </c>
      <c r="F89" s="12">
        <v>2.622</v>
      </c>
      <c r="G89" s="12">
        <v>0.0471</v>
      </c>
      <c r="H89" s="11">
        <v>1.63665608703412</v>
      </c>
      <c r="I89" s="12">
        <v>0.5875</v>
      </c>
      <c r="J89" s="11">
        <v>2160</v>
      </c>
      <c r="K89" s="11">
        <v>1</v>
      </c>
      <c r="L89" s="11">
        <v>9</v>
      </c>
      <c r="M89" s="11">
        <v>4</v>
      </c>
      <c r="S89" s="4">
        <f t="shared" si="5"/>
        <v>4.2914274</v>
      </c>
      <c r="T89" s="4">
        <f t="shared" si="6"/>
        <v>199.447522219898</v>
      </c>
      <c r="U89" s="4"/>
      <c r="V89" s="4">
        <f>VLOOKUP(K89,$AA$2:$AC$26,3)</f>
        <v>0.001414</v>
      </c>
      <c r="W89" s="4">
        <f>VLOOKUP(L89,$AA$2:$AC$26,2)</f>
        <v>0.7257</v>
      </c>
      <c r="X89" s="4">
        <f t="shared" si="7"/>
        <v>102.61398</v>
      </c>
      <c r="Y89" s="4">
        <f t="shared" si="8"/>
        <v>82.091184</v>
      </c>
      <c r="Z89" s="4">
        <f t="shared" si="9"/>
        <v>128.267475</v>
      </c>
      <c r="AA89" s="4"/>
      <c r="AB89" s="4"/>
      <c r="AC89" s="4"/>
    </row>
    <row r="90" ht="14.25" customHeight="1" spans="1:29">
      <c r="A90" s="11">
        <v>1021</v>
      </c>
      <c r="B90" s="12">
        <v>2.4078</v>
      </c>
      <c r="C90" s="12">
        <v>363.54</v>
      </c>
      <c r="D90" s="12">
        <v>0.4169</v>
      </c>
      <c r="E90" s="12">
        <v>1.2235</v>
      </c>
      <c r="F90" s="12">
        <v>2.8025</v>
      </c>
      <c r="G90" s="12">
        <v>0.099</v>
      </c>
      <c r="H90" s="11">
        <v>2.40777718102161</v>
      </c>
      <c r="I90" s="12">
        <v>1.2666</v>
      </c>
      <c r="J90" s="11">
        <v>872</v>
      </c>
      <c r="K90" s="11">
        <v>4</v>
      </c>
      <c r="L90" s="11">
        <v>15</v>
      </c>
      <c r="M90" s="11">
        <v>6</v>
      </c>
      <c r="S90" s="4">
        <f t="shared" si="5"/>
        <v>6.7478595</v>
      </c>
      <c r="T90" s="4">
        <f t="shared" si="6"/>
        <v>199.26190310563</v>
      </c>
      <c r="U90" s="4"/>
      <c r="V90" s="4">
        <f>VLOOKUP(K90,$AA$2:$AC$26,3)</f>
        <v>0.002828</v>
      </c>
      <c r="W90" s="4">
        <f>VLOOKUP(L90,$AA$2:$AC$26,2)</f>
        <v>1.37798</v>
      </c>
      <c r="X90" s="4">
        <f t="shared" si="7"/>
        <v>389.692744</v>
      </c>
      <c r="Y90" s="4">
        <f t="shared" si="8"/>
        <v>311.7541952</v>
      </c>
      <c r="Z90" s="4">
        <f t="shared" si="9"/>
        <v>487.11593</v>
      </c>
      <c r="AA90" s="4"/>
      <c r="AB90" s="4"/>
      <c r="AC90" s="4"/>
    </row>
    <row r="91" ht="14.25" customHeight="1" spans="1:29">
      <c r="A91" s="11">
        <v>815</v>
      </c>
      <c r="B91" s="12">
        <v>2.0481</v>
      </c>
      <c r="C91" s="12">
        <v>399.86</v>
      </c>
      <c r="D91" s="12">
        <v>0.2583</v>
      </c>
      <c r="E91" s="12">
        <v>1.1492</v>
      </c>
      <c r="F91" s="12">
        <v>2.4727</v>
      </c>
      <c r="G91" s="12">
        <v>0.0677</v>
      </c>
      <c r="H91" s="11">
        <v>2.04814774677126</v>
      </c>
      <c r="I91" s="12">
        <v>1.5854</v>
      </c>
      <c r="J91" s="11">
        <v>1548</v>
      </c>
      <c r="K91" s="11">
        <v>5</v>
      </c>
      <c r="L91" s="11">
        <v>9</v>
      </c>
      <c r="M91" s="11">
        <v>5</v>
      </c>
      <c r="S91" s="4">
        <f t="shared" si="5"/>
        <v>5.06433687</v>
      </c>
      <c r="T91" s="4">
        <f t="shared" si="6"/>
        <v>199.254466148286</v>
      </c>
      <c r="U91" s="4"/>
      <c r="V91" s="4">
        <f>VLOOKUP(K91,$AA$2:$AC$26,3)</f>
        <v>0.003606</v>
      </c>
      <c r="W91" s="4">
        <f>VLOOKUP(L91,$AA$2:$AC$26,2)</f>
        <v>0.7257</v>
      </c>
      <c r="X91" s="4">
        <f t="shared" si="7"/>
        <v>261.68742</v>
      </c>
      <c r="Y91" s="4">
        <f t="shared" si="8"/>
        <v>209.349936</v>
      </c>
      <c r="Z91" s="4">
        <f t="shared" si="9"/>
        <v>327.109275</v>
      </c>
      <c r="AA91" s="4"/>
      <c r="AB91" s="4"/>
      <c r="AC91" s="4"/>
    </row>
    <row r="92" ht="14.25" customHeight="1" spans="1:29">
      <c r="A92" s="11">
        <v>731</v>
      </c>
      <c r="B92" s="12">
        <v>1.7765</v>
      </c>
      <c r="C92" s="12">
        <v>321.99</v>
      </c>
      <c r="D92" s="12">
        <v>0.1488</v>
      </c>
      <c r="E92" s="12">
        <v>1.1121</v>
      </c>
      <c r="F92" s="12">
        <v>2.3832</v>
      </c>
      <c r="G92" s="12">
        <v>0.0511</v>
      </c>
      <c r="H92" s="11">
        <v>1.77646576896096</v>
      </c>
      <c r="I92" s="12">
        <v>1.3154</v>
      </c>
      <c r="J92" s="11">
        <v>2164</v>
      </c>
      <c r="K92" s="11">
        <v>2</v>
      </c>
      <c r="L92" s="11">
        <v>17</v>
      </c>
      <c r="M92" s="11">
        <v>4</v>
      </c>
      <c r="S92" s="4">
        <f t="shared" si="5"/>
        <v>4.2337548</v>
      </c>
      <c r="T92" s="4">
        <f t="shared" si="6"/>
        <v>196.949249516001</v>
      </c>
      <c r="U92" s="4"/>
      <c r="V92" s="4">
        <f>VLOOKUP(K92,$AA$2:$AC$26,3)</f>
        <v>0.001732</v>
      </c>
      <c r="W92" s="4">
        <f>VLOOKUP(L92,$AA$2:$AC$26,2)</f>
        <v>1.75256</v>
      </c>
      <c r="X92" s="4">
        <f t="shared" si="7"/>
        <v>303.543392</v>
      </c>
      <c r="Y92" s="4">
        <f t="shared" si="8"/>
        <v>242.8347136</v>
      </c>
      <c r="Z92" s="4">
        <f t="shared" si="9"/>
        <v>379.42924</v>
      </c>
      <c r="AA92" s="4"/>
      <c r="AB92" s="4"/>
      <c r="AC92" s="4"/>
    </row>
    <row r="93" ht="14.25" customHeight="1" spans="1:29">
      <c r="A93" s="11">
        <v>543</v>
      </c>
      <c r="B93" s="12">
        <v>1.387</v>
      </c>
      <c r="C93" s="12">
        <v>306.39</v>
      </c>
      <c r="D93" s="12">
        <v>0.0902</v>
      </c>
      <c r="E93" s="12">
        <v>1.0641</v>
      </c>
      <c r="F93" s="12">
        <v>2.4276</v>
      </c>
      <c r="G93" s="12">
        <v>0.0307</v>
      </c>
      <c r="H93" s="11">
        <v>1.38698005275245</v>
      </c>
      <c r="I93" s="12">
        <v>1.2442</v>
      </c>
      <c r="J93" s="11">
        <v>3395</v>
      </c>
      <c r="K93" s="11">
        <v>3</v>
      </c>
      <c r="L93" s="11">
        <v>13</v>
      </c>
      <c r="M93" s="11">
        <v>3</v>
      </c>
      <c r="S93" s="4">
        <f t="shared" si="5"/>
        <v>3.3670812</v>
      </c>
      <c r="T93" s="4">
        <f t="shared" si="6"/>
        <v>196.188469503436</v>
      </c>
      <c r="U93" s="4"/>
      <c r="V93" s="4">
        <f>VLOOKUP(K93,$AA$2:$AC$26,3)</f>
        <v>0.002236</v>
      </c>
      <c r="W93" s="4">
        <f>VLOOKUP(L93,$AA$2:$AC$26,2)</f>
        <v>1.09051</v>
      </c>
      <c r="X93" s="4">
        <f t="shared" si="7"/>
        <v>243.838036</v>
      </c>
      <c r="Y93" s="4">
        <f t="shared" si="8"/>
        <v>195.0704288</v>
      </c>
      <c r="Z93" s="4">
        <f t="shared" si="9"/>
        <v>304.797545</v>
      </c>
      <c r="AA93" s="4"/>
      <c r="AB93" s="4"/>
      <c r="AC93" s="4"/>
    </row>
    <row r="94" ht="14.25" customHeight="1" spans="1:29">
      <c r="A94" s="11">
        <v>642</v>
      </c>
      <c r="B94" s="12">
        <v>1.5635</v>
      </c>
      <c r="C94" s="12">
        <v>204.74</v>
      </c>
      <c r="D94" s="12">
        <v>0.0946</v>
      </c>
      <c r="E94" s="12">
        <v>1.1001</v>
      </c>
      <c r="F94" s="12">
        <v>2.6823</v>
      </c>
      <c r="G94" s="12">
        <v>0.0453</v>
      </c>
      <c r="H94" s="11">
        <v>1.56345236666229</v>
      </c>
      <c r="I94" s="12">
        <v>0.7504</v>
      </c>
      <c r="J94" s="11">
        <v>2165</v>
      </c>
      <c r="K94" s="11">
        <v>3</v>
      </c>
      <c r="L94" s="11">
        <v>7</v>
      </c>
      <c r="M94" s="11">
        <v>4</v>
      </c>
      <c r="S94" s="4">
        <f t="shared" si="5"/>
        <v>4.19377605</v>
      </c>
      <c r="T94" s="4">
        <f t="shared" si="6"/>
        <v>195.134556427363</v>
      </c>
      <c r="U94" s="4"/>
      <c r="V94" s="4">
        <f>VLOOKUP(K94,$AA$2:$AC$26,3)</f>
        <v>0.002236</v>
      </c>
      <c r="W94" s="4">
        <f>VLOOKUP(L94,$AA$2:$AC$26,2)</f>
        <v>0.57059</v>
      </c>
      <c r="X94" s="4">
        <f t="shared" si="7"/>
        <v>127.583924</v>
      </c>
      <c r="Y94" s="4">
        <f t="shared" si="8"/>
        <v>102.0671392</v>
      </c>
      <c r="Z94" s="4">
        <f t="shared" si="9"/>
        <v>159.479905</v>
      </c>
      <c r="AA94" s="4"/>
      <c r="AB94" s="4"/>
      <c r="AC94" s="4"/>
    </row>
    <row r="95" ht="14.25" customHeight="1" spans="1:29">
      <c r="A95" s="11">
        <v>721</v>
      </c>
      <c r="B95" s="12">
        <v>1.5281</v>
      </c>
      <c r="C95" s="12">
        <v>212.61</v>
      </c>
      <c r="D95" s="12">
        <v>0.0983</v>
      </c>
      <c r="E95" s="12">
        <v>1.0944</v>
      </c>
      <c r="F95" s="12">
        <v>2.743</v>
      </c>
      <c r="G95" s="12">
        <v>0.0438</v>
      </c>
      <c r="H95" s="11">
        <v>1.52808358952352</v>
      </c>
      <c r="I95" s="12">
        <v>0.7662</v>
      </c>
      <c r="J95" s="11">
        <v>2162</v>
      </c>
      <c r="K95" s="11">
        <v>1</v>
      </c>
      <c r="L95" s="11">
        <v>16</v>
      </c>
      <c r="M95" s="11">
        <v>4</v>
      </c>
      <c r="S95" s="4">
        <f t="shared" si="5"/>
        <v>4.1915783</v>
      </c>
      <c r="T95" s="4">
        <f t="shared" si="6"/>
        <v>194.897122940686</v>
      </c>
      <c r="U95" s="4"/>
      <c r="V95" s="4">
        <f>VLOOKUP(K95,$AA$2:$AC$26,3)</f>
        <v>0.001414</v>
      </c>
      <c r="W95" s="4">
        <f>VLOOKUP(L95,$AA$2:$AC$26,2)</f>
        <v>1.55394</v>
      </c>
      <c r="X95" s="4">
        <f t="shared" si="7"/>
        <v>219.727116</v>
      </c>
      <c r="Y95" s="4">
        <f t="shared" si="8"/>
        <v>175.7816928</v>
      </c>
      <c r="Z95" s="4">
        <f t="shared" si="9"/>
        <v>274.658895</v>
      </c>
      <c r="AA95" s="4"/>
      <c r="AB95" s="4"/>
      <c r="AC95" s="4"/>
    </row>
    <row r="96" ht="14.25" customHeight="1" spans="1:29">
      <c r="A96" s="11">
        <v>795</v>
      </c>
      <c r="B96" s="12">
        <v>1.7926</v>
      </c>
      <c r="C96" s="12">
        <v>197.11</v>
      </c>
      <c r="D96" s="12">
        <v>0.1274</v>
      </c>
      <c r="E96" s="12">
        <v>1.1381</v>
      </c>
      <c r="F96" s="12">
        <v>2.7173</v>
      </c>
      <c r="G96" s="12">
        <v>0.0615</v>
      </c>
      <c r="H96" s="11">
        <v>1.79256671099817</v>
      </c>
      <c r="I96" s="12">
        <v>0.7148</v>
      </c>
      <c r="J96" s="11">
        <v>1547</v>
      </c>
      <c r="K96" s="11">
        <v>3</v>
      </c>
      <c r="L96" s="11">
        <v>7</v>
      </c>
      <c r="M96" s="11">
        <v>5</v>
      </c>
      <c r="S96" s="4">
        <f t="shared" si="5"/>
        <v>4.87103198</v>
      </c>
      <c r="T96" s="4">
        <f t="shared" si="6"/>
        <v>191.587044434462</v>
      </c>
      <c r="U96" s="4"/>
      <c r="V96" s="4">
        <f>VLOOKUP(K96,$AA$2:$AC$26,3)</f>
        <v>0.002236</v>
      </c>
      <c r="W96" s="4">
        <f>VLOOKUP(L96,$AA$2:$AC$26,2)</f>
        <v>0.57059</v>
      </c>
      <c r="X96" s="4">
        <f t="shared" si="7"/>
        <v>127.583924</v>
      </c>
      <c r="Y96" s="4">
        <f t="shared" si="8"/>
        <v>102.0671392</v>
      </c>
      <c r="Z96" s="4">
        <f t="shared" si="9"/>
        <v>159.479905</v>
      </c>
      <c r="AA96" s="4"/>
      <c r="AB96" s="4"/>
      <c r="AC96" s="4"/>
    </row>
    <row r="97" ht="14.25" customHeight="1" spans="1:29">
      <c r="A97" s="11">
        <v>839</v>
      </c>
      <c r="B97" s="12">
        <v>1.801</v>
      </c>
      <c r="C97" s="12">
        <v>205.86</v>
      </c>
      <c r="D97" s="12">
        <v>0.1332</v>
      </c>
      <c r="E97" s="12">
        <v>1.1315</v>
      </c>
      <c r="F97" s="12">
        <v>2.6896</v>
      </c>
      <c r="G97" s="12">
        <v>0.0614</v>
      </c>
      <c r="H97" s="11">
        <v>1.80101789548389</v>
      </c>
      <c r="I97" s="12">
        <v>0.7518</v>
      </c>
      <c r="J97" s="11">
        <v>1546</v>
      </c>
      <c r="K97" s="11">
        <v>2</v>
      </c>
      <c r="L97" s="11">
        <v>12</v>
      </c>
      <c r="M97" s="11">
        <v>5</v>
      </c>
      <c r="S97" s="4">
        <f t="shared" si="5"/>
        <v>4.8439696</v>
      </c>
      <c r="T97" s="4">
        <f t="shared" si="6"/>
        <v>190.46104099508</v>
      </c>
      <c r="U97" s="4"/>
      <c r="V97" s="4">
        <f>VLOOKUP(K97,$AA$2:$AC$26,3)</f>
        <v>0.001732</v>
      </c>
      <c r="W97" s="4">
        <f>VLOOKUP(L97,$AA$2:$AC$26,2)</f>
        <v>1</v>
      </c>
      <c r="X97" s="4">
        <f t="shared" si="7"/>
        <v>173.2</v>
      </c>
      <c r="Y97" s="4">
        <f t="shared" si="8"/>
        <v>138.56</v>
      </c>
      <c r="Z97" s="4">
        <f t="shared" si="9"/>
        <v>216.5</v>
      </c>
      <c r="AA97" s="4"/>
      <c r="AB97" s="4"/>
      <c r="AC97" s="4"/>
    </row>
    <row r="98" ht="14.25" customHeight="1" spans="1:29">
      <c r="A98" s="11">
        <v>883</v>
      </c>
      <c r="B98" s="12">
        <v>1.7494</v>
      </c>
      <c r="C98" s="12">
        <v>219.73</v>
      </c>
      <c r="D98" s="12">
        <v>0.1421</v>
      </c>
      <c r="E98" s="12">
        <v>1.1318</v>
      </c>
      <c r="F98" s="12">
        <v>2.7604</v>
      </c>
      <c r="G98" s="12">
        <v>0.0594</v>
      </c>
      <c r="H98" s="11">
        <v>1.74941640991711</v>
      </c>
      <c r="I98" s="12">
        <v>0.7843</v>
      </c>
      <c r="J98" s="11">
        <v>1546</v>
      </c>
      <c r="K98" s="11">
        <v>1</v>
      </c>
      <c r="L98" s="11">
        <v>17</v>
      </c>
      <c r="M98" s="11">
        <v>5</v>
      </c>
      <c r="S98" s="4">
        <f t="shared" si="5"/>
        <v>4.82904376</v>
      </c>
      <c r="T98" s="4">
        <f t="shared" si="6"/>
        <v>189.874168809894</v>
      </c>
      <c r="U98" s="4"/>
      <c r="V98" s="4">
        <f>VLOOKUP(K98,$AA$2:$AC$26,3)</f>
        <v>0.001414</v>
      </c>
      <c r="W98" s="4">
        <f>VLOOKUP(L98,$AA$2:$AC$26,2)</f>
        <v>1.75256</v>
      </c>
      <c r="X98" s="4">
        <f t="shared" si="7"/>
        <v>247.811984</v>
      </c>
      <c r="Y98" s="4">
        <f t="shared" si="8"/>
        <v>198.2495872</v>
      </c>
      <c r="Z98" s="4">
        <f t="shared" si="9"/>
        <v>309.76498</v>
      </c>
      <c r="AA98" s="4"/>
      <c r="AB98" s="4"/>
      <c r="AC98" s="4"/>
    </row>
    <row r="99" ht="14.25" customHeight="1" spans="1:29">
      <c r="A99" s="11">
        <v>874</v>
      </c>
      <c r="B99" s="12">
        <v>1.7958</v>
      </c>
      <c r="C99" s="12">
        <v>211.31</v>
      </c>
      <c r="D99" s="12">
        <v>0.1368</v>
      </c>
      <c r="E99" s="12">
        <v>1.1333</v>
      </c>
      <c r="F99" s="12">
        <v>2.6493</v>
      </c>
      <c r="G99" s="12">
        <v>0.0608</v>
      </c>
      <c r="H99" s="11">
        <v>1.79577699040689</v>
      </c>
      <c r="I99" s="12">
        <v>0.7879</v>
      </c>
      <c r="J99" s="11">
        <v>1545</v>
      </c>
      <c r="K99" s="11">
        <v>1</v>
      </c>
      <c r="L99" s="11">
        <v>16</v>
      </c>
      <c r="M99" s="11">
        <v>5</v>
      </c>
      <c r="S99" s="4">
        <f t="shared" si="5"/>
        <v>4.75761294</v>
      </c>
      <c r="T99" s="4">
        <f t="shared" si="6"/>
        <v>187.005056001681</v>
      </c>
      <c r="U99" s="4"/>
      <c r="V99" s="4">
        <f>VLOOKUP(K99,$AA$2:$AC$26,3)</f>
        <v>0.001414</v>
      </c>
      <c r="W99" s="4">
        <f>VLOOKUP(L99,$AA$2:$AC$26,2)</f>
        <v>1.55394</v>
      </c>
      <c r="X99" s="4">
        <f t="shared" si="7"/>
        <v>219.727116</v>
      </c>
      <c r="Y99" s="4">
        <f t="shared" si="8"/>
        <v>175.7816928</v>
      </c>
      <c r="Z99" s="4">
        <f t="shared" si="9"/>
        <v>274.658895</v>
      </c>
      <c r="AA99" s="4"/>
      <c r="AB99" s="4"/>
      <c r="AC99" s="4"/>
    </row>
    <row r="100" ht="14.25" customHeight="1" spans="1:29">
      <c r="A100" s="11">
        <v>643</v>
      </c>
      <c r="B100" s="12">
        <v>1.5482</v>
      </c>
      <c r="C100" s="12">
        <v>256.86</v>
      </c>
      <c r="D100" s="12">
        <v>0.1186</v>
      </c>
      <c r="E100" s="12">
        <v>1.0989</v>
      </c>
      <c r="F100" s="12">
        <v>2.5838</v>
      </c>
      <c r="G100" s="12">
        <v>0.0448</v>
      </c>
      <c r="H100" s="11">
        <v>1.54817221955846</v>
      </c>
      <c r="I100" s="12">
        <v>0.9747</v>
      </c>
      <c r="J100" s="11">
        <v>2165</v>
      </c>
      <c r="K100" s="11">
        <v>4</v>
      </c>
      <c r="L100" s="11">
        <v>7</v>
      </c>
      <c r="M100" s="11">
        <v>4</v>
      </c>
      <c r="S100" s="4">
        <f t="shared" si="5"/>
        <v>4.00023916</v>
      </c>
      <c r="T100" s="4">
        <f t="shared" si="6"/>
        <v>186.129369995798</v>
      </c>
      <c r="U100" s="4"/>
      <c r="V100" s="4">
        <f>VLOOKUP(K100,$AA$2:$AC$26,3)</f>
        <v>0.002828</v>
      </c>
      <c r="W100" s="4">
        <f>VLOOKUP(L100,$AA$2:$AC$26,2)</f>
        <v>0.57059</v>
      </c>
      <c r="X100" s="4">
        <f t="shared" si="7"/>
        <v>161.362852</v>
      </c>
      <c r="Y100" s="4">
        <f t="shared" si="8"/>
        <v>129.0902816</v>
      </c>
      <c r="Z100" s="4">
        <f t="shared" si="9"/>
        <v>201.703565</v>
      </c>
      <c r="AA100" s="4"/>
      <c r="AB100" s="4"/>
      <c r="AC100" s="4"/>
    </row>
    <row r="101" ht="14.25" customHeight="1" spans="1:29">
      <c r="A101" s="11">
        <v>1013</v>
      </c>
      <c r="B101" s="12">
        <v>2.3659</v>
      </c>
      <c r="C101" s="12">
        <v>430.4</v>
      </c>
      <c r="D101" s="12">
        <v>0.493</v>
      </c>
      <c r="E101" s="12">
        <v>1.22</v>
      </c>
      <c r="F101" s="12">
        <v>2.6498</v>
      </c>
      <c r="G101" s="12">
        <v>0.0985</v>
      </c>
      <c r="H101" s="11">
        <v>2.36585214605571</v>
      </c>
      <c r="I101" s="12">
        <v>1.5831</v>
      </c>
      <c r="J101" s="11">
        <v>873</v>
      </c>
      <c r="K101" s="11">
        <v>5</v>
      </c>
      <c r="L101" s="11">
        <v>14</v>
      </c>
      <c r="M101" s="11">
        <v>6</v>
      </c>
      <c r="S101" s="4">
        <f t="shared" si="5"/>
        <v>6.26916182</v>
      </c>
      <c r="T101" s="4">
        <f t="shared" si="6"/>
        <v>185.232249904888</v>
      </c>
      <c r="U101" s="4"/>
      <c r="V101" s="4">
        <f>VLOOKUP(K101,$AA$2:$AC$26,3)</f>
        <v>0.003606</v>
      </c>
      <c r="W101" s="4">
        <f>VLOOKUP(L101,$AA$2:$AC$26,2)</f>
        <v>1.22284</v>
      </c>
      <c r="X101" s="4">
        <f t="shared" si="7"/>
        <v>440.956104</v>
      </c>
      <c r="Y101" s="4">
        <f t="shared" si="8"/>
        <v>352.7648832</v>
      </c>
      <c r="Z101" s="4">
        <f t="shared" si="9"/>
        <v>551.19513</v>
      </c>
      <c r="AA101" s="4"/>
      <c r="AB101" s="4"/>
      <c r="AC101" s="4"/>
    </row>
    <row r="102" ht="14.25" customHeight="1" spans="1:29">
      <c r="A102" s="11">
        <v>741</v>
      </c>
      <c r="B102" s="12">
        <v>1.6587</v>
      </c>
      <c r="C102" s="12">
        <v>414.15</v>
      </c>
      <c r="D102" s="12">
        <v>0.1911</v>
      </c>
      <c r="E102" s="12">
        <v>1.1066</v>
      </c>
      <c r="F102" s="12">
        <v>2.3746</v>
      </c>
      <c r="G102" s="12">
        <v>0.048</v>
      </c>
      <c r="H102" s="11">
        <v>1.65873747895287</v>
      </c>
      <c r="I102" s="12">
        <v>1.6821</v>
      </c>
      <c r="J102" s="11">
        <v>2167</v>
      </c>
      <c r="K102" s="11">
        <v>3</v>
      </c>
      <c r="L102" s="11">
        <v>18</v>
      </c>
      <c r="M102" s="11">
        <v>4</v>
      </c>
      <c r="S102" s="4">
        <f t="shared" si="5"/>
        <v>3.93874902</v>
      </c>
      <c r="T102" s="4">
        <f t="shared" si="6"/>
        <v>183.352891732877</v>
      </c>
      <c r="U102" s="4"/>
      <c r="V102" s="4">
        <f>VLOOKUP(K102,$AA$2:$AC$26,3)</f>
        <v>0.002236</v>
      </c>
      <c r="W102" s="4">
        <f>VLOOKUP(L102,$AA$2:$AC$26,2)</f>
        <v>1.9766</v>
      </c>
      <c r="X102" s="4">
        <f t="shared" si="7"/>
        <v>441.96776</v>
      </c>
      <c r="Y102" s="4">
        <f t="shared" si="8"/>
        <v>353.574208</v>
      </c>
      <c r="Z102" s="4">
        <f t="shared" si="9"/>
        <v>552.4597</v>
      </c>
      <c r="AA102" s="4"/>
      <c r="AB102" s="4"/>
      <c r="AC102" s="4"/>
    </row>
    <row r="103" ht="14.25" customHeight="1" spans="1:29">
      <c r="A103" s="11">
        <v>1020</v>
      </c>
      <c r="B103" s="12">
        <v>2.4086</v>
      </c>
      <c r="C103" s="12">
        <v>286.74</v>
      </c>
      <c r="D103" s="12">
        <v>0.3292</v>
      </c>
      <c r="E103" s="12">
        <v>1.2237</v>
      </c>
      <c r="F103" s="12">
        <v>2.5652</v>
      </c>
      <c r="G103" s="12">
        <v>0.0997</v>
      </c>
      <c r="H103" s="11">
        <v>2.40864535358766</v>
      </c>
      <c r="I103" s="12">
        <v>1.0936</v>
      </c>
      <c r="J103" s="11">
        <v>871</v>
      </c>
      <c r="K103" s="11">
        <v>3</v>
      </c>
      <c r="L103" s="11">
        <v>15</v>
      </c>
      <c r="M103" s="11">
        <v>6</v>
      </c>
      <c r="S103" s="4">
        <f t="shared" si="5"/>
        <v>6.17854072</v>
      </c>
      <c r="T103" s="4">
        <f t="shared" si="6"/>
        <v>182.345475097125</v>
      </c>
      <c r="U103" s="4"/>
      <c r="V103" s="4">
        <f>VLOOKUP(K103,$AA$2:$AC$26,3)</f>
        <v>0.002236</v>
      </c>
      <c r="W103" s="4">
        <f>VLOOKUP(L103,$AA$2:$AC$26,2)</f>
        <v>1.37798</v>
      </c>
      <c r="X103" s="4">
        <f t="shared" si="7"/>
        <v>308.116328</v>
      </c>
      <c r="Y103" s="4">
        <f t="shared" si="8"/>
        <v>246.4930624</v>
      </c>
      <c r="Z103" s="4">
        <f t="shared" si="9"/>
        <v>385.14541</v>
      </c>
      <c r="AA103" s="4"/>
      <c r="AB103" s="4"/>
      <c r="AC103" s="4"/>
    </row>
    <row r="104" ht="14.25" customHeight="1" spans="1:29">
      <c r="A104" s="11">
        <v>777</v>
      </c>
      <c r="B104" s="12">
        <v>1.7109</v>
      </c>
      <c r="C104" s="12">
        <v>166.83</v>
      </c>
      <c r="D104" s="12">
        <v>0.1079</v>
      </c>
      <c r="E104" s="12">
        <v>1.1385</v>
      </c>
      <c r="F104" s="12">
        <v>2.7026</v>
      </c>
      <c r="G104" s="12">
        <v>0.0591</v>
      </c>
      <c r="H104" s="11">
        <v>1.71093891914648</v>
      </c>
      <c r="I104" s="12">
        <v>0.6101</v>
      </c>
      <c r="J104" s="11">
        <v>1546</v>
      </c>
      <c r="K104" s="11">
        <v>3</v>
      </c>
      <c r="L104" s="11">
        <v>5</v>
      </c>
      <c r="M104" s="11">
        <v>5</v>
      </c>
      <c r="S104" s="4">
        <f t="shared" si="5"/>
        <v>4.62387834</v>
      </c>
      <c r="T104" s="4">
        <f t="shared" si="6"/>
        <v>181.807227293706</v>
      </c>
      <c r="U104" s="4"/>
      <c r="V104" s="4">
        <f>VLOOKUP(K104,$AA$2:$AC$26,3)</f>
        <v>0.002236</v>
      </c>
      <c r="W104" s="4">
        <f>VLOOKUP(L104,$AA$2:$AC$26,2)</f>
        <v>0.44857</v>
      </c>
      <c r="X104" s="4">
        <f t="shared" si="7"/>
        <v>100.300252</v>
      </c>
      <c r="Y104" s="4">
        <f t="shared" si="8"/>
        <v>80.2402016</v>
      </c>
      <c r="Z104" s="4">
        <f t="shared" si="9"/>
        <v>125.375315</v>
      </c>
      <c r="AA104" s="4"/>
      <c r="AB104" s="4"/>
      <c r="AC104" s="4"/>
    </row>
    <row r="105" ht="14.25" customHeight="1" spans="1:29">
      <c r="A105" s="11">
        <v>902</v>
      </c>
      <c r="B105" s="12">
        <v>1.7731</v>
      </c>
      <c r="C105" s="12">
        <v>307.65</v>
      </c>
      <c r="D105" s="12">
        <v>0.1987</v>
      </c>
      <c r="E105" s="12">
        <v>1.1383</v>
      </c>
      <c r="F105" s="12">
        <v>2.6004</v>
      </c>
      <c r="G105" s="12">
        <v>0.0602</v>
      </c>
      <c r="H105" s="11">
        <v>1.77305753274174</v>
      </c>
      <c r="I105" s="12">
        <v>1.1536</v>
      </c>
      <c r="J105" s="11">
        <v>1548</v>
      </c>
      <c r="K105" s="11">
        <v>2</v>
      </c>
      <c r="L105" s="11">
        <v>19</v>
      </c>
      <c r="M105" s="11">
        <v>5</v>
      </c>
      <c r="S105" s="4">
        <f t="shared" si="5"/>
        <v>4.61076924</v>
      </c>
      <c r="T105" s="4">
        <f t="shared" si="6"/>
        <v>181.409015046256</v>
      </c>
      <c r="U105" s="4"/>
      <c r="V105" s="4">
        <f>VLOOKUP(K105,$AA$2:$AC$26,3)</f>
        <v>0.001732</v>
      </c>
      <c r="W105" s="4">
        <f>VLOOKUP(L105,$AA$2:$AC$26,2)</f>
        <v>2.22929</v>
      </c>
      <c r="X105" s="4">
        <f t="shared" si="7"/>
        <v>386.113028</v>
      </c>
      <c r="Y105" s="4">
        <f t="shared" si="8"/>
        <v>308.8904224</v>
      </c>
      <c r="Z105" s="4">
        <f t="shared" si="9"/>
        <v>482.641285</v>
      </c>
      <c r="AA105" s="4"/>
      <c r="AB105" s="4"/>
      <c r="AC105" s="4"/>
    </row>
    <row r="106" ht="14.25" customHeight="1" spans="1:29">
      <c r="A106" s="11">
        <v>884</v>
      </c>
      <c r="B106" s="12">
        <v>1.9815</v>
      </c>
      <c r="C106" s="12">
        <v>297.19</v>
      </c>
      <c r="D106" s="12">
        <v>0.1921</v>
      </c>
      <c r="E106" s="12">
        <v>1.1465</v>
      </c>
      <c r="F106" s="12">
        <v>2.3202</v>
      </c>
      <c r="G106" s="12">
        <v>0.0658</v>
      </c>
      <c r="H106" s="11">
        <v>1.98151230533158</v>
      </c>
      <c r="I106" s="12">
        <v>1.2513</v>
      </c>
      <c r="J106" s="11">
        <v>1547</v>
      </c>
      <c r="K106" s="11">
        <v>2</v>
      </c>
      <c r="L106" s="11">
        <v>17</v>
      </c>
      <c r="M106" s="11">
        <v>5</v>
      </c>
      <c r="S106" s="4">
        <f t="shared" si="5"/>
        <v>4.5974763</v>
      </c>
      <c r="T106" s="4">
        <f t="shared" si="6"/>
        <v>180.827574072812</v>
      </c>
      <c r="U106" s="4"/>
      <c r="V106" s="4">
        <f>VLOOKUP(K106,$AA$2:$AC$26,3)</f>
        <v>0.001732</v>
      </c>
      <c r="W106" s="4">
        <f>VLOOKUP(L106,$AA$2:$AC$26,2)</f>
        <v>1.75256</v>
      </c>
      <c r="X106" s="4">
        <f t="shared" si="7"/>
        <v>303.543392</v>
      </c>
      <c r="Y106" s="4">
        <f t="shared" si="8"/>
        <v>242.8347136</v>
      </c>
      <c r="Z106" s="4">
        <f t="shared" si="9"/>
        <v>379.42924</v>
      </c>
      <c r="AA106" s="4"/>
      <c r="AB106" s="4"/>
      <c r="AC106" s="4"/>
    </row>
    <row r="107" ht="14.25" customHeight="1" spans="1:29">
      <c r="A107" s="11">
        <v>670</v>
      </c>
      <c r="B107" s="12">
        <v>1.6178</v>
      </c>
      <c r="C107" s="12">
        <v>323.78</v>
      </c>
      <c r="D107" s="12">
        <v>0.1496</v>
      </c>
      <c r="E107" s="12">
        <v>1.0998</v>
      </c>
      <c r="F107" s="12">
        <v>2.3862</v>
      </c>
      <c r="G107" s="12">
        <v>0.0469</v>
      </c>
      <c r="H107" s="11">
        <v>1.6178063042296</v>
      </c>
      <c r="I107" s="12">
        <v>1.3283</v>
      </c>
      <c r="J107" s="11">
        <v>2165</v>
      </c>
      <c r="K107" s="11">
        <v>4</v>
      </c>
      <c r="L107" s="11">
        <v>10</v>
      </c>
      <c r="M107" s="11">
        <v>4</v>
      </c>
      <c r="S107" s="4">
        <f t="shared" si="5"/>
        <v>3.86039436</v>
      </c>
      <c r="T107" s="4">
        <f t="shared" si="6"/>
        <v>179.622452914073</v>
      </c>
      <c r="U107" s="4"/>
      <c r="V107" s="4">
        <f>VLOOKUP(K107,$AA$2:$AC$26,3)</f>
        <v>0.002828</v>
      </c>
      <c r="W107" s="4">
        <f>VLOOKUP(L107,$AA$2:$AC$26,2)</f>
        <v>0.81777</v>
      </c>
      <c r="X107" s="4">
        <f t="shared" si="7"/>
        <v>231.265356</v>
      </c>
      <c r="Y107" s="4">
        <f t="shared" si="8"/>
        <v>185.0122848</v>
      </c>
      <c r="Z107" s="4">
        <f t="shared" si="9"/>
        <v>289.081695</v>
      </c>
      <c r="AA107" s="4"/>
      <c r="AB107" s="4"/>
      <c r="AC107" s="4"/>
    </row>
    <row r="108" ht="14.25" customHeight="1" spans="1:29">
      <c r="A108" s="11">
        <v>973</v>
      </c>
      <c r="B108" s="12">
        <v>1.7438</v>
      </c>
      <c r="C108" s="12">
        <v>110.33</v>
      </c>
      <c r="D108" s="12">
        <v>0.127</v>
      </c>
      <c r="E108" s="12">
        <v>1.1758</v>
      </c>
      <c r="F108" s="12">
        <v>3.4904</v>
      </c>
      <c r="G108" s="12">
        <v>0.0793</v>
      </c>
      <c r="H108" s="11">
        <v>1.74380954983679</v>
      </c>
      <c r="I108" s="12">
        <v>0.313</v>
      </c>
      <c r="J108" s="11">
        <v>869</v>
      </c>
      <c r="K108" s="11">
        <v>1</v>
      </c>
      <c r="L108" s="11">
        <v>10</v>
      </c>
      <c r="M108" s="11">
        <v>6</v>
      </c>
      <c r="S108" s="4">
        <f t="shared" si="5"/>
        <v>6.08655952</v>
      </c>
      <c r="T108" s="4">
        <f t="shared" si="6"/>
        <v>179.42450696866</v>
      </c>
      <c r="U108" s="4"/>
      <c r="V108" s="4">
        <f>VLOOKUP(K108,$AA$2:$AC$26,3)</f>
        <v>0.001414</v>
      </c>
      <c r="W108" s="4">
        <f>VLOOKUP(L108,$AA$2:$AC$26,2)</f>
        <v>0.81777</v>
      </c>
      <c r="X108" s="4">
        <f t="shared" si="7"/>
        <v>115.632678</v>
      </c>
      <c r="Y108" s="4">
        <f t="shared" si="8"/>
        <v>92.5061424</v>
      </c>
      <c r="Z108" s="4">
        <f t="shared" si="9"/>
        <v>144.5408475</v>
      </c>
      <c r="AA108" s="4"/>
      <c r="AB108" s="4"/>
      <c r="AC108" s="4"/>
    </row>
    <row r="109" ht="14.25" customHeight="1" spans="1:29">
      <c r="A109" s="11">
        <v>901</v>
      </c>
      <c r="B109" s="12">
        <v>1.773</v>
      </c>
      <c r="C109" s="12">
        <v>251.98</v>
      </c>
      <c r="D109" s="12">
        <v>0.163</v>
      </c>
      <c r="E109" s="12">
        <v>1.1384</v>
      </c>
      <c r="F109" s="12">
        <v>2.5218</v>
      </c>
      <c r="G109" s="12">
        <v>0.0601</v>
      </c>
      <c r="H109" s="11">
        <v>1.77300115122363</v>
      </c>
      <c r="I109" s="12">
        <v>0.9801</v>
      </c>
      <c r="J109" s="11">
        <v>1546</v>
      </c>
      <c r="K109" s="11">
        <v>1</v>
      </c>
      <c r="L109" s="11">
        <v>19</v>
      </c>
      <c r="M109" s="11">
        <v>5</v>
      </c>
      <c r="S109" s="4">
        <f t="shared" si="5"/>
        <v>4.4711514</v>
      </c>
      <c r="T109" s="4">
        <f t="shared" si="6"/>
        <v>175.802125201324</v>
      </c>
      <c r="U109" s="4"/>
      <c r="V109" s="4">
        <f>VLOOKUP(K109,$AA$2:$AC$26,3)</f>
        <v>0.001414</v>
      </c>
      <c r="W109" s="4">
        <f>VLOOKUP(L109,$AA$2:$AC$26,2)</f>
        <v>2.22929</v>
      </c>
      <c r="X109" s="4">
        <f t="shared" si="7"/>
        <v>315.221606</v>
      </c>
      <c r="Y109" s="4">
        <f t="shared" si="8"/>
        <v>252.1772848</v>
      </c>
      <c r="Z109" s="4">
        <f t="shared" si="9"/>
        <v>394.0270075</v>
      </c>
      <c r="AA109" s="4"/>
      <c r="AB109" s="4"/>
      <c r="AC109" s="4"/>
    </row>
    <row r="110" ht="14.25" customHeight="1" spans="1:29">
      <c r="A110" s="11">
        <v>534</v>
      </c>
      <c r="B110" s="12">
        <v>1.3152</v>
      </c>
      <c r="C110" s="12">
        <v>268.22</v>
      </c>
      <c r="D110" s="12">
        <v>0.079</v>
      </c>
      <c r="E110" s="12">
        <v>1.0585</v>
      </c>
      <c r="F110" s="12">
        <v>2.2884</v>
      </c>
      <c r="G110" s="12">
        <v>0.0281</v>
      </c>
      <c r="H110" s="11">
        <v>1.31523510613921</v>
      </c>
      <c r="I110" s="12">
        <v>1.158</v>
      </c>
      <c r="J110" s="11">
        <v>3394</v>
      </c>
      <c r="K110" s="11">
        <v>3</v>
      </c>
      <c r="L110" s="11">
        <v>12</v>
      </c>
      <c r="M110" s="11">
        <v>3</v>
      </c>
      <c r="S110" s="4">
        <f t="shared" si="5"/>
        <v>3.00970368</v>
      </c>
      <c r="T110" s="4">
        <f t="shared" si="6"/>
        <v>175.339457405715</v>
      </c>
      <c r="U110" s="4"/>
      <c r="V110" s="4">
        <f>VLOOKUP(K110,$AA$2:$AC$26,3)</f>
        <v>0.002236</v>
      </c>
      <c r="W110" s="4">
        <f>VLOOKUP(L110,$AA$2:$AC$26,2)</f>
        <v>1</v>
      </c>
      <c r="X110" s="4">
        <f t="shared" si="7"/>
        <v>223.6</v>
      </c>
      <c r="Y110" s="4">
        <f t="shared" si="8"/>
        <v>178.88</v>
      </c>
      <c r="Z110" s="4">
        <f t="shared" si="9"/>
        <v>279.5</v>
      </c>
      <c r="AA110" s="4"/>
      <c r="AB110" s="4"/>
      <c r="AC110" s="4"/>
    </row>
    <row r="111" ht="14.25" customHeight="1" spans="1:29">
      <c r="A111" s="11">
        <v>930</v>
      </c>
      <c r="B111" s="12">
        <v>1.617</v>
      </c>
      <c r="C111" s="12">
        <v>118.35</v>
      </c>
      <c r="D111" s="12">
        <v>0.1359</v>
      </c>
      <c r="E111" s="12">
        <v>1.1786</v>
      </c>
      <c r="F111" s="12">
        <v>3.6709</v>
      </c>
      <c r="G111" s="12">
        <v>0.0747</v>
      </c>
      <c r="H111" s="11">
        <v>1.6169694244489</v>
      </c>
      <c r="I111" s="12">
        <v>0.3189</v>
      </c>
      <c r="J111" s="11">
        <v>871</v>
      </c>
      <c r="K111" s="11">
        <v>3</v>
      </c>
      <c r="L111" s="11">
        <v>5</v>
      </c>
      <c r="M111" s="11">
        <v>6</v>
      </c>
      <c r="S111" s="4">
        <f t="shared" si="5"/>
        <v>5.9358453</v>
      </c>
      <c r="T111" s="4">
        <f t="shared" si="6"/>
        <v>175.182875760271</v>
      </c>
      <c r="U111" s="4"/>
      <c r="V111" s="4">
        <f>VLOOKUP(K111,$AA$2:$AC$26,3)</f>
        <v>0.002236</v>
      </c>
      <c r="W111" s="4">
        <f>VLOOKUP(L111,$AA$2:$AC$26,2)</f>
        <v>0.44857</v>
      </c>
      <c r="X111" s="4">
        <f t="shared" si="7"/>
        <v>100.300252</v>
      </c>
      <c r="Y111" s="4">
        <f t="shared" si="8"/>
        <v>80.2402016</v>
      </c>
      <c r="Z111" s="4">
        <f t="shared" si="9"/>
        <v>125.375315</v>
      </c>
      <c r="AA111" s="4"/>
      <c r="AB111" s="4"/>
      <c r="AC111" s="4"/>
    </row>
    <row r="112" ht="14.25" customHeight="1" spans="1:29">
      <c r="A112" s="11">
        <v>1129</v>
      </c>
      <c r="B112" s="12">
        <v>2.0596</v>
      </c>
      <c r="C112" s="12">
        <v>183.59</v>
      </c>
      <c r="D112" s="12">
        <v>0.3898</v>
      </c>
      <c r="E112" s="12">
        <v>1.2867</v>
      </c>
      <c r="F112" s="12">
        <v>3.8839</v>
      </c>
      <c r="G112" s="12">
        <v>0.124</v>
      </c>
      <c r="H112" s="11">
        <v>2.05957342763538</v>
      </c>
      <c r="I112" s="12">
        <v>0.4688</v>
      </c>
      <c r="J112" s="11">
        <v>471</v>
      </c>
      <c r="K112" s="11">
        <v>4</v>
      </c>
      <c r="L112" s="11">
        <v>10</v>
      </c>
      <c r="M112" s="11">
        <v>7</v>
      </c>
      <c r="S112" s="4">
        <f t="shared" si="5"/>
        <v>7.99928044</v>
      </c>
      <c r="T112" s="4">
        <f t="shared" si="6"/>
        <v>173.604659038023</v>
      </c>
      <c r="U112" s="4"/>
      <c r="V112" s="4">
        <f>VLOOKUP(K112,$AA$2:$AC$26,3)</f>
        <v>0.002828</v>
      </c>
      <c r="W112" s="4">
        <f>VLOOKUP(L112,$AA$2:$AC$26,2)</f>
        <v>0.81777</v>
      </c>
      <c r="X112" s="4">
        <f t="shared" si="7"/>
        <v>231.265356</v>
      </c>
      <c r="Y112" s="4">
        <f t="shared" si="8"/>
        <v>185.0122848</v>
      </c>
      <c r="Z112" s="4">
        <f t="shared" si="9"/>
        <v>289.081695</v>
      </c>
      <c r="AA112" s="4"/>
      <c r="AB112" s="4"/>
      <c r="AC112" s="4"/>
    </row>
    <row r="113" ht="14.25" customHeight="1" spans="1:29">
      <c r="A113" s="11">
        <v>1047</v>
      </c>
      <c r="B113" s="12">
        <v>2.1361</v>
      </c>
      <c r="C113" s="12">
        <v>321.97</v>
      </c>
      <c r="D113" s="12">
        <v>0.3688</v>
      </c>
      <c r="E113" s="12">
        <v>1.2138</v>
      </c>
      <c r="F113" s="12">
        <v>2.7484</v>
      </c>
      <c r="G113" s="12">
        <v>0.0917</v>
      </c>
      <c r="H113" s="11">
        <v>2.13606630182159</v>
      </c>
      <c r="I113" s="12">
        <v>1.1429</v>
      </c>
      <c r="J113" s="11">
        <v>873</v>
      </c>
      <c r="K113" s="11">
        <v>3</v>
      </c>
      <c r="L113" s="11">
        <v>18</v>
      </c>
      <c r="M113" s="11">
        <v>6</v>
      </c>
      <c r="S113" s="4">
        <f t="shared" si="5"/>
        <v>5.87085724</v>
      </c>
      <c r="T113" s="4">
        <f t="shared" si="6"/>
        <v>173.463714394215</v>
      </c>
      <c r="U113" s="4"/>
      <c r="V113" s="4">
        <f>VLOOKUP(K113,$AA$2:$AC$26,3)</f>
        <v>0.002236</v>
      </c>
      <c r="W113" s="4">
        <f>VLOOKUP(L113,$AA$2:$AC$26,2)</f>
        <v>1.9766</v>
      </c>
      <c r="X113" s="4">
        <f t="shared" si="7"/>
        <v>441.96776</v>
      </c>
      <c r="Y113" s="4">
        <f t="shared" si="8"/>
        <v>353.574208</v>
      </c>
      <c r="Z113" s="4">
        <f t="shared" si="9"/>
        <v>552.4597</v>
      </c>
      <c r="AA113" s="4"/>
      <c r="AB113" s="4"/>
      <c r="AC113" s="4"/>
    </row>
    <row r="114" ht="14.25" customHeight="1" spans="1:29">
      <c r="A114" s="11">
        <v>653</v>
      </c>
      <c r="B114" s="12">
        <v>1.5974</v>
      </c>
      <c r="C114" s="12">
        <v>359.71</v>
      </c>
      <c r="D114" s="12">
        <v>0.1661</v>
      </c>
      <c r="E114" s="12">
        <v>1.1008</v>
      </c>
      <c r="F114" s="12">
        <v>2.3332</v>
      </c>
      <c r="G114" s="12">
        <v>0.0464</v>
      </c>
      <c r="H114" s="11">
        <v>1.59742208957266</v>
      </c>
      <c r="I114" s="12">
        <v>1.5104</v>
      </c>
      <c r="J114" s="11">
        <v>2165</v>
      </c>
      <c r="K114" s="11">
        <v>5</v>
      </c>
      <c r="L114" s="11">
        <v>8</v>
      </c>
      <c r="M114" s="11">
        <v>4</v>
      </c>
      <c r="S114" s="4">
        <f t="shared" si="5"/>
        <v>3.72705368</v>
      </c>
      <c r="T114" s="4">
        <f t="shared" si="6"/>
        <v>173.418169677365</v>
      </c>
      <c r="U114" s="4"/>
      <c r="V114" s="4">
        <f>VLOOKUP(K114,$AA$2:$AC$26,3)</f>
        <v>0.003606</v>
      </c>
      <c r="W114" s="4">
        <f>VLOOKUP(L114,$AA$2:$AC$26,2)</f>
        <v>0.64352</v>
      </c>
      <c r="X114" s="4">
        <f t="shared" si="7"/>
        <v>232.053312</v>
      </c>
      <c r="Y114" s="4">
        <f t="shared" si="8"/>
        <v>185.6426496</v>
      </c>
      <c r="Z114" s="4">
        <f t="shared" si="9"/>
        <v>290.06664</v>
      </c>
      <c r="AA114" s="4"/>
      <c r="AB114" s="4"/>
      <c r="AC114" s="4"/>
    </row>
    <row r="115" ht="14.25" customHeight="1" spans="1:29">
      <c r="A115" s="11">
        <v>616</v>
      </c>
      <c r="B115" s="12">
        <v>1.3834</v>
      </c>
      <c r="C115" s="12">
        <v>183.58</v>
      </c>
      <c r="D115" s="12">
        <v>0.0848</v>
      </c>
      <c r="E115" s="12">
        <v>1.0909</v>
      </c>
      <c r="F115" s="12">
        <v>2.693</v>
      </c>
      <c r="G115" s="12">
        <v>0.0387</v>
      </c>
      <c r="H115" s="11">
        <v>1.38344140257462</v>
      </c>
      <c r="I115" s="12">
        <v>0.6707</v>
      </c>
      <c r="J115" s="11">
        <v>2164</v>
      </c>
      <c r="K115" s="11">
        <v>4</v>
      </c>
      <c r="L115" s="11">
        <v>4</v>
      </c>
      <c r="M115" s="11">
        <v>4</v>
      </c>
      <c r="S115" s="4">
        <f t="shared" si="5"/>
        <v>3.7254962</v>
      </c>
      <c r="T115" s="4">
        <f t="shared" si="6"/>
        <v>173.305662544442</v>
      </c>
      <c r="U115" s="4"/>
      <c r="V115" s="4">
        <f>VLOOKUP(K115,$AA$2:$AC$26,3)</f>
        <v>0.002828</v>
      </c>
      <c r="W115" s="4">
        <f>VLOOKUP(L115,$AA$2:$AC$26,2)</f>
        <v>0.39773</v>
      </c>
      <c r="X115" s="4">
        <f t="shared" si="7"/>
        <v>112.478044</v>
      </c>
      <c r="Y115" s="4">
        <f t="shared" si="8"/>
        <v>89.9824352</v>
      </c>
      <c r="Z115" s="4">
        <f t="shared" si="9"/>
        <v>140.597555</v>
      </c>
      <c r="AA115" s="4"/>
      <c r="AB115" s="4"/>
      <c r="AC115" s="4"/>
    </row>
    <row r="116" ht="14.25" customHeight="1" spans="1:29">
      <c r="A116" s="11">
        <v>857</v>
      </c>
      <c r="B116" s="12">
        <v>1.8257</v>
      </c>
      <c r="C116" s="12">
        <v>231.34</v>
      </c>
      <c r="D116" s="12">
        <v>0.1496</v>
      </c>
      <c r="E116" s="12">
        <v>1.1332</v>
      </c>
      <c r="F116" s="12">
        <v>2.4083</v>
      </c>
      <c r="G116" s="12">
        <v>0.0619</v>
      </c>
      <c r="H116" s="11">
        <v>1.8257335438112</v>
      </c>
      <c r="I116" s="12">
        <v>0.9456</v>
      </c>
      <c r="J116" s="11">
        <v>1546</v>
      </c>
      <c r="K116" s="11">
        <v>2</v>
      </c>
      <c r="L116" s="11">
        <v>14</v>
      </c>
      <c r="M116" s="11">
        <v>5</v>
      </c>
      <c r="S116" s="4">
        <f t="shared" si="5"/>
        <v>4.39683331</v>
      </c>
      <c r="T116" s="4">
        <f t="shared" si="6"/>
        <v>172.87999687373</v>
      </c>
      <c r="U116" s="4"/>
      <c r="V116" s="4">
        <f>VLOOKUP(K116,$AA$2:$AC$26,3)</f>
        <v>0.001732</v>
      </c>
      <c r="W116" s="4">
        <f>VLOOKUP(L116,$AA$2:$AC$26,2)</f>
        <v>1.22284</v>
      </c>
      <c r="X116" s="4">
        <f t="shared" si="7"/>
        <v>211.795888</v>
      </c>
      <c r="Y116" s="4">
        <f t="shared" si="8"/>
        <v>169.4367104</v>
      </c>
      <c r="Z116" s="4">
        <f t="shared" si="9"/>
        <v>264.74486</v>
      </c>
      <c r="AA116" s="4"/>
      <c r="AB116" s="4"/>
      <c r="AC116" s="4"/>
    </row>
    <row r="117" ht="14.25" customHeight="1" spans="1:29">
      <c r="A117" s="11">
        <v>794</v>
      </c>
      <c r="B117" s="12">
        <v>1.6855</v>
      </c>
      <c r="C117" s="12">
        <v>144.41</v>
      </c>
      <c r="D117" s="12">
        <v>0.0935</v>
      </c>
      <c r="E117" s="12">
        <v>1.1302</v>
      </c>
      <c r="F117" s="12">
        <v>2.6029</v>
      </c>
      <c r="G117" s="12">
        <v>0.058</v>
      </c>
      <c r="H117" s="11">
        <v>1.68551641820071</v>
      </c>
      <c r="I117" s="12">
        <v>0.5485</v>
      </c>
      <c r="J117" s="11">
        <v>1544</v>
      </c>
      <c r="K117" s="11">
        <v>2</v>
      </c>
      <c r="L117" s="11">
        <v>7</v>
      </c>
      <c r="M117" s="11">
        <v>5</v>
      </c>
      <c r="S117" s="4">
        <f t="shared" si="5"/>
        <v>4.38718795</v>
      </c>
      <c r="T117" s="4">
        <f t="shared" si="6"/>
        <v>172.389134111513</v>
      </c>
      <c r="U117" s="4"/>
      <c r="V117" s="4">
        <f>VLOOKUP(K117,$AA$2:$AC$26,3)</f>
        <v>0.001732</v>
      </c>
      <c r="W117" s="4">
        <f>VLOOKUP(L117,$AA$2:$AC$26,2)</f>
        <v>0.57059</v>
      </c>
      <c r="X117" s="4">
        <f t="shared" si="7"/>
        <v>98.826188</v>
      </c>
      <c r="Y117" s="4">
        <f t="shared" si="8"/>
        <v>79.0609504</v>
      </c>
      <c r="Z117" s="4">
        <f t="shared" si="9"/>
        <v>123.532735</v>
      </c>
      <c r="AA117" s="4"/>
      <c r="AB117" s="4"/>
      <c r="AC117" s="4"/>
    </row>
    <row r="118" ht="14.25" customHeight="1" spans="1:29">
      <c r="A118" s="11">
        <v>976</v>
      </c>
      <c r="B118" s="12">
        <v>2.1757</v>
      </c>
      <c r="C118" s="12">
        <v>260.25</v>
      </c>
      <c r="D118" s="12">
        <v>0.2988</v>
      </c>
      <c r="E118" s="12">
        <v>1.2112</v>
      </c>
      <c r="F118" s="12">
        <v>2.6783</v>
      </c>
      <c r="G118" s="12">
        <v>0.094</v>
      </c>
      <c r="H118" s="11">
        <v>2.17570086438917</v>
      </c>
      <c r="I118" s="12">
        <v>0.9596</v>
      </c>
      <c r="J118" s="11">
        <v>871</v>
      </c>
      <c r="K118" s="11">
        <v>4</v>
      </c>
      <c r="L118" s="11">
        <v>10</v>
      </c>
      <c r="M118" s="11">
        <v>6</v>
      </c>
      <c r="S118" s="4">
        <f t="shared" si="5"/>
        <v>5.82717731</v>
      </c>
      <c r="T118" s="4">
        <f t="shared" si="6"/>
        <v>171.975788980012</v>
      </c>
      <c r="U118" s="4"/>
      <c r="V118" s="4">
        <f>VLOOKUP(K118,$AA$2:$AC$26,3)</f>
        <v>0.002828</v>
      </c>
      <c r="W118" s="4">
        <f>VLOOKUP(L118,$AA$2:$AC$26,2)</f>
        <v>0.81777</v>
      </c>
      <c r="X118" s="4">
        <f t="shared" si="7"/>
        <v>231.265356</v>
      </c>
      <c r="Y118" s="4">
        <f t="shared" si="8"/>
        <v>185.0122848</v>
      </c>
      <c r="Z118" s="4">
        <f t="shared" si="9"/>
        <v>289.081695</v>
      </c>
      <c r="AA118" s="4"/>
      <c r="AB118" s="4"/>
      <c r="AC118" s="4"/>
    </row>
    <row r="119" ht="14.25" customHeight="1" spans="1:29">
      <c r="A119" s="11">
        <v>1094</v>
      </c>
      <c r="B119" s="12">
        <v>2.0416</v>
      </c>
      <c r="C119" s="12">
        <v>181.49</v>
      </c>
      <c r="D119" s="12">
        <v>0.3853</v>
      </c>
      <c r="E119" s="12">
        <v>1.3093</v>
      </c>
      <c r="F119" s="12">
        <v>3.8557</v>
      </c>
      <c r="G119" s="12">
        <v>0.1259</v>
      </c>
      <c r="H119" s="11">
        <v>2.04159223286197</v>
      </c>
      <c r="I119" s="12">
        <v>0.4659</v>
      </c>
      <c r="J119" s="11">
        <v>471</v>
      </c>
      <c r="K119" s="11">
        <v>5</v>
      </c>
      <c r="L119" s="11">
        <v>6</v>
      </c>
      <c r="M119" s="11">
        <v>7</v>
      </c>
      <c r="S119" s="4">
        <f t="shared" si="5"/>
        <v>7.87179712</v>
      </c>
      <c r="T119" s="4">
        <f t="shared" si="6"/>
        <v>170.837947898485</v>
      </c>
      <c r="U119" s="4"/>
      <c r="V119" s="4">
        <f>VLOOKUP(K119,$AA$2:$AC$26,3)</f>
        <v>0.003606</v>
      </c>
      <c r="W119" s="4">
        <f>VLOOKUP(L119,$AA$2:$AC$26,2)</f>
        <v>0.50592</v>
      </c>
      <c r="X119" s="4">
        <f t="shared" si="7"/>
        <v>182.434752</v>
      </c>
      <c r="Y119" s="4">
        <f t="shared" si="8"/>
        <v>145.9478016</v>
      </c>
      <c r="Z119" s="4">
        <f t="shared" si="9"/>
        <v>228.04344</v>
      </c>
      <c r="AA119" s="4"/>
      <c r="AB119" s="4"/>
      <c r="AC119" s="4"/>
    </row>
    <row r="120" ht="14.25" customHeight="1" spans="1:29">
      <c r="A120" s="11">
        <v>966</v>
      </c>
      <c r="B120" s="12">
        <v>1.8041</v>
      </c>
      <c r="C120" s="12">
        <v>168.18</v>
      </c>
      <c r="D120" s="12">
        <v>0.1931</v>
      </c>
      <c r="E120" s="12">
        <v>1.1836</v>
      </c>
      <c r="F120" s="12">
        <v>3.1696</v>
      </c>
      <c r="G120" s="12">
        <v>0.0823</v>
      </c>
      <c r="H120" s="11">
        <v>1.80407583352178</v>
      </c>
      <c r="I120" s="12">
        <v>0.5211</v>
      </c>
      <c r="J120" s="11">
        <v>871</v>
      </c>
      <c r="K120" s="11">
        <v>3</v>
      </c>
      <c r="L120" s="11">
        <v>9</v>
      </c>
      <c r="M120" s="11">
        <v>6</v>
      </c>
      <c r="S120" s="4">
        <f t="shared" si="5"/>
        <v>5.71827536</v>
      </c>
      <c r="T120" s="4">
        <f t="shared" si="6"/>
        <v>168.761797406327</v>
      </c>
      <c r="U120" s="4"/>
      <c r="V120" s="4">
        <f>VLOOKUP(K120,$AA$2:$AC$26,3)</f>
        <v>0.002236</v>
      </c>
      <c r="W120" s="4">
        <f>VLOOKUP(L120,$AA$2:$AC$26,2)</f>
        <v>0.7257</v>
      </c>
      <c r="X120" s="4">
        <f t="shared" si="7"/>
        <v>162.26652</v>
      </c>
      <c r="Y120" s="4">
        <f t="shared" si="8"/>
        <v>129.813216</v>
      </c>
      <c r="Z120" s="4">
        <f t="shared" si="9"/>
        <v>202.83315</v>
      </c>
      <c r="AA120" s="4"/>
      <c r="AB120" s="4"/>
      <c r="AC120" s="4"/>
    </row>
    <row r="121" ht="14.25" customHeight="1" spans="1:29">
      <c r="A121" s="11">
        <v>1164</v>
      </c>
      <c r="B121" s="12">
        <v>1.9935</v>
      </c>
      <c r="C121" s="12">
        <v>174.92</v>
      </c>
      <c r="D121" s="12">
        <v>0.3714</v>
      </c>
      <c r="E121" s="12">
        <v>1.2741</v>
      </c>
      <c r="F121" s="12">
        <v>3.8656</v>
      </c>
      <c r="G121" s="12">
        <v>0.1204</v>
      </c>
      <c r="H121" s="11">
        <v>1.99348781881343</v>
      </c>
      <c r="I121" s="12">
        <v>0.4478</v>
      </c>
      <c r="J121" s="11">
        <v>471</v>
      </c>
      <c r="K121" s="11">
        <v>3</v>
      </c>
      <c r="L121" s="11">
        <v>14</v>
      </c>
      <c r="M121" s="11">
        <v>7</v>
      </c>
      <c r="S121" s="4">
        <f t="shared" si="5"/>
        <v>7.7060736</v>
      </c>
      <c r="T121" s="4">
        <f t="shared" si="6"/>
        <v>167.241327502441</v>
      </c>
      <c r="U121" s="4"/>
      <c r="V121" s="4">
        <f>VLOOKUP(K121,$AA$2:$AC$26,3)</f>
        <v>0.002236</v>
      </c>
      <c r="W121" s="4">
        <f>VLOOKUP(L121,$AA$2:$AC$26,2)</f>
        <v>1.22284</v>
      </c>
      <c r="X121" s="4">
        <f t="shared" si="7"/>
        <v>273.427024</v>
      </c>
      <c r="Y121" s="4">
        <f t="shared" si="8"/>
        <v>218.7416192</v>
      </c>
      <c r="Z121" s="4">
        <f t="shared" si="9"/>
        <v>341.78378</v>
      </c>
      <c r="AA121" s="4"/>
      <c r="AB121" s="4"/>
      <c r="AC121" s="4"/>
    </row>
    <row r="122" ht="14.25" customHeight="1" spans="1:29">
      <c r="A122" s="11">
        <v>739</v>
      </c>
      <c r="B122" s="12">
        <v>1.4114</v>
      </c>
      <c r="C122" s="12">
        <v>217.17</v>
      </c>
      <c r="D122" s="12">
        <v>0.1004</v>
      </c>
      <c r="E122" s="12">
        <v>1.0874</v>
      </c>
      <c r="F122" s="12">
        <v>2.5394</v>
      </c>
      <c r="G122" s="12">
        <v>0.0395</v>
      </c>
      <c r="H122" s="11">
        <v>1.41144746683352</v>
      </c>
      <c r="I122" s="12">
        <v>0.8422</v>
      </c>
      <c r="J122" s="11">
        <v>2163</v>
      </c>
      <c r="K122" s="11">
        <v>1</v>
      </c>
      <c r="L122" s="11">
        <v>18</v>
      </c>
      <c r="M122" s="11">
        <v>4</v>
      </c>
      <c r="S122" s="4">
        <f t="shared" si="5"/>
        <v>3.58410916</v>
      </c>
      <c r="T122" s="4">
        <f t="shared" si="6"/>
        <v>166.689977540138</v>
      </c>
      <c r="U122" s="4"/>
      <c r="V122" s="4">
        <f>VLOOKUP(K122,$AA$2:$AC$26,3)</f>
        <v>0.001414</v>
      </c>
      <c r="W122" s="4">
        <f>VLOOKUP(L122,$AA$2:$AC$26,2)</f>
        <v>1.9766</v>
      </c>
      <c r="X122" s="4">
        <f t="shared" si="7"/>
        <v>279.49124</v>
      </c>
      <c r="Y122" s="4">
        <f t="shared" si="8"/>
        <v>223.592992</v>
      </c>
      <c r="Z122" s="4">
        <f t="shared" si="9"/>
        <v>349.36405</v>
      </c>
      <c r="AA122" s="4"/>
      <c r="AB122" s="4"/>
      <c r="AC122" s="4"/>
    </row>
    <row r="123" ht="14.25" customHeight="1" spans="1:29">
      <c r="A123" s="11">
        <v>803</v>
      </c>
      <c r="B123" s="12">
        <v>1.6792</v>
      </c>
      <c r="C123" s="12">
        <v>153.27</v>
      </c>
      <c r="D123" s="12">
        <v>0.0991</v>
      </c>
      <c r="E123" s="12">
        <v>1.1273</v>
      </c>
      <c r="F123" s="12">
        <v>2.518</v>
      </c>
      <c r="G123" s="12">
        <v>0.0576</v>
      </c>
      <c r="H123" s="11">
        <v>1.67923430877283</v>
      </c>
      <c r="I123" s="12">
        <v>0.6008</v>
      </c>
      <c r="J123" s="11">
        <v>1546</v>
      </c>
      <c r="K123" s="11">
        <v>2</v>
      </c>
      <c r="L123" s="11">
        <v>8</v>
      </c>
      <c r="M123" s="11">
        <v>5</v>
      </c>
      <c r="S123" s="4">
        <f t="shared" si="5"/>
        <v>4.2282256</v>
      </c>
      <c r="T123" s="4">
        <f t="shared" si="6"/>
        <v>166.250475506297</v>
      </c>
      <c r="U123" s="4"/>
      <c r="V123" s="4">
        <f>VLOOKUP(K123,$AA$2:$AC$26,3)</f>
        <v>0.001732</v>
      </c>
      <c r="W123" s="4">
        <f>VLOOKUP(L123,$AA$2:$AC$26,2)</f>
        <v>0.64352</v>
      </c>
      <c r="X123" s="4">
        <f t="shared" si="7"/>
        <v>111.457664</v>
      </c>
      <c r="Y123" s="4">
        <f t="shared" si="8"/>
        <v>89.1661312</v>
      </c>
      <c r="Z123" s="4">
        <f t="shared" si="9"/>
        <v>139.32208</v>
      </c>
      <c r="AA123" s="4"/>
      <c r="AB123" s="4"/>
      <c r="AC123" s="4"/>
    </row>
    <row r="124" ht="14.25" customHeight="1" spans="1:29">
      <c r="A124" s="11">
        <v>715</v>
      </c>
      <c r="B124" s="12">
        <v>1.7248</v>
      </c>
      <c r="C124" s="12">
        <v>451.78</v>
      </c>
      <c r="D124" s="12">
        <v>0.2086</v>
      </c>
      <c r="E124" s="12">
        <v>1.1065</v>
      </c>
      <c r="F124" s="12">
        <v>2.0681</v>
      </c>
      <c r="G124" s="12">
        <v>0.0497</v>
      </c>
      <c r="H124" s="11">
        <v>1.72481168823908</v>
      </c>
      <c r="I124" s="12">
        <v>2.1086</v>
      </c>
      <c r="J124" s="11">
        <v>2166</v>
      </c>
      <c r="K124" s="11">
        <v>4</v>
      </c>
      <c r="L124" s="11">
        <v>15</v>
      </c>
      <c r="M124" s="11">
        <v>4</v>
      </c>
      <c r="S124" s="4">
        <f t="shared" si="5"/>
        <v>3.56705888</v>
      </c>
      <c r="T124" s="4">
        <f t="shared" si="6"/>
        <v>166.012008630809</v>
      </c>
      <c r="U124" s="4"/>
      <c r="V124" s="4">
        <f>VLOOKUP(K124,$AA$2:$AC$26,3)</f>
        <v>0.002828</v>
      </c>
      <c r="W124" s="4">
        <f>VLOOKUP(L124,$AA$2:$AC$26,2)</f>
        <v>1.37798</v>
      </c>
      <c r="X124" s="4">
        <f t="shared" si="7"/>
        <v>389.692744</v>
      </c>
      <c r="Y124" s="4">
        <f t="shared" si="8"/>
        <v>311.7541952</v>
      </c>
      <c r="Z124" s="4">
        <f t="shared" si="9"/>
        <v>487.11593</v>
      </c>
      <c r="AA124" s="4"/>
      <c r="AB124" s="4"/>
      <c r="AC124" s="4"/>
    </row>
    <row r="125" ht="14.25" customHeight="1" spans="1:29">
      <c r="A125" s="11">
        <v>967</v>
      </c>
      <c r="B125" s="12">
        <v>2.1173</v>
      </c>
      <c r="C125" s="12">
        <v>240.46</v>
      </c>
      <c r="D125" s="12">
        <v>0.2761</v>
      </c>
      <c r="E125" s="12">
        <v>1.2097</v>
      </c>
      <c r="F125" s="12">
        <v>2.6547</v>
      </c>
      <c r="G125" s="12">
        <v>0.0926</v>
      </c>
      <c r="H125" s="11">
        <v>2.1173490988912</v>
      </c>
      <c r="I125" s="12">
        <v>0.8951</v>
      </c>
      <c r="J125" s="11">
        <v>871</v>
      </c>
      <c r="K125" s="11">
        <v>4</v>
      </c>
      <c r="L125" s="11">
        <v>9</v>
      </c>
      <c r="M125" s="11">
        <v>6</v>
      </c>
      <c r="S125" s="4">
        <f t="shared" si="5"/>
        <v>5.62079631</v>
      </c>
      <c r="T125" s="4">
        <f t="shared" si="6"/>
        <v>165.884926557725</v>
      </c>
      <c r="U125" s="4"/>
      <c r="V125" s="4">
        <f>VLOOKUP(K125,$AA$2:$AC$26,3)</f>
        <v>0.002828</v>
      </c>
      <c r="W125" s="4">
        <f>VLOOKUP(L125,$AA$2:$AC$26,2)</f>
        <v>0.7257</v>
      </c>
      <c r="X125" s="4">
        <f t="shared" si="7"/>
        <v>205.22796</v>
      </c>
      <c r="Y125" s="4">
        <f t="shared" si="8"/>
        <v>164.182368</v>
      </c>
      <c r="Z125" s="4">
        <f t="shared" si="9"/>
        <v>256.53495</v>
      </c>
      <c r="AA125" s="4"/>
      <c r="AB125" s="4"/>
      <c r="AC125" s="4"/>
    </row>
    <row r="126" ht="14.25" customHeight="1" spans="1:29">
      <c r="A126" s="11">
        <v>722</v>
      </c>
      <c r="B126" s="12">
        <v>1.4782</v>
      </c>
      <c r="C126" s="12">
        <v>249.59</v>
      </c>
      <c r="D126" s="12">
        <v>0.1153</v>
      </c>
      <c r="E126" s="12">
        <v>1.0904</v>
      </c>
      <c r="F126" s="12">
        <v>2.4082</v>
      </c>
      <c r="G126" s="12">
        <v>0.0421</v>
      </c>
      <c r="H126" s="11">
        <v>1.47817182978084</v>
      </c>
      <c r="I126" s="12">
        <v>1.0187</v>
      </c>
      <c r="J126" s="11">
        <v>2164</v>
      </c>
      <c r="K126" s="11">
        <v>2</v>
      </c>
      <c r="L126" s="11">
        <v>16</v>
      </c>
      <c r="M126" s="11">
        <v>4</v>
      </c>
      <c r="S126" s="4">
        <f t="shared" si="5"/>
        <v>3.55980124</v>
      </c>
      <c r="T126" s="4">
        <f t="shared" si="6"/>
        <v>165.597729619138</v>
      </c>
      <c r="U126" s="4"/>
      <c r="V126" s="4">
        <f>VLOOKUP(K126,$AA$2:$AC$26,3)</f>
        <v>0.001732</v>
      </c>
      <c r="W126" s="4">
        <f>VLOOKUP(L126,$AA$2:$AC$26,2)</f>
        <v>1.55394</v>
      </c>
      <c r="X126" s="4">
        <f t="shared" si="7"/>
        <v>269.142408</v>
      </c>
      <c r="Y126" s="4">
        <f t="shared" si="8"/>
        <v>215.3139264</v>
      </c>
      <c r="Z126" s="4">
        <f t="shared" si="9"/>
        <v>336.42801</v>
      </c>
      <c r="AA126" s="4"/>
      <c r="AB126" s="4"/>
      <c r="AC126" s="4"/>
    </row>
    <row r="127" ht="14.25" customHeight="1" spans="1:29">
      <c r="A127" s="11">
        <v>985</v>
      </c>
      <c r="B127" s="12">
        <v>2.1087</v>
      </c>
      <c r="C127" s="12">
        <v>270.61</v>
      </c>
      <c r="D127" s="12">
        <v>0.3107</v>
      </c>
      <c r="E127" s="12">
        <v>1.2047</v>
      </c>
      <c r="F127" s="12">
        <v>2.6432</v>
      </c>
      <c r="G127" s="12">
        <v>0.0921</v>
      </c>
      <c r="H127" s="11">
        <v>2.10868349860073</v>
      </c>
      <c r="I127" s="12">
        <v>1.0073</v>
      </c>
      <c r="J127" s="11">
        <v>871</v>
      </c>
      <c r="K127" s="11">
        <v>4</v>
      </c>
      <c r="L127" s="11">
        <v>11</v>
      </c>
      <c r="M127" s="11">
        <v>6</v>
      </c>
      <c r="S127" s="4">
        <f t="shared" si="5"/>
        <v>5.57371584</v>
      </c>
      <c r="T127" s="4">
        <f t="shared" si="6"/>
        <v>164.495454341065</v>
      </c>
      <c r="U127" s="4"/>
      <c r="V127" s="4">
        <f>VLOOKUP(K127,$AA$2:$AC$26,3)</f>
        <v>0.002828</v>
      </c>
      <c r="W127" s="4">
        <f>VLOOKUP(L127,$AA$2:$AC$26,2)</f>
        <v>0.917</v>
      </c>
      <c r="X127" s="4">
        <f t="shared" si="7"/>
        <v>259.3276</v>
      </c>
      <c r="Y127" s="4">
        <f t="shared" si="8"/>
        <v>207.46208</v>
      </c>
      <c r="Z127" s="4">
        <f t="shared" si="9"/>
        <v>324.1595</v>
      </c>
      <c r="AA127" s="4"/>
      <c r="AB127" s="4"/>
      <c r="AC127" s="4"/>
    </row>
    <row r="128" ht="14.25" customHeight="1" spans="1:29">
      <c r="A128" s="11">
        <v>1155</v>
      </c>
      <c r="B128" s="12">
        <v>2.0475</v>
      </c>
      <c r="C128" s="12">
        <v>167.77</v>
      </c>
      <c r="D128" s="12">
        <v>0.3562</v>
      </c>
      <c r="E128" s="12">
        <v>1.2802</v>
      </c>
      <c r="F128" s="12">
        <v>3.7011</v>
      </c>
      <c r="G128" s="12">
        <v>0.1232</v>
      </c>
      <c r="H128" s="11">
        <v>2.04745672523832</v>
      </c>
      <c r="I128" s="12">
        <v>0.4491</v>
      </c>
      <c r="J128" s="11">
        <v>471</v>
      </c>
      <c r="K128" s="11">
        <v>3</v>
      </c>
      <c r="L128" s="11">
        <v>13</v>
      </c>
      <c r="M128" s="11">
        <v>7</v>
      </c>
      <c r="S128" s="4">
        <f t="shared" si="5"/>
        <v>7.57800225</v>
      </c>
      <c r="T128" s="4">
        <f t="shared" si="6"/>
        <v>164.461854621591</v>
      </c>
      <c r="U128" s="4"/>
      <c r="V128" s="4">
        <f>VLOOKUP(K128,$AA$2:$AC$26,3)</f>
        <v>0.002236</v>
      </c>
      <c r="W128" s="4">
        <f>VLOOKUP(L128,$AA$2:$AC$26,2)</f>
        <v>1.09051</v>
      </c>
      <c r="X128" s="4">
        <f t="shared" si="7"/>
        <v>243.838036</v>
      </c>
      <c r="Y128" s="4">
        <f t="shared" si="8"/>
        <v>195.0704288</v>
      </c>
      <c r="Z128" s="4">
        <f t="shared" si="9"/>
        <v>304.797545</v>
      </c>
      <c r="AA128" s="4"/>
      <c r="AB128" s="4"/>
      <c r="AC128" s="4"/>
    </row>
    <row r="129" ht="14.25" customHeight="1" spans="1:29">
      <c r="A129" s="11">
        <v>651</v>
      </c>
      <c r="B129" s="12">
        <v>1.543</v>
      </c>
      <c r="C129" s="12">
        <v>215.23</v>
      </c>
      <c r="D129" s="12">
        <v>0.0994</v>
      </c>
      <c r="E129" s="12">
        <v>1.0968</v>
      </c>
      <c r="F129" s="12">
        <v>2.257</v>
      </c>
      <c r="G129" s="12">
        <v>0.0444</v>
      </c>
      <c r="H129" s="11">
        <v>1.54304171912201</v>
      </c>
      <c r="I129" s="12">
        <v>0.9378</v>
      </c>
      <c r="J129" s="11">
        <v>2165</v>
      </c>
      <c r="K129" s="11">
        <v>3</v>
      </c>
      <c r="L129" s="11">
        <v>8</v>
      </c>
      <c r="M129" s="11">
        <v>4</v>
      </c>
      <c r="S129" s="4">
        <f t="shared" si="5"/>
        <v>3.482551</v>
      </c>
      <c r="T129" s="4">
        <f t="shared" si="6"/>
        <v>162.041567436742</v>
      </c>
      <c r="U129" s="4"/>
      <c r="V129" s="4">
        <f>VLOOKUP(K129,$AA$2:$AC$26,3)</f>
        <v>0.002236</v>
      </c>
      <c r="W129" s="4">
        <f>VLOOKUP(L129,$AA$2:$AC$26,2)</f>
        <v>0.64352</v>
      </c>
      <c r="X129" s="4">
        <f t="shared" si="7"/>
        <v>143.891072</v>
      </c>
      <c r="Y129" s="4">
        <f t="shared" si="8"/>
        <v>115.1128576</v>
      </c>
      <c r="Z129" s="4">
        <f t="shared" si="9"/>
        <v>179.86384</v>
      </c>
      <c r="AA129" s="4"/>
      <c r="AB129" s="4"/>
      <c r="AC129" s="4"/>
    </row>
    <row r="130" ht="14.25" customHeight="1" spans="1:29">
      <c r="A130" s="11">
        <v>892</v>
      </c>
      <c r="B130" s="12">
        <v>1.6242</v>
      </c>
      <c r="C130" s="12">
        <v>217.86</v>
      </c>
      <c r="D130" s="12">
        <v>0.1409</v>
      </c>
      <c r="E130" s="12">
        <v>1.1243</v>
      </c>
      <c r="F130" s="12">
        <v>2.5177</v>
      </c>
      <c r="G130" s="12">
        <v>0.0553</v>
      </c>
      <c r="H130" s="11">
        <v>1.62416811756469</v>
      </c>
      <c r="I130" s="12">
        <v>0.8523</v>
      </c>
      <c r="J130" s="11">
        <v>1546</v>
      </c>
      <c r="K130" s="11">
        <v>1</v>
      </c>
      <c r="L130" s="11">
        <v>18</v>
      </c>
      <c r="M130" s="11">
        <v>5</v>
      </c>
      <c r="S130" s="4">
        <f t="shared" ref="S130:S193" si="10">B130*F130</f>
        <v>4.08924834</v>
      </c>
      <c r="T130" s="4">
        <f t="shared" ref="T130:T193" si="11">SQRT(J130)*S130</f>
        <v>160.785999921181</v>
      </c>
      <c r="U130" s="4"/>
      <c r="V130" s="4">
        <f>VLOOKUP(K130,$AA$2:$AC$26,3)</f>
        <v>0.001414</v>
      </c>
      <c r="W130" s="4">
        <f>VLOOKUP(L130,$AA$2:$AC$26,2)</f>
        <v>1.9766</v>
      </c>
      <c r="X130" s="4">
        <f t="shared" ref="X130:X193" si="12">V130*W130*100000</f>
        <v>279.49124</v>
      </c>
      <c r="Y130" s="4">
        <f t="shared" ref="Y130:Y193" si="13">X130*0.8</f>
        <v>223.592992</v>
      </c>
      <c r="Z130" s="4">
        <f t="shared" ref="Z130:Z193" si="14">X130*1.25</f>
        <v>349.36405</v>
      </c>
      <c r="AA130" s="4"/>
      <c r="AB130" s="4"/>
      <c r="AC130" s="4"/>
    </row>
    <row r="131" ht="14.25" customHeight="1" spans="1:29">
      <c r="A131" s="11">
        <v>923</v>
      </c>
      <c r="B131" s="12">
        <v>1.63</v>
      </c>
      <c r="C131" s="12">
        <v>181.57</v>
      </c>
      <c r="D131" s="12">
        <v>0.2085</v>
      </c>
      <c r="E131" s="12">
        <v>1.1858</v>
      </c>
      <c r="F131" s="12">
        <v>3.3176</v>
      </c>
      <c r="G131" s="12">
        <v>0.0757</v>
      </c>
      <c r="H131" s="11">
        <v>1.63000364342446</v>
      </c>
      <c r="I131" s="12">
        <v>0.5468</v>
      </c>
      <c r="J131" s="11">
        <v>871</v>
      </c>
      <c r="K131" s="11">
        <v>5</v>
      </c>
      <c r="L131" s="11">
        <v>4</v>
      </c>
      <c r="M131" s="11">
        <v>6</v>
      </c>
      <c r="S131" s="4">
        <f t="shared" si="10"/>
        <v>5.407688</v>
      </c>
      <c r="T131" s="4">
        <f t="shared" si="11"/>
        <v>159.595522992202</v>
      </c>
      <c r="U131" s="4"/>
      <c r="V131" s="4">
        <f>VLOOKUP(K131,$AA$2:$AC$26,3)</f>
        <v>0.003606</v>
      </c>
      <c r="W131" s="4">
        <f>VLOOKUP(L131,$AA$2:$AC$26,2)</f>
        <v>0.39773</v>
      </c>
      <c r="X131" s="4">
        <f t="shared" si="12"/>
        <v>143.421438</v>
      </c>
      <c r="Y131" s="4">
        <f t="shared" si="13"/>
        <v>114.7371504</v>
      </c>
      <c r="Z131" s="4">
        <f t="shared" si="14"/>
        <v>179.2767975</v>
      </c>
      <c r="AA131" s="4"/>
      <c r="AB131" s="4"/>
      <c r="AC131" s="4"/>
    </row>
    <row r="132" ht="14.25" customHeight="1" spans="1:29">
      <c r="A132" s="11">
        <v>887</v>
      </c>
      <c r="B132" s="12">
        <v>2.0351</v>
      </c>
      <c r="C132" s="12">
        <v>628.18</v>
      </c>
      <c r="D132" s="12">
        <v>0.405</v>
      </c>
      <c r="E132" s="12">
        <v>1.1493</v>
      </c>
      <c r="F132" s="12">
        <v>1.9793</v>
      </c>
      <c r="G132" s="12">
        <v>0.0667</v>
      </c>
      <c r="H132" s="11">
        <v>2.03506615208728</v>
      </c>
      <c r="I132" s="12">
        <v>3.0661</v>
      </c>
      <c r="J132" s="11">
        <v>1551</v>
      </c>
      <c r="K132" s="11">
        <v>5</v>
      </c>
      <c r="L132" s="11">
        <v>17</v>
      </c>
      <c r="M132" s="11">
        <v>5</v>
      </c>
      <c r="S132" s="4">
        <f t="shared" si="10"/>
        <v>4.02807343</v>
      </c>
      <c r="T132" s="4">
        <f t="shared" si="11"/>
        <v>158.636557859905</v>
      </c>
      <c r="U132" s="4"/>
      <c r="V132" s="4">
        <f>VLOOKUP(K132,$AA$2:$AC$26,3)</f>
        <v>0.003606</v>
      </c>
      <c r="W132" s="4">
        <f>VLOOKUP(L132,$AA$2:$AC$26,2)</f>
        <v>1.75256</v>
      </c>
      <c r="X132" s="4">
        <f t="shared" si="12"/>
        <v>631.973136</v>
      </c>
      <c r="Y132" s="4">
        <f t="shared" si="13"/>
        <v>505.5785088</v>
      </c>
      <c r="Z132" s="4">
        <f t="shared" si="14"/>
        <v>789.96642</v>
      </c>
      <c r="AA132" s="4"/>
      <c r="AB132" s="4"/>
      <c r="AC132" s="4"/>
    </row>
    <row r="133" ht="14.25" customHeight="1" spans="1:29">
      <c r="A133" s="11">
        <v>1029</v>
      </c>
      <c r="B133" s="12">
        <v>2.239</v>
      </c>
      <c r="C133" s="12">
        <v>292.27</v>
      </c>
      <c r="D133" s="12">
        <v>0.3356</v>
      </c>
      <c r="E133" s="12">
        <v>1.2151</v>
      </c>
      <c r="F133" s="12">
        <v>2.3964</v>
      </c>
      <c r="G133" s="12">
        <v>0.0953</v>
      </c>
      <c r="H133" s="11">
        <v>2.2389849430307</v>
      </c>
      <c r="I133" s="12">
        <v>1.1917</v>
      </c>
      <c r="J133" s="11">
        <v>871</v>
      </c>
      <c r="K133" s="11">
        <v>3</v>
      </c>
      <c r="L133" s="11">
        <v>16</v>
      </c>
      <c r="M133" s="11">
        <v>6</v>
      </c>
      <c r="S133" s="4">
        <f t="shared" si="10"/>
        <v>5.3655396</v>
      </c>
      <c r="T133" s="4">
        <f t="shared" si="11"/>
        <v>158.351609522845</v>
      </c>
      <c r="U133" s="4"/>
      <c r="V133" s="4">
        <f>VLOOKUP(K133,$AA$2:$AC$26,3)</f>
        <v>0.002236</v>
      </c>
      <c r="W133" s="4">
        <f>VLOOKUP(L133,$AA$2:$AC$26,2)</f>
        <v>1.55394</v>
      </c>
      <c r="X133" s="4">
        <f t="shared" si="12"/>
        <v>347.460984</v>
      </c>
      <c r="Y133" s="4">
        <f t="shared" si="13"/>
        <v>277.9687872</v>
      </c>
      <c r="Z133" s="4">
        <f t="shared" si="14"/>
        <v>434.32623</v>
      </c>
      <c r="AA133" s="4"/>
      <c r="AB133" s="4"/>
      <c r="AC133" s="4"/>
    </row>
    <row r="134" ht="14.25" customHeight="1" spans="1:29">
      <c r="A134" s="11">
        <v>786</v>
      </c>
      <c r="B134" s="12">
        <v>1.7022</v>
      </c>
      <c r="C134" s="12">
        <v>176.57</v>
      </c>
      <c r="D134" s="12">
        <v>0.1141</v>
      </c>
      <c r="E134" s="12">
        <v>1.1343</v>
      </c>
      <c r="F134" s="12">
        <v>2.3625</v>
      </c>
      <c r="G134" s="12">
        <v>0.0586</v>
      </c>
      <c r="H134" s="11">
        <v>1.70221958458118</v>
      </c>
      <c r="I134" s="12">
        <v>0.7368</v>
      </c>
      <c r="J134" s="11">
        <v>1547</v>
      </c>
      <c r="K134" s="11">
        <v>3</v>
      </c>
      <c r="L134" s="11">
        <v>6</v>
      </c>
      <c r="M134" s="11">
        <v>5</v>
      </c>
      <c r="S134" s="4">
        <f t="shared" si="10"/>
        <v>4.0214475</v>
      </c>
      <c r="T134" s="4">
        <f t="shared" si="11"/>
        <v>158.171254887421</v>
      </c>
      <c r="U134" s="4"/>
      <c r="V134" s="4">
        <f>VLOOKUP(K134,$AA$2:$AC$26,3)</f>
        <v>0.002236</v>
      </c>
      <c r="W134" s="4">
        <f>VLOOKUP(L134,$AA$2:$AC$26,2)</f>
        <v>0.50592</v>
      </c>
      <c r="X134" s="4">
        <f t="shared" si="12"/>
        <v>113.123712</v>
      </c>
      <c r="Y134" s="4">
        <f t="shared" si="13"/>
        <v>90.4989696</v>
      </c>
      <c r="Z134" s="4">
        <f t="shared" si="14"/>
        <v>141.40464</v>
      </c>
      <c r="AA134" s="4"/>
      <c r="AB134" s="4"/>
      <c r="AC134" s="4"/>
    </row>
    <row r="135" ht="14.25" customHeight="1" spans="1:29">
      <c r="A135" s="11">
        <v>625</v>
      </c>
      <c r="B135" s="12">
        <v>1.4221</v>
      </c>
      <c r="C135" s="12">
        <v>203.63</v>
      </c>
      <c r="D135" s="12">
        <v>0.0941</v>
      </c>
      <c r="E135" s="12">
        <v>1.0923</v>
      </c>
      <c r="F135" s="12">
        <v>2.3814</v>
      </c>
      <c r="G135" s="12">
        <v>0.0404</v>
      </c>
      <c r="H135" s="11">
        <v>1.42207475048085</v>
      </c>
      <c r="I135" s="12">
        <v>0.8393</v>
      </c>
      <c r="J135" s="11">
        <v>2165</v>
      </c>
      <c r="K135" s="11">
        <v>4</v>
      </c>
      <c r="L135" s="11">
        <v>5</v>
      </c>
      <c r="M135" s="11">
        <v>4</v>
      </c>
      <c r="S135" s="4">
        <f t="shared" si="10"/>
        <v>3.38658894</v>
      </c>
      <c r="T135" s="4">
        <f t="shared" si="11"/>
        <v>157.5764949606</v>
      </c>
      <c r="U135" s="4"/>
      <c r="V135" s="4">
        <f>VLOOKUP(K135,$AA$2:$AC$26,3)</f>
        <v>0.002828</v>
      </c>
      <c r="W135" s="4">
        <f>VLOOKUP(L135,$AA$2:$AC$26,2)</f>
        <v>0.44857</v>
      </c>
      <c r="X135" s="4">
        <f t="shared" si="12"/>
        <v>126.855596</v>
      </c>
      <c r="Y135" s="4">
        <f t="shared" si="13"/>
        <v>101.4844768</v>
      </c>
      <c r="Z135" s="4">
        <f t="shared" si="14"/>
        <v>158.569495</v>
      </c>
      <c r="AA135" s="4"/>
      <c r="AB135" s="4"/>
      <c r="AC135" s="4"/>
    </row>
    <row r="136" ht="14.25" customHeight="1" spans="1:29">
      <c r="A136" s="11">
        <v>667</v>
      </c>
      <c r="B136" s="12">
        <v>1.4793</v>
      </c>
      <c r="C136" s="12">
        <v>146.27</v>
      </c>
      <c r="D136" s="12">
        <v>0.0677</v>
      </c>
      <c r="E136" s="12">
        <v>1.0897</v>
      </c>
      <c r="F136" s="12">
        <v>2.2625</v>
      </c>
      <c r="G136" s="12">
        <v>0.0419</v>
      </c>
      <c r="H136" s="11">
        <v>1.4792716715372</v>
      </c>
      <c r="I136" s="12">
        <v>0.6465</v>
      </c>
      <c r="J136" s="11">
        <v>2161</v>
      </c>
      <c r="K136" s="11">
        <v>1</v>
      </c>
      <c r="L136" s="11">
        <v>10</v>
      </c>
      <c r="M136" s="11">
        <v>4</v>
      </c>
      <c r="S136" s="4">
        <f t="shared" si="10"/>
        <v>3.34691625</v>
      </c>
      <c r="T136" s="4">
        <f t="shared" si="11"/>
        <v>155.586613688116</v>
      </c>
      <c r="U136" s="4"/>
      <c r="V136" s="4">
        <f>VLOOKUP(K136,$AA$2:$AC$26,3)</f>
        <v>0.001414</v>
      </c>
      <c r="W136" s="4">
        <f>VLOOKUP(L136,$AA$2:$AC$26,2)</f>
        <v>0.81777</v>
      </c>
      <c r="X136" s="4">
        <f t="shared" si="12"/>
        <v>115.632678</v>
      </c>
      <c r="Y136" s="4">
        <f t="shared" si="13"/>
        <v>92.5061424</v>
      </c>
      <c r="Z136" s="4">
        <f t="shared" si="14"/>
        <v>144.5408475</v>
      </c>
      <c r="AA136" s="4"/>
      <c r="AB136" s="4"/>
      <c r="AC136" s="4"/>
    </row>
    <row r="137" ht="14.25" customHeight="1" spans="1:29">
      <c r="A137" s="11">
        <v>694</v>
      </c>
      <c r="B137" s="12">
        <v>1.3536</v>
      </c>
      <c r="C137" s="12">
        <v>149.66</v>
      </c>
      <c r="D137" s="12">
        <v>0.0692</v>
      </c>
      <c r="E137" s="12">
        <v>1.0778</v>
      </c>
      <c r="F137" s="12">
        <v>2.4579</v>
      </c>
      <c r="G137" s="12">
        <v>0.037</v>
      </c>
      <c r="H137" s="11">
        <v>1.35357852696483</v>
      </c>
      <c r="I137" s="12">
        <v>0.6027</v>
      </c>
      <c r="J137" s="11">
        <v>2162</v>
      </c>
      <c r="K137" s="11">
        <v>1</v>
      </c>
      <c r="L137" s="11">
        <v>13</v>
      </c>
      <c r="M137" s="11">
        <v>4</v>
      </c>
      <c r="S137" s="4">
        <f t="shared" si="10"/>
        <v>3.32701344</v>
      </c>
      <c r="T137" s="4">
        <f t="shared" si="11"/>
        <v>154.697181116954</v>
      </c>
      <c r="U137" s="4"/>
      <c r="V137" s="4">
        <f>VLOOKUP(K137,$AA$2:$AC$26,3)</f>
        <v>0.001414</v>
      </c>
      <c r="W137" s="4">
        <f>VLOOKUP(L137,$AA$2:$AC$26,2)</f>
        <v>1.09051</v>
      </c>
      <c r="X137" s="4">
        <f t="shared" si="12"/>
        <v>154.198114</v>
      </c>
      <c r="Y137" s="4">
        <f t="shared" si="13"/>
        <v>123.3584912</v>
      </c>
      <c r="Z137" s="4">
        <f t="shared" si="14"/>
        <v>192.7476425</v>
      </c>
      <c r="AA137" s="4"/>
      <c r="AB137" s="4"/>
      <c r="AC137" s="4"/>
    </row>
    <row r="138" ht="14.25" customHeight="1" spans="1:29">
      <c r="A138" s="11">
        <v>1111</v>
      </c>
      <c r="B138" s="12">
        <v>1.8057</v>
      </c>
      <c r="C138" s="12">
        <v>146.95</v>
      </c>
      <c r="D138" s="12">
        <v>0.312</v>
      </c>
      <c r="E138" s="12">
        <v>1.2639</v>
      </c>
      <c r="F138" s="12">
        <v>3.9072</v>
      </c>
      <c r="G138" s="12">
        <v>0.1126</v>
      </c>
      <c r="H138" s="11">
        <v>1.8057454526689</v>
      </c>
      <c r="I138" s="12">
        <v>0.3732</v>
      </c>
      <c r="J138" s="11">
        <v>471</v>
      </c>
      <c r="K138" s="11">
        <v>4</v>
      </c>
      <c r="L138" s="11">
        <v>8</v>
      </c>
      <c r="M138" s="11">
        <v>7</v>
      </c>
      <c r="S138" s="4">
        <f t="shared" si="10"/>
        <v>7.05523104</v>
      </c>
      <c r="T138" s="4">
        <f t="shared" si="11"/>
        <v>153.116394445808</v>
      </c>
      <c r="U138" s="4"/>
      <c r="V138" s="4">
        <f>VLOOKUP(K138,$AA$2:$AC$26,3)</f>
        <v>0.002828</v>
      </c>
      <c r="W138" s="4">
        <f>VLOOKUP(L138,$AA$2:$AC$26,2)</f>
        <v>0.64352</v>
      </c>
      <c r="X138" s="4">
        <f t="shared" si="12"/>
        <v>181.987456</v>
      </c>
      <c r="Y138" s="4">
        <f t="shared" si="13"/>
        <v>145.5899648</v>
      </c>
      <c r="Z138" s="4">
        <f t="shared" si="14"/>
        <v>227.48432</v>
      </c>
      <c r="AA138" s="4"/>
      <c r="AB138" s="4"/>
      <c r="AC138" s="4"/>
    </row>
    <row r="139" ht="14.25" customHeight="1" spans="1:29">
      <c r="A139" s="11">
        <v>939</v>
      </c>
      <c r="B139" s="12">
        <v>1.7135</v>
      </c>
      <c r="C139" s="12">
        <v>133.17</v>
      </c>
      <c r="D139" s="12">
        <v>0.1529</v>
      </c>
      <c r="E139" s="12">
        <v>1.1852</v>
      </c>
      <c r="F139" s="12">
        <v>3.0238</v>
      </c>
      <c r="G139" s="12">
        <v>0.0789</v>
      </c>
      <c r="H139" s="11">
        <v>1.71354003475986</v>
      </c>
      <c r="I139" s="12">
        <v>0.4348</v>
      </c>
      <c r="J139" s="11">
        <v>871</v>
      </c>
      <c r="K139" s="11">
        <v>3</v>
      </c>
      <c r="L139" s="11">
        <v>6</v>
      </c>
      <c r="M139" s="11">
        <v>6</v>
      </c>
      <c r="S139" s="4">
        <f t="shared" si="10"/>
        <v>5.1812813</v>
      </c>
      <c r="T139" s="4">
        <f t="shared" si="11"/>
        <v>152.913647910756</v>
      </c>
      <c r="U139" s="4"/>
      <c r="V139" s="4">
        <f>VLOOKUP(K139,$AA$2:$AC$26,3)</f>
        <v>0.002236</v>
      </c>
      <c r="W139" s="4">
        <f>VLOOKUP(L139,$AA$2:$AC$26,2)</f>
        <v>0.50592</v>
      </c>
      <c r="X139" s="4">
        <f t="shared" si="12"/>
        <v>113.123712</v>
      </c>
      <c r="Y139" s="4">
        <f t="shared" si="13"/>
        <v>90.4989696</v>
      </c>
      <c r="Z139" s="4">
        <f t="shared" si="14"/>
        <v>141.40464</v>
      </c>
      <c r="AA139" s="4"/>
      <c r="AB139" s="4"/>
      <c r="AC139" s="4"/>
    </row>
    <row r="140" ht="14.25" customHeight="1" spans="1:29">
      <c r="A140" s="11">
        <v>768</v>
      </c>
      <c r="B140" s="12">
        <v>1.504</v>
      </c>
      <c r="C140" s="12">
        <v>136.71</v>
      </c>
      <c r="D140" s="12">
        <v>0.0885</v>
      </c>
      <c r="E140" s="12">
        <v>1.123</v>
      </c>
      <c r="F140" s="12">
        <v>2.5824</v>
      </c>
      <c r="G140" s="12">
        <v>0.0515</v>
      </c>
      <c r="H140" s="11">
        <v>1.50398941583375</v>
      </c>
      <c r="I140" s="12">
        <v>0.5293</v>
      </c>
      <c r="J140" s="11">
        <v>1544</v>
      </c>
      <c r="K140" s="11">
        <v>3</v>
      </c>
      <c r="L140" s="11">
        <v>4</v>
      </c>
      <c r="M140" s="11">
        <v>5</v>
      </c>
      <c r="S140" s="4">
        <f t="shared" si="10"/>
        <v>3.8839296</v>
      </c>
      <c r="T140" s="4">
        <f t="shared" si="11"/>
        <v>152.614218566605</v>
      </c>
      <c r="U140" s="4"/>
      <c r="V140" s="4">
        <f>VLOOKUP(K140,$AA$2:$AC$26,3)</f>
        <v>0.002236</v>
      </c>
      <c r="W140" s="4">
        <f>VLOOKUP(L140,$AA$2:$AC$26,2)</f>
        <v>0.39773</v>
      </c>
      <c r="X140" s="4">
        <f t="shared" si="12"/>
        <v>88.932428</v>
      </c>
      <c r="Y140" s="4">
        <f t="shared" si="13"/>
        <v>71.1459424</v>
      </c>
      <c r="Z140" s="4">
        <f t="shared" si="14"/>
        <v>111.165535</v>
      </c>
      <c r="AA140" s="4"/>
      <c r="AB140" s="4"/>
      <c r="AC140" s="4"/>
    </row>
    <row r="141" ht="14.25" customHeight="1" spans="1:29">
      <c r="A141" s="11">
        <v>1030</v>
      </c>
      <c r="B141" s="12">
        <v>1.9866</v>
      </c>
      <c r="C141" s="12">
        <v>341.64</v>
      </c>
      <c r="D141" s="12">
        <v>0.3913</v>
      </c>
      <c r="E141" s="12">
        <v>1.1969</v>
      </c>
      <c r="F141" s="12">
        <v>2.596</v>
      </c>
      <c r="G141" s="12">
        <v>0.0875</v>
      </c>
      <c r="H141" s="11">
        <v>1.98661191185075</v>
      </c>
      <c r="I141" s="12">
        <v>1.2864</v>
      </c>
      <c r="J141" s="11">
        <v>873</v>
      </c>
      <c r="K141" s="11">
        <v>4</v>
      </c>
      <c r="L141" s="11">
        <v>16</v>
      </c>
      <c r="M141" s="11">
        <v>6</v>
      </c>
      <c r="S141" s="4">
        <f t="shared" si="10"/>
        <v>5.1572136</v>
      </c>
      <c r="T141" s="4">
        <f t="shared" si="11"/>
        <v>152.377990199667</v>
      </c>
      <c r="U141" s="4"/>
      <c r="V141" s="4">
        <f>VLOOKUP(K141,$AA$2:$AC$26,3)</f>
        <v>0.002828</v>
      </c>
      <c r="W141" s="4">
        <f>VLOOKUP(L141,$AA$2:$AC$26,2)</f>
        <v>1.55394</v>
      </c>
      <c r="X141" s="4">
        <f t="shared" si="12"/>
        <v>439.454232</v>
      </c>
      <c r="Y141" s="4">
        <f t="shared" si="13"/>
        <v>351.5633856</v>
      </c>
      <c r="Z141" s="4">
        <f t="shared" si="14"/>
        <v>549.31779</v>
      </c>
      <c r="AA141" s="4"/>
      <c r="AB141" s="4"/>
      <c r="AC141" s="4"/>
    </row>
    <row r="142" ht="14.25" customHeight="1" spans="1:29">
      <c r="A142" s="11">
        <v>958</v>
      </c>
      <c r="B142" s="12">
        <v>1.857</v>
      </c>
      <c r="C142" s="12">
        <v>205.13</v>
      </c>
      <c r="D142" s="12">
        <v>0.2355</v>
      </c>
      <c r="E142" s="12">
        <v>1.1916</v>
      </c>
      <c r="F142" s="12">
        <v>2.7784</v>
      </c>
      <c r="G142" s="12">
        <v>0.0844</v>
      </c>
      <c r="H142" s="11">
        <v>1.85698838477559</v>
      </c>
      <c r="I142" s="12">
        <v>0.7306</v>
      </c>
      <c r="J142" s="11">
        <v>871</v>
      </c>
      <c r="K142" s="11">
        <v>4</v>
      </c>
      <c r="L142" s="11">
        <v>8</v>
      </c>
      <c r="M142" s="11">
        <v>6</v>
      </c>
      <c r="S142" s="4">
        <f t="shared" si="10"/>
        <v>5.1594888</v>
      </c>
      <c r="T142" s="4">
        <f t="shared" si="11"/>
        <v>152.270492197111</v>
      </c>
      <c r="U142" s="4"/>
      <c r="V142" s="4">
        <f>VLOOKUP(K142,$AA$2:$AC$26,3)</f>
        <v>0.002828</v>
      </c>
      <c r="W142" s="4">
        <f>VLOOKUP(L142,$AA$2:$AC$26,2)</f>
        <v>0.64352</v>
      </c>
      <c r="X142" s="4">
        <f t="shared" si="12"/>
        <v>181.987456</v>
      </c>
      <c r="Y142" s="4">
        <f t="shared" si="13"/>
        <v>145.5899648</v>
      </c>
      <c r="Z142" s="4">
        <f t="shared" si="14"/>
        <v>227.48432</v>
      </c>
      <c r="AA142" s="4"/>
      <c r="AB142" s="4"/>
      <c r="AC142" s="4"/>
    </row>
    <row r="143" ht="14.25" customHeight="1" spans="1:29">
      <c r="A143" s="11">
        <v>955</v>
      </c>
      <c r="B143" s="12">
        <v>1.6934</v>
      </c>
      <c r="C143" s="12">
        <v>94.42</v>
      </c>
      <c r="D143" s="12">
        <v>0.1088</v>
      </c>
      <c r="E143" s="12">
        <v>1.1756</v>
      </c>
      <c r="F143" s="12">
        <v>3.0468</v>
      </c>
      <c r="G143" s="12">
        <v>0.0776</v>
      </c>
      <c r="H143" s="11">
        <v>1.69340870689163</v>
      </c>
      <c r="I143" s="12">
        <v>0.3098</v>
      </c>
      <c r="J143" s="11">
        <v>868</v>
      </c>
      <c r="K143" s="11">
        <v>1</v>
      </c>
      <c r="L143" s="11">
        <v>8</v>
      </c>
      <c r="M143" s="11">
        <v>6</v>
      </c>
      <c r="S143" s="4">
        <f t="shared" si="10"/>
        <v>5.15945112</v>
      </c>
      <c r="T143" s="4">
        <f t="shared" si="11"/>
        <v>152.006921968024</v>
      </c>
      <c r="U143" s="4"/>
      <c r="V143" s="4">
        <f>VLOOKUP(K143,$AA$2:$AC$26,3)</f>
        <v>0.001414</v>
      </c>
      <c r="W143" s="4">
        <f>VLOOKUP(L143,$AA$2:$AC$26,2)</f>
        <v>0.64352</v>
      </c>
      <c r="X143" s="4">
        <f t="shared" si="12"/>
        <v>90.993728</v>
      </c>
      <c r="Y143" s="4">
        <f t="shared" si="13"/>
        <v>72.7949824</v>
      </c>
      <c r="Z143" s="4">
        <f t="shared" si="14"/>
        <v>113.74216</v>
      </c>
      <c r="AA143" s="4"/>
      <c r="AB143" s="4"/>
      <c r="AC143" s="4"/>
    </row>
    <row r="144" ht="14.25" customHeight="1" spans="1:29">
      <c r="A144" s="11">
        <v>1004</v>
      </c>
      <c r="B144" s="12">
        <v>2.2482</v>
      </c>
      <c r="C144" s="12">
        <v>393.69</v>
      </c>
      <c r="D144" s="12">
        <v>0.4515</v>
      </c>
      <c r="E144" s="12">
        <v>1.2128</v>
      </c>
      <c r="F144" s="12">
        <v>2.26</v>
      </c>
      <c r="G144" s="12">
        <v>0.0957</v>
      </c>
      <c r="H144" s="11">
        <v>2.24819591441649</v>
      </c>
      <c r="I144" s="12">
        <v>1.7016</v>
      </c>
      <c r="J144" s="11">
        <v>872</v>
      </c>
      <c r="K144" s="11">
        <v>5</v>
      </c>
      <c r="L144" s="11">
        <v>13</v>
      </c>
      <c r="M144" s="11">
        <v>6</v>
      </c>
      <c r="S144" s="4">
        <f t="shared" si="10"/>
        <v>5.080932</v>
      </c>
      <c r="T144" s="4">
        <f t="shared" si="11"/>
        <v>150.038123922156</v>
      </c>
      <c r="U144" s="4"/>
      <c r="V144" s="4">
        <f>VLOOKUP(K144,$AA$2:$AC$26,3)</f>
        <v>0.003606</v>
      </c>
      <c r="W144" s="4">
        <f>VLOOKUP(L144,$AA$2:$AC$26,2)</f>
        <v>1.09051</v>
      </c>
      <c r="X144" s="4">
        <f t="shared" si="12"/>
        <v>393.237906</v>
      </c>
      <c r="Y144" s="4">
        <f t="shared" si="13"/>
        <v>314.5903248</v>
      </c>
      <c r="Z144" s="4">
        <f t="shared" si="14"/>
        <v>491.5473825</v>
      </c>
      <c r="AA144" s="4"/>
      <c r="AB144" s="4"/>
      <c r="AC144" s="4"/>
    </row>
    <row r="145" ht="14.25" customHeight="1" spans="1:29">
      <c r="A145" s="11">
        <v>811</v>
      </c>
      <c r="B145" s="12">
        <v>1.6345</v>
      </c>
      <c r="C145" s="12">
        <v>129.75</v>
      </c>
      <c r="D145" s="12">
        <v>0.084</v>
      </c>
      <c r="E145" s="12">
        <v>1.122</v>
      </c>
      <c r="F145" s="12">
        <v>2.3174</v>
      </c>
      <c r="G145" s="12">
        <v>0.0558</v>
      </c>
      <c r="H145" s="11">
        <v>1.63446364312266</v>
      </c>
      <c r="I145" s="12">
        <v>0.555</v>
      </c>
      <c r="J145" s="11">
        <v>1544</v>
      </c>
      <c r="K145" s="11">
        <v>1</v>
      </c>
      <c r="L145" s="11">
        <v>9</v>
      </c>
      <c r="M145" s="11">
        <v>5</v>
      </c>
      <c r="S145" s="4">
        <f t="shared" si="10"/>
        <v>3.7877903</v>
      </c>
      <c r="T145" s="4">
        <f t="shared" si="11"/>
        <v>148.836543465841</v>
      </c>
      <c r="U145" s="4"/>
      <c r="V145" s="4">
        <f>VLOOKUP(K145,$AA$2:$AC$26,3)</f>
        <v>0.001414</v>
      </c>
      <c r="W145" s="4">
        <f>VLOOKUP(L145,$AA$2:$AC$26,2)</f>
        <v>0.7257</v>
      </c>
      <c r="X145" s="4">
        <f t="shared" si="12"/>
        <v>102.61398</v>
      </c>
      <c r="Y145" s="4">
        <f t="shared" si="13"/>
        <v>82.091184</v>
      </c>
      <c r="Z145" s="4">
        <f t="shared" si="14"/>
        <v>128.267475</v>
      </c>
      <c r="AA145" s="4"/>
      <c r="AB145" s="4"/>
      <c r="AC145" s="4"/>
    </row>
    <row r="146" ht="14.25" customHeight="1" spans="1:29">
      <c r="A146" s="11">
        <v>947</v>
      </c>
      <c r="B146" s="12">
        <v>1.4636</v>
      </c>
      <c r="C146" s="12">
        <v>92.6</v>
      </c>
      <c r="D146" s="12">
        <v>0.1066</v>
      </c>
      <c r="E146" s="12">
        <v>1.1498</v>
      </c>
      <c r="F146" s="12">
        <v>3.4347</v>
      </c>
      <c r="G146" s="12">
        <v>0.0661</v>
      </c>
      <c r="H146" s="11">
        <v>1.46364739624506</v>
      </c>
      <c r="I146" s="12">
        <v>0.2694</v>
      </c>
      <c r="J146" s="11">
        <v>869</v>
      </c>
      <c r="K146" s="11">
        <v>2</v>
      </c>
      <c r="L146" s="11">
        <v>7</v>
      </c>
      <c r="M146" s="11">
        <v>6</v>
      </c>
      <c r="S146" s="4">
        <f t="shared" si="10"/>
        <v>5.02702692</v>
      </c>
      <c r="T146" s="4">
        <f t="shared" si="11"/>
        <v>148.190751059834</v>
      </c>
      <c r="U146" s="4"/>
      <c r="V146" s="4">
        <f>VLOOKUP(K146,$AA$2:$AC$26,3)</f>
        <v>0.001732</v>
      </c>
      <c r="W146" s="4">
        <f>VLOOKUP(L146,$AA$2:$AC$26,2)</f>
        <v>0.57059</v>
      </c>
      <c r="X146" s="4">
        <f t="shared" si="12"/>
        <v>98.826188</v>
      </c>
      <c r="Y146" s="4">
        <f t="shared" si="13"/>
        <v>79.0609504</v>
      </c>
      <c r="Z146" s="4">
        <f t="shared" si="14"/>
        <v>123.532735</v>
      </c>
      <c r="AA146" s="4"/>
      <c r="AB146" s="4"/>
      <c r="AC146" s="4"/>
    </row>
    <row r="147" ht="14.25" customHeight="1" spans="1:29">
      <c r="A147" s="11">
        <v>893</v>
      </c>
      <c r="B147" s="12">
        <v>1.6943</v>
      </c>
      <c r="C147" s="12">
        <v>277.48</v>
      </c>
      <c r="D147" s="12">
        <v>0.1794</v>
      </c>
      <c r="E147" s="12">
        <v>1.1299</v>
      </c>
      <c r="F147" s="12">
        <v>2.2117</v>
      </c>
      <c r="G147" s="12">
        <v>0.0578</v>
      </c>
      <c r="H147" s="11">
        <v>1.69429195811163</v>
      </c>
      <c r="I147" s="12">
        <v>1.2283</v>
      </c>
      <c r="J147" s="11">
        <v>1547</v>
      </c>
      <c r="K147" s="11">
        <v>2</v>
      </c>
      <c r="L147" s="11">
        <v>18</v>
      </c>
      <c r="M147" s="11">
        <v>5</v>
      </c>
      <c r="S147" s="4">
        <f t="shared" si="10"/>
        <v>3.74728331</v>
      </c>
      <c r="T147" s="4">
        <f t="shared" si="11"/>
        <v>147.387850658597</v>
      </c>
      <c r="U147" s="4"/>
      <c r="V147" s="4">
        <f>VLOOKUP(K147,$AA$2:$AC$26,3)</f>
        <v>0.001732</v>
      </c>
      <c r="W147" s="4">
        <f>VLOOKUP(L147,$AA$2:$AC$26,2)</f>
        <v>1.9766</v>
      </c>
      <c r="X147" s="4">
        <f t="shared" si="12"/>
        <v>342.34712</v>
      </c>
      <c r="Y147" s="4">
        <f t="shared" si="13"/>
        <v>273.877696</v>
      </c>
      <c r="Z147" s="4">
        <f t="shared" si="14"/>
        <v>427.9339</v>
      </c>
      <c r="AA147" s="4"/>
      <c r="AB147" s="4"/>
      <c r="AC147" s="4"/>
    </row>
    <row r="148" ht="14.25" customHeight="1" spans="1:29">
      <c r="A148" s="11">
        <v>615</v>
      </c>
      <c r="B148" s="12">
        <v>1.4134</v>
      </c>
      <c r="C148" s="12">
        <v>149.43</v>
      </c>
      <c r="D148" s="12">
        <v>0.0691</v>
      </c>
      <c r="E148" s="12">
        <v>1.0941</v>
      </c>
      <c r="F148" s="12">
        <v>2.2092</v>
      </c>
      <c r="G148" s="12">
        <v>0.0399</v>
      </c>
      <c r="H148" s="11">
        <v>1.41343493541541</v>
      </c>
      <c r="I148" s="12">
        <v>0.6764</v>
      </c>
      <c r="J148" s="11">
        <v>2161</v>
      </c>
      <c r="K148" s="11">
        <v>3</v>
      </c>
      <c r="L148" s="11">
        <v>4</v>
      </c>
      <c r="M148" s="11">
        <v>4</v>
      </c>
      <c r="S148" s="4">
        <f t="shared" si="10"/>
        <v>3.12248328</v>
      </c>
      <c r="T148" s="4">
        <f t="shared" si="11"/>
        <v>145.15349759139</v>
      </c>
      <c r="U148" s="4"/>
      <c r="V148" s="4">
        <f>VLOOKUP(K148,$AA$2:$AC$26,3)</f>
        <v>0.002236</v>
      </c>
      <c r="W148" s="4">
        <f>VLOOKUP(L148,$AA$2:$AC$26,2)</f>
        <v>0.39773</v>
      </c>
      <c r="X148" s="4">
        <f t="shared" si="12"/>
        <v>88.932428</v>
      </c>
      <c r="Y148" s="4">
        <f t="shared" si="13"/>
        <v>71.1459424</v>
      </c>
      <c r="Z148" s="4">
        <f t="shared" si="14"/>
        <v>111.165535</v>
      </c>
      <c r="AA148" s="4"/>
      <c r="AB148" s="4"/>
      <c r="AC148" s="4"/>
    </row>
    <row r="149" ht="14.25" customHeight="1" spans="1:29">
      <c r="A149" s="11">
        <v>1076</v>
      </c>
      <c r="B149" s="12">
        <v>1.6399</v>
      </c>
      <c r="C149" s="12">
        <v>133.92</v>
      </c>
      <c r="D149" s="12">
        <v>0.2843</v>
      </c>
      <c r="E149" s="12">
        <v>1.2657</v>
      </c>
      <c r="F149" s="12">
        <v>4.0631</v>
      </c>
      <c r="G149" s="12">
        <v>0.1048</v>
      </c>
      <c r="H149" s="11">
        <v>1.63986652092934</v>
      </c>
      <c r="I149" s="12">
        <v>0.3276</v>
      </c>
      <c r="J149" s="11">
        <v>471</v>
      </c>
      <c r="K149" s="11">
        <v>5</v>
      </c>
      <c r="L149" s="11">
        <v>4</v>
      </c>
      <c r="M149" s="11">
        <v>7</v>
      </c>
      <c r="S149" s="4">
        <f t="shared" si="10"/>
        <v>6.66307769</v>
      </c>
      <c r="T149" s="4">
        <f t="shared" si="11"/>
        <v>144.605672871785</v>
      </c>
      <c r="U149" s="4"/>
      <c r="V149" s="4">
        <f>VLOOKUP(K149,$AA$2:$AC$26,3)</f>
        <v>0.003606</v>
      </c>
      <c r="W149" s="4">
        <f>VLOOKUP(L149,$AA$2:$AC$26,2)</f>
        <v>0.39773</v>
      </c>
      <c r="X149" s="4">
        <f t="shared" si="12"/>
        <v>143.421438</v>
      </c>
      <c r="Y149" s="4">
        <f t="shared" si="13"/>
        <v>114.7371504</v>
      </c>
      <c r="Z149" s="4">
        <f t="shared" si="14"/>
        <v>179.2767975</v>
      </c>
      <c r="AA149" s="4"/>
      <c r="AB149" s="4"/>
      <c r="AC149" s="4"/>
    </row>
    <row r="150" ht="14.25" customHeight="1" spans="1:29">
      <c r="A150" s="11">
        <v>1027</v>
      </c>
      <c r="B150" s="12">
        <v>1.9917</v>
      </c>
      <c r="C150" s="12">
        <v>171.93</v>
      </c>
      <c r="D150" s="12">
        <v>0.1978</v>
      </c>
      <c r="E150" s="12">
        <v>1.1978</v>
      </c>
      <c r="F150" s="12">
        <v>2.4607</v>
      </c>
      <c r="G150" s="12">
        <v>0.0879</v>
      </c>
      <c r="H150" s="11">
        <v>1.99171954988245</v>
      </c>
      <c r="I150" s="12">
        <v>0.6921</v>
      </c>
      <c r="J150" s="11">
        <v>869</v>
      </c>
      <c r="K150" s="11">
        <v>1</v>
      </c>
      <c r="L150" s="11">
        <v>16</v>
      </c>
      <c r="M150" s="11">
        <v>6</v>
      </c>
      <c r="S150" s="4">
        <f t="shared" si="10"/>
        <v>4.90097619</v>
      </c>
      <c r="T150" s="4">
        <f t="shared" si="11"/>
        <v>144.474926050816</v>
      </c>
      <c r="U150" s="4"/>
      <c r="V150" s="4">
        <f>VLOOKUP(K150,$AA$2:$AC$26,3)</f>
        <v>0.001414</v>
      </c>
      <c r="W150" s="4">
        <f>VLOOKUP(L150,$AA$2:$AC$26,2)</f>
        <v>1.55394</v>
      </c>
      <c r="X150" s="4">
        <f t="shared" si="12"/>
        <v>219.727116</v>
      </c>
      <c r="Y150" s="4">
        <f t="shared" si="13"/>
        <v>175.7816928</v>
      </c>
      <c r="Z150" s="4">
        <f t="shared" si="14"/>
        <v>274.658895</v>
      </c>
      <c r="AA150" s="4"/>
      <c r="AB150" s="4"/>
      <c r="AC150" s="4"/>
    </row>
    <row r="151" ht="14.25" customHeight="1" spans="1:29">
      <c r="A151" s="11">
        <v>875</v>
      </c>
      <c r="B151" s="12">
        <v>1.6275</v>
      </c>
      <c r="C151" s="12">
        <v>235.56</v>
      </c>
      <c r="D151" s="12">
        <v>0.1523</v>
      </c>
      <c r="E151" s="12">
        <v>1.1209</v>
      </c>
      <c r="F151" s="12">
        <v>2.2527</v>
      </c>
      <c r="G151" s="12">
        <v>0.0556</v>
      </c>
      <c r="H151" s="11">
        <v>1.62753747799246</v>
      </c>
      <c r="I151" s="12">
        <v>1.029</v>
      </c>
      <c r="J151" s="11">
        <v>1547</v>
      </c>
      <c r="K151" s="11">
        <v>2</v>
      </c>
      <c r="L151" s="11">
        <v>16</v>
      </c>
      <c r="M151" s="11">
        <v>5</v>
      </c>
      <c r="S151" s="4">
        <f t="shared" si="10"/>
        <v>3.66626925</v>
      </c>
      <c r="T151" s="4">
        <f t="shared" si="11"/>
        <v>144.201412060623</v>
      </c>
      <c r="U151" s="4"/>
      <c r="V151" s="4">
        <f>VLOOKUP(K151,$AA$2:$AC$26,3)</f>
        <v>0.001732</v>
      </c>
      <c r="W151" s="4">
        <f>VLOOKUP(L151,$AA$2:$AC$26,2)</f>
        <v>1.55394</v>
      </c>
      <c r="X151" s="4">
        <f t="shared" si="12"/>
        <v>269.142408</v>
      </c>
      <c r="Y151" s="4">
        <f t="shared" si="13"/>
        <v>215.3139264</v>
      </c>
      <c r="Z151" s="4">
        <f t="shared" si="14"/>
        <v>336.42801</v>
      </c>
      <c r="AA151" s="4"/>
      <c r="AB151" s="4"/>
      <c r="AC151" s="4"/>
    </row>
    <row r="152" ht="14.25" customHeight="1" spans="1:29">
      <c r="A152" s="11">
        <v>677</v>
      </c>
      <c r="B152" s="12">
        <v>1.3619</v>
      </c>
      <c r="C152" s="12">
        <v>168.92</v>
      </c>
      <c r="D152" s="12">
        <v>0.0781</v>
      </c>
      <c r="E152" s="12">
        <v>1.0787</v>
      </c>
      <c r="F152" s="12">
        <v>2.2735</v>
      </c>
      <c r="G152" s="12">
        <v>0.0376</v>
      </c>
      <c r="H152" s="11">
        <v>1.36185670339013</v>
      </c>
      <c r="I152" s="12">
        <v>0.7318</v>
      </c>
      <c r="J152" s="11">
        <v>2163</v>
      </c>
      <c r="K152" s="11">
        <v>2</v>
      </c>
      <c r="L152" s="11">
        <v>11</v>
      </c>
      <c r="M152" s="11">
        <v>4</v>
      </c>
      <c r="S152" s="4">
        <f t="shared" si="10"/>
        <v>3.09627965</v>
      </c>
      <c r="T152" s="4">
        <f t="shared" si="11"/>
        <v>144.001971557274</v>
      </c>
      <c r="U152" s="4"/>
      <c r="V152" s="4">
        <f>VLOOKUP(K152,$AA$2:$AC$26,3)</f>
        <v>0.001732</v>
      </c>
      <c r="W152" s="4">
        <f>VLOOKUP(L152,$AA$2:$AC$26,2)</f>
        <v>0.917</v>
      </c>
      <c r="X152" s="4">
        <f t="shared" si="12"/>
        <v>158.8244</v>
      </c>
      <c r="Y152" s="4">
        <f t="shared" si="13"/>
        <v>127.05952</v>
      </c>
      <c r="Z152" s="4">
        <f t="shared" si="14"/>
        <v>198.5305</v>
      </c>
      <c r="AA152" s="4"/>
      <c r="AB152" s="4"/>
      <c r="AC152" s="4"/>
    </row>
    <row r="153" ht="14.25" customHeight="1" spans="1:29">
      <c r="A153" s="11">
        <v>1166</v>
      </c>
      <c r="B153" s="12">
        <v>1.7325</v>
      </c>
      <c r="C153" s="12">
        <v>251.81</v>
      </c>
      <c r="D153" s="12">
        <v>0.5324</v>
      </c>
      <c r="E153" s="12">
        <v>1.2409</v>
      </c>
      <c r="F153" s="12">
        <v>3.8124</v>
      </c>
      <c r="G153" s="12">
        <v>0.1072</v>
      </c>
      <c r="H153" s="11">
        <v>1.73253486464263</v>
      </c>
      <c r="I153" s="12">
        <v>0.6514</v>
      </c>
      <c r="J153" s="11">
        <v>473</v>
      </c>
      <c r="K153" s="11">
        <v>5</v>
      </c>
      <c r="L153" s="11">
        <v>14</v>
      </c>
      <c r="M153" s="11">
        <v>7</v>
      </c>
      <c r="S153" s="4">
        <f t="shared" si="10"/>
        <v>6.604983</v>
      </c>
      <c r="T153" s="4">
        <f t="shared" si="11"/>
        <v>143.648890018429</v>
      </c>
      <c r="U153" s="4"/>
      <c r="V153" s="4">
        <f>VLOOKUP(K153,$AA$2:$AC$26,3)</f>
        <v>0.003606</v>
      </c>
      <c r="W153" s="4">
        <f>VLOOKUP(L153,$AA$2:$AC$26,2)</f>
        <v>1.22284</v>
      </c>
      <c r="X153" s="4">
        <f t="shared" si="12"/>
        <v>440.956104</v>
      </c>
      <c r="Y153" s="4">
        <f t="shared" si="13"/>
        <v>352.7648832</v>
      </c>
      <c r="Z153" s="4">
        <f t="shared" si="14"/>
        <v>551.19513</v>
      </c>
      <c r="AA153" s="4"/>
      <c r="AB153" s="4"/>
      <c r="AC153" s="4"/>
    </row>
    <row r="154" ht="14.25" customHeight="1" spans="1:29">
      <c r="A154" s="11">
        <v>560</v>
      </c>
      <c r="B154" s="12">
        <v>1.2602</v>
      </c>
      <c r="C154" s="12">
        <v>225.18</v>
      </c>
      <c r="D154" s="12">
        <v>0.0664</v>
      </c>
      <c r="E154" s="12">
        <v>1.0542</v>
      </c>
      <c r="F154" s="12">
        <v>1.9342</v>
      </c>
      <c r="G154" s="12">
        <v>0.0259</v>
      </c>
      <c r="H154" s="11">
        <v>1.26020370051652</v>
      </c>
      <c r="I154" s="12">
        <v>1.15</v>
      </c>
      <c r="J154" s="11">
        <v>3393</v>
      </c>
      <c r="K154" s="11">
        <v>2</v>
      </c>
      <c r="L154" s="11">
        <v>15</v>
      </c>
      <c r="M154" s="11">
        <v>3</v>
      </c>
      <c r="S154" s="4">
        <f t="shared" si="10"/>
        <v>2.43747884</v>
      </c>
      <c r="T154" s="4">
        <f t="shared" si="11"/>
        <v>141.981834763656</v>
      </c>
      <c r="U154" s="4"/>
      <c r="V154" s="4">
        <f>VLOOKUP(K154,$AA$2:$AC$26,3)</f>
        <v>0.001732</v>
      </c>
      <c r="W154" s="4">
        <f>VLOOKUP(L154,$AA$2:$AC$26,2)</f>
        <v>1.37798</v>
      </c>
      <c r="X154" s="4">
        <f t="shared" si="12"/>
        <v>238.666136</v>
      </c>
      <c r="Y154" s="4">
        <f t="shared" si="13"/>
        <v>190.9329088</v>
      </c>
      <c r="Z154" s="4">
        <f t="shared" si="14"/>
        <v>298.33267</v>
      </c>
      <c r="AA154" s="4"/>
      <c r="AB154" s="4"/>
      <c r="AC154" s="4"/>
    </row>
    <row r="155" ht="14.25" customHeight="1" spans="1:29">
      <c r="A155" s="11">
        <v>1121</v>
      </c>
      <c r="B155" s="12">
        <v>1.823</v>
      </c>
      <c r="C155" s="12">
        <v>200.69</v>
      </c>
      <c r="D155" s="12">
        <v>0.4261</v>
      </c>
      <c r="E155" s="12">
        <v>1.2616</v>
      </c>
      <c r="F155" s="12">
        <v>3.5697</v>
      </c>
      <c r="G155" s="12">
        <v>0.1139</v>
      </c>
      <c r="H155" s="11">
        <v>1.8230154703003</v>
      </c>
      <c r="I155" s="12">
        <v>0.556</v>
      </c>
      <c r="J155" s="11">
        <v>471</v>
      </c>
      <c r="K155" s="11">
        <v>5</v>
      </c>
      <c r="L155" s="11">
        <v>9</v>
      </c>
      <c r="M155" s="11">
        <v>7</v>
      </c>
      <c r="S155" s="4">
        <f t="shared" si="10"/>
        <v>6.5075631</v>
      </c>
      <c r="T155" s="4">
        <f t="shared" si="11"/>
        <v>141.230612130398</v>
      </c>
      <c r="U155" s="4"/>
      <c r="V155" s="4">
        <f>VLOOKUP(K155,$AA$2:$AC$26,3)</f>
        <v>0.003606</v>
      </c>
      <c r="W155" s="4">
        <f>VLOOKUP(L155,$AA$2:$AC$26,2)</f>
        <v>0.7257</v>
      </c>
      <c r="X155" s="4">
        <f t="shared" si="12"/>
        <v>261.68742</v>
      </c>
      <c r="Y155" s="4">
        <f t="shared" si="13"/>
        <v>209.349936</v>
      </c>
      <c r="Z155" s="4">
        <f t="shared" si="14"/>
        <v>327.109275</v>
      </c>
      <c r="AA155" s="4"/>
      <c r="AB155" s="4"/>
      <c r="AC155" s="4"/>
    </row>
    <row r="156" ht="14.25" customHeight="1" spans="1:29">
      <c r="A156" s="11">
        <v>921</v>
      </c>
      <c r="B156" s="12">
        <v>1.6222</v>
      </c>
      <c r="C156" s="12">
        <v>111.37</v>
      </c>
      <c r="D156" s="12">
        <v>0.128</v>
      </c>
      <c r="E156" s="12">
        <v>1.1849</v>
      </c>
      <c r="F156" s="12">
        <v>2.9502</v>
      </c>
      <c r="G156" s="12">
        <v>0.0751</v>
      </c>
      <c r="H156" s="11">
        <v>1.62222361936972</v>
      </c>
      <c r="I156" s="12">
        <v>0.3774</v>
      </c>
      <c r="J156" s="11">
        <v>870</v>
      </c>
      <c r="K156" s="11">
        <v>3</v>
      </c>
      <c r="L156" s="11">
        <v>4</v>
      </c>
      <c r="M156" s="11">
        <v>6</v>
      </c>
      <c r="S156" s="4">
        <f t="shared" si="10"/>
        <v>4.78581444</v>
      </c>
      <c r="T156" s="4">
        <f t="shared" si="11"/>
        <v>141.161245648648</v>
      </c>
      <c r="U156" s="4"/>
      <c r="V156" s="4">
        <f>VLOOKUP(K156,$AA$2:$AC$26,3)</f>
        <v>0.002236</v>
      </c>
      <c r="W156" s="4">
        <f>VLOOKUP(L156,$AA$2:$AC$26,2)</f>
        <v>0.39773</v>
      </c>
      <c r="X156" s="4">
        <f t="shared" si="12"/>
        <v>88.932428</v>
      </c>
      <c r="Y156" s="4">
        <f t="shared" si="13"/>
        <v>71.1459424</v>
      </c>
      <c r="Z156" s="4">
        <f t="shared" si="14"/>
        <v>111.165535</v>
      </c>
      <c r="AA156" s="4"/>
      <c r="AB156" s="4"/>
      <c r="AC156" s="4"/>
    </row>
    <row r="157" ht="14.25" customHeight="1" spans="1:29">
      <c r="A157" s="11">
        <v>820</v>
      </c>
      <c r="B157" s="12">
        <v>1.6692</v>
      </c>
      <c r="C157" s="12">
        <v>141.1</v>
      </c>
      <c r="D157" s="12">
        <v>0.0913</v>
      </c>
      <c r="E157" s="12">
        <v>1.1234</v>
      </c>
      <c r="F157" s="12">
        <v>2.147</v>
      </c>
      <c r="G157" s="12">
        <v>0.0569</v>
      </c>
      <c r="H157" s="11">
        <v>1.66918535577318</v>
      </c>
      <c r="I157" s="12">
        <v>0.6512</v>
      </c>
      <c r="J157" s="11">
        <v>1545</v>
      </c>
      <c r="K157" s="11">
        <v>1</v>
      </c>
      <c r="L157" s="11">
        <v>10</v>
      </c>
      <c r="M157" s="11">
        <v>5</v>
      </c>
      <c r="S157" s="4">
        <f t="shared" si="10"/>
        <v>3.5837724</v>
      </c>
      <c r="T157" s="4">
        <f t="shared" si="11"/>
        <v>140.865506885744</v>
      </c>
      <c r="U157" s="4"/>
      <c r="V157" s="4">
        <f>VLOOKUP(K157,$AA$2:$AC$26,3)</f>
        <v>0.001414</v>
      </c>
      <c r="W157" s="4">
        <f>VLOOKUP(L157,$AA$2:$AC$26,2)</f>
        <v>0.81777</v>
      </c>
      <c r="X157" s="4">
        <f t="shared" si="12"/>
        <v>115.632678</v>
      </c>
      <c r="Y157" s="4">
        <f t="shared" si="13"/>
        <v>92.5061424</v>
      </c>
      <c r="Z157" s="4">
        <f t="shared" si="14"/>
        <v>144.5408475</v>
      </c>
      <c r="AA157" s="4"/>
      <c r="AB157" s="4"/>
      <c r="AC157" s="4"/>
    </row>
    <row r="158" ht="14.25" customHeight="1" spans="1:29">
      <c r="A158" s="11">
        <v>516</v>
      </c>
      <c r="B158" s="12">
        <v>1.2656</v>
      </c>
      <c r="C158" s="12">
        <v>224.42</v>
      </c>
      <c r="D158" s="12">
        <v>0.0661</v>
      </c>
      <c r="E158" s="12">
        <v>1.0545</v>
      </c>
      <c r="F158" s="12">
        <v>1.909</v>
      </c>
      <c r="G158" s="12">
        <v>0.0261</v>
      </c>
      <c r="H158" s="11">
        <v>1.26563391856008</v>
      </c>
      <c r="I158" s="12">
        <v>1.1622</v>
      </c>
      <c r="J158" s="11">
        <v>3394</v>
      </c>
      <c r="K158" s="11">
        <v>3</v>
      </c>
      <c r="L158" s="11">
        <v>10</v>
      </c>
      <c r="M158" s="11">
        <v>3</v>
      </c>
      <c r="S158" s="4">
        <f t="shared" si="10"/>
        <v>2.4160304</v>
      </c>
      <c r="T158" s="4">
        <f t="shared" si="11"/>
        <v>140.753211761934</v>
      </c>
      <c r="U158" s="4"/>
      <c r="V158" s="4">
        <f>VLOOKUP(K158,$AA$2:$AC$26,3)</f>
        <v>0.002236</v>
      </c>
      <c r="W158" s="4">
        <f>VLOOKUP(L158,$AA$2:$AC$26,2)</f>
        <v>0.81777</v>
      </c>
      <c r="X158" s="4">
        <f t="shared" si="12"/>
        <v>182.853372</v>
      </c>
      <c r="Y158" s="4">
        <f t="shared" si="13"/>
        <v>146.2826976</v>
      </c>
      <c r="Z158" s="4">
        <f t="shared" si="14"/>
        <v>228.566715</v>
      </c>
      <c r="AA158" s="4"/>
      <c r="AB158" s="4"/>
      <c r="AC158" s="4"/>
    </row>
    <row r="159" ht="14.25" customHeight="1" spans="1:29">
      <c r="A159" s="11">
        <v>758</v>
      </c>
      <c r="B159" s="12">
        <v>1.504</v>
      </c>
      <c r="C159" s="12">
        <v>326.82</v>
      </c>
      <c r="D159" s="12">
        <v>0.151</v>
      </c>
      <c r="E159" s="12">
        <v>1.0997</v>
      </c>
      <c r="F159" s="12">
        <v>1.9722</v>
      </c>
      <c r="G159" s="12">
        <v>0.0432</v>
      </c>
      <c r="H159" s="11">
        <v>1.50401575571589</v>
      </c>
      <c r="I159" s="12">
        <v>1.6048</v>
      </c>
      <c r="J159" s="11">
        <v>2165</v>
      </c>
      <c r="K159" s="11">
        <v>2</v>
      </c>
      <c r="L159" s="11">
        <v>20</v>
      </c>
      <c r="M159" s="11">
        <v>4</v>
      </c>
      <c r="S159" s="4">
        <f t="shared" si="10"/>
        <v>2.9661888</v>
      </c>
      <c r="T159" s="4">
        <f t="shared" si="11"/>
        <v>138.015461213722</v>
      </c>
      <c r="U159" s="4"/>
      <c r="V159" s="4">
        <f>VLOOKUP(K159,$AA$2:$AC$26,3)</f>
        <v>0.001732</v>
      </c>
      <c r="W159" s="4">
        <f>VLOOKUP(L159,$AA$2:$AC$26,2)</f>
        <v>2.51428</v>
      </c>
      <c r="X159" s="4">
        <f t="shared" si="12"/>
        <v>435.473296</v>
      </c>
      <c r="Y159" s="4">
        <f t="shared" si="13"/>
        <v>348.3786368</v>
      </c>
      <c r="Z159" s="4">
        <f t="shared" si="14"/>
        <v>544.34162</v>
      </c>
      <c r="AA159" s="4"/>
      <c r="AB159" s="4"/>
      <c r="AC159" s="4"/>
    </row>
    <row r="160" ht="14.25" customHeight="1" spans="1:29">
      <c r="A160" s="11">
        <v>968</v>
      </c>
      <c r="B160" s="12">
        <v>2.0265</v>
      </c>
      <c r="C160" s="12">
        <v>297.16</v>
      </c>
      <c r="D160" s="12">
        <v>0.3412</v>
      </c>
      <c r="E160" s="12">
        <v>1.2028</v>
      </c>
      <c r="F160" s="12">
        <v>2.3055</v>
      </c>
      <c r="G160" s="12">
        <v>0.0902</v>
      </c>
      <c r="H160" s="11">
        <v>2.02648969848851</v>
      </c>
      <c r="I160" s="12">
        <v>1.269</v>
      </c>
      <c r="J160" s="11">
        <v>871</v>
      </c>
      <c r="K160" s="11">
        <v>5</v>
      </c>
      <c r="L160" s="11">
        <v>9</v>
      </c>
      <c r="M160" s="11">
        <v>6</v>
      </c>
      <c r="S160" s="4">
        <f t="shared" si="10"/>
        <v>4.67209575</v>
      </c>
      <c r="T160" s="4">
        <f t="shared" si="11"/>
        <v>137.886202882063</v>
      </c>
      <c r="U160" s="4"/>
      <c r="V160" s="4">
        <f>VLOOKUP(K160,$AA$2:$AC$26,3)</f>
        <v>0.003606</v>
      </c>
      <c r="W160" s="4">
        <f>VLOOKUP(L160,$AA$2:$AC$26,2)</f>
        <v>0.7257</v>
      </c>
      <c r="X160" s="4">
        <f t="shared" si="12"/>
        <v>261.68742</v>
      </c>
      <c r="Y160" s="4">
        <f t="shared" si="13"/>
        <v>209.349936</v>
      </c>
      <c r="Z160" s="4">
        <f t="shared" si="14"/>
        <v>327.109275</v>
      </c>
      <c r="AA160" s="4"/>
      <c r="AB160" s="4"/>
      <c r="AC160" s="4"/>
    </row>
    <row r="161" ht="14.25" customHeight="1" spans="1:29">
      <c r="A161" s="11">
        <v>910</v>
      </c>
      <c r="B161" s="12">
        <v>1.6342</v>
      </c>
      <c r="C161" s="12">
        <v>248.3</v>
      </c>
      <c r="D161" s="12">
        <v>0.1606</v>
      </c>
      <c r="E161" s="12">
        <v>1.1307</v>
      </c>
      <c r="F161" s="12">
        <v>2.1424</v>
      </c>
      <c r="G161" s="12">
        <v>0.0556</v>
      </c>
      <c r="H161" s="11">
        <v>1.63422709524332</v>
      </c>
      <c r="I161" s="12">
        <v>1.1381</v>
      </c>
      <c r="J161" s="11">
        <v>1546</v>
      </c>
      <c r="K161" s="11">
        <v>1</v>
      </c>
      <c r="L161" s="11">
        <v>20</v>
      </c>
      <c r="M161" s="11">
        <v>5</v>
      </c>
      <c r="S161" s="4">
        <f t="shared" si="10"/>
        <v>3.50111008</v>
      </c>
      <c r="T161" s="4">
        <f t="shared" si="11"/>
        <v>137.660870224117</v>
      </c>
      <c r="U161" s="4"/>
      <c r="V161" s="4">
        <f>VLOOKUP(K161,$AA$2:$AC$26,3)</f>
        <v>0.001414</v>
      </c>
      <c r="W161" s="4">
        <f>VLOOKUP(L161,$AA$2:$AC$26,2)</f>
        <v>2.51428</v>
      </c>
      <c r="X161" s="4">
        <f t="shared" si="12"/>
        <v>355.519192</v>
      </c>
      <c r="Y161" s="4">
        <f t="shared" si="13"/>
        <v>284.4153536</v>
      </c>
      <c r="Z161" s="4">
        <f t="shared" si="14"/>
        <v>444.39899</v>
      </c>
      <c r="AA161" s="4"/>
      <c r="AB161" s="4"/>
      <c r="AC161" s="4"/>
    </row>
    <row r="162" ht="14.25" customHeight="1" spans="1:29">
      <c r="A162" s="11">
        <v>1036</v>
      </c>
      <c r="B162" s="12">
        <v>1.9242</v>
      </c>
      <c r="C162" s="12">
        <v>178.48</v>
      </c>
      <c r="D162" s="12">
        <v>0.2054</v>
      </c>
      <c r="E162" s="12">
        <v>1.1947</v>
      </c>
      <c r="F162" s="12">
        <v>2.4047</v>
      </c>
      <c r="G162" s="12">
        <v>0.0856</v>
      </c>
      <c r="H162" s="11">
        <v>1.92422756226295</v>
      </c>
      <c r="I162" s="12">
        <v>0.7334</v>
      </c>
      <c r="J162" s="11">
        <v>869</v>
      </c>
      <c r="K162" s="11">
        <v>1</v>
      </c>
      <c r="L162" s="11">
        <v>17</v>
      </c>
      <c r="M162" s="11">
        <v>6</v>
      </c>
      <c r="S162" s="4">
        <f t="shared" si="10"/>
        <v>4.62712374</v>
      </c>
      <c r="T162" s="4">
        <f t="shared" si="11"/>
        <v>136.402082819439</v>
      </c>
      <c r="U162" s="4"/>
      <c r="V162" s="4">
        <f>VLOOKUP(K162,$AA$2:$AC$26,3)</f>
        <v>0.001414</v>
      </c>
      <c r="W162" s="4">
        <f>VLOOKUP(L162,$AA$2:$AC$26,2)</f>
        <v>1.75256</v>
      </c>
      <c r="X162" s="4">
        <f t="shared" si="12"/>
        <v>247.811984</v>
      </c>
      <c r="Y162" s="4">
        <f t="shared" si="13"/>
        <v>198.2495872</v>
      </c>
      <c r="Z162" s="4">
        <f t="shared" si="14"/>
        <v>309.76498</v>
      </c>
      <c r="AA162" s="4"/>
      <c r="AB162" s="4"/>
      <c r="AC162" s="4"/>
    </row>
    <row r="163" ht="14.25" customHeight="1" spans="1:29">
      <c r="A163" s="11">
        <v>956</v>
      </c>
      <c r="B163" s="12">
        <v>1.4639</v>
      </c>
      <c r="C163" s="12">
        <v>98.67</v>
      </c>
      <c r="D163" s="12">
        <v>0.1134</v>
      </c>
      <c r="E163" s="12">
        <v>1.147</v>
      </c>
      <c r="F163" s="12">
        <v>3.1484</v>
      </c>
      <c r="G163" s="12">
        <v>0.0658</v>
      </c>
      <c r="H163" s="11">
        <v>1.463884609006</v>
      </c>
      <c r="I163" s="12">
        <v>0.3106</v>
      </c>
      <c r="J163" s="11">
        <v>870</v>
      </c>
      <c r="K163" s="11">
        <v>2</v>
      </c>
      <c r="L163" s="11">
        <v>8</v>
      </c>
      <c r="M163" s="11">
        <v>6</v>
      </c>
      <c r="S163" s="4">
        <f t="shared" si="10"/>
        <v>4.60894276</v>
      </c>
      <c r="T163" s="4">
        <f t="shared" si="11"/>
        <v>135.944280598751</v>
      </c>
      <c r="U163" s="4"/>
      <c r="V163" s="4">
        <f>VLOOKUP(K163,$AA$2:$AC$26,3)</f>
        <v>0.001732</v>
      </c>
      <c r="W163" s="4">
        <f>VLOOKUP(L163,$AA$2:$AC$26,2)</f>
        <v>0.64352</v>
      </c>
      <c r="X163" s="4">
        <f t="shared" si="12"/>
        <v>111.457664</v>
      </c>
      <c r="Y163" s="4">
        <f t="shared" si="13"/>
        <v>89.1661312</v>
      </c>
      <c r="Z163" s="4">
        <f t="shared" si="14"/>
        <v>139.32208</v>
      </c>
      <c r="AA163" s="4"/>
      <c r="AB163" s="4"/>
      <c r="AC163" s="4"/>
    </row>
    <row r="164" ht="14.25" customHeight="1" spans="1:29">
      <c r="A164" s="11">
        <v>1152</v>
      </c>
      <c r="B164" s="12">
        <v>1.6082</v>
      </c>
      <c r="C164" s="12">
        <v>61.27</v>
      </c>
      <c r="D164" s="12">
        <v>0.1304</v>
      </c>
      <c r="E164" s="12">
        <v>1.2229</v>
      </c>
      <c r="F164" s="12">
        <v>3.8754</v>
      </c>
      <c r="G164" s="12">
        <v>0.1001</v>
      </c>
      <c r="H164" s="11">
        <v>1.60816603637476</v>
      </c>
      <c r="I164" s="12">
        <v>0.1576</v>
      </c>
      <c r="J164" s="11">
        <v>470</v>
      </c>
      <c r="K164" s="11">
        <v>0</v>
      </c>
      <c r="L164" s="11">
        <v>13</v>
      </c>
      <c r="M164" s="11">
        <v>7</v>
      </c>
      <c r="S164" s="4">
        <f t="shared" si="10"/>
        <v>6.23241828</v>
      </c>
      <c r="T164" s="4">
        <f t="shared" si="11"/>
        <v>135.115608572558</v>
      </c>
      <c r="U164" s="4"/>
      <c r="V164" s="4">
        <f>VLOOKUP(K164,$AA$2:$AC$26,3)</f>
        <v>0.001</v>
      </c>
      <c r="W164" s="4">
        <f>VLOOKUP(L164,$AA$2:$AC$26,2)</f>
        <v>1.09051</v>
      </c>
      <c r="X164" s="4">
        <f t="shared" si="12"/>
        <v>109.051</v>
      </c>
      <c r="Y164" s="4">
        <f t="shared" si="13"/>
        <v>87.2408</v>
      </c>
      <c r="Z164" s="4">
        <f t="shared" si="14"/>
        <v>136.31375</v>
      </c>
      <c r="AA164" s="4"/>
      <c r="AB164" s="4"/>
      <c r="AC164" s="4"/>
    </row>
    <row r="165" ht="14.25" customHeight="1" spans="1:29">
      <c r="A165" s="11">
        <v>995</v>
      </c>
      <c r="B165" s="12">
        <v>2.1884</v>
      </c>
      <c r="C165" s="12">
        <v>370.52</v>
      </c>
      <c r="D165" s="12">
        <v>0.4254</v>
      </c>
      <c r="E165" s="12">
        <v>1.2094</v>
      </c>
      <c r="F165" s="12">
        <v>2.084</v>
      </c>
      <c r="G165" s="12">
        <v>0.0942</v>
      </c>
      <c r="H165" s="11">
        <v>2.18838724442304</v>
      </c>
      <c r="I165" s="12">
        <v>1.7392</v>
      </c>
      <c r="J165" s="11">
        <v>871</v>
      </c>
      <c r="K165" s="11">
        <v>5</v>
      </c>
      <c r="L165" s="11">
        <v>12</v>
      </c>
      <c r="M165" s="11">
        <v>6</v>
      </c>
      <c r="S165" s="4">
        <f t="shared" si="10"/>
        <v>4.5606256</v>
      </c>
      <c r="T165" s="4">
        <f t="shared" si="11"/>
        <v>134.596416768798</v>
      </c>
      <c r="U165" s="4"/>
      <c r="V165" s="4">
        <f>VLOOKUP(K165,$AA$2:$AC$26,3)</f>
        <v>0.003606</v>
      </c>
      <c r="W165" s="4">
        <f>VLOOKUP(L165,$AA$2:$AC$26,2)</f>
        <v>1</v>
      </c>
      <c r="X165" s="4">
        <f t="shared" si="12"/>
        <v>360.6</v>
      </c>
      <c r="Y165" s="4">
        <f t="shared" si="13"/>
        <v>288.48</v>
      </c>
      <c r="Z165" s="4">
        <f t="shared" si="14"/>
        <v>450.75</v>
      </c>
      <c r="AA165" s="4"/>
      <c r="AB165" s="4"/>
      <c r="AC165" s="4"/>
    </row>
    <row r="166" ht="14.25" customHeight="1" spans="1:29">
      <c r="A166" s="11">
        <v>922</v>
      </c>
      <c r="B166" s="12">
        <v>1.5257</v>
      </c>
      <c r="C166" s="12">
        <v>132.46</v>
      </c>
      <c r="D166" s="12">
        <v>0.1521</v>
      </c>
      <c r="E166" s="12">
        <v>1.1713</v>
      </c>
      <c r="F166" s="12">
        <v>2.9726</v>
      </c>
      <c r="G166" s="12">
        <v>0.0697</v>
      </c>
      <c r="H166" s="11">
        <v>1.52567686144522</v>
      </c>
      <c r="I166" s="12">
        <v>0.4401</v>
      </c>
      <c r="J166" s="11">
        <v>871</v>
      </c>
      <c r="K166" s="11">
        <v>4</v>
      </c>
      <c r="L166" s="11">
        <v>4</v>
      </c>
      <c r="M166" s="11">
        <v>6</v>
      </c>
      <c r="S166" s="4">
        <f t="shared" si="10"/>
        <v>4.53529582</v>
      </c>
      <c r="T166" s="4">
        <f t="shared" si="11"/>
        <v>133.848866339413</v>
      </c>
      <c r="U166" s="4"/>
      <c r="V166" s="4">
        <f>VLOOKUP(K166,$AA$2:$AC$26,3)</f>
        <v>0.002828</v>
      </c>
      <c r="W166" s="4">
        <f>VLOOKUP(L166,$AA$2:$AC$26,2)</f>
        <v>0.39773</v>
      </c>
      <c r="X166" s="4">
        <f t="shared" si="12"/>
        <v>112.478044</v>
      </c>
      <c r="Y166" s="4">
        <f t="shared" si="13"/>
        <v>89.9824352</v>
      </c>
      <c r="Z166" s="4">
        <f t="shared" si="14"/>
        <v>140.597555</v>
      </c>
      <c r="AA166" s="4"/>
      <c r="AB166" s="4"/>
      <c r="AC166" s="4"/>
    </row>
    <row r="167" ht="14.25" customHeight="1" spans="1:29">
      <c r="A167" s="11">
        <v>1009</v>
      </c>
      <c r="B167" s="12">
        <v>1.6784</v>
      </c>
      <c r="C167" s="12">
        <v>131.51</v>
      </c>
      <c r="D167" s="12">
        <v>0.1513</v>
      </c>
      <c r="E167" s="12">
        <v>1.1672</v>
      </c>
      <c r="F167" s="12">
        <v>2.66</v>
      </c>
      <c r="G167" s="12">
        <v>0.0764</v>
      </c>
      <c r="H167" s="11">
        <v>1.67843765403978</v>
      </c>
      <c r="I167" s="12">
        <v>0.4903</v>
      </c>
      <c r="J167" s="11">
        <v>869</v>
      </c>
      <c r="K167" s="11">
        <v>1</v>
      </c>
      <c r="L167" s="11">
        <v>14</v>
      </c>
      <c r="M167" s="11">
        <v>6</v>
      </c>
      <c r="S167" s="4">
        <f t="shared" si="10"/>
        <v>4.464544</v>
      </c>
      <c r="T167" s="4">
        <f t="shared" si="11"/>
        <v>131.609426213233</v>
      </c>
      <c r="U167" s="4"/>
      <c r="V167" s="4">
        <f>VLOOKUP(K167,$AA$2:$AC$26,3)</f>
        <v>0.001414</v>
      </c>
      <c r="W167" s="4">
        <f>VLOOKUP(L167,$AA$2:$AC$26,2)</f>
        <v>1.22284</v>
      </c>
      <c r="X167" s="4">
        <f t="shared" si="12"/>
        <v>172.909576</v>
      </c>
      <c r="Y167" s="4">
        <f t="shared" si="13"/>
        <v>138.3276608</v>
      </c>
      <c r="Z167" s="4">
        <f t="shared" si="14"/>
        <v>216.13697</v>
      </c>
      <c r="AA167" s="4"/>
      <c r="AB167" s="4"/>
      <c r="AC167" s="4"/>
    </row>
    <row r="168" ht="14.25" customHeight="1" spans="1:29">
      <c r="A168" s="11">
        <v>724</v>
      </c>
      <c r="B168" s="12">
        <v>1.5368</v>
      </c>
      <c r="C168" s="12">
        <v>426.32</v>
      </c>
      <c r="D168" s="12">
        <v>0.1967</v>
      </c>
      <c r="E168" s="12">
        <v>1.0949</v>
      </c>
      <c r="F168" s="12">
        <v>1.8105</v>
      </c>
      <c r="G168" s="12">
        <v>0.0444</v>
      </c>
      <c r="H168" s="11">
        <v>1.53678754299894</v>
      </c>
      <c r="I168" s="12">
        <v>2.2648</v>
      </c>
      <c r="J168" s="11">
        <v>2167</v>
      </c>
      <c r="K168" s="11">
        <v>4</v>
      </c>
      <c r="L168" s="11">
        <v>16</v>
      </c>
      <c r="M168" s="11">
        <v>4</v>
      </c>
      <c r="S168" s="4">
        <f t="shared" si="10"/>
        <v>2.7823764</v>
      </c>
      <c r="T168" s="4">
        <f t="shared" si="11"/>
        <v>129.522535261541</v>
      </c>
      <c r="U168" s="4"/>
      <c r="V168" s="4">
        <f>VLOOKUP(K168,$AA$2:$AC$26,3)</f>
        <v>0.002828</v>
      </c>
      <c r="W168" s="4">
        <f>VLOOKUP(L168,$AA$2:$AC$26,2)</f>
        <v>1.55394</v>
      </c>
      <c r="X168" s="4">
        <f t="shared" si="12"/>
        <v>439.454232</v>
      </c>
      <c r="Y168" s="4">
        <f t="shared" si="13"/>
        <v>351.5633856</v>
      </c>
      <c r="Z168" s="4">
        <f t="shared" si="14"/>
        <v>549.31779</v>
      </c>
      <c r="AA168" s="4"/>
      <c r="AB168" s="4"/>
      <c r="AC168" s="4"/>
    </row>
    <row r="169" ht="14.25" customHeight="1" spans="1:29">
      <c r="A169" s="11">
        <v>829</v>
      </c>
      <c r="B169" s="12">
        <v>1.547</v>
      </c>
      <c r="C169" s="12">
        <v>138.5</v>
      </c>
      <c r="D169" s="12">
        <v>0.0896</v>
      </c>
      <c r="E169" s="12">
        <v>1.1126</v>
      </c>
      <c r="F169" s="12">
        <v>2.1132</v>
      </c>
      <c r="G169" s="12">
        <v>0.0525</v>
      </c>
      <c r="H169" s="11">
        <v>1.54704787940148</v>
      </c>
      <c r="I169" s="12">
        <v>0.6496</v>
      </c>
      <c r="J169" s="11">
        <v>1545</v>
      </c>
      <c r="K169" s="11">
        <v>1</v>
      </c>
      <c r="L169" s="11">
        <v>11</v>
      </c>
      <c r="M169" s="11">
        <v>5</v>
      </c>
      <c r="S169" s="4">
        <f t="shared" si="10"/>
        <v>3.2691204</v>
      </c>
      <c r="T169" s="4">
        <f t="shared" si="11"/>
        <v>128.497641819142</v>
      </c>
      <c r="U169" s="4"/>
      <c r="V169" s="4">
        <f>VLOOKUP(K169,$AA$2:$AC$26,3)</f>
        <v>0.001414</v>
      </c>
      <c r="W169" s="4">
        <f>VLOOKUP(L169,$AA$2:$AC$26,2)</f>
        <v>0.917</v>
      </c>
      <c r="X169" s="4">
        <f t="shared" si="12"/>
        <v>129.6638</v>
      </c>
      <c r="Y169" s="4">
        <f t="shared" si="13"/>
        <v>103.73104</v>
      </c>
      <c r="Z169" s="4">
        <f t="shared" si="14"/>
        <v>162.07975</v>
      </c>
      <c r="AA169" s="4"/>
      <c r="AB169" s="4"/>
      <c r="AC169" s="4"/>
    </row>
    <row r="170" ht="14.25" customHeight="1" spans="1:29">
      <c r="A170" s="11">
        <v>830</v>
      </c>
      <c r="B170" s="12">
        <v>1.436</v>
      </c>
      <c r="C170" s="12">
        <v>154.46</v>
      </c>
      <c r="D170" s="12">
        <v>0.0999</v>
      </c>
      <c r="E170" s="12">
        <v>1.1019</v>
      </c>
      <c r="F170" s="12">
        <v>2.2698</v>
      </c>
      <c r="G170" s="12">
        <v>0.0481</v>
      </c>
      <c r="H170" s="11">
        <v>1.4359864735355</v>
      </c>
      <c r="I170" s="12">
        <v>0.6707</v>
      </c>
      <c r="J170" s="11">
        <v>1546</v>
      </c>
      <c r="K170" s="11">
        <v>2</v>
      </c>
      <c r="L170" s="11">
        <v>11</v>
      </c>
      <c r="M170" s="11">
        <v>5</v>
      </c>
      <c r="S170" s="4">
        <f t="shared" si="10"/>
        <v>3.2594328</v>
      </c>
      <c r="T170" s="4">
        <f t="shared" si="11"/>
        <v>128.158311344792</v>
      </c>
      <c r="U170" s="4"/>
      <c r="V170" s="4">
        <f>VLOOKUP(K170,$AA$2:$AC$26,3)</f>
        <v>0.001732</v>
      </c>
      <c r="W170" s="4">
        <f>VLOOKUP(L170,$AA$2:$AC$26,2)</f>
        <v>0.917</v>
      </c>
      <c r="X170" s="4">
        <f t="shared" si="12"/>
        <v>158.8244</v>
      </c>
      <c r="Y170" s="4">
        <f t="shared" si="13"/>
        <v>127.05952</v>
      </c>
      <c r="Z170" s="4">
        <f t="shared" si="14"/>
        <v>198.5305</v>
      </c>
      <c r="AA170" s="4"/>
      <c r="AB170" s="4"/>
      <c r="AC170" s="4"/>
    </row>
    <row r="171" ht="14.25" customHeight="1" spans="1:29">
      <c r="A171" s="11">
        <v>579</v>
      </c>
      <c r="B171" s="12">
        <v>1.3894</v>
      </c>
      <c r="C171" s="12">
        <v>392.65</v>
      </c>
      <c r="D171" s="12">
        <v>0.1157</v>
      </c>
      <c r="E171" s="12">
        <v>1.0665</v>
      </c>
      <c r="F171" s="12">
        <v>1.58</v>
      </c>
      <c r="G171" s="12">
        <v>0.0308</v>
      </c>
      <c r="H171" s="11">
        <v>1.38943566470729</v>
      </c>
      <c r="I171" s="12">
        <v>2.4196</v>
      </c>
      <c r="J171" s="11">
        <v>3395</v>
      </c>
      <c r="K171" s="11">
        <v>3</v>
      </c>
      <c r="L171" s="11">
        <v>17</v>
      </c>
      <c r="M171" s="11">
        <v>3</v>
      </c>
      <c r="S171" s="4">
        <f t="shared" si="10"/>
        <v>2.195252</v>
      </c>
      <c r="T171" s="4">
        <f t="shared" si="11"/>
        <v>127.909932808973</v>
      </c>
      <c r="U171" s="4"/>
      <c r="V171" s="4">
        <f>VLOOKUP(K171,$AA$2:$AC$26,3)</f>
        <v>0.002236</v>
      </c>
      <c r="W171" s="4">
        <f>VLOOKUP(L171,$AA$2:$AC$26,2)</f>
        <v>1.75256</v>
      </c>
      <c r="X171" s="4">
        <f t="shared" si="12"/>
        <v>391.872416</v>
      </c>
      <c r="Y171" s="4">
        <f t="shared" si="13"/>
        <v>313.4979328</v>
      </c>
      <c r="Z171" s="4">
        <f t="shared" si="14"/>
        <v>489.84052</v>
      </c>
      <c r="AA171" s="4"/>
      <c r="AB171" s="4"/>
      <c r="AC171" s="4"/>
    </row>
    <row r="172" ht="14.25" customHeight="1" spans="1:29">
      <c r="A172" s="11">
        <v>949</v>
      </c>
      <c r="B172" s="12">
        <v>1.5506</v>
      </c>
      <c r="C172" s="12">
        <v>162.5</v>
      </c>
      <c r="D172" s="12">
        <v>0.1866</v>
      </c>
      <c r="E172" s="12">
        <v>1.1616</v>
      </c>
      <c r="F172" s="12">
        <v>2.7825</v>
      </c>
      <c r="G172" s="12">
        <v>0.0709</v>
      </c>
      <c r="H172" s="11">
        <v>1.55058857795375</v>
      </c>
      <c r="I172" s="12">
        <v>0.5794</v>
      </c>
      <c r="J172" s="11">
        <v>871</v>
      </c>
      <c r="K172" s="11">
        <v>4</v>
      </c>
      <c r="L172" s="11">
        <v>7</v>
      </c>
      <c r="M172" s="11">
        <v>6</v>
      </c>
      <c r="S172" s="4">
        <f t="shared" si="10"/>
        <v>4.3145445</v>
      </c>
      <c r="T172" s="4">
        <f t="shared" si="11"/>
        <v>127.333896842908</v>
      </c>
      <c r="U172" s="4"/>
      <c r="V172" s="4">
        <f>VLOOKUP(K172,$AA$2:$AC$26,3)</f>
        <v>0.002828</v>
      </c>
      <c r="W172" s="4">
        <f>VLOOKUP(L172,$AA$2:$AC$26,2)</f>
        <v>0.57059</v>
      </c>
      <c r="X172" s="4">
        <f t="shared" si="12"/>
        <v>161.362852</v>
      </c>
      <c r="Y172" s="4">
        <f t="shared" si="13"/>
        <v>129.0902816</v>
      </c>
      <c r="Z172" s="4">
        <f t="shared" si="14"/>
        <v>201.703565</v>
      </c>
      <c r="AA172" s="4"/>
      <c r="AB172" s="4"/>
      <c r="AC172" s="4"/>
    </row>
    <row r="173" ht="14.25" customHeight="1" spans="1:29">
      <c r="A173" s="11">
        <v>994</v>
      </c>
      <c r="B173" s="12">
        <v>1.8422</v>
      </c>
      <c r="C173" s="12">
        <v>256.21</v>
      </c>
      <c r="D173" s="12">
        <v>0.2942</v>
      </c>
      <c r="E173" s="12">
        <v>1.1828</v>
      </c>
      <c r="F173" s="12">
        <v>2.3407</v>
      </c>
      <c r="G173" s="12">
        <v>0.0833</v>
      </c>
      <c r="H173" s="11">
        <v>1.84224264759273</v>
      </c>
      <c r="I173" s="12">
        <v>1.0764</v>
      </c>
      <c r="J173" s="11">
        <v>871</v>
      </c>
      <c r="K173" s="11">
        <v>4</v>
      </c>
      <c r="L173" s="11">
        <v>12</v>
      </c>
      <c r="M173" s="11">
        <v>6</v>
      </c>
      <c r="S173" s="4">
        <f t="shared" si="10"/>
        <v>4.31203754</v>
      </c>
      <c r="T173" s="4">
        <f t="shared" si="11"/>
        <v>127.259909661635</v>
      </c>
      <c r="U173" s="4"/>
      <c r="V173" s="4">
        <f>VLOOKUP(K173,$AA$2:$AC$26,3)</f>
        <v>0.002828</v>
      </c>
      <c r="W173" s="4">
        <f>VLOOKUP(L173,$AA$2:$AC$26,2)</f>
        <v>1</v>
      </c>
      <c r="X173" s="4">
        <f t="shared" si="12"/>
        <v>282.8</v>
      </c>
      <c r="Y173" s="4">
        <f t="shared" si="13"/>
        <v>226.24</v>
      </c>
      <c r="Z173" s="4">
        <f t="shared" si="14"/>
        <v>353.5</v>
      </c>
      <c r="AA173" s="4"/>
      <c r="AB173" s="4"/>
      <c r="AC173" s="4"/>
    </row>
    <row r="174" ht="14.25" customHeight="1" spans="1:29">
      <c r="A174" s="11">
        <v>1138</v>
      </c>
      <c r="B174" s="12">
        <v>1.7608</v>
      </c>
      <c r="C174" s="12">
        <v>172.53</v>
      </c>
      <c r="D174" s="12">
        <v>0.3663</v>
      </c>
      <c r="E174" s="12">
        <v>1.2471</v>
      </c>
      <c r="F174" s="12">
        <v>3.3077</v>
      </c>
      <c r="G174" s="12">
        <v>0.1095</v>
      </c>
      <c r="H174" s="11">
        <v>1.76082655890883</v>
      </c>
      <c r="I174" s="12">
        <v>0.5161</v>
      </c>
      <c r="J174" s="11">
        <v>471</v>
      </c>
      <c r="K174" s="11">
        <v>4</v>
      </c>
      <c r="L174" s="11">
        <v>11</v>
      </c>
      <c r="M174" s="11">
        <v>7</v>
      </c>
      <c r="S174" s="4">
        <f t="shared" si="10"/>
        <v>5.82419816</v>
      </c>
      <c r="T174" s="4">
        <f t="shared" si="11"/>
        <v>126.399861002583</v>
      </c>
      <c r="U174" s="4"/>
      <c r="V174" s="4">
        <f>VLOOKUP(K174,$AA$2:$AC$26,3)</f>
        <v>0.002828</v>
      </c>
      <c r="W174" s="4">
        <f>VLOOKUP(L174,$AA$2:$AC$26,2)</f>
        <v>0.917</v>
      </c>
      <c r="X174" s="4">
        <f t="shared" si="12"/>
        <v>259.3276</v>
      </c>
      <c r="Y174" s="4">
        <f t="shared" si="13"/>
        <v>207.46208</v>
      </c>
      <c r="Z174" s="4">
        <f t="shared" si="14"/>
        <v>324.1595</v>
      </c>
      <c r="AA174" s="4"/>
      <c r="AB174" s="4"/>
      <c r="AC174" s="4"/>
    </row>
    <row r="175" ht="14.25" customHeight="1" spans="1:29">
      <c r="A175" s="11">
        <v>649</v>
      </c>
      <c r="B175" s="12">
        <v>1.4272</v>
      </c>
      <c r="C175" s="12">
        <v>122.98</v>
      </c>
      <c r="D175" s="12">
        <v>0.057</v>
      </c>
      <c r="E175" s="12">
        <v>1.0873</v>
      </c>
      <c r="F175" s="12">
        <v>1.9037</v>
      </c>
      <c r="G175" s="12">
        <v>0.04</v>
      </c>
      <c r="H175" s="11">
        <v>1.42717273466293</v>
      </c>
      <c r="I175" s="12">
        <v>0.646</v>
      </c>
      <c r="J175" s="11">
        <v>2158</v>
      </c>
      <c r="K175" s="11">
        <v>1</v>
      </c>
      <c r="L175" s="11">
        <v>8</v>
      </c>
      <c r="M175" s="11">
        <v>4</v>
      </c>
      <c r="S175" s="4">
        <f t="shared" si="10"/>
        <v>2.71696064</v>
      </c>
      <c r="T175" s="4">
        <f t="shared" si="11"/>
        <v>126.214446508588</v>
      </c>
      <c r="U175" s="4"/>
      <c r="V175" s="4">
        <f>VLOOKUP(K175,$AA$2:$AC$26,3)</f>
        <v>0.001414</v>
      </c>
      <c r="W175" s="4">
        <f>VLOOKUP(L175,$AA$2:$AC$26,2)</f>
        <v>0.64352</v>
      </c>
      <c r="X175" s="4">
        <f t="shared" si="12"/>
        <v>90.993728</v>
      </c>
      <c r="Y175" s="4">
        <f t="shared" si="13"/>
        <v>72.7949824</v>
      </c>
      <c r="Z175" s="4">
        <f t="shared" si="14"/>
        <v>113.74216</v>
      </c>
      <c r="AA175" s="4"/>
      <c r="AB175" s="4"/>
      <c r="AC175" s="4"/>
    </row>
    <row r="176" ht="14.25" customHeight="1" spans="1:29">
      <c r="A176" s="11">
        <v>659</v>
      </c>
      <c r="B176" s="12">
        <v>1.359</v>
      </c>
      <c r="C176" s="12">
        <v>149.07</v>
      </c>
      <c r="D176" s="12">
        <v>0.0689</v>
      </c>
      <c r="E176" s="12">
        <v>1.0797</v>
      </c>
      <c r="F176" s="12">
        <v>1.9969</v>
      </c>
      <c r="G176" s="12">
        <v>0.0374</v>
      </c>
      <c r="H176" s="11">
        <v>1.35897273858528</v>
      </c>
      <c r="I176" s="12">
        <v>0.7358</v>
      </c>
      <c r="J176" s="11">
        <v>2163</v>
      </c>
      <c r="K176" s="11">
        <v>2</v>
      </c>
      <c r="L176" s="11">
        <v>9</v>
      </c>
      <c r="M176" s="11">
        <v>4</v>
      </c>
      <c r="S176" s="4">
        <f t="shared" si="10"/>
        <v>2.7137871</v>
      </c>
      <c r="T176" s="4">
        <f t="shared" si="11"/>
        <v>126.212983632372</v>
      </c>
      <c r="U176" s="4"/>
      <c r="V176" s="4">
        <f>VLOOKUP(K176,$AA$2:$AC$26,3)</f>
        <v>0.001732</v>
      </c>
      <c r="W176" s="4">
        <f>VLOOKUP(L176,$AA$2:$AC$26,2)</f>
        <v>0.7257</v>
      </c>
      <c r="X176" s="4">
        <f t="shared" si="12"/>
        <v>125.69124</v>
      </c>
      <c r="Y176" s="4">
        <f t="shared" si="13"/>
        <v>100.552992</v>
      </c>
      <c r="Z176" s="4">
        <f t="shared" si="14"/>
        <v>157.11405</v>
      </c>
      <c r="AA176" s="4"/>
      <c r="AB176" s="4"/>
      <c r="AC176" s="4"/>
    </row>
    <row r="177" ht="14.25" customHeight="1" spans="1:29">
      <c r="A177" s="11">
        <v>802</v>
      </c>
      <c r="B177" s="12">
        <v>1.4787</v>
      </c>
      <c r="C177" s="12">
        <v>108.72</v>
      </c>
      <c r="D177" s="12">
        <v>0.0705</v>
      </c>
      <c r="E177" s="12">
        <v>1.1097</v>
      </c>
      <c r="F177" s="12">
        <v>2.1627</v>
      </c>
      <c r="G177" s="12">
        <v>0.0498</v>
      </c>
      <c r="H177" s="11">
        <v>1.47865227231898</v>
      </c>
      <c r="I177" s="12">
        <v>0.4993</v>
      </c>
      <c r="J177" s="11">
        <v>1542</v>
      </c>
      <c r="K177" s="11">
        <v>1</v>
      </c>
      <c r="L177" s="11">
        <v>8</v>
      </c>
      <c r="M177" s="11">
        <v>5</v>
      </c>
      <c r="S177" s="4">
        <f t="shared" si="10"/>
        <v>3.19798449</v>
      </c>
      <c r="T177" s="4">
        <f t="shared" si="11"/>
        <v>125.579439395741</v>
      </c>
      <c r="U177" s="4"/>
      <c r="V177" s="4">
        <f>VLOOKUP(K177,$AA$2:$AC$26,3)</f>
        <v>0.001414</v>
      </c>
      <c r="W177" s="4">
        <f>VLOOKUP(L177,$AA$2:$AC$26,2)</f>
        <v>0.64352</v>
      </c>
      <c r="X177" s="4">
        <f t="shared" si="12"/>
        <v>90.993728</v>
      </c>
      <c r="Y177" s="4">
        <f t="shared" si="13"/>
        <v>72.7949824</v>
      </c>
      <c r="Z177" s="4">
        <f t="shared" si="14"/>
        <v>113.74216</v>
      </c>
      <c r="AA177" s="4"/>
      <c r="AB177" s="4"/>
      <c r="AC177" s="4"/>
    </row>
    <row r="178" ht="14.25" customHeight="1" spans="1:29">
      <c r="A178" s="11">
        <v>676</v>
      </c>
      <c r="B178" s="12">
        <v>1.326</v>
      </c>
      <c r="C178" s="12">
        <v>132.07</v>
      </c>
      <c r="D178" s="12">
        <v>0.0611</v>
      </c>
      <c r="E178" s="12">
        <v>1.0751</v>
      </c>
      <c r="F178" s="12">
        <v>2.0105</v>
      </c>
      <c r="G178" s="12">
        <v>0.0356</v>
      </c>
      <c r="H178" s="11">
        <v>1.32598374559082</v>
      </c>
      <c r="I178" s="12">
        <v>0.651</v>
      </c>
      <c r="J178" s="11">
        <v>2162</v>
      </c>
      <c r="K178" s="11">
        <v>1</v>
      </c>
      <c r="L178" s="11">
        <v>11</v>
      </c>
      <c r="M178" s="11">
        <v>4</v>
      </c>
      <c r="S178" s="4">
        <f t="shared" si="10"/>
        <v>2.665923</v>
      </c>
      <c r="T178" s="4">
        <f t="shared" si="11"/>
        <v>123.958252833164</v>
      </c>
      <c r="U178" s="4"/>
      <c r="V178" s="4">
        <f>VLOOKUP(K178,$AA$2:$AC$26,3)</f>
        <v>0.001414</v>
      </c>
      <c r="W178" s="4">
        <f>VLOOKUP(L178,$AA$2:$AC$26,2)</f>
        <v>0.917</v>
      </c>
      <c r="X178" s="4">
        <f t="shared" si="12"/>
        <v>129.6638</v>
      </c>
      <c r="Y178" s="4">
        <f t="shared" si="13"/>
        <v>103.73104</v>
      </c>
      <c r="Z178" s="4">
        <f t="shared" si="14"/>
        <v>162.07975</v>
      </c>
      <c r="AA178" s="4"/>
      <c r="AB178" s="4"/>
      <c r="AC178" s="4"/>
    </row>
    <row r="179" ht="14.25" customHeight="1" spans="1:29">
      <c r="A179" s="11">
        <v>525</v>
      </c>
      <c r="B179" s="12">
        <v>1.246</v>
      </c>
      <c r="C179" s="12">
        <v>229.94</v>
      </c>
      <c r="D179" s="12">
        <v>0.0677</v>
      </c>
      <c r="E179" s="12">
        <v>1.0523</v>
      </c>
      <c r="F179" s="12">
        <v>1.7006</v>
      </c>
      <c r="G179" s="12">
        <v>0.0252</v>
      </c>
      <c r="H179" s="11">
        <v>1.24596599570347</v>
      </c>
      <c r="I179" s="12">
        <v>1.3367</v>
      </c>
      <c r="J179" s="11">
        <v>3394</v>
      </c>
      <c r="K179" s="11">
        <v>3</v>
      </c>
      <c r="L179" s="11">
        <v>11</v>
      </c>
      <c r="M179" s="11">
        <v>3</v>
      </c>
      <c r="S179" s="4">
        <f t="shared" si="10"/>
        <v>2.1189476</v>
      </c>
      <c r="T179" s="4">
        <f t="shared" si="11"/>
        <v>123.445748139279</v>
      </c>
      <c r="U179" s="4"/>
      <c r="V179" s="4">
        <f>VLOOKUP(K179,$AA$2:$AC$26,3)</f>
        <v>0.002236</v>
      </c>
      <c r="W179" s="4">
        <f>VLOOKUP(L179,$AA$2:$AC$26,2)</f>
        <v>0.917</v>
      </c>
      <c r="X179" s="4">
        <f t="shared" si="12"/>
        <v>205.0412</v>
      </c>
      <c r="Y179" s="4">
        <f t="shared" si="13"/>
        <v>164.03296</v>
      </c>
      <c r="Z179" s="4">
        <f t="shared" si="14"/>
        <v>256.3015</v>
      </c>
      <c r="AA179" s="4"/>
      <c r="AB179" s="4"/>
      <c r="AC179" s="4"/>
    </row>
    <row r="180" ht="14.25" customHeight="1" spans="1:29">
      <c r="A180" s="11">
        <v>847</v>
      </c>
      <c r="B180" s="12">
        <v>1.4553</v>
      </c>
      <c r="C180" s="12">
        <v>140.7</v>
      </c>
      <c r="D180" s="12">
        <v>0.0911</v>
      </c>
      <c r="E180" s="12">
        <v>1.1036</v>
      </c>
      <c r="F180" s="12">
        <v>2.155</v>
      </c>
      <c r="G180" s="12">
        <v>0.0488</v>
      </c>
      <c r="H180" s="11">
        <v>1.45534300638507</v>
      </c>
      <c r="I180" s="12">
        <v>0.6459</v>
      </c>
      <c r="J180" s="11">
        <v>1545</v>
      </c>
      <c r="K180" s="11">
        <v>1</v>
      </c>
      <c r="L180" s="11">
        <v>13</v>
      </c>
      <c r="M180" s="11">
        <v>5</v>
      </c>
      <c r="S180" s="4">
        <f t="shared" si="10"/>
        <v>3.1361715</v>
      </c>
      <c r="T180" s="4">
        <f t="shared" si="11"/>
        <v>123.271887474809</v>
      </c>
      <c r="U180" s="4"/>
      <c r="V180" s="4">
        <f>VLOOKUP(K180,$AA$2:$AC$26,3)</f>
        <v>0.001414</v>
      </c>
      <c r="W180" s="4">
        <f>VLOOKUP(L180,$AA$2:$AC$26,2)</f>
        <v>1.09051</v>
      </c>
      <c r="X180" s="4">
        <f t="shared" si="12"/>
        <v>154.198114</v>
      </c>
      <c r="Y180" s="4">
        <f t="shared" si="13"/>
        <v>123.3584912</v>
      </c>
      <c r="Z180" s="4">
        <f t="shared" si="14"/>
        <v>192.7476425</v>
      </c>
      <c r="AA180" s="4"/>
      <c r="AB180" s="4"/>
      <c r="AC180" s="4"/>
    </row>
    <row r="181" ht="14.25" customHeight="1" spans="1:29">
      <c r="A181" s="11">
        <v>679</v>
      </c>
      <c r="B181" s="12">
        <v>1.3434</v>
      </c>
      <c r="C181" s="12">
        <v>269.3</v>
      </c>
      <c r="D181" s="12">
        <v>0.1243</v>
      </c>
      <c r="E181" s="12">
        <v>1.0768</v>
      </c>
      <c r="F181" s="12">
        <v>1.953</v>
      </c>
      <c r="G181" s="12">
        <v>0.0367</v>
      </c>
      <c r="H181" s="11">
        <v>1.34343242070067</v>
      </c>
      <c r="I181" s="12">
        <v>1.3509</v>
      </c>
      <c r="J181" s="11">
        <v>2166</v>
      </c>
      <c r="K181" s="11">
        <v>4</v>
      </c>
      <c r="L181" s="11">
        <v>11</v>
      </c>
      <c r="M181" s="11">
        <v>4</v>
      </c>
      <c r="S181" s="4">
        <f t="shared" si="10"/>
        <v>2.6236602</v>
      </c>
      <c r="T181" s="4">
        <f t="shared" si="11"/>
        <v>122.105946220521</v>
      </c>
      <c r="U181" s="4"/>
      <c r="V181" s="4">
        <f>VLOOKUP(K181,$AA$2:$AC$26,3)</f>
        <v>0.002828</v>
      </c>
      <c r="W181" s="4">
        <f>VLOOKUP(L181,$AA$2:$AC$26,2)</f>
        <v>0.917</v>
      </c>
      <c r="X181" s="4">
        <f t="shared" si="12"/>
        <v>259.3276</v>
      </c>
      <c r="Y181" s="4">
        <f t="shared" si="13"/>
        <v>207.46208</v>
      </c>
      <c r="Z181" s="4">
        <f t="shared" si="14"/>
        <v>324.1595</v>
      </c>
      <c r="AA181" s="4"/>
      <c r="AB181" s="4"/>
      <c r="AC181" s="4"/>
    </row>
    <row r="182" ht="14.25" customHeight="1" spans="1:29">
      <c r="A182" s="11">
        <v>812</v>
      </c>
      <c r="B182" s="12">
        <v>1.5042</v>
      </c>
      <c r="C182" s="12">
        <v>145.09</v>
      </c>
      <c r="D182" s="12">
        <v>0.0938</v>
      </c>
      <c r="E182" s="12">
        <v>1.1105</v>
      </c>
      <c r="F182" s="12">
        <v>2.0548</v>
      </c>
      <c r="G182" s="12">
        <v>0.0511</v>
      </c>
      <c r="H182" s="11">
        <v>1.50418819823215</v>
      </c>
      <c r="I182" s="12">
        <v>0.6973</v>
      </c>
      <c r="J182" s="11">
        <v>1546</v>
      </c>
      <c r="K182" s="11">
        <v>2</v>
      </c>
      <c r="L182" s="11">
        <v>9</v>
      </c>
      <c r="M182" s="11">
        <v>5</v>
      </c>
      <c r="S182" s="4">
        <f t="shared" si="10"/>
        <v>3.09083016</v>
      </c>
      <c r="T182" s="4">
        <f t="shared" si="11"/>
        <v>121.528989325736</v>
      </c>
      <c r="U182" s="4"/>
      <c r="V182" s="4">
        <f>VLOOKUP(K182,$AA$2:$AC$26,3)</f>
        <v>0.001732</v>
      </c>
      <c r="W182" s="4">
        <f>VLOOKUP(L182,$AA$2:$AC$26,2)</f>
        <v>0.7257</v>
      </c>
      <c r="X182" s="4">
        <f t="shared" si="12"/>
        <v>125.69124</v>
      </c>
      <c r="Y182" s="4">
        <f t="shared" si="13"/>
        <v>100.552992</v>
      </c>
      <c r="Z182" s="4">
        <f t="shared" si="14"/>
        <v>157.11405</v>
      </c>
      <c r="AA182" s="4"/>
      <c r="AB182" s="4"/>
      <c r="AC182" s="4"/>
    </row>
    <row r="183" ht="14.25" customHeight="1" spans="1:29">
      <c r="A183" s="11">
        <v>632</v>
      </c>
      <c r="B183" s="12">
        <v>1.2717</v>
      </c>
      <c r="C183" s="12">
        <v>109.41</v>
      </c>
      <c r="D183" s="12">
        <v>0.0507</v>
      </c>
      <c r="E183" s="12">
        <v>1.0738</v>
      </c>
      <c r="F183" s="12">
        <v>2.0367</v>
      </c>
      <c r="G183" s="12">
        <v>0.033</v>
      </c>
      <c r="H183" s="11">
        <v>1.27165179197119</v>
      </c>
      <c r="I183" s="12">
        <v>0.5372</v>
      </c>
      <c r="J183" s="11">
        <v>2159</v>
      </c>
      <c r="K183" s="11">
        <v>2</v>
      </c>
      <c r="L183" s="11">
        <v>6</v>
      </c>
      <c r="M183" s="11">
        <v>4</v>
      </c>
      <c r="S183" s="4">
        <f t="shared" si="10"/>
        <v>2.59007139</v>
      </c>
      <c r="T183" s="4">
        <f t="shared" si="11"/>
        <v>120.347772350115</v>
      </c>
      <c r="U183" s="4"/>
      <c r="V183" s="4">
        <f>VLOOKUP(K183,$AA$2:$AC$26,3)</f>
        <v>0.001732</v>
      </c>
      <c r="W183" s="4">
        <f>VLOOKUP(L183,$AA$2:$AC$26,2)</f>
        <v>0.50592</v>
      </c>
      <c r="X183" s="4">
        <f t="shared" si="12"/>
        <v>87.625344</v>
      </c>
      <c r="Y183" s="4">
        <f t="shared" si="13"/>
        <v>70.1002752</v>
      </c>
      <c r="Z183" s="4">
        <f t="shared" si="14"/>
        <v>109.53168</v>
      </c>
      <c r="AA183" s="4"/>
      <c r="AB183" s="4"/>
      <c r="AC183" s="4"/>
    </row>
    <row r="184" ht="14.25" customHeight="1" spans="1:29">
      <c r="A184" s="11">
        <v>706</v>
      </c>
      <c r="B184" s="12">
        <v>1.4334</v>
      </c>
      <c r="C184" s="12">
        <v>344.47</v>
      </c>
      <c r="D184" s="12">
        <v>0.159</v>
      </c>
      <c r="E184" s="12">
        <v>1.0852</v>
      </c>
      <c r="F184" s="12">
        <v>1.782</v>
      </c>
      <c r="G184" s="12">
        <v>0.0406</v>
      </c>
      <c r="H184" s="11">
        <v>1.43342944480469</v>
      </c>
      <c r="I184" s="12">
        <v>1.8799</v>
      </c>
      <c r="J184" s="11">
        <v>2166</v>
      </c>
      <c r="K184" s="11">
        <v>4</v>
      </c>
      <c r="L184" s="11">
        <v>14</v>
      </c>
      <c r="M184" s="11">
        <v>4</v>
      </c>
      <c r="S184" s="4">
        <f t="shared" si="10"/>
        <v>2.5543188</v>
      </c>
      <c r="T184" s="4">
        <f t="shared" si="11"/>
        <v>118.878776307566</v>
      </c>
      <c r="U184" s="4"/>
      <c r="V184" s="4">
        <f>VLOOKUP(K184,$AA$2:$AC$26,3)</f>
        <v>0.002828</v>
      </c>
      <c r="W184" s="4">
        <f>VLOOKUP(L184,$AA$2:$AC$26,2)</f>
        <v>1.22284</v>
      </c>
      <c r="X184" s="4">
        <f t="shared" si="12"/>
        <v>345.819152</v>
      </c>
      <c r="Y184" s="4">
        <f t="shared" si="13"/>
        <v>276.6553216</v>
      </c>
      <c r="Z184" s="4">
        <f t="shared" si="14"/>
        <v>432.27394</v>
      </c>
      <c r="AA184" s="4"/>
      <c r="AB184" s="4"/>
      <c r="AC184" s="4"/>
    </row>
    <row r="185" ht="14.25" customHeight="1" spans="1:29">
      <c r="A185" s="11">
        <v>869</v>
      </c>
      <c r="B185" s="12">
        <v>1.7319</v>
      </c>
      <c r="C185" s="12">
        <v>487.79</v>
      </c>
      <c r="D185" s="12">
        <v>0.3147</v>
      </c>
      <c r="E185" s="12">
        <v>1.1274</v>
      </c>
      <c r="F185" s="12">
        <v>1.7268</v>
      </c>
      <c r="G185" s="12">
        <v>0.0589</v>
      </c>
      <c r="H185" s="11">
        <v>1.73185742792783</v>
      </c>
      <c r="I185" s="12">
        <v>2.74</v>
      </c>
      <c r="J185" s="11">
        <v>1550</v>
      </c>
      <c r="K185" s="11">
        <v>5</v>
      </c>
      <c r="L185" s="11">
        <v>15</v>
      </c>
      <c r="M185" s="11">
        <v>5</v>
      </c>
      <c r="S185" s="4">
        <f t="shared" si="10"/>
        <v>2.99064492</v>
      </c>
      <c r="T185" s="4">
        <f t="shared" si="11"/>
        <v>117.741808242267</v>
      </c>
      <c r="U185" s="4"/>
      <c r="V185" s="4">
        <f>VLOOKUP(K185,$AA$2:$AC$26,3)</f>
        <v>0.003606</v>
      </c>
      <c r="W185" s="4">
        <f>VLOOKUP(L185,$AA$2:$AC$26,2)</f>
        <v>1.37798</v>
      </c>
      <c r="X185" s="4">
        <f t="shared" si="12"/>
        <v>496.899588</v>
      </c>
      <c r="Y185" s="4">
        <f t="shared" si="13"/>
        <v>397.5196704</v>
      </c>
      <c r="Z185" s="4">
        <f t="shared" si="14"/>
        <v>621.124485</v>
      </c>
      <c r="AA185" s="4"/>
      <c r="AB185" s="4"/>
      <c r="AC185" s="4"/>
    </row>
    <row r="186" ht="14.25" customHeight="1" spans="1:29">
      <c r="A186" s="11">
        <v>986</v>
      </c>
      <c r="B186" s="12">
        <v>1.9288</v>
      </c>
      <c r="C186" s="12">
        <v>323.59</v>
      </c>
      <c r="D186" s="12">
        <v>0.3715</v>
      </c>
      <c r="E186" s="12">
        <v>1.1908</v>
      </c>
      <c r="F186" s="12">
        <v>2.0679</v>
      </c>
      <c r="G186" s="12">
        <v>0.0866</v>
      </c>
      <c r="H186" s="11">
        <v>1.92877593990506</v>
      </c>
      <c r="I186" s="12">
        <v>1.5331</v>
      </c>
      <c r="J186" s="11">
        <v>871</v>
      </c>
      <c r="K186" s="11">
        <v>5</v>
      </c>
      <c r="L186" s="11">
        <v>11</v>
      </c>
      <c r="M186" s="11">
        <v>6</v>
      </c>
      <c r="S186" s="4">
        <f t="shared" si="10"/>
        <v>3.98856552</v>
      </c>
      <c r="T186" s="4">
        <f t="shared" si="11"/>
        <v>117.713374024734</v>
      </c>
      <c r="U186" s="4"/>
      <c r="V186" s="4">
        <f>VLOOKUP(K186,$AA$2:$AC$26,3)</f>
        <v>0.003606</v>
      </c>
      <c r="W186" s="4">
        <f>VLOOKUP(L186,$AA$2:$AC$26,2)</f>
        <v>0.917</v>
      </c>
      <c r="X186" s="4">
        <f t="shared" si="12"/>
        <v>330.6702</v>
      </c>
      <c r="Y186" s="4">
        <f t="shared" si="13"/>
        <v>264.53616</v>
      </c>
      <c r="Z186" s="4">
        <f t="shared" si="14"/>
        <v>413.33775</v>
      </c>
      <c r="AA186" s="4"/>
      <c r="AB186" s="4"/>
      <c r="AC186" s="4"/>
    </row>
    <row r="187" ht="14.25" customHeight="1" spans="1:29">
      <c r="A187" s="11">
        <v>1049</v>
      </c>
      <c r="B187" s="12">
        <v>1.736</v>
      </c>
      <c r="C187" s="12">
        <v>441.96</v>
      </c>
      <c r="D187" s="12">
        <v>0.5057</v>
      </c>
      <c r="E187" s="12">
        <v>1.18</v>
      </c>
      <c r="F187" s="12">
        <v>2.2733</v>
      </c>
      <c r="G187" s="12">
        <v>0.0782</v>
      </c>
      <c r="H187" s="11">
        <v>1.73603883193023</v>
      </c>
      <c r="I187" s="12">
        <v>1.897</v>
      </c>
      <c r="J187" s="11">
        <v>874</v>
      </c>
      <c r="K187" s="11">
        <v>5</v>
      </c>
      <c r="L187" s="11">
        <v>18</v>
      </c>
      <c r="M187" s="11">
        <v>6</v>
      </c>
      <c r="S187" s="4">
        <f t="shared" si="10"/>
        <v>3.9464488</v>
      </c>
      <c r="T187" s="4">
        <f t="shared" si="11"/>
        <v>116.670803573614</v>
      </c>
      <c r="U187" s="4"/>
      <c r="V187" s="4">
        <f>VLOOKUP(K187,$AA$2:$AC$26,3)</f>
        <v>0.003606</v>
      </c>
      <c r="W187" s="4">
        <f>VLOOKUP(L187,$AA$2:$AC$26,2)</f>
        <v>1.9766</v>
      </c>
      <c r="X187" s="4">
        <f t="shared" si="12"/>
        <v>712.76196</v>
      </c>
      <c r="Y187" s="4">
        <f t="shared" si="13"/>
        <v>570.209568</v>
      </c>
      <c r="Z187" s="4">
        <f t="shared" si="14"/>
        <v>890.95245</v>
      </c>
      <c r="AA187" s="4"/>
      <c r="AB187" s="4"/>
      <c r="AC187" s="4"/>
    </row>
    <row r="188" ht="14.25" customHeight="1" spans="1:29">
      <c r="A188" s="11">
        <v>743</v>
      </c>
      <c r="B188" s="12">
        <v>1.6896</v>
      </c>
      <c r="C188" s="12">
        <v>678.33</v>
      </c>
      <c r="D188" s="12">
        <v>0.3129</v>
      </c>
      <c r="E188" s="12">
        <v>1.1086</v>
      </c>
      <c r="F188" s="12">
        <v>1.4799</v>
      </c>
      <c r="G188" s="12">
        <v>0.0485</v>
      </c>
      <c r="H188" s="11">
        <v>1.68960975618833</v>
      </c>
      <c r="I188" s="12">
        <v>4.4003</v>
      </c>
      <c r="J188" s="11">
        <v>2168</v>
      </c>
      <c r="K188" s="11">
        <v>5</v>
      </c>
      <c r="L188" s="11">
        <v>18</v>
      </c>
      <c r="M188" s="11">
        <v>4</v>
      </c>
      <c r="S188" s="4">
        <f t="shared" si="10"/>
        <v>2.50043904</v>
      </c>
      <c r="T188" s="4">
        <f t="shared" si="11"/>
        <v>116.424909755152</v>
      </c>
      <c r="U188" s="4"/>
      <c r="V188" s="4">
        <f>VLOOKUP(K188,$AA$2:$AC$26,3)</f>
        <v>0.003606</v>
      </c>
      <c r="W188" s="4">
        <f>VLOOKUP(L188,$AA$2:$AC$26,2)</f>
        <v>1.9766</v>
      </c>
      <c r="X188" s="4">
        <f t="shared" si="12"/>
        <v>712.76196</v>
      </c>
      <c r="Y188" s="4">
        <f t="shared" si="13"/>
        <v>570.209568</v>
      </c>
      <c r="Z188" s="4">
        <f t="shared" si="14"/>
        <v>890.95245</v>
      </c>
      <c r="AA188" s="4"/>
      <c r="AB188" s="4"/>
      <c r="AC188" s="4"/>
    </row>
    <row r="189" ht="14.25" customHeight="1" spans="1:29">
      <c r="A189" s="11">
        <v>1019</v>
      </c>
      <c r="B189" s="12">
        <v>1.8802</v>
      </c>
      <c r="C189" s="12">
        <v>188.77</v>
      </c>
      <c r="D189" s="12">
        <v>0.217</v>
      </c>
      <c r="E189" s="12">
        <v>1.1869</v>
      </c>
      <c r="F189" s="12">
        <v>2.0012</v>
      </c>
      <c r="G189" s="12">
        <v>0.0843</v>
      </c>
      <c r="H189" s="11">
        <v>1.8802054886915</v>
      </c>
      <c r="I189" s="12">
        <v>0.9329</v>
      </c>
      <c r="J189" s="11">
        <v>870</v>
      </c>
      <c r="K189" s="11">
        <v>2</v>
      </c>
      <c r="L189" s="11">
        <v>15</v>
      </c>
      <c r="M189" s="11">
        <v>6</v>
      </c>
      <c r="S189" s="4">
        <f t="shared" si="10"/>
        <v>3.76265624</v>
      </c>
      <c r="T189" s="4">
        <f t="shared" si="11"/>
        <v>110.982414476157</v>
      </c>
      <c r="U189" s="4"/>
      <c r="V189" s="4">
        <f>VLOOKUP(K189,$AA$2:$AC$26,3)</f>
        <v>0.001732</v>
      </c>
      <c r="W189" s="4">
        <f>VLOOKUP(L189,$AA$2:$AC$26,2)</f>
        <v>1.37798</v>
      </c>
      <c r="X189" s="4">
        <f t="shared" si="12"/>
        <v>238.666136</v>
      </c>
      <c r="Y189" s="4">
        <f t="shared" si="13"/>
        <v>190.9329088</v>
      </c>
      <c r="Z189" s="4">
        <f t="shared" si="14"/>
        <v>298.33267</v>
      </c>
      <c r="AA189" s="4"/>
      <c r="AB189" s="4"/>
      <c r="AC189" s="4"/>
    </row>
    <row r="190" ht="14.25" customHeight="1" spans="1:29">
      <c r="A190" s="11">
        <v>821</v>
      </c>
      <c r="B190" s="12">
        <v>1.3744</v>
      </c>
      <c r="C190" s="12">
        <v>136.52</v>
      </c>
      <c r="D190" s="12">
        <v>0.0883</v>
      </c>
      <c r="E190" s="12">
        <v>1.0958</v>
      </c>
      <c r="F190" s="12">
        <v>2.0388</v>
      </c>
      <c r="G190" s="12">
        <v>0.0451</v>
      </c>
      <c r="H190" s="11">
        <v>1.37436536744869</v>
      </c>
      <c r="I190" s="12">
        <v>0.6614</v>
      </c>
      <c r="J190" s="11">
        <v>1546</v>
      </c>
      <c r="K190" s="11">
        <v>2</v>
      </c>
      <c r="L190" s="11">
        <v>10</v>
      </c>
      <c r="M190" s="11">
        <v>5</v>
      </c>
      <c r="S190" s="4">
        <f t="shared" si="10"/>
        <v>2.80212672</v>
      </c>
      <c r="T190" s="4">
        <f t="shared" si="11"/>
        <v>110.177399150343</v>
      </c>
      <c r="U190" s="4"/>
      <c r="V190" s="4">
        <f>VLOOKUP(K190,$AA$2:$AC$26,3)</f>
        <v>0.001732</v>
      </c>
      <c r="W190" s="4">
        <f>VLOOKUP(L190,$AA$2:$AC$26,2)</f>
        <v>0.81777</v>
      </c>
      <c r="X190" s="4">
        <f t="shared" si="12"/>
        <v>141.637764</v>
      </c>
      <c r="Y190" s="4">
        <f t="shared" si="13"/>
        <v>113.3102112</v>
      </c>
      <c r="Z190" s="4">
        <f t="shared" si="14"/>
        <v>177.047205</v>
      </c>
      <c r="AA190" s="4"/>
      <c r="AB190" s="4"/>
      <c r="AC190" s="4"/>
    </row>
    <row r="191" ht="14.25" customHeight="1" spans="1:29">
      <c r="A191" s="11">
        <v>1012</v>
      </c>
      <c r="B191" s="12">
        <v>1.8202</v>
      </c>
      <c r="C191" s="12">
        <v>281.65</v>
      </c>
      <c r="D191" s="12">
        <v>0.3234</v>
      </c>
      <c r="E191" s="12">
        <v>1.1807</v>
      </c>
      <c r="F191" s="12">
        <v>2.0497</v>
      </c>
      <c r="G191" s="12">
        <v>0.0823</v>
      </c>
      <c r="H191" s="11">
        <v>1.82017816954592</v>
      </c>
      <c r="I191" s="12">
        <v>1.3456</v>
      </c>
      <c r="J191" s="11">
        <v>871</v>
      </c>
      <c r="K191" s="11">
        <v>4</v>
      </c>
      <c r="L191" s="11">
        <v>14</v>
      </c>
      <c r="M191" s="11">
        <v>6</v>
      </c>
      <c r="S191" s="4">
        <f t="shared" si="10"/>
        <v>3.73086394</v>
      </c>
      <c r="T191" s="4">
        <f t="shared" si="11"/>
        <v>110.107902252691</v>
      </c>
      <c r="U191" s="4"/>
      <c r="V191" s="4">
        <f>VLOOKUP(K191,$AA$2:$AC$26,3)</f>
        <v>0.002828</v>
      </c>
      <c r="W191" s="4">
        <f>VLOOKUP(L191,$AA$2:$AC$26,2)</f>
        <v>1.22284</v>
      </c>
      <c r="X191" s="4">
        <f t="shared" si="12"/>
        <v>345.819152</v>
      </c>
      <c r="Y191" s="4">
        <f t="shared" si="13"/>
        <v>276.6553216</v>
      </c>
      <c r="Z191" s="4">
        <f t="shared" si="14"/>
        <v>432.27394</v>
      </c>
      <c r="AA191" s="4"/>
      <c r="AB191" s="4"/>
      <c r="AC191" s="4"/>
    </row>
    <row r="192" ht="14.25" customHeight="1" spans="1:29">
      <c r="A192" s="11">
        <v>931</v>
      </c>
      <c r="B192" s="12">
        <v>1.3683</v>
      </c>
      <c r="C192" s="12">
        <v>121.62</v>
      </c>
      <c r="D192" s="12">
        <v>0.1396</v>
      </c>
      <c r="E192" s="12">
        <v>1.1412</v>
      </c>
      <c r="F192" s="12">
        <v>2.7245</v>
      </c>
      <c r="G192" s="12">
        <v>0.0599</v>
      </c>
      <c r="H192" s="11">
        <v>1.36831695324589</v>
      </c>
      <c r="I192" s="12">
        <v>0.4407</v>
      </c>
      <c r="J192" s="11">
        <v>871</v>
      </c>
      <c r="K192" s="11">
        <v>4</v>
      </c>
      <c r="L192" s="11">
        <v>5</v>
      </c>
      <c r="M192" s="11">
        <v>6</v>
      </c>
      <c r="S192" s="4">
        <f t="shared" si="10"/>
        <v>3.72793335</v>
      </c>
      <c r="T192" s="4">
        <f t="shared" si="11"/>
        <v>110.021412602451</v>
      </c>
      <c r="U192" s="4"/>
      <c r="V192" s="4">
        <f>VLOOKUP(K192,$AA$2:$AC$26,3)</f>
        <v>0.002828</v>
      </c>
      <c r="W192" s="4">
        <f>VLOOKUP(L192,$AA$2:$AC$26,2)</f>
        <v>0.44857</v>
      </c>
      <c r="X192" s="4">
        <f t="shared" si="12"/>
        <v>126.855596</v>
      </c>
      <c r="Y192" s="4">
        <f t="shared" si="13"/>
        <v>101.4844768</v>
      </c>
      <c r="Z192" s="4">
        <f t="shared" si="14"/>
        <v>158.569495</v>
      </c>
      <c r="AA192" s="4"/>
      <c r="AB192" s="4"/>
      <c r="AC192" s="4"/>
    </row>
    <row r="193" ht="14.25" customHeight="1" spans="1:29">
      <c r="A193" s="11">
        <v>785</v>
      </c>
      <c r="B193" s="12">
        <v>1.3207</v>
      </c>
      <c r="C193" s="12">
        <v>99.24</v>
      </c>
      <c r="D193" s="12">
        <v>0.0643</v>
      </c>
      <c r="E193" s="12">
        <v>1.0951</v>
      </c>
      <c r="F193" s="12">
        <v>2.1196</v>
      </c>
      <c r="G193" s="12">
        <v>0.0422</v>
      </c>
      <c r="H193" s="11">
        <v>1.32069967892162</v>
      </c>
      <c r="I193" s="12">
        <v>0.4649</v>
      </c>
      <c r="J193" s="11">
        <v>1543</v>
      </c>
      <c r="K193" s="11">
        <v>2</v>
      </c>
      <c r="L193" s="11">
        <v>6</v>
      </c>
      <c r="M193" s="11">
        <v>5</v>
      </c>
      <c r="S193" s="4">
        <f t="shared" si="10"/>
        <v>2.79935572</v>
      </c>
      <c r="T193" s="4">
        <f t="shared" si="11"/>
        <v>109.961600324251</v>
      </c>
      <c r="U193" s="4"/>
      <c r="V193" s="4">
        <f>VLOOKUP(K193,$AA$2:$AC$26,3)</f>
        <v>0.001732</v>
      </c>
      <c r="W193" s="4">
        <f>VLOOKUP(L193,$AA$2:$AC$26,2)</f>
        <v>0.50592</v>
      </c>
      <c r="X193" s="4">
        <f t="shared" si="12"/>
        <v>87.625344</v>
      </c>
      <c r="Y193" s="4">
        <f t="shared" si="13"/>
        <v>70.1002752</v>
      </c>
      <c r="Z193" s="4">
        <f t="shared" si="14"/>
        <v>109.53168</v>
      </c>
      <c r="AA193" s="4"/>
      <c r="AB193" s="4"/>
      <c r="AC193" s="4"/>
    </row>
    <row r="194" ht="14.25" customHeight="1" spans="1:29">
      <c r="A194" s="11">
        <v>977</v>
      </c>
      <c r="B194" s="12">
        <v>1.8882</v>
      </c>
      <c r="C194" s="12">
        <v>299.8</v>
      </c>
      <c r="D194" s="12">
        <v>0.3442</v>
      </c>
      <c r="E194" s="12">
        <v>1.189</v>
      </c>
      <c r="F194" s="12">
        <v>1.9728</v>
      </c>
      <c r="G194" s="12">
        <v>0.0854</v>
      </c>
      <c r="H194" s="11">
        <v>1.88817153702454</v>
      </c>
      <c r="I194" s="12">
        <v>1.4922</v>
      </c>
      <c r="J194" s="11">
        <v>871</v>
      </c>
      <c r="K194" s="11">
        <v>5</v>
      </c>
      <c r="L194" s="11">
        <v>10</v>
      </c>
      <c r="M194" s="11">
        <v>6</v>
      </c>
      <c r="S194" s="4">
        <f t="shared" ref="S194:S257" si="15">B194*F194</f>
        <v>3.72504096</v>
      </c>
      <c r="T194" s="4">
        <f t="shared" ref="T194:T257" si="16">SQRT(J194)*S194</f>
        <v>109.9360503377</v>
      </c>
      <c r="U194" s="4"/>
      <c r="V194" s="4">
        <f>VLOOKUP(K194,$AA$2:$AC$26,3)</f>
        <v>0.003606</v>
      </c>
      <c r="W194" s="4">
        <f>VLOOKUP(L194,$AA$2:$AC$26,2)</f>
        <v>0.81777</v>
      </c>
      <c r="X194" s="4">
        <f t="shared" ref="X194:X257" si="17">V194*W194*100000</f>
        <v>294.887862</v>
      </c>
      <c r="Y194" s="4">
        <f t="shared" ref="Y194:Y257" si="18">X194*0.8</f>
        <v>235.9102896</v>
      </c>
      <c r="Z194" s="4">
        <f t="shared" ref="Z194:Z257" si="19">X194*1.25</f>
        <v>368.6098275</v>
      </c>
      <c r="AA194" s="4"/>
      <c r="AB194" s="4"/>
      <c r="AC194" s="4"/>
    </row>
    <row r="195" ht="14.25" customHeight="1" spans="1:29">
      <c r="A195" s="11">
        <v>1085</v>
      </c>
      <c r="B195" s="12">
        <v>1.6324</v>
      </c>
      <c r="C195" s="12">
        <v>141.73</v>
      </c>
      <c r="D195" s="12">
        <v>0.3009</v>
      </c>
      <c r="E195" s="12">
        <v>1.2557</v>
      </c>
      <c r="F195" s="12">
        <v>3.0905</v>
      </c>
      <c r="G195" s="12">
        <v>0.104</v>
      </c>
      <c r="H195" s="11">
        <v>1.63236577548582</v>
      </c>
      <c r="I195" s="12">
        <v>0.4545</v>
      </c>
      <c r="J195" s="11">
        <v>471</v>
      </c>
      <c r="K195" s="11">
        <v>5</v>
      </c>
      <c r="L195" s="11">
        <v>5</v>
      </c>
      <c r="M195" s="11">
        <v>7</v>
      </c>
      <c r="S195" s="4">
        <f t="shared" si="15"/>
        <v>5.0449322</v>
      </c>
      <c r="T195" s="4">
        <f t="shared" si="16"/>
        <v>109.48781468786</v>
      </c>
      <c r="U195" s="4"/>
      <c r="V195" s="4">
        <f>VLOOKUP(K195,$AA$2:$AC$26,3)</f>
        <v>0.003606</v>
      </c>
      <c r="W195" s="4">
        <f>VLOOKUP(L195,$AA$2:$AC$26,2)</f>
        <v>0.44857</v>
      </c>
      <c r="X195" s="4">
        <f t="shared" si="17"/>
        <v>161.754342</v>
      </c>
      <c r="Y195" s="4">
        <f t="shared" si="18"/>
        <v>129.4034736</v>
      </c>
      <c r="Z195" s="4">
        <f t="shared" si="19"/>
        <v>202.1929275</v>
      </c>
      <c r="AA195" s="4"/>
      <c r="AB195" s="4"/>
      <c r="AC195" s="4"/>
    </row>
    <row r="196" ht="14.25" customHeight="1" spans="1:29">
      <c r="A196" s="11">
        <v>634</v>
      </c>
      <c r="B196" s="12">
        <v>1.3207</v>
      </c>
      <c r="C196" s="12">
        <v>193.1</v>
      </c>
      <c r="D196" s="12">
        <v>0.0892</v>
      </c>
      <c r="E196" s="12">
        <v>1.0796</v>
      </c>
      <c r="F196" s="12">
        <v>1.7773</v>
      </c>
      <c r="G196" s="12">
        <v>0.0357</v>
      </c>
      <c r="H196" s="11">
        <v>1.32065381218799</v>
      </c>
      <c r="I196" s="12">
        <v>1.068</v>
      </c>
      <c r="J196" s="11">
        <v>2165</v>
      </c>
      <c r="K196" s="11">
        <v>4</v>
      </c>
      <c r="L196" s="11">
        <v>6</v>
      </c>
      <c r="M196" s="11">
        <v>4</v>
      </c>
      <c r="S196" s="4">
        <f t="shared" si="15"/>
        <v>2.34728011</v>
      </c>
      <c r="T196" s="4">
        <f t="shared" si="16"/>
        <v>109.21791188054</v>
      </c>
      <c r="U196" s="4"/>
      <c r="V196" s="4">
        <f>VLOOKUP(K196,$AA$2:$AC$26,3)</f>
        <v>0.002828</v>
      </c>
      <c r="W196" s="4">
        <f>VLOOKUP(L196,$AA$2:$AC$26,2)</f>
        <v>0.50592</v>
      </c>
      <c r="X196" s="4">
        <f t="shared" si="17"/>
        <v>143.074176</v>
      </c>
      <c r="Y196" s="4">
        <f t="shared" si="18"/>
        <v>114.4593408</v>
      </c>
      <c r="Z196" s="4">
        <f t="shared" si="19"/>
        <v>178.84272</v>
      </c>
      <c r="AA196" s="4"/>
      <c r="AB196" s="4"/>
      <c r="AC196" s="4"/>
    </row>
    <row r="197" ht="14.25" customHeight="1" spans="1:29">
      <c r="A197" s="11">
        <v>1134</v>
      </c>
      <c r="B197" s="12">
        <v>1.522</v>
      </c>
      <c r="C197" s="12">
        <v>52.53</v>
      </c>
      <c r="D197" s="12">
        <v>0.1118</v>
      </c>
      <c r="E197" s="12">
        <v>1.2095</v>
      </c>
      <c r="F197" s="12">
        <v>3.3079</v>
      </c>
      <c r="G197" s="12">
        <v>0.0944</v>
      </c>
      <c r="H197" s="11">
        <v>1.52197820054872</v>
      </c>
      <c r="I197" s="12">
        <v>0.1585</v>
      </c>
      <c r="J197" s="11">
        <v>470</v>
      </c>
      <c r="K197" s="11">
        <v>0</v>
      </c>
      <c r="L197" s="11">
        <v>11</v>
      </c>
      <c r="M197" s="11">
        <v>7</v>
      </c>
      <c r="S197" s="4">
        <f t="shared" si="15"/>
        <v>5.0346238</v>
      </c>
      <c r="T197" s="4">
        <f t="shared" si="16"/>
        <v>109.148043040347</v>
      </c>
      <c r="U197" s="4"/>
      <c r="V197" s="4">
        <f>VLOOKUP(K197,$AA$2:$AC$26,3)</f>
        <v>0.001</v>
      </c>
      <c r="W197" s="4">
        <f>VLOOKUP(L197,$AA$2:$AC$26,2)</f>
        <v>0.917</v>
      </c>
      <c r="X197" s="4">
        <f t="shared" si="17"/>
        <v>91.7</v>
      </c>
      <c r="Y197" s="4">
        <f t="shared" si="18"/>
        <v>73.36</v>
      </c>
      <c r="Z197" s="4">
        <f t="shared" si="19"/>
        <v>114.625</v>
      </c>
      <c r="AA197" s="4"/>
      <c r="AB197" s="4"/>
      <c r="AC197" s="4"/>
    </row>
    <row r="198" ht="14.25" customHeight="1" spans="1:29">
      <c r="A198" s="11">
        <v>911</v>
      </c>
      <c r="B198" s="12">
        <v>1.4656</v>
      </c>
      <c r="C198" s="12">
        <v>267.18</v>
      </c>
      <c r="D198" s="12">
        <v>0.1725</v>
      </c>
      <c r="E198" s="12">
        <v>1.1146</v>
      </c>
      <c r="F198" s="12">
        <v>1.8913</v>
      </c>
      <c r="G198" s="12">
        <v>0.0493</v>
      </c>
      <c r="H198" s="11">
        <v>1.46559700060769</v>
      </c>
      <c r="I198" s="12">
        <v>1.3776</v>
      </c>
      <c r="J198" s="11">
        <v>1549</v>
      </c>
      <c r="K198" s="11">
        <v>2</v>
      </c>
      <c r="L198" s="11">
        <v>20</v>
      </c>
      <c r="M198" s="11">
        <v>5</v>
      </c>
      <c r="S198" s="4">
        <f t="shared" si="15"/>
        <v>2.77188928</v>
      </c>
      <c r="T198" s="4">
        <f t="shared" si="16"/>
        <v>109.094181374245</v>
      </c>
      <c r="U198" s="4"/>
      <c r="V198" s="4">
        <f>VLOOKUP(K198,$AA$2:$AC$26,3)</f>
        <v>0.001732</v>
      </c>
      <c r="W198" s="4">
        <f>VLOOKUP(L198,$AA$2:$AC$26,2)</f>
        <v>2.51428</v>
      </c>
      <c r="X198" s="4">
        <f t="shared" si="17"/>
        <v>435.473296</v>
      </c>
      <c r="Y198" s="4">
        <f t="shared" si="18"/>
        <v>348.3786368</v>
      </c>
      <c r="Z198" s="4">
        <f t="shared" si="19"/>
        <v>544.34162</v>
      </c>
      <c r="AA198" s="4"/>
      <c r="AB198" s="4"/>
      <c r="AC198" s="4"/>
    </row>
    <row r="199" ht="14.25" customHeight="1" spans="1:29">
      <c r="A199" s="11">
        <v>957</v>
      </c>
      <c r="B199" s="12">
        <v>1.4934</v>
      </c>
      <c r="C199" s="12">
        <v>130.57</v>
      </c>
      <c r="D199" s="12">
        <v>0.1499</v>
      </c>
      <c r="E199" s="12">
        <v>1.151</v>
      </c>
      <c r="F199" s="12">
        <v>2.4748</v>
      </c>
      <c r="G199" s="12">
        <v>0.0679</v>
      </c>
      <c r="H199" s="11">
        <v>1.49337099184331</v>
      </c>
      <c r="I199" s="12">
        <v>0.5195</v>
      </c>
      <c r="J199" s="11">
        <v>871</v>
      </c>
      <c r="K199" s="11">
        <v>3</v>
      </c>
      <c r="L199" s="11">
        <v>8</v>
      </c>
      <c r="M199" s="11">
        <v>6</v>
      </c>
      <c r="S199" s="4">
        <f t="shared" si="15"/>
        <v>3.69586632</v>
      </c>
      <c r="T199" s="4">
        <f t="shared" si="16"/>
        <v>109.075027673502</v>
      </c>
      <c r="U199" s="4"/>
      <c r="V199" s="4">
        <f>VLOOKUP(K199,$AA$2:$AC$26,3)</f>
        <v>0.002236</v>
      </c>
      <c r="W199" s="4">
        <f>VLOOKUP(L199,$AA$2:$AC$26,2)</f>
        <v>0.64352</v>
      </c>
      <c r="X199" s="4">
        <f t="shared" si="17"/>
        <v>143.891072</v>
      </c>
      <c r="Y199" s="4">
        <f t="shared" si="18"/>
        <v>115.1128576</v>
      </c>
      <c r="Z199" s="4">
        <f t="shared" si="19"/>
        <v>179.86384</v>
      </c>
      <c r="AA199" s="4"/>
      <c r="AB199" s="4"/>
      <c r="AC199" s="4"/>
    </row>
    <row r="200" ht="14.25" customHeight="1" spans="1:29">
      <c r="A200" s="11">
        <v>1053</v>
      </c>
      <c r="B200" s="12">
        <v>1.6819</v>
      </c>
      <c r="C200" s="12">
        <v>128</v>
      </c>
      <c r="D200" s="12">
        <v>0.1475</v>
      </c>
      <c r="E200" s="12">
        <v>1.1785</v>
      </c>
      <c r="F200" s="12">
        <v>2.1937</v>
      </c>
      <c r="G200" s="12">
        <v>0.0762</v>
      </c>
      <c r="H200" s="11">
        <v>1.68186035281711</v>
      </c>
      <c r="I200" s="12">
        <v>0.5786</v>
      </c>
      <c r="J200" s="11">
        <v>868</v>
      </c>
      <c r="K200" s="11">
        <v>0</v>
      </c>
      <c r="L200" s="11">
        <v>19</v>
      </c>
      <c r="M200" s="11">
        <v>6</v>
      </c>
      <c r="S200" s="4">
        <f t="shared" si="15"/>
        <v>3.68958403</v>
      </c>
      <c r="T200" s="4">
        <f t="shared" si="16"/>
        <v>108.701933344932</v>
      </c>
      <c r="U200" s="4"/>
      <c r="V200" s="4">
        <f>VLOOKUP(K200,$AA$2:$AC$26,3)</f>
        <v>0.001</v>
      </c>
      <c r="W200" s="4">
        <f>VLOOKUP(L200,$AA$2:$AC$26,2)</f>
        <v>2.22929</v>
      </c>
      <c r="X200" s="4">
        <f t="shared" si="17"/>
        <v>222.929</v>
      </c>
      <c r="Y200" s="4">
        <f t="shared" si="18"/>
        <v>178.3432</v>
      </c>
      <c r="Z200" s="4">
        <f t="shared" si="19"/>
        <v>278.66125</v>
      </c>
      <c r="AA200" s="4"/>
      <c r="AB200" s="4"/>
      <c r="AC200" s="4"/>
    </row>
    <row r="201" ht="14.25" customHeight="1" spans="1:29">
      <c r="A201" s="11">
        <v>895</v>
      </c>
      <c r="B201" s="12">
        <v>1.5647</v>
      </c>
      <c r="C201" s="12">
        <v>416.21</v>
      </c>
      <c r="D201" s="12">
        <v>0.2685</v>
      </c>
      <c r="E201" s="12">
        <v>1.1191</v>
      </c>
      <c r="F201" s="12">
        <v>1.7509</v>
      </c>
      <c r="G201" s="12">
        <v>0.0533</v>
      </c>
      <c r="H201" s="11">
        <v>1.56473858101046</v>
      </c>
      <c r="I201" s="12">
        <v>2.2979</v>
      </c>
      <c r="J201" s="11">
        <v>1550</v>
      </c>
      <c r="K201" s="11">
        <v>4</v>
      </c>
      <c r="L201" s="11">
        <v>18</v>
      </c>
      <c r="M201" s="11">
        <v>5</v>
      </c>
      <c r="S201" s="4">
        <f t="shared" si="15"/>
        <v>2.73963323</v>
      </c>
      <c r="T201" s="4">
        <f t="shared" si="16"/>
        <v>107.859468124622</v>
      </c>
      <c r="U201" s="4"/>
      <c r="V201" s="4">
        <f>VLOOKUP(K201,$AA$2:$AC$26,3)</f>
        <v>0.002828</v>
      </c>
      <c r="W201" s="4">
        <f>VLOOKUP(L201,$AA$2:$AC$26,2)</f>
        <v>1.9766</v>
      </c>
      <c r="X201" s="4">
        <f t="shared" si="17"/>
        <v>558.98248</v>
      </c>
      <c r="Y201" s="4">
        <f t="shared" si="18"/>
        <v>447.185984</v>
      </c>
      <c r="Z201" s="4">
        <f t="shared" si="19"/>
        <v>698.7281</v>
      </c>
      <c r="AA201" s="4"/>
      <c r="AB201" s="4"/>
      <c r="AC201" s="4"/>
    </row>
    <row r="202" ht="14.25" customHeight="1" spans="1:29">
      <c r="A202" s="11">
        <v>668</v>
      </c>
      <c r="B202" s="12">
        <v>1.292</v>
      </c>
      <c r="C202" s="12">
        <v>145.16</v>
      </c>
      <c r="D202" s="12">
        <v>0.0671</v>
      </c>
      <c r="E202" s="12">
        <v>1.0718</v>
      </c>
      <c r="F202" s="12">
        <v>1.7842</v>
      </c>
      <c r="G202" s="12">
        <v>0.0342</v>
      </c>
      <c r="H202" s="11">
        <v>1.2920491958341</v>
      </c>
      <c r="I202" s="12">
        <v>0.8023</v>
      </c>
      <c r="J202" s="11">
        <v>2163</v>
      </c>
      <c r="K202" s="11">
        <v>2</v>
      </c>
      <c r="L202" s="11">
        <v>10</v>
      </c>
      <c r="M202" s="11">
        <v>4</v>
      </c>
      <c r="S202" s="4">
        <f t="shared" si="15"/>
        <v>2.3051864</v>
      </c>
      <c r="T202" s="4">
        <f t="shared" si="16"/>
        <v>107.209756201128</v>
      </c>
      <c r="U202" s="4"/>
      <c r="V202" s="4">
        <f>VLOOKUP(K202,$AA$2:$AC$26,3)</f>
        <v>0.001732</v>
      </c>
      <c r="W202" s="4">
        <f>VLOOKUP(L202,$AA$2:$AC$26,2)</f>
        <v>0.81777</v>
      </c>
      <c r="X202" s="4">
        <f t="shared" si="17"/>
        <v>141.637764</v>
      </c>
      <c r="Y202" s="4">
        <f t="shared" si="18"/>
        <v>113.3102112</v>
      </c>
      <c r="Z202" s="4">
        <f t="shared" si="19"/>
        <v>177.047205</v>
      </c>
      <c r="AA202" s="4"/>
      <c r="AB202" s="4"/>
      <c r="AC202" s="4"/>
    </row>
    <row r="203" ht="14.25" customHeight="1" spans="1:29">
      <c r="A203" s="11">
        <v>604</v>
      </c>
      <c r="B203" s="12">
        <v>1.2141</v>
      </c>
      <c r="C203" s="12">
        <v>230.02</v>
      </c>
      <c r="D203" s="12">
        <v>0.0678</v>
      </c>
      <c r="E203" s="12">
        <v>1.054</v>
      </c>
      <c r="F203" s="12">
        <v>1.5065</v>
      </c>
      <c r="G203" s="12">
        <v>0.0238</v>
      </c>
      <c r="H203" s="11">
        <v>1.2141226510938</v>
      </c>
      <c r="I203" s="12">
        <v>1.5068</v>
      </c>
      <c r="J203" s="11">
        <v>3392</v>
      </c>
      <c r="K203" s="11">
        <v>1</v>
      </c>
      <c r="L203" s="11">
        <v>20</v>
      </c>
      <c r="M203" s="11">
        <v>3</v>
      </c>
      <c r="S203" s="4">
        <f t="shared" si="15"/>
        <v>1.82904165</v>
      </c>
      <c r="T203" s="4">
        <f t="shared" si="16"/>
        <v>106.524993632568</v>
      </c>
      <c r="U203" s="4"/>
      <c r="V203" s="4">
        <f>VLOOKUP(K203,$AA$2:$AC$26,3)</f>
        <v>0.001414</v>
      </c>
      <c r="W203" s="4">
        <f>VLOOKUP(L203,$AA$2:$AC$26,2)</f>
        <v>2.51428</v>
      </c>
      <c r="X203" s="4">
        <f t="shared" si="17"/>
        <v>355.519192</v>
      </c>
      <c r="Y203" s="4">
        <f t="shared" si="18"/>
        <v>284.4153536</v>
      </c>
      <c r="Z203" s="4">
        <f t="shared" si="19"/>
        <v>444.39899</v>
      </c>
      <c r="AA203" s="4"/>
      <c r="AB203" s="4"/>
      <c r="AC203" s="4"/>
    </row>
    <row r="204" ht="14.25" customHeight="1" spans="1:29">
      <c r="A204" s="11">
        <v>1174</v>
      </c>
      <c r="B204" s="12">
        <v>1.519</v>
      </c>
      <c r="C204" s="12">
        <v>183.28</v>
      </c>
      <c r="D204" s="12">
        <v>0.3883</v>
      </c>
      <c r="E204" s="12">
        <v>1.2083</v>
      </c>
      <c r="F204" s="12">
        <v>3.2205</v>
      </c>
      <c r="G204" s="12">
        <v>0.0932</v>
      </c>
      <c r="H204" s="11">
        <v>1.51899894983287</v>
      </c>
      <c r="I204" s="12">
        <v>0.5615</v>
      </c>
      <c r="J204" s="11">
        <v>472</v>
      </c>
      <c r="K204" s="11">
        <v>4</v>
      </c>
      <c r="L204" s="11">
        <v>15</v>
      </c>
      <c r="M204" s="11">
        <v>7</v>
      </c>
      <c r="S204" s="4">
        <f t="shared" si="15"/>
        <v>4.8919395</v>
      </c>
      <c r="T204" s="4">
        <f t="shared" si="16"/>
        <v>106.280129929463</v>
      </c>
      <c r="U204" s="4"/>
      <c r="V204" s="4">
        <f>VLOOKUP(K204,$AA$2:$AC$26,3)</f>
        <v>0.002828</v>
      </c>
      <c r="W204" s="4">
        <f>VLOOKUP(L204,$AA$2:$AC$26,2)</f>
        <v>1.37798</v>
      </c>
      <c r="X204" s="4">
        <f t="shared" si="17"/>
        <v>389.692744</v>
      </c>
      <c r="Y204" s="4">
        <f t="shared" si="18"/>
        <v>311.7541952</v>
      </c>
      <c r="Z204" s="4">
        <f t="shared" si="19"/>
        <v>487.11593</v>
      </c>
      <c r="AA204" s="4"/>
      <c r="AB204" s="4"/>
      <c r="AC204" s="4"/>
    </row>
    <row r="205" ht="14.25" customHeight="1" spans="1:29">
      <c r="A205" s="11">
        <v>1045</v>
      </c>
      <c r="B205" s="12">
        <v>1.7664</v>
      </c>
      <c r="C205" s="12">
        <v>176.99</v>
      </c>
      <c r="D205" s="12">
        <v>0.2037</v>
      </c>
      <c r="E205" s="12">
        <v>1.1835</v>
      </c>
      <c r="F205" s="12">
        <v>2.0407</v>
      </c>
      <c r="G205" s="12">
        <v>0.0798</v>
      </c>
      <c r="H205" s="11">
        <v>1.76641733517411</v>
      </c>
      <c r="I205" s="12">
        <v>0.856</v>
      </c>
      <c r="J205" s="11">
        <v>869</v>
      </c>
      <c r="K205" s="11">
        <v>1</v>
      </c>
      <c r="L205" s="11">
        <v>18</v>
      </c>
      <c r="M205" s="11">
        <v>6</v>
      </c>
      <c r="S205" s="4">
        <f t="shared" si="15"/>
        <v>3.60469248</v>
      </c>
      <c r="T205" s="4">
        <f t="shared" si="16"/>
        <v>106.262030112808</v>
      </c>
      <c r="U205" s="4"/>
      <c r="V205" s="4">
        <f>VLOOKUP(K205,$AA$2:$AC$26,3)</f>
        <v>0.001414</v>
      </c>
      <c r="W205" s="4">
        <f>VLOOKUP(L205,$AA$2:$AC$26,2)</f>
        <v>1.9766</v>
      </c>
      <c r="X205" s="4">
        <f t="shared" si="17"/>
        <v>279.49124</v>
      </c>
      <c r="Y205" s="4">
        <f t="shared" si="18"/>
        <v>223.592992</v>
      </c>
      <c r="Z205" s="4">
        <f t="shared" si="19"/>
        <v>349.36405</v>
      </c>
      <c r="AA205" s="4"/>
      <c r="AB205" s="4"/>
      <c r="AC205" s="4"/>
    </row>
    <row r="206" ht="14.25" customHeight="1" spans="1:29">
      <c r="A206" s="11">
        <v>1119</v>
      </c>
      <c r="B206" s="12">
        <v>1.4616</v>
      </c>
      <c r="C206" s="12">
        <v>98.68</v>
      </c>
      <c r="D206" s="12">
        <v>0.2095</v>
      </c>
      <c r="E206" s="12">
        <v>1.2021</v>
      </c>
      <c r="F206" s="12">
        <v>3.3372</v>
      </c>
      <c r="G206" s="12">
        <v>0.0901</v>
      </c>
      <c r="H206" s="11">
        <v>1.46158790664388</v>
      </c>
      <c r="I206" s="12">
        <v>0.294</v>
      </c>
      <c r="J206" s="11">
        <v>471</v>
      </c>
      <c r="K206" s="11">
        <v>3</v>
      </c>
      <c r="L206" s="11">
        <v>9</v>
      </c>
      <c r="M206" s="11">
        <v>7</v>
      </c>
      <c r="S206" s="4">
        <f t="shared" si="15"/>
        <v>4.87765152</v>
      </c>
      <c r="T206" s="4">
        <f t="shared" si="16"/>
        <v>105.857399973327</v>
      </c>
      <c r="U206" s="4"/>
      <c r="V206" s="4">
        <f>VLOOKUP(K206,$AA$2:$AC$26,3)</f>
        <v>0.002236</v>
      </c>
      <c r="W206" s="4">
        <f>VLOOKUP(L206,$AA$2:$AC$26,2)</f>
        <v>0.7257</v>
      </c>
      <c r="X206" s="4">
        <f t="shared" si="17"/>
        <v>162.26652</v>
      </c>
      <c r="Y206" s="4">
        <f t="shared" si="18"/>
        <v>129.813216</v>
      </c>
      <c r="Z206" s="4">
        <f t="shared" si="19"/>
        <v>202.83315</v>
      </c>
      <c r="AA206" s="4"/>
      <c r="AB206" s="4"/>
      <c r="AC206" s="4"/>
    </row>
    <row r="207" ht="14.25" customHeight="1" spans="1:29">
      <c r="A207" s="11">
        <v>707</v>
      </c>
      <c r="B207" s="12">
        <v>1.5646</v>
      </c>
      <c r="C207" s="12">
        <v>490.06</v>
      </c>
      <c r="D207" s="12">
        <v>0.2261</v>
      </c>
      <c r="E207" s="12">
        <v>1.0954</v>
      </c>
      <c r="F207" s="12">
        <v>1.449</v>
      </c>
      <c r="G207" s="12">
        <v>0.0453</v>
      </c>
      <c r="H207" s="11">
        <v>1.5645711372344</v>
      </c>
      <c r="I207" s="12">
        <v>3.242</v>
      </c>
      <c r="J207" s="11">
        <v>2167</v>
      </c>
      <c r="K207" s="11">
        <v>5</v>
      </c>
      <c r="L207" s="11">
        <v>14</v>
      </c>
      <c r="M207" s="11">
        <v>4</v>
      </c>
      <c r="S207" s="4">
        <f t="shared" si="15"/>
        <v>2.2671054</v>
      </c>
      <c r="T207" s="4">
        <f t="shared" si="16"/>
        <v>105.536130594383</v>
      </c>
      <c r="U207" s="4"/>
      <c r="V207" s="4">
        <f>VLOOKUP(K207,$AA$2:$AC$26,3)</f>
        <v>0.003606</v>
      </c>
      <c r="W207" s="4">
        <f>VLOOKUP(L207,$AA$2:$AC$26,2)</f>
        <v>1.22284</v>
      </c>
      <c r="X207" s="4">
        <f t="shared" si="17"/>
        <v>440.956104</v>
      </c>
      <c r="Y207" s="4">
        <f t="shared" si="18"/>
        <v>352.7648832</v>
      </c>
      <c r="Z207" s="4">
        <f t="shared" si="19"/>
        <v>551.19513</v>
      </c>
      <c r="AA207" s="4"/>
      <c r="AB207" s="4"/>
      <c r="AC207" s="4"/>
    </row>
    <row r="208" ht="14.25" customHeight="1" spans="1:29">
      <c r="A208" s="11">
        <v>838</v>
      </c>
      <c r="B208" s="12">
        <v>1.4027</v>
      </c>
      <c r="C208" s="12">
        <v>127.78</v>
      </c>
      <c r="D208" s="12">
        <v>0.0827</v>
      </c>
      <c r="E208" s="12">
        <v>1.0982</v>
      </c>
      <c r="F208" s="12">
        <v>1.8956</v>
      </c>
      <c r="G208" s="12">
        <v>0.0463</v>
      </c>
      <c r="H208" s="11">
        <v>1.4026809168605</v>
      </c>
      <c r="I208" s="12">
        <v>0.6678</v>
      </c>
      <c r="J208" s="11">
        <v>1545</v>
      </c>
      <c r="K208" s="11">
        <v>1</v>
      </c>
      <c r="L208" s="11">
        <v>12</v>
      </c>
      <c r="M208" s="11">
        <v>5</v>
      </c>
      <c r="S208" s="4">
        <f t="shared" si="15"/>
        <v>2.65895812</v>
      </c>
      <c r="T208" s="4">
        <f t="shared" si="16"/>
        <v>104.514305473686</v>
      </c>
      <c r="U208" s="4"/>
      <c r="V208" s="4">
        <f>VLOOKUP(K208,$AA$2:$AC$26,3)</f>
        <v>0.001414</v>
      </c>
      <c r="W208" s="4">
        <f>VLOOKUP(L208,$AA$2:$AC$26,2)</f>
        <v>1</v>
      </c>
      <c r="X208" s="4">
        <f t="shared" si="17"/>
        <v>141.4</v>
      </c>
      <c r="Y208" s="4">
        <f t="shared" si="18"/>
        <v>113.12</v>
      </c>
      <c r="Z208" s="4">
        <f t="shared" si="19"/>
        <v>176.75</v>
      </c>
      <c r="AA208" s="4"/>
      <c r="AB208" s="4"/>
      <c r="AC208" s="4"/>
    </row>
    <row r="209" ht="14.25" customHeight="1" spans="1:29">
      <c r="A209" s="11">
        <v>1018</v>
      </c>
      <c r="B209" s="12">
        <v>1.5711</v>
      </c>
      <c r="C209" s="12">
        <v>130.69</v>
      </c>
      <c r="D209" s="12">
        <v>0.1504</v>
      </c>
      <c r="E209" s="12">
        <v>1.1562</v>
      </c>
      <c r="F209" s="12">
        <v>2.2467</v>
      </c>
      <c r="G209" s="12">
        <v>0.0713</v>
      </c>
      <c r="H209" s="11">
        <v>1.57108770260134</v>
      </c>
      <c r="I209" s="12">
        <v>0.5776</v>
      </c>
      <c r="J209" s="11">
        <v>869</v>
      </c>
      <c r="K209" s="11">
        <v>1</v>
      </c>
      <c r="L209" s="11">
        <v>15</v>
      </c>
      <c r="M209" s="11">
        <v>6</v>
      </c>
      <c r="S209" s="4">
        <f t="shared" si="15"/>
        <v>3.52979037</v>
      </c>
      <c r="T209" s="4">
        <f t="shared" si="16"/>
        <v>104.054005347174</v>
      </c>
      <c r="U209" s="4"/>
      <c r="V209" s="4">
        <f>VLOOKUP(K209,$AA$2:$AC$26,3)</f>
        <v>0.001414</v>
      </c>
      <c r="W209" s="4">
        <f>VLOOKUP(L209,$AA$2:$AC$26,2)</f>
        <v>1.37798</v>
      </c>
      <c r="X209" s="4">
        <f t="shared" si="17"/>
        <v>194.846372</v>
      </c>
      <c r="Y209" s="4">
        <f t="shared" si="18"/>
        <v>155.8770976</v>
      </c>
      <c r="Z209" s="4">
        <f t="shared" si="19"/>
        <v>243.557965</v>
      </c>
      <c r="AA209" s="4"/>
      <c r="AB209" s="4"/>
      <c r="AC209" s="4"/>
    </row>
    <row r="210" ht="14.25" customHeight="1" spans="1:29">
      <c r="A210" s="11">
        <v>948</v>
      </c>
      <c r="B210" s="12">
        <v>1.444</v>
      </c>
      <c r="C210" s="12">
        <v>117.34</v>
      </c>
      <c r="D210" s="12">
        <v>0.1347</v>
      </c>
      <c r="E210" s="12">
        <v>1.1467</v>
      </c>
      <c r="F210" s="12">
        <v>2.4415</v>
      </c>
      <c r="G210" s="12">
        <v>0.065</v>
      </c>
      <c r="H210" s="11">
        <v>1.44397635390316</v>
      </c>
      <c r="I210" s="12">
        <v>0.4742</v>
      </c>
      <c r="J210" s="11">
        <v>871</v>
      </c>
      <c r="K210" s="11">
        <v>3</v>
      </c>
      <c r="L210" s="11">
        <v>7</v>
      </c>
      <c r="M210" s="11">
        <v>6</v>
      </c>
      <c r="S210" s="4">
        <f t="shared" si="15"/>
        <v>3.525526</v>
      </c>
      <c r="T210" s="4">
        <f t="shared" si="16"/>
        <v>104.047823356785</v>
      </c>
      <c r="U210" s="4"/>
      <c r="V210" s="4">
        <f>VLOOKUP(K210,$AA$2:$AC$26,3)</f>
        <v>0.002236</v>
      </c>
      <c r="W210" s="4">
        <f>VLOOKUP(L210,$AA$2:$AC$26,2)</f>
        <v>0.57059</v>
      </c>
      <c r="X210" s="4">
        <f t="shared" si="17"/>
        <v>127.583924</v>
      </c>
      <c r="Y210" s="4">
        <f t="shared" si="18"/>
        <v>102.0671392</v>
      </c>
      <c r="Z210" s="4">
        <f t="shared" si="19"/>
        <v>159.479905</v>
      </c>
      <c r="AA210" s="4"/>
      <c r="AB210" s="4"/>
      <c r="AC210" s="4"/>
    </row>
    <row r="211" ht="14.25" customHeight="1" spans="1:29">
      <c r="A211" s="11">
        <v>1147</v>
      </c>
      <c r="B211" s="12">
        <v>1.5849</v>
      </c>
      <c r="C211" s="12">
        <v>162.97</v>
      </c>
      <c r="D211" s="12">
        <v>0.346</v>
      </c>
      <c r="E211" s="12">
        <v>1.2193</v>
      </c>
      <c r="F211" s="12">
        <v>3.018</v>
      </c>
      <c r="G211" s="12">
        <v>0.0986</v>
      </c>
      <c r="H211" s="11">
        <v>1.58488334191908</v>
      </c>
      <c r="I211" s="12">
        <v>0.5342</v>
      </c>
      <c r="J211" s="11">
        <v>471</v>
      </c>
      <c r="K211" s="11">
        <v>4</v>
      </c>
      <c r="L211" s="11">
        <v>12</v>
      </c>
      <c r="M211" s="11">
        <v>7</v>
      </c>
      <c r="S211" s="4">
        <f t="shared" si="15"/>
        <v>4.7832282</v>
      </c>
      <c r="T211" s="4">
        <f t="shared" si="16"/>
        <v>103.808174621523</v>
      </c>
      <c r="U211" s="4"/>
      <c r="V211" s="4">
        <f>VLOOKUP(K211,$AA$2:$AC$26,3)</f>
        <v>0.002828</v>
      </c>
      <c r="W211" s="4">
        <f>VLOOKUP(L211,$AA$2:$AC$26,2)</f>
        <v>1</v>
      </c>
      <c r="X211" s="4">
        <f t="shared" si="17"/>
        <v>282.8</v>
      </c>
      <c r="Y211" s="4">
        <f t="shared" si="18"/>
        <v>226.24</v>
      </c>
      <c r="Z211" s="4">
        <f t="shared" si="19"/>
        <v>353.5</v>
      </c>
      <c r="AA211" s="4"/>
      <c r="AB211" s="4"/>
      <c r="AC211" s="4"/>
    </row>
    <row r="212" ht="14.25" customHeight="1" spans="1:29">
      <c r="A212" s="11">
        <v>1154</v>
      </c>
      <c r="B212" s="12">
        <v>1.4873</v>
      </c>
      <c r="C212" s="12">
        <v>97.08</v>
      </c>
      <c r="D212" s="12">
        <v>0.2066</v>
      </c>
      <c r="E212" s="12">
        <v>1.2019</v>
      </c>
      <c r="F212" s="12">
        <v>3.2124</v>
      </c>
      <c r="G212" s="12">
        <v>0.0915</v>
      </c>
      <c r="H212" s="11">
        <v>1.48726311373708</v>
      </c>
      <c r="I212" s="12">
        <v>0.3001</v>
      </c>
      <c r="J212" s="11">
        <v>470</v>
      </c>
      <c r="K212" s="11">
        <v>2</v>
      </c>
      <c r="L212" s="11">
        <v>13</v>
      </c>
      <c r="M212" s="11">
        <v>7</v>
      </c>
      <c r="S212" s="4">
        <f t="shared" si="15"/>
        <v>4.77780252</v>
      </c>
      <c r="T212" s="4">
        <f t="shared" si="16"/>
        <v>103.580290366728</v>
      </c>
      <c r="U212" s="4"/>
      <c r="V212" s="4">
        <f>VLOOKUP(K212,$AA$2:$AC$26,3)</f>
        <v>0.001732</v>
      </c>
      <c r="W212" s="4">
        <f>VLOOKUP(L212,$AA$2:$AC$26,2)</f>
        <v>1.09051</v>
      </c>
      <c r="X212" s="4">
        <f t="shared" si="17"/>
        <v>188.876332</v>
      </c>
      <c r="Y212" s="4">
        <f t="shared" si="18"/>
        <v>151.1010656</v>
      </c>
      <c r="Z212" s="4">
        <f t="shared" si="19"/>
        <v>236.095415</v>
      </c>
      <c r="AA212" s="4"/>
      <c r="AB212" s="4"/>
      <c r="AC212" s="4"/>
    </row>
    <row r="213" ht="14.25" customHeight="1" spans="1:29">
      <c r="A213" s="11">
        <v>1003</v>
      </c>
      <c r="B213" s="12">
        <v>1.7848</v>
      </c>
      <c r="C213" s="12">
        <v>261.2</v>
      </c>
      <c r="D213" s="12">
        <v>0.2999</v>
      </c>
      <c r="E213" s="12">
        <v>1.1773</v>
      </c>
      <c r="F213" s="12">
        <v>1.961</v>
      </c>
      <c r="G213" s="12">
        <v>0.081</v>
      </c>
      <c r="H213" s="11">
        <v>1.78476325476151</v>
      </c>
      <c r="I213" s="12">
        <v>1.3066</v>
      </c>
      <c r="J213" s="11">
        <v>871</v>
      </c>
      <c r="K213" s="11">
        <v>4</v>
      </c>
      <c r="L213" s="11">
        <v>13</v>
      </c>
      <c r="M213" s="11">
        <v>6</v>
      </c>
      <c r="S213" s="4">
        <f t="shared" si="15"/>
        <v>3.4999928</v>
      </c>
      <c r="T213" s="4">
        <f t="shared" si="16"/>
        <v>103.29426945211</v>
      </c>
      <c r="U213" s="4"/>
      <c r="V213" s="4">
        <f>VLOOKUP(K213,$AA$2:$AC$26,3)</f>
        <v>0.002828</v>
      </c>
      <c r="W213" s="4">
        <f>VLOOKUP(L213,$AA$2:$AC$26,2)</f>
        <v>1.09051</v>
      </c>
      <c r="X213" s="4">
        <f t="shared" si="17"/>
        <v>308.396228</v>
      </c>
      <c r="Y213" s="4">
        <f t="shared" si="18"/>
        <v>246.7169824</v>
      </c>
      <c r="Z213" s="4">
        <f t="shared" si="19"/>
        <v>385.495285</v>
      </c>
      <c r="AA213" s="4"/>
      <c r="AB213" s="4"/>
      <c r="AC213" s="4"/>
    </row>
    <row r="214" ht="14.25" customHeight="1" spans="1:29">
      <c r="A214" s="11">
        <v>1206</v>
      </c>
      <c r="B214" s="12">
        <v>1.6691</v>
      </c>
      <c r="C214" s="12">
        <v>93.09</v>
      </c>
      <c r="D214" s="12">
        <v>0.1981</v>
      </c>
      <c r="E214" s="12">
        <v>1.2463</v>
      </c>
      <c r="F214" s="12">
        <v>2.8503</v>
      </c>
      <c r="G214" s="12">
        <v>0.1024</v>
      </c>
      <c r="H214" s="11">
        <v>1.66905047915057</v>
      </c>
      <c r="I214" s="12">
        <v>0.3243</v>
      </c>
      <c r="J214" s="11">
        <v>470</v>
      </c>
      <c r="K214" s="11">
        <v>0</v>
      </c>
      <c r="L214" s="11">
        <v>19</v>
      </c>
      <c r="M214" s="11">
        <v>7</v>
      </c>
      <c r="S214" s="4">
        <f t="shared" si="15"/>
        <v>4.75743573</v>
      </c>
      <c r="T214" s="4">
        <f t="shared" si="16"/>
        <v>103.138748881242</v>
      </c>
      <c r="U214" s="4"/>
      <c r="V214" s="4">
        <f>VLOOKUP(K214,$AA$2:$AC$26,3)</f>
        <v>0.001</v>
      </c>
      <c r="W214" s="4">
        <f>VLOOKUP(L214,$AA$2:$AC$26,2)</f>
        <v>2.22929</v>
      </c>
      <c r="X214" s="4">
        <f t="shared" si="17"/>
        <v>222.929</v>
      </c>
      <c r="Y214" s="4">
        <f t="shared" si="18"/>
        <v>178.3432</v>
      </c>
      <c r="Z214" s="4">
        <f t="shared" si="19"/>
        <v>278.66125</v>
      </c>
      <c r="AA214" s="4"/>
      <c r="AB214" s="4"/>
      <c r="AC214" s="4"/>
    </row>
    <row r="215" ht="14.25" customHeight="1" spans="1:29">
      <c r="A215" s="11">
        <v>793</v>
      </c>
      <c r="B215" s="12">
        <v>1.3096</v>
      </c>
      <c r="C215" s="12">
        <v>84.83</v>
      </c>
      <c r="D215" s="12">
        <v>0.055</v>
      </c>
      <c r="E215" s="12">
        <v>1.0917</v>
      </c>
      <c r="F215" s="12">
        <v>2.0059</v>
      </c>
      <c r="G215" s="12">
        <v>0.0413</v>
      </c>
      <c r="H215" s="11">
        <v>1.30959365583007</v>
      </c>
      <c r="I215" s="12">
        <v>0.4201</v>
      </c>
      <c r="J215" s="11">
        <v>1541</v>
      </c>
      <c r="K215" s="11">
        <v>1</v>
      </c>
      <c r="L215" s="11">
        <v>7</v>
      </c>
      <c r="M215" s="11">
        <v>5</v>
      </c>
      <c r="S215" s="4">
        <f t="shared" si="15"/>
        <v>2.62692664</v>
      </c>
      <c r="T215" s="4">
        <f t="shared" si="16"/>
        <v>103.121510095431</v>
      </c>
      <c r="U215" s="4"/>
      <c r="V215" s="4">
        <f>VLOOKUP(K215,$AA$2:$AC$26,3)</f>
        <v>0.001414</v>
      </c>
      <c r="W215" s="4">
        <f>VLOOKUP(L215,$AA$2:$AC$26,2)</f>
        <v>0.57059</v>
      </c>
      <c r="X215" s="4">
        <f t="shared" si="17"/>
        <v>80.681426</v>
      </c>
      <c r="Y215" s="4">
        <f t="shared" si="18"/>
        <v>64.5451408</v>
      </c>
      <c r="Z215" s="4">
        <f t="shared" si="19"/>
        <v>100.8517825</v>
      </c>
      <c r="AA215" s="4"/>
      <c r="AB215" s="4"/>
      <c r="AC215" s="4"/>
    </row>
    <row r="216" ht="14.25" customHeight="1" spans="1:29">
      <c r="A216" s="11">
        <v>685</v>
      </c>
      <c r="B216" s="12">
        <v>1.26</v>
      </c>
      <c r="C216" s="12">
        <v>125.11</v>
      </c>
      <c r="D216" s="12">
        <v>0.0579</v>
      </c>
      <c r="E216" s="12">
        <v>1.0676</v>
      </c>
      <c r="F216" s="12">
        <v>1.7527</v>
      </c>
      <c r="G216" s="12">
        <v>0.0323</v>
      </c>
      <c r="H216" s="11">
        <v>1.2599644128045</v>
      </c>
      <c r="I216" s="12">
        <v>0.7073</v>
      </c>
      <c r="J216" s="11">
        <v>2162</v>
      </c>
      <c r="K216" s="11">
        <v>1</v>
      </c>
      <c r="L216" s="11">
        <v>12</v>
      </c>
      <c r="M216" s="11">
        <v>4</v>
      </c>
      <c r="S216" s="4">
        <f t="shared" si="15"/>
        <v>2.208402</v>
      </c>
      <c r="T216" s="4">
        <f t="shared" si="16"/>
        <v>102.684756263877</v>
      </c>
      <c r="U216" s="4"/>
      <c r="V216" s="4">
        <f>VLOOKUP(K216,$AA$2:$AC$26,3)</f>
        <v>0.001414</v>
      </c>
      <c r="W216" s="4">
        <f>VLOOKUP(L216,$AA$2:$AC$26,2)</f>
        <v>1</v>
      </c>
      <c r="X216" s="4">
        <f t="shared" si="17"/>
        <v>141.4</v>
      </c>
      <c r="Y216" s="4">
        <f t="shared" si="18"/>
        <v>113.12</v>
      </c>
      <c r="Z216" s="4">
        <f t="shared" si="19"/>
        <v>176.75</v>
      </c>
      <c r="AA216" s="4"/>
      <c r="AB216" s="4"/>
      <c r="AC216" s="4"/>
    </row>
    <row r="217" ht="14.25" customHeight="1" spans="1:29">
      <c r="A217" s="11">
        <v>1143</v>
      </c>
      <c r="B217" s="12">
        <v>1.4603</v>
      </c>
      <c r="C217" s="12">
        <v>52.26</v>
      </c>
      <c r="D217" s="12">
        <v>0.1112</v>
      </c>
      <c r="E217" s="12">
        <v>1.1971</v>
      </c>
      <c r="F217" s="12">
        <v>3.2239</v>
      </c>
      <c r="G217" s="12">
        <v>0.0894</v>
      </c>
      <c r="H217" s="11">
        <v>1.46025206482466</v>
      </c>
      <c r="I217" s="12">
        <v>0.1617</v>
      </c>
      <c r="J217" s="11">
        <v>470</v>
      </c>
      <c r="K217" s="11">
        <v>0</v>
      </c>
      <c r="L217" s="11">
        <v>12</v>
      </c>
      <c r="M217" s="11">
        <v>7</v>
      </c>
      <c r="S217" s="4">
        <f t="shared" si="15"/>
        <v>4.70786117</v>
      </c>
      <c r="T217" s="4">
        <f t="shared" si="16"/>
        <v>102.063998031221</v>
      </c>
      <c r="U217" s="4"/>
      <c r="V217" s="4">
        <f>VLOOKUP(K217,$AA$2:$AC$26,3)</f>
        <v>0.001</v>
      </c>
      <c r="W217" s="4">
        <f>VLOOKUP(L217,$AA$2:$AC$26,2)</f>
        <v>1</v>
      </c>
      <c r="X217" s="4">
        <f t="shared" si="17"/>
        <v>100</v>
      </c>
      <c r="Y217" s="4">
        <f t="shared" si="18"/>
        <v>80</v>
      </c>
      <c r="Z217" s="4">
        <f t="shared" si="19"/>
        <v>125</v>
      </c>
      <c r="AA217" s="4"/>
      <c r="AB217" s="4"/>
      <c r="AC217" s="4"/>
    </row>
    <row r="218" ht="14.25" customHeight="1" spans="1:29">
      <c r="A218" s="11">
        <v>1031</v>
      </c>
      <c r="B218" s="12">
        <v>1.724</v>
      </c>
      <c r="C218" s="12">
        <v>387.26</v>
      </c>
      <c r="D218" s="12">
        <v>0.4436</v>
      </c>
      <c r="E218" s="12">
        <v>1.1738</v>
      </c>
      <c r="F218" s="12">
        <v>2.0021</v>
      </c>
      <c r="G218" s="12">
        <v>0.0783</v>
      </c>
      <c r="H218" s="11">
        <v>1.72398022275049</v>
      </c>
      <c r="I218" s="12">
        <v>1.8862</v>
      </c>
      <c r="J218" s="11">
        <v>873</v>
      </c>
      <c r="K218" s="11">
        <v>5</v>
      </c>
      <c r="L218" s="11">
        <v>16</v>
      </c>
      <c r="M218" s="11">
        <v>6</v>
      </c>
      <c r="S218" s="4">
        <f t="shared" si="15"/>
        <v>3.4516204</v>
      </c>
      <c r="T218" s="4">
        <f t="shared" si="16"/>
        <v>101.983555516136</v>
      </c>
      <c r="U218" s="4"/>
      <c r="V218" s="4">
        <f>VLOOKUP(K218,$AA$2:$AC$26,3)</f>
        <v>0.003606</v>
      </c>
      <c r="W218" s="4">
        <f>VLOOKUP(L218,$AA$2:$AC$26,2)</f>
        <v>1.55394</v>
      </c>
      <c r="X218" s="4">
        <f t="shared" si="17"/>
        <v>560.350764</v>
      </c>
      <c r="Y218" s="4">
        <f t="shared" si="18"/>
        <v>448.2806112</v>
      </c>
      <c r="Z218" s="4">
        <f t="shared" si="19"/>
        <v>700.438455</v>
      </c>
      <c r="AA218" s="4"/>
      <c r="AB218" s="4"/>
      <c r="AC218" s="4"/>
    </row>
    <row r="219" ht="14.25" customHeight="1" spans="1:29">
      <c r="A219" s="11">
        <v>1001</v>
      </c>
      <c r="B219" s="12">
        <v>1.5854</v>
      </c>
      <c r="C219" s="12">
        <v>142.72</v>
      </c>
      <c r="D219" s="12">
        <v>0.164</v>
      </c>
      <c r="E219" s="12">
        <v>1.1568</v>
      </c>
      <c r="F219" s="12">
        <v>2.1786</v>
      </c>
      <c r="G219" s="12">
        <v>0.0723</v>
      </c>
      <c r="H219" s="11">
        <v>1.58535536469748</v>
      </c>
      <c r="I219" s="12">
        <v>0.6493</v>
      </c>
      <c r="J219" s="11">
        <v>870</v>
      </c>
      <c r="K219" s="11">
        <v>2</v>
      </c>
      <c r="L219" s="11">
        <v>13</v>
      </c>
      <c r="M219" s="11">
        <v>6</v>
      </c>
      <c r="S219" s="4">
        <f t="shared" si="15"/>
        <v>3.45395244</v>
      </c>
      <c r="T219" s="4">
        <f t="shared" si="16"/>
        <v>101.876960537063</v>
      </c>
      <c r="U219" s="4"/>
      <c r="V219" s="4">
        <f>VLOOKUP(K219,$AA$2:$AC$26,3)</f>
        <v>0.001732</v>
      </c>
      <c r="W219" s="4">
        <f>VLOOKUP(L219,$AA$2:$AC$26,2)</f>
        <v>1.09051</v>
      </c>
      <c r="X219" s="4">
        <f t="shared" si="17"/>
        <v>188.876332</v>
      </c>
      <c r="Y219" s="4">
        <f t="shared" si="18"/>
        <v>151.1010656</v>
      </c>
      <c r="Z219" s="4">
        <f t="shared" si="19"/>
        <v>236.095415</v>
      </c>
      <c r="AA219" s="4"/>
      <c r="AB219" s="4"/>
      <c r="AC219" s="4"/>
    </row>
    <row r="220" ht="14.25" customHeight="1" spans="1:29">
      <c r="A220" s="11">
        <v>552</v>
      </c>
      <c r="B220" s="12">
        <v>1.2007</v>
      </c>
      <c r="C220" s="12">
        <v>243.32</v>
      </c>
      <c r="D220" s="12">
        <v>0.0717</v>
      </c>
      <c r="E220" s="12">
        <v>1.0477</v>
      </c>
      <c r="F220" s="12">
        <v>1.4393</v>
      </c>
      <c r="G220" s="12">
        <v>0.023</v>
      </c>
      <c r="H220" s="11">
        <v>1.20071692719265</v>
      </c>
      <c r="I220" s="12">
        <v>1.6657</v>
      </c>
      <c r="J220" s="11">
        <v>3395</v>
      </c>
      <c r="K220" s="11">
        <v>3</v>
      </c>
      <c r="L220" s="11">
        <v>14</v>
      </c>
      <c r="M220" s="11">
        <v>3</v>
      </c>
      <c r="S220" s="4">
        <f t="shared" si="15"/>
        <v>1.72816751</v>
      </c>
      <c r="T220" s="4">
        <f t="shared" si="16"/>
        <v>100.694494339033</v>
      </c>
      <c r="U220" s="4"/>
      <c r="V220" s="4">
        <f>VLOOKUP(K220,$AA$2:$AC$26,3)</f>
        <v>0.002236</v>
      </c>
      <c r="W220" s="4">
        <f>VLOOKUP(L220,$AA$2:$AC$26,2)</f>
        <v>1.22284</v>
      </c>
      <c r="X220" s="4">
        <f t="shared" si="17"/>
        <v>273.427024</v>
      </c>
      <c r="Y220" s="4">
        <f t="shared" si="18"/>
        <v>218.7416192</v>
      </c>
      <c r="Z220" s="4">
        <f t="shared" si="19"/>
        <v>341.78378</v>
      </c>
      <c r="AA220" s="4"/>
      <c r="AB220" s="4"/>
      <c r="AC220" s="4"/>
    </row>
    <row r="221" ht="14.25" customHeight="1" spans="1:29">
      <c r="A221" s="11">
        <v>1075</v>
      </c>
      <c r="B221" s="12">
        <v>1.3862</v>
      </c>
      <c r="C221" s="12">
        <v>85.38</v>
      </c>
      <c r="D221" s="12">
        <v>0.1813</v>
      </c>
      <c r="E221" s="12">
        <v>1.2093</v>
      </c>
      <c r="F221" s="12">
        <v>3.3365</v>
      </c>
      <c r="G221" s="12">
        <v>0.0834</v>
      </c>
      <c r="H221" s="11">
        <v>1.38622674737852</v>
      </c>
      <c r="I221" s="12">
        <v>0.2551</v>
      </c>
      <c r="J221" s="11">
        <v>471</v>
      </c>
      <c r="K221" s="11">
        <v>4</v>
      </c>
      <c r="L221" s="11">
        <v>4</v>
      </c>
      <c r="M221" s="11">
        <v>7</v>
      </c>
      <c r="S221" s="4">
        <f t="shared" si="15"/>
        <v>4.6250563</v>
      </c>
      <c r="T221" s="4">
        <f t="shared" si="16"/>
        <v>100.375443518412</v>
      </c>
      <c r="U221" s="4"/>
      <c r="V221" s="4">
        <f>VLOOKUP(K221,$AA$2:$AC$26,3)</f>
        <v>0.002828</v>
      </c>
      <c r="W221" s="4">
        <f>VLOOKUP(L221,$AA$2:$AC$26,2)</f>
        <v>0.39773</v>
      </c>
      <c r="X221" s="4">
        <f t="shared" si="17"/>
        <v>112.478044</v>
      </c>
      <c r="Y221" s="4">
        <f t="shared" si="18"/>
        <v>89.9824352</v>
      </c>
      <c r="Z221" s="4">
        <f t="shared" si="19"/>
        <v>140.597555</v>
      </c>
      <c r="AA221" s="4"/>
      <c r="AB221" s="4"/>
      <c r="AC221" s="4"/>
    </row>
    <row r="222" ht="14.25" customHeight="1" spans="1:29">
      <c r="A222" s="11">
        <v>688</v>
      </c>
      <c r="B222" s="12">
        <v>1.3103</v>
      </c>
      <c r="C222" s="12">
        <v>269.48</v>
      </c>
      <c r="D222" s="12">
        <v>0.1244</v>
      </c>
      <c r="E222" s="12">
        <v>1.0732</v>
      </c>
      <c r="F222" s="12">
        <v>1.6387</v>
      </c>
      <c r="G222" s="12">
        <v>0.0352</v>
      </c>
      <c r="H222" s="11">
        <v>1.31030103139017</v>
      </c>
      <c r="I222" s="12">
        <v>1.6061</v>
      </c>
      <c r="J222" s="11">
        <v>2166</v>
      </c>
      <c r="K222" s="11">
        <v>4</v>
      </c>
      <c r="L222" s="11">
        <v>12</v>
      </c>
      <c r="M222" s="11">
        <v>4</v>
      </c>
      <c r="S222" s="4">
        <f t="shared" si="15"/>
        <v>2.14718861</v>
      </c>
      <c r="T222" s="4">
        <f t="shared" si="16"/>
        <v>99.9308130443015</v>
      </c>
      <c r="U222" s="4"/>
      <c r="V222" s="4">
        <f>VLOOKUP(K222,$AA$2:$AC$26,3)</f>
        <v>0.002828</v>
      </c>
      <c r="W222" s="4">
        <f>VLOOKUP(L222,$AA$2:$AC$26,2)</f>
        <v>1</v>
      </c>
      <c r="X222" s="4">
        <f t="shared" si="17"/>
        <v>282.8</v>
      </c>
      <c r="Y222" s="4">
        <f t="shared" si="18"/>
        <v>226.24</v>
      </c>
      <c r="Z222" s="4">
        <f t="shared" si="19"/>
        <v>353.5</v>
      </c>
      <c r="AA222" s="4"/>
      <c r="AB222" s="4"/>
      <c r="AC222" s="4"/>
    </row>
    <row r="223" ht="14.25" customHeight="1" spans="1:29">
      <c r="A223" s="11">
        <v>725</v>
      </c>
      <c r="B223" s="12">
        <v>1.6307</v>
      </c>
      <c r="C223" s="12">
        <v>578.48</v>
      </c>
      <c r="D223" s="12">
        <v>0.2669</v>
      </c>
      <c r="E223" s="12">
        <v>1.1016</v>
      </c>
      <c r="F223" s="12">
        <v>1.3013</v>
      </c>
      <c r="G223" s="12">
        <v>0.0473</v>
      </c>
      <c r="H223" s="11">
        <v>1.63067866930719</v>
      </c>
      <c r="I223" s="12">
        <v>4.2267</v>
      </c>
      <c r="J223" s="11">
        <v>2167</v>
      </c>
      <c r="K223" s="11">
        <v>5</v>
      </c>
      <c r="L223" s="11">
        <v>16</v>
      </c>
      <c r="M223" s="11">
        <v>4</v>
      </c>
      <c r="S223" s="4">
        <f t="shared" si="15"/>
        <v>2.12202991</v>
      </c>
      <c r="T223" s="4">
        <f t="shared" si="16"/>
        <v>98.7827146046883</v>
      </c>
      <c r="U223" s="4"/>
      <c r="V223" s="4">
        <f>VLOOKUP(K223,$AA$2:$AC$26,3)</f>
        <v>0.003606</v>
      </c>
      <c r="W223" s="4">
        <f>VLOOKUP(L223,$AA$2:$AC$26,2)</f>
        <v>1.55394</v>
      </c>
      <c r="X223" s="4">
        <f t="shared" si="17"/>
        <v>560.350764</v>
      </c>
      <c r="Y223" s="4">
        <f t="shared" si="18"/>
        <v>448.2806112</v>
      </c>
      <c r="Z223" s="4">
        <f t="shared" si="19"/>
        <v>700.438455</v>
      </c>
      <c r="AA223" s="4"/>
      <c r="AB223" s="4"/>
      <c r="AC223" s="4"/>
    </row>
    <row r="224" ht="14.25" customHeight="1" spans="1:29">
      <c r="A224" s="11">
        <v>905</v>
      </c>
      <c r="B224" s="12">
        <v>1.6058</v>
      </c>
      <c r="C224" s="12">
        <v>580.8</v>
      </c>
      <c r="D224" s="12">
        <v>0.3745</v>
      </c>
      <c r="E224" s="12">
        <v>1.1251</v>
      </c>
      <c r="F224" s="12">
        <v>1.5609</v>
      </c>
      <c r="G224" s="12">
        <v>0.0541</v>
      </c>
      <c r="H224" s="11">
        <v>1.60582264983976</v>
      </c>
      <c r="I224" s="12">
        <v>3.6231</v>
      </c>
      <c r="J224" s="11">
        <v>1551</v>
      </c>
      <c r="K224" s="11">
        <v>5</v>
      </c>
      <c r="L224" s="11">
        <v>19</v>
      </c>
      <c r="M224" s="11">
        <v>5</v>
      </c>
      <c r="S224" s="4">
        <f t="shared" si="15"/>
        <v>2.50649322</v>
      </c>
      <c r="T224" s="4">
        <f t="shared" si="16"/>
        <v>98.7125641152946</v>
      </c>
      <c r="U224" s="4"/>
      <c r="V224" s="4">
        <f>VLOOKUP(K224,$AA$2:$AC$26,3)</f>
        <v>0.003606</v>
      </c>
      <c r="W224" s="4">
        <f>VLOOKUP(L224,$AA$2:$AC$26,2)</f>
        <v>2.22929</v>
      </c>
      <c r="X224" s="4">
        <f t="shared" si="17"/>
        <v>803.881974</v>
      </c>
      <c r="Y224" s="4">
        <f t="shared" si="18"/>
        <v>643.1055792</v>
      </c>
      <c r="Z224" s="4">
        <f t="shared" si="19"/>
        <v>1004.8524675</v>
      </c>
      <c r="AA224" s="4"/>
      <c r="AB224" s="4"/>
      <c r="AC224" s="4"/>
    </row>
    <row r="225" ht="14.25" customHeight="1" spans="1:29">
      <c r="A225" s="11">
        <v>1093</v>
      </c>
      <c r="B225" s="12">
        <v>1.3672</v>
      </c>
      <c r="C225" s="12">
        <v>94.81</v>
      </c>
      <c r="D225" s="12">
        <v>0.2013</v>
      </c>
      <c r="E225" s="12">
        <v>1.1927</v>
      </c>
      <c r="F225" s="12">
        <v>3.3081</v>
      </c>
      <c r="G225" s="12">
        <v>0.0815</v>
      </c>
      <c r="H225" s="11">
        <v>1.36716611845148</v>
      </c>
      <c r="I225" s="12">
        <v>0.2855</v>
      </c>
      <c r="J225" s="11">
        <v>471</v>
      </c>
      <c r="K225" s="11">
        <v>4</v>
      </c>
      <c r="L225" s="11">
        <v>6</v>
      </c>
      <c r="M225" s="11">
        <v>7</v>
      </c>
      <c r="S225" s="4">
        <f t="shared" si="15"/>
        <v>4.52283432</v>
      </c>
      <c r="T225" s="4">
        <f t="shared" si="16"/>
        <v>98.1569674795733</v>
      </c>
      <c r="U225" s="4"/>
      <c r="V225" s="4">
        <f>VLOOKUP(K225,$AA$2:$AC$26,3)</f>
        <v>0.002828</v>
      </c>
      <c r="W225" s="4">
        <f>VLOOKUP(L225,$AA$2:$AC$26,2)</f>
        <v>0.50592</v>
      </c>
      <c r="X225" s="4">
        <f t="shared" si="17"/>
        <v>143.074176</v>
      </c>
      <c r="Y225" s="4">
        <f t="shared" si="18"/>
        <v>114.4593408</v>
      </c>
      <c r="Z225" s="4">
        <f t="shared" si="19"/>
        <v>178.84272</v>
      </c>
      <c r="AA225" s="4"/>
      <c r="AB225" s="4"/>
      <c r="AC225" s="4"/>
    </row>
    <row r="226" ht="14.25" customHeight="1" spans="1:29">
      <c r="A226" s="11">
        <v>982</v>
      </c>
      <c r="B226" s="12">
        <v>1.4548</v>
      </c>
      <c r="C226" s="12">
        <v>96.23</v>
      </c>
      <c r="D226" s="12">
        <v>0.1107</v>
      </c>
      <c r="E226" s="12">
        <v>1.141</v>
      </c>
      <c r="F226" s="12">
        <v>2.2874</v>
      </c>
      <c r="G226" s="12">
        <v>0.065</v>
      </c>
      <c r="H226" s="11">
        <v>1.4548405102164</v>
      </c>
      <c r="I226" s="12">
        <v>0.4191</v>
      </c>
      <c r="J226" s="11">
        <v>869</v>
      </c>
      <c r="K226" s="11">
        <v>1</v>
      </c>
      <c r="L226" s="11">
        <v>11</v>
      </c>
      <c r="M226" s="11">
        <v>6</v>
      </c>
      <c r="S226" s="4">
        <f t="shared" si="15"/>
        <v>3.32770952</v>
      </c>
      <c r="T226" s="4">
        <f t="shared" si="16"/>
        <v>98.0969031846282</v>
      </c>
      <c r="U226" s="4"/>
      <c r="V226" s="4">
        <f>VLOOKUP(K226,$AA$2:$AC$26,3)</f>
        <v>0.001414</v>
      </c>
      <c r="W226" s="4">
        <f>VLOOKUP(L226,$AA$2:$AC$26,2)</f>
        <v>0.917</v>
      </c>
      <c r="X226" s="4">
        <f t="shared" si="17"/>
        <v>129.6638</v>
      </c>
      <c r="Y226" s="4">
        <f t="shared" si="18"/>
        <v>103.73104</v>
      </c>
      <c r="Z226" s="4">
        <f t="shared" si="19"/>
        <v>162.07975</v>
      </c>
      <c r="AA226" s="4"/>
      <c r="AB226" s="4"/>
      <c r="AC226" s="4"/>
    </row>
    <row r="227" ht="14.25" customHeight="1" spans="1:29">
      <c r="A227" s="11">
        <v>1148</v>
      </c>
      <c r="B227" s="12">
        <v>1.6215</v>
      </c>
      <c r="C227" s="12">
        <v>213.22</v>
      </c>
      <c r="D227" s="12">
        <v>0.4527</v>
      </c>
      <c r="E227" s="12">
        <v>1.2253</v>
      </c>
      <c r="F227" s="12">
        <v>2.7857</v>
      </c>
      <c r="G227" s="12">
        <v>0.1013</v>
      </c>
      <c r="H227" s="11">
        <v>1.62147615749434</v>
      </c>
      <c r="I227" s="12">
        <v>0.7548</v>
      </c>
      <c r="J227" s="11">
        <v>471</v>
      </c>
      <c r="K227" s="11">
        <v>5</v>
      </c>
      <c r="L227" s="11">
        <v>12</v>
      </c>
      <c r="M227" s="11">
        <v>7</v>
      </c>
      <c r="S227" s="4">
        <f t="shared" si="15"/>
        <v>4.51701255</v>
      </c>
      <c r="T227" s="4">
        <f t="shared" si="16"/>
        <v>98.0306203157967</v>
      </c>
      <c r="U227" s="4"/>
      <c r="V227" s="4">
        <f>VLOOKUP(K227,$AA$2:$AC$26,3)</f>
        <v>0.003606</v>
      </c>
      <c r="W227" s="4">
        <f>VLOOKUP(L227,$AA$2:$AC$26,2)</f>
        <v>1</v>
      </c>
      <c r="X227" s="4">
        <f t="shared" si="17"/>
        <v>360.6</v>
      </c>
      <c r="Y227" s="4">
        <f t="shared" si="18"/>
        <v>288.48</v>
      </c>
      <c r="Z227" s="4">
        <f t="shared" si="19"/>
        <v>450.75</v>
      </c>
      <c r="AA227" s="4"/>
      <c r="AB227" s="4"/>
      <c r="AC227" s="4"/>
    </row>
    <row r="228" ht="14.25" customHeight="1" spans="1:29">
      <c r="A228" s="11">
        <v>946</v>
      </c>
      <c r="B228" s="12">
        <v>1.4415</v>
      </c>
      <c r="C228" s="12">
        <v>73.88</v>
      </c>
      <c r="D228" s="12">
        <v>0.0851</v>
      </c>
      <c r="E228" s="12">
        <v>1.1466</v>
      </c>
      <c r="F228" s="12">
        <v>2.3073</v>
      </c>
      <c r="G228" s="12">
        <v>0.0645</v>
      </c>
      <c r="H228" s="11">
        <v>1.44153948512813</v>
      </c>
      <c r="I228" s="12">
        <v>0.3202</v>
      </c>
      <c r="J228" s="11">
        <v>868</v>
      </c>
      <c r="K228" s="11">
        <v>1</v>
      </c>
      <c r="L228" s="11">
        <v>7</v>
      </c>
      <c r="M228" s="11">
        <v>6</v>
      </c>
      <c r="S228" s="4">
        <f t="shared" si="15"/>
        <v>3.32597295</v>
      </c>
      <c r="T228" s="4">
        <f t="shared" si="16"/>
        <v>97.9892819836247</v>
      </c>
      <c r="U228" s="4"/>
      <c r="V228" s="4">
        <f>VLOOKUP(K228,$AA$2:$AC$26,3)</f>
        <v>0.001414</v>
      </c>
      <c r="W228" s="4">
        <f>VLOOKUP(L228,$AA$2:$AC$26,2)</f>
        <v>0.57059</v>
      </c>
      <c r="X228" s="4">
        <f t="shared" si="17"/>
        <v>80.681426</v>
      </c>
      <c r="Y228" s="4">
        <f t="shared" si="18"/>
        <v>64.5451408</v>
      </c>
      <c r="Z228" s="4">
        <f t="shared" si="19"/>
        <v>100.8517825</v>
      </c>
      <c r="AA228" s="4"/>
      <c r="AB228" s="4"/>
      <c r="AC228" s="4"/>
    </row>
    <row r="229" ht="14.25" customHeight="1" spans="1:29">
      <c r="A229" s="11">
        <v>689</v>
      </c>
      <c r="B229" s="12">
        <v>1.4702</v>
      </c>
      <c r="C229" s="12">
        <v>410.44</v>
      </c>
      <c r="D229" s="12">
        <v>0.1895</v>
      </c>
      <c r="E229" s="12">
        <v>1.0881</v>
      </c>
      <c r="F229" s="12">
        <v>1.431</v>
      </c>
      <c r="G229" s="12">
        <v>0.0419</v>
      </c>
      <c r="H229" s="11">
        <v>1.47018920074643</v>
      </c>
      <c r="I229" s="12">
        <v>2.7836</v>
      </c>
      <c r="J229" s="11">
        <v>2166</v>
      </c>
      <c r="K229" s="11">
        <v>5</v>
      </c>
      <c r="L229" s="11">
        <v>12</v>
      </c>
      <c r="M229" s="11">
        <v>4</v>
      </c>
      <c r="S229" s="4">
        <f t="shared" si="15"/>
        <v>2.1038562</v>
      </c>
      <c r="T229" s="4">
        <f t="shared" si="16"/>
        <v>97.9141094616251</v>
      </c>
      <c r="U229" s="4"/>
      <c r="V229" s="4">
        <f>VLOOKUP(K229,$AA$2:$AC$26,3)</f>
        <v>0.003606</v>
      </c>
      <c r="W229" s="4">
        <f>VLOOKUP(L229,$AA$2:$AC$26,2)</f>
        <v>1</v>
      </c>
      <c r="X229" s="4">
        <f t="shared" si="17"/>
        <v>360.6</v>
      </c>
      <c r="Y229" s="4">
        <f t="shared" si="18"/>
        <v>288.48</v>
      </c>
      <c r="Z229" s="4">
        <f t="shared" si="19"/>
        <v>450.75</v>
      </c>
      <c r="AA229" s="4"/>
      <c r="AB229" s="4"/>
      <c r="AC229" s="4"/>
    </row>
    <row r="230" ht="14.25" customHeight="1" spans="1:29">
      <c r="A230" s="11">
        <v>940</v>
      </c>
      <c r="B230" s="12">
        <v>1.3306</v>
      </c>
      <c r="C230" s="12">
        <v>123.58</v>
      </c>
      <c r="D230" s="12">
        <v>0.1419</v>
      </c>
      <c r="E230" s="12">
        <v>1.1309</v>
      </c>
      <c r="F230" s="12">
        <v>2.4805</v>
      </c>
      <c r="G230" s="12">
        <v>0.0571</v>
      </c>
      <c r="H230" s="11">
        <v>1.33057770445449</v>
      </c>
      <c r="I230" s="12">
        <v>0.4915</v>
      </c>
      <c r="J230" s="11">
        <v>871</v>
      </c>
      <c r="K230" s="11">
        <v>4</v>
      </c>
      <c r="L230" s="11">
        <v>6</v>
      </c>
      <c r="M230" s="11">
        <v>6</v>
      </c>
      <c r="S230" s="4">
        <f t="shared" si="15"/>
        <v>3.3005533</v>
      </c>
      <c r="T230" s="4">
        <f t="shared" si="16"/>
        <v>97.4082695002263</v>
      </c>
      <c r="U230" s="4"/>
      <c r="V230" s="4">
        <f>VLOOKUP(K230,$AA$2:$AC$26,3)</f>
        <v>0.002828</v>
      </c>
      <c r="W230" s="4">
        <f>VLOOKUP(L230,$AA$2:$AC$26,2)</f>
        <v>0.50592</v>
      </c>
      <c r="X230" s="4">
        <f t="shared" si="17"/>
        <v>143.074176</v>
      </c>
      <c r="Y230" s="4">
        <f t="shared" si="18"/>
        <v>114.4593408</v>
      </c>
      <c r="Z230" s="4">
        <f t="shared" si="19"/>
        <v>178.84272</v>
      </c>
      <c r="AA230" s="4"/>
      <c r="AB230" s="4"/>
      <c r="AC230" s="4"/>
    </row>
    <row r="231" ht="14.25" customHeight="1" spans="1:29">
      <c r="A231" s="11">
        <v>1161</v>
      </c>
      <c r="B231" s="12">
        <v>1.4437</v>
      </c>
      <c r="C231" s="12">
        <v>57.25</v>
      </c>
      <c r="D231" s="12">
        <v>0.1218</v>
      </c>
      <c r="E231" s="12">
        <v>1.1936</v>
      </c>
      <c r="F231" s="12">
        <v>3.0946</v>
      </c>
      <c r="G231" s="12">
        <v>0.0879</v>
      </c>
      <c r="H231" s="11">
        <v>1.44365428456701</v>
      </c>
      <c r="I231" s="12">
        <v>0.1839</v>
      </c>
      <c r="J231" s="11">
        <v>470</v>
      </c>
      <c r="K231" s="11">
        <v>0</v>
      </c>
      <c r="L231" s="11">
        <v>14</v>
      </c>
      <c r="M231" s="11">
        <v>7</v>
      </c>
      <c r="S231" s="4">
        <f t="shared" si="15"/>
        <v>4.46767402</v>
      </c>
      <c r="T231" s="4">
        <f t="shared" si="16"/>
        <v>96.8568647026218</v>
      </c>
      <c r="U231" s="4"/>
      <c r="V231" s="4">
        <f>VLOOKUP(K231,$AA$2:$AC$26,3)</f>
        <v>0.001</v>
      </c>
      <c r="W231" s="4">
        <f>VLOOKUP(L231,$AA$2:$AC$26,2)</f>
        <v>1.22284</v>
      </c>
      <c r="X231" s="4">
        <f t="shared" si="17"/>
        <v>122.284</v>
      </c>
      <c r="Y231" s="4">
        <f t="shared" si="18"/>
        <v>97.8272</v>
      </c>
      <c r="Z231" s="4">
        <f t="shared" si="19"/>
        <v>152.855</v>
      </c>
      <c r="AA231" s="4"/>
      <c r="AB231" s="4"/>
      <c r="AC231" s="4"/>
    </row>
    <row r="232" ht="14.25" customHeight="1" spans="1:29">
      <c r="A232" s="11">
        <v>1202</v>
      </c>
      <c r="B232" s="12">
        <v>1.6805</v>
      </c>
      <c r="C232" s="12">
        <v>314.63</v>
      </c>
      <c r="D232" s="12">
        <v>0.6638</v>
      </c>
      <c r="E232" s="12">
        <v>1.2423</v>
      </c>
      <c r="F232" s="12">
        <v>2.6095</v>
      </c>
      <c r="G232" s="12">
        <v>0.1025</v>
      </c>
      <c r="H232" s="11">
        <v>1.68047543433207</v>
      </c>
      <c r="I232" s="12">
        <v>1.1848</v>
      </c>
      <c r="J232" s="11">
        <v>474</v>
      </c>
      <c r="K232" s="11">
        <v>5</v>
      </c>
      <c r="L232" s="11">
        <v>18</v>
      </c>
      <c r="M232" s="11">
        <v>7</v>
      </c>
      <c r="S232" s="4">
        <f t="shared" si="15"/>
        <v>4.38526475</v>
      </c>
      <c r="T232" s="4">
        <f t="shared" si="16"/>
        <v>95.4739715507786</v>
      </c>
      <c r="U232" s="4"/>
      <c r="V232" s="4">
        <f>VLOOKUP(K232,$AA$2:$AC$26,3)</f>
        <v>0.003606</v>
      </c>
      <c r="W232" s="4">
        <f>VLOOKUP(L232,$AA$2:$AC$26,2)</f>
        <v>1.9766</v>
      </c>
      <c r="X232" s="4">
        <f t="shared" si="17"/>
        <v>712.76196</v>
      </c>
      <c r="Y232" s="4">
        <f t="shared" si="18"/>
        <v>570.209568</v>
      </c>
      <c r="Z232" s="4">
        <f t="shared" si="19"/>
        <v>890.95245</v>
      </c>
      <c r="AA232" s="4"/>
      <c r="AB232" s="4"/>
      <c r="AC232" s="4"/>
    </row>
    <row r="233" ht="14.25" customHeight="1" spans="1:29">
      <c r="A233" s="11">
        <v>912</v>
      </c>
      <c r="B233" s="12">
        <v>1.4339</v>
      </c>
      <c r="C233" s="12">
        <v>334.17</v>
      </c>
      <c r="D233" s="12">
        <v>0.2155</v>
      </c>
      <c r="E233" s="12">
        <v>1.1111</v>
      </c>
      <c r="F233" s="12">
        <v>1.6888</v>
      </c>
      <c r="G233" s="12">
        <v>0.0478</v>
      </c>
      <c r="H233" s="11">
        <v>1.43392930792702</v>
      </c>
      <c r="I233" s="12">
        <v>1.923</v>
      </c>
      <c r="J233" s="11">
        <v>1551</v>
      </c>
      <c r="K233" s="11">
        <v>3</v>
      </c>
      <c r="L233" s="11">
        <v>20</v>
      </c>
      <c r="M233" s="11">
        <v>5</v>
      </c>
      <c r="S233" s="4">
        <f t="shared" si="15"/>
        <v>2.42157032</v>
      </c>
      <c r="T233" s="4">
        <f t="shared" si="16"/>
        <v>95.3680678508656</v>
      </c>
      <c r="U233" s="4"/>
      <c r="V233" s="4">
        <f>VLOOKUP(K233,$AA$2:$AC$26,3)</f>
        <v>0.002236</v>
      </c>
      <c r="W233" s="4">
        <f>VLOOKUP(L233,$AA$2:$AC$26,2)</f>
        <v>2.51428</v>
      </c>
      <c r="X233" s="4">
        <f t="shared" si="17"/>
        <v>562.193008</v>
      </c>
      <c r="Y233" s="4">
        <f t="shared" si="18"/>
        <v>449.7544064</v>
      </c>
      <c r="Z233" s="4">
        <f t="shared" si="19"/>
        <v>702.74126</v>
      </c>
      <c r="AA233" s="4"/>
      <c r="AB233" s="4"/>
      <c r="AC233" s="4"/>
    </row>
    <row r="234" ht="14.25" customHeight="1" spans="1:29">
      <c r="A234" s="11">
        <v>596</v>
      </c>
      <c r="B234" s="12">
        <v>1.2182</v>
      </c>
      <c r="C234" s="12">
        <v>266.84</v>
      </c>
      <c r="D234" s="12">
        <v>0.0786</v>
      </c>
      <c r="E234" s="12">
        <v>1.0532</v>
      </c>
      <c r="F234" s="12">
        <v>1.3319</v>
      </c>
      <c r="G234" s="12">
        <v>0.024</v>
      </c>
      <c r="H234" s="11">
        <v>1.21822247574972</v>
      </c>
      <c r="I234" s="12">
        <v>1.9661</v>
      </c>
      <c r="J234" s="11">
        <v>3393</v>
      </c>
      <c r="K234" s="11">
        <v>2</v>
      </c>
      <c r="L234" s="11">
        <v>19</v>
      </c>
      <c r="M234" s="11">
        <v>3</v>
      </c>
      <c r="S234" s="4">
        <f t="shared" si="15"/>
        <v>1.62252058</v>
      </c>
      <c r="T234" s="4">
        <f t="shared" si="16"/>
        <v>94.5109533300366</v>
      </c>
      <c r="U234" s="4"/>
      <c r="V234" s="4">
        <f>VLOOKUP(K234,$AA$2:$AC$26,3)</f>
        <v>0.001732</v>
      </c>
      <c r="W234" s="4">
        <f>VLOOKUP(L234,$AA$2:$AC$26,2)</f>
        <v>2.22929</v>
      </c>
      <c r="X234" s="4">
        <f t="shared" si="17"/>
        <v>386.113028</v>
      </c>
      <c r="Y234" s="4">
        <f t="shared" si="18"/>
        <v>308.8904224</v>
      </c>
      <c r="Z234" s="4">
        <f t="shared" si="19"/>
        <v>482.641285</v>
      </c>
      <c r="AA234" s="4"/>
      <c r="AB234" s="4"/>
      <c r="AC234" s="4"/>
    </row>
    <row r="235" ht="14.25" customHeight="1" spans="1:29">
      <c r="A235" s="11">
        <v>1110</v>
      </c>
      <c r="B235" s="12">
        <v>1.3598</v>
      </c>
      <c r="C235" s="12">
        <v>83.58</v>
      </c>
      <c r="D235" s="12">
        <v>0.1775</v>
      </c>
      <c r="E235" s="12">
        <v>1.1827</v>
      </c>
      <c r="F235" s="12">
        <v>3.1563</v>
      </c>
      <c r="G235" s="12">
        <v>0.0812</v>
      </c>
      <c r="H235" s="11">
        <v>1.35979994454111</v>
      </c>
      <c r="I235" s="12">
        <v>0.2637</v>
      </c>
      <c r="J235" s="11">
        <v>471</v>
      </c>
      <c r="K235" s="11">
        <v>3</v>
      </c>
      <c r="L235" s="11">
        <v>8</v>
      </c>
      <c r="M235" s="11">
        <v>7</v>
      </c>
      <c r="S235" s="4">
        <f t="shared" si="15"/>
        <v>4.29193674</v>
      </c>
      <c r="T235" s="4">
        <f t="shared" si="16"/>
        <v>93.1459048034653</v>
      </c>
      <c r="U235" s="4"/>
      <c r="V235" s="4">
        <f>VLOOKUP(K235,$AA$2:$AC$26,3)</f>
        <v>0.002236</v>
      </c>
      <c r="W235" s="4">
        <f>VLOOKUP(L235,$AA$2:$AC$26,2)</f>
        <v>0.64352</v>
      </c>
      <c r="X235" s="4">
        <f t="shared" si="17"/>
        <v>143.891072</v>
      </c>
      <c r="Y235" s="4">
        <f t="shared" si="18"/>
        <v>115.1128576</v>
      </c>
      <c r="Z235" s="4">
        <f t="shared" si="19"/>
        <v>179.86384</v>
      </c>
      <c r="AA235" s="4"/>
      <c r="AB235" s="4"/>
      <c r="AC235" s="4"/>
    </row>
    <row r="236" ht="14.25" customHeight="1" spans="1:29">
      <c r="A236" s="11">
        <v>640</v>
      </c>
      <c r="B236" s="12">
        <v>1.2821</v>
      </c>
      <c r="C236" s="12">
        <v>96.73</v>
      </c>
      <c r="D236" s="12">
        <v>0.0448</v>
      </c>
      <c r="E236" s="12">
        <v>1.0737</v>
      </c>
      <c r="F236" s="12">
        <v>1.5639</v>
      </c>
      <c r="G236" s="12">
        <v>0.0334</v>
      </c>
      <c r="H236" s="11">
        <v>1.28206643521236</v>
      </c>
      <c r="I236" s="12">
        <v>0.6185</v>
      </c>
      <c r="J236" s="11">
        <v>2157</v>
      </c>
      <c r="K236" s="11">
        <v>1</v>
      </c>
      <c r="L236" s="11">
        <v>7</v>
      </c>
      <c r="M236" s="11">
        <v>4</v>
      </c>
      <c r="S236" s="4">
        <f t="shared" si="15"/>
        <v>2.00507619</v>
      </c>
      <c r="T236" s="4">
        <f t="shared" si="16"/>
        <v>93.1227842595973</v>
      </c>
      <c r="U236" s="4"/>
      <c r="V236" s="4">
        <f>VLOOKUP(K236,$AA$2:$AC$26,3)</f>
        <v>0.001414</v>
      </c>
      <c r="W236" s="4">
        <f>VLOOKUP(L236,$AA$2:$AC$26,2)</f>
        <v>0.57059</v>
      </c>
      <c r="X236" s="4">
        <f t="shared" si="17"/>
        <v>80.681426</v>
      </c>
      <c r="Y236" s="4">
        <f t="shared" si="18"/>
        <v>64.5451408</v>
      </c>
      <c r="Z236" s="4">
        <f t="shared" si="19"/>
        <v>100.8517825</v>
      </c>
      <c r="AA236" s="4"/>
      <c r="AB236" s="4"/>
      <c r="AC236" s="4"/>
    </row>
    <row r="237" ht="14.25" customHeight="1" spans="1:29">
      <c r="A237" s="11">
        <v>1086</v>
      </c>
      <c r="B237" s="12">
        <v>1.6965</v>
      </c>
      <c r="C237" s="12">
        <v>186.6</v>
      </c>
      <c r="D237" s="12">
        <v>0.3962</v>
      </c>
      <c r="E237" s="12">
        <v>1.2672</v>
      </c>
      <c r="F237" s="12">
        <v>2.4768</v>
      </c>
      <c r="G237" s="12">
        <v>0.1086</v>
      </c>
      <c r="H237" s="11">
        <v>1.696533560443</v>
      </c>
      <c r="I237" s="12">
        <v>0.7448</v>
      </c>
      <c r="J237" s="11">
        <v>471</v>
      </c>
      <c r="K237" s="11">
        <v>6</v>
      </c>
      <c r="L237" s="11">
        <v>5</v>
      </c>
      <c r="M237" s="11">
        <v>7</v>
      </c>
      <c r="S237" s="4">
        <f t="shared" si="15"/>
        <v>4.2018912</v>
      </c>
      <c r="T237" s="4">
        <f t="shared" si="16"/>
        <v>91.1916883727691</v>
      </c>
      <c r="U237" s="4"/>
      <c r="V237" s="4">
        <f>VLOOKUP(K237,$AA$2:$AC$26,3)</f>
        <v>0.004583</v>
      </c>
      <c r="W237" s="4">
        <f>VLOOKUP(L237,$AA$2:$AC$26,2)</f>
        <v>0.44857</v>
      </c>
      <c r="X237" s="4">
        <f t="shared" si="17"/>
        <v>205.579631</v>
      </c>
      <c r="Y237" s="4">
        <f t="shared" si="18"/>
        <v>164.4637048</v>
      </c>
      <c r="Z237" s="4">
        <f t="shared" si="19"/>
        <v>256.97453875</v>
      </c>
      <c r="AA237" s="4"/>
      <c r="AB237" s="4"/>
      <c r="AC237" s="4"/>
    </row>
    <row r="238" ht="14.25" customHeight="1" spans="1:29">
      <c r="A238" s="11">
        <v>999</v>
      </c>
      <c r="B238" s="12">
        <v>1.3191</v>
      </c>
      <c r="C238" s="12">
        <v>64.21</v>
      </c>
      <c r="D238" s="12">
        <v>0.074</v>
      </c>
      <c r="E238" s="12">
        <v>1.1196</v>
      </c>
      <c r="F238" s="12">
        <v>2.3366</v>
      </c>
      <c r="G238" s="12">
        <v>0.0558</v>
      </c>
      <c r="H238" s="11">
        <v>1.31909451841623</v>
      </c>
      <c r="I238" s="12">
        <v>0.2747</v>
      </c>
      <c r="J238" s="11">
        <v>868</v>
      </c>
      <c r="K238" s="11">
        <v>0</v>
      </c>
      <c r="L238" s="11">
        <v>13</v>
      </c>
      <c r="M238" s="11">
        <v>6</v>
      </c>
      <c r="S238" s="4">
        <f t="shared" si="15"/>
        <v>3.08220906</v>
      </c>
      <c r="T238" s="4">
        <f t="shared" si="16"/>
        <v>90.807549325626</v>
      </c>
      <c r="U238" s="4"/>
      <c r="V238" s="4">
        <f>VLOOKUP(K238,$AA$2:$AC$26,3)</f>
        <v>0.001</v>
      </c>
      <c r="W238" s="4">
        <f>VLOOKUP(L238,$AA$2:$AC$26,2)</f>
        <v>1.09051</v>
      </c>
      <c r="X238" s="4">
        <f t="shared" si="17"/>
        <v>109.051</v>
      </c>
      <c r="Y238" s="4">
        <f t="shared" si="18"/>
        <v>87.2408</v>
      </c>
      <c r="Z238" s="4">
        <f t="shared" si="19"/>
        <v>136.31375</v>
      </c>
      <c r="AA238" s="4"/>
      <c r="AB238" s="4"/>
      <c r="AC238" s="4"/>
    </row>
    <row r="239" ht="14.25" customHeight="1" spans="1:29">
      <c r="A239" s="11">
        <v>698</v>
      </c>
      <c r="B239" s="12">
        <v>1.4741</v>
      </c>
      <c r="C239" s="12">
        <v>430.65</v>
      </c>
      <c r="D239" s="12">
        <v>0.1988</v>
      </c>
      <c r="E239" s="12">
        <v>1.0884</v>
      </c>
      <c r="F239" s="12">
        <v>1.3198</v>
      </c>
      <c r="G239" s="12">
        <v>0.0421</v>
      </c>
      <c r="H239" s="11">
        <v>1.47406311056159</v>
      </c>
      <c r="I239" s="12">
        <v>3.1499</v>
      </c>
      <c r="J239" s="11">
        <v>2166</v>
      </c>
      <c r="K239" s="11">
        <v>5</v>
      </c>
      <c r="L239" s="11">
        <v>13</v>
      </c>
      <c r="M239" s="11">
        <v>4</v>
      </c>
      <c r="S239" s="4">
        <f t="shared" si="15"/>
        <v>1.94551718</v>
      </c>
      <c r="T239" s="4">
        <f t="shared" si="16"/>
        <v>90.5449631595506</v>
      </c>
      <c r="U239" s="4"/>
      <c r="V239" s="4">
        <f>VLOOKUP(K239,$AA$2:$AC$26,3)</f>
        <v>0.003606</v>
      </c>
      <c r="W239" s="4">
        <f>VLOOKUP(L239,$AA$2:$AC$26,2)</f>
        <v>1.09051</v>
      </c>
      <c r="X239" s="4">
        <f t="shared" si="17"/>
        <v>393.237906</v>
      </c>
      <c r="Y239" s="4">
        <f t="shared" si="18"/>
        <v>314.5903248</v>
      </c>
      <c r="Z239" s="4">
        <f t="shared" si="19"/>
        <v>491.5473825</v>
      </c>
      <c r="AA239" s="4"/>
      <c r="AB239" s="4"/>
      <c r="AC239" s="4"/>
    </row>
    <row r="240" ht="14.25" customHeight="1" spans="1:29">
      <c r="A240" s="11">
        <v>1040</v>
      </c>
      <c r="B240" s="12">
        <v>1.6762</v>
      </c>
      <c r="C240" s="12">
        <v>401.58</v>
      </c>
      <c r="D240" s="12">
        <v>0.4595</v>
      </c>
      <c r="E240" s="12">
        <v>1.171</v>
      </c>
      <c r="F240" s="12">
        <v>1.8178</v>
      </c>
      <c r="G240" s="12">
        <v>0.0759</v>
      </c>
      <c r="H240" s="11">
        <v>1.67623878197958</v>
      </c>
      <c r="I240" s="12">
        <v>2.1586</v>
      </c>
      <c r="J240" s="11">
        <v>874</v>
      </c>
      <c r="K240" s="11">
        <v>5</v>
      </c>
      <c r="L240" s="11">
        <v>17</v>
      </c>
      <c r="M240" s="11">
        <v>6</v>
      </c>
      <c r="S240" s="4">
        <f t="shared" si="15"/>
        <v>3.04699636</v>
      </c>
      <c r="T240" s="4">
        <f t="shared" si="16"/>
        <v>90.0798494603745</v>
      </c>
      <c r="U240" s="4"/>
      <c r="V240" s="4">
        <f>VLOOKUP(K240,$AA$2:$AC$26,3)</f>
        <v>0.003606</v>
      </c>
      <c r="W240" s="4">
        <f>VLOOKUP(L240,$AA$2:$AC$26,2)</f>
        <v>1.75256</v>
      </c>
      <c r="X240" s="4">
        <f t="shared" si="17"/>
        <v>631.973136</v>
      </c>
      <c r="Y240" s="4">
        <f t="shared" si="18"/>
        <v>505.5785088</v>
      </c>
      <c r="Z240" s="4">
        <f t="shared" si="19"/>
        <v>789.96642</v>
      </c>
      <c r="AA240" s="4"/>
      <c r="AB240" s="4"/>
      <c r="AC240" s="4"/>
    </row>
    <row r="241" ht="14.25" customHeight="1" spans="1:29">
      <c r="A241" s="11">
        <v>697</v>
      </c>
      <c r="B241" s="12">
        <v>1.3559</v>
      </c>
      <c r="C241" s="12">
        <v>298.96</v>
      </c>
      <c r="D241" s="12">
        <v>0.138</v>
      </c>
      <c r="E241" s="12">
        <v>1.0779</v>
      </c>
      <c r="F241" s="12">
        <v>1.4073</v>
      </c>
      <c r="G241" s="12">
        <v>0.0374</v>
      </c>
      <c r="H241" s="11">
        <v>1.35585981352135</v>
      </c>
      <c r="I241" s="12">
        <v>2.0615</v>
      </c>
      <c r="J241" s="11">
        <v>2166</v>
      </c>
      <c r="K241" s="11">
        <v>4</v>
      </c>
      <c r="L241" s="11">
        <v>13</v>
      </c>
      <c r="M241" s="11">
        <v>4</v>
      </c>
      <c r="S241" s="4">
        <f t="shared" si="15"/>
        <v>1.90815807</v>
      </c>
      <c r="T241" s="4">
        <f t="shared" si="16"/>
        <v>88.806258781405</v>
      </c>
      <c r="U241" s="4"/>
      <c r="V241" s="4">
        <f>VLOOKUP(K241,$AA$2:$AC$26,3)</f>
        <v>0.002828</v>
      </c>
      <c r="W241" s="4">
        <f>VLOOKUP(L241,$AA$2:$AC$26,2)</f>
        <v>1.09051</v>
      </c>
      <c r="X241" s="4">
        <f t="shared" si="17"/>
        <v>308.396228</v>
      </c>
      <c r="Y241" s="4">
        <f t="shared" si="18"/>
        <v>246.7169824</v>
      </c>
      <c r="Z241" s="4">
        <f t="shared" si="19"/>
        <v>385.495285</v>
      </c>
      <c r="AA241" s="4"/>
      <c r="AB241" s="4"/>
      <c r="AC241" s="4"/>
    </row>
    <row r="242" ht="14.25" customHeight="1" spans="1:29">
      <c r="A242" s="11">
        <v>1062</v>
      </c>
      <c r="B242" s="12">
        <v>1.5489</v>
      </c>
      <c r="C242" s="12">
        <v>124.94</v>
      </c>
      <c r="D242" s="12">
        <v>0.1439</v>
      </c>
      <c r="E242" s="12">
        <v>1.1666</v>
      </c>
      <c r="F242" s="12">
        <v>1.9458</v>
      </c>
      <c r="G242" s="12">
        <v>0.07</v>
      </c>
      <c r="H242" s="11">
        <v>1.5488644688975</v>
      </c>
      <c r="I242" s="12">
        <v>0.6358</v>
      </c>
      <c r="J242" s="11">
        <v>868</v>
      </c>
      <c r="K242" s="11">
        <v>0</v>
      </c>
      <c r="L242" s="11">
        <v>20</v>
      </c>
      <c r="M242" s="11">
        <v>6</v>
      </c>
      <c r="S242" s="4">
        <f t="shared" si="15"/>
        <v>3.01384962</v>
      </c>
      <c r="T242" s="4">
        <f t="shared" si="16"/>
        <v>88.7935544606339</v>
      </c>
      <c r="U242" s="4"/>
      <c r="V242" s="4">
        <f>VLOOKUP(K242,$AA$2:$AC$26,3)</f>
        <v>0.001</v>
      </c>
      <c r="W242" s="4">
        <f>VLOOKUP(L242,$AA$2:$AC$26,2)</f>
        <v>2.51428</v>
      </c>
      <c r="X242" s="4">
        <f t="shared" si="17"/>
        <v>251.428</v>
      </c>
      <c r="Y242" s="4">
        <f t="shared" si="18"/>
        <v>201.1424</v>
      </c>
      <c r="Z242" s="4">
        <f t="shared" si="19"/>
        <v>314.285</v>
      </c>
      <c r="AA242" s="4"/>
      <c r="AB242" s="4"/>
      <c r="AC242" s="4"/>
    </row>
    <row r="243" ht="14.25" customHeight="1" spans="1:29">
      <c r="A243" s="11">
        <v>942</v>
      </c>
      <c r="B243" s="12">
        <v>1.648</v>
      </c>
      <c r="C243" s="12">
        <v>264.49</v>
      </c>
      <c r="D243" s="12">
        <v>0.3037</v>
      </c>
      <c r="E243" s="12">
        <v>1.1776</v>
      </c>
      <c r="F243" s="12">
        <v>1.8213</v>
      </c>
      <c r="G243" s="12">
        <v>0.0762</v>
      </c>
      <c r="H243" s="11">
        <v>1.64799092841131</v>
      </c>
      <c r="I243" s="12">
        <v>1.4298</v>
      </c>
      <c r="J243" s="11">
        <v>871</v>
      </c>
      <c r="K243" s="11">
        <v>6</v>
      </c>
      <c r="L243" s="11">
        <v>6</v>
      </c>
      <c r="M243" s="11">
        <v>6</v>
      </c>
      <c r="S243" s="4">
        <f t="shared" si="15"/>
        <v>3.0015024</v>
      </c>
      <c r="T243" s="4">
        <f t="shared" si="16"/>
        <v>88.5824672744343</v>
      </c>
      <c r="U243" s="4"/>
      <c r="V243" s="4">
        <f>VLOOKUP(K243,$AA$2:$AC$26,3)</f>
        <v>0.004583</v>
      </c>
      <c r="W243" s="4">
        <f>VLOOKUP(L243,$AA$2:$AC$26,2)</f>
        <v>0.50592</v>
      </c>
      <c r="X243" s="4">
        <f t="shared" si="17"/>
        <v>231.863136</v>
      </c>
      <c r="Y243" s="4">
        <f t="shared" si="18"/>
        <v>185.4905088</v>
      </c>
      <c r="Z243" s="4">
        <f t="shared" si="19"/>
        <v>289.82892</v>
      </c>
      <c r="AA243" s="4"/>
      <c r="AB243" s="4"/>
      <c r="AC243" s="4"/>
    </row>
    <row r="244" ht="14.25" customHeight="1" spans="1:29">
      <c r="A244" s="11">
        <v>886</v>
      </c>
      <c r="B244" s="12">
        <v>1.3893</v>
      </c>
      <c r="C244" s="12">
        <v>335.2</v>
      </c>
      <c r="D244" s="12">
        <v>0.2163</v>
      </c>
      <c r="E244" s="12">
        <v>1.0997</v>
      </c>
      <c r="F244" s="12">
        <v>1.6062</v>
      </c>
      <c r="G244" s="12">
        <v>0.0458</v>
      </c>
      <c r="H244" s="11">
        <v>1.38934053677238</v>
      </c>
      <c r="I244" s="12">
        <v>2.0295</v>
      </c>
      <c r="J244" s="11">
        <v>1550</v>
      </c>
      <c r="K244" s="11">
        <v>4</v>
      </c>
      <c r="L244" s="11">
        <v>17</v>
      </c>
      <c r="M244" s="11">
        <v>5</v>
      </c>
      <c r="S244" s="4">
        <f t="shared" si="15"/>
        <v>2.23149366</v>
      </c>
      <c r="T244" s="4">
        <f t="shared" si="16"/>
        <v>87.8539932482372</v>
      </c>
      <c r="U244" s="4"/>
      <c r="V244" s="4">
        <f>VLOOKUP(K244,$AA$2:$AC$26,3)</f>
        <v>0.002828</v>
      </c>
      <c r="W244" s="4">
        <f>VLOOKUP(L244,$AA$2:$AC$26,2)</f>
        <v>1.75256</v>
      </c>
      <c r="X244" s="4">
        <f t="shared" si="17"/>
        <v>495.623968</v>
      </c>
      <c r="Y244" s="4">
        <f t="shared" si="18"/>
        <v>396.4991744</v>
      </c>
      <c r="Z244" s="4">
        <f t="shared" si="19"/>
        <v>619.52996</v>
      </c>
      <c r="AA244" s="4"/>
      <c r="AB244" s="4"/>
      <c r="AC244" s="4"/>
    </row>
    <row r="245" ht="14.25" customHeight="1" spans="1:29">
      <c r="A245" s="11">
        <v>1054</v>
      </c>
      <c r="B245" s="12">
        <v>1.7399</v>
      </c>
      <c r="C245" s="12">
        <v>185.89</v>
      </c>
      <c r="D245" s="12">
        <v>0.2139</v>
      </c>
      <c r="E245" s="12">
        <v>1.1845</v>
      </c>
      <c r="F245" s="12">
        <v>1.6882</v>
      </c>
      <c r="G245" s="12">
        <v>0.0787</v>
      </c>
      <c r="H245" s="11">
        <v>1.73993963080294</v>
      </c>
      <c r="I245" s="12">
        <v>1.0836</v>
      </c>
      <c r="J245" s="11">
        <v>869</v>
      </c>
      <c r="K245" s="11">
        <v>1</v>
      </c>
      <c r="L245" s="11">
        <v>19</v>
      </c>
      <c r="M245" s="11">
        <v>6</v>
      </c>
      <c r="S245" s="4">
        <f t="shared" si="15"/>
        <v>2.93729918</v>
      </c>
      <c r="T245" s="4">
        <f t="shared" si="16"/>
        <v>86.588072532469</v>
      </c>
      <c r="U245" s="4"/>
      <c r="V245" s="4">
        <f>VLOOKUP(K245,$AA$2:$AC$26,3)</f>
        <v>0.001414</v>
      </c>
      <c r="W245" s="4">
        <f>VLOOKUP(L245,$AA$2:$AC$26,2)</f>
        <v>2.22929</v>
      </c>
      <c r="X245" s="4">
        <f t="shared" si="17"/>
        <v>315.221606</v>
      </c>
      <c r="Y245" s="4">
        <f t="shared" si="18"/>
        <v>252.1772848</v>
      </c>
      <c r="Z245" s="4">
        <f t="shared" si="19"/>
        <v>394.0270075</v>
      </c>
      <c r="AA245" s="4"/>
      <c r="AB245" s="4"/>
      <c r="AC245" s="4"/>
    </row>
    <row r="246" ht="14.25" customHeight="1" spans="1:29">
      <c r="A246" s="11">
        <v>990</v>
      </c>
      <c r="B246" s="12">
        <v>1.2792</v>
      </c>
      <c r="C246" s="12">
        <v>57.95</v>
      </c>
      <c r="D246" s="12">
        <v>0.0668</v>
      </c>
      <c r="E246" s="12">
        <v>1.1125</v>
      </c>
      <c r="F246" s="12">
        <v>2.2905</v>
      </c>
      <c r="G246" s="12">
        <v>0.0525</v>
      </c>
      <c r="H246" s="11">
        <v>1.27919626678375</v>
      </c>
      <c r="I246" s="12">
        <v>0.2529</v>
      </c>
      <c r="J246" s="11">
        <v>868</v>
      </c>
      <c r="K246" s="11">
        <v>0</v>
      </c>
      <c r="L246" s="11">
        <v>12</v>
      </c>
      <c r="M246" s="11">
        <v>6</v>
      </c>
      <c r="S246" s="4">
        <f t="shared" si="15"/>
        <v>2.9300076</v>
      </c>
      <c r="T246" s="4">
        <f t="shared" si="16"/>
        <v>86.3234143051475</v>
      </c>
      <c r="U246" s="4"/>
      <c r="V246" s="4">
        <f>VLOOKUP(K246,$AA$2:$AC$26,3)</f>
        <v>0.001</v>
      </c>
      <c r="W246" s="4">
        <f>VLOOKUP(L246,$AA$2:$AC$26,2)</f>
        <v>1</v>
      </c>
      <c r="X246" s="4">
        <f t="shared" si="17"/>
        <v>100</v>
      </c>
      <c r="Y246" s="4">
        <f t="shared" si="18"/>
        <v>80</v>
      </c>
      <c r="Z246" s="4">
        <f t="shared" si="19"/>
        <v>125</v>
      </c>
      <c r="AA246" s="4"/>
      <c r="AB246" s="4"/>
      <c r="AC246" s="4"/>
    </row>
    <row r="247" ht="14.25" customHeight="1" spans="1:29">
      <c r="A247" s="11">
        <v>1095</v>
      </c>
      <c r="B247" s="12">
        <v>1.7134</v>
      </c>
      <c r="C247" s="12">
        <v>200.04</v>
      </c>
      <c r="D247" s="12">
        <v>0.4247</v>
      </c>
      <c r="E247" s="12">
        <v>1.2623</v>
      </c>
      <c r="F247" s="12">
        <v>2.3081</v>
      </c>
      <c r="G247" s="12">
        <v>0.1091</v>
      </c>
      <c r="H247" s="11">
        <v>1.71342063783317</v>
      </c>
      <c r="I247" s="12">
        <v>0.8564</v>
      </c>
      <c r="J247" s="11">
        <v>471</v>
      </c>
      <c r="K247" s="11">
        <v>6</v>
      </c>
      <c r="L247" s="11">
        <v>6</v>
      </c>
      <c r="M247" s="11">
        <v>7</v>
      </c>
      <c r="S247" s="4">
        <f t="shared" si="15"/>
        <v>3.95469854</v>
      </c>
      <c r="T247" s="4">
        <f t="shared" si="16"/>
        <v>85.8269811621788</v>
      </c>
      <c r="U247" s="4"/>
      <c r="V247" s="4">
        <f>VLOOKUP(K247,$AA$2:$AC$26,3)</f>
        <v>0.004583</v>
      </c>
      <c r="W247" s="4">
        <f>VLOOKUP(L247,$AA$2:$AC$26,2)</f>
        <v>0.50592</v>
      </c>
      <c r="X247" s="4">
        <f t="shared" si="17"/>
        <v>231.863136</v>
      </c>
      <c r="Y247" s="4">
        <f t="shared" si="18"/>
        <v>185.4905088</v>
      </c>
      <c r="Z247" s="4">
        <f t="shared" si="19"/>
        <v>289.82892</v>
      </c>
      <c r="AA247" s="4"/>
      <c r="AB247" s="4"/>
      <c r="AC247" s="4"/>
    </row>
    <row r="248" ht="14.25" customHeight="1" spans="1:29">
      <c r="A248" s="11">
        <v>1102</v>
      </c>
      <c r="B248" s="12">
        <v>1.4249</v>
      </c>
      <c r="C248" s="12">
        <v>107.15</v>
      </c>
      <c r="D248" s="12">
        <v>0.2275</v>
      </c>
      <c r="E248" s="12">
        <v>1.2017</v>
      </c>
      <c r="F248" s="12">
        <v>2.7702</v>
      </c>
      <c r="G248" s="12">
        <v>0.0868</v>
      </c>
      <c r="H248" s="11">
        <v>1.42485880589719</v>
      </c>
      <c r="I248" s="12">
        <v>0.3844</v>
      </c>
      <c r="J248" s="11">
        <v>471</v>
      </c>
      <c r="K248" s="11">
        <v>4</v>
      </c>
      <c r="L248" s="11">
        <v>7</v>
      </c>
      <c r="M248" s="11">
        <v>7</v>
      </c>
      <c r="S248" s="4">
        <f t="shared" si="15"/>
        <v>3.94725798</v>
      </c>
      <c r="T248" s="4">
        <f t="shared" si="16"/>
        <v>85.6655021527178</v>
      </c>
      <c r="U248" s="4"/>
      <c r="V248" s="4">
        <f>VLOOKUP(K248,$AA$2:$AC$26,3)</f>
        <v>0.002828</v>
      </c>
      <c r="W248" s="4">
        <f>VLOOKUP(L248,$AA$2:$AC$26,2)</f>
        <v>0.57059</v>
      </c>
      <c r="X248" s="4">
        <f t="shared" si="17"/>
        <v>161.362852</v>
      </c>
      <c r="Y248" s="4">
        <f t="shared" si="18"/>
        <v>129.0902816</v>
      </c>
      <c r="Z248" s="4">
        <f t="shared" si="19"/>
        <v>201.703565</v>
      </c>
      <c r="AA248" s="4"/>
      <c r="AB248" s="4"/>
      <c r="AC248" s="4"/>
    </row>
    <row r="249" ht="14.25" customHeight="1" spans="1:29">
      <c r="A249" s="11">
        <v>1145</v>
      </c>
      <c r="B249" s="12">
        <v>1.3524</v>
      </c>
      <c r="C249" s="12">
        <v>80.98</v>
      </c>
      <c r="D249" s="12">
        <v>0.1723</v>
      </c>
      <c r="E249" s="12">
        <v>1.1742</v>
      </c>
      <c r="F249" s="12">
        <v>2.9203</v>
      </c>
      <c r="G249" s="12">
        <v>0.0799</v>
      </c>
      <c r="H249" s="11">
        <v>1.35240103997461</v>
      </c>
      <c r="I249" s="12">
        <v>0.2755</v>
      </c>
      <c r="J249" s="11">
        <v>470</v>
      </c>
      <c r="K249" s="11">
        <v>2</v>
      </c>
      <c r="L249" s="11">
        <v>12</v>
      </c>
      <c r="M249" s="11">
        <v>7</v>
      </c>
      <c r="S249" s="4">
        <f t="shared" si="15"/>
        <v>3.94941372</v>
      </c>
      <c r="T249" s="4">
        <f t="shared" si="16"/>
        <v>85.6212491377602</v>
      </c>
      <c r="U249" s="4"/>
      <c r="V249" s="4">
        <f>VLOOKUP(K249,$AA$2:$AC$26,3)</f>
        <v>0.001732</v>
      </c>
      <c r="W249" s="4">
        <f>VLOOKUP(L249,$AA$2:$AC$26,2)</f>
        <v>1</v>
      </c>
      <c r="X249" s="4">
        <f t="shared" si="17"/>
        <v>173.2</v>
      </c>
      <c r="Y249" s="4">
        <f t="shared" si="18"/>
        <v>138.56</v>
      </c>
      <c r="Z249" s="4">
        <f t="shared" si="19"/>
        <v>216.5</v>
      </c>
      <c r="AA249" s="4"/>
      <c r="AB249" s="4"/>
      <c r="AC249" s="4"/>
    </row>
    <row r="250" ht="14.25" customHeight="1" spans="1:29">
      <c r="A250" s="11">
        <v>1173</v>
      </c>
      <c r="B250" s="12">
        <v>1.5663</v>
      </c>
      <c r="C250" s="12">
        <v>150.14</v>
      </c>
      <c r="D250" s="12">
        <v>0.3188</v>
      </c>
      <c r="E250" s="12">
        <v>1.2168</v>
      </c>
      <c r="F250" s="12">
        <v>2.5048</v>
      </c>
      <c r="G250" s="12">
        <v>0.097</v>
      </c>
      <c r="H250" s="11">
        <v>1.56627878126535</v>
      </c>
      <c r="I250" s="12">
        <v>0.5919</v>
      </c>
      <c r="J250" s="11">
        <v>471</v>
      </c>
      <c r="K250" s="11">
        <v>3</v>
      </c>
      <c r="L250" s="11">
        <v>15</v>
      </c>
      <c r="M250" s="11">
        <v>7</v>
      </c>
      <c r="S250" s="4">
        <f t="shared" si="15"/>
        <v>3.92326824</v>
      </c>
      <c r="T250" s="4">
        <f t="shared" si="16"/>
        <v>85.1448639947799</v>
      </c>
      <c r="U250" s="4"/>
      <c r="V250" s="4">
        <f>VLOOKUP(K250,$AA$2:$AC$26,3)</f>
        <v>0.002236</v>
      </c>
      <c r="W250" s="4">
        <f>VLOOKUP(L250,$AA$2:$AC$26,2)</f>
        <v>1.37798</v>
      </c>
      <c r="X250" s="4">
        <f t="shared" si="17"/>
        <v>308.116328</v>
      </c>
      <c r="Y250" s="4">
        <f t="shared" si="18"/>
        <v>246.4930624</v>
      </c>
      <c r="Z250" s="4">
        <f t="shared" si="19"/>
        <v>385.14541</v>
      </c>
      <c r="AA250" s="4"/>
      <c r="AB250" s="4"/>
      <c r="AC250" s="4"/>
    </row>
    <row r="251" ht="14.25" customHeight="1" spans="1:29">
      <c r="A251" s="11">
        <v>1064</v>
      </c>
      <c r="B251" s="12">
        <v>1.6818</v>
      </c>
      <c r="C251" s="12">
        <v>233.91</v>
      </c>
      <c r="D251" s="12">
        <v>0.2682</v>
      </c>
      <c r="E251" s="12">
        <v>1.1822</v>
      </c>
      <c r="F251" s="12">
        <v>1.7136</v>
      </c>
      <c r="G251" s="12">
        <v>0.0761</v>
      </c>
      <c r="H251" s="11">
        <v>1.68176283053049</v>
      </c>
      <c r="I251" s="12">
        <v>1.337</v>
      </c>
      <c r="J251" s="11">
        <v>872</v>
      </c>
      <c r="K251" s="11">
        <v>2</v>
      </c>
      <c r="L251" s="11">
        <v>20</v>
      </c>
      <c r="M251" s="11">
        <v>6</v>
      </c>
      <c r="S251" s="4">
        <f t="shared" si="15"/>
        <v>2.88193248</v>
      </c>
      <c r="T251" s="4">
        <f t="shared" si="16"/>
        <v>85.1024462774793</v>
      </c>
      <c r="U251" s="4"/>
      <c r="V251" s="4">
        <f>VLOOKUP(K251,$AA$2:$AC$26,3)</f>
        <v>0.001732</v>
      </c>
      <c r="W251" s="4">
        <f>VLOOKUP(L251,$AA$2:$AC$26,2)</f>
        <v>2.51428</v>
      </c>
      <c r="X251" s="4">
        <f t="shared" si="17"/>
        <v>435.473296</v>
      </c>
      <c r="Y251" s="4">
        <f t="shared" si="18"/>
        <v>348.3786368</v>
      </c>
      <c r="Z251" s="4">
        <f t="shared" si="19"/>
        <v>544.34162</v>
      </c>
      <c r="AA251" s="4"/>
      <c r="AB251" s="4"/>
      <c r="AC251" s="4"/>
    </row>
    <row r="252" ht="14.25" customHeight="1" spans="1:29">
      <c r="A252" s="11">
        <v>1055</v>
      </c>
      <c r="B252" s="12">
        <v>1.7655</v>
      </c>
      <c r="C252" s="12">
        <v>229.81</v>
      </c>
      <c r="D252" s="12">
        <v>0.2638</v>
      </c>
      <c r="E252" s="12">
        <v>1.1868</v>
      </c>
      <c r="F252" s="12">
        <v>1.625</v>
      </c>
      <c r="G252" s="12">
        <v>0.0797</v>
      </c>
      <c r="H252" s="11">
        <v>1.76547374959612</v>
      </c>
      <c r="I252" s="12">
        <v>1.3844</v>
      </c>
      <c r="J252" s="11">
        <v>871</v>
      </c>
      <c r="K252" s="11">
        <v>2</v>
      </c>
      <c r="L252" s="11">
        <v>19</v>
      </c>
      <c r="M252" s="11">
        <v>6</v>
      </c>
      <c r="S252" s="4">
        <f t="shared" si="15"/>
        <v>2.8689375</v>
      </c>
      <c r="T252" s="4">
        <f t="shared" si="16"/>
        <v>84.6701179403179</v>
      </c>
      <c r="U252" s="4"/>
      <c r="V252" s="4">
        <f>VLOOKUP(K252,$AA$2:$AC$26,3)</f>
        <v>0.001732</v>
      </c>
      <c r="W252" s="4">
        <f>VLOOKUP(L252,$AA$2:$AC$26,2)</f>
        <v>2.22929</v>
      </c>
      <c r="X252" s="4">
        <f t="shared" si="17"/>
        <v>386.113028</v>
      </c>
      <c r="Y252" s="4">
        <f t="shared" si="18"/>
        <v>308.8904224</v>
      </c>
      <c r="Z252" s="4">
        <f t="shared" si="19"/>
        <v>482.641285</v>
      </c>
      <c r="AA252" s="4"/>
      <c r="AB252" s="4"/>
      <c r="AC252" s="4"/>
    </row>
    <row r="253" ht="14.25" customHeight="1" spans="1:29">
      <c r="A253" s="11">
        <v>570</v>
      </c>
      <c r="B253" s="12">
        <v>1.2263</v>
      </c>
      <c r="C253" s="12">
        <v>290.32</v>
      </c>
      <c r="D253" s="12">
        <v>0.0855</v>
      </c>
      <c r="E253" s="12">
        <v>1.0513</v>
      </c>
      <c r="F253" s="12">
        <v>1.1765</v>
      </c>
      <c r="G253" s="12">
        <v>0.0243</v>
      </c>
      <c r="H253" s="11">
        <v>1.2263055603806</v>
      </c>
      <c r="I253" s="12">
        <v>2.4114</v>
      </c>
      <c r="J253" s="11">
        <v>3395</v>
      </c>
      <c r="K253" s="11">
        <v>3</v>
      </c>
      <c r="L253" s="11">
        <v>16</v>
      </c>
      <c r="M253" s="11">
        <v>3</v>
      </c>
      <c r="S253" s="4">
        <f t="shared" si="15"/>
        <v>1.44274195</v>
      </c>
      <c r="T253" s="4">
        <f t="shared" si="16"/>
        <v>84.0637092621654</v>
      </c>
      <c r="U253" s="4"/>
      <c r="V253" s="4">
        <f>VLOOKUP(K253,$AA$2:$AC$26,3)</f>
        <v>0.002236</v>
      </c>
      <c r="W253" s="4">
        <f>VLOOKUP(L253,$AA$2:$AC$26,2)</f>
        <v>1.55394</v>
      </c>
      <c r="X253" s="4">
        <f t="shared" si="17"/>
        <v>347.460984</v>
      </c>
      <c r="Y253" s="4">
        <f t="shared" si="18"/>
        <v>277.9687872</v>
      </c>
      <c r="Z253" s="4">
        <f t="shared" si="19"/>
        <v>434.32623</v>
      </c>
      <c r="AA253" s="4"/>
      <c r="AB253" s="4"/>
      <c r="AC253" s="4"/>
    </row>
    <row r="254" ht="14.25" customHeight="1" spans="1:29">
      <c r="A254" s="11">
        <v>991</v>
      </c>
      <c r="B254" s="12">
        <v>1.3532</v>
      </c>
      <c r="C254" s="12">
        <v>90.64</v>
      </c>
      <c r="D254" s="12">
        <v>0.1043</v>
      </c>
      <c r="E254" s="12">
        <v>1.1254</v>
      </c>
      <c r="F254" s="12">
        <v>2.0938</v>
      </c>
      <c r="G254" s="12">
        <v>0.0584</v>
      </c>
      <c r="H254" s="11">
        <v>1.35321301250842</v>
      </c>
      <c r="I254" s="12">
        <v>0.4307</v>
      </c>
      <c r="J254" s="11">
        <v>869</v>
      </c>
      <c r="K254" s="11">
        <v>1</v>
      </c>
      <c r="L254" s="11">
        <v>12</v>
      </c>
      <c r="M254" s="11">
        <v>6</v>
      </c>
      <c r="S254" s="4">
        <f t="shared" si="15"/>
        <v>2.83333016</v>
      </c>
      <c r="T254" s="4">
        <f t="shared" si="16"/>
        <v>83.5231899674966</v>
      </c>
      <c r="U254" s="4"/>
      <c r="V254" s="4">
        <f>VLOOKUP(K254,$AA$2:$AC$26,3)</f>
        <v>0.001414</v>
      </c>
      <c r="W254" s="4">
        <f>VLOOKUP(L254,$AA$2:$AC$26,2)</f>
        <v>1</v>
      </c>
      <c r="X254" s="4">
        <f t="shared" si="17"/>
        <v>141.4</v>
      </c>
      <c r="Y254" s="4">
        <f t="shared" si="18"/>
        <v>113.12</v>
      </c>
      <c r="Z254" s="4">
        <f t="shared" si="19"/>
        <v>176.75</v>
      </c>
      <c r="AA254" s="4"/>
      <c r="AB254" s="4"/>
      <c r="AC254" s="4"/>
    </row>
    <row r="255" ht="14.25" customHeight="1" spans="1:29">
      <c r="A255" s="11">
        <v>1157</v>
      </c>
      <c r="B255" s="12">
        <v>1.45</v>
      </c>
      <c r="C255" s="12">
        <v>195.23</v>
      </c>
      <c r="D255" s="12">
        <v>0.4136</v>
      </c>
      <c r="E255" s="12">
        <v>1.1943</v>
      </c>
      <c r="F255" s="12">
        <v>2.6461</v>
      </c>
      <c r="G255" s="12">
        <v>0.0885</v>
      </c>
      <c r="H255" s="11">
        <v>1.44995127070149</v>
      </c>
      <c r="I255" s="12">
        <v>0.7282</v>
      </c>
      <c r="J255" s="11">
        <v>472</v>
      </c>
      <c r="K255" s="11">
        <v>5</v>
      </c>
      <c r="L255" s="11">
        <v>13</v>
      </c>
      <c r="M255" s="11">
        <v>7</v>
      </c>
      <c r="S255" s="4">
        <f t="shared" si="15"/>
        <v>3.836845</v>
      </c>
      <c r="T255" s="4">
        <f t="shared" si="16"/>
        <v>83.3576100275182</v>
      </c>
      <c r="U255" s="4"/>
      <c r="V255" s="4">
        <f>VLOOKUP(K255,$AA$2:$AC$26,3)</f>
        <v>0.003606</v>
      </c>
      <c r="W255" s="4">
        <f>VLOOKUP(L255,$AA$2:$AC$26,2)</f>
        <v>1.09051</v>
      </c>
      <c r="X255" s="4">
        <f t="shared" si="17"/>
        <v>393.237906</v>
      </c>
      <c r="Y255" s="4">
        <f t="shared" si="18"/>
        <v>314.5903248</v>
      </c>
      <c r="Z255" s="4">
        <f t="shared" si="19"/>
        <v>491.5473825</v>
      </c>
      <c r="AA255" s="4"/>
      <c r="AB255" s="4"/>
      <c r="AC255" s="4"/>
    </row>
    <row r="256" ht="14.25" customHeight="1" spans="1:29">
      <c r="A256" s="11">
        <v>507</v>
      </c>
      <c r="B256" s="12">
        <v>1.117</v>
      </c>
      <c r="C256" s="12">
        <v>144.7</v>
      </c>
      <c r="D256" s="12">
        <v>0.0426</v>
      </c>
      <c r="E256" s="12">
        <v>1.0373</v>
      </c>
      <c r="F256" s="12">
        <v>1.2742</v>
      </c>
      <c r="G256" s="12">
        <v>0.0179</v>
      </c>
      <c r="H256" s="11">
        <v>1.11699343314884</v>
      </c>
      <c r="I256" s="12">
        <v>1.1356</v>
      </c>
      <c r="J256" s="11">
        <v>3393</v>
      </c>
      <c r="K256" s="11">
        <v>3</v>
      </c>
      <c r="L256" s="11">
        <v>9</v>
      </c>
      <c r="M256" s="11">
        <v>3</v>
      </c>
      <c r="S256" s="4">
        <f t="shared" si="15"/>
        <v>1.4232814</v>
      </c>
      <c r="T256" s="4">
        <f t="shared" si="16"/>
        <v>82.9053779835009</v>
      </c>
      <c r="U256" s="4"/>
      <c r="V256" s="4">
        <f>VLOOKUP(K256,$AA$2:$AC$26,3)</f>
        <v>0.002236</v>
      </c>
      <c r="W256" s="4">
        <f>VLOOKUP(L256,$AA$2:$AC$26,2)</f>
        <v>0.7257</v>
      </c>
      <c r="X256" s="4">
        <f t="shared" si="17"/>
        <v>162.26652</v>
      </c>
      <c r="Y256" s="4">
        <f t="shared" si="18"/>
        <v>129.813216</v>
      </c>
      <c r="Z256" s="4">
        <f t="shared" si="19"/>
        <v>202.83315</v>
      </c>
      <c r="AA256" s="4"/>
      <c r="AB256" s="4"/>
      <c r="AC256" s="4"/>
    </row>
    <row r="257" ht="14.25" customHeight="1" spans="1:29">
      <c r="A257" s="11">
        <v>1126</v>
      </c>
      <c r="B257" s="12">
        <v>1.383</v>
      </c>
      <c r="C257" s="12">
        <v>61.54</v>
      </c>
      <c r="D257" s="12">
        <v>0.1309</v>
      </c>
      <c r="E257" s="12">
        <v>1.1832</v>
      </c>
      <c r="F257" s="12">
        <v>2.7634</v>
      </c>
      <c r="G257" s="12">
        <v>0.0827</v>
      </c>
      <c r="H257" s="11">
        <v>1.38296998729953</v>
      </c>
      <c r="I257" s="12">
        <v>0.2214</v>
      </c>
      <c r="J257" s="11">
        <v>470</v>
      </c>
      <c r="K257" s="11">
        <v>1</v>
      </c>
      <c r="L257" s="11">
        <v>10</v>
      </c>
      <c r="M257" s="11">
        <v>7</v>
      </c>
      <c r="S257" s="4">
        <f t="shared" si="15"/>
        <v>3.8217822</v>
      </c>
      <c r="T257" s="4">
        <f t="shared" si="16"/>
        <v>82.8542637200483</v>
      </c>
      <c r="U257" s="4"/>
      <c r="V257" s="4">
        <f>VLOOKUP(K257,$AA$2:$AC$26,3)</f>
        <v>0.001414</v>
      </c>
      <c r="W257" s="4">
        <f>VLOOKUP(L257,$AA$2:$AC$26,2)</f>
        <v>0.81777</v>
      </c>
      <c r="X257" s="4">
        <f t="shared" si="17"/>
        <v>115.632678</v>
      </c>
      <c r="Y257" s="4">
        <f t="shared" si="18"/>
        <v>92.5061424</v>
      </c>
      <c r="Z257" s="4">
        <f t="shared" si="19"/>
        <v>144.5408475</v>
      </c>
      <c r="AA257" s="4"/>
      <c r="AB257" s="4"/>
      <c r="AC257" s="4"/>
    </row>
    <row r="258" ht="14.25" customHeight="1" spans="1:29">
      <c r="A258" s="11">
        <v>903</v>
      </c>
      <c r="B258" s="12">
        <v>1.3389</v>
      </c>
      <c r="C258" s="12">
        <v>282.58</v>
      </c>
      <c r="D258" s="12">
        <v>0.1823</v>
      </c>
      <c r="E258" s="12">
        <v>1.0973</v>
      </c>
      <c r="F258" s="12">
        <v>1.5668</v>
      </c>
      <c r="G258" s="12">
        <v>0.0431</v>
      </c>
      <c r="H258" s="11">
        <v>1.33889058598737</v>
      </c>
      <c r="I258" s="12">
        <v>1.7563</v>
      </c>
      <c r="J258" s="11">
        <v>1550</v>
      </c>
      <c r="K258" s="11">
        <v>3</v>
      </c>
      <c r="L258" s="11">
        <v>19</v>
      </c>
      <c r="M258" s="11">
        <v>5</v>
      </c>
      <c r="S258" s="4">
        <f t="shared" ref="S258:S321" si="20">B258*F258</f>
        <v>2.09778852</v>
      </c>
      <c r="T258" s="4">
        <f t="shared" ref="T258:T321" si="21">SQRT(J258)*S258</f>
        <v>82.5900166224579</v>
      </c>
      <c r="U258" s="4"/>
      <c r="V258" s="4">
        <f>VLOOKUP(K258,$AA$2:$AC$26,3)</f>
        <v>0.002236</v>
      </c>
      <c r="W258" s="4">
        <f>VLOOKUP(L258,$AA$2:$AC$26,2)</f>
        <v>2.22929</v>
      </c>
      <c r="X258" s="4">
        <f t="shared" ref="X258:X321" si="22">V258*W258*100000</f>
        <v>498.469244</v>
      </c>
      <c r="Y258" s="4">
        <f t="shared" ref="Y258:Y321" si="23">X258*0.8</f>
        <v>398.7753952</v>
      </c>
      <c r="Z258" s="4">
        <f t="shared" ref="Z258:Z321" si="24">X258*1.25</f>
        <v>623.086555</v>
      </c>
      <c r="AA258" s="4"/>
      <c r="AB258" s="4"/>
      <c r="AC258" s="4"/>
    </row>
    <row r="259" ht="14.25" customHeight="1" spans="1:29">
      <c r="A259" s="11">
        <v>680</v>
      </c>
      <c r="B259" s="12">
        <v>1.3489</v>
      </c>
      <c r="C259" s="12">
        <v>345.29</v>
      </c>
      <c r="D259" s="12">
        <v>0.1594</v>
      </c>
      <c r="E259" s="12">
        <v>1.0774</v>
      </c>
      <c r="F259" s="12">
        <v>1.3029</v>
      </c>
      <c r="G259" s="12">
        <v>0.037</v>
      </c>
      <c r="H259" s="11">
        <v>1.34892061918129</v>
      </c>
      <c r="I259" s="12">
        <v>2.5786</v>
      </c>
      <c r="J259" s="11">
        <v>2166</v>
      </c>
      <c r="K259" s="11">
        <v>5</v>
      </c>
      <c r="L259" s="11">
        <v>11</v>
      </c>
      <c r="M259" s="11">
        <v>4</v>
      </c>
      <c r="S259" s="4">
        <f t="shared" si="20"/>
        <v>1.75748181</v>
      </c>
      <c r="T259" s="4">
        <f t="shared" si="21"/>
        <v>81.7937396677373</v>
      </c>
      <c r="U259" s="4"/>
      <c r="V259" s="4">
        <f>VLOOKUP(K259,$AA$2:$AC$26,3)</f>
        <v>0.003606</v>
      </c>
      <c r="W259" s="4">
        <f>VLOOKUP(L259,$AA$2:$AC$26,2)</f>
        <v>0.917</v>
      </c>
      <c r="X259" s="4">
        <f t="shared" si="22"/>
        <v>330.6702</v>
      </c>
      <c r="Y259" s="4">
        <f t="shared" si="23"/>
        <v>264.53616</v>
      </c>
      <c r="Z259" s="4">
        <f t="shared" si="24"/>
        <v>413.33775</v>
      </c>
      <c r="AA259" s="4"/>
      <c r="AB259" s="4"/>
      <c r="AC259" s="4"/>
    </row>
    <row r="260" ht="14.25" customHeight="1" spans="1:29">
      <c r="A260" s="11">
        <v>862</v>
      </c>
      <c r="B260" s="12">
        <v>1.396</v>
      </c>
      <c r="C260" s="12">
        <v>576.99</v>
      </c>
      <c r="D260" s="12">
        <v>0.3718</v>
      </c>
      <c r="E260" s="12">
        <v>1.0974</v>
      </c>
      <c r="F260" s="12">
        <v>1.4793</v>
      </c>
      <c r="G260" s="12">
        <v>0.0455</v>
      </c>
      <c r="H260" s="11">
        <v>1.39603249152941</v>
      </c>
      <c r="I260" s="12">
        <v>3.8197</v>
      </c>
      <c r="J260" s="11">
        <v>1552</v>
      </c>
      <c r="K260" s="11">
        <v>7</v>
      </c>
      <c r="L260" s="11">
        <v>14</v>
      </c>
      <c r="M260" s="11">
        <v>5</v>
      </c>
      <c r="S260" s="4">
        <f t="shared" si="20"/>
        <v>2.0651028</v>
      </c>
      <c r="T260" s="4">
        <f t="shared" si="21"/>
        <v>81.3556152931639</v>
      </c>
      <c r="U260" s="4"/>
      <c r="V260" s="4">
        <f>VLOOKUP(K260,$AA$2:$AC$26,3)</f>
        <v>0.005831</v>
      </c>
      <c r="W260" s="4">
        <f>VLOOKUP(L260,$AA$2:$AC$26,2)</f>
        <v>1.22284</v>
      </c>
      <c r="X260" s="4">
        <f t="shared" si="22"/>
        <v>713.038004</v>
      </c>
      <c r="Y260" s="4">
        <f t="shared" si="23"/>
        <v>570.4304032</v>
      </c>
      <c r="Z260" s="4">
        <f t="shared" si="24"/>
        <v>891.297505</v>
      </c>
      <c r="AA260" s="4"/>
      <c r="AB260" s="4"/>
      <c r="AC260" s="4"/>
    </row>
    <row r="261" ht="14.25" customHeight="1" spans="1:29">
      <c r="A261" s="11">
        <v>1171</v>
      </c>
      <c r="B261" s="12">
        <v>1.342</v>
      </c>
      <c r="C261" s="12">
        <v>77.28</v>
      </c>
      <c r="D261" s="12">
        <v>0.1644</v>
      </c>
      <c r="E261" s="12">
        <v>1.1726</v>
      </c>
      <c r="F261" s="12">
        <v>2.7939</v>
      </c>
      <c r="G261" s="12">
        <v>0.0784</v>
      </c>
      <c r="H261" s="11">
        <v>1.34195821419377</v>
      </c>
      <c r="I261" s="12">
        <v>0.2743</v>
      </c>
      <c r="J261" s="11">
        <v>470</v>
      </c>
      <c r="K261" s="11">
        <v>1</v>
      </c>
      <c r="L261" s="11">
        <v>15</v>
      </c>
      <c r="M261" s="11">
        <v>7</v>
      </c>
      <c r="S261" s="4">
        <f t="shared" si="20"/>
        <v>3.7494138</v>
      </c>
      <c r="T261" s="4">
        <f t="shared" si="21"/>
        <v>81.2853541943831</v>
      </c>
      <c r="U261" s="4"/>
      <c r="V261" s="4">
        <f>VLOOKUP(K261,$AA$2:$AC$26,3)</f>
        <v>0.001414</v>
      </c>
      <c r="W261" s="4">
        <f>VLOOKUP(L261,$AA$2:$AC$26,2)</f>
        <v>1.37798</v>
      </c>
      <c r="X261" s="4">
        <f t="shared" si="22"/>
        <v>194.846372</v>
      </c>
      <c r="Y261" s="4">
        <f t="shared" si="23"/>
        <v>155.8770976</v>
      </c>
      <c r="Z261" s="4">
        <f t="shared" si="24"/>
        <v>243.557965</v>
      </c>
      <c r="AA261" s="4"/>
      <c r="AB261" s="4"/>
      <c r="AC261" s="4"/>
    </row>
    <row r="262" ht="14.25" customHeight="1" spans="1:29">
      <c r="A262" s="11">
        <v>1000</v>
      </c>
      <c r="B262" s="12">
        <v>1.3499</v>
      </c>
      <c r="C262" s="12">
        <v>94.37</v>
      </c>
      <c r="D262" s="12">
        <v>0.1086</v>
      </c>
      <c r="E262" s="12">
        <v>1.1247</v>
      </c>
      <c r="F262" s="12">
        <v>2.04</v>
      </c>
      <c r="G262" s="12">
        <v>0.0582</v>
      </c>
      <c r="H262" s="11">
        <v>1.3498538783569</v>
      </c>
      <c r="I262" s="12">
        <v>0.4599</v>
      </c>
      <c r="J262" s="11">
        <v>869</v>
      </c>
      <c r="K262" s="11">
        <v>1</v>
      </c>
      <c r="L262" s="11">
        <v>13</v>
      </c>
      <c r="M262" s="11">
        <v>6</v>
      </c>
      <c r="S262" s="4">
        <f t="shared" si="20"/>
        <v>2.753796</v>
      </c>
      <c r="T262" s="4">
        <f t="shared" si="21"/>
        <v>81.1786178987811</v>
      </c>
      <c r="U262" s="4"/>
      <c r="V262" s="4">
        <f>VLOOKUP(K262,$AA$2:$AC$26,3)</f>
        <v>0.001414</v>
      </c>
      <c r="W262" s="4">
        <f>VLOOKUP(L262,$AA$2:$AC$26,2)</f>
        <v>1.09051</v>
      </c>
      <c r="X262" s="4">
        <f t="shared" si="22"/>
        <v>154.198114</v>
      </c>
      <c r="Y262" s="4">
        <f t="shared" si="23"/>
        <v>123.3584912</v>
      </c>
      <c r="Z262" s="4">
        <f t="shared" si="24"/>
        <v>192.7476425</v>
      </c>
      <c r="AA262" s="4"/>
      <c r="AB262" s="4"/>
      <c r="AC262" s="4"/>
    </row>
    <row r="263" ht="14.25" customHeight="1" spans="1:29">
      <c r="A263" s="11">
        <v>924</v>
      </c>
      <c r="B263" s="12">
        <v>1.3477</v>
      </c>
      <c r="C263" s="12">
        <v>181.33</v>
      </c>
      <c r="D263" s="12">
        <v>0.2082</v>
      </c>
      <c r="E263" s="12">
        <v>1.1415</v>
      </c>
      <c r="F263" s="12">
        <v>2.0297</v>
      </c>
      <c r="G263" s="12">
        <v>0.0589</v>
      </c>
      <c r="H263" s="11">
        <v>1.3477239234589</v>
      </c>
      <c r="I263" s="12">
        <v>0.8848</v>
      </c>
      <c r="J263" s="11">
        <v>871</v>
      </c>
      <c r="K263" s="11">
        <v>6</v>
      </c>
      <c r="L263" s="11">
        <v>4</v>
      </c>
      <c r="M263" s="11">
        <v>6</v>
      </c>
      <c r="S263" s="4">
        <f t="shared" si="20"/>
        <v>2.73542669</v>
      </c>
      <c r="T263" s="4">
        <f t="shared" si="21"/>
        <v>80.7298522395115</v>
      </c>
      <c r="U263" s="4"/>
      <c r="V263" s="4">
        <f>VLOOKUP(K263,$AA$2:$AC$26,3)</f>
        <v>0.004583</v>
      </c>
      <c r="W263" s="4">
        <f>VLOOKUP(L263,$AA$2:$AC$26,2)</f>
        <v>0.39773</v>
      </c>
      <c r="X263" s="4">
        <f t="shared" si="22"/>
        <v>182.279659</v>
      </c>
      <c r="Y263" s="4">
        <f t="shared" si="23"/>
        <v>145.8237272</v>
      </c>
      <c r="Z263" s="4">
        <f t="shared" si="24"/>
        <v>227.84957375</v>
      </c>
      <c r="AA263" s="4"/>
      <c r="AB263" s="4"/>
      <c r="AC263" s="4"/>
    </row>
    <row r="264" ht="14.25" customHeight="1" spans="1:29">
      <c r="A264" s="11">
        <v>845</v>
      </c>
      <c r="B264" s="12">
        <v>1.2597</v>
      </c>
      <c r="C264" s="12">
        <v>550.2</v>
      </c>
      <c r="D264" s="12">
        <v>0.3545</v>
      </c>
      <c r="E264" s="12">
        <v>1.0802</v>
      </c>
      <c r="F264" s="12">
        <v>1.6253</v>
      </c>
      <c r="G264" s="12">
        <v>0.0382</v>
      </c>
      <c r="H264" s="11">
        <v>1.2596612613052</v>
      </c>
      <c r="I264" s="12">
        <v>3.3035</v>
      </c>
      <c r="J264" s="11">
        <v>1552</v>
      </c>
      <c r="K264" s="11">
        <v>8</v>
      </c>
      <c r="L264" s="11">
        <v>12</v>
      </c>
      <c r="M264" s="11">
        <v>5</v>
      </c>
      <c r="S264" s="4">
        <f t="shared" si="20"/>
        <v>2.04739041</v>
      </c>
      <c r="T264" s="4">
        <f t="shared" si="21"/>
        <v>80.6578280514041</v>
      </c>
      <c r="U264" s="4"/>
      <c r="V264" s="4">
        <f>VLOOKUP(K264,$AA$2:$AC$26,3)</f>
        <v>0.007416</v>
      </c>
      <c r="W264" s="4">
        <f>VLOOKUP(L264,$AA$2:$AC$26,2)</f>
        <v>1</v>
      </c>
      <c r="X264" s="4">
        <f t="shared" si="22"/>
        <v>741.6</v>
      </c>
      <c r="Y264" s="4">
        <f t="shared" si="23"/>
        <v>593.28</v>
      </c>
      <c r="Z264" s="4">
        <f t="shared" si="24"/>
        <v>927</v>
      </c>
      <c r="AA264" s="4"/>
      <c r="AB264" s="4"/>
      <c r="AC264" s="4"/>
    </row>
    <row r="265" ht="14.25" customHeight="1" spans="1:29">
      <c r="A265" s="11">
        <v>913</v>
      </c>
      <c r="B265" s="12">
        <v>1.3677</v>
      </c>
      <c r="C265" s="12">
        <v>394.19</v>
      </c>
      <c r="D265" s="12">
        <v>0.2542</v>
      </c>
      <c r="E265" s="12">
        <v>1.1033</v>
      </c>
      <c r="F265" s="12">
        <v>1.4925</v>
      </c>
      <c r="G265" s="12">
        <v>0.0445</v>
      </c>
      <c r="H265" s="11">
        <v>1.36773626116355</v>
      </c>
      <c r="I265" s="12">
        <v>2.5656</v>
      </c>
      <c r="J265" s="11">
        <v>1551</v>
      </c>
      <c r="K265" s="11">
        <v>4</v>
      </c>
      <c r="L265" s="11">
        <v>20</v>
      </c>
      <c r="M265" s="11">
        <v>5</v>
      </c>
      <c r="S265" s="4">
        <f t="shared" si="20"/>
        <v>2.04129225</v>
      </c>
      <c r="T265" s="4">
        <f t="shared" si="21"/>
        <v>80.3916765057833</v>
      </c>
      <c r="U265" s="4"/>
      <c r="V265" s="4">
        <f>VLOOKUP(K265,$AA$2:$AC$26,3)</f>
        <v>0.002828</v>
      </c>
      <c r="W265" s="4">
        <f>VLOOKUP(L265,$AA$2:$AC$26,2)</f>
        <v>2.51428</v>
      </c>
      <c r="X265" s="4">
        <f t="shared" si="22"/>
        <v>711.038384</v>
      </c>
      <c r="Y265" s="4">
        <f t="shared" si="23"/>
        <v>568.8307072</v>
      </c>
      <c r="Z265" s="4">
        <f t="shared" si="24"/>
        <v>888.79798</v>
      </c>
      <c r="AA265" s="4"/>
      <c r="AB265" s="4"/>
      <c r="AC265" s="4"/>
    </row>
    <row r="266" ht="14.25" customHeight="1" spans="1:29">
      <c r="A266" s="11">
        <v>662</v>
      </c>
      <c r="B266" s="12">
        <v>1.2693</v>
      </c>
      <c r="C266" s="12">
        <v>273.42</v>
      </c>
      <c r="D266" s="12">
        <v>0.1262</v>
      </c>
      <c r="E266" s="12">
        <v>1.0698</v>
      </c>
      <c r="F266" s="12">
        <v>1.3558</v>
      </c>
      <c r="G266" s="12">
        <v>0.033</v>
      </c>
      <c r="H266" s="11">
        <v>1.26932044990404</v>
      </c>
      <c r="I266" s="12">
        <v>1.9809</v>
      </c>
      <c r="J266" s="11">
        <v>2166</v>
      </c>
      <c r="K266" s="11">
        <v>5</v>
      </c>
      <c r="L266" s="11">
        <v>9</v>
      </c>
      <c r="M266" s="11">
        <v>4</v>
      </c>
      <c r="S266" s="4">
        <f t="shared" si="20"/>
        <v>1.72091694</v>
      </c>
      <c r="T266" s="4">
        <f t="shared" si="21"/>
        <v>80.0919994615245</v>
      </c>
      <c r="U266" s="4"/>
      <c r="V266" s="4">
        <f>VLOOKUP(K266,$AA$2:$AC$26,3)</f>
        <v>0.003606</v>
      </c>
      <c r="W266" s="4">
        <f>VLOOKUP(L266,$AA$2:$AC$26,2)</f>
        <v>0.7257</v>
      </c>
      <c r="X266" s="4">
        <f t="shared" si="22"/>
        <v>261.68742</v>
      </c>
      <c r="Y266" s="4">
        <f t="shared" si="23"/>
        <v>209.349936</v>
      </c>
      <c r="Z266" s="4">
        <f t="shared" si="24"/>
        <v>327.109275</v>
      </c>
      <c r="AA266" s="4"/>
      <c r="AB266" s="4"/>
      <c r="AC266" s="4"/>
    </row>
    <row r="267" ht="14.25" customHeight="1" spans="1:29">
      <c r="A267" s="11">
        <v>499</v>
      </c>
      <c r="B267" s="12">
        <v>1.1201</v>
      </c>
      <c r="C267" s="12">
        <v>174.4</v>
      </c>
      <c r="D267" s="12">
        <v>0.0514</v>
      </c>
      <c r="E267" s="12">
        <v>1.0383</v>
      </c>
      <c r="F267" s="12">
        <v>1.2208</v>
      </c>
      <c r="G267" s="12">
        <v>0.0182</v>
      </c>
      <c r="H267" s="11">
        <v>1.12008869987006</v>
      </c>
      <c r="I267" s="12">
        <v>1.41</v>
      </c>
      <c r="J267" s="11">
        <v>3395</v>
      </c>
      <c r="K267" s="11">
        <v>4</v>
      </c>
      <c r="L267" s="11">
        <v>8</v>
      </c>
      <c r="M267" s="11">
        <v>3</v>
      </c>
      <c r="S267" s="4">
        <f t="shared" si="20"/>
        <v>1.36741808</v>
      </c>
      <c r="T267" s="4">
        <f t="shared" si="21"/>
        <v>79.674841309597</v>
      </c>
      <c r="U267" s="4"/>
      <c r="V267" s="4">
        <f>VLOOKUP(K267,$AA$2:$AC$26,3)</f>
        <v>0.002828</v>
      </c>
      <c r="W267" s="4">
        <f>VLOOKUP(L267,$AA$2:$AC$26,2)</f>
        <v>0.64352</v>
      </c>
      <c r="X267" s="4">
        <f t="shared" si="22"/>
        <v>181.987456</v>
      </c>
      <c r="Y267" s="4">
        <f t="shared" si="23"/>
        <v>145.5899648</v>
      </c>
      <c r="Z267" s="4">
        <f t="shared" si="24"/>
        <v>227.48432</v>
      </c>
      <c r="AA267" s="4"/>
      <c r="AB267" s="4"/>
      <c r="AC267" s="4"/>
    </row>
    <row r="268" ht="14.25" customHeight="1" spans="1:29">
      <c r="A268" s="11">
        <v>933</v>
      </c>
      <c r="B268" s="12">
        <v>1.503</v>
      </c>
      <c r="C268" s="12">
        <v>225.04</v>
      </c>
      <c r="D268" s="12">
        <v>0.2584</v>
      </c>
      <c r="E268" s="12">
        <v>1.163</v>
      </c>
      <c r="F268" s="12">
        <v>1.7934</v>
      </c>
      <c r="G268" s="12">
        <v>0.0688</v>
      </c>
      <c r="H268" s="11">
        <v>1.50296471424434</v>
      </c>
      <c r="I268" s="12">
        <v>1.2394</v>
      </c>
      <c r="J268" s="11">
        <v>871</v>
      </c>
      <c r="K268" s="11">
        <v>6</v>
      </c>
      <c r="L268" s="11">
        <v>5</v>
      </c>
      <c r="M268" s="11">
        <v>6</v>
      </c>
      <c r="S268" s="4">
        <f t="shared" si="20"/>
        <v>2.6954802</v>
      </c>
      <c r="T268" s="4">
        <f t="shared" si="21"/>
        <v>79.5509230995069</v>
      </c>
      <c r="U268" s="4"/>
      <c r="V268" s="4">
        <f>VLOOKUP(K268,$AA$2:$AC$26,3)</f>
        <v>0.004583</v>
      </c>
      <c r="W268" s="4">
        <f>VLOOKUP(L268,$AA$2:$AC$26,2)</f>
        <v>0.44857</v>
      </c>
      <c r="X268" s="4">
        <f t="shared" si="22"/>
        <v>205.579631</v>
      </c>
      <c r="Y268" s="4">
        <f t="shared" si="23"/>
        <v>164.4637048</v>
      </c>
      <c r="Z268" s="4">
        <f t="shared" si="24"/>
        <v>256.97453875</v>
      </c>
      <c r="AA268" s="4"/>
      <c r="AB268" s="4"/>
      <c r="AC268" s="4"/>
    </row>
    <row r="269" ht="14.25" customHeight="1" spans="1:29">
      <c r="A269" s="11">
        <v>1117</v>
      </c>
      <c r="B269" s="12">
        <v>1.3172</v>
      </c>
      <c r="C269" s="12">
        <v>53.03</v>
      </c>
      <c r="D269" s="12">
        <v>0.1128</v>
      </c>
      <c r="E269" s="12">
        <v>1.1696</v>
      </c>
      <c r="F269" s="12">
        <v>2.7534</v>
      </c>
      <c r="G269" s="12">
        <v>0.0768</v>
      </c>
      <c r="H269" s="11">
        <v>1.31718632670049</v>
      </c>
      <c r="I269" s="12">
        <v>0.1916</v>
      </c>
      <c r="J269" s="11">
        <v>470</v>
      </c>
      <c r="K269" s="11">
        <v>1</v>
      </c>
      <c r="L269" s="11">
        <v>9</v>
      </c>
      <c r="M269" s="11">
        <v>7</v>
      </c>
      <c r="S269" s="4">
        <f t="shared" si="20"/>
        <v>3.62677848</v>
      </c>
      <c r="T269" s="4">
        <f t="shared" si="21"/>
        <v>78.6266838115777</v>
      </c>
      <c r="U269" s="4"/>
      <c r="V269" s="4">
        <f>VLOOKUP(K269,$AA$2:$AC$26,3)</f>
        <v>0.001414</v>
      </c>
      <c r="W269" s="4">
        <f>VLOOKUP(L269,$AA$2:$AC$26,2)</f>
        <v>0.7257</v>
      </c>
      <c r="X269" s="4">
        <f t="shared" si="22"/>
        <v>102.61398</v>
      </c>
      <c r="Y269" s="4">
        <f t="shared" si="23"/>
        <v>82.091184</v>
      </c>
      <c r="Z269" s="4">
        <f t="shared" si="24"/>
        <v>128.267475</v>
      </c>
      <c r="AA269" s="4"/>
      <c r="AB269" s="4"/>
      <c r="AC269" s="4"/>
    </row>
    <row r="270" ht="14.25" customHeight="1" spans="1:29">
      <c r="A270" s="11">
        <v>1063</v>
      </c>
      <c r="B270" s="12">
        <v>1.7185</v>
      </c>
      <c r="C270" s="12">
        <v>195.73</v>
      </c>
      <c r="D270" s="12">
        <v>0.2252</v>
      </c>
      <c r="E270" s="12">
        <v>1.1865</v>
      </c>
      <c r="F270" s="12">
        <v>1.5514</v>
      </c>
      <c r="G270" s="12">
        <v>0.0777</v>
      </c>
      <c r="H270" s="11">
        <v>1.7185062904322</v>
      </c>
      <c r="I270" s="12">
        <v>1.2401</v>
      </c>
      <c r="J270" s="11">
        <v>869</v>
      </c>
      <c r="K270" s="11">
        <v>1</v>
      </c>
      <c r="L270" s="11">
        <v>20</v>
      </c>
      <c r="M270" s="11">
        <v>6</v>
      </c>
      <c r="S270" s="4">
        <f t="shared" si="20"/>
        <v>2.6660809</v>
      </c>
      <c r="T270" s="4">
        <f t="shared" si="21"/>
        <v>78.59288148735</v>
      </c>
      <c r="U270" s="4"/>
      <c r="V270" s="4">
        <f>VLOOKUP(K270,$AA$2:$AC$26,3)</f>
        <v>0.001414</v>
      </c>
      <c r="W270" s="4">
        <f>VLOOKUP(L270,$AA$2:$AC$26,2)</f>
        <v>2.51428</v>
      </c>
      <c r="X270" s="4">
        <f t="shared" si="22"/>
        <v>355.519192</v>
      </c>
      <c r="Y270" s="4">
        <f t="shared" si="23"/>
        <v>284.4153536</v>
      </c>
      <c r="Z270" s="4">
        <f t="shared" si="24"/>
        <v>444.39899</v>
      </c>
      <c r="AA270" s="4"/>
      <c r="AB270" s="4"/>
      <c r="AC270" s="4"/>
    </row>
    <row r="271" ht="14.25" customHeight="1" spans="1:29">
      <c r="A271" s="11">
        <v>1109</v>
      </c>
      <c r="B271" s="12">
        <v>1.2956</v>
      </c>
      <c r="C271" s="12">
        <v>59.39</v>
      </c>
      <c r="D271" s="12">
        <v>0.1264</v>
      </c>
      <c r="E271" s="12">
        <v>1.1665</v>
      </c>
      <c r="F271" s="12">
        <v>2.7662</v>
      </c>
      <c r="G271" s="12">
        <v>0.0742</v>
      </c>
      <c r="H271" s="11">
        <v>1.29562147108434</v>
      </c>
      <c r="I271" s="12">
        <v>0.2139</v>
      </c>
      <c r="J271" s="11">
        <v>470</v>
      </c>
      <c r="K271" s="11">
        <v>2</v>
      </c>
      <c r="L271" s="11">
        <v>8</v>
      </c>
      <c r="M271" s="11">
        <v>7</v>
      </c>
      <c r="S271" s="4">
        <f t="shared" si="20"/>
        <v>3.58388872</v>
      </c>
      <c r="T271" s="4">
        <f t="shared" si="21"/>
        <v>77.6968559721133</v>
      </c>
      <c r="U271" s="4"/>
      <c r="V271" s="4">
        <f>VLOOKUP(K271,$AA$2:$AC$26,3)</f>
        <v>0.001732</v>
      </c>
      <c r="W271" s="4">
        <f>VLOOKUP(L271,$AA$2:$AC$26,2)</f>
        <v>0.64352</v>
      </c>
      <c r="X271" s="4">
        <f t="shared" si="22"/>
        <v>111.457664</v>
      </c>
      <c r="Y271" s="4">
        <f t="shared" si="23"/>
        <v>89.1661312</v>
      </c>
      <c r="Z271" s="4">
        <f t="shared" si="24"/>
        <v>139.32208</v>
      </c>
      <c r="AA271" s="4"/>
      <c r="AB271" s="4"/>
      <c r="AC271" s="4"/>
    </row>
    <row r="272" ht="14.25" customHeight="1" spans="1:29">
      <c r="A272" s="11">
        <v>1170</v>
      </c>
      <c r="B272" s="12">
        <v>1.3179</v>
      </c>
      <c r="C272" s="12">
        <v>52.81</v>
      </c>
      <c r="D272" s="12">
        <v>0.1124</v>
      </c>
      <c r="E272" s="12">
        <v>1.1668</v>
      </c>
      <c r="F272" s="12">
        <v>2.7068</v>
      </c>
      <c r="G272" s="12">
        <v>0.0761</v>
      </c>
      <c r="H272" s="11">
        <v>1.31794370235645</v>
      </c>
      <c r="I272" s="12">
        <v>0.1944</v>
      </c>
      <c r="J272" s="11">
        <v>470</v>
      </c>
      <c r="K272" s="11">
        <v>0</v>
      </c>
      <c r="L272" s="11">
        <v>15</v>
      </c>
      <c r="M272" s="11">
        <v>7</v>
      </c>
      <c r="S272" s="4">
        <f t="shared" si="20"/>
        <v>3.56729172</v>
      </c>
      <c r="T272" s="4">
        <f t="shared" si="21"/>
        <v>77.3370415863114</v>
      </c>
      <c r="U272" s="4"/>
      <c r="V272" s="4">
        <f>VLOOKUP(K272,$AA$2:$AC$26,3)</f>
        <v>0.001</v>
      </c>
      <c r="W272" s="4">
        <f>VLOOKUP(L272,$AA$2:$AC$26,2)</f>
        <v>1.37798</v>
      </c>
      <c r="X272" s="4">
        <f t="shared" si="22"/>
        <v>137.798</v>
      </c>
      <c r="Y272" s="4">
        <f t="shared" si="23"/>
        <v>110.2384</v>
      </c>
      <c r="Z272" s="4">
        <f t="shared" si="24"/>
        <v>172.2475</v>
      </c>
      <c r="AA272" s="4"/>
      <c r="AB272" s="4"/>
      <c r="AC272" s="4"/>
    </row>
    <row r="273" ht="14.25" customHeight="1" spans="1:29">
      <c r="A273" s="11">
        <v>1044</v>
      </c>
      <c r="B273" s="12">
        <v>1.3893</v>
      </c>
      <c r="C273" s="12">
        <v>95.45</v>
      </c>
      <c r="D273" s="12">
        <v>0.11</v>
      </c>
      <c r="E273" s="12">
        <v>1.1373</v>
      </c>
      <c r="F273" s="12">
        <v>1.8871</v>
      </c>
      <c r="G273" s="12">
        <v>0.0608</v>
      </c>
      <c r="H273" s="11">
        <v>1.38934538333931</v>
      </c>
      <c r="I273" s="12">
        <v>0.5026</v>
      </c>
      <c r="J273" s="11">
        <v>868</v>
      </c>
      <c r="K273" s="11">
        <v>0</v>
      </c>
      <c r="L273" s="11">
        <v>18</v>
      </c>
      <c r="M273" s="11">
        <v>6</v>
      </c>
      <c r="S273" s="4">
        <f t="shared" si="20"/>
        <v>2.62174803</v>
      </c>
      <c r="T273" s="4">
        <f t="shared" si="21"/>
        <v>77.2415202600137</v>
      </c>
      <c r="U273" s="4"/>
      <c r="V273" s="4">
        <f>VLOOKUP(K273,$AA$2:$AC$26,3)</f>
        <v>0.001</v>
      </c>
      <c r="W273" s="4">
        <f>VLOOKUP(L273,$AA$2:$AC$26,2)</f>
        <v>1.9766</v>
      </c>
      <c r="X273" s="4">
        <f t="shared" si="22"/>
        <v>197.66</v>
      </c>
      <c r="Y273" s="4">
        <f t="shared" si="23"/>
        <v>158.128</v>
      </c>
      <c r="Z273" s="4">
        <f t="shared" si="24"/>
        <v>247.075</v>
      </c>
      <c r="AA273" s="4"/>
      <c r="AB273" s="4"/>
      <c r="AC273" s="4"/>
    </row>
    <row r="274" ht="14.25" customHeight="1" spans="1:29">
      <c r="A274" s="11">
        <v>1162</v>
      </c>
      <c r="B274" s="12">
        <v>1.3617</v>
      </c>
      <c r="C274" s="12">
        <v>74.32</v>
      </c>
      <c r="D274" s="12">
        <v>0.1581</v>
      </c>
      <c r="E274" s="12">
        <v>1.1763</v>
      </c>
      <c r="F274" s="12">
        <v>2.605</v>
      </c>
      <c r="G274" s="12">
        <v>0.0804</v>
      </c>
      <c r="H274" s="11">
        <v>1.36167143960028</v>
      </c>
      <c r="I274" s="12">
        <v>0.2828</v>
      </c>
      <c r="J274" s="11">
        <v>470</v>
      </c>
      <c r="K274" s="11">
        <v>1</v>
      </c>
      <c r="L274" s="11">
        <v>14</v>
      </c>
      <c r="M274" s="11">
        <v>7</v>
      </c>
      <c r="S274" s="4">
        <f t="shared" si="20"/>
        <v>3.5472285</v>
      </c>
      <c r="T274" s="4">
        <f t="shared" si="21"/>
        <v>76.902081341598</v>
      </c>
      <c r="U274" s="4"/>
      <c r="V274" s="4">
        <f>VLOOKUP(K274,$AA$2:$AC$26,3)</f>
        <v>0.001414</v>
      </c>
      <c r="W274" s="4">
        <f>VLOOKUP(L274,$AA$2:$AC$26,2)</f>
        <v>1.22284</v>
      </c>
      <c r="X274" s="4">
        <f t="shared" si="22"/>
        <v>172.909576</v>
      </c>
      <c r="Y274" s="4">
        <f t="shared" si="23"/>
        <v>138.3276608</v>
      </c>
      <c r="Z274" s="4">
        <f t="shared" si="24"/>
        <v>216.13697</v>
      </c>
      <c r="AA274" s="4"/>
      <c r="AB274" s="4"/>
      <c r="AC274" s="4"/>
    </row>
    <row r="275" ht="14.25" customHeight="1" spans="1:29">
      <c r="A275" s="11">
        <v>780</v>
      </c>
      <c r="B275" s="12">
        <v>1.3431</v>
      </c>
      <c r="C275" s="12">
        <v>255.86</v>
      </c>
      <c r="D275" s="12">
        <v>0.1654</v>
      </c>
      <c r="E275" s="12">
        <v>1.1004</v>
      </c>
      <c r="F275" s="12">
        <v>1.452</v>
      </c>
      <c r="G275" s="12">
        <v>0.0437</v>
      </c>
      <c r="H275" s="11">
        <v>1.34312720938581</v>
      </c>
      <c r="I275" s="12">
        <v>1.7328</v>
      </c>
      <c r="J275" s="11">
        <v>1547</v>
      </c>
      <c r="K275" s="11">
        <v>6</v>
      </c>
      <c r="L275" s="11">
        <v>5</v>
      </c>
      <c r="M275" s="11">
        <v>5</v>
      </c>
      <c r="S275" s="4">
        <f t="shared" si="20"/>
        <v>1.9501812</v>
      </c>
      <c r="T275" s="4">
        <f t="shared" si="21"/>
        <v>76.704372657322</v>
      </c>
      <c r="U275" s="4"/>
      <c r="V275" s="4">
        <f>VLOOKUP(K275,$AA$2:$AC$26,3)</f>
        <v>0.004583</v>
      </c>
      <c r="W275" s="4">
        <f>VLOOKUP(L275,$AA$2:$AC$26,2)</f>
        <v>0.44857</v>
      </c>
      <c r="X275" s="4">
        <f t="shared" si="22"/>
        <v>205.579631</v>
      </c>
      <c r="Y275" s="4">
        <f t="shared" si="23"/>
        <v>164.4637048</v>
      </c>
      <c r="Z275" s="4">
        <f t="shared" si="24"/>
        <v>256.97453875</v>
      </c>
      <c r="AA275" s="4"/>
      <c r="AB275" s="4"/>
      <c r="AC275" s="4"/>
    </row>
    <row r="276" ht="14.25" customHeight="1" spans="1:29">
      <c r="A276" s="11">
        <v>1165</v>
      </c>
      <c r="B276" s="12">
        <v>1.4256</v>
      </c>
      <c r="C276" s="12">
        <v>158.96</v>
      </c>
      <c r="D276" s="12">
        <v>0.3375</v>
      </c>
      <c r="E276" s="12">
        <v>1.1898</v>
      </c>
      <c r="F276" s="12">
        <v>2.466</v>
      </c>
      <c r="G276" s="12">
        <v>0.0861</v>
      </c>
      <c r="H276" s="11">
        <v>1.42563695648437</v>
      </c>
      <c r="I276" s="12">
        <v>0.6364</v>
      </c>
      <c r="J276" s="11">
        <v>471</v>
      </c>
      <c r="K276" s="11">
        <v>4</v>
      </c>
      <c r="L276" s="11">
        <v>14</v>
      </c>
      <c r="M276" s="11">
        <v>7</v>
      </c>
      <c r="S276" s="4">
        <f t="shared" si="20"/>
        <v>3.5155296</v>
      </c>
      <c r="T276" s="4">
        <f t="shared" si="21"/>
        <v>76.2959021281764</v>
      </c>
      <c r="U276" s="4"/>
      <c r="V276" s="4">
        <f>VLOOKUP(K276,$AA$2:$AC$26,3)</f>
        <v>0.002828</v>
      </c>
      <c r="W276" s="4">
        <f>VLOOKUP(L276,$AA$2:$AC$26,2)</f>
        <v>1.22284</v>
      </c>
      <c r="X276" s="4">
        <f t="shared" si="22"/>
        <v>345.819152</v>
      </c>
      <c r="Y276" s="4">
        <f t="shared" si="23"/>
        <v>276.6553216</v>
      </c>
      <c r="Z276" s="4">
        <f t="shared" si="24"/>
        <v>432.27394</v>
      </c>
      <c r="AA276" s="4"/>
      <c r="AB276" s="4"/>
      <c r="AC276" s="4"/>
    </row>
    <row r="277" ht="14.25" customHeight="1" spans="1:29">
      <c r="A277" s="11">
        <v>790</v>
      </c>
      <c r="B277" s="12">
        <v>1.3293</v>
      </c>
      <c r="C277" s="12">
        <v>339.31</v>
      </c>
      <c r="D277" s="12">
        <v>0.2191</v>
      </c>
      <c r="E277" s="12">
        <v>1.0961</v>
      </c>
      <c r="F277" s="12">
        <v>1.4506</v>
      </c>
      <c r="G277" s="12">
        <v>0.043</v>
      </c>
      <c r="H277" s="11">
        <v>1.32931792317324</v>
      </c>
      <c r="I277" s="12">
        <v>2.2811</v>
      </c>
      <c r="J277" s="11">
        <v>1549</v>
      </c>
      <c r="K277" s="11">
        <v>7</v>
      </c>
      <c r="L277" s="11">
        <v>6</v>
      </c>
      <c r="M277" s="11">
        <v>5</v>
      </c>
      <c r="S277" s="4">
        <f t="shared" si="20"/>
        <v>1.92828258</v>
      </c>
      <c r="T277" s="4">
        <f t="shared" si="21"/>
        <v>75.892067926796</v>
      </c>
      <c r="U277" s="4"/>
      <c r="V277" s="4">
        <f>VLOOKUP(K277,$AA$2:$AC$26,3)</f>
        <v>0.005831</v>
      </c>
      <c r="W277" s="4">
        <f>VLOOKUP(L277,$AA$2:$AC$26,2)</f>
        <v>0.50592</v>
      </c>
      <c r="X277" s="4">
        <f t="shared" si="22"/>
        <v>295.001952</v>
      </c>
      <c r="Y277" s="4">
        <f t="shared" si="23"/>
        <v>236.0015616</v>
      </c>
      <c r="Z277" s="4">
        <f t="shared" si="24"/>
        <v>368.75244</v>
      </c>
      <c r="AA277" s="4"/>
      <c r="AB277" s="4"/>
      <c r="AC277" s="4"/>
    </row>
    <row r="278" ht="14.25" customHeight="1" spans="1:29">
      <c r="A278" s="11">
        <v>1108</v>
      </c>
      <c r="B278" s="12">
        <v>1.3115</v>
      </c>
      <c r="C278" s="12">
        <v>49.41</v>
      </c>
      <c r="D278" s="12">
        <v>0.1051</v>
      </c>
      <c r="E278" s="12">
        <v>1.1708</v>
      </c>
      <c r="F278" s="12">
        <v>2.6536</v>
      </c>
      <c r="G278" s="12">
        <v>0.0763</v>
      </c>
      <c r="H278" s="11">
        <v>1.3115445476621</v>
      </c>
      <c r="I278" s="12">
        <v>0.1858</v>
      </c>
      <c r="J278" s="11">
        <v>470</v>
      </c>
      <c r="K278" s="11">
        <v>1</v>
      </c>
      <c r="L278" s="11">
        <v>8</v>
      </c>
      <c r="M278" s="11">
        <v>7</v>
      </c>
      <c r="S278" s="4">
        <f t="shared" si="20"/>
        <v>3.4801964</v>
      </c>
      <c r="T278" s="4">
        <f t="shared" si="21"/>
        <v>75.4488600431398</v>
      </c>
      <c r="U278" s="4"/>
      <c r="V278" s="4">
        <f>VLOOKUP(K278,$AA$2:$AC$26,3)</f>
        <v>0.001414</v>
      </c>
      <c r="W278" s="4">
        <f>VLOOKUP(L278,$AA$2:$AC$26,2)</f>
        <v>0.64352</v>
      </c>
      <c r="X278" s="4">
        <f t="shared" si="22"/>
        <v>90.993728</v>
      </c>
      <c r="Y278" s="4">
        <f t="shared" si="23"/>
        <v>72.7949824</v>
      </c>
      <c r="Z278" s="4">
        <f t="shared" si="24"/>
        <v>113.74216</v>
      </c>
      <c r="AA278" s="4"/>
      <c r="AB278" s="4"/>
      <c r="AC278" s="4"/>
    </row>
    <row r="279" ht="14.25" customHeight="1" spans="1:29">
      <c r="A279" s="11">
        <v>992</v>
      </c>
      <c r="B279" s="12">
        <v>1.451</v>
      </c>
      <c r="C279" s="12">
        <v>122.72</v>
      </c>
      <c r="D279" s="12">
        <v>0.1411</v>
      </c>
      <c r="E279" s="12">
        <v>1.14</v>
      </c>
      <c r="F279" s="12">
        <v>1.7627</v>
      </c>
      <c r="G279" s="12">
        <v>0.065</v>
      </c>
      <c r="H279" s="11">
        <v>1.45096282437893</v>
      </c>
      <c r="I279" s="12">
        <v>0.6899</v>
      </c>
      <c r="J279" s="11">
        <v>870</v>
      </c>
      <c r="K279" s="11">
        <v>2</v>
      </c>
      <c r="L279" s="11">
        <v>12</v>
      </c>
      <c r="M279" s="11">
        <v>6</v>
      </c>
      <c r="S279" s="4">
        <f t="shared" si="20"/>
        <v>2.5576777</v>
      </c>
      <c r="T279" s="4">
        <f t="shared" si="21"/>
        <v>75.4406537541745</v>
      </c>
      <c r="U279" s="4"/>
      <c r="V279" s="4">
        <f>VLOOKUP(K279,$AA$2:$AC$26,3)</f>
        <v>0.001732</v>
      </c>
      <c r="W279" s="4">
        <f>VLOOKUP(L279,$AA$2:$AC$26,2)</f>
        <v>1</v>
      </c>
      <c r="X279" s="4">
        <f t="shared" si="22"/>
        <v>173.2</v>
      </c>
      <c r="Y279" s="4">
        <f t="shared" si="23"/>
        <v>138.56</v>
      </c>
      <c r="Z279" s="4">
        <f t="shared" si="24"/>
        <v>216.5</v>
      </c>
      <c r="AA279" s="4"/>
      <c r="AB279" s="4"/>
      <c r="AC279" s="4"/>
    </row>
    <row r="280" ht="14.25" customHeight="1" spans="1:29">
      <c r="A280" s="11">
        <v>671</v>
      </c>
      <c r="B280" s="12">
        <v>1.3383</v>
      </c>
      <c r="C280" s="12">
        <v>321.13</v>
      </c>
      <c r="D280" s="12">
        <v>0.1483</v>
      </c>
      <c r="E280" s="12">
        <v>1.0768</v>
      </c>
      <c r="F280" s="12">
        <v>1.2078</v>
      </c>
      <c r="G280" s="12">
        <v>0.0366</v>
      </c>
      <c r="H280" s="11">
        <v>1.3382621672062</v>
      </c>
      <c r="I280" s="12">
        <v>2.587</v>
      </c>
      <c r="J280" s="11">
        <v>2166</v>
      </c>
      <c r="K280" s="11">
        <v>5</v>
      </c>
      <c r="L280" s="11">
        <v>10</v>
      </c>
      <c r="M280" s="11">
        <v>4</v>
      </c>
      <c r="S280" s="4">
        <f t="shared" si="20"/>
        <v>1.61639874</v>
      </c>
      <c r="T280" s="4">
        <f t="shared" si="21"/>
        <v>75.2276905436754</v>
      </c>
      <c r="U280" s="4"/>
      <c r="V280" s="4">
        <f>VLOOKUP(K280,$AA$2:$AC$26,3)</f>
        <v>0.003606</v>
      </c>
      <c r="W280" s="4">
        <f>VLOOKUP(L280,$AA$2:$AC$26,2)</f>
        <v>0.81777</v>
      </c>
      <c r="X280" s="4">
        <f t="shared" si="22"/>
        <v>294.887862</v>
      </c>
      <c r="Y280" s="4">
        <f t="shared" si="23"/>
        <v>235.9102896</v>
      </c>
      <c r="Z280" s="4">
        <f t="shared" si="24"/>
        <v>368.6098275</v>
      </c>
      <c r="AA280" s="4"/>
      <c r="AB280" s="4"/>
      <c r="AC280" s="4"/>
    </row>
    <row r="281" ht="14.25" customHeight="1" spans="1:29">
      <c r="A281" s="11">
        <v>738</v>
      </c>
      <c r="B281" s="12">
        <v>1.1342</v>
      </c>
      <c r="C281" s="12">
        <v>93.13</v>
      </c>
      <c r="D281" s="12">
        <v>0.0431</v>
      </c>
      <c r="E281" s="12">
        <v>1.0522</v>
      </c>
      <c r="F281" s="12">
        <v>1.4225</v>
      </c>
      <c r="G281" s="12">
        <v>0.024</v>
      </c>
      <c r="H281" s="11">
        <v>1.13422131204506</v>
      </c>
      <c r="I281" s="12">
        <v>0.6494</v>
      </c>
      <c r="J281" s="11">
        <v>2160</v>
      </c>
      <c r="K281" s="11">
        <v>0</v>
      </c>
      <c r="L281" s="11">
        <v>18</v>
      </c>
      <c r="M281" s="11">
        <v>4</v>
      </c>
      <c r="S281" s="4">
        <f t="shared" si="20"/>
        <v>1.6133995</v>
      </c>
      <c r="T281" s="4">
        <f t="shared" si="21"/>
        <v>74.9840327313525</v>
      </c>
      <c r="U281" s="4"/>
      <c r="V281" s="4">
        <f>VLOOKUP(K281,$AA$2:$AC$26,3)</f>
        <v>0.001</v>
      </c>
      <c r="W281" s="4">
        <f>VLOOKUP(L281,$AA$2:$AC$26,2)</f>
        <v>1.9766</v>
      </c>
      <c r="X281" s="4">
        <f t="shared" si="22"/>
        <v>197.66</v>
      </c>
      <c r="Y281" s="4">
        <f t="shared" si="23"/>
        <v>158.128</v>
      </c>
      <c r="Z281" s="4">
        <f t="shared" si="24"/>
        <v>247.075</v>
      </c>
      <c r="AA281" s="4"/>
      <c r="AB281" s="4"/>
      <c r="AC281" s="4"/>
    </row>
    <row r="282" ht="14.25" customHeight="1" spans="1:29">
      <c r="A282" s="11">
        <v>938</v>
      </c>
      <c r="B282" s="12">
        <v>1.273</v>
      </c>
      <c r="C282" s="12">
        <v>69.34</v>
      </c>
      <c r="D282" s="12">
        <v>0.0798</v>
      </c>
      <c r="E282" s="12">
        <v>1.1197</v>
      </c>
      <c r="F282" s="12">
        <v>1.9868</v>
      </c>
      <c r="G282" s="12">
        <v>0.0524</v>
      </c>
      <c r="H282" s="11">
        <v>1.27295882923466</v>
      </c>
      <c r="I282" s="12">
        <v>0.3489</v>
      </c>
      <c r="J282" s="11">
        <v>869</v>
      </c>
      <c r="K282" s="11">
        <v>2</v>
      </c>
      <c r="L282" s="11">
        <v>6</v>
      </c>
      <c r="M282" s="11">
        <v>6</v>
      </c>
      <c r="S282" s="4">
        <f t="shared" si="20"/>
        <v>2.5291964</v>
      </c>
      <c r="T282" s="4">
        <f t="shared" si="21"/>
        <v>74.5576898748392</v>
      </c>
      <c r="U282" s="4"/>
      <c r="V282" s="4">
        <f>VLOOKUP(K282,$AA$2:$AC$26,3)</f>
        <v>0.001732</v>
      </c>
      <c r="W282" s="4">
        <f>VLOOKUP(L282,$AA$2:$AC$26,2)</f>
        <v>0.50592</v>
      </c>
      <c r="X282" s="4">
        <f t="shared" si="22"/>
        <v>87.625344</v>
      </c>
      <c r="Y282" s="4">
        <f t="shared" si="23"/>
        <v>70.1002752</v>
      </c>
      <c r="Z282" s="4">
        <f t="shared" si="24"/>
        <v>109.53168</v>
      </c>
      <c r="AA282" s="4"/>
      <c r="AB282" s="4"/>
      <c r="AC282" s="4"/>
    </row>
    <row r="283" ht="14.25" customHeight="1" spans="1:29">
      <c r="A283" s="11">
        <v>1035</v>
      </c>
      <c r="B283" s="12">
        <v>1.311</v>
      </c>
      <c r="C283" s="12">
        <v>81.39</v>
      </c>
      <c r="D283" s="12">
        <v>0.0938</v>
      </c>
      <c r="E283" s="12">
        <v>1.1219</v>
      </c>
      <c r="F283" s="12">
        <v>1.903</v>
      </c>
      <c r="G283" s="12">
        <v>0.0552</v>
      </c>
      <c r="H283" s="11">
        <v>1.31103152040415</v>
      </c>
      <c r="I283" s="12">
        <v>0.4252</v>
      </c>
      <c r="J283" s="11">
        <v>868</v>
      </c>
      <c r="K283" s="11">
        <v>0</v>
      </c>
      <c r="L283" s="11">
        <v>17</v>
      </c>
      <c r="M283" s="11">
        <v>6</v>
      </c>
      <c r="S283" s="4">
        <f t="shared" si="20"/>
        <v>2.494833</v>
      </c>
      <c r="T283" s="4">
        <f t="shared" si="21"/>
        <v>73.5023699874205</v>
      </c>
      <c r="U283" s="4"/>
      <c r="V283" s="4">
        <f>VLOOKUP(K283,$AA$2:$AC$26,3)</f>
        <v>0.001</v>
      </c>
      <c r="W283" s="4">
        <f>VLOOKUP(L283,$AA$2:$AC$26,2)</f>
        <v>1.75256</v>
      </c>
      <c r="X283" s="4">
        <f t="shared" si="22"/>
        <v>175.256</v>
      </c>
      <c r="Y283" s="4">
        <f t="shared" si="23"/>
        <v>140.2048</v>
      </c>
      <c r="Z283" s="4">
        <f t="shared" si="24"/>
        <v>219.07</v>
      </c>
      <c r="AA283" s="4"/>
      <c r="AB283" s="4"/>
      <c r="AC283" s="4"/>
    </row>
    <row r="284" ht="14.25" customHeight="1" spans="1:29">
      <c r="A284" s="11">
        <v>776</v>
      </c>
      <c r="B284" s="12">
        <v>1.1625</v>
      </c>
      <c r="C284" s="12">
        <v>68.7</v>
      </c>
      <c r="D284" s="12">
        <v>0.0446</v>
      </c>
      <c r="E284" s="12">
        <v>1.0706</v>
      </c>
      <c r="F284" s="12">
        <v>1.5962</v>
      </c>
      <c r="G284" s="12">
        <v>0.031</v>
      </c>
      <c r="H284" s="11">
        <v>1.16253570186789</v>
      </c>
      <c r="I284" s="12">
        <v>0.4303</v>
      </c>
      <c r="J284" s="11">
        <v>1542</v>
      </c>
      <c r="K284" s="11">
        <v>2</v>
      </c>
      <c r="L284" s="11">
        <v>5</v>
      </c>
      <c r="M284" s="11">
        <v>5</v>
      </c>
      <c r="S284" s="4">
        <f t="shared" si="20"/>
        <v>1.8555825</v>
      </c>
      <c r="T284" s="4">
        <f t="shared" si="21"/>
        <v>72.8655848179388</v>
      </c>
      <c r="U284" s="4"/>
      <c r="V284" s="4">
        <f>VLOOKUP(K284,$AA$2:$AC$26,3)</f>
        <v>0.001732</v>
      </c>
      <c r="W284" s="4">
        <f>VLOOKUP(L284,$AA$2:$AC$26,2)</f>
        <v>0.44857</v>
      </c>
      <c r="X284" s="4">
        <f t="shared" si="22"/>
        <v>77.692324</v>
      </c>
      <c r="Y284" s="4">
        <f t="shared" si="23"/>
        <v>62.1538592</v>
      </c>
      <c r="Z284" s="4">
        <f t="shared" si="24"/>
        <v>97.115405</v>
      </c>
      <c r="AA284" s="4"/>
      <c r="AB284" s="4"/>
      <c r="AC284" s="4"/>
    </row>
    <row r="285" ht="14.25" customHeight="1" spans="1:29">
      <c r="A285" s="11">
        <v>1125</v>
      </c>
      <c r="B285" s="12">
        <v>1.2462</v>
      </c>
      <c r="C285" s="12">
        <v>35.71</v>
      </c>
      <c r="D285" s="12">
        <v>0.076</v>
      </c>
      <c r="E285" s="12">
        <v>1.1484</v>
      </c>
      <c r="F285" s="12">
        <v>2.689</v>
      </c>
      <c r="G285" s="12">
        <v>0.0683</v>
      </c>
      <c r="H285" s="11">
        <v>1.24617001110768</v>
      </c>
      <c r="I285" s="12">
        <v>0.1326</v>
      </c>
      <c r="J285" s="11">
        <v>470</v>
      </c>
      <c r="K285" s="11">
        <v>0</v>
      </c>
      <c r="L285" s="11">
        <v>10</v>
      </c>
      <c r="M285" s="11">
        <v>7</v>
      </c>
      <c r="S285" s="4">
        <f t="shared" si="20"/>
        <v>3.3510318</v>
      </c>
      <c r="T285" s="4">
        <f t="shared" si="21"/>
        <v>72.6486382430344</v>
      </c>
      <c r="U285" s="4"/>
      <c r="V285" s="4">
        <f>VLOOKUP(K285,$AA$2:$AC$26,3)</f>
        <v>0.001</v>
      </c>
      <c r="W285" s="4">
        <f>VLOOKUP(L285,$AA$2:$AC$26,2)</f>
        <v>0.81777</v>
      </c>
      <c r="X285" s="4">
        <f t="shared" si="22"/>
        <v>81.777</v>
      </c>
      <c r="Y285" s="4">
        <f t="shared" si="23"/>
        <v>65.4216</v>
      </c>
      <c r="Z285" s="4">
        <f t="shared" si="24"/>
        <v>102.22125</v>
      </c>
      <c r="AA285" s="4"/>
      <c r="AB285" s="4"/>
      <c r="AC285" s="4"/>
    </row>
    <row r="286" ht="14.25" customHeight="1" spans="1:29">
      <c r="A286" s="11">
        <v>623</v>
      </c>
      <c r="B286" s="12">
        <v>1.1671</v>
      </c>
      <c r="C286" s="12">
        <v>82.51</v>
      </c>
      <c r="D286" s="12">
        <v>0.0382</v>
      </c>
      <c r="E286" s="12">
        <v>1.0601</v>
      </c>
      <c r="F286" s="12">
        <v>1.3355</v>
      </c>
      <c r="G286" s="12">
        <v>0.0265</v>
      </c>
      <c r="H286" s="11">
        <v>1.16714851081775</v>
      </c>
      <c r="I286" s="12">
        <v>0.6178</v>
      </c>
      <c r="J286" s="11">
        <v>2158</v>
      </c>
      <c r="K286" s="11">
        <v>2</v>
      </c>
      <c r="L286" s="11">
        <v>5</v>
      </c>
      <c r="M286" s="11">
        <v>4</v>
      </c>
      <c r="S286" s="4">
        <f t="shared" si="20"/>
        <v>1.55866205</v>
      </c>
      <c r="T286" s="4">
        <f t="shared" si="21"/>
        <v>72.4065211098131</v>
      </c>
      <c r="U286" s="4"/>
      <c r="V286" s="4">
        <f>VLOOKUP(K286,$AA$2:$AC$26,3)</f>
        <v>0.001732</v>
      </c>
      <c r="W286" s="4">
        <f>VLOOKUP(L286,$AA$2:$AC$26,2)</f>
        <v>0.44857</v>
      </c>
      <c r="X286" s="4">
        <f t="shared" si="22"/>
        <v>77.692324</v>
      </c>
      <c r="Y286" s="4">
        <f t="shared" si="23"/>
        <v>62.1538592</v>
      </c>
      <c r="Z286" s="4">
        <f t="shared" si="24"/>
        <v>97.115405</v>
      </c>
      <c r="AA286" s="4"/>
      <c r="AB286" s="4"/>
      <c r="AC286" s="4"/>
    </row>
    <row r="287" ht="14.25" customHeight="1" spans="1:29">
      <c r="A287" s="11">
        <v>562</v>
      </c>
      <c r="B287" s="12">
        <v>1.1723</v>
      </c>
      <c r="C287" s="12">
        <v>305.12</v>
      </c>
      <c r="D287" s="12">
        <v>0.0898</v>
      </c>
      <c r="E287" s="12">
        <v>1.0447</v>
      </c>
      <c r="F287" s="12">
        <v>1.0587</v>
      </c>
      <c r="G287" s="12">
        <v>0.0215</v>
      </c>
      <c r="H287" s="11">
        <v>1.17234094226096</v>
      </c>
      <c r="I287" s="12">
        <v>2.8064</v>
      </c>
      <c r="J287" s="11">
        <v>3396</v>
      </c>
      <c r="K287" s="11">
        <v>4</v>
      </c>
      <c r="L287" s="11">
        <v>15</v>
      </c>
      <c r="M287" s="11">
        <v>3</v>
      </c>
      <c r="S287" s="4">
        <f t="shared" si="20"/>
        <v>1.24111401</v>
      </c>
      <c r="T287" s="4">
        <f t="shared" si="21"/>
        <v>72.3261784960251</v>
      </c>
      <c r="U287" s="4"/>
      <c r="V287" s="4">
        <f>VLOOKUP(K287,$AA$2:$AC$26,3)</f>
        <v>0.002828</v>
      </c>
      <c r="W287" s="4">
        <f>VLOOKUP(L287,$AA$2:$AC$26,2)</f>
        <v>1.37798</v>
      </c>
      <c r="X287" s="4">
        <f t="shared" si="22"/>
        <v>389.692744</v>
      </c>
      <c r="Y287" s="4">
        <f t="shared" si="23"/>
        <v>311.7541952</v>
      </c>
      <c r="Z287" s="4">
        <f t="shared" si="24"/>
        <v>487.11593</v>
      </c>
      <c r="AA287" s="4"/>
      <c r="AB287" s="4"/>
      <c r="AC287" s="4"/>
    </row>
    <row r="288" ht="14.25" customHeight="1" spans="1:29">
      <c r="A288" s="11">
        <v>904</v>
      </c>
      <c r="B288" s="12">
        <v>1.3246</v>
      </c>
      <c r="C288" s="12">
        <v>350.55</v>
      </c>
      <c r="D288" s="12">
        <v>0.226</v>
      </c>
      <c r="E288" s="12">
        <v>1.0954</v>
      </c>
      <c r="F288" s="12">
        <v>1.38</v>
      </c>
      <c r="G288" s="12">
        <v>0.0423</v>
      </c>
      <c r="H288" s="11">
        <v>1.32462452231905</v>
      </c>
      <c r="I288" s="12">
        <v>2.4658</v>
      </c>
      <c r="J288" s="11">
        <v>1551</v>
      </c>
      <c r="K288" s="11">
        <v>4</v>
      </c>
      <c r="L288" s="11">
        <v>19</v>
      </c>
      <c r="M288" s="11">
        <v>5</v>
      </c>
      <c r="S288" s="4">
        <f t="shared" si="20"/>
        <v>1.827948</v>
      </c>
      <c r="T288" s="4">
        <f t="shared" si="21"/>
        <v>71.9895959460942</v>
      </c>
      <c r="U288" s="4"/>
      <c r="V288" s="4">
        <f>VLOOKUP(K288,$AA$2:$AC$26,3)</f>
        <v>0.002828</v>
      </c>
      <c r="W288" s="4">
        <f>VLOOKUP(L288,$AA$2:$AC$26,2)</f>
        <v>2.22929</v>
      </c>
      <c r="X288" s="4">
        <f t="shared" si="22"/>
        <v>630.443212</v>
      </c>
      <c r="Y288" s="4">
        <f t="shared" si="23"/>
        <v>504.3545696</v>
      </c>
      <c r="Z288" s="4">
        <f t="shared" si="24"/>
        <v>788.054015</v>
      </c>
      <c r="AA288" s="4"/>
      <c r="AB288" s="4"/>
      <c r="AC288" s="4"/>
    </row>
    <row r="289" ht="14.25" customHeight="1" spans="1:29">
      <c r="A289" s="11">
        <v>1028</v>
      </c>
      <c r="B289" s="12">
        <v>1.5382</v>
      </c>
      <c r="C289" s="12">
        <v>165.92</v>
      </c>
      <c r="D289" s="12">
        <v>0.1907</v>
      </c>
      <c r="E289" s="12">
        <v>1.1536</v>
      </c>
      <c r="F289" s="12">
        <v>1.5856</v>
      </c>
      <c r="G289" s="12">
        <v>0.0697</v>
      </c>
      <c r="H289" s="11">
        <v>1.53821869669903</v>
      </c>
      <c r="I289" s="12">
        <v>1.0341</v>
      </c>
      <c r="J289" s="11">
        <v>870</v>
      </c>
      <c r="K289" s="11">
        <v>2</v>
      </c>
      <c r="L289" s="11">
        <v>16</v>
      </c>
      <c r="M289" s="11">
        <v>6</v>
      </c>
      <c r="S289" s="4">
        <f t="shared" si="20"/>
        <v>2.43896992</v>
      </c>
      <c r="T289" s="4">
        <f t="shared" si="21"/>
        <v>71.9392772793721</v>
      </c>
      <c r="U289" s="4"/>
      <c r="V289" s="4">
        <f>VLOOKUP(K289,$AA$2:$AC$26,3)</f>
        <v>0.001732</v>
      </c>
      <c r="W289" s="4">
        <f>VLOOKUP(L289,$AA$2:$AC$26,2)</f>
        <v>1.55394</v>
      </c>
      <c r="X289" s="4">
        <f t="shared" si="22"/>
        <v>269.142408</v>
      </c>
      <c r="Y289" s="4">
        <f t="shared" si="23"/>
        <v>215.3139264</v>
      </c>
      <c r="Z289" s="4">
        <f t="shared" si="24"/>
        <v>336.42801</v>
      </c>
      <c r="AA289" s="4"/>
      <c r="AB289" s="4"/>
      <c r="AC289" s="4"/>
    </row>
    <row r="290" ht="14.25" customHeight="1" spans="1:29">
      <c r="A290" s="11">
        <v>747</v>
      </c>
      <c r="B290" s="12">
        <v>1.1269</v>
      </c>
      <c r="C290" s="12">
        <v>96.47</v>
      </c>
      <c r="D290" s="12">
        <v>0.0447</v>
      </c>
      <c r="E290" s="12">
        <v>1.0519</v>
      </c>
      <c r="F290" s="12">
        <v>1.3664</v>
      </c>
      <c r="G290" s="12">
        <v>0.0234</v>
      </c>
      <c r="H290" s="11">
        <v>1.12693639802996</v>
      </c>
      <c r="I290" s="12">
        <v>0.6995</v>
      </c>
      <c r="J290" s="11">
        <v>2160</v>
      </c>
      <c r="K290" s="11">
        <v>0</v>
      </c>
      <c r="L290" s="11">
        <v>19</v>
      </c>
      <c r="M290" s="11">
        <v>4</v>
      </c>
      <c r="S290" s="4">
        <f t="shared" si="20"/>
        <v>1.53979616</v>
      </c>
      <c r="T290" s="4">
        <f t="shared" si="21"/>
        <v>71.5632586108096</v>
      </c>
      <c r="U290" s="4"/>
      <c r="V290" s="4">
        <f>VLOOKUP(K290,$AA$2:$AC$26,3)</f>
        <v>0.001</v>
      </c>
      <c r="W290" s="4">
        <f>VLOOKUP(L290,$AA$2:$AC$26,2)</f>
        <v>2.22929</v>
      </c>
      <c r="X290" s="4">
        <f t="shared" si="22"/>
        <v>222.929</v>
      </c>
      <c r="Y290" s="4">
        <f t="shared" si="23"/>
        <v>178.3432</v>
      </c>
      <c r="Z290" s="4">
        <f t="shared" si="24"/>
        <v>278.66125</v>
      </c>
      <c r="AA290" s="4"/>
      <c r="AB290" s="4"/>
      <c r="AC290" s="4"/>
    </row>
    <row r="291" ht="14.25" customHeight="1" spans="1:29">
      <c r="A291" s="11">
        <v>734</v>
      </c>
      <c r="B291" s="12">
        <v>1.41</v>
      </c>
      <c r="C291" s="12">
        <v>515.43</v>
      </c>
      <c r="D291" s="12">
        <v>0.2377</v>
      </c>
      <c r="E291" s="12">
        <v>1.0857</v>
      </c>
      <c r="F291" s="12">
        <v>1.0782</v>
      </c>
      <c r="G291" s="12">
        <v>0.0396</v>
      </c>
      <c r="H291" s="11">
        <v>1.40996379078823</v>
      </c>
      <c r="I291" s="12">
        <v>4.5947</v>
      </c>
      <c r="J291" s="11">
        <v>2168</v>
      </c>
      <c r="K291" s="11">
        <v>5</v>
      </c>
      <c r="L291" s="11">
        <v>17</v>
      </c>
      <c r="M291" s="11">
        <v>4</v>
      </c>
      <c r="S291" s="4">
        <f t="shared" si="20"/>
        <v>1.520262</v>
      </c>
      <c r="T291" s="4">
        <f t="shared" si="21"/>
        <v>70.7861152872524</v>
      </c>
      <c r="U291" s="4"/>
      <c r="V291" s="4">
        <f>VLOOKUP(K291,$AA$2:$AC$26,3)</f>
        <v>0.003606</v>
      </c>
      <c r="W291" s="4">
        <f>VLOOKUP(L291,$AA$2:$AC$26,2)</f>
        <v>1.75256</v>
      </c>
      <c r="X291" s="4">
        <f t="shared" si="22"/>
        <v>631.973136</v>
      </c>
      <c r="Y291" s="4">
        <f t="shared" si="23"/>
        <v>505.5785088</v>
      </c>
      <c r="Z291" s="4">
        <f t="shared" si="24"/>
        <v>789.96642</v>
      </c>
      <c r="AA291" s="4"/>
      <c r="AB291" s="4"/>
      <c r="AC291" s="4"/>
    </row>
    <row r="292" ht="14.25" customHeight="1" spans="1:29">
      <c r="A292" s="11">
        <v>587</v>
      </c>
      <c r="B292" s="12">
        <v>1.1303</v>
      </c>
      <c r="C292" s="12">
        <v>197.43</v>
      </c>
      <c r="D292" s="12">
        <v>0.0582</v>
      </c>
      <c r="E292" s="12">
        <v>1.0409</v>
      </c>
      <c r="F292" s="12">
        <v>1.0592</v>
      </c>
      <c r="G292" s="12">
        <v>0.0189</v>
      </c>
      <c r="H292" s="11">
        <v>1.13025087237501</v>
      </c>
      <c r="I292" s="12">
        <v>1.8365</v>
      </c>
      <c r="J292" s="11">
        <v>3393</v>
      </c>
      <c r="K292" s="11">
        <v>2</v>
      </c>
      <c r="L292" s="11">
        <v>18</v>
      </c>
      <c r="M292" s="11">
        <v>3</v>
      </c>
      <c r="S292" s="4">
        <f t="shared" si="20"/>
        <v>1.19721376</v>
      </c>
      <c r="T292" s="4">
        <f t="shared" si="21"/>
        <v>69.7370592349822</v>
      </c>
      <c r="U292" s="4"/>
      <c r="V292" s="4">
        <f>VLOOKUP(K292,$AA$2:$AC$26,3)</f>
        <v>0.001732</v>
      </c>
      <c r="W292" s="4">
        <f>VLOOKUP(L292,$AA$2:$AC$26,2)</f>
        <v>1.9766</v>
      </c>
      <c r="X292" s="4">
        <f t="shared" si="22"/>
        <v>342.34712</v>
      </c>
      <c r="Y292" s="4">
        <f t="shared" si="23"/>
        <v>273.877696</v>
      </c>
      <c r="Z292" s="4">
        <f t="shared" si="24"/>
        <v>427.9339</v>
      </c>
      <c r="AA292" s="4"/>
      <c r="AB292" s="4"/>
      <c r="AC292" s="4"/>
    </row>
    <row r="293" ht="14.25" customHeight="1" spans="1:29">
      <c r="A293" s="11">
        <v>1037</v>
      </c>
      <c r="B293" s="12">
        <v>1.5922</v>
      </c>
      <c r="C293" s="12">
        <v>183.46</v>
      </c>
      <c r="D293" s="12">
        <v>0.2109</v>
      </c>
      <c r="E293" s="12">
        <v>1.1621</v>
      </c>
      <c r="F293" s="12">
        <v>1.4777</v>
      </c>
      <c r="G293" s="12">
        <v>0.0724</v>
      </c>
      <c r="H293" s="11">
        <v>1.59223421188198</v>
      </c>
      <c r="I293" s="12">
        <v>1.2216</v>
      </c>
      <c r="J293" s="11">
        <v>870</v>
      </c>
      <c r="K293" s="11">
        <v>2</v>
      </c>
      <c r="L293" s="11">
        <v>17</v>
      </c>
      <c r="M293" s="11">
        <v>6</v>
      </c>
      <c r="S293" s="4">
        <f t="shared" si="20"/>
        <v>2.35279394</v>
      </c>
      <c r="T293" s="4">
        <f t="shared" si="21"/>
        <v>69.3974510480582</v>
      </c>
      <c r="U293" s="4"/>
      <c r="V293" s="4">
        <f>VLOOKUP(K293,$AA$2:$AC$26,3)</f>
        <v>0.001732</v>
      </c>
      <c r="W293" s="4">
        <f>VLOOKUP(L293,$AA$2:$AC$26,2)</f>
        <v>1.75256</v>
      </c>
      <c r="X293" s="4">
        <f t="shared" si="22"/>
        <v>303.543392</v>
      </c>
      <c r="Y293" s="4">
        <f t="shared" si="23"/>
        <v>242.8347136</v>
      </c>
      <c r="Z293" s="4">
        <f t="shared" si="24"/>
        <v>379.42924</v>
      </c>
      <c r="AA293" s="4"/>
      <c r="AB293" s="4"/>
      <c r="AC293" s="4"/>
    </row>
    <row r="294" ht="14.25" customHeight="1" spans="1:29">
      <c r="A294" s="11">
        <v>729</v>
      </c>
      <c r="B294" s="12">
        <v>1.1284</v>
      </c>
      <c r="C294" s="12">
        <v>85.7</v>
      </c>
      <c r="D294" s="12">
        <v>0.0397</v>
      </c>
      <c r="E294" s="12">
        <v>1.0502</v>
      </c>
      <c r="F294" s="12">
        <v>1.3177</v>
      </c>
      <c r="G294" s="12">
        <v>0.0235</v>
      </c>
      <c r="H294" s="11">
        <v>1.12841515694666</v>
      </c>
      <c r="I294" s="12">
        <v>0.645</v>
      </c>
      <c r="J294" s="11">
        <v>2160</v>
      </c>
      <c r="K294" s="11">
        <v>0</v>
      </c>
      <c r="L294" s="11">
        <v>17</v>
      </c>
      <c r="M294" s="11">
        <v>4</v>
      </c>
      <c r="S294" s="4">
        <f t="shared" si="20"/>
        <v>1.48689268</v>
      </c>
      <c r="T294" s="4">
        <f t="shared" si="21"/>
        <v>69.1045270468526</v>
      </c>
      <c r="U294" s="4"/>
      <c r="V294" s="4">
        <f>VLOOKUP(K294,$AA$2:$AC$26,3)</f>
        <v>0.001</v>
      </c>
      <c r="W294" s="4">
        <f>VLOOKUP(L294,$AA$2:$AC$26,2)</f>
        <v>1.75256</v>
      </c>
      <c r="X294" s="4">
        <f t="shared" si="22"/>
        <v>175.256</v>
      </c>
      <c r="Y294" s="4">
        <f t="shared" si="23"/>
        <v>140.2048</v>
      </c>
      <c r="Z294" s="4">
        <f t="shared" si="24"/>
        <v>219.07</v>
      </c>
      <c r="AA294" s="4"/>
      <c r="AB294" s="4"/>
      <c r="AC294" s="4"/>
    </row>
    <row r="295" ht="14.25" customHeight="1" spans="1:29">
      <c r="A295" s="11">
        <v>542</v>
      </c>
      <c r="B295" s="12">
        <v>1.0793</v>
      </c>
      <c r="C295" s="12">
        <v>114.76</v>
      </c>
      <c r="D295" s="12">
        <v>0.0338</v>
      </c>
      <c r="E295" s="12">
        <v>1.0305</v>
      </c>
      <c r="F295" s="12">
        <v>1.0787</v>
      </c>
      <c r="G295" s="12">
        <v>0.015</v>
      </c>
      <c r="H295" s="11">
        <v>1.07934490557972</v>
      </c>
      <c r="I295" s="12">
        <v>1.0558</v>
      </c>
      <c r="J295" s="11">
        <v>3392</v>
      </c>
      <c r="K295" s="11">
        <v>2</v>
      </c>
      <c r="L295" s="11">
        <v>13</v>
      </c>
      <c r="M295" s="11">
        <v>3</v>
      </c>
      <c r="S295" s="4">
        <f t="shared" si="20"/>
        <v>1.16424091</v>
      </c>
      <c r="T295" s="4">
        <f t="shared" si="21"/>
        <v>67.8064140991676</v>
      </c>
      <c r="U295" s="4"/>
      <c r="V295" s="4">
        <f>VLOOKUP(K295,$AA$2:$AC$26,3)</f>
        <v>0.001732</v>
      </c>
      <c r="W295" s="4">
        <f>VLOOKUP(L295,$AA$2:$AC$26,2)</f>
        <v>1.09051</v>
      </c>
      <c r="X295" s="4">
        <f t="shared" si="22"/>
        <v>188.876332</v>
      </c>
      <c r="Y295" s="4">
        <f t="shared" si="23"/>
        <v>151.1010656</v>
      </c>
      <c r="Z295" s="4">
        <f t="shared" si="24"/>
        <v>236.095415</v>
      </c>
      <c r="AA295" s="4"/>
      <c r="AB295" s="4"/>
      <c r="AC295" s="4"/>
    </row>
    <row r="296" ht="14.25" customHeight="1" spans="1:29">
      <c r="A296" s="11">
        <v>799</v>
      </c>
      <c r="B296" s="12">
        <v>1.2661</v>
      </c>
      <c r="C296" s="12">
        <v>328.31</v>
      </c>
      <c r="D296" s="12">
        <v>0.2119</v>
      </c>
      <c r="E296" s="12">
        <v>1.0852</v>
      </c>
      <c r="F296" s="12">
        <v>1.329</v>
      </c>
      <c r="G296" s="12">
        <v>0.039</v>
      </c>
      <c r="H296" s="11">
        <v>1.2661085120028</v>
      </c>
      <c r="I296" s="12">
        <v>2.4142</v>
      </c>
      <c r="J296" s="11">
        <v>1549</v>
      </c>
      <c r="K296" s="11">
        <v>7</v>
      </c>
      <c r="L296" s="11">
        <v>7</v>
      </c>
      <c r="M296" s="11">
        <v>5</v>
      </c>
      <c r="S296" s="4">
        <f t="shared" si="20"/>
        <v>1.6826469</v>
      </c>
      <c r="T296" s="4">
        <f t="shared" si="21"/>
        <v>66.2245016140802</v>
      </c>
      <c r="U296" s="4"/>
      <c r="V296" s="4">
        <f>VLOOKUP(K296,$AA$2:$AC$26,3)</f>
        <v>0.005831</v>
      </c>
      <c r="W296" s="4">
        <f>VLOOKUP(L296,$AA$2:$AC$26,2)</f>
        <v>0.57059</v>
      </c>
      <c r="X296" s="4">
        <f t="shared" si="22"/>
        <v>332.711029</v>
      </c>
      <c r="Y296" s="4">
        <f t="shared" si="23"/>
        <v>266.1688232</v>
      </c>
      <c r="Z296" s="4">
        <f t="shared" si="24"/>
        <v>415.88878625</v>
      </c>
      <c r="AA296" s="4"/>
      <c r="AB296" s="4"/>
      <c r="AC296" s="4"/>
    </row>
    <row r="297" ht="14.25" customHeight="1" spans="1:29">
      <c r="A297" s="11">
        <v>771</v>
      </c>
      <c r="B297" s="12">
        <v>1.2183</v>
      </c>
      <c r="C297" s="12">
        <v>197.02</v>
      </c>
      <c r="D297" s="12">
        <v>0.1274</v>
      </c>
      <c r="E297" s="12">
        <v>1.0834</v>
      </c>
      <c r="F297" s="12">
        <v>1.3748</v>
      </c>
      <c r="G297" s="12">
        <v>0.0358</v>
      </c>
      <c r="H297" s="11">
        <v>1.21831767477999</v>
      </c>
      <c r="I297" s="12">
        <v>1.4103</v>
      </c>
      <c r="J297" s="11">
        <v>1547</v>
      </c>
      <c r="K297" s="11">
        <v>6</v>
      </c>
      <c r="L297" s="11">
        <v>4</v>
      </c>
      <c r="M297" s="11">
        <v>5</v>
      </c>
      <c r="S297" s="4">
        <f t="shared" si="20"/>
        <v>1.67491884</v>
      </c>
      <c r="T297" s="4">
        <f t="shared" si="21"/>
        <v>65.8777752929469</v>
      </c>
      <c r="U297" s="4"/>
      <c r="V297" s="4">
        <f>VLOOKUP(K297,$AA$2:$AC$26,3)</f>
        <v>0.004583</v>
      </c>
      <c r="W297" s="4">
        <f>VLOOKUP(L297,$AA$2:$AC$26,2)</f>
        <v>0.39773</v>
      </c>
      <c r="X297" s="4">
        <f t="shared" si="22"/>
        <v>182.279659</v>
      </c>
      <c r="Y297" s="4">
        <f t="shared" si="23"/>
        <v>145.8237272</v>
      </c>
      <c r="Z297" s="4">
        <f t="shared" si="24"/>
        <v>227.84957375</v>
      </c>
      <c r="AA297" s="4"/>
      <c r="AB297" s="4"/>
      <c r="AC297" s="4"/>
    </row>
    <row r="298" ht="14.25" customHeight="1" spans="1:29">
      <c r="A298" s="11">
        <v>482</v>
      </c>
      <c r="B298" s="12">
        <v>1.079</v>
      </c>
      <c r="C298" s="12">
        <v>161.06</v>
      </c>
      <c r="D298" s="12">
        <v>0.0474</v>
      </c>
      <c r="E298" s="12">
        <v>1.0323</v>
      </c>
      <c r="F298" s="12">
        <v>1.0473</v>
      </c>
      <c r="G298" s="12">
        <v>0.0149</v>
      </c>
      <c r="H298" s="11">
        <v>1.07902516180292</v>
      </c>
      <c r="I298" s="12">
        <v>1.5251</v>
      </c>
      <c r="J298" s="11">
        <v>3396</v>
      </c>
      <c r="K298" s="11">
        <v>5</v>
      </c>
      <c r="L298" s="11">
        <v>6</v>
      </c>
      <c r="M298" s="11">
        <v>3</v>
      </c>
      <c r="S298" s="4">
        <f t="shared" si="20"/>
        <v>1.1300367</v>
      </c>
      <c r="T298" s="4">
        <f t="shared" si="21"/>
        <v>65.8531250253626</v>
      </c>
      <c r="U298" s="4"/>
      <c r="V298" s="4">
        <f>VLOOKUP(K298,$AA$2:$AC$26,3)</f>
        <v>0.003606</v>
      </c>
      <c r="W298" s="4">
        <f>VLOOKUP(L298,$AA$2:$AC$26,2)</f>
        <v>0.50592</v>
      </c>
      <c r="X298" s="4">
        <f t="shared" si="22"/>
        <v>182.434752</v>
      </c>
      <c r="Y298" s="4">
        <f t="shared" si="23"/>
        <v>145.9478016</v>
      </c>
      <c r="Z298" s="4">
        <f t="shared" si="24"/>
        <v>228.04344</v>
      </c>
      <c r="AA298" s="4"/>
      <c r="AB298" s="4"/>
      <c r="AC298" s="4"/>
    </row>
    <row r="299" ht="14.25" customHeight="1" spans="1:29">
      <c r="A299" s="11">
        <v>1130</v>
      </c>
      <c r="B299" s="12">
        <v>1.4111</v>
      </c>
      <c r="C299" s="12">
        <v>161.98</v>
      </c>
      <c r="D299" s="12">
        <v>0.3439</v>
      </c>
      <c r="E299" s="12">
        <v>1.1892</v>
      </c>
      <c r="F299" s="12">
        <v>2.1369</v>
      </c>
      <c r="G299" s="12">
        <v>0.0858</v>
      </c>
      <c r="H299" s="11">
        <v>1.41114418685835</v>
      </c>
      <c r="I299" s="12">
        <v>0.749</v>
      </c>
      <c r="J299" s="11">
        <v>471</v>
      </c>
      <c r="K299" s="11">
        <v>5</v>
      </c>
      <c r="L299" s="11">
        <v>10</v>
      </c>
      <c r="M299" s="11">
        <v>7</v>
      </c>
      <c r="S299" s="4">
        <f t="shared" si="20"/>
        <v>3.01537959</v>
      </c>
      <c r="T299" s="4">
        <f t="shared" si="21"/>
        <v>65.4413793238836</v>
      </c>
      <c r="U299" s="4"/>
      <c r="V299" s="4">
        <f>VLOOKUP(K299,$AA$2:$AC$26,3)</f>
        <v>0.003606</v>
      </c>
      <c r="W299" s="4">
        <f>VLOOKUP(L299,$AA$2:$AC$26,2)</f>
        <v>0.81777</v>
      </c>
      <c r="X299" s="4">
        <f t="shared" si="22"/>
        <v>294.887862</v>
      </c>
      <c r="Y299" s="4">
        <f t="shared" si="23"/>
        <v>235.9102896</v>
      </c>
      <c r="Z299" s="4">
        <f t="shared" si="24"/>
        <v>368.6098275</v>
      </c>
      <c r="AA299" s="4"/>
      <c r="AB299" s="4"/>
      <c r="AC299" s="4"/>
    </row>
    <row r="300" ht="14.25" customHeight="1" spans="1:29">
      <c r="A300" s="11">
        <v>914</v>
      </c>
      <c r="B300" s="12">
        <v>1.4139</v>
      </c>
      <c r="C300" s="12">
        <v>528.3</v>
      </c>
      <c r="D300" s="12">
        <v>0.3406</v>
      </c>
      <c r="E300" s="12">
        <v>1.1088</v>
      </c>
      <c r="F300" s="12">
        <v>1.1646</v>
      </c>
      <c r="G300" s="12">
        <v>0.0461</v>
      </c>
      <c r="H300" s="11">
        <v>1.41391134108933</v>
      </c>
      <c r="I300" s="12">
        <v>4.4295</v>
      </c>
      <c r="J300" s="11">
        <v>1551</v>
      </c>
      <c r="K300" s="11">
        <v>5</v>
      </c>
      <c r="L300" s="11">
        <v>20</v>
      </c>
      <c r="M300" s="11">
        <v>5</v>
      </c>
      <c r="S300" s="4">
        <f t="shared" si="20"/>
        <v>1.64662794</v>
      </c>
      <c r="T300" s="4">
        <f t="shared" si="21"/>
        <v>64.8487156495423</v>
      </c>
      <c r="U300" s="4"/>
      <c r="V300" s="4">
        <f>VLOOKUP(K300,$AA$2:$AC$26,3)</f>
        <v>0.003606</v>
      </c>
      <c r="W300" s="4">
        <f>VLOOKUP(L300,$AA$2:$AC$26,2)</f>
        <v>2.51428</v>
      </c>
      <c r="X300" s="4">
        <f t="shared" si="22"/>
        <v>906.649368</v>
      </c>
      <c r="Y300" s="4">
        <f t="shared" si="23"/>
        <v>725.3194944</v>
      </c>
      <c r="Z300" s="4">
        <f t="shared" si="24"/>
        <v>1133.31171</v>
      </c>
      <c r="AA300" s="4"/>
      <c r="AB300" s="4"/>
      <c r="AC300" s="4"/>
    </row>
    <row r="301" ht="14.25" customHeight="1" spans="1:29">
      <c r="A301" s="11">
        <v>752</v>
      </c>
      <c r="B301" s="12">
        <v>1.3418</v>
      </c>
      <c r="C301" s="12">
        <v>539.1</v>
      </c>
      <c r="D301" s="12">
        <v>0.2485</v>
      </c>
      <c r="E301" s="12">
        <v>1.0821</v>
      </c>
      <c r="F301" s="12">
        <v>1.0356</v>
      </c>
      <c r="G301" s="12">
        <v>0.0363</v>
      </c>
      <c r="H301" s="11">
        <v>1.3418008869763</v>
      </c>
      <c r="I301" s="12">
        <v>5.0509</v>
      </c>
      <c r="J301" s="11">
        <v>2169</v>
      </c>
      <c r="K301" s="11">
        <v>5</v>
      </c>
      <c r="L301" s="11">
        <v>19</v>
      </c>
      <c r="M301" s="11">
        <v>4</v>
      </c>
      <c r="S301" s="4">
        <f t="shared" si="20"/>
        <v>1.38956808</v>
      </c>
      <c r="T301" s="4">
        <f t="shared" si="21"/>
        <v>64.7156928787999</v>
      </c>
      <c r="U301" s="4"/>
      <c r="V301" s="4">
        <f>VLOOKUP(K301,$AA$2:$AC$26,3)</f>
        <v>0.003606</v>
      </c>
      <c r="W301" s="4">
        <f>VLOOKUP(L301,$AA$2:$AC$26,2)</f>
        <v>2.22929</v>
      </c>
      <c r="X301" s="4">
        <f t="shared" si="22"/>
        <v>803.881974</v>
      </c>
      <c r="Y301" s="4">
        <f t="shared" si="23"/>
        <v>643.1055792</v>
      </c>
      <c r="Z301" s="4">
        <f t="shared" si="24"/>
        <v>1004.8524675</v>
      </c>
      <c r="AA301" s="4"/>
      <c r="AB301" s="4"/>
      <c r="AC301" s="4"/>
    </row>
    <row r="302" ht="14.25" customHeight="1" spans="1:29">
      <c r="A302" s="11">
        <v>1215</v>
      </c>
      <c r="B302" s="12">
        <v>1.4096</v>
      </c>
      <c r="C302" s="12">
        <v>80.95</v>
      </c>
      <c r="D302" s="12">
        <v>0.1722</v>
      </c>
      <c r="E302" s="12">
        <v>1.203</v>
      </c>
      <c r="F302" s="12">
        <v>2.1081</v>
      </c>
      <c r="G302" s="12">
        <v>0.084</v>
      </c>
      <c r="H302" s="11">
        <v>1.40960465406752</v>
      </c>
      <c r="I302" s="12">
        <v>0.3807</v>
      </c>
      <c r="J302" s="11">
        <v>470</v>
      </c>
      <c r="K302" s="11">
        <v>0</v>
      </c>
      <c r="L302" s="11">
        <v>20</v>
      </c>
      <c r="M302" s="11">
        <v>7</v>
      </c>
      <c r="S302" s="4">
        <f t="shared" si="20"/>
        <v>2.97157776</v>
      </c>
      <c r="T302" s="4">
        <f t="shared" si="21"/>
        <v>64.4222706860874</v>
      </c>
      <c r="U302" s="4"/>
      <c r="V302" s="4">
        <f>VLOOKUP(K302,$AA$2:$AC$26,3)</f>
        <v>0.001</v>
      </c>
      <c r="W302" s="4">
        <f>VLOOKUP(L302,$AA$2:$AC$26,2)</f>
        <v>2.51428</v>
      </c>
      <c r="X302" s="4">
        <f t="shared" si="22"/>
        <v>251.428</v>
      </c>
      <c r="Y302" s="4">
        <f t="shared" si="23"/>
        <v>201.1424</v>
      </c>
      <c r="Z302" s="4">
        <f t="shared" si="24"/>
        <v>314.285</v>
      </c>
      <c r="AA302" s="4"/>
      <c r="AB302" s="4"/>
      <c r="AC302" s="4"/>
    </row>
    <row r="303" ht="14.25" customHeight="1" spans="1:29">
      <c r="A303" s="11">
        <v>1198</v>
      </c>
      <c r="B303" s="12">
        <v>1.2652</v>
      </c>
      <c r="C303" s="12">
        <v>83.28</v>
      </c>
      <c r="D303" s="12">
        <v>0.1772</v>
      </c>
      <c r="E303" s="12">
        <v>1.159</v>
      </c>
      <c r="F303" s="12">
        <v>2.342</v>
      </c>
      <c r="G303" s="12">
        <v>0.0699</v>
      </c>
      <c r="H303" s="11">
        <v>1.26519577866628</v>
      </c>
      <c r="I303" s="12">
        <v>0.3522</v>
      </c>
      <c r="J303" s="11">
        <v>470</v>
      </c>
      <c r="K303" s="11">
        <v>1</v>
      </c>
      <c r="L303" s="11">
        <v>18</v>
      </c>
      <c r="M303" s="11">
        <v>7</v>
      </c>
      <c r="S303" s="4">
        <f t="shared" si="20"/>
        <v>2.9630984</v>
      </c>
      <c r="T303" s="4">
        <f t="shared" si="21"/>
        <v>64.2384425418207</v>
      </c>
      <c r="U303" s="4"/>
      <c r="V303" s="4">
        <f>VLOOKUP(K303,$AA$2:$AC$26,3)</f>
        <v>0.001414</v>
      </c>
      <c r="W303" s="4">
        <f>VLOOKUP(L303,$AA$2:$AC$26,2)</f>
        <v>1.9766</v>
      </c>
      <c r="X303" s="4">
        <f t="shared" si="22"/>
        <v>279.49124</v>
      </c>
      <c r="Y303" s="4">
        <f t="shared" si="23"/>
        <v>223.592992</v>
      </c>
      <c r="Z303" s="4">
        <f t="shared" si="24"/>
        <v>349.36405</v>
      </c>
      <c r="AA303" s="4"/>
      <c r="AB303" s="4"/>
      <c r="AC303" s="4"/>
    </row>
    <row r="304" ht="14.25" customHeight="1" spans="1:29">
      <c r="A304" s="11">
        <v>1139</v>
      </c>
      <c r="B304" s="12">
        <v>1.3909</v>
      </c>
      <c r="C304" s="12">
        <v>168.52</v>
      </c>
      <c r="D304" s="12">
        <v>0.3578</v>
      </c>
      <c r="E304" s="12">
        <v>1.1833</v>
      </c>
      <c r="F304" s="12">
        <v>2.1272</v>
      </c>
      <c r="G304" s="12">
        <v>0.0837</v>
      </c>
      <c r="H304" s="11">
        <v>1.39088873829197</v>
      </c>
      <c r="I304" s="12">
        <v>0.7821</v>
      </c>
      <c r="J304" s="11">
        <v>471</v>
      </c>
      <c r="K304" s="11">
        <v>5</v>
      </c>
      <c r="L304" s="11">
        <v>11</v>
      </c>
      <c r="M304" s="11">
        <v>7</v>
      </c>
      <c r="S304" s="4">
        <f t="shared" si="20"/>
        <v>2.95872248</v>
      </c>
      <c r="T304" s="4">
        <f t="shared" si="21"/>
        <v>64.2117764442989</v>
      </c>
      <c r="U304" s="4"/>
      <c r="V304" s="4">
        <f>VLOOKUP(K304,$AA$2:$AC$26,3)</f>
        <v>0.003606</v>
      </c>
      <c r="W304" s="4">
        <f>VLOOKUP(L304,$AA$2:$AC$26,2)</f>
        <v>0.917</v>
      </c>
      <c r="X304" s="4">
        <f t="shared" si="22"/>
        <v>330.6702</v>
      </c>
      <c r="Y304" s="4">
        <f t="shared" si="23"/>
        <v>264.53616</v>
      </c>
      <c r="Z304" s="4">
        <f t="shared" si="24"/>
        <v>413.33775</v>
      </c>
      <c r="AA304" s="4"/>
      <c r="AB304" s="4"/>
      <c r="AC304" s="4"/>
    </row>
    <row r="305" ht="14.25" customHeight="1" spans="1:29">
      <c r="A305" s="11">
        <v>1046</v>
      </c>
      <c r="B305" s="12">
        <v>1.5337</v>
      </c>
      <c r="C305" s="12">
        <v>187.22</v>
      </c>
      <c r="D305" s="12">
        <v>0.2152</v>
      </c>
      <c r="E305" s="12">
        <v>1.1575</v>
      </c>
      <c r="F305" s="12">
        <v>1.4087</v>
      </c>
      <c r="G305" s="12">
        <v>0.0694</v>
      </c>
      <c r="H305" s="11">
        <v>1.53366172550593</v>
      </c>
      <c r="I305" s="12">
        <v>1.3048</v>
      </c>
      <c r="J305" s="11">
        <v>870</v>
      </c>
      <c r="K305" s="11">
        <v>2</v>
      </c>
      <c r="L305" s="11">
        <v>18</v>
      </c>
      <c r="M305" s="11">
        <v>6</v>
      </c>
      <c r="S305" s="4">
        <f t="shared" si="20"/>
        <v>2.16052319</v>
      </c>
      <c r="T305" s="4">
        <f t="shared" si="21"/>
        <v>63.7262786881453</v>
      </c>
      <c r="U305" s="4"/>
      <c r="V305" s="4">
        <f>VLOOKUP(K305,$AA$2:$AC$26,3)</f>
        <v>0.001732</v>
      </c>
      <c r="W305" s="4">
        <f>VLOOKUP(L305,$AA$2:$AC$26,2)</f>
        <v>1.9766</v>
      </c>
      <c r="X305" s="4">
        <f t="shared" si="22"/>
        <v>342.34712</v>
      </c>
      <c r="Y305" s="4">
        <f t="shared" si="23"/>
        <v>273.877696</v>
      </c>
      <c r="Z305" s="4">
        <f t="shared" si="24"/>
        <v>427.9339</v>
      </c>
      <c r="AA305" s="4"/>
      <c r="AB305" s="4"/>
      <c r="AC305" s="4"/>
    </row>
    <row r="306" ht="14.25" customHeight="1" spans="1:29">
      <c r="A306" s="11">
        <v>1084</v>
      </c>
      <c r="B306" s="12">
        <v>1.2362</v>
      </c>
      <c r="C306" s="12">
        <v>73.44</v>
      </c>
      <c r="D306" s="12">
        <v>0.1559</v>
      </c>
      <c r="E306" s="12">
        <v>1.1596</v>
      </c>
      <c r="F306" s="12">
        <v>2.3614</v>
      </c>
      <c r="G306" s="12">
        <v>0.0669</v>
      </c>
      <c r="H306" s="11">
        <v>1.23623248217839</v>
      </c>
      <c r="I306" s="12">
        <v>0.3101</v>
      </c>
      <c r="J306" s="11">
        <v>471</v>
      </c>
      <c r="K306" s="11">
        <v>4</v>
      </c>
      <c r="L306" s="11">
        <v>5</v>
      </c>
      <c r="M306" s="11">
        <v>7</v>
      </c>
      <c r="S306" s="4">
        <f t="shared" si="20"/>
        <v>2.91916268</v>
      </c>
      <c r="T306" s="4">
        <f t="shared" si="21"/>
        <v>63.3532285233796</v>
      </c>
      <c r="U306" s="4"/>
      <c r="V306" s="4">
        <f>VLOOKUP(K306,$AA$2:$AC$26,3)</f>
        <v>0.002828</v>
      </c>
      <c r="W306" s="4">
        <f>VLOOKUP(L306,$AA$2:$AC$26,2)</f>
        <v>0.44857</v>
      </c>
      <c r="X306" s="4">
        <f t="shared" si="22"/>
        <v>126.855596</v>
      </c>
      <c r="Y306" s="4">
        <f t="shared" si="23"/>
        <v>101.4844768</v>
      </c>
      <c r="Z306" s="4">
        <f t="shared" si="24"/>
        <v>158.569495</v>
      </c>
      <c r="AA306" s="4"/>
      <c r="AB306" s="4"/>
      <c r="AC306" s="4"/>
    </row>
    <row r="307" ht="14.25" customHeight="1" spans="1:29">
      <c r="A307" s="11">
        <v>750</v>
      </c>
      <c r="B307" s="12">
        <v>1.2198</v>
      </c>
      <c r="C307" s="12">
        <v>275.5</v>
      </c>
      <c r="D307" s="12">
        <v>0.1271</v>
      </c>
      <c r="E307" s="12">
        <v>1.0671</v>
      </c>
      <c r="F307" s="12">
        <v>1.1069</v>
      </c>
      <c r="G307" s="12">
        <v>0.0303</v>
      </c>
      <c r="H307" s="11">
        <v>1.21979112565082</v>
      </c>
      <c r="I307" s="12">
        <v>2.4154</v>
      </c>
      <c r="J307" s="11">
        <v>2167</v>
      </c>
      <c r="K307" s="11">
        <v>3</v>
      </c>
      <c r="L307" s="11">
        <v>19</v>
      </c>
      <c r="M307" s="11">
        <v>4</v>
      </c>
      <c r="S307" s="4">
        <f t="shared" si="20"/>
        <v>1.35019662</v>
      </c>
      <c r="T307" s="4">
        <f t="shared" si="21"/>
        <v>62.85306665337</v>
      </c>
      <c r="U307" s="4"/>
      <c r="V307" s="4">
        <f>VLOOKUP(K307,$AA$2:$AC$26,3)</f>
        <v>0.002236</v>
      </c>
      <c r="W307" s="4">
        <f>VLOOKUP(L307,$AA$2:$AC$26,2)</f>
        <v>2.22929</v>
      </c>
      <c r="X307" s="4">
        <f t="shared" si="22"/>
        <v>498.469244</v>
      </c>
      <c r="Y307" s="4">
        <f t="shared" si="23"/>
        <v>398.7753952</v>
      </c>
      <c r="Z307" s="4">
        <f t="shared" si="24"/>
        <v>623.086555</v>
      </c>
      <c r="AA307" s="4"/>
      <c r="AB307" s="4"/>
      <c r="AC307" s="4"/>
    </row>
    <row r="308" ht="14.25" customHeight="1" spans="1:29">
      <c r="A308" s="11">
        <v>1144</v>
      </c>
      <c r="B308" s="12">
        <v>1.277</v>
      </c>
      <c r="C308" s="12">
        <v>59.62</v>
      </c>
      <c r="D308" s="12">
        <v>0.1269</v>
      </c>
      <c r="E308" s="12">
        <v>1.1554</v>
      </c>
      <c r="F308" s="12">
        <v>2.2652</v>
      </c>
      <c r="G308" s="12">
        <v>0.0716</v>
      </c>
      <c r="H308" s="11">
        <v>1.27700078907854</v>
      </c>
      <c r="I308" s="12">
        <v>0.2613</v>
      </c>
      <c r="J308" s="11">
        <v>470</v>
      </c>
      <c r="K308" s="11">
        <v>1</v>
      </c>
      <c r="L308" s="11">
        <v>12</v>
      </c>
      <c r="M308" s="11">
        <v>7</v>
      </c>
      <c r="S308" s="4">
        <f t="shared" si="20"/>
        <v>2.8926604</v>
      </c>
      <c r="T308" s="4">
        <f t="shared" si="21"/>
        <v>62.711383090889</v>
      </c>
      <c r="U308" s="4"/>
      <c r="V308" s="4">
        <f>VLOOKUP(K308,$AA$2:$AC$26,3)</f>
        <v>0.001414</v>
      </c>
      <c r="W308" s="4">
        <f>VLOOKUP(L308,$AA$2:$AC$26,2)</f>
        <v>1</v>
      </c>
      <c r="X308" s="4">
        <f t="shared" si="22"/>
        <v>141.4</v>
      </c>
      <c r="Y308" s="4">
        <f t="shared" si="23"/>
        <v>113.12</v>
      </c>
      <c r="Z308" s="4">
        <f t="shared" si="24"/>
        <v>176.75</v>
      </c>
      <c r="AA308" s="4"/>
      <c r="AB308" s="4"/>
      <c r="AC308" s="4"/>
    </row>
    <row r="309" ht="14.25" customHeight="1" spans="1:29">
      <c r="A309" s="11">
        <v>1008</v>
      </c>
      <c r="B309" s="12">
        <v>1.2213</v>
      </c>
      <c r="C309" s="12">
        <v>57.91</v>
      </c>
      <c r="D309" s="12">
        <v>0.0667</v>
      </c>
      <c r="E309" s="12">
        <v>1.101</v>
      </c>
      <c r="F309" s="12">
        <v>1.7307</v>
      </c>
      <c r="G309" s="12">
        <v>0.0474</v>
      </c>
      <c r="H309" s="11">
        <v>1.22128377267464</v>
      </c>
      <c r="I309" s="12">
        <v>0.3337</v>
      </c>
      <c r="J309" s="11">
        <v>868</v>
      </c>
      <c r="K309" s="11">
        <v>0</v>
      </c>
      <c r="L309" s="11">
        <v>14</v>
      </c>
      <c r="M309" s="11">
        <v>6</v>
      </c>
      <c r="S309" s="4">
        <f t="shared" si="20"/>
        <v>2.11370391</v>
      </c>
      <c r="T309" s="4">
        <f t="shared" si="21"/>
        <v>62.2736058231863</v>
      </c>
      <c r="U309" s="4"/>
      <c r="V309" s="4">
        <f>VLOOKUP(K309,$AA$2:$AC$26,3)</f>
        <v>0.001</v>
      </c>
      <c r="W309" s="4">
        <f>VLOOKUP(L309,$AA$2:$AC$26,2)</f>
        <v>1.22284</v>
      </c>
      <c r="X309" s="4">
        <f t="shared" si="22"/>
        <v>122.284</v>
      </c>
      <c r="Y309" s="4">
        <f t="shared" si="23"/>
        <v>97.8272</v>
      </c>
      <c r="Z309" s="4">
        <f t="shared" si="24"/>
        <v>152.855</v>
      </c>
      <c r="AA309" s="4"/>
      <c r="AB309" s="4"/>
      <c r="AC309" s="4"/>
    </row>
    <row r="310" ht="14.25" customHeight="1" spans="1:29">
      <c r="A310" s="11">
        <v>925</v>
      </c>
      <c r="B310" s="12">
        <v>1.3868</v>
      </c>
      <c r="C310" s="12">
        <v>240.68</v>
      </c>
      <c r="D310" s="12">
        <v>0.276</v>
      </c>
      <c r="E310" s="12">
        <v>1.1487</v>
      </c>
      <c r="F310" s="12">
        <v>1.5157</v>
      </c>
      <c r="G310" s="12">
        <v>0.0619</v>
      </c>
      <c r="H310" s="11">
        <v>1.38681031532807</v>
      </c>
      <c r="I310" s="12">
        <v>1.56</v>
      </c>
      <c r="J310" s="11">
        <v>872</v>
      </c>
      <c r="K310" s="11">
        <v>7</v>
      </c>
      <c r="L310" s="11">
        <v>4</v>
      </c>
      <c r="M310" s="11">
        <v>6</v>
      </c>
      <c r="S310" s="4">
        <f t="shared" si="20"/>
        <v>2.10197276</v>
      </c>
      <c r="T310" s="4">
        <f t="shared" si="21"/>
        <v>62.0705117576609</v>
      </c>
      <c r="U310" s="4"/>
      <c r="V310" s="4">
        <f>VLOOKUP(K310,$AA$2:$AC$26,3)</f>
        <v>0.005831</v>
      </c>
      <c r="W310" s="4">
        <f>VLOOKUP(L310,$AA$2:$AC$26,2)</f>
        <v>0.39773</v>
      </c>
      <c r="X310" s="4">
        <f t="shared" si="22"/>
        <v>231.916363</v>
      </c>
      <c r="Y310" s="4">
        <f t="shared" si="23"/>
        <v>185.5330904</v>
      </c>
      <c r="Z310" s="4">
        <f t="shared" si="24"/>
        <v>289.89545375</v>
      </c>
      <c r="AA310" s="4"/>
      <c r="AB310" s="4"/>
      <c r="AC310" s="4"/>
    </row>
    <row r="311" ht="14.25" customHeight="1" spans="1:29">
      <c r="A311" s="11">
        <v>1056</v>
      </c>
      <c r="B311" s="12">
        <v>1.3585</v>
      </c>
      <c r="C311" s="12">
        <v>217.14</v>
      </c>
      <c r="D311" s="12">
        <v>0.2487</v>
      </c>
      <c r="E311" s="12">
        <v>1.1345</v>
      </c>
      <c r="F311" s="12">
        <v>1.543</v>
      </c>
      <c r="G311" s="12">
        <v>0.0586</v>
      </c>
      <c r="H311" s="11">
        <v>1.35845841184344</v>
      </c>
      <c r="I311" s="12">
        <v>1.3803</v>
      </c>
      <c r="J311" s="11">
        <v>873</v>
      </c>
      <c r="K311" s="11">
        <v>3</v>
      </c>
      <c r="L311" s="11">
        <v>19</v>
      </c>
      <c r="M311" s="11">
        <v>6</v>
      </c>
      <c r="S311" s="4">
        <f t="shared" si="20"/>
        <v>2.0961655</v>
      </c>
      <c r="T311" s="4">
        <f t="shared" si="21"/>
        <v>61.9345078155925</v>
      </c>
      <c r="U311" s="4"/>
      <c r="V311" s="4">
        <f>VLOOKUP(K311,$AA$2:$AC$26,3)</f>
        <v>0.002236</v>
      </c>
      <c r="W311" s="4">
        <f>VLOOKUP(L311,$AA$2:$AC$26,2)</f>
        <v>2.22929</v>
      </c>
      <c r="X311" s="4">
        <f t="shared" si="22"/>
        <v>498.469244</v>
      </c>
      <c r="Y311" s="4">
        <f t="shared" si="23"/>
        <v>398.7753952</v>
      </c>
      <c r="Z311" s="4">
        <f t="shared" si="24"/>
        <v>623.086555</v>
      </c>
      <c r="AA311" s="4"/>
      <c r="AB311" s="4"/>
      <c r="AC311" s="4"/>
    </row>
    <row r="312" ht="14.25" customHeight="1" spans="1:29">
      <c r="A312" s="11">
        <v>1022</v>
      </c>
      <c r="B312" s="12">
        <v>1.4079</v>
      </c>
      <c r="C312" s="12">
        <v>288.51</v>
      </c>
      <c r="D312" s="12">
        <v>0.3305</v>
      </c>
      <c r="E312" s="12">
        <v>1.1344</v>
      </c>
      <c r="F312" s="12">
        <v>1.4881</v>
      </c>
      <c r="G312" s="12">
        <v>0.0622</v>
      </c>
      <c r="H312" s="11">
        <v>1.40793683012564</v>
      </c>
      <c r="I312" s="12">
        <v>1.9001</v>
      </c>
      <c r="J312" s="11">
        <v>873</v>
      </c>
      <c r="K312" s="11">
        <v>5</v>
      </c>
      <c r="L312" s="11">
        <v>15</v>
      </c>
      <c r="M312" s="11">
        <v>6</v>
      </c>
      <c r="S312" s="4">
        <f t="shared" si="20"/>
        <v>2.09509599</v>
      </c>
      <c r="T312" s="4">
        <f t="shared" si="21"/>
        <v>61.9029074598697</v>
      </c>
      <c r="U312" s="4"/>
      <c r="V312" s="4">
        <f>VLOOKUP(K312,$AA$2:$AC$26,3)</f>
        <v>0.003606</v>
      </c>
      <c r="W312" s="4">
        <f>VLOOKUP(L312,$AA$2:$AC$26,2)</f>
        <v>1.37798</v>
      </c>
      <c r="X312" s="4">
        <f t="shared" si="22"/>
        <v>496.899588</v>
      </c>
      <c r="Y312" s="4">
        <f t="shared" si="23"/>
        <v>397.5196704</v>
      </c>
      <c r="Z312" s="4">
        <f t="shared" si="24"/>
        <v>621.124485</v>
      </c>
      <c r="AA312" s="4"/>
      <c r="AB312" s="4"/>
      <c r="AC312" s="4"/>
    </row>
    <row r="313" ht="14.25" customHeight="1" spans="1:29">
      <c r="A313" s="11">
        <v>965</v>
      </c>
      <c r="B313" s="12">
        <v>1.2101</v>
      </c>
      <c r="C313" s="12">
        <v>74.39</v>
      </c>
      <c r="D313" s="12">
        <v>0.0855</v>
      </c>
      <c r="E313" s="12">
        <v>1.1001</v>
      </c>
      <c r="F313" s="12">
        <v>1.7304</v>
      </c>
      <c r="G313" s="12">
        <v>0.0465</v>
      </c>
      <c r="H313" s="11">
        <v>1.21012270602123</v>
      </c>
      <c r="I313" s="12">
        <v>0.4283</v>
      </c>
      <c r="J313" s="11">
        <v>870</v>
      </c>
      <c r="K313" s="11">
        <v>2</v>
      </c>
      <c r="L313" s="11">
        <v>9</v>
      </c>
      <c r="M313" s="11">
        <v>6</v>
      </c>
      <c r="S313" s="4">
        <f t="shared" si="20"/>
        <v>2.09395704</v>
      </c>
      <c r="T313" s="4">
        <f t="shared" si="21"/>
        <v>61.762859343363</v>
      </c>
      <c r="U313" s="4"/>
      <c r="V313" s="4">
        <f>VLOOKUP(K313,$AA$2:$AC$26,3)</f>
        <v>0.001732</v>
      </c>
      <c r="W313" s="4">
        <f>VLOOKUP(L313,$AA$2:$AC$26,2)</f>
        <v>0.7257</v>
      </c>
      <c r="X313" s="4">
        <f t="shared" si="22"/>
        <v>125.69124</v>
      </c>
      <c r="Y313" s="4">
        <f t="shared" si="23"/>
        <v>100.552992</v>
      </c>
      <c r="Z313" s="4">
        <f t="shared" si="24"/>
        <v>157.11405</v>
      </c>
      <c r="AA313" s="4"/>
      <c r="AB313" s="4"/>
      <c r="AC313" s="4"/>
    </row>
    <row r="314" ht="14.25" customHeight="1" spans="1:29">
      <c r="A314" s="11">
        <v>1172</v>
      </c>
      <c r="B314" s="12">
        <v>1.4285</v>
      </c>
      <c r="C314" s="12">
        <v>104.06</v>
      </c>
      <c r="D314" s="12">
        <v>0.2214</v>
      </c>
      <c r="E314" s="12">
        <v>1.1915</v>
      </c>
      <c r="F314" s="12">
        <v>1.978</v>
      </c>
      <c r="G314" s="12">
        <v>0.0864</v>
      </c>
      <c r="H314" s="11">
        <v>1.42853698252171</v>
      </c>
      <c r="I314" s="12">
        <v>0.5221</v>
      </c>
      <c r="J314" s="11">
        <v>470</v>
      </c>
      <c r="K314" s="11">
        <v>2</v>
      </c>
      <c r="L314" s="11">
        <v>15</v>
      </c>
      <c r="M314" s="11">
        <v>7</v>
      </c>
      <c r="S314" s="4">
        <f t="shared" si="20"/>
        <v>2.825573</v>
      </c>
      <c r="T314" s="4">
        <f t="shared" si="21"/>
        <v>61.2569629169993</v>
      </c>
      <c r="U314" s="4"/>
      <c r="V314" s="4">
        <f>VLOOKUP(K314,$AA$2:$AC$26,3)</f>
        <v>0.001732</v>
      </c>
      <c r="W314" s="4">
        <f>VLOOKUP(L314,$AA$2:$AC$26,2)</f>
        <v>1.37798</v>
      </c>
      <c r="X314" s="4">
        <f t="shared" si="22"/>
        <v>238.666136</v>
      </c>
      <c r="Y314" s="4">
        <f t="shared" si="23"/>
        <v>190.9329088</v>
      </c>
      <c r="Z314" s="4">
        <f t="shared" si="24"/>
        <v>298.33267</v>
      </c>
      <c r="AA314" s="4"/>
      <c r="AB314" s="4"/>
      <c r="AC314" s="4"/>
    </row>
    <row r="315" ht="14.25" customHeight="1" spans="1:29">
      <c r="A315" s="11">
        <v>772</v>
      </c>
      <c r="B315" s="12">
        <v>1.2575</v>
      </c>
      <c r="C315" s="12">
        <v>269.83</v>
      </c>
      <c r="D315" s="12">
        <v>0.1743</v>
      </c>
      <c r="E315" s="12">
        <v>1.0902</v>
      </c>
      <c r="F315" s="12">
        <v>1.2376</v>
      </c>
      <c r="G315" s="12">
        <v>0.0387</v>
      </c>
      <c r="H315" s="11">
        <v>1.25754784979083</v>
      </c>
      <c r="I315" s="12">
        <v>2.1305</v>
      </c>
      <c r="J315" s="11">
        <v>1548</v>
      </c>
      <c r="K315" s="11">
        <v>7</v>
      </c>
      <c r="L315" s="11">
        <v>4</v>
      </c>
      <c r="M315" s="11">
        <v>5</v>
      </c>
      <c r="S315" s="4">
        <f t="shared" si="20"/>
        <v>1.556282</v>
      </c>
      <c r="T315" s="4">
        <f t="shared" si="21"/>
        <v>61.2313412488666</v>
      </c>
      <c r="U315" s="4"/>
      <c r="V315" s="4">
        <f>VLOOKUP(K315,$AA$2:$AC$26,3)</f>
        <v>0.005831</v>
      </c>
      <c r="W315" s="4">
        <f>VLOOKUP(L315,$AA$2:$AC$26,2)</f>
        <v>0.39773</v>
      </c>
      <c r="X315" s="4">
        <f t="shared" si="22"/>
        <v>231.916363</v>
      </c>
      <c r="Y315" s="4">
        <f t="shared" si="23"/>
        <v>185.5330904</v>
      </c>
      <c r="Z315" s="4">
        <f t="shared" si="24"/>
        <v>289.89545375</v>
      </c>
      <c r="AA315" s="4"/>
      <c r="AB315" s="4"/>
      <c r="AC315" s="4"/>
    </row>
    <row r="316" ht="14.25" customHeight="1" spans="1:29">
      <c r="A316" s="11">
        <v>981</v>
      </c>
      <c r="B316" s="12">
        <v>1.2079</v>
      </c>
      <c r="C316" s="12">
        <v>48.4</v>
      </c>
      <c r="D316" s="12">
        <v>0.0558</v>
      </c>
      <c r="E316" s="12">
        <v>1.0982</v>
      </c>
      <c r="F316" s="12">
        <v>1.7206</v>
      </c>
      <c r="G316" s="12">
        <v>0.046</v>
      </c>
      <c r="H316" s="11">
        <v>1.2078766703212</v>
      </c>
      <c r="I316" s="12">
        <v>0.2812</v>
      </c>
      <c r="J316" s="11">
        <v>867</v>
      </c>
      <c r="K316" s="11">
        <v>0</v>
      </c>
      <c r="L316" s="11">
        <v>11</v>
      </c>
      <c r="M316" s="11">
        <v>6</v>
      </c>
      <c r="S316" s="4">
        <f t="shared" si="20"/>
        <v>2.07831274</v>
      </c>
      <c r="T316" s="4">
        <f t="shared" si="21"/>
        <v>61.1956354148607</v>
      </c>
      <c r="U316" s="4"/>
      <c r="V316" s="4">
        <f>VLOOKUP(K316,$AA$2:$AC$26,3)</f>
        <v>0.001</v>
      </c>
      <c r="W316" s="4">
        <f>VLOOKUP(L316,$AA$2:$AC$26,2)</f>
        <v>0.917</v>
      </c>
      <c r="X316" s="4">
        <f t="shared" si="22"/>
        <v>91.7</v>
      </c>
      <c r="Y316" s="4">
        <f t="shared" si="23"/>
        <v>73.36</v>
      </c>
      <c r="Z316" s="4">
        <f t="shared" si="24"/>
        <v>114.625</v>
      </c>
      <c r="AA316" s="4"/>
      <c r="AB316" s="4"/>
      <c r="AC316" s="4"/>
    </row>
    <row r="317" ht="14.25" customHeight="1" spans="1:29">
      <c r="A317" s="11">
        <v>577</v>
      </c>
      <c r="B317" s="12">
        <v>1.0654</v>
      </c>
      <c r="C317" s="12">
        <v>109.03</v>
      </c>
      <c r="D317" s="12">
        <v>0.0321</v>
      </c>
      <c r="E317" s="12">
        <v>1.0288</v>
      </c>
      <c r="F317" s="12">
        <v>0.9778</v>
      </c>
      <c r="G317" s="12">
        <v>0.0136</v>
      </c>
      <c r="H317" s="11">
        <v>1.06542583945035</v>
      </c>
      <c r="I317" s="12">
        <v>1.1144</v>
      </c>
      <c r="J317" s="11">
        <v>3392</v>
      </c>
      <c r="K317" s="11">
        <v>1</v>
      </c>
      <c r="L317" s="11">
        <v>17</v>
      </c>
      <c r="M317" s="11">
        <v>3</v>
      </c>
      <c r="S317" s="4">
        <f t="shared" si="20"/>
        <v>1.04174812</v>
      </c>
      <c r="T317" s="4">
        <f t="shared" si="21"/>
        <v>60.6723263244111</v>
      </c>
      <c r="U317" s="4"/>
      <c r="V317" s="4">
        <f>VLOOKUP(K317,$AA$2:$AC$26,3)</f>
        <v>0.001414</v>
      </c>
      <c r="W317" s="4">
        <f>VLOOKUP(L317,$AA$2:$AC$26,2)</f>
        <v>1.75256</v>
      </c>
      <c r="X317" s="4">
        <f t="shared" si="22"/>
        <v>247.811984</v>
      </c>
      <c r="Y317" s="4">
        <f t="shared" si="23"/>
        <v>198.2495872</v>
      </c>
      <c r="Z317" s="4">
        <f t="shared" si="24"/>
        <v>309.76498</v>
      </c>
      <c r="AA317" s="4"/>
      <c r="AB317" s="4"/>
      <c r="AC317" s="4"/>
    </row>
    <row r="318" ht="14.25" customHeight="1" spans="1:29">
      <c r="A318" s="11">
        <v>588</v>
      </c>
      <c r="B318" s="12">
        <v>1.1568</v>
      </c>
      <c r="C318" s="12">
        <v>277.6</v>
      </c>
      <c r="D318" s="12">
        <v>0.0817</v>
      </c>
      <c r="E318" s="12">
        <v>1.0446</v>
      </c>
      <c r="F318" s="12">
        <v>0.8982</v>
      </c>
      <c r="G318" s="12">
        <v>0.0206</v>
      </c>
      <c r="H318" s="11">
        <v>1.15683367094866</v>
      </c>
      <c r="I318" s="12">
        <v>3.0104</v>
      </c>
      <c r="J318" s="11">
        <v>3396</v>
      </c>
      <c r="K318" s="11">
        <v>3</v>
      </c>
      <c r="L318" s="11">
        <v>18</v>
      </c>
      <c r="M318" s="11">
        <v>3</v>
      </c>
      <c r="S318" s="4">
        <f t="shared" si="20"/>
        <v>1.03903776</v>
      </c>
      <c r="T318" s="4">
        <f t="shared" si="21"/>
        <v>60.5501427655869</v>
      </c>
      <c r="U318" s="4"/>
      <c r="V318" s="4">
        <f>VLOOKUP(K318,$AA$2:$AC$26,3)</f>
        <v>0.002236</v>
      </c>
      <c r="W318" s="4">
        <f>VLOOKUP(L318,$AA$2:$AC$26,2)</f>
        <v>1.9766</v>
      </c>
      <c r="X318" s="4">
        <f t="shared" si="22"/>
        <v>441.96776</v>
      </c>
      <c r="Y318" s="4">
        <f t="shared" si="23"/>
        <v>353.574208</v>
      </c>
      <c r="Z318" s="4">
        <f t="shared" si="24"/>
        <v>552.4597</v>
      </c>
      <c r="AA318" s="4"/>
      <c r="AB318" s="4"/>
      <c r="AC318" s="4"/>
    </row>
    <row r="319" ht="14.25" customHeight="1" spans="1:29">
      <c r="A319" s="11">
        <v>789</v>
      </c>
      <c r="B319" s="12">
        <v>1.2472</v>
      </c>
      <c r="C319" s="12">
        <v>235.35</v>
      </c>
      <c r="D319" s="12">
        <v>0.1521</v>
      </c>
      <c r="E319" s="12">
        <v>1.0841</v>
      </c>
      <c r="F319" s="12">
        <v>1.2324</v>
      </c>
      <c r="G319" s="12">
        <v>0.0378</v>
      </c>
      <c r="H319" s="11">
        <v>1.24720693081778</v>
      </c>
      <c r="I319" s="12">
        <v>1.8776</v>
      </c>
      <c r="J319" s="11">
        <v>1547</v>
      </c>
      <c r="K319" s="11">
        <v>6</v>
      </c>
      <c r="L319" s="11">
        <v>6</v>
      </c>
      <c r="M319" s="11">
        <v>5</v>
      </c>
      <c r="S319" s="4">
        <f t="shared" si="20"/>
        <v>1.53704928</v>
      </c>
      <c r="T319" s="4">
        <f t="shared" si="21"/>
        <v>60.4551006674603</v>
      </c>
      <c r="U319" s="4"/>
      <c r="V319" s="4">
        <f>VLOOKUP(K319,$AA$2:$AC$26,3)</f>
        <v>0.004583</v>
      </c>
      <c r="W319" s="4">
        <f>VLOOKUP(L319,$AA$2:$AC$26,2)</f>
        <v>0.50592</v>
      </c>
      <c r="X319" s="4">
        <f t="shared" si="22"/>
        <v>231.863136</v>
      </c>
      <c r="Y319" s="4">
        <f t="shared" si="23"/>
        <v>185.4905088</v>
      </c>
      <c r="Z319" s="4">
        <f t="shared" si="24"/>
        <v>289.82892</v>
      </c>
      <c r="AA319" s="4"/>
      <c r="AB319" s="4"/>
      <c r="AC319" s="4"/>
    </row>
    <row r="320" ht="14.25" customHeight="1" spans="1:29">
      <c r="A320" s="11">
        <v>900</v>
      </c>
      <c r="B320" s="12">
        <v>1.1853</v>
      </c>
      <c r="C320" s="12">
        <v>97.27</v>
      </c>
      <c r="D320" s="12">
        <v>0.063</v>
      </c>
      <c r="E320" s="12">
        <v>1.0738</v>
      </c>
      <c r="F320" s="12">
        <v>1.2832</v>
      </c>
      <c r="G320" s="12">
        <v>0.033</v>
      </c>
      <c r="H320" s="11">
        <v>1.18532864693356</v>
      </c>
      <c r="I320" s="12">
        <v>0.7505</v>
      </c>
      <c r="J320" s="11">
        <v>1544</v>
      </c>
      <c r="K320" s="11">
        <v>0</v>
      </c>
      <c r="L320" s="11">
        <v>19</v>
      </c>
      <c r="M320" s="11">
        <v>5</v>
      </c>
      <c r="S320" s="4">
        <f t="shared" si="20"/>
        <v>1.52097696</v>
      </c>
      <c r="T320" s="4">
        <f t="shared" si="21"/>
        <v>59.7649118583948</v>
      </c>
      <c r="U320" s="4"/>
      <c r="V320" s="4">
        <f>VLOOKUP(K320,$AA$2:$AC$26,3)</f>
        <v>0.001</v>
      </c>
      <c r="W320" s="4">
        <f>VLOOKUP(L320,$AA$2:$AC$26,2)</f>
        <v>2.22929</v>
      </c>
      <c r="X320" s="4">
        <f t="shared" si="22"/>
        <v>222.929</v>
      </c>
      <c r="Y320" s="4">
        <f t="shared" si="23"/>
        <v>178.3432</v>
      </c>
      <c r="Z320" s="4">
        <f t="shared" si="24"/>
        <v>278.66125</v>
      </c>
      <c r="AA320" s="4"/>
      <c r="AB320" s="4"/>
      <c r="AC320" s="4"/>
    </row>
    <row r="321" ht="14.25" customHeight="1" spans="1:29">
      <c r="A321" s="11">
        <v>1010</v>
      </c>
      <c r="B321" s="12">
        <v>1.4487</v>
      </c>
      <c r="C321" s="12">
        <v>135.97</v>
      </c>
      <c r="D321" s="12">
        <v>0.1563</v>
      </c>
      <c r="E321" s="12">
        <v>1.1398</v>
      </c>
      <c r="F321" s="12">
        <v>1.394</v>
      </c>
      <c r="G321" s="12">
        <v>0.0647</v>
      </c>
      <c r="H321" s="11">
        <v>1.44870312124546</v>
      </c>
      <c r="I321" s="12">
        <v>0.9673</v>
      </c>
      <c r="J321" s="11">
        <v>870</v>
      </c>
      <c r="K321" s="11">
        <v>2</v>
      </c>
      <c r="L321" s="11">
        <v>14</v>
      </c>
      <c r="M321" s="11">
        <v>6</v>
      </c>
      <c r="S321" s="4">
        <f t="shared" si="20"/>
        <v>2.0194878</v>
      </c>
      <c r="T321" s="4">
        <f t="shared" si="21"/>
        <v>59.5663323336555</v>
      </c>
      <c r="U321" s="4"/>
      <c r="V321" s="4">
        <f>VLOOKUP(K321,$AA$2:$AC$26,3)</f>
        <v>0.001732</v>
      </c>
      <c r="W321" s="4">
        <f>VLOOKUP(L321,$AA$2:$AC$26,2)</f>
        <v>1.22284</v>
      </c>
      <c r="X321" s="4">
        <f t="shared" si="22"/>
        <v>211.795888</v>
      </c>
      <c r="Y321" s="4">
        <f t="shared" si="23"/>
        <v>169.4367104</v>
      </c>
      <c r="Z321" s="4">
        <f t="shared" si="24"/>
        <v>264.74486</v>
      </c>
      <c r="AA321" s="4"/>
      <c r="AB321" s="4"/>
      <c r="AC321" s="4"/>
    </row>
    <row r="322" ht="14.25" customHeight="1" spans="1:29">
      <c r="A322" s="11">
        <v>578</v>
      </c>
      <c r="B322" s="12">
        <v>1.1139</v>
      </c>
      <c r="C322" s="12">
        <v>174.14</v>
      </c>
      <c r="D322" s="12">
        <v>0.0513</v>
      </c>
      <c r="E322" s="12">
        <v>1.0376</v>
      </c>
      <c r="F322" s="12">
        <v>0.9089</v>
      </c>
      <c r="G322" s="12">
        <v>0.0178</v>
      </c>
      <c r="H322" s="11">
        <v>1.11386222239598</v>
      </c>
      <c r="I322" s="12">
        <v>1.8854</v>
      </c>
      <c r="J322" s="11">
        <v>3393</v>
      </c>
      <c r="K322" s="11">
        <v>2</v>
      </c>
      <c r="L322" s="11">
        <v>17</v>
      </c>
      <c r="M322" s="11">
        <v>3</v>
      </c>
      <c r="S322" s="4">
        <f t="shared" ref="S322:S385" si="25">B322*F322</f>
        <v>1.01242371</v>
      </c>
      <c r="T322" s="4">
        <f t="shared" ref="T322:T385" si="26">SQRT(J322)*S322</f>
        <v>58.9731379592316</v>
      </c>
      <c r="U322" s="4"/>
      <c r="V322" s="4">
        <f>VLOOKUP(K322,$AA$2:$AC$26,3)</f>
        <v>0.001732</v>
      </c>
      <c r="W322" s="4">
        <f>VLOOKUP(L322,$AA$2:$AC$26,2)</f>
        <v>1.75256</v>
      </c>
      <c r="X322" s="4">
        <f t="shared" ref="X322:X385" si="27">V322*W322*100000</f>
        <v>303.543392</v>
      </c>
      <c r="Y322" s="4">
        <f t="shared" ref="Y322:Y385" si="28">X322*0.8</f>
        <v>242.8347136</v>
      </c>
      <c r="Z322" s="4">
        <f t="shared" ref="Z322:Z385" si="29">X322*1.25</f>
        <v>379.42924</v>
      </c>
      <c r="AA322" s="4"/>
      <c r="AB322" s="4"/>
      <c r="AC322" s="4"/>
    </row>
    <row r="323" ht="14.25" customHeight="1" spans="1:29">
      <c r="A323" s="11">
        <v>533</v>
      </c>
      <c r="B323" s="12">
        <v>1.0742</v>
      </c>
      <c r="C323" s="12">
        <v>106.25</v>
      </c>
      <c r="D323" s="12">
        <v>0.0313</v>
      </c>
      <c r="E323" s="12">
        <v>1.0295</v>
      </c>
      <c r="F323" s="12">
        <v>0.9365</v>
      </c>
      <c r="G323" s="12">
        <v>0.0145</v>
      </c>
      <c r="H323" s="11">
        <v>1.07421081004154</v>
      </c>
      <c r="I323" s="12">
        <v>1.1258</v>
      </c>
      <c r="J323" s="11">
        <v>3391</v>
      </c>
      <c r="K323" s="11">
        <v>2</v>
      </c>
      <c r="L323" s="11">
        <v>12</v>
      </c>
      <c r="M323" s="11">
        <v>3</v>
      </c>
      <c r="S323" s="4">
        <f t="shared" si="25"/>
        <v>1.0059883</v>
      </c>
      <c r="T323" s="4">
        <f t="shared" si="26"/>
        <v>58.5810058890063</v>
      </c>
      <c r="U323" s="4"/>
      <c r="V323" s="4">
        <f>VLOOKUP(K323,$AA$2:$AC$26,3)</f>
        <v>0.001732</v>
      </c>
      <c r="W323" s="4">
        <f>VLOOKUP(L323,$AA$2:$AC$26,2)</f>
        <v>1</v>
      </c>
      <c r="X323" s="4">
        <f t="shared" si="27"/>
        <v>173.2</v>
      </c>
      <c r="Y323" s="4">
        <f t="shared" si="28"/>
        <v>138.56</v>
      </c>
      <c r="Z323" s="4">
        <f t="shared" si="29"/>
        <v>216.5</v>
      </c>
      <c r="AA323" s="4"/>
      <c r="AB323" s="4"/>
      <c r="AC323" s="4"/>
    </row>
    <row r="324" ht="14.25" customHeight="1" spans="1:29">
      <c r="A324" s="11">
        <v>692</v>
      </c>
      <c r="B324" s="12">
        <v>1.1525</v>
      </c>
      <c r="C324" s="12">
        <v>509.17</v>
      </c>
      <c r="D324" s="12">
        <v>0.2346</v>
      </c>
      <c r="E324" s="12">
        <v>1.0525</v>
      </c>
      <c r="F324" s="12">
        <v>1.0903</v>
      </c>
      <c r="G324" s="12">
        <v>0.0256</v>
      </c>
      <c r="H324" s="11">
        <v>1.15253253644696</v>
      </c>
      <c r="I324" s="12">
        <v>4.5417</v>
      </c>
      <c r="J324" s="11">
        <v>2170</v>
      </c>
      <c r="K324" s="11">
        <v>8</v>
      </c>
      <c r="L324" s="11">
        <v>12</v>
      </c>
      <c r="M324" s="11">
        <v>4</v>
      </c>
      <c r="S324" s="4">
        <f t="shared" si="25"/>
        <v>1.25657075</v>
      </c>
      <c r="T324" s="4">
        <f t="shared" si="26"/>
        <v>58.5351604419905</v>
      </c>
      <c r="U324" s="4"/>
      <c r="V324" s="4">
        <f>VLOOKUP(K324,$AA$2:$AC$26,3)</f>
        <v>0.007416</v>
      </c>
      <c r="W324" s="4">
        <f>VLOOKUP(L324,$AA$2:$AC$26,2)</f>
        <v>1</v>
      </c>
      <c r="X324" s="4">
        <f t="shared" si="27"/>
        <v>741.6</v>
      </c>
      <c r="Y324" s="4">
        <f t="shared" si="28"/>
        <v>593.28</v>
      </c>
      <c r="Z324" s="4">
        <f t="shared" si="29"/>
        <v>927</v>
      </c>
      <c r="AA324" s="4"/>
      <c r="AB324" s="4"/>
      <c r="AC324" s="4"/>
    </row>
    <row r="325" ht="14.25" customHeight="1" spans="1:29">
      <c r="A325" s="11">
        <v>996</v>
      </c>
      <c r="B325" s="12">
        <v>1.3832</v>
      </c>
      <c r="C325" s="12">
        <v>302.59</v>
      </c>
      <c r="D325" s="12">
        <v>0.3466</v>
      </c>
      <c r="E325" s="12">
        <v>1.1298</v>
      </c>
      <c r="F325" s="12">
        <v>1.4231</v>
      </c>
      <c r="G325" s="12">
        <v>0.0607</v>
      </c>
      <c r="H325" s="11">
        <v>1.38322023125677</v>
      </c>
      <c r="I325" s="12">
        <v>2.0855</v>
      </c>
      <c r="J325" s="11">
        <v>873</v>
      </c>
      <c r="K325" s="11">
        <v>6</v>
      </c>
      <c r="L325" s="11">
        <v>12</v>
      </c>
      <c r="M325" s="11">
        <v>6</v>
      </c>
      <c r="S325" s="4">
        <f t="shared" si="25"/>
        <v>1.96843192</v>
      </c>
      <c r="T325" s="4">
        <f t="shared" si="26"/>
        <v>58.1604182177895</v>
      </c>
      <c r="U325" s="4"/>
      <c r="V325" s="4">
        <f>VLOOKUP(K325,$AA$2:$AC$26,3)</f>
        <v>0.004583</v>
      </c>
      <c r="W325" s="4">
        <f>VLOOKUP(L325,$AA$2:$AC$26,2)</f>
        <v>1</v>
      </c>
      <c r="X325" s="4">
        <f t="shared" si="27"/>
        <v>458.3</v>
      </c>
      <c r="Y325" s="4">
        <f t="shared" si="28"/>
        <v>366.64</v>
      </c>
      <c r="Z325" s="4">
        <f t="shared" si="29"/>
        <v>572.875</v>
      </c>
      <c r="AA325" s="4"/>
      <c r="AB325" s="4"/>
      <c r="AC325" s="4"/>
    </row>
    <row r="326" ht="14.25" customHeight="1" spans="1:29">
      <c r="A326" s="11">
        <v>627</v>
      </c>
      <c r="B326" s="12">
        <v>1.1308</v>
      </c>
      <c r="C326" s="12">
        <v>195.61</v>
      </c>
      <c r="D326" s="12">
        <v>0.0904</v>
      </c>
      <c r="E326" s="12">
        <v>1.0533</v>
      </c>
      <c r="F326" s="12">
        <v>1.1033</v>
      </c>
      <c r="G326" s="12">
        <v>0.0239</v>
      </c>
      <c r="H326" s="11">
        <v>1.13079304621406</v>
      </c>
      <c r="I326" s="12">
        <v>1.7436</v>
      </c>
      <c r="J326" s="11">
        <v>2165</v>
      </c>
      <c r="K326" s="11">
        <v>6</v>
      </c>
      <c r="L326" s="11">
        <v>5</v>
      </c>
      <c r="M326" s="11">
        <v>4</v>
      </c>
      <c r="S326" s="4">
        <f t="shared" si="25"/>
        <v>1.24761164</v>
      </c>
      <c r="T326" s="4">
        <f t="shared" si="26"/>
        <v>58.0508212795517</v>
      </c>
      <c r="U326" s="4"/>
      <c r="V326" s="4">
        <f>VLOOKUP(K326,$AA$2:$AC$26,3)</f>
        <v>0.004583</v>
      </c>
      <c r="W326" s="4">
        <f>VLOOKUP(L326,$AA$2:$AC$26,2)</f>
        <v>0.44857</v>
      </c>
      <c r="X326" s="4">
        <f t="shared" si="27"/>
        <v>205.579631</v>
      </c>
      <c r="Y326" s="4">
        <f t="shared" si="28"/>
        <v>164.4637048</v>
      </c>
      <c r="Z326" s="4">
        <f t="shared" si="29"/>
        <v>256.97453875</v>
      </c>
      <c r="AA326" s="4"/>
      <c r="AB326" s="4"/>
      <c r="AC326" s="4"/>
    </row>
    <row r="327" ht="14.25" customHeight="1" spans="1:29">
      <c r="A327" s="11">
        <v>561</v>
      </c>
      <c r="B327" s="12">
        <v>1.1465</v>
      </c>
      <c r="C327" s="12">
        <v>223.48</v>
      </c>
      <c r="D327" s="12">
        <v>0.0658</v>
      </c>
      <c r="E327" s="12">
        <v>1.0414</v>
      </c>
      <c r="F327" s="12">
        <v>0.8606</v>
      </c>
      <c r="G327" s="12">
        <v>0.02</v>
      </c>
      <c r="H327" s="11">
        <v>1.14646254235817</v>
      </c>
      <c r="I327" s="12">
        <v>2.5381</v>
      </c>
      <c r="J327" s="11">
        <v>3395</v>
      </c>
      <c r="K327" s="11">
        <v>3</v>
      </c>
      <c r="L327" s="11">
        <v>15</v>
      </c>
      <c r="M327" s="11">
        <v>3</v>
      </c>
      <c r="S327" s="4">
        <f t="shared" si="25"/>
        <v>0.9866779</v>
      </c>
      <c r="T327" s="4">
        <f t="shared" si="26"/>
        <v>57.4903946759183</v>
      </c>
      <c r="U327" s="4"/>
      <c r="V327" s="4">
        <f>VLOOKUP(K327,$AA$2:$AC$26,3)</f>
        <v>0.002236</v>
      </c>
      <c r="W327" s="4">
        <f>VLOOKUP(L327,$AA$2:$AC$26,2)</f>
        <v>1.37798</v>
      </c>
      <c r="X327" s="4">
        <f t="shared" si="27"/>
        <v>308.116328</v>
      </c>
      <c r="Y327" s="4">
        <f t="shared" si="28"/>
        <v>246.4930624</v>
      </c>
      <c r="Z327" s="4">
        <f t="shared" si="29"/>
        <v>385.14541</v>
      </c>
      <c r="AA327" s="4"/>
      <c r="AB327" s="4"/>
      <c r="AC327" s="4"/>
    </row>
    <row r="328" ht="14.25" customHeight="1" spans="1:29">
      <c r="A328" s="11">
        <v>983</v>
      </c>
      <c r="B328" s="12">
        <v>1.2676</v>
      </c>
      <c r="C328" s="12">
        <v>93.73</v>
      </c>
      <c r="D328" s="12">
        <v>0.1077</v>
      </c>
      <c r="E328" s="12">
        <v>1.1105</v>
      </c>
      <c r="F328" s="12">
        <v>1.533</v>
      </c>
      <c r="G328" s="12">
        <v>0.0519</v>
      </c>
      <c r="H328" s="11">
        <v>1.26758350465311</v>
      </c>
      <c r="I328" s="12">
        <v>0.6073</v>
      </c>
      <c r="J328" s="11">
        <v>870</v>
      </c>
      <c r="K328" s="11">
        <v>2</v>
      </c>
      <c r="L328" s="11">
        <v>11</v>
      </c>
      <c r="M328" s="11">
        <v>6</v>
      </c>
      <c r="S328" s="4">
        <f t="shared" si="25"/>
        <v>1.9432308</v>
      </c>
      <c r="T328" s="4">
        <f t="shared" si="26"/>
        <v>57.3170739797464</v>
      </c>
      <c r="U328" s="4"/>
      <c r="V328" s="4">
        <f>VLOOKUP(K328,$AA$2:$AC$26,3)</f>
        <v>0.001732</v>
      </c>
      <c r="W328" s="4">
        <f>VLOOKUP(L328,$AA$2:$AC$26,2)</f>
        <v>0.917</v>
      </c>
      <c r="X328" s="4">
        <f t="shared" si="27"/>
        <v>158.8244</v>
      </c>
      <c r="Y328" s="4">
        <f t="shared" si="28"/>
        <v>127.05952</v>
      </c>
      <c r="Z328" s="4">
        <f t="shared" si="29"/>
        <v>198.5305</v>
      </c>
      <c r="AA328" s="4"/>
      <c r="AB328" s="4"/>
      <c r="AC328" s="4"/>
    </row>
    <row r="329" ht="14.25" customHeight="1" spans="1:29">
      <c r="A329" s="11">
        <v>854</v>
      </c>
      <c r="B329" s="12">
        <v>1.1596</v>
      </c>
      <c r="C329" s="12">
        <v>460.35</v>
      </c>
      <c r="D329" s="12">
        <v>0.2966</v>
      </c>
      <c r="E329" s="12">
        <v>1.0638</v>
      </c>
      <c r="F329" s="12">
        <v>1.2463</v>
      </c>
      <c r="G329" s="12">
        <v>0.0307</v>
      </c>
      <c r="H329" s="11">
        <v>1.1595906130019</v>
      </c>
      <c r="I329" s="12">
        <v>3.6161</v>
      </c>
      <c r="J329" s="11">
        <v>1552</v>
      </c>
      <c r="K329" s="11">
        <v>8</v>
      </c>
      <c r="L329" s="11">
        <v>13</v>
      </c>
      <c r="M329" s="11">
        <v>5</v>
      </c>
      <c r="S329" s="4">
        <f t="shared" si="25"/>
        <v>1.44520948</v>
      </c>
      <c r="T329" s="4">
        <f t="shared" si="26"/>
        <v>56.9346506493108</v>
      </c>
      <c r="U329" s="4"/>
      <c r="V329" s="4">
        <f>VLOOKUP(K329,$AA$2:$AC$26,3)</f>
        <v>0.007416</v>
      </c>
      <c r="W329" s="4">
        <f>VLOOKUP(L329,$AA$2:$AC$26,2)</f>
        <v>1.09051</v>
      </c>
      <c r="X329" s="4">
        <f t="shared" si="27"/>
        <v>808.722216</v>
      </c>
      <c r="Y329" s="4">
        <f t="shared" si="28"/>
        <v>646.9777728</v>
      </c>
      <c r="Z329" s="4">
        <f t="shared" si="29"/>
        <v>1010.90277</v>
      </c>
      <c r="AA329" s="4"/>
      <c r="AB329" s="4"/>
      <c r="AC329" s="4"/>
    </row>
    <row r="330" ht="14.25" customHeight="1" spans="1:29">
      <c r="A330" s="11">
        <v>1092</v>
      </c>
      <c r="B330" s="12">
        <v>1.2282</v>
      </c>
      <c r="C330" s="12">
        <v>60.19</v>
      </c>
      <c r="D330" s="12">
        <v>0.1278</v>
      </c>
      <c r="E330" s="12">
        <v>1.1529</v>
      </c>
      <c r="F330" s="12">
        <v>2.1314</v>
      </c>
      <c r="G330" s="12">
        <v>0.0663</v>
      </c>
      <c r="H330" s="11">
        <v>1.22820807735785</v>
      </c>
      <c r="I330" s="12">
        <v>0.2817</v>
      </c>
      <c r="J330" s="11">
        <v>471</v>
      </c>
      <c r="K330" s="11">
        <v>3</v>
      </c>
      <c r="L330" s="11">
        <v>6</v>
      </c>
      <c r="M330" s="11">
        <v>7</v>
      </c>
      <c r="S330" s="4">
        <f t="shared" si="25"/>
        <v>2.61778548</v>
      </c>
      <c r="T330" s="4">
        <f t="shared" si="26"/>
        <v>56.8125794687211</v>
      </c>
      <c r="U330" s="4"/>
      <c r="V330" s="4">
        <f>VLOOKUP(K330,$AA$2:$AC$26,3)</f>
        <v>0.002236</v>
      </c>
      <c r="W330" s="4">
        <f>VLOOKUP(L330,$AA$2:$AC$26,2)</f>
        <v>0.50592</v>
      </c>
      <c r="X330" s="4">
        <f t="shared" si="27"/>
        <v>113.123712</v>
      </c>
      <c r="Y330" s="4">
        <f t="shared" si="28"/>
        <v>90.4989696</v>
      </c>
      <c r="Z330" s="4">
        <f t="shared" si="29"/>
        <v>141.40464</v>
      </c>
      <c r="AA330" s="4"/>
      <c r="AB330" s="4"/>
      <c r="AC330" s="4"/>
    </row>
    <row r="331" ht="14.25" customHeight="1" spans="1:29">
      <c r="A331" s="11">
        <v>605</v>
      </c>
      <c r="B331" s="12">
        <v>1.1191</v>
      </c>
      <c r="C331" s="12">
        <v>214.1</v>
      </c>
      <c r="D331" s="12">
        <v>0.0631</v>
      </c>
      <c r="E331" s="12">
        <v>1.041</v>
      </c>
      <c r="F331" s="12">
        <v>0.8683</v>
      </c>
      <c r="G331" s="12">
        <v>0.0182</v>
      </c>
      <c r="H331" s="11">
        <v>1.11911954152564</v>
      </c>
      <c r="I331" s="12">
        <v>2.4176</v>
      </c>
      <c r="J331" s="11">
        <v>3394</v>
      </c>
      <c r="K331" s="11">
        <v>2</v>
      </c>
      <c r="L331" s="11">
        <v>20</v>
      </c>
      <c r="M331" s="11">
        <v>3</v>
      </c>
      <c r="S331" s="4">
        <f t="shared" si="25"/>
        <v>0.97171453</v>
      </c>
      <c r="T331" s="4">
        <f t="shared" si="26"/>
        <v>56.6101904236131</v>
      </c>
      <c r="U331" s="4"/>
      <c r="V331" s="4">
        <f>VLOOKUP(K331,$AA$2:$AC$26,3)</f>
        <v>0.001732</v>
      </c>
      <c r="W331" s="4">
        <f>VLOOKUP(L331,$AA$2:$AC$26,2)</f>
        <v>2.51428</v>
      </c>
      <c r="X331" s="4">
        <f t="shared" si="27"/>
        <v>435.473296</v>
      </c>
      <c r="Y331" s="4">
        <f t="shared" si="28"/>
        <v>348.3786368</v>
      </c>
      <c r="Z331" s="4">
        <f t="shared" si="29"/>
        <v>544.34162</v>
      </c>
      <c r="AA331" s="4"/>
      <c r="AB331" s="4"/>
      <c r="AC331" s="4"/>
    </row>
    <row r="332" ht="14.25" customHeight="1" spans="1:29">
      <c r="A332" s="11">
        <v>1100</v>
      </c>
      <c r="B332" s="12">
        <v>1.1705</v>
      </c>
      <c r="C332" s="12">
        <v>43.48</v>
      </c>
      <c r="D332" s="12">
        <v>0.0925</v>
      </c>
      <c r="E332" s="12">
        <v>1.1295</v>
      </c>
      <c r="F332" s="12">
        <v>2.2275</v>
      </c>
      <c r="G332" s="12">
        <v>0.058</v>
      </c>
      <c r="H332" s="11">
        <v>1.17050861833693</v>
      </c>
      <c r="I332" s="12">
        <v>0.1947</v>
      </c>
      <c r="J332" s="11">
        <v>470</v>
      </c>
      <c r="K332" s="11">
        <v>2</v>
      </c>
      <c r="L332" s="11">
        <v>7</v>
      </c>
      <c r="M332" s="11">
        <v>7</v>
      </c>
      <c r="S332" s="4">
        <f t="shared" si="25"/>
        <v>2.60728875</v>
      </c>
      <c r="T332" s="4">
        <f t="shared" si="26"/>
        <v>56.5246731451141</v>
      </c>
      <c r="U332" s="4"/>
      <c r="V332" s="4">
        <f>VLOOKUP(K332,$AA$2:$AC$26,3)</f>
        <v>0.001732</v>
      </c>
      <c r="W332" s="4">
        <f>VLOOKUP(L332,$AA$2:$AC$26,2)</f>
        <v>0.57059</v>
      </c>
      <c r="X332" s="4">
        <f t="shared" si="27"/>
        <v>98.826188</v>
      </c>
      <c r="Y332" s="4">
        <f t="shared" si="28"/>
        <v>79.0609504</v>
      </c>
      <c r="Z332" s="4">
        <f t="shared" si="29"/>
        <v>123.532735</v>
      </c>
      <c r="AA332" s="4"/>
      <c r="AB332" s="4"/>
      <c r="AC332" s="4"/>
    </row>
    <row r="333" ht="14.25" customHeight="1" spans="1:29">
      <c r="A333" s="11">
        <v>1156</v>
      </c>
      <c r="B333" s="12">
        <v>1.3546</v>
      </c>
      <c r="C333" s="12">
        <v>138.72</v>
      </c>
      <c r="D333" s="12">
        <v>0.2945</v>
      </c>
      <c r="E333" s="12">
        <v>1.1742</v>
      </c>
      <c r="F333" s="12">
        <v>1.9195</v>
      </c>
      <c r="G333" s="12">
        <v>0.0797</v>
      </c>
      <c r="H333" s="11">
        <v>1.35456512764428</v>
      </c>
      <c r="I333" s="12">
        <v>0.7145</v>
      </c>
      <c r="J333" s="11">
        <v>471</v>
      </c>
      <c r="K333" s="11">
        <v>4</v>
      </c>
      <c r="L333" s="11">
        <v>13</v>
      </c>
      <c r="M333" s="11">
        <v>7</v>
      </c>
      <c r="S333" s="4">
        <f t="shared" si="25"/>
        <v>2.6001547</v>
      </c>
      <c r="T333" s="4">
        <f t="shared" si="26"/>
        <v>56.4299468590217</v>
      </c>
      <c r="U333" s="4"/>
      <c r="V333" s="4">
        <f>VLOOKUP(K333,$AA$2:$AC$26,3)</f>
        <v>0.002828</v>
      </c>
      <c r="W333" s="4">
        <f>VLOOKUP(L333,$AA$2:$AC$26,2)</f>
        <v>1.09051</v>
      </c>
      <c r="X333" s="4">
        <f t="shared" si="27"/>
        <v>308.396228</v>
      </c>
      <c r="Y333" s="4">
        <f t="shared" si="28"/>
        <v>246.7169824</v>
      </c>
      <c r="Z333" s="4">
        <f t="shared" si="29"/>
        <v>385.495285</v>
      </c>
      <c r="AA333" s="4"/>
      <c r="AB333" s="4"/>
      <c r="AC333" s="4"/>
    </row>
    <row r="334" ht="14.25" customHeight="1" spans="1:29">
      <c r="A334" s="11">
        <v>1077</v>
      </c>
      <c r="B334" s="12">
        <v>1.3158</v>
      </c>
      <c r="C334" s="12">
        <v>126.95</v>
      </c>
      <c r="D334" s="12">
        <v>0.2695</v>
      </c>
      <c r="E334" s="12">
        <v>1.1898</v>
      </c>
      <c r="F334" s="12">
        <v>1.975</v>
      </c>
      <c r="G334" s="12">
        <v>0.0776</v>
      </c>
      <c r="H334" s="11">
        <v>1.31584218750281</v>
      </c>
      <c r="I334" s="12">
        <v>0.6378</v>
      </c>
      <c r="J334" s="11">
        <v>471</v>
      </c>
      <c r="K334" s="11">
        <v>6</v>
      </c>
      <c r="L334" s="11">
        <v>4</v>
      </c>
      <c r="M334" s="11">
        <v>7</v>
      </c>
      <c r="S334" s="4">
        <f t="shared" si="25"/>
        <v>2.598705</v>
      </c>
      <c r="T334" s="4">
        <f t="shared" si="26"/>
        <v>56.3984846948814</v>
      </c>
      <c r="U334" s="4"/>
      <c r="V334" s="4">
        <f>VLOOKUP(K334,$AA$2:$AC$26,3)</f>
        <v>0.004583</v>
      </c>
      <c r="W334" s="4">
        <f>VLOOKUP(L334,$AA$2:$AC$26,2)</f>
        <v>0.39773</v>
      </c>
      <c r="X334" s="4">
        <f t="shared" si="27"/>
        <v>182.279659</v>
      </c>
      <c r="Y334" s="4">
        <f t="shared" si="28"/>
        <v>145.8237272</v>
      </c>
      <c r="Z334" s="4">
        <f t="shared" si="29"/>
        <v>227.84957375</v>
      </c>
      <c r="AA334" s="4"/>
      <c r="AB334" s="4"/>
      <c r="AC334" s="4"/>
    </row>
    <row r="335" ht="14.25" customHeight="1" spans="1:29">
      <c r="A335" s="11">
        <v>716</v>
      </c>
      <c r="B335" s="12">
        <v>1.2986</v>
      </c>
      <c r="C335" s="12">
        <v>397.71</v>
      </c>
      <c r="D335" s="12">
        <v>0.1835</v>
      </c>
      <c r="E335" s="12">
        <v>1.0726</v>
      </c>
      <c r="F335" s="12">
        <v>0.9289</v>
      </c>
      <c r="G335" s="12">
        <v>0.0347</v>
      </c>
      <c r="H335" s="11">
        <v>1.29857529835198</v>
      </c>
      <c r="I335" s="12">
        <v>4.1206</v>
      </c>
      <c r="J335" s="11">
        <v>2167</v>
      </c>
      <c r="K335" s="11">
        <v>5</v>
      </c>
      <c r="L335" s="11">
        <v>15</v>
      </c>
      <c r="M335" s="11">
        <v>4</v>
      </c>
      <c r="S335" s="4">
        <f t="shared" si="25"/>
        <v>1.20626954</v>
      </c>
      <c r="T335" s="4">
        <f t="shared" si="26"/>
        <v>56.1531103518464</v>
      </c>
      <c r="U335" s="4"/>
      <c r="V335" s="4">
        <f>VLOOKUP(K335,$AA$2:$AC$26,3)</f>
        <v>0.003606</v>
      </c>
      <c r="W335" s="4">
        <f>VLOOKUP(L335,$AA$2:$AC$26,2)</f>
        <v>1.37798</v>
      </c>
      <c r="X335" s="4">
        <f t="shared" si="27"/>
        <v>496.899588</v>
      </c>
      <c r="Y335" s="4">
        <f t="shared" si="28"/>
        <v>397.5196704</v>
      </c>
      <c r="Z335" s="4">
        <f t="shared" si="29"/>
        <v>621.124485</v>
      </c>
      <c r="AA335" s="4"/>
      <c r="AB335" s="4"/>
      <c r="AC335" s="4"/>
    </row>
    <row r="336" ht="14.25" customHeight="1" spans="1:29">
      <c r="A336" s="11">
        <v>891</v>
      </c>
      <c r="B336" s="12">
        <v>1.1754</v>
      </c>
      <c r="C336" s="12">
        <v>89.15</v>
      </c>
      <c r="D336" s="12">
        <v>0.0577</v>
      </c>
      <c r="E336" s="12">
        <v>1.0704</v>
      </c>
      <c r="F336" s="12">
        <v>1.2034</v>
      </c>
      <c r="G336" s="12">
        <v>0.0321</v>
      </c>
      <c r="H336" s="11">
        <v>1.17544975057907</v>
      </c>
      <c r="I336" s="12">
        <v>0.7341</v>
      </c>
      <c r="J336" s="11">
        <v>1544</v>
      </c>
      <c r="K336" s="11">
        <v>0</v>
      </c>
      <c r="L336" s="11">
        <v>18</v>
      </c>
      <c r="M336" s="11">
        <v>5</v>
      </c>
      <c r="S336" s="4">
        <f t="shared" si="25"/>
        <v>1.41447636</v>
      </c>
      <c r="T336" s="4">
        <f t="shared" si="26"/>
        <v>55.5801022661008</v>
      </c>
      <c r="U336" s="4"/>
      <c r="V336" s="4">
        <f>VLOOKUP(K336,$AA$2:$AC$26,3)</f>
        <v>0.001</v>
      </c>
      <c r="W336" s="4">
        <f>VLOOKUP(L336,$AA$2:$AC$26,2)</f>
        <v>1.9766</v>
      </c>
      <c r="X336" s="4">
        <f t="shared" si="27"/>
        <v>197.66</v>
      </c>
      <c r="Y336" s="4">
        <f t="shared" si="28"/>
        <v>158.128</v>
      </c>
      <c r="Z336" s="4">
        <f t="shared" si="29"/>
        <v>247.075</v>
      </c>
      <c r="AA336" s="4"/>
      <c r="AB336" s="4"/>
      <c r="AC336" s="4"/>
    </row>
    <row r="337" ht="14.25" customHeight="1" spans="1:29">
      <c r="A337" s="11">
        <v>684</v>
      </c>
      <c r="B337" s="12">
        <v>1.0851</v>
      </c>
      <c r="C337" s="12">
        <v>52.6</v>
      </c>
      <c r="D337" s="12">
        <v>0.0244</v>
      </c>
      <c r="E337" s="12">
        <v>1.0397</v>
      </c>
      <c r="F337" s="12">
        <v>1.1013</v>
      </c>
      <c r="G337" s="12">
        <v>0.0191</v>
      </c>
      <c r="H337" s="11">
        <v>1.08510552744104</v>
      </c>
      <c r="I337" s="12">
        <v>0.4743</v>
      </c>
      <c r="J337" s="11">
        <v>2158</v>
      </c>
      <c r="K337" s="11">
        <v>0</v>
      </c>
      <c r="L337" s="11">
        <v>12</v>
      </c>
      <c r="M337" s="11">
        <v>4</v>
      </c>
      <c r="S337" s="4">
        <f t="shared" si="25"/>
        <v>1.19502063</v>
      </c>
      <c r="T337" s="4">
        <f t="shared" si="26"/>
        <v>55.513821275598</v>
      </c>
      <c r="U337" s="4"/>
      <c r="V337" s="4">
        <f>VLOOKUP(K337,$AA$2:$AC$26,3)</f>
        <v>0.001</v>
      </c>
      <c r="W337" s="4">
        <f>VLOOKUP(L337,$AA$2:$AC$26,2)</f>
        <v>1</v>
      </c>
      <c r="X337" s="4">
        <f t="shared" si="27"/>
        <v>100</v>
      </c>
      <c r="Y337" s="4">
        <f t="shared" si="28"/>
        <v>80</v>
      </c>
      <c r="Z337" s="4">
        <f t="shared" si="29"/>
        <v>125</v>
      </c>
      <c r="AA337" s="4"/>
      <c r="AB337" s="4"/>
      <c r="AC337" s="4"/>
    </row>
    <row r="338" ht="14.25" customHeight="1" spans="1:29">
      <c r="A338" s="11">
        <v>1065</v>
      </c>
      <c r="B338" s="12">
        <v>1.3429</v>
      </c>
      <c r="C338" s="12">
        <v>226.47</v>
      </c>
      <c r="D338" s="12">
        <v>0.2591</v>
      </c>
      <c r="E338" s="12">
        <v>1.1349</v>
      </c>
      <c r="F338" s="12">
        <v>1.3812</v>
      </c>
      <c r="G338" s="12">
        <v>0.0575</v>
      </c>
      <c r="H338" s="11">
        <v>1.34287522789713</v>
      </c>
      <c r="I338" s="12">
        <v>1.6039</v>
      </c>
      <c r="J338" s="11">
        <v>874</v>
      </c>
      <c r="K338" s="11">
        <v>3</v>
      </c>
      <c r="L338" s="11">
        <v>20</v>
      </c>
      <c r="M338" s="11">
        <v>6</v>
      </c>
      <c r="S338" s="4">
        <f t="shared" si="25"/>
        <v>1.85481348</v>
      </c>
      <c r="T338" s="4">
        <f t="shared" si="26"/>
        <v>54.8347616192995</v>
      </c>
      <c r="U338" s="4"/>
      <c r="V338" s="4">
        <f>VLOOKUP(K338,$AA$2:$AC$26,3)</f>
        <v>0.002236</v>
      </c>
      <c r="W338" s="4">
        <f>VLOOKUP(L338,$AA$2:$AC$26,2)</f>
        <v>2.51428</v>
      </c>
      <c r="X338" s="4">
        <f t="shared" si="27"/>
        <v>562.193008</v>
      </c>
      <c r="Y338" s="4">
        <f t="shared" si="28"/>
        <v>449.7544064</v>
      </c>
      <c r="Z338" s="4">
        <f t="shared" si="29"/>
        <v>702.74126</v>
      </c>
      <c r="AA338" s="4"/>
      <c r="AB338" s="4"/>
      <c r="AC338" s="4"/>
    </row>
    <row r="339" ht="14.25" customHeight="1" spans="1:29">
      <c r="A339" s="11">
        <v>1175</v>
      </c>
      <c r="B339" s="12">
        <v>1.299</v>
      </c>
      <c r="C339" s="12">
        <v>184.74</v>
      </c>
      <c r="D339" s="12">
        <v>0.3906</v>
      </c>
      <c r="E339" s="12">
        <v>1.1615</v>
      </c>
      <c r="F339" s="12">
        <v>1.9389</v>
      </c>
      <c r="G339" s="12">
        <v>0.0739</v>
      </c>
      <c r="H339" s="11">
        <v>1.29903990211416</v>
      </c>
      <c r="I339" s="12">
        <v>0.9414</v>
      </c>
      <c r="J339" s="11">
        <v>473</v>
      </c>
      <c r="K339" s="11">
        <v>5</v>
      </c>
      <c r="L339" s="11">
        <v>15</v>
      </c>
      <c r="M339" s="11">
        <v>7</v>
      </c>
      <c r="S339" s="4">
        <f t="shared" si="25"/>
        <v>2.5186311</v>
      </c>
      <c r="T339" s="4">
        <f t="shared" si="26"/>
        <v>54.7766075826228</v>
      </c>
      <c r="U339" s="4"/>
      <c r="V339" s="4">
        <f>VLOOKUP(K339,$AA$2:$AC$26,3)</f>
        <v>0.003606</v>
      </c>
      <c r="W339" s="4">
        <f>VLOOKUP(L339,$AA$2:$AC$26,2)</f>
        <v>1.37798</v>
      </c>
      <c r="X339" s="4">
        <f t="shared" si="27"/>
        <v>496.899588</v>
      </c>
      <c r="Y339" s="4">
        <f t="shared" si="28"/>
        <v>397.5196704</v>
      </c>
      <c r="Z339" s="4">
        <f t="shared" si="29"/>
        <v>621.124485</v>
      </c>
      <c r="AA339" s="4"/>
      <c r="AB339" s="4"/>
      <c r="AC339" s="4"/>
    </row>
    <row r="340" ht="14.25" customHeight="1" spans="1:29">
      <c r="A340" s="11">
        <v>1127</v>
      </c>
      <c r="B340" s="12">
        <v>1.1546</v>
      </c>
      <c r="C340" s="12">
        <v>50.4</v>
      </c>
      <c r="D340" s="12">
        <v>0.1072</v>
      </c>
      <c r="E340" s="12">
        <v>1.1182</v>
      </c>
      <c r="F340" s="12">
        <v>2.1818</v>
      </c>
      <c r="G340" s="12">
        <v>0.055</v>
      </c>
      <c r="H340" s="11">
        <v>1.15456581061318</v>
      </c>
      <c r="I340" s="12">
        <v>0.2296</v>
      </c>
      <c r="J340" s="11">
        <v>470</v>
      </c>
      <c r="K340" s="11">
        <v>2</v>
      </c>
      <c r="L340" s="11">
        <v>10</v>
      </c>
      <c r="M340" s="11">
        <v>7</v>
      </c>
      <c r="S340" s="4">
        <f t="shared" si="25"/>
        <v>2.51910628</v>
      </c>
      <c r="T340" s="4">
        <f t="shared" si="26"/>
        <v>54.6129227515764</v>
      </c>
      <c r="U340" s="4"/>
      <c r="V340" s="4">
        <f>VLOOKUP(K340,$AA$2:$AC$26,3)</f>
        <v>0.001732</v>
      </c>
      <c r="W340" s="4">
        <f>VLOOKUP(L340,$AA$2:$AC$26,2)</f>
        <v>0.81777</v>
      </c>
      <c r="X340" s="4">
        <f t="shared" si="27"/>
        <v>141.637764</v>
      </c>
      <c r="Y340" s="4">
        <f t="shared" si="28"/>
        <v>113.3102112</v>
      </c>
      <c r="Z340" s="4">
        <f t="shared" si="29"/>
        <v>177.047205</v>
      </c>
      <c r="AA340" s="4"/>
      <c r="AB340" s="4"/>
      <c r="AC340" s="4"/>
    </row>
    <row r="341" ht="14.25" customHeight="1" spans="1:29">
      <c r="A341" s="11">
        <v>1116</v>
      </c>
      <c r="B341" s="12">
        <v>1.1337</v>
      </c>
      <c r="C341" s="12">
        <v>25.31</v>
      </c>
      <c r="D341" s="12">
        <v>0.0539</v>
      </c>
      <c r="E341" s="12">
        <v>1.1111</v>
      </c>
      <c r="F341" s="12">
        <v>2.2105</v>
      </c>
      <c r="G341" s="12">
        <v>0.0514</v>
      </c>
      <c r="H341" s="11">
        <v>1.13367001340855</v>
      </c>
      <c r="I341" s="12">
        <v>0.1143</v>
      </c>
      <c r="J341" s="11">
        <v>470</v>
      </c>
      <c r="K341" s="11">
        <v>0</v>
      </c>
      <c r="L341" s="11">
        <v>9</v>
      </c>
      <c r="M341" s="11">
        <v>7</v>
      </c>
      <c r="S341" s="4">
        <f t="shared" si="25"/>
        <v>2.50604385</v>
      </c>
      <c r="T341" s="4">
        <f t="shared" si="26"/>
        <v>54.3297360173757</v>
      </c>
      <c r="U341" s="4"/>
      <c r="V341" s="4">
        <f>VLOOKUP(K341,$AA$2:$AC$26,3)</f>
        <v>0.001</v>
      </c>
      <c r="W341" s="4">
        <f>VLOOKUP(L341,$AA$2:$AC$26,2)</f>
        <v>0.7257</v>
      </c>
      <c r="X341" s="4">
        <f t="shared" si="27"/>
        <v>72.57</v>
      </c>
      <c r="Y341" s="4">
        <f t="shared" si="28"/>
        <v>58.056</v>
      </c>
      <c r="Z341" s="4">
        <f t="shared" si="29"/>
        <v>90.7125</v>
      </c>
      <c r="AA341" s="4"/>
      <c r="AB341" s="4"/>
      <c r="AC341" s="4"/>
    </row>
    <row r="342" ht="14.25" customHeight="1" spans="1:29">
      <c r="A342" s="11">
        <v>742</v>
      </c>
      <c r="B342" s="12">
        <v>1.2375</v>
      </c>
      <c r="C342" s="12">
        <v>339.01</v>
      </c>
      <c r="D342" s="12">
        <v>0.1564</v>
      </c>
      <c r="E342" s="12">
        <v>1.0682</v>
      </c>
      <c r="F342" s="12">
        <v>0.9425</v>
      </c>
      <c r="G342" s="12">
        <v>0.0313</v>
      </c>
      <c r="H342" s="11">
        <v>1.2375087263377</v>
      </c>
      <c r="I342" s="12">
        <v>3.4644</v>
      </c>
      <c r="J342" s="11">
        <v>2167</v>
      </c>
      <c r="K342" s="11">
        <v>4</v>
      </c>
      <c r="L342" s="11">
        <v>18</v>
      </c>
      <c r="M342" s="11">
        <v>4</v>
      </c>
      <c r="S342" s="4">
        <f t="shared" si="25"/>
        <v>1.16634375</v>
      </c>
      <c r="T342" s="4">
        <f t="shared" si="26"/>
        <v>54.2945230150936</v>
      </c>
      <c r="U342" s="4"/>
      <c r="V342" s="4">
        <f>VLOOKUP(K342,$AA$2:$AC$26,3)</f>
        <v>0.002828</v>
      </c>
      <c r="W342" s="4">
        <f>VLOOKUP(L342,$AA$2:$AC$26,2)</f>
        <v>1.9766</v>
      </c>
      <c r="X342" s="4">
        <f t="shared" si="27"/>
        <v>558.98248</v>
      </c>
      <c r="Y342" s="4">
        <f t="shared" si="28"/>
        <v>447.185984</v>
      </c>
      <c r="Z342" s="4">
        <f t="shared" si="29"/>
        <v>698.7281</v>
      </c>
      <c r="AA342" s="4"/>
      <c r="AB342" s="4"/>
      <c r="AC342" s="4"/>
    </row>
    <row r="343" ht="14.25" customHeight="1" spans="1:29">
      <c r="A343" s="11">
        <v>879</v>
      </c>
      <c r="B343" s="12">
        <v>1.2814</v>
      </c>
      <c r="C343" s="12">
        <v>442.52</v>
      </c>
      <c r="D343" s="12">
        <v>0.2853</v>
      </c>
      <c r="E343" s="12">
        <v>1.0849</v>
      </c>
      <c r="F343" s="12">
        <v>1.0741</v>
      </c>
      <c r="G343" s="12">
        <v>0.0393</v>
      </c>
      <c r="H343" s="11">
        <v>1.28136108740881</v>
      </c>
      <c r="I343" s="12">
        <v>4.0373</v>
      </c>
      <c r="J343" s="11">
        <v>1551</v>
      </c>
      <c r="K343" s="11">
        <v>6</v>
      </c>
      <c r="L343" s="11">
        <v>16</v>
      </c>
      <c r="M343" s="11">
        <v>5</v>
      </c>
      <c r="S343" s="4">
        <f t="shared" si="25"/>
        <v>1.37635174</v>
      </c>
      <c r="T343" s="4">
        <f t="shared" si="26"/>
        <v>54.2044990570321</v>
      </c>
      <c r="U343" s="4"/>
      <c r="V343" s="4">
        <f>VLOOKUP(K343,$AA$2:$AC$26,3)</f>
        <v>0.004583</v>
      </c>
      <c r="W343" s="4">
        <f>VLOOKUP(L343,$AA$2:$AC$26,2)</f>
        <v>1.55394</v>
      </c>
      <c r="X343" s="4">
        <f t="shared" si="27"/>
        <v>712.170702</v>
      </c>
      <c r="Y343" s="4">
        <f t="shared" si="28"/>
        <v>569.7365616</v>
      </c>
      <c r="Z343" s="4">
        <f t="shared" si="29"/>
        <v>890.2133775</v>
      </c>
      <c r="AA343" s="4"/>
      <c r="AB343" s="4"/>
      <c r="AC343" s="4"/>
    </row>
    <row r="344" ht="14.25" customHeight="1" spans="1:29">
      <c r="A344" s="11">
        <v>808</v>
      </c>
      <c r="B344" s="12">
        <v>1.1956</v>
      </c>
      <c r="C344" s="12">
        <v>304.41</v>
      </c>
      <c r="D344" s="12">
        <v>0.1965</v>
      </c>
      <c r="E344" s="12">
        <v>1.0725</v>
      </c>
      <c r="F344" s="12">
        <v>1.1298</v>
      </c>
      <c r="G344" s="12">
        <v>0.0339</v>
      </c>
      <c r="H344" s="11">
        <v>1.19561190210194</v>
      </c>
      <c r="I344" s="12">
        <v>2.6488</v>
      </c>
      <c r="J344" s="11">
        <v>1549</v>
      </c>
      <c r="K344" s="11">
        <v>7</v>
      </c>
      <c r="L344" s="11">
        <v>8</v>
      </c>
      <c r="M344" s="11">
        <v>5</v>
      </c>
      <c r="S344" s="4">
        <f t="shared" si="25"/>
        <v>1.35078888</v>
      </c>
      <c r="T344" s="4">
        <f t="shared" si="26"/>
        <v>53.1634535824727</v>
      </c>
      <c r="U344" s="4"/>
      <c r="V344" s="4">
        <f>VLOOKUP(K344,$AA$2:$AC$26,3)</f>
        <v>0.005831</v>
      </c>
      <c r="W344" s="4">
        <f>VLOOKUP(L344,$AA$2:$AC$26,2)</f>
        <v>0.64352</v>
      </c>
      <c r="X344" s="4">
        <f t="shared" si="27"/>
        <v>375.236512</v>
      </c>
      <c r="Y344" s="4">
        <f t="shared" si="28"/>
        <v>300.1892096</v>
      </c>
      <c r="Z344" s="4">
        <f t="shared" si="29"/>
        <v>469.04564</v>
      </c>
      <c r="AA344" s="4"/>
      <c r="AB344" s="4"/>
      <c r="AC344" s="4"/>
    </row>
    <row r="345" ht="14.25" customHeight="1" spans="1:29">
      <c r="A345" s="11">
        <v>1135</v>
      </c>
      <c r="B345" s="12">
        <v>1.2128</v>
      </c>
      <c r="C345" s="12">
        <v>50.47</v>
      </c>
      <c r="D345" s="12">
        <v>0.1074</v>
      </c>
      <c r="E345" s="12">
        <v>1.1373</v>
      </c>
      <c r="F345" s="12">
        <v>2.0204</v>
      </c>
      <c r="G345" s="12">
        <v>0.0637</v>
      </c>
      <c r="H345" s="11">
        <v>1.21277971930756</v>
      </c>
      <c r="I345" s="12">
        <v>0.2483</v>
      </c>
      <c r="J345" s="11">
        <v>470</v>
      </c>
      <c r="K345" s="11">
        <v>1</v>
      </c>
      <c r="L345" s="11">
        <v>11</v>
      </c>
      <c r="M345" s="11">
        <v>7</v>
      </c>
      <c r="S345" s="4">
        <f t="shared" si="25"/>
        <v>2.45034112</v>
      </c>
      <c r="T345" s="4">
        <f t="shared" si="26"/>
        <v>53.1221296076366</v>
      </c>
      <c r="U345" s="4"/>
      <c r="V345" s="4">
        <f>VLOOKUP(K345,$AA$2:$AC$26,3)</f>
        <v>0.001414</v>
      </c>
      <c r="W345" s="4">
        <f>VLOOKUP(L345,$AA$2:$AC$26,2)</f>
        <v>0.917</v>
      </c>
      <c r="X345" s="4">
        <f t="shared" si="27"/>
        <v>129.6638</v>
      </c>
      <c r="Y345" s="4">
        <f t="shared" si="28"/>
        <v>103.73104</v>
      </c>
      <c r="Z345" s="4">
        <f t="shared" si="29"/>
        <v>162.07975</v>
      </c>
      <c r="AA345" s="4"/>
      <c r="AB345" s="4"/>
      <c r="AC345" s="4"/>
    </row>
    <row r="346" ht="14.25" customHeight="1" spans="1:29">
      <c r="A346" s="11">
        <v>1200</v>
      </c>
      <c r="B346" s="12">
        <v>1.2437</v>
      </c>
      <c r="C346" s="12">
        <v>125.99</v>
      </c>
      <c r="D346" s="12">
        <v>0.2664</v>
      </c>
      <c r="E346" s="12">
        <v>1.1523</v>
      </c>
      <c r="F346" s="12">
        <v>1.9618</v>
      </c>
      <c r="G346" s="12">
        <v>0.0672</v>
      </c>
      <c r="H346" s="11">
        <v>1.24365742318551</v>
      </c>
      <c r="I346" s="12">
        <v>0.6347</v>
      </c>
      <c r="J346" s="11">
        <v>473</v>
      </c>
      <c r="K346" s="11">
        <v>3</v>
      </c>
      <c r="L346" s="11">
        <v>18</v>
      </c>
      <c r="M346" s="11">
        <v>7</v>
      </c>
      <c r="S346" s="4">
        <f t="shared" si="25"/>
        <v>2.43989066</v>
      </c>
      <c r="T346" s="4">
        <f t="shared" si="26"/>
        <v>53.0641161491759</v>
      </c>
      <c r="U346" s="4"/>
      <c r="V346" s="4">
        <f>VLOOKUP(K346,$AA$2:$AC$26,3)</f>
        <v>0.002236</v>
      </c>
      <c r="W346" s="4">
        <f>VLOOKUP(L346,$AA$2:$AC$26,2)</f>
        <v>1.9766</v>
      </c>
      <c r="X346" s="4">
        <f t="shared" si="27"/>
        <v>441.96776</v>
      </c>
      <c r="Y346" s="4">
        <f t="shared" si="28"/>
        <v>353.574208</v>
      </c>
      <c r="Z346" s="4">
        <f t="shared" si="29"/>
        <v>552.4597</v>
      </c>
      <c r="AA346" s="4"/>
      <c r="AB346" s="4"/>
      <c r="AC346" s="4"/>
    </row>
    <row r="347" ht="14.25" customHeight="1" spans="1:29">
      <c r="A347" s="11">
        <v>1104</v>
      </c>
      <c r="B347" s="12">
        <v>1.3321</v>
      </c>
      <c r="C347" s="12">
        <v>155.86</v>
      </c>
      <c r="D347" s="12">
        <v>0.3309</v>
      </c>
      <c r="E347" s="12">
        <v>1.1794</v>
      </c>
      <c r="F347" s="12">
        <v>1.8332</v>
      </c>
      <c r="G347" s="12">
        <v>0.0789</v>
      </c>
      <c r="H347" s="11">
        <v>1.33209421725758</v>
      </c>
      <c r="I347" s="12">
        <v>0.8405</v>
      </c>
      <c r="J347" s="11">
        <v>471</v>
      </c>
      <c r="K347" s="11">
        <v>6</v>
      </c>
      <c r="L347" s="11">
        <v>7</v>
      </c>
      <c r="M347" s="11">
        <v>7</v>
      </c>
      <c r="S347" s="4">
        <f t="shared" si="25"/>
        <v>2.44200572</v>
      </c>
      <c r="T347" s="4">
        <f t="shared" si="26"/>
        <v>52.9977131779994</v>
      </c>
      <c r="U347" s="4"/>
      <c r="V347" s="4">
        <f>VLOOKUP(K347,$AA$2:$AC$26,3)</f>
        <v>0.004583</v>
      </c>
      <c r="W347" s="4">
        <f>VLOOKUP(L347,$AA$2:$AC$26,2)</f>
        <v>0.57059</v>
      </c>
      <c r="X347" s="4">
        <f t="shared" si="27"/>
        <v>261.501397</v>
      </c>
      <c r="Y347" s="4">
        <f t="shared" si="28"/>
        <v>209.2011176</v>
      </c>
      <c r="Z347" s="4">
        <f t="shared" si="29"/>
        <v>326.87674625</v>
      </c>
      <c r="AA347" s="4"/>
      <c r="AB347" s="4"/>
      <c r="AC347" s="4"/>
    </row>
    <row r="348" ht="14.25" customHeight="1" spans="1:29">
      <c r="A348" s="11">
        <v>816</v>
      </c>
      <c r="B348" s="12">
        <v>1.25</v>
      </c>
      <c r="C348" s="12">
        <v>283.92</v>
      </c>
      <c r="D348" s="12">
        <v>0.1834</v>
      </c>
      <c r="E348" s="12">
        <v>1.0803</v>
      </c>
      <c r="F348" s="12">
        <v>1.076</v>
      </c>
      <c r="G348" s="12">
        <v>0.0379</v>
      </c>
      <c r="H348" s="11">
        <v>1.25004883715514</v>
      </c>
      <c r="I348" s="12">
        <v>2.5779</v>
      </c>
      <c r="J348" s="11">
        <v>1548</v>
      </c>
      <c r="K348" s="11">
        <v>6</v>
      </c>
      <c r="L348" s="11">
        <v>9</v>
      </c>
      <c r="M348" s="11">
        <v>5</v>
      </c>
      <c r="S348" s="4">
        <f t="shared" si="25"/>
        <v>1.345</v>
      </c>
      <c r="T348" s="4">
        <f t="shared" si="26"/>
        <v>52.9185288911171</v>
      </c>
      <c r="U348" s="4"/>
      <c r="V348" s="4">
        <f>VLOOKUP(K348,$AA$2:$AC$26,3)</f>
        <v>0.004583</v>
      </c>
      <c r="W348" s="4">
        <f>VLOOKUP(L348,$AA$2:$AC$26,2)</f>
        <v>0.7257</v>
      </c>
      <c r="X348" s="4">
        <f t="shared" si="27"/>
        <v>332.58831</v>
      </c>
      <c r="Y348" s="4">
        <f t="shared" si="28"/>
        <v>266.070648</v>
      </c>
      <c r="Z348" s="4">
        <f t="shared" si="29"/>
        <v>415.7353875</v>
      </c>
      <c r="AA348" s="4"/>
      <c r="AB348" s="4"/>
      <c r="AC348" s="4"/>
    </row>
    <row r="349" ht="14.25" customHeight="1" spans="1:29">
      <c r="A349" s="11">
        <v>618</v>
      </c>
      <c r="B349" s="12">
        <v>1.097</v>
      </c>
      <c r="C349" s="12">
        <v>159.67</v>
      </c>
      <c r="D349" s="12">
        <v>0.0738</v>
      </c>
      <c r="E349" s="12">
        <v>1.0472</v>
      </c>
      <c r="F349" s="12">
        <v>1.0258</v>
      </c>
      <c r="G349" s="12">
        <v>0.0208</v>
      </c>
      <c r="H349" s="11">
        <v>1.09699555925062</v>
      </c>
      <c r="I349" s="12">
        <v>1.5316</v>
      </c>
      <c r="J349" s="11">
        <v>2165</v>
      </c>
      <c r="K349" s="11">
        <v>6</v>
      </c>
      <c r="L349" s="11">
        <v>4</v>
      </c>
      <c r="M349" s="11">
        <v>4</v>
      </c>
      <c r="S349" s="4">
        <f t="shared" si="25"/>
        <v>1.1253026</v>
      </c>
      <c r="T349" s="4">
        <f t="shared" si="26"/>
        <v>52.3598354035995</v>
      </c>
      <c r="U349" s="4"/>
      <c r="V349" s="4">
        <f>VLOOKUP(K349,$AA$2:$AC$26,3)</f>
        <v>0.004583</v>
      </c>
      <c r="W349" s="4">
        <f>VLOOKUP(L349,$AA$2:$AC$26,2)</f>
        <v>0.39773</v>
      </c>
      <c r="X349" s="4">
        <f t="shared" si="27"/>
        <v>182.279659</v>
      </c>
      <c r="Y349" s="4">
        <f t="shared" si="28"/>
        <v>145.8237272</v>
      </c>
      <c r="Z349" s="4">
        <f t="shared" si="29"/>
        <v>227.84957375</v>
      </c>
      <c r="AA349" s="4"/>
      <c r="AB349" s="4"/>
      <c r="AC349" s="4"/>
    </row>
    <row r="350" ht="14.25" customHeight="1" spans="1:29">
      <c r="A350" s="11">
        <v>1118</v>
      </c>
      <c r="B350" s="12">
        <v>1.1306</v>
      </c>
      <c r="C350" s="12">
        <v>43.64</v>
      </c>
      <c r="D350" s="12">
        <v>0.0929</v>
      </c>
      <c r="E350" s="12">
        <v>1.1098</v>
      </c>
      <c r="F350" s="12">
        <v>2.1309</v>
      </c>
      <c r="G350" s="12">
        <v>0.0509</v>
      </c>
      <c r="H350" s="11">
        <v>1.13058015681665</v>
      </c>
      <c r="I350" s="12">
        <v>0.2042</v>
      </c>
      <c r="J350" s="11">
        <v>470</v>
      </c>
      <c r="K350" s="11">
        <v>2</v>
      </c>
      <c r="L350" s="11">
        <v>9</v>
      </c>
      <c r="M350" s="11">
        <v>7</v>
      </c>
      <c r="S350" s="4">
        <f t="shared" si="25"/>
        <v>2.40919554</v>
      </c>
      <c r="T350" s="4">
        <f t="shared" si="26"/>
        <v>52.2301146895091</v>
      </c>
      <c r="U350" s="4"/>
      <c r="V350" s="4">
        <f>VLOOKUP(K350,$AA$2:$AC$26,3)</f>
        <v>0.001732</v>
      </c>
      <c r="W350" s="4">
        <f>VLOOKUP(L350,$AA$2:$AC$26,2)</f>
        <v>0.7257</v>
      </c>
      <c r="X350" s="4">
        <f t="shared" si="27"/>
        <v>125.69124</v>
      </c>
      <c r="Y350" s="4">
        <f t="shared" si="28"/>
        <v>100.552992</v>
      </c>
      <c r="Z350" s="4">
        <f t="shared" si="29"/>
        <v>157.11405</v>
      </c>
      <c r="AA350" s="4"/>
      <c r="AB350" s="4"/>
      <c r="AC350" s="4"/>
    </row>
    <row r="351" ht="14.25" customHeight="1" spans="1:29">
      <c r="A351" s="11">
        <v>1211</v>
      </c>
      <c r="B351" s="12">
        <v>1.4003</v>
      </c>
      <c r="C351" s="12">
        <v>269.29</v>
      </c>
      <c r="D351" s="12">
        <v>0.5681</v>
      </c>
      <c r="E351" s="12">
        <v>1.1955</v>
      </c>
      <c r="F351" s="12">
        <v>1.7045</v>
      </c>
      <c r="G351" s="12">
        <v>0.0828</v>
      </c>
      <c r="H351" s="11">
        <v>1.40028042348567</v>
      </c>
      <c r="I351" s="12">
        <v>1.5518</v>
      </c>
      <c r="J351" s="11">
        <v>474</v>
      </c>
      <c r="K351" s="11">
        <v>5</v>
      </c>
      <c r="L351" s="11">
        <v>19</v>
      </c>
      <c r="M351" s="11">
        <v>7</v>
      </c>
      <c r="S351" s="4">
        <f t="shared" si="25"/>
        <v>2.38681135</v>
      </c>
      <c r="T351" s="4">
        <f t="shared" si="26"/>
        <v>51.964561302023</v>
      </c>
      <c r="U351" s="4"/>
      <c r="V351" s="4">
        <f>VLOOKUP(K351,$AA$2:$AC$26,3)</f>
        <v>0.003606</v>
      </c>
      <c r="W351" s="4">
        <f>VLOOKUP(L351,$AA$2:$AC$26,2)</f>
        <v>2.22929</v>
      </c>
      <c r="X351" s="4">
        <f t="shared" si="27"/>
        <v>803.881974</v>
      </c>
      <c r="Y351" s="4">
        <f t="shared" si="28"/>
        <v>643.1055792</v>
      </c>
      <c r="Z351" s="4">
        <f t="shared" si="29"/>
        <v>1004.8524675</v>
      </c>
      <c r="AA351" s="4"/>
      <c r="AB351" s="4"/>
      <c r="AC351" s="4"/>
    </row>
    <row r="352" ht="14.25" customHeight="1" spans="1:29">
      <c r="A352" s="11">
        <v>569</v>
      </c>
      <c r="B352" s="12">
        <v>1.0549</v>
      </c>
      <c r="C352" s="12">
        <v>115.33</v>
      </c>
      <c r="D352" s="12">
        <v>0.034</v>
      </c>
      <c r="E352" s="12">
        <v>1.026</v>
      </c>
      <c r="F352" s="12">
        <v>0.8455</v>
      </c>
      <c r="G352" s="12">
        <v>0.0125</v>
      </c>
      <c r="H352" s="11">
        <v>1.05493881271539</v>
      </c>
      <c r="I352" s="12">
        <v>1.3536</v>
      </c>
      <c r="J352" s="11">
        <v>3393</v>
      </c>
      <c r="K352" s="11">
        <v>2</v>
      </c>
      <c r="L352" s="11">
        <v>16</v>
      </c>
      <c r="M352" s="11">
        <v>3</v>
      </c>
      <c r="S352" s="4">
        <f t="shared" si="25"/>
        <v>0.89191795</v>
      </c>
      <c r="T352" s="4">
        <f t="shared" si="26"/>
        <v>51.9537420885422</v>
      </c>
      <c r="U352" s="4"/>
      <c r="V352" s="4">
        <f>VLOOKUP(K352,$AA$2:$AC$26,3)</f>
        <v>0.001732</v>
      </c>
      <c r="W352" s="4">
        <f>VLOOKUP(L352,$AA$2:$AC$26,2)</f>
        <v>1.55394</v>
      </c>
      <c r="X352" s="4">
        <f t="shared" si="27"/>
        <v>269.142408</v>
      </c>
      <c r="Y352" s="4">
        <f t="shared" si="28"/>
        <v>215.3139264</v>
      </c>
      <c r="Z352" s="4">
        <f t="shared" si="29"/>
        <v>336.42801</v>
      </c>
      <c r="AA352" s="4"/>
      <c r="AB352" s="4"/>
      <c r="AC352" s="4"/>
    </row>
    <row r="353" ht="14.25" customHeight="1" spans="1:29">
      <c r="A353" s="11">
        <v>853</v>
      </c>
      <c r="B353" s="12">
        <v>1.2334</v>
      </c>
      <c r="C353" s="12">
        <v>430.76</v>
      </c>
      <c r="D353" s="12">
        <v>0.2776</v>
      </c>
      <c r="E353" s="12">
        <v>1.0763</v>
      </c>
      <c r="F353" s="12">
        <v>1.0686</v>
      </c>
      <c r="G353" s="12">
        <v>0.0364</v>
      </c>
      <c r="H353" s="11">
        <v>1.23341721086165</v>
      </c>
      <c r="I353" s="12">
        <v>3.9413</v>
      </c>
      <c r="J353" s="11">
        <v>1552</v>
      </c>
      <c r="K353" s="11">
        <v>7</v>
      </c>
      <c r="L353" s="11">
        <v>13</v>
      </c>
      <c r="M353" s="11">
        <v>5</v>
      </c>
      <c r="S353" s="4">
        <f t="shared" si="25"/>
        <v>1.31801124</v>
      </c>
      <c r="T353" s="4">
        <f t="shared" si="26"/>
        <v>51.9236211357158</v>
      </c>
      <c r="U353" s="4"/>
      <c r="V353" s="4">
        <f>VLOOKUP(K353,$AA$2:$AC$26,3)</f>
        <v>0.005831</v>
      </c>
      <c r="W353" s="4">
        <f>VLOOKUP(L353,$AA$2:$AC$26,2)</f>
        <v>1.09051</v>
      </c>
      <c r="X353" s="4">
        <f t="shared" si="27"/>
        <v>635.876381</v>
      </c>
      <c r="Y353" s="4">
        <f t="shared" si="28"/>
        <v>508.7011048</v>
      </c>
      <c r="Z353" s="4">
        <f t="shared" si="29"/>
        <v>794.84547625</v>
      </c>
      <c r="AA353" s="4"/>
      <c r="AB353" s="4"/>
      <c r="AC353" s="4"/>
    </row>
    <row r="354" ht="14.25" customHeight="1" spans="1:29">
      <c r="A354" s="11">
        <v>1168</v>
      </c>
      <c r="B354" s="12">
        <v>1.3643</v>
      </c>
      <c r="C354" s="12">
        <v>304.95</v>
      </c>
      <c r="D354" s="12">
        <v>0.642</v>
      </c>
      <c r="E354" s="12">
        <v>1.1758</v>
      </c>
      <c r="F354" s="12">
        <v>1.7457</v>
      </c>
      <c r="G354" s="12">
        <v>0.0801</v>
      </c>
      <c r="H354" s="11">
        <v>1.36429182799442</v>
      </c>
      <c r="I354" s="12">
        <v>1.7202</v>
      </c>
      <c r="J354" s="11">
        <v>475</v>
      </c>
      <c r="K354" s="11">
        <v>7</v>
      </c>
      <c r="L354" s="11">
        <v>14</v>
      </c>
      <c r="M354" s="11">
        <v>7</v>
      </c>
      <c r="S354" s="4">
        <f t="shared" si="25"/>
        <v>2.38165851</v>
      </c>
      <c r="T354" s="4">
        <f t="shared" si="26"/>
        <v>51.9070438155683</v>
      </c>
      <c r="U354" s="4"/>
      <c r="V354" s="4">
        <f>VLOOKUP(K354,$AA$2:$AC$26,3)</f>
        <v>0.005831</v>
      </c>
      <c r="W354" s="4">
        <f>VLOOKUP(L354,$AA$2:$AC$26,2)</f>
        <v>1.22284</v>
      </c>
      <c r="X354" s="4">
        <f t="shared" si="27"/>
        <v>713.038004</v>
      </c>
      <c r="Y354" s="4">
        <f t="shared" si="28"/>
        <v>570.4304032</v>
      </c>
      <c r="Z354" s="4">
        <f t="shared" si="29"/>
        <v>891.297505</v>
      </c>
      <c r="AA354" s="4"/>
      <c r="AB354" s="4"/>
      <c r="AC354" s="4"/>
    </row>
    <row r="355" ht="14.25" customHeight="1" spans="1:29">
      <c r="A355" s="11">
        <v>733</v>
      </c>
      <c r="B355" s="12">
        <v>1.1784</v>
      </c>
      <c r="C355" s="12">
        <v>279.88</v>
      </c>
      <c r="D355" s="12">
        <v>0.1292</v>
      </c>
      <c r="E355" s="12">
        <v>1.0586</v>
      </c>
      <c r="F355" s="12">
        <v>0.9399</v>
      </c>
      <c r="G355" s="12">
        <v>0.0276</v>
      </c>
      <c r="H355" s="11">
        <v>1.17844164592023</v>
      </c>
      <c r="I355" s="12">
        <v>2.8847</v>
      </c>
      <c r="J355" s="11">
        <v>2167</v>
      </c>
      <c r="K355" s="11">
        <v>4</v>
      </c>
      <c r="L355" s="11">
        <v>17</v>
      </c>
      <c r="M355" s="11">
        <v>4</v>
      </c>
      <c r="S355" s="4">
        <f t="shared" si="25"/>
        <v>1.10757816</v>
      </c>
      <c r="T355" s="4">
        <f t="shared" si="26"/>
        <v>51.5589232583747</v>
      </c>
      <c r="U355" s="4"/>
      <c r="V355" s="4">
        <f>VLOOKUP(K355,$AA$2:$AC$26,3)</f>
        <v>0.002828</v>
      </c>
      <c r="W355" s="4">
        <f>VLOOKUP(L355,$AA$2:$AC$26,2)</f>
        <v>1.75256</v>
      </c>
      <c r="X355" s="4">
        <f t="shared" si="27"/>
        <v>495.623968</v>
      </c>
      <c r="Y355" s="4">
        <f t="shared" si="28"/>
        <v>396.4991744</v>
      </c>
      <c r="Z355" s="4">
        <f t="shared" si="29"/>
        <v>619.52996</v>
      </c>
      <c r="AA355" s="4"/>
      <c r="AB355" s="4"/>
      <c r="AC355" s="4"/>
    </row>
    <row r="356" ht="14.25" customHeight="1" spans="1:29">
      <c r="A356" s="11">
        <v>1083</v>
      </c>
      <c r="B356" s="12">
        <v>1.1836</v>
      </c>
      <c r="C356" s="12">
        <v>51.16</v>
      </c>
      <c r="D356" s="12">
        <v>0.1086</v>
      </c>
      <c r="E356" s="12">
        <v>1.1408</v>
      </c>
      <c r="F356" s="12">
        <v>1.9938</v>
      </c>
      <c r="G356" s="12">
        <v>0.0602</v>
      </c>
      <c r="H356" s="11">
        <v>1.18357392826527</v>
      </c>
      <c r="I356" s="12">
        <v>0.2562</v>
      </c>
      <c r="J356" s="11">
        <v>471</v>
      </c>
      <c r="K356" s="11">
        <v>3</v>
      </c>
      <c r="L356" s="11">
        <v>5</v>
      </c>
      <c r="M356" s="11">
        <v>7</v>
      </c>
      <c r="S356" s="4">
        <f t="shared" si="25"/>
        <v>2.35986168</v>
      </c>
      <c r="T356" s="4">
        <f t="shared" si="26"/>
        <v>51.2149793229771</v>
      </c>
      <c r="U356" s="4"/>
      <c r="V356" s="4">
        <f>VLOOKUP(K356,$AA$2:$AC$26,3)</f>
        <v>0.002236</v>
      </c>
      <c r="W356" s="4">
        <f>VLOOKUP(L356,$AA$2:$AC$26,2)</f>
        <v>0.44857</v>
      </c>
      <c r="X356" s="4">
        <f t="shared" si="27"/>
        <v>100.300252</v>
      </c>
      <c r="Y356" s="4">
        <f t="shared" si="28"/>
        <v>80.2402016</v>
      </c>
      <c r="Z356" s="4">
        <f t="shared" si="29"/>
        <v>125.375315</v>
      </c>
      <c r="AA356" s="4"/>
      <c r="AB356" s="4"/>
      <c r="AC356" s="4"/>
    </row>
    <row r="357" ht="14.25" customHeight="1" spans="1:29">
      <c r="A357" s="11">
        <v>1078</v>
      </c>
      <c r="B357" s="12">
        <v>1.4489</v>
      </c>
      <c r="C357" s="12">
        <v>186.59</v>
      </c>
      <c r="D357" s="12">
        <v>0.3953</v>
      </c>
      <c r="E357" s="12">
        <v>1.2247</v>
      </c>
      <c r="F357" s="12">
        <v>1.6027</v>
      </c>
      <c r="G357" s="12">
        <v>0.0907</v>
      </c>
      <c r="H357" s="11">
        <v>1.44891538984407</v>
      </c>
      <c r="I357" s="12">
        <v>1.1489</v>
      </c>
      <c r="J357" s="11">
        <v>472</v>
      </c>
      <c r="K357" s="11">
        <v>7</v>
      </c>
      <c r="L357" s="11">
        <v>4</v>
      </c>
      <c r="M357" s="11">
        <v>7</v>
      </c>
      <c r="S357" s="4">
        <f t="shared" si="25"/>
        <v>2.32215203</v>
      </c>
      <c r="T357" s="4">
        <f t="shared" si="26"/>
        <v>50.45005553817</v>
      </c>
      <c r="U357" s="4"/>
      <c r="V357" s="4">
        <f>VLOOKUP(K357,$AA$2:$AC$26,3)</f>
        <v>0.005831</v>
      </c>
      <c r="W357" s="4">
        <f>VLOOKUP(L357,$AA$2:$AC$26,2)</f>
        <v>0.39773</v>
      </c>
      <c r="X357" s="4">
        <f t="shared" si="27"/>
        <v>231.916363</v>
      </c>
      <c r="Y357" s="4">
        <f t="shared" si="28"/>
        <v>185.5330904</v>
      </c>
      <c r="Z357" s="4">
        <f t="shared" si="29"/>
        <v>289.89545375</v>
      </c>
      <c r="AA357" s="4"/>
      <c r="AB357" s="4"/>
      <c r="AC357" s="4"/>
    </row>
    <row r="358" ht="14.25" customHeight="1" spans="1:29">
      <c r="A358" s="11">
        <v>545</v>
      </c>
      <c r="B358" s="12">
        <v>1.1302</v>
      </c>
      <c r="C358" s="12">
        <v>302.58</v>
      </c>
      <c r="D358" s="12">
        <v>0.0891</v>
      </c>
      <c r="E358" s="12">
        <v>1.0387</v>
      </c>
      <c r="F358" s="12">
        <v>0.761</v>
      </c>
      <c r="G358" s="12">
        <v>0.0188</v>
      </c>
      <c r="H358" s="11">
        <v>1.13021885835102</v>
      </c>
      <c r="I358" s="12">
        <v>3.9045</v>
      </c>
      <c r="J358" s="11">
        <v>3397</v>
      </c>
      <c r="K358" s="11">
        <v>5</v>
      </c>
      <c r="L358" s="11">
        <v>13</v>
      </c>
      <c r="M358" s="11">
        <v>3</v>
      </c>
      <c r="S358" s="4">
        <f t="shared" si="25"/>
        <v>0.8600822</v>
      </c>
      <c r="T358" s="4">
        <f t="shared" si="26"/>
        <v>50.1288490233018</v>
      </c>
      <c r="U358" s="4"/>
      <c r="V358" s="4">
        <f>VLOOKUP(K358,$AA$2:$AC$26,3)</f>
        <v>0.003606</v>
      </c>
      <c r="W358" s="4">
        <f>VLOOKUP(L358,$AA$2:$AC$26,2)</f>
        <v>1.09051</v>
      </c>
      <c r="X358" s="4">
        <f t="shared" si="27"/>
        <v>393.237906</v>
      </c>
      <c r="Y358" s="4">
        <f t="shared" si="28"/>
        <v>314.5903248</v>
      </c>
      <c r="Z358" s="4">
        <f t="shared" si="29"/>
        <v>491.5473825</v>
      </c>
      <c r="AA358" s="4"/>
      <c r="AB358" s="4"/>
      <c r="AC358" s="4"/>
    </row>
    <row r="359" ht="14.25" customHeight="1" spans="1:29">
      <c r="A359" s="11">
        <v>1058</v>
      </c>
      <c r="B359" s="12">
        <v>1.3397</v>
      </c>
      <c r="C359" s="12">
        <v>341.69</v>
      </c>
      <c r="D359" s="12">
        <v>0.3909</v>
      </c>
      <c r="E359" s="12">
        <v>1.1312</v>
      </c>
      <c r="F359" s="12">
        <v>1.2622</v>
      </c>
      <c r="G359" s="12">
        <v>0.0571</v>
      </c>
      <c r="H359" s="11">
        <v>1.33967909722268</v>
      </c>
      <c r="I359" s="12">
        <v>2.6485</v>
      </c>
      <c r="J359" s="11">
        <v>874</v>
      </c>
      <c r="K359" s="11">
        <v>5</v>
      </c>
      <c r="L359" s="11">
        <v>19</v>
      </c>
      <c r="M359" s="11">
        <v>6</v>
      </c>
      <c r="S359" s="4">
        <f t="shared" si="25"/>
        <v>1.69096934</v>
      </c>
      <c r="T359" s="4">
        <f t="shared" si="26"/>
        <v>49.9909568613035</v>
      </c>
      <c r="U359" s="4"/>
      <c r="V359" s="4">
        <f>VLOOKUP(K359,$AA$2:$AC$26,3)</f>
        <v>0.003606</v>
      </c>
      <c r="W359" s="4">
        <f>VLOOKUP(L359,$AA$2:$AC$26,2)</f>
        <v>2.22929</v>
      </c>
      <c r="X359" s="4">
        <f t="shared" si="27"/>
        <v>803.881974</v>
      </c>
      <c r="Y359" s="4">
        <f t="shared" si="28"/>
        <v>643.1055792</v>
      </c>
      <c r="Z359" s="4">
        <f t="shared" si="29"/>
        <v>1004.8524675</v>
      </c>
      <c r="AA359" s="4"/>
      <c r="AB359" s="4"/>
      <c r="AC359" s="4"/>
    </row>
    <row r="360" ht="14.25" customHeight="1" spans="1:29">
      <c r="A360" s="11">
        <v>825</v>
      </c>
      <c r="B360" s="12">
        <v>1.2224</v>
      </c>
      <c r="C360" s="12">
        <v>286.8</v>
      </c>
      <c r="D360" s="12">
        <v>0.1853</v>
      </c>
      <c r="E360" s="12">
        <v>1.0753</v>
      </c>
      <c r="F360" s="12">
        <v>1.0394</v>
      </c>
      <c r="G360" s="12">
        <v>0.0359</v>
      </c>
      <c r="H360" s="11">
        <v>1.22238109164156</v>
      </c>
      <c r="I360" s="12">
        <v>2.704</v>
      </c>
      <c r="J360" s="11">
        <v>1548</v>
      </c>
      <c r="K360" s="11">
        <v>6</v>
      </c>
      <c r="L360" s="11">
        <v>10</v>
      </c>
      <c r="M360" s="11">
        <v>5</v>
      </c>
      <c r="S360" s="4">
        <f t="shared" si="25"/>
        <v>1.27056256</v>
      </c>
      <c r="T360" s="4">
        <f t="shared" si="26"/>
        <v>49.9898152708786</v>
      </c>
      <c r="U360" s="4"/>
      <c r="V360" s="4">
        <f>VLOOKUP(K360,$AA$2:$AC$26,3)</f>
        <v>0.004583</v>
      </c>
      <c r="W360" s="4">
        <f>VLOOKUP(L360,$AA$2:$AC$26,2)</f>
        <v>0.81777</v>
      </c>
      <c r="X360" s="4">
        <f t="shared" si="27"/>
        <v>374.783991</v>
      </c>
      <c r="Y360" s="4">
        <f t="shared" si="28"/>
        <v>299.8271928</v>
      </c>
      <c r="Z360" s="4">
        <f t="shared" si="29"/>
        <v>468.47998875</v>
      </c>
      <c r="AA360" s="4"/>
      <c r="AB360" s="4"/>
      <c r="AC360" s="4"/>
    </row>
    <row r="361" ht="14.25" customHeight="1" spans="1:29">
      <c r="A361" s="11">
        <v>1101</v>
      </c>
      <c r="B361" s="12">
        <v>1.1633</v>
      </c>
      <c r="C361" s="12">
        <v>55.09</v>
      </c>
      <c r="D361" s="12">
        <v>0.117</v>
      </c>
      <c r="E361" s="12">
        <v>1.1266</v>
      </c>
      <c r="F361" s="12">
        <v>1.9781</v>
      </c>
      <c r="G361" s="12">
        <v>0.0567</v>
      </c>
      <c r="H361" s="11">
        <v>1.16328874707836</v>
      </c>
      <c r="I361" s="12">
        <v>0.2778</v>
      </c>
      <c r="J361" s="11">
        <v>471</v>
      </c>
      <c r="K361" s="11">
        <v>3</v>
      </c>
      <c r="L361" s="11">
        <v>7</v>
      </c>
      <c r="M361" s="11">
        <v>7</v>
      </c>
      <c r="S361" s="4">
        <f t="shared" si="25"/>
        <v>2.30112373</v>
      </c>
      <c r="T361" s="4">
        <f t="shared" si="26"/>
        <v>49.9402169416819</v>
      </c>
      <c r="U361" s="4"/>
      <c r="V361" s="4">
        <f>VLOOKUP(K361,$AA$2:$AC$26,3)</f>
        <v>0.002236</v>
      </c>
      <c r="W361" s="4">
        <f>VLOOKUP(L361,$AA$2:$AC$26,2)</f>
        <v>0.57059</v>
      </c>
      <c r="X361" s="4">
        <f t="shared" si="27"/>
        <v>127.583924</v>
      </c>
      <c r="Y361" s="4">
        <f t="shared" si="28"/>
        <v>102.0671392</v>
      </c>
      <c r="Z361" s="4">
        <f t="shared" si="29"/>
        <v>159.479905</v>
      </c>
      <c r="AA361" s="4"/>
      <c r="AB361" s="4"/>
      <c r="AC361" s="4"/>
    </row>
    <row r="362" ht="14.25" customHeight="1" spans="1:29">
      <c r="A362" s="11">
        <v>1099</v>
      </c>
      <c r="B362" s="12">
        <v>1.1429</v>
      </c>
      <c r="C362" s="12">
        <v>32.49</v>
      </c>
      <c r="D362" s="12">
        <v>0.0691</v>
      </c>
      <c r="E362" s="12">
        <v>1.1186</v>
      </c>
      <c r="F362" s="12">
        <v>2.0143</v>
      </c>
      <c r="G362" s="12">
        <v>0.0534</v>
      </c>
      <c r="H362" s="11">
        <v>1.14288514028446</v>
      </c>
      <c r="I362" s="12">
        <v>0.1611</v>
      </c>
      <c r="J362" s="11">
        <v>470</v>
      </c>
      <c r="K362" s="11">
        <v>1</v>
      </c>
      <c r="L362" s="11">
        <v>7</v>
      </c>
      <c r="M362" s="11">
        <v>7</v>
      </c>
      <c r="S362" s="4">
        <f t="shared" si="25"/>
        <v>2.30214347</v>
      </c>
      <c r="T362" s="4">
        <f t="shared" si="26"/>
        <v>49.9092811162204</v>
      </c>
      <c r="U362" s="4"/>
      <c r="V362" s="4">
        <f>VLOOKUP(K362,$AA$2:$AC$26,3)</f>
        <v>0.001414</v>
      </c>
      <c r="W362" s="4">
        <f>VLOOKUP(L362,$AA$2:$AC$26,2)</f>
        <v>0.57059</v>
      </c>
      <c r="X362" s="4">
        <f t="shared" si="27"/>
        <v>80.681426</v>
      </c>
      <c r="Y362" s="4">
        <f t="shared" si="28"/>
        <v>64.5451408</v>
      </c>
      <c r="Z362" s="4">
        <f t="shared" si="29"/>
        <v>100.8517825</v>
      </c>
      <c r="AA362" s="4"/>
      <c r="AB362" s="4"/>
      <c r="AC362" s="4"/>
    </row>
    <row r="363" ht="14.25" customHeight="1" spans="1:29">
      <c r="A363" s="11">
        <v>855</v>
      </c>
      <c r="B363" s="12">
        <v>1.1563</v>
      </c>
      <c r="C363" s="12">
        <v>65.81</v>
      </c>
      <c r="D363" s="12">
        <v>0.0426</v>
      </c>
      <c r="E363" s="12">
        <v>1.0635</v>
      </c>
      <c r="F363" s="12">
        <v>1.0956</v>
      </c>
      <c r="G363" s="12">
        <v>0.0303</v>
      </c>
      <c r="H363" s="11">
        <v>1.15634238570437</v>
      </c>
      <c r="I363" s="12">
        <v>0.5958</v>
      </c>
      <c r="J363" s="11">
        <v>1544</v>
      </c>
      <c r="K363" s="11">
        <v>0</v>
      </c>
      <c r="L363" s="11">
        <v>14</v>
      </c>
      <c r="M363" s="11">
        <v>5</v>
      </c>
      <c r="S363" s="4">
        <f t="shared" si="25"/>
        <v>1.26684228</v>
      </c>
      <c r="T363" s="4">
        <f t="shared" si="26"/>
        <v>49.7790033602402</v>
      </c>
      <c r="U363" s="4"/>
      <c r="V363" s="4">
        <f>VLOOKUP(K363,$AA$2:$AC$26,3)</f>
        <v>0.001</v>
      </c>
      <c r="W363" s="4">
        <f>VLOOKUP(L363,$AA$2:$AC$26,2)</f>
        <v>1.22284</v>
      </c>
      <c r="X363" s="4">
        <f t="shared" si="27"/>
        <v>122.284</v>
      </c>
      <c r="Y363" s="4">
        <f t="shared" si="28"/>
        <v>97.8272</v>
      </c>
      <c r="Z363" s="4">
        <f t="shared" si="29"/>
        <v>152.855</v>
      </c>
      <c r="AA363" s="4"/>
      <c r="AB363" s="4"/>
      <c r="AC363" s="4"/>
    </row>
    <row r="364" ht="14.25" customHeight="1" spans="1:29">
      <c r="A364" s="11">
        <v>1032</v>
      </c>
      <c r="B364" s="12">
        <v>1.3201</v>
      </c>
      <c r="C364" s="12">
        <v>350.97</v>
      </c>
      <c r="D364" s="12">
        <v>0.4016</v>
      </c>
      <c r="E364" s="12">
        <v>1.1215</v>
      </c>
      <c r="F364" s="12">
        <v>1.2743</v>
      </c>
      <c r="G364" s="12">
        <v>0.0558</v>
      </c>
      <c r="H364" s="11">
        <v>1.32008652649533</v>
      </c>
      <c r="I364" s="12">
        <v>2.7019</v>
      </c>
      <c r="J364" s="11">
        <v>874</v>
      </c>
      <c r="K364" s="11">
        <v>6</v>
      </c>
      <c r="L364" s="11">
        <v>16</v>
      </c>
      <c r="M364" s="11">
        <v>6</v>
      </c>
      <c r="S364" s="4">
        <f t="shared" si="25"/>
        <v>1.68220343</v>
      </c>
      <c r="T364" s="4">
        <f t="shared" si="26"/>
        <v>49.7318059599276</v>
      </c>
      <c r="U364" s="4"/>
      <c r="V364" s="4">
        <f>VLOOKUP(K364,$AA$2:$AC$26,3)</f>
        <v>0.004583</v>
      </c>
      <c r="W364" s="4">
        <f>VLOOKUP(L364,$AA$2:$AC$26,2)</f>
        <v>1.55394</v>
      </c>
      <c r="X364" s="4">
        <f t="shared" si="27"/>
        <v>712.170702</v>
      </c>
      <c r="Y364" s="4">
        <f t="shared" si="28"/>
        <v>569.7365616</v>
      </c>
      <c r="Z364" s="4">
        <f t="shared" si="29"/>
        <v>890.2133775</v>
      </c>
      <c r="AA364" s="4"/>
      <c r="AB364" s="4"/>
      <c r="AC364" s="4"/>
    </row>
    <row r="365" ht="14.25" customHeight="1" spans="1:29">
      <c r="A365" s="11">
        <v>836</v>
      </c>
      <c r="B365" s="12">
        <v>1.1561</v>
      </c>
      <c r="C365" s="12">
        <v>416.73</v>
      </c>
      <c r="D365" s="12">
        <v>0.2685</v>
      </c>
      <c r="E365" s="12">
        <v>1.0632</v>
      </c>
      <c r="F365" s="12">
        <v>1.0679</v>
      </c>
      <c r="G365" s="12">
        <v>0.0305</v>
      </c>
      <c r="H365" s="11">
        <v>1.15607367960253</v>
      </c>
      <c r="I365" s="12">
        <v>3.7976</v>
      </c>
      <c r="J365" s="11">
        <v>1552</v>
      </c>
      <c r="K365" s="11">
        <v>8</v>
      </c>
      <c r="L365" s="11">
        <v>11</v>
      </c>
      <c r="M365" s="11">
        <v>5</v>
      </c>
      <c r="S365" s="4">
        <f t="shared" si="25"/>
        <v>1.23459919</v>
      </c>
      <c r="T365" s="4">
        <f t="shared" si="26"/>
        <v>48.6375674580906</v>
      </c>
      <c r="U365" s="4"/>
      <c r="V365" s="4">
        <f>VLOOKUP(K365,$AA$2:$AC$26,3)</f>
        <v>0.007416</v>
      </c>
      <c r="W365" s="4">
        <f>VLOOKUP(L365,$AA$2:$AC$26,2)</f>
        <v>0.917</v>
      </c>
      <c r="X365" s="4">
        <f t="shared" si="27"/>
        <v>680.0472</v>
      </c>
      <c r="Y365" s="4">
        <f t="shared" si="28"/>
        <v>544.03776</v>
      </c>
      <c r="Z365" s="4">
        <f t="shared" si="29"/>
        <v>850.059</v>
      </c>
      <c r="AA365" s="4"/>
      <c r="AB365" s="4"/>
      <c r="AC365" s="4"/>
    </row>
    <row r="366" ht="14.25" customHeight="1" spans="1:29">
      <c r="A366" s="11">
        <v>978</v>
      </c>
      <c r="B366" s="12">
        <v>1.4043</v>
      </c>
      <c r="C366" s="12">
        <v>279.8</v>
      </c>
      <c r="D366" s="12">
        <v>0.3212</v>
      </c>
      <c r="E366" s="12">
        <v>1.1345</v>
      </c>
      <c r="F366" s="12">
        <v>1.1724</v>
      </c>
      <c r="G366" s="12">
        <v>0.0623</v>
      </c>
      <c r="H366" s="11">
        <v>1.40431566679193</v>
      </c>
      <c r="I366" s="12">
        <v>2.3361</v>
      </c>
      <c r="J366" s="11">
        <v>871</v>
      </c>
      <c r="K366" s="11">
        <v>6</v>
      </c>
      <c r="L366" s="11">
        <v>10</v>
      </c>
      <c r="M366" s="11">
        <v>6</v>
      </c>
      <c r="S366" s="4">
        <f t="shared" si="25"/>
        <v>1.64640132</v>
      </c>
      <c r="T366" s="4">
        <f t="shared" si="26"/>
        <v>48.589763263053</v>
      </c>
      <c r="U366" s="4"/>
      <c r="V366" s="4">
        <f>VLOOKUP(K366,$AA$2:$AC$26,3)</f>
        <v>0.004583</v>
      </c>
      <c r="W366" s="4">
        <f>VLOOKUP(L366,$AA$2:$AC$26,2)</f>
        <v>0.81777</v>
      </c>
      <c r="X366" s="4">
        <f t="shared" si="27"/>
        <v>374.783991</v>
      </c>
      <c r="Y366" s="4">
        <f t="shared" si="28"/>
        <v>299.8271928</v>
      </c>
      <c r="Z366" s="4">
        <f t="shared" si="29"/>
        <v>468.47998875</v>
      </c>
      <c r="AA366" s="4"/>
      <c r="AB366" s="4"/>
      <c r="AC366" s="4"/>
    </row>
    <row r="367" ht="14.25" customHeight="1" spans="1:29">
      <c r="A367" s="11">
        <v>701</v>
      </c>
      <c r="B367" s="12">
        <v>1.1064</v>
      </c>
      <c r="C367" s="12">
        <v>448.85</v>
      </c>
      <c r="D367" s="12">
        <v>0.2068</v>
      </c>
      <c r="E367" s="12">
        <v>1.0442</v>
      </c>
      <c r="F367" s="12">
        <v>0.9403</v>
      </c>
      <c r="G367" s="12">
        <v>0.0217</v>
      </c>
      <c r="H367" s="11">
        <v>1.10644334629356</v>
      </c>
      <c r="I367" s="12">
        <v>4.6474</v>
      </c>
      <c r="J367" s="11">
        <v>2170</v>
      </c>
      <c r="K367" s="11">
        <v>8</v>
      </c>
      <c r="L367" s="11">
        <v>13</v>
      </c>
      <c r="M367" s="11">
        <v>4</v>
      </c>
      <c r="S367" s="4">
        <f t="shared" si="25"/>
        <v>1.04034792</v>
      </c>
      <c r="T367" s="4">
        <f t="shared" si="26"/>
        <v>48.4627963946249</v>
      </c>
      <c r="U367" s="4"/>
      <c r="V367" s="4">
        <f>VLOOKUP(K367,$AA$2:$AC$26,3)</f>
        <v>0.007416</v>
      </c>
      <c r="W367" s="4">
        <f>VLOOKUP(L367,$AA$2:$AC$26,2)</f>
        <v>1.09051</v>
      </c>
      <c r="X367" s="4">
        <f t="shared" si="27"/>
        <v>808.722216</v>
      </c>
      <c r="Y367" s="4">
        <f t="shared" si="28"/>
        <v>646.9777728</v>
      </c>
      <c r="Z367" s="4">
        <f t="shared" si="29"/>
        <v>1010.90277</v>
      </c>
      <c r="AA367" s="4"/>
      <c r="AB367" s="4"/>
      <c r="AC367" s="4"/>
    </row>
    <row r="368" ht="14.25" customHeight="1" spans="1:29">
      <c r="A368" s="11">
        <v>1015</v>
      </c>
      <c r="B368" s="12">
        <v>1.2606</v>
      </c>
      <c r="C368" s="12">
        <v>359.66</v>
      </c>
      <c r="D368" s="12">
        <v>0.411</v>
      </c>
      <c r="E368" s="12">
        <v>1.1087</v>
      </c>
      <c r="F368" s="12">
        <v>1.2956</v>
      </c>
      <c r="G368" s="12">
        <v>0.0511</v>
      </c>
      <c r="H368" s="11">
        <v>1.26055928702966</v>
      </c>
      <c r="I368" s="12">
        <v>2.7215</v>
      </c>
      <c r="J368" s="11">
        <v>875</v>
      </c>
      <c r="K368" s="11">
        <v>7</v>
      </c>
      <c r="L368" s="11">
        <v>14</v>
      </c>
      <c r="M368" s="11">
        <v>6</v>
      </c>
      <c r="S368" s="4">
        <f t="shared" si="25"/>
        <v>1.63323336</v>
      </c>
      <c r="T368" s="4">
        <f t="shared" si="26"/>
        <v>48.3116943108993</v>
      </c>
      <c r="U368" s="4"/>
      <c r="V368" s="4">
        <f>VLOOKUP(K368,$AA$2:$AC$26,3)</f>
        <v>0.005831</v>
      </c>
      <c r="W368" s="4">
        <f>VLOOKUP(L368,$AA$2:$AC$26,2)</f>
        <v>1.22284</v>
      </c>
      <c r="X368" s="4">
        <f t="shared" si="27"/>
        <v>713.038004</v>
      </c>
      <c r="Y368" s="4">
        <f t="shared" si="28"/>
        <v>570.4304032</v>
      </c>
      <c r="Z368" s="4">
        <f t="shared" si="29"/>
        <v>891.297505</v>
      </c>
      <c r="AA368" s="4"/>
      <c r="AB368" s="4"/>
      <c r="AC368" s="4"/>
    </row>
    <row r="369" ht="14.25" customHeight="1" spans="1:29">
      <c r="A369" s="11">
        <v>861</v>
      </c>
      <c r="B369" s="12">
        <v>1.2249</v>
      </c>
      <c r="C369" s="12">
        <v>353.43</v>
      </c>
      <c r="D369" s="12">
        <v>0.228</v>
      </c>
      <c r="E369" s="12">
        <v>1.0753</v>
      </c>
      <c r="F369" s="12">
        <v>1.0007</v>
      </c>
      <c r="G369" s="12">
        <v>0.036</v>
      </c>
      <c r="H369" s="11">
        <v>1.2249010057088</v>
      </c>
      <c r="I369" s="12">
        <v>3.4469</v>
      </c>
      <c r="J369" s="11">
        <v>1550</v>
      </c>
      <c r="K369" s="11">
        <v>6</v>
      </c>
      <c r="L369" s="11">
        <v>14</v>
      </c>
      <c r="M369" s="11">
        <v>5</v>
      </c>
      <c r="S369" s="4">
        <f t="shared" si="25"/>
        <v>1.22575743</v>
      </c>
      <c r="T369" s="4">
        <f t="shared" si="26"/>
        <v>48.2581182772424</v>
      </c>
      <c r="U369" s="4"/>
      <c r="V369" s="4">
        <f>VLOOKUP(K369,$AA$2:$AC$26,3)</f>
        <v>0.004583</v>
      </c>
      <c r="W369" s="4">
        <f>VLOOKUP(L369,$AA$2:$AC$26,2)</f>
        <v>1.22284</v>
      </c>
      <c r="X369" s="4">
        <f t="shared" si="27"/>
        <v>560.427572</v>
      </c>
      <c r="Y369" s="4">
        <f t="shared" si="28"/>
        <v>448.3420576</v>
      </c>
      <c r="Z369" s="4">
        <f t="shared" si="29"/>
        <v>700.534465</v>
      </c>
      <c r="AA369" s="4"/>
      <c r="AB369" s="4"/>
      <c r="AC369" s="4"/>
    </row>
    <row r="370" ht="14.25" customHeight="1" spans="1:29">
      <c r="A370" s="11">
        <v>807</v>
      </c>
      <c r="B370" s="12">
        <v>1.2381</v>
      </c>
      <c r="C370" s="12">
        <v>261.5</v>
      </c>
      <c r="D370" s="12">
        <v>0.1689</v>
      </c>
      <c r="E370" s="12">
        <v>1.0796</v>
      </c>
      <c r="F370" s="12">
        <v>0.9855</v>
      </c>
      <c r="G370" s="12">
        <v>0.0372</v>
      </c>
      <c r="H370" s="11">
        <v>1.23812392884981</v>
      </c>
      <c r="I370" s="12">
        <v>2.5911</v>
      </c>
      <c r="J370" s="11">
        <v>1548</v>
      </c>
      <c r="K370" s="11">
        <v>6</v>
      </c>
      <c r="L370" s="11">
        <v>8</v>
      </c>
      <c r="M370" s="11">
        <v>5</v>
      </c>
      <c r="S370" s="4">
        <f t="shared" si="25"/>
        <v>1.22014755</v>
      </c>
      <c r="T370" s="4">
        <f t="shared" si="26"/>
        <v>48.0062552982162</v>
      </c>
      <c r="U370" s="4"/>
      <c r="V370" s="4">
        <f>VLOOKUP(K370,$AA$2:$AC$26,3)</f>
        <v>0.004583</v>
      </c>
      <c r="W370" s="4">
        <f>VLOOKUP(L370,$AA$2:$AC$26,2)</f>
        <v>0.64352</v>
      </c>
      <c r="X370" s="4">
        <f t="shared" si="27"/>
        <v>294.925216</v>
      </c>
      <c r="Y370" s="4">
        <f t="shared" si="28"/>
        <v>235.9401728</v>
      </c>
      <c r="Z370" s="4">
        <f t="shared" si="29"/>
        <v>368.65652</v>
      </c>
      <c r="AA370" s="4"/>
      <c r="AB370" s="4"/>
      <c r="AC370" s="4"/>
    </row>
    <row r="371" ht="14.25" customHeight="1" spans="1:29">
      <c r="A371" s="11">
        <v>471</v>
      </c>
      <c r="B371" s="12">
        <v>1.0625</v>
      </c>
      <c r="C371" s="12">
        <v>83.48</v>
      </c>
      <c r="D371" s="12">
        <v>0.0246</v>
      </c>
      <c r="E371" s="12">
        <v>1.0295</v>
      </c>
      <c r="F371" s="12">
        <v>0.7698</v>
      </c>
      <c r="G371" s="12">
        <v>0.0133</v>
      </c>
      <c r="H371" s="11">
        <v>1.06250382097767</v>
      </c>
      <c r="I371" s="12">
        <v>1.0844</v>
      </c>
      <c r="J371" s="11">
        <v>3390</v>
      </c>
      <c r="K371" s="11">
        <v>3</v>
      </c>
      <c r="L371" s="11">
        <v>5</v>
      </c>
      <c r="M371" s="11">
        <v>3</v>
      </c>
      <c r="S371" s="4">
        <f t="shared" si="25"/>
        <v>0.8179125</v>
      </c>
      <c r="T371" s="4">
        <f t="shared" si="26"/>
        <v>47.6218973525277</v>
      </c>
      <c r="U371" s="4"/>
      <c r="V371" s="4">
        <f>VLOOKUP(K371,$AA$2:$AC$26,3)</f>
        <v>0.002236</v>
      </c>
      <c r="W371" s="4">
        <f>VLOOKUP(L371,$AA$2:$AC$26,2)</f>
        <v>0.44857</v>
      </c>
      <c r="X371" s="4">
        <f t="shared" si="27"/>
        <v>100.300252</v>
      </c>
      <c r="Y371" s="4">
        <f t="shared" si="28"/>
        <v>80.2402016</v>
      </c>
      <c r="Z371" s="4">
        <f t="shared" si="29"/>
        <v>125.375315</v>
      </c>
      <c r="AA371" s="4"/>
      <c r="AB371" s="4"/>
      <c r="AC371" s="4"/>
    </row>
    <row r="372" ht="14.25" customHeight="1" spans="1:29">
      <c r="A372" s="11">
        <v>1017</v>
      </c>
      <c r="B372" s="12">
        <v>1.1414</v>
      </c>
      <c r="C372" s="12">
        <v>50.07</v>
      </c>
      <c r="D372" s="12">
        <v>0.0577</v>
      </c>
      <c r="E372" s="12">
        <v>1.082</v>
      </c>
      <c r="F372" s="12">
        <v>1.4061</v>
      </c>
      <c r="G372" s="12">
        <v>0.0387</v>
      </c>
      <c r="H372" s="11">
        <v>1.14141556211817</v>
      </c>
      <c r="I372" s="12">
        <v>0.3549</v>
      </c>
      <c r="J372" s="11">
        <v>868</v>
      </c>
      <c r="K372" s="11">
        <v>0</v>
      </c>
      <c r="L372" s="11">
        <v>15</v>
      </c>
      <c r="M372" s="11">
        <v>6</v>
      </c>
      <c r="S372" s="4">
        <f t="shared" si="25"/>
        <v>1.60492254</v>
      </c>
      <c r="T372" s="4">
        <f t="shared" si="26"/>
        <v>47.2839706450214</v>
      </c>
      <c r="U372" s="4"/>
      <c r="V372" s="4">
        <f>VLOOKUP(K372,$AA$2:$AC$26,3)</f>
        <v>0.001</v>
      </c>
      <c r="W372" s="4">
        <f>VLOOKUP(L372,$AA$2:$AC$26,2)</f>
        <v>1.37798</v>
      </c>
      <c r="X372" s="4">
        <f t="shared" si="27"/>
        <v>137.798</v>
      </c>
      <c r="Y372" s="4">
        <f t="shared" si="28"/>
        <v>110.2384</v>
      </c>
      <c r="Z372" s="4">
        <f t="shared" si="29"/>
        <v>172.2475</v>
      </c>
      <c r="AA372" s="4"/>
      <c r="AB372" s="4"/>
      <c r="AC372" s="4"/>
    </row>
    <row r="373" ht="14.25" customHeight="1" spans="1:29">
      <c r="A373" s="11">
        <v>1039</v>
      </c>
      <c r="B373" s="12">
        <v>1.2663</v>
      </c>
      <c r="C373" s="12">
        <v>212.85</v>
      </c>
      <c r="D373" s="12">
        <v>0.2438</v>
      </c>
      <c r="E373" s="12">
        <v>1.1131</v>
      </c>
      <c r="F373" s="12">
        <v>1.2619</v>
      </c>
      <c r="G373" s="12">
        <v>0.0516</v>
      </c>
      <c r="H373" s="11">
        <v>1.26627907170053</v>
      </c>
      <c r="I373" s="12">
        <v>1.656</v>
      </c>
      <c r="J373" s="11">
        <v>873</v>
      </c>
      <c r="K373" s="11">
        <v>4</v>
      </c>
      <c r="L373" s="11">
        <v>17</v>
      </c>
      <c r="M373" s="11">
        <v>6</v>
      </c>
      <c r="S373" s="4">
        <f t="shared" si="25"/>
        <v>1.59794397</v>
      </c>
      <c r="T373" s="4">
        <f t="shared" si="26"/>
        <v>47.2137688073026</v>
      </c>
      <c r="U373" s="4"/>
      <c r="V373" s="4">
        <f>VLOOKUP(K373,$AA$2:$AC$26,3)</f>
        <v>0.002828</v>
      </c>
      <c r="W373" s="4">
        <f>VLOOKUP(L373,$AA$2:$AC$26,2)</f>
        <v>1.75256</v>
      </c>
      <c r="X373" s="4">
        <f t="shared" si="27"/>
        <v>495.623968</v>
      </c>
      <c r="Y373" s="4">
        <f t="shared" si="28"/>
        <v>396.4991744</v>
      </c>
      <c r="Z373" s="4">
        <f t="shared" si="29"/>
        <v>619.52996</v>
      </c>
      <c r="AA373" s="4"/>
      <c r="AB373" s="4"/>
      <c r="AC373" s="4"/>
    </row>
    <row r="374" ht="14.25" customHeight="1" spans="1:29">
      <c r="A374" s="11">
        <v>1219</v>
      </c>
      <c r="B374" s="12">
        <v>1.2716</v>
      </c>
      <c r="C374" s="12">
        <v>189.32</v>
      </c>
      <c r="D374" s="12">
        <v>0.3994</v>
      </c>
      <c r="E374" s="12">
        <v>1.1671</v>
      </c>
      <c r="F374" s="12">
        <v>1.7018</v>
      </c>
      <c r="G374" s="12">
        <v>0.0701</v>
      </c>
      <c r="H374" s="11">
        <v>1.27158380127627</v>
      </c>
      <c r="I374" s="12">
        <v>1.0964</v>
      </c>
      <c r="J374" s="11">
        <v>474</v>
      </c>
      <c r="K374" s="11">
        <v>4</v>
      </c>
      <c r="L374" s="11">
        <v>20</v>
      </c>
      <c r="M374" s="11">
        <v>7</v>
      </c>
      <c r="S374" s="4">
        <f t="shared" si="25"/>
        <v>2.16400888</v>
      </c>
      <c r="T374" s="4">
        <f t="shared" si="26"/>
        <v>47.1138081787997</v>
      </c>
      <c r="U374" s="4"/>
      <c r="V374" s="4">
        <f>VLOOKUP(K374,$AA$2:$AC$26,3)</f>
        <v>0.002828</v>
      </c>
      <c r="W374" s="4">
        <f>VLOOKUP(L374,$AA$2:$AC$26,2)</f>
        <v>2.51428</v>
      </c>
      <c r="X374" s="4">
        <f t="shared" si="27"/>
        <v>711.038384</v>
      </c>
      <c r="Y374" s="4">
        <f t="shared" si="28"/>
        <v>568.8307072</v>
      </c>
      <c r="Z374" s="4">
        <f t="shared" si="29"/>
        <v>888.79798</v>
      </c>
      <c r="AA374" s="4"/>
      <c r="AB374" s="4"/>
      <c r="AC374" s="4"/>
    </row>
    <row r="375" ht="14.25" customHeight="1" spans="1:29">
      <c r="A375" s="11">
        <v>1163</v>
      </c>
      <c r="B375" s="12">
        <v>1.3024</v>
      </c>
      <c r="C375" s="12">
        <v>84.22</v>
      </c>
      <c r="D375" s="12">
        <v>0.1792</v>
      </c>
      <c r="E375" s="12">
        <v>1.1621</v>
      </c>
      <c r="F375" s="12">
        <v>1.6651</v>
      </c>
      <c r="G375" s="12">
        <v>0.0745</v>
      </c>
      <c r="H375" s="11">
        <v>1.30240062586875</v>
      </c>
      <c r="I375" s="12">
        <v>0.5027</v>
      </c>
      <c r="J375" s="11">
        <v>470</v>
      </c>
      <c r="K375" s="11">
        <v>2</v>
      </c>
      <c r="L375" s="11">
        <v>14</v>
      </c>
      <c r="M375" s="11">
        <v>7</v>
      </c>
      <c r="S375" s="4">
        <f t="shared" si="25"/>
        <v>2.16862624</v>
      </c>
      <c r="T375" s="4">
        <f t="shared" si="26"/>
        <v>47.014696546333</v>
      </c>
      <c r="U375" s="4"/>
      <c r="V375" s="4">
        <f>VLOOKUP(K375,$AA$2:$AC$26,3)</f>
        <v>0.001732</v>
      </c>
      <c r="W375" s="4">
        <f>VLOOKUP(L375,$AA$2:$AC$26,2)</f>
        <v>1.22284</v>
      </c>
      <c r="X375" s="4">
        <f t="shared" si="27"/>
        <v>211.795888</v>
      </c>
      <c r="Y375" s="4">
        <f t="shared" si="28"/>
        <v>169.4367104</v>
      </c>
      <c r="Z375" s="4">
        <f t="shared" si="29"/>
        <v>264.74486</v>
      </c>
      <c r="AA375" s="4"/>
      <c r="AB375" s="4"/>
      <c r="AC375" s="4"/>
    </row>
    <row r="376" ht="14.25" customHeight="1" spans="1:29">
      <c r="A376" s="11">
        <v>756</v>
      </c>
      <c r="B376" s="12">
        <v>1.0505</v>
      </c>
      <c r="C376" s="12">
        <v>65.8</v>
      </c>
      <c r="D376" s="12">
        <v>0.0304</v>
      </c>
      <c r="E376" s="12">
        <v>1.0339</v>
      </c>
      <c r="F376" s="12">
        <v>0.9613</v>
      </c>
      <c r="G376" s="12">
        <v>0.0151</v>
      </c>
      <c r="H376" s="11">
        <v>1.05045335535194</v>
      </c>
      <c r="I376" s="12">
        <v>0.6779</v>
      </c>
      <c r="J376" s="11">
        <v>2161</v>
      </c>
      <c r="K376" s="11">
        <v>0</v>
      </c>
      <c r="L376" s="11">
        <v>20</v>
      </c>
      <c r="M376" s="11">
        <v>4</v>
      </c>
      <c r="S376" s="4">
        <f t="shared" si="25"/>
        <v>1.00984565</v>
      </c>
      <c r="T376" s="4">
        <f t="shared" si="26"/>
        <v>46.9442475685413</v>
      </c>
      <c r="U376" s="4"/>
      <c r="V376" s="4">
        <f>VLOOKUP(K376,$AA$2:$AC$26,3)</f>
        <v>0.001</v>
      </c>
      <c r="W376" s="4">
        <f>VLOOKUP(L376,$AA$2:$AC$26,2)</f>
        <v>2.51428</v>
      </c>
      <c r="X376" s="4">
        <f t="shared" si="27"/>
        <v>251.428</v>
      </c>
      <c r="Y376" s="4">
        <f t="shared" si="28"/>
        <v>201.1424</v>
      </c>
      <c r="Z376" s="4">
        <f t="shared" si="29"/>
        <v>314.285</v>
      </c>
      <c r="AA376" s="4"/>
      <c r="AB376" s="4"/>
      <c r="AC376" s="4"/>
    </row>
    <row r="377" ht="14.25" customHeight="1" spans="1:29">
      <c r="A377" s="11">
        <v>759</v>
      </c>
      <c r="B377" s="12">
        <v>1.1814</v>
      </c>
      <c r="C377" s="12">
        <v>268.15</v>
      </c>
      <c r="D377" s="12">
        <v>0.1237</v>
      </c>
      <c r="E377" s="12">
        <v>1.0628</v>
      </c>
      <c r="F377" s="12">
        <v>0.8533</v>
      </c>
      <c r="G377" s="12">
        <v>0.0278</v>
      </c>
      <c r="H377" s="11">
        <v>1.1814167870286</v>
      </c>
      <c r="I377" s="12">
        <v>3.0437</v>
      </c>
      <c r="J377" s="11">
        <v>2168</v>
      </c>
      <c r="K377" s="11">
        <v>3</v>
      </c>
      <c r="L377" s="11">
        <v>20</v>
      </c>
      <c r="M377" s="11">
        <v>4</v>
      </c>
      <c r="S377" s="4">
        <f t="shared" si="25"/>
        <v>1.00808862</v>
      </c>
      <c r="T377" s="4">
        <f t="shared" si="26"/>
        <v>46.9384075081053</v>
      </c>
      <c r="U377" s="4"/>
      <c r="V377" s="4">
        <f>VLOOKUP(K377,$AA$2:$AC$26,3)</f>
        <v>0.002236</v>
      </c>
      <c r="W377" s="4">
        <f>VLOOKUP(L377,$AA$2:$AC$26,2)</f>
        <v>2.51428</v>
      </c>
      <c r="X377" s="4">
        <f t="shared" si="27"/>
        <v>562.193008</v>
      </c>
      <c r="Y377" s="4">
        <f t="shared" si="28"/>
        <v>449.7544064</v>
      </c>
      <c r="Z377" s="4">
        <f t="shared" si="29"/>
        <v>702.74126</v>
      </c>
      <c r="AA377" s="4"/>
      <c r="AB377" s="4"/>
      <c r="AC377" s="4"/>
    </row>
    <row r="378" ht="14.25" customHeight="1" spans="1:29">
      <c r="A378" s="11">
        <v>1066</v>
      </c>
      <c r="B378" s="12">
        <v>1.241</v>
      </c>
      <c r="C378" s="12">
        <v>244.92</v>
      </c>
      <c r="D378" s="12">
        <v>0.2802</v>
      </c>
      <c r="E378" s="12">
        <v>1.1147</v>
      </c>
      <c r="F378" s="12">
        <v>1.2705</v>
      </c>
      <c r="G378" s="12">
        <v>0.0493</v>
      </c>
      <c r="H378" s="11">
        <v>1.24103990414556</v>
      </c>
      <c r="I378" s="12">
        <v>1.8882</v>
      </c>
      <c r="J378" s="11">
        <v>874</v>
      </c>
      <c r="K378" s="11">
        <v>4</v>
      </c>
      <c r="L378" s="11">
        <v>20</v>
      </c>
      <c r="M378" s="11">
        <v>6</v>
      </c>
      <c r="S378" s="4">
        <f t="shared" si="25"/>
        <v>1.5766905</v>
      </c>
      <c r="T378" s="4">
        <f t="shared" si="26"/>
        <v>46.6124754036801</v>
      </c>
      <c r="U378" s="4"/>
      <c r="V378" s="4">
        <f>VLOOKUP(K378,$AA$2:$AC$26,3)</f>
        <v>0.002828</v>
      </c>
      <c r="W378" s="4">
        <f>VLOOKUP(L378,$AA$2:$AC$26,2)</f>
        <v>2.51428</v>
      </c>
      <c r="X378" s="4">
        <f t="shared" si="27"/>
        <v>711.038384</v>
      </c>
      <c r="Y378" s="4">
        <f t="shared" si="28"/>
        <v>568.8307072</v>
      </c>
      <c r="Z378" s="4">
        <f t="shared" si="29"/>
        <v>888.79798</v>
      </c>
      <c r="AA378" s="4"/>
      <c r="AB378" s="4"/>
      <c r="AC378" s="4"/>
    </row>
    <row r="379" ht="14.25" customHeight="1" spans="1:29">
      <c r="A379" s="11">
        <v>551</v>
      </c>
      <c r="B379" s="12">
        <v>1.0578</v>
      </c>
      <c r="C379" s="12">
        <v>104.42</v>
      </c>
      <c r="D379" s="12">
        <v>0.0308</v>
      </c>
      <c r="E379" s="12">
        <v>1.0262</v>
      </c>
      <c r="F379" s="12">
        <v>0.7557</v>
      </c>
      <c r="G379" s="12">
        <v>0.0128</v>
      </c>
      <c r="H379" s="11">
        <v>1.05783225783569</v>
      </c>
      <c r="I379" s="12">
        <v>1.3729</v>
      </c>
      <c r="J379" s="11">
        <v>3392</v>
      </c>
      <c r="K379" s="11">
        <v>2</v>
      </c>
      <c r="L379" s="11">
        <v>14</v>
      </c>
      <c r="M379" s="11">
        <v>3</v>
      </c>
      <c r="S379" s="4">
        <f t="shared" si="25"/>
        <v>0.79937946</v>
      </c>
      <c r="T379" s="4">
        <f t="shared" si="26"/>
        <v>46.5565624962698</v>
      </c>
      <c r="U379" s="4"/>
      <c r="V379" s="4">
        <f>VLOOKUP(K379,$AA$2:$AC$26,3)</f>
        <v>0.001732</v>
      </c>
      <c r="W379" s="4">
        <f>VLOOKUP(L379,$AA$2:$AC$26,2)</f>
        <v>1.22284</v>
      </c>
      <c r="X379" s="4">
        <f t="shared" si="27"/>
        <v>211.795888</v>
      </c>
      <c r="Y379" s="4">
        <f t="shared" si="28"/>
        <v>169.4367104</v>
      </c>
      <c r="Z379" s="4">
        <f t="shared" si="29"/>
        <v>264.74486</v>
      </c>
      <c r="AA379" s="4"/>
      <c r="AB379" s="4"/>
      <c r="AC379" s="4"/>
    </row>
    <row r="380" ht="14.25" customHeight="1" spans="1:29">
      <c r="A380" s="11">
        <v>987</v>
      </c>
      <c r="B380" s="12">
        <v>1.3471</v>
      </c>
      <c r="C380" s="12">
        <v>277.59</v>
      </c>
      <c r="D380" s="12">
        <v>0.318</v>
      </c>
      <c r="E380" s="12">
        <v>1.1244</v>
      </c>
      <c r="F380" s="12">
        <v>1.1639</v>
      </c>
      <c r="G380" s="12">
        <v>0.0582</v>
      </c>
      <c r="H380" s="11">
        <v>1.34705649681346</v>
      </c>
      <c r="I380" s="12">
        <v>2.3408</v>
      </c>
      <c r="J380" s="11">
        <v>873</v>
      </c>
      <c r="K380" s="11">
        <v>6</v>
      </c>
      <c r="L380" s="11">
        <v>11</v>
      </c>
      <c r="M380" s="11">
        <v>6</v>
      </c>
      <c r="S380" s="4">
        <f t="shared" si="25"/>
        <v>1.56788969</v>
      </c>
      <c r="T380" s="4">
        <f t="shared" si="26"/>
        <v>46.3257678171365</v>
      </c>
      <c r="U380" s="4"/>
      <c r="V380" s="4">
        <f>VLOOKUP(K380,$AA$2:$AC$26,3)</f>
        <v>0.004583</v>
      </c>
      <c r="W380" s="4">
        <f>VLOOKUP(L380,$AA$2:$AC$26,2)</f>
        <v>0.917</v>
      </c>
      <c r="X380" s="4">
        <f t="shared" si="27"/>
        <v>420.2611</v>
      </c>
      <c r="Y380" s="4">
        <f t="shared" si="28"/>
        <v>336.20888</v>
      </c>
      <c r="Z380" s="4">
        <f t="shared" si="29"/>
        <v>525.326375</v>
      </c>
      <c r="AA380" s="4"/>
      <c r="AB380" s="4"/>
      <c r="AC380" s="4"/>
    </row>
    <row r="381" ht="14.25" customHeight="1" spans="1:29">
      <c r="A381" s="11">
        <v>952</v>
      </c>
      <c r="B381" s="12">
        <v>1.2858</v>
      </c>
      <c r="C381" s="12">
        <v>253.63</v>
      </c>
      <c r="D381" s="12">
        <v>0.2909</v>
      </c>
      <c r="E381" s="12">
        <v>1.1195</v>
      </c>
      <c r="F381" s="12">
        <v>1.2126</v>
      </c>
      <c r="G381" s="12">
        <v>0.0539</v>
      </c>
      <c r="H381" s="11">
        <v>1.28575095651295</v>
      </c>
      <c r="I381" s="12">
        <v>2.0473</v>
      </c>
      <c r="J381" s="11">
        <v>872</v>
      </c>
      <c r="K381" s="11">
        <v>7</v>
      </c>
      <c r="L381" s="11">
        <v>7</v>
      </c>
      <c r="M381" s="11">
        <v>6</v>
      </c>
      <c r="S381" s="4">
        <f t="shared" si="25"/>
        <v>1.55916108</v>
      </c>
      <c r="T381" s="4">
        <f t="shared" si="26"/>
        <v>46.0414749372048</v>
      </c>
      <c r="U381" s="4"/>
      <c r="V381" s="4">
        <f>VLOOKUP(K381,$AA$2:$AC$26,3)</f>
        <v>0.005831</v>
      </c>
      <c r="W381" s="4">
        <f>VLOOKUP(L381,$AA$2:$AC$26,2)</f>
        <v>0.57059</v>
      </c>
      <c r="X381" s="4">
        <f t="shared" si="27"/>
        <v>332.711029</v>
      </c>
      <c r="Y381" s="4">
        <f t="shared" si="28"/>
        <v>266.1688232</v>
      </c>
      <c r="Z381" s="4">
        <f t="shared" si="29"/>
        <v>415.88878625</v>
      </c>
      <c r="AA381" s="4"/>
      <c r="AB381" s="4"/>
      <c r="AC381" s="4"/>
    </row>
    <row r="382" ht="14.25" customHeight="1" spans="1:29">
      <c r="A382" s="11">
        <v>1136</v>
      </c>
      <c r="B382" s="12">
        <v>1.1683</v>
      </c>
      <c r="C382" s="12">
        <v>55.6</v>
      </c>
      <c r="D382" s="12">
        <v>0.1183</v>
      </c>
      <c r="E382" s="12">
        <v>1.1224</v>
      </c>
      <c r="F382" s="12">
        <v>1.8158</v>
      </c>
      <c r="G382" s="12">
        <v>0.0573</v>
      </c>
      <c r="H382" s="11">
        <v>1.16827910051956</v>
      </c>
      <c r="I382" s="12">
        <v>0.3041</v>
      </c>
      <c r="J382" s="11">
        <v>470</v>
      </c>
      <c r="K382" s="11">
        <v>2</v>
      </c>
      <c r="L382" s="11">
        <v>11</v>
      </c>
      <c r="M382" s="11">
        <v>7</v>
      </c>
      <c r="S382" s="4">
        <f t="shared" si="25"/>
        <v>2.12139914</v>
      </c>
      <c r="T382" s="4">
        <f t="shared" si="26"/>
        <v>45.9908374163875</v>
      </c>
      <c r="U382" s="4"/>
      <c r="V382" s="4">
        <f>VLOOKUP(K382,$AA$2:$AC$26,3)</f>
        <v>0.001732</v>
      </c>
      <c r="W382" s="4">
        <f>VLOOKUP(L382,$AA$2:$AC$26,2)</f>
        <v>0.917</v>
      </c>
      <c r="X382" s="4">
        <f t="shared" si="27"/>
        <v>158.8244</v>
      </c>
      <c r="Y382" s="4">
        <f t="shared" si="28"/>
        <v>127.05952</v>
      </c>
      <c r="Z382" s="4">
        <f t="shared" si="29"/>
        <v>198.5305</v>
      </c>
      <c r="AA382" s="4"/>
      <c r="AB382" s="4"/>
      <c r="AC382" s="4"/>
    </row>
    <row r="383" ht="14.25" customHeight="1" spans="1:29">
      <c r="A383" s="11">
        <v>943</v>
      </c>
      <c r="B383" s="12">
        <v>1.2587</v>
      </c>
      <c r="C383" s="12">
        <v>228.46</v>
      </c>
      <c r="D383" s="12">
        <v>0.262</v>
      </c>
      <c r="E383" s="12">
        <v>1.1165</v>
      </c>
      <c r="F383" s="12">
        <v>1.2332</v>
      </c>
      <c r="G383" s="12">
        <v>0.0517</v>
      </c>
      <c r="H383" s="11">
        <v>1.25873143581547</v>
      </c>
      <c r="I383" s="12">
        <v>1.8188</v>
      </c>
      <c r="J383" s="11">
        <v>872</v>
      </c>
      <c r="K383" s="11">
        <v>7</v>
      </c>
      <c r="L383" s="11">
        <v>6</v>
      </c>
      <c r="M383" s="11">
        <v>6</v>
      </c>
      <c r="S383" s="4">
        <f t="shared" si="25"/>
        <v>1.55222884</v>
      </c>
      <c r="T383" s="4">
        <f t="shared" si="26"/>
        <v>45.8367683431827</v>
      </c>
      <c r="U383" s="4"/>
      <c r="V383" s="4">
        <f>VLOOKUP(K383,$AA$2:$AC$26,3)</f>
        <v>0.005831</v>
      </c>
      <c r="W383" s="4">
        <f>VLOOKUP(L383,$AA$2:$AC$26,2)</f>
        <v>0.50592</v>
      </c>
      <c r="X383" s="4">
        <f t="shared" si="27"/>
        <v>295.001952</v>
      </c>
      <c r="Y383" s="4">
        <f t="shared" si="28"/>
        <v>236.0015616</v>
      </c>
      <c r="Z383" s="4">
        <f t="shared" si="29"/>
        <v>368.75244</v>
      </c>
      <c r="AA383" s="4"/>
      <c r="AB383" s="4"/>
      <c r="AC383" s="4"/>
    </row>
    <row r="384" ht="14.25" customHeight="1" spans="1:29">
      <c r="A384" s="11">
        <v>844</v>
      </c>
      <c r="B384" s="12">
        <v>1.195</v>
      </c>
      <c r="C384" s="12">
        <v>379.63</v>
      </c>
      <c r="D384" s="12">
        <v>0.2446</v>
      </c>
      <c r="E384" s="12">
        <v>1.0702</v>
      </c>
      <c r="F384" s="12">
        <v>0.9706</v>
      </c>
      <c r="G384" s="12">
        <v>0.0336</v>
      </c>
      <c r="H384" s="11">
        <v>1.19500818119031</v>
      </c>
      <c r="I384" s="12">
        <v>3.8268</v>
      </c>
      <c r="J384" s="11">
        <v>1552</v>
      </c>
      <c r="K384" s="11">
        <v>7</v>
      </c>
      <c r="L384" s="11">
        <v>12</v>
      </c>
      <c r="M384" s="11">
        <v>5</v>
      </c>
      <c r="S384" s="4">
        <f t="shared" si="25"/>
        <v>1.159867</v>
      </c>
      <c r="T384" s="4">
        <f t="shared" si="26"/>
        <v>45.6934606079834</v>
      </c>
      <c r="U384" s="4"/>
      <c r="V384" s="4">
        <f>VLOOKUP(K384,$AA$2:$AC$26,3)</f>
        <v>0.005831</v>
      </c>
      <c r="W384" s="4">
        <f>VLOOKUP(L384,$AA$2:$AC$26,2)</f>
        <v>1</v>
      </c>
      <c r="X384" s="4">
        <f t="shared" si="27"/>
        <v>583.1</v>
      </c>
      <c r="Y384" s="4">
        <f t="shared" si="28"/>
        <v>466.48</v>
      </c>
      <c r="Z384" s="4">
        <f t="shared" si="29"/>
        <v>728.875</v>
      </c>
      <c r="AA384" s="4"/>
      <c r="AB384" s="4"/>
      <c r="AC384" s="4"/>
    </row>
    <row r="385" ht="14.25" customHeight="1" spans="1:29">
      <c r="A385" s="11">
        <v>595</v>
      </c>
      <c r="B385" s="12">
        <v>1.0702</v>
      </c>
      <c r="C385" s="12">
        <v>127.7</v>
      </c>
      <c r="D385" s="12">
        <v>0.0376</v>
      </c>
      <c r="E385" s="12">
        <v>1.031</v>
      </c>
      <c r="F385" s="12">
        <v>0.7308</v>
      </c>
      <c r="G385" s="12">
        <v>0.0142</v>
      </c>
      <c r="H385" s="11">
        <v>1.07020770289209</v>
      </c>
      <c r="I385" s="12">
        <v>1.7256</v>
      </c>
      <c r="J385" s="11">
        <v>3392</v>
      </c>
      <c r="K385" s="11">
        <v>1</v>
      </c>
      <c r="L385" s="11">
        <v>19</v>
      </c>
      <c r="M385" s="11">
        <v>3</v>
      </c>
      <c r="S385" s="4">
        <f t="shared" si="25"/>
        <v>0.78210216</v>
      </c>
      <c r="T385" s="4">
        <f t="shared" si="26"/>
        <v>45.5503173555492</v>
      </c>
      <c r="U385" s="4"/>
      <c r="V385" s="4">
        <f>VLOOKUP(K385,$AA$2:$AC$26,3)</f>
        <v>0.001414</v>
      </c>
      <c r="W385" s="4">
        <f>VLOOKUP(L385,$AA$2:$AC$26,2)</f>
        <v>2.22929</v>
      </c>
      <c r="X385" s="4">
        <f t="shared" si="27"/>
        <v>315.221606</v>
      </c>
      <c r="Y385" s="4">
        <f t="shared" si="28"/>
        <v>252.1772848</v>
      </c>
      <c r="Z385" s="4">
        <f t="shared" si="29"/>
        <v>394.0270075</v>
      </c>
      <c r="AA385" s="4"/>
      <c r="AB385" s="4"/>
      <c r="AC385" s="4"/>
    </row>
    <row r="386" ht="14.25" customHeight="1" spans="1:29">
      <c r="A386" s="11">
        <v>998</v>
      </c>
      <c r="B386" s="12">
        <v>1.1985</v>
      </c>
      <c r="C386" s="12">
        <v>364.65</v>
      </c>
      <c r="D386" s="12">
        <v>0.4167</v>
      </c>
      <c r="E386" s="12">
        <v>1.0953</v>
      </c>
      <c r="F386" s="12">
        <v>1.281</v>
      </c>
      <c r="G386" s="12">
        <v>0.0455</v>
      </c>
      <c r="H386" s="11">
        <v>1.19845925434885</v>
      </c>
      <c r="I386" s="12">
        <v>2.7806</v>
      </c>
      <c r="J386" s="11">
        <v>875</v>
      </c>
      <c r="K386" s="11">
        <v>8</v>
      </c>
      <c r="L386" s="11">
        <v>12</v>
      </c>
      <c r="M386" s="11">
        <v>6</v>
      </c>
      <c r="S386" s="4">
        <f t="shared" ref="S386:S449" si="30">B386*F386</f>
        <v>1.5352785</v>
      </c>
      <c r="T386" s="4">
        <f t="shared" ref="T386:T449" si="31">SQRT(J386)*S386</f>
        <v>45.4141504763875</v>
      </c>
      <c r="U386" s="4"/>
      <c r="V386" s="4">
        <f>VLOOKUP(K386,$AA$2:$AC$26,3)</f>
        <v>0.007416</v>
      </c>
      <c r="W386" s="4">
        <f>VLOOKUP(L386,$AA$2:$AC$26,2)</f>
        <v>1</v>
      </c>
      <c r="X386" s="4">
        <f t="shared" ref="X386:X449" si="32">V386*W386*100000</f>
        <v>741.6</v>
      </c>
      <c r="Y386" s="4">
        <f t="shared" ref="Y386:Y449" si="33">X386*0.8</f>
        <v>593.28</v>
      </c>
      <c r="Z386" s="4">
        <f t="shared" ref="Z386:Z449" si="34">X386*1.25</f>
        <v>927</v>
      </c>
      <c r="AA386" s="4"/>
      <c r="AB386" s="4"/>
      <c r="AC386" s="4"/>
    </row>
    <row r="387" ht="14.25" customHeight="1" spans="1:29">
      <c r="A387" s="11">
        <v>1048</v>
      </c>
      <c r="B387" s="12">
        <v>1.2914</v>
      </c>
      <c r="C387" s="12">
        <v>235.58</v>
      </c>
      <c r="D387" s="12">
        <v>0.2699</v>
      </c>
      <c r="E387" s="12">
        <v>1.12</v>
      </c>
      <c r="F387" s="12">
        <v>1.1888</v>
      </c>
      <c r="G387" s="12">
        <v>0.0537</v>
      </c>
      <c r="H387" s="11">
        <v>1.29140174930187</v>
      </c>
      <c r="I387" s="12">
        <v>1.9417</v>
      </c>
      <c r="J387" s="11">
        <v>873</v>
      </c>
      <c r="K387" s="11">
        <v>4</v>
      </c>
      <c r="L387" s="11">
        <v>18</v>
      </c>
      <c r="M387" s="11">
        <v>6</v>
      </c>
      <c r="S387" s="4">
        <f t="shared" si="30"/>
        <v>1.53521632</v>
      </c>
      <c r="T387" s="4">
        <f t="shared" si="31"/>
        <v>45.3603816920301</v>
      </c>
      <c r="U387" s="4"/>
      <c r="V387" s="4">
        <f>VLOOKUP(K387,$AA$2:$AC$26,3)</f>
        <v>0.002828</v>
      </c>
      <c r="W387" s="4">
        <f>VLOOKUP(L387,$AA$2:$AC$26,2)</f>
        <v>1.9766</v>
      </c>
      <c r="X387" s="4">
        <f t="shared" si="32"/>
        <v>558.98248</v>
      </c>
      <c r="Y387" s="4">
        <f t="shared" si="33"/>
        <v>447.185984</v>
      </c>
      <c r="Z387" s="4">
        <f t="shared" si="34"/>
        <v>698.7281</v>
      </c>
      <c r="AA387" s="4"/>
      <c r="AB387" s="4"/>
      <c r="AC387" s="4"/>
    </row>
    <row r="388" ht="14.25" customHeight="1" spans="1:29">
      <c r="A388" s="11">
        <v>760</v>
      </c>
      <c r="B388" s="12">
        <v>1.1579</v>
      </c>
      <c r="C388" s="12">
        <v>317.93</v>
      </c>
      <c r="D388" s="12">
        <v>0.1466</v>
      </c>
      <c r="E388" s="12">
        <v>1.0589</v>
      </c>
      <c r="F388" s="12">
        <v>0.8357</v>
      </c>
      <c r="G388" s="12">
        <v>0.0259</v>
      </c>
      <c r="H388" s="11">
        <v>1.15793139220402</v>
      </c>
      <c r="I388" s="12">
        <v>3.704</v>
      </c>
      <c r="J388" s="11">
        <v>2168</v>
      </c>
      <c r="K388" s="11">
        <v>4</v>
      </c>
      <c r="L388" s="11">
        <v>20</v>
      </c>
      <c r="M388" s="11">
        <v>4</v>
      </c>
      <c r="S388" s="4">
        <f t="shared" si="30"/>
        <v>0.96765703</v>
      </c>
      <c r="T388" s="4">
        <f t="shared" si="31"/>
        <v>45.0558404302023</v>
      </c>
      <c r="U388" s="4"/>
      <c r="V388" s="4">
        <f>VLOOKUP(K388,$AA$2:$AC$26,3)</f>
        <v>0.002828</v>
      </c>
      <c r="W388" s="4">
        <f>VLOOKUP(L388,$AA$2:$AC$26,2)</f>
        <v>2.51428</v>
      </c>
      <c r="X388" s="4">
        <f t="shared" si="32"/>
        <v>711.038384</v>
      </c>
      <c r="Y388" s="4">
        <f t="shared" si="33"/>
        <v>568.8307072</v>
      </c>
      <c r="Z388" s="4">
        <f t="shared" si="34"/>
        <v>888.79798</v>
      </c>
      <c r="AA388" s="4"/>
      <c r="AB388" s="4"/>
      <c r="AC388" s="4"/>
    </row>
    <row r="389" ht="14.25" customHeight="1" spans="1:29">
      <c r="A389" s="11">
        <v>761</v>
      </c>
      <c r="B389" s="12">
        <v>1.2508</v>
      </c>
      <c r="C389" s="12">
        <v>500.1</v>
      </c>
      <c r="D389" s="12">
        <v>0.2306</v>
      </c>
      <c r="E389" s="12">
        <v>1.0731</v>
      </c>
      <c r="F389" s="12">
        <v>0.7734</v>
      </c>
      <c r="G389" s="12">
        <v>0.0316</v>
      </c>
      <c r="H389" s="11">
        <v>1.25083546392941</v>
      </c>
      <c r="I389" s="12">
        <v>6.2795</v>
      </c>
      <c r="J389" s="11">
        <v>2169</v>
      </c>
      <c r="K389" s="11">
        <v>5</v>
      </c>
      <c r="L389" s="11">
        <v>20</v>
      </c>
      <c r="M389" s="11">
        <v>4</v>
      </c>
      <c r="S389" s="4">
        <f t="shared" si="30"/>
        <v>0.96736872</v>
      </c>
      <c r="T389" s="4">
        <f t="shared" si="31"/>
        <v>45.0528030149323</v>
      </c>
      <c r="U389" s="4"/>
      <c r="V389" s="4">
        <f>VLOOKUP(K389,$AA$2:$AC$26,3)</f>
        <v>0.003606</v>
      </c>
      <c r="W389" s="4">
        <f>VLOOKUP(L389,$AA$2:$AC$26,2)</f>
        <v>2.51428</v>
      </c>
      <c r="X389" s="4">
        <f t="shared" si="32"/>
        <v>906.649368</v>
      </c>
      <c r="Y389" s="4">
        <f t="shared" si="33"/>
        <v>725.3194944</v>
      </c>
      <c r="Z389" s="4">
        <f t="shared" si="34"/>
        <v>1133.31171</v>
      </c>
      <c r="AA389" s="4"/>
      <c r="AB389" s="4"/>
      <c r="AC389" s="4"/>
    </row>
    <row r="390" ht="14.25" customHeight="1" spans="1:29">
      <c r="A390" s="11">
        <v>517</v>
      </c>
      <c r="B390" s="12">
        <v>1.0564</v>
      </c>
      <c r="C390" s="12">
        <v>137.13</v>
      </c>
      <c r="D390" s="12">
        <v>0.0404</v>
      </c>
      <c r="E390" s="12">
        <v>1.0259</v>
      </c>
      <c r="F390" s="12">
        <v>0.7306</v>
      </c>
      <c r="G390" s="12">
        <v>0.0127</v>
      </c>
      <c r="H390" s="11">
        <v>1.05644240022704</v>
      </c>
      <c r="I390" s="12">
        <v>1.8544</v>
      </c>
      <c r="J390" s="11">
        <v>3395</v>
      </c>
      <c r="K390" s="11">
        <v>4</v>
      </c>
      <c r="L390" s="11">
        <v>10</v>
      </c>
      <c r="M390" s="11">
        <v>3</v>
      </c>
      <c r="S390" s="4">
        <f t="shared" si="30"/>
        <v>0.77180584</v>
      </c>
      <c r="T390" s="4">
        <f t="shared" si="31"/>
        <v>44.9705241748889</v>
      </c>
      <c r="U390" s="4"/>
      <c r="V390" s="4">
        <f>VLOOKUP(K390,$AA$2:$AC$26,3)</f>
        <v>0.002828</v>
      </c>
      <c r="W390" s="4">
        <f>VLOOKUP(L390,$AA$2:$AC$26,2)</f>
        <v>0.81777</v>
      </c>
      <c r="X390" s="4">
        <f t="shared" si="32"/>
        <v>231.265356</v>
      </c>
      <c r="Y390" s="4">
        <f t="shared" si="33"/>
        <v>185.0122848</v>
      </c>
      <c r="Z390" s="4">
        <f t="shared" si="34"/>
        <v>289.081695</v>
      </c>
      <c r="AA390" s="4"/>
      <c r="AB390" s="4"/>
      <c r="AC390" s="4"/>
    </row>
    <row r="391" ht="14.25" customHeight="1" spans="1:29">
      <c r="A391" s="11">
        <v>1151</v>
      </c>
      <c r="B391" s="12">
        <v>1.3042</v>
      </c>
      <c r="C391" s="12">
        <v>323.31</v>
      </c>
      <c r="D391" s="12">
        <v>0.6807</v>
      </c>
      <c r="E391" s="12">
        <v>1.1616</v>
      </c>
      <c r="F391" s="12">
        <v>1.5666</v>
      </c>
      <c r="G391" s="12">
        <v>0.0746</v>
      </c>
      <c r="H391" s="11">
        <v>1.30423043248955</v>
      </c>
      <c r="I391" s="12">
        <v>2.0261</v>
      </c>
      <c r="J391" s="11">
        <v>475</v>
      </c>
      <c r="K391" s="11">
        <v>8</v>
      </c>
      <c r="L391" s="11">
        <v>12</v>
      </c>
      <c r="M391" s="11">
        <v>7</v>
      </c>
      <c r="S391" s="4">
        <f t="shared" si="30"/>
        <v>2.04315972</v>
      </c>
      <c r="T391" s="4">
        <f t="shared" si="31"/>
        <v>44.5296337249643</v>
      </c>
      <c r="U391" s="4"/>
      <c r="V391" s="4">
        <f>VLOOKUP(K391,$AA$2:$AC$26,3)</f>
        <v>0.007416</v>
      </c>
      <c r="W391" s="4">
        <f>VLOOKUP(L391,$AA$2:$AC$26,2)</f>
        <v>1</v>
      </c>
      <c r="X391" s="4">
        <f t="shared" si="32"/>
        <v>741.6</v>
      </c>
      <c r="Y391" s="4">
        <f t="shared" si="33"/>
        <v>593.28</v>
      </c>
      <c r="Z391" s="4">
        <f t="shared" si="34"/>
        <v>927</v>
      </c>
      <c r="AA391" s="4"/>
      <c r="AB391" s="4"/>
      <c r="AC391" s="4"/>
    </row>
    <row r="392" ht="14.25" customHeight="1" spans="1:29">
      <c r="A392" s="11">
        <v>837</v>
      </c>
      <c r="B392" s="12">
        <v>1.1218</v>
      </c>
      <c r="C392" s="12">
        <v>52.71</v>
      </c>
      <c r="D392" s="12">
        <v>0.0342</v>
      </c>
      <c r="E392" s="12">
        <v>1.0561</v>
      </c>
      <c r="F392" s="12">
        <v>0.9979</v>
      </c>
      <c r="G392" s="12">
        <v>0.0269</v>
      </c>
      <c r="H392" s="11">
        <v>1.12178201170442</v>
      </c>
      <c r="I392" s="12">
        <v>0.5248</v>
      </c>
      <c r="J392" s="11">
        <v>1543</v>
      </c>
      <c r="K392" s="11">
        <v>0</v>
      </c>
      <c r="L392" s="11">
        <v>12</v>
      </c>
      <c r="M392" s="11">
        <v>5</v>
      </c>
      <c r="S392" s="4">
        <f t="shared" si="30"/>
        <v>1.11944422</v>
      </c>
      <c r="T392" s="4">
        <f t="shared" si="31"/>
        <v>43.9729317090621</v>
      </c>
      <c r="U392" s="4"/>
      <c r="V392" s="4">
        <f>VLOOKUP(K392,$AA$2:$AC$26,3)</f>
        <v>0.001</v>
      </c>
      <c r="W392" s="4">
        <f>VLOOKUP(L392,$AA$2:$AC$26,2)</f>
        <v>1</v>
      </c>
      <c r="X392" s="4">
        <f t="shared" si="32"/>
        <v>100</v>
      </c>
      <c r="Y392" s="4">
        <f t="shared" si="33"/>
        <v>80</v>
      </c>
      <c r="Z392" s="4">
        <f t="shared" si="34"/>
        <v>125</v>
      </c>
      <c r="AA392" s="4"/>
      <c r="AB392" s="4"/>
      <c r="AC392" s="4"/>
    </row>
    <row r="393" ht="14.25" customHeight="1" spans="1:29">
      <c r="A393" s="11">
        <v>961</v>
      </c>
      <c r="B393" s="12">
        <v>1.3124</v>
      </c>
      <c r="C393" s="12">
        <v>281.14</v>
      </c>
      <c r="D393" s="12">
        <v>0.3224</v>
      </c>
      <c r="E393" s="12">
        <v>1.1224</v>
      </c>
      <c r="F393" s="12">
        <v>1.1195</v>
      </c>
      <c r="G393" s="12">
        <v>0.0558</v>
      </c>
      <c r="H393" s="11">
        <v>1.31236003236526</v>
      </c>
      <c r="I393" s="12">
        <v>2.4633</v>
      </c>
      <c r="J393" s="11">
        <v>872</v>
      </c>
      <c r="K393" s="11">
        <v>7</v>
      </c>
      <c r="L393" s="11">
        <v>8</v>
      </c>
      <c r="M393" s="11">
        <v>6</v>
      </c>
      <c r="S393" s="4">
        <f t="shared" si="30"/>
        <v>1.4692318</v>
      </c>
      <c r="T393" s="4">
        <f t="shared" si="31"/>
        <v>43.3858951229365</v>
      </c>
      <c r="U393" s="4"/>
      <c r="V393" s="4">
        <f>VLOOKUP(K393,$AA$2:$AC$26,3)</f>
        <v>0.005831</v>
      </c>
      <c r="W393" s="4">
        <f>VLOOKUP(L393,$AA$2:$AC$26,2)</f>
        <v>0.64352</v>
      </c>
      <c r="X393" s="4">
        <f t="shared" si="32"/>
        <v>375.236512</v>
      </c>
      <c r="Y393" s="4">
        <f t="shared" si="33"/>
        <v>300.1892096</v>
      </c>
      <c r="Z393" s="4">
        <f t="shared" si="34"/>
        <v>469.04564</v>
      </c>
      <c r="AA393" s="4"/>
      <c r="AB393" s="4"/>
      <c r="AC393" s="4"/>
    </row>
    <row r="394" ht="14.25" customHeight="1" spans="1:29">
      <c r="A394" s="11">
        <v>951</v>
      </c>
      <c r="B394" s="12">
        <v>1.2924</v>
      </c>
      <c r="C394" s="12">
        <v>202.08</v>
      </c>
      <c r="D394" s="12">
        <v>0.232</v>
      </c>
      <c r="E394" s="12">
        <v>1.1209</v>
      </c>
      <c r="F394" s="12">
        <v>1.1341</v>
      </c>
      <c r="G394" s="12">
        <v>0.0543</v>
      </c>
      <c r="H394" s="11">
        <v>1.29244387341399</v>
      </c>
      <c r="I394" s="12">
        <v>1.7542</v>
      </c>
      <c r="J394" s="11">
        <v>871</v>
      </c>
      <c r="K394" s="11">
        <v>6</v>
      </c>
      <c r="L394" s="11">
        <v>7</v>
      </c>
      <c r="M394" s="11">
        <v>6</v>
      </c>
      <c r="S394" s="4">
        <f t="shared" si="30"/>
        <v>1.46571084</v>
      </c>
      <c r="T394" s="4">
        <f t="shared" si="31"/>
        <v>43.2570976848406</v>
      </c>
      <c r="U394" s="4"/>
      <c r="V394" s="4">
        <f>VLOOKUP(K394,$AA$2:$AC$26,3)</f>
        <v>0.004583</v>
      </c>
      <c r="W394" s="4">
        <f>VLOOKUP(L394,$AA$2:$AC$26,2)</f>
        <v>0.57059</v>
      </c>
      <c r="X394" s="4">
        <f t="shared" si="32"/>
        <v>261.501397</v>
      </c>
      <c r="Y394" s="4">
        <f t="shared" si="33"/>
        <v>209.2011176</v>
      </c>
      <c r="Z394" s="4">
        <f t="shared" si="34"/>
        <v>326.87674625</v>
      </c>
      <c r="AA394" s="4"/>
      <c r="AB394" s="4"/>
      <c r="AC394" s="4"/>
    </row>
    <row r="395" ht="14.25" customHeight="1" spans="1:29">
      <c r="A395" s="11">
        <v>773</v>
      </c>
      <c r="B395" s="12">
        <v>1.0962</v>
      </c>
      <c r="C395" s="12">
        <v>217.38</v>
      </c>
      <c r="D395" s="12">
        <v>0.1403</v>
      </c>
      <c r="E395" s="12">
        <v>1.0559</v>
      </c>
      <c r="F395" s="12">
        <v>0.9957</v>
      </c>
      <c r="G395" s="12">
        <v>0.0246</v>
      </c>
      <c r="H395" s="11">
        <v>1.09619414305143</v>
      </c>
      <c r="I395" s="12">
        <v>2.1347</v>
      </c>
      <c r="J395" s="11">
        <v>1549</v>
      </c>
      <c r="K395" s="11">
        <v>8</v>
      </c>
      <c r="L395" s="11">
        <v>4</v>
      </c>
      <c r="M395" s="11">
        <v>5</v>
      </c>
      <c r="S395" s="4">
        <f t="shared" si="30"/>
        <v>1.09148634</v>
      </c>
      <c r="T395" s="4">
        <f t="shared" si="31"/>
        <v>42.9579960507915</v>
      </c>
      <c r="U395" s="4"/>
      <c r="V395" s="4">
        <f>VLOOKUP(K395,$AA$2:$AC$26,3)</f>
        <v>0.007416</v>
      </c>
      <c r="W395" s="4">
        <f>VLOOKUP(L395,$AA$2:$AC$26,2)</f>
        <v>0.39773</v>
      </c>
      <c r="X395" s="4">
        <f t="shared" si="32"/>
        <v>294.956568</v>
      </c>
      <c r="Y395" s="4">
        <f t="shared" si="33"/>
        <v>235.9652544</v>
      </c>
      <c r="Z395" s="4">
        <f t="shared" si="34"/>
        <v>368.69571</v>
      </c>
      <c r="AA395" s="4"/>
      <c r="AB395" s="4"/>
      <c r="AC395" s="4"/>
    </row>
    <row r="396" ht="14.25" customHeight="1" spans="1:29">
      <c r="A396" s="11">
        <v>1153</v>
      </c>
      <c r="B396" s="12">
        <v>1.1931</v>
      </c>
      <c r="C396" s="12">
        <v>52.98</v>
      </c>
      <c r="D396" s="12">
        <v>0.1127</v>
      </c>
      <c r="E396" s="12">
        <v>1.1305</v>
      </c>
      <c r="F396" s="12">
        <v>1.6608</v>
      </c>
      <c r="G396" s="12">
        <v>0.0609</v>
      </c>
      <c r="H396" s="11">
        <v>1.1931416280595</v>
      </c>
      <c r="I396" s="12">
        <v>0.3169</v>
      </c>
      <c r="J396" s="11">
        <v>470</v>
      </c>
      <c r="K396" s="11">
        <v>1</v>
      </c>
      <c r="L396" s="11">
        <v>13</v>
      </c>
      <c r="M396" s="11">
        <v>7</v>
      </c>
      <c r="S396" s="4">
        <f t="shared" si="30"/>
        <v>1.98150048</v>
      </c>
      <c r="T396" s="4">
        <f t="shared" si="31"/>
        <v>42.9579067408191</v>
      </c>
      <c r="U396" s="4"/>
      <c r="V396" s="4">
        <f>VLOOKUP(K396,$AA$2:$AC$26,3)</f>
        <v>0.001414</v>
      </c>
      <c r="W396" s="4">
        <f>VLOOKUP(L396,$AA$2:$AC$26,2)</f>
        <v>1.09051</v>
      </c>
      <c r="X396" s="4">
        <f t="shared" si="32"/>
        <v>154.198114</v>
      </c>
      <c r="Y396" s="4">
        <f t="shared" si="33"/>
        <v>123.3584912</v>
      </c>
      <c r="Z396" s="4">
        <f t="shared" si="34"/>
        <v>192.7476425</v>
      </c>
      <c r="AA396" s="4"/>
      <c r="AB396" s="4"/>
      <c r="AC396" s="4"/>
    </row>
    <row r="397" ht="14.25" customHeight="1" spans="1:29">
      <c r="A397" s="11">
        <v>1218</v>
      </c>
      <c r="B397" s="12">
        <v>1.1877</v>
      </c>
      <c r="C397" s="12">
        <v>126.59</v>
      </c>
      <c r="D397" s="12">
        <v>0.2671</v>
      </c>
      <c r="E397" s="12">
        <v>1.1402</v>
      </c>
      <c r="F397" s="12">
        <v>1.647</v>
      </c>
      <c r="G397" s="12">
        <v>0.0595</v>
      </c>
      <c r="H397" s="11">
        <v>1.18770953733739</v>
      </c>
      <c r="I397" s="12">
        <v>0.7596</v>
      </c>
      <c r="J397" s="11">
        <v>474</v>
      </c>
      <c r="K397" s="11">
        <v>3</v>
      </c>
      <c r="L397" s="11">
        <v>20</v>
      </c>
      <c r="M397" s="11">
        <v>7</v>
      </c>
      <c r="S397" s="4">
        <f t="shared" si="30"/>
        <v>1.9561419</v>
      </c>
      <c r="T397" s="4">
        <f t="shared" si="31"/>
        <v>42.5882236893191</v>
      </c>
      <c r="U397" s="4"/>
      <c r="V397" s="4">
        <f>VLOOKUP(K397,$AA$2:$AC$26,3)</f>
        <v>0.002236</v>
      </c>
      <c r="W397" s="4">
        <f>VLOOKUP(L397,$AA$2:$AC$26,2)</f>
        <v>2.51428</v>
      </c>
      <c r="X397" s="4">
        <f t="shared" si="32"/>
        <v>562.193008</v>
      </c>
      <c r="Y397" s="4">
        <f t="shared" si="33"/>
        <v>449.7544064</v>
      </c>
      <c r="Z397" s="4">
        <f t="shared" si="34"/>
        <v>702.74126</v>
      </c>
      <c r="AA397" s="4"/>
      <c r="AB397" s="4"/>
      <c r="AC397" s="4"/>
    </row>
    <row r="398" ht="14.25" customHeight="1" spans="1:29">
      <c r="A398" s="11">
        <v>1201</v>
      </c>
      <c r="B398" s="12">
        <v>1.2294</v>
      </c>
      <c r="C398" s="12">
        <v>154.92</v>
      </c>
      <c r="D398" s="12">
        <v>0.3275</v>
      </c>
      <c r="E398" s="12">
        <v>1.148</v>
      </c>
      <c r="F398" s="12">
        <v>1.5863</v>
      </c>
      <c r="G398" s="12">
        <v>0.0653</v>
      </c>
      <c r="H398" s="11">
        <v>1.22940003998819</v>
      </c>
      <c r="I398" s="12">
        <v>0.9661</v>
      </c>
      <c r="J398" s="11">
        <v>473</v>
      </c>
      <c r="K398" s="11">
        <v>4</v>
      </c>
      <c r="L398" s="11">
        <v>18</v>
      </c>
      <c r="M398" s="11">
        <v>7</v>
      </c>
      <c r="S398" s="4">
        <f t="shared" si="30"/>
        <v>1.95019722</v>
      </c>
      <c r="T398" s="4">
        <f t="shared" si="31"/>
        <v>42.4139874349451</v>
      </c>
      <c r="U398" s="4"/>
      <c r="V398" s="4">
        <f>VLOOKUP(K398,$AA$2:$AC$26,3)</f>
        <v>0.002828</v>
      </c>
      <c r="W398" s="4">
        <f>VLOOKUP(L398,$AA$2:$AC$26,2)</f>
        <v>1.9766</v>
      </c>
      <c r="X398" s="4">
        <f t="shared" si="32"/>
        <v>558.98248</v>
      </c>
      <c r="Y398" s="4">
        <f t="shared" si="33"/>
        <v>447.185984</v>
      </c>
      <c r="Z398" s="4">
        <f t="shared" si="34"/>
        <v>698.7281</v>
      </c>
      <c r="AA398" s="4"/>
      <c r="AB398" s="4"/>
      <c r="AC398" s="4"/>
    </row>
    <row r="399" ht="14.25" customHeight="1" spans="1:29">
      <c r="A399" s="11">
        <v>693</v>
      </c>
      <c r="B399" s="12">
        <v>1.07</v>
      </c>
      <c r="C399" s="12">
        <v>50.04</v>
      </c>
      <c r="D399" s="12">
        <v>0.0232</v>
      </c>
      <c r="E399" s="12">
        <v>1.0361</v>
      </c>
      <c r="F399" s="12">
        <v>0.8486</v>
      </c>
      <c r="G399" s="12">
        <v>0.0174</v>
      </c>
      <c r="H399" s="11">
        <v>1.0699656026387</v>
      </c>
      <c r="I399" s="12">
        <v>0.5851</v>
      </c>
      <c r="J399" s="11">
        <v>2159</v>
      </c>
      <c r="K399" s="11">
        <v>0</v>
      </c>
      <c r="L399" s="11">
        <v>13</v>
      </c>
      <c r="M399" s="11">
        <v>4</v>
      </c>
      <c r="S399" s="4">
        <f t="shared" si="30"/>
        <v>0.908002</v>
      </c>
      <c r="T399" s="4">
        <f t="shared" si="31"/>
        <v>42.1903498148171</v>
      </c>
      <c r="U399" s="4"/>
      <c r="V399" s="4">
        <f>VLOOKUP(K399,$AA$2:$AC$26,3)</f>
        <v>0.001</v>
      </c>
      <c r="W399" s="4">
        <f>VLOOKUP(L399,$AA$2:$AC$26,2)</f>
        <v>1.09051</v>
      </c>
      <c r="X399" s="4">
        <f t="shared" si="32"/>
        <v>109.051</v>
      </c>
      <c r="Y399" s="4">
        <f t="shared" si="33"/>
        <v>87.2408</v>
      </c>
      <c r="Z399" s="4">
        <f t="shared" si="34"/>
        <v>136.31375</v>
      </c>
      <c r="AA399" s="4"/>
      <c r="AB399" s="4"/>
      <c r="AC399" s="4"/>
    </row>
    <row r="400" ht="14.25" customHeight="1" spans="1:29">
      <c r="A400" s="11">
        <v>1087</v>
      </c>
      <c r="B400" s="12">
        <v>1.2793</v>
      </c>
      <c r="C400" s="12">
        <v>162.13</v>
      </c>
      <c r="D400" s="12">
        <v>0.3435</v>
      </c>
      <c r="E400" s="12">
        <v>1.1731</v>
      </c>
      <c r="F400" s="12">
        <v>1.5158</v>
      </c>
      <c r="G400" s="12">
        <v>0.0734</v>
      </c>
      <c r="H400" s="11">
        <v>1.27931772813823</v>
      </c>
      <c r="I400" s="12">
        <v>1.0553</v>
      </c>
      <c r="J400" s="11">
        <v>472</v>
      </c>
      <c r="K400" s="11">
        <v>7</v>
      </c>
      <c r="L400" s="11">
        <v>5</v>
      </c>
      <c r="M400" s="11">
        <v>7</v>
      </c>
      <c r="S400" s="4">
        <f t="shared" si="30"/>
        <v>1.93916294</v>
      </c>
      <c r="T400" s="4">
        <f t="shared" si="31"/>
        <v>42.1294027077809</v>
      </c>
      <c r="U400" s="4"/>
      <c r="V400" s="4">
        <f>VLOOKUP(K400,$AA$2:$AC$26,3)</f>
        <v>0.005831</v>
      </c>
      <c r="W400" s="4">
        <f>VLOOKUP(L400,$AA$2:$AC$26,2)</f>
        <v>0.44857</v>
      </c>
      <c r="X400" s="4">
        <f t="shared" si="32"/>
        <v>261.561167</v>
      </c>
      <c r="Y400" s="4">
        <f t="shared" si="33"/>
        <v>209.2489336</v>
      </c>
      <c r="Z400" s="4">
        <f t="shared" si="34"/>
        <v>326.95145875</v>
      </c>
      <c r="AA400" s="4"/>
      <c r="AB400" s="4"/>
      <c r="AC400" s="4"/>
    </row>
    <row r="401" ht="14.25" customHeight="1" spans="1:29">
      <c r="A401" s="11">
        <v>934</v>
      </c>
      <c r="B401" s="12">
        <v>1.202</v>
      </c>
      <c r="C401" s="12">
        <v>192.31</v>
      </c>
      <c r="D401" s="12">
        <v>0.2205</v>
      </c>
      <c r="E401" s="12">
        <v>1.1059</v>
      </c>
      <c r="F401" s="12">
        <v>1.1858</v>
      </c>
      <c r="G401" s="12">
        <v>0.0462</v>
      </c>
      <c r="H401" s="11">
        <v>1.20197699199065</v>
      </c>
      <c r="I401" s="12">
        <v>1.5961</v>
      </c>
      <c r="J401" s="11">
        <v>872</v>
      </c>
      <c r="K401" s="11">
        <v>7</v>
      </c>
      <c r="L401" s="11">
        <v>5</v>
      </c>
      <c r="M401" s="11">
        <v>6</v>
      </c>
      <c r="S401" s="4">
        <f t="shared" si="30"/>
        <v>1.4253316</v>
      </c>
      <c r="T401" s="4">
        <f t="shared" si="31"/>
        <v>42.0895377523187</v>
      </c>
      <c r="U401" s="4"/>
      <c r="V401" s="4">
        <f>VLOOKUP(K401,$AA$2:$AC$26,3)</f>
        <v>0.005831</v>
      </c>
      <c r="W401" s="4">
        <f>VLOOKUP(L401,$AA$2:$AC$26,2)</f>
        <v>0.44857</v>
      </c>
      <c r="X401" s="4">
        <f t="shared" si="32"/>
        <v>261.561167</v>
      </c>
      <c r="Y401" s="4">
        <f t="shared" si="33"/>
        <v>209.2489336</v>
      </c>
      <c r="Z401" s="4">
        <f t="shared" si="34"/>
        <v>326.95145875</v>
      </c>
      <c r="AA401" s="4"/>
      <c r="AB401" s="4"/>
      <c r="AC401" s="4"/>
    </row>
    <row r="402" ht="14.25" customHeight="1" spans="1:29">
      <c r="A402" s="11">
        <v>843</v>
      </c>
      <c r="B402" s="12">
        <v>1.1749</v>
      </c>
      <c r="C402" s="12">
        <v>284.59</v>
      </c>
      <c r="D402" s="12">
        <v>0.1836</v>
      </c>
      <c r="E402" s="12">
        <v>1.0666</v>
      </c>
      <c r="F402" s="12">
        <v>0.9099</v>
      </c>
      <c r="G402" s="12">
        <v>0.0321</v>
      </c>
      <c r="H402" s="11">
        <v>1.17485466845173</v>
      </c>
      <c r="I402" s="12">
        <v>3.0648</v>
      </c>
      <c r="J402" s="11">
        <v>1550</v>
      </c>
      <c r="K402" s="11">
        <v>6</v>
      </c>
      <c r="L402" s="11">
        <v>12</v>
      </c>
      <c r="M402" s="11">
        <v>5</v>
      </c>
      <c r="S402" s="4">
        <f t="shared" si="30"/>
        <v>1.06904151</v>
      </c>
      <c r="T402" s="4">
        <f t="shared" si="31"/>
        <v>42.0882063369274</v>
      </c>
      <c r="U402" s="4"/>
      <c r="V402" s="4">
        <f>VLOOKUP(K402,$AA$2:$AC$26,3)</f>
        <v>0.004583</v>
      </c>
      <c r="W402" s="4">
        <f>VLOOKUP(L402,$AA$2:$AC$26,2)</f>
        <v>1</v>
      </c>
      <c r="X402" s="4">
        <f t="shared" si="32"/>
        <v>458.3</v>
      </c>
      <c r="Y402" s="4">
        <f t="shared" si="33"/>
        <v>366.64</v>
      </c>
      <c r="Z402" s="4">
        <f t="shared" si="34"/>
        <v>572.875</v>
      </c>
      <c r="AA402" s="4"/>
      <c r="AB402" s="4"/>
      <c r="AC402" s="4"/>
    </row>
    <row r="403" ht="14.25" customHeight="1" spans="1:29">
      <c r="A403" s="11">
        <v>871</v>
      </c>
      <c r="B403" s="12">
        <v>1.1849</v>
      </c>
      <c r="C403" s="12">
        <v>436.85</v>
      </c>
      <c r="D403" s="12">
        <v>0.2815</v>
      </c>
      <c r="E403" s="12">
        <v>1.0691</v>
      </c>
      <c r="F403" s="12">
        <v>0.8991</v>
      </c>
      <c r="G403" s="12">
        <v>0.0325</v>
      </c>
      <c r="H403" s="11">
        <v>1.18486681740805</v>
      </c>
      <c r="I403" s="12">
        <v>4.7768</v>
      </c>
      <c r="J403" s="11">
        <v>1552</v>
      </c>
      <c r="K403" s="11">
        <v>7</v>
      </c>
      <c r="L403" s="11">
        <v>15</v>
      </c>
      <c r="M403" s="11">
        <v>5</v>
      </c>
      <c r="S403" s="4">
        <f t="shared" si="30"/>
        <v>1.06534359</v>
      </c>
      <c r="T403" s="4">
        <f t="shared" si="31"/>
        <v>41.9696701118599</v>
      </c>
      <c r="U403" s="4"/>
      <c r="V403" s="4">
        <f>VLOOKUP(K403,$AA$2:$AC$26,3)</f>
        <v>0.005831</v>
      </c>
      <c r="W403" s="4">
        <f>VLOOKUP(L403,$AA$2:$AC$26,2)</f>
        <v>1.37798</v>
      </c>
      <c r="X403" s="4">
        <f t="shared" si="32"/>
        <v>803.500138</v>
      </c>
      <c r="Y403" s="4">
        <f t="shared" si="33"/>
        <v>642.8001104</v>
      </c>
      <c r="Z403" s="4">
        <f t="shared" si="34"/>
        <v>1004.3751725</v>
      </c>
      <c r="AA403" s="4"/>
      <c r="AB403" s="4"/>
      <c r="AC403" s="4"/>
    </row>
    <row r="404" ht="14.25" customHeight="1" spans="1:29">
      <c r="A404" s="11">
        <v>929</v>
      </c>
      <c r="B404" s="12">
        <v>1.1195</v>
      </c>
      <c r="C404" s="12">
        <v>44.61</v>
      </c>
      <c r="D404" s="12">
        <v>0.0513</v>
      </c>
      <c r="E404" s="12">
        <v>1.082</v>
      </c>
      <c r="F404" s="12">
        <v>1.2584</v>
      </c>
      <c r="G404" s="12">
        <v>0.0357</v>
      </c>
      <c r="H404" s="11">
        <v>1.11948154030849</v>
      </c>
      <c r="I404" s="12">
        <v>0.3544</v>
      </c>
      <c r="J404" s="11">
        <v>869</v>
      </c>
      <c r="K404" s="11">
        <v>2</v>
      </c>
      <c r="L404" s="11">
        <v>5</v>
      </c>
      <c r="M404" s="11">
        <v>6</v>
      </c>
      <c r="S404" s="4">
        <f t="shared" si="30"/>
        <v>1.4087788</v>
      </c>
      <c r="T404" s="4">
        <f t="shared" si="31"/>
        <v>41.5291168659927</v>
      </c>
      <c r="U404" s="4"/>
      <c r="V404" s="4">
        <f>VLOOKUP(K404,$AA$2:$AC$26,3)</f>
        <v>0.001732</v>
      </c>
      <c r="W404" s="4">
        <f>VLOOKUP(L404,$AA$2:$AC$26,2)</f>
        <v>0.44857</v>
      </c>
      <c r="X404" s="4">
        <f t="shared" si="32"/>
        <v>77.692324</v>
      </c>
      <c r="Y404" s="4">
        <f t="shared" si="33"/>
        <v>62.1538592</v>
      </c>
      <c r="Z404" s="4">
        <f t="shared" si="34"/>
        <v>97.115405</v>
      </c>
      <c r="AA404" s="4"/>
      <c r="AB404" s="4"/>
      <c r="AC404" s="4"/>
    </row>
    <row r="405" ht="14.25" customHeight="1" spans="1:29">
      <c r="A405" s="11">
        <v>882</v>
      </c>
      <c r="B405" s="12">
        <v>1.1102</v>
      </c>
      <c r="C405" s="12">
        <v>67.31</v>
      </c>
      <c r="D405" s="12">
        <v>0.0436</v>
      </c>
      <c r="E405" s="12">
        <v>1.0553</v>
      </c>
      <c r="F405" s="12">
        <v>0.9459</v>
      </c>
      <c r="G405" s="12">
        <v>0.0259</v>
      </c>
      <c r="H405" s="11">
        <v>1.11021985079734</v>
      </c>
      <c r="I405" s="12">
        <v>0.7052</v>
      </c>
      <c r="J405" s="11">
        <v>1544</v>
      </c>
      <c r="K405" s="11">
        <v>0</v>
      </c>
      <c r="L405" s="11">
        <v>17</v>
      </c>
      <c r="M405" s="11">
        <v>5</v>
      </c>
      <c r="S405" s="4">
        <f t="shared" si="30"/>
        <v>1.05013818</v>
      </c>
      <c r="T405" s="4">
        <f t="shared" si="31"/>
        <v>41.26388329172</v>
      </c>
      <c r="U405" s="4"/>
      <c r="V405" s="4">
        <f>VLOOKUP(K405,$AA$2:$AC$26,3)</f>
        <v>0.001</v>
      </c>
      <c r="W405" s="4">
        <f>VLOOKUP(L405,$AA$2:$AC$26,2)</f>
        <v>1.75256</v>
      </c>
      <c r="X405" s="4">
        <f t="shared" si="32"/>
        <v>175.256</v>
      </c>
      <c r="Y405" s="4">
        <f t="shared" si="33"/>
        <v>140.2048</v>
      </c>
      <c r="Z405" s="4">
        <f t="shared" si="34"/>
        <v>219.07</v>
      </c>
      <c r="AA405" s="4"/>
      <c r="AB405" s="4"/>
      <c r="AC405" s="4"/>
    </row>
    <row r="406" ht="14.25" customHeight="1" spans="1:29">
      <c r="A406" s="11">
        <v>969</v>
      </c>
      <c r="B406" s="12">
        <v>1.2914</v>
      </c>
      <c r="C406" s="12">
        <v>227.96</v>
      </c>
      <c r="D406" s="12">
        <v>0.2617</v>
      </c>
      <c r="E406" s="12">
        <v>1.1169</v>
      </c>
      <c r="F406" s="12">
        <v>1.0814</v>
      </c>
      <c r="G406" s="12">
        <v>0.0542</v>
      </c>
      <c r="H406" s="11">
        <v>1.29139169990928</v>
      </c>
      <c r="I406" s="12">
        <v>2.0654</v>
      </c>
      <c r="J406" s="11">
        <v>871</v>
      </c>
      <c r="K406" s="11">
        <v>6</v>
      </c>
      <c r="L406" s="11">
        <v>9</v>
      </c>
      <c r="M406" s="11">
        <v>6</v>
      </c>
      <c r="S406" s="4">
        <f t="shared" si="30"/>
        <v>1.39651996</v>
      </c>
      <c r="T406" s="4">
        <f t="shared" si="31"/>
        <v>41.2150873691769</v>
      </c>
      <c r="U406" s="4"/>
      <c r="V406" s="4">
        <f>VLOOKUP(K406,$AA$2:$AC$26,3)</f>
        <v>0.004583</v>
      </c>
      <c r="W406" s="4">
        <f>VLOOKUP(L406,$AA$2:$AC$26,2)</f>
        <v>0.7257</v>
      </c>
      <c r="X406" s="4">
        <f t="shared" si="32"/>
        <v>332.58831</v>
      </c>
      <c r="Y406" s="4">
        <f t="shared" si="33"/>
        <v>266.070648</v>
      </c>
      <c r="Z406" s="4">
        <f t="shared" si="34"/>
        <v>415.7353875</v>
      </c>
      <c r="AA406" s="4"/>
      <c r="AB406" s="4"/>
      <c r="AC406" s="4"/>
    </row>
    <row r="407" ht="14.25" customHeight="1" spans="1:29">
      <c r="A407" s="11">
        <v>781</v>
      </c>
      <c r="B407" s="12">
        <v>1.132</v>
      </c>
      <c r="C407" s="12">
        <v>211.17</v>
      </c>
      <c r="D407" s="12">
        <v>0.1363</v>
      </c>
      <c r="E407" s="12">
        <v>1.0636</v>
      </c>
      <c r="F407" s="12">
        <v>0.923</v>
      </c>
      <c r="G407" s="12">
        <v>0.0284</v>
      </c>
      <c r="H407" s="11">
        <v>1.1320162869723</v>
      </c>
      <c r="I407" s="12">
        <v>2.24</v>
      </c>
      <c r="J407" s="11">
        <v>1549</v>
      </c>
      <c r="K407" s="11">
        <v>7</v>
      </c>
      <c r="L407" s="11">
        <v>5</v>
      </c>
      <c r="M407" s="11">
        <v>5</v>
      </c>
      <c r="S407" s="4">
        <f t="shared" si="30"/>
        <v>1.044836</v>
      </c>
      <c r="T407" s="4">
        <f t="shared" si="31"/>
        <v>41.1219628838642</v>
      </c>
      <c r="U407" s="4"/>
      <c r="V407" s="4">
        <f>VLOOKUP(K407,$AA$2:$AC$26,3)</f>
        <v>0.005831</v>
      </c>
      <c r="W407" s="4">
        <f>VLOOKUP(L407,$AA$2:$AC$26,2)</f>
        <v>0.44857</v>
      </c>
      <c r="X407" s="4">
        <f t="shared" si="32"/>
        <v>261.561167</v>
      </c>
      <c r="Y407" s="4">
        <f t="shared" si="33"/>
        <v>209.2489336</v>
      </c>
      <c r="Z407" s="4">
        <f t="shared" si="34"/>
        <v>326.95145875</v>
      </c>
      <c r="AA407" s="4"/>
      <c r="AB407" s="4"/>
      <c r="AC407" s="4"/>
    </row>
    <row r="408" ht="14.25" customHeight="1" spans="1:29">
      <c r="A408" s="11">
        <v>1149</v>
      </c>
      <c r="B408" s="12">
        <v>1.261</v>
      </c>
      <c r="C408" s="12">
        <v>187</v>
      </c>
      <c r="D408" s="12">
        <v>0.3953</v>
      </c>
      <c r="E408" s="12">
        <v>1.1506</v>
      </c>
      <c r="F408" s="12">
        <v>1.4807</v>
      </c>
      <c r="G408" s="12">
        <v>0.0699</v>
      </c>
      <c r="H408" s="11">
        <v>1.26095435037782</v>
      </c>
      <c r="I408" s="12">
        <v>1.2487</v>
      </c>
      <c r="J408" s="11">
        <v>473</v>
      </c>
      <c r="K408" s="11">
        <v>6</v>
      </c>
      <c r="L408" s="11">
        <v>12</v>
      </c>
      <c r="M408" s="11">
        <v>7</v>
      </c>
      <c r="S408" s="4">
        <f t="shared" si="30"/>
        <v>1.8671627</v>
      </c>
      <c r="T408" s="4">
        <f t="shared" si="31"/>
        <v>40.6081059313571</v>
      </c>
      <c r="U408" s="4"/>
      <c r="V408" s="4">
        <f>VLOOKUP(K408,$AA$2:$AC$26,3)</f>
        <v>0.004583</v>
      </c>
      <c r="W408" s="4">
        <f>VLOOKUP(L408,$AA$2:$AC$26,2)</f>
        <v>1</v>
      </c>
      <c r="X408" s="4">
        <f t="shared" si="32"/>
        <v>458.3</v>
      </c>
      <c r="Y408" s="4">
        <f t="shared" si="33"/>
        <v>366.64</v>
      </c>
      <c r="Z408" s="4">
        <f t="shared" si="34"/>
        <v>572.875</v>
      </c>
      <c r="AA408" s="4"/>
      <c r="AB408" s="4"/>
      <c r="AC408" s="4"/>
    </row>
    <row r="409" ht="14.25" customHeight="1" spans="1:29">
      <c r="A409" s="11">
        <v>473</v>
      </c>
      <c r="B409" s="12">
        <v>1.0327</v>
      </c>
      <c r="C409" s="12">
        <v>98.72</v>
      </c>
      <c r="D409" s="12">
        <v>0.0291</v>
      </c>
      <c r="E409" s="12">
        <v>1.0214</v>
      </c>
      <c r="F409" s="12">
        <v>0.6687</v>
      </c>
      <c r="G409" s="12">
        <v>0.0097</v>
      </c>
      <c r="H409" s="11">
        <v>1.0327316557025</v>
      </c>
      <c r="I409" s="12">
        <v>1.4749</v>
      </c>
      <c r="J409" s="11">
        <v>3395</v>
      </c>
      <c r="K409" s="11">
        <v>5</v>
      </c>
      <c r="L409" s="11">
        <v>5</v>
      </c>
      <c r="M409" s="11">
        <v>3</v>
      </c>
      <c r="S409" s="4">
        <f t="shared" si="30"/>
        <v>0.69056649</v>
      </c>
      <c r="T409" s="4">
        <f t="shared" si="31"/>
        <v>40.2369811465966</v>
      </c>
      <c r="U409" s="4"/>
      <c r="V409" s="4">
        <f>VLOOKUP(K409,$AA$2:$AC$26,3)</f>
        <v>0.003606</v>
      </c>
      <c r="W409" s="4">
        <f>VLOOKUP(L409,$AA$2:$AC$26,2)</f>
        <v>0.44857</v>
      </c>
      <c r="X409" s="4">
        <f t="shared" si="32"/>
        <v>161.754342</v>
      </c>
      <c r="Y409" s="4">
        <f t="shared" si="33"/>
        <v>129.4034736</v>
      </c>
      <c r="Z409" s="4">
        <f t="shared" si="34"/>
        <v>202.1929275</v>
      </c>
      <c r="AA409" s="4"/>
      <c r="AB409" s="4"/>
      <c r="AC409" s="4"/>
    </row>
    <row r="410" ht="14.25" customHeight="1" spans="1:29">
      <c r="A410" s="11">
        <v>974</v>
      </c>
      <c r="B410" s="12">
        <v>1.1601</v>
      </c>
      <c r="C410" s="12">
        <v>70</v>
      </c>
      <c r="D410" s="12">
        <v>0.0805</v>
      </c>
      <c r="E410" s="12">
        <v>1.0869</v>
      </c>
      <c r="F410" s="12">
        <v>1.1731</v>
      </c>
      <c r="G410" s="12">
        <v>0.041</v>
      </c>
      <c r="H410" s="11">
        <v>1.16014721688815</v>
      </c>
      <c r="I410" s="12">
        <v>0.5938</v>
      </c>
      <c r="J410" s="11">
        <v>870</v>
      </c>
      <c r="K410" s="11">
        <v>2</v>
      </c>
      <c r="L410" s="11">
        <v>10</v>
      </c>
      <c r="M410" s="11">
        <v>6</v>
      </c>
      <c r="S410" s="4">
        <f t="shared" si="30"/>
        <v>1.36091331</v>
      </c>
      <c r="T410" s="4">
        <f t="shared" si="31"/>
        <v>40.1411756489715</v>
      </c>
      <c r="U410" s="4"/>
      <c r="V410" s="4">
        <f>VLOOKUP(K410,$AA$2:$AC$26,3)</f>
        <v>0.001732</v>
      </c>
      <c r="W410" s="4">
        <f>VLOOKUP(L410,$AA$2:$AC$26,2)</f>
        <v>0.81777</v>
      </c>
      <c r="X410" s="4">
        <f t="shared" si="32"/>
        <v>141.637764</v>
      </c>
      <c r="Y410" s="4">
        <f t="shared" si="33"/>
        <v>113.3102112</v>
      </c>
      <c r="Z410" s="4">
        <f t="shared" si="34"/>
        <v>177.047205</v>
      </c>
      <c r="AA410" s="4"/>
      <c r="AB410" s="4"/>
      <c r="AC410" s="4"/>
    </row>
    <row r="411" ht="14.25" customHeight="1" spans="1:29">
      <c r="A411" s="11">
        <v>554</v>
      </c>
      <c r="B411" s="12">
        <v>1.1076</v>
      </c>
      <c r="C411" s="12">
        <v>292.88</v>
      </c>
      <c r="D411" s="12">
        <v>0.0862</v>
      </c>
      <c r="E411" s="12">
        <v>1.0354</v>
      </c>
      <c r="F411" s="12">
        <v>0.621</v>
      </c>
      <c r="G411" s="12">
        <v>0.0173</v>
      </c>
      <c r="H411" s="11">
        <v>1.10762645702854</v>
      </c>
      <c r="I411" s="12">
        <v>4.6009</v>
      </c>
      <c r="J411" s="11">
        <v>3398</v>
      </c>
      <c r="K411" s="11">
        <v>5</v>
      </c>
      <c r="L411" s="11">
        <v>14</v>
      </c>
      <c r="M411" s="11">
        <v>3</v>
      </c>
      <c r="S411" s="4">
        <f t="shared" si="30"/>
        <v>0.6878196</v>
      </c>
      <c r="T411" s="4">
        <f t="shared" si="31"/>
        <v>40.0946322552765</v>
      </c>
      <c r="U411" s="4"/>
      <c r="V411" s="4">
        <f>VLOOKUP(K411,$AA$2:$AC$26,3)</f>
        <v>0.003606</v>
      </c>
      <c r="W411" s="4">
        <f>VLOOKUP(L411,$AA$2:$AC$26,2)</f>
        <v>1.22284</v>
      </c>
      <c r="X411" s="4">
        <f t="shared" si="32"/>
        <v>440.956104</v>
      </c>
      <c r="Y411" s="4">
        <f t="shared" si="33"/>
        <v>352.7648832</v>
      </c>
      <c r="Z411" s="4">
        <f t="shared" si="34"/>
        <v>551.19513</v>
      </c>
      <c r="AA411" s="4"/>
      <c r="AB411" s="4"/>
      <c r="AC411" s="4"/>
    </row>
    <row r="412" ht="14.25" customHeight="1" spans="1:29">
      <c r="A412" s="11">
        <v>491</v>
      </c>
      <c r="B412" s="12">
        <v>1.0487</v>
      </c>
      <c r="C412" s="12">
        <v>135.49</v>
      </c>
      <c r="D412" s="12">
        <v>0.0399</v>
      </c>
      <c r="E412" s="12">
        <v>1.025</v>
      </c>
      <c r="F412" s="12">
        <v>0.6509</v>
      </c>
      <c r="G412" s="12">
        <v>0.0118</v>
      </c>
      <c r="H412" s="11">
        <v>1.04867993642592</v>
      </c>
      <c r="I412" s="12">
        <v>2.0676</v>
      </c>
      <c r="J412" s="11">
        <v>3396</v>
      </c>
      <c r="K412" s="11">
        <v>5</v>
      </c>
      <c r="L412" s="11">
        <v>7</v>
      </c>
      <c r="M412" s="11">
        <v>3</v>
      </c>
      <c r="S412" s="4">
        <f t="shared" si="30"/>
        <v>0.68259883</v>
      </c>
      <c r="T412" s="4">
        <f t="shared" si="31"/>
        <v>39.7785895751494</v>
      </c>
      <c r="U412" s="4"/>
      <c r="V412" s="4">
        <f>VLOOKUP(K412,$AA$2:$AC$26,3)</f>
        <v>0.003606</v>
      </c>
      <c r="W412" s="4">
        <f>VLOOKUP(L412,$AA$2:$AC$26,2)</f>
        <v>0.57059</v>
      </c>
      <c r="X412" s="4">
        <f t="shared" si="32"/>
        <v>205.754754</v>
      </c>
      <c r="Y412" s="4">
        <f t="shared" si="33"/>
        <v>164.6038032</v>
      </c>
      <c r="Z412" s="4">
        <f t="shared" si="34"/>
        <v>257.1934425</v>
      </c>
      <c r="AA412" s="4"/>
      <c r="AB412" s="4"/>
      <c r="AC412" s="4"/>
    </row>
    <row r="413" ht="14.25" customHeight="1" spans="1:29">
      <c r="A413" s="11">
        <v>1074</v>
      </c>
      <c r="B413" s="12">
        <v>1.1708</v>
      </c>
      <c r="C413" s="12">
        <v>46.5</v>
      </c>
      <c r="D413" s="12">
        <v>0.0987</v>
      </c>
      <c r="E413" s="12">
        <v>1.1397</v>
      </c>
      <c r="F413" s="12">
        <v>1.5625</v>
      </c>
      <c r="G413" s="12">
        <v>0.0582</v>
      </c>
      <c r="H413" s="11">
        <v>1.17075894111552</v>
      </c>
      <c r="I413" s="12">
        <v>0.2976</v>
      </c>
      <c r="J413" s="11">
        <v>471</v>
      </c>
      <c r="K413" s="11">
        <v>3</v>
      </c>
      <c r="L413" s="11">
        <v>4</v>
      </c>
      <c r="M413" s="11">
        <v>7</v>
      </c>
      <c r="S413" s="4">
        <f t="shared" si="30"/>
        <v>1.829375</v>
      </c>
      <c r="T413" s="4">
        <f t="shared" si="31"/>
        <v>39.7020738939967</v>
      </c>
      <c r="U413" s="4"/>
      <c r="V413" s="4">
        <f>VLOOKUP(K413,$AA$2:$AC$26,3)</f>
        <v>0.002236</v>
      </c>
      <c r="W413" s="4">
        <f>VLOOKUP(L413,$AA$2:$AC$26,2)</f>
        <v>0.39773</v>
      </c>
      <c r="X413" s="4">
        <f t="shared" si="32"/>
        <v>88.932428</v>
      </c>
      <c r="Y413" s="4">
        <f t="shared" si="33"/>
        <v>71.1459424</v>
      </c>
      <c r="Z413" s="4">
        <f t="shared" si="34"/>
        <v>111.165535</v>
      </c>
      <c r="AA413" s="4"/>
      <c r="AB413" s="4"/>
      <c r="AC413" s="4"/>
    </row>
    <row r="414" ht="14.25" customHeight="1" spans="1:29">
      <c r="A414" s="11">
        <v>835</v>
      </c>
      <c r="B414" s="12">
        <v>1.1589</v>
      </c>
      <c r="C414" s="12">
        <v>330.92</v>
      </c>
      <c r="D414" s="12">
        <v>0.2134</v>
      </c>
      <c r="E414" s="12">
        <v>1.0638</v>
      </c>
      <c r="F414" s="12">
        <v>0.8599</v>
      </c>
      <c r="G414" s="12">
        <v>0.0307</v>
      </c>
      <c r="H414" s="11">
        <v>1.15891558696686</v>
      </c>
      <c r="I414" s="12">
        <v>3.7517</v>
      </c>
      <c r="J414" s="11">
        <v>1551</v>
      </c>
      <c r="K414" s="11">
        <v>7</v>
      </c>
      <c r="L414" s="11">
        <v>11</v>
      </c>
      <c r="M414" s="11">
        <v>5</v>
      </c>
      <c r="S414" s="4">
        <f t="shared" si="30"/>
        <v>0.99653811</v>
      </c>
      <c r="T414" s="4">
        <f t="shared" si="31"/>
        <v>39.2463986304777</v>
      </c>
      <c r="U414" s="4"/>
      <c r="V414" s="4">
        <f>VLOOKUP(K414,$AA$2:$AC$26,3)</f>
        <v>0.005831</v>
      </c>
      <c r="W414" s="4">
        <f>VLOOKUP(L414,$AA$2:$AC$26,2)</f>
        <v>0.917</v>
      </c>
      <c r="X414" s="4">
        <f t="shared" si="32"/>
        <v>534.7027</v>
      </c>
      <c r="Y414" s="4">
        <f t="shared" si="33"/>
        <v>427.76216</v>
      </c>
      <c r="Z414" s="4">
        <f t="shared" si="34"/>
        <v>668.378375</v>
      </c>
      <c r="AA414" s="4"/>
      <c r="AB414" s="4"/>
      <c r="AC414" s="4"/>
    </row>
    <row r="415" ht="14.25" customHeight="1" spans="1:29">
      <c r="A415" s="11">
        <v>709</v>
      </c>
      <c r="B415" s="12">
        <v>1.1567</v>
      </c>
      <c r="C415" s="12">
        <v>449.69</v>
      </c>
      <c r="D415" s="12">
        <v>0.2073</v>
      </c>
      <c r="E415" s="12">
        <v>1.0534</v>
      </c>
      <c r="F415" s="12">
        <v>0.7251</v>
      </c>
      <c r="G415" s="12">
        <v>0.0257</v>
      </c>
      <c r="H415" s="11">
        <v>1.15673583909405</v>
      </c>
      <c r="I415" s="12">
        <v>6.0177</v>
      </c>
      <c r="J415" s="11">
        <v>2169</v>
      </c>
      <c r="K415" s="11">
        <v>7</v>
      </c>
      <c r="L415" s="11">
        <v>14</v>
      </c>
      <c r="M415" s="11">
        <v>4</v>
      </c>
      <c r="S415" s="4">
        <f t="shared" si="30"/>
        <v>0.83872317</v>
      </c>
      <c r="T415" s="4">
        <f t="shared" si="31"/>
        <v>39.061455038643</v>
      </c>
      <c r="U415" s="4"/>
      <c r="V415" s="4">
        <f>VLOOKUP(K415,$AA$2:$AC$26,3)</f>
        <v>0.005831</v>
      </c>
      <c r="W415" s="4">
        <f>VLOOKUP(L415,$AA$2:$AC$26,2)</f>
        <v>1.22284</v>
      </c>
      <c r="X415" s="4">
        <f t="shared" si="32"/>
        <v>713.038004</v>
      </c>
      <c r="Y415" s="4">
        <f t="shared" si="33"/>
        <v>570.4304032</v>
      </c>
      <c r="Z415" s="4">
        <f t="shared" si="34"/>
        <v>891.297505</v>
      </c>
      <c r="AA415" s="4"/>
      <c r="AB415" s="4"/>
      <c r="AC415" s="4"/>
    </row>
    <row r="416" ht="14.25" customHeight="1" spans="1:29">
      <c r="A416" s="11">
        <v>1131</v>
      </c>
      <c r="B416" s="12">
        <v>1.2924</v>
      </c>
      <c r="C416" s="12">
        <v>177.91</v>
      </c>
      <c r="D416" s="12">
        <v>0.3777</v>
      </c>
      <c r="E416" s="12">
        <v>1.1611</v>
      </c>
      <c r="F416" s="12">
        <v>1.3892</v>
      </c>
      <c r="G416" s="12">
        <v>0.0741</v>
      </c>
      <c r="H416" s="11">
        <v>1.29240178684331</v>
      </c>
      <c r="I416" s="12">
        <v>1.2624</v>
      </c>
      <c r="J416" s="11">
        <v>471</v>
      </c>
      <c r="K416" s="11">
        <v>6</v>
      </c>
      <c r="L416" s="11">
        <v>10</v>
      </c>
      <c r="M416" s="11">
        <v>7</v>
      </c>
      <c r="S416" s="4">
        <f t="shared" si="30"/>
        <v>1.79540208</v>
      </c>
      <c r="T416" s="4">
        <f t="shared" si="31"/>
        <v>38.9647754285455</v>
      </c>
      <c r="U416" s="4"/>
      <c r="V416" s="4">
        <f>VLOOKUP(K416,$AA$2:$AC$26,3)</f>
        <v>0.004583</v>
      </c>
      <c r="W416" s="4">
        <f>VLOOKUP(L416,$AA$2:$AC$26,2)</f>
        <v>0.81777</v>
      </c>
      <c r="X416" s="4">
        <f t="shared" si="32"/>
        <v>374.783991</v>
      </c>
      <c r="Y416" s="4">
        <f t="shared" si="33"/>
        <v>299.8271928</v>
      </c>
      <c r="Z416" s="4">
        <f t="shared" si="34"/>
        <v>468.47998875</v>
      </c>
      <c r="AA416" s="4"/>
      <c r="AB416" s="4"/>
      <c r="AC416" s="4"/>
    </row>
    <row r="417" ht="14.25" customHeight="1" spans="1:29">
      <c r="A417" s="11">
        <v>870</v>
      </c>
      <c r="B417" s="12">
        <v>1.1752</v>
      </c>
      <c r="C417" s="12">
        <v>335.08</v>
      </c>
      <c r="D417" s="12">
        <v>0.216</v>
      </c>
      <c r="E417" s="12">
        <v>1.0673</v>
      </c>
      <c r="F417" s="12">
        <v>0.8378</v>
      </c>
      <c r="G417" s="12">
        <v>0.032</v>
      </c>
      <c r="H417" s="11">
        <v>1.17516423336324</v>
      </c>
      <c r="I417" s="12">
        <v>3.9245</v>
      </c>
      <c r="J417" s="11">
        <v>1551</v>
      </c>
      <c r="K417" s="11">
        <v>6</v>
      </c>
      <c r="L417" s="11">
        <v>15</v>
      </c>
      <c r="M417" s="11">
        <v>5</v>
      </c>
      <c r="S417" s="4">
        <f t="shared" si="30"/>
        <v>0.98458256</v>
      </c>
      <c r="T417" s="4">
        <f t="shared" si="31"/>
        <v>38.7755563451318</v>
      </c>
      <c r="U417" s="4"/>
      <c r="V417" s="4">
        <f>VLOOKUP(K417,$AA$2:$AC$26,3)</f>
        <v>0.004583</v>
      </c>
      <c r="W417" s="4">
        <f>VLOOKUP(L417,$AA$2:$AC$26,2)</f>
        <v>1.37798</v>
      </c>
      <c r="X417" s="4">
        <f t="shared" si="32"/>
        <v>631.528234</v>
      </c>
      <c r="Y417" s="4">
        <f t="shared" si="33"/>
        <v>505.2225872</v>
      </c>
      <c r="Z417" s="4">
        <f t="shared" si="34"/>
        <v>789.4102925</v>
      </c>
      <c r="AA417" s="4"/>
      <c r="AB417" s="4"/>
      <c r="AC417" s="4"/>
    </row>
    <row r="418" ht="14.25" customHeight="1" spans="1:29">
      <c r="A418" s="11">
        <v>1105</v>
      </c>
      <c r="B418" s="12">
        <v>1.3038</v>
      </c>
      <c r="C418" s="12">
        <v>190.78</v>
      </c>
      <c r="D418" s="12">
        <v>0.4042</v>
      </c>
      <c r="E418" s="12">
        <v>1.1716</v>
      </c>
      <c r="F418" s="12">
        <v>1.3687</v>
      </c>
      <c r="G418" s="12">
        <v>0.0759</v>
      </c>
      <c r="H418" s="11">
        <v>1.303786936594</v>
      </c>
      <c r="I418" s="12">
        <v>1.3711</v>
      </c>
      <c r="J418" s="11">
        <v>472</v>
      </c>
      <c r="K418" s="11">
        <v>7</v>
      </c>
      <c r="L418" s="11">
        <v>7</v>
      </c>
      <c r="M418" s="11">
        <v>7</v>
      </c>
      <c r="S418" s="4">
        <f t="shared" si="30"/>
        <v>1.78451106</v>
      </c>
      <c r="T418" s="4">
        <f t="shared" si="31"/>
        <v>38.769503857798</v>
      </c>
      <c r="U418" s="4"/>
      <c r="V418" s="4">
        <f>VLOOKUP(K418,$AA$2:$AC$26,3)</f>
        <v>0.005831</v>
      </c>
      <c r="W418" s="4">
        <f>VLOOKUP(L418,$AA$2:$AC$26,2)</f>
        <v>0.57059</v>
      </c>
      <c r="X418" s="4">
        <f t="shared" si="32"/>
        <v>332.711029</v>
      </c>
      <c r="Y418" s="4">
        <f t="shared" si="33"/>
        <v>266.1688232</v>
      </c>
      <c r="Z418" s="4">
        <f t="shared" si="34"/>
        <v>415.88878625</v>
      </c>
      <c r="AA418" s="4"/>
      <c r="AB418" s="4"/>
      <c r="AC418" s="4"/>
    </row>
    <row r="419" ht="14.25" customHeight="1" spans="1:29">
      <c r="A419" s="11">
        <v>846</v>
      </c>
      <c r="B419" s="12">
        <v>1.1373</v>
      </c>
      <c r="C419" s="12">
        <v>58.3</v>
      </c>
      <c r="D419" s="12">
        <v>0.0378</v>
      </c>
      <c r="E419" s="12">
        <v>1.0595</v>
      </c>
      <c r="F419" s="12">
        <v>0.8667</v>
      </c>
      <c r="G419" s="12">
        <v>0.0285</v>
      </c>
      <c r="H419" s="11">
        <v>1.13730925478195</v>
      </c>
      <c r="I419" s="12">
        <v>0.6675</v>
      </c>
      <c r="J419" s="11">
        <v>1544</v>
      </c>
      <c r="K419" s="11">
        <v>0</v>
      </c>
      <c r="L419" s="11">
        <v>13</v>
      </c>
      <c r="M419" s="11">
        <v>5</v>
      </c>
      <c r="S419" s="4">
        <f t="shared" si="30"/>
        <v>0.98569791</v>
      </c>
      <c r="T419" s="4">
        <f t="shared" si="31"/>
        <v>38.7317824394618</v>
      </c>
      <c r="U419" s="4"/>
      <c r="V419" s="4">
        <f>VLOOKUP(K419,$AA$2:$AC$26,3)</f>
        <v>0.001</v>
      </c>
      <c r="W419" s="4">
        <f>VLOOKUP(L419,$AA$2:$AC$26,2)</f>
        <v>1.09051</v>
      </c>
      <c r="X419" s="4">
        <f t="shared" si="32"/>
        <v>109.051</v>
      </c>
      <c r="Y419" s="4">
        <f t="shared" si="33"/>
        <v>87.2408</v>
      </c>
      <c r="Z419" s="4">
        <f t="shared" si="34"/>
        <v>136.31375</v>
      </c>
      <c r="AA419" s="4"/>
      <c r="AB419" s="4"/>
      <c r="AC419" s="4"/>
    </row>
    <row r="420" ht="14.25" customHeight="1" spans="1:29">
      <c r="A420" s="11">
        <v>1088</v>
      </c>
      <c r="B420" s="12">
        <v>1.2172</v>
      </c>
      <c r="C420" s="12">
        <v>184.78</v>
      </c>
      <c r="D420" s="12">
        <v>0.3915</v>
      </c>
      <c r="E420" s="12">
        <v>1.1529</v>
      </c>
      <c r="F420" s="12">
        <v>1.4604</v>
      </c>
      <c r="G420" s="12">
        <v>0.0658</v>
      </c>
      <c r="H420" s="11">
        <v>1.2171942545238</v>
      </c>
      <c r="I420" s="12">
        <v>1.2449</v>
      </c>
      <c r="J420" s="11">
        <v>472</v>
      </c>
      <c r="K420" s="11">
        <v>8</v>
      </c>
      <c r="L420" s="11">
        <v>5</v>
      </c>
      <c r="M420" s="11">
        <v>7</v>
      </c>
      <c r="S420" s="4">
        <f t="shared" si="30"/>
        <v>1.77759888</v>
      </c>
      <c r="T420" s="4">
        <f t="shared" si="31"/>
        <v>38.6193328696867</v>
      </c>
      <c r="U420" s="4"/>
      <c r="V420" s="4">
        <f>VLOOKUP(K420,$AA$2:$AC$26,3)</f>
        <v>0.007416</v>
      </c>
      <c r="W420" s="4">
        <f>VLOOKUP(L420,$AA$2:$AC$26,2)</f>
        <v>0.44857</v>
      </c>
      <c r="X420" s="4">
        <f t="shared" si="32"/>
        <v>332.659512</v>
      </c>
      <c r="Y420" s="4">
        <f t="shared" si="33"/>
        <v>266.1276096</v>
      </c>
      <c r="Z420" s="4">
        <f t="shared" si="34"/>
        <v>415.82439</v>
      </c>
      <c r="AA420" s="4"/>
      <c r="AB420" s="4"/>
      <c r="AC420" s="4"/>
    </row>
    <row r="421" ht="14.25" customHeight="1" spans="1:29">
      <c r="A421" s="11">
        <v>586</v>
      </c>
      <c r="B421" s="12">
        <v>1.0291</v>
      </c>
      <c r="C421" s="12">
        <v>78</v>
      </c>
      <c r="D421" s="12">
        <v>0.023</v>
      </c>
      <c r="E421" s="12">
        <v>1.0196</v>
      </c>
      <c r="F421" s="12">
        <v>0.6357</v>
      </c>
      <c r="G421" s="12">
        <v>0.0092</v>
      </c>
      <c r="H421" s="11">
        <v>1.02908033911556</v>
      </c>
      <c r="I421" s="12">
        <v>1.2207</v>
      </c>
      <c r="J421" s="11">
        <v>3392</v>
      </c>
      <c r="K421" s="11">
        <v>1</v>
      </c>
      <c r="L421" s="11">
        <v>18</v>
      </c>
      <c r="M421" s="11">
        <v>3</v>
      </c>
      <c r="S421" s="4">
        <f t="shared" si="30"/>
        <v>0.65419887</v>
      </c>
      <c r="T421" s="4">
        <f t="shared" si="31"/>
        <v>38.1011173043451</v>
      </c>
      <c r="U421" s="4"/>
      <c r="V421" s="4">
        <f>VLOOKUP(K421,$AA$2:$AC$26,3)</f>
        <v>0.001414</v>
      </c>
      <c r="W421" s="4">
        <f>VLOOKUP(L421,$AA$2:$AC$26,2)</f>
        <v>1.9766</v>
      </c>
      <c r="X421" s="4">
        <f t="shared" si="32"/>
        <v>279.49124</v>
      </c>
      <c r="Y421" s="4">
        <f t="shared" si="33"/>
        <v>223.592992</v>
      </c>
      <c r="Z421" s="4">
        <f t="shared" si="34"/>
        <v>349.36405</v>
      </c>
      <c r="AA421" s="4"/>
      <c r="AB421" s="4"/>
      <c r="AC421" s="4"/>
    </row>
    <row r="422" ht="14.25" customHeight="1" spans="1:29">
      <c r="A422" s="11">
        <v>572</v>
      </c>
      <c r="B422" s="12">
        <v>1.1216</v>
      </c>
      <c r="C422" s="12">
        <v>350.04</v>
      </c>
      <c r="D422" s="12">
        <v>0.103</v>
      </c>
      <c r="E422" s="12">
        <v>1.0383</v>
      </c>
      <c r="F422" s="12">
        <v>0.5812</v>
      </c>
      <c r="G422" s="12">
        <v>0.0182</v>
      </c>
      <c r="H422" s="11">
        <v>1.12155146869263</v>
      </c>
      <c r="I422" s="12">
        <v>5.8656</v>
      </c>
      <c r="J422" s="11">
        <v>3399</v>
      </c>
      <c r="K422" s="11">
        <v>5</v>
      </c>
      <c r="L422" s="11">
        <v>16</v>
      </c>
      <c r="M422" s="11">
        <v>3</v>
      </c>
      <c r="S422" s="4">
        <f t="shared" si="30"/>
        <v>0.65187392</v>
      </c>
      <c r="T422" s="4">
        <f t="shared" si="31"/>
        <v>38.0048645064206</v>
      </c>
      <c r="U422" s="4"/>
      <c r="V422" s="4">
        <f>VLOOKUP(K422,$AA$2:$AC$26,3)</f>
        <v>0.003606</v>
      </c>
      <c r="W422" s="4">
        <f>VLOOKUP(L422,$AA$2:$AC$26,2)</f>
        <v>1.55394</v>
      </c>
      <c r="X422" s="4">
        <f t="shared" si="32"/>
        <v>560.350764</v>
      </c>
      <c r="Y422" s="4">
        <f t="shared" si="33"/>
        <v>448.2806112</v>
      </c>
      <c r="Z422" s="4">
        <f t="shared" si="34"/>
        <v>700.438455</v>
      </c>
      <c r="AA422" s="4"/>
      <c r="AB422" s="4"/>
      <c r="AC422" s="4"/>
    </row>
    <row r="423" ht="14.25" customHeight="1" spans="1:29">
      <c r="A423" s="11">
        <v>1114</v>
      </c>
      <c r="B423" s="12">
        <v>1.3227</v>
      </c>
      <c r="C423" s="12">
        <v>208.41</v>
      </c>
      <c r="D423" s="12">
        <v>0.4415</v>
      </c>
      <c r="E423" s="12">
        <v>1.1733</v>
      </c>
      <c r="F423" s="12">
        <v>1.319</v>
      </c>
      <c r="G423" s="12">
        <v>0.0776</v>
      </c>
      <c r="H423" s="11">
        <v>1.3227401386145</v>
      </c>
      <c r="I423" s="12">
        <v>1.5576</v>
      </c>
      <c r="J423" s="11">
        <v>472</v>
      </c>
      <c r="K423" s="11">
        <v>7</v>
      </c>
      <c r="L423" s="11">
        <v>8</v>
      </c>
      <c r="M423" s="11">
        <v>7</v>
      </c>
      <c r="S423" s="4">
        <f t="shared" si="30"/>
        <v>1.7446413</v>
      </c>
      <c r="T423" s="4">
        <f t="shared" si="31"/>
        <v>37.9033109555644</v>
      </c>
      <c r="U423" s="4"/>
      <c r="V423" s="4">
        <f>VLOOKUP(K423,$AA$2:$AC$26,3)</f>
        <v>0.005831</v>
      </c>
      <c r="W423" s="4">
        <f>VLOOKUP(L423,$AA$2:$AC$26,2)</f>
        <v>0.64352</v>
      </c>
      <c r="X423" s="4">
        <f t="shared" si="32"/>
        <v>375.236512</v>
      </c>
      <c r="Y423" s="4">
        <f t="shared" si="33"/>
        <v>300.1892096</v>
      </c>
      <c r="Z423" s="4">
        <f t="shared" si="34"/>
        <v>469.04564</v>
      </c>
      <c r="AA423" s="4"/>
      <c r="AB423" s="4"/>
      <c r="AC423" s="4"/>
    </row>
    <row r="424" ht="14.25" customHeight="1" spans="1:29">
      <c r="A424" s="11">
        <v>550</v>
      </c>
      <c r="B424" s="12">
        <v>1.0332</v>
      </c>
      <c r="C424" s="12">
        <v>65.03</v>
      </c>
      <c r="D424" s="12">
        <v>0.0192</v>
      </c>
      <c r="E424" s="12">
        <v>1.0199</v>
      </c>
      <c r="F424" s="12">
        <v>0.6241</v>
      </c>
      <c r="G424" s="12">
        <v>0.0098</v>
      </c>
      <c r="H424" s="11">
        <v>1.03316528662903</v>
      </c>
      <c r="I424" s="12">
        <v>1.0419</v>
      </c>
      <c r="J424" s="11">
        <v>3390</v>
      </c>
      <c r="K424" s="11">
        <v>1</v>
      </c>
      <c r="L424" s="11">
        <v>14</v>
      </c>
      <c r="M424" s="11">
        <v>3</v>
      </c>
      <c r="S424" s="4">
        <f t="shared" si="30"/>
        <v>0.64482012</v>
      </c>
      <c r="T424" s="4">
        <f t="shared" si="31"/>
        <v>37.5438174199375</v>
      </c>
      <c r="U424" s="4"/>
      <c r="V424" s="4">
        <f>VLOOKUP(K424,$AA$2:$AC$26,3)</f>
        <v>0.001414</v>
      </c>
      <c r="W424" s="4">
        <f>VLOOKUP(L424,$AA$2:$AC$26,2)</f>
        <v>1.22284</v>
      </c>
      <c r="X424" s="4">
        <f t="shared" si="32"/>
        <v>172.909576</v>
      </c>
      <c r="Y424" s="4">
        <f t="shared" si="33"/>
        <v>138.3276608</v>
      </c>
      <c r="Z424" s="4">
        <f t="shared" si="34"/>
        <v>216.13697</v>
      </c>
      <c r="AA424" s="4"/>
      <c r="AB424" s="4"/>
      <c r="AC424" s="4"/>
    </row>
    <row r="425" ht="14.25" customHeight="1" spans="1:29">
      <c r="A425" s="11">
        <v>508</v>
      </c>
      <c r="B425" s="12">
        <v>1.0505</v>
      </c>
      <c r="C425" s="12">
        <v>122.4</v>
      </c>
      <c r="D425" s="12">
        <v>0.0361</v>
      </c>
      <c r="E425" s="12">
        <v>1.0247</v>
      </c>
      <c r="F425" s="12">
        <v>0.6102</v>
      </c>
      <c r="G425" s="12">
        <v>0.012</v>
      </c>
      <c r="H425" s="11">
        <v>1.05051757175083</v>
      </c>
      <c r="I425" s="12">
        <v>1.983</v>
      </c>
      <c r="J425" s="11">
        <v>3395</v>
      </c>
      <c r="K425" s="11">
        <v>4</v>
      </c>
      <c r="L425" s="11">
        <v>9</v>
      </c>
      <c r="M425" s="11">
        <v>3</v>
      </c>
      <c r="S425" s="4">
        <f t="shared" si="30"/>
        <v>0.6410151</v>
      </c>
      <c r="T425" s="4">
        <f t="shared" si="31"/>
        <v>37.3497887124291</v>
      </c>
      <c r="U425" s="4"/>
      <c r="V425" s="4">
        <f>VLOOKUP(K425,$AA$2:$AC$26,3)</f>
        <v>0.002828</v>
      </c>
      <c r="W425" s="4">
        <f>VLOOKUP(L425,$AA$2:$AC$26,2)</f>
        <v>0.7257</v>
      </c>
      <c r="X425" s="4">
        <f t="shared" si="32"/>
        <v>205.22796</v>
      </c>
      <c r="Y425" s="4">
        <f t="shared" si="33"/>
        <v>164.182368</v>
      </c>
      <c r="Z425" s="4">
        <f t="shared" si="34"/>
        <v>256.53495</v>
      </c>
      <c r="AA425" s="4"/>
      <c r="AB425" s="4"/>
      <c r="AC425" s="4"/>
    </row>
    <row r="426" ht="14.25" customHeight="1" spans="1:29">
      <c r="A426" s="11">
        <v>571</v>
      </c>
      <c r="B426" s="12">
        <v>1.0823</v>
      </c>
      <c r="C426" s="12">
        <v>228.58</v>
      </c>
      <c r="D426" s="12">
        <v>0.0673</v>
      </c>
      <c r="E426" s="12">
        <v>1.0317</v>
      </c>
      <c r="F426" s="12">
        <v>0.59</v>
      </c>
      <c r="G426" s="12">
        <v>0.0153</v>
      </c>
      <c r="H426" s="11">
        <v>1.08229169156637</v>
      </c>
      <c r="I426" s="12">
        <v>3.7542</v>
      </c>
      <c r="J426" s="11">
        <v>3397</v>
      </c>
      <c r="K426" s="11">
        <v>4</v>
      </c>
      <c r="L426" s="11">
        <v>16</v>
      </c>
      <c r="M426" s="11">
        <v>3</v>
      </c>
      <c r="S426" s="4">
        <f t="shared" si="30"/>
        <v>0.638557</v>
      </c>
      <c r="T426" s="4">
        <f t="shared" si="31"/>
        <v>37.2175211227166</v>
      </c>
      <c r="U426" s="4"/>
      <c r="V426" s="4">
        <f>VLOOKUP(K426,$AA$2:$AC$26,3)</f>
        <v>0.002828</v>
      </c>
      <c r="W426" s="4">
        <f>VLOOKUP(L426,$AA$2:$AC$26,2)</f>
        <v>1.55394</v>
      </c>
      <c r="X426" s="4">
        <f t="shared" si="32"/>
        <v>439.454232</v>
      </c>
      <c r="Y426" s="4">
        <f t="shared" si="33"/>
        <v>351.5633856</v>
      </c>
      <c r="Z426" s="4">
        <f t="shared" si="34"/>
        <v>549.31779</v>
      </c>
      <c r="AA426" s="4"/>
      <c r="AB426" s="4"/>
      <c r="AC426" s="4"/>
    </row>
    <row r="427" ht="14.25" customHeight="1" spans="1:29">
      <c r="A427" s="11">
        <v>791</v>
      </c>
      <c r="B427" s="12">
        <v>1.0787</v>
      </c>
      <c r="C427" s="12">
        <v>223.28</v>
      </c>
      <c r="D427" s="12">
        <v>0.1441</v>
      </c>
      <c r="E427" s="12">
        <v>1.0482</v>
      </c>
      <c r="F427" s="12">
        <v>0.8704</v>
      </c>
      <c r="G427" s="12">
        <v>0.0223</v>
      </c>
      <c r="H427" s="11">
        <v>1.07871450115083</v>
      </c>
      <c r="I427" s="12">
        <v>2.523</v>
      </c>
      <c r="J427" s="11">
        <v>1549</v>
      </c>
      <c r="K427" s="11">
        <v>8</v>
      </c>
      <c r="L427" s="11">
        <v>6</v>
      </c>
      <c r="M427" s="11">
        <v>5</v>
      </c>
      <c r="S427" s="4">
        <f t="shared" si="30"/>
        <v>0.93890048</v>
      </c>
      <c r="T427" s="4">
        <f t="shared" si="31"/>
        <v>36.9526228902931</v>
      </c>
      <c r="U427" s="4"/>
      <c r="V427" s="4">
        <f>VLOOKUP(K427,$AA$2:$AC$26,3)</f>
        <v>0.007416</v>
      </c>
      <c r="W427" s="4">
        <f>VLOOKUP(L427,$AA$2:$AC$26,2)</f>
        <v>0.50592</v>
      </c>
      <c r="X427" s="4">
        <f t="shared" si="32"/>
        <v>375.190272</v>
      </c>
      <c r="Y427" s="4">
        <f t="shared" si="33"/>
        <v>300.1522176</v>
      </c>
      <c r="Z427" s="4">
        <f t="shared" si="34"/>
        <v>468.98784</v>
      </c>
      <c r="AA427" s="4"/>
      <c r="AB427" s="4"/>
      <c r="AC427" s="4"/>
    </row>
    <row r="428" ht="14.25" customHeight="1" spans="1:29">
      <c r="A428" s="11">
        <v>568</v>
      </c>
      <c r="B428" s="12">
        <v>1.0302</v>
      </c>
      <c r="C428" s="12">
        <v>70.29</v>
      </c>
      <c r="D428" s="12">
        <v>0.0207</v>
      </c>
      <c r="E428" s="12">
        <v>1.0194</v>
      </c>
      <c r="F428" s="12">
        <v>0.6154</v>
      </c>
      <c r="G428" s="12">
        <v>0.0094</v>
      </c>
      <c r="H428" s="11">
        <v>1.03024896489464</v>
      </c>
      <c r="I428" s="12">
        <v>1.1417</v>
      </c>
      <c r="J428" s="11">
        <v>3391</v>
      </c>
      <c r="K428" s="11">
        <v>1</v>
      </c>
      <c r="L428" s="11">
        <v>16</v>
      </c>
      <c r="M428" s="11">
        <v>3</v>
      </c>
      <c r="S428" s="4">
        <f t="shared" si="30"/>
        <v>0.63398508</v>
      </c>
      <c r="T428" s="4">
        <f t="shared" si="31"/>
        <v>36.9184052190489</v>
      </c>
      <c r="U428" s="4"/>
      <c r="V428" s="4">
        <f>VLOOKUP(K428,$AA$2:$AC$26,3)</f>
        <v>0.001414</v>
      </c>
      <c r="W428" s="4">
        <f>VLOOKUP(L428,$AA$2:$AC$26,2)</f>
        <v>1.55394</v>
      </c>
      <c r="X428" s="4">
        <f t="shared" si="32"/>
        <v>219.727116</v>
      </c>
      <c r="Y428" s="4">
        <f t="shared" si="33"/>
        <v>175.7816928</v>
      </c>
      <c r="Z428" s="4">
        <f t="shared" si="34"/>
        <v>274.658895</v>
      </c>
      <c r="AA428" s="4"/>
      <c r="AB428" s="4"/>
      <c r="AC428" s="4"/>
    </row>
    <row r="429" ht="14.25" customHeight="1" spans="1:29">
      <c r="A429" s="11">
        <v>937</v>
      </c>
      <c r="B429" s="12">
        <v>1.1598</v>
      </c>
      <c r="C429" s="12">
        <v>44.18</v>
      </c>
      <c r="D429" s="12">
        <v>0.051</v>
      </c>
      <c r="E429" s="12">
        <v>1.0925</v>
      </c>
      <c r="F429" s="12">
        <v>1.077</v>
      </c>
      <c r="G429" s="12">
        <v>0.0409</v>
      </c>
      <c r="H429" s="11">
        <v>1.15981296997903</v>
      </c>
      <c r="I429" s="12">
        <v>0.4101</v>
      </c>
      <c r="J429" s="11">
        <v>867</v>
      </c>
      <c r="K429" s="11">
        <v>1</v>
      </c>
      <c r="L429" s="11">
        <v>6</v>
      </c>
      <c r="M429" s="11">
        <v>6</v>
      </c>
      <c r="S429" s="4">
        <f t="shared" si="30"/>
        <v>1.2491046</v>
      </c>
      <c r="T429" s="4">
        <f t="shared" si="31"/>
        <v>36.779714729856</v>
      </c>
      <c r="U429" s="4"/>
      <c r="V429" s="4">
        <f>VLOOKUP(K429,$AA$2:$AC$26,3)</f>
        <v>0.001414</v>
      </c>
      <c r="W429" s="4">
        <f>VLOOKUP(L429,$AA$2:$AC$26,2)</f>
        <v>0.50592</v>
      </c>
      <c r="X429" s="4">
        <f t="shared" si="32"/>
        <v>71.537088</v>
      </c>
      <c r="Y429" s="4">
        <f t="shared" si="33"/>
        <v>57.2296704</v>
      </c>
      <c r="Z429" s="4">
        <f t="shared" si="34"/>
        <v>89.42136</v>
      </c>
      <c r="AA429" s="4"/>
      <c r="AB429" s="4"/>
      <c r="AC429" s="4"/>
    </row>
    <row r="430" ht="14.25" customHeight="1" spans="1:29">
      <c r="A430" s="11">
        <v>909</v>
      </c>
      <c r="B430" s="12">
        <v>1.0756</v>
      </c>
      <c r="C430" s="12">
        <v>67.7</v>
      </c>
      <c r="D430" s="12">
        <v>0.0438</v>
      </c>
      <c r="E430" s="12">
        <v>1.049</v>
      </c>
      <c r="F430" s="12">
        <v>0.8691</v>
      </c>
      <c r="G430" s="12">
        <v>0.0217</v>
      </c>
      <c r="H430" s="11">
        <v>1.07562066632346</v>
      </c>
      <c r="I430" s="12">
        <v>0.7715</v>
      </c>
      <c r="J430" s="11">
        <v>1545</v>
      </c>
      <c r="K430" s="11">
        <v>0</v>
      </c>
      <c r="L430" s="11">
        <v>20</v>
      </c>
      <c r="M430" s="11">
        <v>5</v>
      </c>
      <c r="S430" s="4">
        <f t="shared" si="30"/>
        <v>0.93480396</v>
      </c>
      <c r="T430" s="4">
        <f t="shared" si="31"/>
        <v>36.7438606492424</v>
      </c>
      <c r="U430" s="4"/>
      <c r="V430" s="4">
        <f>VLOOKUP(K430,$AA$2:$AC$26,3)</f>
        <v>0.001</v>
      </c>
      <c r="W430" s="4">
        <f>VLOOKUP(L430,$AA$2:$AC$26,2)</f>
        <v>2.51428</v>
      </c>
      <c r="X430" s="4">
        <f t="shared" si="32"/>
        <v>251.428</v>
      </c>
      <c r="Y430" s="4">
        <f t="shared" si="33"/>
        <v>201.1424</v>
      </c>
      <c r="Z430" s="4">
        <f t="shared" si="34"/>
        <v>314.285</v>
      </c>
      <c r="AA430" s="4"/>
      <c r="AB430" s="4"/>
      <c r="AC430" s="4"/>
    </row>
    <row r="431" ht="14.25" customHeight="1" spans="1:29">
      <c r="A431" s="11">
        <v>500</v>
      </c>
      <c r="B431" s="12">
        <v>1.0375</v>
      </c>
      <c r="C431" s="12">
        <v>126.54</v>
      </c>
      <c r="D431" s="12">
        <v>0.0373</v>
      </c>
      <c r="E431" s="12">
        <v>1.0216</v>
      </c>
      <c r="F431" s="12">
        <v>0.6035</v>
      </c>
      <c r="G431" s="12">
        <v>0.0104</v>
      </c>
      <c r="H431" s="11">
        <v>1.03745945675555</v>
      </c>
      <c r="I431" s="12">
        <v>2.0929</v>
      </c>
      <c r="J431" s="11">
        <v>3396</v>
      </c>
      <c r="K431" s="11">
        <v>5</v>
      </c>
      <c r="L431" s="11">
        <v>8</v>
      </c>
      <c r="M431" s="11">
        <v>3</v>
      </c>
      <c r="S431" s="4">
        <f t="shared" si="30"/>
        <v>0.62613125</v>
      </c>
      <c r="T431" s="4">
        <f t="shared" si="31"/>
        <v>36.4879295411703</v>
      </c>
      <c r="U431" s="4"/>
      <c r="V431" s="4">
        <f>VLOOKUP(K431,$AA$2:$AC$26,3)</f>
        <v>0.003606</v>
      </c>
      <c r="W431" s="4">
        <f>VLOOKUP(L431,$AA$2:$AC$26,2)</f>
        <v>0.64352</v>
      </c>
      <c r="X431" s="4">
        <f t="shared" si="32"/>
        <v>232.053312</v>
      </c>
      <c r="Y431" s="4">
        <f t="shared" si="33"/>
        <v>185.6426496</v>
      </c>
      <c r="Z431" s="4">
        <f t="shared" si="34"/>
        <v>290.06664</v>
      </c>
      <c r="AA431" s="4"/>
      <c r="AB431" s="4"/>
      <c r="AC431" s="4"/>
    </row>
    <row r="432" ht="14.25" customHeight="1" spans="1:29">
      <c r="A432" s="11">
        <v>511</v>
      </c>
      <c r="B432" s="12">
        <v>1.0488</v>
      </c>
      <c r="C432" s="12">
        <v>247.73</v>
      </c>
      <c r="D432" s="12">
        <v>0.0729</v>
      </c>
      <c r="E432" s="12">
        <v>1.0243</v>
      </c>
      <c r="F432" s="12">
        <v>0.5955</v>
      </c>
      <c r="G432" s="12">
        <v>0.0119</v>
      </c>
      <c r="H432" s="11">
        <v>1.04880871907635</v>
      </c>
      <c r="I432" s="12">
        <v>4.1207</v>
      </c>
      <c r="J432" s="11">
        <v>3399</v>
      </c>
      <c r="K432" s="11">
        <v>7</v>
      </c>
      <c r="L432" s="11">
        <v>9</v>
      </c>
      <c r="M432" s="11">
        <v>3</v>
      </c>
      <c r="S432" s="4">
        <f t="shared" si="30"/>
        <v>0.6245604</v>
      </c>
      <c r="T432" s="4">
        <f t="shared" si="31"/>
        <v>36.4124605231574</v>
      </c>
      <c r="U432" s="4"/>
      <c r="V432" s="4">
        <f>VLOOKUP(K432,$AA$2:$AC$26,3)</f>
        <v>0.005831</v>
      </c>
      <c r="W432" s="4">
        <f>VLOOKUP(L432,$AA$2:$AC$26,2)</f>
        <v>0.7257</v>
      </c>
      <c r="X432" s="4">
        <f t="shared" si="32"/>
        <v>423.15567</v>
      </c>
      <c r="Y432" s="4">
        <f t="shared" si="33"/>
        <v>338.524536</v>
      </c>
      <c r="Z432" s="4">
        <f t="shared" si="34"/>
        <v>528.9445875</v>
      </c>
      <c r="AA432" s="4"/>
      <c r="AB432" s="4"/>
      <c r="AC432" s="4"/>
    </row>
    <row r="433" ht="14.25" customHeight="1" spans="1:29">
      <c r="A433" s="11">
        <v>826</v>
      </c>
      <c r="B433" s="12">
        <v>1.1417</v>
      </c>
      <c r="C433" s="12">
        <v>296.1</v>
      </c>
      <c r="D433" s="12">
        <v>0.1909</v>
      </c>
      <c r="E433" s="12">
        <v>1.0607</v>
      </c>
      <c r="F433" s="12">
        <v>0.809</v>
      </c>
      <c r="G433" s="12">
        <v>0.0291</v>
      </c>
      <c r="H433" s="11">
        <v>1.14174675965117</v>
      </c>
      <c r="I433" s="12">
        <v>3.5871</v>
      </c>
      <c r="J433" s="11">
        <v>1551</v>
      </c>
      <c r="K433" s="11">
        <v>7</v>
      </c>
      <c r="L433" s="11">
        <v>10</v>
      </c>
      <c r="M433" s="11">
        <v>5</v>
      </c>
      <c r="S433" s="4">
        <f t="shared" si="30"/>
        <v>0.9236353</v>
      </c>
      <c r="T433" s="4">
        <f t="shared" si="31"/>
        <v>36.375286413262</v>
      </c>
      <c r="U433" s="4"/>
      <c r="V433" s="4">
        <f>VLOOKUP(K433,$AA$2:$AC$26,3)</f>
        <v>0.005831</v>
      </c>
      <c r="W433" s="4">
        <f>VLOOKUP(L433,$AA$2:$AC$26,2)</f>
        <v>0.81777</v>
      </c>
      <c r="X433" s="4">
        <f t="shared" si="32"/>
        <v>476.841687</v>
      </c>
      <c r="Y433" s="4">
        <f t="shared" si="33"/>
        <v>381.4733496</v>
      </c>
      <c r="Z433" s="4">
        <f t="shared" si="34"/>
        <v>596.05210875</v>
      </c>
      <c r="AA433" s="4"/>
      <c r="AB433" s="4"/>
      <c r="AC433" s="4"/>
    </row>
    <row r="434" ht="14.25" customHeight="1" spans="1:29">
      <c r="A434" s="11">
        <v>1023</v>
      </c>
      <c r="B434" s="12">
        <v>1.2359</v>
      </c>
      <c r="C434" s="12">
        <v>287.9</v>
      </c>
      <c r="D434" s="12">
        <v>0.3294</v>
      </c>
      <c r="E434" s="12">
        <v>1.1044</v>
      </c>
      <c r="F434" s="12">
        <v>0.9889</v>
      </c>
      <c r="G434" s="12">
        <v>0.0489</v>
      </c>
      <c r="H434" s="11">
        <v>1.23590390123292</v>
      </c>
      <c r="I434" s="12">
        <v>2.8591</v>
      </c>
      <c r="J434" s="11">
        <v>874</v>
      </c>
      <c r="K434" s="11">
        <v>6</v>
      </c>
      <c r="L434" s="11">
        <v>15</v>
      </c>
      <c r="M434" s="11">
        <v>6</v>
      </c>
      <c r="S434" s="4">
        <f t="shared" si="30"/>
        <v>1.22218151</v>
      </c>
      <c r="T434" s="4">
        <f t="shared" si="31"/>
        <v>36.131952069038</v>
      </c>
      <c r="U434" s="4"/>
      <c r="V434" s="4">
        <f>VLOOKUP(K434,$AA$2:$AC$26,3)</f>
        <v>0.004583</v>
      </c>
      <c r="W434" s="4">
        <f>VLOOKUP(L434,$AA$2:$AC$26,2)</f>
        <v>1.37798</v>
      </c>
      <c r="X434" s="4">
        <f t="shared" si="32"/>
        <v>631.528234</v>
      </c>
      <c r="Y434" s="4">
        <f t="shared" si="33"/>
        <v>505.2225872</v>
      </c>
      <c r="Z434" s="4">
        <f t="shared" si="34"/>
        <v>789.4102925</v>
      </c>
      <c r="AA434" s="4"/>
      <c r="AB434" s="4"/>
      <c r="AC434" s="4"/>
    </row>
    <row r="435" ht="14.25" customHeight="1" spans="1:29">
      <c r="A435" s="11">
        <v>1079</v>
      </c>
      <c r="B435" s="12">
        <v>1.194</v>
      </c>
      <c r="C435" s="12">
        <v>164.9</v>
      </c>
      <c r="D435" s="12">
        <v>0.3494</v>
      </c>
      <c r="E435" s="12">
        <v>1.1488</v>
      </c>
      <c r="F435" s="12">
        <v>1.3783</v>
      </c>
      <c r="G435" s="12">
        <v>0.0625</v>
      </c>
      <c r="H435" s="11">
        <v>1.1940317299877</v>
      </c>
      <c r="I435" s="12">
        <v>1.1803</v>
      </c>
      <c r="J435" s="11">
        <v>472</v>
      </c>
      <c r="K435" s="11">
        <v>8</v>
      </c>
      <c r="L435" s="11">
        <v>4</v>
      </c>
      <c r="M435" s="11">
        <v>7</v>
      </c>
      <c r="S435" s="4">
        <f t="shared" si="30"/>
        <v>1.6456902</v>
      </c>
      <c r="T435" s="4">
        <f t="shared" si="31"/>
        <v>35.7535427982388</v>
      </c>
      <c r="U435" s="4"/>
      <c r="V435" s="4">
        <f>VLOOKUP(K435,$AA$2:$AC$26,3)</f>
        <v>0.007416</v>
      </c>
      <c r="W435" s="4">
        <f>VLOOKUP(L435,$AA$2:$AC$26,2)</f>
        <v>0.39773</v>
      </c>
      <c r="X435" s="4">
        <f t="shared" si="32"/>
        <v>294.956568</v>
      </c>
      <c r="Y435" s="4">
        <f t="shared" si="33"/>
        <v>235.9652544</v>
      </c>
      <c r="Z435" s="4">
        <f t="shared" si="34"/>
        <v>368.69571</v>
      </c>
      <c r="AA435" s="4"/>
      <c r="AB435" s="4"/>
      <c r="AC435" s="4"/>
    </row>
    <row r="436" ht="14.25" customHeight="1" spans="1:29">
      <c r="A436" s="11">
        <v>536</v>
      </c>
      <c r="B436" s="12">
        <v>1.068</v>
      </c>
      <c r="C436" s="12">
        <v>212.3</v>
      </c>
      <c r="D436" s="12">
        <v>0.0625</v>
      </c>
      <c r="E436" s="12">
        <v>1.0282</v>
      </c>
      <c r="F436" s="12">
        <v>0.5726</v>
      </c>
      <c r="G436" s="12">
        <v>0.0138</v>
      </c>
      <c r="H436" s="11">
        <v>1.06801979206462</v>
      </c>
      <c r="I436" s="12">
        <v>3.6667</v>
      </c>
      <c r="J436" s="11">
        <v>3397</v>
      </c>
      <c r="K436" s="11">
        <v>5</v>
      </c>
      <c r="L436" s="11">
        <v>12</v>
      </c>
      <c r="M436" s="11">
        <v>3</v>
      </c>
      <c r="S436" s="4">
        <f t="shared" si="30"/>
        <v>0.6115368</v>
      </c>
      <c r="T436" s="4">
        <f t="shared" si="31"/>
        <v>35.6426815011322</v>
      </c>
      <c r="U436" s="4"/>
      <c r="V436" s="4">
        <f>VLOOKUP(K436,$AA$2:$AC$26,3)</f>
        <v>0.003606</v>
      </c>
      <c r="W436" s="4">
        <f>VLOOKUP(L436,$AA$2:$AC$26,2)</f>
        <v>1</v>
      </c>
      <c r="X436" s="4">
        <f t="shared" si="32"/>
        <v>360.6</v>
      </c>
      <c r="Y436" s="4">
        <f t="shared" si="33"/>
        <v>288.48</v>
      </c>
      <c r="Z436" s="4">
        <f t="shared" si="34"/>
        <v>450.75</v>
      </c>
      <c r="AA436" s="4"/>
      <c r="AB436" s="4"/>
      <c r="AC436" s="4"/>
    </row>
    <row r="437" ht="14.25" customHeight="1" spans="1:29">
      <c r="A437" s="11">
        <v>702</v>
      </c>
      <c r="B437" s="12">
        <v>1.0499</v>
      </c>
      <c r="C437" s="12">
        <v>45.17</v>
      </c>
      <c r="D437" s="12">
        <v>0.0209</v>
      </c>
      <c r="E437" s="12">
        <v>1.0306</v>
      </c>
      <c r="F437" s="12">
        <v>0.7304</v>
      </c>
      <c r="G437" s="12">
        <v>0.0148</v>
      </c>
      <c r="H437" s="11">
        <v>1.04993512277532</v>
      </c>
      <c r="I437" s="12">
        <v>0.6139</v>
      </c>
      <c r="J437" s="11">
        <v>2160</v>
      </c>
      <c r="K437" s="11">
        <v>0</v>
      </c>
      <c r="L437" s="11">
        <v>14</v>
      </c>
      <c r="M437" s="11">
        <v>4</v>
      </c>
      <c r="S437" s="4">
        <f t="shared" si="30"/>
        <v>0.76684696</v>
      </c>
      <c r="T437" s="4">
        <f t="shared" si="31"/>
        <v>35.6398260620374</v>
      </c>
      <c r="U437" s="4"/>
      <c r="V437" s="4">
        <f>VLOOKUP(K437,$AA$2:$AC$26,3)</f>
        <v>0.001</v>
      </c>
      <c r="W437" s="4">
        <f>VLOOKUP(L437,$AA$2:$AC$26,2)</f>
        <v>1.22284</v>
      </c>
      <c r="X437" s="4">
        <f t="shared" si="32"/>
        <v>122.284</v>
      </c>
      <c r="Y437" s="4">
        <f t="shared" si="33"/>
        <v>97.8272</v>
      </c>
      <c r="Z437" s="4">
        <f t="shared" si="34"/>
        <v>152.855</v>
      </c>
      <c r="AA437" s="4"/>
      <c r="AB437" s="4"/>
      <c r="AC437" s="4"/>
    </row>
    <row r="438" ht="14.25" customHeight="1" spans="1:29">
      <c r="A438" s="11">
        <v>590</v>
      </c>
      <c r="B438" s="12">
        <v>1.1182</v>
      </c>
      <c r="C438" s="12">
        <v>390.6</v>
      </c>
      <c r="D438" s="12">
        <v>0.1149</v>
      </c>
      <c r="E438" s="12">
        <v>1.039</v>
      </c>
      <c r="F438" s="12">
        <v>0.544</v>
      </c>
      <c r="G438" s="12">
        <v>0.0178</v>
      </c>
      <c r="H438" s="11">
        <v>1.1181767994519</v>
      </c>
      <c r="I438" s="12">
        <v>7.0286</v>
      </c>
      <c r="J438" s="11">
        <v>3400</v>
      </c>
      <c r="K438" s="11">
        <v>5</v>
      </c>
      <c r="L438" s="11">
        <v>18</v>
      </c>
      <c r="M438" s="11">
        <v>3</v>
      </c>
      <c r="S438" s="4">
        <f t="shared" si="30"/>
        <v>0.6083008</v>
      </c>
      <c r="T438" s="4">
        <f t="shared" si="31"/>
        <v>35.4697270239591</v>
      </c>
      <c r="U438" s="4"/>
      <c r="V438" s="4">
        <f>VLOOKUP(K438,$AA$2:$AC$26,3)</f>
        <v>0.003606</v>
      </c>
      <c r="W438" s="4">
        <f>VLOOKUP(L438,$AA$2:$AC$26,2)</f>
        <v>1.9766</v>
      </c>
      <c r="X438" s="4">
        <f t="shared" si="32"/>
        <v>712.76196</v>
      </c>
      <c r="Y438" s="4">
        <f t="shared" si="33"/>
        <v>570.209568</v>
      </c>
      <c r="Z438" s="4">
        <f t="shared" si="34"/>
        <v>890.95245</v>
      </c>
      <c r="AA438" s="4"/>
      <c r="AB438" s="4"/>
      <c r="AC438" s="4"/>
    </row>
    <row r="439" ht="14.25" customHeight="1" spans="1:29">
      <c r="A439" s="11">
        <v>960</v>
      </c>
      <c r="B439" s="12">
        <v>1.2429</v>
      </c>
      <c r="C439" s="12">
        <v>197.89</v>
      </c>
      <c r="D439" s="12">
        <v>0.2272</v>
      </c>
      <c r="E439" s="12">
        <v>1.1087</v>
      </c>
      <c r="F439" s="12">
        <v>0.9651</v>
      </c>
      <c r="G439" s="12">
        <v>0.05</v>
      </c>
      <c r="H439" s="11">
        <v>1.24289743408674</v>
      </c>
      <c r="I439" s="12">
        <v>2.0137</v>
      </c>
      <c r="J439" s="11">
        <v>871</v>
      </c>
      <c r="K439" s="11">
        <v>6</v>
      </c>
      <c r="L439" s="11">
        <v>8</v>
      </c>
      <c r="M439" s="11">
        <v>6</v>
      </c>
      <c r="S439" s="4">
        <f t="shared" si="30"/>
        <v>1.19952279</v>
      </c>
      <c r="T439" s="4">
        <f t="shared" si="31"/>
        <v>35.4011671921745</v>
      </c>
      <c r="U439" s="4"/>
      <c r="V439" s="4">
        <f>VLOOKUP(K439,$AA$2:$AC$26,3)</f>
        <v>0.004583</v>
      </c>
      <c r="W439" s="4">
        <f>VLOOKUP(L439,$AA$2:$AC$26,2)</f>
        <v>0.64352</v>
      </c>
      <c r="X439" s="4">
        <f t="shared" si="32"/>
        <v>294.925216</v>
      </c>
      <c r="Y439" s="4">
        <f t="shared" si="33"/>
        <v>235.9401728</v>
      </c>
      <c r="Z439" s="4">
        <f t="shared" si="34"/>
        <v>368.65652</v>
      </c>
      <c r="AA439" s="4"/>
      <c r="AB439" s="4"/>
      <c r="AC439" s="4"/>
    </row>
    <row r="440" ht="14.25" customHeight="1" spans="1:29">
      <c r="A440" s="11">
        <v>1026</v>
      </c>
      <c r="B440" s="12">
        <v>1.108</v>
      </c>
      <c r="C440" s="12">
        <v>47.02</v>
      </c>
      <c r="D440" s="12">
        <v>0.0542</v>
      </c>
      <c r="E440" s="12">
        <v>1.0726</v>
      </c>
      <c r="F440" s="12">
        <v>1.0822</v>
      </c>
      <c r="G440" s="12">
        <v>0.0341</v>
      </c>
      <c r="H440" s="11">
        <v>1.10798514123289</v>
      </c>
      <c r="I440" s="12">
        <v>0.4328</v>
      </c>
      <c r="J440" s="11">
        <v>868</v>
      </c>
      <c r="K440" s="11">
        <v>0</v>
      </c>
      <c r="L440" s="11">
        <v>16</v>
      </c>
      <c r="M440" s="11">
        <v>6</v>
      </c>
      <c r="S440" s="4">
        <f t="shared" si="30"/>
        <v>1.1990776</v>
      </c>
      <c r="T440" s="4">
        <f t="shared" si="31"/>
        <v>35.3270320694123</v>
      </c>
      <c r="U440" s="4"/>
      <c r="V440" s="4">
        <f>VLOOKUP(K440,$AA$2:$AC$26,3)</f>
        <v>0.001</v>
      </c>
      <c r="W440" s="4">
        <f>VLOOKUP(L440,$AA$2:$AC$26,2)</f>
        <v>1.55394</v>
      </c>
      <c r="X440" s="4">
        <f t="shared" si="32"/>
        <v>155.394</v>
      </c>
      <c r="Y440" s="4">
        <f t="shared" si="33"/>
        <v>124.3152</v>
      </c>
      <c r="Z440" s="4">
        <f t="shared" si="34"/>
        <v>194.2425</v>
      </c>
      <c r="AA440" s="4"/>
      <c r="AB440" s="4"/>
      <c r="AC440" s="4"/>
    </row>
    <row r="441" ht="14.25" customHeight="1" spans="1:29">
      <c r="A441" s="11">
        <v>1014</v>
      </c>
      <c r="B441" s="12">
        <v>1.1778</v>
      </c>
      <c r="C441" s="12">
        <v>237.92</v>
      </c>
      <c r="D441" s="12">
        <v>0.2725</v>
      </c>
      <c r="E441" s="12">
        <v>1.0907</v>
      </c>
      <c r="F441" s="12">
        <v>1.0145</v>
      </c>
      <c r="G441" s="12">
        <v>0.0432</v>
      </c>
      <c r="H441" s="11">
        <v>1.17776423514145</v>
      </c>
      <c r="I441" s="12">
        <v>2.3086</v>
      </c>
      <c r="J441" s="11">
        <v>873</v>
      </c>
      <c r="K441" s="11">
        <v>6</v>
      </c>
      <c r="L441" s="11">
        <v>14</v>
      </c>
      <c r="M441" s="11">
        <v>6</v>
      </c>
      <c r="S441" s="4">
        <f t="shared" si="30"/>
        <v>1.1948781</v>
      </c>
      <c r="T441" s="4">
        <f t="shared" si="31"/>
        <v>35.3045534921409</v>
      </c>
      <c r="U441" s="4"/>
      <c r="V441" s="4">
        <f>VLOOKUP(K441,$AA$2:$AC$26,3)</f>
        <v>0.004583</v>
      </c>
      <c r="W441" s="4">
        <f>VLOOKUP(L441,$AA$2:$AC$26,2)</f>
        <v>1.22284</v>
      </c>
      <c r="X441" s="4">
        <f t="shared" si="32"/>
        <v>560.427572</v>
      </c>
      <c r="Y441" s="4">
        <f t="shared" si="33"/>
        <v>448.3420576</v>
      </c>
      <c r="Z441" s="4">
        <f t="shared" si="34"/>
        <v>700.534465</v>
      </c>
      <c r="AA441" s="4"/>
      <c r="AB441" s="4"/>
      <c r="AC441" s="4"/>
    </row>
    <row r="442" ht="14.25" customHeight="1" spans="1:29">
      <c r="A442" s="11">
        <v>970</v>
      </c>
      <c r="B442" s="12">
        <v>1.2196</v>
      </c>
      <c r="C442" s="12">
        <v>255.3</v>
      </c>
      <c r="D442" s="12">
        <v>0.2921</v>
      </c>
      <c r="E442" s="12">
        <v>1.102</v>
      </c>
      <c r="F442" s="12">
        <v>0.976</v>
      </c>
      <c r="G442" s="12">
        <v>0.0476</v>
      </c>
      <c r="H442" s="11">
        <v>1.21962435803711</v>
      </c>
      <c r="I442" s="12">
        <v>2.5709</v>
      </c>
      <c r="J442" s="11">
        <v>874</v>
      </c>
      <c r="K442" s="11">
        <v>7</v>
      </c>
      <c r="L442" s="11">
        <v>9</v>
      </c>
      <c r="M442" s="11">
        <v>6</v>
      </c>
      <c r="S442" s="4">
        <f t="shared" si="30"/>
        <v>1.1903296</v>
      </c>
      <c r="T442" s="4">
        <f t="shared" si="31"/>
        <v>35.1902984144779</v>
      </c>
      <c r="U442" s="4"/>
      <c r="V442" s="4">
        <f>VLOOKUP(K442,$AA$2:$AC$26,3)</f>
        <v>0.005831</v>
      </c>
      <c r="W442" s="4">
        <f>VLOOKUP(L442,$AA$2:$AC$26,2)</f>
        <v>0.7257</v>
      </c>
      <c r="X442" s="4">
        <f t="shared" si="32"/>
        <v>423.15567</v>
      </c>
      <c r="Y442" s="4">
        <f t="shared" si="33"/>
        <v>338.524536</v>
      </c>
      <c r="Z442" s="4">
        <f t="shared" si="34"/>
        <v>528.9445875</v>
      </c>
      <c r="AA442" s="4"/>
      <c r="AB442" s="4"/>
      <c r="AC442" s="4"/>
    </row>
    <row r="443" ht="14.25" customHeight="1" spans="1:29">
      <c r="A443" s="11">
        <v>1141</v>
      </c>
      <c r="B443" s="12">
        <v>1.2509</v>
      </c>
      <c r="C443" s="12">
        <v>223.01</v>
      </c>
      <c r="D443" s="12">
        <v>0.4705</v>
      </c>
      <c r="E443" s="12">
        <v>1.148</v>
      </c>
      <c r="F443" s="12">
        <v>1.2911</v>
      </c>
      <c r="G443" s="12">
        <v>0.0687</v>
      </c>
      <c r="H443" s="11">
        <v>1.25089378354281</v>
      </c>
      <c r="I443" s="12">
        <v>1.7066</v>
      </c>
      <c r="J443" s="11">
        <v>474</v>
      </c>
      <c r="K443" s="11">
        <v>7</v>
      </c>
      <c r="L443" s="11">
        <v>11</v>
      </c>
      <c r="M443" s="11">
        <v>7</v>
      </c>
      <c r="S443" s="4">
        <f t="shared" si="30"/>
        <v>1.61503699</v>
      </c>
      <c r="T443" s="4">
        <f t="shared" si="31"/>
        <v>35.1618441364834</v>
      </c>
      <c r="U443" s="4"/>
      <c r="V443" s="4">
        <f>VLOOKUP(K443,$AA$2:$AC$26,3)</f>
        <v>0.005831</v>
      </c>
      <c r="W443" s="4">
        <f>VLOOKUP(L443,$AA$2:$AC$26,2)</f>
        <v>0.917</v>
      </c>
      <c r="X443" s="4">
        <f t="shared" si="32"/>
        <v>534.7027</v>
      </c>
      <c r="Y443" s="4">
        <f t="shared" si="33"/>
        <v>427.76216</v>
      </c>
      <c r="Z443" s="4">
        <f t="shared" si="34"/>
        <v>668.378375</v>
      </c>
      <c r="AA443" s="4"/>
      <c r="AB443" s="4"/>
      <c r="AC443" s="4"/>
    </row>
    <row r="444" ht="14.25" customHeight="1" spans="1:29">
      <c r="A444" s="11">
        <v>1106</v>
      </c>
      <c r="B444" s="12">
        <v>1.1819</v>
      </c>
      <c r="C444" s="12">
        <v>192.44</v>
      </c>
      <c r="D444" s="12">
        <v>0.406</v>
      </c>
      <c r="E444" s="12">
        <v>1.1332</v>
      </c>
      <c r="F444" s="12">
        <v>1.3659</v>
      </c>
      <c r="G444" s="12">
        <v>0.0599</v>
      </c>
      <c r="H444" s="11">
        <v>1.18189683969898</v>
      </c>
      <c r="I444" s="12">
        <v>1.3926</v>
      </c>
      <c r="J444" s="11">
        <v>474</v>
      </c>
      <c r="K444" s="11">
        <v>8</v>
      </c>
      <c r="L444" s="11">
        <v>7</v>
      </c>
      <c r="M444" s="11">
        <v>7</v>
      </c>
      <c r="S444" s="4">
        <f t="shared" si="30"/>
        <v>1.61435721</v>
      </c>
      <c r="T444" s="4">
        <f t="shared" si="31"/>
        <v>35.1470442783037</v>
      </c>
      <c r="U444" s="4"/>
      <c r="V444" s="4">
        <f>VLOOKUP(K444,$AA$2:$AC$26,3)</f>
        <v>0.007416</v>
      </c>
      <c r="W444" s="4">
        <f>VLOOKUP(L444,$AA$2:$AC$26,2)</f>
        <v>0.57059</v>
      </c>
      <c r="X444" s="4">
        <f t="shared" si="32"/>
        <v>423.149544</v>
      </c>
      <c r="Y444" s="4">
        <f t="shared" si="33"/>
        <v>338.5196352</v>
      </c>
      <c r="Z444" s="4">
        <f t="shared" si="34"/>
        <v>528.93693</v>
      </c>
      <c r="AA444" s="4"/>
      <c r="AB444" s="4"/>
      <c r="AC444" s="4"/>
    </row>
    <row r="445" ht="14.25" customHeight="1" spans="1:29">
      <c r="A445" s="11">
        <v>962</v>
      </c>
      <c r="B445" s="12">
        <v>1.1385</v>
      </c>
      <c r="C445" s="12">
        <v>246.53</v>
      </c>
      <c r="D445" s="12">
        <v>0.2821</v>
      </c>
      <c r="E445" s="12">
        <v>1.0827</v>
      </c>
      <c r="F445" s="12">
        <v>1.0407</v>
      </c>
      <c r="G445" s="12">
        <v>0.0387</v>
      </c>
      <c r="H445" s="11">
        <v>1.1385294107199</v>
      </c>
      <c r="I445" s="12">
        <v>2.3243</v>
      </c>
      <c r="J445" s="11">
        <v>874</v>
      </c>
      <c r="K445" s="11">
        <v>8</v>
      </c>
      <c r="L445" s="11">
        <v>8</v>
      </c>
      <c r="M445" s="11">
        <v>6</v>
      </c>
      <c r="S445" s="4">
        <f t="shared" si="30"/>
        <v>1.18483695</v>
      </c>
      <c r="T445" s="4">
        <f t="shared" si="31"/>
        <v>35.0279165056467</v>
      </c>
      <c r="U445" s="4"/>
      <c r="V445" s="4">
        <f>VLOOKUP(K445,$AA$2:$AC$26,3)</f>
        <v>0.007416</v>
      </c>
      <c r="W445" s="4">
        <f>VLOOKUP(L445,$AA$2:$AC$26,2)</f>
        <v>0.64352</v>
      </c>
      <c r="X445" s="4">
        <f t="shared" si="32"/>
        <v>477.234432</v>
      </c>
      <c r="Y445" s="4">
        <f t="shared" si="33"/>
        <v>381.7875456</v>
      </c>
      <c r="Z445" s="4">
        <f t="shared" si="34"/>
        <v>596.54304</v>
      </c>
      <c r="AA445" s="4"/>
      <c r="AB445" s="4"/>
      <c r="AC445" s="4"/>
    </row>
    <row r="446" ht="14.25" customHeight="1" spans="1:29">
      <c r="A446" s="11">
        <v>637</v>
      </c>
      <c r="B446" s="12">
        <v>1.0592</v>
      </c>
      <c r="C446" s="12">
        <v>180.84</v>
      </c>
      <c r="D446" s="12">
        <v>0.0835</v>
      </c>
      <c r="E446" s="12">
        <v>1.0353</v>
      </c>
      <c r="F446" s="12">
        <v>0.708</v>
      </c>
      <c r="G446" s="12">
        <v>0.0165</v>
      </c>
      <c r="H446" s="11">
        <v>1.05924951738104</v>
      </c>
      <c r="I446" s="12">
        <v>2.4994</v>
      </c>
      <c r="J446" s="11">
        <v>2167</v>
      </c>
      <c r="K446" s="11">
        <v>7</v>
      </c>
      <c r="L446" s="11">
        <v>6</v>
      </c>
      <c r="M446" s="11">
        <v>4</v>
      </c>
      <c r="S446" s="4">
        <f t="shared" si="30"/>
        <v>0.7499136</v>
      </c>
      <c r="T446" s="4">
        <f t="shared" si="31"/>
        <v>34.9092634264398</v>
      </c>
      <c r="U446" s="4"/>
      <c r="V446" s="4">
        <f>VLOOKUP(K446,$AA$2:$AC$26,3)</f>
        <v>0.005831</v>
      </c>
      <c r="W446" s="4">
        <f>VLOOKUP(L446,$AA$2:$AC$26,2)</f>
        <v>0.50592</v>
      </c>
      <c r="X446" s="4">
        <f t="shared" si="32"/>
        <v>295.001952</v>
      </c>
      <c r="Y446" s="4">
        <f t="shared" si="33"/>
        <v>236.0015616</v>
      </c>
      <c r="Z446" s="4">
        <f t="shared" si="34"/>
        <v>368.75244</v>
      </c>
      <c r="AA446" s="4"/>
      <c r="AB446" s="4"/>
      <c r="AC446" s="4"/>
    </row>
    <row r="447" ht="14.25" customHeight="1" spans="1:29">
      <c r="A447" s="11">
        <v>490</v>
      </c>
      <c r="B447" s="12">
        <v>1.0278</v>
      </c>
      <c r="C447" s="12">
        <v>80.76</v>
      </c>
      <c r="D447" s="12">
        <v>0.0238</v>
      </c>
      <c r="E447" s="12">
        <v>1.0189</v>
      </c>
      <c r="F447" s="12">
        <v>0.5803</v>
      </c>
      <c r="G447" s="12">
        <v>0.009</v>
      </c>
      <c r="H447" s="11">
        <v>1.02780012448449</v>
      </c>
      <c r="I447" s="12">
        <v>1.379</v>
      </c>
      <c r="J447" s="11">
        <v>3394</v>
      </c>
      <c r="K447" s="11">
        <v>4</v>
      </c>
      <c r="L447" s="11">
        <v>7</v>
      </c>
      <c r="M447" s="11">
        <v>3</v>
      </c>
      <c r="S447" s="4">
        <f t="shared" si="30"/>
        <v>0.59643234</v>
      </c>
      <c r="T447" s="4">
        <f t="shared" si="31"/>
        <v>34.7469830899834</v>
      </c>
      <c r="U447" s="4"/>
      <c r="V447" s="4">
        <f>VLOOKUP(K447,$AA$2:$AC$26,3)</f>
        <v>0.002828</v>
      </c>
      <c r="W447" s="4">
        <f>VLOOKUP(L447,$AA$2:$AC$26,2)</f>
        <v>0.57059</v>
      </c>
      <c r="X447" s="4">
        <f t="shared" si="32"/>
        <v>161.362852</v>
      </c>
      <c r="Y447" s="4">
        <f t="shared" si="33"/>
        <v>129.0902816</v>
      </c>
      <c r="Z447" s="4">
        <f t="shared" si="34"/>
        <v>201.703565</v>
      </c>
      <c r="AA447" s="4"/>
      <c r="AB447" s="4"/>
      <c r="AC447" s="4"/>
    </row>
    <row r="448" ht="14.25" customHeight="1" spans="1:29">
      <c r="A448" s="11">
        <v>784</v>
      </c>
      <c r="B448" s="12">
        <v>1.0748</v>
      </c>
      <c r="C448" s="12">
        <v>41.22</v>
      </c>
      <c r="D448" s="12">
        <v>0.0268</v>
      </c>
      <c r="E448" s="12">
        <v>1.0471</v>
      </c>
      <c r="F448" s="12">
        <v>0.8187</v>
      </c>
      <c r="G448" s="12">
        <v>0.0213</v>
      </c>
      <c r="H448" s="11">
        <v>1.07476214230746</v>
      </c>
      <c r="I448" s="12">
        <v>0.5034</v>
      </c>
      <c r="J448" s="11">
        <v>1540</v>
      </c>
      <c r="K448" s="11">
        <v>1</v>
      </c>
      <c r="L448" s="11">
        <v>6</v>
      </c>
      <c r="M448" s="11">
        <v>5</v>
      </c>
      <c r="S448" s="4">
        <f t="shared" si="30"/>
        <v>0.87993876</v>
      </c>
      <c r="T448" s="4">
        <f t="shared" si="31"/>
        <v>34.5312904606752</v>
      </c>
      <c r="U448" s="4"/>
      <c r="V448" s="4">
        <f>VLOOKUP(K448,$AA$2:$AC$26,3)</f>
        <v>0.001414</v>
      </c>
      <c r="W448" s="4">
        <f>VLOOKUP(L448,$AA$2:$AC$26,2)</f>
        <v>0.50592</v>
      </c>
      <c r="X448" s="4">
        <f t="shared" si="32"/>
        <v>71.537088</v>
      </c>
      <c r="Y448" s="4">
        <f t="shared" si="33"/>
        <v>57.2296704</v>
      </c>
      <c r="Z448" s="4">
        <f t="shared" si="34"/>
        <v>89.42136</v>
      </c>
      <c r="AA448" s="4"/>
      <c r="AB448" s="4"/>
      <c r="AC448" s="4"/>
    </row>
    <row r="449" ht="14.25" customHeight="1" spans="1:29">
      <c r="A449" s="11">
        <v>1167</v>
      </c>
      <c r="B449" s="12">
        <v>1.2086</v>
      </c>
      <c r="C449" s="12">
        <v>187.2</v>
      </c>
      <c r="D449" s="12">
        <v>0.3958</v>
      </c>
      <c r="E449" s="12">
        <v>1.1352</v>
      </c>
      <c r="F449" s="12">
        <v>1.3087</v>
      </c>
      <c r="G449" s="12">
        <v>0.063</v>
      </c>
      <c r="H449" s="11">
        <v>1.20857200003949</v>
      </c>
      <c r="I449" s="12">
        <v>1.4146</v>
      </c>
      <c r="J449" s="11">
        <v>473</v>
      </c>
      <c r="K449" s="11">
        <v>6</v>
      </c>
      <c r="L449" s="11">
        <v>14</v>
      </c>
      <c r="M449" s="11">
        <v>7</v>
      </c>
      <c r="S449" s="4">
        <f t="shared" si="30"/>
        <v>1.58169482</v>
      </c>
      <c r="T449" s="4">
        <f t="shared" si="31"/>
        <v>34.3995897099052</v>
      </c>
      <c r="U449" s="4"/>
      <c r="V449" s="4">
        <f>VLOOKUP(K449,$AA$2:$AC$26,3)</f>
        <v>0.004583</v>
      </c>
      <c r="W449" s="4">
        <f>VLOOKUP(L449,$AA$2:$AC$26,2)</f>
        <v>1.22284</v>
      </c>
      <c r="X449" s="4">
        <f t="shared" si="32"/>
        <v>560.427572</v>
      </c>
      <c r="Y449" s="4">
        <f t="shared" si="33"/>
        <v>448.3420576</v>
      </c>
      <c r="Z449" s="4">
        <f t="shared" si="34"/>
        <v>700.534465</v>
      </c>
      <c r="AA449" s="4"/>
      <c r="AB449" s="4"/>
      <c r="AC449" s="4"/>
    </row>
    <row r="450" ht="14.25" customHeight="1" spans="1:29">
      <c r="A450" s="11">
        <v>782</v>
      </c>
      <c r="B450" s="12">
        <v>1.0758</v>
      </c>
      <c r="C450" s="12">
        <v>205.93</v>
      </c>
      <c r="D450" s="12">
        <v>0.1329</v>
      </c>
      <c r="E450" s="12">
        <v>1.0484</v>
      </c>
      <c r="F450" s="12">
        <v>0.8124</v>
      </c>
      <c r="G450" s="12">
        <v>0.0219</v>
      </c>
      <c r="H450" s="11">
        <v>1.07580693374611</v>
      </c>
      <c r="I450" s="12">
        <v>2.4811</v>
      </c>
      <c r="J450" s="11">
        <v>1549</v>
      </c>
      <c r="K450" s="11">
        <v>8</v>
      </c>
      <c r="L450" s="11">
        <v>5</v>
      </c>
      <c r="M450" s="11">
        <v>5</v>
      </c>
      <c r="S450" s="4">
        <f t="shared" ref="S450:S513" si="35">B450*F450</f>
        <v>0.87397992</v>
      </c>
      <c r="T450" s="4">
        <f t="shared" ref="T450:T513" si="36">SQRT(J450)*S450</f>
        <v>34.3975225121288</v>
      </c>
      <c r="U450" s="4"/>
      <c r="V450" s="4">
        <f>VLOOKUP(K450,$AA$2:$AC$26,3)</f>
        <v>0.007416</v>
      </c>
      <c r="W450" s="4">
        <f>VLOOKUP(L450,$AA$2:$AC$26,2)</f>
        <v>0.44857</v>
      </c>
      <c r="X450" s="4">
        <f t="shared" ref="X450:X513" si="37">V450*W450*100000</f>
        <v>332.659512</v>
      </c>
      <c r="Y450" s="4">
        <f t="shared" ref="Y450:Y513" si="38">X450*0.8</f>
        <v>266.1276096</v>
      </c>
      <c r="Z450" s="4">
        <f t="shared" ref="Z450:Z513" si="39">X450*1.25</f>
        <v>415.82439</v>
      </c>
      <c r="AA450" s="4"/>
      <c r="AB450" s="4"/>
      <c r="AC450" s="4"/>
    </row>
    <row r="451" ht="14.25" customHeight="1" spans="1:29">
      <c r="A451" s="11">
        <v>979</v>
      </c>
      <c r="B451" s="12">
        <v>1.1854</v>
      </c>
      <c r="C451" s="12">
        <v>250.95</v>
      </c>
      <c r="D451" s="12">
        <v>0.2871</v>
      </c>
      <c r="E451" s="12">
        <v>1.0931</v>
      </c>
      <c r="F451" s="12">
        <v>0.9742</v>
      </c>
      <c r="G451" s="12">
        <v>0.0441</v>
      </c>
      <c r="H451" s="11">
        <v>1.18544905429068</v>
      </c>
      <c r="I451" s="12">
        <v>2.5284</v>
      </c>
      <c r="J451" s="11">
        <v>874</v>
      </c>
      <c r="K451" s="11">
        <v>7</v>
      </c>
      <c r="L451" s="11">
        <v>10</v>
      </c>
      <c r="M451" s="11">
        <v>6</v>
      </c>
      <c r="S451" s="4">
        <f t="shared" si="35"/>
        <v>1.15481668</v>
      </c>
      <c r="T451" s="4">
        <f t="shared" si="36"/>
        <v>34.1404125237385</v>
      </c>
      <c r="U451" s="4"/>
      <c r="V451" s="4">
        <f>VLOOKUP(K451,$AA$2:$AC$26,3)</f>
        <v>0.005831</v>
      </c>
      <c r="W451" s="4">
        <f>VLOOKUP(L451,$AA$2:$AC$26,2)</f>
        <v>0.81777</v>
      </c>
      <c r="X451" s="4">
        <f t="shared" si="37"/>
        <v>476.841687</v>
      </c>
      <c r="Y451" s="4">
        <f t="shared" si="38"/>
        <v>381.4733496</v>
      </c>
      <c r="Z451" s="4">
        <f t="shared" si="39"/>
        <v>596.05210875</v>
      </c>
      <c r="AA451" s="4"/>
      <c r="AB451" s="4"/>
      <c r="AC451" s="4"/>
    </row>
    <row r="452" ht="14.25" customHeight="1" spans="1:29">
      <c r="A452" s="11">
        <v>944</v>
      </c>
      <c r="B452" s="12">
        <v>1.1702</v>
      </c>
      <c r="C452" s="12">
        <v>240.6</v>
      </c>
      <c r="D452" s="12">
        <v>0.2759</v>
      </c>
      <c r="E452" s="12">
        <v>1.0951</v>
      </c>
      <c r="F452" s="12">
        <v>0.9861</v>
      </c>
      <c r="G452" s="12">
        <v>0.0427</v>
      </c>
      <c r="H452" s="11">
        <v>1.17017675798602</v>
      </c>
      <c r="I452" s="12">
        <v>2.398</v>
      </c>
      <c r="J452" s="11">
        <v>872</v>
      </c>
      <c r="K452" s="11">
        <v>8</v>
      </c>
      <c r="L452" s="11">
        <v>6</v>
      </c>
      <c r="M452" s="11">
        <v>6</v>
      </c>
      <c r="S452" s="4">
        <f t="shared" si="35"/>
        <v>1.15393422</v>
      </c>
      <c r="T452" s="4">
        <f t="shared" si="36"/>
        <v>34.0752691628969</v>
      </c>
      <c r="U452" s="4"/>
      <c r="V452" s="4">
        <f>VLOOKUP(K452,$AA$2:$AC$26,3)</f>
        <v>0.007416</v>
      </c>
      <c r="W452" s="4">
        <f>VLOOKUP(L452,$AA$2:$AC$26,2)</f>
        <v>0.50592</v>
      </c>
      <c r="X452" s="4">
        <f t="shared" si="37"/>
        <v>375.190272</v>
      </c>
      <c r="Y452" s="4">
        <f t="shared" si="38"/>
        <v>300.1522176</v>
      </c>
      <c r="Z452" s="4">
        <f t="shared" si="39"/>
        <v>468.98784</v>
      </c>
      <c r="AA452" s="4"/>
      <c r="AB452" s="4"/>
      <c r="AC452" s="4"/>
    </row>
    <row r="453" ht="14.25" customHeight="1" spans="1:29">
      <c r="A453" s="11">
        <v>636</v>
      </c>
      <c r="B453" s="12">
        <v>1.0632</v>
      </c>
      <c r="C453" s="12">
        <v>146.73</v>
      </c>
      <c r="D453" s="12">
        <v>0.0678</v>
      </c>
      <c r="E453" s="12">
        <v>1.0364</v>
      </c>
      <c r="F453" s="12">
        <v>0.6879</v>
      </c>
      <c r="G453" s="12">
        <v>0.0169</v>
      </c>
      <c r="H453" s="11">
        <v>1.06320441277007</v>
      </c>
      <c r="I453" s="12">
        <v>2.0986</v>
      </c>
      <c r="J453" s="11">
        <v>2165</v>
      </c>
      <c r="K453" s="11">
        <v>6</v>
      </c>
      <c r="L453" s="11">
        <v>6</v>
      </c>
      <c r="M453" s="11">
        <v>4</v>
      </c>
      <c r="S453" s="4">
        <f t="shared" si="35"/>
        <v>0.73137528</v>
      </c>
      <c r="T453" s="4">
        <f t="shared" si="36"/>
        <v>34.0305703364246</v>
      </c>
      <c r="U453" s="4"/>
      <c r="V453" s="4">
        <f>VLOOKUP(K453,$AA$2:$AC$26,3)</f>
        <v>0.004583</v>
      </c>
      <c r="W453" s="4">
        <f>VLOOKUP(L453,$AA$2:$AC$26,2)</f>
        <v>0.50592</v>
      </c>
      <c r="X453" s="4">
        <f t="shared" si="37"/>
        <v>231.863136</v>
      </c>
      <c r="Y453" s="4">
        <f t="shared" si="38"/>
        <v>185.4905088</v>
      </c>
      <c r="Z453" s="4">
        <f t="shared" si="39"/>
        <v>289.82892</v>
      </c>
      <c r="AA453" s="4"/>
      <c r="AB453" s="4"/>
      <c r="AC453" s="4"/>
    </row>
    <row r="454" ht="14.25" customHeight="1" spans="1:29">
      <c r="A454" s="11">
        <v>489</v>
      </c>
      <c r="B454" s="12">
        <v>1.0259</v>
      </c>
      <c r="C454" s="12">
        <v>61.47</v>
      </c>
      <c r="D454" s="12">
        <v>0.0181</v>
      </c>
      <c r="E454" s="12">
        <v>1.0182</v>
      </c>
      <c r="F454" s="12">
        <v>0.5677</v>
      </c>
      <c r="G454" s="12">
        <v>0.0087</v>
      </c>
      <c r="H454" s="11">
        <v>1.02589881254843</v>
      </c>
      <c r="I454" s="12">
        <v>1.0827</v>
      </c>
      <c r="J454" s="11">
        <v>3393</v>
      </c>
      <c r="K454" s="11">
        <v>3</v>
      </c>
      <c r="L454" s="11">
        <v>7</v>
      </c>
      <c r="M454" s="11">
        <v>3</v>
      </c>
      <c r="S454" s="4">
        <f t="shared" si="35"/>
        <v>0.58240343</v>
      </c>
      <c r="T454" s="4">
        <f t="shared" si="36"/>
        <v>33.9246873478691</v>
      </c>
      <c r="U454" s="4"/>
      <c r="V454" s="4">
        <f>VLOOKUP(K454,$AA$2:$AC$26,3)</f>
        <v>0.002236</v>
      </c>
      <c r="W454" s="4">
        <f>VLOOKUP(L454,$AA$2:$AC$26,2)</f>
        <v>0.57059</v>
      </c>
      <c r="X454" s="4">
        <f t="shared" si="37"/>
        <v>127.583924</v>
      </c>
      <c r="Y454" s="4">
        <f t="shared" si="38"/>
        <v>102.0671392</v>
      </c>
      <c r="Z454" s="4">
        <f t="shared" si="39"/>
        <v>159.479905</v>
      </c>
      <c r="AA454" s="4"/>
      <c r="AB454" s="4"/>
      <c r="AC454" s="4"/>
    </row>
    <row r="455" ht="14.25" customHeight="1" spans="1:29">
      <c r="A455" s="11">
        <v>1091</v>
      </c>
      <c r="B455" s="12">
        <v>1.1036</v>
      </c>
      <c r="C455" s="12">
        <v>32.34</v>
      </c>
      <c r="D455" s="12">
        <v>0.0688</v>
      </c>
      <c r="E455" s="12">
        <v>1.1031</v>
      </c>
      <c r="F455" s="12">
        <v>1.3982</v>
      </c>
      <c r="G455" s="12">
        <v>0.0458</v>
      </c>
      <c r="H455" s="11">
        <v>1.10364458488621</v>
      </c>
      <c r="I455" s="12">
        <v>0.2312</v>
      </c>
      <c r="J455" s="11">
        <v>470</v>
      </c>
      <c r="K455" s="11">
        <v>2</v>
      </c>
      <c r="L455" s="11">
        <v>6</v>
      </c>
      <c r="M455" s="11">
        <v>7</v>
      </c>
      <c r="S455" s="4">
        <f t="shared" si="35"/>
        <v>1.54305352</v>
      </c>
      <c r="T455" s="4">
        <f t="shared" si="36"/>
        <v>33.4526031546824</v>
      </c>
      <c r="U455" s="4"/>
      <c r="V455" s="4">
        <f>VLOOKUP(K455,$AA$2:$AC$26,3)</f>
        <v>0.001732</v>
      </c>
      <c r="W455" s="4">
        <f>VLOOKUP(L455,$AA$2:$AC$26,2)</f>
        <v>0.50592</v>
      </c>
      <c r="X455" s="4">
        <f t="shared" si="37"/>
        <v>87.625344</v>
      </c>
      <c r="Y455" s="4">
        <f t="shared" si="38"/>
        <v>70.1002752</v>
      </c>
      <c r="Z455" s="4">
        <f t="shared" si="39"/>
        <v>109.53168</v>
      </c>
      <c r="AA455" s="4"/>
      <c r="AB455" s="4"/>
      <c r="AC455" s="4"/>
    </row>
    <row r="456" ht="14.25" customHeight="1" spans="1:29">
      <c r="A456" s="11">
        <v>1123</v>
      </c>
      <c r="B456" s="12">
        <v>1.2262</v>
      </c>
      <c r="C456" s="12">
        <v>189.06</v>
      </c>
      <c r="D456" s="12">
        <v>0.3989</v>
      </c>
      <c r="E456" s="12">
        <v>1.1434</v>
      </c>
      <c r="F456" s="12">
        <v>1.2513</v>
      </c>
      <c r="G456" s="12">
        <v>0.0658</v>
      </c>
      <c r="H456" s="11">
        <v>1.22618218737846</v>
      </c>
      <c r="I456" s="12">
        <v>1.4925</v>
      </c>
      <c r="J456" s="11">
        <v>474</v>
      </c>
      <c r="K456" s="11">
        <v>7</v>
      </c>
      <c r="L456" s="11">
        <v>9</v>
      </c>
      <c r="M456" s="11">
        <v>7</v>
      </c>
      <c r="S456" s="4">
        <f t="shared" si="35"/>
        <v>1.53434406</v>
      </c>
      <c r="T456" s="4">
        <f t="shared" si="36"/>
        <v>33.4050346979726</v>
      </c>
      <c r="U456" s="4"/>
      <c r="V456" s="4">
        <f>VLOOKUP(K456,$AA$2:$AC$26,3)</f>
        <v>0.005831</v>
      </c>
      <c r="W456" s="4">
        <f>VLOOKUP(L456,$AA$2:$AC$26,2)</f>
        <v>0.7257</v>
      </c>
      <c r="X456" s="4">
        <f t="shared" si="37"/>
        <v>423.15567</v>
      </c>
      <c r="Y456" s="4">
        <f t="shared" si="38"/>
        <v>338.524536</v>
      </c>
      <c r="Z456" s="4">
        <f t="shared" si="39"/>
        <v>528.9445875</v>
      </c>
      <c r="AA456" s="4"/>
      <c r="AB456" s="4"/>
      <c r="AC456" s="4"/>
    </row>
    <row r="457" ht="14.25" customHeight="1" spans="1:29">
      <c r="A457" s="11">
        <v>751</v>
      </c>
      <c r="B457" s="12">
        <v>1.1005</v>
      </c>
      <c r="C457" s="12">
        <v>241.44</v>
      </c>
      <c r="D457" s="12">
        <v>0.1114</v>
      </c>
      <c r="E457" s="12">
        <v>1.0463</v>
      </c>
      <c r="F457" s="12">
        <v>0.6471</v>
      </c>
      <c r="G457" s="12">
        <v>0.0211</v>
      </c>
      <c r="H457" s="11">
        <v>1.10052761140517</v>
      </c>
      <c r="I457" s="12">
        <v>3.6285</v>
      </c>
      <c r="J457" s="11">
        <v>2168</v>
      </c>
      <c r="K457" s="11">
        <v>4</v>
      </c>
      <c r="L457" s="11">
        <v>19</v>
      </c>
      <c r="M457" s="11">
        <v>4</v>
      </c>
      <c r="S457" s="4">
        <f t="shared" si="35"/>
        <v>0.71213355</v>
      </c>
      <c r="T457" s="4">
        <f t="shared" si="36"/>
        <v>33.1582106046328</v>
      </c>
      <c r="U457" s="4"/>
      <c r="V457" s="4">
        <f>VLOOKUP(K457,$AA$2:$AC$26,3)</f>
        <v>0.002828</v>
      </c>
      <c r="W457" s="4">
        <f>VLOOKUP(L457,$AA$2:$AC$26,2)</f>
        <v>2.22929</v>
      </c>
      <c r="X457" s="4">
        <f t="shared" si="37"/>
        <v>630.443212</v>
      </c>
      <c r="Y457" s="4">
        <f t="shared" si="38"/>
        <v>504.3545696</v>
      </c>
      <c r="Z457" s="4">
        <f t="shared" si="39"/>
        <v>788.054015</v>
      </c>
      <c r="AA457" s="4"/>
      <c r="AB457" s="4"/>
      <c r="AC457" s="4"/>
    </row>
    <row r="458" ht="14.25" customHeight="1" spans="1:29">
      <c r="A458" s="11">
        <v>1057</v>
      </c>
      <c r="B458" s="12">
        <v>1.2046</v>
      </c>
      <c r="C458" s="12">
        <v>213.75</v>
      </c>
      <c r="D458" s="12">
        <v>0.2446</v>
      </c>
      <c r="E458" s="12">
        <v>1.1037</v>
      </c>
      <c r="F458" s="12">
        <v>0.9301</v>
      </c>
      <c r="G458" s="12">
        <v>0.0459</v>
      </c>
      <c r="H458" s="11">
        <v>1.20464585757478</v>
      </c>
      <c r="I458" s="12">
        <v>2.2517</v>
      </c>
      <c r="J458" s="11">
        <v>874</v>
      </c>
      <c r="K458" s="11">
        <v>4</v>
      </c>
      <c r="L458" s="11">
        <v>19</v>
      </c>
      <c r="M458" s="11">
        <v>6</v>
      </c>
      <c r="S458" s="4">
        <f t="shared" si="35"/>
        <v>1.12039846</v>
      </c>
      <c r="T458" s="4">
        <f t="shared" si="36"/>
        <v>33.1228897865948</v>
      </c>
      <c r="U458" s="4"/>
      <c r="V458" s="4">
        <f>VLOOKUP(K458,$AA$2:$AC$26,3)</f>
        <v>0.002828</v>
      </c>
      <c r="W458" s="4">
        <f>VLOOKUP(L458,$AA$2:$AC$26,2)</f>
        <v>2.22929</v>
      </c>
      <c r="X458" s="4">
        <f t="shared" si="37"/>
        <v>630.443212</v>
      </c>
      <c r="Y458" s="4">
        <f t="shared" si="38"/>
        <v>504.3545696</v>
      </c>
      <c r="Z458" s="4">
        <f t="shared" si="39"/>
        <v>788.054015</v>
      </c>
      <c r="AA458" s="4"/>
      <c r="AB458" s="4"/>
      <c r="AC458" s="4"/>
    </row>
    <row r="459" ht="14.25" customHeight="1" spans="1:29">
      <c r="A459" s="11">
        <v>1097</v>
      </c>
      <c r="B459" s="12">
        <v>1.1951</v>
      </c>
      <c r="C459" s="12">
        <v>187.24</v>
      </c>
      <c r="D459" s="12">
        <v>0.3967</v>
      </c>
      <c r="E459" s="12">
        <v>1.1413</v>
      </c>
      <c r="F459" s="12">
        <v>1.2656</v>
      </c>
      <c r="G459" s="12">
        <v>0.0623</v>
      </c>
      <c r="H459" s="11">
        <v>1.1950713721515</v>
      </c>
      <c r="I459" s="12">
        <v>1.4604</v>
      </c>
      <c r="J459" s="11">
        <v>472</v>
      </c>
      <c r="K459" s="11">
        <v>8</v>
      </c>
      <c r="L459" s="11">
        <v>6</v>
      </c>
      <c r="M459" s="11">
        <v>7</v>
      </c>
      <c r="S459" s="4">
        <f t="shared" si="35"/>
        <v>1.51251856</v>
      </c>
      <c r="T459" s="4">
        <f t="shared" si="36"/>
        <v>32.8603142122925</v>
      </c>
      <c r="U459" s="4"/>
      <c r="V459" s="4">
        <f>VLOOKUP(K459,$AA$2:$AC$26,3)</f>
        <v>0.007416</v>
      </c>
      <c r="W459" s="4">
        <f>VLOOKUP(L459,$AA$2:$AC$26,2)</f>
        <v>0.50592</v>
      </c>
      <c r="X459" s="4">
        <f t="shared" si="37"/>
        <v>375.190272</v>
      </c>
      <c r="Y459" s="4">
        <f t="shared" si="38"/>
        <v>300.1522176</v>
      </c>
      <c r="Z459" s="4">
        <f t="shared" si="39"/>
        <v>468.98784</v>
      </c>
      <c r="AA459" s="4"/>
      <c r="AB459" s="4"/>
      <c r="AC459" s="4"/>
    </row>
    <row r="460" ht="14.25" customHeight="1" spans="1:29">
      <c r="A460" s="11">
        <v>690</v>
      </c>
      <c r="B460" s="12">
        <v>1.0981</v>
      </c>
      <c r="C460" s="12">
        <v>256.55</v>
      </c>
      <c r="D460" s="12">
        <v>0.1184</v>
      </c>
      <c r="E460" s="12">
        <v>1.0425</v>
      </c>
      <c r="F460" s="12">
        <v>0.6376</v>
      </c>
      <c r="G460" s="12">
        <v>0.021</v>
      </c>
      <c r="H460" s="11">
        <v>1.0981312554063</v>
      </c>
      <c r="I460" s="12">
        <v>3.8987</v>
      </c>
      <c r="J460" s="11">
        <v>2167</v>
      </c>
      <c r="K460" s="11">
        <v>6</v>
      </c>
      <c r="L460" s="11">
        <v>12</v>
      </c>
      <c r="M460" s="11">
        <v>4</v>
      </c>
      <c r="S460" s="4">
        <f t="shared" si="35"/>
        <v>0.70014856</v>
      </c>
      <c r="T460" s="4">
        <f t="shared" si="36"/>
        <v>32.59264869804</v>
      </c>
      <c r="U460" s="4"/>
      <c r="V460" s="4">
        <f>VLOOKUP(K460,$AA$2:$AC$26,3)</f>
        <v>0.004583</v>
      </c>
      <c r="W460" s="4">
        <f>VLOOKUP(L460,$AA$2:$AC$26,2)</f>
        <v>1</v>
      </c>
      <c r="X460" s="4">
        <f t="shared" si="37"/>
        <v>458.3</v>
      </c>
      <c r="Y460" s="4">
        <f t="shared" si="38"/>
        <v>366.64</v>
      </c>
      <c r="Z460" s="4">
        <f t="shared" si="39"/>
        <v>572.875</v>
      </c>
      <c r="AA460" s="4"/>
      <c r="AB460" s="4"/>
      <c r="AC460" s="4"/>
    </row>
    <row r="461" ht="14.25" customHeight="1" spans="1:29">
      <c r="A461" s="11">
        <v>726</v>
      </c>
      <c r="B461" s="12">
        <v>1.1551</v>
      </c>
      <c r="C461" s="12">
        <v>398.13</v>
      </c>
      <c r="D461" s="12">
        <v>0.1836</v>
      </c>
      <c r="E461" s="12">
        <v>1.0541</v>
      </c>
      <c r="F461" s="12">
        <v>0.5996</v>
      </c>
      <c r="G461" s="12">
        <v>0.0257</v>
      </c>
      <c r="H461" s="11">
        <v>1.15513438882305</v>
      </c>
      <c r="I461" s="12">
        <v>6.4089</v>
      </c>
      <c r="J461" s="11">
        <v>2168</v>
      </c>
      <c r="K461" s="11">
        <v>6</v>
      </c>
      <c r="L461" s="11">
        <v>16</v>
      </c>
      <c r="M461" s="11">
        <v>4</v>
      </c>
      <c r="S461" s="4">
        <f t="shared" si="35"/>
        <v>0.69259796</v>
      </c>
      <c r="T461" s="4">
        <f t="shared" si="36"/>
        <v>32.2485986259446</v>
      </c>
      <c r="U461" s="4"/>
      <c r="V461" s="4">
        <f>VLOOKUP(K461,$AA$2:$AC$26,3)</f>
        <v>0.004583</v>
      </c>
      <c r="W461" s="4">
        <f>VLOOKUP(L461,$AA$2:$AC$26,2)</f>
        <v>1.55394</v>
      </c>
      <c r="X461" s="4">
        <f t="shared" si="37"/>
        <v>712.170702</v>
      </c>
      <c r="Y461" s="4">
        <f t="shared" si="38"/>
        <v>569.7365616</v>
      </c>
      <c r="Z461" s="4">
        <f t="shared" si="39"/>
        <v>890.2133775</v>
      </c>
      <c r="AA461" s="4"/>
      <c r="AB461" s="4"/>
      <c r="AC461" s="4"/>
    </row>
    <row r="462" ht="14.25" customHeight="1" spans="1:29">
      <c r="A462" s="11">
        <v>1096</v>
      </c>
      <c r="B462" s="12">
        <v>1.2362</v>
      </c>
      <c r="C462" s="12">
        <v>160.33</v>
      </c>
      <c r="D462" s="12">
        <v>0.3397</v>
      </c>
      <c r="E462" s="12">
        <v>1.1553</v>
      </c>
      <c r="F462" s="12">
        <v>1.1998</v>
      </c>
      <c r="G462" s="12">
        <v>0.0679</v>
      </c>
      <c r="H462" s="11">
        <v>1.23619071728892</v>
      </c>
      <c r="I462" s="12">
        <v>1.3184</v>
      </c>
      <c r="J462" s="11">
        <v>472</v>
      </c>
      <c r="K462" s="11">
        <v>7</v>
      </c>
      <c r="L462" s="11">
        <v>6</v>
      </c>
      <c r="M462" s="11">
        <v>7</v>
      </c>
      <c r="S462" s="4">
        <f t="shared" si="35"/>
        <v>1.48319276</v>
      </c>
      <c r="T462" s="4">
        <f t="shared" si="36"/>
        <v>32.2231947560348</v>
      </c>
      <c r="U462" s="4"/>
      <c r="V462" s="4">
        <f>VLOOKUP(K462,$AA$2:$AC$26,3)</f>
        <v>0.005831</v>
      </c>
      <c r="W462" s="4">
        <f>VLOOKUP(L462,$AA$2:$AC$26,2)</f>
        <v>0.50592</v>
      </c>
      <c r="X462" s="4">
        <f t="shared" si="37"/>
        <v>295.001952</v>
      </c>
      <c r="Y462" s="4">
        <f t="shared" si="38"/>
        <v>236.0015616</v>
      </c>
      <c r="Z462" s="4">
        <f t="shared" si="39"/>
        <v>368.75244</v>
      </c>
      <c r="AA462" s="4"/>
      <c r="AB462" s="4"/>
      <c r="AC462" s="4"/>
    </row>
    <row r="463" ht="14.25" customHeight="1" spans="1:29">
      <c r="A463" s="11">
        <v>834</v>
      </c>
      <c r="B463" s="12">
        <v>1.1289</v>
      </c>
      <c r="C463" s="12">
        <v>236.34</v>
      </c>
      <c r="D463" s="12">
        <v>0.1525</v>
      </c>
      <c r="E463" s="12">
        <v>1.0577</v>
      </c>
      <c r="F463" s="12">
        <v>0.7167</v>
      </c>
      <c r="G463" s="12">
        <v>0.0279</v>
      </c>
      <c r="H463" s="11">
        <v>1.12885663173204</v>
      </c>
      <c r="I463" s="12">
        <v>3.2364</v>
      </c>
      <c r="J463" s="11">
        <v>1550</v>
      </c>
      <c r="K463" s="11">
        <v>6</v>
      </c>
      <c r="L463" s="11">
        <v>11</v>
      </c>
      <c r="M463" s="11">
        <v>5</v>
      </c>
      <c r="S463" s="4">
        <f t="shared" si="35"/>
        <v>0.80908263</v>
      </c>
      <c r="T463" s="4">
        <f t="shared" si="36"/>
        <v>31.8536149967309</v>
      </c>
      <c r="U463" s="4"/>
      <c r="V463" s="4">
        <f>VLOOKUP(K463,$AA$2:$AC$26,3)</f>
        <v>0.004583</v>
      </c>
      <c r="W463" s="4">
        <f>VLOOKUP(L463,$AA$2:$AC$26,2)</f>
        <v>0.917</v>
      </c>
      <c r="X463" s="4">
        <f t="shared" si="37"/>
        <v>420.2611</v>
      </c>
      <c r="Y463" s="4">
        <f t="shared" si="38"/>
        <v>336.20888</v>
      </c>
      <c r="Z463" s="4">
        <f t="shared" si="39"/>
        <v>525.326375</v>
      </c>
      <c r="AA463" s="4"/>
      <c r="AB463" s="4"/>
      <c r="AC463" s="4"/>
    </row>
    <row r="464" ht="14.25" customHeight="1" spans="1:29">
      <c r="A464" s="11">
        <v>646</v>
      </c>
      <c r="B464" s="12">
        <v>1.0526</v>
      </c>
      <c r="C464" s="12">
        <v>181.41</v>
      </c>
      <c r="D464" s="12">
        <v>0.0837</v>
      </c>
      <c r="E464" s="12">
        <v>1.0326</v>
      </c>
      <c r="F464" s="12">
        <v>0.6439</v>
      </c>
      <c r="G464" s="12">
        <v>0.0156</v>
      </c>
      <c r="H464" s="11">
        <v>1.05262916524489</v>
      </c>
      <c r="I464" s="12">
        <v>2.7539</v>
      </c>
      <c r="J464" s="11">
        <v>2167</v>
      </c>
      <c r="K464" s="11">
        <v>7</v>
      </c>
      <c r="L464" s="11">
        <v>7</v>
      </c>
      <c r="M464" s="11">
        <v>4</v>
      </c>
      <c r="S464" s="4">
        <f t="shared" si="35"/>
        <v>0.67776914</v>
      </c>
      <c r="T464" s="4">
        <f t="shared" si="36"/>
        <v>31.5508632602097</v>
      </c>
      <c r="U464" s="4"/>
      <c r="V464" s="4">
        <f>VLOOKUP(K464,$AA$2:$AC$26,3)</f>
        <v>0.005831</v>
      </c>
      <c r="W464" s="4">
        <f>VLOOKUP(L464,$AA$2:$AC$26,2)</f>
        <v>0.57059</v>
      </c>
      <c r="X464" s="4">
        <f t="shared" si="37"/>
        <v>332.711029</v>
      </c>
      <c r="Y464" s="4">
        <f t="shared" si="38"/>
        <v>266.1688232</v>
      </c>
      <c r="Z464" s="4">
        <f t="shared" si="39"/>
        <v>415.88878625</v>
      </c>
      <c r="AA464" s="4"/>
      <c r="AB464" s="4"/>
      <c r="AC464" s="4"/>
    </row>
    <row r="465" ht="14.25" customHeight="1" spans="1:29">
      <c r="A465" s="11">
        <v>631</v>
      </c>
      <c r="B465" s="12">
        <v>1.0694</v>
      </c>
      <c r="C465" s="12">
        <v>47.21</v>
      </c>
      <c r="D465" s="12">
        <v>0.0219</v>
      </c>
      <c r="E465" s="12">
        <v>1.0382</v>
      </c>
      <c r="F465" s="12">
        <v>0.634</v>
      </c>
      <c r="G465" s="12">
        <v>0.0173</v>
      </c>
      <c r="H465" s="11">
        <v>1.06936770041889</v>
      </c>
      <c r="I465" s="12">
        <v>0.7446</v>
      </c>
      <c r="J465" s="11">
        <v>2156</v>
      </c>
      <c r="K465" s="11">
        <v>1</v>
      </c>
      <c r="L465" s="11">
        <v>6</v>
      </c>
      <c r="M465" s="11">
        <v>4</v>
      </c>
      <c r="S465" s="4">
        <f t="shared" si="35"/>
        <v>0.6779996</v>
      </c>
      <c r="T465" s="4">
        <f t="shared" si="36"/>
        <v>31.4813839369546</v>
      </c>
      <c r="U465" s="4"/>
      <c r="V465" s="4">
        <f>VLOOKUP(K465,$AA$2:$AC$26,3)</f>
        <v>0.001414</v>
      </c>
      <c r="W465" s="4">
        <f>VLOOKUP(L465,$AA$2:$AC$26,2)</f>
        <v>0.50592</v>
      </c>
      <c r="X465" s="4">
        <f t="shared" si="37"/>
        <v>71.537088</v>
      </c>
      <c r="Y465" s="4">
        <f t="shared" si="38"/>
        <v>57.2296704</v>
      </c>
      <c r="Z465" s="4">
        <f t="shared" si="39"/>
        <v>89.42136</v>
      </c>
      <c r="AA465" s="4"/>
      <c r="AB465" s="4"/>
      <c r="AC465" s="4"/>
    </row>
    <row r="466" ht="14.25" customHeight="1" spans="1:29">
      <c r="A466" s="11">
        <v>1217</v>
      </c>
      <c r="B466" s="12">
        <v>1.1533</v>
      </c>
      <c r="C466" s="12">
        <v>89.64</v>
      </c>
      <c r="D466" s="12">
        <v>0.1899</v>
      </c>
      <c r="E466" s="12">
        <v>1.1273</v>
      </c>
      <c r="F466" s="12">
        <v>1.2493</v>
      </c>
      <c r="G466" s="12">
        <v>0.0544</v>
      </c>
      <c r="H466" s="11">
        <v>1.15327176451002</v>
      </c>
      <c r="I466" s="12">
        <v>0.7084</v>
      </c>
      <c r="J466" s="11">
        <v>472</v>
      </c>
      <c r="K466" s="11">
        <v>2</v>
      </c>
      <c r="L466" s="11">
        <v>20</v>
      </c>
      <c r="M466" s="11">
        <v>7</v>
      </c>
      <c r="S466" s="4">
        <f t="shared" si="35"/>
        <v>1.44081769</v>
      </c>
      <c r="T466" s="4">
        <f t="shared" si="36"/>
        <v>31.3025725886163</v>
      </c>
      <c r="U466" s="4"/>
      <c r="V466" s="4">
        <f>VLOOKUP(K466,$AA$2:$AC$26,3)</f>
        <v>0.001732</v>
      </c>
      <c r="W466" s="4">
        <f>VLOOKUP(L466,$AA$2:$AC$26,2)</f>
        <v>2.51428</v>
      </c>
      <c r="X466" s="4">
        <f t="shared" si="37"/>
        <v>435.473296</v>
      </c>
      <c r="Y466" s="4">
        <f t="shared" si="38"/>
        <v>348.3786368</v>
      </c>
      <c r="Z466" s="4">
        <f t="shared" si="39"/>
        <v>544.34162</v>
      </c>
      <c r="AA466" s="4"/>
      <c r="AB466" s="4"/>
      <c r="AC466" s="4"/>
    </row>
    <row r="467" ht="14.25" customHeight="1" spans="1:29">
      <c r="A467" s="11">
        <v>497</v>
      </c>
      <c r="B467" s="12">
        <v>1.0211</v>
      </c>
      <c r="C467" s="12">
        <v>45.73</v>
      </c>
      <c r="D467" s="12">
        <v>0.0135</v>
      </c>
      <c r="E467" s="12">
        <v>1.0162</v>
      </c>
      <c r="F467" s="12">
        <v>0.5221</v>
      </c>
      <c r="G467" s="12">
        <v>0.0078</v>
      </c>
      <c r="H467" s="11">
        <v>1.02109408940974</v>
      </c>
      <c r="I467" s="12">
        <v>0.8759</v>
      </c>
      <c r="J467" s="11">
        <v>3390</v>
      </c>
      <c r="K467" s="11">
        <v>2</v>
      </c>
      <c r="L467" s="11">
        <v>8</v>
      </c>
      <c r="M467" s="11">
        <v>3</v>
      </c>
      <c r="S467" s="4">
        <f t="shared" si="35"/>
        <v>0.53311631</v>
      </c>
      <c r="T467" s="4">
        <f t="shared" si="36"/>
        <v>31.040007570221</v>
      </c>
      <c r="U467" s="4"/>
      <c r="V467" s="4">
        <f>VLOOKUP(K467,$AA$2:$AC$26,3)</f>
        <v>0.001732</v>
      </c>
      <c r="W467" s="4">
        <f>VLOOKUP(L467,$AA$2:$AC$26,2)</f>
        <v>0.64352</v>
      </c>
      <c r="X467" s="4">
        <f t="shared" si="37"/>
        <v>111.457664</v>
      </c>
      <c r="Y467" s="4">
        <f t="shared" si="38"/>
        <v>89.1661312</v>
      </c>
      <c r="Z467" s="4">
        <f t="shared" si="39"/>
        <v>139.32208</v>
      </c>
      <c r="AA467" s="4"/>
      <c r="AB467" s="4"/>
      <c r="AC467" s="4"/>
    </row>
    <row r="468" ht="14.25" customHeight="1" spans="1:29">
      <c r="A468" s="11">
        <v>488</v>
      </c>
      <c r="B468" s="12">
        <v>1.0212</v>
      </c>
      <c r="C468" s="12">
        <v>43.1</v>
      </c>
      <c r="D468" s="12">
        <v>0.0127</v>
      </c>
      <c r="E468" s="12">
        <v>1.0165</v>
      </c>
      <c r="F468" s="12">
        <v>0.5213</v>
      </c>
      <c r="G468" s="12">
        <v>0.0078</v>
      </c>
      <c r="H468" s="11">
        <v>1.02122752283117</v>
      </c>
      <c r="I468" s="12">
        <v>0.8266</v>
      </c>
      <c r="J468" s="11">
        <v>3387</v>
      </c>
      <c r="K468" s="11">
        <v>2</v>
      </c>
      <c r="L468" s="11">
        <v>7</v>
      </c>
      <c r="M468" s="11">
        <v>3</v>
      </c>
      <c r="S468" s="4">
        <f t="shared" si="35"/>
        <v>0.53235156</v>
      </c>
      <c r="T468" s="4">
        <f t="shared" si="36"/>
        <v>30.9817631404739</v>
      </c>
      <c r="U468" s="4"/>
      <c r="V468" s="4">
        <f>VLOOKUP(K468,$AA$2:$AC$26,3)</f>
        <v>0.001732</v>
      </c>
      <c r="W468" s="4">
        <f>VLOOKUP(L468,$AA$2:$AC$26,2)</f>
        <v>0.57059</v>
      </c>
      <c r="X468" s="4">
        <f t="shared" si="37"/>
        <v>98.826188</v>
      </c>
      <c r="Y468" s="4">
        <f t="shared" si="38"/>
        <v>79.0609504</v>
      </c>
      <c r="Z468" s="4">
        <f t="shared" si="39"/>
        <v>123.532735</v>
      </c>
      <c r="AA468" s="4"/>
      <c r="AB468" s="4"/>
      <c r="AC468" s="4"/>
    </row>
    <row r="469" ht="14.25" customHeight="1" spans="1:29">
      <c r="A469" s="11">
        <v>498</v>
      </c>
      <c r="B469" s="12">
        <v>1.0252</v>
      </c>
      <c r="C469" s="12">
        <v>64.67</v>
      </c>
      <c r="D469" s="12">
        <v>0.0191</v>
      </c>
      <c r="E469" s="12">
        <v>1.0177</v>
      </c>
      <c r="F469" s="12">
        <v>0.5169</v>
      </c>
      <c r="G469" s="12">
        <v>0.0085</v>
      </c>
      <c r="H469" s="11">
        <v>1.02522479032653</v>
      </c>
      <c r="I469" s="12">
        <v>1.2452</v>
      </c>
      <c r="J469" s="11">
        <v>3393</v>
      </c>
      <c r="K469" s="11">
        <v>3</v>
      </c>
      <c r="L469" s="11">
        <v>8</v>
      </c>
      <c r="M469" s="11">
        <v>3</v>
      </c>
      <c r="S469" s="4">
        <f t="shared" si="35"/>
        <v>0.52992588</v>
      </c>
      <c r="T469" s="4">
        <f t="shared" si="36"/>
        <v>30.8678982136908</v>
      </c>
      <c r="U469" s="4"/>
      <c r="V469" s="4">
        <f>VLOOKUP(K469,$AA$2:$AC$26,3)</f>
        <v>0.002236</v>
      </c>
      <c r="W469" s="4">
        <f>VLOOKUP(L469,$AA$2:$AC$26,2)</f>
        <v>0.64352</v>
      </c>
      <c r="X469" s="4">
        <f t="shared" si="37"/>
        <v>143.891072</v>
      </c>
      <c r="Y469" s="4">
        <f t="shared" si="38"/>
        <v>115.1128576</v>
      </c>
      <c r="Z469" s="4">
        <f t="shared" si="39"/>
        <v>179.86384</v>
      </c>
      <c r="AA469" s="4"/>
      <c r="AB469" s="4"/>
      <c r="AC469" s="4"/>
    </row>
    <row r="470" ht="14.25" customHeight="1" spans="1:29">
      <c r="A470" s="11">
        <v>926</v>
      </c>
      <c r="B470" s="12">
        <v>1.1091</v>
      </c>
      <c r="C470" s="12">
        <v>172.71</v>
      </c>
      <c r="D470" s="12">
        <v>0.1981</v>
      </c>
      <c r="E470" s="12">
        <v>1.0803</v>
      </c>
      <c r="F470" s="12">
        <v>0.9343</v>
      </c>
      <c r="G470" s="12">
        <v>0.0348</v>
      </c>
      <c r="H470" s="11">
        <v>1.10913359440272</v>
      </c>
      <c r="I470" s="12">
        <v>1.8167</v>
      </c>
      <c r="J470" s="11">
        <v>872</v>
      </c>
      <c r="K470" s="11">
        <v>8</v>
      </c>
      <c r="L470" s="11">
        <v>4</v>
      </c>
      <c r="M470" s="11">
        <v>6</v>
      </c>
      <c r="S470" s="4">
        <f t="shared" si="35"/>
        <v>1.03623213</v>
      </c>
      <c r="T470" s="4">
        <f t="shared" si="36"/>
        <v>30.5995680975575</v>
      </c>
      <c r="U470" s="4"/>
      <c r="V470" s="4">
        <f>VLOOKUP(K470,$AA$2:$AC$26,3)</f>
        <v>0.007416</v>
      </c>
      <c r="W470" s="4">
        <f>VLOOKUP(L470,$AA$2:$AC$26,2)</f>
        <v>0.39773</v>
      </c>
      <c r="X470" s="4">
        <f t="shared" si="37"/>
        <v>294.956568</v>
      </c>
      <c r="Y470" s="4">
        <f t="shared" si="38"/>
        <v>235.9652544</v>
      </c>
      <c r="Z470" s="4">
        <f t="shared" si="39"/>
        <v>368.69571</v>
      </c>
      <c r="AA470" s="4"/>
      <c r="AB470" s="4"/>
      <c r="AC470" s="4"/>
    </row>
    <row r="471" ht="14.25" customHeight="1" spans="1:29">
      <c r="A471" s="11">
        <v>1006</v>
      </c>
      <c r="B471" s="12">
        <v>1.1659</v>
      </c>
      <c r="C471" s="12">
        <v>275.93</v>
      </c>
      <c r="D471" s="12">
        <v>0.3153</v>
      </c>
      <c r="E471" s="12">
        <v>1.0874</v>
      </c>
      <c r="F471" s="12">
        <v>0.8826</v>
      </c>
      <c r="G471" s="12">
        <v>0.0418</v>
      </c>
      <c r="H471" s="11">
        <v>1.16587655002819</v>
      </c>
      <c r="I471" s="12">
        <v>3.0683</v>
      </c>
      <c r="J471" s="11">
        <v>875</v>
      </c>
      <c r="K471" s="11">
        <v>7</v>
      </c>
      <c r="L471" s="11">
        <v>13</v>
      </c>
      <c r="M471" s="11">
        <v>6</v>
      </c>
      <c r="S471" s="4">
        <f t="shared" si="35"/>
        <v>1.02902334</v>
      </c>
      <c r="T471" s="4">
        <f t="shared" si="36"/>
        <v>30.4389208905582</v>
      </c>
      <c r="U471" s="4"/>
      <c r="V471" s="4">
        <f>VLOOKUP(K471,$AA$2:$AC$26,3)</f>
        <v>0.005831</v>
      </c>
      <c r="W471" s="4">
        <f>VLOOKUP(L471,$AA$2:$AC$26,2)</f>
        <v>1.09051</v>
      </c>
      <c r="X471" s="4">
        <f t="shared" si="37"/>
        <v>635.876381</v>
      </c>
      <c r="Y471" s="4">
        <f t="shared" si="38"/>
        <v>508.7011048</v>
      </c>
      <c r="Z471" s="4">
        <f t="shared" si="39"/>
        <v>794.84547625</v>
      </c>
      <c r="AA471" s="4"/>
      <c r="AB471" s="4"/>
      <c r="AC471" s="4"/>
    </row>
    <row r="472" ht="14.25" customHeight="1" spans="1:29">
      <c r="A472" s="11">
        <v>1005</v>
      </c>
      <c r="B472" s="12">
        <v>1.1524</v>
      </c>
      <c r="C472" s="12">
        <v>209.15</v>
      </c>
      <c r="D472" s="12">
        <v>0.2396</v>
      </c>
      <c r="E472" s="12">
        <v>1.084</v>
      </c>
      <c r="F472" s="12">
        <v>0.8878</v>
      </c>
      <c r="G472" s="12">
        <v>0.0403</v>
      </c>
      <c r="H472" s="11">
        <v>1.15235754911676</v>
      </c>
      <c r="I472" s="12">
        <v>2.3168</v>
      </c>
      <c r="J472" s="11">
        <v>873</v>
      </c>
      <c r="K472" s="11">
        <v>6</v>
      </c>
      <c r="L472" s="11">
        <v>13</v>
      </c>
      <c r="M472" s="11">
        <v>6</v>
      </c>
      <c r="S472" s="4">
        <f t="shared" si="35"/>
        <v>1.02310072</v>
      </c>
      <c r="T472" s="4">
        <f t="shared" si="36"/>
        <v>30.2291205245856</v>
      </c>
      <c r="U472" s="4"/>
      <c r="V472" s="4">
        <f>VLOOKUP(K472,$AA$2:$AC$26,3)</f>
        <v>0.004583</v>
      </c>
      <c r="W472" s="4">
        <f>VLOOKUP(L472,$AA$2:$AC$26,2)</f>
        <v>1.09051</v>
      </c>
      <c r="X472" s="4">
        <f t="shared" si="37"/>
        <v>499.780733</v>
      </c>
      <c r="Y472" s="4">
        <f t="shared" si="38"/>
        <v>399.8245864</v>
      </c>
      <c r="Z472" s="4">
        <f t="shared" si="39"/>
        <v>624.72591625</v>
      </c>
      <c r="AA472" s="4"/>
      <c r="AB472" s="4"/>
      <c r="AC472" s="4"/>
    </row>
    <row r="473" ht="14.25" customHeight="1" spans="1:29">
      <c r="A473" s="11">
        <v>1140</v>
      </c>
      <c r="B473" s="12">
        <v>1.2</v>
      </c>
      <c r="C473" s="12">
        <v>158.85</v>
      </c>
      <c r="D473" s="12">
        <v>0.3358</v>
      </c>
      <c r="E473" s="12">
        <v>1.1328</v>
      </c>
      <c r="F473" s="12">
        <v>1.1565</v>
      </c>
      <c r="G473" s="12">
        <v>0.0621</v>
      </c>
      <c r="H473" s="11">
        <v>1.20002605247935</v>
      </c>
      <c r="I473" s="12">
        <v>1.3557</v>
      </c>
      <c r="J473" s="11">
        <v>473</v>
      </c>
      <c r="K473" s="11">
        <v>6</v>
      </c>
      <c r="L473" s="11">
        <v>11</v>
      </c>
      <c r="M473" s="11">
        <v>7</v>
      </c>
      <c r="S473" s="4">
        <f t="shared" si="35"/>
        <v>1.3878</v>
      </c>
      <c r="T473" s="4">
        <f t="shared" si="36"/>
        <v>30.1826559686188</v>
      </c>
      <c r="U473" s="4"/>
      <c r="V473" s="4">
        <f>VLOOKUP(K473,$AA$2:$AC$26,3)</f>
        <v>0.004583</v>
      </c>
      <c r="W473" s="4">
        <f>VLOOKUP(L473,$AA$2:$AC$26,2)</f>
        <v>0.917</v>
      </c>
      <c r="X473" s="4">
        <f t="shared" si="37"/>
        <v>420.2611</v>
      </c>
      <c r="Y473" s="4">
        <f t="shared" si="38"/>
        <v>336.20888</v>
      </c>
      <c r="Z473" s="4">
        <f t="shared" si="39"/>
        <v>525.326375</v>
      </c>
      <c r="AA473" s="4"/>
      <c r="AB473" s="4"/>
      <c r="AC473" s="4"/>
    </row>
    <row r="474" ht="14.25" customHeight="1" spans="1:29">
      <c r="A474" s="11">
        <v>1207</v>
      </c>
      <c r="B474" s="12">
        <v>1.1557</v>
      </c>
      <c r="C474" s="12">
        <v>69.43</v>
      </c>
      <c r="D474" s="12">
        <v>0.1477</v>
      </c>
      <c r="E474" s="12">
        <v>1.1256</v>
      </c>
      <c r="F474" s="12">
        <v>1.2008</v>
      </c>
      <c r="G474" s="12">
        <v>0.055</v>
      </c>
      <c r="H474" s="11">
        <v>1.15569133445634</v>
      </c>
      <c r="I474" s="12">
        <v>0.5721</v>
      </c>
      <c r="J474" s="11">
        <v>470</v>
      </c>
      <c r="K474" s="11">
        <v>1</v>
      </c>
      <c r="L474" s="11">
        <v>19</v>
      </c>
      <c r="M474" s="11">
        <v>7</v>
      </c>
      <c r="S474" s="4">
        <f t="shared" si="35"/>
        <v>1.38776456</v>
      </c>
      <c r="T474" s="4">
        <f t="shared" si="36"/>
        <v>30.0860187259171</v>
      </c>
      <c r="U474" s="4"/>
      <c r="V474" s="4">
        <f>VLOOKUP(K474,$AA$2:$AC$26,3)</f>
        <v>0.001414</v>
      </c>
      <c r="W474" s="4">
        <f>VLOOKUP(L474,$AA$2:$AC$26,2)</f>
        <v>2.22929</v>
      </c>
      <c r="X474" s="4">
        <f t="shared" si="37"/>
        <v>315.221606</v>
      </c>
      <c r="Y474" s="4">
        <f t="shared" si="38"/>
        <v>252.1772848</v>
      </c>
      <c r="Z474" s="4">
        <f t="shared" si="39"/>
        <v>394.0270075</v>
      </c>
      <c r="AA474" s="4"/>
      <c r="AB474" s="4"/>
      <c r="AC474" s="4"/>
    </row>
    <row r="475" ht="14.25" customHeight="1" spans="1:29">
      <c r="A475" s="11">
        <v>863</v>
      </c>
      <c r="B475" s="12">
        <v>1.0968</v>
      </c>
      <c r="C475" s="12">
        <v>385.7</v>
      </c>
      <c r="D475" s="12">
        <v>0.2485</v>
      </c>
      <c r="E475" s="12">
        <v>1.0502</v>
      </c>
      <c r="F475" s="12">
        <v>0.6904</v>
      </c>
      <c r="G475" s="12">
        <v>0.0243</v>
      </c>
      <c r="H475" s="11">
        <v>1.0967771009805</v>
      </c>
      <c r="I475" s="12">
        <v>5.4598</v>
      </c>
      <c r="J475" s="11">
        <v>1552</v>
      </c>
      <c r="K475" s="11">
        <v>8</v>
      </c>
      <c r="L475" s="11">
        <v>14</v>
      </c>
      <c r="M475" s="11">
        <v>5</v>
      </c>
      <c r="S475" s="4">
        <f t="shared" si="35"/>
        <v>0.75723072</v>
      </c>
      <c r="T475" s="4">
        <f t="shared" si="36"/>
        <v>29.8314307377267</v>
      </c>
      <c r="U475" s="4"/>
      <c r="V475" s="4">
        <f>VLOOKUP(K475,$AA$2:$AC$26,3)</f>
        <v>0.007416</v>
      </c>
      <c r="W475" s="4">
        <f>VLOOKUP(L475,$AA$2:$AC$26,2)</f>
        <v>1.22284</v>
      </c>
      <c r="X475" s="4">
        <f t="shared" si="37"/>
        <v>906.858144</v>
      </c>
      <c r="Y475" s="4">
        <f t="shared" si="38"/>
        <v>725.4865152</v>
      </c>
      <c r="Z475" s="4">
        <f t="shared" si="39"/>
        <v>1133.57268</v>
      </c>
      <c r="AA475" s="4"/>
      <c r="AB475" s="4"/>
      <c r="AC475" s="4"/>
    </row>
    <row r="476" ht="14.25" customHeight="1" spans="1:29">
      <c r="A476" s="11">
        <v>683</v>
      </c>
      <c r="B476" s="12">
        <v>1.0533</v>
      </c>
      <c r="C476" s="12">
        <v>294.49</v>
      </c>
      <c r="D476" s="12">
        <v>0.1358</v>
      </c>
      <c r="E476" s="12">
        <v>1.0315</v>
      </c>
      <c r="F476" s="12">
        <v>0.5983</v>
      </c>
      <c r="G476" s="12">
        <v>0.0157</v>
      </c>
      <c r="H476" s="11">
        <v>1.05326780427238</v>
      </c>
      <c r="I476" s="12">
        <v>4.8027</v>
      </c>
      <c r="J476" s="11">
        <v>2169</v>
      </c>
      <c r="K476" s="11">
        <v>8</v>
      </c>
      <c r="L476" s="11">
        <v>11</v>
      </c>
      <c r="M476" s="11">
        <v>4</v>
      </c>
      <c r="S476" s="4">
        <f t="shared" si="35"/>
        <v>0.63018939</v>
      </c>
      <c r="T476" s="4">
        <f t="shared" si="36"/>
        <v>29.3495105462686</v>
      </c>
      <c r="U476" s="4"/>
      <c r="V476" s="4">
        <f>VLOOKUP(K476,$AA$2:$AC$26,3)</f>
        <v>0.007416</v>
      </c>
      <c r="W476" s="4">
        <f>VLOOKUP(L476,$AA$2:$AC$26,2)</f>
        <v>0.917</v>
      </c>
      <c r="X476" s="4">
        <f t="shared" si="37"/>
        <v>680.0472</v>
      </c>
      <c r="Y476" s="4">
        <f t="shared" si="38"/>
        <v>544.03776</v>
      </c>
      <c r="Z476" s="4">
        <f t="shared" si="39"/>
        <v>850.059</v>
      </c>
      <c r="AA476" s="4"/>
      <c r="AB476" s="4"/>
      <c r="AC476" s="4"/>
    </row>
    <row r="477" ht="14.25" customHeight="1" spans="1:29">
      <c r="A477" s="11">
        <v>553</v>
      </c>
      <c r="B477" s="12">
        <v>1.0387</v>
      </c>
      <c r="C477" s="12">
        <v>140.11</v>
      </c>
      <c r="D477" s="12">
        <v>0.0413</v>
      </c>
      <c r="E477" s="12">
        <v>1.0215</v>
      </c>
      <c r="F477" s="12">
        <v>0.4844</v>
      </c>
      <c r="G477" s="12">
        <v>0.0106</v>
      </c>
      <c r="H477" s="11">
        <v>1.03872382042662</v>
      </c>
      <c r="I477" s="12">
        <v>2.8371</v>
      </c>
      <c r="J477" s="11">
        <v>3396</v>
      </c>
      <c r="K477" s="11">
        <v>4</v>
      </c>
      <c r="L477" s="11">
        <v>14</v>
      </c>
      <c r="M477" s="11">
        <v>3</v>
      </c>
      <c r="S477" s="4">
        <f t="shared" si="35"/>
        <v>0.50314628</v>
      </c>
      <c r="T477" s="4">
        <f t="shared" si="36"/>
        <v>29.3209546936715</v>
      </c>
      <c r="U477" s="4"/>
      <c r="V477" s="4">
        <f>VLOOKUP(K477,$AA$2:$AC$26,3)</f>
        <v>0.002828</v>
      </c>
      <c r="W477" s="4">
        <f>VLOOKUP(L477,$AA$2:$AC$26,2)</f>
        <v>1.22284</v>
      </c>
      <c r="X477" s="4">
        <f t="shared" si="37"/>
        <v>345.819152</v>
      </c>
      <c r="Y477" s="4">
        <f t="shared" si="38"/>
        <v>276.6553216</v>
      </c>
      <c r="Z477" s="4">
        <f t="shared" si="39"/>
        <v>432.27394</v>
      </c>
      <c r="AA477" s="4"/>
      <c r="AB477" s="4"/>
      <c r="AC477" s="4"/>
    </row>
    <row r="478" ht="14.25" customHeight="1" spans="1:29">
      <c r="A478" s="11">
        <v>864</v>
      </c>
      <c r="B478" s="12">
        <v>1.0688</v>
      </c>
      <c r="C478" s="12">
        <v>47.34</v>
      </c>
      <c r="D478" s="12">
        <v>0.0307</v>
      </c>
      <c r="E478" s="12">
        <v>1.0429</v>
      </c>
      <c r="F478" s="12">
        <v>0.6973</v>
      </c>
      <c r="G478" s="12">
        <v>0.0206</v>
      </c>
      <c r="H478" s="11">
        <v>1.06879552359412</v>
      </c>
      <c r="I478" s="12">
        <v>0.6737</v>
      </c>
      <c r="J478" s="11">
        <v>1544</v>
      </c>
      <c r="K478" s="11">
        <v>0</v>
      </c>
      <c r="L478" s="11">
        <v>15</v>
      </c>
      <c r="M478" s="11">
        <v>5</v>
      </c>
      <c r="S478" s="4">
        <f t="shared" si="35"/>
        <v>0.74527424</v>
      </c>
      <c r="T478" s="4">
        <f t="shared" si="36"/>
        <v>29.2846311517646</v>
      </c>
      <c r="U478" s="4"/>
      <c r="V478" s="4">
        <f>VLOOKUP(K478,$AA$2:$AC$26,3)</f>
        <v>0.001</v>
      </c>
      <c r="W478" s="4">
        <f>VLOOKUP(L478,$AA$2:$AC$26,2)</f>
        <v>1.37798</v>
      </c>
      <c r="X478" s="4">
        <f t="shared" si="37"/>
        <v>137.798</v>
      </c>
      <c r="Y478" s="4">
        <f t="shared" si="38"/>
        <v>110.2384</v>
      </c>
      <c r="Z478" s="4">
        <f t="shared" si="39"/>
        <v>172.2475</v>
      </c>
      <c r="AA478" s="4"/>
      <c r="AB478" s="4"/>
      <c r="AC478" s="4"/>
    </row>
    <row r="479" ht="14.25" customHeight="1" spans="1:29">
      <c r="A479" s="11">
        <v>1115</v>
      </c>
      <c r="B479" s="12">
        <v>1.15</v>
      </c>
      <c r="C479" s="12">
        <v>186.97</v>
      </c>
      <c r="D479" s="12">
        <v>0.3945</v>
      </c>
      <c r="E479" s="12">
        <v>1.1188</v>
      </c>
      <c r="F479" s="12">
        <v>1.1691</v>
      </c>
      <c r="G479" s="12">
        <v>0.0547</v>
      </c>
      <c r="H479" s="11">
        <v>1.14998282208995</v>
      </c>
      <c r="I479" s="12">
        <v>1.5782</v>
      </c>
      <c r="J479" s="11">
        <v>474</v>
      </c>
      <c r="K479" s="11">
        <v>8</v>
      </c>
      <c r="L479" s="11">
        <v>8</v>
      </c>
      <c r="M479" s="11">
        <v>7</v>
      </c>
      <c r="S479" s="4">
        <f t="shared" si="35"/>
        <v>1.344465</v>
      </c>
      <c r="T479" s="4">
        <f t="shared" si="36"/>
        <v>29.2710749473034</v>
      </c>
      <c r="U479" s="4"/>
      <c r="V479" s="4">
        <f>VLOOKUP(K479,$AA$2:$AC$26,3)</f>
        <v>0.007416</v>
      </c>
      <c r="W479" s="4">
        <f>VLOOKUP(L479,$AA$2:$AC$26,2)</f>
        <v>0.64352</v>
      </c>
      <c r="X479" s="4">
        <f t="shared" si="37"/>
        <v>477.234432</v>
      </c>
      <c r="Y479" s="4">
        <f t="shared" si="38"/>
        <v>381.7875456</v>
      </c>
      <c r="Z479" s="4">
        <f t="shared" si="39"/>
        <v>596.54304</v>
      </c>
      <c r="AA479" s="4"/>
      <c r="AB479" s="4"/>
      <c r="AC479" s="4"/>
    </row>
    <row r="480" ht="14.25" customHeight="1" spans="1:29">
      <c r="A480" s="11">
        <v>1124</v>
      </c>
      <c r="B480" s="12">
        <v>1.161</v>
      </c>
      <c r="C480" s="12">
        <v>205.48</v>
      </c>
      <c r="D480" s="12">
        <v>0.4335</v>
      </c>
      <c r="E480" s="12">
        <v>1.1213</v>
      </c>
      <c r="F480" s="12">
        <v>1.1572</v>
      </c>
      <c r="G480" s="12">
        <v>0.0564</v>
      </c>
      <c r="H480" s="11">
        <v>1.16097738858474</v>
      </c>
      <c r="I480" s="12">
        <v>1.7511</v>
      </c>
      <c r="J480" s="11">
        <v>474</v>
      </c>
      <c r="K480" s="11">
        <v>8</v>
      </c>
      <c r="L480" s="11">
        <v>9</v>
      </c>
      <c r="M480" s="11">
        <v>7</v>
      </c>
      <c r="S480" s="4">
        <f t="shared" si="35"/>
        <v>1.3435092</v>
      </c>
      <c r="T480" s="4">
        <f t="shared" si="36"/>
        <v>29.250265708361</v>
      </c>
      <c r="U480" s="4"/>
      <c r="V480" s="4">
        <f>VLOOKUP(K480,$AA$2:$AC$26,3)</f>
        <v>0.007416</v>
      </c>
      <c r="W480" s="4">
        <f>VLOOKUP(L480,$AA$2:$AC$26,2)</f>
        <v>0.7257</v>
      </c>
      <c r="X480" s="4">
        <f t="shared" si="37"/>
        <v>538.17912</v>
      </c>
      <c r="Y480" s="4">
        <f t="shared" si="38"/>
        <v>430.543296</v>
      </c>
      <c r="Z480" s="4">
        <f t="shared" si="39"/>
        <v>672.7239</v>
      </c>
      <c r="AA480" s="4"/>
      <c r="AB480" s="4"/>
      <c r="AC480" s="4"/>
    </row>
    <row r="481" ht="14.25" customHeight="1" spans="1:29">
      <c r="A481" s="11">
        <v>888</v>
      </c>
      <c r="B481" s="12">
        <v>1.1316</v>
      </c>
      <c r="C481" s="12">
        <v>331.79</v>
      </c>
      <c r="D481" s="12">
        <v>0.2139</v>
      </c>
      <c r="E481" s="12">
        <v>1.0602</v>
      </c>
      <c r="F481" s="12">
        <v>0.6533</v>
      </c>
      <c r="G481" s="12">
        <v>0.0279</v>
      </c>
      <c r="H481" s="11">
        <v>1.13160393420341</v>
      </c>
      <c r="I481" s="12">
        <v>4.9904</v>
      </c>
      <c r="J481" s="11">
        <v>1551</v>
      </c>
      <c r="K481" s="11">
        <v>6</v>
      </c>
      <c r="L481" s="11">
        <v>17</v>
      </c>
      <c r="M481" s="11">
        <v>5</v>
      </c>
      <c r="S481" s="4">
        <f t="shared" si="35"/>
        <v>0.73927428</v>
      </c>
      <c r="T481" s="4">
        <f t="shared" si="36"/>
        <v>29.1146447877837</v>
      </c>
      <c r="U481" s="4"/>
      <c r="V481" s="4">
        <f>VLOOKUP(K481,$AA$2:$AC$26,3)</f>
        <v>0.004583</v>
      </c>
      <c r="W481" s="4">
        <f>VLOOKUP(L481,$AA$2:$AC$26,2)</f>
        <v>1.75256</v>
      </c>
      <c r="X481" s="4">
        <f t="shared" si="37"/>
        <v>803.198248</v>
      </c>
      <c r="Y481" s="4">
        <f t="shared" si="38"/>
        <v>642.5585984</v>
      </c>
      <c r="Z481" s="4">
        <f t="shared" si="39"/>
        <v>1003.99781</v>
      </c>
      <c r="AA481" s="4"/>
      <c r="AB481" s="4"/>
      <c r="AC481" s="4"/>
    </row>
    <row r="482" ht="14.25" customHeight="1" spans="1:29">
      <c r="A482" s="11">
        <v>953</v>
      </c>
      <c r="B482" s="12">
        <v>1.1287</v>
      </c>
      <c r="C482" s="12">
        <v>224.23</v>
      </c>
      <c r="D482" s="12">
        <v>0.2566</v>
      </c>
      <c r="E482" s="12">
        <v>1.0811</v>
      </c>
      <c r="F482" s="12">
        <v>0.8702</v>
      </c>
      <c r="G482" s="12">
        <v>0.0373</v>
      </c>
      <c r="H482" s="11">
        <v>1.1286923710729</v>
      </c>
      <c r="I482" s="12">
        <v>2.5373</v>
      </c>
      <c r="J482" s="11">
        <v>874</v>
      </c>
      <c r="K482" s="11">
        <v>8</v>
      </c>
      <c r="L482" s="11">
        <v>7</v>
      </c>
      <c r="M482" s="11">
        <v>6</v>
      </c>
      <c r="S482" s="4">
        <f t="shared" si="35"/>
        <v>0.98219474</v>
      </c>
      <c r="T482" s="4">
        <f t="shared" si="36"/>
        <v>29.0371053544586</v>
      </c>
      <c r="U482" s="4"/>
      <c r="V482" s="4">
        <f>VLOOKUP(K482,$AA$2:$AC$26,3)</f>
        <v>0.007416</v>
      </c>
      <c r="W482" s="4">
        <f>VLOOKUP(L482,$AA$2:$AC$26,2)</f>
        <v>0.57059</v>
      </c>
      <c r="X482" s="4">
        <f t="shared" si="37"/>
        <v>423.149544</v>
      </c>
      <c r="Y482" s="4">
        <f t="shared" si="38"/>
        <v>338.5196352</v>
      </c>
      <c r="Z482" s="4">
        <f t="shared" si="39"/>
        <v>528.93693</v>
      </c>
      <c r="AA482" s="4"/>
      <c r="AB482" s="4"/>
      <c r="AC482" s="4"/>
    </row>
    <row r="483" ht="14.25" customHeight="1" spans="1:29">
      <c r="A483" s="11">
        <v>1041</v>
      </c>
      <c r="B483" s="12">
        <v>1.2021</v>
      </c>
      <c r="C483" s="12">
        <v>303.65</v>
      </c>
      <c r="D483" s="12">
        <v>0.3474</v>
      </c>
      <c r="E483" s="12">
        <v>1.0993</v>
      </c>
      <c r="F483" s="12">
        <v>0.8138</v>
      </c>
      <c r="G483" s="12">
        <v>0.0455</v>
      </c>
      <c r="H483" s="11">
        <v>1.20205787467516</v>
      </c>
      <c r="I483" s="12">
        <v>3.6536</v>
      </c>
      <c r="J483" s="11">
        <v>874</v>
      </c>
      <c r="K483" s="11">
        <v>6</v>
      </c>
      <c r="L483" s="11">
        <v>17</v>
      </c>
      <c r="M483" s="11">
        <v>6</v>
      </c>
      <c r="S483" s="4">
        <f t="shared" si="35"/>
        <v>0.97826898</v>
      </c>
      <c r="T483" s="4">
        <f t="shared" si="36"/>
        <v>28.9210461840375</v>
      </c>
      <c r="U483" s="4"/>
      <c r="V483" s="4">
        <f>VLOOKUP(K483,$AA$2:$AC$26,3)</f>
        <v>0.004583</v>
      </c>
      <c r="W483" s="4">
        <f>VLOOKUP(L483,$AA$2:$AC$26,2)</f>
        <v>1.75256</v>
      </c>
      <c r="X483" s="4">
        <f t="shared" si="37"/>
        <v>803.198248</v>
      </c>
      <c r="Y483" s="4">
        <f t="shared" si="38"/>
        <v>642.5585984</v>
      </c>
      <c r="Z483" s="4">
        <f t="shared" si="39"/>
        <v>1003.99781</v>
      </c>
      <c r="AA483" s="4"/>
      <c r="AB483" s="4"/>
      <c r="AC483" s="4"/>
    </row>
    <row r="484" ht="14.25" customHeight="1" spans="1:29">
      <c r="A484" s="11">
        <v>972</v>
      </c>
      <c r="B484" s="12">
        <v>1.074</v>
      </c>
      <c r="C484" s="12">
        <v>28.06</v>
      </c>
      <c r="D484" s="12">
        <v>0.0324</v>
      </c>
      <c r="E484" s="12">
        <v>1.0595</v>
      </c>
      <c r="F484" s="12">
        <v>0.9014</v>
      </c>
      <c r="G484" s="12">
        <v>0.0282</v>
      </c>
      <c r="H484" s="11">
        <v>1.07403222243833</v>
      </c>
      <c r="I484" s="12">
        <v>0.3112</v>
      </c>
      <c r="J484" s="11">
        <v>867</v>
      </c>
      <c r="K484" s="11">
        <v>0</v>
      </c>
      <c r="L484" s="11">
        <v>10</v>
      </c>
      <c r="M484" s="11">
        <v>6</v>
      </c>
      <c r="S484" s="4">
        <f t="shared" si="35"/>
        <v>0.9681036</v>
      </c>
      <c r="T484" s="4">
        <f t="shared" si="36"/>
        <v>28.5056785772357</v>
      </c>
      <c r="U484" s="4"/>
      <c r="V484" s="4">
        <f>VLOOKUP(K484,$AA$2:$AC$26,3)</f>
        <v>0.001</v>
      </c>
      <c r="W484" s="4">
        <f>VLOOKUP(L484,$AA$2:$AC$26,2)</f>
        <v>0.81777</v>
      </c>
      <c r="X484" s="4">
        <f t="shared" si="37"/>
        <v>81.777</v>
      </c>
      <c r="Y484" s="4">
        <f t="shared" si="38"/>
        <v>65.4216</v>
      </c>
      <c r="Z484" s="4">
        <f t="shared" si="39"/>
        <v>102.22125</v>
      </c>
      <c r="AA484" s="4"/>
      <c r="AB484" s="4"/>
      <c r="AC484" s="4"/>
    </row>
    <row r="485" ht="14.25" customHeight="1" spans="1:29">
      <c r="A485" s="11">
        <v>1122</v>
      </c>
      <c r="B485" s="12">
        <v>1.1827</v>
      </c>
      <c r="C485" s="12">
        <v>135.45</v>
      </c>
      <c r="D485" s="12">
        <v>0.2876</v>
      </c>
      <c r="E485" s="12">
        <v>1.1296</v>
      </c>
      <c r="F485" s="12">
        <v>1.0968</v>
      </c>
      <c r="G485" s="12">
        <v>0.06</v>
      </c>
      <c r="H485" s="11">
        <v>1.18270506235799</v>
      </c>
      <c r="I485" s="12">
        <v>1.2167</v>
      </c>
      <c r="J485" s="11">
        <v>471</v>
      </c>
      <c r="K485" s="11">
        <v>6</v>
      </c>
      <c r="L485" s="11">
        <v>9</v>
      </c>
      <c r="M485" s="11">
        <v>7</v>
      </c>
      <c r="S485" s="4">
        <f t="shared" si="35"/>
        <v>1.29718536</v>
      </c>
      <c r="T485" s="4">
        <f t="shared" si="36"/>
        <v>28.1522099170103</v>
      </c>
      <c r="U485" s="4"/>
      <c r="V485" s="4">
        <f>VLOOKUP(K485,$AA$2:$AC$26,3)</f>
        <v>0.004583</v>
      </c>
      <c r="W485" s="4">
        <f>VLOOKUP(L485,$AA$2:$AC$26,2)</f>
        <v>0.7257</v>
      </c>
      <c r="X485" s="4">
        <f t="shared" si="37"/>
        <v>332.58831</v>
      </c>
      <c r="Y485" s="4">
        <f t="shared" si="38"/>
        <v>266.070648</v>
      </c>
      <c r="Z485" s="4">
        <f t="shared" si="39"/>
        <v>415.7353875</v>
      </c>
      <c r="AA485" s="4"/>
      <c r="AB485" s="4"/>
      <c r="AC485" s="4"/>
    </row>
    <row r="486" ht="14.25" customHeight="1" spans="1:29">
      <c r="A486" s="11">
        <v>672</v>
      </c>
      <c r="B486" s="12">
        <v>1.0796</v>
      </c>
      <c r="C486" s="12">
        <v>209.65</v>
      </c>
      <c r="D486" s="12">
        <v>0.0968</v>
      </c>
      <c r="E486" s="12">
        <v>1.0386</v>
      </c>
      <c r="F486" s="12">
        <v>0.5578</v>
      </c>
      <c r="G486" s="12">
        <v>0.0189</v>
      </c>
      <c r="H486" s="11">
        <v>1.0795519719533</v>
      </c>
      <c r="I486" s="12">
        <v>3.6613</v>
      </c>
      <c r="J486" s="11">
        <v>2166</v>
      </c>
      <c r="K486" s="11">
        <v>6</v>
      </c>
      <c r="L486" s="11">
        <v>10</v>
      </c>
      <c r="M486" s="11">
        <v>4</v>
      </c>
      <c r="S486" s="4">
        <f t="shared" si="35"/>
        <v>0.60220088</v>
      </c>
      <c r="T486" s="4">
        <f t="shared" si="36"/>
        <v>28.0266126944451</v>
      </c>
      <c r="U486" s="4"/>
      <c r="V486" s="4">
        <f>VLOOKUP(K486,$AA$2:$AC$26,3)</f>
        <v>0.004583</v>
      </c>
      <c r="W486" s="4">
        <f>VLOOKUP(L486,$AA$2:$AC$26,2)</f>
        <v>0.81777</v>
      </c>
      <c r="X486" s="4">
        <f t="shared" si="37"/>
        <v>374.783991</v>
      </c>
      <c r="Y486" s="4">
        <f t="shared" si="38"/>
        <v>299.8271928</v>
      </c>
      <c r="Z486" s="4">
        <f t="shared" si="39"/>
        <v>468.47998875</v>
      </c>
      <c r="AA486" s="4"/>
      <c r="AB486" s="4"/>
      <c r="AC486" s="4"/>
    </row>
    <row r="487" ht="14.25" customHeight="1" spans="1:29">
      <c r="A487" s="11">
        <v>480</v>
      </c>
      <c r="B487" s="12">
        <v>1.0301</v>
      </c>
      <c r="C487" s="12">
        <v>62.25</v>
      </c>
      <c r="D487" s="12">
        <v>0.0184</v>
      </c>
      <c r="E487" s="12">
        <v>1.0201</v>
      </c>
      <c r="F487" s="12">
        <v>0.4667</v>
      </c>
      <c r="G487" s="12">
        <v>0.0093</v>
      </c>
      <c r="H487" s="11">
        <v>1.03014626102518</v>
      </c>
      <c r="I487" s="12">
        <v>1.3339</v>
      </c>
      <c r="J487" s="11">
        <v>3392</v>
      </c>
      <c r="K487" s="11">
        <v>3</v>
      </c>
      <c r="L487" s="11">
        <v>6</v>
      </c>
      <c r="M487" s="11">
        <v>3</v>
      </c>
      <c r="S487" s="4">
        <f t="shared" si="35"/>
        <v>0.48074767</v>
      </c>
      <c r="T487" s="4">
        <f t="shared" si="36"/>
        <v>27.9991669329245</v>
      </c>
      <c r="U487" s="4"/>
      <c r="V487" s="4">
        <f>VLOOKUP(K487,$AA$2:$AC$26,3)</f>
        <v>0.002236</v>
      </c>
      <c r="W487" s="4">
        <f>VLOOKUP(L487,$AA$2:$AC$26,2)</f>
        <v>0.50592</v>
      </c>
      <c r="X487" s="4">
        <f t="shared" si="37"/>
        <v>113.123712</v>
      </c>
      <c r="Y487" s="4">
        <f t="shared" si="38"/>
        <v>90.4989696</v>
      </c>
      <c r="Z487" s="4">
        <f t="shared" si="39"/>
        <v>141.40464</v>
      </c>
      <c r="AA487" s="4"/>
      <c r="AB487" s="4"/>
      <c r="AC487" s="4"/>
    </row>
    <row r="488" ht="14.25" customHeight="1" spans="1:29">
      <c r="A488" s="11">
        <v>935</v>
      </c>
      <c r="B488" s="12">
        <v>1.1084</v>
      </c>
      <c r="C488" s="12">
        <v>182.87</v>
      </c>
      <c r="D488" s="12">
        <v>0.2097</v>
      </c>
      <c r="E488" s="12">
        <v>1.078</v>
      </c>
      <c r="F488" s="12">
        <v>0.851</v>
      </c>
      <c r="G488" s="12">
        <v>0.0347</v>
      </c>
      <c r="H488" s="11">
        <v>1.10843272196828</v>
      </c>
      <c r="I488" s="12">
        <v>2.1101</v>
      </c>
      <c r="J488" s="11">
        <v>872</v>
      </c>
      <c r="K488" s="11">
        <v>8</v>
      </c>
      <c r="L488" s="11">
        <v>5</v>
      </c>
      <c r="M488" s="11">
        <v>6</v>
      </c>
      <c r="S488" s="4">
        <f t="shared" si="35"/>
        <v>0.9432484</v>
      </c>
      <c r="T488" s="4">
        <f t="shared" si="36"/>
        <v>27.8537914556965</v>
      </c>
      <c r="U488" s="4"/>
      <c r="V488" s="4">
        <f>VLOOKUP(K488,$AA$2:$AC$26,3)</f>
        <v>0.007416</v>
      </c>
      <c r="W488" s="4">
        <f>VLOOKUP(L488,$AA$2:$AC$26,2)</f>
        <v>0.44857</v>
      </c>
      <c r="X488" s="4">
        <f t="shared" si="37"/>
        <v>332.659512</v>
      </c>
      <c r="Y488" s="4">
        <f t="shared" si="38"/>
        <v>266.1276096</v>
      </c>
      <c r="Z488" s="4">
        <f t="shared" si="39"/>
        <v>415.82439</v>
      </c>
      <c r="AA488" s="4"/>
      <c r="AB488" s="4"/>
      <c r="AC488" s="4"/>
    </row>
    <row r="489" ht="14.25" customHeight="1" spans="1:29">
      <c r="A489" s="11">
        <v>1210</v>
      </c>
      <c r="B489" s="12">
        <v>1.1894</v>
      </c>
      <c r="C489" s="12">
        <v>151</v>
      </c>
      <c r="D489" s="12">
        <v>0.3186</v>
      </c>
      <c r="E489" s="12">
        <v>1.1375</v>
      </c>
      <c r="F489" s="12">
        <v>1.0756</v>
      </c>
      <c r="G489" s="12">
        <v>0.0598</v>
      </c>
      <c r="H489" s="11">
        <v>1.18938916777601</v>
      </c>
      <c r="I489" s="12">
        <v>1.387</v>
      </c>
      <c r="J489" s="11">
        <v>474</v>
      </c>
      <c r="K489" s="11">
        <v>4</v>
      </c>
      <c r="L489" s="11">
        <v>19</v>
      </c>
      <c r="M489" s="11">
        <v>7</v>
      </c>
      <c r="S489" s="4">
        <f t="shared" si="35"/>
        <v>1.27931864</v>
      </c>
      <c r="T489" s="4">
        <f t="shared" si="36"/>
        <v>27.8527382958442</v>
      </c>
      <c r="U489" s="4"/>
      <c r="V489" s="4">
        <f>VLOOKUP(K489,$AA$2:$AC$26,3)</f>
        <v>0.002828</v>
      </c>
      <c r="W489" s="4">
        <f>VLOOKUP(L489,$AA$2:$AC$26,2)</f>
        <v>2.22929</v>
      </c>
      <c r="X489" s="4">
        <f t="shared" si="37"/>
        <v>630.443212</v>
      </c>
      <c r="Y489" s="4">
        <f t="shared" si="38"/>
        <v>504.3545696</v>
      </c>
      <c r="Z489" s="4">
        <f t="shared" si="39"/>
        <v>788.054015</v>
      </c>
      <c r="AA489" s="4"/>
      <c r="AB489" s="4"/>
      <c r="AC489" s="4"/>
    </row>
    <row r="490" ht="14.25" customHeight="1" spans="1:29">
      <c r="A490" s="11">
        <v>1107</v>
      </c>
      <c r="B490" s="12">
        <v>1.0681</v>
      </c>
      <c r="C490" s="12">
        <v>17.27</v>
      </c>
      <c r="D490" s="12">
        <v>0.0367</v>
      </c>
      <c r="E490" s="12">
        <v>1.0802</v>
      </c>
      <c r="F490" s="12">
        <v>1.1993</v>
      </c>
      <c r="G490" s="12">
        <v>0.0372</v>
      </c>
      <c r="H490" s="11">
        <v>1.06808185758039</v>
      </c>
      <c r="I490" s="12">
        <v>0.144</v>
      </c>
      <c r="J490" s="11">
        <v>470</v>
      </c>
      <c r="K490" s="11">
        <v>0</v>
      </c>
      <c r="L490" s="11">
        <v>8</v>
      </c>
      <c r="M490" s="11">
        <v>7</v>
      </c>
      <c r="S490" s="4">
        <f t="shared" si="35"/>
        <v>1.28097233</v>
      </c>
      <c r="T490" s="4">
        <f t="shared" si="36"/>
        <v>27.7708183495922</v>
      </c>
      <c r="U490" s="4"/>
      <c r="V490" s="4">
        <f>VLOOKUP(K490,$AA$2:$AC$26,3)</f>
        <v>0.001</v>
      </c>
      <c r="W490" s="4">
        <f>VLOOKUP(L490,$AA$2:$AC$26,2)</f>
        <v>0.64352</v>
      </c>
      <c r="X490" s="4">
        <f t="shared" si="37"/>
        <v>64.352</v>
      </c>
      <c r="Y490" s="4">
        <f t="shared" si="38"/>
        <v>51.4816</v>
      </c>
      <c r="Z490" s="4">
        <f t="shared" si="39"/>
        <v>80.44</v>
      </c>
      <c r="AA490" s="4"/>
      <c r="AB490" s="4"/>
      <c r="AC490" s="4"/>
    </row>
    <row r="491" ht="14.25" customHeight="1" spans="1:29">
      <c r="A491" s="11">
        <v>619</v>
      </c>
      <c r="B491" s="12">
        <v>1.033</v>
      </c>
      <c r="C491" s="12">
        <v>120.37</v>
      </c>
      <c r="D491" s="12">
        <v>0.0556</v>
      </c>
      <c r="E491" s="12">
        <v>1.0276</v>
      </c>
      <c r="F491" s="12">
        <v>0.5771</v>
      </c>
      <c r="G491" s="12">
        <v>0.0124</v>
      </c>
      <c r="H491" s="11">
        <v>1.03302095921794</v>
      </c>
      <c r="I491" s="12">
        <v>2.0516</v>
      </c>
      <c r="J491" s="11">
        <v>2166</v>
      </c>
      <c r="K491" s="11">
        <v>7</v>
      </c>
      <c r="L491" s="11">
        <v>4</v>
      </c>
      <c r="M491" s="11">
        <v>4</v>
      </c>
      <c r="S491" s="4">
        <f t="shared" si="35"/>
        <v>0.5961443</v>
      </c>
      <c r="T491" s="4">
        <f t="shared" si="36"/>
        <v>27.7447376133045</v>
      </c>
      <c r="U491" s="4"/>
      <c r="V491" s="4">
        <f>VLOOKUP(K491,$AA$2:$AC$26,3)</f>
        <v>0.005831</v>
      </c>
      <c r="W491" s="4">
        <f>VLOOKUP(L491,$AA$2:$AC$26,2)</f>
        <v>0.39773</v>
      </c>
      <c r="X491" s="4">
        <f t="shared" si="37"/>
        <v>231.916363</v>
      </c>
      <c r="Y491" s="4">
        <f t="shared" si="38"/>
        <v>185.5330904</v>
      </c>
      <c r="Z491" s="4">
        <f t="shared" si="39"/>
        <v>289.89545375</v>
      </c>
      <c r="AA491" s="4"/>
      <c r="AB491" s="4"/>
      <c r="AC491" s="4"/>
    </row>
    <row r="492" ht="14.25" customHeight="1" spans="1:29">
      <c r="A492" s="11">
        <v>817</v>
      </c>
      <c r="B492" s="12">
        <v>1.0985</v>
      </c>
      <c r="C492" s="12">
        <v>234.78</v>
      </c>
      <c r="D492" s="12">
        <v>0.1514</v>
      </c>
      <c r="E492" s="12">
        <v>1.0513</v>
      </c>
      <c r="F492" s="12">
        <v>0.6395</v>
      </c>
      <c r="G492" s="12">
        <v>0.0246</v>
      </c>
      <c r="H492" s="11">
        <v>1.0984516347539</v>
      </c>
      <c r="I492" s="12">
        <v>3.6023</v>
      </c>
      <c r="J492" s="11">
        <v>1551</v>
      </c>
      <c r="K492" s="11">
        <v>7</v>
      </c>
      <c r="L492" s="11">
        <v>9</v>
      </c>
      <c r="M492" s="11">
        <v>5</v>
      </c>
      <c r="S492" s="4">
        <f t="shared" si="35"/>
        <v>0.70249075</v>
      </c>
      <c r="T492" s="4">
        <f t="shared" si="36"/>
        <v>27.6660086875385</v>
      </c>
      <c r="U492" s="4"/>
      <c r="V492" s="4">
        <f>VLOOKUP(K492,$AA$2:$AC$26,3)</f>
        <v>0.005831</v>
      </c>
      <c r="W492" s="4">
        <f>VLOOKUP(L492,$AA$2:$AC$26,2)</f>
        <v>0.7257</v>
      </c>
      <c r="X492" s="4">
        <f t="shared" si="37"/>
        <v>423.15567</v>
      </c>
      <c r="Y492" s="4">
        <f t="shared" si="38"/>
        <v>338.524536</v>
      </c>
      <c r="Z492" s="4">
        <f t="shared" si="39"/>
        <v>528.9445875</v>
      </c>
      <c r="AA492" s="4"/>
      <c r="AB492" s="4"/>
      <c r="AC492" s="4"/>
    </row>
    <row r="493" ht="14.25" customHeight="1" spans="1:29">
      <c r="A493" s="11">
        <v>1176</v>
      </c>
      <c r="B493" s="12">
        <v>1.2267</v>
      </c>
      <c r="C493" s="12">
        <v>206.79</v>
      </c>
      <c r="D493" s="12">
        <v>0.4363</v>
      </c>
      <c r="E493" s="12">
        <v>1.1414</v>
      </c>
      <c r="F493" s="12">
        <v>1.0157</v>
      </c>
      <c r="G493" s="12">
        <v>0.0651</v>
      </c>
      <c r="H493" s="11">
        <v>1.22671786572371</v>
      </c>
      <c r="I493" s="12">
        <v>2.0102</v>
      </c>
      <c r="J493" s="11">
        <v>474</v>
      </c>
      <c r="K493" s="11">
        <v>6</v>
      </c>
      <c r="L493" s="11">
        <v>15</v>
      </c>
      <c r="M493" s="11">
        <v>7</v>
      </c>
      <c r="S493" s="4">
        <f t="shared" si="35"/>
        <v>1.24595919</v>
      </c>
      <c r="T493" s="4">
        <f t="shared" si="36"/>
        <v>27.1264516605277</v>
      </c>
      <c r="U493" s="4"/>
      <c r="V493" s="4">
        <f>VLOOKUP(K493,$AA$2:$AC$26,3)</f>
        <v>0.004583</v>
      </c>
      <c r="W493" s="4">
        <f>VLOOKUP(L493,$AA$2:$AC$26,2)</f>
        <v>1.37798</v>
      </c>
      <c r="X493" s="4">
        <f t="shared" si="37"/>
        <v>631.528234</v>
      </c>
      <c r="Y493" s="4">
        <f t="shared" si="38"/>
        <v>505.2225872</v>
      </c>
      <c r="Z493" s="4">
        <f t="shared" si="39"/>
        <v>789.4102925</v>
      </c>
      <c r="AA493" s="4"/>
      <c r="AB493" s="4"/>
      <c r="AC493" s="4"/>
    </row>
    <row r="494" ht="14.25" customHeight="1" spans="1:29">
      <c r="A494" s="11">
        <v>1098</v>
      </c>
      <c r="B494" s="12">
        <v>1.0463</v>
      </c>
      <c r="C494" s="12">
        <v>13.44</v>
      </c>
      <c r="D494" s="12">
        <v>0.0287</v>
      </c>
      <c r="E494" s="12">
        <v>1.0672</v>
      </c>
      <c r="F494" s="12">
        <v>1.1936</v>
      </c>
      <c r="G494" s="12">
        <v>0.0308</v>
      </c>
      <c r="H494" s="11">
        <v>1.04632566345227</v>
      </c>
      <c r="I494" s="12">
        <v>0.1126</v>
      </c>
      <c r="J494" s="11">
        <v>469</v>
      </c>
      <c r="K494" s="11">
        <v>0</v>
      </c>
      <c r="L494" s="11">
        <v>7</v>
      </c>
      <c r="M494" s="11">
        <v>7</v>
      </c>
      <c r="S494" s="4">
        <f t="shared" si="35"/>
        <v>1.24886368</v>
      </c>
      <c r="T494" s="4">
        <f t="shared" si="36"/>
        <v>27.0459011752919</v>
      </c>
      <c r="U494" s="4"/>
      <c r="V494" s="4">
        <f>VLOOKUP(K494,$AA$2:$AC$26,3)</f>
        <v>0.001</v>
      </c>
      <c r="W494" s="4">
        <f>VLOOKUP(L494,$AA$2:$AC$26,2)</f>
        <v>0.57059</v>
      </c>
      <c r="X494" s="4">
        <f t="shared" si="37"/>
        <v>57.059</v>
      </c>
      <c r="Y494" s="4">
        <f t="shared" si="38"/>
        <v>45.6472</v>
      </c>
      <c r="Z494" s="4">
        <f t="shared" si="39"/>
        <v>71.32375</v>
      </c>
      <c r="AA494" s="4"/>
      <c r="AB494" s="4"/>
      <c r="AC494" s="4"/>
    </row>
    <row r="495" ht="14.25" customHeight="1" spans="1:29">
      <c r="A495" s="11">
        <v>880</v>
      </c>
      <c r="B495" s="12">
        <v>1.1322</v>
      </c>
      <c r="C495" s="12">
        <v>397.58</v>
      </c>
      <c r="D495" s="12">
        <v>0.2562</v>
      </c>
      <c r="E495" s="12">
        <v>1.0594</v>
      </c>
      <c r="F495" s="12">
        <v>0.6053</v>
      </c>
      <c r="G495" s="12">
        <v>0.0278</v>
      </c>
      <c r="H495" s="11">
        <v>1.1321630433349</v>
      </c>
      <c r="I495" s="12">
        <v>6.4247</v>
      </c>
      <c r="J495" s="11">
        <v>1552</v>
      </c>
      <c r="K495" s="11">
        <v>7</v>
      </c>
      <c r="L495" s="11">
        <v>16</v>
      </c>
      <c r="M495" s="11">
        <v>5</v>
      </c>
      <c r="S495" s="4">
        <f t="shared" si="35"/>
        <v>0.68532066</v>
      </c>
      <c r="T495" s="4">
        <f t="shared" si="36"/>
        <v>26.9985029158922</v>
      </c>
      <c r="U495" s="4"/>
      <c r="V495" s="4">
        <f>VLOOKUP(K495,$AA$2:$AC$26,3)</f>
        <v>0.005831</v>
      </c>
      <c r="W495" s="4">
        <f>VLOOKUP(L495,$AA$2:$AC$26,2)</f>
        <v>1.55394</v>
      </c>
      <c r="X495" s="4">
        <f t="shared" si="37"/>
        <v>906.102414</v>
      </c>
      <c r="Y495" s="4">
        <f t="shared" si="38"/>
        <v>724.8819312</v>
      </c>
      <c r="Z495" s="4">
        <f t="shared" si="39"/>
        <v>1132.6280175</v>
      </c>
      <c r="AA495" s="4"/>
      <c r="AB495" s="4"/>
      <c r="AC495" s="4"/>
    </row>
    <row r="496" ht="14.25" customHeight="1" spans="1:29">
      <c r="A496" s="11">
        <v>663</v>
      </c>
      <c r="B496" s="12">
        <v>1.0627</v>
      </c>
      <c r="C496" s="12">
        <v>175.57</v>
      </c>
      <c r="D496" s="12">
        <v>0.0811</v>
      </c>
      <c r="E496" s="12">
        <v>1.0346</v>
      </c>
      <c r="F496" s="12">
        <v>0.5444</v>
      </c>
      <c r="G496" s="12">
        <v>0.0169</v>
      </c>
      <c r="H496" s="11">
        <v>1.06274126976622</v>
      </c>
      <c r="I496" s="12">
        <v>3.1441</v>
      </c>
      <c r="J496" s="11">
        <v>2166</v>
      </c>
      <c r="K496" s="11">
        <v>6</v>
      </c>
      <c r="L496" s="11">
        <v>9</v>
      </c>
      <c r="M496" s="11">
        <v>4</v>
      </c>
      <c r="S496" s="4">
        <f t="shared" si="35"/>
        <v>0.57853388</v>
      </c>
      <c r="T496" s="4">
        <f t="shared" si="36"/>
        <v>26.9251432933385</v>
      </c>
      <c r="U496" s="4"/>
      <c r="V496" s="4">
        <f>VLOOKUP(K496,$AA$2:$AC$26,3)</f>
        <v>0.004583</v>
      </c>
      <c r="W496" s="4">
        <f>VLOOKUP(L496,$AA$2:$AC$26,2)</f>
        <v>0.7257</v>
      </c>
      <c r="X496" s="4">
        <f t="shared" si="37"/>
        <v>332.58831</v>
      </c>
      <c r="Y496" s="4">
        <f t="shared" si="38"/>
        <v>266.070648</v>
      </c>
      <c r="Z496" s="4">
        <f t="shared" si="39"/>
        <v>415.7353875</v>
      </c>
      <c r="AA496" s="4"/>
      <c r="AB496" s="4"/>
      <c r="AC496" s="4"/>
    </row>
    <row r="497" ht="14.25" customHeight="1" spans="1:29">
      <c r="A497" s="11">
        <v>708</v>
      </c>
      <c r="B497" s="12">
        <v>1.0933</v>
      </c>
      <c r="C497" s="12">
        <v>276.96</v>
      </c>
      <c r="D497" s="12">
        <v>0.1278</v>
      </c>
      <c r="E497" s="12">
        <v>1.0416</v>
      </c>
      <c r="F497" s="12">
        <v>0.5275</v>
      </c>
      <c r="G497" s="12">
        <v>0.0204</v>
      </c>
      <c r="H497" s="11">
        <v>1.09327632492437</v>
      </c>
      <c r="I497" s="12">
        <v>5.0689</v>
      </c>
      <c r="J497" s="11">
        <v>2167</v>
      </c>
      <c r="K497" s="11">
        <v>6</v>
      </c>
      <c r="L497" s="11">
        <v>14</v>
      </c>
      <c r="M497" s="11">
        <v>4</v>
      </c>
      <c r="S497" s="4">
        <f t="shared" si="35"/>
        <v>0.57671575</v>
      </c>
      <c r="T497" s="4">
        <f t="shared" si="36"/>
        <v>26.8467221276248</v>
      </c>
      <c r="U497" s="4"/>
      <c r="V497" s="4">
        <f>VLOOKUP(K497,$AA$2:$AC$26,3)</f>
        <v>0.004583</v>
      </c>
      <c r="W497" s="4">
        <f>VLOOKUP(L497,$AA$2:$AC$26,2)</f>
        <v>1.22284</v>
      </c>
      <c r="X497" s="4">
        <f t="shared" si="37"/>
        <v>560.427572</v>
      </c>
      <c r="Y497" s="4">
        <f t="shared" si="38"/>
        <v>448.3420576</v>
      </c>
      <c r="Z497" s="4">
        <f t="shared" si="39"/>
        <v>700.534465</v>
      </c>
      <c r="AA497" s="4"/>
      <c r="AB497" s="4"/>
      <c r="AC497" s="4"/>
    </row>
    <row r="498" ht="14.25" customHeight="1" spans="1:29">
      <c r="A498" s="11">
        <v>798</v>
      </c>
      <c r="B498" s="12">
        <v>1.0877</v>
      </c>
      <c r="C498" s="12">
        <v>154.52</v>
      </c>
      <c r="D498" s="12">
        <v>0.0998</v>
      </c>
      <c r="E498" s="12">
        <v>1.0499</v>
      </c>
      <c r="F498" s="12">
        <v>0.6267</v>
      </c>
      <c r="G498" s="12">
        <v>0.0233</v>
      </c>
      <c r="H498" s="11">
        <v>1.08769207923373</v>
      </c>
      <c r="I498" s="12">
        <v>2.4253</v>
      </c>
      <c r="J498" s="11">
        <v>1548</v>
      </c>
      <c r="K498" s="11">
        <v>6</v>
      </c>
      <c r="L498" s="11">
        <v>7</v>
      </c>
      <c r="M498" s="11">
        <v>5</v>
      </c>
      <c r="S498" s="4">
        <f t="shared" si="35"/>
        <v>0.68166159</v>
      </c>
      <c r="T498" s="4">
        <f t="shared" si="36"/>
        <v>26.8197238248177</v>
      </c>
      <c r="U498" s="4"/>
      <c r="V498" s="4">
        <f>VLOOKUP(K498,$AA$2:$AC$26,3)</f>
        <v>0.004583</v>
      </c>
      <c r="W498" s="4">
        <f>VLOOKUP(L498,$AA$2:$AC$26,2)</f>
        <v>0.57059</v>
      </c>
      <c r="X498" s="4">
        <f t="shared" si="37"/>
        <v>261.501397</v>
      </c>
      <c r="Y498" s="4">
        <f t="shared" si="38"/>
        <v>209.2011176</v>
      </c>
      <c r="Z498" s="4">
        <f t="shared" si="39"/>
        <v>326.87674625</v>
      </c>
      <c r="AA498" s="4"/>
      <c r="AB498" s="4"/>
      <c r="AC498" s="4"/>
    </row>
    <row r="499" ht="14.25" customHeight="1" spans="1:29">
      <c r="A499" s="11">
        <v>1159</v>
      </c>
      <c r="B499" s="12">
        <v>1.2092</v>
      </c>
      <c r="C499" s="12">
        <v>224.35</v>
      </c>
      <c r="D499" s="12">
        <v>0.4723</v>
      </c>
      <c r="E499" s="12">
        <v>1.1349</v>
      </c>
      <c r="F499" s="12">
        <v>1.0164</v>
      </c>
      <c r="G499" s="12">
        <v>0.0628</v>
      </c>
      <c r="H499" s="11">
        <v>1.20917660885448</v>
      </c>
      <c r="I499" s="12">
        <v>2.1806</v>
      </c>
      <c r="J499" s="11">
        <v>475</v>
      </c>
      <c r="K499" s="11">
        <v>7</v>
      </c>
      <c r="L499" s="11">
        <v>13</v>
      </c>
      <c r="M499" s="11">
        <v>7</v>
      </c>
      <c r="S499" s="4">
        <f t="shared" si="35"/>
        <v>1.22903088</v>
      </c>
      <c r="T499" s="4">
        <f t="shared" si="36"/>
        <v>26.7861070220543</v>
      </c>
      <c r="U499" s="4"/>
      <c r="V499" s="4">
        <f>VLOOKUP(K499,$AA$2:$AC$26,3)</f>
        <v>0.005831</v>
      </c>
      <c r="W499" s="4">
        <f>VLOOKUP(L499,$AA$2:$AC$26,2)</f>
        <v>1.09051</v>
      </c>
      <c r="X499" s="4">
        <f t="shared" si="37"/>
        <v>635.876381</v>
      </c>
      <c r="Y499" s="4">
        <f t="shared" si="38"/>
        <v>508.7011048</v>
      </c>
      <c r="Z499" s="4">
        <f t="shared" si="39"/>
        <v>794.84547625</v>
      </c>
      <c r="AA499" s="4"/>
      <c r="AB499" s="4"/>
      <c r="AC499" s="4"/>
    </row>
    <row r="500" ht="14.25" customHeight="1" spans="1:29">
      <c r="A500" s="11">
        <v>809</v>
      </c>
      <c r="B500" s="12">
        <v>1.0591</v>
      </c>
      <c r="C500" s="12">
        <v>219.38</v>
      </c>
      <c r="D500" s="12">
        <v>0.1414</v>
      </c>
      <c r="E500" s="12">
        <v>1.0403</v>
      </c>
      <c r="F500" s="12">
        <v>0.625</v>
      </c>
      <c r="G500" s="12">
        <v>0.0194</v>
      </c>
      <c r="H500" s="11">
        <v>1.05908207351242</v>
      </c>
      <c r="I500" s="12">
        <v>3.438</v>
      </c>
      <c r="J500" s="11">
        <v>1551</v>
      </c>
      <c r="K500" s="11">
        <v>8</v>
      </c>
      <c r="L500" s="11">
        <v>8</v>
      </c>
      <c r="M500" s="11">
        <v>5</v>
      </c>
      <c r="S500" s="4">
        <f t="shared" si="35"/>
        <v>0.6619375</v>
      </c>
      <c r="T500" s="4">
        <f t="shared" si="36"/>
        <v>26.0689106947067</v>
      </c>
      <c r="U500" s="4"/>
      <c r="V500" s="4">
        <f>VLOOKUP(K500,$AA$2:$AC$26,3)</f>
        <v>0.007416</v>
      </c>
      <c r="W500" s="4">
        <f>VLOOKUP(L500,$AA$2:$AC$26,2)</f>
        <v>0.64352</v>
      </c>
      <c r="X500" s="4">
        <f t="shared" si="37"/>
        <v>477.234432</v>
      </c>
      <c r="Y500" s="4">
        <f t="shared" si="38"/>
        <v>381.7875456</v>
      </c>
      <c r="Z500" s="4">
        <f t="shared" si="39"/>
        <v>596.54304</v>
      </c>
      <c r="AA500" s="4"/>
      <c r="AB500" s="4"/>
      <c r="AC500" s="4"/>
    </row>
    <row r="501" ht="14.25" customHeight="1" spans="1:29">
      <c r="A501" s="11">
        <v>710</v>
      </c>
      <c r="B501" s="12">
        <v>1.0667</v>
      </c>
      <c r="C501" s="12">
        <v>380.17</v>
      </c>
      <c r="D501" s="12">
        <v>0.1752</v>
      </c>
      <c r="E501" s="12">
        <v>1.0353</v>
      </c>
      <c r="F501" s="12">
        <v>0.5178</v>
      </c>
      <c r="G501" s="12">
        <v>0.0173</v>
      </c>
      <c r="H501" s="11">
        <v>1.0667014916093</v>
      </c>
      <c r="I501" s="12">
        <v>7.0999</v>
      </c>
      <c r="J501" s="11">
        <v>2170</v>
      </c>
      <c r="K501" s="11">
        <v>8</v>
      </c>
      <c r="L501" s="11">
        <v>14</v>
      </c>
      <c r="M501" s="11">
        <v>4</v>
      </c>
      <c r="S501" s="4">
        <f t="shared" si="35"/>
        <v>0.55233726</v>
      </c>
      <c r="T501" s="4">
        <f t="shared" si="36"/>
        <v>25.7296695249268</v>
      </c>
      <c r="U501" s="4"/>
      <c r="V501" s="4">
        <f>VLOOKUP(K501,$AA$2:$AC$26,3)</f>
        <v>0.007416</v>
      </c>
      <c r="W501" s="4">
        <f>VLOOKUP(L501,$AA$2:$AC$26,2)</f>
        <v>1.22284</v>
      </c>
      <c r="X501" s="4">
        <f t="shared" si="37"/>
        <v>906.858144</v>
      </c>
      <c r="Y501" s="4">
        <f t="shared" si="38"/>
        <v>725.4865152</v>
      </c>
      <c r="Z501" s="4">
        <f t="shared" si="39"/>
        <v>1133.57268</v>
      </c>
      <c r="AA501" s="4"/>
      <c r="AB501" s="4"/>
      <c r="AC501" s="4"/>
    </row>
    <row r="502" ht="14.25" customHeight="1" spans="1:29">
      <c r="A502" s="11">
        <v>852</v>
      </c>
      <c r="B502" s="12">
        <v>1.0821</v>
      </c>
      <c r="C502" s="12">
        <v>208.06</v>
      </c>
      <c r="D502" s="12">
        <v>0.1342</v>
      </c>
      <c r="E502" s="12">
        <v>1.0462</v>
      </c>
      <c r="F502" s="12">
        <v>0.6018</v>
      </c>
      <c r="G502" s="12">
        <v>0.0226</v>
      </c>
      <c r="H502" s="11">
        <v>1.0820967095197</v>
      </c>
      <c r="I502" s="12">
        <v>3.3943</v>
      </c>
      <c r="J502" s="11">
        <v>1550</v>
      </c>
      <c r="K502" s="11">
        <v>6</v>
      </c>
      <c r="L502" s="11">
        <v>13</v>
      </c>
      <c r="M502" s="11">
        <v>5</v>
      </c>
      <c r="S502" s="4">
        <f t="shared" si="35"/>
        <v>0.65120778</v>
      </c>
      <c r="T502" s="4">
        <f t="shared" si="36"/>
        <v>25.6380759366888</v>
      </c>
      <c r="U502" s="4"/>
      <c r="V502" s="4">
        <f>VLOOKUP(K502,$AA$2:$AC$26,3)</f>
        <v>0.004583</v>
      </c>
      <c r="W502" s="4">
        <f>VLOOKUP(L502,$AA$2:$AC$26,2)</f>
        <v>1.09051</v>
      </c>
      <c r="X502" s="4">
        <f t="shared" si="37"/>
        <v>499.780733</v>
      </c>
      <c r="Y502" s="4">
        <f t="shared" si="38"/>
        <v>399.8245864</v>
      </c>
      <c r="Z502" s="4">
        <f t="shared" si="39"/>
        <v>624.72591625</v>
      </c>
      <c r="AA502" s="4"/>
      <c r="AB502" s="4"/>
      <c r="AC502" s="4"/>
    </row>
    <row r="503" ht="14.25" customHeight="1" spans="1:29">
      <c r="A503" s="11">
        <v>1132</v>
      </c>
      <c r="B503" s="12">
        <v>1.1463</v>
      </c>
      <c r="C503" s="12">
        <v>164.26</v>
      </c>
      <c r="D503" s="12">
        <v>0.3465</v>
      </c>
      <c r="E503" s="12">
        <v>1.1145</v>
      </c>
      <c r="F503" s="12">
        <v>1.0143</v>
      </c>
      <c r="G503" s="12">
        <v>0.0537</v>
      </c>
      <c r="H503" s="11">
        <v>1.14625040253477</v>
      </c>
      <c r="I503" s="12">
        <v>1.6042</v>
      </c>
      <c r="J503" s="11">
        <v>474</v>
      </c>
      <c r="K503" s="11">
        <v>7</v>
      </c>
      <c r="L503" s="11">
        <v>10</v>
      </c>
      <c r="M503" s="11">
        <v>7</v>
      </c>
      <c r="S503" s="4">
        <f t="shared" si="35"/>
        <v>1.16269209</v>
      </c>
      <c r="T503" s="4">
        <f t="shared" si="36"/>
        <v>25.3135985741739</v>
      </c>
      <c r="U503" s="4"/>
      <c r="V503" s="4">
        <f>VLOOKUP(K503,$AA$2:$AC$26,3)</f>
        <v>0.005831</v>
      </c>
      <c r="W503" s="4">
        <f>VLOOKUP(L503,$AA$2:$AC$26,2)</f>
        <v>0.81777</v>
      </c>
      <c r="X503" s="4">
        <f t="shared" si="37"/>
        <v>476.841687</v>
      </c>
      <c r="Y503" s="4">
        <f t="shared" si="38"/>
        <v>381.4733496</v>
      </c>
      <c r="Z503" s="4">
        <f t="shared" si="39"/>
        <v>596.05210875</v>
      </c>
      <c r="AA503" s="4"/>
      <c r="AB503" s="4"/>
      <c r="AC503" s="4"/>
    </row>
    <row r="504" ht="14.25" customHeight="1" spans="1:29">
      <c r="A504" s="11">
        <v>828</v>
      </c>
      <c r="B504" s="12">
        <v>1.0556</v>
      </c>
      <c r="C504" s="12">
        <v>34.54</v>
      </c>
      <c r="D504" s="12">
        <v>0.0224</v>
      </c>
      <c r="E504" s="12">
        <v>1.0383</v>
      </c>
      <c r="F504" s="12">
        <v>0.5962</v>
      </c>
      <c r="G504" s="12">
        <v>0.0184</v>
      </c>
      <c r="H504" s="11">
        <v>1.05560905868112</v>
      </c>
      <c r="I504" s="12">
        <v>0.5762</v>
      </c>
      <c r="J504" s="11">
        <v>1542</v>
      </c>
      <c r="K504" s="11">
        <v>0</v>
      </c>
      <c r="L504" s="11">
        <v>11</v>
      </c>
      <c r="M504" s="11">
        <v>5</v>
      </c>
      <c r="S504" s="4">
        <f t="shared" si="35"/>
        <v>0.62934872</v>
      </c>
      <c r="T504" s="4">
        <f t="shared" si="36"/>
        <v>24.7134592707256</v>
      </c>
      <c r="U504" s="4"/>
      <c r="V504" s="4">
        <f>VLOOKUP(K504,$AA$2:$AC$26,3)</f>
        <v>0.001</v>
      </c>
      <c r="W504" s="4">
        <f>VLOOKUP(L504,$AA$2:$AC$26,2)</f>
        <v>0.917</v>
      </c>
      <c r="X504" s="4">
        <f t="shared" si="37"/>
        <v>91.7</v>
      </c>
      <c r="Y504" s="4">
        <f t="shared" si="38"/>
        <v>73.36</v>
      </c>
      <c r="Z504" s="4">
        <f t="shared" si="39"/>
        <v>114.625</v>
      </c>
      <c r="AA504" s="4"/>
      <c r="AB504" s="4"/>
      <c r="AC504" s="4"/>
    </row>
    <row r="505" ht="14.25" customHeight="1" spans="1:29">
      <c r="A505" s="11">
        <v>1209</v>
      </c>
      <c r="B505" s="12">
        <v>1.0838</v>
      </c>
      <c r="C505" s="12">
        <v>81.27</v>
      </c>
      <c r="D505" s="12">
        <v>0.1718</v>
      </c>
      <c r="E505" s="12">
        <v>1.0923</v>
      </c>
      <c r="F505" s="12">
        <v>1.0474</v>
      </c>
      <c r="G505" s="12">
        <v>0.041</v>
      </c>
      <c r="H505" s="11">
        <v>1.08375454379103</v>
      </c>
      <c r="I505" s="12">
        <v>0.7686</v>
      </c>
      <c r="J505" s="11">
        <v>473</v>
      </c>
      <c r="K505" s="11">
        <v>3</v>
      </c>
      <c r="L505" s="11">
        <v>19</v>
      </c>
      <c r="M505" s="11">
        <v>7</v>
      </c>
      <c r="S505" s="4">
        <f t="shared" si="35"/>
        <v>1.13517212</v>
      </c>
      <c r="T505" s="4">
        <f t="shared" si="36"/>
        <v>24.6883625617003</v>
      </c>
      <c r="U505" s="4"/>
      <c r="V505" s="4">
        <f>VLOOKUP(K505,$AA$2:$AC$26,3)</f>
        <v>0.002236</v>
      </c>
      <c r="W505" s="4">
        <f>VLOOKUP(L505,$AA$2:$AC$26,2)</f>
        <v>2.22929</v>
      </c>
      <c r="X505" s="4">
        <f t="shared" si="37"/>
        <v>498.469244</v>
      </c>
      <c r="Y505" s="4">
        <f t="shared" si="38"/>
        <v>398.7753952</v>
      </c>
      <c r="Z505" s="4">
        <f t="shared" si="39"/>
        <v>623.086555</v>
      </c>
      <c r="AA505" s="4"/>
      <c r="AB505" s="4"/>
      <c r="AC505" s="4"/>
    </row>
    <row r="506" ht="14.25" customHeight="1" spans="1:29">
      <c r="A506" s="11">
        <v>502</v>
      </c>
      <c r="B506" s="12">
        <v>1.0254</v>
      </c>
      <c r="C506" s="12">
        <v>169.3</v>
      </c>
      <c r="D506" s="12">
        <v>0.0498</v>
      </c>
      <c r="E506" s="12">
        <v>1.0178</v>
      </c>
      <c r="F506" s="12">
        <v>0.4119</v>
      </c>
      <c r="G506" s="12">
        <v>0.0087</v>
      </c>
      <c r="H506" s="11">
        <v>1.02542234537436</v>
      </c>
      <c r="I506" s="12">
        <v>4.0857</v>
      </c>
      <c r="J506" s="11">
        <v>3398</v>
      </c>
      <c r="K506" s="11">
        <v>7</v>
      </c>
      <c r="L506" s="11">
        <v>8</v>
      </c>
      <c r="M506" s="11">
        <v>3</v>
      </c>
      <c r="S506" s="4">
        <f t="shared" si="35"/>
        <v>0.42236226</v>
      </c>
      <c r="T506" s="4">
        <f t="shared" si="36"/>
        <v>24.6204956840536</v>
      </c>
      <c r="U506" s="4"/>
      <c r="V506" s="4">
        <f>VLOOKUP(K506,$AA$2:$AC$26,3)</f>
        <v>0.005831</v>
      </c>
      <c r="W506" s="4">
        <f>VLOOKUP(L506,$AA$2:$AC$26,2)</f>
        <v>0.64352</v>
      </c>
      <c r="X506" s="4">
        <f t="shared" si="37"/>
        <v>375.236512</v>
      </c>
      <c r="Y506" s="4">
        <f t="shared" si="38"/>
        <v>300.1892096</v>
      </c>
      <c r="Z506" s="4">
        <f t="shared" si="39"/>
        <v>469.04564</v>
      </c>
      <c r="AA506" s="4"/>
      <c r="AB506" s="4"/>
      <c r="AC506" s="4"/>
    </row>
    <row r="507" ht="14.25" customHeight="1" spans="1:29">
      <c r="A507" s="11">
        <v>827</v>
      </c>
      <c r="B507" s="12">
        <v>1.0596</v>
      </c>
      <c r="C507" s="12">
        <v>248.48</v>
      </c>
      <c r="D507" s="12">
        <v>0.1601</v>
      </c>
      <c r="E507" s="12">
        <v>1.0397</v>
      </c>
      <c r="F507" s="12">
        <v>0.5888</v>
      </c>
      <c r="G507" s="12">
        <v>0.0195</v>
      </c>
      <c r="H507" s="11">
        <v>1.05959670645517</v>
      </c>
      <c r="I507" s="12">
        <v>4.1237</v>
      </c>
      <c r="J507" s="11">
        <v>1552</v>
      </c>
      <c r="K507" s="11">
        <v>8</v>
      </c>
      <c r="L507" s="11">
        <v>10</v>
      </c>
      <c r="M507" s="11">
        <v>5</v>
      </c>
      <c r="S507" s="4">
        <f t="shared" si="35"/>
        <v>0.62389248</v>
      </c>
      <c r="T507" s="4">
        <f t="shared" si="36"/>
        <v>24.5785132765197</v>
      </c>
      <c r="U507" s="4"/>
      <c r="V507" s="4">
        <f>VLOOKUP(K507,$AA$2:$AC$26,3)</f>
        <v>0.007416</v>
      </c>
      <c r="W507" s="4">
        <f>VLOOKUP(L507,$AA$2:$AC$26,2)</f>
        <v>0.81777</v>
      </c>
      <c r="X507" s="4">
        <f t="shared" si="37"/>
        <v>606.458232</v>
      </c>
      <c r="Y507" s="4">
        <f t="shared" si="38"/>
        <v>485.1665856</v>
      </c>
      <c r="Z507" s="4">
        <f t="shared" si="39"/>
        <v>758.07279</v>
      </c>
      <c r="AA507" s="4"/>
      <c r="AB507" s="4"/>
      <c r="AC507" s="4"/>
    </row>
    <row r="508" ht="14.25" customHeight="1" spans="1:29">
      <c r="A508" s="11">
        <v>718</v>
      </c>
      <c r="B508" s="12">
        <v>1.0785</v>
      </c>
      <c r="C508" s="12">
        <v>343.87</v>
      </c>
      <c r="D508" s="12">
        <v>0.1585</v>
      </c>
      <c r="E508" s="12">
        <v>1.0385</v>
      </c>
      <c r="F508" s="12">
        <v>0.4871</v>
      </c>
      <c r="G508" s="12">
        <v>0.0186</v>
      </c>
      <c r="H508" s="11">
        <v>1.07853380845669</v>
      </c>
      <c r="I508" s="12">
        <v>6.8867</v>
      </c>
      <c r="J508" s="11">
        <v>2170</v>
      </c>
      <c r="K508" s="11">
        <v>7</v>
      </c>
      <c r="L508" s="11">
        <v>15</v>
      </c>
      <c r="M508" s="11">
        <v>4</v>
      </c>
      <c r="S508" s="4">
        <f t="shared" si="35"/>
        <v>0.52533735</v>
      </c>
      <c r="T508" s="4">
        <f t="shared" si="36"/>
        <v>24.4719257299441</v>
      </c>
      <c r="U508" s="4"/>
      <c r="V508" s="4">
        <f>VLOOKUP(K508,$AA$2:$AC$26,3)</f>
        <v>0.005831</v>
      </c>
      <c r="W508" s="4">
        <f>VLOOKUP(L508,$AA$2:$AC$26,2)</f>
        <v>1.37798</v>
      </c>
      <c r="X508" s="4">
        <f t="shared" si="37"/>
        <v>803.500138</v>
      </c>
      <c r="Y508" s="4">
        <f t="shared" si="38"/>
        <v>642.8001104</v>
      </c>
      <c r="Z508" s="4">
        <f t="shared" si="39"/>
        <v>1004.3751725</v>
      </c>
      <c r="AA508" s="4"/>
      <c r="AB508" s="4"/>
      <c r="AC508" s="4"/>
    </row>
    <row r="509" ht="14.25" customHeight="1" spans="1:29">
      <c r="A509" s="11">
        <v>767</v>
      </c>
      <c r="B509" s="12">
        <v>1.0295</v>
      </c>
      <c r="C509" s="12">
        <v>28.42</v>
      </c>
      <c r="D509" s="12">
        <v>0.0184</v>
      </c>
      <c r="E509" s="12">
        <v>1.0311</v>
      </c>
      <c r="F509" s="12">
        <v>0.6049</v>
      </c>
      <c r="G509" s="12">
        <v>0.0136</v>
      </c>
      <c r="H509" s="11">
        <v>1.02953587477785</v>
      </c>
      <c r="I509" s="12">
        <v>0.4674</v>
      </c>
      <c r="J509" s="11">
        <v>1541</v>
      </c>
      <c r="K509" s="11">
        <v>2</v>
      </c>
      <c r="L509" s="11">
        <v>4</v>
      </c>
      <c r="M509" s="11">
        <v>5</v>
      </c>
      <c r="S509" s="4">
        <f t="shared" si="35"/>
        <v>0.62274455</v>
      </c>
      <c r="T509" s="4">
        <f t="shared" si="36"/>
        <v>24.4461940511973</v>
      </c>
      <c r="U509" s="4"/>
      <c r="V509" s="4">
        <f>VLOOKUP(K509,$AA$2:$AC$26,3)</f>
        <v>0.001732</v>
      </c>
      <c r="W509" s="4">
        <f>VLOOKUP(L509,$AA$2:$AC$26,2)</f>
        <v>0.39773</v>
      </c>
      <c r="X509" s="4">
        <f t="shared" si="37"/>
        <v>68.886836</v>
      </c>
      <c r="Y509" s="4">
        <f t="shared" si="38"/>
        <v>55.1094688</v>
      </c>
      <c r="Z509" s="4">
        <f t="shared" si="39"/>
        <v>86.108545</v>
      </c>
      <c r="AA509" s="4"/>
      <c r="AB509" s="4"/>
      <c r="AC509" s="4"/>
    </row>
    <row r="510" ht="14.25" customHeight="1" spans="1:29">
      <c r="A510" s="11">
        <v>1024</v>
      </c>
      <c r="B510" s="12">
        <v>1.1223</v>
      </c>
      <c r="C510" s="12">
        <v>269.8</v>
      </c>
      <c r="D510" s="12">
        <v>0.3083</v>
      </c>
      <c r="E510" s="12">
        <v>1.0761</v>
      </c>
      <c r="F510" s="12">
        <v>0.7312</v>
      </c>
      <c r="G510" s="12">
        <v>0.0362</v>
      </c>
      <c r="H510" s="11">
        <v>1.12231985071965</v>
      </c>
      <c r="I510" s="12">
        <v>3.6175</v>
      </c>
      <c r="J510" s="11">
        <v>875</v>
      </c>
      <c r="K510" s="11">
        <v>7</v>
      </c>
      <c r="L510" s="11">
        <v>15</v>
      </c>
      <c r="M510" s="11">
        <v>6</v>
      </c>
      <c r="S510" s="4">
        <f t="shared" si="35"/>
        <v>0.82062576</v>
      </c>
      <c r="T510" s="4">
        <f t="shared" si="36"/>
        <v>24.2744373411338</v>
      </c>
      <c r="U510" s="4"/>
      <c r="V510" s="4">
        <f>VLOOKUP(K510,$AA$2:$AC$26,3)</f>
        <v>0.005831</v>
      </c>
      <c r="W510" s="4">
        <f>VLOOKUP(L510,$AA$2:$AC$26,2)</f>
        <v>1.37798</v>
      </c>
      <c r="X510" s="4">
        <f t="shared" si="37"/>
        <v>803.500138</v>
      </c>
      <c r="Y510" s="4">
        <f t="shared" si="38"/>
        <v>642.8001104</v>
      </c>
      <c r="Z510" s="4">
        <f t="shared" si="39"/>
        <v>1004.3751725</v>
      </c>
      <c r="AA510" s="4"/>
      <c r="AB510" s="4"/>
      <c r="AC510" s="4"/>
    </row>
    <row r="511" ht="14.25" customHeight="1" spans="1:29">
      <c r="A511" s="11">
        <v>606</v>
      </c>
      <c r="B511" s="12">
        <v>1.0496</v>
      </c>
      <c r="C511" s="12">
        <v>180.64</v>
      </c>
      <c r="D511" s="12">
        <v>0.0532</v>
      </c>
      <c r="E511" s="12">
        <v>1.0267</v>
      </c>
      <c r="F511" s="12">
        <v>0.3916</v>
      </c>
      <c r="G511" s="12">
        <v>0.012</v>
      </c>
      <c r="H511" s="11">
        <v>1.04962883099254</v>
      </c>
      <c r="I511" s="12">
        <v>4.4976</v>
      </c>
      <c r="J511" s="11">
        <v>3398</v>
      </c>
      <c r="K511" s="11">
        <v>3</v>
      </c>
      <c r="L511" s="11">
        <v>20</v>
      </c>
      <c r="M511" s="11">
        <v>3</v>
      </c>
      <c r="S511" s="4">
        <f t="shared" si="35"/>
        <v>0.41102336</v>
      </c>
      <c r="T511" s="4">
        <f t="shared" si="36"/>
        <v>23.9595243687852</v>
      </c>
      <c r="U511" s="4"/>
      <c r="V511" s="4">
        <f>VLOOKUP(K511,$AA$2:$AC$26,3)</f>
        <v>0.002236</v>
      </c>
      <c r="W511" s="4">
        <f>VLOOKUP(L511,$AA$2:$AC$26,2)</f>
        <v>2.51428</v>
      </c>
      <c r="X511" s="4">
        <f t="shared" si="37"/>
        <v>562.193008</v>
      </c>
      <c r="Y511" s="4">
        <f t="shared" si="38"/>
        <v>449.7544064</v>
      </c>
      <c r="Z511" s="4">
        <f t="shared" si="39"/>
        <v>702.74126</v>
      </c>
      <c r="AA511" s="4"/>
      <c r="AB511" s="4"/>
      <c r="AC511" s="4"/>
    </row>
    <row r="512" ht="14.25" customHeight="1" spans="1:29">
      <c r="A512" s="11">
        <v>529</v>
      </c>
      <c r="B512" s="12">
        <v>1.0273</v>
      </c>
      <c r="C512" s="12">
        <v>209.44</v>
      </c>
      <c r="D512" s="12">
        <v>0.0616</v>
      </c>
      <c r="E512" s="12">
        <v>1.018</v>
      </c>
      <c r="F512" s="12">
        <v>0.3975</v>
      </c>
      <c r="G512" s="12">
        <v>0.009</v>
      </c>
      <c r="H512" s="11">
        <v>1.02729571370932</v>
      </c>
      <c r="I512" s="12">
        <v>5.2087</v>
      </c>
      <c r="J512" s="11">
        <v>3399</v>
      </c>
      <c r="K512" s="11">
        <v>7</v>
      </c>
      <c r="L512" s="11">
        <v>11</v>
      </c>
      <c r="M512" s="11">
        <v>3</v>
      </c>
      <c r="S512" s="4">
        <f t="shared" si="35"/>
        <v>0.40835175</v>
      </c>
      <c r="T512" s="4">
        <f t="shared" si="36"/>
        <v>23.8072922593831</v>
      </c>
      <c r="U512" s="4"/>
      <c r="V512" s="4">
        <f>VLOOKUP(K512,$AA$2:$AC$26,3)</f>
        <v>0.005831</v>
      </c>
      <c r="W512" s="4">
        <f>VLOOKUP(L512,$AA$2:$AC$26,2)</f>
        <v>0.917</v>
      </c>
      <c r="X512" s="4">
        <f t="shared" si="37"/>
        <v>534.7027</v>
      </c>
      <c r="Y512" s="4">
        <f t="shared" si="38"/>
        <v>427.76216</v>
      </c>
      <c r="Z512" s="4">
        <f t="shared" si="39"/>
        <v>668.378375</v>
      </c>
      <c r="AA512" s="4"/>
      <c r="AB512" s="4"/>
      <c r="AC512" s="4"/>
    </row>
    <row r="513" ht="14.25" customHeight="1" spans="1:29">
      <c r="A513" s="11">
        <v>818</v>
      </c>
      <c r="B513" s="12">
        <v>1.0544</v>
      </c>
      <c r="C513" s="12">
        <v>223.83</v>
      </c>
      <c r="D513" s="12">
        <v>0.1443</v>
      </c>
      <c r="E513" s="12">
        <v>1.0382</v>
      </c>
      <c r="F513" s="12">
        <v>0.5702</v>
      </c>
      <c r="G513" s="12">
        <v>0.0187</v>
      </c>
      <c r="H513" s="11">
        <v>1.05439584804602</v>
      </c>
      <c r="I513" s="12">
        <v>3.8287</v>
      </c>
      <c r="J513" s="11">
        <v>1551</v>
      </c>
      <c r="K513" s="11">
        <v>8</v>
      </c>
      <c r="L513" s="11">
        <v>9</v>
      </c>
      <c r="M513" s="11">
        <v>5</v>
      </c>
      <c r="S513" s="4">
        <f t="shared" si="35"/>
        <v>0.60121888</v>
      </c>
      <c r="T513" s="4">
        <f t="shared" si="36"/>
        <v>23.6776452319012</v>
      </c>
      <c r="U513" s="4"/>
      <c r="V513" s="4">
        <f>VLOOKUP(K513,$AA$2:$AC$26,3)</f>
        <v>0.007416</v>
      </c>
      <c r="W513" s="4">
        <f>VLOOKUP(L513,$AA$2:$AC$26,2)</f>
        <v>0.7257</v>
      </c>
      <c r="X513" s="4">
        <f t="shared" si="37"/>
        <v>538.17912</v>
      </c>
      <c r="Y513" s="4">
        <f t="shared" si="38"/>
        <v>430.543296</v>
      </c>
      <c r="Z513" s="4">
        <f t="shared" si="39"/>
        <v>672.7239</v>
      </c>
      <c r="AA513" s="4"/>
      <c r="AB513" s="4"/>
      <c r="AC513" s="4"/>
    </row>
    <row r="514" ht="14.25" customHeight="1" spans="1:29">
      <c r="A514" s="11">
        <v>681</v>
      </c>
      <c r="B514" s="12">
        <v>1.0704</v>
      </c>
      <c r="C514" s="12">
        <v>209.43</v>
      </c>
      <c r="D514" s="12">
        <v>0.0966</v>
      </c>
      <c r="E514" s="12">
        <v>1.0361</v>
      </c>
      <c r="F514" s="12">
        <v>0.4741</v>
      </c>
      <c r="G514" s="12">
        <v>0.0178</v>
      </c>
      <c r="H514" s="11">
        <v>1.07037615607383</v>
      </c>
      <c r="I514" s="12">
        <v>4.2974</v>
      </c>
      <c r="J514" s="11">
        <v>2167</v>
      </c>
      <c r="K514" s="11">
        <v>6</v>
      </c>
      <c r="L514" s="11">
        <v>11</v>
      </c>
      <c r="M514" s="11">
        <v>4</v>
      </c>
      <c r="S514" s="4">
        <f t="shared" ref="S514:S577" si="40">B514*F514</f>
        <v>0.50747664</v>
      </c>
      <c r="T514" s="4">
        <f t="shared" ref="T514:T577" si="41">SQRT(J514)*S514</f>
        <v>23.6235690465202</v>
      </c>
      <c r="U514" s="4"/>
      <c r="V514" s="4">
        <f>VLOOKUP(K514,$AA$2:$AC$26,3)</f>
        <v>0.004583</v>
      </c>
      <c r="W514" s="4">
        <f>VLOOKUP(L514,$AA$2:$AC$26,2)</f>
        <v>0.917</v>
      </c>
      <c r="X514" s="4">
        <f t="shared" ref="X514:X577" si="42">V514*W514*100000</f>
        <v>420.2611</v>
      </c>
      <c r="Y514" s="4">
        <f t="shared" ref="Y514:Y577" si="43">X514*0.8</f>
        <v>336.20888</v>
      </c>
      <c r="Z514" s="4">
        <f t="shared" ref="Z514:Z577" si="44">X514*1.25</f>
        <v>525.326375</v>
      </c>
      <c r="AA514" s="4"/>
      <c r="AB514" s="4"/>
      <c r="AC514" s="4"/>
    </row>
    <row r="515" ht="14.25" customHeight="1" spans="1:29">
      <c r="A515" s="11">
        <v>1208</v>
      </c>
      <c r="B515" s="12">
        <v>1.1306</v>
      </c>
      <c r="C515" s="12">
        <v>78.08</v>
      </c>
      <c r="D515" s="12">
        <v>0.1658</v>
      </c>
      <c r="E515" s="12">
        <v>1.1151</v>
      </c>
      <c r="F515" s="12">
        <v>0.9618</v>
      </c>
      <c r="G515" s="12">
        <v>0.0507</v>
      </c>
      <c r="H515" s="11">
        <v>1.13058309558287</v>
      </c>
      <c r="I515" s="12">
        <v>0.8009</v>
      </c>
      <c r="J515" s="11">
        <v>471</v>
      </c>
      <c r="K515" s="11">
        <v>2</v>
      </c>
      <c r="L515" s="11">
        <v>19</v>
      </c>
      <c r="M515" s="11">
        <v>7</v>
      </c>
      <c r="S515" s="4">
        <f t="shared" si="40"/>
        <v>1.08741108</v>
      </c>
      <c r="T515" s="4">
        <f t="shared" si="41"/>
        <v>23.599576386094</v>
      </c>
      <c r="U515" s="4"/>
      <c r="V515" s="4">
        <f>VLOOKUP(K515,$AA$2:$AC$26,3)</f>
        <v>0.001732</v>
      </c>
      <c r="W515" s="4">
        <f>VLOOKUP(L515,$AA$2:$AC$26,2)</f>
        <v>2.22929</v>
      </c>
      <c r="X515" s="4">
        <f t="shared" si="42"/>
        <v>386.113028</v>
      </c>
      <c r="Y515" s="4">
        <f t="shared" si="43"/>
        <v>308.8904224</v>
      </c>
      <c r="Z515" s="4">
        <f t="shared" si="44"/>
        <v>482.641285</v>
      </c>
      <c r="AA515" s="4"/>
      <c r="AB515" s="4"/>
      <c r="AC515" s="4"/>
    </row>
    <row r="516" ht="14.25" customHeight="1" spans="1:29">
      <c r="A516" s="11">
        <v>988</v>
      </c>
      <c r="B516" s="12">
        <v>1.1121</v>
      </c>
      <c r="C516" s="12">
        <v>210.24</v>
      </c>
      <c r="D516" s="12">
        <v>0.2405</v>
      </c>
      <c r="E516" s="12">
        <v>1.0724</v>
      </c>
      <c r="F516" s="12">
        <v>0.7142</v>
      </c>
      <c r="G516" s="12">
        <v>0.0349</v>
      </c>
      <c r="H516" s="11">
        <v>1.11207605904493</v>
      </c>
      <c r="I516" s="12">
        <v>2.8832</v>
      </c>
      <c r="J516" s="11">
        <v>874</v>
      </c>
      <c r="K516" s="11">
        <v>7</v>
      </c>
      <c r="L516" s="11">
        <v>11</v>
      </c>
      <c r="M516" s="11">
        <v>6</v>
      </c>
      <c r="S516" s="4">
        <f t="shared" si="40"/>
        <v>0.79426182</v>
      </c>
      <c r="T516" s="4">
        <f t="shared" si="41"/>
        <v>23.4811521657752</v>
      </c>
      <c r="U516" s="4"/>
      <c r="V516" s="4">
        <f>VLOOKUP(K516,$AA$2:$AC$26,3)</f>
        <v>0.005831</v>
      </c>
      <c r="W516" s="4">
        <f>VLOOKUP(L516,$AA$2:$AC$26,2)</f>
        <v>0.917</v>
      </c>
      <c r="X516" s="4">
        <f t="shared" si="42"/>
        <v>534.7027</v>
      </c>
      <c r="Y516" s="4">
        <f t="shared" si="43"/>
        <v>427.76216</v>
      </c>
      <c r="Z516" s="4">
        <f t="shared" si="44"/>
        <v>668.378375</v>
      </c>
      <c r="AA516" s="4"/>
      <c r="AB516" s="4"/>
      <c r="AC516" s="4"/>
    </row>
    <row r="517" ht="14.25" customHeight="1" spans="1:29">
      <c r="A517" s="11">
        <v>989</v>
      </c>
      <c r="B517" s="12">
        <v>1.0744</v>
      </c>
      <c r="C517" s="12">
        <v>219.58</v>
      </c>
      <c r="D517" s="12">
        <v>0.2509</v>
      </c>
      <c r="E517" s="12">
        <v>1.0591</v>
      </c>
      <c r="F517" s="12">
        <v>0.7339</v>
      </c>
      <c r="G517" s="12">
        <v>0.0288</v>
      </c>
      <c r="H517" s="11">
        <v>1.07441947691933</v>
      </c>
      <c r="I517" s="12">
        <v>2.9353</v>
      </c>
      <c r="J517" s="11">
        <v>875</v>
      </c>
      <c r="K517" s="11">
        <v>8</v>
      </c>
      <c r="L517" s="11">
        <v>11</v>
      </c>
      <c r="M517" s="11">
        <v>6</v>
      </c>
      <c r="S517" s="4">
        <f t="shared" si="40"/>
        <v>0.78850216</v>
      </c>
      <c r="T517" s="4">
        <f t="shared" si="41"/>
        <v>23.3242084385319</v>
      </c>
      <c r="U517" s="4"/>
      <c r="V517" s="4">
        <f>VLOOKUP(K517,$AA$2:$AC$26,3)</f>
        <v>0.007416</v>
      </c>
      <c r="W517" s="4">
        <f>VLOOKUP(L517,$AA$2:$AC$26,2)</f>
        <v>0.917</v>
      </c>
      <c r="X517" s="4">
        <f t="shared" si="42"/>
        <v>680.0472</v>
      </c>
      <c r="Y517" s="4">
        <f t="shared" si="43"/>
        <v>544.03776</v>
      </c>
      <c r="Z517" s="4">
        <f t="shared" si="44"/>
        <v>850.059</v>
      </c>
      <c r="AA517" s="4"/>
      <c r="AB517" s="4"/>
      <c r="AC517" s="4"/>
    </row>
    <row r="518" ht="14.25" customHeight="1" spans="1:29">
      <c r="A518" s="11">
        <v>1113</v>
      </c>
      <c r="B518" s="12">
        <v>1.1384</v>
      </c>
      <c r="C518" s="12">
        <v>111.91</v>
      </c>
      <c r="D518" s="12">
        <v>0.2376</v>
      </c>
      <c r="E518" s="12">
        <v>1.1145</v>
      </c>
      <c r="F518" s="12">
        <v>0.94</v>
      </c>
      <c r="G518" s="12">
        <v>0.0528</v>
      </c>
      <c r="H518" s="11">
        <v>1.13844446968663</v>
      </c>
      <c r="I518" s="12">
        <v>1.1753</v>
      </c>
      <c r="J518" s="11">
        <v>471</v>
      </c>
      <c r="K518" s="11">
        <v>6</v>
      </c>
      <c r="L518" s="11">
        <v>8</v>
      </c>
      <c r="M518" s="11">
        <v>7</v>
      </c>
      <c r="S518" s="4">
        <f t="shared" si="40"/>
        <v>1.070096</v>
      </c>
      <c r="T518" s="4">
        <f t="shared" si="41"/>
        <v>23.2237952665092</v>
      </c>
      <c r="U518" s="4"/>
      <c r="V518" s="4">
        <f>VLOOKUP(K518,$AA$2:$AC$26,3)</f>
        <v>0.004583</v>
      </c>
      <c r="W518" s="4">
        <f>VLOOKUP(L518,$AA$2:$AC$26,2)</f>
        <v>0.64352</v>
      </c>
      <c r="X518" s="4">
        <f t="shared" si="42"/>
        <v>294.925216</v>
      </c>
      <c r="Y518" s="4">
        <f t="shared" si="43"/>
        <v>235.9401728</v>
      </c>
      <c r="Z518" s="4">
        <f t="shared" si="44"/>
        <v>368.65652</v>
      </c>
      <c r="AA518" s="4"/>
      <c r="AB518" s="4"/>
      <c r="AC518" s="4"/>
    </row>
    <row r="519" ht="14.25" customHeight="1" spans="1:29">
      <c r="A519" s="11">
        <v>559</v>
      </c>
      <c r="B519" s="12">
        <v>1.012</v>
      </c>
      <c r="C519" s="12">
        <v>41.8</v>
      </c>
      <c r="D519" s="12">
        <v>0.0123</v>
      </c>
      <c r="E519" s="12">
        <v>1.0121</v>
      </c>
      <c r="F519" s="12">
        <v>0.3916</v>
      </c>
      <c r="G519" s="12">
        <v>0.006</v>
      </c>
      <c r="H519" s="11">
        <v>1.01197533377048</v>
      </c>
      <c r="I519" s="12">
        <v>1.0669</v>
      </c>
      <c r="J519" s="11">
        <v>3391</v>
      </c>
      <c r="K519" s="11">
        <v>1</v>
      </c>
      <c r="L519" s="11">
        <v>15</v>
      </c>
      <c r="M519" s="11">
        <v>3</v>
      </c>
      <c r="S519" s="4">
        <f t="shared" si="40"/>
        <v>0.3962992</v>
      </c>
      <c r="T519" s="4">
        <f t="shared" si="41"/>
        <v>23.0774113068795</v>
      </c>
      <c r="U519" s="4"/>
      <c r="V519" s="4">
        <f>VLOOKUP(K519,$AA$2:$AC$26,3)</f>
        <v>0.001414</v>
      </c>
      <c r="W519" s="4">
        <f>VLOOKUP(L519,$AA$2:$AC$26,2)</f>
        <v>1.37798</v>
      </c>
      <c r="X519" s="4">
        <f t="shared" si="42"/>
        <v>194.846372</v>
      </c>
      <c r="Y519" s="4">
        <f t="shared" si="43"/>
        <v>155.8770976</v>
      </c>
      <c r="Z519" s="4">
        <f t="shared" si="44"/>
        <v>243.557965</v>
      </c>
      <c r="AA519" s="4"/>
      <c r="AB519" s="4"/>
      <c r="AC519" s="4"/>
    </row>
    <row r="520" ht="14.25" customHeight="1" spans="1:29">
      <c r="A520" s="11">
        <v>1158</v>
      </c>
      <c r="B520" s="12">
        <v>1.1275</v>
      </c>
      <c r="C520" s="12">
        <v>140.63</v>
      </c>
      <c r="D520" s="12">
        <v>0.2973</v>
      </c>
      <c r="E520" s="12">
        <v>1.106</v>
      </c>
      <c r="F520" s="12">
        <v>0.922</v>
      </c>
      <c r="G520" s="12">
        <v>0.0503</v>
      </c>
      <c r="H520" s="11">
        <v>1.12746136847177</v>
      </c>
      <c r="I520" s="12">
        <v>1.5074</v>
      </c>
      <c r="J520" s="11">
        <v>473</v>
      </c>
      <c r="K520" s="11">
        <v>6</v>
      </c>
      <c r="L520" s="11">
        <v>13</v>
      </c>
      <c r="M520" s="11">
        <v>7</v>
      </c>
      <c r="S520" s="4">
        <f t="shared" si="40"/>
        <v>1.039555</v>
      </c>
      <c r="T520" s="4">
        <f t="shared" si="41"/>
        <v>22.6088275871577</v>
      </c>
      <c r="U520" s="4"/>
      <c r="V520" s="4">
        <f>VLOOKUP(K520,$AA$2:$AC$26,3)</f>
        <v>0.004583</v>
      </c>
      <c r="W520" s="4">
        <f>VLOOKUP(L520,$AA$2:$AC$26,2)</f>
        <v>1.09051</v>
      </c>
      <c r="X520" s="4">
        <f t="shared" si="42"/>
        <v>499.780733</v>
      </c>
      <c r="Y520" s="4">
        <f t="shared" si="43"/>
        <v>399.8245864</v>
      </c>
      <c r="Z520" s="4">
        <f t="shared" si="44"/>
        <v>624.72591625</v>
      </c>
      <c r="AA520" s="4"/>
      <c r="AB520" s="4"/>
      <c r="AC520" s="4"/>
    </row>
    <row r="521" ht="14.25" customHeight="1" spans="1:29">
      <c r="A521" s="11">
        <v>528</v>
      </c>
      <c r="B521" s="12">
        <v>1.0384</v>
      </c>
      <c r="C521" s="12">
        <v>195.24</v>
      </c>
      <c r="D521" s="12">
        <v>0.0575</v>
      </c>
      <c r="E521" s="12">
        <v>1.0213</v>
      </c>
      <c r="F521" s="12">
        <v>0.3724</v>
      </c>
      <c r="G521" s="12">
        <v>0.0106</v>
      </c>
      <c r="H521" s="11">
        <v>1.03844886015118</v>
      </c>
      <c r="I521" s="12">
        <v>5.1738</v>
      </c>
      <c r="J521" s="11">
        <v>3398</v>
      </c>
      <c r="K521" s="11">
        <v>6</v>
      </c>
      <c r="L521" s="11">
        <v>11</v>
      </c>
      <c r="M521" s="11">
        <v>3</v>
      </c>
      <c r="S521" s="4">
        <f t="shared" si="40"/>
        <v>0.38670016</v>
      </c>
      <c r="T521" s="4">
        <f t="shared" si="41"/>
        <v>22.5416674782989</v>
      </c>
      <c r="U521" s="4"/>
      <c r="V521" s="4">
        <f>VLOOKUP(K521,$AA$2:$AC$26,3)</f>
        <v>0.004583</v>
      </c>
      <c r="W521" s="4">
        <f>VLOOKUP(L521,$AA$2:$AC$26,2)</f>
        <v>0.917</v>
      </c>
      <c r="X521" s="4">
        <f t="shared" si="42"/>
        <v>420.2611</v>
      </c>
      <c r="Y521" s="4">
        <f t="shared" si="43"/>
        <v>336.20888</v>
      </c>
      <c r="Z521" s="4">
        <f t="shared" si="44"/>
        <v>525.326375</v>
      </c>
      <c r="AA521" s="4"/>
      <c r="AB521" s="4"/>
      <c r="AC521" s="4"/>
    </row>
    <row r="522" ht="14.25" customHeight="1" spans="1:29">
      <c r="A522" s="11">
        <v>1142</v>
      </c>
      <c r="B522" s="12">
        <v>1.1291</v>
      </c>
      <c r="C522" s="12">
        <v>208.96</v>
      </c>
      <c r="D522" s="12">
        <v>0.4399</v>
      </c>
      <c r="E522" s="12">
        <v>1.1068</v>
      </c>
      <c r="F522" s="12">
        <v>0.8836</v>
      </c>
      <c r="G522" s="12">
        <v>0.0506</v>
      </c>
      <c r="H522" s="11">
        <v>1.12912448415968</v>
      </c>
      <c r="I522" s="12">
        <v>2.3269</v>
      </c>
      <c r="J522" s="11">
        <v>475</v>
      </c>
      <c r="K522" s="11">
        <v>8</v>
      </c>
      <c r="L522" s="11">
        <v>11</v>
      </c>
      <c r="M522" s="11">
        <v>7</v>
      </c>
      <c r="S522" s="4">
        <f t="shared" si="40"/>
        <v>0.99767276</v>
      </c>
      <c r="T522" s="4">
        <f t="shared" si="41"/>
        <v>21.7437736978165</v>
      </c>
      <c r="U522" s="4"/>
      <c r="V522" s="4">
        <f>VLOOKUP(K522,$AA$2:$AC$26,3)</f>
        <v>0.007416</v>
      </c>
      <c r="W522" s="4">
        <f>VLOOKUP(L522,$AA$2:$AC$26,2)</f>
        <v>0.917</v>
      </c>
      <c r="X522" s="4">
        <f t="shared" si="42"/>
        <v>680.0472</v>
      </c>
      <c r="Y522" s="4">
        <f t="shared" si="43"/>
        <v>544.03776</v>
      </c>
      <c r="Z522" s="4">
        <f t="shared" si="44"/>
        <v>850.059</v>
      </c>
      <c r="AA522" s="4"/>
      <c r="AB522" s="4"/>
      <c r="AC522" s="4"/>
    </row>
    <row r="523" ht="14.25" customHeight="1" spans="1:29">
      <c r="A523" s="11">
        <v>655</v>
      </c>
      <c r="B523" s="12">
        <v>1.0342</v>
      </c>
      <c r="C523" s="12">
        <v>156.56</v>
      </c>
      <c r="D523" s="12">
        <v>0.0722</v>
      </c>
      <c r="E523" s="12">
        <v>1.0259</v>
      </c>
      <c r="F523" s="12">
        <v>0.4396</v>
      </c>
      <c r="G523" s="12">
        <v>0.0126</v>
      </c>
      <c r="H523" s="11">
        <v>1.03424549914027</v>
      </c>
      <c r="I523" s="12">
        <v>3.4939</v>
      </c>
      <c r="J523" s="11">
        <v>2167</v>
      </c>
      <c r="K523" s="11">
        <v>7</v>
      </c>
      <c r="L523" s="11">
        <v>8</v>
      </c>
      <c r="M523" s="11">
        <v>4</v>
      </c>
      <c r="S523" s="4">
        <f t="shared" si="40"/>
        <v>0.45463432</v>
      </c>
      <c r="T523" s="4">
        <f t="shared" si="41"/>
        <v>21.1637037114413</v>
      </c>
      <c r="U523" s="4"/>
      <c r="V523" s="4">
        <f>VLOOKUP(K523,$AA$2:$AC$26,3)</f>
        <v>0.005831</v>
      </c>
      <c r="W523" s="4">
        <f>VLOOKUP(L523,$AA$2:$AC$26,2)</f>
        <v>0.64352</v>
      </c>
      <c r="X523" s="4">
        <f t="shared" si="42"/>
        <v>375.236512</v>
      </c>
      <c r="Y523" s="4">
        <f t="shared" si="43"/>
        <v>300.1892096</v>
      </c>
      <c r="Z523" s="4">
        <f t="shared" si="44"/>
        <v>469.04564</v>
      </c>
      <c r="AA523" s="4"/>
      <c r="AB523" s="4"/>
      <c r="AC523" s="4"/>
    </row>
    <row r="524" ht="14.25" customHeight="1" spans="1:29">
      <c r="A524" s="11">
        <v>735</v>
      </c>
      <c r="B524" s="12">
        <v>1.0817</v>
      </c>
      <c r="C524" s="12">
        <v>311.88</v>
      </c>
      <c r="D524" s="12">
        <v>0.1438</v>
      </c>
      <c r="E524" s="12">
        <v>1.0402</v>
      </c>
      <c r="F524" s="12">
        <v>0.4151</v>
      </c>
      <c r="G524" s="12">
        <v>0.019</v>
      </c>
      <c r="H524" s="11">
        <v>1.08170605781169</v>
      </c>
      <c r="I524" s="12">
        <v>7.2866</v>
      </c>
      <c r="J524" s="11">
        <v>2169</v>
      </c>
      <c r="K524" s="11">
        <v>6</v>
      </c>
      <c r="L524" s="11">
        <v>17</v>
      </c>
      <c r="M524" s="11">
        <v>4</v>
      </c>
      <c r="S524" s="4">
        <f t="shared" si="40"/>
        <v>0.44901367</v>
      </c>
      <c r="T524" s="4">
        <f t="shared" si="41"/>
        <v>20.9116999622665</v>
      </c>
      <c r="U524" s="4"/>
      <c r="V524" s="4">
        <f>VLOOKUP(K524,$AA$2:$AC$26,3)</f>
        <v>0.004583</v>
      </c>
      <c r="W524" s="4">
        <f>VLOOKUP(L524,$AA$2:$AC$26,2)</f>
        <v>1.75256</v>
      </c>
      <c r="X524" s="4">
        <f t="shared" si="42"/>
        <v>803.198248</v>
      </c>
      <c r="Y524" s="4">
        <f t="shared" si="43"/>
        <v>642.5585984</v>
      </c>
      <c r="Z524" s="4">
        <f t="shared" si="44"/>
        <v>1003.99781</v>
      </c>
      <c r="AA524" s="4"/>
      <c r="AB524" s="4"/>
      <c r="AC524" s="4"/>
    </row>
    <row r="525" ht="14.25" customHeight="1" spans="1:29">
      <c r="A525" s="11">
        <v>519</v>
      </c>
      <c r="B525" s="12">
        <v>1.0284</v>
      </c>
      <c r="C525" s="12">
        <v>158.65</v>
      </c>
      <c r="D525" s="12">
        <v>0.0467</v>
      </c>
      <c r="E525" s="12">
        <v>1.0184</v>
      </c>
      <c r="F525" s="12">
        <v>0.3488</v>
      </c>
      <c r="G525" s="12">
        <v>0.0091</v>
      </c>
      <c r="H525" s="11">
        <v>1.02836130866218</v>
      </c>
      <c r="I525" s="12">
        <v>4.5182</v>
      </c>
      <c r="J525" s="11">
        <v>3397</v>
      </c>
      <c r="K525" s="11">
        <v>6</v>
      </c>
      <c r="L525" s="11">
        <v>10</v>
      </c>
      <c r="M525" s="11">
        <v>3</v>
      </c>
      <c r="S525" s="4">
        <f t="shared" si="40"/>
        <v>0.35870592</v>
      </c>
      <c r="T525" s="4">
        <f t="shared" si="41"/>
        <v>20.906739969092</v>
      </c>
      <c r="U525" s="4"/>
      <c r="V525" s="4">
        <f>VLOOKUP(K525,$AA$2:$AC$26,3)</f>
        <v>0.004583</v>
      </c>
      <c r="W525" s="4">
        <f>VLOOKUP(L525,$AA$2:$AC$26,2)</f>
        <v>0.81777</v>
      </c>
      <c r="X525" s="4">
        <f t="shared" si="42"/>
        <v>374.783991</v>
      </c>
      <c r="Y525" s="4">
        <f t="shared" si="43"/>
        <v>299.8271928</v>
      </c>
      <c r="Z525" s="4">
        <f t="shared" si="44"/>
        <v>468.47998875</v>
      </c>
      <c r="AA525" s="4"/>
      <c r="AB525" s="4"/>
      <c r="AC525" s="4"/>
    </row>
    <row r="526" ht="14.25" customHeight="1" spans="1:29">
      <c r="A526" s="11">
        <v>597</v>
      </c>
      <c r="B526" s="12">
        <v>1.0333</v>
      </c>
      <c r="C526" s="12">
        <v>139.73</v>
      </c>
      <c r="D526" s="12">
        <v>0.0411</v>
      </c>
      <c r="E526" s="12">
        <v>1.0214</v>
      </c>
      <c r="F526" s="12">
        <v>0.346</v>
      </c>
      <c r="G526" s="12">
        <v>0.0099</v>
      </c>
      <c r="H526" s="11">
        <v>1.03327722385898</v>
      </c>
      <c r="I526" s="12">
        <v>3.9659</v>
      </c>
      <c r="J526" s="11">
        <v>3396</v>
      </c>
      <c r="K526" s="11">
        <v>3</v>
      </c>
      <c r="L526" s="11">
        <v>19</v>
      </c>
      <c r="M526" s="11">
        <v>3</v>
      </c>
      <c r="S526" s="4">
        <f t="shared" si="40"/>
        <v>0.3575218</v>
      </c>
      <c r="T526" s="4">
        <f t="shared" si="41"/>
        <v>20.834657666156</v>
      </c>
      <c r="U526" s="4"/>
      <c r="V526" s="4">
        <f>VLOOKUP(K526,$AA$2:$AC$26,3)</f>
        <v>0.002236</v>
      </c>
      <c r="W526" s="4">
        <f>VLOOKUP(L526,$AA$2:$AC$26,2)</f>
        <v>2.22929</v>
      </c>
      <c r="X526" s="4">
        <f t="shared" si="42"/>
        <v>498.469244</v>
      </c>
      <c r="Y526" s="4">
        <f t="shared" si="43"/>
        <v>398.7753952</v>
      </c>
      <c r="Z526" s="4">
        <f t="shared" si="44"/>
        <v>623.086555</v>
      </c>
      <c r="AA526" s="4"/>
      <c r="AB526" s="4"/>
      <c r="AC526" s="4"/>
    </row>
    <row r="527" ht="14.25" customHeight="1" spans="1:29">
      <c r="A527" s="11">
        <v>711</v>
      </c>
      <c r="B527" s="12">
        <v>1.0198</v>
      </c>
      <c r="C527" s="12">
        <v>30.48</v>
      </c>
      <c r="D527" s="12">
        <v>0.0141</v>
      </c>
      <c r="E527" s="12">
        <v>1.0195</v>
      </c>
      <c r="F527" s="12">
        <v>0.4356</v>
      </c>
      <c r="G527" s="12">
        <v>0.0095</v>
      </c>
      <c r="H527" s="11">
        <v>1.01983141916763</v>
      </c>
      <c r="I527" s="12">
        <v>0.6949</v>
      </c>
      <c r="J527" s="11">
        <v>2160</v>
      </c>
      <c r="K527" s="11">
        <v>0</v>
      </c>
      <c r="L527" s="11">
        <v>15</v>
      </c>
      <c r="M527" s="11">
        <v>4</v>
      </c>
      <c r="S527" s="4">
        <f t="shared" si="40"/>
        <v>0.44422488</v>
      </c>
      <c r="T527" s="4">
        <f t="shared" si="41"/>
        <v>20.6457067465319</v>
      </c>
      <c r="U527" s="4"/>
      <c r="V527" s="4">
        <f>VLOOKUP(K527,$AA$2:$AC$26,3)</f>
        <v>0.001</v>
      </c>
      <c r="W527" s="4">
        <f>VLOOKUP(L527,$AA$2:$AC$26,2)</f>
        <v>1.37798</v>
      </c>
      <c r="X527" s="4">
        <f t="shared" si="42"/>
        <v>137.798</v>
      </c>
      <c r="Y527" s="4">
        <f t="shared" si="43"/>
        <v>110.2384</v>
      </c>
      <c r="Z527" s="4">
        <f t="shared" si="44"/>
        <v>172.2475</v>
      </c>
      <c r="AA527" s="4"/>
      <c r="AB527" s="4"/>
      <c r="AC527" s="4"/>
    </row>
    <row r="528" ht="14.25" customHeight="1" spans="1:29">
      <c r="A528" s="11">
        <v>719</v>
      </c>
      <c r="B528" s="12">
        <v>1.0422</v>
      </c>
      <c r="C528" s="12">
        <v>323</v>
      </c>
      <c r="D528" s="12">
        <v>0.1488</v>
      </c>
      <c r="E528" s="12">
        <v>1.0283</v>
      </c>
      <c r="F528" s="12">
        <v>0.4191</v>
      </c>
      <c r="G528" s="12">
        <v>0.014</v>
      </c>
      <c r="H528" s="11">
        <v>1.04220750343094</v>
      </c>
      <c r="I528" s="12">
        <v>7.4528</v>
      </c>
      <c r="J528" s="11">
        <v>2170</v>
      </c>
      <c r="K528" s="11">
        <v>8</v>
      </c>
      <c r="L528" s="11">
        <v>15</v>
      </c>
      <c r="M528" s="11">
        <v>4</v>
      </c>
      <c r="S528" s="4">
        <f t="shared" si="40"/>
        <v>0.43678602</v>
      </c>
      <c r="T528" s="4">
        <f t="shared" si="41"/>
        <v>20.3469162078765</v>
      </c>
      <c r="U528" s="4"/>
      <c r="V528" s="4">
        <f>VLOOKUP(K528,$AA$2:$AC$26,3)</f>
        <v>0.007416</v>
      </c>
      <c r="W528" s="4">
        <f>VLOOKUP(L528,$AA$2:$AC$26,2)</f>
        <v>1.37798</v>
      </c>
      <c r="X528" s="4">
        <f t="shared" si="42"/>
        <v>1021.909968</v>
      </c>
      <c r="Y528" s="4">
        <f t="shared" si="43"/>
        <v>817.5279744</v>
      </c>
      <c r="Z528" s="4">
        <f t="shared" si="44"/>
        <v>1277.38746</v>
      </c>
      <c r="AA528" s="4"/>
      <c r="AB528" s="4"/>
      <c r="AC528" s="4"/>
    </row>
    <row r="529" ht="14.25" customHeight="1" spans="1:29">
      <c r="A529" s="11">
        <v>1067</v>
      </c>
      <c r="B529" s="12">
        <v>1.1235</v>
      </c>
      <c r="C529" s="12">
        <v>228.97</v>
      </c>
      <c r="D529" s="12">
        <v>0.262</v>
      </c>
      <c r="E529" s="12">
        <v>1.0833</v>
      </c>
      <c r="F529" s="12">
        <v>0.6046</v>
      </c>
      <c r="G529" s="12">
        <v>0.0362</v>
      </c>
      <c r="H529" s="11">
        <v>1.12353693795927</v>
      </c>
      <c r="I529" s="12">
        <v>3.7144</v>
      </c>
      <c r="J529" s="11">
        <v>874</v>
      </c>
      <c r="K529" s="11">
        <v>5</v>
      </c>
      <c r="L529" s="11">
        <v>20</v>
      </c>
      <c r="M529" s="11">
        <v>6</v>
      </c>
      <c r="S529" s="4">
        <f t="shared" si="40"/>
        <v>0.6792681</v>
      </c>
      <c r="T529" s="4">
        <f t="shared" si="41"/>
        <v>20.0815363597069</v>
      </c>
      <c r="U529" s="4"/>
      <c r="V529" s="4">
        <f>VLOOKUP(K529,$AA$2:$AC$26,3)</f>
        <v>0.003606</v>
      </c>
      <c r="W529" s="4">
        <f>VLOOKUP(L529,$AA$2:$AC$26,2)</f>
        <v>2.51428</v>
      </c>
      <c r="X529" s="4">
        <f t="shared" si="42"/>
        <v>906.649368</v>
      </c>
      <c r="Y529" s="4">
        <f t="shared" si="43"/>
        <v>725.3194944</v>
      </c>
      <c r="Z529" s="4">
        <f t="shared" si="44"/>
        <v>1133.31171</v>
      </c>
      <c r="AA529" s="4"/>
      <c r="AB529" s="4"/>
      <c r="AC529" s="4"/>
    </row>
    <row r="530" ht="14.25" customHeight="1" spans="1:29">
      <c r="A530" s="11">
        <v>1216</v>
      </c>
      <c r="B530" s="12">
        <v>1.114</v>
      </c>
      <c r="C530" s="12">
        <v>63.79</v>
      </c>
      <c r="D530" s="12">
        <v>0.1357</v>
      </c>
      <c r="E530" s="12">
        <v>1.1104</v>
      </c>
      <c r="F530" s="12">
        <v>0.8304</v>
      </c>
      <c r="G530" s="12">
        <v>0.0476</v>
      </c>
      <c r="H530" s="11">
        <v>1.11399316041513</v>
      </c>
      <c r="I530" s="12">
        <v>0.7588</v>
      </c>
      <c r="J530" s="11">
        <v>470</v>
      </c>
      <c r="K530" s="11">
        <v>1</v>
      </c>
      <c r="L530" s="11">
        <v>20</v>
      </c>
      <c r="M530" s="11">
        <v>7</v>
      </c>
      <c r="S530" s="4">
        <f t="shared" si="40"/>
        <v>0.9250656</v>
      </c>
      <c r="T530" s="4">
        <f t="shared" si="41"/>
        <v>20.0549443086382</v>
      </c>
      <c r="U530" s="4"/>
      <c r="V530" s="4">
        <f>VLOOKUP(K530,$AA$2:$AC$26,3)</f>
        <v>0.001414</v>
      </c>
      <c r="W530" s="4">
        <f>VLOOKUP(L530,$AA$2:$AC$26,2)</f>
        <v>2.51428</v>
      </c>
      <c r="X530" s="4">
        <f t="shared" si="42"/>
        <v>355.519192</v>
      </c>
      <c r="Y530" s="4">
        <f t="shared" si="43"/>
        <v>284.4153536</v>
      </c>
      <c r="Z530" s="4">
        <f t="shared" si="44"/>
        <v>444.39899</v>
      </c>
      <c r="AA530" s="4"/>
      <c r="AB530" s="4"/>
      <c r="AC530" s="4"/>
    </row>
    <row r="531" ht="14.25" customHeight="1" spans="1:29">
      <c r="A531" s="11">
        <v>675</v>
      </c>
      <c r="B531" s="12">
        <v>1.0181</v>
      </c>
      <c r="C531" s="12">
        <v>23.52</v>
      </c>
      <c r="D531" s="12">
        <v>0.0109</v>
      </c>
      <c r="E531" s="12">
        <v>1.0184</v>
      </c>
      <c r="F531" s="12">
        <v>0.4184</v>
      </c>
      <c r="G531" s="12">
        <v>0.009</v>
      </c>
      <c r="H531" s="11">
        <v>1.01806244701439</v>
      </c>
      <c r="I531" s="12">
        <v>0.5593</v>
      </c>
      <c r="J531" s="11">
        <v>2157</v>
      </c>
      <c r="K531" s="11">
        <v>0</v>
      </c>
      <c r="L531" s="11">
        <v>11</v>
      </c>
      <c r="M531" s="11">
        <v>4</v>
      </c>
      <c r="S531" s="4">
        <f t="shared" si="40"/>
        <v>0.42597304</v>
      </c>
      <c r="T531" s="4">
        <f t="shared" si="41"/>
        <v>19.7836848804857</v>
      </c>
      <c r="U531" s="4"/>
      <c r="V531" s="4">
        <f>VLOOKUP(K531,$AA$2:$AC$26,3)</f>
        <v>0.001</v>
      </c>
      <c r="W531" s="4">
        <f>VLOOKUP(L531,$AA$2:$AC$26,2)</f>
        <v>0.917</v>
      </c>
      <c r="X531" s="4">
        <f t="shared" si="42"/>
        <v>91.7</v>
      </c>
      <c r="Y531" s="4">
        <f t="shared" si="43"/>
        <v>73.36</v>
      </c>
      <c r="Z531" s="4">
        <f t="shared" si="44"/>
        <v>114.625</v>
      </c>
      <c r="AA531" s="4"/>
      <c r="AB531" s="4"/>
      <c r="AC531" s="4"/>
    </row>
    <row r="532" ht="14.25" customHeight="1" spans="1:29">
      <c r="A532" s="11">
        <v>1007</v>
      </c>
      <c r="B532" s="12">
        <v>1.0706</v>
      </c>
      <c r="C532" s="12">
        <v>233.95</v>
      </c>
      <c r="D532" s="12">
        <v>0.2674</v>
      </c>
      <c r="E532" s="12">
        <v>1.0575</v>
      </c>
      <c r="F532" s="12">
        <v>0.622</v>
      </c>
      <c r="G532" s="12">
        <v>0.0281</v>
      </c>
      <c r="H532" s="11">
        <v>1.07064717998257</v>
      </c>
      <c r="I532" s="12">
        <v>3.6774</v>
      </c>
      <c r="J532" s="11">
        <v>875</v>
      </c>
      <c r="K532" s="11">
        <v>8</v>
      </c>
      <c r="L532" s="11">
        <v>13</v>
      </c>
      <c r="M532" s="11">
        <v>6</v>
      </c>
      <c r="S532" s="4">
        <f t="shared" si="40"/>
        <v>0.6659132</v>
      </c>
      <c r="T532" s="4">
        <f t="shared" si="41"/>
        <v>19.6979780990959</v>
      </c>
      <c r="U532" s="4"/>
      <c r="V532" s="4">
        <f>VLOOKUP(K532,$AA$2:$AC$26,3)</f>
        <v>0.007416</v>
      </c>
      <c r="W532" s="4">
        <f>VLOOKUP(L532,$AA$2:$AC$26,2)</f>
        <v>1.09051</v>
      </c>
      <c r="X532" s="4">
        <f t="shared" si="42"/>
        <v>808.722216</v>
      </c>
      <c r="Y532" s="4">
        <f t="shared" si="43"/>
        <v>646.9777728</v>
      </c>
      <c r="Z532" s="4">
        <f t="shared" si="44"/>
        <v>1010.90277</v>
      </c>
      <c r="AA532" s="4"/>
      <c r="AB532" s="4"/>
      <c r="AC532" s="4"/>
    </row>
    <row r="533" ht="14.25" customHeight="1" spans="1:29">
      <c r="A533" s="11">
        <v>997</v>
      </c>
      <c r="B533" s="12">
        <v>1.0841</v>
      </c>
      <c r="C533" s="12">
        <v>191.3</v>
      </c>
      <c r="D533" s="12">
        <v>0.2186</v>
      </c>
      <c r="E533" s="12">
        <v>1.0627</v>
      </c>
      <c r="F533" s="12">
        <v>0.6052</v>
      </c>
      <c r="G533" s="12">
        <v>0.0304</v>
      </c>
      <c r="H533" s="11">
        <v>1.08407935765124</v>
      </c>
      <c r="I533" s="12">
        <v>3.11</v>
      </c>
      <c r="J533" s="11">
        <v>875</v>
      </c>
      <c r="K533" s="11">
        <v>7</v>
      </c>
      <c r="L533" s="11">
        <v>12</v>
      </c>
      <c r="M533" s="11">
        <v>6</v>
      </c>
      <c r="S533" s="4">
        <f t="shared" si="40"/>
        <v>0.65609732</v>
      </c>
      <c r="T533" s="4">
        <f t="shared" si="41"/>
        <v>19.4076204529892</v>
      </c>
      <c r="U533" s="4"/>
      <c r="V533" s="4">
        <f>VLOOKUP(K533,$AA$2:$AC$26,3)</f>
        <v>0.005831</v>
      </c>
      <c r="W533" s="4">
        <f>VLOOKUP(L533,$AA$2:$AC$26,2)</f>
        <v>1</v>
      </c>
      <c r="X533" s="4">
        <f t="shared" si="42"/>
        <v>583.1</v>
      </c>
      <c r="Y533" s="4">
        <f t="shared" si="43"/>
        <v>466.48</v>
      </c>
      <c r="Z533" s="4">
        <f t="shared" si="44"/>
        <v>728.875</v>
      </c>
      <c r="AA533" s="4"/>
      <c r="AB533" s="4"/>
      <c r="AC533" s="4"/>
    </row>
    <row r="534" ht="14.25" customHeight="1" spans="1:29">
      <c r="A534" s="11">
        <v>897</v>
      </c>
      <c r="B534" s="12">
        <v>1.0798</v>
      </c>
      <c r="C534" s="12">
        <v>278.14</v>
      </c>
      <c r="D534" s="12">
        <v>0.1793</v>
      </c>
      <c r="E534" s="12">
        <v>1.048</v>
      </c>
      <c r="F534" s="12">
        <v>0.4563</v>
      </c>
      <c r="G534" s="12">
        <v>0.022</v>
      </c>
      <c r="H534" s="11">
        <v>1.07982542607561</v>
      </c>
      <c r="I534" s="12">
        <v>5.9891</v>
      </c>
      <c r="J534" s="11">
        <v>1551</v>
      </c>
      <c r="K534" s="11">
        <v>6</v>
      </c>
      <c r="L534" s="11">
        <v>18</v>
      </c>
      <c r="M534" s="11">
        <v>5</v>
      </c>
      <c r="S534" s="4">
        <f t="shared" si="40"/>
        <v>0.49271274</v>
      </c>
      <c r="T534" s="4">
        <f t="shared" si="41"/>
        <v>19.4043764210431</v>
      </c>
      <c r="U534" s="4"/>
      <c r="V534" s="4">
        <f>VLOOKUP(K534,$AA$2:$AC$26,3)</f>
        <v>0.004583</v>
      </c>
      <c r="W534" s="4">
        <f>VLOOKUP(L534,$AA$2:$AC$26,2)</f>
        <v>1.9766</v>
      </c>
      <c r="X534" s="4">
        <f t="shared" si="42"/>
        <v>905.87578</v>
      </c>
      <c r="Y534" s="4">
        <f t="shared" si="43"/>
        <v>724.700624</v>
      </c>
      <c r="Z534" s="4">
        <f t="shared" si="44"/>
        <v>1132.344725</v>
      </c>
      <c r="AA534" s="4"/>
      <c r="AB534" s="4"/>
      <c r="AC534" s="4"/>
    </row>
    <row r="535" ht="14.25" customHeight="1" spans="1:29">
      <c r="A535" s="11">
        <v>464</v>
      </c>
      <c r="B535" s="12">
        <v>1.0106</v>
      </c>
      <c r="C535" s="12">
        <v>53.24</v>
      </c>
      <c r="D535" s="12">
        <v>0.0157</v>
      </c>
      <c r="E535" s="12">
        <v>1.0125</v>
      </c>
      <c r="F535" s="12">
        <v>0.3279</v>
      </c>
      <c r="G535" s="12">
        <v>0.0056</v>
      </c>
      <c r="H535" s="11">
        <v>1.01060532828206</v>
      </c>
      <c r="I535" s="12">
        <v>1.6225</v>
      </c>
      <c r="J535" s="11">
        <v>3395</v>
      </c>
      <c r="K535" s="11">
        <v>5</v>
      </c>
      <c r="L535" s="11">
        <v>4</v>
      </c>
      <c r="M535" s="11">
        <v>3</v>
      </c>
      <c r="S535" s="4">
        <f t="shared" si="40"/>
        <v>0.33137574</v>
      </c>
      <c r="T535" s="4">
        <f t="shared" si="41"/>
        <v>19.3081471457144</v>
      </c>
      <c r="U535" s="4"/>
      <c r="V535" s="4">
        <f>VLOOKUP(K535,$AA$2:$AC$26,3)</f>
        <v>0.003606</v>
      </c>
      <c r="W535" s="4">
        <f>VLOOKUP(L535,$AA$2:$AC$26,2)</f>
        <v>0.39773</v>
      </c>
      <c r="X535" s="4">
        <f t="shared" si="42"/>
        <v>143.421438</v>
      </c>
      <c r="Y535" s="4">
        <f t="shared" si="43"/>
        <v>114.7371504</v>
      </c>
      <c r="Z535" s="4">
        <f t="shared" si="44"/>
        <v>179.2767975</v>
      </c>
      <c r="AA535" s="4"/>
      <c r="AB535" s="4"/>
      <c r="AC535" s="4"/>
    </row>
    <row r="536" ht="14.25" customHeight="1" spans="1:29">
      <c r="A536" s="11">
        <v>1150</v>
      </c>
      <c r="B536" s="12">
        <v>1.1264</v>
      </c>
      <c r="C536" s="12">
        <v>169.67</v>
      </c>
      <c r="D536" s="12">
        <v>0.3572</v>
      </c>
      <c r="E536" s="12">
        <v>1.1054</v>
      </c>
      <c r="F536" s="12">
        <v>0.7851</v>
      </c>
      <c r="G536" s="12">
        <v>0.0498</v>
      </c>
      <c r="H536" s="11">
        <v>1.1263559576218</v>
      </c>
      <c r="I536" s="12">
        <v>2.1389</v>
      </c>
      <c r="J536" s="11">
        <v>475</v>
      </c>
      <c r="K536" s="11">
        <v>7</v>
      </c>
      <c r="L536" s="11">
        <v>12</v>
      </c>
      <c r="M536" s="11">
        <v>7</v>
      </c>
      <c r="S536" s="4">
        <f t="shared" si="40"/>
        <v>0.88433664</v>
      </c>
      <c r="T536" s="4">
        <f t="shared" si="41"/>
        <v>19.2736702291515</v>
      </c>
      <c r="U536" s="4"/>
      <c r="V536" s="4">
        <f>VLOOKUP(K536,$AA$2:$AC$26,3)</f>
        <v>0.005831</v>
      </c>
      <c r="W536" s="4">
        <f>VLOOKUP(L536,$AA$2:$AC$26,2)</f>
        <v>1</v>
      </c>
      <c r="X536" s="4">
        <f t="shared" si="42"/>
        <v>583.1</v>
      </c>
      <c r="Y536" s="4">
        <f t="shared" si="43"/>
        <v>466.48</v>
      </c>
      <c r="Z536" s="4">
        <f t="shared" si="44"/>
        <v>728.875</v>
      </c>
      <c r="AA536" s="4"/>
      <c r="AB536" s="4"/>
      <c r="AC536" s="4"/>
    </row>
    <row r="537" ht="14.25" customHeight="1" spans="1:29">
      <c r="A537" s="11">
        <v>1082</v>
      </c>
      <c r="B537" s="12">
        <v>1.026</v>
      </c>
      <c r="C537" s="12">
        <v>15.5</v>
      </c>
      <c r="D537" s="12">
        <v>0.033</v>
      </c>
      <c r="E537" s="12">
        <v>1.0522</v>
      </c>
      <c r="F537" s="12">
        <v>0.8502</v>
      </c>
      <c r="G537" s="12">
        <v>0.0233</v>
      </c>
      <c r="H537" s="11">
        <v>1.02596777795515</v>
      </c>
      <c r="I537" s="12">
        <v>0.1823</v>
      </c>
      <c r="J537" s="11">
        <v>470</v>
      </c>
      <c r="K537" s="11">
        <v>2</v>
      </c>
      <c r="L537" s="11">
        <v>5</v>
      </c>
      <c r="M537" s="11">
        <v>7</v>
      </c>
      <c r="S537" s="4">
        <f t="shared" si="40"/>
        <v>0.8723052</v>
      </c>
      <c r="T537" s="4">
        <f t="shared" si="41"/>
        <v>18.9111260932581</v>
      </c>
      <c r="U537" s="4"/>
      <c r="V537" s="4">
        <f>VLOOKUP(K537,$AA$2:$AC$26,3)</f>
        <v>0.001732</v>
      </c>
      <c r="W537" s="4">
        <f>VLOOKUP(L537,$AA$2:$AC$26,2)</f>
        <v>0.44857</v>
      </c>
      <c r="X537" s="4">
        <f t="shared" si="42"/>
        <v>77.692324</v>
      </c>
      <c r="Y537" s="4">
        <f t="shared" si="43"/>
        <v>62.1538592</v>
      </c>
      <c r="Z537" s="4">
        <f t="shared" si="44"/>
        <v>97.115405</v>
      </c>
      <c r="AA537" s="4"/>
      <c r="AB537" s="4"/>
      <c r="AC537" s="4"/>
    </row>
    <row r="538" ht="14.25" customHeight="1" spans="1:29">
      <c r="A538" s="11">
        <v>682</v>
      </c>
      <c r="B538" s="12">
        <v>1.0366</v>
      </c>
      <c r="C538" s="12">
        <v>193.06</v>
      </c>
      <c r="D538" s="12">
        <v>0.089</v>
      </c>
      <c r="E538" s="12">
        <v>1.0261</v>
      </c>
      <c r="F538" s="12">
        <v>0.3878</v>
      </c>
      <c r="G538" s="12">
        <v>0.0131</v>
      </c>
      <c r="H538" s="11">
        <v>1.03657964806422</v>
      </c>
      <c r="I538" s="12">
        <v>4.8291</v>
      </c>
      <c r="J538" s="11">
        <v>2168</v>
      </c>
      <c r="K538" s="11">
        <v>7</v>
      </c>
      <c r="L538" s="11">
        <v>11</v>
      </c>
      <c r="M538" s="11">
        <v>4</v>
      </c>
      <c r="S538" s="4">
        <f t="shared" si="40"/>
        <v>0.40199348</v>
      </c>
      <c r="T538" s="4">
        <f t="shared" si="41"/>
        <v>18.7175347538805</v>
      </c>
      <c r="U538" s="4"/>
      <c r="V538" s="4">
        <f>VLOOKUP(K538,$AA$2:$AC$26,3)</f>
        <v>0.005831</v>
      </c>
      <c r="W538" s="4">
        <f>VLOOKUP(L538,$AA$2:$AC$26,2)</f>
        <v>0.917</v>
      </c>
      <c r="X538" s="4">
        <f t="shared" si="42"/>
        <v>534.7027</v>
      </c>
      <c r="Y538" s="4">
        <f t="shared" si="43"/>
        <v>427.76216</v>
      </c>
      <c r="Z538" s="4">
        <f t="shared" si="44"/>
        <v>668.378375</v>
      </c>
      <c r="AA538" s="4"/>
      <c r="AB538" s="4"/>
      <c r="AC538" s="4"/>
    </row>
    <row r="539" ht="14.25" customHeight="1" spans="1:29">
      <c r="A539" s="11">
        <v>1090</v>
      </c>
      <c r="B539" s="12">
        <v>1.0366</v>
      </c>
      <c r="C539" s="12">
        <v>15.86</v>
      </c>
      <c r="D539" s="12">
        <v>0.0337</v>
      </c>
      <c r="E539" s="12">
        <v>1.0607</v>
      </c>
      <c r="F539" s="12">
        <v>0.8325</v>
      </c>
      <c r="G539" s="12">
        <v>0.0275</v>
      </c>
      <c r="H539" s="11">
        <v>1.03655749065423</v>
      </c>
      <c r="I539" s="12">
        <v>0.1905</v>
      </c>
      <c r="J539" s="11">
        <v>470</v>
      </c>
      <c r="K539" s="11">
        <v>1</v>
      </c>
      <c r="L539" s="11">
        <v>6</v>
      </c>
      <c r="M539" s="11">
        <v>7</v>
      </c>
      <c r="S539" s="4">
        <f t="shared" si="40"/>
        <v>0.8629695</v>
      </c>
      <c r="T539" s="4">
        <f t="shared" si="41"/>
        <v>18.7087329401864</v>
      </c>
      <c r="U539" s="4"/>
      <c r="V539" s="4">
        <f>VLOOKUP(K539,$AA$2:$AC$26,3)</f>
        <v>0.001414</v>
      </c>
      <c r="W539" s="4">
        <f>VLOOKUP(L539,$AA$2:$AC$26,2)</f>
        <v>0.50592</v>
      </c>
      <c r="X539" s="4">
        <f t="shared" si="42"/>
        <v>71.537088</v>
      </c>
      <c r="Y539" s="4">
        <f t="shared" si="43"/>
        <v>57.2296704</v>
      </c>
      <c r="Z539" s="4">
        <f t="shared" si="44"/>
        <v>89.42136</v>
      </c>
      <c r="AA539" s="4"/>
      <c r="AB539" s="4"/>
      <c r="AC539" s="4"/>
    </row>
    <row r="540" ht="14.25" customHeight="1" spans="1:29">
      <c r="A540" s="11">
        <v>654</v>
      </c>
      <c r="B540" s="12">
        <v>1.034</v>
      </c>
      <c r="C540" s="12">
        <v>122.51</v>
      </c>
      <c r="D540" s="12">
        <v>0.0566</v>
      </c>
      <c r="E540" s="12">
        <v>1.0258</v>
      </c>
      <c r="F540" s="12">
        <v>0.3755</v>
      </c>
      <c r="G540" s="12">
        <v>0.0126</v>
      </c>
      <c r="H540" s="11">
        <v>1.03399755508913</v>
      </c>
      <c r="I540" s="12">
        <v>3.1892</v>
      </c>
      <c r="J540" s="11">
        <v>2166</v>
      </c>
      <c r="K540" s="11">
        <v>6</v>
      </c>
      <c r="L540" s="11">
        <v>8</v>
      </c>
      <c r="M540" s="11">
        <v>4</v>
      </c>
      <c r="S540" s="4">
        <f t="shared" si="40"/>
        <v>0.388267</v>
      </c>
      <c r="T540" s="4">
        <f t="shared" si="41"/>
        <v>18.0700646452627</v>
      </c>
      <c r="U540" s="4"/>
      <c r="V540" s="4">
        <f>VLOOKUP(K540,$AA$2:$AC$26,3)</f>
        <v>0.004583</v>
      </c>
      <c r="W540" s="4">
        <f>VLOOKUP(L540,$AA$2:$AC$26,2)</f>
        <v>0.64352</v>
      </c>
      <c r="X540" s="4">
        <f t="shared" si="42"/>
        <v>294.925216</v>
      </c>
      <c r="Y540" s="4">
        <f t="shared" si="43"/>
        <v>235.9401728</v>
      </c>
      <c r="Z540" s="4">
        <f t="shared" si="44"/>
        <v>368.65652</v>
      </c>
      <c r="AA540" s="4"/>
      <c r="AB540" s="4"/>
      <c r="AC540" s="4"/>
    </row>
    <row r="541" ht="14.25" customHeight="1" spans="1:29">
      <c r="A541" s="11">
        <v>628</v>
      </c>
      <c r="B541" s="12">
        <v>1.0131</v>
      </c>
      <c r="C541" s="12">
        <v>80.95</v>
      </c>
      <c r="D541" s="12">
        <v>0.0374</v>
      </c>
      <c r="E541" s="12">
        <v>1.0169</v>
      </c>
      <c r="F541" s="12">
        <v>0.3772</v>
      </c>
      <c r="G541" s="12">
        <v>0.0079</v>
      </c>
      <c r="H541" s="11">
        <v>1.01306623737841</v>
      </c>
      <c r="I541" s="12">
        <v>2.113</v>
      </c>
      <c r="J541" s="11">
        <v>2167</v>
      </c>
      <c r="K541" s="11">
        <v>7</v>
      </c>
      <c r="L541" s="11">
        <v>5</v>
      </c>
      <c r="M541" s="11">
        <v>4</v>
      </c>
      <c r="S541" s="4">
        <f t="shared" si="40"/>
        <v>0.38214132</v>
      </c>
      <c r="T541" s="4">
        <f t="shared" si="41"/>
        <v>17.7890786432029</v>
      </c>
      <c r="U541" s="4"/>
      <c r="V541" s="4">
        <f>VLOOKUP(K541,$AA$2:$AC$26,3)</f>
        <v>0.005831</v>
      </c>
      <c r="W541" s="4">
        <f>VLOOKUP(L541,$AA$2:$AC$26,2)</f>
        <v>0.44857</v>
      </c>
      <c r="X541" s="4">
        <f t="shared" si="42"/>
        <v>261.561167</v>
      </c>
      <c r="Y541" s="4">
        <f t="shared" si="43"/>
        <v>209.2489336</v>
      </c>
      <c r="Z541" s="4">
        <f t="shared" si="44"/>
        <v>326.95145875</v>
      </c>
      <c r="AA541" s="4"/>
      <c r="AB541" s="4"/>
      <c r="AC541" s="4"/>
    </row>
    <row r="542" ht="14.25" customHeight="1" spans="1:29">
      <c r="A542" s="11">
        <v>1160</v>
      </c>
      <c r="B542" s="12">
        <v>1.0838</v>
      </c>
      <c r="C542" s="12">
        <v>186.01</v>
      </c>
      <c r="D542" s="12">
        <v>0.3916</v>
      </c>
      <c r="E542" s="12">
        <v>1.0858</v>
      </c>
      <c r="F542" s="12">
        <v>0.7513</v>
      </c>
      <c r="G542" s="12">
        <v>0.0413</v>
      </c>
      <c r="H542" s="11">
        <v>1.08375039974128</v>
      </c>
      <c r="I542" s="12">
        <v>2.4342</v>
      </c>
      <c r="J542" s="11">
        <v>475</v>
      </c>
      <c r="K542" s="11">
        <v>8</v>
      </c>
      <c r="L542" s="11">
        <v>13</v>
      </c>
      <c r="M542" s="11">
        <v>7</v>
      </c>
      <c r="S542" s="4">
        <f t="shared" si="40"/>
        <v>0.81425894</v>
      </c>
      <c r="T542" s="4">
        <f t="shared" si="41"/>
        <v>17.7463621666727</v>
      </c>
      <c r="U542" s="4"/>
      <c r="V542" s="4">
        <f>VLOOKUP(K542,$AA$2:$AC$26,3)</f>
        <v>0.007416</v>
      </c>
      <c r="W542" s="4">
        <f>VLOOKUP(L542,$AA$2:$AC$26,2)</f>
        <v>1.09051</v>
      </c>
      <c r="X542" s="4">
        <f t="shared" si="42"/>
        <v>808.722216</v>
      </c>
      <c r="Y542" s="4">
        <f t="shared" si="43"/>
        <v>646.9777728</v>
      </c>
      <c r="Z542" s="4">
        <f t="shared" si="44"/>
        <v>1010.90277</v>
      </c>
      <c r="AA542" s="4"/>
      <c r="AB542" s="4"/>
      <c r="AC542" s="4"/>
    </row>
    <row r="543" ht="14.25" customHeight="1" spans="1:29">
      <c r="A543" s="11">
        <v>720</v>
      </c>
      <c r="B543" s="12">
        <v>1.0145</v>
      </c>
      <c r="C543" s="12">
        <v>27.8</v>
      </c>
      <c r="D543" s="12">
        <v>0.0129</v>
      </c>
      <c r="E543" s="12">
        <v>1.0169</v>
      </c>
      <c r="F543" s="12">
        <v>0.3758</v>
      </c>
      <c r="G543" s="12">
        <v>0.0082</v>
      </c>
      <c r="H543" s="11">
        <v>1.01451797586566</v>
      </c>
      <c r="I543" s="12">
        <v>0.7354</v>
      </c>
      <c r="J543" s="11">
        <v>2160</v>
      </c>
      <c r="K543" s="11">
        <v>0</v>
      </c>
      <c r="L543" s="11">
        <v>16</v>
      </c>
      <c r="M543" s="11">
        <v>4</v>
      </c>
      <c r="S543" s="4">
        <f t="shared" si="40"/>
        <v>0.3812491</v>
      </c>
      <c r="T543" s="4">
        <f t="shared" si="41"/>
        <v>17.7188569806788</v>
      </c>
      <c r="U543" s="4"/>
      <c r="V543" s="4">
        <f>VLOOKUP(K543,$AA$2:$AC$26,3)</f>
        <v>0.001</v>
      </c>
      <c r="W543" s="4">
        <f>VLOOKUP(L543,$AA$2:$AC$26,2)</f>
        <v>1.55394</v>
      </c>
      <c r="X543" s="4">
        <f t="shared" si="42"/>
        <v>155.394</v>
      </c>
      <c r="Y543" s="4">
        <f t="shared" si="43"/>
        <v>124.3152</v>
      </c>
      <c r="Z543" s="4">
        <f t="shared" si="44"/>
        <v>194.2425</v>
      </c>
      <c r="AA543" s="4"/>
      <c r="AB543" s="4"/>
      <c r="AC543" s="4"/>
    </row>
    <row r="544" ht="14.25" customHeight="1" spans="1:29">
      <c r="A544" s="11">
        <v>700</v>
      </c>
      <c r="B544" s="12">
        <v>1.0432</v>
      </c>
      <c r="C544" s="12">
        <v>228.58</v>
      </c>
      <c r="D544" s="12">
        <v>0.1054</v>
      </c>
      <c r="E544" s="12">
        <v>1.0284</v>
      </c>
      <c r="F544" s="12">
        <v>0.3612</v>
      </c>
      <c r="G544" s="12">
        <v>0.0141</v>
      </c>
      <c r="H544" s="11">
        <v>1.04323808177911</v>
      </c>
      <c r="I544" s="12">
        <v>6.1529</v>
      </c>
      <c r="J544" s="11">
        <v>2169</v>
      </c>
      <c r="K544" s="11">
        <v>7</v>
      </c>
      <c r="L544" s="11">
        <v>13</v>
      </c>
      <c r="M544" s="11">
        <v>4</v>
      </c>
      <c r="S544" s="4">
        <f t="shared" si="40"/>
        <v>0.37680384</v>
      </c>
      <c r="T544" s="4">
        <f t="shared" si="41"/>
        <v>17.5487059151448</v>
      </c>
      <c r="U544" s="4"/>
      <c r="V544" s="4">
        <f>VLOOKUP(K544,$AA$2:$AC$26,3)</f>
        <v>0.005831</v>
      </c>
      <c r="W544" s="4">
        <f>VLOOKUP(L544,$AA$2:$AC$26,2)</f>
        <v>1.09051</v>
      </c>
      <c r="X544" s="4">
        <f t="shared" si="42"/>
        <v>635.876381</v>
      </c>
      <c r="Y544" s="4">
        <f t="shared" si="43"/>
        <v>508.7011048</v>
      </c>
      <c r="Z544" s="4">
        <f t="shared" si="44"/>
        <v>794.84547625</v>
      </c>
      <c r="AA544" s="4"/>
      <c r="AB544" s="4"/>
      <c r="AC544" s="4"/>
    </row>
    <row r="545" ht="14.25" customHeight="1" spans="1:29">
      <c r="A545" s="11">
        <v>971</v>
      </c>
      <c r="B545" s="12">
        <v>1.0521</v>
      </c>
      <c r="C545" s="12">
        <v>163.95</v>
      </c>
      <c r="D545" s="12">
        <v>0.1876</v>
      </c>
      <c r="E545" s="12">
        <v>1.0502</v>
      </c>
      <c r="F545" s="12">
        <v>0.5591</v>
      </c>
      <c r="G545" s="12">
        <v>0.0243</v>
      </c>
      <c r="H545" s="11">
        <v>1.05206849498454</v>
      </c>
      <c r="I545" s="12">
        <v>2.8746</v>
      </c>
      <c r="J545" s="11">
        <v>874</v>
      </c>
      <c r="K545" s="11">
        <v>8</v>
      </c>
      <c r="L545" s="11">
        <v>9</v>
      </c>
      <c r="M545" s="11">
        <v>6</v>
      </c>
      <c r="S545" s="4">
        <f t="shared" si="40"/>
        <v>0.58822911</v>
      </c>
      <c r="T545" s="4">
        <f t="shared" si="41"/>
        <v>17.3901059983577</v>
      </c>
      <c r="U545" s="4"/>
      <c r="V545" s="4">
        <f>VLOOKUP(K545,$AA$2:$AC$26,3)</f>
        <v>0.007416</v>
      </c>
      <c r="W545" s="4">
        <f>VLOOKUP(L545,$AA$2:$AC$26,2)</f>
        <v>0.7257</v>
      </c>
      <c r="X545" s="4">
        <f t="shared" si="42"/>
        <v>538.17912</v>
      </c>
      <c r="Y545" s="4">
        <f t="shared" si="43"/>
        <v>430.543296</v>
      </c>
      <c r="Z545" s="4">
        <f t="shared" si="44"/>
        <v>672.7239</v>
      </c>
      <c r="AA545" s="4"/>
      <c r="AB545" s="4"/>
      <c r="AC545" s="4"/>
    </row>
    <row r="546" ht="14.25" customHeight="1" spans="1:29">
      <c r="A546" s="11">
        <v>1220</v>
      </c>
      <c r="B546" s="12">
        <v>1.1339</v>
      </c>
      <c r="C546" s="12">
        <v>174.46</v>
      </c>
      <c r="D546" s="12">
        <v>0.3681</v>
      </c>
      <c r="E546" s="12">
        <v>1.1189</v>
      </c>
      <c r="F546" s="12">
        <v>0.6906</v>
      </c>
      <c r="G546" s="12">
        <v>0.051</v>
      </c>
      <c r="H546" s="11">
        <v>1.13387100084724</v>
      </c>
      <c r="I546" s="12">
        <v>2.4804</v>
      </c>
      <c r="J546" s="11">
        <v>474</v>
      </c>
      <c r="K546" s="11">
        <v>5</v>
      </c>
      <c r="L546" s="11">
        <v>20</v>
      </c>
      <c r="M546" s="11">
        <v>7</v>
      </c>
      <c r="S546" s="4">
        <f t="shared" si="40"/>
        <v>0.78307134</v>
      </c>
      <c r="T546" s="4">
        <f t="shared" si="41"/>
        <v>17.0486698294305</v>
      </c>
      <c r="U546" s="4"/>
      <c r="V546" s="4">
        <f>VLOOKUP(K546,$AA$2:$AC$26,3)</f>
        <v>0.003606</v>
      </c>
      <c r="W546" s="4">
        <f>VLOOKUP(L546,$AA$2:$AC$26,2)</f>
        <v>2.51428</v>
      </c>
      <c r="X546" s="4">
        <f t="shared" si="42"/>
        <v>906.649368</v>
      </c>
      <c r="Y546" s="4">
        <f t="shared" si="43"/>
        <v>725.3194944</v>
      </c>
      <c r="Z546" s="4">
        <f t="shared" si="44"/>
        <v>1133.31171</v>
      </c>
      <c r="AA546" s="4"/>
      <c r="AB546" s="4"/>
      <c r="AC546" s="4"/>
    </row>
    <row r="547" ht="14.25" customHeight="1" spans="1:29">
      <c r="A547" s="11">
        <v>1199</v>
      </c>
      <c r="B547" s="12">
        <v>1.0748</v>
      </c>
      <c r="C547" s="12">
        <v>56.27</v>
      </c>
      <c r="D547" s="12">
        <v>0.1197</v>
      </c>
      <c r="E547" s="12">
        <v>1.0857</v>
      </c>
      <c r="F547" s="12">
        <v>0.7273</v>
      </c>
      <c r="G547" s="12">
        <v>0.0391</v>
      </c>
      <c r="H547" s="11">
        <v>1.07483211923801</v>
      </c>
      <c r="I547" s="12">
        <v>0.7647</v>
      </c>
      <c r="J547" s="11">
        <v>470</v>
      </c>
      <c r="K547" s="11">
        <v>2</v>
      </c>
      <c r="L547" s="11">
        <v>18</v>
      </c>
      <c r="M547" s="11">
        <v>7</v>
      </c>
      <c r="S547" s="4">
        <f t="shared" si="40"/>
        <v>0.78170204</v>
      </c>
      <c r="T547" s="4">
        <f t="shared" si="41"/>
        <v>16.9468963910763</v>
      </c>
      <c r="U547" s="4"/>
      <c r="V547" s="4">
        <f>VLOOKUP(K547,$AA$2:$AC$26,3)</f>
        <v>0.001732</v>
      </c>
      <c r="W547" s="4">
        <f>VLOOKUP(L547,$AA$2:$AC$26,2)</f>
        <v>1.9766</v>
      </c>
      <c r="X547" s="4">
        <f t="shared" si="42"/>
        <v>342.34712</v>
      </c>
      <c r="Y547" s="4">
        <f t="shared" si="43"/>
        <v>273.877696</v>
      </c>
      <c r="Z547" s="4">
        <f t="shared" si="44"/>
        <v>427.9339</v>
      </c>
      <c r="AA547" s="4"/>
      <c r="AB547" s="4"/>
      <c r="AC547" s="4"/>
    </row>
    <row r="548" ht="14.25" customHeight="1" spans="1:29">
      <c r="A548" s="11">
        <v>589</v>
      </c>
      <c r="B548" s="12">
        <v>1.0267</v>
      </c>
      <c r="C548" s="12">
        <v>148.84</v>
      </c>
      <c r="D548" s="12">
        <v>0.0438</v>
      </c>
      <c r="E548" s="12">
        <v>1.0188</v>
      </c>
      <c r="F548" s="12">
        <v>0.2702</v>
      </c>
      <c r="G548" s="12">
        <v>0.0089</v>
      </c>
      <c r="H548" s="11">
        <v>1.02667392857033</v>
      </c>
      <c r="I548" s="12">
        <v>5.3596</v>
      </c>
      <c r="J548" s="11">
        <v>3398</v>
      </c>
      <c r="K548" s="11">
        <v>4</v>
      </c>
      <c r="L548" s="11">
        <v>18</v>
      </c>
      <c r="M548" s="11">
        <v>3</v>
      </c>
      <c r="S548" s="4">
        <f t="shared" si="40"/>
        <v>0.27741434</v>
      </c>
      <c r="T548" s="4">
        <f t="shared" si="41"/>
        <v>16.1711383982664</v>
      </c>
      <c r="U548" s="4"/>
      <c r="V548" s="4">
        <f>VLOOKUP(K548,$AA$2:$AC$26,3)</f>
        <v>0.002828</v>
      </c>
      <c r="W548" s="4">
        <f>VLOOKUP(L548,$AA$2:$AC$26,2)</f>
        <v>1.9766</v>
      </c>
      <c r="X548" s="4">
        <f t="shared" si="42"/>
        <v>558.98248</v>
      </c>
      <c r="Y548" s="4">
        <f t="shared" si="43"/>
        <v>447.185984</v>
      </c>
      <c r="Z548" s="4">
        <f t="shared" si="44"/>
        <v>698.7281</v>
      </c>
      <c r="AA548" s="4"/>
      <c r="AB548" s="4"/>
      <c r="AC548" s="4"/>
    </row>
    <row r="549" ht="14.25" customHeight="1" spans="1:29">
      <c r="A549" s="11">
        <v>717</v>
      </c>
      <c r="B549" s="12">
        <v>1.0483</v>
      </c>
      <c r="C549" s="12">
        <v>214.03</v>
      </c>
      <c r="D549" s="12">
        <v>0.0987</v>
      </c>
      <c r="E549" s="12">
        <v>1.0303</v>
      </c>
      <c r="F549" s="12">
        <v>0.3246</v>
      </c>
      <c r="G549" s="12">
        <v>0.0149</v>
      </c>
      <c r="H549" s="11">
        <v>1.04834995217846</v>
      </c>
      <c r="I549" s="12">
        <v>6.3932</v>
      </c>
      <c r="J549" s="11">
        <v>2168</v>
      </c>
      <c r="K549" s="11">
        <v>6</v>
      </c>
      <c r="L549" s="11">
        <v>15</v>
      </c>
      <c r="M549" s="11">
        <v>4</v>
      </c>
      <c r="S549" s="4">
        <f t="shared" si="40"/>
        <v>0.34027818</v>
      </c>
      <c r="T549" s="4">
        <f t="shared" si="41"/>
        <v>15.8439601063609</v>
      </c>
      <c r="U549" s="4"/>
      <c r="V549" s="4">
        <f>VLOOKUP(K549,$AA$2:$AC$26,3)</f>
        <v>0.004583</v>
      </c>
      <c r="W549" s="4">
        <f>VLOOKUP(L549,$AA$2:$AC$26,2)</f>
        <v>1.37798</v>
      </c>
      <c r="X549" s="4">
        <f t="shared" si="42"/>
        <v>631.528234</v>
      </c>
      <c r="Y549" s="4">
        <f t="shared" si="43"/>
        <v>505.2225872</v>
      </c>
      <c r="Z549" s="4">
        <f t="shared" si="44"/>
        <v>789.4102925</v>
      </c>
      <c r="AA549" s="4"/>
      <c r="AB549" s="4"/>
      <c r="AC549" s="4"/>
    </row>
    <row r="550" ht="14.25" customHeight="1" spans="1:29">
      <c r="A550" s="11">
        <v>775</v>
      </c>
      <c r="B550" s="12">
        <v>1.0236</v>
      </c>
      <c r="C550" s="12">
        <v>21.98</v>
      </c>
      <c r="D550" s="12">
        <v>0.0143</v>
      </c>
      <c r="E550" s="12">
        <v>1.0271</v>
      </c>
      <c r="F550" s="12">
        <v>0.388</v>
      </c>
      <c r="G550" s="12">
        <v>0.0121</v>
      </c>
      <c r="H550" s="11">
        <v>1.0236048393672</v>
      </c>
      <c r="I550" s="12">
        <v>0.5664</v>
      </c>
      <c r="J550" s="11">
        <v>1540</v>
      </c>
      <c r="K550" s="11">
        <v>1</v>
      </c>
      <c r="L550" s="11">
        <v>5</v>
      </c>
      <c r="M550" s="11">
        <v>5</v>
      </c>
      <c r="S550" s="4">
        <f t="shared" si="40"/>
        <v>0.3971568</v>
      </c>
      <c r="T550" s="4">
        <f t="shared" si="41"/>
        <v>15.5855582713873</v>
      </c>
      <c r="U550" s="4"/>
      <c r="V550" s="4">
        <f>VLOOKUP(K550,$AA$2:$AC$26,3)</f>
        <v>0.001414</v>
      </c>
      <c r="W550" s="4">
        <f>VLOOKUP(L550,$AA$2:$AC$26,2)</f>
        <v>0.44857</v>
      </c>
      <c r="X550" s="4">
        <f t="shared" si="42"/>
        <v>63.427798</v>
      </c>
      <c r="Y550" s="4">
        <f t="shared" si="43"/>
        <v>50.7422384</v>
      </c>
      <c r="Z550" s="4">
        <f t="shared" si="44"/>
        <v>79.2847475</v>
      </c>
      <c r="AA550" s="4"/>
      <c r="AB550" s="4"/>
      <c r="AC550" s="4"/>
    </row>
    <row r="551" ht="14.25" customHeight="1" spans="1:29">
      <c r="A551" s="11">
        <v>920</v>
      </c>
      <c r="B551" s="12">
        <v>1.0262</v>
      </c>
      <c r="C551" s="12">
        <v>20.12</v>
      </c>
      <c r="D551" s="12">
        <v>0.0232</v>
      </c>
      <c r="E551" s="12">
        <v>1.0393</v>
      </c>
      <c r="F551" s="12">
        <v>0.5095</v>
      </c>
      <c r="G551" s="12">
        <v>0.0171</v>
      </c>
      <c r="H551" s="11">
        <v>1.02623313292609</v>
      </c>
      <c r="I551" s="12">
        <v>0.3948</v>
      </c>
      <c r="J551" s="11">
        <v>868</v>
      </c>
      <c r="K551" s="11">
        <v>2</v>
      </c>
      <c r="L551" s="11">
        <v>4</v>
      </c>
      <c r="M551" s="11">
        <v>6</v>
      </c>
      <c r="S551" s="4">
        <f t="shared" si="40"/>
        <v>0.5228489</v>
      </c>
      <c r="T551" s="4">
        <f t="shared" si="41"/>
        <v>15.4040904923559</v>
      </c>
      <c r="U551" s="4"/>
      <c r="V551" s="4">
        <f>VLOOKUP(K551,$AA$2:$AC$26,3)</f>
        <v>0.001732</v>
      </c>
      <c r="W551" s="4">
        <f>VLOOKUP(L551,$AA$2:$AC$26,2)</f>
        <v>0.39773</v>
      </c>
      <c r="X551" s="4">
        <f t="shared" si="42"/>
        <v>68.886836</v>
      </c>
      <c r="Y551" s="4">
        <f t="shared" si="43"/>
        <v>55.1094688</v>
      </c>
      <c r="Z551" s="4">
        <f t="shared" si="44"/>
        <v>86.108545</v>
      </c>
      <c r="AA551" s="4"/>
      <c r="AB551" s="4"/>
      <c r="AC551" s="4"/>
    </row>
    <row r="552" ht="14.25" customHeight="1" spans="1:29">
      <c r="A552" s="11">
        <v>614</v>
      </c>
      <c r="B552" s="12">
        <v>1.0129</v>
      </c>
      <c r="C552" s="12">
        <v>22.33</v>
      </c>
      <c r="D552" s="12">
        <v>0.0104</v>
      </c>
      <c r="E552" s="12">
        <v>1.0172</v>
      </c>
      <c r="F552" s="12">
        <v>0.3268</v>
      </c>
      <c r="G552" s="12">
        <v>0.0076</v>
      </c>
      <c r="H552" s="11">
        <v>1.01285383244385</v>
      </c>
      <c r="I552" s="12">
        <v>0.678</v>
      </c>
      <c r="J552" s="11">
        <v>2157</v>
      </c>
      <c r="K552" s="11">
        <v>2</v>
      </c>
      <c r="L552" s="11">
        <v>4</v>
      </c>
      <c r="M552" s="11">
        <v>4</v>
      </c>
      <c r="S552" s="4">
        <f t="shared" si="40"/>
        <v>0.33101572</v>
      </c>
      <c r="T552" s="4">
        <f t="shared" si="41"/>
        <v>15.373533252168</v>
      </c>
      <c r="U552" s="4"/>
      <c r="V552" s="4">
        <f>VLOOKUP(K552,$AA$2:$AC$26,3)</f>
        <v>0.001732</v>
      </c>
      <c r="W552" s="4">
        <f>VLOOKUP(L552,$AA$2:$AC$26,2)</f>
        <v>0.39773</v>
      </c>
      <c r="X552" s="4">
        <f t="shared" si="42"/>
        <v>68.886836</v>
      </c>
      <c r="Y552" s="4">
        <f t="shared" si="43"/>
        <v>55.1094688</v>
      </c>
      <c r="Z552" s="4">
        <f t="shared" si="44"/>
        <v>86.108545</v>
      </c>
      <c r="AA552" s="4"/>
      <c r="AB552" s="4"/>
      <c r="AC552" s="4"/>
    </row>
    <row r="553" ht="14.25" customHeight="1" spans="1:29">
      <c r="A553" s="11">
        <v>800</v>
      </c>
      <c r="B553" s="12">
        <v>1.0243</v>
      </c>
      <c r="C553" s="12">
        <v>133.79</v>
      </c>
      <c r="D553" s="12">
        <v>0.0863</v>
      </c>
      <c r="E553" s="12">
        <v>1.0263</v>
      </c>
      <c r="F553" s="12">
        <v>0.3784</v>
      </c>
      <c r="G553" s="12">
        <v>0.0127</v>
      </c>
      <c r="H553" s="11">
        <v>1.02433131695516</v>
      </c>
      <c r="I553" s="12">
        <v>3.4788</v>
      </c>
      <c r="J553" s="11">
        <v>1551</v>
      </c>
      <c r="K553" s="11">
        <v>8</v>
      </c>
      <c r="L553" s="11">
        <v>7</v>
      </c>
      <c r="M553" s="11">
        <v>5</v>
      </c>
      <c r="S553" s="4">
        <f t="shared" si="40"/>
        <v>0.38759512</v>
      </c>
      <c r="T553" s="4">
        <f t="shared" si="41"/>
        <v>15.2645568032996</v>
      </c>
      <c r="U553" s="4"/>
      <c r="V553" s="4">
        <f>VLOOKUP(K553,$AA$2:$AC$26,3)</f>
        <v>0.007416</v>
      </c>
      <c r="W553" s="4">
        <f>VLOOKUP(L553,$AA$2:$AC$26,2)</f>
        <v>0.57059</v>
      </c>
      <c r="X553" s="4">
        <f t="shared" si="42"/>
        <v>423.149544</v>
      </c>
      <c r="Y553" s="4">
        <f t="shared" si="43"/>
        <v>338.5196352</v>
      </c>
      <c r="Z553" s="4">
        <f t="shared" si="44"/>
        <v>528.93693</v>
      </c>
      <c r="AA553" s="4"/>
      <c r="AB553" s="4"/>
      <c r="AC553" s="4"/>
    </row>
    <row r="554" ht="14.25" customHeight="1" spans="1:29">
      <c r="A554" s="11">
        <v>980</v>
      </c>
      <c r="B554" s="12">
        <v>1.0422</v>
      </c>
      <c r="C554" s="12">
        <v>157.16</v>
      </c>
      <c r="D554" s="12">
        <v>0.1796</v>
      </c>
      <c r="E554" s="12">
        <v>1.0447</v>
      </c>
      <c r="F554" s="12">
        <v>0.4933</v>
      </c>
      <c r="G554" s="12">
        <v>0.0219</v>
      </c>
      <c r="H554" s="11">
        <v>1.04217818863957</v>
      </c>
      <c r="I554" s="12">
        <v>3.1369</v>
      </c>
      <c r="J554" s="11">
        <v>875</v>
      </c>
      <c r="K554" s="11">
        <v>8</v>
      </c>
      <c r="L554" s="11">
        <v>10</v>
      </c>
      <c r="M554" s="11">
        <v>6</v>
      </c>
      <c r="S554" s="4">
        <f t="shared" si="40"/>
        <v>0.51411726</v>
      </c>
      <c r="T554" s="4">
        <f t="shared" si="41"/>
        <v>15.2077936401428</v>
      </c>
      <c r="U554" s="4"/>
      <c r="V554" s="4">
        <f>VLOOKUP(K554,$AA$2:$AC$26,3)</f>
        <v>0.007416</v>
      </c>
      <c r="W554" s="4">
        <f>VLOOKUP(L554,$AA$2:$AC$26,2)</f>
        <v>0.81777</v>
      </c>
      <c r="X554" s="4">
        <f t="shared" si="42"/>
        <v>606.458232</v>
      </c>
      <c r="Y554" s="4">
        <f t="shared" si="43"/>
        <v>485.1665856</v>
      </c>
      <c r="Z554" s="4">
        <f t="shared" si="44"/>
        <v>758.07279</v>
      </c>
      <c r="AA554" s="4"/>
      <c r="AB554" s="4"/>
      <c r="AC554" s="4"/>
    </row>
    <row r="555" ht="14.25" customHeight="1" spans="1:29">
      <c r="A555" s="11">
        <v>524</v>
      </c>
      <c r="B555" s="12">
        <v>1.0049</v>
      </c>
      <c r="C555" s="12">
        <v>26.64</v>
      </c>
      <c r="D555" s="12">
        <v>0.0079</v>
      </c>
      <c r="E555" s="12">
        <v>1.0077</v>
      </c>
      <c r="F555" s="12">
        <v>0.2596</v>
      </c>
      <c r="G555" s="12">
        <v>0.0039</v>
      </c>
      <c r="H555" s="11">
        <v>1.00492395979279</v>
      </c>
      <c r="I555" s="12">
        <v>1.0215</v>
      </c>
      <c r="J555" s="11">
        <v>3391</v>
      </c>
      <c r="K555" s="11">
        <v>2</v>
      </c>
      <c r="L555" s="11">
        <v>11</v>
      </c>
      <c r="M555" s="11">
        <v>3</v>
      </c>
      <c r="S555" s="4">
        <f t="shared" si="40"/>
        <v>0.26087204</v>
      </c>
      <c r="T555" s="4">
        <f t="shared" si="41"/>
        <v>15.1911771851791</v>
      </c>
      <c r="U555" s="4"/>
      <c r="V555" s="4">
        <f>VLOOKUP(K555,$AA$2:$AC$26,3)</f>
        <v>0.001732</v>
      </c>
      <c r="W555" s="4">
        <f>VLOOKUP(L555,$AA$2:$AC$26,2)</f>
        <v>0.917</v>
      </c>
      <c r="X555" s="4">
        <f t="shared" si="42"/>
        <v>158.8244</v>
      </c>
      <c r="Y555" s="4">
        <f t="shared" si="43"/>
        <v>127.05952</v>
      </c>
      <c r="Z555" s="4">
        <f t="shared" si="44"/>
        <v>198.5305</v>
      </c>
      <c r="AA555" s="4"/>
      <c r="AB555" s="4"/>
      <c r="AC555" s="4"/>
    </row>
    <row r="556" ht="14.25" customHeight="1" spans="1:29">
      <c r="A556" s="11">
        <v>535</v>
      </c>
      <c r="B556" s="12">
        <v>1.0092</v>
      </c>
      <c r="C556" s="12">
        <v>62</v>
      </c>
      <c r="D556" s="12">
        <v>0.0183</v>
      </c>
      <c r="E556" s="12">
        <v>1.0104</v>
      </c>
      <c r="F556" s="12">
        <v>0.2551</v>
      </c>
      <c r="G556" s="12">
        <v>0.0053</v>
      </c>
      <c r="H556" s="11">
        <v>1.00915823280007</v>
      </c>
      <c r="I556" s="12">
        <v>2.3973</v>
      </c>
      <c r="J556" s="11">
        <v>3396</v>
      </c>
      <c r="K556" s="11">
        <v>4</v>
      </c>
      <c r="L556" s="11">
        <v>12</v>
      </c>
      <c r="M556" s="11">
        <v>3</v>
      </c>
      <c r="S556" s="4">
        <f t="shared" si="40"/>
        <v>0.25744692</v>
      </c>
      <c r="T556" s="4">
        <f t="shared" si="41"/>
        <v>15.0027731047625</v>
      </c>
      <c r="U556" s="4"/>
      <c r="V556" s="4">
        <f>VLOOKUP(K556,$AA$2:$AC$26,3)</f>
        <v>0.002828</v>
      </c>
      <c r="W556" s="4">
        <f>VLOOKUP(L556,$AA$2:$AC$26,2)</f>
        <v>1</v>
      </c>
      <c r="X556" s="4">
        <f t="shared" si="42"/>
        <v>282.8</v>
      </c>
      <c r="Y556" s="4">
        <f t="shared" si="43"/>
        <v>226.24</v>
      </c>
      <c r="Z556" s="4">
        <f t="shared" si="44"/>
        <v>353.5</v>
      </c>
      <c r="AA556" s="4"/>
      <c r="AB556" s="4"/>
      <c r="AC556" s="4"/>
    </row>
    <row r="557" ht="14.25" customHeight="1" spans="1:29">
      <c r="A557" s="11">
        <v>691</v>
      </c>
      <c r="B557" s="12">
        <v>1.0277</v>
      </c>
      <c r="C557" s="12">
        <v>175.75</v>
      </c>
      <c r="D557" s="12">
        <v>0.081</v>
      </c>
      <c r="E557" s="12">
        <v>1.0227</v>
      </c>
      <c r="F557" s="12">
        <v>0.3117</v>
      </c>
      <c r="G557" s="12">
        <v>0.0114</v>
      </c>
      <c r="H557" s="11">
        <v>1.02771001000277</v>
      </c>
      <c r="I557" s="12">
        <v>5.4916</v>
      </c>
      <c r="J557" s="11">
        <v>2169</v>
      </c>
      <c r="K557" s="11">
        <v>7</v>
      </c>
      <c r="L557" s="11">
        <v>12</v>
      </c>
      <c r="M557" s="11">
        <v>4</v>
      </c>
      <c r="S557" s="4">
        <f t="shared" si="40"/>
        <v>0.32033409</v>
      </c>
      <c r="T557" s="4">
        <f t="shared" si="41"/>
        <v>14.9187671229824</v>
      </c>
      <c r="U557" s="4"/>
      <c r="V557" s="4">
        <f>VLOOKUP(K557,$AA$2:$AC$26,3)</f>
        <v>0.005831</v>
      </c>
      <c r="W557" s="4">
        <f>VLOOKUP(L557,$AA$2:$AC$26,2)</f>
        <v>1</v>
      </c>
      <c r="X557" s="4">
        <f t="shared" si="42"/>
        <v>583.1</v>
      </c>
      <c r="Y557" s="4">
        <f t="shared" si="43"/>
        <v>466.48</v>
      </c>
      <c r="Z557" s="4">
        <f t="shared" si="44"/>
        <v>728.875</v>
      </c>
      <c r="AA557" s="4"/>
      <c r="AB557" s="4"/>
      <c r="AC557" s="4"/>
    </row>
    <row r="558" ht="14.25" customHeight="1" spans="1:29">
      <c r="A558" s="11">
        <v>919</v>
      </c>
      <c r="B558" s="12">
        <v>1.0438</v>
      </c>
      <c r="C558" s="12">
        <v>20.85</v>
      </c>
      <c r="D558" s="12">
        <v>0.0241</v>
      </c>
      <c r="E558" s="12">
        <v>1.0509</v>
      </c>
      <c r="F558" s="12">
        <v>0.4784</v>
      </c>
      <c r="G558" s="12">
        <v>0.0221</v>
      </c>
      <c r="H558" s="11">
        <v>1.04380714385938</v>
      </c>
      <c r="I558" s="12">
        <v>0.4357</v>
      </c>
      <c r="J558" s="11">
        <v>866</v>
      </c>
      <c r="K558" s="11">
        <v>1</v>
      </c>
      <c r="L558" s="11">
        <v>4</v>
      </c>
      <c r="M558" s="11">
        <v>6</v>
      </c>
      <c r="S558" s="4">
        <f t="shared" si="40"/>
        <v>0.49935392</v>
      </c>
      <c r="T558" s="4">
        <f t="shared" si="41"/>
        <v>14.6949262061833</v>
      </c>
      <c r="U558" s="4"/>
      <c r="V558" s="4">
        <f>VLOOKUP(K558,$AA$2:$AC$26,3)</f>
        <v>0.001414</v>
      </c>
      <c r="W558" s="4">
        <f>VLOOKUP(L558,$AA$2:$AC$26,2)</f>
        <v>0.39773</v>
      </c>
      <c r="X558" s="4">
        <f t="shared" si="42"/>
        <v>56.239022</v>
      </c>
      <c r="Y558" s="4">
        <f t="shared" si="43"/>
        <v>44.9912176</v>
      </c>
      <c r="Z558" s="4">
        <f t="shared" si="44"/>
        <v>70.2987775</v>
      </c>
      <c r="AA558" s="4"/>
      <c r="AB558" s="4"/>
      <c r="AC558" s="4"/>
    </row>
    <row r="559" ht="14.25" customHeight="1" spans="1:29">
      <c r="A559" s="11">
        <v>699</v>
      </c>
      <c r="B559" s="12">
        <v>1.0285</v>
      </c>
      <c r="C559" s="12">
        <v>146.82</v>
      </c>
      <c r="D559" s="12">
        <v>0.0678</v>
      </c>
      <c r="E559" s="12">
        <v>1.0231</v>
      </c>
      <c r="F559" s="12">
        <v>0.3026</v>
      </c>
      <c r="G559" s="12">
        <v>0.0116</v>
      </c>
      <c r="H559" s="11">
        <v>1.02850546101636</v>
      </c>
      <c r="I559" s="12">
        <v>4.7175</v>
      </c>
      <c r="J559" s="11">
        <v>2167</v>
      </c>
      <c r="K559" s="11">
        <v>6</v>
      </c>
      <c r="L559" s="11">
        <v>13</v>
      </c>
      <c r="M559" s="11">
        <v>4</v>
      </c>
      <c r="S559" s="4">
        <f t="shared" si="40"/>
        <v>0.3112241</v>
      </c>
      <c r="T559" s="4">
        <f t="shared" si="41"/>
        <v>14.4878077841989</v>
      </c>
      <c r="U559" s="4"/>
      <c r="V559" s="4">
        <f>VLOOKUP(K559,$AA$2:$AC$26,3)</f>
        <v>0.004583</v>
      </c>
      <c r="W559" s="4">
        <f>VLOOKUP(L559,$AA$2:$AC$26,2)</f>
        <v>1.09051</v>
      </c>
      <c r="X559" s="4">
        <f t="shared" si="42"/>
        <v>499.780733</v>
      </c>
      <c r="Y559" s="4">
        <f t="shared" si="43"/>
        <v>399.8245864</v>
      </c>
      <c r="Z559" s="4">
        <f t="shared" si="44"/>
        <v>624.72591625</v>
      </c>
      <c r="AA559" s="4"/>
      <c r="AB559" s="4"/>
      <c r="AC559" s="4"/>
    </row>
    <row r="560" ht="14.25" customHeight="1" spans="1:29">
      <c r="A560" s="11">
        <v>537</v>
      </c>
      <c r="B560" s="12">
        <v>1.0167</v>
      </c>
      <c r="C560" s="12">
        <v>134.98</v>
      </c>
      <c r="D560" s="12">
        <v>0.0397</v>
      </c>
      <c r="E560" s="12">
        <v>1.0141</v>
      </c>
      <c r="F560" s="12">
        <v>0.243</v>
      </c>
      <c r="G560" s="12">
        <v>0.0071</v>
      </c>
      <c r="H560" s="11">
        <v>1.01667776568682</v>
      </c>
      <c r="I560" s="12">
        <v>5.4709</v>
      </c>
      <c r="J560" s="11">
        <v>3398</v>
      </c>
      <c r="K560" s="11">
        <v>6</v>
      </c>
      <c r="L560" s="11">
        <v>12</v>
      </c>
      <c r="M560" s="11">
        <v>3</v>
      </c>
      <c r="S560" s="4">
        <f t="shared" si="40"/>
        <v>0.2470581</v>
      </c>
      <c r="T560" s="4">
        <f t="shared" si="41"/>
        <v>14.4016013285857</v>
      </c>
      <c r="U560" s="4"/>
      <c r="V560" s="4">
        <f>VLOOKUP(K560,$AA$2:$AC$26,3)</f>
        <v>0.004583</v>
      </c>
      <c r="W560" s="4">
        <f>VLOOKUP(L560,$AA$2:$AC$26,2)</f>
        <v>1</v>
      </c>
      <c r="X560" s="4">
        <f t="shared" si="42"/>
        <v>458.3</v>
      </c>
      <c r="Y560" s="4">
        <f t="shared" si="43"/>
        <v>366.64</v>
      </c>
      <c r="Z560" s="4">
        <f t="shared" si="44"/>
        <v>572.875</v>
      </c>
      <c r="AA560" s="4"/>
      <c r="AB560" s="4"/>
      <c r="AC560" s="4"/>
    </row>
    <row r="561" ht="14.25" customHeight="1" spans="1:29">
      <c r="A561" s="11">
        <v>506</v>
      </c>
      <c r="B561" s="12">
        <v>1.0047</v>
      </c>
      <c r="C561" s="12">
        <v>23.17</v>
      </c>
      <c r="D561" s="12">
        <v>0.0068</v>
      </c>
      <c r="E561" s="12">
        <v>1.0076</v>
      </c>
      <c r="F561" s="12">
        <v>0.2429</v>
      </c>
      <c r="G561" s="12">
        <v>0.0038</v>
      </c>
      <c r="H561" s="11">
        <v>1.00473970779412</v>
      </c>
      <c r="I561" s="12">
        <v>0.9539</v>
      </c>
      <c r="J561" s="11">
        <v>3391</v>
      </c>
      <c r="K561" s="11">
        <v>2</v>
      </c>
      <c r="L561" s="11">
        <v>9</v>
      </c>
      <c r="M561" s="11">
        <v>3</v>
      </c>
      <c r="S561" s="4">
        <f t="shared" si="40"/>
        <v>0.24404163</v>
      </c>
      <c r="T561" s="4">
        <f t="shared" si="41"/>
        <v>14.2111038112399</v>
      </c>
      <c r="U561" s="4"/>
      <c r="V561" s="4">
        <f>VLOOKUP(K561,$AA$2:$AC$26,3)</f>
        <v>0.001732</v>
      </c>
      <c r="W561" s="4">
        <f>VLOOKUP(L561,$AA$2:$AC$26,2)</f>
        <v>0.7257</v>
      </c>
      <c r="X561" s="4">
        <f t="shared" si="42"/>
        <v>125.69124</v>
      </c>
      <c r="Y561" s="4">
        <f t="shared" si="43"/>
        <v>100.552992</v>
      </c>
      <c r="Z561" s="4">
        <f t="shared" si="44"/>
        <v>157.11405</v>
      </c>
      <c r="AA561" s="4"/>
      <c r="AB561" s="4"/>
      <c r="AC561" s="4"/>
    </row>
    <row r="562" ht="14.25" customHeight="1" spans="1:29">
      <c r="A562" s="11">
        <v>873</v>
      </c>
      <c r="B562" s="12">
        <v>1.0208</v>
      </c>
      <c r="C562" s="12">
        <v>28.04</v>
      </c>
      <c r="D562" s="12">
        <v>0.0182</v>
      </c>
      <c r="E562" s="12">
        <v>1.0239</v>
      </c>
      <c r="F562" s="12">
        <v>0.3443</v>
      </c>
      <c r="G562" s="12">
        <v>0.0115</v>
      </c>
      <c r="H562" s="11">
        <v>1.02078198647621</v>
      </c>
      <c r="I562" s="12">
        <v>0.8086</v>
      </c>
      <c r="J562" s="11">
        <v>1544</v>
      </c>
      <c r="K562" s="11">
        <v>0</v>
      </c>
      <c r="L562" s="11">
        <v>16</v>
      </c>
      <c r="M562" s="11">
        <v>5</v>
      </c>
      <c r="S562" s="4">
        <f t="shared" si="40"/>
        <v>0.35146144</v>
      </c>
      <c r="T562" s="4">
        <f t="shared" si="41"/>
        <v>13.810243373591</v>
      </c>
      <c r="U562" s="4"/>
      <c r="V562" s="4">
        <f>VLOOKUP(K562,$AA$2:$AC$26,3)</f>
        <v>0.001</v>
      </c>
      <c r="W562" s="4">
        <f>VLOOKUP(L562,$AA$2:$AC$26,2)</f>
        <v>1.55394</v>
      </c>
      <c r="X562" s="4">
        <f t="shared" si="42"/>
        <v>155.394</v>
      </c>
      <c r="Y562" s="4">
        <f t="shared" si="43"/>
        <v>124.3152</v>
      </c>
      <c r="Z562" s="4">
        <f t="shared" si="44"/>
        <v>194.2425</v>
      </c>
      <c r="AA562" s="4"/>
      <c r="AB562" s="4"/>
      <c r="AC562" s="4"/>
    </row>
    <row r="563" ht="14.25" customHeight="1" spans="1:29">
      <c r="A563" s="11">
        <v>563</v>
      </c>
      <c r="B563" s="12">
        <v>1.02</v>
      </c>
      <c r="C563" s="12">
        <v>137</v>
      </c>
      <c r="D563" s="12">
        <v>0.0403</v>
      </c>
      <c r="E563" s="12">
        <v>1.0156</v>
      </c>
      <c r="F563" s="12">
        <v>0.2311</v>
      </c>
      <c r="G563" s="12">
        <v>0.0077</v>
      </c>
      <c r="H563" s="11">
        <v>1.02004118712862</v>
      </c>
      <c r="I563" s="12">
        <v>5.8508</v>
      </c>
      <c r="J563" s="11">
        <v>3398</v>
      </c>
      <c r="K563" s="11">
        <v>5</v>
      </c>
      <c r="L563" s="11">
        <v>15</v>
      </c>
      <c r="M563" s="11">
        <v>3</v>
      </c>
      <c r="S563" s="4">
        <f t="shared" si="40"/>
        <v>0.235722</v>
      </c>
      <c r="T563" s="4">
        <f t="shared" si="41"/>
        <v>13.7407932319438</v>
      </c>
      <c r="U563" s="4"/>
      <c r="V563" s="4">
        <f>VLOOKUP(K563,$AA$2:$AC$26,3)</f>
        <v>0.003606</v>
      </c>
      <c r="W563" s="4">
        <f>VLOOKUP(L563,$AA$2:$AC$26,2)</f>
        <v>1.37798</v>
      </c>
      <c r="X563" s="4">
        <f t="shared" si="42"/>
        <v>496.899588</v>
      </c>
      <c r="Y563" s="4">
        <f t="shared" si="43"/>
        <v>397.5196704</v>
      </c>
      <c r="Z563" s="4">
        <f t="shared" si="44"/>
        <v>621.124485</v>
      </c>
      <c r="AA563" s="4"/>
      <c r="AB563" s="4"/>
      <c r="AC563" s="4"/>
    </row>
    <row r="564" ht="14.25" customHeight="1" spans="1:29">
      <c r="A564" s="11">
        <v>472</v>
      </c>
      <c r="B564" s="12">
        <v>1.0044</v>
      </c>
      <c r="C564" s="12">
        <v>28.7</v>
      </c>
      <c r="D564" s="12">
        <v>0.0085</v>
      </c>
      <c r="E564" s="12">
        <v>1.0079</v>
      </c>
      <c r="F564" s="12">
        <v>0.2304</v>
      </c>
      <c r="G564" s="12">
        <v>0.0037</v>
      </c>
      <c r="H564" s="11">
        <v>1.00443654333063</v>
      </c>
      <c r="I564" s="12">
        <v>1.2327</v>
      </c>
      <c r="J564" s="11">
        <v>3394</v>
      </c>
      <c r="K564" s="11">
        <v>4</v>
      </c>
      <c r="L564" s="11">
        <v>5</v>
      </c>
      <c r="M564" s="11">
        <v>3</v>
      </c>
      <c r="S564" s="4">
        <f t="shared" si="40"/>
        <v>0.23141376</v>
      </c>
      <c r="T564" s="4">
        <f t="shared" si="41"/>
        <v>13.4817136265774</v>
      </c>
      <c r="U564" s="4"/>
      <c r="V564" s="4">
        <f>VLOOKUP(K564,$AA$2:$AC$26,3)</f>
        <v>0.002828</v>
      </c>
      <c r="W564" s="4">
        <f>VLOOKUP(L564,$AA$2:$AC$26,2)</f>
        <v>0.44857</v>
      </c>
      <c r="X564" s="4">
        <f t="shared" si="42"/>
        <v>126.855596</v>
      </c>
      <c r="Y564" s="4">
        <f t="shared" si="43"/>
        <v>101.4844768</v>
      </c>
      <c r="Z564" s="4">
        <f t="shared" si="44"/>
        <v>158.569495</v>
      </c>
      <c r="AA564" s="4"/>
      <c r="AB564" s="4"/>
      <c r="AC564" s="4"/>
    </row>
    <row r="565" ht="14.25" customHeight="1" spans="1:29">
      <c r="A565" s="11">
        <v>928</v>
      </c>
      <c r="B565" s="12">
        <v>1.0374</v>
      </c>
      <c r="C565" s="12">
        <v>20.6</v>
      </c>
      <c r="D565" s="12">
        <v>0.0238</v>
      </c>
      <c r="E565" s="12">
        <v>1.0458</v>
      </c>
      <c r="F565" s="12">
        <v>0.4251</v>
      </c>
      <c r="G565" s="12">
        <v>0.0204</v>
      </c>
      <c r="H565" s="11">
        <v>1.03744211337939</v>
      </c>
      <c r="I565" s="12">
        <v>0.4845</v>
      </c>
      <c r="J565" s="11">
        <v>867</v>
      </c>
      <c r="K565" s="11">
        <v>1</v>
      </c>
      <c r="L565" s="11">
        <v>5</v>
      </c>
      <c r="M565" s="11">
        <v>6</v>
      </c>
      <c r="S565" s="4">
        <f t="shared" si="40"/>
        <v>0.44099874</v>
      </c>
      <c r="T565" s="4">
        <f t="shared" si="41"/>
        <v>12.9851478038156</v>
      </c>
      <c r="U565" s="4"/>
      <c r="V565" s="4">
        <f>VLOOKUP(K565,$AA$2:$AC$26,3)</f>
        <v>0.001414</v>
      </c>
      <c r="W565" s="4">
        <f>VLOOKUP(L565,$AA$2:$AC$26,2)</f>
        <v>0.44857</v>
      </c>
      <c r="X565" s="4">
        <f t="shared" si="42"/>
        <v>63.427798</v>
      </c>
      <c r="Y565" s="4">
        <f t="shared" si="43"/>
        <v>50.7422384</v>
      </c>
      <c r="Z565" s="4">
        <f t="shared" si="44"/>
        <v>79.2847475</v>
      </c>
      <c r="AA565" s="4"/>
      <c r="AB565" s="4"/>
      <c r="AC565" s="4"/>
    </row>
    <row r="566" ht="14.25" customHeight="1" spans="1:29">
      <c r="A566" s="11">
        <v>1133</v>
      </c>
      <c r="B566" s="12">
        <v>1.0642</v>
      </c>
      <c r="C566" s="12">
        <v>141.06</v>
      </c>
      <c r="D566" s="12">
        <v>0.297</v>
      </c>
      <c r="E566" s="12">
        <v>1.0757</v>
      </c>
      <c r="F566" s="12">
        <v>0.5574</v>
      </c>
      <c r="G566" s="12">
        <v>0.0363</v>
      </c>
      <c r="H566" s="11">
        <v>1.06420002517068</v>
      </c>
      <c r="I566" s="12">
        <v>2.4944</v>
      </c>
      <c r="J566" s="11">
        <v>475</v>
      </c>
      <c r="K566" s="11">
        <v>8</v>
      </c>
      <c r="L566" s="11">
        <v>10</v>
      </c>
      <c r="M566" s="11">
        <v>7</v>
      </c>
      <c r="S566" s="4">
        <f t="shared" si="40"/>
        <v>0.59318508</v>
      </c>
      <c r="T566" s="4">
        <f t="shared" si="41"/>
        <v>12.9281690926805</v>
      </c>
      <c r="U566" s="4"/>
      <c r="V566" s="4">
        <f>VLOOKUP(K566,$AA$2:$AC$26,3)</f>
        <v>0.007416</v>
      </c>
      <c r="W566" s="4">
        <f>VLOOKUP(L566,$AA$2:$AC$26,2)</f>
        <v>0.81777</v>
      </c>
      <c r="X566" s="4">
        <f t="shared" si="42"/>
        <v>606.458232</v>
      </c>
      <c r="Y566" s="4">
        <f t="shared" si="43"/>
        <v>485.1665856</v>
      </c>
      <c r="Z566" s="4">
        <f t="shared" si="44"/>
        <v>758.07279</v>
      </c>
      <c r="AA566" s="4"/>
      <c r="AB566" s="4"/>
      <c r="AC566" s="4"/>
    </row>
    <row r="567" ht="14.25" customHeight="1" spans="1:29">
      <c r="A567" s="11">
        <v>664</v>
      </c>
      <c r="B567" s="12">
        <v>1.0186</v>
      </c>
      <c r="C567" s="12">
        <v>122.95</v>
      </c>
      <c r="D567" s="12">
        <v>0.0567</v>
      </c>
      <c r="E567" s="12">
        <v>1.0189</v>
      </c>
      <c r="F567" s="12">
        <v>0.2567</v>
      </c>
      <c r="G567" s="12">
        <v>0.0094</v>
      </c>
      <c r="H567" s="11">
        <v>1.01856469604314</v>
      </c>
      <c r="I567" s="12">
        <v>4.6696</v>
      </c>
      <c r="J567" s="11">
        <v>2168</v>
      </c>
      <c r="K567" s="11">
        <v>7</v>
      </c>
      <c r="L567" s="11">
        <v>9</v>
      </c>
      <c r="M567" s="11">
        <v>4</v>
      </c>
      <c r="S567" s="4">
        <f t="shared" si="40"/>
        <v>0.26147462</v>
      </c>
      <c r="T567" s="4">
        <f t="shared" si="41"/>
        <v>12.174725538105</v>
      </c>
      <c r="U567" s="4"/>
      <c r="V567" s="4">
        <f>VLOOKUP(K567,$AA$2:$AC$26,3)</f>
        <v>0.005831</v>
      </c>
      <c r="W567" s="4">
        <f>VLOOKUP(L567,$AA$2:$AC$26,2)</f>
        <v>0.7257</v>
      </c>
      <c r="X567" s="4">
        <f t="shared" si="42"/>
        <v>423.15567</v>
      </c>
      <c r="Y567" s="4">
        <f t="shared" si="43"/>
        <v>338.524536</v>
      </c>
      <c r="Z567" s="4">
        <f t="shared" si="44"/>
        <v>528.9445875</v>
      </c>
      <c r="AA567" s="4"/>
      <c r="AB567" s="4"/>
      <c r="AC567" s="4"/>
    </row>
    <row r="568" ht="14.25" customHeight="1" spans="1:29">
      <c r="A568" s="11">
        <v>638</v>
      </c>
      <c r="B568" s="12">
        <v>1.0064</v>
      </c>
      <c r="C568" s="12">
        <v>76.71</v>
      </c>
      <c r="D568" s="12">
        <v>0.0354</v>
      </c>
      <c r="E568" s="12">
        <v>1.0116</v>
      </c>
      <c r="F568" s="12">
        <v>0.2527</v>
      </c>
      <c r="G568" s="12">
        <v>0.0057</v>
      </c>
      <c r="H568" s="11">
        <v>1.00639179763205</v>
      </c>
      <c r="I568" s="12">
        <v>2.9882</v>
      </c>
      <c r="J568" s="11">
        <v>2167</v>
      </c>
      <c r="K568" s="11">
        <v>8</v>
      </c>
      <c r="L568" s="11">
        <v>6</v>
      </c>
      <c r="M568" s="11">
        <v>4</v>
      </c>
      <c r="S568" s="4">
        <f t="shared" si="40"/>
        <v>0.25431728</v>
      </c>
      <c r="T568" s="4">
        <f t="shared" si="41"/>
        <v>11.8387357175755</v>
      </c>
      <c r="U568" s="4"/>
      <c r="V568" s="4">
        <f>VLOOKUP(K568,$AA$2:$AC$26,3)</f>
        <v>0.007416</v>
      </c>
      <c r="W568" s="4">
        <f>VLOOKUP(L568,$AA$2:$AC$26,2)</f>
        <v>0.50592</v>
      </c>
      <c r="X568" s="4">
        <f t="shared" si="42"/>
        <v>375.190272</v>
      </c>
      <c r="Y568" s="4">
        <f t="shared" si="43"/>
        <v>300.1522176</v>
      </c>
      <c r="Z568" s="4">
        <f t="shared" si="44"/>
        <v>468.98784</v>
      </c>
      <c r="AA568" s="4"/>
      <c r="AB568" s="4"/>
      <c r="AC568" s="4"/>
    </row>
    <row r="569" ht="14.25" customHeight="1" spans="1:29">
      <c r="A569" s="11">
        <v>518</v>
      </c>
      <c r="B569" s="12">
        <v>1.0073</v>
      </c>
      <c r="C569" s="12">
        <v>63.75</v>
      </c>
      <c r="D569" s="12">
        <v>0.0188</v>
      </c>
      <c r="E569" s="12">
        <v>1.0094</v>
      </c>
      <c r="F569" s="12">
        <v>0.1985</v>
      </c>
      <c r="G569" s="12">
        <v>0.0047</v>
      </c>
      <c r="H569" s="11">
        <v>1.00732645924266</v>
      </c>
      <c r="I569" s="12">
        <v>3.194</v>
      </c>
      <c r="J569" s="11">
        <v>3397</v>
      </c>
      <c r="K569" s="11">
        <v>5</v>
      </c>
      <c r="L569" s="11">
        <v>10</v>
      </c>
      <c r="M569" s="11">
        <v>3</v>
      </c>
      <c r="S569" s="4">
        <f t="shared" si="40"/>
        <v>0.19994905</v>
      </c>
      <c r="T569" s="4">
        <f t="shared" si="41"/>
        <v>11.653788137695</v>
      </c>
      <c r="U569" s="4"/>
      <c r="V569" s="4">
        <f>VLOOKUP(K569,$AA$2:$AC$26,3)</f>
        <v>0.003606</v>
      </c>
      <c r="W569" s="4">
        <f>VLOOKUP(L569,$AA$2:$AC$26,2)</f>
        <v>0.81777</v>
      </c>
      <c r="X569" s="4">
        <f t="shared" si="42"/>
        <v>294.887862</v>
      </c>
      <c r="Y569" s="4">
        <f t="shared" si="43"/>
        <v>235.9102896</v>
      </c>
      <c r="Z569" s="4">
        <f t="shared" si="44"/>
        <v>368.6098275</v>
      </c>
      <c r="AA569" s="4"/>
      <c r="AB569" s="4"/>
      <c r="AC569" s="4"/>
    </row>
    <row r="570" ht="14.25" customHeight="1" spans="1:29">
      <c r="A570" s="11">
        <v>526</v>
      </c>
      <c r="B570" s="12">
        <v>1.0045</v>
      </c>
      <c r="C570" s="12">
        <v>41.42</v>
      </c>
      <c r="D570" s="12">
        <v>0.0122</v>
      </c>
      <c r="E570" s="12">
        <v>1.0073</v>
      </c>
      <c r="F570" s="12">
        <v>0.1989</v>
      </c>
      <c r="G570" s="12">
        <v>0.0037</v>
      </c>
      <c r="H570" s="11">
        <v>1.00445742426289</v>
      </c>
      <c r="I570" s="12">
        <v>2.0668</v>
      </c>
      <c r="J570" s="11">
        <v>3396</v>
      </c>
      <c r="K570" s="11">
        <v>4</v>
      </c>
      <c r="L570" s="11">
        <v>11</v>
      </c>
      <c r="M570" s="11">
        <v>3</v>
      </c>
      <c r="S570" s="4">
        <f t="shared" si="40"/>
        <v>0.19979505</v>
      </c>
      <c r="T570" s="4">
        <f t="shared" si="41"/>
        <v>11.6430983233541</v>
      </c>
      <c r="U570" s="4"/>
      <c r="V570" s="4">
        <f>VLOOKUP(K570,$AA$2:$AC$26,3)</f>
        <v>0.002828</v>
      </c>
      <c r="W570" s="4">
        <f>VLOOKUP(L570,$AA$2:$AC$26,2)</f>
        <v>0.917</v>
      </c>
      <c r="X570" s="4">
        <f t="shared" si="42"/>
        <v>259.3276</v>
      </c>
      <c r="Y570" s="4">
        <f t="shared" si="43"/>
        <v>207.46208</v>
      </c>
      <c r="Z570" s="4">
        <f t="shared" si="44"/>
        <v>324.1595</v>
      </c>
      <c r="AA570" s="4"/>
      <c r="AB570" s="4"/>
      <c r="AC570" s="4"/>
    </row>
    <row r="571" ht="14.25" customHeight="1" spans="1:29">
      <c r="A571" s="11">
        <v>1050</v>
      </c>
      <c r="B571" s="12">
        <v>1.055</v>
      </c>
      <c r="C571" s="12">
        <v>174.02</v>
      </c>
      <c r="D571" s="12">
        <v>0.1991</v>
      </c>
      <c r="E571" s="12">
        <v>1.0535</v>
      </c>
      <c r="F571" s="12">
        <v>0.3581</v>
      </c>
      <c r="G571" s="12">
        <v>0.0247</v>
      </c>
      <c r="H571" s="11">
        <v>1.05502543574412</v>
      </c>
      <c r="I571" s="12">
        <v>4.7812</v>
      </c>
      <c r="J571" s="11">
        <v>874</v>
      </c>
      <c r="K571" s="11">
        <v>6</v>
      </c>
      <c r="L571" s="11">
        <v>18</v>
      </c>
      <c r="M571" s="11">
        <v>6</v>
      </c>
      <c r="S571" s="4">
        <f t="shared" si="40"/>
        <v>0.3777955</v>
      </c>
      <c r="T571" s="4">
        <f t="shared" si="41"/>
        <v>11.1689538634063</v>
      </c>
      <c r="U571" s="4"/>
      <c r="V571" s="4">
        <f>VLOOKUP(K571,$AA$2:$AC$26,3)</f>
        <v>0.004583</v>
      </c>
      <c r="W571" s="4">
        <f>VLOOKUP(L571,$AA$2:$AC$26,2)</f>
        <v>1.9766</v>
      </c>
      <c r="X571" s="4">
        <f t="shared" si="42"/>
        <v>905.87578</v>
      </c>
      <c r="Y571" s="4">
        <f t="shared" si="43"/>
        <v>724.700624</v>
      </c>
      <c r="Z571" s="4">
        <f t="shared" si="44"/>
        <v>1132.344725</v>
      </c>
      <c r="AA571" s="4"/>
      <c r="AB571" s="4"/>
      <c r="AC571" s="4"/>
    </row>
    <row r="572" ht="14.25" customHeight="1" spans="1:29">
      <c r="A572" s="11">
        <v>520</v>
      </c>
      <c r="B572" s="12">
        <v>1.0067</v>
      </c>
      <c r="C572" s="12">
        <v>98.57</v>
      </c>
      <c r="D572" s="12">
        <v>0.029</v>
      </c>
      <c r="E572" s="12">
        <v>1.009</v>
      </c>
      <c r="F572" s="12">
        <v>0.1877</v>
      </c>
      <c r="G572" s="12">
        <v>0.0046</v>
      </c>
      <c r="H572" s="11">
        <v>1.00671091107491</v>
      </c>
      <c r="I572" s="12">
        <v>5.2091</v>
      </c>
      <c r="J572" s="11">
        <v>3399</v>
      </c>
      <c r="K572" s="11">
        <v>7</v>
      </c>
      <c r="L572" s="11">
        <v>10</v>
      </c>
      <c r="M572" s="11">
        <v>3</v>
      </c>
      <c r="S572" s="4">
        <f t="shared" si="40"/>
        <v>0.18895759</v>
      </c>
      <c r="T572" s="4">
        <f t="shared" si="41"/>
        <v>11.0164057574351</v>
      </c>
      <c r="U572" s="4"/>
      <c r="V572" s="4">
        <f>VLOOKUP(K572,$AA$2:$AC$26,3)</f>
        <v>0.005831</v>
      </c>
      <c r="W572" s="4">
        <f>VLOOKUP(L572,$AA$2:$AC$26,2)</f>
        <v>0.81777</v>
      </c>
      <c r="X572" s="4">
        <f t="shared" si="42"/>
        <v>476.841687</v>
      </c>
      <c r="Y572" s="4">
        <f t="shared" si="43"/>
        <v>381.4733496</v>
      </c>
      <c r="Z572" s="4">
        <f t="shared" si="44"/>
        <v>596.05210875</v>
      </c>
      <c r="AA572" s="4"/>
      <c r="AB572" s="4"/>
      <c r="AC572" s="4"/>
    </row>
    <row r="573" ht="14.25" customHeight="1" spans="1:29">
      <c r="A573" s="11">
        <v>622</v>
      </c>
      <c r="B573" s="12">
        <v>1.0119</v>
      </c>
      <c r="C573" s="12">
        <v>18.64</v>
      </c>
      <c r="D573" s="12">
        <v>0.0086</v>
      </c>
      <c r="E573" s="12">
        <v>1.0162</v>
      </c>
      <c r="F573" s="12">
        <v>0.2329</v>
      </c>
      <c r="G573" s="12">
        <v>0.0073</v>
      </c>
      <c r="H573" s="11">
        <v>1.01191221288681</v>
      </c>
      <c r="I573" s="12">
        <v>0.8005</v>
      </c>
      <c r="J573" s="11">
        <v>2156</v>
      </c>
      <c r="K573" s="11">
        <v>1</v>
      </c>
      <c r="L573" s="11">
        <v>5</v>
      </c>
      <c r="M573" s="11">
        <v>4</v>
      </c>
      <c r="S573" s="4">
        <f t="shared" si="40"/>
        <v>0.23567151</v>
      </c>
      <c r="T573" s="4">
        <f t="shared" si="41"/>
        <v>10.9428756142509</v>
      </c>
      <c r="U573" s="4"/>
      <c r="V573" s="4">
        <f>VLOOKUP(K573,$AA$2:$AC$26,3)</f>
        <v>0.001414</v>
      </c>
      <c r="W573" s="4">
        <f>VLOOKUP(L573,$AA$2:$AC$26,2)</f>
        <v>0.44857</v>
      </c>
      <c r="X573" s="4">
        <f t="shared" si="42"/>
        <v>63.427798</v>
      </c>
      <c r="Y573" s="4">
        <f t="shared" si="43"/>
        <v>50.7422384</v>
      </c>
      <c r="Z573" s="4">
        <f t="shared" si="44"/>
        <v>79.2847475</v>
      </c>
      <c r="AA573" s="4"/>
      <c r="AB573" s="4"/>
      <c r="AC573" s="4"/>
    </row>
    <row r="574" ht="14.25" customHeight="1" spans="1:29">
      <c r="A574" s="11">
        <v>665</v>
      </c>
      <c r="B574" s="12">
        <v>1.0081</v>
      </c>
      <c r="C574" s="12">
        <v>103.45</v>
      </c>
      <c r="D574" s="12">
        <v>0.0477</v>
      </c>
      <c r="E574" s="12">
        <v>1.0125</v>
      </c>
      <c r="F574" s="12">
        <v>0.2321</v>
      </c>
      <c r="G574" s="12">
        <v>0.0065</v>
      </c>
      <c r="H574" s="11">
        <v>1.00812561253286</v>
      </c>
      <c r="I574" s="12">
        <v>4.3518</v>
      </c>
      <c r="J574" s="11">
        <v>2168</v>
      </c>
      <c r="K574" s="11">
        <v>8</v>
      </c>
      <c r="L574" s="11">
        <v>9</v>
      </c>
      <c r="M574" s="11">
        <v>4</v>
      </c>
      <c r="S574" s="4">
        <f t="shared" si="40"/>
        <v>0.23398001</v>
      </c>
      <c r="T574" s="4">
        <f t="shared" si="41"/>
        <v>10.8945273661859</v>
      </c>
      <c r="U574" s="4"/>
      <c r="V574" s="4">
        <f>VLOOKUP(K574,$AA$2:$AC$26,3)</f>
        <v>0.007416</v>
      </c>
      <c r="W574" s="4">
        <f>VLOOKUP(L574,$AA$2:$AC$26,2)</f>
        <v>0.7257</v>
      </c>
      <c r="X574" s="4">
        <f t="shared" si="42"/>
        <v>538.17912</v>
      </c>
      <c r="Y574" s="4">
        <f t="shared" si="43"/>
        <v>430.543296</v>
      </c>
      <c r="Z574" s="4">
        <f t="shared" si="44"/>
        <v>672.7239</v>
      </c>
      <c r="AA574" s="4"/>
      <c r="AB574" s="4"/>
      <c r="AC574" s="4"/>
    </row>
    <row r="575" ht="14.25" customHeight="1" spans="1:29">
      <c r="A575" s="11">
        <v>673</v>
      </c>
      <c r="B575" s="12">
        <v>1.0136</v>
      </c>
      <c r="C575" s="12">
        <v>111.65</v>
      </c>
      <c r="D575" s="12">
        <v>0.0515</v>
      </c>
      <c r="E575" s="12">
        <v>1.016</v>
      </c>
      <c r="F575" s="12">
        <v>0.2276</v>
      </c>
      <c r="G575" s="12">
        <v>0.0081</v>
      </c>
      <c r="H575" s="11">
        <v>1.01356056916104</v>
      </c>
      <c r="I575" s="12">
        <v>4.7818</v>
      </c>
      <c r="J575" s="11">
        <v>2168</v>
      </c>
      <c r="K575" s="11">
        <v>7</v>
      </c>
      <c r="L575" s="11">
        <v>10</v>
      </c>
      <c r="M575" s="11">
        <v>4</v>
      </c>
      <c r="S575" s="4">
        <f t="shared" si="40"/>
        <v>0.23069536</v>
      </c>
      <c r="T575" s="4">
        <f t="shared" si="41"/>
        <v>10.7415881928208</v>
      </c>
      <c r="U575" s="4"/>
      <c r="V575" s="4">
        <f>VLOOKUP(K575,$AA$2:$AC$26,3)</f>
        <v>0.005831</v>
      </c>
      <c r="W575" s="4">
        <f>VLOOKUP(L575,$AA$2:$AC$26,2)</f>
        <v>0.81777</v>
      </c>
      <c r="X575" s="4">
        <f t="shared" si="42"/>
        <v>476.841687</v>
      </c>
      <c r="Y575" s="4">
        <f t="shared" si="43"/>
        <v>381.4733496</v>
      </c>
      <c r="Z575" s="4">
        <f t="shared" si="44"/>
        <v>596.05210875</v>
      </c>
      <c r="AA575" s="4"/>
      <c r="AB575" s="4"/>
      <c r="AC575" s="4"/>
    </row>
    <row r="576" ht="14.25" customHeight="1" spans="1:29">
      <c r="A576" s="11">
        <v>629</v>
      </c>
      <c r="B576" s="12">
        <v>1.0045</v>
      </c>
      <c r="C576" s="12">
        <v>60.26</v>
      </c>
      <c r="D576" s="12">
        <v>0.0278</v>
      </c>
      <c r="E576" s="12">
        <v>1.0099</v>
      </c>
      <c r="F576" s="12">
        <v>0.2115</v>
      </c>
      <c r="G576" s="12">
        <v>0.0048</v>
      </c>
      <c r="H576" s="11">
        <v>1.00446648488409</v>
      </c>
      <c r="I576" s="12">
        <v>2.8113</v>
      </c>
      <c r="J576" s="11">
        <v>2167</v>
      </c>
      <c r="K576" s="11">
        <v>8</v>
      </c>
      <c r="L576" s="11">
        <v>5</v>
      </c>
      <c r="M576" s="11">
        <v>4</v>
      </c>
      <c r="S576" s="4">
        <f t="shared" si="40"/>
        <v>0.21245175</v>
      </c>
      <c r="T576" s="4">
        <f t="shared" si="41"/>
        <v>9.8898514524315</v>
      </c>
      <c r="U576" s="4"/>
      <c r="V576" s="4">
        <f>VLOOKUP(K576,$AA$2:$AC$26,3)</f>
        <v>0.007416</v>
      </c>
      <c r="W576" s="4">
        <f>VLOOKUP(L576,$AA$2:$AC$26,2)</f>
        <v>0.44857</v>
      </c>
      <c r="X576" s="4">
        <f t="shared" si="42"/>
        <v>332.659512</v>
      </c>
      <c r="Y576" s="4">
        <f t="shared" si="43"/>
        <v>266.1276096</v>
      </c>
      <c r="Z576" s="4">
        <f t="shared" si="44"/>
        <v>415.82439</v>
      </c>
      <c r="AA576" s="4"/>
      <c r="AB576" s="4"/>
      <c r="AC576" s="4"/>
    </row>
    <row r="577" ht="14.25" customHeight="1" spans="1:29">
      <c r="A577" s="11">
        <v>527</v>
      </c>
      <c r="B577" s="12">
        <v>1.0066</v>
      </c>
      <c r="C577" s="12">
        <v>63.98</v>
      </c>
      <c r="D577" s="12">
        <v>0.0188</v>
      </c>
      <c r="E577" s="12">
        <v>1.0088</v>
      </c>
      <c r="F577" s="12">
        <v>0.164</v>
      </c>
      <c r="G577" s="12">
        <v>0.0045</v>
      </c>
      <c r="H577" s="11">
        <v>1.00656266775172</v>
      </c>
      <c r="I577" s="12">
        <v>3.8759</v>
      </c>
      <c r="J577" s="11">
        <v>3397</v>
      </c>
      <c r="K577" s="11">
        <v>5</v>
      </c>
      <c r="L577" s="11">
        <v>11</v>
      </c>
      <c r="M577" s="11">
        <v>3</v>
      </c>
      <c r="S577" s="4">
        <f t="shared" si="40"/>
        <v>0.1650824</v>
      </c>
      <c r="T577" s="4">
        <f t="shared" si="41"/>
        <v>9.6216276839636</v>
      </c>
      <c r="U577" s="4"/>
      <c r="V577" s="4">
        <f>VLOOKUP(K577,$AA$2:$AC$26,3)</f>
        <v>0.003606</v>
      </c>
      <c r="W577" s="4">
        <f>VLOOKUP(L577,$AA$2:$AC$26,2)</f>
        <v>0.917</v>
      </c>
      <c r="X577" s="4">
        <f t="shared" si="42"/>
        <v>330.6702</v>
      </c>
      <c r="Y577" s="4">
        <f t="shared" si="43"/>
        <v>264.53616</v>
      </c>
      <c r="Z577" s="4">
        <f t="shared" si="44"/>
        <v>413.33775</v>
      </c>
      <c r="AA577" s="4"/>
      <c r="AB577" s="4"/>
      <c r="AC577" s="4"/>
    </row>
    <row r="578" ht="14.25" customHeight="1" spans="1:29">
      <c r="A578" s="11">
        <v>1033</v>
      </c>
      <c r="B578" s="12">
        <v>1.0369</v>
      </c>
      <c r="C578" s="12">
        <v>160.76</v>
      </c>
      <c r="D578" s="12">
        <v>0.1837</v>
      </c>
      <c r="E578" s="12">
        <v>1.0425</v>
      </c>
      <c r="F578" s="12">
        <v>0.3101</v>
      </c>
      <c r="G578" s="12">
        <v>0.0204</v>
      </c>
      <c r="H578" s="11">
        <v>1.03691994791553</v>
      </c>
      <c r="I578" s="12">
        <v>5.0902</v>
      </c>
      <c r="J578" s="11">
        <v>875</v>
      </c>
      <c r="K578" s="11">
        <v>7</v>
      </c>
      <c r="L578" s="11">
        <v>16</v>
      </c>
      <c r="M578" s="11">
        <v>6</v>
      </c>
      <c r="S578" s="4">
        <f t="shared" ref="S578:S601" si="45">B578*F578</f>
        <v>0.32154269</v>
      </c>
      <c r="T578" s="4">
        <f t="shared" ref="T578:T601" si="46">SQRT(J578)*S578</f>
        <v>9.51136103856233</v>
      </c>
      <c r="U578" s="4"/>
      <c r="V578" s="4">
        <f>VLOOKUP(K578,$AA$2:$AC$26,3)</f>
        <v>0.005831</v>
      </c>
      <c r="W578" s="4">
        <f>VLOOKUP(L578,$AA$2:$AC$26,2)</f>
        <v>1.55394</v>
      </c>
      <c r="X578" s="4">
        <f t="shared" ref="X578:X601" si="47">V578*W578*100000</f>
        <v>906.102414</v>
      </c>
      <c r="Y578" s="4">
        <f t="shared" ref="Y578:Y601" si="48">X578*0.8</f>
        <v>724.8819312</v>
      </c>
      <c r="Z578" s="4">
        <f t="shared" ref="Z578:Z601" si="49">X578*1.25</f>
        <v>1132.6280175</v>
      </c>
      <c r="AA578" s="4"/>
      <c r="AB578" s="4"/>
      <c r="AC578" s="4"/>
    </row>
    <row r="579" ht="14.25" customHeight="1" spans="1:29">
      <c r="A579" s="11">
        <v>1059</v>
      </c>
      <c r="B579" s="12">
        <v>1.0351</v>
      </c>
      <c r="C579" s="12">
        <v>148.42</v>
      </c>
      <c r="D579" s="12">
        <v>0.1698</v>
      </c>
      <c r="E579" s="12">
        <v>1.0437</v>
      </c>
      <c r="F579" s="12">
        <v>0.2743</v>
      </c>
      <c r="G579" s="12">
        <v>0.0199</v>
      </c>
      <c r="H579" s="11">
        <v>1.03512704802006</v>
      </c>
      <c r="I579" s="12">
        <v>5.3326</v>
      </c>
      <c r="J579" s="11">
        <v>874</v>
      </c>
      <c r="K579" s="11">
        <v>6</v>
      </c>
      <c r="L579" s="11">
        <v>19</v>
      </c>
      <c r="M579" s="11">
        <v>6</v>
      </c>
      <c r="S579" s="4">
        <f t="shared" si="45"/>
        <v>0.28392793</v>
      </c>
      <c r="T579" s="4">
        <f t="shared" si="46"/>
        <v>8.39390080268942</v>
      </c>
      <c r="U579" s="4"/>
      <c r="V579" s="4">
        <f>VLOOKUP(K579,$AA$2:$AC$26,3)</f>
        <v>0.004583</v>
      </c>
      <c r="W579" s="4">
        <f>VLOOKUP(L579,$AA$2:$AC$26,2)</f>
        <v>2.22929</v>
      </c>
      <c r="X579" s="4">
        <f t="shared" si="47"/>
        <v>1021.683607</v>
      </c>
      <c r="Y579" s="4">
        <f t="shared" si="48"/>
        <v>817.3468856</v>
      </c>
      <c r="Z579" s="4">
        <f t="shared" si="49"/>
        <v>1277.10450875</v>
      </c>
      <c r="AA579" s="4"/>
      <c r="AB579" s="4"/>
      <c r="AC579" s="4"/>
    </row>
    <row r="580" ht="14.25" customHeight="1" spans="1:29">
      <c r="A580" s="11">
        <v>872</v>
      </c>
      <c r="B580" s="12">
        <v>1.0092</v>
      </c>
      <c r="C580" s="12">
        <v>128.6</v>
      </c>
      <c r="D580" s="12">
        <v>0.0829</v>
      </c>
      <c r="E580" s="12">
        <v>1.0156</v>
      </c>
      <c r="F580" s="12">
        <v>0.2106</v>
      </c>
      <c r="G580" s="12">
        <v>0.008</v>
      </c>
      <c r="H580" s="11">
        <v>1.00915857421695</v>
      </c>
      <c r="I580" s="12">
        <v>6.021</v>
      </c>
      <c r="J580" s="11">
        <v>1552</v>
      </c>
      <c r="K580" s="11">
        <v>8</v>
      </c>
      <c r="L580" s="11">
        <v>15</v>
      </c>
      <c r="M580" s="11">
        <v>5</v>
      </c>
      <c r="S580" s="4">
        <f t="shared" si="45"/>
        <v>0.21253752</v>
      </c>
      <c r="T580" s="4">
        <f t="shared" si="46"/>
        <v>8.37300724810558</v>
      </c>
      <c r="U580" s="4"/>
      <c r="V580" s="4">
        <f>VLOOKUP(K580,$AA$2:$AC$26,3)</f>
        <v>0.007416</v>
      </c>
      <c r="W580" s="4">
        <f>VLOOKUP(L580,$AA$2:$AC$26,2)</f>
        <v>1.37798</v>
      </c>
      <c r="X580" s="4">
        <f t="shared" si="47"/>
        <v>1021.909968</v>
      </c>
      <c r="Y580" s="4">
        <f t="shared" si="48"/>
        <v>817.5279744</v>
      </c>
      <c r="Z580" s="4">
        <f t="shared" si="49"/>
        <v>1277.38746</v>
      </c>
      <c r="AA580" s="4"/>
      <c r="AB580" s="4"/>
      <c r="AC580" s="4"/>
    </row>
    <row r="581" ht="14.25" customHeight="1" spans="1:29">
      <c r="A581" s="11">
        <v>1203</v>
      </c>
      <c r="B581" s="12">
        <v>1.0408</v>
      </c>
      <c r="C581" s="12">
        <v>110.03</v>
      </c>
      <c r="D581" s="12">
        <v>0.2321</v>
      </c>
      <c r="E581" s="12">
        <v>1.063</v>
      </c>
      <c r="F581" s="12">
        <v>0.3552</v>
      </c>
      <c r="G581" s="12">
        <v>0.0291</v>
      </c>
      <c r="H581" s="11">
        <v>1.04080928356616</v>
      </c>
      <c r="I581" s="12">
        <v>3.0462</v>
      </c>
      <c r="J581" s="11">
        <v>474</v>
      </c>
      <c r="K581" s="11">
        <v>6</v>
      </c>
      <c r="L581" s="11">
        <v>18</v>
      </c>
      <c r="M581" s="11">
        <v>7</v>
      </c>
      <c r="S581" s="4">
        <f t="shared" si="45"/>
        <v>0.36969216</v>
      </c>
      <c r="T581" s="4">
        <f t="shared" si="46"/>
        <v>8.04876803991957</v>
      </c>
      <c r="U581" s="4"/>
      <c r="V581" s="4">
        <f>VLOOKUP(K581,$AA$2:$AC$26,3)</f>
        <v>0.004583</v>
      </c>
      <c r="W581" s="4">
        <f>VLOOKUP(L581,$AA$2:$AC$26,2)</f>
        <v>1.9766</v>
      </c>
      <c r="X581" s="4">
        <f t="shared" si="47"/>
        <v>905.87578</v>
      </c>
      <c r="Y581" s="4">
        <f t="shared" si="48"/>
        <v>724.700624</v>
      </c>
      <c r="Z581" s="4">
        <f t="shared" si="49"/>
        <v>1132.344725</v>
      </c>
      <c r="AA581" s="4"/>
      <c r="AB581" s="4"/>
      <c r="AC581" s="4"/>
    </row>
    <row r="582" ht="14.25" customHeight="1" spans="1:29">
      <c r="A582" s="11">
        <v>1089</v>
      </c>
      <c r="B582" s="12">
        <v>1.0071</v>
      </c>
      <c r="C582" s="12">
        <v>5</v>
      </c>
      <c r="D582" s="12">
        <v>0.0107</v>
      </c>
      <c r="E582" s="12">
        <v>1.0265</v>
      </c>
      <c r="F582" s="12">
        <v>0.3569</v>
      </c>
      <c r="G582" s="12">
        <v>0.0122</v>
      </c>
      <c r="H582" s="11">
        <v>1.00712296774018</v>
      </c>
      <c r="I582" s="12">
        <v>0.1401</v>
      </c>
      <c r="J582" s="11">
        <v>468</v>
      </c>
      <c r="K582" s="11">
        <v>0</v>
      </c>
      <c r="L582" s="11">
        <v>6</v>
      </c>
      <c r="M582" s="11">
        <v>7</v>
      </c>
      <c r="S582" s="4">
        <f t="shared" si="45"/>
        <v>0.35943399</v>
      </c>
      <c r="T582" s="4">
        <f t="shared" si="46"/>
        <v>7.77574608653767</v>
      </c>
      <c r="U582" s="4"/>
      <c r="V582" s="4">
        <f>VLOOKUP(K582,$AA$2:$AC$26,3)</f>
        <v>0.001</v>
      </c>
      <c r="W582" s="4">
        <f>VLOOKUP(L582,$AA$2:$AC$26,2)</f>
        <v>0.50592</v>
      </c>
      <c r="X582" s="4">
        <f t="shared" si="47"/>
        <v>50.592</v>
      </c>
      <c r="Y582" s="4">
        <f t="shared" si="48"/>
        <v>40.4736</v>
      </c>
      <c r="Z582" s="4">
        <f t="shared" si="49"/>
        <v>63.24</v>
      </c>
      <c r="AA582" s="4"/>
      <c r="AB582" s="4"/>
      <c r="AC582" s="4"/>
    </row>
    <row r="583" ht="14.25" customHeight="1" spans="1:29">
      <c r="A583" s="11">
        <v>493</v>
      </c>
      <c r="B583" s="12">
        <v>1.002</v>
      </c>
      <c r="C583" s="12">
        <v>44.83</v>
      </c>
      <c r="D583" s="12">
        <v>0.0132</v>
      </c>
      <c r="E583" s="12">
        <v>1.005</v>
      </c>
      <c r="F583" s="12">
        <v>0.1287</v>
      </c>
      <c r="G583" s="12">
        <v>0.0026</v>
      </c>
      <c r="H583" s="11">
        <v>1.00199053440084</v>
      </c>
      <c r="I583" s="12">
        <v>3.4661</v>
      </c>
      <c r="J583" s="11">
        <v>3398</v>
      </c>
      <c r="K583" s="11">
        <v>7</v>
      </c>
      <c r="L583" s="11">
        <v>7</v>
      </c>
      <c r="M583" s="11">
        <v>3</v>
      </c>
      <c r="S583" s="4">
        <f t="shared" si="45"/>
        <v>0.1289574</v>
      </c>
      <c r="T583" s="4">
        <f t="shared" si="46"/>
        <v>7.51723203234771</v>
      </c>
      <c r="U583" s="4"/>
      <c r="V583" s="4">
        <f>VLOOKUP(K583,$AA$2:$AC$26,3)</f>
        <v>0.005831</v>
      </c>
      <c r="W583" s="4">
        <f>VLOOKUP(L583,$AA$2:$AC$26,2)</f>
        <v>0.57059</v>
      </c>
      <c r="X583" s="4">
        <f t="shared" si="47"/>
        <v>332.711029</v>
      </c>
      <c r="Y583" s="4">
        <f t="shared" si="48"/>
        <v>266.1688232</v>
      </c>
      <c r="Z583" s="4">
        <f t="shared" si="49"/>
        <v>415.88878625</v>
      </c>
      <c r="AA583" s="4"/>
      <c r="AB583" s="4"/>
      <c r="AC583" s="4"/>
    </row>
    <row r="584" ht="14.25" customHeight="1" spans="1:29">
      <c r="A584" s="11">
        <v>515</v>
      </c>
      <c r="B584" s="12">
        <v>1.0014</v>
      </c>
      <c r="C584" s="12">
        <v>13.47</v>
      </c>
      <c r="D584" s="12">
        <v>0.004</v>
      </c>
      <c r="E584" s="12">
        <v>1.0041</v>
      </c>
      <c r="F584" s="12">
        <v>0.1262</v>
      </c>
      <c r="G584" s="12">
        <v>0.0021</v>
      </c>
      <c r="H584" s="11">
        <v>1.00141087414149</v>
      </c>
      <c r="I584" s="12">
        <v>1.0619</v>
      </c>
      <c r="J584" s="11">
        <v>3391</v>
      </c>
      <c r="K584" s="11">
        <v>2</v>
      </c>
      <c r="L584" s="11">
        <v>10</v>
      </c>
      <c r="M584" s="11">
        <v>3</v>
      </c>
      <c r="S584" s="4">
        <f t="shared" si="45"/>
        <v>0.12637668</v>
      </c>
      <c r="T584" s="4">
        <f t="shared" si="46"/>
        <v>7.3592039145118</v>
      </c>
      <c r="U584" s="4"/>
      <c r="V584" s="4">
        <f>VLOOKUP(K584,$AA$2:$AC$26,3)</f>
        <v>0.001732</v>
      </c>
      <c r="W584" s="4">
        <f>VLOOKUP(L584,$AA$2:$AC$26,2)</f>
        <v>0.81777</v>
      </c>
      <c r="X584" s="4">
        <f t="shared" si="47"/>
        <v>141.637764</v>
      </c>
      <c r="Y584" s="4">
        <f t="shared" si="48"/>
        <v>113.3102112</v>
      </c>
      <c r="Z584" s="4">
        <f t="shared" si="49"/>
        <v>177.047205</v>
      </c>
      <c r="AA584" s="4"/>
      <c r="AB584" s="4"/>
      <c r="AC584" s="4"/>
    </row>
    <row r="585" ht="14.25" customHeight="1" spans="1:29">
      <c r="A585" s="11">
        <v>906</v>
      </c>
      <c r="B585" s="12">
        <v>1.012</v>
      </c>
      <c r="C585" s="12">
        <v>116.19</v>
      </c>
      <c r="D585" s="12">
        <v>0.0749</v>
      </c>
      <c r="E585" s="12">
        <v>1.0191</v>
      </c>
      <c r="F585" s="12">
        <v>0.1837</v>
      </c>
      <c r="G585" s="12">
        <v>0.009</v>
      </c>
      <c r="H585" s="11">
        <v>1.01197314798994</v>
      </c>
      <c r="I585" s="12">
        <v>6.2274</v>
      </c>
      <c r="J585" s="11">
        <v>1551</v>
      </c>
      <c r="K585" s="11">
        <v>6</v>
      </c>
      <c r="L585" s="11">
        <v>19</v>
      </c>
      <c r="M585" s="11">
        <v>5</v>
      </c>
      <c r="S585" s="4">
        <f t="shared" si="45"/>
        <v>0.1859044</v>
      </c>
      <c r="T585" s="4">
        <f t="shared" si="46"/>
        <v>7.32142415462643</v>
      </c>
      <c r="U585" s="4"/>
      <c r="V585" s="4">
        <f>VLOOKUP(K585,$AA$2:$AC$26,3)</f>
        <v>0.004583</v>
      </c>
      <c r="W585" s="4">
        <f>VLOOKUP(L585,$AA$2:$AC$26,2)</f>
        <v>2.22929</v>
      </c>
      <c r="X585" s="4">
        <f t="shared" si="47"/>
        <v>1021.683607</v>
      </c>
      <c r="Y585" s="4">
        <f t="shared" si="48"/>
        <v>817.3468856</v>
      </c>
      <c r="Z585" s="4">
        <f t="shared" si="49"/>
        <v>1277.10450875</v>
      </c>
      <c r="AA585" s="4"/>
      <c r="AB585" s="4"/>
      <c r="AC585" s="4"/>
    </row>
    <row r="586" ht="14.25" customHeight="1" spans="1:29">
      <c r="A586" s="11">
        <v>1068</v>
      </c>
      <c r="B586" s="12">
        <v>1.0226</v>
      </c>
      <c r="C586" s="12">
        <v>126.93</v>
      </c>
      <c r="D586" s="12">
        <v>0.1452</v>
      </c>
      <c r="E586" s="12">
        <v>1.0359</v>
      </c>
      <c r="F586" s="12">
        <v>0.2328</v>
      </c>
      <c r="G586" s="12">
        <v>0.0162</v>
      </c>
      <c r="H586" s="11">
        <v>1.02261219739456</v>
      </c>
      <c r="I586" s="12">
        <v>5.3779</v>
      </c>
      <c r="J586" s="11">
        <v>874</v>
      </c>
      <c r="K586" s="11">
        <v>6</v>
      </c>
      <c r="L586" s="11">
        <v>20</v>
      </c>
      <c r="M586" s="11">
        <v>6</v>
      </c>
      <c r="S586" s="4">
        <f t="shared" si="45"/>
        <v>0.23806128</v>
      </c>
      <c r="T586" s="4">
        <f t="shared" si="46"/>
        <v>7.03792250829734</v>
      </c>
      <c r="U586" s="4"/>
      <c r="V586" s="4">
        <f>VLOOKUP(K586,$AA$2:$AC$26,3)</f>
        <v>0.004583</v>
      </c>
      <c r="W586" s="4">
        <f>VLOOKUP(L586,$AA$2:$AC$26,2)</f>
        <v>2.51428</v>
      </c>
      <c r="X586" s="4">
        <f t="shared" si="47"/>
        <v>1152.294524</v>
      </c>
      <c r="Y586" s="4">
        <f t="shared" si="48"/>
        <v>921.8356192</v>
      </c>
      <c r="Z586" s="4">
        <f t="shared" si="49"/>
        <v>1440.368155</v>
      </c>
      <c r="AA586" s="4"/>
      <c r="AB586" s="4"/>
      <c r="AC586" s="4"/>
    </row>
    <row r="587" ht="14.25" customHeight="1" spans="1:29">
      <c r="A587" s="11">
        <v>645</v>
      </c>
      <c r="B587" s="12">
        <v>1.004</v>
      </c>
      <c r="C587" s="12">
        <v>39.98</v>
      </c>
      <c r="D587" s="12">
        <v>0.0185</v>
      </c>
      <c r="E587" s="12">
        <v>1.009</v>
      </c>
      <c r="F587" s="12">
        <v>0.1487</v>
      </c>
      <c r="G587" s="12">
        <v>0.0045</v>
      </c>
      <c r="H587" s="11">
        <v>1.0040217437067</v>
      </c>
      <c r="I587" s="12">
        <v>2.653</v>
      </c>
      <c r="J587" s="11">
        <v>2166</v>
      </c>
      <c r="K587" s="11">
        <v>6</v>
      </c>
      <c r="L587" s="11">
        <v>7</v>
      </c>
      <c r="M587" s="11">
        <v>4</v>
      </c>
      <c r="S587" s="4">
        <f t="shared" si="45"/>
        <v>0.1492948</v>
      </c>
      <c r="T587" s="4">
        <f t="shared" si="46"/>
        <v>6.94822554376645</v>
      </c>
      <c r="U587" s="4"/>
      <c r="V587" s="4">
        <f>VLOOKUP(K587,$AA$2:$AC$26,3)</f>
        <v>0.004583</v>
      </c>
      <c r="W587" s="4">
        <f>VLOOKUP(L587,$AA$2:$AC$26,2)</f>
        <v>0.57059</v>
      </c>
      <c r="X587" s="4">
        <f t="shared" si="47"/>
        <v>261.501397</v>
      </c>
      <c r="Y587" s="4">
        <f t="shared" si="48"/>
        <v>209.2011176</v>
      </c>
      <c r="Z587" s="4">
        <f t="shared" si="49"/>
        <v>326.87674625</v>
      </c>
      <c r="AA587" s="4"/>
      <c r="AB587" s="4"/>
      <c r="AC587" s="4"/>
    </row>
    <row r="588" ht="14.25" customHeight="1" spans="1:29">
      <c r="A588" s="11">
        <v>1080</v>
      </c>
      <c r="B588" s="12">
        <v>1.0078</v>
      </c>
      <c r="C588" s="12">
        <v>4.88</v>
      </c>
      <c r="D588" s="12">
        <v>0.0104</v>
      </c>
      <c r="E588" s="12">
        <v>1.0284</v>
      </c>
      <c r="F588" s="12">
        <v>0.2738</v>
      </c>
      <c r="G588" s="12">
        <v>0.0127</v>
      </c>
      <c r="H588" s="11">
        <v>1.00779535690147</v>
      </c>
      <c r="I588" s="12">
        <v>0.1782</v>
      </c>
      <c r="J588" s="11">
        <v>468</v>
      </c>
      <c r="K588" s="11">
        <v>0</v>
      </c>
      <c r="L588" s="11">
        <v>5</v>
      </c>
      <c r="M588" s="11">
        <v>7</v>
      </c>
      <c r="S588" s="4">
        <f t="shared" si="45"/>
        <v>0.27593564</v>
      </c>
      <c r="T588" s="4">
        <f t="shared" si="46"/>
        <v>5.96940059248783</v>
      </c>
      <c r="U588" s="4"/>
      <c r="V588" s="4">
        <f>VLOOKUP(K588,$AA$2:$AC$26,3)</f>
        <v>0.001</v>
      </c>
      <c r="W588" s="4">
        <f>VLOOKUP(L588,$AA$2:$AC$26,2)</f>
        <v>0.44857</v>
      </c>
      <c r="X588" s="4">
        <f t="shared" si="47"/>
        <v>44.857</v>
      </c>
      <c r="Y588" s="4">
        <f t="shared" si="48"/>
        <v>35.8856</v>
      </c>
      <c r="Z588" s="4">
        <f t="shared" si="49"/>
        <v>56.07125</v>
      </c>
      <c r="AA588" s="4"/>
      <c r="AB588" s="4"/>
      <c r="AC588" s="4"/>
    </row>
    <row r="589" ht="14.25" customHeight="1" spans="1:29">
      <c r="A589" s="11">
        <v>607</v>
      </c>
      <c r="B589" s="12">
        <v>1.0033</v>
      </c>
      <c r="C589" s="12">
        <v>59.07</v>
      </c>
      <c r="D589" s="12">
        <v>0.0174</v>
      </c>
      <c r="E589" s="12">
        <v>1.0069</v>
      </c>
      <c r="F589" s="12">
        <v>0.0902</v>
      </c>
      <c r="G589" s="12">
        <v>0.0033</v>
      </c>
      <c r="H589" s="11">
        <v>1.00325636026919</v>
      </c>
      <c r="I589" s="12">
        <v>6.3967</v>
      </c>
      <c r="J589" s="11">
        <v>3399</v>
      </c>
      <c r="K589" s="11">
        <v>4</v>
      </c>
      <c r="L589" s="11">
        <v>20</v>
      </c>
      <c r="M589" s="11">
        <v>3</v>
      </c>
      <c r="S589" s="4">
        <f t="shared" si="45"/>
        <v>0.09049766</v>
      </c>
      <c r="T589" s="4">
        <f t="shared" si="46"/>
        <v>5.2760989524602</v>
      </c>
      <c r="U589" s="4"/>
      <c r="V589" s="4">
        <f>VLOOKUP(K589,$AA$2:$AC$26,3)</f>
        <v>0.002828</v>
      </c>
      <c r="W589" s="4">
        <f>VLOOKUP(L589,$AA$2:$AC$26,2)</f>
        <v>2.51428</v>
      </c>
      <c r="X589" s="4">
        <f t="shared" si="47"/>
        <v>711.038384</v>
      </c>
      <c r="Y589" s="4">
        <f t="shared" si="48"/>
        <v>568.8307072</v>
      </c>
      <c r="Z589" s="4">
        <f t="shared" si="49"/>
        <v>888.79798</v>
      </c>
      <c r="AA589" s="4"/>
      <c r="AB589" s="4"/>
      <c r="AC589" s="4"/>
    </row>
    <row r="590" ht="14.25" customHeight="1" spans="1:29">
      <c r="A590" s="11">
        <v>620</v>
      </c>
      <c r="B590" s="12">
        <v>1.0011</v>
      </c>
      <c r="C590" s="12">
        <v>28.76</v>
      </c>
      <c r="D590" s="12">
        <v>0.0133</v>
      </c>
      <c r="E590" s="12">
        <v>1.0051</v>
      </c>
      <c r="F590" s="12">
        <v>0.1131</v>
      </c>
      <c r="G590" s="12">
        <v>0.0026</v>
      </c>
      <c r="H590" s="11">
        <v>1.00114537780531</v>
      </c>
      <c r="I590" s="12">
        <v>2.52</v>
      </c>
      <c r="J590" s="11">
        <v>2167</v>
      </c>
      <c r="K590" s="11">
        <v>8</v>
      </c>
      <c r="L590" s="11">
        <v>4</v>
      </c>
      <c r="M590" s="11">
        <v>4</v>
      </c>
      <c r="S590" s="4">
        <f t="shared" si="45"/>
        <v>0.11322441</v>
      </c>
      <c r="T590" s="4">
        <f t="shared" si="46"/>
        <v>5.27071485967614</v>
      </c>
      <c r="U590" s="4"/>
      <c r="V590" s="4">
        <f>VLOOKUP(K590,$AA$2:$AC$26,3)</f>
        <v>0.007416</v>
      </c>
      <c r="W590" s="4">
        <f>VLOOKUP(L590,$AA$2:$AC$26,2)</f>
        <v>0.39773</v>
      </c>
      <c r="X590" s="4">
        <f t="shared" si="47"/>
        <v>294.956568</v>
      </c>
      <c r="Y590" s="4">
        <f t="shared" si="48"/>
        <v>235.9652544</v>
      </c>
      <c r="Z590" s="4">
        <f t="shared" si="49"/>
        <v>368.69571</v>
      </c>
      <c r="AA590" s="4"/>
      <c r="AB590" s="4"/>
      <c r="AC590" s="4"/>
    </row>
    <row r="591" ht="14.25" customHeight="1" spans="1:29">
      <c r="A591" s="11">
        <v>656</v>
      </c>
      <c r="B591" s="12">
        <v>1.0023</v>
      </c>
      <c r="C591" s="12">
        <v>51.7</v>
      </c>
      <c r="D591" s="12">
        <v>0.0238</v>
      </c>
      <c r="E591" s="12">
        <v>1.0067</v>
      </c>
      <c r="F591" s="12">
        <v>0.1116</v>
      </c>
      <c r="G591" s="12">
        <v>0.0036</v>
      </c>
      <c r="H591" s="11">
        <v>1.00227916427571</v>
      </c>
      <c r="I591" s="12">
        <v>4.5188</v>
      </c>
      <c r="J591" s="11">
        <v>2168</v>
      </c>
      <c r="K591" s="11">
        <v>8</v>
      </c>
      <c r="L591" s="11">
        <v>8</v>
      </c>
      <c r="M591" s="11">
        <v>4</v>
      </c>
      <c r="S591" s="4">
        <f t="shared" si="45"/>
        <v>0.11185668</v>
      </c>
      <c r="T591" s="4">
        <f t="shared" si="46"/>
        <v>5.20824689831707</v>
      </c>
      <c r="U591" s="4"/>
      <c r="V591" s="4">
        <f>VLOOKUP(K591,$AA$2:$AC$26,3)</f>
        <v>0.007416</v>
      </c>
      <c r="W591" s="4">
        <f>VLOOKUP(L591,$AA$2:$AC$26,2)</f>
        <v>0.64352</v>
      </c>
      <c r="X591" s="4">
        <f t="shared" si="47"/>
        <v>477.234432</v>
      </c>
      <c r="Y591" s="4">
        <f t="shared" si="48"/>
        <v>381.7875456</v>
      </c>
      <c r="Z591" s="4">
        <f t="shared" si="49"/>
        <v>596.54304</v>
      </c>
      <c r="AA591" s="4"/>
      <c r="AB591" s="4"/>
      <c r="AC591" s="4"/>
    </row>
    <row r="592" ht="14.25" customHeight="1" spans="1:29">
      <c r="A592" s="11">
        <v>544</v>
      </c>
      <c r="B592" s="12">
        <v>1.0018</v>
      </c>
      <c r="C592" s="12">
        <v>28.68</v>
      </c>
      <c r="D592" s="12">
        <v>0.0084</v>
      </c>
      <c r="E592" s="12">
        <v>1.0046</v>
      </c>
      <c r="F592" s="12">
        <v>0.0876</v>
      </c>
      <c r="G592" s="12">
        <v>0.0025</v>
      </c>
      <c r="H592" s="11">
        <v>1.00178779517041</v>
      </c>
      <c r="I592" s="12">
        <v>3.2156</v>
      </c>
      <c r="J592" s="11">
        <v>3396</v>
      </c>
      <c r="K592" s="11">
        <v>4</v>
      </c>
      <c r="L592" s="11">
        <v>13</v>
      </c>
      <c r="M592" s="11">
        <v>3</v>
      </c>
      <c r="S592" s="4">
        <f t="shared" si="45"/>
        <v>0.08775768</v>
      </c>
      <c r="T592" s="4">
        <f t="shared" si="46"/>
        <v>5.11409715540722</v>
      </c>
      <c r="U592" s="4"/>
      <c r="V592" s="4">
        <f>VLOOKUP(K592,$AA$2:$AC$26,3)</f>
        <v>0.002828</v>
      </c>
      <c r="W592" s="4">
        <f>VLOOKUP(L592,$AA$2:$AC$26,2)</f>
        <v>1.09051</v>
      </c>
      <c r="X592" s="4">
        <f t="shared" si="47"/>
        <v>308.396228</v>
      </c>
      <c r="Y592" s="4">
        <f t="shared" si="48"/>
        <v>246.7169824</v>
      </c>
      <c r="Z592" s="4">
        <f t="shared" si="49"/>
        <v>385.495285</v>
      </c>
      <c r="AA592" s="4"/>
      <c r="AB592" s="4"/>
      <c r="AC592" s="4"/>
    </row>
    <row r="593" ht="14.25" customHeight="1" spans="1:29">
      <c r="A593" s="11">
        <v>915</v>
      </c>
      <c r="B593" s="12">
        <v>1.0047</v>
      </c>
      <c r="C593" s="12">
        <v>77.58</v>
      </c>
      <c r="D593" s="12">
        <v>0.05</v>
      </c>
      <c r="E593" s="12">
        <v>1.0123</v>
      </c>
      <c r="F593" s="12">
        <v>0.122</v>
      </c>
      <c r="G593" s="12">
        <v>0.0058</v>
      </c>
      <c r="H593" s="11">
        <v>1.00471651387857</v>
      </c>
      <c r="I593" s="12">
        <v>6.2794</v>
      </c>
      <c r="J593" s="11">
        <v>1551</v>
      </c>
      <c r="K593" s="11">
        <v>6</v>
      </c>
      <c r="L593" s="11">
        <v>20</v>
      </c>
      <c r="M593" s="11">
        <v>5</v>
      </c>
      <c r="S593" s="4">
        <f t="shared" si="45"/>
        <v>0.1225734</v>
      </c>
      <c r="T593" s="4">
        <f t="shared" si="46"/>
        <v>4.82727601646162</v>
      </c>
      <c r="U593" s="4"/>
      <c r="V593" s="4">
        <f>VLOOKUP(K593,$AA$2:$AC$26,3)</f>
        <v>0.004583</v>
      </c>
      <c r="W593" s="4">
        <f>VLOOKUP(L593,$AA$2:$AC$26,2)</f>
        <v>2.51428</v>
      </c>
      <c r="X593" s="4">
        <f t="shared" si="47"/>
        <v>1152.294524</v>
      </c>
      <c r="Y593" s="4">
        <f t="shared" si="48"/>
        <v>921.8356192</v>
      </c>
      <c r="Z593" s="4">
        <f t="shared" si="49"/>
        <v>1440.368155</v>
      </c>
      <c r="AA593" s="4"/>
      <c r="AB593" s="4"/>
      <c r="AC593" s="4"/>
    </row>
    <row r="594" ht="14.25" customHeight="1" spans="1:29">
      <c r="A594" s="11">
        <v>580</v>
      </c>
      <c r="B594" s="12">
        <v>1.0022</v>
      </c>
      <c r="C594" s="12">
        <v>40.12</v>
      </c>
      <c r="D594" s="12">
        <v>0.0118</v>
      </c>
      <c r="E594" s="12">
        <v>1.0053</v>
      </c>
      <c r="F594" s="12">
        <v>0.0824</v>
      </c>
      <c r="G594" s="12">
        <v>0.0027</v>
      </c>
      <c r="H594" s="11">
        <v>1.00216373195803</v>
      </c>
      <c r="I594" s="12">
        <v>4.7811</v>
      </c>
      <c r="J594" s="11">
        <v>3397</v>
      </c>
      <c r="K594" s="11">
        <v>4</v>
      </c>
      <c r="L594" s="11">
        <v>17</v>
      </c>
      <c r="M594" s="11">
        <v>3</v>
      </c>
      <c r="S594" s="4">
        <f t="shared" si="45"/>
        <v>0.08258128</v>
      </c>
      <c r="T594" s="4">
        <f t="shared" si="46"/>
        <v>4.81314985622422</v>
      </c>
      <c r="U594" s="4"/>
      <c r="V594" s="4">
        <f>VLOOKUP(K594,$AA$2:$AC$26,3)</f>
        <v>0.002828</v>
      </c>
      <c r="W594" s="4">
        <f>VLOOKUP(L594,$AA$2:$AC$26,2)</f>
        <v>1.75256</v>
      </c>
      <c r="X594" s="4">
        <f t="shared" si="47"/>
        <v>495.623968</v>
      </c>
      <c r="Y594" s="4">
        <f t="shared" si="48"/>
        <v>396.4991744</v>
      </c>
      <c r="Z594" s="4">
        <f t="shared" si="49"/>
        <v>619.52996</v>
      </c>
      <c r="AA594" s="4"/>
      <c r="AB594" s="4"/>
      <c r="AC594" s="4"/>
    </row>
    <row r="595" ht="14.25" customHeight="1" spans="1:29">
      <c r="A595" s="11">
        <v>484</v>
      </c>
      <c r="B595" s="12">
        <v>1.0007</v>
      </c>
      <c r="C595" s="12">
        <v>25.51</v>
      </c>
      <c r="D595" s="12">
        <v>0.0075</v>
      </c>
      <c r="E595" s="12">
        <v>1.0031</v>
      </c>
      <c r="F595" s="12">
        <v>0.078</v>
      </c>
      <c r="G595" s="12">
        <v>0.0017</v>
      </c>
      <c r="H595" s="11">
        <v>1.00072686678863</v>
      </c>
      <c r="I595" s="12">
        <v>3.2538</v>
      </c>
      <c r="J595" s="11">
        <v>3398</v>
      </c>
      <c r="K595" s="11">
        <v>7</v>
      </c>
      <c r="L595" s="11">
        <v>6</v>
      </c>
      <c r="M595" s="11">
        <v>3</v>
      </c>
      <c r="S595" s="4">
        <f t="shared" si="45"/>
        <v>0.0780546</v>
      </c>
      <c r="T595" s="4">
        <f t="shared" si="46"/>
        <v>4.54998735545294</v>
      </c>
      <c r="U595" s="4"/>
      <c r="V595" s="4">
        <f>VLOOKUP(K595,$AA$2:$AC$26,3)</f>
        <v>0.005831</v>
      </c>
      <c r="W595" s="4">
        <f>VLOOKUP(L595,$AA$2:$AC$26,2)</f>
        <v>0.50592</v>
      </c>
      <c r="X595" s="4">
        <f t="shared" si="47"/>
        <v>295.001952</v>
      </c>
      <c r="Y595" s="4">
        <f t="shared" si="48"/>
        <v>236.0015616</v>
      </c>
      <c r="Z595" s="4">
        <f t="shared" si="49"/>
        <v>368.75244</v>
      </c>
      <c r="AA595" s="4"/>
      <c r="AB595" s="4"/>
      <c r="AC595" s="4"/>
    </row>
    <row r="596" ht="14.25" customHeight="1" spans="1:29">
      <c r="A596" s="11">
        <v>1072</v>
      </c>
      <c r="B596" s="12">
        <v>1.0033</v>
      </c>
      <c r="C596" s="12">
        <v>4.24</v>
      </c>
      <c r="D596" s="12">
        <v>0.009</v>
      </c>
      <c r="E596" s="12">
        <v>1.0187</v>
      </c>
      <c r="F596" s="12">
        <v>0.2053</v>
      </c>
      <c r="G596" s="12">
        <v>0.0083</v>
      </c>
      <c r="H596" s="11">
        <v>1.00327686554213</v>
      </c>
      <c r="I596" s="12">
        <v>0.2065</v>
      </c>
      <c r="J596" s="11">
        <v>469</v>
      </c>
      <c r="K596" s="11">
        <v>1</v>
      </c>
      <c r="L596" s="11">
        <v>4</v>
      </c>
      <c r="M596" s="11">
        <v>7</v>
      </c>
      <c r="S596" s="4">
        <f t="shared" si="45"/>
        <v>0.20597749</v>
      </c>
      <c r="T596" s="4">
        <f t="shared" si="46"/>
        <v>4.46073252676759</v>
      </c>
      <c r="U596" s="4"/>
      <c r="V596" s="4">
        <f>VLOOKUP(K596,$AA$2:$AC$26,3)</f>
        <v>0.001414</v>
      </c>
      <c r="W596" s="4">
        <f>VLOOKUP(L596,$AA$2:$AC$26,2)</f>
        <v>0.39773</v>
      </c>
      <c r="X596" s="4">
        <f t="shared" si="47"/>
        <v>56.239022</v>
      </c>
      <c r="Y596" s="4">
        <f t="shared" si="48"/>
        <v>44.9912176</v>
      </c>
      <c r="Z596" s="4">
        <f t="shared" si="49"/>
        <v>70.2987775</v>
      </c>
      <c r="AA596" s="4"/>
      <c r="AB596" s="4"/>
      <c r="AC596" s="4"/>
    </row>
    <row r="597" ht="14.25" customHeight="1" spans="1:29">
      <c r="A597" s="11">
        <v>963</v>
      </c>
      <c r="B597" s="12">
        <v>1.0017</v>
      </c>
      <c r="C597" s="12">
        <v>4.11</v>
      </c>
      <c r="D597" s="12">
        <v>0.0047</v>
      </c>
      <c r="E597" s="12">
        <v>1.0091</v>
      </c>
      <c r="F597" s="12">
        <v>0.1297</v>
      </c>
      <c r="G597" s="12">
        <v>0.0044</v>
      </c>
      <c r="H597" s="11">
        <v>1.00173883193131</v>
      </c>
      <c r="I597" s="12">
        <v>0.3168</v>
      </c>
      <c r="J597" s="11">
        <v>867</v>
      </c>
      <c r="K597" s="11">
        <v>0</v>
      </c>
      <c r="L597" s="11">
        <v>9</v>
      </c>
      <c r="M597" s="11">
        <v>6</v>
      </c>
      <c r="S597" s="4">
        <f t="shared" si="45"/>
        <v>0.12992049</v>
      </c>
      <c r="T597" s="4">
        <f t="shared" si="46"/>
        <v>3.82549112361215</v>
      </c>
      <c r="U597" s="4"/>
      <c r="V597" s="4">
        <f>VLOOKUP(K597,$AA$2:$AC$26,3)</f>
        <v>0.001</v>
      </c>
      <c r="W597" s="4">
        <f>VLOOKUP(L597,$AA$2:$AC$26,2)</f>
        <v>0.7257</v>
      </c>
      <c r="X597" s="4">
        <f t="shared" si="47"/>
        <v>72.57</v>
      </c>
      <c r="Y597" s="4">
        <f t="shared" si="48"/>
        <v>58.056</v>
      </c>
      <c r="Z597" s="4">
        <f t="shared" si="49"/>
        <v>90.7125</v>
      </c>
      <c r="AA597" s="4"/>
      <c r="AB597" s="4"/>
      <c r="AC597" s="4"/>
    </row>
    <row r="598" ht="14.25" customHeight="1" spans="1:29">
      <c r="A598" s="11">
        <v>1051</v>
      </c>
      <c r="B598" s="12">
        <v>1.0055</v>
      </c>
      <c r="C598" s="12">
        <v>70.68</v>
      </c>
      <c r="D598" s="12">
        <v>0.0808</v>
      </c>
      <c r="E598" s="12">
        <v>1.0169</v>
      </c>
      <c r="F598" s="12">
        <v>0.1277</v>
      </c>
      <c r="G598" s="12">
        <v>0.0083</v>
      </c>
      <c r="H598" s="11">
        <v>1.00552093829732</v>
      </c>
      <c r="I598" s="12">
        <v>5.4644</v>
      </c>
      <c r="J598" s="11">
        <v>875</v>
      </c>
      <c r="K598" s="11">
        <v>7</v>
      </c>
      <c r="L598" s="11">
        <v>18</v>
      </c>
      <c r="M598" s="11">
        <v>6</v>
      </c>
      <c r="S598" s="4">
        <f t="shared" si="45"/>
        <v>0.12840235</v>
      </c>
      <c r="T598" s="4">
        <f t="shared" si="46"/>
        <v>3.79819273468741</v>
      </c>
      <c r="U598" s="4"/>
      <c r="V598" s="4">
        <f>VLOOKUP(K598,$AA$2:$AC$26,3)</f>
        <v>0.005831</v>
      </c>
      <c r="W598" s="4">
        <f>VLOOKUP(L598,$AA$2:$AC$26,2)</f>
        <v>1.9766</v>
      </c>
      <c r="X598" s="4">
        <f t="shared" si="47"/>
        <v>1152.55546</v>
      </c>
      <c r="Y598" s="4">
        <f t="shared" si="48"/>
        <v>922.044368</v>
      </c>
      <c r="Z598" s="4">
        <f t="shared" si="49"/>
        <v>1440.694325</v>
      </c>
      <c r="AA598" s="4"/>
      <c r="AB598" s="4"/>
      <c r="AC598" s="4"/>
    </row>
    <row r="599" ht="14.25" customHeight="1" spans="1:29">
      <c r="A599" s="11">
        <v>1081</v>
      </c>
      <c r="B599" s="12">
        <v>1.0033</v>
      </c>
      <c r="C599" s="12">
        <v>4.57</v>
      </c>
      <c r="D599" s="12">
        <v>0.0097</v>
      </c>
      <c r="E599" s="12">
        <v>1.0185</v>
      </c>
      <c r="F599" s="12">
        <v>0.1668</v>
      </c>
      <c r="G599" s="12">
        <v>0.0084</v>
      </c>
      <c r="H599" s="11">
        <v>1.00334903036397</v>
      </c>
      <c r="I599" s="12">
        <v>0.2739</v>
      </c>
      <c r="J599" s="11">
        <v>470</v>
      </c>
      <c r="K599" s="11">
        <v>1</v>
      </c>
      <c r="L599" s="11">
        <v>5</v>
      </c>
      <c r="M599" s="11">
        <v>7</v>
      </c>
      <c r="S599" s="4">
        <f t="shared" si="45"/>
        <v>0.16735044</v>
      </c>
      <c r="T599" s="4">
        <f t="shared" si="46"/>
        <v>3.62807108406809</v>
      </c>
      <c r="U599" s="4"/>
      <c r="V599" s="4">
        <f>VLOOKUP(K599,$AA$2:$AC$26,3)</f>
        <v>0.001414</v>
      </c>
      <c r="W599" s="4">
        <f>VLOOKUP(L599,$AA$2:$AC$26,2)</f>
        <v>0.44857</v>
      </c>
      <c r="X599" s="4">
        <f t="shared" si="47"/>
        <v>63.427798</v>
      </c>
      <c r="Y599" s="4">
        <f t="shared" si="48"/>
        <v>50.7422384</v>
      </c>
      <c r="Z599" s="4">
        <f t="shared" si="49"/>
        <v>79.2847475</v>
      </c>
      <c r="AA599" s="4"/>
      <c r="AB599" s="4"/>
      <c r="AC599" s="4"/>
    </row>
    <row r="600" ht="14.25" customHeight="1" spans="1:29">
      <c r="A600" s="11">
        <v>1042</v>
      </c>
      <c r="B600" s="12">
        <v>1.005</v>
      </c>
      <c r="C600" s="12">
        <v>63.54</v>
      </c>
      <c r="D600" s="12">
        <v>0.0726</v>
      </c>
      <c r="E600" s="12">
        <v>1.0159</v>
      </c>
      <c r="F600" s="12">
        <v>0.1165</v>
      </c>
      <c r="G600" s="12">
        <v>0.0079</v>
      </c>
      <c r="H600" s="11">
        <v>1.00503748713724</v>
      </c>
      <c r="I600" s="12">
        <v>5.394</v>
      </c>
      <c r="J600" s="11">
        <v>875</v>
      </c>
      <c r="K600" s="11">
        <v>7</v>
      </c>
      <c r="L600" s="11">
        <v>17</v>
      </c>
      <c r="M600" s="11">
        <v>6</v>
      </c>
      <c r="S600" s="4">
        <f t="shared" si="45"/>
        <v>0.1170825</v>
      </c>
      <c r="T600" s="4">
        <f t="shared" si="46"/>
        <v>3.4633470560238</v>
      </c>
      <c r="U600" s="4"/>
      <c r="V600" s="4">
        <f>VLOOKUP(K600,$AA$2:$AC$26,3)</f>
        <v>0.005831</v>
      </c>
      <c r="W600" s="4">
        <f>VLOOKUP(L600,$AA$2:$AC$26,2)</f>
        <v>1.75256</v>
      </c>
      <c r="X600" s="4">
        <f t="shared" si="47"/>
        <v>1021.917736</v>
      </c>
      <c r="Y600" s="4">
        <f t="shared" si="48"/>
        <v>817.5341888</v>
      </c>
      <c r="Z600" s="4">
        <f t="shared" si="49"/>
        <v>1277.39717</v>
      </c>
      <c r="AA600" s="4"/>
      <c r="AB600" s="4"/>
      <c r="AC600" s="4"/>
    </row>
    <row r="601" ht="14.25" customHeight="1" spans="1:29">
      <c r="A601" s="11">
        <v>1212</v>
      </c>
      <c r="B601" s="12">
        <v>1.008</v>
      </c>
      <c r="C601" s="12">
        <v>52.15</v>
      </c>
      <c r="D601" s="12">
        <v>0.11</v>
      </c>
      <c r="E601" s="12">
        <v>1.0284</v>
      </c>
      <c r="F601" s="12">
        <v>0.1577</v>
      </c>
      <c r="G601" s="12">
        <v>0.0133</v>
      </c>
      <c r="H601" s="11">
        <v>1.00800975072357</v>
      </c>
      <c r="I601" s="12">
        <v>3.2648</v>
      </c>
      <c r="J601" s="11">
        <v>474</v>
      </c>
      <c r="K601" s="11">
        <v>6</v>
      </c>
      <c r="L601" s="11">
        <v>19</v>
      </c>
      <c r="M601" s="11">
        <v>7</v>
      </c>
      <c r="S601" s="4">
        <f t="shared" si="45"/>
        <v>0.1589616</v>
      </c>
      <c r="T601" s="4">
        <f t="shared" si="46"/>
        <v>3.46083900089869</v>
      </c>
      <c r="U601" s="4"/>
      <c r="V601" s="4">
        <f>VLOOKUP(K601,$AA$2:$AC$26,3)</f>
        <v>0.004583</v>
      </c>
      <c r="W601" s="4">
        <f>VLOOKUP(L601,$AA$2:$AC$26,2)</f>
        <v>2.22929</v>
      </c>
      <c r="X601" s="4">
        <f t="shared" si="47"/>
        <v>1021.683607</v>
      </c>
      <c r="Y601" s="4">
        <f t="shared" si="48"/>
        <v>817.3468856</v>
      </c>
      <c r="Z601" s="4">
        <f t="shared" si="49"/>
        <v>1277.10450875</v>
      </c>
      <c r="AA601" s="4"/>
      <c r="AB601" s="4"/>
      <c r="AC601" s="4"/>
    </row>
    <row r="602" ht="14.25" customHeight="1" spans="1:29">
      <c r="A602" s="11">
        <v>766</v>
      </c>
      <c r="B602" s="12">
        <v>1.0012</v>
      </c>
      <c r="C602" s="12">
        <v>4.68</v>
      </c>
      <c r="D602" s="12">
        <v>0.003</v>
      </c>
      <c r="E602" s="12">
        <v>1.0062</v>
      </c>
      <c r="F602" s="12">
        <v>0.0784</v>
      </c>
      <c r="G602" s="12">
        <v>0.0028</v>
      </c>
      <c r="H602" s="11">
        <v>1.00119877153095</v>
      </c>
      <c r="I602" s="12">
        <v>0.5966</v>
      </c>
      <c r="J602" s="11">
        <v>1539</v>
      </c>
      <c r="K602" s="11">
        <v>1</v>
      </c>
      <c r="L602" s="11">
        <v>4</v>
      </c>
      <c r="M602" s="11">
        <v>5</v>
      </c>
      <c r="S602" s="4">
        <f t="shared" ref="S578:S641" si="50">B602*F602</f>
        <v>0.07849408</v>
      </c>
      <c r="T602" s="4">
        <f t="shared" ref="T578:T641" si="51">SQRT(J602)*S602</f>
        <v>3.07932986147577</v>
      </c>
      <c r="U602" s="4"/>
      <c r="V602" s="4">
        <f>VLOOKUP(K602,$AA$2:$AC$26,3)</f>
        <v>0.001414</v>
      </c>
      <c r="W602" s="4">
        <f>VLOOKUP(L602,$AA$2:$AC$26,2)</f>
        <v>0.39773</v>
      </c>
      <c r="X602" s="4">
        <f t="shared" ref="X578:X641" si="52">V602*W602*100000</f>
        <v>56.239022</v>
      </c>
      <c r="Y602" s="4">
        <f t="shared" ref="Y578:Y641" si="53">X602*0.8</f>
        <v>44.9912176</v>
      </c>
      <c r="Z602" s="4">
        <f t="shared" ref="Z578:Z641" si="54">X602*1.25</f>
        <v>70.2987775</v>
      </c>
      <c r="AA602" s="4"/>
      <c r="AB602" s="4"/>
      <c r="AC602" s="4"/>
    </row>
    <row r="603" ht="14.25" customHeight="1" spans="1:29">
      <c r="A603" s="11">
        <v>819</v>
      </c>
      <c r="B603" s="12">
        <v>1.0006</v>
      </c>
      <c r="C603" s="12">
        <v>3.38</v>
      </c>
      <c r="D603" s="12">
        <v>0.0022</v>
      </c>
      <c r="E603" s="12">
        <v>1.0039</v>
      </c>
      <c r="F603" s="12">
        <v>0.0672</v>
      </c>
      <c r="G603" s="12">
        <v>0.002</v>
      </c>
      <c r="H603" s="11">
        <v>1.00058245676718</v>
      </c>
      <c r="I603" s="12">
        <v>0.5009</v>
      </c>
      <c r="J603" s="11">
        <v>1541</v>
      </c>
      <c r="K603" s="11">
        <v>0</v>
      </c>
      <c r="L603" s="11">
        <v>10</v>
      </c>
      <c r="M603" s="11">
        <v>5</v>
      </c>
      <c r="S603" s="4">
        <f t="shared" si="50"/>
        <v>0.06724032</v>
      </c>
      <c r="T603" s="4">
        <f t="shared" si="51"/>
        <v>2.63955728040431</v>
      </c>
      <c r="U603" s="4"/>
      <c r="V603" s="4">
        <f>VLOOKUP(K603,$AA$2:$AC$26,3)</f>
        <v>0.001</v>
      </c>
      <c r="W603" s="4">
        <f>VLOOKUP(L603,$AA$2:$AC$26,2)</f>
        <v>0.81777</v>
      </c>
      <c r="X603" s="4">
        <f t="shared" si="52"/>
        <v>81.777</v>
      </c>
      <c r="Y603" s="4">
        <f t="shared" si="53"/>
        <v>65.4216</v>
      </c>
      <c r="Z603" s="4">
        <f t="shared" si="54"/>
        <v>102.22125</v>
      </c>
      <c r="AA603" s="4"/>
      <c r="AB603" s="4"/>
      <c r="AC603" s="4"/>
    </row>
    <row r="604" ht="14.25" customHeight="1" spans="1:29">
      <c r="A604" s="11">
        <v>463</v>
      </c>
      <c r="B604" s="12">
        <v>1.0001</v>
      </c>
      <c r="C604" s="12">
        <v>4.46</v>
      </c>
      <c r="D604" s="12">
        <v>0.0013</v>
      </c>
      <c r="E604" s="12">
        <v>1.0013</v>
      </c>
      <c r="F604" s="12">
        <v>0.039</v>
      </c>
      <c r="G604" s="12">
        <v>0.0007</v>
      </c>
      <c r="H604" s="11">
        <v>1.00012077782162</v>
      </c>
      <c r="I604" s="12">
        <v>1.1439</v>
      </c>
      <c r="J604" s="11">
        <v>3393</v>
      </c>
      <c r="K604" s="11">
        <v>4</v>
      </c>
      <c r="L604" s="11">
        <v>4</v>
      </c>
      <c r="M604" s="11">
        <v>3</v>
      </c>
      <c r="S604" s="4">
        <f t="shared" si="50"/>
        <v>0.0390039</v>
      </c>
      <c r="T604" s="4">
        <f t="shared" si="51"/>
        <v>2.27195625006458</v>
      </c>
      <c r="U604" s="4"/>
      <c r="V604" s="4">
        <f>VLOOKUP(K604,$AA$2:$AC$26,3)</f>
        <v>0.002828</v>
      </c>
      <c r="W604" s="4">
        <f>VLOOKUP(L604,$AA$2:$AC$26,2)</f>
        <v>0.39773</v>
      </c>
      <c r="X604" s="4">
        <f t="shared" si="52"/>
        <v>112.478044</v>
      </c>
      <c r="Y604" s="4">
        <f t="shared" si="53"/>
        <v>89.9824352</v>
      </c>
      <c r="Z604" s="4">
        <f t="shared" si="54"/>
        <v>140.597555</v>
      </c>
      <c r="AA604" s="4"/>
      <c r="AB604" s="4"/>
      <c r="AC604" s="4"/>
    </row>
    <row r="605" ht="14.25" customHeight="1" spans="1:29">
      <c r="A605" s="11">
        <v>1060</v>
      </c>
      <c r="B605" s="12">
        <v>1.0018</v>
      </c>
      <c r="C605" s="12">
        <v>42.74</v>
      </c>
      <c r="D605" s="12">
        <v>0.0488</v>
      </c>
      <c r="E605" s="12">
        <v>1.0098</v>
      </c>
      <c r="F605" s="12">
        <v>0.0758</v>
      </c>
      <c r="G605" s="12">
        <v>0.005</v>
      </c>
      <c r="H605" s="11">
        <v>1.00178381167163</v>
      </c>
      <c r="I605" s="12">
        <v>5.6038</v>
      </c>
      <c r="J605" s="11">
        <v>875</v>
      </c>
      <c r="K605" s="11">
        <v>7</v>
      </c>
      <c r="L605" s="11">
        <v>19</v>
      </c>
      <c r="M605" s="11">
        <v>6</v>
      </c>
      <c r="S605" s="4">
        <f t="shared" si="50"/>
        <v>0.07593644</v>
      </c>
      <c r="T605" s="4">
        <f t="shared" si="51"/>
        <v>2.24623018742278</v>
      </c>
      <c r="U605" s="4"/>
      <c r="V605" s="4">
        <f>VLOOKUP(K605,$AA$2:$AC$26,3)</f>
        <v>0.005831</v>
      </c>
      <c r="W605" s="4">
        <f>VLOOKUP(L605,$AA$2:$AC$26,2)</f>
        <v>2.22929</v>
      </c>
      <c r="X605" s="4">
        <f t="shared" si="52"/>
        <v>1299.898999</v>
      </c>
      <c r="Y605" s="4">
        <f t="shared" si="53"/>
        <v>1039.9191992</v>
      </c>
      <c r="Z605" s="4">
        <f t="shared" si="54"/>
        <v>1624.87374875</v>
      </c>
      <c r="AA605" s="4"/>
      <c r="AB605" s="4"/>
      <c r="AC605" s="4"/>
    </row>
    <row r="606" ht="14.25" customHeight="1" spans="1:29">
      <c r="A606" s="11">
        <v>514</v>
      </c>
      <c r="B606" s="12">
        <v>1.0002</v>
      </c>
      <c r="C606" s="12">
        <v>4.12</v>
      </c>
      <c r="D606" s="12">
        <v>0.0012</v>
      </c>
      <c r="E606" s="12">
        <v>1.0015</v>
      </c>
      <c r="F606" s="12">
        <v>0.0296</v>
      </c>
      <c r="G606" s="12">
        <v>0.0008</v>
      </c>
      <c r="H606" s="11">
        <v>1.000198296595</v>
      </c>
      <c r="I606" s="12">
        <v>1.3926</v>
      </c>
      <c r="J606" s="11">
        <v>3389</v>
      </c>
      <c r="K606" s="11">
        <v>1</v>
      </c>
      <c r="L606" s="11">
        <v>10</v>
      </c>
      <c r="M606" s="11">
        <v>3</v>
      </c>
      <c r="S606" s="4">
        <f t="shared" si="50"/>
        <v>0.02960592</v>
      </c>
      <c r="T606" s="4">
        <f t="shared" si="51"/>
        <v>1.72351213551522</v>
      </c>
      <c r="U606" s="4"/>
      <c r="V606" s="4">
        <f>VLOOKUP(K606,$AA$2:$AC$26,3)</f>
        <v>0.001414</v>
      </c>
      <c r="W606" s="4">
        <f>VLOOKUP(L606,$AA$2:$AC$26,2)</f>
        <v>0.81777</v>
      </c>
      <c r="X606" s="4">
        <f t="shared" si="52"/>
        <v>115.632678</v>
      </c>
      <c r="Y606" s="4">
        <f t="shared" si="53"/>
        <v>92.5061424</v>
      </c>
      <c r="Z606" s="4">
        <f t="shared" si="54"/>
        <v>144.5408475</v>
      </c>
      <c r="AA606" s="4"/>
      <c r="AB606" s="4"/>
      <c r="AC606" s="4"/>
    </row>
    <row r="607" ht="14.25" customHeight="1" spans="1:29">
      <c r="A607" s="11">
        <v>1221</v>
      </c>
      <c r="B607" s="12">
        <v>1.0017</v>
      </c>
      <c r="C607" s="12">
        <v>25.9</v>
      </c>
      <c r="D607" s="12">
        <v>0.0546</v>
      </c>
      <c r="E607" s="12">
        <v>1.0135</v>
      </c>
      <c r="F607" s="12">
        <v>0.077</v>
      </c>
      <c r="G607" s="12">
        <v>0.0065</v>
      </c>
      <c r="H607" s="11">
        <v>1.00174397623393</v>
      </c>
      <c r="I607" s="12">
        <v>3.3162</v>
      </c>
      <c r="J607" s="11">
        <v>474</v>
      </c>
      <c r="K607" s="11">
        <v>6</v>
      </c>
      <c r="L607" s="11">
        <v>20</v>
      </c>
      <c r="M607" s="11">
        <v>7</v>
      </c>
      <c r="S607" s="4">
        <f t="shared" si="50"/>
        <v>0.0771309</v>
      </c>
      <c r="T607" s="4">
        <f t="shared" si="51"/>
        <v>1.67925855611932</v>
      </c>
      <c r="U607" s="4"/>
      <c r="V607" s="4">
        <f>VLOOKUP(K607,$AA$2:$AC$26,3)</f>
        <v>0.004583</v>
      </c>
      <c r="W607" s="4">
        <f>VLOOKUP(L607,$AA$2:$AC$26,2)</f>
        <v>2.51428</v>
      </c>
      <c r="X607" s="4">
        <f t="shared" si="52"/>
        <v>1152.294524</v>
      </c>
      <c r="Y607" s="4">
        <f t="shared" si="53"/>
        <v>921.8356192</v>
      </c>
      <c r="Z607" s="4">
        <f t="shared" si="54"/>
        <v>1440.368155</v>
      </c>
      <c r="AA607" s="4"/>
      <c r="AB607" s="4"/>
      <c r="AC607" s="4"/>
    </row>
    <row r="608" ht="14.25" customHeight="1" spans="1:29">
      <c r="A608" s="11">
        <v>1016</v>
      </c>
      <c r="B608" s="12">
        <v>1.0011</v>
      </c>
      <c r="C608" s="12">
        <v>31.7</v>
      </c>
      <c r="D608" s="12">
        <v>0.0362</v>
      </c>
      <c r="E608" s="12">
        <v>1.0072</v>
      </c>
      <c r="F608" s="12">
        <v>0.0525</v>
      </c>
      <c r="G608" s="12">
        <v>0.004</v>
      </c>
      <c r="H608" s="11">
        <v>1.00111580739441</v>
      </c>
      <c r="I608" s="12">
        <v>5.9154</v>
      </c>
      <c r="J608" s="11">
        <v>875</v>
      </c>
      <c r="K608" s="11">
        <v>8</v>
      </c>
      <c r="L608" s="11">
        <v>14</v>
      </c>
      <c r="M608" s="11">
        <v>6</v>
      </c>
      <c r="S608" s="4">
        <f t="shared" si="50"/>
        <v>0.05255775</v>
      </c>
      <c r="T608" s="4">
        <f t="shared" si="51"/>
        <v>1.55467921110102</v>
      </c>
      <c r="U608" s="4"/>
      <c r="V608" s="4">
        <f>VLOOKUP(K608,$AA$2:$AC$26,3)</f>
        <v>0.007416</v>
      </c>
      <c r="W608" s="4">
        <f>VLOOKUP(L608,$AA$2:$AC$26,2)</f>
        <v>1.22284</v>
      </c>
      <c r="X608" s="4">
        <f t="shared" si="52"/>
        <v>906.858144</v>
      </c>
      <c r="Y608" s="4">
        <f t="shared" si="53"/>
        <v>725.4865152</v>
      </c>
      <c r="Z608" s="4">
        <f t="shared" si="54"/>
        <v>1133.57268</v>
      </c>
      <c r="AA608" s="4"/>
      <c r="AB608" s="4"/>
      <c r="AC608" s="4"/>
    </row>
    <row r="609" ht="14.25" customHeight="1" spans="1:29">
      <c r="A609" s="11">
        <v>481</v>
      </c>
      <c r="B609" s="12">
        <v>1</v>
      </c>
      <c r="C609" s="12">
        <v>2.27</v>
      </c>
      <c r="D609" s="12">
        <v>0.0007</v>
      </c>
      <c r="E609" s="12">
        <v>1.0006</v>
      </c>
      <c r="F609" s="12">
        <v>0.0157</v>
      </c>
      <c r="G609" s="12">
        <v>0.0004</v>
      </c>
      <c r="H609" s="11">
        <v>1.00002438315161</v>
      </c>
      <c r="I609" s="12">
        <v>1.4362</v>
      </c>
      <c r="J609" s="11">
        <v>3394</v>
      </c>
      <c r="K609" s="11">
        <v>4</v>
      </c>
      <c r="L609" s="11">
        <v>6</v>
      </c>
      <c r="M609" s="11">
        <v>3</v>
      </c>
      <c r="S609" s="4">
        <f t="shared" si="50"/>
        <v>0.0157</v>
      </c>
      <c r="T609" s="4">
        <f t="shared" si="51"/>
        <v>0.914651332475933</v>
      </c>
      <c r="U609" s="4"/>
      <c r="V609" s="4">
        <f>VLOOKUP(K609,$AA$2:$AC$26,3)</f>
        <v>0.002828</v>
      </c>
      <c r="W609" s="4">
        <f>VLOOKUP(L609,$AA$2:$AC$26,2)</f>
        <v>0.50592</v>
      </c>
      <c r="X609" s="4">
        <f t="shared" si="52"/>
        <v>143.074176</v>
      </c>
      <c r="Y609" s="4">
        <f t="shared" si="53"/>
        <v>114.4593408</v>
      </c>
      <c r="Z609" s="4">
        <f t="shared" si="54"/>
        <v>178.84272</v>
      </c>
      <c r="AA609" s="4"/>
      <c r="AB609" s="4"/>
      <c r="AC609" s="4"/>
    </row>
    <row r="610" ht="14.25" customHeight="1" spans="1:29">
      <c r="A610" s="11">
        <v>674</v>
      </c>
      <c r="B610" s="12">
        <v>1</v>
      </c>
      <c r="C610" s="12">
        <v>7.3</v>
      </c>
      <c r="D610" s="12">
        <v>0.0034</v>
      </c>
      <c r="E610" s="12">
        <v>1.0008</v>
      </c>
      <c r="F610" s="12">
        <v>0.0127</v>
      </c>
      <c r="G610" s="12">
        <v>0.0008</v>
      </c>
      <c r="H610" s="11">
        <v>1.00003575342938</v>
      </c>
      <c r="I610" s="12">
        <v>5.6107</v>
      </c>
      <c r="J610" s="11">
        <v>2169</v>
      </c>
      <c r="K610" s="11">
        <v>8</v>
      </c>
      <c r="L610" s="11">
        <v>10</v>
      </c>
      <c r="M610" s="11">
        <v>4</v>
      </c>
      <c r="S610" s="4">
        <f t="shared" si="50"/>
        <v>0.0127</v>
      </c>
      <c r="T610" s="4">
        <f t="shared" si="51"/>
        <v>0.591471055927507</v>
      </c>
      <c r="U610" s="4"/>
      <c r="V610" s="4">
        <f>VLOOKUP(K610,$AA$2:$AC$26,3)</f>
        <v>0.007416</v>
      </c>
      <c r="W610" s="4">
        <f>VLOOKUP(L610,$AA$2:$AC$26,2)</f>
        <v>0.81777</v>
      </c>
      <c r="X610" s="4">
        <f t="shared" si="52"/>
        <v>606.458232</v>
      </c>
      <c r="Y610" s="4">
        <f t="shared" si="53"/>
        <v>485.1665856</v>
      </c>
      <c r="Z610" s="4">
        <f t="shared" si="54"/>
        <v>758.07279</v>
      </c>
      <c r="AA610" s="4"/>
      <c r="AB610" s="4"/>
      <c r="AC610" s="4"/>
    </row>
    <row r="611" ht="14.25" customHeight="1" spans="1:29">
      <c r="A611" s="11">
        <v>647</v>
      </c>
      <c r="B611" s="12">
        <v>1</v>
      </c>
      <c r="C611" s="12">
        <v>4</v>
      </c>
      <c r="D611" s="12">
        <v>0.0018</v>
      </c>
      <c r="E611" s="12">
        <v>1.0006</v>
      </c>
      <c r="F611" s="12">
        <v>0.0087</v>
      </c>
      <c r="G611" s="12">
        <v>0.0006</v>
      </c>
      <c r="H611" s="11">
        <v>1.00001533912387</v>
      </c>
      <c r="I611" s="12">
        <v>4.4935</v>
      </c>
      <c r="J611" s="11">
        <v>2168</v>
      </c>
      <c r="K611" s="11">
        <v>8</v>
      </c>
      <c r="L611" s="11">
        <v>7</v>
      </c>
      <c r="M611" s="11">
        <v>4</v>
      </c>
      <c r="S611" s="4">
        <f t="shared" si="50"/>
        <v>0.0087</v>
      </c>
      <c r="T611" s="4">
        <f t="shared" si="51"/>
        <v>0.405087546093434</v>
      </c>
      <c r="U611" s="4"/>
      <c r="V611" s="4">
        <f>VLOOKUP(K611,$AA$2:$AC$26,3)</f>
        <v>0.007416</v>
      </c>
      <c r="W611" s="4">
        <f>VLOOKUP(L611,$AA$2:$AC$26,2)</f>
        <v>0.57059</v>
      </c>
      <c r="X611" s="4">
        <f t="shared" si="52"/>
        <v>423.149544</v>
      </c>
      <c r="Y611" s="4">
        <f t="shared" si="53"/>
        <v>338.5196352</v>
      </c>
      <c r="Z611" s="4">
        <f t="shared" si="54"/>
        <v>528.93693</v>
      </c>
      <c r="AA611" s="4"/>
      <c r="AB611" s="4"/>
      <c r="AC611" s="4"/>
    </row>
    <row r="612" ht="14.25" hidden="1" customHeight="1" spans="1:29">
      <c r="A612" s="11">
        <v>1223</v>
      </c>
      <c r="B612" s="12">
        <v>0</v>
      </c>
      <c r="C612" s="12">
        <v>-511.12</v>
      </c>
      <c r="D612" s="12">
        <v>-1.9143</v>
      </c>
      <c r="E612" s="12">
        <v>0.7485</v>
      </c>
      <c r="F612" s="12">
        <v>-0.7297</v>
      </c>
      <c r="G612" s="12">
        <v>-0.1321</v>
      </c>
      <c r="H612" s="11">
        <v>0</v>
      </c>
      <c r="I612" s="12">
        <v>6.8753</v>
      </c>
      <c r="J612" s="11">
        <v>267</v>
      </c>
      <c r="K612" s="11">
        <v>8</v>
      </c>
      <c r="L612" s="11">
        <v>20</v>
      </c>
      <c r="M612" s="11">
        <v>7</v>
      </c>
      <c r="S612" s="4">
        <f t="shared" si="50"/>
        <v>0</v>
      </c>
      <c r="T612" s="4">
        <f t="shared" si="51"/>
        <v>0</v>
      </c>
      <c r="U612" s="4"/>
      <c r="V612" s="4">
        <f>VLOOKUP(K612,$AA$2:$AC$26,3)</f>
        <v>0.007416</v>
      </c>
      <c r="W612" s="4">
        <f>VLOOKUP(L612,$AA$2:$AC$26,2)</f>
        <v>2.51428</v>
      </c>
      <c r="X612" s="4">
        <f t="shared" si="52"/>
        <v>1864.590048</v>
      </c>
      <c r="Y612" s="4">
        <f t="shared" si="53"/>
        <v>1491.6720384</v>
      </c>
      <c r="Z612" s="4">
        <f t="shared" si="54"/>
        <v>2330.73756</v>
      </c>
      <c r="AA612" s="4"/>
      <c r="AB612" s="4"/>
      <c r="AC612" s="4"/>
    </row>
    <row r="613" ht="14.25" hidden="1" customHeight="1" spans="1:29">
      <c r="A613" s="11">
        <v>1222</v>
      </c>
      <c r="B613" s="12">
        <v>0</v>
      </c>
      <c r="C613" s="12">
        <v>-190.35</v>
      </c>
      <c r="D613" s="12">
        <v>-0.4007</v>
      </c>
      <c r="E613" s="12">
        <v>0.924</v>
      </c>
      <c r="F613" s="12">
        <v>-0.3308</v>
      </c>
      <c r="G613" s="12">
        <v>-0.0348</v>
      </c>
      <c r="H613" s="11">
        <v>0</v>
      </c>
      <c r="I613" s="12">
        <v>5.7105</v>
      </c>
      <c r="J613" s="11">
        <v>475</v>
      </c>
      <c r="K613" s="11">
        <v>7</v>
      </c>
      <c r="L613" s="11">
        <v>20</v>
      </c>
      <c r="M613" s="11">
        <v>7</v>
      </c>
      <c r="S613" s="4">
        <f t="shared" si="50"/>
        <v>0</v>
      </c>
      <c r="T613" s="4">
        <f t="shared" si="51"/>
        <v>0</v>
      </c>
      <c r="U613" s="4"/>
      <c r="V613" s="4">
        <f>VLOOKUP(K613,$AA$2:$AC$26,3)</f>
        <v>0.005831</v>
      </c>
      <c r="W613" s="4">
        <f>VLOOKUP(L613,$AA$2:$AC$26,2)</f>
        <v>2.51428</v>
      </c>
      <c r="X613" s="4">
        <f t="shared" si="52"/>
        <v>1466.076668</v>
      </c>
      <c r="Y613" s="4">
        <f t="shared" si="53"/>
        <v>1172.8613344</v>
      </c>
      <c r="Z613" s="4">
        <f t="shared" si="54"/>
        <v>1832.595835</v>
      </c>
      <c r="AA613" s="4"/>
      <c r="AB613" s="4"/>
      <c r="AC613" s="4"/>
    </row>
    <row r="614" ht="14.25" hidden="1" customHeight="1" spans="1:29">
      <c r="A614" s="11">
        <v>1214</v>
      </c>
      <c r="B614" s="12">
        <v>0</v>
      </c>
      <c r="C614" s="12">
        <v>-511.46</v>
      </c>
      <c r="D614" s="12">
        <v>-2.7061</v>
      </c>
      <c r="E614" s="12">
        <v>0.645</v>
      </c>
      <c r="F614" s="12">
        <v>-0.8185</v>
      </c>
      <c r="G614" s="12">
        <v>-0.2073</v>
      </c>
      <c r="H614" s="11">
        <v>0</v>
      </c>
      <c r="I614" s="12">
        <v>6.179</v>
      </c>
      <c r="J614" s="11">
        <v>189</v>
      </c>
      <c r="K614" s="11">
        <v>8</v>
      </c>
      <c r="L614" s="11">
        <v>19</v>
      </c>
      <c r="M614" s="11">
        <v>7</v>
      </c>
      <c r="S614" s="4">
        <f t="shared" si="50"/>
        <v>0</v>
      </c>
      <c r="T614" s="4">
        <f t="shared" si="51"/>
        <v>0</v>
      </c>
      <c r="U614" s="4"/>
      <c r="V614" s="4">
        <f>VLOOKUP(K614,$AA$2:$AC$26,3)</f>
        <v>0.007416</v>
      </c>
      <c r="W614" s="4">
        <f>VLOOKUP(L614,$AA$2:$AC$26,2)</f>
        <v>2.22929</v>
      </c>
      <c r="X614" s="4">
        <f t="shared" si="52"/>
        <v>1653.241464</v>
      </c>
      <c r="Y614" s="4">
        <f t="shared" si="53"/>
        <v>1322.5931712</v>
      </c>
      <c r="Z614" s="4">
        <f t="shared" si="54"/>
        <v>2066.55183</v>
      </c>
      <c r="AA614" s="4"/>
      <c r="AB614" s="4"/>
      <c r="AC614" s="4"/>
    </row>
    <row r="615" ht="14.25" hidden="1" customHeight="1" spans="1:29">
      <c r="A615" s="11">
        <v>1213</v>
      </c>
      <c r="B615" s="12">
        <v>0</v>
      </c>
      <c r="C615" s="12">
        <v>-174.83</v>
      </c>
      <c r="D615" s="12">
        <v>-0.3681</v>
      </c>
      <c r="E615" s="12">
        <v>0.9276</v>
      </c>
      <c r="F615" s="12">
        <v>-0.3737</v>
      </c>
      <c r="G615" s="12">
        <v>-0.0339</v>
      </c>
      <c r="H615" s="11">
        <v>0</v>
      </c>
      <c r="I615" s="12">
        <v>4.6495</v>
      </c>
      <c r="J615" s="11">
        <v>475</v>
      </c>
      <c r="K615" s="11">
        <v>7</v>
      </c>
      <c r="L615" s="11">
        <v>19</v>
      </c>
      <c r="M615" s="11">
        <v>7</v>
      </c>
      <c r="S615" s="4">
        <f t="shared" si="50"/>
        <v>0</v>
      </c>
      <c r="T615" s="4">
        <f t="shared" si="51"/>
        <v>0</v>
      </c>
      <c r="U615" s="4"/>
      <c r="V615" s="4">
        <f>VLOOKUP(K615,$AA$2:$AC$26,3)</f>
        <v>0.005831</v>
      </c>
      <c r="W615" s="4">
        <f>VLOOKUP(L615,$AA$2:$AC$26,2)</f>
        <v>2.22929</v>
      </c>
      <c r="X615" s="4">
        <f t="shared" si="52"/>
        <v>1299.898999</v>
      </c>
      <c r="Y615" s="4">
        <f t="shared" si="53"/>
        <v>1039.9191992</v>
      </c>
      <c r="Z615" s="4">
        <f t="shared" si="54"/>
        <v>1624.87374875</v>
      </c>
      <c r="AA615" s="4"/>
      <c r="AB615" s="4"/>
      <c r="AC615" s="4"/>
    </row>
    <row r="616" ht="14.25" hidden="1" customHeight="1" spans="1:29">
      <c r="A616" s="11">
        <v>1205</v>
      </c>
      <c r="B616" s="12">
        <v>0</v>
      </c>
      <c r="C616" s="12">
        <v>-501.43</v>
      </c>
      <c r="D616" s="12">
        <v>-2.6959</v>
      </c>
      <c r="E616" s="12">
        <v>0.6363</v>
      </c>
      <c r="F616" s="12">
        <v>-0.9247</v>
      </c>
      <c r="G616" s="12">
        <v>-0.2175</v>
      </c>
      <c r="H616" s="11">
        <v>0</v>
      </c>
      <c r="I616" s="12">
        <v>5.4007</v>
      </c>
      <c r="J616" s="11">
        <v>186</v>
      </c>
      <c r="K616" s="11">
        <v>8</v>
      </c>
      <c r="L616" s="11">
        <v>18</v>
      </c>
      <c r="M616" s="11">
        <v>7</v>
      </c>
      <c r="S616" s="4">
        <f t="shared" si="50"/>
        <v>0</v>
      </c>
      <c r="T616" s="4">
        <f t="shared" si="51"/>
        <v>0</v>
      </c>
      <c r="U616" s="4"/>
      <c r="V616" s="4">
        <f>VLOOKUP(K616,$AA$2:$AC$26,3)</f>
        <v>0.007416</v>
      </c>
      <c r="W616" s="4">
        <f>VLOOKUP(L616,$AA$2:$AC$26,2)</f>
        <v>1.9766</v>
      </c>
      <c r="X616" s="4">
        <f t="shared" si="52"/>
        <v>1465.84656</v>
      </c>
      <c r="Y616" s="4">
        <f t="shared" si="53"/>
        <v>1172.677248</v>
      </c>
      <c r="Z616" s="4">
        <f t="shared" si="54"/>
        <v>1832.3082</v>
      </c>
      <c r="AA616" s="4"/>
      <c r="AB616" s="4"/>
      <c r="AC616" s="4"/>
    </row>
    <row r="617" ht="14.25" hidden="1" customHeight="1" spans="1:29">
      <c r="A617" s="11">
        <v>1204</v>
      </c>
      <c r="B617" s="12">
        <v>0</v>
      </c>
      <c r="C617" s="12">
        <v>-27.93</v>
      </c>
      <c r="D617" s="12">
        <v>-0.0588</v>
      </c>
      <c r="E617" s="12">
        <v>0.9877</v>
      </c>
      <c r="F617" s="12">
        <v>-0.0769</v>
      </c>
      <c r="G617" s="12">
        <v>-0.0053</v>
      </c>
      <c r="H617" s="11">
        <v>0</v>
      </c>
      <c r="I617" s="12">
        <v>3.5883</v>
      </c>
      <c r="J617" s="11">
        <v>475</v>
      </c>
      <c r="K617" s="11">
        <v>7</v>
      </c>
      <c r="L617" s="11">
        <v>18</v>
      </c>
      <c r="M617" s="11">
        <v>7</v>
      </c>
      <c r="S617" s="4">
        <f t="shared" si="50"/>
        <v>0</v>
      </c>
      <c r="T617" s="4">
        <f t="shared" si="51"/>
        <v>0</v>
      </c>
      <c r="U617" s="4"/>
      <c r="V617" s="4">
        <f>VLOOKUP(K617,$AA$2:$AC$26,3)</f>
        <v>0.005831</v>
      </c>
      <c r="W617" s="4">
        <f>VLOOKUP(L617,$AA$2:$AC$26,2)</f>
        <v>1.9766</v>
      </c>
      <c r="X617" s="4">
        <f t="shared" si="52"/>
        <v>1152.55546</v>
      </c>
      <c r="Y617" s="4">
        <f t="shared" si="53"/>
        <v>922.044368</v>
      </c>
      <c r="Z617" s="4">
        <f t="shared" si="54"/>
        <v>1440.694325</v>
      </c>
      <c r="AA617" s="4"/>
      <c r="AB617" s="4"/>
      <c r="AC617" s="4"/>
    </row>
    <row r="618" ht="14.25" hidden="1" customHeight="1" spans="1:29">
      <c r="A618" s="11">
        <v>1169</v>
      </c>
      <c r="B618" s="12">
        <v>0</v>
      </c>
      <c r="C618" s="12">
        <v>-7.68</v>
      </c>
      <c r="D618" s="12">
        <v>-0.0162</v>
      </c>
      <c r="E618" s="12">
        <v>0.9968</v>
      </c>
      <c r="F618" s="12">
        <v>-0.0178</v>
      </c>
      <c r="G618" s="12">
        <v>-0.0011</v>
      </c>
      <c r="H618" s="11">
        <v>0</v>
      </c>
      <c r="I618" s="12">
        <v>4.2405</v>
      </c>
      <c r="J618" s="11">
        <v>475</v>
      </c>
      <c r="K618" s="11">
        <v>8</v>
      </c>
      <c r="L618" s="11">
        <v>14</v>
      </c>
      <c r="M618" s="11">
        <v>7</v>
      </c>
      <c r="S618" s="4">
        <f t="shared" si="50"/>
        <v>0</v>
      </c>
      <c r="T618" s="4">
        <f t="shared" si="51"/>
        <v>0</v>
      </c>
      <c r="U618" s="4"/>
      <c r="V618" s="4">
        <f>VLOOKUP(K618,$AA$2:$AC$26,3)</f>
        <v>0.007416</v>
      </c>
      <c r="W618" s="4">
        <f>VLOOKUP(L618,$AA$2:$AC$26,2)</f>
        <v>1.22284</v>
      </c>
      <c r="X618" s="4">
        <f t="shared" si="52"/>
        <v>906.858144</v>
      </c>
      <c r="Y618" s="4">
        <f t="shared" si="53"/>
        <v>725.4865152</v>
      </c>
      <c r="Z618" s="4">
        <f t="shared" si="54"/>
        <v>1133.57268</v>
      </c>
      <c r="AA618" s="4"/>
      <c r="AB618" s="4"/>
      <c r="AC618" s="4"/>
    </row>
    <row r="619" ht="14.25" hidden="1" customHeight="1" spans="1:29">
      <c r="A619" s="11">
        <v>1073</v>
      </c>
      <c r="B619" s="12">
        <v>0</v>
      </c>
      <c r="C619" s="12">
        <v>-2.89</v>
      </c>
      <c r="D619" s="12">
        <v>-0.0061</v>
      </c>
      <c r="E619" s="12">
        <v>0.9898</v>
      </c>
      <c r="F619" s="12">
        <v>-0.1156</v>
      </c>
      <c r="G619" s="12">
        <v>-0.0045</v>
      </c>
      <c r="H619" s="11">
        <v>0</v>
      </c>
      <c r="I619" s="12">
        <v>0.2501</v>
      </c>
      <c r="J619" s="11">
        <v>470</v>
      </c>
      <c r="K619" s="11">
        <v>2</v>
      </c>
      <c r="L619" s="11">
        <v>4</v>
      </c>
      <c r="M619" s="11">
        <v>7</v>
      </c>
      <c r="S619" s="4">
        <f t="shared" si="50"/>
        <v>0</v>
      </c>
      <c r="T619" s="4">
        <f t="shared" si="51"/>
        <v>0</v>
      </c>
      <c r="U619" s="4"/>
      <c r="V619" s="4">
        <f>VLOOKUP(K619,$AA$2:$AC$26,3)</f>
        <v>0.001732</v>
      </c>
      <c r="W619" s="4">
        <f>VLOOKUP(L619,$AA$2:$AC$26,2)</f>
        <v>0.39773</v>
      </c>
      <c r="X619" s="4">
        <f t="shared" si="52"/>
        <v>68.886836</v>
      </c>
      <c r="Y619" s="4">
        <f t="shared" si="53"/>
        <v>55.1094688</v>
      </c>
      <c r="Z619" s="4">
        <f t="shared" si="54"/>
        <v>86.108545</v>
      </c>
      <c r="AA619" s="4"/>
      <c r="AB619" s="4"/>
      <c r="AC619" s="4"/>
    </row>
    <row r="620" ht="14.25" hidden="1" customHeight="1" spans="1:29">
      <c r="A620" s="11">
        <v>1071</v>
      </c>
      <c r="B620" s="12">
        <v>0</v>
      </c>
      <c r="C620" s="12">
        <v>-0.78</v>
      </c>
      <c r="D620" s="12">
        <v>-0.0017</v>
      </c>
      <c r="E620" s="12">
        <v>0.9951</v>
      </c>
      <c r="F620" s="12">
        <v>-0.0381</v>
      </c>
      <c r="G620" s="12">
        <v>-0.0021</v>
      </c>
      <c r="H620" s="11">
        <v>0</v>
      </c>
      <c r="I620" s="12">
        <v>0.2045</v>
      </c>
      <c r="J620" s="11">
        <v>468</v>
      </c>
      <c r="K620" s="11">
        <v>0</v>
      </c>
      <c r="L620" s="11">
        <v>4</v>
      </c>
      <c r="M620" s="11">
        <v>7</v>
      </c>
      <c r="S620" s="4">
        <f t="shared" si="50"/>
        <v>0</v>
      </c>
      <c r="T620" s="4">
        <f t="shared" si="51"/>
        <v>0</v>
      </c>
      <c r="U620" s="4"/>
      <c r="V620" s="4">
        <f>VLOOKUP(K620,$AA$2:$AC$26,3)</f>
        <v>0.001</v>
      </c>
      <c r="W620" s="4">
        <f>VLOOKUP(L620,$AA$2:$AC$26,2)</f>
        <v>0.39773</v>
      </c>
      <c r="X620" s="4">
        <f t="shared" si="52"/>
        <v>39.773</v>
      </c>
      <c r="Y620" s="4">
        <f t="shared" si="53"/>
        <v>31.8184</v>
      </c>
      <c r="Z620" s="4">
        <f t="shared" si="54"/>
        <v>49.71625</v>
      </c>
      <c r="AA620" s="4"/>
      <c r="AB620" s="4"/>
      <c r="AC620" s="4"/>
    </row>
    <row r="621" ht="14.25" hidden="1" customHeight="1" spans="1:29">
      <c r="A621" s="11">
        <v>1070</v>
      </c>
      <c r="B621" s="12">
        <v>0</v>
      </c>
      <c r="C621" s="12">
        <v>-588.21</v>
      </c>
      <c r="D621" s="12">
        <v>-1.9939</v>
      </c>
      <c r="E621" s="12">
        <v>0.7363</v>
      </c>
      <c r="F621" s="12">
        <v>-0.7488</v>
      </c>
      <c r="G621" s="12">
        <v>-0.1414</v>
      </c>
      <c r="H621" s="11">
        <v>0</v>
      </c>
      <c r="I621" s="12">
        <v>7.7066</v>
      </c>
      <c r="J621" s="11">
        <v>295</v>
      </c>
      <c r="K621" s="11">
        <v>8</v>
      </c>
      <c r="L621" s="11">
        <v>20</v>
      </c>
      <c r="M621" s="11">
        <v>6</v>
      </c>
      <c r="S621" s="4">
        <f t="shared" si="50"/>
        <v>0</v>
      </c>
      <c r="T621" s="4">
        <f t="shared" si="51"/>
        <v>0</v>
      </c>
      <c r="U621" s="4"/>
      <c r="V621" s="4">
        <f>VLOOKUP(K621,$AA$2:$AC$26,3)</f>
        <v>0.007416</v>
      </c>
      <c r="W621" s="4">
        <f>VLOOKUP(L621,$AA$2:$AC$26,2)</f>
        <v>2.51428</v>
      </c>
      <c r="X621" s="4">
        <f t="shared" si="52"/>
        <v>1864.590048</v>
      </c>
      <c r="Y621" s="4">
        <f t="shared" si="53"/>
        <v>1491.6720384</v>
      </c>
      <c r="Z621" s="4">
        <f t="shared" si="54"/>
        <v>2330.73756</v>
      </c>
      <c r="AA621" s="4"/>
      <c r="AB621" s="4"/>
      <c r="AC621" s="4"/>
    </row>
    <row r="622" ht="14.25" hidden="1" customHeight="1" spans="1:29">
      <c r="A622" s="11">
        <v>1069</v>
      </c>
      <c r="B622" s="12">
        <v>0</v>
      </c>
      <c r="C622" s="12">
        <v>-500.76</v>
      </c>
      <c r="D622" s="12">
        <v>-1.5408</v>
      </c>
      <c r="E622" s="12">
        <v>0.7414</v>
      </c>
      <c r="F622" s="12">
        <v>-0.8505</v>
      </c>
      <c r="G622" s="12">
        <v>-0.1362</v>
      </c>
      <c r="H622" s="11">
        <v>0</v>
      </c>
      <c r="I622" s="12">
        <v>5.8522</v>
      </c>
      <c r="J622" s="11">
        <v>325</v>
      </c>
      <c r="K622" s="11">
        <v>7</v>
      </c>
      <c r="L622" s="11">
        <v>20</v>
      </c>
      <c r="M622" s="11">
        <v>6</v>
      </c>
      <c r="S622" s="4">
        <f t="shared" si="50"/>
        <v>0</v>
      </c>
      <c r="T622" s="4">
        <f t="shared" si="51"/>
        <v>0</v>
      </c>
      <c r="U622" s="4"/>
      <c r="V622" s="4">
        <f>VLOOKUP(K622,$AA$2:$AC$26,3)</f>
        <v>0.005831</v>
      </c>
      <c r="W622" s="4">
        <f>VLOOKUP(L622,$AA$2:$AC$26,2)</f>
        <v>2.51428</v>
      </c>
      <c r="X622" s="4">
        <f t="shared" si="52"/>
        <v>1466.076668</v>
      </c>
      <c r="Y622" s="4">
        <f t="shared" si="53"/>
        <v>1172.8613344</v>
      </c>
      <c r="Z622" s="4">
        <f t="shared" si="54"/>
        <v>1832.595835</v>
      </c>
      <c r="AA622" s="4"/>
      <c r="AB622" s="4"/>
      <c r="AC622" s="4"/>
    </row>
    <row r="623" ht="14.25" hidden="1" customHeight="1" spans="1:29">
      <c r="A623" s="11">
        <v>1061</v>
      </c>
      <c r="B623" s="12">
        <v>0</v>
      </c>
      <c r="C623" s="12">
        <v>-625.67</v>
      </c>
      <c r="D623" s="12">
        <v>-2.1354</v>
      </c>
      <c r="E623" s="12">
        <v>0.7115</v>
      </c>
      <c r="F623" s="12">
        <v>-0.7897</v>
      </c>
      <c r="G623" s="12">
        <v>-0.1611</v>
      </c>
      <c r="H623" s="11">
        <v>0</v>
      </c>
      <c r="I623" s="12">
        <v>7.7997</v>
      </c>
      <c r="J623" s="11">
        <v>293</v>
      </c>
      <c r="K623" s="11">
        <v>8</v>
      </c>
      <c r="L623" s="11">
        <v>19</v>
      </c>
      <c r="M623" s="11">
        <v>6</v>
      </c>
      <c r="S623" s="4">
        <f t="shared" si="50"/>
        <v>0</v>
      </c>
      <c r="T623" s="4">
        <f t="shared" si="51"/>
        <v>0</v>
      </c>
      <c r="U623" s="4"/>
      <c r="V623" s="4">
        <f>VLOOKUP(K623,$AA$2:$AC$26,3)</f>
        <v>0.007416</v>
      </c>
      <c r="W623" s="4">
        <f>VLOOKUP(L623,$AA$2:$AC$26,2)</f>
        <v>2.22929</v>
      </c>
      <c r="X623" s="4">
        <f t="shared" si="52"/>
        <v>1653.241464</v>
      </c>
      <c r="Y623" s="4">
        <f t="shared" si="53"/>
        <v>1322.5931712</v>
      </c>
      <c r="Z623" s="4">
        <f t="shared" si="54"/>
        <v>2066.55183</v>
      </c>
      <c r="AA623" s="4"/>
      <c r="AB623" s="4"/>
      <c r="AC623" s="4"/>
    </row>
    <row r="624" ht="14.25" hidden="1" customHeight="1" spans="1:29">
      <c r="A624" s="11">
        <v>1052</v>
      </c>
      <c r="B624" s="12">
        <v>0</v>
      </c>
      <c r="C624" s="12">
        <v>-518.63</v>
      </c>
      <c r="D624" s="12">
        <v>-1.7822</v>
      </c>
      <c r="E624" s="12">
        <v>0.7477</v>
      </c>
      <c r="F624" s="12">
        <v>-0.797</v>
      </c>
      <c r="G624" s="12">
        <v>-0.1384</v>
      </c>
      <c r="H624" s="11">
        <v>0</v>
      </c>
      <c r="I624" s="12">
        <v>6.4493</v>
      </c>
      <c r="J624" s="11">
        <v>291</v>
      </c>
      <c r="K624" s="11">
        <v>8</v>
      </c>
      <c r="L624" s="11">
        <v>18</v>
      </c>
      <c r="M624" s="11">
        <v>6</v>
      </c>
      <c r="S624" s="4">
        <f t="shared" si="50"/>
        <v>0</v>
      </c>
      <c r="T624" s="4">
        <f t="shared" si="51"/>
        <v>0</v>
      </c>
      <c r="U624" s="4"/>
      <c r="V624" s="4">
        <f>VLOOKUP(K624,$AA$2:$AC$26,3)</f>
        <v>0.007416</v>
      </c>
      <c r="W624" s="4">
        <f>VLOOKUP(L624,$AA$2:$AC$26,2)</f>
        <v>1.9766</v>
      </c>
      <c r="X624" s="4">
        <f t="shared" si="52"/>
        <v>1465.84656</v>
      </c>
      <c r="Y624" s="4">
        <f t="shared" si="53"/>
        <v>1172.677248</v>
      </c>
      <c r="Z624" s="4">
        <f t="shared" si="54"/>
        <v>1832.3082</v>
      </c>
      <c r="AA624" s="4"/>
      <c r="AB624" s="4"/>
      <c r="AC624" s="4"/>
    </row>
    <row r="625" ht="14.25" hidden="1" customHeight="1" spans="1:29">
      <c r="A625" s="11">
        <v>1043</v>
      </c>
      <c r="B625" s="12">
        <v>0</v>
      </c>
      <c r="C625" s="12">
        <v>-529.49</v>
      </c>
      <c r="D625" s="12">
        <v>-1.5619</v>
      </c>
      <c r="E625" s="12">
        <v>0.7698</v>
      </c>
      <c r="F625" s="12">
        <v>-0.8669</v>
      </c>
      <c r="G625" s="12">
        <v>-0.1266</v>
      </c>
      <c r="H625" s="11">
        <v>0</v>
      </c>
      <c r="I625" s="12">
        <v>6.0589</v>
      </c>
      <c r="J625" s="11">
        <v>339</v>
      </c>
      <c r="K625" s="11">
        <v>8</v>
      </c>
      <c r="L625" s="11">
        <v>17</v>
      </c>
      <c r="M625" s="11">
        <v>6</v>
      </c>
      <c r="S625" s="4">
        <f t="shared" si="50"/>
        <v>0</v>
      </c>
      <c r="T625" s="4">
        <f t="shared" si="51"/>
        <v>0</v>
      </c>
      <c r="U625" s="4"/>
      <c r="V625" s="4">
        <f>VLOOKUP(K625,$AA$2:$AC$26,3)</f>
        <v>0.007416</v>
      </c>
      <c r="W625" s="4">
        <f>VLOOKUP(L625,$AA$2:$AC$26,2)</f>
        <v>1.75256</v>
      </c>
      <c r="X625" s="4">
        <f t="shared" si="52"/>
        <v>1299.698496</v>
      </c>
      <c r="Y625" s="4">
        <f t="shared" si="53"/>
        <v>1039.7587968</v>
      </c>
      <c r="Z625" s="4">
        <f t="shared" si="54"/>
        <v>1624.62312</v>
      </c>
      <c r="AA625" s="4"/>
      <c r="AB625" s="4"/>
      <c r="AC625" s="4"/>
    </row>
    <row r="626" ht="14.25" hidden="1" customHeight="1" spans="1:29">
      <c r="A626" s="11">
        <v>1034</v>
      </c>
      <c r="B626" s="12">
        <v>0</v>
      </c>
      <c r="C626" s="12">
        <v>-518.8</v>
      </c>
      <c r="D626" s="12">
        <v>-1.4697</v>
      </c>
      <c r="E626" s="12">
        <v>0.7746</v>
      </c>
      <c r="F626" s="12">
        <v>-0.7765</v>
      </c>
      <c r="G626" s="12">
        <v>-0.1262</v>
      </c>
      <c r="H626" s="11">
        <v>0</v>
      </c>
      <c r="I626" s="12">
        <v>6.5833</v>
      </c>
      <c r="J626" s="11">
        <v>353</v>
      </c>
      <c r="K626" s="11">
        <v>8</v>
      </c>
      <c r="L626" s="11">
        <v>16</v>
      </c>
      <c r="M626" s="11">
        <v>6</v>
      </c>
      <c r="S626" s="4">
        <f t="shared" si="50"/>
        <v>0</v>
      </c>
      <c r="T626" s="4">
        <f t="shared" si="51"/>
        <v>0</v>
      </c>
      <c r="U626" s="4"/>
      <c r="V626" s="4">
        <f>VLOOKUP(K626,$AA$2:$AC$26,3)</f>
        <v>0.007416</v>
      </c>
      <c r="W626" s="4">
        <f>VLOOKUP(L626,$AA$2:$AC$26,2)</f>
        <v>1.55394</v>
      </c>
      <c r="X626" s="4">
        <f t="shared" si="52"/>
        <v>1152.401904</v>
      </c>
      <c r="Y626" s="4">
        <f t="shared" si="53"/>
        <v>921.9215232</v>
      </c>
      <c r="Z626" s="4">
        <f t="shared" si="54"/>
        <v>1440.50238</v>
      </c>
      <c r="AA626" s="4"/>
      <c r="AB626" s="4"/>
      <c r="AC626" s="4"/>
    </row>
    <row r="627" ht="14.25" hidden="1" customHeight="1" spans="1:29">
      <c r="A627" s="11">
        <v>1025</v>
      </c>
      <c r="B627" s="12">
        <v>0</v>
      </c>
      <c r="C627" s="12">
        <v>-44.67</v>
      </c>
      <c r="D627" s="12">
        <v>-0.0511</v>
      </c>
      <c r="E627" s="12">
        <v>0.9904</v>
      </c>
      <c r="F627" s="12">
        <v>-0.0718</v>
      </c>
      <c r="G627" s="12">
        <v>-0.0041</v>
      </c>
      <c r="H627" s="11">
        <v>0</v>
      </c>
      <c r="I627" s="12">
        <v>6.1271</v>
      </c>
      <c r="J627" s="11">
        <v>875</v>
      </c>
      <c r="K627" s="11">
        <v>8</v>
      </c>
      <c r="L627" s="11">
        <v>15</v>
      </c>
      <c r="M627" s="11">
        <v>6</v>
      </c>
      <c r="S627" s="4">
        <f t="shared" si="50"/>
        <v>0</v>
      </c>
      <c r="T627" s="4">
        <f t="shared" si="51"/>
        <v>0</v>
      </c>
      <c r="U627" s="4"/>
      <c r="V627" s="4">
        <f>VLOOKUP(K627,$AA$2:$AC$26,3)</f>
        <v>0.007416</v>
      </c>
      <c r="W627" s="4">
        <f>VLOOKUP(L627,$AA$2:$AC$26,2)</f>
        <v>1.37798</v>
      </c>
      <c r="X627" s="4">
        <f t="shared" si="52"/>
        <v>1021.909968</v>
      </c>
      <c r="Y627" s="4">
        <f t="shared" si="53"/>
        <v>817.5279744</v>
      </c>
      <c r="Z627" s="4">
        <f t="shared" si="54"/>
        <v>1277.38746</v>
      </c>
      <c r="AA627" s="4"/>
      <c r="AB627" s="4"/>
      <c r="AC627" s="4"/>
    </row>
    <row r="628" ht="14.25" hidden="1" customHeight="1" spans="1:29">
      <c r="A628" s="11">
        <v>954</v>
      </c>
      <c r="B628" s="12">
        <v>0</v>
      </c>
      <c r="C628" s="12">
        <v>-11.37</v>
      </c>
      <c r="D628" s="12">
        <v>-0.0131</v>
      </c>
      <c r="E628" s="12">
        <v>0.9733</v>
      </c>
      <c r="F628" s="12">
        <v>-0.2717</v>
      </c>
      <c r="G628" s="12">
        <v>-0.013</v>
      </c>
      <c r="H628" s="11">
        <v>0</v>
      </c>
      <c r="I628" s="12">
        <v>0.4183</v>
      </c>
      <c r="J628" s="11">
        <v>866</v>
      </c>
      <c r="K628" s="11">
        <v>0</v>
      </c>
      <c r="L628" s="11">
        <v>8</v>
      </c>
      <c r="M628" s="11">
        <v>6</v>
      </c>
      <c r="S628" s="4">
        <f t="shared" si="50"/>
        <v>0</v>
      </c>
      <c r="T628" s="4">
        <f t="shared" si="51"/>
        <v>0</v>
      </c>
      <c r="U628" s="4"/>
      <c r="V628" s="4">
        <f>VLOOKUP(K628,$AA$2:$AC$26,3)</f>
        <v>0.001</v>
      </c>
      <c r="W628" s="4">
        <f>VLOOKUP(L628,$AA$2:$AC$26,2)</f>
        <v>0.64352</v>
      </c>
      <c r="X628" s="4">
        <f t="shared" si="52"/>
        <v>64.352</v>
      </c>
      <c r="Y628" s="4">
        <f t="shared" si="53"/>
        <v>51.4816</v>
      </c>
      <c r="Z628" s="4">
        <f t="shared" si="54"/>
        <v>80.44</v>
      </c>
      <c r="AA628" s="4"/>
      <c r="AB628" s="4"/>
      <c r="AC628" s="4"/>
    </row>
    <row r="629" ht="14.25" hidden="1" customHeight="1" spans="1:29">
      <c r="A629" s="11">
        <v>945</v>
      </c>
      <c r="B629" s="12">
        <v>0</v>
      </c>
      <c r="C629" s="12">
        <v>-18</v>
      </c>
      <c r="D629" s="12">
        <v>-0.0208</v>
      </c>
      <c r="E629" s="12">
        <v>0.9547</v>
      </c>
      <c r="F629" s="12">
        <v>-0.4462</v>
      </c>
      <c r="G629" s="12">
        <v>-0.0219</v>
      </c>
      <c r="H629" s="11">
        <v>0</v>
      </c>
      <c r="I629" s="12">
        <v>0.4034</v>
      </c>
      <c r="J629" s="11">
        <v>865</v>
      </c>
      <c r="K629" s="11">
        <v>0</v>
      </c>
      <c r="L629" s="11">
        <v>7</v>
      </c>
      <c r="M629" s="11">
        <v>6</v>
      </c>
      <c r="S629" s="4">
        <f t="shared" si="50"/>
        <v>0</v>
      </c>
      <c r="T629" s="4">
        <f t="shared" si="51"/>
        <v>0</v>
      </c>
      <c r="U629" s="4"/>
      <c r="V629" s="4">
        <f>VLOOKUP(K629,$AA$2:$AC$26,3)</f>
        <v>0.001</v>
      </c>
      <c r="W629" s="4">
        <f>VLOOKUP(L629,$AA$2:$AC$26,2)</f>
        <v>0.57059</v>
      </c>
      <c r="X629" s="4">
        <f t="shared" si="52"/>
        <v>57.059</v>
      </c>
      <c r="Y629" s="4">
        <f t="shared" si="53"/>
        <v>45.6472</v>
      </c>
      <c r="Z629" s="4">
        <f t="shared" si="54"/>
        <v>71.32375</v>
      </c>
      <c r="AA629" s="4"/>
      <c r="AB629" s="4"/>
      <c r="AC629" s="4"/>
    </row>
    <row r="630" ht="14.25" hidden="1" customHeight="1" spans="1:29">
      <c r="A630" s="11">
        <v>936</v>
      </c>
      <c r="B630" s="12">
        <v>0</v>
      </c>
      <c r="C630" s="12">
        <v>-23.55</v>
      </c>
      <c r="D630" s="12">
        <v>-0.0273</v>
      </c>
      <c r="E630" s="12">
        <v>0.9366</v>
      </c>
      <c r="F630" s="12">
        <v>-0.5864</v>
      </c>
      <c r="G630" s="12">
        <v>-0.0304</v>
      </c>
      <c r="H630" s="11">
        <v>0</v>
      </c>
      <c r="I630" s="12">
        <v>0.4016</v>
      </c>
      <c r="J630" s="11">
        <v>864</v>
      </c>
      <c r="K630" s="11">
        <v>0</v>
      </c>
      <c r="L630" s="11">
        <v>6</v>
      </c>
      <c r="M630" s="11">
        <v>6</v>
      </c>
      <c r="S630" s="4">
        <f t="shared" si="50"/>
        <v>0</v>
      </c>
      <c r="T630" s="4">
        <f t="shared" si="51"/>
        <v>0</v>
      </c>
      <c r="U630" s="4"/>
      <c r="V630" s="4">
        <f>VLOOKUP(K630,$AA$2:$AC$26,3)</f>
        <v>0.001</v>
      </c>
      <c r="W630" s="4">
        <f>VLOOKUP(L630,$AA$2:$AC$26,2)</f>
        <v>0.50592</v>
      </c>
      <c r="X630" s="4">
        <f t="shared" si="52"/>
        <v>50.592</v>
      </c>
      <c r="Y630" s="4">
        <f t="shared" si="53"/>
        <v>40.4736</v>
      </c>
      <c r="Z630" s="4">
        <f t="shared" si="54"/>
        <v>63.24</v>
      </c>
      <c r="AA630" s="4"/>
      <c r="AB630" s="4"/>
      <c r="AC630" s="4"/>
    </row>
    <row r="631" ht="14.25" hidden="1" customHeight="1" spans="1:29">
      <c r="A631" s="11">
        <v>927</v>
      </c>
      <c r="B631" s="12">
        <v>0</v>
      </c>
      <c r="C631" s="12">
        <v>-21.5</v>
      </c>
      <c r="D631" s="12">
        <v>-0.0249</v>
      </c>
      <c r="E631" s="12">
        <v>0.9369</v>
      </c>
      <c r="F631" s="12">
        <v>-0.4906</v>
      </c>
      <c r="G631" s="12">
        <v>-0.0296</v>
      </c>
      <c r="H631" s="11">
        <v>0</v>
      </c>
      <c r="I631" s="12">
        <v>0.4382</v>
      </c>
      <c r="J631" s="11">
        <v>864</v>
      </c>
      <c r="K631" s="11">
        <v>0</v>
      </c>
      <c r="L631" s="11">
        <v>5</v>
      </c>
      <c r="M631" s="11">
        <v>6</v>
      </c>
      <c r="S631" s="4">
        <f t="shared" si="50"/>
        <v>0</v>
      </c>
      <c r="T631" s="4">
        <f t="shared" si="51"/>
        <v>0</v>
      </c>
      <c r="U631" s="4"/>
      <c r="V631" s="4">
        <f>VLOOKUP(K631,$AA$2:$AC$26,3)</f>
        <v>0.001</v>
      </c>
      <c r="W631" s="4">
        <f>VLOOKUP(L631,$AA$2:$AC$26,2)</f>
        <v>0.44857</v>
      </c>
      <c r="X631" s="4">
        <f t="shared" si="52"/>
        <v>44.857</v>
      </c>
      <c r="Y631" s="4">
        <f t="shared" si="53"/>
        <v>35.8856</v>
      </c>
      <c r="Z631" s="4">
        <f t="shared" si="54"/>
        <v>56.07125</v>
      </c>
      <c r="AA631" s="4"/>
      <c r="AB631" s="4"/>
      <c r="AC631" s="4"/>
    </row>
    <row r="632" ht="14.25" hidden="1" customHeight="1" spans="1:29">
      <c r="A632" s="11">
        <v>918</v>
      </c>
      <c r="B632" s="12">
        <v>0</v>
      </c>
      <c r="C632" s="12">
        <v>-29.45</v>
      </c>
      <c r="D632" s="12">
        <v>-0.0341</v>
      </c>
      <c r="E632" s="12">
        <v>0.9076</v>
      </c>
      <c r="F632" s="12">
        <v>-0.6258</v>
      </c>
      <c r="G632" s="12">
        <v>-0.0429</v>
      </c>
      <c r="H632" s="11">
        <v>0</v>
      </c>
      <c r="I632" s="12">
        <v>0.4705</v>
      </c>
      <c r="J632" s="11">
        <v>863</v>
      </c>
      <c r="K632" s="11">
        <v>0</v>
      </c>
      <c r="L632" s="11">
        <v>4</v>
      </c>
      <c r="M632" s="11">
        <v>6</v>
      </c>
      <c r="S632" s="4">
        <f t="shared" si="50"/>
        <v>0</v>
      </c>
      <c r="T632" s="4">
        <f t="shared" si="51"/>
        <v>0</v>
      </c>
      <c r="U632" s="4"/>
      <c r="V632" s="4">
        <f>VLOOKUP(K632,$AA$2:$AC$26,3)</f>
        <v>0.001</v>
      </c>
      <c r="W632" s="4">
        <f>VLOOKUP(L632,$AA$2:$AC$26,2)</f>
        <v>0.39773</v>
      </c>
      <c r="X632" s="4">
        <f t="shared" si="52"/>
        <v>39.773</v>
      </c>
      <c r="Y632" s="4">
        <f t="shared" si="53"/>
        <v>31.8184</v>
      </c>
      <c r="Z632" s="4">
        <f t="shared" si="54"/>
        <v>49.71625</v>
      </c>
      <c r="AA632" s="4"/>
      <c r="AB632" s="4"/>
      <c r="AC632" s="4"/>
    </row>
    <row r="633" ht="14.25" hidden="1" customHeight="1" spans="1:29">
      <c r="A633" s="11">
        <v>917</v>
      </c>
      <c r="B633" s="12">
        <v>0</v>
      </c>
      <c r="C633" s="12">
        <v>-578.31</v>
      </c>
      <c r="D633" s="12">
        <v>-1.2149</v>
      </c>
      <c r="E633" s="12">
        <v>0.8336</v>
      </c>
      <c r="F633" s="12">
        <v>-0.7367</v>
      </c>
      <c r="G633" s="12">
        <v>-0.0822</v>
      </c>
      <c r="H633" s="11">
        <v>0</v>
      </c>
      <c r="I633" s="12">
        <v>7.7238</v>
      </c>
      <c r="J633" s="11">
        <v>476</v>
      </c>
      <c r="K633" s="11">
        <v>8</v>
      </c>
      <c r="L633" s="11">
        <v>20</v>
      </c>
      <c r="M633" s="11">
        <v>5</v>
      </c>
      <c r="S633" s="4">
        <f t="shared" si="50"/>
        <v>0</v>
      </c>
      <c r="T633" s="4">
        <f t="shared" si="51"/>
        <v>0</v>
      </c>
      <c r="U633" s="4"/>
      <c r="V633" s="4">
        <f>VLOOKUP(K633,$AA$2:$AC$26,3)</f>
        <v>0.007416</v>
      </c>
      <c r="W633" s="4">
        <f>VLOOKUP(L633,$AA$2:$AC$26,2)</f>
        <v>2.51428</v>
      </c>
      <c r="X633" s="4">
        <f t="shared" si="52"/>
        <v>1864.590048</v>
      </c>
      <c r="Y633" s="4">
        <f t="shared" si="53"/>
        <v>1491.6720384</v>
      </c>
      <c r="Z633" s="4">
        <f t="shared" si="54"/>
        <v>2330.73756</v>
      </c>
      <c r="AA633" s="4"/>
      <c r="AB633" s="4"/>
      <c r="AC633" s="4"/>
    </row>
    <row r="634" ht="14.25" hidden="1" customHeight="1" spans="1:29">
      <c r="A634" s="11">
        <v>916</v>
      </c>
      <c r="B634" s="12">
        <v>0</v>
      </c>
      <c r="C634" s="12">
        <v>-514.47</v>
      </c>
      <c r="D634" s="12">
        <v>-1.202</v>
      </c>
      <c r="E634" s="12">
        <v>0.7922</v>
      </c>
      <c r="F634" s="12">
        <v>-0.8271</v>
      </c>
      <c r="G634" s="12">
        <v>-0.105</v>
      </c>
      <c r="H634" s="11">
        <v>0</v>
      </c>
      <c r="I634" s="12">
        <v>6.1728</v>
      </c>
      <c r="J634" s="11">
        <v>428</v>
      </c>
      <c r="K634" s="11">
        <v>7</v>
      </c>
      <c r="L634" s="11">
        <v>20</v>
      </c>
      <c r="M634" s="11">
        <v>5</v>
      </c>
      <c r="S634" s="4">
        <f t="shared" si="50"/>
        <v>0</v>
      </c>
      <c r="T634" s="4">
        <f t="shared" si="51"/>
        <v>0</v>
      </c>
      <c r="U634" s="4"/>
      <c r="V634" s="4">
        <f>VLOOKUP(K634,$AA$2:$AC$26,3)</f>
        <v>0.005831</v>
      </c>
      <c r="W634" s="4">
        <f>VLOOKUP(L634,$AA$2:$AC$26,2)</f>
        <v>2.51428</v>
      </c>
      <c r="X634" s="4">
        <f t="shared" si="52"/>
        <v>1466.076668</v>
      </c>
      <c r="Y634" s="4">
        <f t="shared" si="53"/>
        <v>1172.8613344</v>
      </c>
      <c r="Z634" s="4">
        <f t="shared" si="54"/>
        <v>1832.595835</v>
      </c>
      <c r="AA634" s="4"/>
      <c r="AB634" s="4"/>
      <c r="AC634" s="4"/>
    </row>
    <row r="635" ht="14.25" hidden="1" customHeight="1" spans="1:29">
      <c r="A635" s="11">
        <v>908</v>
      </c>
      <c r="B635" s="12">
        <v>0</v>
      </c>
      <c r="C635" s="12">
        <v>-565.97</v>
      </c>
      <c r="D635" s="12">
        <v>-1.2331</v>
      </c>
      <c r="E635" s="12">
        <v>0.8254</v>
      </c>
      <c r="F635" s="12">
        <v>-0.8314</v>
      </c>
      <c r="G635" s="12">
        <v>-0.0887</v>
      </c>
      <c r="H635" s="11">
        <v>0</v>
      </c>
      <c r="I635" s="12">
        <v>6.7449</v>
      </c>
      <c r="J635" s="11">
        <v>459</v>
      </c>
      <c r="K635" s="11">
        <v>8</v>
      </c>
      <c r="L635" s="11">
        <v>19</v>
      </c>
      <c r="M635" s="11">
        <v>5</v>
      </c>
      <c r="S635" s="4">
        <f t="shared" si="50"/>
        <v>0</v>
      </c>
      <c r="T635" s="4">
        <f t="shared" si="51"/>
        <v>0</v>
      </c>
      <c r="U635" s="4"/>
      <c r="V635" s="4">
        <f>VLOOKUP(K635,$AA$2:$AC$26,3)</f>
        <v>0.007416</v>
      </c>
      <c r="W635" s="4">
        <f>VLOOKUP(L635,$AA$2:$AC$26,2)</f>
        <v>2.22929</v>
      </c>
      <c r="X635" s="4">
        <f t="shared" si="52"/>
        <v>1653.241464</v>
      </c>
      <c r="Y635" s="4">
        <f t="shared" si="53"/>
        <v>1322.5931712</v>
      </c>
      <c r="Z635" s="4">
        <f t="shared" si="54"/>
        <v>2066.55183</v>
      </c>
      <c r="AA635" s="4"/>
      <c r="AB635" s="4"/>
      <c r="AC635" s="4"/>
    </row>
    <row r="636" ht="14.25" hidden="1" customHeight="1" spans="1:29">
      <c r="A636" s="11">
        <v>907</v>
      </c>
      <c r="B636" s="12">
        <v>0</v>
      </c>
      <c r="C636" s="12">
        <v>-539.27</v>
      </c>
      <c r="D636" s="12">
        <v>-1.1931</v>
      </c>
      <c r="E636" s="12">
        <v>0.7874</v>
      </c>
      <c r="F636" s="12">
        <v>-0.8697</v>
      </c>
      <c r="G636" s="12">
        <v>-0.111</v>
      </c>
      <c r="H636" s="11">
        <v>0</v>
      </c>
      <c r="I636" s="12">
        <v>6.1532</v>
      </c>
      <c r="J636" s="11">
        <v>452</v>
      </c>
      <c r="K636" s="11">
        <v>7</v>
      </c>
      <c r="L636" s="11">
        <v>19</v>
      </c>
      <c r="M636" s="11">
        <v>5</v>
      </c>
      <c r="S636" s="4">
        <f t="shared" si="50"/>
        <v>0</v>
      </c>
      <c r="T636" s="4">
        <f t="shared" si="51"/>
        <v>0</v>
      </c>
      <c r="U636" s="4"/>
      <c r="V636" s="4">
        <f>VLOOKUP(K636,$AA$2:$AC$26,3)</f>
        <v>0.005831</v>
      </c>
      <c r="W636" s="4">
        <f>VLOOKUP(L636,$AA$2:$AC$26,2)</f>
        <v>2.22929</v>
      </c>
      <c r="X636" s="4">
        <f t="shared" si="52"/>
        <v>1299.898999</v>
      </c>
      <c r="Y636" s="4">
        <f t="shared" si="53"/>
        <v>1039.9191992</v>
      </c>
      <c r="Z636" s="4">
        <f t="shared" si="54"/>
        <v>1624.87374875</v>
      </c>
      <c r="AA636" s="4"/>
      <c r="AB636" s="4"/>
      <c r="AC636" s="4"/>
    </row>
    <row r="637" ht="14.25" hidden="1" customHeight="1" spans="1:29">
      <c r="A637" s="11">
        <v>899</v>
      </c>
      <c r="B637" s="12">
        <v>0</v>
      </c>
      <c r="C637" s="12">
        <v>-503.49</v>
      </c>
      <c r="D637" s="12">
        <v>-1.1601</v>
      </c>
      <c r="E637" s="12">
        <v>0.8293</v>
      </c>
      <c r="F637" s="12">
        <v>-0.7539</v>
      </c>
      <c r="G637" s="12">
        <v>-0.0877</v>
      </c>
      <c r="H637" s="11">
        <v>0</v>
      </c>
      <c r="I637" s="12">
        <v>6.6282</v>
      </c>
      <c r="J637" s="11">
        <v>434</v>
      </c>
      <c r="K637" s="11">
        <v>8</v>
      </c>
      <c r="L637" s="11">
        <v>18</v>
      </c>
      <c r="M637" s="11">
        <v>5</v>
      </c>
      <c r="S637" s="4">
        <f t="shared" si="50"/>
        <v>0</v>
      </c>
      <c r="T637" s="4">
        <f t="shared" si="51"/>
        <v>0</v>
      </c>
      <c r="U637" s="4"/>
      <c r="V637" s="4">
        <f>VLOOKUP(K637,$AA$2:$AC$26,3)</f>
        <v>0.007416</v>
      </c>
      <c r="W637" s="4">
        <f>VLOOKUP(L637,$AA$2:$AC$26,2)</f>
        <v>1.9766</v>
      </c>
      <c r="X637" s="4">
        <f t="shared" si="52"/>
        <v>1465.84656</v>
      </c>
      <c r="Y637" s="4">
        <f t="shared" si="53"/>
        <v>1172.677248</v>
      </c>
      <c r="Z637" s="4">
        <f t="shared" si="54"/>
        <v>1832.3082</v>
      </c>
      <c r="AA637" s="4"/>
      <c r="AB637" s="4"/>
      <c r="AC637" s="4"/>
    </row>
    <row r="638" ht="14.25" hidden="1" customHeight="1" spans="1:29">
      <c r="A638" s="11">
        <v>898</v>
      </c>
      <c r="B638" s="12">
        <v>0</v>
      </c>
      <c r="C638" s="12">
        <v>-520.38</v>
      </c>
      <c r="D638" s="12">
        <v>-0.6225</v>
      </c>
      <c r="E638" s="12">
        <v>0.8841</v>
      </c>
      <c r="F638" s="12">
        <v>-0.7397</v>
      </c>
      <c r="G638" s="12">
        <v>-0.0579</v>
      </c>
      <c r="H638" s="11">
        <v>0</v>
      </c>
      <c r="I638" s="12">
        <v>6.9462</v>
      </c>
      <c r="J638" s="11">
        <v>836</v>
      </c>
      <c r="K638" s="11">
        <v>7</v>
      </c>
      <c r="L638" s="11">
        <v>18</v>
      </c>
      <c r="M638" s="11">
        <v>5</v>
      </c>
      <c r="S638" s="4">
        <f t="shared" si="50"/>
        <v>0</v>
      </c>
      <c r="T638" s="4">
        <f t="shared" si="51"/>
        <v>0</v>
      </c>
      <c r="U638" s="4"/>
      <c r="V638" s="4">
        <f>VLOOKUP(K638,$AA$2:$AC$26,3)</f>
        <v>0.005831</v>
      </c>
      <c r="W638" s="4">
        <f>VLOOKUP(L638,$AA$2:$AC$26,2)</f>
        <v>1.9766</v>
      </c>
      <c r="X638" s="4">
        <f t="shared" si="52"/>
        <v>1152.55546</v>
      </c>
      <c r="Y638" s="4">
        <f t="shared" si="53"/>
        <v>922.044368</v>
      </c>
      <c r="Z638" s="4">
        <f t="shared" si="54"/>
        <v>1440.694325</v>
      </c>
      <c r="AA638" s="4"/>
      <c r="AB638" s="4"/>
      <c r="AC638" s="4"/>
    </row>
    <row r="639" ht="14.25" hidden="1" customHeight="1" spans="1:29">
      <c r="A639" s="11">
        <v>890</v>
      </c>
      <c r="B639" s="12">
        <v>0</v>
      </c>
      <c r="C639" s="12">
        <v>-597.58</v>
      </c>
      <c r="D639" s="12">
        <v>-1.2634</v>
      </c>
      <c r="E639" s="12">
        <v>0.808</v>
      </c>
      <c r="F639" s="12">
        <v>-0.8865</v>
      </c>
      <c r="G639" s="12">
        <v>-0.1025</v>
      </c>
      <c r="H639" s="11">
        <v>0</v>
      </c>
      <c r="I639" s="12">
        <v>6.6897</v>
      </c>
      <c r="J639" s="11">
        <v>473</v>
      </c>
      <c r="K639" s="11">
        <v>8</v>
      </c>
      <c r="L639" s="11">
        <v>17</v>
      </c>
      <c r="M639" s="11">
        <v>5</v>
      </c>
      <c r="S639" s="4">
        <f t="shared" si="50"/>
        <v>0</v>
      </c>
      <c r="T639" s="4">
        <f t="shared" si="51"/>
        <v>0</v>
      </c>
      <c r="U639" s="4"/>
      <c r="V639" s="4">
        <f>VLOOKUP(K639,$AA$2:$AC$26,3)</f>
        <v>0.007416</v>
      </c>
      <c r="W639" s="4">
        <f>VLOOKUP(L639,$AA$2:$AC$26,2)</f>
        <v>1.75256</v>
      </c>
      <c r="X639" s="4">
        <f t="shared" si="52"/>
        <v>1299.698496</v>
      </c>
      <c r="Y639" s="4">
        <f t="shared" si="53"/>
        <v>1039.7587968</v>
      </c>
      <c r="Z639" s="4">
        <f t="shared" si="54"/>
        <v>1624.62312</v>
      </c>
      <c r="AA639" s="4"/>
      <c r="AB639" s="4"/>
      <c r="AC639" s="4"/>
    </row>
    <row r="640" ht="14.25" hidden="1" customHeight="1" spans="1:29">
      <c r="A640" s="11">
        <v>889</v>
      </c>
      <c r="B640" s="12">
        <v>0</v>
      </c>
      <c r="C640" s="12">
        <v>-509.41</v>
      </c>
      <c r="D640" s="12">
        <v>-0.5442</v>
      </c>
      <c r="E640" s="12">
        <v>0.8935</v>
      </c>
      <c r="F640" s="12">
        <v>-0.7441</v>
      </c>
      <c r="G640" s="12">
        <v>-0.0537</v>
      </c>
      <c r="H640" s="11">
        <v>0</v>
      </c>
      <c r="I640" s="12">
        <v>6.7596</v>
      </c>
      <c r="J640" s="11">
        <v>936</v>
      </c>
      <c r="K640" s="11">
        <v>7</v>
      </c>
      <c r="L640" s="11">
        <v>17</v>
      </c>
      <c r="M640" s="11">
        <v>5</v>
      </c>
      <c r="S640" s="4">
        <f t="shared" si="50"/>
        <v>0</v>
      </c>
      <c r="T640" s="4">
        <f t="shared" si="51"/>
        <v>0</v>
      </c>
      <c r="U640" s="4"/>
      <c r="V640" s="4">
        <f>VLOOKUP(K640,$AA$2:$AC$26,3)</f>
        <v>0.005831</v>
      </c>
      <c r="W640" s="4">
        <f>VLOOKUP(L640,$AA$2:$AC$26,2)</f>
        <v>1.75256</v>
      </c>
      <c r="X640" s="4">
        <f t="shared" si="52"/>
        <v>1021.917736</v>
      </c>
      <c r="Y640" s="4">
        <f t="shared" si="53"/>
        <v>817.5341888</v>
      </c>
      <c r="Z640" s="4">
        <f t="shared" si="54"/>
        <v>1277.39717</v>
      </c>
      <c r="AA640" s="4"/>
      <c r="AB640" s="4"/>
      <c r="AC640" s="4"/>
    </row>
    <row r="641" ht="14.25" hidden="1" customHeight="1" spans="1:29">
      <c r="A641" s="11">
        <v>881</v>
      </c>
      <c r="B641" s="12">
        <v>0</v>
      </c>
      <c r="C641" s="12">
        <v>-528.71</v>
      </c>
      <c r="D641" s="12">
        <v>-0.821</v>
      </c>
      <c r="E641" s="12">
        <v>0.8691</v>
      </c>
      <c r="F641" s="12">
        <v>-0.833</v>
      </c>
      <c r="G641" s="12">
        <v>-0.0682</v>
      </c>
      <c r="H641" s="11">
        <v>0</v>
      </c>
      <c r="I641" s="12">
        <v>6.2812</v>
      </c>
      <c r="J641" s="11">
        <v>644</v>
      </c>
      <c r="K641" s="11">
        <v>8</v>
      </c>
      <c r="L641" s="11">
        <v>16</v>
      </c>
      <c r="M641" s="11">
        <v>5</v>
      </c>
      <c r="S641" s="4">
        <f t="shared" si="50"/>
        <v>0</v>
      </c>
      <c r="T641" s="4">
        <f t="shared" si="51"/>
        <v>0</v>
      </c>
      <c r="U641" s="4"/>
      <c r="V641" s="4">
        <f>VLOOKUP(K641,$AA$2:$AC$26,3)</f>
        <v>0.007416</v>
      </c>
      <c r="W641" s="4">
        <f>VLOOKUP(L641,$AA$2:$AC$26,2)</f>
        <v>1.55394</v>
      </c>
      <c r="X641" s="4">
        <f t="shared" si="52"/>
        <v>1152.401904</v>
      </c>
      <c r="Y641" s="4">
        <f t="shared" si="53"/>
        <v>921.9215232</v>
      </c>
      <c r="Z641" s="4">
        <f t="shared" si="54"/>
        <v>1440.50238</v>
      </c>
      <c r="AA641" s="4"/>
      <c r="AB641" s="4"/>
      <c r="AC641" s="4"/>
    </row>
    <row r="642" ht="14.25" hidden="1" customHeight="1" spans="1:29">
      <c r="A642" s="11">
        <v>810</v>
      </c>
      <c r="B642" s="12">
        <v>0</v>
      </c>
      <c r="C642" s="12">
        <v>-17.03</v>
      </c>
      <c r="D642" s="12">
        <v>-0.0111</v>
      </c>
      <c r="E642" s="12">
        <v>0.9791</v>
      </c>
      <c r="F642" s="12">
        <v>-0.2951</v>
      </c>
      <c r="G642" s="12">
        <v>-0.0101</v>
      </c>
      <c r="H642" s="11">
        <v>0</v>
      </c>
      <c r="I642" s="12">
        <v>0.5757</v>
      </c>
      <c r="J642" s="11">
        <v>1540</v>
      </c>
      <c r="K642" s="11">
        <v>0</v>
      </c>
      <c r="L642" s="11">
        <v>9</v>
      </c>
      <c r="M642" s="11">
        <v>5</v>
      </c>
      <c r="S642" s="4">
        <f t="shared" ref="S642:S705" si="55">B642*F642</f>
        <v>0</v>
      </c>
      <c r="T642" s="4">
        <f t="shared" ref="T642:T705" si="56">SQRT(J642)*S642</f>
        <v>0</v>
      </c>
      <c r="U642" s="4"/>
      <c r="V642" s="4">
        <f>VLOOKUP(K642,$AA$2:$AC$26,3)</f>
        <v>0.001</v>
      </c>
      <c r="W642" s="4">
        <f>VLOOKUP(L642,$AA$2:$AC$26,2)</f>
        <v>0.7257</v>
      </c>
      <c r="X642" s="4">
        <f t="shared" ref="X642:X705" si="57">V642*W642*100000</f>
        <v>72.57</v>
      </c>
      <c r="Y642" s="4">
        <f t="shared" ref="Y642:Y705" si="58">X642*0.8</f>
        <v>58.056</v>
      </c>
      <c r="Z642" s="4">
        <f t="shared" ref="Z642:Z705" si="59">X642*1.25</f>
        <v>90.7125</v>
      </c>
      <c r="AA642" s="4"/>
      <c r="AB642" s="4"/>
      <c r="AC642" s="4"/>
    </row>
    <row r="643" ht="14.25" hidden="1" customHeight="1" spans="1:29">
      <c r="A643" s="11">
        <v>801</v>
      </c>
      <c r="B643" s="12">
        <v>0</v>
      </c>
      <c r="C643" s="12">
        <v>-36.07</v>
      </c>
      <c r="D643" s="12">
        <v>-0.0234</v>
      </c>
      <c r="E643" s="12">
        <v>0.953</v>
      </c>
      <c r="F643" s="12">
        <v>-0.6347</v>
      </c>
      <c r="G643" s="12">
        <v>-0.0229</v>
      </c>
      <c r="H643" s="11">
        <v>0</v>
      </c>
      <c r="I643" s="12">
        <v>0.5678</v>
      </c>
      <c r="J643" s="11">
        <v>1539</v>
      </c>
      <c r="K643" s="11">
        <v>0</v>
      </c>
      <c r="L643" s="11">
        <v>8</v>
      </c>
      <c r="M643" s="11">
        <v>5</v>
      </c>
      <c r="S643" s="4">
        <f t="shared" si="55"/>
        <v>0</v>
      </c>
      <c r="T643" s="4">
        <f t="shared" si="56"/>
        <v>0</v>
      </c>
      <c r="U643" s="4"/>
      <c r="V643" s="4">
        <f>VLOOKUP(K643,$AA$2:$AC$26,3)</f>
        <v>0.001</v>
      </c>
      <c r="W643" s="4">
        <f>VLOOKUP(L643,$AA$2:$AC$26,2)</f>
        <v>0.64352</v>
      </c>
      <c r="X643" s="4">
        <f t="shared" si="57"/>
        <v>64.352</v>
      </c>
      <c r="Y643" s="4">
        <f t="shared" si="58"/>
        <v>51.4816</v>
      </c>
      <c r="Z643" s="4">
        <f t="shared" si="59"/>
        <v>80.44</v>
      </c>
      <c r="AA643" s="4"/>
      <c r="AB643" s="4"/>
      <c r="AC643" s="4"/>
    </row>
    <row r="644" ht="14.25" hidden="1" customHeight="1" spans="1:29">
      <c r="A644" s="11">
        <v>792</v>
      </c>
      <c r="B644" s="12">
        <v>0</v>
      </c>
      <c r="C644" s="12">
        <v>-49.6</v>
      </c>
      <c r="D644" s="12">
        <v>-0.0322</v>
      </c>
      <c r="E644" s="12">
        <v>0.9312</v>
      </c>
      <c r="F644" s="12">
        <v>-0.7452</v>
      </c>
      <c r="G644" s="12">
        <v>-0.0334</v>
      </c>
      <c r="H644" s="11">
        <v>0</v>
      </c>
      <c r="I644" s="12">
        <v>0.6652</v>
      </c>
      <c r="J644" s="11">
        <v>1538</v>
      </c>
      <c r="K644" s="11">
        <v>0</v>
      </c>
      <c r="L644" s="11">
        <v>7</v>
      </c>
      <c r="M644" s="11">
        <v>5</v>
      </c>
      <c r="S644" s="4">
        <f t="shared" si="55"/>
        <v>0</v>
      </c>
      <c r="T644" s="4">
        <f t="shared" si="56"/>
        <v>0</v>
      </c>
      <c r="U644" s="4"/>
      <c r="V644" s="4">
        <f>VLOOKUP(K644,$AA$2:$AC$26,3)</f>
        <v>0.001</v>
      </c>
      <c r="W644" s="4">
        <f>VLOOKUP(L644,$AA$2:$AC$26,2)</f>
        <v>0.57059</v>
      </c>
      <c r="X644" s="4">
        <f t="shared" si="57"/>
        <v>57.059</v>
      </c>
      <c r="Y644" s="4">
        <f t="shared" si="58"/>
        <v>45.6472</v>
      </c>
      <c r="Z644" s="4">
        <f t="shared" si="59"/>
        <v>71.32375</v>
      </c>
      <c r="AA644" s="4"/>
      <c r="AB644" s="4"/>
      <c r="AC644" s="4"/>
    </row>
    <row r="645" ht="14.25" hidden="1" customHeight="1" spans="1:29">
      <c r="A645" s="11">
        <v>783</v>
      </c>
      <c r="B645" s="12">
        <v>0</v>
      </c>
      <c r="C645" s="12">
        <v>-64.46</v>
      </c>
      <c r="D645" s="12">
        <v>-0.0419</v>
      </c>
      <c r="E645" s="12">
        <v>0.9049</v>
      </c>
      <c r="F645" s="12">
        <v>-0.889</v>
      </c>
      <c r="G645" s="12">
        <v>-0.0459</v>
      </c>
      <c r="H645" s="11">
        <v>0</v>
      </c>
      <c r="I645" s="12">
        <v>0.725</v>
      </c>
      <c r="J645" s="11">
        <v>1537</v>
      </c>
      <c r="K645" s="11">
        <v>0</v>
      </c>
      <c r="L645" s="11">
        <v>6</v>
      </c>
      <c r="M645" s="11">
        <v>5</v>
      </c>
      <c r="S645" s="4">
        <f t="shared" si="55"/>
        <v>0</v>
      </c>
      <c r="T645" s="4">
        <f t="shared" si="56"/>
        <v>0</v>
      </c>
      <c r="U645" s="4"/>
      <c r="V645" s="4">
        <f>VLOOKUP(K645,$AA$2:$AC$26,3)</f>
        <v>0.001</v>
      </c>
      <c r="W645" s="4">
        <f>VLOOKUP(L645,$AA$2:$AC$26,2)</f>
        <v>0.50592</v>
      </c>
      <c r="X645" s="4">
        <f t="shared" si="57"/>
        <v>50.592</v>
      </c>
      <c r="Y645" s="4">
        <f t="shared" si="58"/>
        <v>40.4736</v>
      </c>
      <c r="Z645" s="4">
        <f t="shared" si="59"/>
        <v>63.24</v>
      </c>
      <c r="AA645" s="4"/>
      <c r="AB645" s="4"/>
      <c r="AC645" s="4"/>
    </row>
    <row r="646" ht="14.25" hidden="1" customHeight="1" spans="1:29">
      <c r="A646" s="11">
        <v>774</v>
      </c>
      <c r="B646" s="12">
        <v>0</v>
      </c>
      <c r="C646" s="12">
        <v>-66.32</v>
      </c>
      <c r="D646" s="12">
        <v>-0.0431</v>
      </c>
      <c r="E646" s="12">
        <v>0.8945</v>
      </c>
      <c r="F646" s="12">
        <v>-0.8588</v>
      </c>
      <c r="G646" s="12">
        <v>-0.0499</v>
      </c>
      <c r="H646" s="11">
        <v>0</v>
      </c>
      <c r="I646" s="12">
        <v>0.7721</v>
      </c>
      <c r="J646" s="11">
        <v>1537</v>
      </c>
      <c r="K646" s="11">
        <v>0</v>
      </c>
      <c r="L646" s="11">
        <v>5</v>
      </c>
      <c r="M646" s="11">
        <v>5</v>
      </c>
      <c r="S646" s="4">
        <f t="shared" si="55"/>
        <v>0</v>
      </c>
      <c r="T646" s="4">
        <f t="shared" si="56"/>
        <v>0</v>
      </c>
      <c r="U646" s="4"/>
      <c r="V646" s="4">
        <f>VLOOKUP(K646,$AA$2:$AC$26,3)</f>
        <v>0.001</v>
      </c>
      <c r="W646" s="4">
        <f>VLOOKUP(L646,$AA$2:$AC$26,2)</f>
        <v>0.44857</v>
      </c>
      <c r="X646" s="4">
        <f t="shared" si="57"/>
        <v>44.857</v>
      </c>
      <c r="Y646" s="4">
        <f t="shared" si="58"/>
        <v>35.8856</v>
      </c>
      <c r="Z646" s="4">
        <f t="shared" si="59"/>
        <v>56.07125</v>
      </c>
      <c r="AA646" s="4"/>
      <c r="AB646" s="4"/>
      <c r="AC646" s="4"/>
    </row>
    <row r="647" ht="14.25" hidden="1" customHeight="1" spans="1:29">
      <c r="A647" s="11">
        <v>765</v>
      </c>
      <c r="B647" s="12">
        <v>0</v>
      </c>
      <c r="C647" s="12">
        <v>-78.67</v>
      </c>
      <c r="D647" s="12">
        <v>-0.0512</v>
      </c>
      <c r="E647" s="12">
        <v>0.8664</v>
      </c>
      <c r="F647" s="12">
        <v>-0.8906</v>
      </c>
      <c r="G647" s="12">
        <v>-0.0624</v>
      </c>
      <c r="H647" s="11">
        <v>0</v>
      </c>
      <c r="I647" s="12">
        <v>0.8832</v>
      </c>
      <c r="J647" s="11">
        <v>1536</v>
      </c>
      <c r="K647" s="11">
        <v>0</v>
      </c>
      <c r="L647" s="11">
        <v>4</v>
      </c>
      <c r="M647" s="11">
        <v>5</v>
      </c>
      <c r="S647" s="4">
        <f t="shared" si="55"/>
        <v>0</v>
      </c>
      <c r="T647" s="4">
        <f t="shared" si="56"/>
        <v>0</v>
      </c>
      <c r="U647" s="4"/>
      <c r="V647" s="4">
        <f>VLOOKUP(K647,$AA$2:$AC$26,3)</f>
        <v>0.001</v>
      </c>
      <c r="W647" s="4">
        <f>VLOOKUP(L647,$AA$2:$AC$26,2)</f>
        <v>0.39773</v>
      </c>
      <c r="X647" s="4">
        <f t="shared" si="57"/>
        <v>39.773</v>
      </c>
      <c r="Y647" s="4">
        <f t="shared" si="58"/>
        <v>31.8184</v>
      </c>
      <c r="Z647" s="4">
        <f t="shared" si="59"/>
        <v>49.71625</v>
      </c>
      <c r="AA647" s="4"/>
      <c r="AB647" s="4"/>
      <c r="AC647" s="4"/>
    </row>
    <row r="648" ht="14.25" hidden="1" customHeight="1" spans="1:29">
      <c r="A648" s="11">
        <v>764</v>
      </c>
      <c r="B648" s="12">
        <v>0</v>
      </c>
      <c r="C648" s="12">
        <v>-561.36</v>
      </c>
      <c r="D648" s="12">
        <v>-0.8493</v>
      </c>
      <c r="E648" s="12">
        <v>0.8818</v>
      </c>
      <c r="F648" s="12">
        <v>-0.5717</v>
      </c>
      <c r="G648" s="12">
        <v>-0.0565</v>
      </c>
      <c r="H648" s="11">
        <v>0</v>
      </c>
      <c r="I648" s="12">
        <v>9.4938</v>
      </c>
      <c r="J648" s="11">
        <v>661</v>
      </c>
      <c r="K648" s="11">
        <v>8</v>
      </c>
      <c r="L648" s="11">
        <v>20</v>
      </c>
      <c r="M648" s="11">
        <v>4</v>
      </c>
      <c r="S648" s="4">
        <f t="shared" si="55"/>
        <v>0</v>
      </c>
      <c r="T648" s="4">
        <f t="shared" si="56"/>
        <v>0</v>
      </c>
      <c r="U648" s="4"/>
      <c r="V648" s="4">
        <f>VLOOKUP(K648,$AA$2:$AC$26,3)</f>
        <v>0.007416</v>
      </c>
      <c r="W648" s="4">
        <f>VLOOKUP(L648,$AA$2:$AC$26,2)</f>
        <v>2.51428</v>
      </c>
      <c r="X648" s="4">
        <f t="shared" si="57"/>
        <v>1864.590048</v>
      </c>
      <c r="Y648" s="4">
        <f t="shared" si="58"/>
        <v>1491.6720384</v>
      </c>
      <c r="Z648" s="4">
        <f t="shared" si="59"/>
        <v>2330.73756</v>
      </c>
      <c r="AA648" s="4"/>
      <c r="AB648" s="4"/>
      <c r="AC648" s="4"/>
    </row>
    <row r="649" ht="14.25" hidden="1" customHeight="1" spans="1:29">
      <c r="A649" s="11">
        <v>763</v>
      </c>
      <c r="B649" s="12">
        <v>0</v>
      </c>
      <c r="C649" s="12">
        <v>-506.87</v>
      </c>
      <c r="D649" s="12">
        <v>-0.8228</v>
      </c>
      <c r="E649" s="12">
        <v>0.8549</v>
      </c>
      <c r="F649" s="12">
        <v>-0.7204</v>
      </c>
      <c r="G649" s="12">
        <v>-0.0703</v>
      </c>
      <c r="H649" s="11">
        <v>0</v>
      </c>
      <c r="I649" s="12">
        <v>6.9422</v>
      </c>
      <c r="J649" s="11">
        <v>616</v>
      </c>
      <c r="K649" s="11">
        <v>7</v>
      </c>
      <c r="L649" s="11">
        <v>20</v>
      </c>
      <c r="M649" s="11">
        <v>4</v>
      </c>
      <c r="S649" s="4">
        <f t="shared" si="55"/>
        <v>0</v>
      </c>
      <c r="T649" s="4">
        <f t="shared" si="56"/>
        <v>0</v>
      </c>
      <c r="U649" s="4"/>
      <c r="V649" s="4">
        <f>VLOOKUP(K649,$AA$2:$AC$26,3)</f>
        <v>0.005831</v>
      </c>
      <c r="W649" s="4">
        <f>VLOOKUP(L649,$AA$2:$AC$26,2)</f>
        <v>2.51428</v>
      </c>
      <c r="X649" s="4">
        <f t="shared" si="57"/>
        <v>1466.076668</v>
      </c>
      <c r="Y649" s="4">
        <f t="shared" si="58"/>
        <v>1172.8613344</v>
      </c>
      <c r="Z649" s="4">
        <f t="shared" si="59"/>
        <v>1832.595835</v>
      </c>
      <c r="AA649" s="4"/>
      <c r="AB649" s="4"/>
      <c r="AC649" s="4"/>
    </row>
    <row r="650" ht="14.25" hidden="1" customHeight="1" spans="1:29">
      <c r="A650" s="11">
        <v>762</v>
      </c>
      <c r="B650" s="12">
        <v>0</v>
      </c>
      <c r="C650" s="12">
        <v>-536.45</v>
      </c>
      <c r="D650" s="12">
        <v>-0.4649</v>
      </c>
      <c r="E650" s="12">
        <v>0.897</v>
      </c>
      <c r="F650" s="12">
        <v>-0.6339</v>
      </c>
      <c r="G650" s="12">
        <v>-0.0491</v>
      </c>
      <c r="H650" s="11">
        <v>0</v>
      </c>
      <c r="I650" s="12">
        <v>8.208</v>
      </c>
      <c r="J650" s="11">
        <v>1154</v>
      </c>
      <c r="K650" s="11">
        <v>6</v>
      </c>
      <c r="L650" s="11">
        <v>20</v>
      </c>
      <c r="M650" s="11">
        <v>4</v>
      </c>
      <c r="S650" s="4">
        <f t="shared" si="55"/>
        <v>0</v>
      </c>
      <c r="T650" s="4">
        <f t="shared" si="56"/>
        <v>0</v>
      </c>
      <c r="U650" s="4"/>
      <c r="V650" s="4">
        <f>VLOOKUP(K650,$AA$2:$AC$26,3)</f>
        <v>0.004583</v>
      </c>
      <c r="W650" s="4">
        <f>VLOOKUP(L650,$AA$2:$AC$26,2)</f>
        <v>2.51428</v>
      </c>
      <c r="X650" s="4">
        <f t="shared" si="57"/>
        <v>1152.294524</v>
      </c>
      <c r="Y650" s="4">
        <f t="shared" si="58"/>
        <v>921.8356192</v>
      </c>
      <c r="Z650" s="4">
        <f t="shared" si="59"/>
        <v>1440.368155</v>
      </c>
      <c r="AA650" s="4"/>
      <c r="AB650" s="4"/>
      <c r="AC650" s="4"/>
    </row>
    <row r="651" ht="14.25" hidden="1" customHeight="1" spans="1:29">
      <c r="A651" s="11">
        <v>755</v>
      </c>
      <c r="B651" s="12">
        <v>0</v>
      </c>
      <c r="C651" s="12">
        <v>-567.52</v>
      </c>
      <c r="D651" s="12">
        <v>-0.8599</v>
      </c>
      <c r="E651" s="12">
        <v>0.8763</v>
      </c>
      <c r="F651" s="12">
        <v>-0.6091</v>
      </c>
      <c r="G651" s="12">
        <v>-0.0607</v>
      </c>
      <c r="H651" s="11">
        <v>0</v>
      </c>
      <c r="I651" s="12">
        <v>9.0478</v>
      </c>
      <c r="J651" s="11">
        <v>660</v>
      </c>
      <c r="K651" s="11">
        <v>8</v>
      </c>
      <c r="L651" s="11">
        <v>19</v>
      </c>
      <c r="M651" s="11">
        <v>4</v>
      </c>
      <c r="S651" s="4">
        <f t="shared" si="55"/>
        <v>0</v>
      </c>
      <c r="T651" s="4">
        <f t="shared" si="56"/>
        <v>0</v>
      </c>
      <c r="U651" s="4"/>
      <c r="V651" s="4">
        <f>VLOOKUP(K651,$AA$2:$AC$26,3)</f>
        <v>0.007416</v>
      </c>
      <c r="W651" s="4">
        <f>VLOOKUP(L651,$AA$2:$AC$26,2)</f>
        <v>2.22929</v>
      </c>
      <c r="X651" s="4">
        <f t="shared" si="57"/>
        <v>1653.241464</v>
      </c>
      <c r="Y651" s="4">
        <f t="shared" si="58"/>
        <v>1322.5931712</v>
      </c>
      <c r="Z651" s="4">
        <f t="shared" si="59"/>
        <v>2066.55183</v>
      </c>
      <c r="AA651" s="4"/>
      <c r="AB651" s="4"/>
      <c r="AC651" s="4"/>
    </row>
    <row r="652" ht="14.25" hidden="1" customHeight="1" spans="1:29">
      <c r="A652" s="11">
        <v>754</v>
      </c>
      <c r="B652" s="12">
        <v>0</v>
      </c>
      <c r="C652" s="12">
        <v>-551.79</v>
      </c>
      <c r="D652" s="12">
        <v>-0.8199</v>
      </c>
      <c r="E652" s="12">
        <v>0.8511</v>
      </c>
      <c r="F652" s="12">
        <v>-0.7414</v>
      </c>
      <c r="G652" s="12">
        <v>-0.0747</v>
      </c>
      <c r="H652" s="11">
        <v>0</v>
      </c>
      <c r="I652" s="12">
        <v>7.309</v>
      </c>
      <c r="J652" s="11">
        <v>673</v>
      </c>
      <c r="K652" s="11">
        <v>7</v>
      </c>
      <c r="L652" s="11">
        <v>19</v>
      </c>
      <c r="M652" s="11">
        <v>4</v>
      </c>
      <c r="S652" s="4">
        <f t="shared" si="55"/>
        <v>0</v>
      </c>
      <c r="T652" s="4">
        <f t="shared" si="56"/>
        <v>0</v>
      </c>
      <c r="U652" s="4"/>
      <c r="V652" s="4">
        <f>VLOOKUP(K652,$AA$2:$AC$26,3)</f>
        <v>0.005831</v>
      </c>
      <c r="W652" s="4">
        <f>VLOOKUP(L652,$AA$2:$AC$26,2)</f>
        <v>2.22929</v>
      </c>
      <c r="X652" s="4">
        <f t="shared" si="57"/>
        <v>1299.898999</v>
      </c>
      <c r="Y652" s="4">
        <f t="shared" si="58"/>
        <v>1039.9191992</v>
      </c>
      <c r="Z652" s="4">
        <f t="shared" si="59"/>
        <v>1624.87374875</v>
      </c>
      <c r="AA652" s="4"/>
      <c r="AB652" s="4"/>
      <c r="AC652" s="4"/>
    </row>
    <row r="653" ht="14.25" hidden="1" customHeight="1" spans="1:29">
      <c r="A653" s="11">
        <v>753</v>
      </c>
      <c r="B653" s="12">
        <v>0</v>
      </c>
      <c r="C653" s="12">
        <v>-532.77</v>
      </c>
      <c r="D653" s="12">
        <v>-0.4609</v>
      </c>
      <c r="E653" s="12">
        <v>0.8944</v>
      </c>
      <c r="F653" s="12">
        <v>-0.6152</v>
      </c>
      <c r="G653" s="12">
        <v>-0.0519</v>
      </c>
      <c r="H653" s="11">
        <v>0</v>
      </c>
      <c r="I653" s="12">
        <v>8.3806</v>
      </c>
      <c r="J653" s="11">
        <v>1156</v>
      </c>
      <c r="K653" s="11">
        <v>6</v>
      </c>
      <c r="L653" s="11">
        <v>19</v>
      </c>
      <c r="M653" s="11">
        <v>4</v>
      </c>
      <c r="S653" s="4">
        <f t="shared" si="55"/>
        <v>0</v>
      </c>
      <c r="T653" s="4">
        <f t="shared" si="56"/>
        <v>0</v>
      </c>
      <c r="U653" s="4"/>
      <c r="V653" s="4">
        <f>VLOOKUP(K653,$AA$2:$AC$26,3)</f>
        <v>0.004583</v>
      </c>
      <c r="W653" s="4">
        <f>VLOOKUP(L653,$AA$2:$AC$26,2)</f>
        <v>2.22929</v>
      </c>
      <c r="X653" s="4">
        <f t="shared" si="57"/>
        <v>1021.683607</v>
      </c>
      <c r="Y653" s="4">
        <f t="shared" si="58"/>
        <v>817.3468856</v>
      </c>
      <c r="Z653" s="4">
        <f t="shared" si="59"/>
        <v>1277.10450875</v>
      </c>
      <c r="AA653" s="4"/>
      <c r="AB653" s="4"/>
      <c r="AC653" s="4"/>
    </row>
    <row r="654" ht="14.25" hidden="1" customHeight="1" spans="1:29">
      <c r="A654" s="11">
        <v>746</v>
      </c>
      <c r="B654" s="12">
        <v>0</v>
      </c>
      <c r="C654" s="12">
        <v>-526.27</v>
      </c>
      <c r="D654" s="12">
        <v>-0.9168</v>
      </c>
      <c r="E654" s="12">
        <v>0.863</v>
      </c>
      <c r="F654" s="12">
        <v>-0.7497</v>
      </c>
      <c r="G654" s="12">
        <v>-0.0686</v>
      </c>
      <c r="H654" s="11">
        <v>0</v>
      </c>
      <c r="I654" s="12">
        <v>6.9557</v>
      </c>
      <c r="J654" s="11">
        <v>574</v>
      </c>
      <c r="K654" s="11">
        <v>8</v>
      </c>
      <c r="L654" s="11">
        <v>18</v>
      </c>
      <c r="M654" s="11">
        <v>4</v>
      </c>
      <c r="S654" s="4">
        <f t="shared" si="55"/>
        <v>0</v>
      </c>
      <c r="T654" s="4">
        <f t="shared" si="56"/>
        <v>0</v>
      </c>
      <c r="U654" s="4"/>
      <c r="V654" s="4">
        <f>VLOOKUP(K654,$AA$2:$AC$26,3)</f>
        <v>0.007416</v>
      </c>
      <c r="W654" s="4">
        <f>VLOOKUP(L654,$AA$2:$AC$26,2)</f>
        <v>1.9766</v>
      </c>
      <c r="X654" s="4">
        <f t="shared" si="57"/>
        <v>1465.84656</v>
      </c>
      <c r="Y654" s="4">
        <f t="shared" si="58"/>
        <v>1172.677248</v>
      </c>
      <c r="Z654" s="4">
        <f t="shared" si="59"/>
        <v>1832.3082</v>
      </c>
      <c r="AA654" s="4"/>
      <c r="AB654" s="4"/>
      <c r="AC654" s="4"/>
    </row>
    <row r="655" ht="14.25" hidden="1" customHeight="1" spans="1:29">
      <c r="A655" s="11">
        <v>745</v>
      </c>
      <c r="B655" s="12">
        <v>0</v>
      </c>
      <c r="C655" s="12">
        <v>-566.53</v>
      </c>
      <c r="D655" s="12">
        <v>-0.6131</v>
      </c>
      <c r="E655" s="12">
        <v>0.8848</v>
      </c>
      <c r="F655" s="12">
        <v>-0.6418</v>
      </c>
      <c r="G655" s="12">
        <v>-0.0581</v>
      </c>
      <c r="H655" s="11">
        <v>0</v>
      </c>
      <c r="I655" s="12">
        <v>8.5601</v>
      </c>
      <c r="J655" s="11">
        <v>924</v>
      </c>
      <c r="K655" s="11">
        <v>7</v>
      </c>
      <c r="L655" s="11">
        <v>18</v>
      </c>
      <c r="M655" s="11">
        <v>4</v>
      </c>
      <c r="S655" s="4">
        <f t="shared" si="55"/>
        <v>0</v>
      </c>
      <c r="T655" s="4">
        <f t="shared" si="56"/>
        <v>0</v>
      </c>
      <c r="U655" s="4"/>
      <c r="V655" s="4">
        <f>VLOOKUP(K655,$AA$2:$AC$26,3)</f>
        <v>0.005831</v>
      </c>
      <c r="W655" s="4">
        <f>VLOOKUP(L655,$AA$2:$AC$26,2)</f>
        <v>1.9766</v>
      </c>
      <c r="X655" s="4">
        <f t="shared" si="57"/>
        <v>1152.55546</v>
      </c>
      <c r="Y655" s="4">
        <f t="shared" si="58"/>
        <v>922.044368</v>
      </c>
      <c r="Z655" s="4">
        <f t="shared" si="59"/>
        <v>1440.694325</v>
      </c>
      <c r="AA655" s="4"/>
      <c r="AB655" s="4"/>
      <c r="AC655" s="4"/>
    </row>
    <row r="656" ht="14.25" hidden="1" customHeight="1" spans="1:29">
      <c r="A656" s="11">
        <v>744</v>
      </c>
      <c r="B656" s="12">
        <v>0</v>
      </c>
      <c r="C656" s="12">
        <v>-529.18</v>
      </c>
      <c r="D656" s="12">
        <v>-0.4578</v>
      </c>
      <c r="E656" s="12">
        <v>0.8914</v>
      </c>
      <c r="F656" s="12">
        <v>-0.6372</v>
      </c>
      <c r="G656" s="12">
        <v>-0.0547</v>
      </c>
      <c r="H656" s="11">
        <v>0</v>
      </c>
      <c r="I656" s="12">
        <v>8.0617</v>
      </c>
      <c r="J656" s="11">
        <v>1156</v>
      </c>
      <c r="K656" s="11">
        <v>6</v>
      </c>
      <c r="L656" s="11">
        <v>18</v>
      </c>
      <c r="M656" s="11">
        <v>4</v>
      </c>
      <c r="S656" s="4">
        <f t="shared" si="55"/>
        <v>0</v>
      </c>
      <c r="T656" s="4">
        <f t="shared" si="56"/>
        <v>0</v>
      </c>
      <c r="U656" s="4"/>
      <c r="V656" s="4">
        <f>VLOOKUP(K656,$AA$2:$AC$26,3)</f>
        <v>0.004583</v>
      </c>
      <c r="W656" s="4">
        <f>VLOOKUP(L656,$AA$2:$AC$26,2)</f>
        <v>1.9766</v>
      </c>
      <c r="X656" s="4">
        <f t="shared" si="57"/>
        <v>905.87578</v>
      </c>
      <c r="Y656" s="4">
        <f t="shared" si="58"/>
        <v>724.700624</v>
      </c>
      <c r="Z656" s="4">
        <f t="shared" si="59"/>
        <v>1132.344725</v>
      </c>
      <c r="AA656" s="4"/>
      <c r="AB656" s="4"/>
      <c r="AC656" s="4"/>
    </row>
    <row r="657" ht="14.25" hidden="1" customHeight="1" spans="1:29">
      <c r="A657" s="11">
        <v>737</v>
      </c>
      <c r="B657" s="12">
        <v>0</v>
      </c>
      <c r="C657" s="12">
        <v>-585.11</v>
      </c>
      <c r="D657" s="12">
        <v>-0.9624</v>
      </c>
      <c r="E657" s="12">
        <v>0.851</v>
      </c>
      <c r="F657" s="12">
        <v>-0.846</v>
      </c>
      <c r="G657" s="12">
        <v>-0.0771</v>
      </c>
      <c r="H657" s="11">
        <v>0</v>
      </c>
      <c r="I657" s="12">
        <v>6.8479</v>
      </c>
      <c r="J657" s="11">
        <v>608</v>
      </c>
      <c r="K657" s="11">
        <v>8</v>
      </c>
      <c r="L657" s="11">
        <v>17</v>
      </c>
      <c r="M657" s="11">
        <v>4</v>
      </c>
      <c r="S657" s="4">
        <f t="shared" si="55"/>
        <v>0</v>
      </c>
      <c r="T657" s="4">
        <f t="shared" si="56"/>
        <v>0</v>
      </c>
      <c r="U657" s="4"/>
      <c r="V657" s="4">
        <f>VLOOKUP(K657,$AA$2:$AC$26,3)</f>
        <v>0.007416</v>
      </c>
      <c r="W657" s="4">
        <f>VLOOKUP(L657,$AA$2:$AC$26,2)</f>
        <v>1.75256</v>
      </c>
      <c r="X657" s="4">
        <f t="shared" si="57"/>
        <v>1299.698496</v>
      </c>
      <c r="Y657" s="4">
        <f t="shared" si="58"/>
        <v>1039.7587968</v>
      </c>
      <c r="Z657" s="4">
        <f t="shared" si="59"/>
        <v>1624.62312</v>
      </c>
      <c r="AA657" s="4"/>
      <c r="AB657" s="4"/>
      <c r="AC657" s="4"/>
    </row>
    <row r="658" ht="14.25" hidden="1" customHeight="1" spans="1:29">
      <c r="A658" s="11">
        <v>736</v>
      </c>
      <c r="B658" s="12">
        <v>0</v>
      </c>
      <c r="C658" s="12">
        <v>-525.39</v>
      </c>
      <c r="D658" s="12">
        <v>-0.4565</v>
      </c>
      <c r="E658" s="12">
        <v>0.9106</v>
      </c>
      <c r="F658" s="12">
        <v>-0.5937</v>
      </c>
      <c r="G658" s="12">
        <v>-0.0449</v>
      </c>
      <c r="H658" s="11">
        <v>0</v>
      </c>
      <c r="I658" s="12">
        <v>8.595</v>
      </c>
      <c r="J658" s="11">
        <v>1151</v>
      </c>
      <c r="K658" s="11">
        <v>7</v>
      </c>
      <c r="L658" s="11">
        <v>17</v>
      </c>
      <c r="M658" s="11">
        <v>4</v>
      </c>
      <c r="S658" s="4">
        <f t="shared" si="55"/>
        <v>0</v>
      </c>
      <c r="T658" s="4">
        <f t="shared" si="56"/>
        <v>0</v>
      </c>
      <c r="U658" s="4"/>
      <c r="V658" s="4">
        <f>VLOOKUP(K658,$AA$2:$AC$26,3)</f>
        <v>0.005831</v>
      </c>
      <c r="W658" s="4">
        <f>VLOOKUP(L658,$AA$2:$AC$26,2)</f>
        <v>1.75256</v>
      </c>
      <c r="X658" s="4">
        <f t="shared" si="57"/>
        <v>1021.917736</v>
      </c>
      <c r="Y658" s="4">
        <f t="shared" si="58"/>
        <v>817.5341888</v>
      </c>
      <c r="Z658" s="4">
        <f t="shared" si="59"/>
        <v>1277.39717</v>
      </c>
      <c r="AA658" s="4"/>
      <c r="AB658" s="4"/>
      <c r="AC658" s="4"/>
    </row>
    <row r="659" ht="14.25" hidden="1" customHeight="1" spans="1:29">
      <c r="A659" s="11">
        <v>728</v>
      </c>
      <c r="B659" s="12">
        <v>0</v>
      </c>
      <c r="C659" s="12">
        <v>-592.66</v>
      </c>
      <c r="D659" s="12">
        <v>-0.6735</v>
      </c>
      <c r="E659" s="12">
        <v>0.8916</v>
      </c>
      <c r="F659" s="12">
        <v>-0.6833</v>
      </c>
      <c r="G659" s="12">
        <v>-0.0559</v>
      </c>
      <c r="H659" s="11">
        <v>0</v>
      </c>
      <c r="I659" s="12">
        <v>8.4422</v>
      </c>
      <c r="J659" s="11">
        <v>880</v>
      </c>
      <c r="K659" s="11">
        <v>8</v>
      </c>
      <c r="L659" s="11">
        <v>16</v>
      </c>
      <c r="M659" s="11">
        <v>4</v>
      </c>
      <c r="S659" s="4">
        <f t="shared" si="55"/>
        <v>0</v>
      </c>
      <c r="T659" s="4">
        <f t="shared" si="56"/>
        <v>0</v>
      </c>
      <c r="U659" s="4"/>
      <c r="V659" s="4">
        <f>VLOOKUP(K659,$AA$2:$AC$26,3)</f>
        <v>0.007416</v>
      </c>
      <c r="W659" s="4">
        <f>VLOOKUP(L659,$AA$2:$AC$26,2)</f>
        <v>1.55394</v>
      </c>
      <c r="X659" s="4">
        <f t="shared" si="57"/>
        <v>1152.401904</v>
      </c>
      <c r="Y659" s="4">
        <f t="shared" si="58"/>
        <v>921.9215232</v>
      </c>
      <c r="Z659" s="4">
        <f t="shared" si="59"/>
        <v>1440.50238</v>
      </c>
      <c r="AA659" s="4"/>
      <c r="AB659" s="4"/>
      <c r="AC659" s="4"/>
    </row>
    <row r="660" ht="14.25" hidden="1" customHeight="1" spans="1:29">
      <c r="A660" s="11">
        <v>727</v>
      </c>
      <c r="B660" s="12">
        <v>0</v>
      </c>
      <c r="C660" s="12">
        <v>-515.88</v>
      </c>
      <c r="D660" s="12">
        <v>-0.447</v>
      </c>
      <c r="E660" s="12">
        <v>0.9087</v>
      </c>
      <c r="F660" s="12">
        <v>-0.6017</v>
      </c>
      <c r="G660" s="12">
        <v>-0.0467</v>
      </c>
      <c r="H660" s="11">
        <v>0</v>
      </c>
      <c r="I660" s="12">
        <v>8.3041</v>
      </c>
      <c r="J660" s="11">
        <v>1154</v>
      </c>
      <c r="K660" s="11">
        <v>7</v>
      </c>
      <c r="L660" s="11">
        <v>16</v>
      </c>
      <c r="M660" s="11">
        <v>4</v>
      </c>
      <c r="S660" s="4">
        <f t="shared" si="55"/>
        <v>0</v>
      </c>
      <c r="T660" s="4">
        <f t="shared" si="56"/>
        <v>0</v>
      </c>
      <c r="U660" s="4"/>
      <c r="V660" s="4">
        <f>VLOOKUP(K660,$AA$2:$AC$26,3)</f>
        <v>0.005831</v>
      </c>
      <c r="W660" s="4">
        <f>VLOOKUP(L660,$AA$2:$AC$26,2)</f>
        <v>1.55394</v>
      </c>
      <c r="X660" s="4">
        <f t="shared" si="57"/>
        <v>906.102414</v>
      </c>
      <c r="Y660" s="4">
        <f t="shared" si="58"/>
        <v>724.8819312</v>
      </c>
      <c r="Z660" s="4">
        <f t="shared" si="59"/>
        <v>1132.6280175</v>
      </c>
      <c r="AA660" s="4"/>
      <c r="AB660" s="4"/>
      <c r="AC660" s="4"/>
    </row>
    <row r="661" ht="14.25" hidden="1" customHeight="1" spans="1:29">
      <c r="A661" s="11">
        <v>666</v>
      </c>
      <c r="B661" s="12">
        <v>0</v>
      </c>
      <c r="C661" s="12">
        <v>-14.87</v>
      </c>
      <c r="D661" s="12">
        <v>-0.0069</v>
      </c>
      <c r="E661" s="12">
        <v>0.9878</v>
      </c>
      <c r="F661" s="12">
        <v>-0.2238</v>
      </c>
      <c r="G661" s="12">
        <v>-0.0059</v>
      </c>
      <c r="H661" s="11">
        <v>0</v>
      </c>
      <c r="I661" s="12">
        <v>0.6616</v>
      </c>
      <c r="J661" s="11">
        <v>2156</v>
      </c>
      <c r="K661" s="11">
        <v>0</v>
      </c>
      <c r="L661" s="11">
        <v>10</v>
      </c>
      <c r="M661" s="11">
        <v>4</v>
      </c>
      <c r="S661" s="4">
        <f t="shared" si="55"/>
        <v>0</v>
      </c>
      <c r="T661" s="4">
        <f t="shared" si="56"/>
        <v>0</v>
      </c>
      <c r="U661" s="4"/>
      <c r="V661" s="4">
        <f>VLOOKUP(K661,$AA$2:$AC$26,3)</f>
        <v>0.001</v>
      </c>
      <c r="W661" s="4">
        <f>VLOOKUP(L661,$AA$2:$AC$26,2)</f>
        <v>0.81777</v>
      </c>
      <c r="X661" s="4">
        <f t="shared" si="57"/>
        <v>81.777</v>
      </c>
      <c r="Y661" s="4">
        <f t="shared" si="58"/>
        <v>65.4216</v>
      </c>
      <c r="Z661" s="4">
        <f t="shared" si="59"/>
        <v>102.22125</v>
      </c>
      <c r="AA661" s="4"/>
      <c r="AB661" s="4"/>
      <c r="AC661" s="4"/>
    </row>
    <row r="662" ht="14.25" hidden="1" customHeight="1" spans="1:29">
      <c r="A662" s="11">
        <v>657</v>
      </c>
      <c r="B662" s="12">
        <v>0</v>
      </c>
      <c r="C662" s="12">
        <v>-43.38</v>
      </c>
      <c r="D662" s="12">
        <v>-0.0201</v>
      </c>
      <c r="E662" s="12">
        <v>0.9624</v>
      </c>
      <c r="F662" s="12">
        <v>-0.5177</v>
      </c>
      <c r="G662" s="12">
        <v>-0.0183</v>
      </c>
      <c r="H662" s="11">
        <v>0</v>
      </c>
      <c r="I662" s="12">
        <v>0.8348</v>
      </c>
      <c r="J662" s="11">
        <v>2155</v>
      </c>
      <c r="K662" s="11">
        <v>0</v>
      </c>
      <c r="L662" s="11">
        <v>9</v>
      </c>
      <c r="M662" s="11">
        <v>4</v>
      </c>
      <c r="S662" s="4">
        <f t="shared" si="55"/>
        <v>0</v>
      </c>
      <c r="T662" s="4">
        <f t="shared" si="56"/>
        <v>0</v>
      </c>
      <c r="U662" s="4"/>
      <c r="V662" s="4">
        <f>VLOOKUP(K662,$AA$2:$AC$26,3)</f>
        <v>0.001</v>
      </c>
      <c r="W662" s="4">
        <f>VLOOKUP(L662,$AA$2:$AC$26,2)</f>
        <v>0.7257</v>
      </c>
      <c r="X662" s="4">
        <f t="shared" si="57"/>
        <v>72.57</v>
      </c>
      <c r="Y662" s="4">
        <f t="shared" si="58"/>
        <v>58.056</v>
      </c>
      <c r="Z662" s="4">
        <f t="shared" si="59"/>
        <v>90.7125</v>
      </c>
      <c r="AA662" s="4"/>
      <c r="AB662" s="4"/>
      <c r="AC662" s="4"/>
    </row>
    <row r="663" ht="14.25" hidden="1" customHeight="1" spans="1:29">
      <c r="A663" s="11">
        <v>648</v>
      </c>
      <c r="B663" s="12">
        <v>0</v>
      </c>
      <c r="C663" s="12">
        <v>-68.06</v>
      </c>
      <c r="D663" s="12">
        <v>-0.0316</v>
      </c>
      <c r="E663" s="12">
        <v>0.9374</v>
      </c>
      <c r="F663" s="12">
        <v>-0.7975</v>
      </c>
      <c r="G663" s="12">
        <v>-0.0306</v>
      </c>
      <c r="H663" s="11">
        <v>0</v>
      </c>
      <c r="I663" s="12">
        <v>0.8519</v>
      </c>
      <c r="J663" s="11">
        <v>2154</v>
      </c>
      <c r="K663" s="11">
        <v>0</v>
      </c>
      <c r="L663" s="11">
        <v>8</v>
      </c>
      <c r="M663" s="11">
        <v>4</v>
      </c>
      <c r="S663" s="4">
        <f t="shared" si="55"/>
        <v>0</v>
      </c>
      <c r="T663" s="4">
        <f t="shared" si="56"/>
        <v>0</v>
      </c>
      <c r="U663" s="4"/>
      <c r="V663" s="4">
        <f>VLOOKUP(K663,$AA$2:$AC$26,3)</f>
        <v>0.001</v>
      </c>
      <c r="W663" s="4">
        <f>VLOOKUP(L663,$AA$2:$AC$26,2)</f>
        <v>0.64352</v>
      </c>
      <c r="X663" s="4">
        <f t="shared" si="57"/>
        <v>64.352</v>
      </c>
      <c r="Y663" s="4">
        <f t="shared" si="58"/>
        <v>51.4816</v>
      </c>
      <c r="Z663" s="4">
        <f t="shared" si="59"/>
        <v>80.44</v>
      </c>
      <c r="AA663" s="4"/>
      <c r="AB663" s="4"/>
      <c r="AC663" s="4"/>
    </row>
    <row r="664" ht="14.25" hidden="1" customHeight="1" spans="1:29">
      <c r="A664" s="11">
        <v>639</v>
      </c>
      <c r="B664" s="12">
        <v>0</v>
      </c>
      <c r="C664" s="12">
        <v>-85.71</v>
      </c>
      <c r="D664" s="12">
        <v>-0.0398</v>
      </c>
      <c r="E664" s="12">
        <v>0.9158</v>
      </c>
      <c r="F664" s="12">
        <v>-0.9834</v>
      </c>
      <c r="G664" s="12">
        <v>-0.0414</v>
      </c>
      <c r="H664" s="11">
        <v>0</v>
      </c>
      <c r="I664" s="12">
        <v>0.8715</v>
      </c>
      <c r="J664" s="11">
        <v>2152</v>
      </c>
      <c r="K664" s="11">
        <v>0</v>
      </c>
      <c r="L664" s="11">
        <v>7</v>
      </c>
      <c r="M664" s="11">
        <v>4</v>
      </c>
      <c r="S664" s="4">
        <f t="shared" si="55"/>
        <v>0</v>
      </c>
      <c r="T664" s="4">
        <f t="shared" si="56"/>
        <v>0</v>
      </c>
      <c r="U664" s="4"/>
      <c r="V664" s="4">
        <f>VLOOKUP(K664,$AA$2:$AC$26,3)</f>
        <v>0.001</v>
      </c>
      <c r="W664" s="4">
        <f>VLOOKUP(L664,$AA$2:$AC$26,2)</f>
        <v>0.57059</v>
      </c>
      <c r="X664" s="4">
        <f t="shared" si="57"/>
        <v>57.059</v>
      </c>
      <c r="Y664" s="4">
        <f t="shared" si="58"/>
        <v>45.6472</v>
      </c>
      <c r="Z664" s="4">
        <f t="shared" si="59"/>
        <v>71.32375</v>
      </c>
      <c r="AA664" s="4"/>
      <c r="AB664" s="4"/>
      <c r="AC664" s="4"/>
    </row>
    <row r="665" ht="14.25" hidden="1" customHeight="1" spans="1:29">
      <c r="A665" s="11">
        <v>630</v>
      </c>
      <c r="B665" s="12">
        <v>0</v>
      </c>
      <c r="C665" s="12">
        <v>-93.74</v>
      </c>
      <c r="D665" s="12">
        <v>-0.0436</v>
      </c>
      <c r="E665" s="12">
        <v>0.9014</v>
      </c>
      <c r="F665" s="12">
        <v>-1</v>
      </c>
      <c r="G665" s="12">
        <v>-0.0479</v>
      </c>
      <c r="H665" s="11">
        <v>0</v>
      </c>
      <c r="I665" s="12">
        <v>0.9374</v>
      </c>
      <c r="J665" s="11">
        <v>2151</v>
      </c>
      <c r="K665" s="11">
        <v>0</v>
      </c>
      <c r="L665" s="11">
        <v>6</v>
      </c>
      <c r="M665" s="11">
        <v>4</v>
      </c>
      <c r="S665" s="4">
        <f t="shared" si="55"/>
        <v>0</v>
      </c>
      <c r="T665" s="4">
        <f t="shared" si="56"/>
        <v>0</v>
      </c>
      <c r="U665" s="4"/>
      <c r="V665" s="4">
        <f>VLOOKUP(K665,$AA$2:$AC$26,3)</f>
        <v>0.001</v>
      </c>
      <c r="W665" s="4">
        <f>VLOOKUP(L665,$AA$2:$AC$26,2)</f>
        <v>0.50592</v>
      </c>
      <c r="X665" s="4">
        <f t="shared" si="57"/>
        <v>50.592</v>
      </c>
      <c r="Y665" s="4">
        <f t="shared" si="58"/>
        <v>40.4736</v>
      </c>
      <c r="Z665" s="4">
        <f t="shared" si="59"/>
        <v>63.24</v>
      </c>
      <c r="AA665" s="4"/>
      <c r="AB665" s="4"/>
      <c r="AC665" s="4"/>
    </row>
    <row r="666" ht="14.25" hidden="1" customHeight="1" spans="1:29">
      <c r="A666" s="11">
        <v>621</v>
      </c>
      <c r="B666" s="12">
        <v>0</v>
      </c>
      <c r="C666" s="12">
        <v>-100.75</v>
      </c>
      <c r="D666" s="12">
        <v>-0.0468</v>
      </c>
      <c r="E666" s="12">
        <v>0.8862</v>
      </c>
      <c r="F666" s="12">
        <v>-0.9768</v>
      </c>
      <c r="G666" s="12">
        <v>-0.0543</v>
      </c>
      <c r="H666" s="11">
        <v>0</v>
      </c>
      <c r="I666" s="12">
        <v>1.0314</v>
      </c>
      <c r="J666" s="11">
        <v>2151</v>
      </c>
      <c r="K666" s="11">
        <v>0</v>
      </c>
      <c r="L666" s="11">
        <v>5</v>
      </c>
      <c r="M666" s="11">
        <v>4</v>
      </c>
      <c r="S666" s="4">
        <f t="shared" si="55"/>
        <v>0</v>
      </c>
      <c r="T666" s="4">
        <f t="shared" si="56"/>
        <v>0</v>
      </c>
      <c r="U666" s="4"/>
      <c r="V666" s="4">
        <f>VLOOKUP(K666,$AA$2:$AC$26,3)</f>
        <v>0.001</v>
      </c>
      <c r="W666" s="4">
        <f>VLOOKUP(L666,$AA$2:$AC$26,2)</f>
        <v>0.44857</v>
      </c>
      <c r="X666" s="4">
        <f t="shared" si="57"/>
        <v>44.857</v>
      </c>
      <c r="Y666" s="4">
        <f t="shared" si="58"/>
        <v>35.8856</v>
      </c>
      <c r="Z666" s="4">
        <f t="shared" si="59"/>
        <v>56.07125</v>
      </c>
      <c r="AA666" s="4"/>
      <c r="AB666" s="4"/>
      <c r="AC666" s="4"/>
    </row>
    <row r="667" ht="14.25" hidden="1" customHeight="1" spans="1:29">
      <c r="A667" s="11">
        <v>613</v>
      </c>
      <c r="B667" s="12">
        <v>0</v>
      </c>
      <c r="C667" s="12">
        <v>-7.66</v>
      </c>
      <c r="D667" s="12">
        <v>-0.0036</v>
      </c>
      <c r="E667" s="12">
        <v>0.9928</v>
      </c>
      <c r="F667" s="12">
        <v>-0.0879</v>
      </c>
      <c r="G667" s="12">
        <v>-0.0031</v>
      </c>
      <c r="H667" s="11">
        <v>0</v>
      </c>
      <c r="I667" s="12">
        <v>0.8713</v>
      </c>
      <c r="J667" s="11">
        <v>2154</v>
      </c>
      <c r="K667" s="11">
        <v>1</v>
      </c>
      <c r="L667" s="11">
        <v>4</v>
      </c>
      <c r="M667" s="11">
        <v>4</v>
      </c>
      <c r="S667" s="4">
        <f t="shared" si="55"/>
        <v>0</v>
      </c>
      <c r="T667" s="4">
        <f t="shared" si="56"/>
        <v>0</v>
      </c>
      <c r="U667" s="4"/>
      <c r="V667" s="4">
        <f>VLOOKUP(K667,$AA$2:$AC$26,3)</f>
        <v>0.001414</v>
      </c>
      <c r="W667" s="4">
        <f>VLOOKUP(L667,$AA$2:$AC$26,2)</f>
        <v>0.39773</v>
      </c>
      <c r="X667" s="4">
        <f t="shared" si="57"/>
        <v>56.239022</v>
      </c>
      <c r="Y667" s="4">
        <f t="shared" si="58"/>
        <v>44.9912176</v>
      </c>
      <c r="Z667" s="4">
        <f t="shared" si="59"/>
        <v>70.2987775</v>
      </c>
      <c r="AA667" s="4"/>
      <c r="AB667" s="4"/>
      <c r="AC667" s="4"/>
    </row>
    <row r="668" ht="14.25" hidden="1" customHeight="1" spans="1:29">
      <c r="A668" s="11">
        <v>612</v>
      </c>
      <c r="B668" s="12">
        <v>0</v>
      </c>
      <c r="C668" s="12">
        <v>-109.31</v>
      </c>
      <c r="D668" s="12">
        <v>-0.0508</v>
      </c>
      <c r="E668" s="12">
        <v>0.8673</v>
      </c>
      <c r="F668" s="12">
        <v>-0.9639</v>
      </c>
      <c r="G668" s="12">
        <v>-0.0623</v>
      </c>
      <c r="H668" s="11">
        <v>0</v>
      </c>
      <c r="I668" s="12">
        <v>1.1339</v>
      </c>
      <c r="J668" s="11">
        <v>2150</v>
      </c>
      <c r="K668" s="11">
        <v>0</v>
      </c>
      <c r="L668" s="11">
        <v>4</v>
      </c>
      <c r="M668" s="11">
        <v>4</v>
      </c>
      <c r="S668" s="4">
        <f t="shared" si="55"/>
        <v>0</v>
      </c>
      <c r="T668" s="4">
        <f t="shared" si="56"/>
        <v>0</v>
      </c>
      <c r="U668" s="4"/>
      <c r="V668" s="4">
        <f>VLOOKUP(K668,$AA$2:$AC$26,3)</f>
        <v>0.001</v>
      </c>
      <c r="W668" s="4">
        <f>VLOOKUP(L668,$AA$2:$AC$26,2)</f>
        <v>0.39773</v>
      </c>
      <c r="X668" s="4">
        <f t="shared" si="57"/>
        <v>39.773</v>
      </c>
      <c r="Y668" s="4">
        <f t="shared" si="58"/>
        <v>31.8184</v>
      </c>
      <c r="Z668" s="4">
        <f t="shared" si="59"/>
        <v>49.71625</v>
      </c>
      <c r="AA668" s="4"/>
      <c r="AB668" s="4"/>
      <c r="AC668" s="4"/>
    </row>
    <row r="669" ht="14.25" hidden="1" customHeight="1" spans="1:29">
      <c r="A669" s="11">
        <v>611</v>
      </c>
      <c r="B669" s="12">
        <v>0</v>
      </c>
      <c r="C669" s="12">
        <v>-540</v>
      </c>
      <c r="D669" s="12">
        <v>-4.5</v>
      </c>
      <c r="E669" s="12">
        <v>0.4571</v>
      </c>
      <c r="F669" s="12">
        <v>-0.7989</v>
      </c>
      <c r="G669" s="12">
        <v>-0.355</v>
      </c>
      <c r="H669" s="11">
        <v>0</v>
      </c>
      <c r="I669" s="12">
        <v>6.6985</v>
      </c>
      <c r="J669" s="11">
        <v>120</v>
      </c>
      <c r="K669" s="11">
        <v>8</v>
      </c>
      <c r="L669" s="11">
        <v>20</v>
      </c>
      <c r="M669" s="11">
        <v>3</v>
      </c>
      <c r="S669" s="4">
        <f t="shared" si="55"/>
        <v>0</v>
      </c>
      <c r="T669" s="4">
        <f t="shared" si="56"/>
        <v>0</v>
      </c>
      <c r="U669" s="4"/>
      <c r="V669" s="4">
        <f>VLOOKUP(K669,$AA$2:$AC$26,3)</f>
        <v>0.007416</v>
      </c>
      <c r="W669" s="4">
        <f>VLOOKUP(L669,$AA$2:$AC$26,2)</f>
        <v>2.51428</v>
      </c>
      <c r="X669" s="4">
        <f t="shared" si="57"/>
        <v>1864.590048</v>
      </c>
      <c r="Y669" s="4">
        <f t="shared" si="58"/>
        <v>1491.6720384</v>
      </c>
      <c r="Z669" s="4">
        <f t="shared" si="59"/>
        <v>2330.73756</v>
      </c>
      <c r="AA669" s="4"/>
      <c r="AB669" s="4"/>
      <c r="AC669" s="4"/>
    </row>
    <row r="670" ht="14.25" hidden="1" customHeight="1" spans="1:29">
      <c r="A670" s="11">
        <v>610</v>
      </c>
      <c r="B670" s="12">
        <v>0</v>
      </c>
      <c r="C670" s="12">
        <v>-557.97</v>
      </c>
      <c r="D670" s="12">
        <v>-4.164</v>
      </c>
      <c r="E670" s="12">
        <v>0.3792</v>
      </c>
      <c r="F670" s="12">
        <v>-0.8461</v>
      </c>
      <c r="G670" s="12">
        <v>-0.4539</v>
      </c>
      <c r="H670" s="11">
        <v>0</v>
      </c>
      <c r="I670" s="12">
        <v>6.5344</v>
      </c>
      <c r="J670" s="11">
        <v>134</v>
      </c>
      <c r="K670" s="11">
        <v>7</v>
      </c>
      <c r="L670" s="11">
        <v>20</v>
      </c>
      <c r="M670" s="11">
        <v>3</v>
      </c>
      <c r="S670" s="4">
        <f t="shared" si="55"/>
        <v>0</v>
      </c>
      <c r="T670" s="4">
        <f t="shared" si="56"/>
        <v>0</v>
      </c>
      <c r="U670" s="4"/>
      <c r="V670" s="4">
        <f>VLOOKUP(K670,$AA$2:$AC$26,3)</f>
        <v>0.005831</v>
      </c>
      <c r="W670" s="4">
        <f>VLOOKUP(L670,$AA$2:$AC$26,2)</f>
        <v>2.51428</v>
      </c>
      <c r="X670" s="4">
        <f t="shared" si="57"/>
        <v>1466.076668</v>
      </c>
      <c r="Y670" s="4">
        <f t="shared" si="58"/>
        <v>1172.8613344</v>
      </c>
      <c r="Z670" s="4">
        <f t="shared" si="59"/>
        <v>1832.595835</v>
      </c>
      <c r="AA670" s="4"/>
      <c r="AB670" s="4"/>
      <c r="AC670" s="4"/>
    </row>
    <row r="671" ht="14.25" hidden="1" customHeight="1" spans="1:29">
      <c r="A671" s="11">
        <v>609</v>
      </c>
      <c r="B671" s="12">
        <v>0</v>
      </c>
      <c r="C671" s="12">
        <v>-506.02</v>
      </c>
      <c r="D671" s="12">
        <v>-1.8334</v>
      </c>
      <c r="E671" s="12">
        <v>0.623</v>
      </c>
      <c r="F671" s="12">
        <v>-0.8418</v>
      </c>
      <c r="G671" s="12">
        <v>-0.2141</v>
      </c>
      <c r="H671" s="11">
        <v>0</v>
      </c>
      <c r="I671" s="12">
        <v>5.9695</v>
      </c>
      <c r="J671" s="11">
        <v>276</v>
      </c>
      <c r="K671" s="11">
        <v>6</v>
      </c>
      <c r="L671" s="11">
        <v>20</v>
      </c>
      <c r="M671" s="11">
        <v>3</v>
      </c>
      <c r="S671" s="4">
        <f t="shared" si="55"/>
        <v>0</v>
      </c>
      <c r="T671" s="4">
        <f t="shared" si="56"/>
        <v>0</v>
      </c>
      <c r="U671" s="4"/>
      <c r="V671" s="4">
        <f>VLOOKUP(K671,$AA$2:$AC$26,3)</f>
        <v>0.004583</v>
      </c>
      <c r="W671" s="4">
        <f>VLOOKUP(L671,$AA$2:$AC$26,2)</f>
        <v>2.51428</v>
      </c>
      <c r="X671" s="4">
        <f t="shared" si="57"/>
        <v>1152.294524</v>
      </c>
      <c r="Y671" s="4">
        <f t="shared" si="58"/>
        <v>921.8356192</v>
      </c>
      <c r="Z671" s="4">
        <f t="shared" si="59"/>
        <v>1440.368155</v>
      </c>
      <c r="AA671" s="4"/>
      <c r="AB671" s="4"/>
      <c r="AC671" s="4"/>
    </row>
    <row r="672" ht="14.25" hidden="1" customHeight="1" spans="1:29">
      <c r="A672" s="11">
        <v>608</v>
      </c>
      <c r="B672" s="12">
        <v>0</v>
      </c>
      <c r="C672" s="12">
        <v>-556.37</v>
      </c>
      <c r="D672" s="12">
        <v>-0.3829</v>
      </c>
      <c r="E672" s="12">
        <v>0.8919</v>
      </c>
      <c r="F672" s="12">
        <v>-0.857</v>
      </c>
      <c r="G672" s="12">
        <v>-0.0514</v>
      </c>
      <c r="H672" s="11">
        <v>0</v>
      </c>
      <c r="I672" s="12">
        <v>6.4324</v>
      </c>
      <c r="J672" s="11">
        <v>1453</v>
      </c>
      <c r="K672" s="11">
        <v>5</v>
      </c>
      <c r="L672" s="11">
        <v>20</v>
      </c>
      <c r="M672" s="11">
        <v>3</v>
      </c>
      <c r="S672" s="4">
        <f t="shared" si="55"/>
        <v>0</v>
      </c>
      <c r="T672" s="4">
        <f t="shared" si="56"/>
        <v>0</v>
      </c>
      <c r="U672" s="4"/>
      <c r="V672" s="4">
        <f>VLOOKUP(K672,$AA$2:$AC$26,3)</f>
        <v>0.003606</v>
      </c>
      <c r="W672" s="4">
        <f>VLOOKUP(L672,$AA$2:$AC$26,2)</f>
        <v>2.51428</v>
      </c>
      <c r="X672" s="4">
        <f t="shared" si="57"/>
        <v>906.649368</v>
      </c>
      <c r="Y672" s="4">
        <f t="shared" si="58"/>
        <v>725.3194944</v>
      </c>
      <c r="Z672" s="4">
        <f t="shared" si="59"/>
        <v>1133.31171</v>
      </c>
      <c r="AA672" s="4"/>
      <c r="AB672" s="4"/>
      <c r="AC672" s="4"/>
    </row>
    <row r="673" ht="14.25" hidden="1" customHeight="1" spans="1:29">
      <c r="A673" s="11">
        <v>603</v>
      </c>
      <c r="B673" s="12">
        <v>0</v>
      </c>
      <c r="C673" s="12">
        <v>-110.41</v>
      </c>
      <c r="D673" s="12">
        <v>-0.0326</v>
      </c>
      <c r="E673" s="12">
        <v>0.9644</v>
      </c>
      <c r="F673" s="12">
        <v>-0.7398</v>
      </c>
      <c r="G673" s="12">
        <v>-0.0162</v>
      </c>
      <c r="H673" s="11">
        <v>0</v>
      </c>
      <c r="I673" s="12">
        <v>1.4919</v>
      </c>
      <c r="J673" s="11">
        <v>3390</v>
      </c>
      <c r="K673" s="11">
        <v>0</v>
      </c>
      <c r="L673" s="11">
        <v>20</v>
      </c>
      <c r="M673" s="11">
        <v>3</v>
      </c>
      <c r="S673" s="4">
        <f t="shared" si="55"/>
        <v>0</v>
      </c>
      <c r="T673" s="4">
        <f t="shared" si="56"/>
        <v>0</v>
      </c>
      <c r="U673" s="4"/>
      <c r="V673" s="4">
        <f>VLOOKUP(K673,$AA$2:$AC$26,3)</f>
        <v>0.001</v>
      </c>
      <c r="W673" s="4">
        <f>VLOOKUP(L673,$AA$2:$AC$26,2)</f>
        <v>2.51428</v>
      </c>
      <c r="X673" s="4">
        <f t="shared" si="57"/>
        <v>251.428</v>
      </c>
      <c r="Y673" s="4">
        <f t="shared" si="58"/>
        <v>201.1424</v>
      </c>
      <c r="Z673" s="4">
        <f t="shared" si="59"/>
        <v>314.285</v>
      </c>
      <c r="AA673" s="4"/>
      <c r="AB673" s="4"/>
      <c r="AC673" s="4"/>
    </row>
    <row r="674" ht="14.25" hidden="1" customHeight="1" spans="1:29">
      <c r="A674" s="11">
        <v>602</v>
      </c>
      <c r="B674" s="12">
        <v>0</v>
      </c>
      <c r="C674" s="12">
        <v>-551.13</v>
      </c>
      <c r="D674" s="12">
        <v>-4.7511</v>
      </c>
      <c r="E674" s="12">
        <v>0.423</v>
      </c>
      <c r="F674" s="12">
        <v>-0.827</v>
      </c>
      <c r="G674" s="12">
        <v>-0.4038</v>
      </c>
      <c r="H674" s="11">
        <v>0</v>
      </c>
      <c r="I674" s="12">
        <v>6.6046</v>
      </c>
      <c r="J674" s="11">
        <v>116</v>
      </c>
      <c r="K674" s="11">
        <v>8</v>
      </c>
      <c r="L674" s="11">
        <v>19</v>
      </c>
      <c r="M674" s="11">
        <v>3</v>
      </c>
      <c r="S674" s="4">
        <f t="shared" si="55"/>
        <v>0</v>
      </c>
      <c r="T674" s="4">
        <f t="shared" si="56"/>
        <v>0</v>
      </c>
      <c r="U674" s="4"/>
      <c r="V674" s="4">
        <f>VLOOKUP(K674,$AA$2:$AC$26,3)</f>
        <v>0.007416</v>
      </c>
      <c r="W674" s="4">
        <f>VLOOKUP(L674,$AA$2:$AC$26,2)</f>
        <v>2.22929</v>
      </c>
      <c r="X674" s="4">
        <f t="shared" si="57"/>
        <v>1653.241464</v>
      </c>
      <c r="Y674" s="4">
        <f t="shared" si="58"/>
        <v>1322.5931712</v>
      </c>
      <c r="Z674" s="4">
        <f t="shared" si="59"/>
        <v>2066.55183</v>
      </c>
      <c r="AA674" s="4"/>
      <c r="AB674" s="4"/>
      <c r="AC674" s="4"/>
    </row>
    <row r="675" ht="14.25" hidden="1" customHeight="1" spans="1:29">
      <c r="A675" s="11">
        <v>601</v>
      </c>
      <c r="B675" s="12">
        <v>0</v>
      </c>
      <c r="C675" s="12">
        <v>-570.81</v>
      </c>
      <c r="D675" s="12">
        <v>-4.2598</v>
      </c>
      <c r="E675" s="12">
        <v>0.3591</v>
      </c>
      <c r="F675" s="12">
        <v>-0.8518</v>
      </c>
      <c r="G675" s="12">
        <v>-0.4953</v>
      </c>
      <c r="H675" s="11">
        <v>0</v>
      </c>
      <c r="I675" s="12">
        <v>6.6396</v>
      </c>
      <c r="J675" s="11">
        <v>134</v>
      </c>
      <c r="K675" s="11">
        <v>7</v>
      </c>
      <c r="L675" s="11">
        <v>19</v>
      </c>
      <c r="M675" s="11">
        <v>3</v>
      </c>
      <c r="S675" s="4">
        <f t="shared" si="55"/>
        <v>0</v>
      </c>
      <c r="T675" s="4">
        <f t="shared" si="56"/>
        <v>0</v>
      </c>
      <c r="U675" s="4"/>
      <c r="V675" s="4">
        <f>VLOOKUP(K675,$AA$2:$AC$26,3)</f>
        <v>0.005831</v>
      </c>
      <c r="W675" s="4">
        <f>VLOOKUP(L675,$AA$2:$AC$26,2)</f>
        <v>2.22929</v>
      </c>
      <c r="X675" s="4">
        <f t="shared" si="57"/>
        <v>1299.898999</v>
      </c>
      <c r="Y675" s="4">
        <f t="shared" si="58"/>
        <v>1039.9191992</v>
      </c>
      <c r="Z675" s="4">
        <f t="shared" si="59"/>
        <v>1624.87374875</v>
      </c>
      <c r="AA675" s="4"/>
      <c r="AB675" s="4"/>
      <c r="AC675" s="4"/>
    </row>
    <row r="676" ht="14.25" hidden="1" customHeight="1" spans="1:29">
      <c r="A676" s="11">
        <v>600</v>
      </c>
      <c r="B676" s="12">
        <v>0</v>
      </c>
      <c r="C676" s="12">
        <v>-513.84</v>
      </c>
      <c r="D676" s="12">
        <v>-1.7658</v>
      </c>
      <c r="E676" s="12">
        <v>0.6269</v>
      </c>
      <c r="F676" s="12">
        <v>-0.8709</v>
      </c>
      <c r="G676" s="12">
        <v>-0.217</v>
      </c>
      <c r="H676" s="11">
        <v>0</v>
      </c>
      <c r="I676" s="12">
        <v>5.8575</v>
      </c>
      <c r="J676" s="11">
        <v>291</v>
      </c>
      <c r="K676" s="11">
        <v>6</v>
      </c>
      <c r="L676" s="11">
        <v>19</v>
      </c>
      <c r="M676" s="11">
        <v>3</v>
      </c>
      <c r="S676" s="4">
        <f t="shared" si="55"/>
        <v>0</v>
      </c>
      <c r="T676" s="4">
        <f t="shared" si="56"/>
        <v>0</v>
      </c>
      <c r="U676" s="4"/>
      <c r="V676" s="4">
        <f>VLOOKUP(K676,$AA$2:$AC$26,3)</f>
        <v>0.004583</v>
      </c>
      <c r="W676" s="4">
        <f>VLOOKUP(L676,$AA$2:$AC$26,2)</f>
        <v>2.22929</v>
      </c>
      <c r="X676" s="4">
        <f t="shared" si="57"/>
        <v>1021.683607</v>
      </c>
      <c r="Y676" s="4">
        <f t="shared" si="58"/>
        <v>817.3468856</v>
      </c>
      <c r="Z676" s="4">
        <f t="shared" si="59"/>
        <v>1277.10450875</v>
      </c>
      <c r="AA676" s="4"/>
      <c r="AB676" s="4"/>
      <c r="AC676" s="4"/>
    </row>
    <row r="677" ht="14.25" hidden="1" customHeight="1" spans="1:29">
      <c r="A677" s="11">
        <v>599</v>
      </c>
      <c r="B677" s="12">
        <v>0</v>
      </c>
      <c r="C677" s="12">
        <v>-521.08</v>
      </c>
      <c r="D677" s="12">
        <v>-0.336</v>
      </c>
      <c r="E677" s="12">
        <v>0.9019</v>
      </c>
      <c r="F677" s="12">
        <v>-0.826</v>
      </c>
      <c r="G677" s="12">
        <v>-0.0477</v>
      </c>
      <c r="H677" s="11">
        <v>0</v>
      </c>
      <c r="I677" s="12">
        <v>6.2595</v>
      </c>
      <c r="J677" s="11">
        <v>1551</v>
      </c>
      <c r="K677" s="11">
        <v>5</v>
      </c>
      <c r="L677" s="11">
        <v>19</v>
      </c>
      <c r="M677" s="11">
        <v>3</v>
      </c>
      <c r="S677" s="4">
        <f t="shared" si="55"/>
        <v>0</v>
      </c>
      <c r="T677" s="4">
        <f t="shared" si="56"/>
        <v>0</v>
      </c>
      <c r="U677" s="4"/>
      <c r="V677" s="4">
        <f>VLOOKUP(K677,$AA$2:$AC$26,3)</f>
        <v>0.003606</v>
      </c>
      <c r="W677" s="4">
        <f>VLOOKUP(L677,$AA$2:$AC$26,2)</f>
        <v>2.22929</v>
      </c>
      <c r="X677" s="4">
        <f t="shared" si="57"/>
        <v>803.881974</v>
      </c>
      <c r="Y677" s="4">
        <f t="shared" si="58"/>
        <v>643.1055792</v>
      </c>
      <c r="Z677" s="4">
        <f t="shared" si="59"/>
        <v>1004.8524675</v>
      </c>
      <c r="AA677" s="4"/>
      <c r="AB677" s="4"/>
      <c r="AC677" s="4"/>
    </row>
    <row r="678" ht="14.25" hidden="1" customHeight="1" spans="1:29">
      <c r="A678" s="11">
        <v>598</v>
      </c>
      <c r="B678" s="12">
        <v>0</v>
      </c>
      <c r="C678" s="12">
        <v>-10.6</v>
      </c>
      <c r="D678" s="12">
        <v>-0.0031</v>
      </c>
      <c r="E678" s="12">
        <v>0.9987</v>
      </c>
      <c r="F678" s="12">
        <v>-0.0174</v>
      </c>
      <c r="G678" s="12">
        <v>-0.0003</v>
      </c>
      <c r="H678" s="11">
        <v>0</v>
      </c>
      <c r="I678" s="12">
        <v>5.9515</v>
      </c>
      <c r="J678" s="11">
        <v>3399</v>
      </c>
      <c r="K678" s="11">
        <v>4</v>
      </c>
      <c r="L678" s="11">
        <v>19</v>
      </c>
      <c r="M678" s="11">
        <v>3</v>
      </c>
      <c r="S678" s="4">
        <f t="shared" si="55"/>
        <v>0</v>
      </c>
      <c r="T678" s="4">
        <f t="shared" si="56"/>
        <v>0</v>
      </c>
      <c r="U678" s="4"/>
      <c r="V678" s="4">
        <f>VLOOKUP(K678,$AA$2:$AC$26,3)</f>
        <v>0.002828</v>
      </c>
      <c r="W678" s="4">
        <f>VLOOKUP(L678,$AA$2:$AC$26,2)</f>
        <v>2.22929</v>
      </c>
      <c r="X678" s="4">
        <f t="shared" si="57"/>
        <v>630.443212</v>
      </c>
      <c r="Y678" s="4">
        <f t="shared" si="58"/>
        <v>504.3545696</v>
      </c>
      <c r="Z678" s="4">
        <f t="shared" si="59"/>
        <v>788.054015</v>
      </c>
      <c r="AA678" s="4"/>
      <c r="AB678" s="4"/>
      <c r="AC678" s="4"/>
    </row>
    <row r="679" ht="14.25" hidden="1" customHeight="1" spans="1:29">
      <c r="A679" s="11">
        <v>594</v>
      </c>
      <c r="B679" s="12">
        <v>0</v>
      </c>
      <c r="C679" s="12">
        <v>-79.61</v>
      </c>
      <c r="D679" s="12">
        <v>-0.0235</v>
      </c>
      <c r="E679" s="12">
        <v>0.9733</v>
      </c>
      <c r="F679" s="12">
        <v>-0.6302</v>
      </c>
      <c r="G679" s="12">
        <v>-0.0124</v>
      </c>
      <c r="H679" s="11">
        <v>0</v>
      </c>
      <c r="I679" s="12">
        <v>1.2629</v>
      </c>
      <c r="J679" s="11">
        <v>3389</v>
      </c>
      <c r="K679" s="11">
        <v>0</v>
      </c>
      <c r="L679" s="11">
        <v>19</v>
      </c>
      <c r="M679" s="11">
        <v>3</v>
      </c>
      <c r="S679" s="4">
        <f t="shared" si="55"/>
        <v>0</v>
      </c>
      <c r="T679" s="4">
        <f t="shared" si="56"/>
        <v>0</v>
      </c>
      <c r="U679" s="4"/>
      <c r="V679" s="4">
        <f>VLOOKUP(K679,$AA$2:$AC$26,3)</f>
        <v>0.001</v>
      </c>
      <c r="W679" s="4">
        <f>VLOOKUP(L679,$AA$2:$AC$26,2)</f>
        <v>2.22929</v>
      </c>
      <c r="X679" s="4">
        <f t="shared" si="57"/>
        <v>222.929</v>
      </c>
      <c r="Y679" s="4">
        <f t="shared" si="58"/>
        <v>178.3432</v>
      </c>
      <c r="Z679" s="4">
        <f t="shared" si="59"/>
        <v>278.66125</v>
      </c>
      <c r="AA679" s="4"/>
      <c r="AB679" s="4"/>
      <c r="AC679" s="4"/>
    </row>
    <row r="680" ht="14.25" hidden="1" customHeight="1" spans="1:29">
      <c r="A680" s="11">
        <v>593</v>
      </c>
      <c r="B680" s="12">
        <v>0</v>
      </c>
      <c r="C680" s="12">
        <v>-586.17</v>
      </c>
      <c r="D680" s="12">
        <v>-5.0971</v>
      </c>
      <c r="E680" s="12">
        <v>0.3801</v>
      </c>
      <c r="F680" s="12">
        <v>-0.8386</v>
      </c>
      <c r="G680" s="12">
        <v>-0.4698</v>
      </c>
      <c r="H680" s="11">
        <v>0</v>
      </c>
      <c r="I680" s="12">
        <v>6.9272</v>
      </c>
      <c r="J680" s="11">
        <v>115</v>
      </c>
      <c r="K680" s="11">
        <v>8</v>
      </c>
      <c r="L680" s="11">
        <v>18</v>
      </c>
      <c r="M680" s="11">
        <v>3</v>
      </c>
      <c r="S680" s="4">
        <f t="shared" si="55"/>
        <v>0</v>
      </c>
      <c r="T680" s="4">
        <f t="shared" si="56"/>
        <v>0</v>
      </c>
      <c r="U680" s="4"/>
      <c r="V680" s="4">
        <f>VLOOKUP(K680,$AA$2:$AC$26,3)</f>
        <v>0.007416</v>
      </c>
      <c r="W680" s="4">
        <f>VLOOKUP(L680,$AA$2:$AC$26,2)</f>
        <v>1.9766</v>
      </c>
      <c r="X680" s="4">
        <f t="shared" si="57"/>
        <v>1465.84656</v>
      </c>
      <c r="Y680" s="4">
        <f t="shared" si="58"/>
        <v>1172.677248</v>
      </c>
      <c r="Z680" s="4">
        <f t="shared" si="59"/>
        <v>1832.3082</v>
      </c>
      <c r="AA680" s="4"/>
      <c r="AB680" s="4"/>
      <c r="AC680" s="4"/>
    </row>
    <row r="681" ht="14.25" hidden="1" customHeight="1" spans="1:29">
      <c r="A681" s="11">
        <v>592</v>
      </c>
      <c r="B681" s="12">
        <v>0</v>
      </c>
      <c r="C681" s="12">
        <v>-568</v>
      </c>
      <c r="D681" s="12">
        <v>-3.6645</v>
      </c>
      <c r="E681" s="12">
        <v>0.4242</v>
      </c>
      <c r="F681" s="12">
        <v>-0.8477</v>
      </c>
      <c r="G681" s="12">
        <v>-0.4222</v>
      </c>
      <c r="H681" s="11">
        <v>0</v>
      </c>
      <c r="I681" s="12">
        <v>6.6401</v>
      </c>
      <c r="J681" s="11">
        <v>155</v>
      </c>
      <c r="K681" s="11">
        <v>7</v>
      </c>
      <c r="L681" s="11">
        <v>18</v>
      </c>
      <c r="M681" s="11">
        <v>3</v>
      </c>
      <c r="S681" s="4">
        <f t="shared" si="55"/>
        <v>0</v>
      </c>
      <c r="T681" s="4">
        <f t="shared" si="56"/>
        <v>0</v>
      </c>
      <c r="U681" s="4"/>
      <c r="V681" s="4">
        <f>VLOOKUP(K681,$AA$2:$AC$26,3)</f>
        <v>0.005831</v>
      </c>
      <c r="W681" s="4">
        <f>VLOOKUP(L681,$AA$2:$AC$26,2)</f>
        <v>1.9766</v>
      </c>
      <c r="X681" s="4">
        <f t="shared" si="57"/>
        <v>1152.55546</v>
      </c>
      <c r="Y681" s="4">
        <f t="shared" si="58"/>
        <v>922.044368</v>
      </c>
      <c r="Z681" s="4">
        <f t="shared" si="59"/>
        <v>1440.694325</v>
      </c>
      <c r="AA681" s="4"/>
      <c r="AB681" s="4"/>
      <c r="AC681" s="4"/>
    </row>
    <row r="682" ht="14.25" hidden="1" customHeight="1" spans="1:29">
      <c r="A682" s="11">
        <v>591</v>
      </c>
      <c r="B682" s="12">
        <v>0</v>
      </c>
      <c r="C682" s="12">
        <v>-509.55</v>
      </c>
      <c r="D682" s="12">
        <v>-0.5403</v>
      </c>
      <c r="E682" s="12">
        <v>0.8702</v>
      </c>
      <c r="F682" s="12">
        <v>-0.8347</v>
      </c>
      <c r="G682" s="12">
        <v>-0.0653</v>
      </c>
      <c r="H682" s="11">
        <v>0</v>
      </c>
      <c r="I682" s="12">
        <v>6.0454</v>
      </c>
      <c r="J682" s="11">
        <v>943</v>
      </c>
      <c r="K682" s="11">
        <v>6</v>
      </c>
      <c r="L682" s="11">
        <v>18</v>
      </c>
      <c r="M682" s="11">
        <v>3</v>
      </c>
      <c r="S682" s="4">
        <f t="shared" si="55"/>
        <v>0</v>
      </c>
      <c r="T682" s="4">
        <f t="shared" si="56"/>
        <v>0</v>
      </c>
      <c r="U682" s="4"/>
      <c r="V682" s="4">
        <f>VLOOKUP(K682,$AA$2:$AC$26,3)</f>
        <v>0.004583</v>
      </c>
      <c r="W682" s="4">
        <f>VLOOKUP(L682,$AA$2:$AC$26,2)</f>
        <v>1.9766</v>
      </c>
      <c r="X682" s="4">
        <f t="shared" si="57"/>
        <v>905.87578</v>
      </c>
      <c r="Y682" s="4">
        <f t="shared" si="58"/>
        <v>724.700624</v>
      </c>
      <c r="Z682" s="4">
        <f t="shared" si="59"/>
        <v>1132.344725</v>
      </c>
      <c r="AA682" s="4"/>
      <c r="AB682" s="4"/>
      <c r="AC682" s="4"/>
    </row>
    <row r="683" ht="14.25" hidden="1" customHeight="1" spans="1:29">
      <c r="A683" s="11">
        <v>585</v>
      </c>
      <c r="B683" s="12">
        <v>0</v>
      </c>
      <c r="C683" s="12">
        <v>-106.08</v>
      </c>
      <c r="D683" s="12">
        <v>-0.0313</v>
      </c>
      <c r="E683" s="12">
        <v>0.9632</v>
      </c>
      <c r="F683" s="12">
        <v>-0.6973</v>
      </c>
      <c r="G683" s="12">
        <v>-0.0175</v>
      </c>
      <c r="H683" s="11">
        <v>0</v>
      </c>
      <c r="I683" s="12">
        <v>1.5212</v>
      </c>
      <c r="J683" s="11">
        <v>3389</v>
      </c>
      <c r="K683" s="11">
        <v>0</v>
      </c>
      <c r="L683" s="11">
        <v>18</v>
      </c>
      <c r="M683" s="11">
        <v>3</v>
      </c>
      <c r="S683" s="4">
        <f t="shared" si="55"/>
        <v>0</v>
      </c>
      <c r="T683" s="4">
        <f t="shared" si="56"/>
        <v>0</v>
      </c>
      <c r="U683" s="4"/>
      <c r="V683" s="4">
        <f>VLOOKUP(K683,$AA$2:$AC$26,3)</f>
        <v>0.001</v>
      </c>
      <c r="W683" s="4">
        <f>VLOOKUP(L683,$AA$2:$AC$26,2)</f>
        <v>1.9766</v>
      </c>
      <c r="X683" s="4">
        <f t="shared" si="57"/>
        <v>197.66</v>
      </c>
      <c r="Y683" s="4">
        <f t="shared" si="58"/>
        <v>158.128</v>
      </c>
      <c r="Z683" s="4">
        <f t="shared" si="59"/>
        <v>247.075</v>
      </c>
      <c r="AA683" s="4"/>
      <c r="AB683" s="4"/>
      <c r="AC683" s="4"/>
    </row>
    <row r="684" ht="14.25" hidden="1" customHeight="1" spans="1:29">
      <c r="A684" s="11">
        <v>584</v>
      </c>
      <c r="B684" s="12">
        <v>0</v>
      </c>
      <c r="C684" s="12">
        <v>-598.55</v>
      </c>
      <c r="D684" s="12">
        <v>-5.2048</v>
      </c>
      <c r="E684" s="12">
        <v>0.3598</v>
      </c>
      <c r="F684" s="12">
        <v>-0.844</v>
      </c>
      <c r="G684" s="12">
        <v>-0.5106</v>
      </c>
      <c r="H684" s="11">
        <v>0</v>
      </c>
      <c r="I684" s="12">
        <v>7.0281</v>
      </c>
      <c r="J684" s="11">
        <v>115</v>
      </c>
      <c r="K684" s="11">
        <v>8</v>
      </c>
      <c r="L684" s="11">
        <v>17</v>
      </c>
      <c r="M684" s="11">
        <v>3</v>
      </c>
      <c r="S684" s="4">
        <f t="shared" si="55"/>
        <v>0</v>
      </c>
      <c r="T684" s="4">
        <f t="shared" si="56"/>
        <v>0</v>
      </c>
      <c r="U684" s="4"/>
      <c r="V684" s="4">
        <f>VLOOKUP(K684,$AA$2:$AC$26,3)</f>
        <v>0.007416</v>
      </c>
      <c r="W684" s="4">
        <f>VLOOKUP(L684,$AA$2:$AC$26,2)</f>
        <v>1.75256</v>
      </c>
      <c r="X684" s="4">
        <f t="shared" si="57"/>
        <v>1299.698496</v>
      </c>
      <c r="Y684" s="4">
        <f t="shared" si="58"/>
        <v>1039.7587968</v>
      </c>
      <c r="Z684" s="4">
        <f t="shared" si="59"/>
        <v>1624.62312</v>
      </c>
      <c r="AA684" s="4"/>
      <c r="AB684" s="4"/>
      <c r="AC684" s="4"/>
    </row>
    <row r="685" ht="14.25" hidden="1" customHeight="1" spans="1:29">
      <c r="A685" s="11">
        <v>583</v>
      </c>
      <c r="B685" s="12">
        <v>0</v>
      </c>
      <c r="C685" s="12">
        <v>-519.02</v>
      </c>
      <c r="D685" s="12">
        <v>-1.9586</v>
      </c>
      <c r="E685" s="12">
        <v>0.6511</v>
      </c>
      <c r="F685" s="12">
        <v>-0.8199</v>
      </c>
      <c r="G685" s="12">
        <v>-0.2067</v>
      </c>
      <c r="H685" s="11">
        <v>0</v>
      </c>
      <c r="I685" s="12">
        <v>6.2671</v>
      </c>
      <c r="J685" s="11">
        <v>265</v>
      </c>
      <c r="K685" s="11">
        <v>7</v>
      </c>
      <c r="L685" s="11">
        <v>17</v>
      </c>
      <c r="M685" s="11">
        <v>3</v>
      </c>
      <c r="S685" s="4">
        <f t="shared" si="55"/>
        <v>0</v>
      </c>
      <c r="T685" s="4">
        <f t="shared" si="56"/>
        <v>0</v>
      </c>
      <c r="U685" s="4"/>
      <c r="V685" s="4">
        <f>VLOOKUP(K685,$AA$2:$AC$26,3)</f>
        <v>0.005831</v>
      </c>
      <c r="W685" s="4">
        <f>VLOOKUP(L685,$AA$2:$AC$26,2)</f>
        <v>1.75256</v>
      </c>
      <c r="X685" s="4">
        <f t="shared" si="57"/>
        <v>1021.917736</v>
      </c>
      <c r="Y685" s="4">
        <f t="shared" si="58"/>
        <v>817.5341888</v>
      </c>
      <c r="Z685" s="4">
        <f t="shared" si="59"/>
        <v>1277.39717</v>
      </c>
      <c r="AA685" s="4"/>
      <c r="AB685" s="4"/>
      <c r="AC685" s="4"/>
    </row>
    <row r="686" ht="14.25" hidden="1" customHeight="1" spans="1:29">
      <c r="A686" s="11">
        <v>582</v>
      </c>
      <c r="B686" s="12">
        <v>0</v>
      </c>
      <c r="C686" s="12">
        <v>-553.25</v>
      </c>
      <c r="D686" s="12">
        <v>-0.3718</v>
      </c>
      <c r="E686" s="12">
        <v>0.9074</v>
      </c>
      <c r="F686" s="12">
        <v>-0.828</v>
      </c>
      <c r="G686" s="12">
        <v>-0.0465</v>
      </c>
      <c r="H686" s="11">
        <v>0</v>
      </c>
      <c r="I686" s="12">
        <v>6.6154</v>
      </c>
      <c r="J686" s="11">
        <v>1488</v>
      </c>
      <c r="K686" s="11">
        <v>6</v>
      </c>
      <c r="L686" s="11">
        <v>17</v>
      </c>
      <c r="M686" s="11">
        <v>3</v>
      </c>
      <c r="S686" s="4">
        <f t="shared" si="55"/>
        <v>0</v>
      </c>
      <c r="T686" s="4">
        <f t="shared" si="56"/>
        <v>0</v>
      </c>
      <c r="U686" s="4"/>
      <c r="V686" s="4">
        <f>VLOOKUP(K686,$AA$2:$AC$26,3)</f>
        <v>0.004583</v>
      </c>
      <c r="W686" s="4">
        <f>VLOOKUP(L686,$AA$2:$AC$26,2)</f>
        <v>1.75256</v>
      </c>
      <c r="X686" s="4">
        <f t="shared" si="57"/>
        <v>803.198248</v>
      </c>
      <c r="Y686" s="4">
        <f t="shared" si="58"/>
        <v>642.5585984</v>
      </c>
      <c r="Z686" s="4">
        <f t="shared" si="59"/>
        <v>1003.99781</v>
      </c>
      <c r="AA686" s="4"/>
      <c r="AB686" s="4"/>
      <c r="AC686" s="4"/>
    </row>
    <row r="687" ht="14.25" hidden="1" customHeight="1" spans="1:29">
      <c r="A687" s="11">
        <v>581</v>
      </c>
      <c r="B687" s="12">
        <v>0</v>
      </c>
      <c r="C687" s="12">
        <v>-501.51</v>
      </c>
      <c r="D687" s="12">
        <v>-0.2897</v>
      </c>
      <c r="E687" s="12">
        <v>0.9086</v>
      </c>
      <c r="F687" s="12">
        <v>-0.7155</v>
      </c>
      <c r="G687" s="12">
        <v>-0.0463</v>
      </c>
      <c r="H687" s="11">
        <v>0</v>
      </c>
      <c r="I687" s="12">
        <v>6.8813</v>
      </c>
      <c r="J687" s="11">
        <v>1731</v>
      </c>
      <c r="K687" s="11">
        <v>5</v>
      </c>
      <c r="L687" s="11">
        <v>17</v>
      </c>
      <c r="M687" s="11">
        <v>3</v>
      </c>
      <c r="S687" s="4">
        <f t="shared" si="55"/>
        <v>0</v>
      </c>
      <c r="T687" s="4">
        <f t="shared" si="56"/>
        <v>0</v>
      </c>
      <c r="U687" s="4"/>
      <c r="V687" s="4">
        <f>VLOOKUP(K687,$AA$2:$AC$26,3)</f>
        <v>0.003606</v>
      </c>
      <c r="W687" s="4">
        <f>VLOOKUP(L687,$AA$2:$AC$26,2)</f>
        <v>1.75256</v>
      </c>
      <c r="X687" s="4">
        <f t="shared" si="57"/>
        <v>631.973136</v>
      </c>
      <c r="Y687" s="4">
        <f t="shared" si="58"/>
        <v>505.5785088</v>
      </c>
      <c r="Z687" s="4">
        <f t="shared" si="59"/>
        <v>789.96642</v>
      </c>
      <c r="AA687" s="4"/>
      <c r="AB687" s="4"/>
      <c r="AC687" s="4"/>
    </row>
    <row r="688" ht="14.25" hidden="1" customHeight="1" spans="1:29">
      <c r="A688" s="11">
        <v>576</v>
      </c>
      <c r="B688" s="12">
        <v>0</v>
      </c>
      <c r="C688" s="12">
        <v>-115.73</v>
      </c>
      <c r="D688" s="12">
        <v>-0.0341</v>
      </c>
      <c r="E688" s="12">
        <v>0.9581</v>
      </c>
      <c r="F688" s="12">
        <v>-0.7926</v>
      </c>
      <c r="G688" s="12">
        <v>-0.0203</v>
      </c>
      <c r="H688" s="11">
        <v>0</v>
      </c>
      <c r="I688" s="12">
        <v>1.46</v>
      </c>
      <c r="J688" s="11">
        <v>3389</v>
      </c>
      <c r="K688" s="11">
        <v>0</v>
      </c>
      <c r="L688" s="11">
        <v>17</v>
      </c>
      <c r="M688" s="11">
        <v>3</v>
      </c>
      <c r="S688" s="4">
        <f t="shared" si="55"/>
        <v>0</v>
      </c>
      <c r="T688" s="4">
        <f t="shared" si="56"/>
        <v>0</v>
      </c>
      <c r="U688" s="4"/>
      <c r="V688" s="4">
        <f>VLOOKUP(K688,$AA$2:$AC$26,3)</f>
        <v>0.001</v>
      </c>
      <c r="W688" s="4">
        <f>VLOOKUP(L688,$AA$2:$AC$26,2)</f>
        <v>1.75256</v>
      </c>
      <c r="X688" s="4">
        <f t="shared" si="57"/>
        <v>175.256</v>
      </c>
      <c r="Y688" s="4">
        <f t="shared" si="58"/>
        <v>140.2048</v>
      </c>
      <c r="Z688" s="4">
        <f t="shared" si="59"/>
        <v>219.07</v>
      </c>
      <c r="AA688" s="4"/>
      <c r="AB688" s="4"/>
      <c r="AC688" s="4"/>
    </row>
    <row r="689" ht="14.25" hidden="1" customHeight="1" spans="1:29">
      <c r="A689" s="11">
        <v>575</v>
      </c>
      <c r="B689" s="12">
        <v>0</v>
      </c>
      <c r="C689" s="12">
        <v>-566.23</v>
      </c>
      <c r="D689" s="12">
        <v>-4.1031</v>
      </c>
      <c r="E689" s="12">
        <v>0.4577</v>
      </c>
      <c r="F689" s="12">
        <v>-0.8482</v>
      </c>
      <c r="G689" s="12">
        <v>-0.3924</v>
      </c>
      <c r="H689" s="11">
        <v>0</v>
      </c>
      <c r="I689" s="12">
        <v>6.6179</v>
      </c>
      <c r="J689" s="11">
        <v>138</v>
      </c>
      <c r="K689" s="11">
        <v>8</v>
      </c>
      <c r="L689" s="11">
        <v>16</v>
      </c>
      <c r="M689" s="11">
        <v>3</v>
      </c>
      <c r="S689" s="4">
        <f t="shared" si="55"/>
        <v>0</v>
      </c>
      <c r="T689" s="4">
        <f t="shared" si="56"/>
        <v>0</v>
      </c>
      <c r="U689" s="4"/>
      <c r="V689" s="4">
        <f>VLOOKUP(K689,$AA$2:$AC$26,3)</f>
        <v>0.007416</v>
      </c>
      <c r="W689" s="4">
        <f>VLOOKUP(L689,$AA$2:$AC$26,2)</f>
        <v>1.55394</v>
      </c>
      <c r="X689" s="4">
        <f t="shared" si="57"/>
        <v>1152.401904</v>
      </c>
      <c r="Y689" s="4">
        <f t="shared" si="58"/>
        <v>921.9215232</v>
      </c>
      <c r="Z689" s="4">
        <f t="shared" si="59"/>
        <v>1440.50238</v>
      </c>
      <c r="AA689" s="4"/>
      <c r="AB689" s="4"/>
      <c r="AC689" s="4"/>
    </row>
    <row r="690" ht="14.25" hidden="1" customHeight="1" spans="1:29">
      <c r="A690" s="11">
        <v>574</v>
      </c>
      <c r="B690" s="12">
        <v>0</v>
      </c>
      <c r="C690" s="12">
        <v>-523.45</v>
      </c>
      <c r="D690" s="12">
        <v>-1.9244</v>
      </c>
      <c r="E690" s="12">
        <v>0.6463</v>
      </c>
      <c r="F690" s="12">
        <v>-0.8091</v>
      </c>
      <c r="G690" s="12">
        <v>-0.2144</v>
      </c>
      <c r="H690" s="11">
        <v>0</v>
      </c>
      <c r="I690" s="12">
        <v>6.3907</v>
      </c>
      <c r="J690" s="11">
        <v>272</v>
      </c>
      <c r="K690" s="11">
        <v>7</v>
      </c>
      <c r="L690" s="11">
        <v>16</v>
      </c>
      <c r="M690" s="11">
        <v>3</v>
      </c>
      <c r="S690" s="4">
        <f t="shared" si="55"/>
        <v>0</v>
      </c>
      <c r="T690" s="4">
        <f t="shared" si="56"/>
        <v>0</v>
      </c>
      <c r="U690" s="4"/>
      <c r="V690" s="4">
        <f>VLOOKUP(K690,$AA$2:$AC$26,3)</f>
        <v>0.005831</v>
      </c>
      <c r="W690" s="4">
        <f>VLOOKUP(L690,$AA$2:$AC$26,2)</f>
        <v>1.55394</v>
      </c>
      <c r="X690" s="4">
        <f t="shared" si="57"/>
        <v>906.102414</v>
      </c>
      <c r="Y690" s="4">
        <f t="shared" si="58"/>
        <v>724.8819312</v>
      </c>
      <c r="Z690" s="4">
        <f t="shared" si="59"/>
        <v>1132.6280175</v>
      </c>
      <c r="AA690" s="4"/>
      <c r="AB690" s="4"/>
      <c r="AC690" s="4"/>
    </row>
    <row r="691" ht="14.25" hidden="1" customHeight="1" spans="1:29">
      <c r="A691" s="11">
        <v>573</v>
      </c>
      <c r="B691" s="12">
        <v>0</v>
      </c>
      <c r="C691" s="12">
        <v>-513.12</v>
      </c>
      <c r="D691" s="12">
        <v>-0.3266</v>
      </c>
      <c r="E691" s="12">
        <v>0.9149</v>
      </c>
      <c r="F691" s="12">
        <v>-0.7275</v>
      </c>
      <c r="G691" s="12">
        <v>-0.0434</v>
      </c>
      <c r="H691" s="11">
        <v>0</v>
      </c>
      <c r="I691" s="12">
        <v>6.9364</v>
      </c>
      <c r="J691" s="11">
        <v>1571</v>
      </c>
      <c r="K691" s="11">
        <v>6</v>
      </c>
      <c r="L691" s="11">
        <v>16</v>
      </c>
      <c r="M691" s="11">
        <v>3</v>
      </c>
      <c r="S691" s="4">
        <f t="shared" si="55"/>
        <v>0</v>
      </c>
      <c r="T691" s="4">
        <f t="shared" si="56"/>
        <v>0</v>
      </c>
      <c r="U691" s="4"/>
      <c r="V691" s="4">
        <f>VLOOKUP(K691,$AA$2:$AC$26,3)</f>
        <v>0.004583</v>
      </c>
      <c r="W691" s="4">
        <f>VLOOKUP(L691,$AA$2:$AC$26,2)</f>
        <v>1.55394</v>
      </c>
      <c r="X691" s="4">
        <f t="shared" si="57"/>
        <v>712.170702</v>
      </c>
      <c r="Y691" s="4">
        <f t="shared" si="58"/>
        <v>569.7365616</v>
      </c>
      <c r="Z691" s="4">
        <f t="shared" si="59"/>
        <v>890.2133775</v>
      </c>
      <c r="AA691" s="4"/>
      <c r="AB691" s="4"/>
      <c r="AC691" s="4"/>
    </row>
    <row r="692" ht="14.25" hidden="1" customHeight="1" spans="1:29">
      <c r="A692" s="11">
        <v>567</v>
      </c>
      <c r="B692" s="12">
        <v>0</v>
      </c>
      <c r="C692" s="12">
        <v>-158.54</v>
      </c>
      <c r="D692" s="12">
        <v>-0.0468</v>
      </c>
      <c r="E692" s="12">
        <v>0.9403</v>
      </c>
      <c r="F692" s="12">
        <v>-0.8816</v>
      </c>
      <c r="G692" s="12">
        <v>-0.0297</v>
      </c>
      <c r="H692" s="11">
        <v>0</v>
      </c>
      <c r="I692" s="12">
        <v>1.7984</v>
      </c>
      <c r="J692" s="11">
        <v>3388</v>
      </c>
      <c r="K692" s="11">
        <v>0</v>
      </c>
      <c r="L692" s="11">
        <v>16</v>
      </c>
      <c r="M692" s="11">
        <v>3</v>
      </c>
      <c r="S692" s="4">
        <f t="shared" si="55"/>
        <v>0</v>
      </c>
      <c r="T692" s="4">
        <f t="shared" si="56"/>
        <v>0</v>
      </c>
      <c r="U692" s="4"/>
      <c r="V692" s="4">
        <f>VLOOKUP(K692,$AA$2:$AC$26,3)</f>
        <v>0.001</v>
      </c>
      <c r="W692" s="4">
        <f>VLOOKUP(L692,$AA$2:$AC$26,2)</f>
        <v>1.55394</v>
      </c>
      <c r="X692" s="4">
        <f t="shared" si="57"/>
        <v>155.394</v>
      </c>
      <c r="Y692" s="4">
        <f t="shared" si="58"/>
        <v>124.3152</v>
      </c>
      <c r="Z692" s="4">
        <f t="shared" si="59"/>
        <v>194.2425</v>
      </c>
      <c r="AA692" s="4"/>
      <c r="AB692" s="4"/>
      <c r="AC692" s="4"/>
    </row>
    <row r="693" ht="14.25" hidden="1" customHeight="1" spans="1:29">
      <c r="A693" s="11">
        <v>566</v>
      </c>
      <c r="B693" s="12">
        <v>0</v>
      </c>
      <c r="C693" s="12">
        <v>-570.77</v>
      </c>
      <c r="D693" s="12">
        <v>-3.7063</v>
      </c>
      <c r="E693" s="12">
        <v>0.4882</v>
      </c>
      <c r="F693" s="12">
        <v>-0.8391</v>
      </c>
      <c r="G693" s="12">
        <v>-0.3635</v>
      </c>
      <c r="H693" s="11">
        <v>0</v>
      </c>
      <c r="I693" s="12">
        <v>6.7427</v>
      </c>
      <c r="J693" s="11">
        <v>154</v>
      </c>
      <c r="K693" s="11">
        <v>8</v>
      </c>
      <c r="L693" s="11">
        <v>15</v>
      </c>
      <c r="M693" s="11">
        <v>3</v>
      </c>
      <c r="S693" s="4">
        <f t="shared" si="55"/>
        <v>0</v>
      </c>
      <c r="T693" s="4">
        <f t="shared" si="56"/>
        <v>0</v>
      </c>
      <c r="U693" s="4"/>
      <c r="V693" s="4">
        <f>VLOOKUP(K693,$AA$2:$AC$26,3)</f>
        <v>0.007416</v>
      </c>
      <c r="W693" s="4">
        <f>VLOOKUP(L693,$AA$2:$AC$26,2)</f>
        <v>1.37798</v>
      </c>
      <c r="X693" s="4">
        <f t="shared" si="57"/>
        <v>1021.909968</v>
      </c>
      <c r="Y693" s="4">
        <f t="shared" si="58"/>
        <v>817.5279744</v>
      </c>
      <c r="Z693" s="4">
        <f t="shared" si="59"/>
        <v>1277.38746</v>
      </c>
      <c r="AA693" s="4"/>
      <c r="AB693" s="4"/>
      <c r="AC693" s="4"/>
    </row>
    <row r="694" ht="14.25" hidden="1" customHeight="1" spans="1:29">
      <c r="A694" s="11">
        <v>565</v>
      </c>
      <c r="B694" s="12">
        <v>0</v>
      </c>
      <c r="C694" s="12">
        <v>-500.14</v>
      </c>
      <c r="D694" s="12">
        <v>-1.8662</v>
      </c>
      <c r="E694" s="12">
        <v>0.6436</v>
      </c>
      <c r="F694" s="12">
        <v>-0.8112</v>
      </c>
      <c r="G694" s="12">
        <v>-0.2192</v>
      </c>
      <c r="H694" s="11">
        <v>0</v>
      </c>
      <c r="I694" s="12">
        <v>6.1005</v>
      </c>
      <c r="J694" s="11">
        <v>268</v>
      </c>
      <c r="K694" s="11">
        <v>7</v>
      </c>
      <c r="L694" s="11">
        <v>15</v>
      </c>
      <c r="M694" s="11">
        <v>3</v>
      </c>
      <c r="S694" s="4">
        <f t="shared" si="55"/>
        <v>0</v>
      </c>
      <c r="T694" s="4">
        <f t="shared" si="56"/>
        <v>0</v>
      </c>
      <c r="U694" s="4"/>
      <c r="V694" s="4">
        <f>VLOOKUP(K694,$AA$2:$AC$26,3)</f>
        <v>0.005831</v>
      </c>
      <c r="W694" s="4">
        <f>VLOOKUP(L694,$AA$2:$AC$26,2)</f>
        <v>1.37798</v>
      </c>
      <c r="X694" s="4">
        <f t="shared" si="57"/>
        <v>803.500138</v>
      </c>
      <c r="Y694" s="4">
        <f t="shared" si="58"/>
        <v>642.8001104</v>
      </c>
      <c r="Z694" s="4">
        <f t="shared" si="59"/>
        <v>1004.3751725</v>
      </c>
      <c r="AA694" s="4"/>
      <c r="AB694" s="4"/>
      <c r="AC694" s="4"/>
    </row>
    <row r="695" ht="14.25" hidden="1" customHeight="1" spans="1:29">
      <c r="A695" s="11">
        <v>564</v>
      </c>
      <c r="B695" s="12">
        <v>0</v>
      </c>
      <c r="C695" s="12">
        <v>-518.89</v>
      </c>
      <c r="D695" s="12">
        <v>-0.3337</v>
      </c>
      <c r="E695" s="12">
        <v>0.909</v>
      </c>
      <c r="F695" s="12">
        <v>-0.7947</v>
      </c>
      <c r="G695" s="12">
        <v>-0.0471</v>
      </c>
      <c r="H695" s="11">
        <v>0</v>
      </c>
      <c r="I695" s="12">
        <v>6.4726</v>
      </c>
      <c r="J695" s="11">
        <v>1555</v>
      </c>
      <c r="K695" s="11">
        <v>6</v>
      </c>
      <c r="L695" s="11">
        <v>15</v>
      </c>
      <c r="M695" s="11">
        <v>3</v>
      </c>
      <c r="S695" s="4">
        <f t="shared" si="55"/>
        <v>0</v>
      </c>
      <c r="T695" s="4">
        <f t="shared" si="56"/>
        <v>0</v>
      </c>
      <c r="U695" s="4"/>
      <c r="V695" s="4">
        <f>VLOOKUP(K695,$AA$2:$AC$26,3)</f>
        <v>0.004583</v>
      </c>
      <c r="W695" s="4">
        <f>VLOOKUP(L695,$AA$2:$AC$26,2)</f>
        <v>1.37798</v>
      </c>
      <c r="X695" s="4">
        <f t="shared" si="57"/>
        <v>631.528234</v>
      </c>
      <c r="Y695" s="4">
        <f t="shared" si="58"/>
        <v>505.2225872</v>
      </c>
      <c r="Z695" s="4">
        <f t="shared" si="59"/>
        <v>789.4102925</v>
      </c>
      <c r="AA695" s="4"/>
      <c r="AB695" s="4"/>
      <c r="AC695" s="4"/>
    </row>
    <row r="696" ht="14.25" hidden="1" customHeight="1" spans="1:29">
      <c r="A696" s="11">
        <v>558</v>
      </c>
      <c r="B696" s="12">
        <v>0</v>
      </c>
      <c r="C696" s="12">
        <v>-145.15</v>
      </c>
      <c r="D696" s="12">
        <v>-0.0428</v>
      </c>
      <c r="E696" s="12">
        <v>0.9426</v>
      </c>
      <c r="F696" s="12">
        <v>-0.9161</v>
      </c>
      <c r="G696" s="12">
        <v>-0.0288</v>
      </c>
      <c r="H696" s="11">
        <v>0</v>
      </c>
      <c r="I696" s="12">
        <v>1.5845</v>
      </c>
      <c r="J696" s="11">
        <v>3388</v>
      </c>
      <c r="K696" s="11">
        <v>0</v>
      </c>
      <c r="L696" s="11">
        <v>15</v>
      </c>
      <c r="M696" s="11">
        <v>3</v>
      </c>
      <c r="S696" s="4">
        <f t="shared" si="55"/>
        <v>0</v>
      </c>
      <c r="T696" s="4">
        <f t="shared" si="56"/>
        <v>0</v>
      </c>
      <c r="U696" s="4"/>
      <c r="V696" s="4">
        <f>VLOOKUP(K696,$AA$2:$AC$26,3)</f>
        <v>0.001</v>
      </c>
      <c r="W696" s="4">
        <f>VLOOKUP(L696,$AA$2:$AC$26,2)</f>
        <v>1.37798</v>
      </c>
      <c r="X696" s="4">
        <f t="shared" si="57"/>
        <v>137.798</v>
      </c>
      <c r="Y696" s="4">
        <f t="shared" si="58"/>
        <v>110.2384</v>
      </c>
      <c r="Z696" s="4">
        <f t="shared" si="59"/>
        <v>172.2475</v>
      </c>
      <c r="AA696" s="4"/>
      <c r="AB696" s="4"/>
      <c r="AC696" s="4"/>
    </row>
    <row r="697" ht="14.25" hidden="1" customHeight="1" spans="1:29">
      <c r="A697" s="11">
        <v>557</v>
      </c>
      <c r="B697" s="12">
        <v>0</v>
      </c>
      <c r="C697" s="12">
        <v>-544.31</v>
      </c>
      <c r="D697" s="12">
        <v>-2.0011</v>
      </c>
      <c r="E697" s="12">
        <v>0.6811</v>
      </c>
      <c r="F697" s="12">
        <v>-0.8249</v>
      </c>
      <c r="G697" s="12">
        <v>-0.1909</v>
      </c>
      <c r="H697" s="11">
        <v>0</v>
      </c>
      <c r="I697" s="12">
        <v>6.5228</v>
      </c>
      <c r="J697" s="11">
        <v>272</v>
      </c>
      <c r="K697" s="11">
        <v>8</v>
      </c>
      <c r="L697" s="11">
        <v>14</v>
      </c>
      <c r="M697" s="11">
        <v>3</v>
      </c>
      <c r="S697" s="4">
        <f t="shared" si="55"/>
        <v>0</v>
      </c>
      <c r="T697" s="4">
        <f t="shared" si="56"/>
        <v>0</v>
      </c>
      <c r="U697" s="4"/>
      <c r="V697" s="4">
        <f>VLOOKUP(K697,$AA$2:$AC$26,3)</f>
        <v>0.007416</v>
      </c>
      <c r="W697" s="4">
        <f>VLOOKUP(L697,$AA$2:$AC$26,2)</f>
        <v>1.22284</v>
      </c>
      <c r="X697" s="4">
        <f t="shared" si="57"/>
        <v>906.858144</v>
      </c>
      <c r="Y697" s="4">
        <f t="shared" si="58"/>
        <v>725.4865152</v>
      </c>
      <c r="Z697" s="4">
        <f t="shared" si="59"/>
        <v>1133.57268</v>
      </c>
      <c r="AA697" s="4"/>
      <c r="AB697" s="4"/>
      <c r="AC697" s="4"/>
    </row>
    <row r="698" ht="14.25" hidden="1" customHeight="1" spans="1:29">
      <c r="A698" s="11">
        <v>556</v>
      </c>
      <c r="B698" s="12">
        <v>0</v>
      </c>
      <c r="C698" s="12">
        <v>-515.4</v>
      </c>
      <c r="D698" s="12">
        <v>-1.7354</v>
      </c>
      <c r="E698" s="12">
        <v>0.6522</v>
      </c>
      <c r="F698" s="12">
        <v>-0.8442</v>
      </c>
      <c r="G698" s="12">
        <v>-0.2146</v>
      </c>
      <c r="H698" s="11">
        <v>0</v>
      </c>
      <c r="I698" s="12">
        <v>6.0498</v>
      </c>
      <c r="J698" s="11">
        <v>297</v>
      </c>
      <c r="K698" s="11">
        <v>7</v>
      </c>
      <c r="L698" s="11">
        <v>14</v>
      </c>
      <c r="M698" s="11">
        <v>3</v>
      </c>
      <c r="S698" s="4">
        <f t="shared" si="55"/>
        <v>0</v>
      </c>
      <c r="T698" s="4">
        <f t="shared" si="56"/>
        <v>0</v>
      </c>
      <c r="U698" s="4"/>
      <c r="V698" s="4">
        <f>VLOOKUP(K698,$AA$2:$AC$26,3)</f>
        <v>0.005831</v>
      </c>
      <c r="W698" s="4">
        <f>VLOOKUP(L698,$AA$2:$AC$26,2)</f>
        <v>1.22284</v>
      </c>
      <c r="X698" s="4">
        <f t="shared" si="57"/>
        <v>713.038004</v>
      </c>
      <c r="Y698" s="4">
        <f t="shared" si="58"/>
        <v>570.4304032</v>
      </c>
      <c r="Z698" s="4">
        <f t="shared" si="59"/>
        <v>891.297505</v>
      </c>
      <c r="AA698" s="4"/>
      <c r="AB698" s="4"/>
      <c r="AC698" s="4"/>
    </row>
    <row r="699" ht="14.25" hidden="1" customHeight="1" spans="1:29">
      <c r="A699" s="11">
        <v>555</v>
      </c>
      <c r="B699" s="12">
        <v>0</v>
      </c>
      <c r="C699" s="12">
        <v>-500.09</v>
      </c>
      <c r="D699" s="12">
        <v>-0.2788</v>
      </c>
      <c r="E699" s="12">
        <v>0.9199</v>
      </c>
      <c r="F699" s="12">
        <v>-0.7435</v>
      </c>
      <c r="G699" s="12">
        <v>-0.0415</v>
      </c>
      <c r="H699" s="11">
        <v>0</v>
      </c>
      <c r="I699" s="12">
        <v>6.6266</v>
      </c>
      <c r="J699" s="11">
        <v>1794</v>
      </c>
      <c r="K699" s="11">
        <v>6</v>
      </c>
      <c r="L699" s="11">
        <v>14</v>
      </c>
      <c r="M699" s="11">
        <v>3</v>
      </c>
      <c r="S699" s="4">
        <f t="shared" si="55"/>
        <v>0</v>
      </c>
      <c r="T699" s="4">
        <f t="shared" si="56"/>
        <v>0</v>
      </c>
      <c r="U699" s="4"/>
      <c r="V699" s="4">
        <f>VLOOKUP(K699,$AA$2:$AC$26,3)</f>
        <v>0.004583</v>
      </c>
      <c r="W699" s="4">
        <f>VLOOKUP(L699,$AA$2:$AC$26,2)</f>
        <v>1.22284</v>
      </c>
      <c r="X699" s="4">
        <f t="shared" si="57"/>
        <v>560.427572</v>
      </c>
      <c r="Y699" s="4">
        <f t="shared" si="58"/>
        <v>448.3420576</v>
      </c>
      <c r="Z699" s="4">
        <f t="shared" si="59"/>
        <v>700.534465</v>
      </c>
      <c r="AA699" s="4"/>
      <c r="AB699" s="4"/>
      <c r="AC699" s="4"/>
    </row>
    <row r="700" ht="14.25" hidden="1" customHeight="1" spans="1:29">
      <c r="A700" s="11">
        <v>549</v>
      </c>
      <c r="B700" s="12">
        <v>0</v>
      </c>
      <c r="C700" s="12">
        <v>-119.52</v>
      </c>
      <c r="D700" s="12">
        <v>-0.0353</v>
      </c>
      <c r="E700" s="12">
        <v>0.95</v>
      </c>
      <c r="F700" s="12">
        <v>-0.8656</v>
      </c>
      <c r="G700" s="12">
        <v>-0.0251</v>
      </c>
      <c r="H700" s="11">
        <v>0</v>
      </c>
      <c r="I700" s="12">
        <v>1.3807</v>
      </c>
      <c r="J700" s="11">
        <v>3388</v>
      </c>
      <c r="K700" s="11">
        <v>0</v>
      </c>
      <c r="L700" s="11">
        <v>14</v>
      </c>
      <c r="M700" s="11">
        <v>3</v>
      </c>
      <c r="S700" s="4">
        <f t="shared" si="55"/>
        <v>0</v>
      </c>
      <c r="T700" s="4">
        <f t="shared" si="56"/>
        <v>0</v>
      </c>
      <c r="U700" s="4"/>
      <c r="V700" s="4">
        <f>VLOOKUP(K700,$AA$2:$AC$26,3)</f>
        <v>0.001</v>
      </c>
      <c r="W700" s="4">
        <f>VLOOKUP(L700,$AA$2:$AC$26,2)</f>
        <v>1.22284</v>
      </c>
      <c r="X700" s="4">
        <f t="shared" si="57"/>
        <v>122.284</v>
      </c>
      <c r="Y700" s="4">
        <f t="shared" si="58"/>
        <v>97.8272</v>
      </c>
      <c r="Z700" s="4">
        <f t="shared" si="59"/>
        <v>152.855</v>
      </c>
      <c r="AA700" s="4"/>
      <c r="AB700" s="4"/>
      <c r="AC700" s="4"/>
    </row>
    <row r="701" ht="14.25" hidden="1" customHeight="1" spans="1:29">
      <c r="A701" s="11">
        <v>548</v>
      </c>
      <c r="B701" s="12">
        <v>0</v>
      </c>
      <c r="C701" s="12">
        <v>-530.19</v>
      </c>
      <c r="D701" s="12">
        <v>-1.9492</v>
      </c>
      <c r="E701" s="12">
        <v>0.6761</v>
      </c>
      <c r="F701" s="12">
        <v>-0.8418</v>
      </c>
      <c r="G701" s="12">
        <v>-0.196</v>
      </c>
      <c r="H701" s="11">
        <v>0</v>
      </c>
      <c r="I701" s="12">
        <v>6.2363</v>
      </c>
      <c r="J701" s="11">
        <v>272</v>
      </c>
      <c r="K701" s="11">
        <v>8</v>
      </c>
      <c r="L701" s="11">
        <v>13</v>
      </c>
      <c r="M701" s="11">
        <v>3</v>
      </c>
      <c r="S701" s="4">
        <f t="shared" si="55"/>
        <v>0</v>
      </c>
      <c r="T701" s="4">
        <f t="shared" si="56"/>
        <v>0</v>
      </c>
      <c r="U701" s="4"/>
      <c r="V701" s="4">
        <f>VLOOKUP(K701,$AA$2:$AC$26,3)</f>
        <v>0.007416</v>
      </c>
      <c r="W701" s="4">
        <f>VLOOKUP(L701,$AA$2:$AC$26,2)</f>
        <v>1.09051</v>
      </c>
      <c r="X701" s="4">
        <f t="shared" si="57"/>
        <v>808.722216</v>
      </c>
      <c r="Y701" s="4">
        <f t="shared" si="58"/>
        <v>646.9777728</v>
      </c>
      <c r="Z701" s="4">
        <f t="shared" si="59"/>
        <v>1010.90277</v>
      </c>
      <c r="AA701" s="4"/>
      <c r="AB701" s="4"/>
      <c r="AC701" s="4"/>
    </row>
    <row r="702" ht="14.25" hidden="1" customHeight="1" spans="1:29">
      <c r="A702" s="11">
        <v>547</v>
      </c>
      <c r="B702" s="12">
        <v>0</v>
      </c>
      <c r="C702" s="12">
        <v>-509.07</v>
      </c>
      <c r="D702" s="12">
        <v>-0.2858</v>
      </c>
      <c r="E702" s="12">
        <v>0.9317</v>
      </c>
      <c r="F702" s="12">
        <v>-0.7941</v>
      </c>
      <c r="G702" s="12">
        <v>-0.035</v>
      </c>
      <c r="H702" s="11">
        <v>0</v>
      </c>
      <c r="I702" s="12">
        <v>6.3273</v>
      </c>
      <c r="J702" s="11">
        <v>1781</v>
      </c>
      <c r="K702" s="11">
        <v>7</v>
      </c>
      <c r="L702" s="11">
        <v>13</v>
      </c>
      <c r="M702" s="11">
        <v>3</v>
      </c>
      <c r="S702" s="4">
        <f t="shared" si="55"/>
        <v>0</v>
      </c>
      <c r="T702" s="4">
        <f t="shared" si="56"/>
        <v>0</v>
      </c>
      <c r="U702" s="4"/>
      <c r="V702" s="4">
        <f>VLOOKUP(K702,$AA$2:$AC$26,3)</f>
        <v>0.005831</v>
      </c>
      <c r="W702" s="4">
        <f>VLOOKUP(L702,$AA$2:$AC$26,2)</f>
        <v>1.09051</v>
      </c>
      <c r="X702" s="4">
        <f t="shared" si="57"/>
        <v>635.876381</v>
      </c>
      <c r="Y702" s="4">
        <f t="shared" si="58"/>
        <v>508.7011048</v>
      </c>
      <c r="Z702" s="4">
        <f t="shared" si="59"/>
        <v>794.84547625</v>
      </c>
      <c r="AA702" s="4"/>
      <c r="AB702" s="4"/>
      <c r="AC702" s="4"/>
    </row>
    <row r="703" ht="14.25" hidden="1" customHeight="1" spans="1:29">
      <c r="A703" s="11">
        <v>546</v>
      </c>
      <c r="B703" s="12">
        <v>0</v>
      </c>
      <c r="C703" s="12">
        <v>-508.98</v>
      </c>
      <c r="D703" s="12">
        <v>-0.2983</v>
      </c>
      <c r="E703" s="12">
        <v>0.9103</v>
      </c>
      <c r="F703" s="12">
        <v>-0.87</v>
      </c>
      <c r="G703" s="12">
        <v>-0.0469</v>
      </c>
      <c r="H703" s="11">
        <v>0</v>
      </c>
      <c r="I703" s="12">
        <v>5.81</v>
      </c>
      <c r="J703" s="11">
        <v>1706</v>
      </c>
      <c r="K703" s="11">
        <v>6</v>
      </c>
      <c r="L703" s="11">
        <v>13</v>
      </c>
      <c r="M703" s="11">
        <v>3</v>
      </c>
      <c r="S703" s="4">
        <f t="shared" si="55"/>
        <v>0</v>
      </c>
      <c r="T703" s="4">
        <f t="shared" si="56"/>
        <v>0</v>
      </c>
      <c r="U703" s="4"/>
      <c r="V703" s="4">
        <f>VLOOKUP(K703,$AA$2:$AC$26,3)</f>
        <v>0.004583</v>
      </c>
      <c r="W703" s="4">
        <f>VLOOKUP(L703,$AA$2:$AC$26,2)</f>
        <v>1.09051</v>
      </c>
      <c r="X703" s="4">
        <f t="shared" si="57"/>
        <v>499.780733</v>
      </c>
      <c r="Y703" s="4">
        <f t="shared" si="58"/>
        <v>399.8245864</v>
      </c>
      <c r="Z703" s="4">
        <f t="shared" si="59"/>
        <v>624.72591625</v>
      </c>
      <c r="AA703" s="4"/>
      <c r="AB703" s="4"/>
      <c r="AC703" s="4"/>
    </row>
    <row r="704" ht="14.25" hidden="1" customHeight="1" spans="1:29">
      <c r="A704" s="11">
        <v>541</v>
      </c>
      <c r="B704" s="12">
        <v>0</v>
      </c>
      <c r="C704" s="12">
        <v>-20.5</v>
      </c>
      <c r="D704" s="12">
        <v>-0.006</v>
      </c>
      <c r="E704" s="12">
        <v>0.9935</v>
      </c>
      <c r="F704" s="12">
        <v>-0.1684</v>
      </c>
      <c r="G704" s="12">
        <v>-0.0031</v>
      </c>
      <c r="H704" s="11">
        <v>0</v>
      </c>
      <c r="I704" s="12">
        <v>1.2171</v>
      </c>
      <c r="J704" s="11">
        <v>3390</v>
      </c>
      <c r="K704" s="11">
        <v>1</v>
      </c>
      <c r="L704" s="11">
        <v>13</v>
      </c>
      <c r="M704" s="11">
        <v>3</v>
      </c>
      <c r="S704" s="4">
        <f t="shared" si="55"/>
        <v>0</v>
      </c>
      <c r="T704" s="4">
        <f t="shared" si="56"/>
        <v>0</v>
      </c>
      <c r="U704" s="4"/>
      <c r="V704" s="4">
        <f>VLOOKUP(K704,$AA$2:$AC$26,3)</f>
        <v>0.001414</v>
      </c>
      <c r="W704" s="4">
        <f>VLOOKUP(L704,$AA$2:$AC$26,2)</f>
        <v>1.09051</v>
      </c>
      <c r="X704" s="4">
        <f t="shared" si="57"/>
        <v>154.198114</v>
      </c>
      <c r="Y704" s="4">
        <f t="shared" si="58"/>
        <v>123.3584912</v>
      </c>
      <c r="Z704" s="4">
        <f t="shared" si="59"/>
        <v>192.7476425</v>
      </c>
      <c r="AA704" s="4"/>
      <c r="AB704" s="4"/>
      <c r="AC704" s="4"/>
    </row>
    <row r="705" ht="14.25" hidden="1" customHeight="1" spans="1:29">
      <c r="A705" s="11">
        <v>540</v>
      </c>
      <c r="B705" s="12">
        <v>0</v>
      </c>
      <c r="C705" s="12">
        <v>-105.39</v>
      </c>
      <c r="D705" s="12">
        <v>-0.0311</v>
      </c>
      <c r="E705" s="12">
        <v>0.9534</v>
      </c>
      <c r="F705" s="12">
        <v>-0.7831</v>
      </c>
      <c r="G705" s="12">
        <v>-0.0235</v>
      </c>
      <c r="H705" s="11">
        <v>0</v>
      </c>
      <c r="I705" s="12">
        <v>1.3456</v>
      </c>
      <c r="J705" s="11">
        <v>3387</v>
      </c>
      <c r="K705" s="11">
        <v>0</v>
      </c>
      <c r="L705" s="11">
        <v>13</v>
      </c>
      <c r="M705" s="11">
        <v>3</v>
      </c>
      <c r="S705" s="4">
        <f t="shared" si="55"/>
        <v>0</v>
      </c>
      <c r="T705" s="4">
        <f t="shared" si="56"/>
        <v>0</v>
      </c>
      <c r="U705" s="4"/>
      <c r="V705" s="4">
        <f>VLOOKUP(K705,$AA$2:$AC$26,3)</f>
        <v>0.001</v>
      </c>
      <c r="W705" s="4">
        <f>VLOOKUP(L705,$AA$2:$AC$26,2)</f>
        <v>1.09051</v>
      </c>
      <c r="X705" s="4">
        <f t="shared" si="57"/>
        <v>109.051</v>
      </c>
      <c r="Y705" s="4">
        <f t="shared" si="58"/>
        <v>87.2408</v>
      </c>
      <c r="Z705" s="4">
        <f t="shared" si="59"/>
        <v>136.31375</v>
      </c>
      <c r="AA705" s="4"/>
      <c r="AB705" s="4"/>
      <c r="AC705" s="4"/>
    </row>
    <row r="706" ht="14.25" hidden="1" customHeight="1" spans="1:29">
      <c r="A706" s="11">
        <v>539</v>
      </c>
      <c r="B706" s="12">
        <v>0</v>
      </c>
      <c r="C706" s="12">
        <v>-505.97</v>
      </c>
      <c r="D706" s="12">
        <v>-1.8466</v>
      </c>
      <c r="E706" s="12">
        <v>0.6811</v>
      </c>
      <c r="F706" s="12">
        <v>-0.8447</v>
      </c>
      <c r="G706" s="12">
        <v>-0.1926</v>
      </c>
      <c r="H706" s="11">
        <v>0</v>
      </c>
      <c r="I706" s="12">
        <v>5.937</v>
      </c>
      <c r="J706" s="11">
        <v>274</v>
      </c>
      <c r="K706" s="11">
        <v>8</v>
      </c>
      <c r="L706" s="11">
        <v>12</v>
      </c>
      <c r="M706" s="11">
        <v>3</v>
      </c>
      <c r="S706" s="4">
        <f t="shared" ref="S706:S769" si="60">B706*F706</f>
        <v>0</v>
      </c>
      <c r="T706" s="4">
        <f t="shared" ref="T706:T769" si="61">SQRT(J706)*S706</f>
        <v>0</v>
      </c>
      <c r="U706" s="4"/>
      <c r="V706" s="4">
        <f>VLOOKUP(K706,$AA$2:$AC$26,3)</f>
        <v>0.007416</v>
      </c>
      <c r="W706" s="4">
        <f>VLOOKUP(L706,$AA$2:$AC$26,2)</f>
        <v>1</v>
      </c>
      <c r="X706" s="4">
        <f t="shared" ref="X706:X769" si="62">V706*W706*100000</f>
        <v>741.6</v>
      </c>
      <c r="Y706" s="4">
        <f t="shared" ref="Y706:Y769" si="63">X706*0.8</f>
        <v>593.28</v>
      </c>
      <c r="Z706" s="4">
        <f t="shared" ref="Z706:Z769" si="64">X706*1.25</f>
        <v>927</v>
      </c>
      <c r="AA706" s="4"/>
      <c r="AB706" s="4"/>
      <c r="AC706" s="4"/>
    </row>
    <row r="707" ht="14.25" hidden="1" customHeight="1" spans="1:29">
      <c r="A707" s="11">
        <v>538</v>
      </c>
      <c r="B707" s="12">
        <v>0</v>
      </c>
      <c r="C707" s="12">
        <v>-507.29</v>
      </c>
      <c r="D707" s="12">
        <v>-0.2807</v>
      </c>
      <c r="E707" s="12">
        <v>0.93</v>
      </c>
      <c r="F707" s="12">
        <v>-0.8417</v>
      </c>
      <c r="G707" s="12">
        <v>-0.0359</v>
      </c>
      <c r="H707" s="11">
        <v>0</v>
      </c>
      <c r="I707" s="12">
        <v>5.976</v>
      </c>
      <c r="J707" s="11">
        <v>1807</v>
      </c>
      <c r="K707" s="11">
        <v>7</v>
      </c>
      <c r="L707" s="11">
        <v>12</v>
      </c>
      <c r="M707" s="11">
        <v>3</v>
      </c>
      <c r="S707" s="4">
        <f t="shared" si="60"/>
        <v>0</v>
      </c>
      <c r="T707" s="4">
        <f t="shared" si="61"/>
        <v>0</v>
      </c>
      <c r="U707" s="4"/>
      <c r="V707" s="4">
        <f>VLOOKUP(K707,$AA$2:$AC$26,3)</f>
        <v>0.005831</v>
      </c>
      <c r="W707" s="4">
        <f>VLOOKUP(L707,$AA$2:$AC$26,2)</f>
        <v>1</v>
      </c>
      <c r="X707" s="4">
        <f t="shared" si="62"/>
        <v>583.1</v>
      </c>
      <c r="Y707" s="4">
        <f t="shared" si="63"/>
        <v>466.48</v>
      </c>
      <c r="Z707" s="4">
        <f t="shared" si="64"/>
        <v>728.875</v>
      </c>
      <c r="AA707" s="4"/>
      <c r="AB707" s="4"/>
      <c r="AC707" s="4"/>
    </row>
    <row r="708" ht="14.25" hidden="1" customHeight="1" spans="1:29">
      <c r="A708" s="11">
        <v>532</v>
      </c>
      <c r="B708" s="12">
        <v>0</v>
      </c>
      <c r="C708" s="12">
        <v>-25.71</v>
      </c>
      <c r="D708" s="12">
        <v>-0.0076</v>
      </c>
      <c r="E708" s="12">
        <v>0.9914</v>
      </c>
      <c r="F708" s="12">
        <v>-0.2247</v>
      </c>
      <c r="G708" s="12">
        <v>-0.0041</v>
      </c>
      <c r="H708" s="11">
        <v>0</v>
      </c>
      <c r="I708" s="12">
        <v>1.1441</v>
      </c>
      <c r="J708" s="11">
        <v>3390</v>
      </c>
      <c r="K708" s="11">
        <v>1</v>
      </c>
      <c r="L708" s="11">
        <v>12</v>
      </c>
      <c r="M708" s="11">
        <v>3</v>
      </c>
      <c r="S708" s="4">
        <f t="shared" si="60"/>
        <v>0</v>
      </c>
      <c r="T708" s="4">
        <f t="shared" si="61"/>
        <v>0</v>
      </c>
      <c r="U708" s="4"/>
      <c r="V708" s="4">
        <f>VLOOKUP(K708,$AA$2:$AC$26,3)</f>
        <v>0.001414</v>
      </c>
      <c r="W708" s="4">
        <f>VLOOKUP(L708,$AA$2:$AC$26,2)</f>
        <v>1</v>
      </c>
      <c r="X708" s="4">
        <f t="shared" si="62"/>
        <v>141.4</v>
      </c>
      <c r="Y708" s="4">
        <f t="shared" si="63"/>
        <v>113.12</v>
      </c>
      <c r="Z708" s="4">
        <f t="shared" si="64"/>
        <v>176.75</v>
      </c>
      <c r="AA708" s="4"/>
      <c r="AB708" s="4"/>
      <c r="AC708" s="4"/>
    </row>
    <row r="709" ht="14.25" hidden="1" customHeight="1" spans="1:29">
      <c r="A709" s="11">
        <v>531</v>
      </c>
      <c r="B709" s="12">
        <v>0</v>
      </c>
      <c r="C709" s="12">
        <v>-100.1</v>
      </c>
      <c r="D709" s="12">
        <v>-0.0296</v>
      </c>
      <c r="E709" s="12">
        <v>0.9537</v>
      </c>
      <c r="F709" s="12">
        <v>-0.7621</v>
      </c>
      <c r="G709" s="12">
        <v>-0.0232</v>
      </c>
      <c r="H709" s="11">
        <v>0</v>
      </c>
      <c r="I709" s="12">
        <v>1.3134</v>
      </c>
      <c r="J709" s="11">
        <v>3385</v>
      </c>
      <c r="K709" s="11">
        <v>0</v>
      </c>
      <c r="L709" s="11">
        <v>12</v>
      </c>
      <c r="M709" s="11">
        <v>3</v>
      </c>
      <c r="S709" s="4">
        <f t="shared" si="60"/>
        <v>0</v>
      </c>
      <c r="T709" s="4">
        <f t="shared" si="61"/>
        <v>0</v>
      </c>
      <c r="U709" s="4"/>
      <c r="V709" s="4">
        <f>VLOOKUP(K709,$AA$2:$AC$26,3)</f>
        <v>0.001</v>
      </c>
      <c r="W709" s="4">
        <f>VLOOKUP(L709,$AA$2:$AC$26,2)</f>
        <v>1</v>
      </c>
      <c r="X709" s="4">
        <f t="shared" si="62"/>
        <v>100</v>
      </c>
      <c r="Y709" s="4">
        <f t="shared" si="63"/>
        <v>80</v>
      </c>
      <c r="Z709" s="4">
        <f t="shared" si="64"/>
        <v>125</v>
      </c>
      <c r="AA709" s="4"/>
      <c r="AB709" s="4"/>
      <c r="AC709" s="4"/>
    </row>
    <row r="710" ht="14.25" hidden="1" customHeight="1" spans="1:29">
      <c r="A710" s="11">
        <v>530</v>
      </c>
      <c r="B710" s="12">
        <v>0</v>
      </c>
      <c r="C710" s="12">
        <v>-516.33</v>
      </c>
      <c r="D710" s="12">
        <v>-1.7991</v>
      </c>
      <c r="E710" s="12">
        <v>0.6779</v>
      </c>
      <c r="F710" s="12">
        <v>-0.8682</v>
      </c>
      <c r="G710" s="12">
        <v>-0.1948</v>
      </c>
      <c r="H710" s="11">
        <v>0</v>
      </c>
      <c r="I710" s="12">
        <v>5.9008</v>
      </c>
      <c r="J710" s="11">
        <v>287</v>
      </c>
      <c r="K710" s="11">
        <v>8</v>
      </c>
      <c r="L710" s="11">
        <v>11</v>
      </c>
      <c r="M710" s="11">
        <v>3</v>
      </c>
      <c r="S710" s="4">
        <f t="shared" si="60"/>
        <v>0</v>
      </c>
      <c r="T710" s="4">
        <f t="shared" si="61"/>
        <v>0</v>
      </c>
      <c r="U710" s="4"/>
      <c r="V710" s="4">
        <f>VLOOKUP(K710,$AA$2:$AC$26,3)</f>
        <v>0.007416</v>
      </c>
      <c r="W710" s="4">
        <f>VLOOKUP(L710,$AA$2:$AC$26,2)</f>
        <v>0.917</v>
      </c>
      <c r="X710" s="4">
        <f t="shared" si="62"/>
        <v>680.0472</v>
      </c>
      <c r="Y710" s="4">
        <f t="shared" si="63"/>
        <v>544.03776</v>
      </c>
      <c r="Z710" s="4">
        <f t="shared" si="64"/>
        <v>850.059</v>
      </c>
      <c r="AA710" s="4"/>
      <c r="AB710" s="4"/>
      <c r="AC710" s="4"/>
    </row>
    <row r="711" ht="14.25" hidden="1" customHeight="1" spans="1:29">
      <c r="A711" s="11">
        <v>523</v>
      </c>
      <c r="B711" s="12">
        <v>0</v>
      </c>
      <c r="C711" s="12">
        <v>-16.54</v>
      </c>
      <c r="D711" s="12">
        <v>-0.0049</v>
      </c>
      <c r="E711" s="12">
        <v>0.9942</v>
      </c>
      <c r="F711" s="12">
        <v>-0.1301</v>
      </c>
      <c r="G711" s="12">
        <v>-0.0028</v>
      </c>
      <c r="H711" s="11">
        <v>0</v>
      </c>
      <c r="I711" s="12">
        <v>1.2713</v>
      </c>
      <c r="J711" s="11">
        <v>3390</v>
      </c>
      <c r="K711" s="11">
        <v>1</v>
      </c>
      <c r="L711" s="11">
        <v>11</v>
      </c>
      <c r="M711" s="11">
        <v>3</v>
      </c>
      <c r="S711" s="4">
        <f t="shared" si="60"/>
        <v>0</v>
      </c>
      <c r="T711" s="4">
        <f t="shared" si="61"/>
        <v>0</v>
      </c>
      <c r="U711" s="4"/>
      <c r="V711" s="4">
        <f>VLOOKUP(K711,$AA$2:$AC$26,3)</f>
        <v>0.001414</v>
      </c>
      <c r="W711" s="4">
        <f>VLOOKUP(L711,$AA$2:$AC$26,2)</f>
        <v>0.917</v>
      </c>
      <c r="X711" s="4">
        <f t="shared" si="62"/>
        <v>129.6638</v>
      </c>
      <c r="Y711" s="4">
        <f t="shared" si="63"/>
        <v>103.73104</v>
      </c>
      <c r="Z711" s="4">
        <f t="shared" si="64"/>
        <v>162.07975</v>
      </c>
      <c r="AA711" s="4"/>
      <c r="AB711" s="4"/>
      <c r="AC711" s="4"/>
    </row>
    <row r="712" ht="14.25" hidden="1" customHeight="1" spans="1:29">
      <c r="A712" s="11">
        <v>522</v>
      </c>
      <c r="B712" s="12">
        <v>0</v>
      </c>
      <c r="C712" s="12">
        <v>-138.7</v>
      </c>
      <c r="D712" s="12">
        <v>-0.041</v>
      </c>
      <c r="E712" s="12">
        <v>0.9337</v>
      </c>
      <c r="F712" s="12">
        <v>-0.8717</v>
      </c>
      <c r="G712" s="12">
        <v>-0.0336</v>
      </c>
      <c r="H712" s="11">
        <v>0</v>
      </c>
      <c r="I712" s="12">
        <v>1.5912</v>
      </c>
      <c r="J712" s="11">
        <v>3384</v>
      </c>
      <c r="K712" s="11">
        <v>0</v>
      </c>
      <c r="L712" s="11">
        <v>11</v>
      </c>
      <c r="M712" s="11">
        <v>3</v>
      </c>
      <c r="S712" s="4">
        <f t="shared" si="60"/>
        <v>0</v>
      </c>
      <c r="T712" s="4">
        <f t="shared" si="61"/>
        <v>0</v>
      </c>
      <c r="U712" s="4"/>
      <c r="V712" s="4">
        <f>VLOOKUP(K712,$AA$2:$AC$26,3)</f>
        <v>0.001</v>
      </c>
      <c r="W712" s="4">
        <f>VLOOKUP(L712,$AA$2:$AC$26,2)</f>
        <v>0.917</v>
      </c>
      <c r="X712" s="4">
        <f t="shared" si="62"/>
        <v>91.7</v>
      </c>
      <c r="Y712" s="4">
        <f t="shared" si="63"/>
        <v>73.36</v>
      </c>
      <c r="Z712" s="4">
        <f t="shared" si="64"/>
        <v>114.625</v>
      </c>
      <c r="AA712" s="4"/>
      <c r="AB712" s="4"/>
      <c r="AC712" s="4"/>
    </row>
    <row r="713" ht="14.25" hidden="1" customHeight="1" spans="1:29">
      <c r="A713" s="11">
        <v>521</v>
      </c>
      <c r="B713" s="12">
        <v>0</v>
      </c>
      <c r="C713" s="12">
        <v>-526.36</v>
      </c>
      <c r="D713" s="12">
        <v>-0.3757</v>
      </c>
      <c r="E713" s="12">
        <v>0.9183</v>
      </c>
      <c r="F713" s="12">
        <v>-0.8618</v>
      </c>
      <c r="G713" s="12">
        <v>-0.0417</v>
      </c>
      <c r="H713" s="11">
        <v>0</v>
      </c>
      <c r="I713" s="12">
        <v>6.0677</v>
      </c>
      <c r="J713" s="11">
        <v>1401</v>
      </c>
      <c r="K713" s="11">
        <v>8</v>
      </c>
      <c r="L713" s="11">
        <v>10</v>
      </c>
      <c r="M713" s="11">
        <v>3</v>
      </c>
      <c r="S713" s="4">
        <f t="shared" si="60"/>
        <v>0</v>
      </c>
      <c r="T713" s="4">
        <f t="shared" si="61"/>
        <v>0</v>
      </c>
      <c r="U713" s="4"/>
      <c r="V713" s="4">
        <f>VLOOKUP(K713,$AA$2:$AC$26,3)</f>
        <v>0.007416</v>
      </c>
      <c r="W713" s="4">
        <f>VLOOKUP(L713,$AA$2:$AC$26,2)</f>
        <v>0.81777</v>
      </c>
      <c r="X713" s="4">
        <f t="shared" si="62"/>
        <v>606.458232</v>
      </c>
      <c r="Y713" s="4">
        <f t="shared" si="63"/>
        <v>485.1665856</v>
      </c>
      <c r="Z713" s="4">
        <f t="shared" si="64"/>
        <v>758.07279</v>
      </c>
      <c r="AA713" s="4"/>
      <c r="AB713" s="4"/>
      <c r="AC713" s="4"/>
    </row>
    <row r="714" ht="14.25" hidden="1" customHeight="1" spans="1:29">
      <c r="A714" s="11">
        <v>513</v>
      </c>
      <c r="B714" s="12">
        <v>0</v>
      </c>
      <c r="C714" s="12">
        <v>-180.02</v>
      </c>
      <c r="D714" s="12">
        <v>-0.0532</v>
      </c>
      <c r="E714" s="12">
        <v>0.9097</v>
      </c>
      <c r="F714" s="12">
        <v>-0.9965</v>
      </c>
      <c r="G714" s="12">
        <v>-0.0461</v>
      </c>
      <c r="H714" s="11">
        <v>0</v>
      </c>
      <c r="I714" s="12">
        <v>1.8066</v>
      </c>
      <c r="J714" s="11">
        <v>3382</v>
      </c>
      <c r="K714" s="11">
        <v>0</v>
      </c>
      <c r="L714" s="11">
        <v>10</v>
      </c>
      <c r="M714" s="11">
        <v>3</v>
      </c>
      <c r="S714" s="4">
        <f t="shared" si="60"/>
        <v>0</v>
      </c>
      <c r="T714" s="4">
        <f t="shared" si="61"/>
        <v>0</v>
      </c>
      <c r="U714" s="4"/>
      <c r="V714" s="4">
        <f>VLOOKUP(K714,$AA$2:$AC$26,3)</f>
        <v>0.001</v>
      </c>
      <c r="W714" s="4">
        <f>VLOOKUP(L714,$AA$2:$AC$26,2)</f>
        <v>0.81777</v>
      </c>
      <c r="X714" s="4">
        <f t="shared" si="62"/>
        <v>81.777</v>
      </c>
      <c r="Y714" s="4">
        <f t="shared" si="63"/>
        <v>65.4216</v>
      </c>
      <c r="Z714" s="4">
        <f t="shared" si="64"/>
        <v>102.22125</v>
      </c>
      <c r="AA714" s="4"/>
      <c r="AB714" s="4"/>
      <c r="AC714" s="4"/>
    </row>
    <row r="715" ht="14.25" hidden="1" customHeight="1" spans="1:29">
      <c r="A715" s="11">
        <v>512</v>
      </c>
      <c r="B715" s="12">
        <v>0</v>
      </c>
      <c r="C715" s="12">
        <v>-10.35</v>
      </c>
      <c r="D715" s="12">
        <v>-0.003</v>
      </c>
      <c r="E715" s="12">
        <v>0.9992</v>
      </c>
      <c r="F715" s="12">
        <v>-0.0182</v>
      </c>
      <c r="G715" s="12">
        <v>0</v>
      </c>
      <c r="H715" s="11">
        <v>0</v>
      </c>
      <c r="I715" s="12">
        <v>5.6598</v>
      </c>
      <c r="J715" s="11">
        <v>3400</v>
      </c>
      <c r="K715" s="11">
        <v>8</v>
      </c>
      <c r="L715" s="11">
        <v>9</v>
      </c>
      <c r="M715" s="11">
        <v>3</v>
      </c>
      <c r="S715" s="4">
        <f t="shared" si="60"/>
        <v>0</v>
      </c>
      <c r="T715" s="4">
        <f t="shared" si="61"/>
        <v>0</v>
      </c>
      <c r="U715" s="4"/>
      <c r="V715" s="4">
        <f>VLOOKUP(K715,$AA$2:$AC$26,3)</f>
        <v>0.007416</v>
      </c>
      <c r="W715" s="4">
        <f>VLOOKUP(L715,$AA$2:$AC$26,2)</f>
        <v>0.7257</v>
      </c>
      <c r="X715" s="4">
        <f t="shared" si="62"/>
        <v>538.17912</v>
      </c>
      <c r="Y715" s="4">
        <f t="shared" si="63"/>
        <v>430.543296</v>
      </c>
      <c r="Z715" s="4">
        <f t="shared" si="64"/>
        <v>672.7239</v>
      </c>
      <c r="AA715" s="4"/>
      <c r="AB715" s="4"/>
      <c r="AC715" s="4"/>
    </row>
    <row r="716" ht="14.25" hidden="1" customHeight="1" spans="1:29">
      <c r="A716" s="11">
        <v>510</v>
      </c>
      <c r="B716" s="12">
        <v>0</v>
      </c>
      <c r="C716" s="12">
        <v>-57.04</v>
      </c>
      <c r="D716" s="12">
        <v>-0.0168</v>
      </c>
      <c r="E716" s="12">
        <v>0.993</v>
      </c>
      <c r="F716" s="12">
        <v>-0.1204</v>
      </c>
      <c r="G716" s="12">
        <v>-0.0031</v>
      </c>
      <c r="H716" s="11">
        <v>0</v>
      </c>
      <c r="I716" s="12">
        <v>4.721</v>
      </c>
      <c r="J716" s="11">
        <v>3397</v>
      </c>
      <c r="K716" s="11">
        <v>6</v>
      </c>
      <c r="L716" s="11">
        <v>9</v>
      </c>
      <c r="M716" s="11">
        <v>3</v>
      </c>
      <c r="S716" s="4">
        <f t="shared" si="60"/>
        <v>0</v>
      </c>
      <c r="T716" s="4">
        <f t="shared" si="61"/>
        <v>0</v>
      </c>
      <c r="U716" s="4"/>
      <c r="V716" s="4">
        <f>VLOOKUP(K716,$AA$2:$AC$26,3)</f>
        <v>0.004583</v>
      </c>
      <c r="W716" s="4">
        <f>VLOOKUP(L716,$AA$2:$AC$26,2)</f>
        <v>0.7257</v>
      </c>
      <c r="X716" s="4">
        <f t="shared" si="62"/>
        <v>332.58831</v>
      </c>
      <c r="Y716" s="4">
        <f t="shared" si="63"/>
        <v>266.070648</v>
      </c>
      <c r="Z716" s="4">
        <f t="shared" si="64"/>
        <v>415.7353875</v>
      </c>
      <c r="AA716" s="4"/>
      <c r="AB716" s="4"/>
      <c r="AC716" s="4"/>
    </row>
    <row r="717" ht="14.25" hidden="1" customHeight="1" spans="1:29">
      <c r="A717" s="11">
        <v>509</v>
      </c>
      <c r="B717" s="12">
        <v>0</v>
      </c>
      <c r="C717" s="12">
        <v>-12.66</v>
      </c>
      <c r="D717" s="12">
        <v>-0.0037</v>
      </c>
      <c r="E717" s="12">
        <v>0.998</v>
      </c>
      <c r="F717" s="12">
        <v>-0.0362</v>
      </c>
      <c r="G717" s="12">
        <v>-0.0008</v>
      </c>
      <c r="H717" s="11">
        <v>0</v>
      </c>
      <c r="I717" s="12">
        <v>3.4937</v>
      </c>
      <c r="J717" s="11">
        <v>3397</v>
      </c>
      <c r="K717" s="11">
        <v>5</v>
      </c>
      <c r="L717" s="11">
        <v>9</v>
      </c>
      <c r="M717" s="11">
        <v>3</v>
      </c>
      <c r="S717" s="4">
        <f t="shared" si="60"/>
        <v>0</v>
      </c>
      <c r="T717" s="4">
        <f t="shared" si="61"/>
        <v>0</v>
      </c>
      <c r="U717" s="4"/>
      <c r="V717" s="4">
        <f>VLOOKUP(K717,$AA$2:$AC$26,3)</f>
        <v>0.003606</v>
      </c>
      <c r="W717" s="4">
        <f>VLOOKUP(L717,$AA$2:$AC$26,2)</f>
        <v>0.7257</v>
      </c>
      <c r="X717" s="4">
        <f t="shared" si="62"/>
        <v>261.68742</v>
      </c>
      <c r="Y717" s="4">
        <f t="shared" si="63"/>
        <v>209.349936</v>
      </c>
      <c r="Z717" s="4">
        <f t="shared" si="64"/>
        <v>327.109275</v>
      </c>
      <c r="AA717" s="4"/>
      <c r="AB717" s="4"/>
      <c r="AC717" s="4"/>
    </row>
    <row r="718" ht="14.25" hidden="1" customHeight="1" spans="1:29">
      <c r="A718" s="11">
        <v>505</v>
      </c>
      <c r="B718" s="12">
        <v>0</v>
      </c>
      <c r="C718" s="12">
        <v>-1.73</v>
      </c>
      <c r="D718" s="12">
        <v>-0.0005</v>
      </c>
      <c r="E718" s="12">
        <v>0.9993</v>
      </c>
      <c r="F718" s="12">
        <v>-0.0144</v>
      </c>
      <c r="G718" s="12">
        <v>-0.0003</v>
      </c>
      <c r="H718" s="11">
        <v>0</v>
      </c>
      <c r="I718" s="12">
        <v>1.2001</v>
      </c>
      <c r="J718" s="11">
        <v>3387</v>
      </c>
      <c r="K718" s="11">
        <v>1</v>
      </c>
      <c r="L718" s="11">
        <v>9</v>
      </c>
      <c r="M718" s="11">
        <v>3</v>
      </c>
      <c r="S718" s="4">
        <f t="shared" si="60"/>
        <v>0</v>
      </c>
      <c r="T718" s="4">
        <f t="shared" si="61"/>
        <v>0</v>
      </c>
      <c r="U718" s="4"/>
      <c r="V718" s="4">
        <f>VLOOKUP(K718,$AA$2:$AC$26,3)</f>
        <v>0.001414</v>
      </c>
      <c r="W718" s="4">
        <f>VLOOKUP(L718,$AA$2:$AC$26,2)</f>
        <v>0.7257</v>
      </c>
      <c r="X718" s="4">
        <f t="shared" si="62"/>
        <v>102.61398</v>
      </c>
      <c r="Y718" s="4">
        <f t="shared" si="63"/>
        <v>82.091184</v>
      </c>
      <c r="Z718" s="4">
        <f t="shared" si="64"/>
        <v>128.267475</v>
      </c>
      <c r="AA718" s="4"/>
      <c r="AB718" s="4"/>
      <c r="AC718" s="4"/>
    </row>
    <row r="719" ht="14.25" hidden="1" customHeight="1" spans="1:29">
      <c r="A719" s="11">
        <v>504</v>
      </c>
      <c r="B719" s="12">
        <v>0</v>
      </c>
      <c r="C719" s="12">
        <v>-203.35</v>
      </c>
      <c r="D719" s="12">
        <v>-0.0601</v>
      </c>
      <c r="E719" s="12">
        <v>0.892</v>
      </c>
      <c r="F719" s="12">
        <v>-0.9918</v>
      </c>
      <c r="G719" s="12">
        <v>-0.0552</v>
      </c>
      <c r="H719" s="11">
        <v>0</v>
      </c>
      <c r="I719" s="12">
        <v>2.0501</v>
      </c>
      <c r="J719" s="11">
        <v>3381</v>
      </c>
      <c r="K719" s="11">
        <v>0</v>
      </c>
      <c r="L719" s="11">
        <v>9</v>
      </c>
      <c r="M719" s="11">
        <v>3</v>
      </c>
      <c r="S719" s="4">
        <f t="shared" si="60"/>
        <v>0</v>
      </c>
      <c r="T719" s="4">
        <f t="shared" si="61"/>
        <v>0</v>
      </c>
      <c r="U719" s="4"/>
      <c r="V719" s="4">
        <f>VLOOKUP(K719,$AA$2:$AC$26,3)</f>
        <v>0.001</v>
      </c>
      <c r="W719" s="4">
        <f>VLOOKUP(L719,$AA$2:$AC$26,2)</f>
        <v>0.7257</v>
      </c>
      <c r="X719" s="4">
        <f t="shared" si="62"/>
        <v>72.57</v>
      </c>
      <c r="Y719" s="4">
        <f t="shared" si="63"/>
        <v>58.056</v>
      </c>
      <c r="Z719" s="4">
        <f t="shared" si="64"/>
        <v>90.7125</v>
      </c>
      <c r="AA719" s="4"/>
      <c r="AB719" s="4"/>
      <c r="AC719" s="4"/>
    </row>
    <row r="720" ht="14.25" hidden="1" customHeight="1" spans="1:29">
      <c r="A720" s="11">
        <v>503</v>
      </c>
      <c r="B720" s="12">
        <v>0</v>
      </c>
      <c r="C720" s="12">
        <v>-98.19</v>
      </c>
      <c r="D720" s="12">
        <v>-0.0289</v>
      </c>
      <c r="E720" s="12">
        <v>0.992</v>
      </c>
      <c r="F720" s="12">
        <v>-0.1703</v>
      </c>
      <c r="G720" s="12">
        <v>-0.0034</v>
      </c>
      <c r="H720" s="11">
        <v>0</v>
      </c>
      <c r="I720" s="12">
        <v>5.721</v>
      </c>
      <c r="J720" s="11">
        <v>3400</v>
      </c>
      <c r="K720" s="11">
        <v>8</v>
      </c>
      <c r="L720" s="11">
        <v>8</v>
      </c>
      <c r="M720" s="11">
        <v>3</v>
      </c>
      <c r="S720" s="4">
        <f t="shared" si="60"/>
        <v>0</v>
      </c>
      <c r="T720" s="4">
        <f t="shared" si="61"/>
        <v>0</v>
      </c>
      <c r="U720" s="4"/>
      <c r="V720" s="4">
        <f>VLOOKUP(K720,$AA$2:$AC$26,3)</f>
        <v>0.007416</v>
      </c>
      <c r="W720" s="4">
        <f>VLOOKUP(L720,$AA$2:$AC$26,2)</f>
        <v>0.64352</v>
      </c>
      <c r="X720" s="4">
        <f t="shared" si="62"/>
        <v>477.234432</v>
      </c>
      <c r="Y720" s="4">
        <f t="shared" si="63"/>
        <v>381.7875456</v>
      </c>
      <c r="Z720" s="4">
        <f t="shared" si="64"/>
        <v>596.54304</v>
      </c>
      <c r="AA720" s="4"/>
      <c r="AB720" s="4"/>
      <c r="AC720" s="4"/>
    </row>
    <row r="721" ht="14.25" hidden="1" customHeight="1" spans="1:29">
      <c r="A721" s="11">
        <v>501</v>
      </c>
      <c r="B721" s="12">
        <v>0</v>
      </c>
      <c r="C721" s="12">
        <v>-101.49</v>
      </c>
      <c r="D721" s="12">
        <v>-0.0299</v>
      </c>
      <c r="E721" s="12">
        <v>0.9867</v>
      </c>
      <c r="F721" s="12">
        <v>-0.2244</v>
      </c>
      <c r="G721" s="12">
        <v>-0.0062</v>
      </c>
      <c r="H721" s="11">
        <v>0</v>
      </c>
      <c r="I721" s="12">
        <v>4.5094</v>
      </c>
      <c r="J721" s="11">
        <v>3397</v>
      </c>
      <c r="K721" s="11">
        <v>6</v>
      </c>
      <c r="L721" s="11">
        <v>8</v>
      </c>
      <c r="M721" s="11">
        <v>3</v>
      </c>
      <c r="S721" s="4">
        <f t="shared" si="60"/>
        <v>0</v>
      </c>
      <c r="T721" s="4">
        <f t="shared" si="61"/>
        <v>0</v>
      </c>
      <c r="U721" s="4"/>
      <c r="V721" s="4">
        <f>VLOOKUP(K721,$AA$2:$AC$26,3)</f>
        <v>0.004583</v>
      </c>
      <c r="W721" s="4">
        <f>VLOOKUP(L721,$AA$2:$AC$26,2)</f>
        <v>0.64352</v>
      </c>
      <c r="X721" s="4">
        <f t="shared" si="62"/>
        <v>294.925216</v>
      </c>
      <c r="Y721" s="4">
        <f t="shared" si="63"/>
        <v>235.9401728</v>
      </c>
      <c r="Z721" s="4">
        <f t="shared" si="64"/>
        <v>368.65652</v>
      </c>
      <c r="AA721" s="4"/>
      <c r="AB721" s="4"/>
      <c r="AC721" s="4"/>
    </row>
    <row r="722" ht="14.25" hidden="1" customHeight="1" spans="1:29">
      <c r="A722" s="11">
        <v>496</v>
      </c>
      <c r="B722" s="12">
        <v>0</v>
      </c>
      <c r="C722" s="12">
        <v>-37.07</v>
      </c>
      <c r="D722" s="12">
        <v>-0.011</v>
      </c>
      <c r="E722" s="12">
        <v>0.9842</v>
      </c>
      <c r="F722" s="12">
        <v>-0.2907</v>
      </c>
      <c r="G722" s="12">
        <v>-0.0075</v>
      </c>
      <c r="H722" s="11">
        <v>0</v>
      </c>
      <c r="I722" s="12">
        <v>1.2754</v>
      </c>
      <c r="J722" s="11">
        <v>3385</v>
      </c>
      <c r="K722" s="11">
        <v>1</v>
      </c>
      <c r="L722" s="11">
        <v>8</v>
      </c>
      <c r="M722" s="11">
        <v>3</v>
      </c>
      <c r="S722" s="4">
        <f t="shared" si="60"/>
        <v>0</v>
      </c>
      <c r="T722" s="4">
        <f t="shared" si="61"/>
        <v>0</v>
      </c>
      <c r="U722" s="4"/>
      <c r="V722" s="4">
        <f>VLOOKUP(K722,$AA$2:$AC$26,3)</f>
        <v>0.001414</v>
      </c>
      <c r="W722" s="4">
        <f>VLOOKUP(L722,$AA$2:$AC$26,2)</f>
        <v>0.64352</v>
      </c>
      <c r="X722" s="4">
        <f t="shared" si="62"/>
        <v>90.993728</v>
      </c>
      <c r="Y722" s="4">
        <f t="shared" si="63"/>
        <v>72.7949824</v>
      </c>
      <c r="Z722" s="4">
        <f t="shared" si="64"/>
        <v>113.74216</v>
      </c>
      <c r="AA722" s="4"/>
      <c r="AB722" s="4"/>
      <c r="AC722" s="4"/>
    </row>
    <row r="723" ht="14.25" hidden="1" customHeight="1" spans="1:29">
      <c r="A723" s="11">
        <v>495</v>
      </c>
      <c r="B723" s="12">
        <v>0</v>
      </c>
      <c r="C723" s="12">
        <v>-222.62</v>
      </c>
      <c r="D723" s="12">
        <v>-0.0659</v>
      </c>
      <c r="E723" s="12">
        <v>0.8744</v>
      </c>
      <c r="F723" s="12">
        <v>-0.9959</v>
      </c>
      <c r="G723" s="12">
        <v>-0.0641</v>
      </c>
      <c r="H723" s="11">
        <v>0</v>
      </c>
      <c r="I723" s="12">
        <v>2.2351</v>
      </c>
      <c r="J723" s="11">
        <v>3380</v>
      </c>
      <c r="K723" s="11">
        <v>0</v>
      </c>
      <c r="L723" s="11">
        <v>8</v>
      </c>
      <c r="M723" s="11">
        <v>3</v>
      </c>
      <c r="S723" s="4">
        <f t="shared" si="60"/>
        <v>0</v>
      </c>
      <c r="T723" s="4">
        <f t="shared" si="61"/>
        <v>0</v>
      </c>
      <c r="U723" s="4"/>
      <c r="V723" s="4">
        <f>VLOOKUP(K723,$AA$2:$AC$26,3)</f>
        <v>0.001</v>
      </c>
      <c r="W723" s="4">
        <f>VLOOKUP(L723,$AA$2:$AC$26,2)</f>
        <v>0.64352</v>
      </c>
      <c r="X723" s="4">
        <f t="shared" si="62"/>
        <v>64.352</v>
      </c>
      <c r="Y723" s="4">
        <f t="shared" si="63"/>
        <v>51.4816</v>
      </c>
      <c r="Z723" s="4">
        <f t="shared" si="64"/>
        <v>80.44</v>
      </c>
      <c r="AA723" s="4"/>
      <c r="AB723" s="4"/>
      <c r="AC723" s="4"/>
    </row>
    <row r="724" ht="14.25" hidden="1" customHeight="1" spans="1:29">
      <c r="A724" s="11">
        <v>494</v>
      </c>
      <c r="B724" s="12">
        <v>0</v>
      </c>
      <c r="C724" s="12">
        <v>-21.28</v>
      </c>
      <c r="D724" s="12">
        <v>-0.0063</v>
      </c>
      <c r="E724" s="12">
        <v>0.9981</v>
      </c>
      <c r="F724" s="12">
        <v>-0.0421</v>
      </c>
      <c r="G724" s="12">
        <v>-0.0005</v>
      </c>
      <c r="H724" s="11">
        <v>0</v>
      </c>
      <c r="I724" s="12">
        <v>5.0181</v>
      </c>
      <c r="J724" s="11">
        <v>3400</v>
      </c>
      <c r="K724" s="11">
        <v>8</v>
      </c>
      <c r="L724" s="11">
        <v>7</v>
      </c>
      <c r="M724" s="11">
        <v>3</v>
      </c>
      <c r="S724" s="4">
        <f t="shared" si="60"/>
        <v>0</v>
      </c>
      <c r="T724" s="4">
        <f t="shared" si="61"/>
        <v>0</v>
      </c>
      <c r="U724" s="4"/>
      <c r="V724" s="4">
        <f>VLOOKUP(K724,$AA$2:$AC$26,3)</f>
        <v>0.007416</v>
      </c>
      <c r="W724" s="4">
        <f>VLOOKUP(L724,$AA$2:$AC$26,2)</f>
        <v>0.57059</v>
      </c>
      <c r="X724" s="4">
        <f t="shared" si="62"/>
        <v>423.149544</v>
      </c>
      <c r="Y724" s="4">
        <f t="shared" si="63"/>
        <v>338.5196352</v>
      </c>
      <c r="Z724" s="4">
        <f t="shared" si="64"/>
        <v>528.93693</v>
      </c>
      <c r="AA724" s="4"/>
      <c r="AB724" s="4"/>
      <c r="AC724" s="4"/>
    </row>
    <row r="725" ht="14.25" hidden="1" customHeight="1" spans="1:29">
      <c r="A725" s="11">
        <v>492</v>
      </c>
      <c r="B725" s="12">
        <v>0</v>
      </c>
      <c r="C725" s="12">
        <v>-241.33</v>
      </c>
      <c r="D725" s="12">
        <v>-0.071</v>
      </c>
      <c r="E725" s="12">
        <v>0.9663</v>
      </c>
      <c r="F725" s="12">
        <v>-0.4925</v>
      </c>
      <c r="G725" s="12">
        <v>-0.0159</v>
      </c>
      <c r="H725" s="11">
        <v>0</v>
      </c>
      <c r="I725" s="12">
        <v>4.889</v>
      </c>
      <c r="J725" s="11">
        <v>3397</v>
      </c>
      <c r="K725" s="11">
        <v>6</v>
      </c>
      <c r="L725" s="11">
        <v>7</v>
      </c>
      <c r="M725" s="11">
        <v>3</v>
      </c>
      <c r="S725" s="4">
        <f t="shared" si="60"/>
        <v>0</v>
      </c>
      <c r="T725" s="4">
        <f t="shared" si="61"/>
        <v>0</v>
      </c>
      <c r="U725" s="4"/>
      <c r="V725" s="4">
        <f>VLOOKUP(K725,$AA$2:$AC$26,3)</f>
        <v>0.004583</v>
      </c>
      <c r="W725" s="4">
        <f>VLOOKUP(L725,$AA$2:$AC$26,2)</f>
        <v>0.57059</v>
      </c>
      <c r="X725" s="4">
        <f t="shared" si="62"/>
        <v>261.501397</v>
      </c>
      <c r="Y725" s="4">
        <f t="shared" si="63"/>
        <v>209.2011176</v>
      </c>
      <c r="Z725" s="4">
        <f t="shared" si="64"/>
        <v>326.87674625</v>
      </c>
      <c r="AA725" s="4"/>
      <c r="AB725" s="4"/>
      <c r="AC725" s="4"/>
    </row>
    <row r="726" ht="14.25" hidden="1" customHeight="1" spans="1:29">
      <c r="A726" s="11">
        <v>487</v>
      </c>
      <c r="B726" s="12">
        <v>0</v>
      </c>
      <c r="C726" s="12">
        <v>-68</v>
      </c>
      <c r="D726" s="12">
        <v>-0.0201</v>
      </c>
      <c r="E726" s="12">
        <v>0.969</v>
      </c>
      <c r="F726" s="12">
        <v>-0.5268</v>
      </c>
      <c r="G726" s="12">
        <v>-0.0148</v>
      </c>
      <c r="H726" s="11">
        <v>0</v>
      </c>
      <c r="I726" s="12">
        <v>1.2908</v>
      </c>
      <c r="J726" s="11">
        <v>3383</v>
      </c>
      <c r="K726" s="11">
        <v>1</v>
      </c>
      <c r="L726" s="11">
        <v>7</v>
      </c>
      <c r="M726" s="11">
        <v>3</v>
      </c>
      <c r="S726" s="4">
        <f t="shared" si="60"/>
        <v>0</v>
      </c>
      <c r="T726" s="4">
        <f t="shared" si="61"/>
        <v>0</v>
      </c>
      <c r="U726" s="4"/>
      <c r="V726" s="4">
        <f>VLOOKUP(K726,$AA$2:$AC$26,3)</f>
        <v>0.001414</v>
      </c>
      <c r="W726" s="4">
        <f>VLOOKUP(L726,$AA$2:$AC$26,2)</f>
        <v>0.57059</v>
      </c>
      <c r="X726" s="4">
        <f t="shared" si="62"/>
        <v>80.681426</v>
      </c>
      <c r="Y726" s="4">
        <f t="shared" si="63"/>
        <v>64.5451408</v>
      </c>
      <c r="Z726" s="4">
        <f t="shared" si="64"/>
        <v>100.8517825</v>
      </c>
      <c r="AA726" s="4"/>
      <c r="AB726" s="4"/>
      <c r="AC726" s="4"/>
    </row>
    <row r="727" ht="14.25" hidden="1" customHeight="1" spans="1:29">
      <c r="A727" s="11">
        <v>486</v>
      </c>
      <c r="B727" s="12">
        <v>0</v>
      </c>
      <c r="C727" s="12">
        <v>-241.14</v>
      </c>
      <c r="D727" s="12">
        <v>-0.0714</v>
      </c>
      <c r="E727" s="12">
        <v>0.8551</v>
      </c>
      <c r="F727" s="12">
        <v>-0.9926</v>
      </c>
      <c r="G727" s="12">
        <v>-0.0741</v>
      </c>
      <c r="H727" s="11">
        <v>0</v>
      </c>
      <c r="I727" s="12">
        <v>2.4289</v>
      </c>
      <c r="J727" s="11">
        <v>3377</v>
      </c>
      <c r="K727" s="11">
        <v>0</v>
      </c>
      <c r="L727" s="11">
        <v>7</v>
      </c>
      <c r="M727" s="11">
        <v>3</v>
      </c>
      <c r="S727" s="4">
        <f t="shared" si="60"/>
        <v>0</v>
      </c>
      <c r="T727" s="4">
        <f t="shared" si="61"/>
        <v>0</v>
      </c>
      <c r="U727" s="4"/>
      <c r="V727" s="4">
        <f>VLOOKUP(K727,$AA$2:$AC$26,3)</f>
        <v>0.001</v>
      </c>
      <c r="W727" s="4">
        <f>VLOOKUP(L727,$AA$2:$AC$26,2)</f>
        <v>0.57059</v>
      </c>
      <c r="X727" s="4">
        <f t="shared" si="62"/>
        <v>57.059</v>
      </c>
      <c r="Y727" s="4">
        <f t="shared" si="63"/>
        <v>45.6472</v>
      </c>
      <c r="Z727" s="4">
        <f t="shared" si="64"/>
        <v>71.32375</v>
      </c>
      <c r="AA727" s="4"/>
      <c r="AB727" s="4"/>
      <c r="AC727" s="4"/>
    </row>
    <row r="728" ht="14.25" hidden="1" customHeight="1" spans="1:29">
      <c r="A728" s="11">
        <v>485</v>
      </c>
      <c r="B728" s="12">
        <v>0</v>
      </c>
      <c r="C728" s="12">
        <v>-70.05</v>
      </c>
      <c r="D728" s="12">
        <v>-0.0206</v>
      </c>
      <c r="E728" s="12">
        <v>0.9933</v>
      </c>
      <c r="F728" s="12">
        <v>-0.1356</v>
      </c>
      <c r="G728" s="12">
        <v>-0.0027</v>
      </c>
      <c r="H728" s="11">
        <v>0</v>
      </c>
      <c r="I728" s="12">
        <v>5.1374</v>
      </c>
      <c r="J728" s="11">
        <v>3399</v>
      </c>
      <c r="K728" s="11">
        <v>8</v>
      </c>
      <c r="L728" s="11">
        <v>6</v>
      </c>
      <c r="M728" s="11">
        <v>3</v>
      </c>
      <c r="S728" s="4">
        <f t="shared" si="60"/>
        <v>0</v>
      </c>
      <c r="T728" s="4">
        <f t="shared" si="61"/>
        <v>0</v>
      </c>
      <c r="U728" s="4"/>
      <c r="V728" s="4">
        <f>VLOOKUP(K728,$AA$2:$AC$26,3)</f>
        <v>0.007416</v>
      </c>
      <c r="W728" s="4">
        <f>VLOOKUP(L728,$AA$2:$AC$26,2)</f>
        <v>0.50592</v>
      </c>
      <c r="X728" s="4">
        <f t="shared" si="62"/>
        <v>375.190272</v>
      </c>
      <c r="Y728" s="4">
        <f t="shared" si="63"/>
        <v>300.1522176</v>
      </c>
      <c r="Z728" s="4">
        <f t="shared" si="64"/>
        <v>468.98784</v>
      </c>
      <c r="AA728" s="4"/>
      <c r="AB728" s="4"/>
      <c r="AC728" s="4"/>
    </row>
    <row r="729" ht="14.25" hidden="1" customHeight="1" spans="1:29">
      <c r="A729" s="11">
        <v>483</v>
      </c>
      <c r="B729" s="12">
        <v>0</v>
      </c>
      <c r="C729" s="12">
        <v>-105.66</v>
      </c>
      <c r="D729" s="12">
        <v>-0.0311</v>
      </c>
      <c r="E729" s="12">
        <v>0.9838</v>
      </c>
      <c r="F729" s="12">
        <v>-0.3031</v>
      </c>
      <c r="G729" s="12">
        <v>-0.0073</v>
      </c>
      <c r="H729" s="11">
        <v>0</v>
      </c>
      <c r="I729" s="12">
        <v>3.4796</v>
      </c>
      <c r="J729" s="11">
        <v>3396</v>
      </c>
      <c r="K729" s="11">
        <v>6</v>
      </c>
      <c r="L729" s="11">
        <v>6</v>
      </c>
      <c r="M729" s="11">
        <v>3</v>
      </c>
      <c r="S729" s="4">
        <f t="shared" si="60"/>
        <v>0</v>
      </c>
      <c r="T729" s="4">
        <f t="shared" si="61"/>
        <v>0</v>
      </c>
      <c r="U729" s="4"/>
      <c r="V729" s="4">
        <f>VLOOKUP(K729,$AA$2:$AC$26,3)</f>
        <v>0.004583</v>
      </c>
      <c r="W729" s="4">
        <f>VLOOKUP(L729,$AA$2:$AC$26,2)</f>
        <v>0.50592</v>
      </c>
      <c r="X729" s="4">
        <f t="shared" si="62"/>
        <v>231.863136</v>
      </c>
      <c r="Y729" s="4">
        <f t="shared" si="63"/>
        <v>185.4905088</v>
      </c>
      <c r="Z729" s="4">
        <f t="shared" si="64"/>
        <v>289.82892</v>
      </c>
      <c r="AA729" s="4"/>
      <c r="AB729" s="4"/>
      <c r="AC729" s="4"/>
    </row>
    <row r="730" ht="14.25" hidden="1" customHeight="1" spans="1:29">
      <c r="A730" s="11">
        <v>479</v>
      </c>
      <c r="B730" s="12">
        <v>0</v>
      </c>
      <c r="C730" s="12">
        <v>-50.16</v>
      </c>
      <c r="D730" s="12">
        <v>-0.0148</v>
      </c>
      <c r="E730" s="12">
        <v>0.9797</v>
      </c>
      <c r="F730" s="12">
        <v>-0.4669</v>
      </c>
      <c r="G730" s="12">
        <v>-0.0095</v>
      </c>
      <c r="H730" s="11">
        <v>0</v>
      </c>
      <c r="I730" s="12">
        <v>1.0744</v>
      </c>
      <c r="J730" s="11">
        <v>3386</v>
      </c>
      <c r="K730" s="11">
        <v>2</v>
      </c>
      <c r="L730" s="11">
        <v>6</v>
      </c>
      <c r="M730" s="11">
        <v>3</v>
      </c>
      <c r="S730" s="4">
        <f t="shared" si="60"/>
        <v>0</v>
      </c>
      <c r="T730" s="4">
        <f t="shared" si="61"/>
        <v>0</v>
      </c>
      <c r="U730" s="4"/>
      <c r="V730" s="4">
        <f>VLOOKUP(K730,$AA$2:$AC$26,3)</f>
        <v>0.001732</v>
      </c>
      <c r="W730" s="4">
        <f>VLOOKUP(L730,$AA$2:$AC$26,2)</f>
        <v>0.50592</v>
      </c>
      <c r="X730" s="4">
        <f t="shared" si="62"/>
        <v>87.625344</v>
      </c>
      <c r="Y730" s="4">
        <f t="shared" si="63"/>
        <v>70.1002752</v>
      </c>
      <c r="Z730" s="4">
        <f t="shared" si="64"/>
        <v>109.53168</v>
      </c>
      <c r="AA730" s="4"/>
      <c r="AB730" s="4"/>
      <c r="AC730" s="4"/>
    </row>
    <row r="731" ht="14.25" hidden="1" customHeight="1" spans="1:29">
      <c r="A731" s="11">
        <v>478</v>
      </c>
      <c r="B731" s="12">
        <v>0</v>
      </c>
      <c r="C731" s="12">
        <v>-121.68</v>
      </c>
      <c r="D731" s="12">
        <v>-0.036</v>
      </c>
      <c r="E731" s="12">
        <v>0.941</v>
      </c>
      <c r="F731" s="12">
        <v>-0.7881</v>
      </c>
      <c r="G731" s="12">
        <v>-0.028</v>
      </c>
      <c r="H731" s="11">
        <v>0</v>
      </c>
      <c r="I731" s="12">
        <v>1.5435</v>
      </c>
      <c r="J731" s="11">
        <v>3382</v>
      </c>
      <c r="K731" s="11">
        <v>1</v>
      </c>
      <c r="L731" s="11">
        <v>6</v>
      </c>
      <c r="M731" s="11">
        <v>3</v>
      </c>
      <c r="S731" s="4">
        <f t="shared" si="60"/>
        <v>0</v>
      </c>
      <c r="T731" s="4">
        <f t="shared" si="61"/>
        <v>0</v>
      </c>
      <c r="U731" s="4"/>
      <c r="V731" s="4">
        <f>VLOOKUP(K731,$AA$2:$AC$26,3)</f>
        <v>0.001414</v>
      </c>
      <c r="W731" s="4">
        <f>VLOOKUP(L731,$AA$2:$AC$26,2)</f>
        <v>0.50592</v>
      </c>
      <c r="X731" s="4">
        <f t="shared" si="62"/>
        <v>71.537088</v>
      </c>
      <c r="Y731" s="4">
        <f t="shared" si="63"/>
        <v>57.2296704</v>
      </c>
      <c r="Z731" s="4">
        <f t="shared" si="64"/>
        <v>89.42136</v>
      </c>
      <c r="AA731" s="4"/>
      <c r="AB731" s="4"/>
      <c r="AC731" s="4"/>
    </row>
    <row r="732" ht="14.25" hidden="1" customHeight="1" spans="1:29">
      <c r="A732" s="11">
        <v>477</v>
      </c>
      <c r="B732" s="12">
        <v>0</v>
      </c>
      <c r="C732" s="12">
        <v>-261.72</v>
      </c>
      <c r="D732" s="12">
        <v>-0.0775</v>
      </c>
      <c r="E732" s="12">
        <v>0.833</v>
      </c>
      <c r="F732" s="12">
        <v>-0.9958</v>
      </c>
      <c r="G732" s="12">
        <v>-0.0848</v>
      </c>
      <c r="H732" s="11">
        <v>0</v>
      </c>
      <c r="I732" s="12">
        <v>2.628</v>
      </c>
      <c r="J732" s="11">
        <v>3376</v>
      </c>
      <c r="K732" s="11">
        <v>0</v>
      </c>
      <c r="L732" s="11">
        <v>6</v>
      </c>
      <c r="M732" s="11">
        <v>3</v>
      </c>
      <c r="S732" s="4">
        <f t="shared" si="60"/>
        <v>0</v>
      </c>
      <c r="T732" s="4">
        <f t="shared" si="61"/>
        <v>0</v>
      </c>
      <c r="U732" s="4"/>
      <c r="V732" s="4">
        <f>VLOOKUP(K732,$AA$2:$AC$26,3)</f>
        <v>0.001</v>
      </c>
      <c r="W732" s="4">
        <f>VLOOKUP(L732,$AA$2:$AC$26,2)</f>
        <v>0.50592</v>
      </c>
      <c r="X732" s="4">
        <f t="shared" si="62"/>
        <v>50.592</v>
      </c>
      <c r="Y732" s="4">
        <f t="shared" si="63"/>
        <v>40.4736</v>
      </c>
      <c r="Z732" s="4">
        <f t="shared" si="64"/>
        <v>63.24</v>
      </c>
      <c r="AA732" s="4"/>
      <c r="AB732" s="4"/>
      <c r="AC732" s="4"/>
    </row>
    <row r="733" ht="14.25" hidden="1" customHeight="1" spans="1:29">
      <c r="A733" s="11">
        <v>476</v>
      </c>
      <c r="B733" s="12">
        <v>0</v>
      </c>
      <c r="C733" s="12">
        <v>-242.54</v>
      </c>
      <c r="D733" s="12">
        <v>-0.0714</v>
      </c>
      <c r="E733" s="12">
        <v>0.9753</v>
      </c>
      <c r="F733" s="12">
        <v>-0.4755</v>
      </c>
      <c r="G733" s="12">
        <v>-0.011</v>
      </c>
      <c r="H733" s="11">
        <v>0</v>
      </c>
      <c r="I733" s="12">
        <v>5.0759</v>
      </c>
      <c r="J733" s="11">
        <v>3399</v>
      </c>
      <c r="K733" s="11">
        <v>8</v>
      </c>
      <c r="L733" s="11">
        <v>5</v>
      </c>
      <c r="M733" s="11">
        <v>3</v>
      </c>
      <c r="S733" s="4">
        <f t="shared" si="60"/>
        <v>0</v>
      </c>
      <c r="T733" s="4">
        <f t="shared" si="61"/>
        <v>0</v>
      </c>
      <c r="U733" s="4"/>
      <c r="V733" s="4">
        <f>VLOOKUP(K733,$AA$2:$AC$26,3)</f>
        <v>0.007416</v>
      </c>
      <c r="W733" s="4">
        <f>VLOOKUP(L733,$AA$2:$AC$26,2)</f>
        <v>0.44857</v>
      </c>
      <c r="X733" s="4">
        <f t="shared" si="62"/>
        <v>332.659512</v>
      </c>
      <c r="Y733" s="4">
        <f t="shared" si="63"/>
        <v>266.1276096</v>
      </c>
      <c r="Z733" s="4">
        <f t="shared" si="64"/>
        <v>415.82439</v>
      </c>
      <c r="AA733" s="4"/>
      <c r="AB733" s="4"/>
      <c r="AC733" s="4"/>
    </row>
    <row r="734" ht="14.25" hidden="1" customHeight="1" spans="1:29">
      <c r="A734" s="11">
        <v>475</v>
      </c>
      <c r="B734" s="12">
        <v>0</v>
      </c>
      <c r="C734" s="12">
        <v>-128.07</v>
      </c>
      <c r="D734" s="12">
        <v>-0.0377</v>
      </c>
      <c r="E734" s="12">
        <v>0.9833</v>
      </c>
      <c r="F734" s="12">
        <v>-0.4044</v>
      </c>
      <c r="G734" s="12">
        <v>-0.0074</v>
      </c>
      <c r="H734" s="11">
        <v>0</v>
      </c>
      <c r="I734" s="12">
        <v>3.1549</v>
      </c>
      <c r="J734" s="11">
        <v>3398</v>
      </c>
      <c r="K734" s="11">
        <v>7</v>
      </c>
      <c r="L734" s="11">
        <v>5</v>
      </c>
      <c r="M734" s="11">
        <v>3</v>
      </c>
      <c r="S734" s="4">
        <f t="shared" si="60"/>
        <v>0</v>
      </c>
      <c r="T734" s="4">
        <f t="shared" si="61"/>
        <v>0</v>
      </c>
      <c r="U734" s="4"/>
      <c r="V734" s="4">
        <f>VLOOKUP(K734,$AA$2:$AC$26,3)</f>
        <v>0.005831</v>
      </c>
      <c r="W734" s="4">
        <f>VLOOKUP(L734,$AA$2:$AC$26,2)</f>
        <v>0.44857</v>
      </c>
      <c r="X734" s="4">
        <f t="shared" si="62"/>
        <v>261.561167</v>
      </c>
      <c r="Y734" s="4">
        <f t="shared" si="63"/>
        <v>209.2489336</v>
      </c>
      <c r="Z734" s="4">
        <f t="shared" si="64"/>
        <v>326.95145875</v>
      </c>
      <c r="AA734" s="4"/>
      <c r="AB734" s="4"/>
      <c r="AC734" s="4"/>
    </row>
    <row r="735" ht="14.25" hidden="1" customHeight="1" spans="1:29">
      <c r="A735" s="11">
        <v>474</v>
      </c>
      <c r="B735" s="12">
        <v>0</v>
      </c>
      <c r="C735" s="12">
        <v>-52.48</v>
      </c>
      <c r="D735" s="12">
        <v>-0.0155</v>
      </c>
      <c r="E735" s="12">
        <v>0.9913</v>
      </c>
      <c r="F735" s="12">
        <v>-0.185</v>
      </c>
      <c r="G735" s="12">
        <v>-0.0038</v>
      </c>
      <c r="H735" s="11">
        <v>0</v>
      </c>
      <c r="I735" s="12">
        <v>2.8332</v>
      </c>
      <c r="J735" s="11">
        <v>3396</v>
      </c>
      <c r="K735" s="11">
        <v>6</v>
      </c>
      <c r="L735" s="11">
        <v>5</v>
      </c>
      <c r="M735" s="11">
        <v>3</v>
      </c>
      <c r="S735" s="4">
        <f t="shared" si="60"/>
        <v>0</v>
      </c>
      <c r="T735" s="4">
        <f t="shared" si="61"/>
        <v>0</v>
      </c>
      <c r="U735" s="4"/>
      <c r="V735" s="4">
        <f>VLOOKUP(K735,$AA$2:$AC$26,3)</f>
        <v>0.004583</v>
      </c>
      <c r="W735" s="4">
        <f>VLOOKUP(L735,$AA$2:$AC$26,2)</f>
        <v>0.44857</v>
      </c>
      <c r="X735" s="4">
        <f t="shared" si="62"/>
        <v>205.579631</v>
      </c>
      <c r="Y735" s="4">
        <f t="shared" si="63"/>
        <v>164.4637048</v>
      </c>
      <c r="Z735" s="4">
        <f t="shared" si="64"/>
        <v>256.97453875</v>
      </c>
      <c r="AA735" s="4"/>
      <c r="AB735" s="4"/>
      <c r="AC735" s="4"/>
    </row>
    <row r="736" ht="14.25" hidden="1" customHeight="1" spans="1:29">
      <c r="A736" s="11">
        <v>470</v>
      </c>
      <c r="B736" s="12">
        <v>0</v>
      </c>
      <c r="C736" s="12">
        <v>-72.96</v>
      </c>
      <c r="D736" s="12">
        <v>-0.0216</v>
      </c>
      <c r="E736" s="12">
        <v>0.9681</v>
      </c>
      <c r="F736" s="12">
        <v>-0.6866</v>
      </c>
      <c r="G736" s="12">
        <v>-0.0146</v>
      </c>
      <c r="H736" s="11">
        <v>0</v>
      </c>
      <c r="I736" s="12">
        <v>1.0627</v>
      </c>
      <c r="J736" s="11">
        <v>3384</v>
      </c>
      <c r="K736" s="11">
        <v>2</v>
      </c>
      <c r="L736" s="11">
        <v>5</v>
      </c>
      <c r="M736" s="11">
        <v>3</v>
      </c>
      <c r="S736" s="4">
        <f t="shared" si="60"/>
        <v>0</v>
      </c>
      <c r="T736" s="4">
        <f t="shared" si="61"/>
        <v>0</v>
      </c>
      <c r="U736" s="4"/>
      <c r="V736" s="4">
        <f>VLOOKUP(K736,$AA$2:$AC$26,3)</f>
        <v>0.001732</v>
      </c>
      <c r="W736" s="4">
        <f>VLOOKUP(L736,$AA$2:$AC$26,2)</f>
        <v>0.44857</v>
      </c>
      <c r="X736" s="4">
        <f t="shared" si="62"/>
        <v>77.692324</v>
      </c>
      <c r="Y736" s="4">
        <f t="shared" si="63"/>
        <v>62.1538592</v>
      </c>
      <c r="Z736" s="4">
        <f t="shared" si="64"/>
        <v>97.115405</v>
      </c>
      <c r="AA736" s="4"/>
      <c r="AB736" s="4"/>
      <c r="AC736" s="4"/>
    </row>
    <row r="737" ht="14.25" hidden="1" customHeight="1" spans="1:29">
      <c r="A737" s="11">
        <v>469</v>
      </c>
      <c r="B737" s="12">
        <v>0</v>
      </c>
      <c r="C737" s="12">
        <v>-145.01</v>
      </c>
      <c r="D737" s="12">
        <v>-0.0429</v>
      </c>
      <c r="E737" s="12">
        <v>0.9245</v>
      </c>
      <c r="F737" s="12">
        <v>-0.9262</v>
      </c>
      <c r="G737" s="12">
        <v>-0.0354</v>
      </c>
      <c r="H737" s="11">
        <v>0</v>
      </c>
      <c r="I737" s="12">
        <v>1.5656</v>
      </c>
      <c r="J737" s="11">
        <v>3381</v>
      </c>
      <c r="K737" s="11">
        <v>1</v>
      </c>
      <c r="L737" s="11">
        <v>5</v>
      </c>
      <c r="M737" s="11">
        <v>3</v>
      </c>
      <c r="S737" s="4">
        <f t="shared" si="60"/>
        <v>0</v>
      </c>
      <c r="T737" s="4">
        <f t="shared" si="61"/>
        <v>0</v>
      </c>
      <c r="U737" s="4"/>
      <c r="V737" s="4">
        <f>VLOOKUP(K737,$AA$2:$AC$26,3)</f>
        <v>0.001414</v>
      </c>
      <c r="W737" s="4">
        <f>VLOOKUP(L737,$AA$2:$AC$26,2)</f>
        <v>0.44857</v>
      </c>
      <c r="X737" s="4">
        <f t="shared" si="62"/>
        <v>63.427798</v>
      </c>
      <c r="Y737" s="4">
        <f t="shared" si="63"/>
        <v>50.7422384</v>
      </c>
      <c r="Z737" s="4">
        <f t="shared" si="64"/>
        <v>79.2847475</v>
      </c>
      <c r="AA737" s="4"/>
      <c r="AB737" s="4"/>
      <c r="AC737" s="4"/>
    </row>
    <row r="738" ht="14.25" hidden="1" customHeight="1" spans="1:29">
      <c r="A738" s="11">
        <v>468</v>
      </c>
      <c r="B738" s="12">
        <v>0</v>
      </c>
      <c r="C738" s="12">
        <v>-266.04</v>
      </c>
      <c r="D738" s="12">
        <v>-0.0788</v>
      </c>
      <c r="E738" s="12">
        <v>0.8182</v>
      </c>
      <c r="F738" s="12">
        <v>-0.9975</v>
      </c>
      <c r="G738" s="12">
        <v>-0.091</v>
      </c>
      <c r="H738" s="11">
        <v>0</v>
      </c>
      <c r="I738" s="12">
        <v>2.6669</v>
      </c>
      <c r="J738" s="11">
        <v>3376</v>
      </c>
      <c r="K738" s="11">
        <v>0</v>
      </c>
      <c r="L738" s="11">
        <v>5</v>
      </c>
      <c r="M738" s="11">
        <v>3</v>
      </c>
      <c r="S738" s="4">
        <f t="shared" si="60"/>
        <v>0</v>
      </c>
      <c r="T738" s="4">
        <f t="shared" si="61"/>
        <v>0</v>
      </c>
      <c r="U738" s="4"/>
      <c r="V738" s="4">
        <f>VLOOKUP(K738,$AA$2:$AC$26,3)</f>
        <v>0.001</v>
      </c>
      <c r="W738" s="4">
        <f>VLOOKUP(L738,$AA$2:$AC$26,2)</f>
        <v>0.44857</v>
      </c>
      <c r="X738" s="4">
        <f t="shared" si="62"/>
        <v>44.857</v>
      </c>
      <c r="Y738" s="4">
        <f t="shared" si="63"/>
        <v>35.8856</v>
      </c>
      <c r="Z738" s="4">
        <f t="shared" si="64"/>
        <v>56.07125</v>
      </c>
      <c r="AA738" s="4"/>
      <c r="AB738" s="4"/>
      <c r="AC738" s="4"/>
    </row>
    <row r="739" ht="14.25" hidden="1" customHeight="1" spans="1:29">
      <c r="A739" s="11">
        <v>467</v>
      </c>
      <c r="B739" s="12">
        <v>0</v>
      </c>
      <c r="C739" s="12">
        <v>-265.5</v>
      </c>
      <c r="D739" s="12">
        <v>-0.0781</v>
      </c>
      <c r="E739" s="12">
        <v>0.9707</v>
      </c>
      <c r="F739" s="12">
        <v>-0.5942</v>
      </c>
      <c r="G739" s="12">
        <v>-0.0129</v>
      </c>
      <c r="H739" s="11">
        <v>0</v>
      </c>
      <c r="I739" s="12">
        <v>4.4501</v>
      </c>
      <c r="J739" s="11">
        <v>3399</v>
      </c>
      <c r="K739" s="11">
        <v>8</v>
      </c>
      <c r="L739" s="11">
        <v>4</v>
      </c>
      <c r="M739" s="11">
        <v>3</v>
      </c>
      <c r="S739" s="4">
        <f t="shared" si="60"/>
        <v>0</v>
      </c>
      <c r="T739" s="4">
        <f t="shared" si="61"/>
        <v>0</v>
      </c>
      <c r="U739" s="4"/>
      <c r="V739" s="4">
        <f>VLOOKUP(K739,$AA$2:$AC$26,3)</f>
        <v>0.007416</v>
      </c>
      <c r="W739" s="4">
        <f>VLOOKUP(L739,$AA$2:$AC$26,2)</f>
        <v>0.39773</v>
      </c>
      <c r="X739" s="4">
        <f t="shared" si="62"/>
        <v>294.956568</v>
      </c>
      <c r="Y739" s="4">
        <f t="shared" si="63"/>
        <v>235.9652544</v>
      </c>
      <c r="Z739" s="4">
        <f t="shared" si="64"/>
        <v>368.69571</v>
      </c>
      <c r="AA739" s="4"/>
      <c r="AB739" s="4"/>
      <c r="AC739" s="4"/>
    </row>
    <row r="740" ht="14.25" hidden="1" customHeight="1" spans="1:29">
      <c r="A740" s="11">
        <v>466</v>
      </c>
      <c r="B740" s="12">
        <v>0</v>
      </c>
      <c r="C740" s="12">
        <v>-108.98</v>
      </c>
      <c r="D740" s="12">
        <v>-0.0321</v>
      </c>
      <c r="E740" s="12">
        <v>0.9845</v>
      </c>
      <c r="F740" s="12">
        <v>-0.3892</v>
      </c>
      <c r="G740" s="12">
        <v>-0.0067</v>
      </c>
      <c r="H740" s="11">
        <v>0</v>
      </c>
      <c r="I740" s="12">
        <v>2.791</v>
      </c>
      <c r="J740" s="11">
        <v>3397</v>
      </c>
      <c r="K740" s="11">
        <v>7</v>
      </c>
      <c r="L740" s="11">
        <v>4</v>
      </c>
      <c r="M740" s="11">
        <v>3</v>
      </c>
      <c r="S740" s="4">
        <f t="shared" si="60"/>
        <v>0</v>
      </c>
      <c r="T740" s="4">
        <f t="shared" si="61"/>
        <v>0</v>
      </c>
      <c r="U740" s="4"/>
      <c r="V740" s="4">
        <f>VLOOKUP(K740,$AA$2:$AC$26,3)</f>
        <v>0.005831</v>
      </c>
      <c r="W740" s="4">
        <f>VLOOKUP(L740,$AA$2:$AC$26,2)</f>
        <v>0.39773</v>
      </c>
      <c r="X740" s="4">
        <f t="shared" si="62"/>
        <v>231.916363</v>
      </c>
      <c r="Y740" s="4">
        <f t="shared" si="63"/>
        <v>185.5330904</v>
      </c>
      <c r="Z740" s="4">
        <f t="shared" si="64"/>
        <v>289.89545375</v>
      </c>
      <c r="AA740" s="4"/>
      <c r="AB740" s="4"/>
      <c r="AC740" s="4"/>
    </row>
    <row r="741" ht="14.25" hidden="1" customHeight="1" spans="1:29">
      <c r="A741" s="11">
        <v>465</v>
      </c>
      <c r="B741" s="12">
        <v>0</v>
      </c>
      <c r="C741" s="12">
        <v>-45.18</v>
      </c>
      <c r="D741" s="12">
        <v>-0.0133</v>
      </c>
      <c r="E741" s="12">
        <v>0.9918</v>
      </c>
      <c r="F741" s="12">
        <v>-0.208</v>
      </c>
      <c r="G741" s="12">
        <v>-0.0035</v>
      </c>
      <c r="H741" s="11">
        <v>0</v>
      </c>
      <c r="I741" s="12">
        <v>2.1697</v>
      </c>
      <c r="J741" s="11">
        <v>3396</v>
      </c>
      <c r="K741" s="11">
        <v>6</v>
      </c>
      <c r="L741" s="11">
        <v>4</v>
      </c>
      <c r="M741" s="11">
        <v>3</v>
      </c>
      <c r="S741" s="4">
        <f t="shared" si="60"/>
        <v>0</v>
      </c>
      <c r="T741" s="4">
        <f t="shared" si="61"/>
        <v>0</v>
      </c>
      <c r="U741" s="4"/>
      <c r="V741" s="4">
        <f>VLOOKUP(K741,$AA$2:$AC$26,3)</f>
        <v>0.004583</v>
      </c>
      <c r="W741" s="4">
        <f>VLOOKUP(L741,$AA$2:$AC$26,2)</f>
        <v>0.39773</v>
      </c>
      <c r="X741" s="4">
        <f t="shared" si="62"/>
        <v>182.279659</v>
      </c>
      <c r="Y741" s="4">
        <f t="shared" si="63"/>
        <v>145.8237272</v>
      </c>
      <c r="Z741" s="4">
        <f t="shared" si="64"/>
        <v>227.84957375</v>
      </c>
      <c r="AA741" s="4"/>
      <c r="AB741" s="4"/>
      <c r="AC741" s="4"/>
    </row>
    <row r="742" ht="14.25" hidden="1" customHeight="1" spans="1:29">
      <c r="A742" s="11">
        <v>462</v>
      </c>
      <c r="B742" s="12">
        <v>0</v>
      </c>
      <c r="C742" s="12">
        <v>-12.92</v>
      </c>
      <c r="D742" s="12">
        <v>-0.0038</v>
      </c>
      <c r="E742" s="12">
        <v>0.9951</v>
      </c>
      <c r="F742" s="12">
        <v>-0.0945</v>
      </c>
      <c r="G742" s="12">
        <v>-0.0021</v>
      </c>
      <c r="H742" s="11">
        <v>0</v>
      </c>
      <c r="I742" s="12">
        <v>1.3668</v>
      </c>
      <c r="J742" s="11">
        <v>3388</v>
      </c>
      <c r="K742" s="11">
        <v>3</v>
      </c>
      <c r="L742" s="11">
        <v>4</v>
      </c>
      <c r="M742" s="11">
        <v>3</v>
      </c>
      <c r="S742" s="4">
        <f t="shared" si="60"/>
        <v>0</v>
      </c>
      <c r="T742" s="4">
        <f t="shared" si="61"/>
        <v>0</v>
      </c>
      <c r="U742" s="4"/>
      <c r="V742" s="4">
        <f>VLOOKUP(K742,$AA$2:$AC$26,3)</f>
        <v>0.002236</v>
      </c>
      <c r="W742" s="4">
        <f>VLOOKUP(L742,$AA$2:$AC$26,2)</f>
        <v>0.39773</v>
      </c>
      <c r="X742" s="4">
        <f t="shared" si="62"/>
        <v>88.932428</v>
      </c>
      <c r="Y742" s="4">
        <f t="shared" si="63"/>
        <v>71.1459424</v>
      </c>
      <c r="Z742" s="4">
        <f t="shared" si="64"/>
        <v>111.165535</v>
      </c>
      <c r="AA742" s="4"/>
      <c r="AB742" s="4"/>
      <c r="AC742" s="4"/>
    </row>
    <row r="743" ht="14.25" hidden="1" customHeight="1" spans="1:29">
      <c r="A743" s="11">
        <v>461</v>
      </c>
      <c r="B743" s="12">
        <v>0</v>
      </c>
      <c r="C743" s="12">
        <v>-150.54</v>
      </c>
      <c r="D743" s="12">
        <v>-0.0445</v>
      </c>
      <c r="E743" s="12">
        <v>0.9302</v>
      </c>
      <c r="F743" s="12">
        <v>-0.9585</v>
      </c>
      <c r="G743" s="12">
        <v>-0.0319</v>
      </c>
      <c r="H743" s="11">
        <v>0</v>
      </c>
      <c r="I743" s="12">
        <v>1.5701</v>
      </c>
      <c r="J743" s="11">
        <v>3383</v>
      </c>
      <c r="K743" s="11">
        <v>2</v>
      </c>
      <c r="L743" s="11">
        <v>4</v>
      </c>
      <c r="M743" s="11">
        <v>3</v>
      </c>
      <c r="S743" s="4">
        <f t="shared" si="60"/>
        <v>0</v>
      </c>
      <c r="T743" s="4">
        <f t="shared" si="61"/>
        <v>0</v>
      </c>
      <c r="U743" s="4"/>
      <c r="V743" s="4">
        <f>VLOOKUP(K743,$AA$2:$AC$26,3)</f>
        <v>0.001732</v>
      </c>
      <c r="W743" s="4">
        <f>VLOOKUP(L743,$AA$2:$AC$26,2)</f>
        <v>0.39773</v>
      </c>
      <c r="X743" s="4">
        <f t="shared" si="62"/>
        <v>68.886836</v>
      </c>
      <c r="Y743" s="4">
        <f t="shared" si="63"/>
        <v>55.1094688</v>
      </c>
      <c r="Z743" s="4">
        <f t="shared" si="64"/>
        <v>86.108545</v>
      </c>
      <c r="AA743" s="4"/>
      <c r="AB743" s="4"/>
      <c r="AC743" s="4"/>
    </row>
    <row r="744" ht="14.25" hidden="1" customHeight="1" spans="1:29">
      <c r="A744" s="11">
        <v>460</v>
      </c>
      <c r="B744" s="12">
        <v>0</v>
      </c>
      <c r="C744" s="12">
        <v>-175.22</v>
      </c>
      <c r="D744" s="12">
        <v>-0.0519</v>
      </c>
      <c r="E744" s="12">
        <v>0.9022</v>
      </c>
      <c r="F744" s="12">
        <v>-0.9476</v>
      </c>
      <c r="G744" s="12">
        <v>-0.0455</v>
      </c>
      <c r="H744" s="11">
        <v>0</v>
      </c>
      <c r="I744" s="12">
        <v>1.849</v>
      </c>
      <c r="J744" s="11">
        <v>3379</v>
      </c>
      <c r="K744" s="11">
        <v>1</v>
      </c>
      <c r="L744" s="11">
        <v>4</v>
      </c>
      <c r="M744" s="11">
        <v>3</v>
      </c>
      <c r="S744" s="4">
        <f t="shared" si="60"/>
        <v>0</v>
      </c>
      <c r="T744" s="4">
        <f t="shared" si="61"/>
        <v>0</v>
      </c>
      <c r="U744" s="4"/>
      <c r="V744" s="4">
        <f>VLOOKUP(K744,$AA$2:$AC$26,3)</f>
        <v>0.001414</v>
      </c>
      <c r="W744" s="4">
        <f>VLOOKUP(L744,$AA$2:$AC$26,2)</f>
        <v>0.39773</v>
      </c>
      <c r="X744" s="4">
        <f t="shared" si="62"/>
        <v>56.239022</v>
      </c>
      <c r="Y744" s="4">
        <f t="shared" si="63"/>
        <v>44.9912176</v>
      </c>
      <c r="Z744" s="4">
        <f t="shared" si="64"/>
        <v>70.2987775</v>
      </c>
      <c r="AA744" s="4"/>
      <c r="AB744" s="4"/>
      <c r="AC744" s="4"/>
    </row>
    <row r="745" ht="14.25" hidden="1" customHeight="1" spans="1:29">
      <c r="A745" s="11">
        <v>459</v>
      </c>
      <c r="B745" s="12">
        <v>0</v>
      </c>
      <c r="C745" s="12">
        <v>-270.98</v>
      </c>
      <c r="D745" s="12">
        <v>-0.0803</v>
      </c>
      <c r="E745" s="12">
        <v>0.8015</v>
      </c>
      <c r="F745" s="12">
        <v>-0.9932</v>
      </c>
      <c r="G745" s="12">
        <v>-0.0979</v>
      </c>
      <c r="H745" s="11">
        <v>0</v>
      </c>
      <c r="I745" s="12">
        <v>2.7278</v>
      </c>
      <c r="J745" s="11">
        <v>3374</v>
      </c>
      <c r="K745" s="11">
        <v>0</v>
      </c>
      <c r="L745" s="11">
        <v>4</v>
      </c>
      <c r="M745" s="11">
        <v>3</v>
      </c>
      <c r="S745" s="4">
        <f t="shared" si="60"/>
        <v>0</v>
      </c>
      <c r="T745" s="4">
        <f t="shared" si="61"/>
        <v>0</v>
      </c>
      <c r="U745" s="4"/>
      <c r="V745" s="4">
        <f>VLOOKUP(K745,$AA$2:$AC$26,3)</f>
        <v>0.001</v>
      </c>
      <c r="W745" s="4">
        <f>VLOOKUP(L745,$AA$2:$AC$26,2)</f>
        <v>0.39773</v>
      </c>
      <c r="X745" s="4">
        <f t="shared" si="62"/>
        <v>39.773</v>
      </c>
      <c r="Y745" s="4">
        <f t="shared" si="63"/>
        <v>31.8184</v>
      </c>
      <c r="Z745" s="4">
        <f t="shared" si="64"/>
        <v>49.71625</v>
      </c>
      <c r="AA745" s="4"/>
      <c r="AB745" s="4"/>
      <c r="AC745" s="4"/>
    </row>
    <row r="746" ht="14.25" hidden="1" customHeight="1" spans="1:29">
      <c r="A746" s="11">
        <v>458</v>
      </c>
      <c r="B746" s="12">
        <v>0</v>
      </c>
      <c r="C746" s="12">
        <v>-533.13</v>
      </c>
      <c r="D746" s="12">
        <v>-3.6768</v>
      </c>
      <c r="E746" s="12">
        <v>0.5487</v>
      </c>
      <c r="F746" s="12">
        <v>-0.6689</v>
      </c>
      <c r="G746" s="12">
        <v>-0.2669</v>
      </c>
      <c r="H746" s="11">
        <v>0</v>
      </c>
      <c r="I746" s="12">
        <v>7.9029</v>
      </c>
      <c r="J746" s="11">
        <v>145</v>
      </c>
      <c r="K746" s="11">
        <v>8</v>
      </c>
      <c r="L746" s="11">
        <v>20</v>
      </c>
      <c r="M746" s="11">
        <v>2</v>
      </c>
      <c r="S746" s="4">
        <f t="shared" si="60"/>
        <v>0</v>
      </c>
      <c r="T746" s="4">
        <f t="shared" si="61"/>
        <v>0</v>
      </c>
      <c r="U746" s="4"/>
      <c r="V746" s="4">
        <f>VLOOKUP(K746,$AA$2:$AC$26,3)</f>
        <v>0.007416</v>
      </c>
      <c r="W746" s="4">
        <f>VLOOKUP(L746,$AA$2:$AC$26,2)</f>
        <v>2.51428</v>
      </c>
      <c r="X746" s="4">
        <f t="shared" si="62"/>
        <v>1864.590048</v>
      </c>
      <c r="Y746" s="4">
        <f t="shared" si="63"/>
        <v>1491.6720384</v>
      </c>
      <c r="Z746" s="4">
        <f t="shared" si="64"/>
        <v>2330.73756</v>
      </c>
      <c r="AA746" s="4"/>
      <c r="AB746" s="4"/>
      <c r="AC746" s="4"/>
    </row>
    <row r="747" ht="14.25" hidden="1" customHeight="1" spans="1:29">
      <c r="A747" s="11">
        <v>457</v>
      </c>
      <c r="B747" s="12">
        <v>0</v>
      </c>
      <c r="C747" s="12">
        <v>-540.28</v>
      </c>
      <c r="D747" s="12">
        <v>-4.3222</v>
      </c>
      <c r="E747" s="12">
        <v>0.3557</v>
      </c>
      <c r="F747" s="12">
        <v>-0.8194</v>
      </c>
      <c r="G747" s="12">
        <v>-0.4817</v>
      </c>
      <c r="H747" s="11">
        <v>0</v>
      </c>
      <c r="I747" s="12">
        <v>6.5327</v>
      </c>
      <c r="J747" s="11">
        <v>125</v>
      </c>
      <c r="K747" s="11">
        <v>7</v>
      </c>
      <c r="L747" s="11">
        <v>20</v>
      </c>
      <c r="M747" s="11">
        <v>2</v>
      </c>
      <c r="S747" s="4">
        <f t="shared" si="60"/>
        <v>0</v>
      </c>
      <c r="T747" s="4">
        <f t="shared" si="61"/>
        <v>0</v>
      </c>
      <c r="U747" s="4"/>
      <c r="V747" s="4">
        <f>VLOOKUP(K747,$AA$2:$AC$26,3)</f>
        <v>0.005831</v>
      </c>
      <c r="W747" s="4">
        <f>VLOOKUP(L747,$AA$2:$AC$26,2)</f>
        <v>2.51428</v>
      </c>
      <c r="X747" s="4">
        <f t="shared" si="62"/>
        <v>1466.076668</v>
      </c>
      <c r="Y747" s="4">
        <f t="shared" si="63"/>
        <v>1172.8613344</v>
      </c>
      <c r="Z747" s="4">
        <f t="shared" si="64"/>
        <v>1832.595835</v>
      </c>
      <c r="AA747" s="4"/>
      <c r="AB747" s="4"/>
      <c r="AC747" s="4"/>
    </row>
    <row r="748" ht="14.25" hidden="1" customHeight="1" spans="1:29">
      <c r="A748" s="11">
        <v>456</v>
      </c>
      <c r="B748" s="12">
        <v>0</v>
      </c>
      <c r="C748" s="12">
        <v>-583.75</v>
      </c>
      <c r="D748" s="12">
        <v>-2.7798</v>
      </c>
      <c r="E748" s="12">
        <v>0.4596</v>
      </c>
      <c r="F748" s="12">
        <v>-0.8863</v>
      </c>
      <c r="G748" s="12">
        <v>-0.362</v>
      </c>
      <c r="H748" s="11">
        <v>0</v>
      </c>
      <c r="I748" s="12">
        <v>6.5372</v>
      </c>
      <c r="J748" s="11">
        <v>210</v>
      </c>
      <c r="K748" s="11">
        <v>6</v>
      </c>
      <c r="L748" s="11">
        <v>20</v>
      </c>
      <c r="M748" s="11">
        <v>2</v>
      </c>
      <c r="S748" s="4">
        <f t="shared" si="60"/>
        <v>0</v>
      </c>
      <c r="T748" s="4">
        <f t="shared" si="61"/>
        <v>0</v>
      </c>
      <c r="U748" s="4"/>
      <c r="V748" s="4">
        <f>VLOOKUP(K748,$AA$2:$AC$26,3)</f>
        <v>0.004583</v>
      </c>
      <c r="W748" s="4">
        <f>VLOOKUP(L748,$AA$2:$AC$26,2)</f>
        <v>2.51428</v>
      </c>
      <c r="X748" s="4">
        <f t="shared" si="62"/>
        <v>1152.294524</v>
      </c>
      <c r="Y748" s="4">
        <f t="shared" si="63"/>
        <v>921.8356192</v>
      </c>
      <c r="Z748" s="4">
        <f t="shared" si="64"/>
        <v>1440.368155</v>
      </c>
      <c r="AA748" s="4"/>
      <c r="AB748" s="4"/>
      <c r="AC748" s="4"/>
    </row>
    <row r="749" ht="14.25" hidden="1" customHeight="1" spans="1:29">
      <c r="A749" s="11">
        <v>455</v>
      </c>
      <c r="B749" s="12">
        <v>0</v>
      </c>
      <c r="C749" s="12">
        <v>-556.91</v>
      </c>
      <c r="D749" s="12">
        <v>-0.6387</v>
      </c>
      <c r="E749" s="12">
        <v>0.8196</v>
      </c>
      <c r="F749" s="12">
        <v>-0.8694</v>
      </c>
      <c r="G749" s="12">
        <v>-0.0892</v>
      </c>
      <c r="H749" s="11">
        <v>0</v>
      </c>
      <c r="I749" s="12">
        <v>6.3531</v>
      </c>
      <c r="J749" s="11">
        <v>872</v>
      </c>
      <c r="K749" s="11">
        <v>5</v>
      </c>
      <c r="L749" s="11">
        <v>20</v>
      </c>
      <c r="M749" s="11">
        <v>2</v>
      </c>
      <c r="S749" s="4">
        <f t="shared" si="60"/>
        <v>0</v>
      </c>
      <c r="T749" s="4">
        <f t="shared" si="61"/>
        <v>0</v>
      </c>
      <c r="U749" s="4"/>
      <c r="V749" s="4">
        <f>VLOOKUP(K749,$AA$2:$AC$26,3)</f>
        <v>0.003606</v>
      </c>
      <c r="W749" s="4">
        <f>VLOOKUP(L749,$AA$2:$AC$26,2)</f>
        <v>2.51428</v>
      </c>
      <c r="X749" s="4">
        <f t="shared" si="62"/>
        <v>906.649368</v>
      </c>
      <c r="Y749" s="4">
        <f t="shared" si="63"/>
        <v>725.3194944</v>
      </c>
      <c r="Z749" s="4">
        <f t="shared" si="64"/>
        <v>1133.31171</v>
      </c>
      <c r="AA749" s="4"/>
      <c r="AB749" s="4"/>
      <c r="AC749" s="4"/>
    </row>
    <row r="750" ht="14.25" hidden="1" customHeight="1" spans="1:29">
      <c r="A750" s="11">
        <v>454</v>
      </c>
      <c r="B750" s="12">
        <v>0</v>
      </c>
      <c r="C750" s="12">
        <v>-526.61</v>
      </c>
      <c r="D750" s="12">
        <v>-0.2135</v>
      </c>
      <c r="E750" s="12">
        <v>0.9228</v>
      </c>
      <c r="F750" s="12">
        <v>-0.8148</v>
      </c>
      <c r="G750" s="12">
        <v>-0.0363</v>
      </c>
      <c r="H750" s="11">
        <v>0</v>
      </c>
      <c r="I750" s="12">
        <v>6.3865</v>
      </c>
      <c r="J750" s="11">
        <v>2466</v>
      </c>
      <c r="K750" s="11">
        <v>4</v>
      </c>
      <c r="L750" s="11">
        <v>20</v>
      </c>
      <c r="M750" s="11">
        <v>2</v>
      </c>
      <c r="S750" s="4">
        <f t="shared" si="60"/>
        <v>0</v>
      </c>
      <c r="T750" s="4">
        <f t="shared" si="61"/>
        <v>0</v>
      </c>
      <c r="U750" s="4"/>
      <c r="V750" s="4">
        <f>VLOOKUP(K750,$AA$2:$AC$26,3)</f>
        <v>0.002828</v>
      </c>
      <c r="W750" s="4">
        <f>VLOOKUP(L750,$AA$2:$AC$26,2)</f>
        <v>2.51428</v>
      </c>
      <c r="X750" s="4">
        <f t="shared" si="62"/>
        <v>711.038384</v>
      </c>
      <c r="Y750" s="4">
        <f t="shared" si="63"/>
        <v>568.8307072</v>
      </c>
      <c r="Z750" s="4">
        <f t="shared" si="64"/>
        <v>888.79798</v>
      </c>
      <c r="AA750" s="4"/>
      <c r="AB750" s="4"/>
      <c r="AC750" s="4"/>
    </row>
    <row r="751" ht="14.25" hidden="1" customHeight="1" spans="1:29">
      <c r="A751" s="11">
        <v>453</v>
      </c>
      <c r="B751" s="12">
        <v>0</v>
      </c>
      <c r="C751" s="12">
        <v>-505.66</v>
      </c>
      <c r="D751" s="12">
        <v>-0.1866</v>
      </c>
      <c r="E751" s="12">
        <v>0.9151</v>
      </c>
      <c r="F751" s="12">
        <v>-0.7788</v>
      </c>
      <c r="G751" s="12">
        <v>-0.0404</v>
      </c>
      <c r="H751" s="11">
        <v>0</v>
      </c>
      <c r="I751" s="12">
        <v>6.4067</v>
      </c>
      <c r="J751" s="11">
        <v>2710</v>
      </c>
      <c r="K751" s="11">
        <v>3</v>
      </c>
      <c r="L751" s="11">
        <v>20</v>
      </c>
      <c r="M751" s="11">
        <v>2</v>
      </c>
      <c r="S751" s="4">
        <f t="shared" si="60"/>
        <v>0</v>
      </c>
      <c r="T751" s="4">
        <f t="shared" si="61"/>
        <v>0</v>
      </c>
      <c r="U751" s="4"/>
      <c r="V751" s="4">
        <f>VLOOKUP(K751,$AA$2:$AC$26,3)</f>
        <v>0.002236</v>
      </c>
      <c r="W751" s="4">
        <f>VLOOKUP(L751,$AA$2:$AC$26,2)</f>
        <v>2.51428</v>
      </c>
      <c r="X751" s="4">
        <f t="shared" si="62"/>
        <v>562.193008</v>
      </c>
      <c r="Y751" s="4">
        <f t="shared" si="63"/>
        <v>449.7544064</v>
      </c>
      <c r="Z751" s="4">
        <f t="shared" si="64"/>
        <v>702.74126</v>
      </c>
      <c r="AA751" s="4"/>
      <c r="AB751" s="4"/>
      <c r="AC751" s="4"/>
    </row>
    <row r="752" ht="14.25" hidden="1" customHeight="1" spans="1:29">
      <c r="A752" s="11">
        <v>452</v>
      </c>
      <c r="B752" s="12">
        <v>0</v>
      </c>
      <c r="C752" s="12">
        <v>-122.08</v>
      </c>
      <c r="D752" s="12">
        <v>-0.0225</v>
      </c>
      <c r="E752" s="12">
        <v>0.9856</v>
      </c>
      <c r="F752" s="12">
        <v>-0.2547</v>
      </c>
      <c r="G752" s="12">
        <v>-0.0063</v>
      </c>
      <c r="H752" s="11">
        <v>0</v>
      </c>
      <c r="I752" s="12">
        <v>4.7457</v>
      </c>
      <c r="J752" s="11">
        <v>5437</v>
      </c>
      <c r="K752" s="11">
        <v>2</v>
      </c>
      <c r="L752" s="11">
        <v>20</v>
      </c>
      <c r="M752" s="11">
        <v>2</v>
      </c>
      <c r="S752" s="4">
        <f t="shared" si="60"/>
        <v>0</v>
      </c>
      <c r="T752" s="4">
        <f t="shared" si="61"/>
        <v>0</v>
      </c>
      <c r="U752" s="4"/>
      <c r="V752" s="4">
        <f>VLOOKUP(K752,$AA$2:$AC$26,3)</f>
        <v>0.001732</v>
      </c>
      <c r="W752" s="4">
        <f>VLOOKUP(L752,$AA$2:$AC$26,2)</f>
        <v>2.51428</v>
      </c>
      <c r="X752" s="4">
        <f t="shared" si="62"/>
        <v>435.473296</v>
      </c>
      <c r="Y752" s="4">
        <f t="shared" si="63"/>
        <v>348.3786368</v>
      </c>
      <c r="Z752" s="4">
        <f t="shared" si="64"/>
        <v>544.34162</v>
      </c>
      <c r="AA752" s="4"/>
      <c r="AB752" s="4"/>
      <c r="AC752" s="4"/>
    </row>
    <row r="753" ht="14.25" hidden="1" customHeight="1" spans="1:29">
      <c r="A753" s="11">
        <v>451</v>
      </c>
      <c r="B753" s="12">
        <v>0</v>
      </c>
      <c r="C753" s="12">
        <v>-42.6</v>
      </c>
      <c r="D753" s="12">
        <v>-0.0078</v>
      </c>
      <c r="E753" s="12">
        <v>0.9939</v>
      </c>
      <c r="F753" s="12">
        <v>-0.1358</v>
      </c>
      <c r="G753" s="12">
        <v>-0.0026</v>
      </c>
      <c r="H753" s="11">
        <v>0</v>
      </c>
      <c r="I753" s="12">
        <v>3.1327</v>
      </c>
      <c r="J753" s="11">
        <v>5435</v>
      </c>
      <c r="K753" s="11">
        <v>1</v>
      </c>
      <c r="L753" s="11">
        <v>20</v>
      </c>
      <c r="M753" s="11">
        <v>2</v>
      </c>
      <c r="S753" s="4">
        <f t="shared" si="60"/>
        <v>0</v>
      </c>
      <c r="T753" s="4">
        <f t="shared" si="61"/>
        <v>0</v>
      </c>
      <c r="U753" s="4"/>
      <c r="V753" s="4">
        <f>VLOOKUP(K753,$AA$2:$AC$26,3)</f>
        <v>0.001414</v>
      </c>
      <c r="W753" s="4">
        <f>VLOOKUP(L753,$AA$2:$AC$26,2)</f>
        <v>2.51428</v>
      </c>
      <c r="X753" s="4">
        <f t="shared" si="62"/>
        <v>355.519192</v>
      </c>
      <c r="Y753" s="4">
        <f t="shared" si="63"/>
        <v>284.4153536</v>
      </c>
      <c r="Z753" s="4">
        <f t="shared" si="64"/>
        <v>444.39899</v>
      </c>
      <c r="AA753" s="4"/>
      <c r="AB753" s="4"/>
      <c r="AC753" s="4"/>
    </row>
    <row r="754" ht="14.25" hidden="1" customHeight="1" spans="1:29">
      <c r="A754" s="11">
        <v>450</v>
      </c>
      <c r="B754" s="12">
        <v>0</v>
      </c>
      <c r="C754" s="12">
        <v>-390.61</v>
      </c>
      <c r="D754" s="12">
        <v>-0.0719</v>
      </c>
      <c r="E754" s="12">
        <v>0.9221</v>
      </c>
      <c r="F754" s="12">
        <v>-0.8876</v>
      </c>
      <c r="G754" s="12">
        <v>-0.0363</v>
      </c>
      <c r="H754" s="11">
        <v>0</v>
      </c>
      <c r="I754" s="12">
        <v>4.4006</v>
      </c>
      <c r="J754" s="11">
        <v>5430</v>
      </c>
      <c r="K754" s="11">
        <v>0</v>
      </c>
      <c r="L754" s="11">
        <v>20</v>
      </c>
      <c r="M754" s="11">
        <v>2</v>
      </c>
      <c r="S754" s="4">
        <f t="shared" si="60"/>
        <v>0</v>
      </c>
      <c r="T754" s="4">
        <f t="shared" si="61"/>
        <v>0</v>
      </c>
      <c r="U754" s="4"/>
      <c r="V754" s="4">
        <f>VLOOKUP(K754,$AA$2:$AC$26,3)</f>
        <v>0.001</v>
      </c>
      <c r="W754" s="4">
        <f>VLOOKUP(L754,$AA$2:$AC$26,2)</f>
        <v>2.51428</v>
      </c>
      <c r="X754" s="4">
        <f t="shared" si="62"/>
        <v>251.428</v>
      </c>
      <c r="Y754" s="4">
        <f t="shared" si="63"/>
        <v>201.1424</v>
      </c>
      <c r="Z754" s="4">
        <f t="shared" si="64"/>
        <v>314.285</v>
      </c>
      <c r="AA754" s="4"/>
      <c r="AB754" s="4"/>
      <c r="AC754" s="4"/>
    </row>
    <row r="755" ht="14.25" hidden="1" customHeight="1" spans="1:29">
      <c r="A755" s="11">
        <v>449</v>
      </c>
      <c r="B755" s="12">
        <v>0</v>
      </c>
      <c r="C755" s="12">
        <v>-534.56</v>
      </c>
      <c r="D755" s="12">
        <v>-4.9496</v>
      </c>
      <c r="E755" s="12">
        <v>0.4002</v>
      </c>
      <c r="F755" s="12">
        <v>-0.7034</v>
      </c>
      <c r="G755" s="12">
        <v>-0.4281</v>
      </c>
      <c r="H755" s="11">
        <v>0</v>
      </c>
      <c r="I755" s="12">
        <v>7.5353</v>
      </c>
      <c r="J755" s="11">
        <v>108</v>
      </c>
      <c r="K755" s="11">
        <v>8</v>
      </c>
      <c r="L755" s="11">
        <v>19</v>
      </c>
      <c r="M755" s="11">
        <v>2</v>
      </c>
      <c r="S755" s="4">
        <f t="shared" si="60"/>
        <v>0</v>
      </c>
      <c r="T755" s="4">
        <f t="shared" si="61"/>
        <v>0</v>
      </c>
      <c r="U755" s="4"/>
      <c r="V755" s="4">
        <f>VLOOKUP(K755,$AA$2:$AC$26,3)</f>
        <v>0.007416</v>
      </c>
      <c r="W755" s="4">
        <f>VLOOKUP(L755,$AA$2:$AC$26,2)</f>
        <v>2.22929</v>
      </c>
      <c r="X755" s="4">
        <f t="shared" si="62"/>
        <v>1653.241464</v>
      </c>
      <c r="Y755" s="4">
        <f t="shared" si="63"/>
        <v>1322.5931712</v>
      </c>
      <c r="Z755" s="4">
        <f t="shared" si="64"/>
        <v>2066.55183</v>
      </c>
      <c r="AA755" s="4"/>
      <c r="AB755" s="4"/>
      <c r="AC755" s="4"/>
    </row>
    <row r="756" ht="14.25" hidden="1" customHeight="1" spans="1:29">
      <c r="A756" s="11">
        <v>448</v>
      </c>
      <c r="B756" s="12">
        <v>0</v>
      </c>
      <c r="C756" s="12">
        <v>-505.81</v>
      </c>
      <c r="D756" s="12">
        <v>-3.921</v>
      </c>
      <c r="E756" s="12">
        <v>0.3967</v>
      </c>
      <c r="F756" s="12">
        <v>-0.8042</v>
      </c>
      <c r="G756" s="12">
        <v>-0.4391</v>
      </c>
      <c r="H756" s="11">
        <v>0</v>
      </c>
      <c r="I756" s="12">
        <v>6.231</v>
      </c>
      <c r="J756" s="11">
        <v>129</v>
      </c>
      <c r="K756" s="11">
        <v>7</v>
      </c>
      <c r="L756" s="11">
        <v>19</v>
      </c>
      <c r="M756" s="11">
        <v>2</v>
      </c>
      <c r="S756" s="4">
        <f t="shared" si="60"/>
        <v>0</v>
      </c>
      <c r="T756" s="4">
        <f t="shared" si="61"/>
        <v>0</v>
      </c>
      <c r="U756" s="4"/>
      <c r="V756" s="4">
        <f>VLOOKUP(K756,$AA$2:$AC$26,3)</f>
        <v>0.005831</v>
      </c>
      <c r="W756" s="4">
        <f>VLOOKUP(L756,$AA$2:$AC$26,2)</f>
        <v>2.22929</v>
      </c>
      <c r="X756" s="4">
        <f t="shared" si="62"/>
        <v>1299.898999</v>
      </c>
      <c r="Y756" s="4">
        <f t="shared" si="63"/>
        <v>1039.9191992</v>
      </c>
      <c r="Z756" s="4">
        <f t="shared" si="64"/>
        <v>1624.87374875</v>
      </c>
      <c r="AA756" s="4"/>
      <c r="AB756" s="4"/>
      <c r="AC756" s="4"/>
    </row>
    <row r="757" ht="14.25" hidden="1" customHeight="1" spans="1:29">
      <c r="A757" s="11">
        <v>447</v>
      </c>
      <c r="B757" s="12">
        <v>0</v>
      </c>
      <c r="C757" s="12">
        <v>-606.39</v>
      </c>
      <c r="D757" s="12">
        <v>-2.6365</v>
      </c>
      <c r="E757" s="12">
        <v>0.4746</v>
      </c>
      <c r="F757" s="12">
        <v>-0.8957</v>
      </c>
      <c r="G757" s="12">
        <v>-0.3565</v>
      </c>
      <c r="H757" s="11">
        <v>0</v>
      </c>
      <c r="I757" s="12">
        <v>6.7235</v>
      </c>
      <c r="J757" s="11">
        <v>230</v>
      </c>
      <c r="K757" s="11">
        <v>6</v>
      </c>
      <c r="L757" s="11">
        <v>19</v>
      </c>
      <c r="M757" s="11">
        <v>2</v>
      </c>
      <c r="S757" s="4">
        <f t="shared" si="60"/>
        <v>0</v>
      </c>
      <c r="T757" s="4">
        <f t="shared" si="61"/>
        <v>0</v>
      </c>
      <c r="U757" s="4"/>
      <c r="V757" s="4">
        <f>VLOOKUP(K757,$AA$2:$AC$26,3)</f>
        <v>0.004583</v>
      </c>
      <c r="W757" s="4">
        <f>VLOOKUP(L757,$AA$2:$AC$26,2)</f>
        <v>2.22929</v>
      </c>
      <c r="X757" s="4">
        <f t="shared" si="62"/>
        <v>1021.683607</v>
      </c>
      <c r="Y757" s="4">
        <f t="shared" si="63"/>
        <v>817.3468856</v>
      </c>
      <c r="Z757" s="4">
        <f t="shared" si="64"/>
        <v>1277.10450875</v>
      </c>
      <c r="AA757" s="4"/>
      <c r="AB757" s="4"/>
      <c r="AC757" s="4"/>
    </row>
    <row r="758" ht="14.25" hidden="1" customHeight="1" spans="1:29">
      <c r="A758" s="11">
        <v>446</v>
      </c>
      <c r="B758" s="12">
        <v>0</v>
      </c>
      <c r="C758" s="12">
        <v>-516.32</v>
      </c>
      <c r="D758" s="12">
        <v>-0.3556</v>
      </c>
      <c r="E758" s="12">
        <v>0.8947</v>
      </c>
      <c r="F758" s="12">
        <v>-0.8064</v>
      </c>
      <c r="G758" s="12">
        <v>-0.0512</v>
      </c>
      <c r="H758" s="11">
        <v>0</v>
      </c>
      <c r="I758" s="12">
        <v>6.3245</v>
      </c>
      <c r="J758" s="11">
        <v>1452</v>
      </c>
      <c r="K758" s="11">
        <v>5</v>
      </c>
      <c r="L758" s="11">
        <v>19</v>
      </c>
      <c r="M758" s="11">
        <v>2</v>
      </c>
      <c r="S758" s="4">
        <f t="shared" si="60"/>
        <v>0</v>
      </c>
      <c r="T758" s="4">
        <f t="shared" si="61"/>
        <v>0</v>
      </c>
      <c r="U758" s="4"/>
      <c r="V758" s="4">
        <f>VLOOKUP(K758,$AA$2:$AC$26,3)</f>
        <v>0.003606</v>
      </c>
      <c r="W758" s="4">
        <f>VLOOKUP(L758,$AA$2:$AC$26,2)</f>
        <v>2.22929</v>
      </c>
      <c r="X758" s="4">
        <f t="shared" si="62"/>
        <v>803.881974</v>
      </c>
      <c r="Y758" s="4">
        <f t="shared" si="63"/>
        <v>643.1055792</v>
      </c>
      <c r="Z758" s="4">
        <f t="shared" si="64"/>
        <v>1004.8524675</v>
      </c>
      <c r="AA758" s="4"/>
      <c r="AB758" s="4"/>
      <c r="AC758" s="4"/>
    </row>
    <row r="759" ht="14.25" hidden="1" customHeight="1" spans="1:29">
      <c r="A759" s="11">
        <v>445</v>
      </c>
      <c r="B759" s="12">
        <v>0</v>
      </c>
      <c r="C759" s="12">
        <v>-548.31</v>
      </c>
      <c r="D759" s="12">
        <v>-0.2062</v>
      </c>
      <c r="E759" s="12">
        <v>0.923</v>
      </c>
      <c r="F759" s="12">
        <v>-0.7214</v>
      </c>
      <c r="G759" s="12">
        <v>-0.0374</v>
      </c>
      <c r="H759" s="11">
        <v>0</v>
      </c>
      <c r="I759" s="12">
        <v>7.4432</v>
      </c>
      <c r="J759" s="11">
        <v>2659</v>
      </c>
      <c r="K759" s="11">
        <v>4</v>
      </c>
      <c r="L759" s="11">
        <v>19</v>
      </c>
      <c r="M759" s="11">
        <v>2</v>
      </c>
      <c r="S759" s="4">
        <f t="shared" si="60"/>
        <v>0</v>
      </c>
      <c r="T759" s="4">
        <f t="shared" si="61"/>
        <v>0</v>
      </c>
      <c r="U759" s="4"/>
      <c r="V759" s="4">
        <f>VLOOKUP(K759,$AA$2:$AC$26,3)</f>
        <v>0.002828</v>
      </c>
      <c r="W759" s="4">
        <f>VLOOKUP(L759,$AA$2:$AC$26,2)</f>
        <v>2.22929</v>
      </c>
      <c r="X759" s="4">
        <f t="shared" si="62"/>
        <v>630.443212</v>
      </c>
      <c r="Y759" s="4">
        <f t="shared" si="63"/>
        <v>504.3545696</v>
      </c>
      <c r="Z759" s="4">
        <f t="shared" si="64"/>
        <v>788.054015</v>
      </c>
      <c r="AA759" s="4"/>
      <c r="AB759" s="4"/>
      <c r="AC759" s="4"/>
    </row>
    <row r="760" ht="14.25" hidden="1" customHeight="1" spans="1:29">
      <c r="A760" s="11">
        <v>444</v>
      </c>
      <c r="B760" s="12">
        <v>0</v>
      </c>
      <c r="C760" s="12">
        <v>-525.13</v>
      </c>
      <c r="D760" s="12">
        <v>-0.1976</v>
      </c>
      <c r="E760" s="12">
        <v>0.9072</v>
      </c>
      <c r="F760" s="12">
        <v>-0.9615</v>
      </c>
      <c r="G760" s="12">
        <v>-0.0453</v>
      </c>
      <c r="H760" s="11">
        <v>0</v>
      </c>
      <c r="I760" s="12">
        <v>5.4499</v>
      </c>
      <c r="J760" s="11">
        <v>2658</v>
      </c>
      <c r="K760" s="11">
        <v>3</v>
      </c>
      <c r="L760" s="11">
        <v>19</v>
      </c>
      <c r="M760" s="11">
        <v>2</v>
      </c>
      <c r="S760" s="4">
        <f t="shared" si="60"/>
        <v>0</v>
      </c>
      <c r="T760" s="4">
        <f t="shared" si="61"/>
        <v>0</v>
      </c>
      <c r="U760" s="4"/>
      <c r="V760" s="4">
        <f>VLOOKUP(K760,$AA$2:$AC$26,3)</f>
        <v>0.002236</v>
      </c>
      <c r="W760" s="4">
        <f>VLOOKUP(L760,$AA$2:$AC$26,2)</f>
        <v>2.22929</v>
      </c>
      <c r="X760" s="4">
        <f t="shared" si="62"/>
        <v>498.469244</v>
      </c>
      <c r="Y760" s="4">
        <f t="shared" si="63"/>
        <v>398.7753952</v>
      </c>
      <c r="Z760" s="4">
        <f t="shared" si="64"/>
        <v>623.086555</v>
      </c>
      <c r="AA760" s="4"/>
      <c r="AB760" s="4"/>
      <c r="AC760" s="4"/>
    </row>
    <row r="761" ht="14.25" hidden="1" customHeight="1" spans="1:29">
      <c r="A761" s="11">
        <v>443</v>
      </c>
      <c r="B761" s="12">
        <v>0</v>
      </c>
      <c r="C761" s="12">
        <v>-57.24</v>
      </c>
      <c r="D761" s="12">
        <v>-0.0105</v>
      </c>
      <c r="E761" s="12">
        <v>0.993</v>
      </c>
      <c r="F761" s="12">
        <v>-0.1277</v>
      </c>
      <c r="G761" s="12">
        <v>-0.0031</v>
      </c>
      <c r="H761" s="11">
        <v>0</v>
      </c>
      <c r="I761" s="12">
        <v>4.441</v>
      </c>
      <c r="J761" s="11">
        <v>5436</v>
      </c>
      <c r="K761" s="11">
        <v>2</v>
      </c>
      <c r="L761" s="11">
        <v>19</v>
      </c>
      <c r="M761" s="11">
        <v>2</v>
      </c>
      <c r="S761" s="4">
        <f t="shared" si="60"/>
        <v>0</v>
      </c>
      <c r="T761" s="4">
        <f t="shared" si="61"/>
        <v>0</v>
      </c>
      <c r="U761" s="4"/>
      <c r="V761" s="4">
        <f>VLOOKUP(K761,$AA$2:$AC$26,3)</f>
        <v>0.001732</v>
      </c>
      <c r="W761" s="4">
        <f>VLOOKUP(L761,$AA$2:$AC$26,2)</f>
        <v>2.22929</v>
      </c>
      <c r="X761" s="4">
        <f t="shared" si="62"/>
        <v>386.113028</v>
      </c>
      <c r="Y761" s="4">
        <f t="shared" si="63"/>
        <v>308.8904224</v>
      </c>
      <c r="Z761" s="4">
        <f t="shared" si="64"/>
        <v>482.641285</v>
      </c>
      <c r="AA761" s="4"/>
      <c r="AB761" s="4"/>
      <c r="AC761" s="4"/>
    </row>
    <row r="762" ht="14.25" hidden="1" customHeight="1" spans="1:29">
      <c r="A762" s="11">
        <v>442</v>
      </c>
      <c r="B762" s="12">
        <v>0</v>
      </c>
      <c r="C762" s="12">
        <v>-186.05</v>
      </c>
      <c r="D762" s="12">
        <v>-0.0342</v>
      </c>
      <c r="E762" s="12">
        <v>0.9723</v>
      </c>
      <c r="F762" s="12">
        <v>-0.4832</v>
      </c>
      <c r="G762" s="12">
        <v>-0.0128</v>
      </c>
      <c r="H762" s="11">
        <v>0</v>
      </c>
      <c r="I762" s="12">
        <v>3.842</v>
      </c>
      <c r="J762" s="11">
        <v>5435</v>
      </c>
      <c r="K762" s="11">
        <v>1</v>
      </c>
      <c r="L762" s="11">
        <v>19</v>
      </c>
      <c r="M762" s="11">
        <v>2</v>
      </c>
      <c r="S762" s="4">
        <f t="shared" si="60"/>
        <v>0</v>
      </c>
      <c r="T762" s="4">
        <f t="shared" si="61"/>
        <v>0</v>
      </c>
      <c r="U762" s="4"/>
      <c r="V762" s="4">
        <f>VLOOKUP(K762,$AA$2:$AC$26,3)</f>
        <v>0.001414</v>
      </c>
      <c r="W762" s="4">
        <f>VLOOKUP(L762,$AA$2:$AC$26,2)</f>
        <v>2.22929</v>
      </c>
      <c r="X762" s="4">
        <f t="shared" si="62"/>
        <v>315.221606</v>
      </c>
      <c r="Y762" s="4">
        <f t="shared" si="63"/>
        <v>252.1772848</v>
      </c>
      <c r="Z762" s="4">
        <f t="shared" si="64"/>
        <v>394.0270075</v>
      </c>
      <c r="AA762" s="4"/>
      <c r="AB762" s="4"/>
      <c r="AC762" s="4"/>
    </row>
    <row r="763" ht="14.25" hidden="1" customHeight="1" spans="1:29">
      <c r="A763" s="11">
        <v>441</v>
      </c>
      <c r="B763" s="12">
        <v>0</v>
      </c>
      <c r="C763" s="12">
        <v>-377.17</v>
      </c>
      <c r="D763" s="12">
        <v>-0.0695</v>
      </c>
      <c r="E763" s="12">
        <v>0.9221</v>
      </c>
      <c r="F763" s="12">
        <v>-0.8852</v>
      </c>
      <c r="G763" s="12">
        <v>-0.0371</v>
      </c>
      <c r="H763" s="11">
        <v>0</v>
      </c>
      <c r="I763" s="12">
        <v>4.261</v>
      </c>
      <c r="J763" s="11">
        <v>5429</v>
      </c>
      <c r="K763" s="11">
        <v>0</v>
      </c>
      <c r="L763" s="11">
        <v>19</v>
      </c>
      <c r="M763" s="11">
        <v>2</v>
      </c>
      <c r="S763" s="4">
        <f t="shared" si="60"/>
        <v>0</v>
      </c>
      <c r="T763" s="4">
        <f t="shared" si="61"/>
        <v>0</v>
      </c>
      <c r="U763" s="4"/>
      <c r="V763" s="4">
        <f>VLOOKUP(K763,$AA$2:$AC$26,3)</f>
        <v>0.001</v>
      </c>
      <c r="W763" s="4">
        <f>VLOOKUP(L763,$AA$2:$AC$26,2)</f>
        <v>2.22929</v>
      </c>
      <c r="X763" s="4">
        <f t="shared" si="62"/>
        <v>222.929</v>
      </c>
      <c r="Y763" s="4">
        <f t="shared" si="63"/>
        <v>178.3432</v>
      </c>
      <c r="Z763" s="4">
        <f t="shared" si="64"/>
        <v>278.66125</v>
      </c>
      <c r="AA763" s="4"/>
      <c r="AB763" s="4"/>
      <c r="AC763" s="4"/>
    </row>
    <row r="764" ht="14.25" hidden="1" customHeight="1" spans="1:29">
      <c r="A764" s="11">
        <v>440</v>
      </c>
      <c r="B764" s="12">
        <v>0</v>
      </c>
      <c r="C764" s="12">
        <v>-593.85</v>
      </c>
      <c r="D764" s="12">
        <v>-5.3986</v>
      </c>
      <c r="E764" s="12">
        <v>0.348</v>
      </c>
      <c r="F764" s="12">
        <v>-0.8593</v>
      </c>
      <c r="G764" s="12">
        <v>-0.5148</v>
      </c>
      <c r="H764" s="11">
        <v>0</v>
      </c>
      <c r="I764" s="12">
        <v>6.8525</v>
      </c>
      <c r="J764" s="11">
        <v>110</v>
      </c>
      <c r="K764" s="11">
        <v>8</v>
      </c>
      <c r="L764" s="11">
        <v>18</v>
      </c>
      <c r="M764" s="11">
        <v>2</v>
      </c>
      <c r="S764" s="4">
        <f t="shared" si="60"/>
        <v>0</v>
      </c>
      <c r="T764" s="4">
        <f t="shared" si="61"/>
        <v>0</v>
      </c>
      <c r="U764" s="4"/>
      <c r="V764" s="4">
        <f>VLOOKUP(K764,$AA$2:$AC$26,3)</f>
        <v>0.007416</v>
      </c>
      <c r="W764" s="4">
        <f>VLOOKUP(L764,$AA$2:$AC$26,2)</f>
        <v>1.9766</v>
      </c>
      <c r="X764" s="4">
        <f t="shared" si="62"/>
        <v>1465.84656</v>
      </c>
      <c r="Y764" s="4">
        <f t="shared" si="63"/>
        <v>1172.677248</v>
      </c>
      <c r="Z764" s="4">
        <f t="shared" si="64"/>
        <v>1832.3082</v>
      </c>
      <c r="AA764" s="4"/>
      <c r="AB764" s="4"/>
      <c r="AC764" s="4"/>
    </row>
    <row r="765" ht="14.25" hidden="1" customHeight="1" spans="1:29">
      <c r="A765" s="11">
        <v>439</v>
      </c>
      <c r="B765" s="12">
        <v>0</v>
      </c>
      <c r="C765" s="12">
        <v>-583.85</v>
      </c>
      <c r="D765" s="12">
        <v>-2.8903</v>
      </c>
      <c r="E765" s="12">
        <v>0.5247</v>
      </c>
      <c r="F765" s="12">
        <v>-0.8601</v>
      </c>
      <c r="G765" s="12">
        <v>-0.3112</v>
      </c>
      <c r="H765" s="11">
        <v>0</v>
      </c>
      <c r="I765" s="12">
        <v>6.7278</v>
      </c>
      <c r="J765" s="11">
        <v>202</v>
      </c>
      <c r="K765" s="11">
        <v>7</v>
      </c>
      <c r="L765" s="11">
        <v>18</v>
      </c>
      <c r="M765" s="11">
        <v>2</v>
      </c>
      <c r="S765" s="4">
        <f t="shared" si="60"/>
        <v>0</v>
      </c>
      <c r="T765" s="4">
        <f t="shared" si="61"/>
        <v>0</v>
      </c>
      <c r="U765" s="4"/>
      <c r="V765" s="4">
        <f>VLOOKUP(K765,$AA$2:$AC$26,3)</f>
        <v>0.005831</v>
      </c>
      <c r="W765" s="4">
        <f>VLOOKUP(L765,$AA$2:$AC$26,2)</f>
        <v>1.9766</v>
      </c>
      <c r="X765" s="4">
        <f t="shared" si="62"/>
        <v>1152.55546</v>
      </c>
      <c r="Y765" s="4">
        <f t="shared" si="63"/>
        <v>922.044368</v>
      </c>
      <c r="Z765" s="4">
        <f t="shared" si="64"/>
        <v>1440.694325</v>
      </c>
      <c r="AA765" s="4"/>
      <c r="AB765" s="4"/>
      <c r="AC765" s="4"/>
    </row>
    <row r="766" ht="14.25" hidden="1" customHeight="1" spans="1:29">
      <c r="A766" s="11">
        <v>438</v>
      </c>
      <c r="B766" s="12">
        <v>0</v>
      </c>
      <c r="C766" s="12">
        <v>-531.19</v>
      </c>
      <c r="D766" s="12">
        <v>-1.9529</v>
      </c>
      <c r="E766" s="12">
        <v>0.5821</v>
      </c>
      <c r="F766" s="12">
        <v>-0.8186</v>
      </c>
      <c r="G766" s="12">
        <v>-0.2603</v>
      </c>
      <c r="H766" s="11">
        <v>0</v>
      </c>
      <c r="I766" s="12">
        <v>6.4385</v>
      </c>
      <c r="J766" s="11">
        <v>272</v>
      </c>
      <c r="K766" s="11">
        <v>6</v>
      </c>
      <c r="L766" s="11">
        <v>18</v>
      </c>
      <c r="M766" s="11">
        <v>2</v>
      </c>
      <c r="S766" s="4">
        <f t="shared" si="60"/>
        <v>0</v>
      </c>
      <c r="T766" s="4">
        <f t="shared" si="61"/>
        <v>0</v>
      </c>
      <c r="U766" s="4"/>
      <c r="V766" s="4">
        <f>VLOOKUP(K766,$AA$2:$AC$26,3)</f>
        <v>0.004583</v>
      </c>
      <c r="W766" s="4">
        <f>VLOOKUP(L766,$AA$2:$AC$26,2)</f>
        <v>1.9766</v>
      </c>
      <c r="X766" s="4">
        <f t="shared" si="62"/>
        <v>905.87578</v>
      </c>
      <c r="Y766" s="4">
        <f t="shared" si="63"/>
        <v>724.700624</v>
      </c>
      <c r="Z766" s="4">
        <f t="shared" si="64"/>
        <v>1132.344725</v>
      </c>
      <c r="AA766" s="4"/>
      <c r="AB766" s="4"/>
      <c r="AC766" s="4"/>
    </row>
    <row r="767" ht="14.25" hidden="1" customHeight="1" spans="1:29">
      <c r="A767" s="11">
        <v>437</v>
      </c>
      <c r="B767" s="12">
        <v>0</v>
      </c>
      <c r="C767" s="12">
        <v>-509.05</v>
      </c>
      <c r="D767" s="12">
        <v>-0.2107</v>
      </c>
      <c r="E767" s="12">
        <v>0.9355</v>
      </c>
      <c r="F767" s="12">
        <v>-0.7201</v>
      </c>
      <c r="G767" s="12">
        <v>-0.0312</v>
      </c>
      <c r="H767" s="11">
        <v>0</v>
      </c>
      <c r="I767" s="12">
        <v>6.9702</v>
      </c>
      <c r="J767" s="11">
        <v>2416</v>
      </c>
      <c r="K767" s="11">
        <v>5</v>
      </c>
      <c r="L767" s="11">
        <v>18</v>
      </c>
      <c r="M767" s="11">
        <v>2</v>
      </c>
      <c r="S767" s="4">
        <f t="shared" si="60"/>
        <v>0</v>
      </c>
      <c r="T767" s="4">
        <f t="shared" si="61"/>
        <v>0</v>
      </c>
      <c r="U767" s="4"/>
      <c r="V767" s="4">
        <f>VLOOKUP(K767,$AA$2:$AC$26,3)</f>
        <v>0.003606</v>
      </c>
      <c r="W767" s="4">
        <f>VLOOKUP(L767,$AA$2:$AC$26,2)</f>
        <v>1.9766</v>
      </c>
      <c r="X767" s="4">
        <f t="shared" si="62"/>
        <v>712.76196</v>
      </c>
      <c r="Y767" s="4">
        <f t="shared" si="63"/>
        <v>570.209568</v>
      </c>
      <c r="Z767" s="4">
        <f t="shared" si="64"/>
        <v>890.95245</v>
      </c>
      <c r="AA767" s="4"/>
      <c r="AB767" s="4"/>
      <c r="AC767" s="4"/>
    </row>
    <row r="768" ht="14.25" hidden="1" customHeight="1" spans="1:29">
      <c r="A768" s="11">
        <v>436</v>
      </c>
      <c r="B768" s="12">
        <v>0</v>
      </c>
      <c r="C768" s="12">
        <v>-543.11</v>
      </c>
      <c r="D768" s="12">
        <v>-0.2021</v>
      </c>
      <c r="E768" s="12">
        <v>0.9216</v>
      </c>
      <c r="F768" s="12">
        <v>-0.7784</v>
      </c>
      <c r="G768" s="12">
        <v>-0.0388</v>
      </c>
      <c r="H768" s="11">
        <v>0</v>
      </c>
      <c r="I768" s="12">
        <v>6.8762</v>
      </c>
      <c r="J768" s="11">
        <v>2687</v>
      </c>
      <c r="K768" s="11">
        <v>4</v>
      </c>
      <c r="L768" s="11">
        <v>18</v>
      </c>
      <c r="M768" s="11">
        <v>2</v>
      </c>
      <c r="S768" s="4">
        <f t="shared" si="60"/>
        <v>0</v>
      </c>
      <c r="T768" s="4">
        <f t="shared" si="61"/>
        <v>0</v>
      </c>
      <c r="U768" s="4"/>
      <c r="V768" s="4">
        <f>VLOOKUP(K768,$AA$2:$AC$26,3)</f>
        <v>0.002828</v>
      </c>
      <c r="W768" s="4">
        <f>VLOOKUP(L768,$AA$2:$AC$26,2)</f>
        <v>1.9766</v>
      </c>
      <c r="X768" s="4">
        <f t="shared" si="62"/>
        <v>558.98248</v>
      </c>
      <c r="Y768" s="4">
        <f t="shared" si="63"/>
        <v>447.185984</v>
      </c>
      <c r="Z768" s="4">
        <f t="shared" si="64"/>
        <v>698.7281</v>
      </c>
      <c r="AA768" s="4"/>
      <c r="AB768" s="4"/>
      <c r="AC768" s="4"/>
    </row>
    <row r="769" ht="14.25" hidden="1" customHeight="1" spans="1:29">
      <c r="A769" s="11">
        <v>435</v>
      </c>
      <c r="B769" s="12">
        <v>0</v>
      </c>
      <c r="C769" s="12">
        <v>-139.77</v>
      </c>
      <c r="D769" s="12">
        <v>-0.0257</v>
      </c>
      <c r="E769" s="12">
        <v>0.9862</v>
      </c>
      <c r="F769" s="12">
        <v>-0.2433</v>
      </c>
      <c r="G769" s="12">
        <v>-0.0063</v>
      </c>
      <c r="H769" s="11">
        <v>0</v>
      </c>
      <c r="I769" s="12">
        <v>5.6824</v>
      </c>
      <c r="J769" s="11">
        <v>5440</v>
      </c>
      <c r="K769" s="11">
        <v>3</v>
      </c>
      <c r="L769" s="11">
        <v>18</v>
      </c>
      <c r="M769" s="11">
        <v>2</v>
      </c>
      <c r="S769" s="4">
        <f t="shared" si="60"/>
        <v>0</v>
      </c>
      <c r="T769" s="4">
        <f t="shared" si="61"/>
        <v>0</v>
      </c>
      <c r="U769" s="4"/>
      <c r="V769" s="4">
        <f>VLOOKUP(K769,$AA$2:$AC$26,3)</f>
        <v>0.002236</v>
      </c>
      <c r="W769" s="4">
        <f>VLOOKUP(L769,$AA$2:$AC$26,2)</f>
        <v>1.9766</v>
      </c>
      <c r="X769" s="4">
        <f t="shared" si="62"/>
        <v>441.96776</v>
      </c>
      <c r="Y769" s="4">
        <f t="shared" si="63"/>
        <v>353.574208</v>
      </c>
      <c r="Z769" s="4">
        <f t="shared" si="64"/>
        <v>552.4597</v>
      </c>
      <c r="AA769" s="4"/>
      <c r="AB769" s="4"/>
      <c r="AC769" s="4"/>
    </row>
    <row r="770" ht="14.25" hidden="1" customHeight="1" spans="1:29">
      <c r="A770" s="11">
        <v>434</v>
      </c>
      <c r="B770" s="12">
        <v>0</v>
      </c>
      <c r="C770" s="12">
        <v>-72.56</v>
      </c>
      <c r="D770" s="12">
        <v>-0.0133</v>
      </c>
      <c r="E770" s="12">
        <v>0.9908</v>
      </c>
      <c r="F770" s="12">
        <v>-0.1678</v>
      </c>
      <c r="G770" s="12">
        <v>-0.0042</v>
      </c>
      <c r="H770" s="11">
        <v>0</v>
      </c>
      <c r="I770" s="12">
        <v>4.2811</v>
      </c>
      <c r="J770" s="11">
        <v>5436</v>
      </c>
      <c r="K770" s="11">
        <v>2</v>
      </c>
      <c r="L770" s="11">
        <v>18</v>
      </c>
      <c r="M770" s="11">
        <v>2</v>
      </c>
      <c r="S770" s="4">
        <f t="shared" ref="S770:S833" si="65">B770*F770</f>
        <v>0</v>
      </c>
      <c r="T770" s="4">
        <f t="shared" ref="T770:T833" si="66">SQRT(J770)*S770</f>
        <v>0</v>
      </c>
      <c r="U770" s="4"/>
      <c r="V770" s="4">
        <f>VLOOKUP(K770,$AA$2:$AC$26,3)</f>
        <v>0.001732</v>
      </c>
      <c r="W770" s="4">
        <f>VLOOKUP(L770,$AA$2:$AC$26,2)</f>
        <v>1.9766</v>
      </c>
      <c r="X770" s="4">
        <f t="shared" ref="X770:X833" si="67">V770*W770*100000</f>
        <v>342.34712</v>
      </c>
      <c r="Y770" s="4">
        <f t="shared" ref="Y770:Y833" si="68">X770*0.8</f>
        <v>273.877696</v>
      </c>
      <c r="Z770" s="4">
        <f t="shared" ref="Z770:Z833" si="69">X770*1.25</f>
        <v>427.9339</v>
      </c>
      <c r="AA770" s="4"/>
      <c r="AB770" s="4"/>
      <c r="AC770" s="4"/>
    </row>
    <row r="771" ht="14.25" hidden="1" customHeight="1" spans="1:29">
      <c r="A771" s="11">
        <v>433</v>
      </c>
      <c r="B771" s="12">
        <v>0</v>
      </c>
      <c r="C771" s="12">
        <v>-185.84</v>
      </c>
      <c r="D771" s="12">
        <v>-0.0342</v>
      </c>
      <c r="E771" s="12">
        <v>0.9713</v>
      </c>
      <c r="F771" s="12">
        <v>-0.557</v>
      </c>
      <c r="G771" s="12">
        <v>-0.0135</v>
      </c>
      <c r="H771" s="11">
        <v>0</v>
      </c>
      <c r="I771" s="12">
        <v>3.3334</v>
      </c>
      <c r="J771" s="11">
        <v>5435</v>
      </c>
      <c r="K771" s="11">
        <v>1</v>
      </c>
      <c r="L771" s="11">
        <v>18</v>
      </c>
      <c r="M771" s="11">
        <v>2</v>
      </c>
      <c r="S771" s="4">
        <f t="shared" si="65"/>
        <v>0</v>
      </c>
      <c r="T771" s="4">
        <f t="shared" si="66"/>
        <v>0</v>
      </c>
      <c r="U771" s="4"/>
      <c r="V771" s="4">
        <f>VLOOKUP(K771,$AA$2:$AC$26,3)</f>
        <v>0.001414</v>
      </c>
      <c r="W771" s="4">
        <f>VLOOKUP(L771,$AA$2:$AC$26,2)</f>
        <v>1.9766</v>
      </c>
      <c r="X771" s="4">
        <f t="shared" si="67"/>
        <v>279.49124</v>
      </c>
      <c r="Y771" s="4">
        <f t="shared" si="68"/>
        <v>223.592992</v>
      </c>
      <c r="Z771" s="4">
        <f t="shared" si="69"/>
        <v>349.36405</v>
      </c>
      <c r="AA771" s="4"/>
      <c r="AB771" s="4"/>
      <c r="AC771" s="4"/>
    </row>
    <row r="772" ht="14.25" hidden="1" customHeight="1" spans="1:29">
      <c r="A772" s="11">
        <v>432</v>
      </c>
      <c r="B772" s="12">
        <v>0</v>
      </c>
      <c r="C772" s="12">
        <v>-377.53</v>
      </c>
      <c r="D772" s="12">
        <v>-0.0695</v>
      </c>
      <c r="E772" s="12">
        <v>0.9192</v>
      </c>
      <c r="F772" s="12">
        <v>-0.8935</v>
      </c>
      <c r="G772" s="12">
        <v>-0.0394</v>
      </c>
      <c r="H772" s="11">
        <v>0</v>
      </c>
      <c r="I772" s="12">
        <v>4.2254</v>
      </c>
      <c r="J772" s="11">
        <v>5429</v>
      </c>
      <c r="K772" s="11">
        <v>0</v>
      </c>
      <c r="L772" s="11">
        <v>18</v>
      </c>
      <c r="M772" s="11">
        <v>2</v>
      </c>
      <c r="S772" s="4">
        <f t="shared" si="65"/>
        <v>0</v>
      </c>
      <c r="T772" s="4">
        <f t="shared" si="66"/>
        <v>0</v>
      </c>
      <c r="U772" s="4"/>
      <c r="V772" s="4">
        <f>VLOOKUP(K772,$AA$2:$AC$26,3)</f>
        <v>0.001</v>
      </c>
      <c r="W772" s="4">
        <f>VLOOKUP(L772,$AA$2:$AC$26,2)</f>
        <v>1.9766</v>
      </c>
      <c r="X772" s="4">
        <f t="shared" si="67"/>
        <v>197.66</v>
      </c>
      <c r="Y772" s="4">
        <f t="shared" si="68"/>
        <v>158.128</v>
      </c>
      <c r="Z772" s="4">
        <f t="shared" si="69"/>
        <v>247.075</v>
      </c>
      <c r="AA772" s="4"/>
      <c r="AB772" s="4"/>
      <c r="AC772" s="4"/>
    </row>
    <row r="773" ht="14.25" hidden="1" customHeight="1" spans="1:29">
      <c r="A773" s="11">
        <v>431</v>
      </c>
      <c r="B773" s="12">
        <v>0</v>
      </c>
      <c r="C773" s="12">
        <v>-602.56</v>
      </c>
      <c r="D773" s="12">
        <v>-5.4778</v>
      </c>
      <c r="E773" s="12">
        <v>0.3312</v>
      </c>
      <c r="F773" s="12">
        <v>-0.8755</v>
      </c>
      <c r="G773" s="12">
        <v>-0.5559</v>
      </c>
      <c r="H773" s="11">
        <v>0</v>
      </c>
      <c r="I773" s="12">
        <v>6.8238</v>
      </c>
      <c r="J773" s="11">
        <v>110</v>
      </c>
      <c r="K773" s="11">
        <v>8</v>
      </c>
      <c r="L773" s="11">
        <v>17</v>
      </c>
      <c r="M773" s="11">
        <v>2</v>
      </c>
      <c r="S773" s="4">
        <f t="shared" si="65"/>
        <v>0</v>
      </c>
      <c r="T773" s="4">
        <f t="shared" si="66"/>
        <v>0</v>
      </c>
      <c r="U773" s="4"/>
      <c r="V773" s="4">
        <f>VLOOKUP(K773,$AA$2:$AC$26,3)</f>
        <v>0.007416</v>
      </c>
      <c r="W773" s="4">
        <f>VLOOKUP(L773,$AA$2:$AC$26,2)</f>
        <v>1.75256</v>
      </c>
      <c r="X773" s="4">
        <f t="shared" si="67"/>
        <v>1299.698496</v>
      </c>
      <c r="Y773" s="4">
        <f t="shared" si="68"/>
        <v>1039.7587968</v>
      </c>
      <c r="Z773" s="4">
        <f t="shared" si="69"/>
        <v>1624.62312</v>
      </c>
      <c r="AA773" s="4"/>
      <c r="AB773" s="4"/>
      <c r="AC773" s="4"/>
    </row>
    <row r="774" ht="14.25" hidden="1" customHeight="1" spans="1:29">
      <c r="A774" s="11">
        <v>430</v>
      </c>
      <c r="B774" s="12">
        <v>0</v>
      </c>
      <c r="C774" s="12">
        <v>-604.76</v>
      </c>
      <c r="D774" s="12">
        <v>-2.826</v>
      </c>
      <c r="E774" s="12">
        <v>0.524</v>
      </c>
      <c r="F774" s="12">
        <v>-0.8607</v>
      </c>
      <c r="G774" s="12">
        <v>-0.3193</v>
      </c>
      <c r="H774" s="11">
        <v>0</v>
      </c>
      <c r="I774" s="12">
        <v>6.9604</v>
      </c>
      <c r="J774" s="11">
        <v>214</v>
      </c>
      <c r="K774" s="11">
        <v>7</v>
      </c>
      <c r="L774" s="11">
        <v>17</v>
      </c>
      <c r="M774" s="11">
        <v>2</v>
      </c>
      <c r="S774" s="4">
        <f t="shared" si="65"/>
        <v>0</v>
      </c>
      <c r="T774" s="4">
        <f t="shared" si="66"/>
        <v>0</v>
      </c>
      <c r="U774" s="4"/>
      <c r="V774" s="4">
        <f>VLOOKUP(K774,$AA$2:$AC$26,3)</f>
        <v>0.005831</v>
      </c>
      <c r="W774" s="4">
        <f>VLOOKUP(L774,$AA$2:$AC$26,2)</f>
        <v>1.75256</v>
      </c>
      <c r="X774" s="4">
        <f t="shared" si="67"/>
        <v>1021.917736</v>
      </c>
      <c r="Y774" s="4">
        <f t="shared" si="68"/>
        <v>817.5341888</v>
      </c>
      <c r="Z774" s="4">
        <f t="shared" si="69"/>
        <v>1277.39717</v>
      </c>
      <c r="AA774" s="4"/>
      <c r="AB774" s="4"/>
      <c r="AC774" s="4"/>
    </row>
    <row r="775" ht="14.25" hidden="1" customHeight="1" spans="1:29">
      <c r="A775" s="11">
        <v>429</v>
      </c>
      <c r="B775" s="12">
        <v>0</v>
      </c>
      <c r="C775" s="12">
        <v>-516.15</v>
      </c>
      <c r="D775" s="12">
        <v>-1.7091</v>
      </c>
      <c r="E775" s="12">
        <v>0.6192</v>
      </c>
      <c r="F775" s="12">
        <v>-0.8828</v>
      </c>
      <c r="G775" s="12">
        <v>-0.2336</v>
      </c>
      <c r="H775" s="11">
        <v>0</v>
      </c>
      <c r="I775" s="12">
        <v>5.8114</v>
      </c>
      <c r="J775" s="11">
        <v>302</v>
      </c>
      <c r="K775" s="11">
        <v>6</v>
      </c>
      <c r="L775" s="11">
        <v>17</v>
      </c>
      <c r="M775" s="11">
        <v>2</v>
      </c>
      <c r="S775" s="4">
        <f t="shared" si="65"/>
        <v>0</v>
      </c>
      <c r="T775" s="4">
        <f t="shared" si="66"/>
        <v>0</v>
      </c>
      <c r="U775" s="4"/>
      <c r="V775" s="4">
        <f>VLOOKUP(K775,$AA$2:$AC$26,3)</f>
        <v>0.004583</v>
      </c>
      <c r="W775" s="4">
        <f>VLOOKUP(L775,$AA$2:$AC$26,2)</f>
        <v>1.75256</v>
      </c>
      <c r="X775" s="4">
        <f t="shared" si="67"/>
        <v>803.198248</v>
      </c>
      <c r="Y775" s="4">
        <f t="shared" si="68"/>
        <v>642.5585984</v>
      </c>
      <c r="Z775" s="4">
        <f t="shared" si="69"/>
        <v>1003.99781</v>
      </c>
      <c r="AA775" s="4"/>
      <c r="AB775" s="4"/>
      <c r="AC775" s="4"/>
    </row>
    <row r="776" ht="14.25" hidden="1" customHeight="1" spans="1:29">
      <c r="A776" s="11">
        <v>428</v>
      </c>
      <c r="B776" s="12">
        <v>0</v>
      </c>
      <c r="C776" s="12">
        <v>-552.31</v>
      </c>
      <c r="D776" s="12">
        <v>-0.2258</v>
      </c>
      <c r="E776" s="12">
        <v>0.9281</v>
      </c>
      <c r="F776" s="12">
        <v>-0.7882</v>
      </c>
      <c r="G776" s="12">
        <v>-0.0359</v>
      </c>
      <c r="H776" s="11">
        <v>0</v>
      </c>
      <c r="I776" s="12">
        <v>6.911</v>
      </c>
      <c r="J776" s="11">
        <v>2446</v>
      </c>
      <c r="K776" s="11">
        <v>5</v>
      </c>
      <c r="L776" s="11">
        <v>17</v>
      </c>
      <c r="M776" s="11">
        <v>2</v>
      </c>
      <c r="S776" s="4">
        <f t="shared" si="65"/>
        <v>0</v>
      </c>
      <c r="T776" s="4">
        <f t="shared" si="66"/>
        <v>0</v>
      </c>
      <c r="U776" s="4"/>
      <c r="V776" s="4">
        <f>VLOOKUP(K776,$AA$2:$AC$26,3)</f>
        <v>0.003606</v>
      </c>
      <c r="W776" s="4">
        <f>VLOOKUP(L776,$AA$2:$AC$26,2)</f>
        <v>1.75256</v>
      </c>
      <c r="X776" s="4">
        <f t="shared" si="67"/>
        <v>631.973136</v>
      </c>
      <c r="Y776" s="4">
        <f t="shared" si="68"/>
        <v>505.5785088</v>
      </c>
      <c r="Z776" s="4">
        <f t="shared" si="69"/>
        <v>789.96642</v>
      </c>
      <c r="AA776" s="4"/>
      <c r="AB776" s="4"/>
      <c r="AC776" s="4"/>
    </row>
    <row r="777" ht="14.25" hidden="1" customHeight="1" spans="1:29">
      <c r="A777" s="11">
        <v>427</v>
      </c>
      <c r="B777" s="12">
        <v>0</v>
      </c>
      <c r="C777" s="12">
        <v>-525.84</v>
      </c>
      <c r="D777" s="12">
        <v>-0.2022</v>
      </c>
      <c r="E777" s="12">
        <v>0.9184</v>
      </c>
      <c r="F777" s="12">
        <v>-0.9379</v>
      </c>
      <c r="G777" s="12">
        <v>-0.0409</v>
      </c>
      <c r="H777" s="11">
        <v>0</v>
      </c>
      <c r="I777" s="12">
        <v>5.5891</v>
      </c>
      <c r="J777" s="11">
        <v>2601</v>
      </c>
      <c r="K777" s="11">
        <v>4</v>
      </c>
      <c r="L777" s="11">
        <v>17</v>
      </c>
      <c r="M777" s="11">
        <v>2</v>
      </c>
      <c r="S777" s="4">
        <f t="shared" si="65"/>
        <v>0</v>
      </c>
      <c r="T777" s="4">
        <f t="shared" si="66"/>
        <v>0</v>
      </c>
      <c r="U777" s="4"/>
      <c r="V777" s="4">
        <f>VLOOKUP(K777,$AA$2:$AC$26,3)</f>
        <v>0.002828</v>
      </c>
      <c r="W777" s="4">
        <f>VLOOKUP(L777,$AA$2:$AC$26,2)</f>
        <v>1.75256</v>
      </c>
      <c r="X777" s="4">
        <f t="shared" si="67"/>
        <v>495.623968</v>
      </c>
      <c r="Y777" s="4">
        <f t="shared" si="68"/>
        <v>396.4991744</v>
      </c>
      <c r="Z777" s="4">
        <f t="shared" si="69"/>
        <v>619.52996</v>
      </c>
      <c r="AA777" s="4"/>
      <c r="AB777" s="4"/>
      <c r="AC777" s="4"/>
    </row>
    <row r="778" ht="14.25" hidden="1" customHeight="1" spans="1:29">
      <c r="A778" s="11">
        <v>426</v>
      </c>
      <c r="B778" s="12">
        <v>0</v>
      </c>
      <c r="C778" s="12">
        <v>-34.49</v>
      </c>
      <c r="D778" s="12">
        <v>-0.0063</v>
      </c>
      <c r="E778" s="12">
        <v>0.9964</v>
      </c>
      <c r="F778" s="12">
        <v>-0.0647</v>
      </c>
      <c r="G778" s="12">
        <v>-0.0015</v>
      </c>
      <c r="H778" s="11">
        <v>0</v>
      </c>
      <c r="I778" s="12">
        <v>5.273</v>
      </c>
      <c r="J778" s="11">
        <v>5439</v>
      </c>
      <c r="K778" s="11">
        <v>3</v>
      </c>
      <c r="L778" s="11">
        <v>17</v>
      </c>
      <c r="M778" s="11">
        <v>2</v>
      </c>
      <c r="S778" s="4">
        <f t="shared" si="65"/>
        <v>0</v>
      </c>
      <c r="T778" s="4">
        <f t="shared" si="66"/>
        <v>0</v>
      </c>
      <c r="U778" s="4"/>
      <c r="V778" s="4">
        <f>VLOOKUP(K778,$AA$2:$AC$26,3)</f>
        <v>0.002236</v>
      </c>
      <c r="W778" s="4">
        <f>VLOOKUP(L778,$AA$2:$AC$26,2)</f>
        <v>1.75256</v>
      </c>
      <c r="X778" s="4">
        <f t="shared" si="67"/>
        <v>391.872416</v>
      </c>
      <c r="Y778" s="4">
        <f t="shared" si="68"/>
        <v>313.4979328</v>
      </c>
      <c r="Z778" s="4">
        <f t="shared" si="69"/>
        <v>489.84052</v>
      </c>
      <c r="AA778" s="4"/>
      <c r="AB778" s="4"/>
      <c r="AC778" s="4"/>
    </row>
    <row r="779" ht="14.25" hidden="1" customHeight="1" spans="1:29">
      <c r="A779" s="11">
        <v>425</v>
      </c>
      <c r="B779" s="12">
        <v>0</v>
      </c>
      <c r="C779" s="12">
        <v>-157.3</v>
      </c>
      <c r="D779" s="12">
        <v>-0.0289</v>
      </c>
      <c r="E779" s="12">
        <v>0.9792</v>
      </c>
      <c r="F779" s="12">
        <v>-0.3737</v>
      </c>
      <c r="G779" s="12">
        <v>-0.0099</v>
      </c>
      <c r="H779" s="11">
        <v>0</v>
      </c>
      <c r="I779" s="12">
        <v>4.1728</v>
      </c>
      <c r="J779" s="11">
        <v>5436</v>
      </c>
      <c r="K779" s="11">
        <v>2</v>
      </c>
      <c r="L779" s="11">
        <v>17</v>
      </c>
      <c r="M779" s="11">
        <v>2</v>
      </c>
      <c r="S779" s="4">
        <f t="shared" si="65"/>
        <v>0</v>
      </c>
      <c r="T779" s="4">
        <f t="shared" si="66"/>
        <v>0</v>
      </c>
      <c r="U779" s="4"/>
      <c r="V779" s="4">
        <f>VLOOKUP(K779,$AA$2:$AC$26,3)</f>
        <v>0.001732</v>
      </c>
      <c r="W779" s="4">
        <f>VLOOKUP(L779,$AA$2:$AC$26,2)</f>
        <v>1.75256</v>
      </c>
      <c r="X779" s="4">
        <f t="shared" si="67"/>
        <v>303.543392</v>
      </c>
      <c r="Y779" s="4">
        <f t="shared" si="68"/>
        <v>242.8347136</v>
      </c>
      <c r="Z779" s="4">
        <f t="shared" si="69"/>
        <v>379.42924</v>
      </c>
      <c r="AA779" s="4"/>
      <c r="AB779" s="4"/>
      <c r="AC779" s="4"/>
    </row>
    <row r="780" ht="14.25" hidden="1" customHeight="1" spans="1:29">
      <c r="A780" s="11">
        <v>424</v>
      </c>
      <c r="B780" s="12">
        <v>0</v>
      </c>
      <c r="C780" s="12">
        <v>-114.09</v>
      </c>
      <c r="D780" s="12">
        <v>-0.021</v>
      </c>
      <c r="E780" s="12">
        <v>0.9815</v>
      </c>
      <c r="F780" s="12">
        <v>-0.4244</v>
      </c>
      <c r="G780" s="12">
        <v>-0.0087</v>
      </c>
      <c r="H780" s="11">
        <v>0</v>
      </c>
      <c r="I780" s="12">
        <v>2.6879</v>
      </c>
      <c r="J780" s="11">
        <v>5434</v>
      </c>
      <c r="K780" s="11">
        <v>1</v>
      </c>
      <c r="L780" s="11">
        <v>17</v>
      </c>
      <c r="M780" s="11">
        <v>2</v>
      </c>
      <c r="S780" s="4">
        <f t="shared" si="65"/>
        <v>0</v>
      </c>
      <c r="T780" s="4">
        <f t="shared" si="66"/>
        <v>0</v>
      </c>
      <c r="U780" s="4"/>
      <c r="V780" s="4">
        <f>VLOOKUP(K780,$AA$2:$AC$26,3)</f>
        <v>0.001414</v>
      </c>
      <c r="W780" s="4">
        <f>VLOOKUP(L780,$AA$2:$AC$26,2)</f>
        <v>1.75256</v>
      </c>
      <c r="X780" s="4">
        <f t="shared" si="67"/>
        <v>247.811984</v>
      </c>
      <c r="Y780" s="4">
        <f t="shared" si="68"/>
        <v>198.2495872</v>
      </c>
      <c r="Z780" s="4">
        <f t="shared" si="69"/>
        <v>309.76498</v>
      </c>
      <c r="AA780" s="4"/>
      <c r="AB780" s="4"/>
      <c r="AC780" s="4"/>
    </row>
    <row r="781" ht="14.25" hidden="1" customHeight="1" spans="1:29">
      <c r="A781" s="11">
        <v>423</v>
      </c>
      <c r="B781" s="12">
        <v>0</v>
      </c>
      <c r="C781" s="12">
        <v>-420.57</v>
      </c>
      <c r="D781" s="12">
        <v>-0.0775</v>
      </c>
      <c r="E781" s="12">
        <v>0.9066</v>
      </c>
      <c r="F781" s="12">
        <v>-0.9424</v>
      </c>
      <c r="G781" s="12">
        <v>-0.0467</v>
      </c>
      <c r="H781" s="11">
        <v>0</v>
      </c>
      <c r="I781" s="12">
        <v>4.4628</v>
      </c>
      <c r="J781" s="11">
        <v>5428</v>
      </c>
      <c r="K781" s="11">
        <v>0</v>
      </c>
      <c r="L781" s="11">
        <v>17</v>
      </c>
      <c r="M781" s="11">
        <v>2</v>
      </c>
      <c r="S781" s="4">
        <f t="shared" si="65"/>
        <v>0</v>
      </c>
      <c r="T781" s="4">
        <f t="shared" si="66"/>
        <v>0</v>
      </c>
      <c r="U781" s="4"/>
      <c r="V781" s="4">
        <f>VLOOKUP(K781,$AA$2:$AC$26,3)</f>
        <v>0.001</v>
      </c>
      <c r="W781" s="4">
        <f>VLOOKUP(L781,$AA$2:$AC$26,2)</f>
        <v>1.75256</v>
      </c>
      <c r="X781" s="4">
        <f t="shared" si="67"/>
        <v>175.256</v>
      </c>
      <c r="Y781" s="4">
        <f t="shared" si="68"/>
        <v>140.2048</v>
      </c>
      <c r="Z781" s="4">
        <f t="shared" si="69"/>
        <v>219.07</v>
      </c>
      <c r="AA781" s="4"/>
      <c r="AB781" s="4"/>
      <c r="AC781" s="4"/>
    </row>
    <row r="782" ht="14.25" hidden="1" customHeight="1" spans="1:29">
      <c r="A782" s="11">
        <v>422</v>
      </c>
      <c r="B782" s="12">
        <v>0</v>
      </c>
      <c r="C782" s="12">
        <v>-519.1</v>
      </c>
      <c r="D782" s="12">
        <v>-3.9626</v>
      </c>
      <c r="E782" s="12">
        <v>0.4697</v>
      </c>
      <c r="F782" s="12">
        <v>-0.8425</v>
      </c>
      <c r="G782" s="12">
        <v>-0.3777</v>
      </c>
      <c r="H782" s="11">
        <v>0</v>
      </c>
      <c r="I782" s="12">
        <v>6.1119</v>
      </c>
      <c r="J782" s="11">
        <v>131</v>
      </c>
      <c r="K782" s="11">
        <v>8</v>
      </c>
      <c r="L782" s="11">
        <v>16</v>
      </c>
      <c r="M782" s="11">
        <v>2</v>
      </c>
      <c r="S782" s="4">
        <f t="shared" si="65"/>
        <v>0</v>
      </c>
      <c r="T782" s="4">
        <f t="shared" si="66"/>
        <v>0</v>
      </c>
      <c r="U782" s="4"/>
      <c r="V782" s="4">
        <f>VLOOKUP(K782,$AA$2:$AC$26,3)</f>
        <v>0.007416</v>
      </c>
      <c r="W782" s="4">
        <f>VLOOKUP(L782,$AA$2:$AC$26,2)</f>
        <v>1.55394</v>
      </c>
      <c r="X782" s="4">
        <f t="shared" si="67"/>
        <v>1152.401904</v>
      </c>
      <c r="Y782" s="4">
        <f t="shared" si="68"/>
        <v>921.9215232</v>
      </c>
      <c r="Z782" s="4">
        <f t="shared" si="69"/>
        <v>1440.50238</v>
      </c>
      <c r="AA782" s="4"/>
      <c r="AB782" s="4"/>
      <c r="AC782" s="4"/>
    </row>
    <row r="783" ht="14.25" hidden="1" customHeight="1" spans="1:29">
      <c r="A783" s="11">
        <v>421</v>
      </c>
      <c r="B783" s="12">
        <v>0</v>
      </c>
      <c r="C783" s="12">
        <v>-573.97</v>
      </c>
      <c r="D783" s="12">
        <v>-2.4634</v>
      </c>
      <c r="E783" s="12">
        <v>0.5645</v>
      </c>
      <c r="F783" s="12">
        <v>-0.83</v>
      </c>
      <c r="G783" s="12">
        <v>-0.2856</v>
      </c>
      <c r="H783" s="11">
        <v>0</v>
      </c>
      <c r="I783" s="12">
        <v>6.8379</v>
      </c>
      <c r="J783" s="11">
        <v>233</v>
      </c>
      <c r="K783" s="11">
        <v>7</v>
      </c>
      <c r="L783" s="11">
        <v>16</v>
      </c>
      <c r="M783" s="11">
        <v>2</v>
      </c>
      <c r="S783" s="4">
        <f t="shared" si="65"/>
        <v>0</v>
      </c>
      <c r="T783" s="4">
        <f t="shared" si="66"/>
        <v>0</v>
      </c>
      <c r="U783" s="4"/>
      <c r="V783" s="4">
        <f>VLOOKUP(K783,$AA$2:$AC$26,3)</f>
        <v>0.005831</v>
      </c>
      <c r="W783" s="4">
        <f>VLOOKUP(L783,$AA$2:$AC$26,2)</f>
        <v>1.55394</v>
      </c>
      <c r="X783" s="4">
        <f t="shared" si="67"/>
        <v>906.102414</v>
      </c>
      <c r="Y783" s="4">
        <f t="shared" si="68"/>
        <v>724.8819312</v>
      </c>
      <c r="Z783" s="4">
        <f t="shared" si="69"/>
        <v>1132.6280175</v>
      </c>
      <c r="AA783" s="4"/>
      <c r="AB783" s="4"/>
      <c r="AC783" s="4"/>
    </row>
    <row r="784" ht="14.25" hidden="1" customHeight="1" spans="1:29">
      <c r="A784" s="11">
        <v>420</v>
      </c>
      <c r="B784" s="12">
        <v>0</v>
      </c>
      <c r="C784" s="12">
        <v>-509.11</v>
      </c>
      <c r="D784" s="12">
        <v>-0.8748</v>
      </c>
      <c r="E784" s="12">
        <v>0.7795</v>
      </c>
      <c r="F784" s="12">
        <v>-0.8734</v>
      </c>
      <c r="G784" s="12">
        <v>-0.1206</v>
      </c>
      <c r="H784" s="11">
        <v>0</v>
      </c>
      <c r="I784" s="12">
        <v>5.8018</v>
      </c>
      <c r="J784" s="11">
        <v>582</v>
      </c>
      <c r="K784" s="11">
        <v>6</v>
      </c>
      <c r="L784" s="11">
        <v>16</v>
      </c>
      <c r="M784" s="11">
        <v>2</v>
      </c>
      <c r="S784" s="4">
        <f t="shared" si="65"/>
        <v>0</v>
      </c>
      <c r="T784" s="4">
        <f t="shared" si="66"/>
        <v>0</v>
      </c>
      <c r="U784" s="4"/>
      <c r="V784" s="4">
        <f>VLOOKUP(K784,$AA$2:$AC$26,3)</f>
        <v>0.004583</v>
      </c>
      <c r="W784" s="4">
        <f>VLOOKUP(L784,$AA$2:$AC$26,2)</f>
        <v>1.55394</v>
      </c>
      <c r="X784" s="4">
        <f t="shared" si="67"/>
        <v>712.170702</v>
      </c>
      <c r="Y784" s="4">
        <f t="shared" si="68"/>
        <v>569.7365616</v>
      </c>
      <c r="Z784" s="4">
        <f t="shared" si="69"/>
        <v>890.2133775</v>
      </c>
      <c r="AA784" s="4"/>
      <c r="AB784" s="4"/>
      <c r="AC784" s="4"/>
    </row>
    <row r="785" ht="14.25" hidden="1" customHeight="1" spans="1:29">
      <c r="A785" s="11">
        <v>419</v>
      </c>
      <c r="B785" s="12">
        <v>0</v>
      </c>
      <c r="C785" s="12">
        <v>-509.42</v>
      </c>
      <c r="D785" s="12">
        <v>-0.2043</v>
      </c>
      <c r="E785" s="12">
        <v>0.9321</v>
      </c>
      <c r="F785" s="12">
        <v>-0.8024</v>
      </c>
      <c r="G785" s="12">
        <v>-0.0342</v>
      </c>
      <c r="H785" s="11">
        <v>0</v>
      </c>
      <c r="I785" s="12">
        <v>6.283</v>
      </c>
      <c r="J785" s="11">
        <v>2494</v>
      </c>
      <c r="K785" s="11">
        <v>5</v>
      </c>
      <c r="L785" s="11">
        <v>16</v>
      </c>
      <c r="M785" s="11">
        <v>2</v>
      </c>
      <c r="S785" s="4">
        <f t="shared" si="65"/>
        <v>0</v>
      </c>
      <c r="T785" s="4">
        <f t="shared" si="66"/>
        <v>0</v>
      </c>
      <c r="U785" s="4"/>
      <c r="V785" s="4">
        <f>VLOOKUP(K785,$AA$2:$AC$26,3)</f>
        <v>0.003606</v>
      </c>
      <c r="W785" s="4">
        <f>VLOOKUP(L785,$AA$2:$AC$26,2)</f>
        <v>1.55394</v>
      </c>
      <c r="X785" s="4">
        <f t="shared" si="67"/>
        <v>560.350764</v>
      </c>
      <c r="Y785" s="4">
        <f t="shared" si="68"/>
        <v>448.2806112</v>
      </c>
      <c r="Z785" s="4">
        <f t="shared" si="69"/>
        <v>700.438455</v>
      </c>
      <c r="AA785" s="4"/>
      <c r="AB785" s="4"/>
      <c r="AC785" s="4"/>
    </row>
    <row r="786" ht="14.25" hidden="1" customHeight="1" spans="1:29">
      <c r="A786" s="11">
        <v>418</v>
      </c>
      <c r="B786" s="12">
        <v>0</v>
      </c>
      <c r="C786" s="12">
        <v>-91.91</v>
      </c>
      <c r="D786" s="12">
        <v>-0.0169</v>
      </c>
      <c r="E786" s="12">
        <v>0.9921</v>
      </c>
      <c r="F786" s="12">
        <v>-0.1468</v>
      </c>
      <c r="G786" s="12">
        <v>-0.0036</v>
      </c>
      <c r="H786" s="11">
        <v>0</v>
      </c>
      <c r="I786" s="12">
        <v>6.155</v>
      </c>
      <c r="J786" s="11">
        <v>5441</v>
      </c>
      <c r="K786" s="11">
        <v>4</v>
      </c>
      <c r="L786" s="11">
        <v>16</v>
      </c>
      <c r="M786" s="11">
        <v>2</v>
      </c>
      <c r="S786" s="4">
        <f t="shared" si="65"/>
        <v>0</v>
      </c>
      <c r="T786" s="4">
        <f t="shared" si="66"/>
        <v>0</v>
      </c>
      <c r="U786" s="4"/>
      <c r="V786" s="4">
        <f>VLOOKUP(K786,$AA$2:$AC$26,3)</f>
        <v>0.002828</v>
      </c>
      <c r="W786" s="4">
        <f>VLOOKUP(L786,$AA$2:$AC$26,2)</f>
        <v>1.55394</v>
      </c>
      <c r="X786" s="4">
        <f t="shared" si="67"/>
        <v>439.454232</v>
      </c>
      <c r="Y786" s="4">
        <f t="shared" si="68"/>
        <v>351.5633856</v>
      </c>
      <c r="Z786" s="4">
        <f t="shared" si="69"/>
        <v>549.31779</v>
      </c>
      <c r="AA786" s="4"/>
      <c r="AB786" s="4"/>
      <c r="AC786" s="4"/>
    </row>
    <row r="787" ht="14.25" hidden="1" customHeight="1" spans="1:29">
      <c r="A787" s="11">
        <v>417</v>
      </c>
      <c r="B787" s="12">
        <v>0</v>
      </c>
      <c r="C787" s="12">
        <v>-79.82</v>
      </c>
      <c r="D787" s="12">
        <v>-0.0147</v>
      </c>
      <c r="E787" s="12">
        <v>0.9914</v>
      </c>
      <c r="F787" s="12">
        <v>-0.1519</v>
      </c>
      <c r="G787" s="12">
        <v>-0.004</v>
      </c>
      <c r="H787" s="11">
        <v>0</v>
      </c>
      <c r="I787" s="12">
        <v>5.1744</v>
      </c>
      <c r="J787" s="11">
        <v>5439</v>
      </c>
      <c r="K787" s="11">
        <v>3</v>
      </c>
      <c r="L787" s="11">
        <v>16</v>
      </c>
      <c r="M787" s="11">
        <v>2</v>
      </c>
      <c r="S787" s="4">
        <f t="shared" si="65"/>
        <v>0</v>
      </c>
      <c r="T787" s="4">
        <f t="shared" si="66"/>
        <v>0</v>
      </c>
      <c r="U787" s="4"/>
      <c r="V787" s="4">
        <f>VLOOKUP(K787,$AA$2:$AC$26,3)</f>
        <v>0.002236</v>
      </c>
      <c r="W787" s="4">
        <f>VLOOKUP(L787,$AA$2:$AC$26,2)</f>
        <v>1.55394</v>
      </c>
      <c r="X787" s="4">
        <f t="shared" si="67"/>
        <v>347.460984</v>
      </c>
      <c r="Y787" s="4">
        <f t="shared" si="68"/>
        <v>277.9687872</v>
      </c>
      <c r="Z787" s="4">
        <f t="shared" si="69"/>
        <v>434.32623</v>
      </c>
      <c r="AA787" s="4"/>
      <c r="AB787" s="4"/>
      <c r="AC787" s="4"/>
    </row>
    <row r="788" ht="14.25" hidden="1" customHeight="1" spans="1:29">
      <c r="A788" s="11">
        <v>416</v>
      </c>
      <c r="B788" s="12">
        <v>0</v>
      </c>
      <c r="C788" s="12">
        <v>-190.05</v>
      </c>
      <c r="D788" s="12">
        <v>-0.035</v>
      </c>
      <c r="E788" s="12">
        <v>0.9737</v>
      </c>
      <c r="F788" s="12">
        <v>-0.4818</v>
      </c>
      <c r="G788" s="12">
        <v>-0.0127</v>
      </c>
      <c r="H788" s="11">
        <v>0</v>
      </c>
      <c r="I788" s="12">
        <v>3.9316</v>
      </c>
      <c r="J788" s="11">
        <v>5435</v>
      </c>
      <c r="K788" s="11">
        <v>2</v>
      </c>
      <c r="L788" s="11">
        <v>16</v>
      </c>
      <c r="M788" s="11">
        <v>2</v>
      </c>
      <c r="S788" s="4">
        <f t="shared" si="65"/>
        <v>0</v>
      </c>
      <c r="T788" s="4">
        <f t="shared" si="66"/>
        <v>0</v>
      </c>
      <c r="U788" s="4"/>
      <c r="V788" s="4">
        <f>VLOOKUP(K788,$AA$2:$AC$26,3)</f>
        <v>0.001732</v>
      </c>
      <c r="W788" s="4">
        <f>VLOOKUP(L788,$AA$2:$AC$26,2)</f>
        <v>1.55394</v>
      </c>
      <c r="X788" s="4">
        <f t="shared" si="67"/>
        <v>269.142408</v>
      </c>
      <c r="Y788" s="4">
        <f t="shared" si="68"/>
        <v>215.3139264</v>
      </c>
      <c r="Z788" s="4">
        <f t="shared" si="69"/>
        <v>336.42801</v>
      </c>
      <c r="AA788" s="4"/>
      <c r="AB788" s="4"/>
      <c r="AC788" s="4"/>
    </row>
    <row r="789" ht="14.25" hidden="1" customHeight="1" spans="1:29">
      <c r="A789" s="11">
        <v>415</v>
      </c>
      <c r="B789" s="12">
        <v>0</v>
      </c>
      <c r="C789" s="12">
        <v>-197.91</v>
      </c>
      <c r="D789" s="12">
        <v>-0.0364</v>
      </c>
      <c r="E789" s="12">
        <v>0.9666</v>
      </c>
      <c r="F789" s="12">
        <v>-0.6118</v>
      </c>
      <c r="G789" s="12">
        <v>-0.0162</v>
      </c>
      <c r="H789" s="11">
        <v>0</v>
      </c>
      <c r="I789" s="12">
        <v>3.2346</v>
      </c>
      <c r="J789" s="11">
        <v>5433</v>
      </c>
      <c r="K789" s="11">
        <v>1</v>
      </c>
      <c r="L789" s="11">
        <v>16</v>
      </c>
      <c r="M789" s="11">
        <v>2</v>
      </c>
      <c r="S789" s="4">
        <f t="shared" si="65"/>
        <v>0</v>
      </c>
      <c r="T789" s="4">
        <f t="shared" si="66"/>
        <v>0</v>
      </c>
      <c r="U789" s="4"/>
      <c r="V789" s="4">
        <f>VLOOKUP(K789,$AA$2:$AC$26,3)</f>
        <v>0.001414</v>
      </c>
      <c r="W789" s="4">
        <f>VLOOKUP(L789,$AA$2:$AC$26,2)</f>
        <v>1.55394</v>
      </c>
      <c r="X789" s="4">
        <f t="shared" si="67"/>
        <v>219.727116</v>
      </c>
      <c r="Y789" s="4">
        <f t="shared" si="68"/>
        <v>175.7816928</v>
      </c>
      <c r="Z789" s="4">
        <f t="shared" si="69"/>
        <v>274.658895</v>
      </c>
      <c r="AA789" s="4"/>
      <c r="AB789" s="4"/>
      <c r="AC789" s="4"/>
    </row>
    <row r="790" ht="14.25" hidden="1" customHeight="1" spans="1:29">
      <c r="A790" s="11">
        <v>414</v>
      </c>
      <c r="B790" s="12">
        <v>0</v>
      </c>
      <c r="C790" s="12">
        <v>-468.62</v>
      </c>
      <c r="D790" s="12">
        <v>-0.0863</v>
      </c>
      <c r="E790" s="12">
        <v>0.8917</v>
      </c>
      <c r="F790" s="12">
        <v>-0.9565</v>
      </c>
      <c r="G790" s="12">
        <v>-0.0554</v>
      </c>
      <c r="H790" s="11">
        <v>0</v>
      </c>
      <c r="I790" s="12">
        <v>4.8991</v>
      </c>
      <c r="J790" s="11">
        <v>5427</v>
      </c>
      <c r="K790" s="11">
        <v>0</v>
      </c>
      <c r="L790" s="11">
        <v>16</v>
      </c>
      <c r="M790" s="11">
        <v>2</v>
      </c>
      <c r="S790" s="4">
        <f t="shared" si="65"/>
        <v>0</v>
      </c>
      <c r="T790" s="4">
        <f t="shared" si="66"/>
        <v>0</v>
      </c>
      <c r="U790" s="4"/>
      <c r="V790" s="4">
        <f>VLOOKUP(K790,$AA$2:$AC$26,3)</f>
        <v>0.001</v>
      </c>
      <c r="W790" s="4">
        <f>VLOOKUP(L790,$AA$2:$AC$26,2)</f>
        <v>1.55394</v>
      </c>
      <c r="X790" s="4">
        <f t="shared" si="67"/>
        <v>155.394</v>
      </c>
      <c r="Y790" s="4">
        <f t="shared" si="68"/>
        <v>124.3152</v>
      </c>
      <c r="Z790" s="4">
        <f t="shared" si="69"/>
        <v>194.2425</v>
      </c>
      <c r="AA790" s="4"/>
      <c r="AB790" s="4"/>
      <c r="AC790" s="4"/>
    </row>
    <row r="791" ht="14.25" hidden="1" customHeight="1" spans="1:29">
      <c r="A791" s="11">
        <v>413</v>
      </c>
      <c r="B791" s="12">
        <v>0</v>
      </c>
      <c r="C791" s="12">
        <v>-585.57</v>
      </c>
      <c r="D791" s="12">
        <v>-2.9133</v>
      </c>
      <c r="E791" s="12">
        <v>0.5772</v>
      </c>
      <c r="F791" s="12">
        <v>-0.8794</v>
      </c>
      <c r="G791" s="12">
        <v>-0.275</v>
      </c>
      <c r="H791" s="11">
        <v>0</v>
      </c>
      <c r="I791" s="12">
        <v>6.6101</v>
      </c>
      <c r="J791" s="11">
        <v>201</v>
      </c>
      <c r="K791" s="11">
        <v>8</v>
      </c>
      <c r="L791" s="11">
        <v>15</v>
      </c>
      <c r="M791" s="11">
        <v>2</v>
      </c>
      <c r="S791" s="4">
        <f t="shared" si="65"/>
        <v>0</v>
      </c>
      <c r="T791" s="4">
        <f t="shared" si="66"/>
        <v>0</v>
      </c>
      <c r="U791" s="4"/>
      <c r="V791" s="4">
        <f>VLOOKUP(K791,$AA$2:$AC$26,3)</f>
        <v>0.007416</v>
      </c>
      <c r="W791" s="4">
        <f>VLOOKUP(L791,$AA$2:$AC$26,2)</f>
        <v>1.37798</v>
      </c>
      <c r="X791" s="4">
        <f t="shared" si="67"/>
        <v>1021.909968</v>
      </c>
      <c r="Y791" s="4">
        <f t="shared" si="68"/>
        <v>817.5279744</v>
      </c>
      <c r="Z791" s="4">
        <f t="shared" si="69"/>
        <v>1277.38746</v>
      </c>
      <c r="AA791" s="4"/>
      <c r="AB791" s="4"/>
      <c r="AC791" s="4"/>
    </row>
    <row r="792" ht="14.25" hidden="1" customHeight="1" spans="1:29">
      <c r="A792" s="11">
        <v>412</v>
      </c>
      <c r="B792" s="12">
        <v>0</v>
      </c>
      <c r="C792" s="12">
        <v>-506.79</v>
      </c>
      <c r="D792" s="12">
        <v>-1.3697</v>
      </c>
      <c r="E792" s="12">
        <v>0.7284</v>
      </c>
      <c r="F792" s="12">
        <v>-0.8235</v>
      </c>
      <c r="G792" s="12">
        <v>-0.1559</v>
      </c>
      <c r="H792" s="11">
        <v>0</v>
      </c>
      <c r="I792" s="12">
        <v>6.098</v>
      </c>
      <c r="J792" s="11">
        <v>370</v>
      </c>
      <c r="K792" s="11">
        <v>7</v>
      </c>
      <c r="L792" s="11">
        <v>15</v>
      </c>
      <c r="M792" s="11">
        <v>2</v>
      </c>
      <c r="S792" s="4">
        <f t="shared" si="65"/>
        <v>0</v>
      </c>
      <c r="T792" s="4">
        <f t="shared" si="66"/>
        <v>0</v>
      </c>
      <c r="U792" s="4"/>
      <c r="V792" s="4">
        <f>VLOOKUP(K792,$AA$2:$AC$26,3)</f>
        <v>0.005831</v>
      </c>
      <c r="W792" s="4">
        <f>VLOOKUP(L792,$AA$2:$AC$26,2)</f>
        <v>1.37798</v>
      </c>
      <c r="X792" s="4">
        <f t="shared" si="67"/>
        <v>803.500138</v>
      </c>
      <c r="Y792" s="4">
        <f t="shared" si="68"/>
        <v>642.8001104</v>
      </c>
      <c r="Z792" s="4">
        <f t="shared" si="69"/>
        <v>1004.3751725</v>
      </c>
      <c r="AA792" s="4"/>
      <c r="AB792" s="4"/>
      <c r="AC792" s="4"/>
    </row>
    <row r="793" ht="14.25" hidden="1" customHeight="1" spans="1:29">
      <c r="A793" s="11">
        <v>411</v>
      </c>
      <c r="B793" s="12">
        <v>0</v>
      </c>
      <c r="C793" s="12">
        <v>-549.47</v>
      </c>
      <c r="D793" s="12">
        <v>-0.8848</v>
      </c>
      <c r="E793" s="12">
        <v>0.7681</v>
      </c>
      <c r="F793" s="12">
        <v>-0.9308</v>
      </c>
      <c r="G793" s="12">
        <v>-0.1296</v>
      </c>
      <c r="H793" s="11">
        <v>0</v>
      </c>
      <c r="I793" s="12">
        <v>5.8792</v>
      </c>
      <c r="J793" s="11">
        <v>621</v>
      </c>
      <c r="K793" s="11">
        <v>6</v>
      </c>
      <c r="L793" s="11">
        <v>15</v>
      </c>
      <c r="M793" s="11">
        <v>2</v>
      </c>
      <c r="S793" s="4">
        <f t="shared" si="65"/>
        <v>0</v>
      </c>
      <c r="T793" s="4">
        <f t="shared" si="66"/>
        <v>0</v>
      </c>
      <c r="U793" s="4"/>
      <c r="V793" s="4">
        <f>VLOOKUP(K793,$AA$2:$AC$26,3)</f>
        <v>0.004583</v>
      </c>
      <c r="W793" s="4">
        <f>VLOOKUP(L793,$AA$2:$AC$26,2)</f>
        <v>1.37798</v>
      </c>
      <c r="X793" s="4">
        <f t="shared" si="67"/>
        <v>631.528234</v>
      </c>
      <c r="Y793" s="4">
        <f t="shared" si="68"/>
        <v>505.2225872</v>
      </c>
      <c r="Z793" s="4">
        <f t="shared" si="69"/>
        <v>789.4102925</v>
      </c>
      <c r="AA793" s="4"/>
      <c r="AB793" s="4"/>
      <c r="AC793" s="4"/>
    </row>
    <row r="794" ht="14.25" hidden="1" customHeight="1" spans="1:29">
      <c r="A794" s="11">
        <v>410</v>
      </c>
      <c r="B794" s="12">
        <v>0</v>
      </c>
      <c r="C794" s="12">
        <v>-513.48</v>
      </c>
      <c r="D794" s="12">
        <v>-0.212</v>
      </c>
      <c r="E794" s="12">
        <v>0.9261</v>
      </c>
      <c r="F794" s="12">
        <v>-0.8559</v>
      </c>
      <c r="G794" s="12">
        <v>-0.0375</v>
      </c>
      <c r="H794" s="11">
        <v>0</v>
      </c>
      <c r="I794" s="12">
        <v>5.9777</v>
      </c>
      <c r="J794" s="11">
        <v>2422</v>
      </c>
      <c r="K794" s="11">
        <v>5</v>
      </c>
      <c r="L794" s="11">
        <v>15</v>
      </c>
      <c r="M794" s="11">
        <v>2</v>
      </c>
      <c r="S794" s="4">
        <f t="shared" si="65"/>
        <v>0</v>
      </c>
      <c r="T794" s="4">
        <f t="shared" si="66"/>
        <v>0</v>
      </c>
      <c r="U794" s="4"/>
      <c r="V794" s="4">
        <f>VLOOKUP(K794,$AA$2:$AC$26,3)</f>
        <v>0.003606</v>
      </c>
      <c r="W794" s="4">
        <f>VLOOKUP(L794,$AA$2:$AC$26,2)</f>
        <v>1.37798</v>
      </c>
      <c r="X794" s="4">
        <f t="shared" si="67"/>
        <v>496.899588</v>
      </c>
      <c r="Y794" s="4">
        <f t="shared" si="68"/>
        <v>397.5196704</v>
      </c>
      <c r="Z794" s="4">
        <f t="shared" si="69"/>
        <v>621.124485</v>
      </c>
      <c r="AA794" s="4"/>
      <c r="AB794" s="4"/>
      <c r="AC794" s="4"/>
    </row>
    <row r="795" ht="14.25" hidden="1" customHeight="1" spans="1:29">
      <c r="A795" s="11">
        <v>409</v>
      </c>
      <c r="B795" s="12">
        <v>0</v>
      </c>
      <c r="C795" s="12">
        <v>-44.26</v>
      </c>
      <c r="D795" s="12">
        <v>-0.0081</v>
      </c>
      <c r="E795" s="12">
        <v>0.996</v>
      </c>
      <c r="F795" s="12">
        <v>-0.0832</v>
      </c>
      <c r="G795" s="12">
        <v>-0.0017</v>
      </c>
      <c r="H795" s="11">
        <v>0</v>
      </c>
      <c r="I795" s="12">
        <v>5.2707</v>
      </c>
      <c r="J795" s="11">
        <v>5440</v>
      </c>
      <c r="K795" s="11">
        <v>4</v>
      </c>
      <c r="L795" s="11">
        <v>15</v>
      </c>
      <c r="M795" s="11">
        <v>2</v>
      </c>
      <c r="S795" s="4">
        <f t="shared" si="65"/>
        <v>0</v>
      </c>
      <c r="T795" s="4">
        <f t="shared" si="66"/>
        <v>0</v>
      </c>
      <c r="U795" s="4"/>
      <c r="V795" s="4">
        <f>VLOOKUP(K795,$AA$2:$AC$26,3)</f>
        <v>0.002828</v>
      </c>
      <c r="W795" s="4">
        <f>VLOOKUP(L795,$AA$2:$AC$26,2)</f>
        <v>1.37798</v>
      </c>
      <c r="X795" s="4">
        <f t="shared" si="67"/>
        <v>389.692744</v>
      </c>
      <c r="Y795" s="4">
        <f t="shared" si="68"/>
        <v>311.7541952</v>
      </c>
      <c r="Z795" s="4">
        <f t="shared" si="69"/>
        <v>487.11593</v>
      </c>
      <c r="AA795" s="4"/>
      <c r="AB795" s="4"/>
      <c r="AC795" s="4"/>
    </row>
    <row r="796" ht="14.25" hidden="1" customHeight="1" spans="1:29">
      <c r="A796" s="11">
        <v>408</v>
      </c>
      <c r="B796" s="12">
        <v>0</v>
      </c>
      <c r="C796" s="12">
        <v>-179.96</v>
      </c>
      <c r="D796" s="12">
        <v>-0.0331</v>
      </c>
      <c r="E796" s="12">
        <v>0.9797</v>
      </c>
      <c r="F796" s="12">
        <v>-0.342</v>
      </c>
      <c r="G796" s="12">
        <v>-0.0099</v>
      </c>
      <c r="H796" s="11">
        <v>0</v>
      </c>
      <c r="I796" s="12">
        <v>5.1882</v>
      </c>
      <c r="J796" s="11">
        <v>5439</v>
      </c>
      <c r="K796" s="11">
        <v>3</v>
      </c>
      <c r="L796" s="11">
        <v>15</v>
      </c>
      <c r="M796" s="11">
        <v>2</v>
      </c>
      <c r="S796" s="4">
        <f t="shared" si="65"/>
        <v>0</v>
      </c>
      <c r="T796" s="4">
        <f t="shared" si="66"/>
        <v>0</v>
      </c>
      <c r="U796" s="4"/>
      <c r="V796" s="4">
        <f>VLOOKUP(K796,$AA$2:$AC$26,3)</f>
        <v>0.002236</v>
      </c>
      <c r="W796" s="4">
        <f>VLOOKUP(L796,$AA$2:$AC$26,2)</f>
        <v>1.37798</v>
      </c>
      <c r="X796" s="4">
        <f t="shared" si="67"/>
        <v>308.116328</v>
      </c>
      <c r="Y796" s="4">
        <f t="shared" si="68"/>
        <v>246.4930624</v>
      </c>
      <c r="Z796" s="4">
        <f t="shared" si="69"/>
        <v>385.14541</v>
      </c>
      <c r="AA796" s="4"/>
      <c r="AB796" s="4"/>
      <c r="AC796" s="4"/>
    </row>
    <row r="797" ht="14.25" hidden="1" customHeight="1" spans="1:29">
      <c r="A797" s="11">
        <v>407</v>
      </c>
      <c r="B797" s="12">
        <v>0</v>
      </c>
      <c r="C797" s="12">
        <v>-107.65</v>
      </c>
      <c r="D797" s="12">
        <v>-0.0198</v>
      </c>
      <c r="E797" s="12">
        <v>0.9843</v>
      </c>
      <c r="F797" s="12">
        <v>-0.3448</v>
      </c>
      <c r="G797" s="12">
        <v>-0.0076</v>
      </c>
      <c r="H797" s="11">
        <v>0</v>
      </c>
      <c r="I797" s="12">
        <v>3.11</v>
      </c>
      <c r="J797" s="11">
        <v>5435</v>
      </c>
      <c r="K797" s="11">
        <v>2</v>
      </c>
      <c r="L797" s="11">
        <v>15</v>
      </c>
      <c r="M797" s="11">
        <v>2</v>
      </c>
      <c r="S797" s="4">
        <f t="shared" si="65"/>
        <v>0</v>
      </c>
      <c r="T797" s="4">
        <f t="shared" si="66"/>
        <v>0</v>
      </c>
      <c r="U797" s="4"/>
      <c r="V797" s="4">
        <f>VLOOKUP(K797,$AA$2:$AC$26,3)</f>
        <v>0.001732</v>
      </c>
      <c r="W797" s="4">
        <f>VLOOKUP(L797,$AA$2:$AC$26,2)</f>
        <v>1.37798</v>
      </c>
      <c r="X797" s="4">
        <f t="shared" si="67"/>
        <v>238.666136</v>
      </c>
      <c r="Y797" s="4">
        <f t="shared" si="68"/>
        <v>190.9329088</v>
      </c>
      <c r="Z797" s="4">
        <f t="shared" si="69"/>
        <v>298.33267</v>
      </c>
      <c r="AA797" s="4"/>
      <c r="AB797" s="4"/>
      <c r="AC797" s="4"/>
    </row>
    <row r="798" ht="14.25" hidden="1" customHeight="1" spans="1:29">
      <c r="A798" s="11">
        <v>406</v>
      </c>
      <c r="B798" s="12">
        <v>0</v>
      </c>
      <c r="C798" s="12">
        <v>-228.84</v>
      </c>
      <c r="D798" s="12">
        <v>-0.0421</v>
      </c>
      <c r="E798" s="12">
        <v>0.9596</v>
      </c>
      <c r="F798" s="12">
        <v>-0.7377</v>
      </c>
      <c r="G798" s="12">
        <v>-0.02</v>
      </c>
      <c r="H798" s="11">
        <v>0</v>
      </c>
      <c r="I798" s="12">
        <v>3.1016</v>
      </c>
      <c r="J798" s="11">
        <v>5433</v>
      </c>
      <c r="K798" s="11">
        <v>1</v>
      </c>
      <c r="L798" s="11">
        <v>15</v>
      </c>
      <c r="M798" s="11">
        <v>2</v>
      </c>
      <c r="S798" s="4">
        <f t="shared" si="65"/>
        <v>0</v>
      </c>
      <c r="T798" s="4">
        <f t="shared" si="66"/>
        <v>0</v>
      </c>
      <c r="U798" s="4"/>
      <c r="V798" s="4">
        <f>VLOOKUP(K798,$AA$2:$AC$26,3)</f>
        <v>0.001414</v>
      </c>
      <c r="W798" s="4">
        <f>VLOOKUP(L798,$AA$2:$AC$26,2)</f>
        <v>1.37798</v>
      </c>
      <c r="X798" s="4">
        <f t="shared" si="67"/>
        <v>194.846372</v>
      </c>
      <c r="Y798" s="4">
        <f t="shared" si="68"/>
        <v>155.8770976</v>
      </c>
      <c r="Z798" s="4">
        <f t="shared" si="69"/>
        <v>243.557965</v>
      </c>
      <c r="AA798" s="4"/>
      <c r="AB798" s="4"/>
      <c r="AC798" s="4"/>
    </row>
    <row r="799" ht="14.25" hidden="1" customHeight="1" spans="1:29">
      <c r="A799" s="11">
        <v>405</v>
      </c>
      <c r="B799" s="12">
        <v>0</v>
      </c>
      <c r="C799" s="12">
        <v>-431.06</v>
      </c>
      <c r="D799" s="12">
        <v>-0.0794</v>
      </c>
      <c r="E799" s="12">
        <v>0.8954</v>
      </c>
      <c r="F799" s="12">
        <v>-0.9836</v>
      </c>
      <c r="G799" s="12">
        <v>-0.0542</v>
      </c>
      <c r="H799" s="11">
        <v>0</v>
      </c>
      <c r="I799" s="12">
        <v>4.3826</v>
      </c>
      <c r="J799" s="11">
        <v>5427</v>
      </c>
      <c r="K799" s="11">
        <v>0</v>
      </c>
      <c r="L799" s="11">
        <v>15</v>
      </c>
      <c r="M799" s="11">
        <v>2</v>
      </c>
      <c r="S799" s="4">
        <f t="shared" si="65"/>
        <v>0</v>
      </c>
      <c r="T799" s="4">
        <f t="shared" si="66"/>
        <v>0</v>
      </c>
      <c r="U799" s="4"/>
      <c r="V799" s="4">
        <f>VLOOKUP(K799,$AA$2:$AC$26,3)</f>
        <v>0.001</v>
      </c>
      <c r="W799" s="4">
        <f>VLOOKUP(L799,$AA$2:$AC$26,2)</f>
        <v>1.37798</v>
      </c>
      <c r="X799" s="4">
        <f t="shared" si="67"/>
        <v>137.798</v>
      </c>
      <c r="Y799" s="4">
        <f t="shared" si="68"/>
        <v>110.2384</v>
      </c>
      <c r="Z799" s="4">
        <f t="shared" si="69"/>
        <v>172.2475</v>
      </c>
      <c r="AA799" s="4"/>
      <c r="AB799" s="4"/>
      <c r="AC799" s="4"/>
    </row>
    <row r="800" ht="14.25" hidden="1" customHeight="1" spans="1:29">
      <c r="A800" s="11">
        <v>404</v>
      </c>
      <c r="B800" s="12">
        <v>0</v>
      </c>
      <c r="C800" s="12">
        <v>-676.75</v>
      </c>
      <c r="D800" s="12">
        <v>-2.9813</v>
      </c>
      <c r="E800" s="12">
        <v>0.5571</v>
      </c>
      <c r="F800" s="12">
        <v>-0.8758</v>
      </c>
      <c r="G800" s="12">
        <v>-0.2975</v>
      </c>
      <c r="H800" s="11">
        <v>0</v>
      </c>
      <c r="I800" s="12">
        <v>7.656</v>
      </c>
      <c r="J800" s="11">
        <v>227</v>
      </c>
      <c r="K800" s="11">
        <v>8</v>
      </c>
      <c r="L800" s="11">
        <v>14</v>
      </c>
      <c r="M800" s="11">
        <v>2</v>
      </c>
      <c r="S800" s="4">
        <f t="shared" si="65"/>
        <v>0</v>
      </c>
      <c r="T800" s="4">
        <f t="shared" si="66"/>
        <v>0</v>
      </c>
      <c r="U800" s="4"/>
      <c r="V800" s="4">
        <f>VLOOKUP(K800,$AA$2:$AC$26,3)</f>
        <v>0.007416</v>
      </c>
      <c r="W800" s="4">
        <f>VLOOKUP(L800,$AA$2:$AC$26,2)</f>
        <v>1.22284</v>
      </c>
      <c r="X800" s="4">
        <f t="shared" si="67"/>
        <v>906.858144</v>
      </c>
      <c r="Y800" s="4">
        <f t="shared" si="68"/>
        <v>725.4865152</v>
      </c>
      <c r="Z800" s="4">
        <f t="shared" si="69"/>
        <v>1133.57268</v>
      </c>
      <c r="AA800" s="4"/>
      <c r="AB800" s="4"/>
      <c r="AC800" s="4"/>
    </row>
    <row r="801" ht="14.25" hidden="1" customHeight="1" spans="1:29">
      <c r="A801" s="11">
        <v>403</v>
      </c>
      <c r="B801" s="12">
        <v>0</v>
      </c>
      <c r="C801" s="12">
        <v>-512.81</v>
      </c>
      <c r="D801" s="12">
        <v>-1.2725</v>
      </c>
      <c r="E801" s="12">
        <v>0.7357</v>
      </c>
      <c r="F801" s="12">
        <v>-0.8738</v>
      </c>
      <c r="G801" s="12">
        <v>-0.1522</v>
      </c>
      <c r="H801" s="11">
        <v>0</v>
      </c>
      <c r="I801" s="12">
        <v>5.8258</v>
      </c>
      <c r="J801" s="11">
        <v>403</v>
      </c>
      <c r="K801" s="11">
        <v>7</v>
      </c>
      <c r="L801" s="11">
        <v>14</v>
      </c>
      <c r="M801" s="11">
        <v>2</v>
      </c>
      <c r="S801" s="4">
        <f t="shared" si="65"/>
        <v>0</v>
      </c>
      <c r="T801" s="4">
        <f t="shared" si="66"/>
        <v>0</v>
      </c>
      <c r="U801" s="4"/>
      <c r="V801" s="4">
        <f>VLOOKUP(K801,$AA$2:$AC$26,3)</f>
        <v>0.005831</v>
      </c>
      <c r="W801" s="4">
        <f>VLOOKUP(L801,$AA$2:$AC$26,2)</f>
        <v>1.22284</v>
      </c>
      <c r="X801" s="4">
        <f t="shared" si="67"/>
        <v>713.038004</v>
      </c>
      <c r="Y801" s="4">
        <f t="shared" si="68"/>
        <v>570.4304032</v>
      </c>
      <c r="Z801" s="4">
        <f t="shared" si="69"/>
        <v>891.297505</v>
      </c>
      <c r="AA801" s="4"/>
      <c r="AB801" s="4"/>
      <c r="AC801" s="4"/>
    </row>
    <row r="802" ht="14.25" hidden="1" customHeight="1" spans="1:29">
      <c r="A802" s="11">
        <v>402</v>
      </c>
      <c r="B802" s="12">
        <v>0</v>
      </c>
      <c r="C802" s="12">
        <v>-517.37</v>
      </c>
      <c r="D802" s="12">
        <v>-0.8291</v>
      </c>
      <c r="E802" s="12">
        <v>0.7723</v>
      </c>
      <c r="F802" s="12">
        <v>-0.9348</v>
      </c>
      <c r="G802" s="12">
        <v>-0.1276</v>
      </c>
      <c r="H802" s="11">
        <v>0</v>
      </c>
      <c r="I802" s="12">
        <v>5.5153</v>
      </c>
      <c r="J802" s="11">
        <v>624</v>
      </c>
      <c r="K802" s="11">
        <v>6</v>
      </c>
      <c r="L802" s="11">
        <v>14</v>
      </c>
      <c r="M802" s="11">
        <v>2</v>
      </c>
      <c r="S802" s="4">
        <f t="shared" si="65"/>
        <v>0</v>
      </c>
      <c r="T802" s="4">
        <f t="shared" si="66"/>
        <v>0</v>
      </c>
      <c r="U802" s="4"/>
      <c r="V802" s="4">
        <f>VLOOKUP(K802,$AA$2:$AC$26,3)</f>
        <v>0.004583</v>
      </c>
      <c r="W802" s="4">
        <f>VLOOKUP(L802,$AA$2:$AC$26,2)</f>
        <v>1.22284</v>
      </c>
      <c r="X802" s="4">
        <f t="shared" si="67"/>
        <v>560.427572</v>
      </c>
      <c r="Y802" s="4">
        <f t="shared" si="68"/>
        <v>448.3420576</v>
      </c>
      <c r="Z802" s="4">
        <f t="shared" si="69"/>
        <v>700.534465</v>
      </c>
      <c r="AA802" s="4"/>
      <c r="AB802" s="4"/>
      <c r="AC802" s="4"/>
    </row>
    <row r="803" ht="14.25" hidden="1" customHeight="1" spans="1:29">
      <c r="A803" s="11">
        <v>401</v>
      </c>
      <c r="B803" s="12">
        <v>0</v>
      </c>
      <c r="C803" s="12">
        <v>-542.34</v>
      </c>
      <c r="D803" s="12">
        <v>-0.2209</v>
      </c>
      <c r="E803" s="12">
        <v>0.9194</v>
      </c>
      <c r="F803" s="12">
        <v>-0.9132</v>
      </c>
      <c r="G803" s="12">
        <v>-0.0419</v>
      </c>
      <c r="H803" s="11">
        <v>0</v>
      </c>
      <c r="I803" s="12">
        <v>5.9085</v>
      </c>
      <c r="J803" s="11">
        <v>2455</v>
      </c>
      <c r="K803" s="11">
        <v>5</v>
      </c>
      <c r="L803" s="11">
        <v>14</v>
      </c>
      <c r="M803" s="11">
        <v>2</v>
      </c>
      <c r="S803" s="4">
        <f t="shared" si="65"/>
        <v>0</v>
      </c>
      <c r="T803" s="4">
        <f t="shared" si="66"/>
        <v>0</v>
      </c>
      <c r="U803" s="4"/>
      <c r="V803" s="4">
        <f>VLOOKUP(K803,$AA$2:$AC$26,3)</f>
        <v>0.003606</v>
      </c>
      <c r="W803" s="4">
        <f>VLOOKUP(L803,$AA$2:$AC$26,2)</f>
        <v>1.22284</v>
      </c>
      <c r="X803" s="4">
        <f t="shared" si="67"/>
        <v>440.956104</v>
      </c>
      <c r="Y803" s="4">
        <f t="shared" si="68"/>
        <v>352.7648832</v>
      </c>
      <c r="Z803" s="4">
        <f t="shared" si="69"/>
        <v>551.19513</v>
      </c>
      <c r="AA803" s="4"/>
      <c r="AB803" s="4"/>
      <c r="AC803" s="4"/>
    </row>
    <row r="804" ht="14.25" hidden="1" customHeight="1" spans="1:29">
      <c r="A804" s="11">
        <v>400</v>
      </c>
      <c r="B804" s="12">
        <v>0</v>
      </c>
      <c r="C804" s="12">
        <v>-186.05</v>
      </c>
      <c r="D804" s="12">
        <v>-0.0342</v>
      </c>
      <c r="E804" s="12">
        <v>0.9825</v>
      </c>
      <c r="F804" s="12">
        <v>-0.3359</v>
      </c>
      <c r="G804" s="12">
        <v>-0.0085</v>
      </c>
      <c r="H804" s="11">
        <v>0</v>
      </c>
      <c r="I804" s="12">
        <v>5.493</v>
      </c>
      <c r="J804" s="11">
        <v>5440</v>
      </c>
      <c r="K804" s="11">
        <v>4</v>
      </c>
      <c r="L804" s="11">
        <v>14</v>
      </c>
      <c r="M804" s="11">
        <v>2</v>
      </c>
      <c r="S804" s="4">
        <f t="shared" si="65"/>
        <v>0</v>
      </c>
      <c r="T804" s="4">
        <f t="shared" si="66"/>
        <v>0</v>
      </c>
      <c r="U804" s="4"/>
      <c r="V804" s="4">
        <f>VLOOKUP(K804,$AA$2:$AC$26,3)</f>
        <v>0.002828</v>
      </c>
      <c r="W804" s="4">
        <f>VLOOKUP(L804,$AA$2:$AC$26,2)</f>
        <v>1.22284</v>
      </c>
      <c r="X804" s="4">
        <f t="shared" si="67"/>
        <v>345.819152</v>
      </c>
      <c r="Y804" s="4">
        <f t="shared" si="68"/>
        <v>276.6553216</v>
      </c>
      <c r="Z804" s="4">
        <f t="shared" si="69"/>
        <v>432.27394</v>
      </c>
      <c r="AA804" s="4"/>
      <c r="AB804" s="4"/>
      <c r="AC804" s="4"/>
    </row>
    <row r="805" ht="14.25" hidden="1" customHeight="1" spans="1:29">
      <c r="A805" s="11">
        <v>399</v>
      </c>
      <c r="B805" s="12">
        <v>0</v>
      </c>
      <c r="C805" s="12">
        <v>-145.86</v>
      </c>
      <c r="D805" s="12">
        <v>-0.0268</v>
      </c>
      <c r="E805" s="12">
        <v>0.9826</v>
      </c>
      <c r="F805" s="12">
        <v>-0.3533</v>
      </c>
      <c r="G805" s="12">
        <v>-0.0084</v>
      </c>
      <c r="H805" s="11">
        <v>0</v>
      </c>
      <c r="I805" s="12">
        <v>4.1028</v>
      </c>
      <c r="J805" s="11">
        <v>5439</v>
      </c>
      <c r="K805" s="11">
        <v>3</v>
      </c>
      <c r="L805" s="11">
        <v>14</v>
      </c>
      <c r="M805" s="11">
        <v>2</v>
      </c>
      <c r="S805" s="4">
        <f t="shared" si="65"/>
        <v>0</v>
      </c>
      <c r="T805" s="4">
        <f t="shared" si="66"/>
        <v>0</v>
      </c>
      <c r="U805" s="4"/>
      <c r="V805" s="4">
        <f>VLOOKUP(K805,$AA$2:$AC$26,3)</f>
        <v>0.002236</v>
      </c>
      <c r="W805" s="4">
        <f>VLOOKUP(L805,$AA$2:$AC$26,2)</f>
        <v>1.22284</v>
      </c>
      <c r="X805" s="4">
        <f t="shared" si="67"/>
        <v>273.427024</v>
      </c>
      <c r="Y805" s="4">
        <f t="shared" si="68"/>
        <v>218.7416192</v>
      </c>
      <c r="Z805" s="4">
        <f t="shared" si="69"/>
        <v>341.78378</v>
      </c>
      <c r="AA805" s="4"/>
      <c r="AB805" s="4"/>
      <c r="AC805" s="4"/>
    </row>
    <row r="806" ht="14.25" hidden="1" customHeight="1" spans="1:29">
      <c r="A806" s="11">
        <v>398</v>
      </c>
      <c r="B806" s="12">
        <v>0</v>
      </c>
      <c r="C806" s="12">
        <v>-214.53</v>
      </c>
      <c r="D806" s="12">
        <v>-0.0395</v>
      </c>
      <c r="E806" s="12">
        <v>0.9672</v>
      </c>
      <c r="F806" s="12">
        <v>-0.6045</v>
      </c>
      <c r="G806" s="12">
        <v>-0.0163</v>
      </c>
      <c r="H806" s="11">
        <v>0</v>
      </c>
      <c r="I806" s="12">
        <v>3.5488</v>
      </c>
      <c r="J806" s="11">
        <v>5434</v>
      </c>
      <c r="K806" s="11">
        <v>2</v>
      </c>
      <c r="L806" s="11">
        <v>14</v>
      </c>
      <c r="M806" s="11">
        <v>2</v>
      </c>
      <c r="S806" s="4">
        <f t="shared" si="65"/>
        <v>0</v>
      </c>
      <c r="T806" s="4">
        <f t="shared" si="66"/>
        <v>0</v>
      </c>
      <c r="U806" s="4"/>
      <c r="V806" s="4">
        <f>VLOOKUP(K806,$AA$2:$AC$26,3)</f>
        <v>0.001732</v>
      </c>
      <c r="W806" s="4">
        <f>VLOOKUP(L806,$AA$2:$AC$26,2)</f>
        <v>1.22284</v>
      </c>
      <c r="X806" s="4">
        <f t="shared" si="67"/>
        <v>211.795888</v>
      </c>
      <c r="Y806" s="4">
        <f t="shared" si="68"/>
        <v>169.4367104</v>
      </c>
      <c r="Z806" s="4">
        <f t="shared" si="69"/>
        <v>264.74486</v>
      </c>
      <c r="AA806" s="4"/>
      <c r="AB806" s="4"/>
      <c r="AC806" s="4"/>
    </row>
    <row r="807" ht="14.25" hidden="1" customHeight="1" spans="1:29">
      <c r="A807" s="11">
        <v>397</v>
      </c>
      <c r="B807" s="12">
        <v>0</v>
      </c>
      <c r="C807" s="12">
        <v>-230.77</v>
      </c>
      <c r="D807" s="12">
        <v>-0.0425</v>
      </c>
      <c r="E807" s="12">
        <v>0.9571</v>
      </c>
      <c r="F807" s="12">
        <v>-0.7741</v>
      </c>
      <c r="G807" s="12">
        <v>-0.0214</v>
      </c>
      <c r="H807" s="11">
        <v>0</v>
      </c>
      <c r="I807" s="12">
        <v>2.9808</v>
      </c>
      <c r="J807" s="11">
        <v>5431</v>
      </c>
      <c r="K807" s="11">
        <v>1</v>
      </c>
      <c r="L807" s="11">
        <v>14</v>
      </c>
      <c r="M807" s="11">
        <v>2</v>
      </c>
      <c r="S807" s="4">
        <f t="shared" si="65"/>
        <v>0</v>
      </c>
      <c r="T807" s="4">
        <f t="shared" si="66"/>
        <v>0</v>
      </c>
      <c r="U807" s="4"/>
      <c r="V807" s="4">
        <f>VLOOKUP(K807,$AA$2:$AC$26,3)</f>
        <v>0.001414</v>
      </c>
      <c r="W807" s="4">
        <f>VLOOKUP(L807,$AA$2:$AC$26,2)</f>
        <v>1.22284</v>
      </c>
      <c r="X807" s="4">
        <f t="shared" si="67"/>
        <v>172.909576</v>
      </c>
      <c r="Y807" s="4">
        <f t="shared" si="68"/>
        <v>138.3276608</v>
      </c>
      <c r="Z807" s="4">
        <f t="shared" si="69"/>
        <v>216.13697</v>
      </c>
      <c r="AA807" s="4"/>
      <c r="AB807" s="4"/>
      <c r="AC807" s="4"/>
    </row>
    <row r="808" ht="14.25" hidden="1" customHeight="1" spans="1:29">
      <c r="A808" s="11">
        <v>396</v>
      </c>
      <c r="B808" s="12">
        <v>0</v>
      </c>
      <c r="C808" s="12">
        <v>-407.65</v>
      </c>
      <c r="D808" s="12">
        <v>-0.0751</v>
      </c>
      <c r="E808" s="12">
        <v>0.8959</v>
      </c>
      <c r="F808" s="12">
        <v>-0.9854</v>
      </c>
      <c r="G808" s="12">
        <v>-0.0542</v>
      </c>
      <c r="H808" s="11">
        <v>0</v>
      </c>
      <c r="I808" s="12">
        <v>4.1371</v>
      </c>
      <c r="J808" s="11">
        <v>5426</v>
      </c>
      <c r="K808" s="11">
        <v>0</v>
      </c>
      <c r="L808" s="11">
        <v>14</v>
      </c>
      <c r="M808" s="11">
        <v>2</v>
      </c>
      <c r="S808" s="4">
        <f t="shared" si="65"/>
        <v>0</v>
      </c>
      <c r="T808" s="4">
        <f t="shared" si="66"/>
        <v>0</v>
      </c>
      <c r="U808" s="4"/>
      <c r="V808" s="4">
        <f>VLOOKUP(K808,$AA$2:$AC$26,3)</f>
        <v>0.001</v>
      </c>
      <c r="W808" s="4">
        <f>VLOOKUP(L808,$AA$2:$AC$26,2)</f>
        <v>1.22284</v>
      </c>
      <c r="X808" s="4">
        <f t="shared" si="67"/>
        <v>122.284</v>
      </c>
      <c r="Y808" s="4">
        <f t="shared" si="68"/>
        <v>97.8272</v>
      </c>
      <c r="Z808" s="4">
        <f t="shared" si="69"/>
        <v>152.855</v>
      </c>
      <c r="AA808" s="4"/>
      <c r="AB808" s="4"/>
      <c r="AC808" s="4"/>
    </row>
    <row r="809" ht="14.25" hidden="1" customHeight="1" spans="1:29">
      <c r="A809" s="11">
        <v>395</v>
      </c>
      <c r="B809" s="12">
        <v>0</v>
      </c>
      <c r="C809" s="12">
        <v>-553.56</v>
      </c>
      <c r="D809" s="12">
        <v>-1.405</v>
      </c>
      <c r="E809" s="12">
        <v>0.7561</v>
      </c>
      <c r="F809" s="12">
        <v>-0.8831</v>
      </c>
      <c r="G809" s="12">
        <v>-0.1387</v>
      </c>
      <c r="H809" s="11">
        <v>0</v>
      </c>
      <c r="I809" s="12">
        <v>6.2227</v>
      </c>
      <c r="J809" s="11">
        <v>394</v>
      </c>
      <c r="K809" s="11">
        <v>8</v>
      </c>
      <c r="L809" s="11">
        <v>13</v>
      </c>
      <c r="M809" s="11">
        <v>2</v>
      </c>
      <c r="S809" s="4">
        <f t="shared" si="65"/>
        <v>0</v>
      </c>
      <c r="T809" s="4">
        <f t="shared" si="66"/>
        <v>0</v>
      </c>
      <c r="U809" s="4"/>
      <c r="V809" s="4">
        <f>VLOOKUP(K809,$AA$2:$AC$26,3)</f>
        <v>0.007416</v>
      </c>
      <c r="W809" s="4">
        <f>VLOOKUP(L809,$AA$2:$AC$26,2)</f>
        <v>1.09051</v>
      </c>
      <c r="X809" s="4">
        <f t="shared" si="67"/>
        <v>808.722216</v>
      </c>
      <c r="Y809" s="4">
        <f t="shared" si="68"/>
        <v>646.9777728</v>
      </c>
      <c r="Z809" s="4">
        <f t="shared" si="69"/>
        <v>1010.90277</v>
      </c>
      <c r="AA809" s="4"/>
      <c r="AB809" s="4"/>
      <c r="AC809" s="4"/>
    </row>
    <row r="810" ht="14.25" hidden="1" customHeight="1" spans="1:29">
      <c r="A810" s="11">
        <v>394</v>
      </c>
      <c r="B810" s="12">
        <v>0</v>
      </c>
      <c r="C810" s="12">
        <v>-503.88</v>
      </c>
      <c r="D810" s="12">
        <v>-1.1426</v>
      </c>
      <c r="E810" s="12">
        <v>0.7486</v>
      </c>
      <c r="F810" s="12">
        <v>-0.895</v>
      </c>
      <c r="G810" s="12">
        <v>-0.144</v>
      </c>
      <c r="H810" s="11">
        <v>0</v>
      </c>
      <c r="I810" s="12">
        <v>5.5975</v>
      </c>
      <c r="J810" s="11">
        <v>441</v>
      </c>
      <c r="K810" s="11">
        <v>7</v>
      </c>
      <c r="L810" s="11">
        <v>13</v>
      </c>
      <c r="M810" s="11">
        <v>2</v>
      </c>
      <c r="S810" s="4">
        <f t="shared" si="65"/>
        <v>0</v>
      </c>
      <c r="T810" s="4">
        <f t="shared" si="66"/>
        <v>0</v>
      </c>
      <c r="U810" s="4"/>
      <c r="V810" s="4">
        <f>VLOOKUP(K810,$AA$2:$AC$26,3)</f>
        <v>0.005831</v>
      </c>
      <c r="W810" s="4">
        <f>VLOOKUP(L810,$AA$2:$AC$26,2)</f>
        <v>1.09051</v>
      </c>
      <c r="X810" s="4">
        <f t="shared" si="67"/>
        <v>635.876381</v>
      </c>
      <c r="Y810" s="4">
        <f t="shared" si="68"/>
        <v>508.7011048</v>
      </c>
      <c r="Z810" s="4">
        <f t="shared" si="69"/>
        <v>794.84547625</v>
      </c>
      <c r="AA810" s="4"/>
      <c r="AB810" s="4"/>
      <c r="AC810" s="4"/>
    </row>
    <row r="811" ht="14.25" hidden="1" customHeight="1" spans="1:29">
      <c r="A811" s="11">
        <v>393</v>
      </c>
      <c r="B811" s="12">
        <v>0</v>
      </c>
      <c r="C811" s="12">
        <v>-520.14</v>
      </c>
      <c r="D811" s="12">
        <v>-0.8336</v>
      </c>
      <c r="E811" s="12">
        <v>0.7616</v>
      </c>
      <c r="F811" s="12">
        <v>-0.9458</v>
      </c>
      <c r="G811" s="12">
        <v>-0.1351</v>
      </c>
      <c r="H811" s="11">
        <v>0</v>
      </c>
      <c r="I811" s="12">
        <v>5.4829</v>
      </c>
      <c r="J811" s="11">
        <v>624</v>
      </c>
      <c r="K811" s="11">
        <v>6</v>
      </c>
      <c r="L811" s="11">
        <v>13</v>
      </c>
      <c r="M811" s="11">
        <v>2</v>
      </c>
      <c r="S811" s="4">
        <f t="shared" si="65"/>
        <v>0</v>
      </c>
      <c r="T811" s="4">
        <f t="shared" si="66"/>
        <v>0</v>
      </c>
      <c r="U811" s="4"/>
      <c r="V811" s="4">
        <f>VLOOKUP(K811,$AA$2:$AC$26,3)</f>
        <v>0.004583</v>
      </c>
      <c r="W811" s="4">
        <f>VLOOKUP(L811,$AA$2:$AC$26,2)</f>
        <v>1.09051</v>
      </c>
      <c r="X811" s="4">
        <f t="shared" si="67"/>
        <v>499.780733</v>
      </c>
      <c r="Y811" s="4">
        <f t="shared" si="68"/>
        <v>399.8245864</v>
      </c>
      <c r="Z811" s="4">
        <f t="shared" si="69"/>
        <v>624.72591625</v>
      </c>
      <c r="AA811" s="4"/>
      <c r="AB811" s="4"/>
      <c r="AC811" s="4"/>
    </row>
    <row r="812" ht="14.25" hidden="1" customHeight="1" spans="1:29">
      <c r="A812" s="11">
        <v>392</v>
      </c>
      <c r="B812" s="12">
        <v>0</v>
      </c>
      <c r="C812" s="12">
        <v>-505.42</v>
      </c>
      <c r="D812" s="12">
        <v>-0.2062</v>
      </c>
      <c r="E812" s="12">
        <v>0.9208</v>
      </c>
      <c r="F812" s="12">
        <v>-0.9269</v>
      </c>
      <c r="G812" s="12">
        <v>-0.0412</v>
      </c>
      <c r="H812" s="11">
        <v>0</v>
      </c>
      <c r="I812" s="12">
        <v>5.4361</v>
      </c>
      <c r="J812" s="11">
        <v>2451</v>
      </c>
      <c r="K812" s="11">
        <v>5</v>
      </c>
      <c r="L812" s="11">
        <v>13</v>
      </c>
      <c r="M812" s="11">
        <v>2</v>
      </c>
      <c r="S812" s="4">
        <f t="shared" si="65"/>
        <v>0</v>
      </c>
      <c r="T812" s="4">
        <f t="shared" si="66"/>
        <v>0</v>
      </c>
      <c r="U812" s="4"/>
      <c r="V812" s="4">
        <f>VLOOKUP(K812,$AA$2:$AC$26,3)</f>
        <v>0.003606</v>
      </c>
      <c r="W812" s="4">
        <f>VLOOKUP(L812,$AA$2:$AC$26,2)</f>
        <v>1.09051</v>
      </c>
      <c r="X812" s="4">
        <f t="shared" si="67"/>
        <v>393.237906</v>
      </c>
      <c r="Y812" s="4">
        <f t="shared" si="68"/>
        <v>314.5903248</v>
      </c>
      <c r="Z812" s="4">
        <f t="shared" si="69"/>
        <v>491.5473825</v>
      </c>
      <c r="AA812" s="4"/>
      <c r="AB812" s="4"/>
      <c r="AC812" s="4"/>
    </row>
    <row r="813" ht="14.25" hidden="1" customHeight="1" spans="1:29">
      <c r="A813" s="11">
        <v>391</v>
      </c>
      <c r="B813" s="12">
        <v>0</v>
      </c>
      <c r="C813" s="12">
        <v>-505.57</v>
      </c>
      <c r="D813" s="12">
        <v>-0.1518</v>
      </c>
      <c r="E813" s="12">
        <v>0.9248</v>
      </c>
      <c r="F813" s="12">
        <v>-0.9263</v>
      </c>
      <c r="G813" s="12">
        <v>-0.039</v>
      </c>
      <c r="H813" s="11">
        <v>0</v>
      </c>
      <c r="I813" s="12">
        <v>5.4358</v>
      </c>
      <c r="J813" s="11">
        <v>3331</v>
      </c>
      <c r="K813" s="11">
        <v>4</v>
      </c>
      <c r="L813" s="11">
        <v>13</v>
      </c>
      <c r="M813" s="11">
        <v>2</v>
      </c>
      <c r="S813" s="4">
        <f t="shared" si="65"/>
        <v>0</v>
      </c>
      <c r="T813" s="4">
        <f t="shared" si="66"/>
        <v>0</v>
      </c>
      <c r="U813" s="4"/>
      <c r="V813" s="4">
        <f>VLOOKUP(K813,$AA$2:$AC$26,3)</f>
        <v>0.002828</v>
      </c>
      <c r="W813" s="4">
        <f>VLOOKUP(L813,$AA$2:$AC$26,2)</f>
        <v>1.09051</v>
      </c>
      <c r="X813" s="4">
        <f t="shared" si="67"/>
        <v>308.396228</v>
      </c>
      <c r="Y813" s="4">
        <f t="shared" si="68"/>
        <v>246.7169824</v>
      </c>
      <c r="Z813" s="4">
        <f t="shared" si="69"/>
        <v>385.495285</v>
      </c>
      <c r="AA813" s="4"/>
      <c r="AB813" s="4"/>
      <c r="AC813" s="4"/>
    </row>
    <row r="814" ht="14.25" hidden="1" customHeight="1" spans="1:29">
      <c r="A814" s="11">
        <v>390</v>
      </c>
      <c r="B814" s="12">
        <v>0</v>
      </c>
      <c r="C814" s="12">
        <v>-53.87</v>
      </c>
      <c r="D814" s="12">
        <v>-0.0099</v>
      </c>
      <c r="E814" s="12">
        <v>0.9932</v>
      </c>
      <c r="F814" s="12">
        <v>-0.1575</v>
      </c>
      <c r="G814" s="12">
        <v>-0.0032</v>
      </c>
      <c r="H814" s="11">
        <v>0</v>
      </c>
      <c r="I814" s="12">
        <v>3.4014</v>
      </c>
      <c r="J814" s="11">
        <v>5438</v>
      </c>
      <c r="K814" s="11">
        <v>3</v>
      </c>
      <c r="L814" s="11">
        <v>13</v>
      </c>
      <c r="M814" s="11">
        <v>2</v>
      </c>
      <c r="S814" s="4">
        <f t="shared" si="65"/>
        <v>0</v>
      </c>
      <c r="T814" s="4">
        <f t="shared" si="66"/>
        <v>0</v>
      </c>
      <c r="U814" s="4"/>
      <c r="V814" s="4">
        <f>VLOOKUP(K814,$AA$2:$AC$26,3)</f>
        <v>0.002236</v>
      </c>
      <c r="W814" s="4">
        <f>VLOOKUP(L814,$AA$2:$AC$26,2)</f>
        <v>1.09051</v>
      </c>
      <c r="X814" s="4">
        <f t="shared" si="67"/>
        <v>243.838036</v>
      </c>
      <c r="Y814" s="4">
        <f t="shared" si="68"/>
        <v>195.0704288</v>
      </c>
      <c r="Z814" s="4">
        <f t="shared" si="69"/>
        <v>304.797545</v>
      </c>
      <c r="AA814" s="4"/>
      <c r="AB814" s="4"/>
      <c r="AC814" s="4"/>
    </row>
    <row r="815" ht="14.25" hidden="1" customHeight="1" spans="1:29">
      <c r="A815" s="11">
        <v>389</v>
      </c>
      <c r="B815" s="12">
        <v>0</v>
      </c>
      <c r="C815" s="12">
        <v>-225.33</v>
      </c>
      <c r="D815" s="12">
        <v>-0.0415</v>
      </c>
      <c r="E815" s="12">
        <v>0.9638</v>
      </c>
      <c r="F815" s="12">
        <v>-0.7065</v>
      </c>
      <c r="G815" s="12">
        <v>-0.0181</v>
      </c>
      <c r="H815" s="11">
        <v>0</v>
      </c>
      <c r="I815" s="12">
        <v>3.189</v>
      </c>
      <c r="J815" s="11">
        <v>5434</v>
      </c>
      <c r="K815" s="11">
        <v>2</v>
      </c>
      <c r="L815" s="11">
        <v>13</v>
      </c>
      <c r="M815" s="11">
        <v>2</v>
      </c>
      <c r="S815" s="4">
        <f t="shared" si="65"/>
        <v>0</v>
      </c>
      <c r="T815" s="4">
        <f t="shared" si="66"/>
        <v>0</v>
      </c>
      <c r="U815" s="4"/>
      <c r="V815" s="4">
        <f>VLOOKUP(K815,$AA$2:$AC$26,3)</f>
        <v>0.001732</v>
      </c>
      <c r="W815" s="4">
        <f>VLOOKUP(L815,$AA$2:$AC$26,2)</f>
        <v>1.09051</v>
      </c>
      <c r="X815" s="4">
        <f t="shared" si="67"/>
        <v>188.876332</v>
      </c>
      <c r="Y815" s="4">
        <f t="shared" si="68"/>
        <v>151.1010656</v>
      </c>
      <c r="Z815" s="4">
        <f t="shared" si="69"/>
        <v>236.095415</v>
      </c>
      <c r="AA815" s="4"/>
      <c r="AB815" s="4"/>
      <c r="AC815" s="4"/>
    </row>
    <row r="816" ht="14.25" hidden="1" customHeight="1" spans="1:29">
      <c r="A816" s="11">
        <v>388</v>
      </c>
      <c r="B816" s="12">
        <v>0</v>
      </c>
      <c r="C816" s="12">
        <v>-343.93</v>
      </c>
      <c r="D816" s="12">
        <v>-0.0633</v>
      </c>
      <c r="E816" s="12">
        <v>0.9333</v>
      </c>
      <c r="F816" s="12">
        <v>-0.8914</v>
      </c>
      <c r="G816" s="12">
        <v>-0.0339</v>
      </c>
      <c r="H816" s="11">
        <v>0</v>
      </c>
      <c r="I816" s="12">
        <v>3.858</v>
      </c>
      <c r="J816" s="11">
        <v>5431</v>
      </c>
      <c r="K816" s="11">
        <v>1</v>
      </c>
      <c r="L816" s="11">
        <v>13</v>
      </c>
      <c r="M816" s="11">
        <v>2</v>
      </c>
      <c r="S816" s="4">
        <f t="shared" si="65"/>
        <v>0</v>
      </c>
      <c r="T816" s="4">
        <f t="shared" si="66"/>
        <v>0</v>
      </c>
      <c r="U816" s="4"/>
      <c r="V816" s="4">
        <f>VLOOKUP(K816,$AA$2:$AC$26,3)</f>
        <v>0.001414</v>
      </c>
      <c r="W816" s="4">
        <f>VLOOKUP(L816,$AA$2:$AC$26,2)</f>
        <v>1.09051</v>
      </c>
      <c r="X816" s="4">
        <f t="shared" si="67"/>
        <v>154.198114</v>
      </c>
      <c r="Y816" s="4">
        <f t="shared" si="68"/>
        <v>123.3584912</v>
      </c>
      <c r="Z816" s="4">
        <f t="shared" si="69"/>
        <v>192.7476425</v>
      </c>
      <c r="AA816" s="4"/>
      <c r="AB816" s="4"/>
      <c r="AC816" s="4"/>
    </row>
    <row r="817" ht="14.25" hidden="1" customHeight="1" spans="1:29">
      <c r="A817" s="11">
        <v>387</v>
      </c>
      <c r="B817" s="12">
        <v>0</v>
      </c>
      <c r="C817" s="12">
        <v>-391.87</v>
      </c>
      <c r="D817" s="12">
        <v>-0.0722</v>
      </c>
      <c r="E817" s="12">
        <v>0.8946</v>
      </c>
      <c r="F817" s="12">
        <v>-0.9839</v>
      </c>
      <c r="G817" s="12">
        <v>-0.055</v>
      </c>
      <c r="H817" s="11">
        <v>0</v>
      </c>
      <c r="I817" s="12">
        <v>3.9829</v>
      </c>
      <c r="J817" s="11">
        <v>5424</v>
      </c>
      <c r="K817" s="11">
        <v>0</v>
      </c>
      <c r="L817" s="11">
        <v>13</v>
      </c>
      <c r="M817" s="11">
        <v>2</v>
      </c>
      <c r="S817" s="4">
        <f t="shared" si="65"/>
        <v>0</v>
      </c>
      <c r="T817" s="4">
        <f t="shared" si="66"/>
        <v>0</v>
      </c>
      <c r="U817" s="4"/>
      <c r="V817" s="4">
        <f>VLOOKUP(K817,$AA$2:$AC$26,3)</f>
        <v>0.001</v>
      </c>
      <c r="W817" s="4">
        <f>VLOOKUP(L817,$AA$2:$AC$26,2)</f>
        <v>1.09051</v>
      </c>
      <c r="X817" s="4">
        <f t="shared" si="67"/>
        <v>109.051</v>
      </c>
      <c r="Y817" s="4">
        <f t="shared" si="68"/>
        <v>87.2408</v>
      </c>
      <c r="Z817" s="4">
        <f t="shared" si="69"/>
        <v>136.31375</v>
      </c>
      <c r="AA817" s="4"/>
      <c r="AB817" s="4"/>
      <c r="AC817" s="4"/>
    </row>
    <row r="818" ht="14.25" hidden="1" customHeight="1" spans="1:29">
      <c r="A818" s="11">
        <v>386</v>
      </c>
      <c r="B818" s="12">
        <v>0</v>
      </c>
      <c r="C818" s="12">
        <v>-543.53</v>
      </c>
      <c r="D818" s="12">
        <v>-1.376</v>
      </c>
      <c r="E818" s="12">
        <v>0.7529</v>
      </c>
      <c r="F818" s="12">
        <v>-0.87</v>
      </c>
      <c r="G818" s="12">
        <v>-0.1409</v>
      </c>
      <c r="H818" s="11">
        <v>0</v>
      </c>
      <c r="I818" s="12">
        <v>6.2102</v>
      </c>
      <c r="J818" s="11">
        <v>395</v>
      </c>
      <c r="K818" s="11">
        <v>8</v>
      </c>
      <c r="L818" s="11">
        <v>12</v>
      </c>
      <c r="M818" s="11">
        <v>2</v>
      </c>
      <c r="S818" s="4">
        <f t="shared" si="65"/>
        <v>0</v>
      </c>
      <c r="T818" s="4">
        <f t="shared" si="66"/>
        <v>0</v>
      </c>
      <c r="U818" s="4"/>
      <c r="V818" s="4">
        <f>VLOOKUP(K818,$AA$2:$AC$26,3)</f>
        <v>0.007416</v>
      </c>
      <c r="W818" s="4">
        <f>VLOOKUP(L818,$AA$2:$AC$26,2)</f>
        <v>1</v>
      </c>
      <c r="X818" s="4">
        <f t="shared" si="67"/>
        <v>741.6</v>
      </c>
      <c r="Y818" s="4">
        <f t="shared" si="68"/>
        <v>593.28</v>
      </c>
      <c r="Z818" s="4">
        <f t="shared" si="69"/>
        <v>927</v>
      </c>
      <c r="AA818" s="4"/>
      <c r="AB818" s="4"/>
      <c r="AC818" s="4"/>
    </row>
    <row r="819" ht="14.25" hidden="1" customHeight="1" spans="1:29">
      <c r="A819" s="11">
        <v>385</v>
      </c>
      <c r="B819" s="12">
        <v>0</v>
      </c>
      <c r="C819" s="12">
        <v>-528.1</v>
      </c>
      <c r="D819" s="12">
        <v>-1.0215</v>
      </c>
      <c r="E819" s="12">
        <v>0.7627</v>
      </c>
      <c r="F819" s="12">
        <v>-0.8943</v>
      </c>
      <c r="G819" s="12">
        <v>-0.1347</v>
      </c>
      <c r="H819" s="11">
        <v>0</v>
      </c>
      <c r="I819" s="12">
        <v>5.8688</v>
      </c>
      <c r="J819" s="11">
        <v>517</v>
      </c>
      <c r="K819" s="11">
        <v>7</v>
      </c>
      <c r="L819" s="11">
        <v>12</v>
      </c>
      <c r="M819" s="11">
        <v>2</v>
      </c>
      <c r="S819" s="4">
        <f t="shared" si="65"/>
        <v>0</v>
      </c>
      <c r="T819" s="4">
        <f t="shared" si="66"/>
        <v>0</v>
      </c>
      <c r="U819" s="4"/>
      <c r="V819" s="4">
        <f>VLOOKUP(K819,$AA$2:$AC$26,3)</f>
        <v>0.005831</v>
      </c>
      <c r="W819" s="4">
        <f>VLOOKUP(L819,$AA$2:$AC$26,2)</f>
        <v>1</v>
      </c>
      <c r="X819" s="4">
        <f t="shared" si="67"/>
        <v>583.1</v>
      </c>
      <c r="Y819" s="4">
        <f t="shared" si="68"/>
        <v>466.48</v>
      </c>
      <c r="Z819" s="4">
        <f t="shared" si="69"/>
        <v>728.875</v>
      </c>
      <c r="AA819" s="4"/>
      <c r="AB819" s="4"/>
      <c r="AC819" s="4"/>
    </row>
    <row r="820" ht="14.25" hidden="1" customHeight="1" spans="1:29">
      <c r="A820" s="11">
        <v>384</v>
      </c>
      <c r="B820" s="12">
        <v>0</v>
      </c>
      <c r="C820" s="12">
        <v>-503.71</v>
      </c>
      <c r="D820" s="12">
        <v>-0.2105</v>
      </c>
      <c r="E820" s="12">
        <v>0.9331</v>
      </c>
      <c r="F820" s="12">
        <v>-0.8519</v>
      </c>
      <c r="G820" s="12">
        <v>-0.0341</v>
      </c>
      <c r="H820" s="11">
        <v>0</v>
      </c>
      <c r="I820" s="12">
        <v>5.8975</v>
      </c>
      <c r="J820" s="11">
        <v>2393</v>
      </c>
      <c r="K820" s="11">
        <v>6</v>
      </c>
      <c r="L820" s="11">
        <v>12</v>
      </c>
      <c r="M820" s="11">
        <v>2</v>
      </c>
      <c r="S820" s="4">
        <f t="shared" si="65"/>
        <v>0</v>
      </c>
      <c r="T820" s="4">
        <f t="shared" si="66"/>
        <v>0</v>
      </c>
      <c r="U820" s="4"/>
      <c r="V820" s="4">
        <f>VLOOKUP(K820,$AA$2:$AC$26,3)</f>
        <v>0.004583</v>
      </c>
      <c r="W820" s="4">
        <f>VLOOKUP(L820,$AA$2:$AC$26,2)</f>
        <v>1</v>
      </c>
      <c r="X820" s="4">
        <f t="shared" si="67"/>
        <v>458.3</v>
      </c>
      <c r="Y820" s="4">
        <f t="shared" si="68"/>
        <v>366.64</v>
      </c>
      <c r="Z820" s="4">
        <f t="shared" si="69"/>
        <v>572.875</v>
      </c>
      <c r="AA820" s="4"/>
      <c r="AB820" s="4"/>
      <c r="AC820" s="4"/>
    </row>
    <row r="821" ht="14.25" hidden="1" customHeight="1" spans="1:29">
      <c r="A821" s="11">
        <v>383</v>
      </c>
      <c r="B821" s="12">
        <v>0</v>
      </c>
      <c r="C821" s="12">
        <v>-547.6</v>
      </c>
      <c r="D821" s="12">
        <v>-0.2239</v>
      </c>
      <c r="E821" s="12">
        <v>0.9108</v>
      </c>
      <c r="F821" s="12">
        <v>-0.9463</v>
      </c>
      <c r="G821" s="12">
        <v>-0.0466</v>
      </c>
      <c r="H821" s="11">
        <v>0</v>
      </c>
      <c r="I821" s="12">
        <v>5.769</v>
      </c>
      <c r="J821" s="11">
        <v>2446</v>
      </c>
      <c r="K821" s="11">
        <v>5</v>
      </c>
      <c r="L821" s="11">
        <v>12</v>
      </c>
      <c r="M821" s="11">
        <v>2</v>
      </c>
      <c r="S821" s="4">
        <f t="shared" si="65"/>
        <v>0</v>
      </c>
      <c r="T821" s="4">
        <f t="shared" si="66"/>
        <v>0</v>
      </c>
      <c r="U821" s="4"/>
      <c r="V821" s="4">
        <f>VLOOKUP(K821,$AA$2:$AC$26,3)</f>
        <v>0.003606</v>
      </c>
      <c r="W821" s="4">
        <f>VLOOKUP(L821,$AA$2:$AC$26,2)</f>
        <v>1</v>
      </c>
      <c r="X821" s="4">
        <f t="shared" si="67"/>
        <v>360.6</v>
      </c>
      <c r="Y821" s="4">
        <f t="shared" si="68"/>
        <v>288.48</v>
      </c>
      <c r="Z821" s="4">
        <f t="shared" si="69"/>
        <v>450.75</v>
      </c>
      <c r="AA821" s="4"/>
      <c r="AB821" s="4"/>
      <c r="AC821" s="4"/>
    </row>
    <row r="822" ht="14.25" hidden="1" customHeight="1" spans="1:29">
      <c r="A822" s="11">
        <v>382</v>
      </c>
      <c r="B822" s="12">
        <v>0</v>
      </c>
      <c r="C822" s="12">
        <v>-271.89</v>
      </c>
      <c r="D822" s="12">
        <v>-0.05</v>
      </c>
      <c r="E822" s="12">
        <v>0.9719</v>
      </c>
      <c r="F822" s="12">
        <v>-0.5686</v>
      </c>
      <c r="G822" s="12">
        <v>-0.0138</v>
      </c>
      <c r="H822" s="11">
        <v>0</v>
      </c>
      <c r="I822" s="12">
        <v>4.7733</v>
      </c>
      <c r="J822" s="11">
        <v>5440</v>
      </c>
      <c r="K822" s="11">
        <v>4</v>
      </c>
      <c r="L822" s="11">
        <v>12</v>
      </c>
      <c r="M822" s="11">
        <v>2</v>
      </c>
      <c r="S822" s="4">
        <f t="shared" si="65"/>
        <v>0</v>
      </c>
      <c r="T822" s="4">
        <f t="shared" si="66"/>
        <v>0</v>
      </c>
      <c r="U822" s="4"/>
      <c r="V822" s="4">
        <f>VLOOKUP(K822,$AA$2:$AC$26,3)</f>
        <v>0.002828</v>
      </c>
      <c r="W822" s="4">
        <f>VLOOKUP(L822,$AA$2:$AC$26,2)</f>
        <v>1</v>
      </c>
      <c r="X822" s="4">
        <f t="shared" si="67"/>
        <v>282.8</v>
      </c>
      <c r="Y822" s="4">
        <f t="shared" si="68"/>
        <v>226.24</v>
      </c>
      <c r="Z822" s="4">
        <f t="shared" si="69"/>
        <v>353.5</v>
      </c>
      <c r="AA822" s="4"/>
      <c r="AB822" s="4"/>
      <c r="AC822" s="4"/>
    </row>
    <row r="823" ht="14.25" hidden="1" customHeight="1" spans="1:29">
      <c r="A823" s="11">
        <v>381</v>
      </c>
      <c r="B823" s="12">
        <v>0</v>
      </c>
      <c r="C823" s="12">
        <v>-108.84</v>
      </c>
      <c r="D823" s="12">
        <v>-0.02</v>
      </c>
      <c r="E823" s="12">
        <v>0.9857</v>
      </c>
      <c r="F823" s="12">
        <v>-0.3195</v>
      </c>
      <c r="G823" s="12">
        <v>-0.007</v>
      </c>
      <c r="H823" s="11">
        <v>0</v>
      </c>
      <c r="I823" s="12">
        <v>3.3958</v>
      </c>
      <c r="J823" s="11">
        <v>5437</v>
      </c>
      <c r="K823" s="11">
        <v>3</v>
      </c>
      <c r="L823" s="11">
        <v>12</v>
      </c>
      <c r="M823" s="11">
        <v>2</v>
      </c>
      <c r="S823" s="4">
        <f t="shared" si="65"/>
        <v>0</v>
      </c>
      <c r="T823" s="4">
        <f t="shared" si="66"/>
        <v>0</v>
      </c>
      <c r="U823" s="4"/>
      <c r="V823" s="4">
        <f>VLOOKUP(K823,$AA$2:$AC$26,3)</f>
        <v>0.002236</v>
      </c>
      <c r="W823" s="4">
        <f>VLOOKUP(L823,$AA$2:$AC$26,2)</f>
        <v>1</v>
      </c>
      <c r="X823" s="4">
        <f t="shared" si="67"/>
        <v>223.6</v>
      </c>
      <c r="Y823" s="4">
        <f t="shared" si="68"/>
        <v>178.88</v>
      </c>
      <c r="Z823" s="4">
        <f t="shared" si="69"/>
        <v>279.5</v>
      </c>
      <c r="AA823" s="4"/>
      <c r="AB823" s="4"/>
      <c r="AC823" s="4"/>
    </row>
    <row r="824" ht="14.25" hidden="1" customHeight="1" spans="1:29">
      <c r="A824" s="11">
        <v>380</v>
      </c>
      <c r="B824" s="12">
        <v>0</v>
      </c>
      <c r="C824" s="12">
        <v>-261.23</v>
      </c>
      <c r="D824" s="12">
        <v>-0.0481</v>
      </c>
      <c r="E824" s="12">
        <v>0.9563</v>
      </c>
      <c r="F824" s="12">
        <v>-0.8086</v>
      </c>
      <c r="G824" s="12">
        <v>-0.022</v>
      </c>
      <c r="H824" s="11">
        <v>0</v>
      </c>
      <c r="I824" s="12">
        <v>3.2304</v>
      </c>
      <c r="J824" s="11">
        <v>5432</v>
      </c>
      <c r="K824" s="11">
        <v>2</v>
      </c>
      <c r="L824" s="11">
        <v>12</v>
      </c>
      <c r="M824" s="11">
        <v>2</v>
      </c>
      <c r="S824" s="4">
        <f t="shared" si="65"/>
        <v>0</v>
      </c>
      <c r="T824" s="4">
        <f t="shared" si="66"/>
        <v>0</v>
      </c>
      <c r="U824" s="4"/>
      <c r="V824" s="4">
        <f>VLOOKUP(K824,$AA$2:$AC$26,3)</f>
        <v>0.001732</v>
      </c>
      <c r="W824" s="4">
        <f>VLOOKUP(L824,$AA$2:$AC$26,2)</f>
        <v>1</v>
      </c>
      <c r="X824" s="4">
        <f t="shared" si="67"/>
        <v>173.2</v>
      </c>
      <c r="Y824" s="4">
        <f t="shared" si="68"/>
        <v>138.56</v>
      </c>
      <c r="Z824" s="4">
        <f t="shared" si="69"/>
        <v>216.5</v>
      </c>
      <c r="AA824" s="4"/>
      <c r="AB824" s="4"/>
      <c r="AC824" s="4"/>
    </row>
    <row r="825" ht="14.25" hidden="1" customHeight="1" spans="1:29">
      <c r="A825" s="11">
        <v>379</v>
      </c>
      <c r="B825" s="12">
        <v>0</v>
      </c>
      <c r="C825" s="12">
        <v>-335.27</v>
      </c>
      <c r="D825" s="12">
        <v>-0.0617</v>
      </c>
      <c r="E825" s="12">
        <v>0.9322</v>
      </c>
      <c r="F825" s="12">
        <v>-0.892</v>
      </c>
      <c r="G825" s="12">
        <v>-0.0345</v>
      </c>
      <c r="H825" s="11">
        <v>0</v>
      </c>
      <c r="I825" s="12">
        <v>3.7583</v>
      </c>
      <c r="J825" s="11">
        <v>5431</v>
      </c>
      <c r="K825" s="11">
        <v>1</v>
      </c>
      <c r="L825" s="11">
        <v>12</v>
      </c>
      <c r="M825" s="11">
        <v>2</v>
      </c>
      <c r="S825" s="4">
        <f t="shared" si="65"/>
        <v>0</v>
      </c>
      <c r="T825" s="4">
        <f t="shared" si="66"/>
        <v>0</v>
      </c>
      <c r="U825" s="4"/>
      <c r="V825" s="4">
        <f>VLOOKUP(K825,$AA$2:$AC$26,3)</f>
        <v>0.001414</v>
      </c>
      <c r="W825" s="4">
        <f>VLOOKUP(L825,$AA$2:$AC$26,2)</f>
        <v>1</v>
      </c>
      <c r="X825" s="4">
        <f t="shared" si="67"/>
        <v>141.4</v>
      </c>
      <c r="Y825" s="4">
        <f t="shared" si="68"/>
        <v>113.12</v>
      </c>
      <c r="Z825" s="4">
        <f t="shared" si="69"/>
        <v>176.75</v>
      </c>
      <c r="AA825" s="4"/>
      <c r="AB825" s="4"/>
      <c r="AC825" s="4"/>
    </row>
    <row r="826" ht="14.25" hidden="1" customHeight="1" spans="1:29">
      <c r="A826" s="11">
        <v>378</v>
      </c>
      <c r="B826" s="12">
        <v>0</v>
      </c>
      <c r="C826" s="12">
        <v>-424.79</v>
      </c>
      <c r="D826" s="12">
        <v>-0.0783</v>
      </c>
      <c r="E826" s="12">
        <v>0.8817</v>
      </c>
      <c r="F826" s="12">
        <v>-0.9882</v>
      </c>
      <c r="G826" s="12">
        <v>-0.0622</v>
      </c>
      <c r="H826" s="11">
        <v>0</v>
      </c>
      <c r="I826" s="12">
        <v>4.2988</v>
      </c>
      <c r="J826" s="11">
        <v>5422</v>
      </c>
      <c r="K826" s="11">
        <v>0</v>
      </c>
      <c r="L826" s="11">
        <v>12</v>
      </c>
      <c r="M826" s="11">
        <v>2</v>
      </c>
      <c r="S826" s="4">
        <f t="shared" si="65"/>
        <v>0</v>
      </c>
      <c r="T826" s="4">
        <f t="shared" si="66"/>
        <v>0</v>
      </c>
      <c r="U826" s="4"/>
      <c r="V826" s="4">
        <f>VLOOKUP(K826,$AA$2:$AC$26,3)</f>
        <v>0.001</v>
      </c>
      <c r="W826" s="4">
        <f>VLOOKUP(L826,$AA$2:$AC$26,2)</f>
        <v>1</v>
      </c>
      <c r="X826" s="4">
        <f t="shared" si="67"/>
        <v>100</v>
      </c>
      <c r="Y826" s="4">
        <f t="shared" si="68"/>
        <v>80</v>
      </c>
      <c r="Z826" s="4">
        <f t="shared" si="69"/>
        <v>125</v>
      </c>
      <c r="AA826" s="4"/>
      <c r="AB826" s="4"/>
      <c r="AC826" s="4"/>
    </row>
    <row r="827" ht="14.25" hidden="1" customHeight="1" spans="1:29">
      <c r="A827" s="11">
        <v>377</v>
      </c>
      <c r="B827" s="12">
        <v>0</v>
      </c>
      <c r="C827" s="12">
        <v>-514.48</v>
      </c>
      <c r="D827" s="12">
        <v>-1.2894</v>
      </c>
      <c r="E827" s="12">
        <v>0.7588</v>
      </c>
      <c r="F827" s="12">
        <v>-0.8907</v>
      </c>
      <c r="G827" s="12">
        <v>-0.1366</v>
      </c>
      <c r="H827" s="11">
        <v>0</v>
      </c>
      <c r="I827" s="12">
        <v>5.7492</v>
      </c>
      <c r="J827" s="11">
        <v>399</v>
      </c>
      <c r="K827" s="11">
        <v>8</v>
      </c>
      <c r="L827" s="11">
        <v>11</v>
      </c>
      <c r="M827" s="11">
        <v>2</v>
      </c>
      <c r="S827" s="4">
        <f t="shared" si="65"/>
        <v>0</v>
      </c>
      <c r="T827" s="4">
        <f t="shared" si="66"/>
        <v>0</v>
      </c>
      <c r="U827" s="4"/>
      <c r="V827" s="4">
        <f>VLOOKUP(K827,$AA$2:$AC$26,3)</f>
        <v>0.007416</v>
      </c>
      <c r="W827" s="4">
        <f>VLOOKUP(L827,$AA$2:$AC$26,2)</f>
        <v>0.917</v>
      </c>
      <c r="X827" s="4">
        <f t="shared" si="67"/>
        <v>680.0472</v>
      </c>
      <c r="Y827" s="4">
        <f t="shared" si="68"/>
        <v>544.03776</v>
      </c>
      <c r="Z827" s="4">
        <f t="shared" si="69"/>
        <v>850.059</v>
      </c>
      <c r="AA827" s="4"/>
      <c r="AB827" s="4"/>
      <c r="AC827" s="4"/>
    </row>
    <row r="828" ht="14.25" hidden="1" customHeight="1" spans="1:29">
      <c r="A828" s="11">
        <v>376</v>
      </c>
      <c r="B828" s="12">
        <v>0</v>
      </c>
      <c r="C828" s="12">
        <v>-517.12</v>
      </c>
      <c r="D828" s="12">
        <v>-1.0002</v>
      </c>
      <c r="E828" s="12">
        <v>0.7592</v>
      </c>
      <c r="F828" s="12">
        <v>-0.9088</v>
      </c>
      <c r="G828" s="12">
        <v>-0.137</v>
      </c>
      <c r="H828" s="11">
        <v>0</v>
      </c>
      <c r="I828" s="12">
        <v>5.6606</v>
      </c>
      <c r="J828" s="11">
        <v>517</v>
      </c>
      <c r="K828" s="11">
        <v>7</v>
      </c>
      <c r="L828" s="11">
        <v>11</v>
      </c>
      <c r="M828" s="11">
        <v>2</v>
      </c>
      <c r="S828" s="4">
        <f t="shared" si="65"/>
        <v>0</v>
      </c>
      <c r="T828" s="4">
        <f t="shared" si="66"/>
        <v>0</v>
      </c>
      <c r="U828" s="4"/>
      <c r="V828" s="4">
        <f>VLOOKUP(K828,$AA$2:$AC$26,3)</f>
        <v>0.005831</v>
      </c>
      <c r="W828" s="4">
        <f>VLOOKUP(L828,$AA$2:$AC$26,2)</f>
        <v>0.917</v>
      </c>
      <c r="X828" s="4">
        <f t="shared" si="67"/>
        <v>534.7027</v>
      </c>
      <c r="Y828" s="4">
        <f t="shared" si="68"/>
        <v>427.76216</v>
      </c>
      <c r="Z828" s="4">
        <f t="shared" si="69"/>
        <v>668.378375</v>
      </c>
      <c r="AA828" s="4"/>
      <c r="AB828" s="4"/>
      <c r="AC828" s="4"/>
    </row>
    <row r="829" ht="14.25" hidden="1" customHeight="1" spans="1:29">
      <c r="A829" s="11">
        <v>375</v>
      </c>
      <c r="B829" s="12">
        <v>0</v>
      </c>
      <c r="C829" s="12">
        <v>-509.11</v>
      </c>
      <c r="D829" s="12">
        <v>-0.2127</v>
      </c>
      <c r="E829" s="12">
        <v>0.9296</v>
      </c>
      <c r="F829" s="12">
        <v>-0.8809</v>
      </c>
      <c r="G829" s="12">
        <v>-0.0362</v>
      </c>
      <c r="H829" s="11">
        <v>0</v>
      </c>
      <c r="I829" s="12">
        <v>5.7666</v>
      </c>
      <c r="J829" s="11">
        <v>2394</v>
      </c>
      <c r="K829" s="11">
        <v>6</v>
      </c>
      <c r="L829" s="11">
        <v>11</v>
      </c>
      <c r="M829" s="11">
        <v>2</v>
      </c>
      <c r="S829" s="4">
        <f t="shared" si="65"/>
        <v>0</v>
      </c>
      <c r="T829" s="4">
        <f t="shared" si="66"/>
        <v>0</v>
      </c>
      <c r="U829" s="4"/>
      <c r="V829" s="4">
        <f>VLOOKUP(K829,$AA$2:$AC$26,3)</f>
        <v>0.004583</v>
      </c>
      <c r="W829" s="4">
        <f>VLOOKUP(L829,$AA$2:$AC$26,2)</f>
        <v>0.917</v>
      </c>
      <c r="X829" s="4">
        <f t="shared" si="67"/>
        <v>420.2611</v>
      </c>
      <c r="Y829" s="4">
        <f t="shared" si="68"/>
        <v>336.20888</v>
      </c>
      <c r="Z829" s="4">
        <f t="shared" si="69"/>
        <v>525.326375</v>
      </c>
      <c r="AA829" s="4"/>
      <c r="AB829" s="4"/>
      <c r="AC829" s="4"/>
    </row>
    <row r="830" ht="14.25" hidden="1" customHeight="1" spans="1:29">
      <c r="A830" s="11">
        <v>374</v>
      </c>
      <c r="B830" s="12">
        <v>0</v>
      </c>
      <c r="C830" s="12">
        <v>-522.58</v>
      </c>
      <c r="D830" s="12">
        <v>-0.2135</v>
      </c>
      <c r="E830" s="12">
        <v>0.9112</v>
      </c>
      <c r="F830" s="12">
        <v>-0.9465</v>
      </c>
      <c r="G830" s="12">
        <v>-0.0463</v>
      </c>
      <c r="H830" s="11">
        <v>0</v>
      </c>
      <c r="I830" s="12">
        <v>5.5049</v>
      </c>
      <c r="J830" s="11">
        <v>2448</v>
      </c>
      <c r="K830" s="11">
        <v>5</v>
      </c>
      <c r="L830" s="11">
        <v>11</v>
      </c>
      <c r="M830" s="11">
        <v>2</v>
      </c>
      <c r="S830" s="4">
        <f t="shared" si="65"/>
        <v>0</v>
      </c>
      <c r="T830" s="4">
        <f t="shared" si="66"/>
        <v>0</v>
      </c>
      <c r="U830" s="4"/>
      <c r="V830" s="4">
        <f>VLOOKUP(K830,$AA$2:$AC$26,3)</f>
        <v>0.003606</v>
      </c>
      <c r="W830" s="4">
        <f>VLOOKUP(L830,$AA$2:$AC$26,2)</f>
        <v>0.917</v>
      </c>
      <c r="X830" s="4">
        <f t="shared" si="67"/>
        <v>330.6702</v>
      </c>
      <c r="Y830" s="4">
        <f t="shared" si="68"/>
        <v>264.53616</v>
      </c>
      <c r="Z830" s="4">
        <f t="shared" si="69"/>
        <v>413.33775</v>
      </c>
      <c r="AA830" s="4"/>
      <c r="AB830" s="4"/>
      <c r="AC830" s="4"/>
    </row>
    <row r="831" ht="14.25" hidden="1" customHeight="1" spans="1:29">
      <c r="A831" s="11">
        <v>373</v>
      </c>
      <c r="B831" s="12">
        <v>0</v>
      </c>
      <c r="C831" s="12">
        <v>-301.41</v>
      </c>
      <c r="D831" s="12">
        <v>-0.0554</v>
      </c>
      <c r="E831" s="12">
        <v>0.9675</v>
      </c>
      <c r="F831" s="12">
        <v>-0.6309</v>
      </c>
      <c r="G831" s="12">
        <v>-0.016</v>
      </c>
      <c r="H831" s="11">
        <v>0</v>
      </c>
      <c r="I831" s="12">
        <v>4.773</v>
      </c>
      <c r="J831" s="11">
        <v>5439</v>
      </c>
      <c r="K831" s="11">
        <v>4</v>
      </c>
      <c r="L831" s="11">
        <v>11</v>
      </c>
      <c r="M831" s="11">
        <v>2</v>
      </c>
      <c r="S831" s="4">
        <f t="shared" si="65"/>
        <v>0</v>
      </c>
      <c r="T831" s="4">
        <f t="shared" si="66"/>
        <v>0</v>
      </c>
      <c r="U831" s="4"/>
      <c r="V831" s="4">
        <f>VLOOKUP(K831,$AA$2:$AC$26,3)</f>
        <v>0.002828</v>
      </c>
      <c r="W831" s="4">
        <f>VLOOKUP(L831,$AA$2:$AC$26,2)</f>
        <v>0.917</v>
      </c>
      <c r="X831" s="4">
        <f t="shared" si="67"/>
        <v>259.3276</v>
      </c>
      <c r="Y831" s="4">
        <f t="shared" si="68"/>
        <v>207.46208</v>
      </c>
      <c r="Z831" s="4">
        <f t="shared" si="69"/>
        <v>324.1595</v>
      </c>
      <c r="AA831" s="4"/>
      <c r="AB831" s="4"/>
      <c r="AC831" s="4"/>
    </row>
    <row r="832" ht="14.25" hidden="1" customHeight="1" spans="1:29">
      <c r="A832" s="11">
        <v>372</v>
      </c>
      <c r="B832" s="12">
        <v>0</v>
      </c>
      <c r="C832" s="12">
        <v>-119.27</v>
      </c>
      <c r="D832" s="12">
        <v>-0.0219</v>
      </c>
      <c r="E832" s="12">
        <v>0.9836</v>
      </c>
      <c r="F832" s="12">
        <v>-0.3379</v>
      </c>
      <c r="G832" s="12">
        <v>-0.008</v>
      </c>
      <c r="H832" s="11">
        <v>0</v>
      </c>
      <c r="I832" s="12">
        <v>3.5212</v>
      </c>
      <c r="J832" s="11">
        <v>5437</v>
      </c>
      <c r="K832" s="11">
        <v>3</v>
      </c>
      <c r="L832" s="11">
        <v>11</v>
      </c>
      <c r="M832" s="11">
        <v>2</v>
      </c>
      <c r="S832" s="4">
        <f t="shared" si="65"/>
        <v>0</v>
      </c>
      <c r="T832" s="4">
        <f t="shared" si="66"/>
        <v>0</v>
      </c>
      <c r="U832" s="4"/>
      <c r="V832" s="4">
        <f>VLOOKUP(K832,$AA$2:$AC$26,3)</f>
        <v>0.002236</v>
      </c>
      <c r="W832" s="4">
        <f>VLOOKUP(L832,$AA$2:$AC$26,2)</f>
        <v>0.917</v>
      </c>
      <c r="X832" s="4">
        <f t="shared" si="67"/>
        <v>205.0412</v>
      </c>
      <c r="Y832" s="4">
        <f t="shared" si="68"/>
        <v>164.03296</v>
      </c>
      <c r="Z832" s="4">
        <f t="shared" si="69"/>
        <v>256.3015</v>
      </c>
      <c r="AA832" s="4"/>
      <c r="AB832" s="4"/>
      <c r="AC832" s="4"/>
    </row>
    <row r="833" ht="14.25" hidden="1" customHeight="1" spans="1:29">
      <c r="A833" s="11">
        <v>371</v>
      </c>
      <c r="B833" s="12">
        <v>0</v>
      </c>
      <c r="C833" s="12">
        <v>-377.9</v>
      </c>
      <c r="D833" s="12">
        <v>-0.0696</v>
      </c>
      <c r="E833" s="12">
        <v>0.9347</v>
      </c>
      <c r="F833" s="12">
        <v>-0.9565</v>
      </c>
      <c r="G833" s="12">
        <v>-0.0333</v>
      </c>
      <c r="H833" s="11">
        <v>0</v>
      </c>
      <c r="I833" s="12">
        <v>3.9504</v>
      </c>
      <c r="J833" s="11">
        <v>5432</v>
      </c>
      <c r="K833" s="11">
        <v>2</v>
      </c>
      <c r="L833" s="11">
        <v>11</v>
      </c>
      <c r="M833" s="11">
        <v>2</v>
      </c>
      <c r="S833" s="4">
        <f t="shared" si="65"/>
        <v>0</v>
      </c>
      <c r="T833" s="4">
        <f t="shared" si="66"/>
        <v>0</v>
      </c>
      <c r="U833" s="4"/>
      <c r="V833" s="4">
        <f>VLOOKUP(K833,$AA$2:$AC$26,3)</f>
        <v>0.001732</v>
      </c>
      <c r="W833" s="4">
        <f>VLOOKUP(L833,$AA$2:$AC$26,2)</f>
        <v>0.917</v>
      </c>
      <c r="X833" s="4">
        <f t="shared" si="67"/>
        <v>158.8244</v>
      </c>
      <c r="Y833" s="4">
        <f t="shared" si="68"/>
        <v>127.05952</v>
      </c>
      <c r="Z833" s="4">
        <f t="shared" si="69"/>
        <v>198.5305</v>
      </c>
      <c r="AA833" s="4"/>
      <c r="AB833" s="4"/>
      <c r="AC833" s="4"/>
    </row>
    <row r="834" ht="14.25" hidden="1" customHeight="1" spans="1:29">
      <c r="A834" s="11">
        <v>370</v>
      </c>
      <c r="B834" s="12">
        <v>0</v>
      </c>
      <c r="C834" s="12">
        <v>-369.05</v>
      </c>
      <c r="D834" s="12">
        <v>-0.068</v>
      </c>
      <c r="E834" s="12">
        <v>0.9225</v>
      </c>
      <c r="F834" s="12">
        <v>-0.9288</v>
      </c>
      <c r="G834" s="12">
        <v>-0.0397</v>
      </c>
      <c r="H834" s="11">
        <v>0</v>
      </c>
      <c r="I834" s="12">
        <v>3.9728</v>
      </c>
      <c r="J834" s="11">
        <v>5431</v>
      </c>
      <c r="K834" s="11">
        <v>1</v>
      </c>
      <c r="L834" s="11">
        <v>11</v>
      </c>
      <c r="M834" s="11">
        <v>2</v>
      </c>
      <c r="S834" s="4">
        <f t="shared" ref="S834:S897" si="70">B834*F834</f>
        <v>0</v>
      </c>
      <c r="T834" s="4">
        <f t="shared" ref="T834:T897" si="71">SQRT(J834)*S834</f>
        <v>0</v>
      </c>
      <c r="U834" s="4"/>
      <c r="V834" s="4">
        <f>VLOOKUP(K834,$AA$2:$AC$26,3)</f>
        <v>0.001414</v>
      </c>
      <c r="W834" s="4">
        <f>VLOOKUP(L834,$AA$2:$AC$26,2)</f>
        <v>0.917</v>
      </c>
      <c r="X834" s="4">
        <f t="shared" ref="X834:X897" si="72">V834*W834*100000</f>
        <v>129.6638</v>
      </c>
      <c r="Y834" s="4">
        <f t="shared" ref="Y834:Y897" si="73">X834*0.8</f>
        <v>103.73104</v>
      </c>
      <c r="Z834" s="4">
        <f t="shared" ref="Z834:Z897" si="74">X834*1.25</f>
        <v>162.07975</v>
      </c>
      <c r="AA834" s="4"/>
      <c r="AB834" s="4"/>
      <c r="AC834" s="4"/>
    </row>
    <row r="835" ht="14.25" hidden="1" customHeight="1" spans="1:29">
      <c r="A835" s="11">
        <v>369</v>
      </c>
      <c r="B835" s="12">
        <v>0</v>
      </c>
      <c r="C835" s="12">
        <v>-453.65</v>
      </c>
      <c r="D835" s="12">
        <v>-0.0837</v>
      </c>
      <c r="E835" s="12">
        <v>0.869</v>
      </c>
      <c r="F835" s="12">
        <v>-0.9982</v>
      </c>
      <c r="G835" s="12">
        <v>-0.0692</v>
      </c>
      <c r="H835" s="11">
        <v>0</v>
      </c>
      <c r="I835" s="12">
        <v>4.5448</v>
      </c>
      <c r="J835" s="11">
        <v>5421</v>
      </c>
      <c r="K835" s="11">
        <v>0</v>
      </c>
      <c r="L835" s="11">
        <v>11</v>
      </c>
      <c r="M835" s="11">
        <v>2</v>
      </c>
      <c r="S835" s="4">
        <f t="shared" si="70"/>
        <v>0</v>
      </c>
      <c r="T835" s="4">
        <f t="shared" si="71"/>
        <v>0</v>
      </c>
      <c r="U835" s="4"/>
      <c r="V835" s="4">
        <f>VLOOKUP(K835,$AA$2:$AC$26,3)</f>
        <v>0.001</v>
      </c>
      <c r="W835" s="4">
        <f>VLOOKUP(L835,$AA$2:$AC$26,2)</f>
        <v>0.917</v>
      </c>
      <c r="X835" s="4">
        <f t="shared" si="72"/>
        <v>91.7</v>
      </c>
      <c r="Y835" s="4">
        <f t="shared" si="73"/>
        <v>73.36</v>
      </c>
      <c r="Z835" s="4">
        <f t="shared" si="74"/>
        <v>114.625</v>
      </c>
      <c r="AA835" s="4"/>
      <c r="AB835" s="4"/>
      <c r="AC835" s="4"/>
    </row>
    <row r="836" ht="14.25" hidden="1" customHeight="1" spans="1:29">
      <c r="A836" s="11">
        <v>368</v>
      </c>
      <c r="B836" s="12">
        <v>0</v>
      </c>
      <c r="C836" s="12">
        <v>-527.53</v>
      </c>
      <c r="D836" s="12">
        <v>-1.2127</v>
      </c>
      <c r="E836" s="12">
        <v>0.7592</v>
      </c>
      <c r="F836" s="12">
        <v>-0.9326</v>
      </c>
      <c r="G836" s="12">
        <v>-0.136</v>
      </c>
      <c r="H836" s="11">
        <v>0</v>
      </c>
      <c r="I836" s="12">
        <v>5.6348</v>
      </c>
      <c r="J836" s="11">
        <v>435</v>
      </c>
      <c r="K836" s="11">
        <v>8</v>
      </c>
      <c r="L836" s="11">
        <v>10</v>
      </c>
      <c r="M836" s="11">
        <v>2</v>
      </c>
      <c r="S836" s="4">
        <f t="shared" si="70"/>
        <v>0</v>
      </c>
      <c r="T836" s="4">
        <f t="shared" si="71"/>
        <v>0</v>
      </c>
      <c r="U836" s="4"/>
      <c r="V836" s="4">
        <f>VLOOKUP(K836,$AA$2:$AC$26,3)</f>
        <v>0.007416</v>
      </c>
      <c r="W836" s="4">
        <f>VLOOKUP(L836,$AA$2:$AC$26,2)</f>
        <v>0.81777</v>
      </c>
      <c r="X836" s="4">
        <f t="shared" si="72"/>
        <v>606.458232</v>
      </c>
      <c r="Y836" s="4">
        <f t="shared" si="73"/>
        <v>485.1665856</v>
      </c>
      <c r="Z836" s="4">
        <f t="shared" si="74"/>
        <v>758.07279</v>
      </c>
      <c r="AA836" s="4"/>
      <c r="AB836" s="4"/>
      <c r="AC836" s="4"/>
    </row>
    <row r="837" ht="14.25" hidden="1" customHeight="1" spans="1:29">
      <c r="A837" s="11">
        <v>367</v>
      </c>
      <c r="B837" s="12">
        <v>0</v>
      </c>
      <c r="C837" s="12">
        <v>-510.51</v>
      </c>
      <c r="D837" s="12">
        <v>-0.9874</v>
      </c>
      <c r="E837" s="12">
        <v>0.7509</v>
      </c>
      <c r="F837" s="12">
        <v>-0.9031</v>
      </c>
      <c r="G837" s="12">
        <v>-0.1417</v>
      </c>
      <c r="H837" s="11">
        <v>0</v>
      </c>
      <c r="I837" s="12">
        <v>5.6235</v>
      </c>
      <c r="J837" s="11">
        <v>517</v>
      </c>
      <c r="K837" s="11">
        <v>7</v>
      </c>
      <c r="L837" s="11">
        <v>10</v>
      </c>
      <c r="M837" s="11">
        <v>2</v>
      </c>
      <c r="S837" s="4">
        <f t="shared" si="70"/>
        <v>0</v>
      </c>
      <c r="T837" s="4">
        <f t="shared" si="71"/>
        <v>0</v>
      </c>
      <c r="U837" s="4"/>
      <c r="V837" s="4">
        <f>VLOOKUP(K837,$AA$2:$AC$26,3)</f>
        <v>0.005831</v>
      </c>
      <c r="W837" s="4">
        <f>VLOOKUP(L837,$AA$2:$AC$26,2)</f>
        <v>0.81777</v>
      </c>
      <c r="X837" s="4">
        <f t="shared" si="72"/>
        <v>476.841687</v>
      </c>
      <c r="Y837" s="4">
        <f t="shared" si="73"/>
        <v>381.4733496</v>
      </c>
      <c r="Z837" s="4">
        <f t="shared" si="74"/>
        <v>596.05210875</v>
      </c>
      <c r="AA837" s="4"/>
      <c r="AB837" s="4"/>
      <c r="AC837" s="4"/>
    </row>
    <row r="838" ht="14.25" hidden="1" customHeight="1" spans="1:29">
      <c r="A838" s="11">
        <v>366</v>
      </c>
      <c r="B838" s="12">
        <v>0</v>
      </c>
      <c r="C838" s="12">
        <v>-529.63</v>
      </c>
      <c r="D838" s="12">
        <v>-0.2201</v>
      </c>
      <c r="E838" s="12">
        <v>0.9229</v>
      </c>
      <c r="F838" s="12">
        <v>-0.9019</v>
      </c>
      <c r="G838" s="12">
        <v>-0.0396</v>
      </c>
      <c r="H838" s="11">
        <v>0</v>
      </c>
      <c r="I838" s="12">
        <v>5.861</v>
      </c>
      <c r="J838" s="11">
        <v>2406</v>
      </c>
      <c r="K838" s="11">
        <v>6</v>
      </c>
      <c r="L838" s="11">
        <v>10</v>
      </c>
      <c r="M838" s="11">
        <v>2</v>
      </c>
      <c r="S838" s="4">
        <f t="shared" si="70"/>
        <v>0</v>
      </c>
      <c r="T838" s="4">
        <f t="shared" si="71"/>
        <v>0</v>
      </c>
      <c r="U838" s="4"/>
      <c r="V838" s="4">
        <f>VLOOKUP(K838,$AA$2:$AC$26,3)</f>
        <v>0.004583</v>
      </c>
      <c r="W838" s="4">
        <f>VLOOKUP(L838,$AA$2:$AC$26,2)</f>
        <v>0.81777</v>
      </c>
      <c r="X838" s="4">
        <f t="shared" si="72"/>
        <v>374.783991</v>
      </c>
      <c r="Y838" s="4">
        <f t="shared" si="73"/>
        <v>299.8271928</v>
      </c>
      <c r="Z838" s="4">
        <f t="shared" si="74"/>
        <v>468.47998875</v>
      </c>
      <c r="AA838" s="4"/>
      <c r="AB838" s="4"/>
      <c r="AC838" s="4"/>
    </row>
    <row r="839" ht="14.25" hidden="1" customHeight="1" spans="1:29">
      <c r="A839" s="11">
        <v>365</v>
      </c>
      <c r="B839" s="12">
        <v>0</v>
      </c>
      <c r="C839" s="12">
        <v>-508</v>
      </c>
      <c r="D839" s="12">
        <v>-0.1999</v>
      </c>
      <c r="E839" s="12">
        <v>0.9118</v>
      </c>
      <c r="F839" s="12">
        <v>-0.946</v>
      </c>
      <c r="G839" s="12">
        <v>-0.0456</v>
      </c>
      <c r="H839" s="11">
        <v>0</v>
      </c>
      <c r="I839" s="12">
        <v>5.355</v>
      </c>
      <c r="J839" s="11">
        <v>2541</v>
      </c>
      <c r="K839" s="11">
        <v>5</v>
      </c>
      <c r="L839" s="11">
        <v>10</v>
      </c>
      <c r="M839" s="11">
        <v>2</v>
      </c>
      <c r="S839" s="4">
        <f t="shared" si="70"/>
        <v>0</v>
      </c>
      <c r="T839" s="4">
        <f t="shared" si="71"/>
        <v>0</v>
      </c>
      <c r="U839" s="4"/>
      <c r="V839" s="4">
        <f>VLOOKUP(K839,$AA$2:$AC$26,3)</f>
        <v>0.003606</v>
      </c>
      <c r="W839" s="4">
        <f>VLOOKUP(L839,$AA$2:$AC$26,2)</f>
        <v>0.81777</v>
      </c>
      <c r="X839" s="4">
        <f t="shared" si="72"/>
        <v>294.887862</v>
      </c>
      <c r="Y839" s="4">
        <f t="shared" si="73"/>
        <v>235.9102896</v>
      </c>
      <c r="Z839" s="4">
        <f t="shared" si="74"/>
        <v>368.6098275</v>
      </c>
      <c r="AA839" s="4"/>
      <c r="AB839" s="4"/>
      <c r="AC839" s="4"/>
    </row>
    <row r="840" ht="14.25" hidden="1" customHeight="1" spans="1:29">
      <c r="A840" s="11">
        <v>364</v>
      </c>
      <c r="B840" s="12">
        <v>0</v>
      </c>
      <c r="C840" s="12">
        <v>-220.79</v>
      </c>
      <c r="D840" s="12">
        <v>-0.0406</v>
      </c>
      <c r="E840" s="12">
        <v>0.9746</v>
      </c>
      <c r="F840" s="12">
        <v>-0.5507</v>
      </c>
      <c r="G840" s="12">
        <v>-0.0124</v>
      </c>
      <c r="H840" s="11">
        <v>0</v>
      </c>
      <c r="I840" s="12">
        <v>4.0066</v>
      </c>
      <c r="J840" s="11">
        <v>5438</v>
      </c>
      <c r="K840" s="11">
        <v>4</v>
      </c>
      <c r="L840" s="11">
        <v>10</v>
      </c>
      <c r="M840" s="11">
        <v>2</v>
      </c>
      <c r="S840" s="4">
        <f t="shared" si="70"/>
        <v>0</v>
      </c>
      <c r="T840" s="4">
        <f t="shared" si="71"/>
        <v>0</v>
      </c>
      <c r="U840" s="4"/>
      <c r="V840" s="4">
        <f>VLOOKUP(K840,$AA$2:$AC$26,3)</f>
        <v>0.002828</v>
      </c>
      <c r="W840" s="4">
        <f>VLOOKUP(L840,$AA$2:$AC$26,2)</f>
        <v>0.81777</v>
      </c>
      <c r="X840" s="4">
        <f t="shared" si="72"/>
        <v>231.265356</v>
      </c>
      <c r="Y840" s="4">
        <f t="shared" si="73"/>
        <v>185.0122848</v>
      </c>
      <c r="Z840" s="4">
        <f t="shared" si="74"/>
        <v>289.081695</v>
      </c>
      <c r="AA840" s="4"/>
      <c r="AB840" s="4"/>
      <c r="AC840" s="4"/>
    </row>
    <row r="841" ht="14.25" hidden="1" customHeight="1" spans="1:29">
      <c r="A841" s="11">
        <v>363</v>
      </c>
      <c r="B841" s="12">
        <v>0</v>
      </c>
      <c r="C841" s="12">
        <v>-155.51</v>
      </c>
      <c r="D841" s="12">
        <v>-0.0286</v>
      </c>
      <c r="E841" s="12">
        <v>0.9773</v>
      </c>
      <c r="F841" s="12">
        <v>-0.476</v>
      </c>
      <c r="G841" s="12">
        <v>-0.0111</v>
      </c>
      <c r="H841" s="11">
        <v>0</v>
      </c>
      <c r="I841" s="12">
        <v>3.2669</v>
      </c>
      <c r="J841" s="11">
        <v>5436</v>
      </c>
      <c r="K841" s="11">
        <v>3</v>
      </c>
      <c r="L841" s="11">
        <v>10</v>
      </c>
      <c r="M841" s="11">
        <v>2</v>
      </c>
      <c r="S841" s="4">
        <f t="shared" si="70"/>
        <v>0</v>
      </c>
      <c r="T841" s="4">
        <f t="shared" si="71"/>
        <v>0</v>
      </c>
      <c r="U841" s="4"/>
      <c r="V841" s="4">
        <f>VLOOKUP(K841,$AA$2:$AC$26,3)</f>
        <v>0.002236</v>
      </c>
      <c r="W841" s="4">
        <f>VLOOKUP(L841,$AA$2:$AC$26,2)</f>
        <v>0.81777</v>
      </c>
      <c r="X841" s="4">
        <f t="shared" si="72"/>
        <v>182.853372</v>
      </c>
      <c r="Y841" s="4">
        <f t="shared" si="73"/>
        <v>146.2826976</v>
      </c>
      <c r="Z841" s="4">
        <f t="shared" si="74"/>
        <v>228.566715</v>
      </c>
      <c r="AA841" s="4"/>
      <c r="AB841" s="4"/>
      <c r="AC841" s="4"/>
    </row>
    <row r="842" ht="14.25" hidden="1" customHeight="1" spans="1:29">
      <c r="A842" s="11">
        <v>362</v>
      </c>
      <c r="B842" s="12">
        <v>0</v>
      </c>
      <c r="C842" s="12">
        <v>-374.71</v>
      </c>
      <c r="D842" s="12">
        <v>-0.069</v>
      </c>
      <c r="E842" s="12">
        <v>0.9313</v>
      </c>
      <c r="F842" s="12">
        <v>-0.9461</v>
      </c>
      <c r="G842" s="12">
        <v>-0.0349</v>
      </c>
      <c r="H842" s="11">
        <v>0</v>
      </c>
      <c r="I842" s="12">
        <v>3.9601</v>
      </c>
      <c r="J842" s="11">
        <v>5432</v>
      </c>
      <c r="K842" s="11">
        <v>2</v>
      </c>
      <c r="L842" s="11">
        <v>10</v>
      </c>
      <c r="M842" s="11">
        <v>2</v>
      </c>
      <c r="S842" s="4">
        <f t="shared" si="70"/>
        <v>0</v>
      </c>
      <c r="T842" s="4">
        <f t="shared" si="71"/>
        <v>0</v>
      </c>
      <c r="U842" s="4"/>
      <c r="V842" s="4">
        <f>VLOOKUP(K842,$AA$2:$AC$26,3)</f>
        <v>0.001732</v>
      </c>
      <c r="W842" s="4">
        <f>VLOOKUP(L842,$AA$2:$AC$26,2)</f>
        <v>0.81777</v>
      </c>
      <c r="X842" s="4">
        <f t="shared" si="72"/>
        <v>141.637764</v>
      </c>
      <c r="Y842" s="4">
        <f t="shared" si="73"/>
        <v>113.3102112</v>
      </c>
      <c r="Z842" s="4">
        <f t="shared" si="74"/>
        <v>177.047205</v>
      </c>
      <c r="AA842" s="4"/>
      <c r="AB842" s="4"/>
      <c r="AC842" s="4"/>
    </row>
    <row r="843" ht="14.25" hidden="1" customHeight="1" spans="1:29">
      <c r="A843" s="11">
        <v>361</v>
      </c>
      <c r="B843" s="12">
        <v>0</v>
      </c>
      <c r="C843" s="12">
        <v>-301.14</v>
      </c>
      <c r="D843" s="12">
        <v>-0.0555</v>
      </c>
      <c r="E843" s="12">
        <v>0.9323</v>
      </c>
      <c r="F843" s="12">
        <v>-0.8768</v>
      </c>
      <c r="G843" s="12">
        <v>-0.0342</v>
      </c>
      <c r="H843" s="11">
        <v>0</v>
      </c>
      <c r="I843" s="12">
        <v>3.4343</v>
      </c>
      <c r="J843" s="11">
        <v>5429</v>
      </c>
      <c r="K843" s="11">
        <v>1</v>
      </c>
      <c r="L843" s="11">
        <v>10</v>
      </c>
      <c r="M843" s="11">
        <v>2</v>
      </c>
      <c r="S843" s="4">
        <f t="shared" si="70"/>
        <v>0</v>
      </c>
      <c r="T843" s="4">
        <f t="shared" si="71"/>
        <v>0</v>
      </c>
      <c r="U843" s="4"/>
      <c r="V843" s="4">
        <f>VLOOKUP(K843,$AA$2:$AC$26,3)</f>
        <v>0.001414</v>
      </c>
      <c r="W843" s="4">
        <f>VLOOKUP(L843,$AA$2:$AC$26,2)</f>
        <v>0.81777</v>
      </c>
      <c r="X843" s="4">
        <f t="shared" si="72"/>
        <v>115.632678</v>
      </c>
      <c r="Y843" s="4">
        <f t="shared" si="73"/>
        <v>92.5061424</v>
      </c>
      <c r="Z843" s="4">
        <f t="shared" si="74"/>
        <v>144.5408475</v>
      </c>
      <c r="AA843" s="4"/>
      <c r="AB843" s="4"/>
      <c r="AC843" s="4"/>
    </row>
    <row r="844" ht="14.25" hidden="1" customHeight="1" spans="1:29">
      <c r="A844" s="11">
        <v>360</v>
      </c>
      <c r="B844" s="12">
        <v>0</v>
      </c>
      <c r="C844" s="12">
        <v>-500.52</v>
      </c>
      <c r="D844" s="12">
        <v>-0.0931</v>
      </c>
      <c r="E844" s="12">
        <v>0.8475</v>
      </c>
      <c r="F844" s="12">
        <v>-1</v>
      </c>
      <c r="G844" s="12">
        <v>-0.0811</v>
      </c>
      <c r="H844" s="11">
        <v>0</v>
      </c>
      <c r="I844" s="12">
        <v>5.0052</v>
      </c>
      <c r="J844" s="11">
        <v>5375</v>
      </c>
      <c r="K844" s="11">
        <v>0</v>
      </c>
      <c r="L844" s="11">
        <v>10</v>
      </c>
      <c r="M844" s="11">
        <v>2</v>
      </c>
      <c r="S844" s="4">
        <f t="shared" si="70"/>
        <v>0</v>
      </c>
      <c r="T844" s="4">
        <f t="shared" si="71"/>
        <v>0</v>
      </c>
      <c r="U844" s="4"/>
      <c r="V844" s="4">
        <f>VLOOKUP(K844,$AA$2:$AC$26,3)</f>
        <v>0.001</v>
      </c>
      <c r="W844" s="4">
        <f>VLOOKUP(L844,$AA$2:$AC$26,2)</f>
        <v>0.81777</v>
      </c>
      <c r="X844" s="4">
        <f t="shared" si="72"/>
        <v>81.777</v>
      </c>
      <c r="Y844" s="4">
        <f t="shared" si="73"/>
        <v>65.4216</v>
      </c>
      <c r="Z844" s="4">
        <f t="shared" si="74"/>
        <v>102.22125</v>
      </c>
      <c r="AA844" s="4"/>
      <c r="AB844" s="4"/>
      <c r="AC844" s="4"/>
    </row>
    <row r="845" ht="14.25" hidden="1" customHeight="1" spans="1:29">
      <c r="A845" s="11">
        <v>359</v>
      </c>
      <c r="B845" s="12">
        <v>0</v>
      </c>
      <c r="C845" s="12">
        <v>-519.07</v>
      </c>
      <c r="D845" s="12">
        <v>-1.1933</v>
      </c>
      <c r="E845" s="12">
        <v>0.7496</v>
      </c>
      <c r="F845" s="12">
        <v>-0.9381</v>
      </c>
      <c r="G845" s="12">
        <v>-0.1417</v>
      </c>
      <c r="H845" s="11">
        <v>0</v>
      </c>
      <c r="I845" s="12">
        <v>5.5142</v>
      </c>
      <c r="J845" s="11">
        <v>435</v>
      </c>
      <c r="K845" s="11">
        <v>8</v>
      </c>
      <c r="L845" s="11">
        <v>9</v>
      </c>
      <c r="M845" s="11">
        <v>2</v>
      </c>
      <c r="S845" s="4">
        <f t="shared" si="70"/>
        <v>0</v>
      </c>
      <c r="T845" s="4">
        <f t="shared" si="71"/>
        <v>0</v>
      </c>
      <c r="U845" s="4"/>
      <c r="V845" s="4">
        <f>VLOOKUP(K845,$AA$2:$AC$26,3)</f>
        <v>0.007416</v>
      </c>
      <c r="W845" s="4">
        <f>VLOOKUP(L845,$AA$2:$AC$26,2)</f>
        <v>0.7257</v>
      </c>
      <c r="X845" s="4">
        <f t="shared" si="72"/>
        <v>538.17912</v>
      </c>
      <c r="Y845" s="4">
        <f t="shared" si="73"/>
        <v>430.543296</v>
      </c>
      <c r="Z845" s="4">
        <f t="shared" si="74"/>
        <v>672.7239</v>
      </c>
      <c r="AA845" s="4"/>
      <c r="AB845" s="4"/>
      <c r="AC845" s="4"/>
    </row>
    <row r="846" ht="14.25" hidden="1" customHeight="1" spans="1:29">
      <c r="A846" s="11">
        <v>358</v>
      </c>
      <c r="B846" s="12">
        <v>0</v>
      </c>
      <c r="C846" s="12">
        <v>-502.06</v>
      </c>
      <c r="D846" s="12">
        <v>-0.1998</v>
      </c>
      <c r="E846" s="12">
        <v>0.9407</v>
      </c>
      <c r="F846" s="12">
        <v>-0.7694</v>
      </c>
      <c r="G846" s="12">
        <v>-0.0298</v>
      </c>
      <c r="H846" s="11">
        <v>0</v>
      </c>
      <c r="I846" s="12">
        <v>6.4978</v>
      </c>
      <c r="J846" s="11">
        <v>2513</v>
      </c>
      <c r="K846" s="11">
        <v>7</v>
      </c>
      <c r="L846" s="11">
        <v>9</v>
      </c>
      <c r="M846" s="11">
        <v>2</v>
      </c>
      <c r="S846" s="4">
        <f t="shared" si="70"/>
        <v>0</v>
      </c>
      <c r="T846" s="4">
        <f t="shared" si="71"/>
        <v>0</v>
      </c>
      <c r="U846" s="4"/>
      <c r="V846" s="4">
        <f>VLOOKUP(K846,$AA$2:$AC$26,3)</f>
        <v>0.005831</v>
      </c>
      <c r="W846" s="4">
        <f>VLOOKUP(L846,$AA$2:$AC$26,2)</f>
        <v>0.7257</v>
      </c>
      <c r="X846" s="4">
        <f t="shared" si="72"/>
        <v>423.15567</v>
      </c>
      <c r="Y846" s="4">
        <f t="shared" si="73"/>
        <v>338.524536</v>
      </c>
      <c r="Z846" s="4">
        <f t="shared" si="74"/>
        <v>528.9445875</v>
      </c>
      <c r="AA846" s="4"/>
      <c r="AB846" s="4"/>
      <c r="AC846" s="4"/>
    </row>
    <row r="847" ht="14.25" hidden="1" customHeight="1" spans="1:29">
      <c r="A847" s="11">
        <v>357</v>
      </c>
      <c r="B847" s="12">
        <v>0</v>
      </c>
      <c r="C847" s="12">
        <v>-555.1</v>
      </c>
      <c r="D847" s="12">
        <v>-0.2298</v>
      </c>
      <c r="E847" s="12">
        <v>0.9145</v>
      </c>
      <c r="F847" s="12">
        <v>-0.9732</v>
      </c>
      <c r="G847" s="12">
        <v>-0.0438</v>
      </c>
      <c r="H847" s="11">
        <v>0</v>
      </c>
      <c r="I847" s="12">
        <v>5.6954</v>
      </c>
      <c r="J847" s="11">
        <v>2416</v>
      </c>
      <c r="K847" s="11">
        <v>6</v>
      </c>
      <c r="L847" s="11">
        <v>9</v>
      </c>
      <c r="M847" s="11">
        <v>2</v>
      </c>
      <c r="S847" s="4">
        <f t="shared" si="70"/>
        <v>0</v>
      </c>
      <c r="T847" s="4">
        <f t="shared" si="71"/>
        <v>0</v>
      </c>
      <c r="U847" s="4"/>
      <c r="V847" s="4">
        <f>VLOOKUP(K847,$AA$2:$AC$26,3)</f>
        <v>0.004583</v>
      </c>
      <c r="W847" s="4">
        <f>VLOOKUP(L847,$AA$2:$AC$26,2)</f>
        <v>0.7257</v>
      </c>
      <c r="X847" s="4">
        <f t="shared" si="72"/>
        <v>332.58831</v>
      </c>
      <c r="Y847" s="4">
        <f t="shared" si="73"/>
        <v>266.070648</v>
      </c>
      <c r="Z847" s="4">
        <f t="shared" si="74"/>
        <v>415.7353875</v>
      </c>
      <c r="AA847" s="4"/>
      <c r="AB847" s="4"/>
      <c r="AC847" s="4"/>
    </row>
    <row r="848" ht="14.25" hidden="1" customHeight="1" spans="1:29">
      <c r="A848" s="11">
        <v>356</v>
      </c>
      <c r="B848" s="12">
        <v>0</v>
      </c>
      <c r="C848" s="12">
        <v>-516.89</v>
      </c>
      <c r="D848" s="12">
        <v>-0.2031</v>
      </c>
      <c r="E848" s="12">
        <v>0.9047</v>
      </c>
      <c r="F848" s="12">
        <v>-0.9584</v>
      </c>
      <c r="G848" s="12">
        <v>-0.0489</v>
      </c>
      <c r="H848" s="11">
        <v>0</v>
      </c>
      <c r="I848" s="12">
        <v>5.3812</v>
      </c>
      <c r="J848" s="11">
        <v>2545</v>
      </c>
      <c r="K848" s="11">
        <v>5</v>
      </c>
      <c r="L848" s="11">
        <v>9</v>
      </c>
      <c r="M848" s="11">
        <v>2</v>
      </c>
      <c r="S848" s="4">
        <f t="shared" si="70"/>
        <v>0</v>
      </c>
      <c r="T848" s="4">
        <f t="shared" si="71"/>
        <v>0</v>
      </c>
      <c r="U848" s="4"/>
      <c r="V848" s="4">
        <f>VLOOKUP(K848,$AA$2:$AC$26,3)</f>
        <v>0.003606</v>
      </c>
      <c r="W848" s="4">
        <f>VLOOKUP(L848,$AA$2:$AC$26,2)</f>
        <v>0.7257</v>
      </c>
      <c r="X848" s="4">
        <f t="shared" si="72"/>
        <v>261.68742</v>
      </c>
      <c r="Y848" s="4">
        <f t="shared" si="73"/>
        <v>209.349936</v>
      </c>
      <c r="Z848" s="4">
        <f t="shared" si="74"/>
        <v>327.109275</v>
      </c>
      <c r="AA848" s="4"/>
      <c r="AB848" s="4"/>
      <c r="AC848" s="4"/>
    </row>
    <row r="849" ht="14.25" hidden="1" customHeight="1" spans="1:29">
      <c r="A849" s="11">
        <v>355</v>
      </c>
      <c r="B849" s="12">
        <v>0</v>
      </c>
      <c r="C849" s="12">
        <v>-237.08</v>
      </c>
      <c r="D849" s="12">
        <v>-0.0436</v>
      </c>
      <c r="E849" s="12">
        <v>0.9709</v>
      </c>
      <c r="F849" s="12">
        <v>-0.5762</v>
      </c>
      <c r="G849" s="12">
        <v>-0.0141</v>
      </c>
      <c r="H849" s="11">
        <v>0</v>
      </c>
      <c r="I849" s="12">
        <v>4.1131</v>
      </c>
      <c r="J849" s="11">
        <v>5438</v>
      </c>
      <c r="K849" s="11">
        <v>4</v>
      </c>
      <c r="L849" s="11">
        <v>9</v>
      </c>
      <c r="M849" s="11">
        <v>2</v>
      </c>
      <c r="S849" s="4">
        <f t="shared" si="70"/>
        <v>0</v>
      </c>
      <c r="T849" s="4">
        <f t="shared" si="71"/>
        <v>0</v>
      </c>
      <c r="U849" s="4"/>
      <c r="V849" s="4">
        <f>VLOOKUP(K849,$AA$2:$AC$26,3)</f>
        <v>0.002828</v>
      </c>
      <c r="W849" s="4">
        <f>VLOOKUP(L849,$AA$2:$AC$26,2)</f>
        <v>0.7257</v>
      </c>
      <c r="X849" s="4">
        <f t="shared" si="72"/>
        <v>205.22796</v>
      </c>
      <c r="Y849" s="4">
        <f t="shared" si="73"/>
        <v>164.182368</v>
      </c>
      <c r="Z849" s="4">
        <f t="shared" si="74"/>
        <v>256.53495</v>
      </c>
      <c r="AA849" s="4"/>
      <c r="AB849" s="4"/>
      <c r="AC849" s="4"/>
    </row>
    <row r="850" ht="14.25" hidden="1" customHeight="1" spans="1:29">
      <c r="A850" s="11">
        <v>354</v>
      </c>
      <c r="B850" s="12">
        <v>0</v>
      </c>
      <c r="C850" s="12">
        <v>-247.63</v>
      </c>
      <c r="D850" s="12">
        <v>-0.0456</v>
      </c>
      <c r="E850" s="12">
        <v>0.9617</v>
      </c>
      <c r="F850" s="12">
        <v>-0.7486</v>
      </c>
      <c r="G850" s="12">
        <v>-0.0188</v>
      </c>
      <c r="H850" s="11">
        <v>0</v>
      </c>
      <c r="I850" s="12">
        <v>3.3077</v>
      </c>
      <c r="J850" s="11">
        <v>5435</v>
      </c>
      <c r="K850" s="11">
        <v>3</v>
      </c>
      <c r="L850" s="11">
        <v>9</v>
      </c>
      <c r="M850" s="11">
        <v>2</v>
      </c>
      <c r="S850" s="4">
        <f t="shared" si="70"/>
        <v>0</v>
      </c>
      <c r="T850" s="4">
        <f t="shared" si="71"/>
        <v>0</v>
      </c>
      <c r="U850" s="4"/>
      <c r="V850" s="4">
        <f>VLOOKUP(K850,$AA$2:$AC$26,3)</f>
        <v>0.002236</v>
      </c>
      <c r="W850" s="4">
        <f>VLOOKUP(L850,$AA$2:$AC$26,2)</f>
        <v>0.7257</v>
      </c>
      <c r="X850" s="4">
        <f t="shared" si="72"/>
        <v>162.26652</v>
      </c>
      <c r="Y850" s="4">
        <f t="shared" si="73"/>
        <v>129.813216</v>
      </c>
      <c r="Z850" s="4">
        <f t="shared" si="74"/>
        <v>202.83315</v>
      </c>
      <c r="AA850" s="4"/>
      <c r="AB850" s="4"/>
      <c r="AC850" s="4"/>
    </row>
    <row r="851" ht="14.25" hidden="1" customHeight="1" spans="1:29">
      <c r="A851" s="11">
        <v>353</v>
      </c>
      <c r="B851" s="12">
        <v>0</v>
      </c>
      <c r="C851" s="12">
        <v>-384.83</v>
      </c>
      <c r="D851" s="12">
        <v>-0.0709</v>
      </c>
      <c r="E851" s="12">
        <v>0.9248</v>
      </c>
      <c r="F851" s="12">
        <v>-0.9679</v>
      </c>
      <c r="G851" s="12">
        <v>-0.0381</v>
      </c>
      <c r="H851" s="11">
        <v>0</v>
      </c>
      <c r="I851" s="12">
        <v>3.9755</v>
      </c>
      <c r="J851" s="11">
        <v>5431</v>
      </c>
      <c r="K851" s="11">
        <v>2</v>
      </c>
      <c r="L851" s="11">
        <v>9</v>
      </c>
      <c r="M851" s="11">
        <v>2</v>
      </c>
      <c r="S851" s="4">
        <f t="shared" si="70"/>
        <v>0</v>
      </c>
      <c r="T851" s="4">
        <f t="shared" si="71"/>
        <v>0</v>
      </c>
      <c r="U851" s="4"/>
      <c r="V851" s="4">
        <f>VLOOKUP(K851,$AA$2:$AC$26,3)</f>
        <v>0.001732</v>
      </c>
      <c r="W851" s="4">
        <f>VLOOKUP(L851,$AA$2:$AC$26,2)</f>
        <v>0.7257</v>
      </c>
      <c r="X851" s="4">
        <f t="shared" si="72"/>
        <v>125.69124</v>
      </c>
      <c r="Y851" s="4">
        <f t="shared" si="73"/>
        <v>100.552992</v>
      </c>
      <c r="Z851" s="4">
        <f t="shared" si="74"/>
        <v>157.11405</v>
      </c>
      <c r="AA851" s="4"/>
      <c r="AB851" s="4"/>
      <c r="AC851" s="4"/>
    </row>
    <row r="852" ht="14.25" hidden="1" customHeight="1" spans="1:29">
      <c r="A852" s="11">
        <v>352</v>
      </c>
      <c r="B852" s="12">
        <v>0</v>
      </c>
      <c r="C852" s="12">
        <v>-329.63</v>
      </c>
      <c r="D852" s="12">
        <v>-0.0608</v>
      </c>
      <c r="E852" s="12">
        <v>0.9213</v>
      </c>
      <c r="F852" s="12">
        <v>-0.8914</v>
      </c>
      <c r="G852" s="12">
        <v>-0.0398</v>
      </c>
      <c r="H852" s="11">
        <v>0</v>
      </c>
      <c r="I852" s="12">
        <v>3.6975</v>
      </c>
      <c r="J852" s="11">
        <v>5426</v>
      </c>
      <c r="K852" s="11">
        <v>1</v>
      </c>
      <c r="L852" s="11">
        <v>9</v>
      </c>
      <c r="M852" s="11">
        <v>2</v>
      </c>
      <c r="S852" s="4">
        <f t="shared" si="70"/>
        <v>0</v>
      </c>
      <c r="T852" s="4">
        <f t="shared" si="71"/>
        <v>0</v>
      </c>
      <c r="U852" s="4"/>
      <c r="V852" s="4">
        <f>VLOOKUP(K852,$AA$2:$AC$26,3)</f>
        <v>0.001414</v>
      </c>
      <c r="W852" s="4">
        <f>VLOOKUP(L852,$AA$2:$AC$26,2)</f>
        <v>0.7257</v>
      </c>
      <c r="X852" s="4">
        <f t="shared" si="72"/>
        <v>102.61398</v>
      </c>
      <c r="Y852" s="4">
        <f t="shared" si="73"/>
        <v>82.091184</v>
      </c>
      <c r="Z852" s="4">
        <f t="shared" si="74"/>
        <v>128.267475</v>
      </c>
      <c r="AA852" s="4"/>
      <c r="AB852" s="4"/>
      <c r="AC852" s="4"/>
    </row>
    <row r="853" ht="14.25" hidden="1" customHeight="1" spans="1:29">
      <c r="A853" s="11">
        <v>351</v>
      </c>
      <c r="B853" s="12">
        <v>0</v>
      </c>
      <c r="C853" s="12">
        <v>-500.31</v>
      </c>
      <c r="D853" s="12">
        <v>-0.1072</v>
      </c>
      <c r="E853" s="12">
        <v>0.8187</v>
      </c>
      <c r="F853" s="12">
        <v>-1</v>
      </c>
      <c r="G853" s="12">
        <v>-0.0973</v>
      </c>
      <c r="H853" s="11">
        <v>0</v>
      </c>
      <c r="I853" s="12">
        <v>5.0031</v>
      </c>
      <c r="J853" s="11">
        <v>4669</v>
      </c>
      <c r="K853" s="11">
        <v>0</v>
      </c>
      <c r="L853" s="11">
        <v>9</v>
      </c>
      <c r="M853" s="11">
        <v>2</v>
      </c>
      <c r="S853" s="4">
        <f t="shared" si="70"/>
        <v>0</v>
      </c>
      <c r="T853" s="4">
        <f t="shared" si="71"/>
        <v>0</v>
      </c>
      <c r="U853" s="4"/>
      <c r="V853" s="4">
        <f>VLOOKUP(K853,$AA$2:$AC$26,3)</f>
        <v>0.001</v>
      </c>
      <c r="W853" s="4">
        <f>VLOOKUP(L853,$AA$2:$AC$26,2)</f>
        <v>0.7257</v>
      </c>
      <c r="X853" s="4">
        <f t="shared" si="72"/>
        <v>72.57</v>
      </c>
      <c r="Y853" s="4">
        <f t="shared" si="73"/>
        <v>58.056</v>
      </c>
      <c r="Z853" s="4">
        <f t="shared" si="74"/>
        <v>90.7125</v>
      </c>
      <c r="AA853" s="4"/>
      <c r="AB853" s="4"/>
      <c r="AC853" s="4"/>
    </row>
    <row r="854" ht="14.25" hidden="1" customHeight="1" spans="1:29">
      <c r="A854" s="11">
        <v>350</v>
      </c>
      <c r="B854" s="12">
        <v>0</v>
      </c>
      <c r="C854" s="12">
        <v>-514.66</v>
      </c>
      <c r="D854" s="12">
        <v>-0.9897</v>
      </c>
      <c r="E854" s="12">
        <v>0.7731</v>
      </c>
      <c r="F854" s="12">
        <v>-0.9282</v>
      </c>
      <c r="G854" s="12">
        <v>-0.1249</v>
      </c>
      <c r="H854" s="11">
        <v>0</v>
      </c>
      <c r="I854" s="12">
        <v>5.5246</v>
      </c>
      <c r="J854" s="11">
        <v>520</v>
      </c>
      <c r="K854" s="11">
        <v>8</v>
      </c>
      <c r="L854" s="11">
        <v>8</v>
      </c>
      <c r="M854" s="11">
        <v>2</v>
      </c>
      <c r="S854" s="4">
        <f t="shared" si="70"/>
        <v>0</v>
      </c>
      <c r="T854" s="4">
        <f t="shared" si="71"/>
        <v>0</v>
      </c>
      <c r="U854" s="4"/>
      <c r="V854" s="4">
        <f>VLOOKUP(K854,$AA$2:$AC$26,3)</f>
        <v>0.007416</v>
      </c>
      <c r="W854" s="4">
        <f>VLOOKUP(L854,$AA$2:$AC$26,2)</f>
        <v>0.64352</v>
      </c>
      <c r="X854" s="4">
        <f t="shared" si="72"/>
        <v>477.234432</v>
      </c>
      <c r="Y854" s="4">
        <f t="shared" si="73"/>
        <v>381.7875456</v>
      </c>
      <c r="Z854" s="4">
        <f t="shared" si="74"/>
        <v>596.54304</v>
      </c>
      <c r="AA854" s="4"/>
      <c r="AB854" s="4"/>
      <c r="AC854" s="4"/>
    </row>
    <row r="855" ht="14.25" hidden="1" customHeight="1" spans="1:29">
      <c r="A855" s="11">
        <v>349</v>
      </c>
      <c r="B855" s="12">
        <v>0</v>
      </c>
      <c r="C855" s="12">
        <v>-521.63</v>
      </c>
      <c r="D855" s="12">
        <v>-0.2158</v>
      </c>
      <c r="E855" s="12">
        <v>0.9317</v>
      </c>
      <c r="F855" s="12">
        <v>-0.9466</v>
      </c>
      <c r="G855" s="12">
        <v>-0.0341</v>
      </c>
      <c r="H855" s="11">
        <v>0</v>
      </c>
      <c r="I855" s="12">
        <v>5.4946</v>
      </c>
      <c r="J855" s="11">
        <v>2417</v>
      </c>
      <c r="K855" s="11">
        <v>7</v>
      </c>
      <c r="L855" s="11">
        <v>8</v>
      </c>
      <c r="M855" s="11">
        <v>2</v>
      </c>
      <c r="S855" s="4">
        <f t="shared" si="70"/>
        <v>0</v>
      </c>
      <c r="T855" s="4">
        <f t="shared" si="71"/>
        <v>0</v>
      </c>
      <c r="U855" s="4"/>
      <c r="V855" s="4">
        <f>VLOOKUP(K855,$AA$2:$AC$26,3)</f>
        <v>0.005831</v>
      </c>
      <c r="W855" s="4">
        <f>VLOOKUP(L855,$AA$2:$AC$26,2)</f>
        <v>0.64352</v>
      </c>
      <c r="X855" s="4">
        <f t="shared" si="72"/>
        <v>375.236512</v>
      </c>
      <c r="Y855" s="4">
        <f t="shared" si="73"/>
        <v>300.1892096</v>
      </c>
      <c r="Z855" s="4">
        <f t="shared" si="74"/>
        <v>469.04564</v>
      </c>
      <c r="AA855" s="4"/>
      <c r="AB855" s="4"/>
      <c r="AC855" s="4"/>
    </row>
    <row r="856" ht="14.25" hidden="1" customHeight="1" spans="1:29">
      <c r="A856" s="11">
        <v>348</v>
      </c>
      <c r="B856" s="12">
        <v>0</v>
      </c>
      <c r="C856" s="12">
        <v>-509.06</v>
      </c>
      <c r="D856" s="12">
        <v>-0.2274</v>
      </c>
      <c r="E856" s="12">
        <v>0.9093</v>
      </c>
      <c r="F856" s="12">
        <v>-0.9747</v>
      </c>
      <c r="G856" s="12">
        <v>-0.0459</v>
      </c>
      <c r="H856" s="11">
        <v>0</v>
      </c>
      <c r="I856" s="12">
        <v>5.216</v>
      </c>
      <c r="J856" s="11">
        <v>2239</v>
      </c>
      <c r="K856" s="11">
        <v>6</v>
      </c>
      <c r="L856" s="11">
        <v>8</v>
      </c>
      <c r="M856" s="11">
        <v>2</v>
      </c>
      <c r="S856" s="4">
        <f t="shared" si="70"/>
        <v>0</v>
      </c>
      <c r="T856" s="4">
        <f t="shared" si="71"/>
        <v>0</v>
      </c>
      <c r="U856" s="4"/>
      <c r="V856" s="4">
        <f>VLOOKUP(K856,$AA$2:$AC$26,3)</f>
        <v>0.004583</v>
      </c>
      <c r="W856" s="4">
        <f>VLOOKUP(L856,$AA$2:$AC$26,2)</f>
        <v>0.64352</v>
      </c>
      <c r="X856" s="4">
        <f t="shared" si="72"/>
        <v>294.925216</v>
      </c>
      <c r="Y856" s="4">
        <f t="shared" si="73"/>
        <v>235.9401728</v>
      </c>
      <c r="Z856" s="4">
        <f t="shared" si="74"/>
        <v>368.65652</v>
      </c>
      <c r="AA856" s="4"/>
      <c r="AB856" s="4"/>
      <c r="AC856" s="4"/>
    </row>
    <row r="857" ht="14.25" hidden="1" customHeight="1" spans="1:29">
      <c r="A857" s="11">
        <v>347</v>
      </c>
      <c r="B857" s="12">
        <v>0</v>
      </c>
      <c r="C857" s="12">
        <v>-251.23</v>
      </c>
      <c r="D857" s="12">
        <v>-0.0462</v>
      </c>
      <c r="E857" s="12">
        <v>0.974</v>
      </c>
      <c r="F857" s="12">
        <v>-0.5161</v>
      </c>
      <c r="G857" s="12">
        <v>-0.0124</v>
      </c>
      <c r="H857" s="11">
        <v>0</v>
      </c>
      <c r="I857" s="12">
        <v>4.8623</v>
      </c>
      <c r="J857" s="11">
        <v>5439</v>
      </c>
      <c r="K857" s="11">
        <v>5</v>
      </c>
      <c r="L857" s="11">
        <v>8</v>
      </c>
      <c r="M857" s="11">
        <v>2</v>
      </c>
      <c r="S857" s="4">
        <f t="shared" si="70"/>
        <v>0</v>
      </c>
      <c r="T857" s="4">
        <f t="shared" si="71"/>
        <v>0</v>
      </c>
      <c r="U857" s="4"/>
      <c r="V857" s="4">
        <f>VLOOKUP(K857,$AA$2:$AC$26,3)</f>
        <v>0.003606</v>
      </c>
      <c r="W857" s="4">
        <f>VLOOKUP(L857,$AA$2:$AC$26,2)</f>
        <v>0.64352</v>
      </c>
      <c r="X857" s="4">
        <f t="shared" si="72"/>
        <v>232.053312</v>
      </c>
      <c r="Y857" s="4">
        <f t="shared" si="73"/>
        <v>185.6426496</v>
      </c>
      <c r="Z857" s="4">
        <f t="shared" si="74"/>
        <v>290.06664</v>
      </c>
      <c r="AA857" s="4"/>
      <c r="AB857" s="4"/>
      <c r="AC857" s="4"/>
    </row>
    <row r="858" ht="14.25" hidden="1" customHeight="1" spans="1:29">
      <c r="A858" s="11">
        <v>346</v>
      </c>
      <c r="B858" s="12">
        <v>0</v>
      </c>
      <c r="C858" s="12">
        <v>-218.4</v>
      </c>
      <c r="D858" s="12">
        <v>-0.0402</v>
      </c>
      <c r="E858" s="12">
        <v>0.9712</v>
      </c>
      <c r="F858" s="12">
        <v>-0.5895</v>
      </c>
      <c r="G858" s="12">
        <v>-0.0139</v>
      </c>
      <c r="H858" s="11">
        <v>0</v>
      </c>
      <c r="I858" s="12">
        <v>3.7042</v>
      </c>
      <c r="J858" s="11">
        <v>5437</v>
      </c>
      <c r="K858" s="11">
        <v>4</v>
      </c>
      <c r="L858" s="11">
        <v>8</v>
      </c>
      <c r="M858" s="11">
        <v>2</v>
      </c>
      <c r="S858" s="4">
        <f t="shared" si="70"/>
        <v>0</v>
      </c>
      <c r="T858" s="4">
        <f t="shared" si="71"/>
        <v>0</v>
      </c>
      <c r="U858" s="4"/>
      <c r="V858" s="4">
        <f>VLOOKUP(K858,$AA$2:$AC$26,3)</f>
        <v>0.002828</v>
      </c>
      <c r="W858" s="4">
        <f>VLOOKUP(L858,$AA$2:$AC$26,2)</f>
        <v>0.64352</v>
      </c>
      <c r="X858" s="4">
        <f t="shared" si="72"/>
        <v>181.987456</v>
      </c>
      <c r="Y858" s="4">
        <f t="shared" si="73"/>
        <v>145.5899648</v>
      </c>
      <c r="Z858" s="4">
        <f t="shared" si="74"/>
        <v>227.48432</v>
      </c>
      <c r="AA858" s="4"/>
      <c r="AB858" s="4"/>
      <c r="AC858" s="4"/>
    </row>
    <row r="859" ht="14.25" hidden="1" customHeight="1" spans="1:29">
      <c r="A859" s="11">
        <v>345</v>
      </c>
      <c r="B859" s="12">
        <v>0</v>
      </c>
      <c r="C859" s="12">
        <v>-343.28</v>
      </c>
      <c r="D859" s="12">
        <v>-0.0632</v>
      </c>
      <c r="E859" s="12">
        <v>0.9437</v>
      </c>
      <c r="F859" s="12">
        <v>-0.8748</v>
      </c>
      <c r="G859" s="12">
        <v>-0.0277</v>
      </c>
      <c r="H859" s="11">
        <v>0</v>
      </c>
      <c r="I859" s="12">
        <v>3.9238</v>
      </c>
      <c r="J859" s="11">
        <v>5435</v>
      </c>
      <c r="K859" s="11">
        <v>3</v>
      </c>
      <c r="L859" s="11">
        <v>8</v>
      </c>
      <c r="M859" s="11">
        <v>2</v>
      </c>
      <c r="S859" s="4">
        <f t="shared" si="70"/>
        <v>0</v>
      </c>
      <c r="T859" s="4">
        <f t="shared" si="71"/>
        <v>0</v>
      </c>
      <c r="U859" s="4"/>
      <c r="V859" s="4">
        <f>VLOOKUP(K859,$AA$2:$AC$26,3)</f>
        <v>0.002236</v>
      </c>
      <c r="W859" s="4">
        <f>VLOOKUP(L859,$AA$2:$AC$26,2)</f>
        <v>0.64352</v>
      </c>
      <c r="X859" s="4">
        <f t="shared" si="72"/>
        <v>143.891072</v>
      </c>
      <c r="Y859" s="4">
        <f t="shared" si="73"/>
        <v>115.1128576</v>
      </c>
      <c r="Z859" s="4">
        <f t="shared" si="74"/>
        <v>179.86384</v>
      </c>
      <c r="AA859" s="4"/>
      <c r="AB859" s="4"/>
      <c r="AC859" s="4"/>
    </row>
    <row r="860" ht="14.25" hidden="1" customHeight="1" spans="1:29">
      <c r="A860" s="11">
        <v>344</v>
      </c>
      <c r="B860" s="12">
        <v>0</v>
      </c>
      <c r="C860" s="12">
        <v>-314.08</v>
      </c>
      <c r="D860" s="12">
        <v>-0.0578</v>
      </c>
      <c r="E860" s="12">
        <v>0.9337</v>
      </c>
      <c r="F860" s="12">
        <v>-0.9158</v>
      </c>
      <c r="G860" s="12">
        <v>-0.033</v>
      </c>
      <c r="H860" s="11">
        <v>0</v>
      </c>
      <c r="I860" s="12">
        <v>3.4294</v>
      </c>
      <c r="J860" s="11">
        <v>5430</v>
      </c>
      <c r="K860" s="11">
        <v>2</v>
      </c>
      <c r="L860" s="11">
        <v>8</v>
      </c>
      <c r="M860" s="11">
        <v>2</v>
      </c>
      <c r="S860" s="4">
        <f t="shared" si="70"/>
        <v>0</v>
      </c>
      <c r="T860" s="4">
        <f t="shared" si="71"/>
        <v>0</v>
      </c>
      <c r="U860" s="4"/>
      <c r="V860" s="4">
        <f>VLOOKUP(K860,$AA$2:$AC$26,3)</f>
        <v>0.001732</v>
      </c>
      <c r="W860" s="4">
        <f>VLOOKUP(L860,$AA$2:$AC$26,2)</f>
        <v>0.64352</v>
      </c>
      <c r="X860" s="4">
        <f t="shared" si="72"/>
        <v>111.457664</v>
      </c>
      <c r="Y860" s="4">
        <f t="shared" si="73"/>
        <v>89.1661312</v>
      </c>
      <c r="Z860" s="4">
        <f t="shared" si="74"/>
        <v>139.32208</v>
      </c>
      <c r="AA860" s="4"/>
      <c r="AB860" s="4"/>
      <c r="AC860" s="4"/>
    </row>
    <row r="861" ht="14.25" hidden="1" customHeight="1" spans="1:29">
      <c r="A861" s="11">
        <v>343</v>
      </c>
      <c r="B861" s="12">
        <v>0</v>
      </c>
      <c r="C861" s="12">
        <v>-372.38</v>
      </c>
      <c r="D861" s="12">
        <v>-0.0687</v>
      </c>
      <c r="E861" s="12">
        <v>0.9055</v>
      </c>
      <c r="F861" s="12">
        <v>-0.9237</v>
      </c>
      <c r="G861" s="12">
        <v>-0.0475</v>
      </c>
      <c r="H861" s="11">
        <v>0</v>
      </c>
      <c r="I861" s="12">
        <v>4.031</v>
      </c>
      <c r="J861" s="11">
        <v>5424</v>
      </c>
      <c r="K861" s="11">
        <v>1</v>
      </c>
      <c r="L861" s="11">
        <v>8</v>
      </c>
      <c r="M861" s="11">
        <v>2</v>
      </c>
      <c r="S861" s="4">
        <f t="shared" si="70"/>
        <v>0</v>
      </c>
      <c r="T861" s="4">
        <f t="shared" si="71"/>
        <v>0</v>
      </c>
      <c r="U861" s="4"/>
      <c r="V861" s="4">
        <f>VLOOKUP(K861,$AA$2:$AC$26,3)</f>
        <v>0.001414</v>
      </c>
      <c r="W861" s="4">
        <f>VLOOKUP(L861,$AA$2:$AC$26,2)</f>
        <v>0.64352</v>
      </c>
      <c r="X861" s="4">
        <f t="shared" si="72"/>
        <v>90.993728</v>
      </c>
      <c r="Y861" s="4">
        <f t="shared" si="73"/>
        <v>72.7949824</v>
      </c>
      <c r="Z861" s="4">
        <f t="shared" si="74"/>
        <v>113.74216</v>
      </c>
      <c r="AA861" s="4"/>
      <c r="AB861" s="4"/>
      <c r="AC861" s="4"/>
    </row>
    <row r="862" ht="14.25" hidden="1" customHeight="1" spans="1:29">
      <c r="A862" s="11">
        <v>342</v>
      </c>
      <c r="B862" s="12">
        <v>0</v>
      </c>
      <c r="C862" s="12">
        <v>-500.54</v>
      </c>
      <c r="D862" s="12">
        <v>-0.1007</v>
      </c>
      <c r="E862" s="12">
        <v>0.8167</v>
      </c>
      <c r="F862" s="12">
        <v>-1</v>
      </c>
      <c r="G862" s="12">
        <v>-0.0973</v>
      </c>
      <c r="H862" s="11">
        <v>0</v>
      </c>
      <c r="I862" s="12">
        <v>5.0054</v>
      </c>
      <c r="J862" s="11">
        <v>4973</v>
      </c>
      <c r="K862" s="11">
        <v>0</v>
      </c>
      <c r="L862" s="11">
        <v>8</v>
      </c>
      <c r="M862" s="11">
        <v>2</v>
      </c>
      <c r="S862" s="4">
        <f t="shared" si="70"/>
        <v>0</v>
      </c>
      <c r="T862" s="4">
        <f t="shared" si="71"/>
        <v>0</v>
      </c>
      <c r="U862" s="4"/>
      <c r="V862" s="4">
        <f>VLOOKUP(K862,$AA$2:$AC$26,3)</f>
        <v>0.001</v>
      </c>
      <c r="W862" s="4">
        <f>VLOOKUP(L862,$AA$2:$AC$26,2)</f>
        <v>0.64352</v>
      </c>
      <c r="X862" s="4">
        <f t="shared" si="72"/>
        <v>64.352</v>
      </c>
      <c r="Y862" s="4">
        <f t="shared" si="73"/>
        <v>51.4816</v>
      </c>
      <c r="Z862" s="4">
        <f t="shared" si="74"/>
        <v>80.44</v>
      </c>
      <c r="AA862" s="4"/>
      <c r="AB862" s="4"/>
      <c r="AC862" s="4"/>
    </row>
    <row r="863" ht="14.25" hidden="1" customHeight="1" spans="1:29">
      <c r="A863" s="11">
        <v>341</v>
      </c>
      <c r="B863" s="12">
        <v>0</v>
      </c>
      <c r="C863" s="12">
        <v>-506.19</v>
      </c>
      <c r="D863" s="12">
        <v>-0.2871</v>
      </c>
      <c r="E863" s="12">
        <v>0.9224</v>
      </c>
      <c r="F863" s="12">
        <v>-0.9543</v>
      </c>
      <c r="G863" s="12">
        <v>-0.0385</v>
      </c>
      <c r="H863" s="11">
        <v>0</v>
      </c>
      <c r="I863" s="12">
        <v>5.2914</v>
      </c>
      <c r="J863" s="11">
        <v>1763</v>
      </c>
      <c r="K863" s="11">
        <v>8</v>
      </c>
      <c r="L863" s="11">
        <v>7</v>
      </c>
      <c r="M863" s="11">
        <v>2</v>
      </c>
      <c r="S863" s="4">
        <f t="shared" si="70"/>
        <v>0</v>
      </c>
      <c r="T863" s="4">
        <f t="shared" si="71"/>
        <v>0</v>
      </c>
      <c r="U863" s="4"/>
      <c r="V863" s="4">
        <f>VLOOKUP(K863,$AA$2:$AC$26,3)</f>
        <v>0.007416</v>
      </c>
      <c r="W863" s="4">
        <f>VLOOKUP(L863,$AA$2:$AC$26,2)</f>
        <v>0.57059</v>
      </c>
      <c r="X863" s="4">
        <f t="shared" si="72"/>
        <v>423.149544</v>
      </c>
      <c r="Y863" s="4">
        <f t="shared" si="73"/>
        <v>338.5196352</v>
      </c>
      <c r="Z863" s="4">
        <f t="shared" si="74"/>
        <v>528.93693</v>
      </c>
      <c r="AA863" s="4"/>
      <c r="AB863" s="4"/>
      <c r="AC863" s="4"/>
    </row>
    <row r="864" ht="14.25" hidden="1" customHeight="1" spans="1:29">
      <c r="A864" s="11">
        <v>340</v>
      </c>
      <c r="B864" s="12">
        <v>0</v>
      </c>
      <c r="C864" s="12">
        <v>-517.26</v>
      </c>
      <c r="D864" s="12">
        <v>-0.1988</v>
      </c>
      <c r="E864" s="12">
        <v>0.9324</v>
      </c>
      <c r="F864" s="12">
        <v>-0.9427</v>
      </c>
      <c r="G864" s="12">
        <v>-0.0333</v>
      </c>
      <c r="H864" s="11">
        <v>0</v>
      </c>
      <c r="I864" s="12">
        <v>5.4697</v>
      </c>
      <c r="J864" s="11">
        <v>2602</v>
      </c>
      <c r="K864" s="11">
        <v>7</v>
      </c>
      <c r="L864" s="11">
        <v>7</v>
      </c>
      <c r="M864" s="11">
        <v>2</v>
      </c>
      <c r="S864" s="4">
        <f t="shared" si="70"/>
        <v>0</v>
      </c>
      <c r="T864" s="4">
        <f t="shared" si="71"/>
        <v>0</v>
      </c>
      <c r="U864" s="4"/>
      <c r="V864" s="4">
        <f>VLOOKUP(K864,$AA$2:$AC$26,3)</f>
        <v>0.005831</v>
      </c>
      <c r="W864" s="4">
        <f>VLOOKUP(L864,$AA$2:$AC$26,2)</f>
        <v>0.57059</v>
      </c>
      <c r="X864" s="4">
        <f t="shared" si="72"/>
        <v>332.711029</v>
      </c>
      <c r="Y864" s="4">
        <f t="shared" si="73"/>
        <v>266.1688232</v>
      </c>
      <c r="Z864" s="4">
        <f t="shared" si="74"/>
        <v>415.88878625</v>
      </c>
      <c r="AA864" s="4"/>
      <c r="AB864" s="4"/>
      <c r="AC864" s="4"/>
    </row>
    <row r="865" ht="14.25" hidden="1" customHeight="1" spans="1:29">
      <c r="A865" s="11">
        <v>339</v>
      </c>
      <c r="B865" s="12">
        <v>0</v>
      </c>
      <c r="C865" s="12">
        <v>-526.4</v>
      </c>
      <c r="D865" s="12">
        <v>-0.2429</v>
      </c>
      <c r="E865" s="12">
        <v>0.8966</v>
      </c>
      <c r="F865" s="12">
        <v>-0.9834</v>
      </c>
      <c r="G865" s="12">
        <v>-0.0518</v>
      </c>
      <c r="H865" s="11">
        <v>0</v>
      </c>
      <c r="I865" s="12">
        <v>5.348</v>
      </c>
      <c r="J865" s="11">
        <v>2167</v>
      </c>
      <c r="K865" s="11">
        <v>6</v>
      </c>
      <c r="L865" s="11">
        <v>7</v>
      </c>
      <c r="M865" s="11">
        <v>2</v>
      </c>
      <c r="S865" s="4">
        <f t="shared" si="70"/>
        <v>0</v>
      </c>
      <c r="T865" s="4">
        <f t="shared" si="71"/>
        <v>0</v>
      </c>
      <c r="U865" s="4"/>
      <c r="V865" s="4">
        <f>VLOOKUP(K865,$AA$2:$AC$26,3)</f>
        <v>0.004583</v>
      </c>
      <c r="W865" s="4">
        <f>VLOOKUP(L865,$AA$2:$AC$26,2)</f>
        <v>0.57059</v>
      </c>
      <c r="X865" s="4">
        <f t="shared" si="72"/>
        <v>261.501397</v>
      </c>
      <c r="Y865" s="4">
        <f t="shared" si="73"/>
        <v>209.2011176</v>
      </c>
      <c r="Z865" s="4">
        <f t="shared" si="74"/>
        <v>326.87674625</v>
      </c>
      <c r="AA865" s="4"/>
      <c r="AB865" s="4"/>
      <c r="AC865" s="4"/>
    </row>
    <row r="866" ht="14.25" hidden="1" customHeight="1" spans="1:29">
      <c r="A866" s="11">
        <v>338</v>
      </c>
      <c r="B866" s="12">
        <v>0</v>
      </c>
      <c r="C866" s="12">
        <v>-224.64</v>
      </c>
      <c r="D866" s="12">
        <v>-0.0413</v>
      </c>
      <c r="E866" s="12">
        <v>0.9749</v>
      </c>
      <c r="F866" s="12">
        <v>-0.5669</v>
      </c>
      <c r="G866" s="12">
        <v>-0.0118</v>
      </c>
      <c r="H866" s="11">
        <v>0</v>
      </c>
      <c r="I866" s="12">
        <v>3.9577</v>
      </c>
      <c r="J866" s="11">
        <v>5439</v>
      </c>
      <c r="K866" s="11">
        <v>5</v>
      </c>
      <c r="L866" s="11">
        <v>7</v>
      </c>
      <c r="M866" s="11">
        <v>2</v>
      </c>
      <c r="S866" s="4">
        <f t="shared" si="70"/>
        <v>0</v>
      </c>
      <c r="T866" s="4">
        <f t="shared" si="71"/>
        <v>0</v>
      </c>
      <c r="U866" s="4"/>
      <c r="V866" s="4">
        <f>VLOOKUP(K866,$AA$2:$AC$26,3)</f>
        <v>0.003606</v>
      </c>
      <c r="W866" s="4">
        <f>VLOOKUP(L866,$AA$2:$AC$26,2)</f>
        <v>0.57059</v>
      </c>
      <c r="X866" s="4">
        <f t="shared" si="72"/>
        <v>205.754754</v>
      </c>
      <c r="Y866" s="4">
        <f t="shared" si="73"/>
        <v>164.6038032</v>
      </c>
      <c r="Z866" s="4">
        <f t="shared" si="74"/>
        <v>257.1934425</v>
      </c>
      <c r="AA866" s="4"/>
      <c r="AB866" s="4"/>
      <c r="AC866" s="4"/>
    </row>
    <row r="867" ht="14.25" hidden="1" customHeight="1" spans="1:29">
      <c r="A867" s="11">
        <v>337</v>
      </c>
      <c r="B867" s="12">
        <v>0</v>
      </c>
      <c r="C867" s="12">
        <v>-359.57</v>
      </c>
      <c r="D867" s="12">
        <v>-0.0661</v>
      </c>
      <c r="E867" s="12">
        <v>0.9496</v>
      </c>
      <c r="F867" s="12">
        <v>-0.9168</v>
      </c>
      <c r="G867" s="12">
        <v>-0.0243</v>
      </c>
      <c r="H867" s="11">
        <v>0</v>
      </c>
      <c r="I867" s="12">
        <v>3.9215</v>
      </c>
      <c r="J867" s="11">
        <v>5436</v>
      </c>
      <c r="K867" s="11">
        <v>4</v>
      </c>
      <c r="L867" s="11">
        <v>7</v>
      </c>
      <c r="M867" s="11">
        <v>2</v>
      </c>
      <c r="S867" s="4">
        <f t="shared" si="70"/>
        <v>0</v>
      </c>
      <c r="T867" s="4">
        <f t="shared" si="71"/>
        <v>0</v>
      </c>
      <c r="U867" s="4"/>
      <c r="V867" s="4">
        <f>VLOOKUP(K867,$AA$2:$AC$26,3)</f>
        <v>0.002828</v>
      </c>
      <c r="W867" s="4">
        <f>VLOOKUP(L867,$AA$2:$AC$26,2)</f>
        <v>0.57059</v>
      </c>
      <c r="X867" s="4">
        <f t="shared" si="72"/>
        <v>161.362852</v>
      </c>
      <c r="Y867" s="4">
        <f t="shared" si="73"/>
        <v>129.0902816</v>
      </c>
      <c r="Z867" s="4">
        <f t="shared" si="74"/>
        <v>201.703565</v>
      </c>
      <c r="AA867" s="4"/>
      <c r="AB867" s="4"/>
      <c r="AC867" s="4"/>
    </row>
    <row r="868" ht="14.25" hidden="1" customHeight="1" spans="1:29">
      <c r="A868" s="11">
        <v>336</v>
      </c>
      <c r="B868" s="12">
        <v>0</v>
      </c>
      <c r="C868" s="12">
        <v>-371.05</v>
      </c>
      <c r="D868" s="12">
        <v>-0.0683</v>
      </c>
      <c r="E868" s="12">
        <v>0.9347</v>
      </c>
      <c r="F868" s="12">
        <v>-0.937</v>
      </c>
      <c r="G868" s="12">
        <v>-0.0319</v>
      </c>
      <c r="H868" s="11">
        <v>0</v>
      </c>
      <c r="I868" s="12">
        <v>3.9596</v>
      </c>
      <c r="J868" s="11">
        <v>5434</v>
      </c>
      <c r="K868" s="11">
        <v>3</v>
      </c>
      <c r="L868" s="11">
        <v>7</v>
      </c>
      <c r="M868" s="11">
        <v>2</v>
      </c>
      <c r="S868" s="4">
        <f t="shared" si="70"/>
        <v>0</v>
      </c>
      <c r="T868" s="4">
        <f t="shared" si="71"/>
        <v>0</v>
      </c>
      <c r="U868" s="4"/>
      <c r="V868" s="4">
        <f>VLOOKUP(K868,$AA$2:$AC$26,3)</f>
        <v>0.002236</v>
      </c>
      <c r="W868" s="4">
        <f>VLOOKUP(L868,$AA$2:$AC$26,2)</f>
        <v>0.57059</v>
      </c>
      <c r="X868" s="4">
        <f t="shared" si="72"/>
        <v>127.583924</v>
      </c>
      <c r="Y868" s="4">
        <f t="shared" si="73"/>
        <v>102.0671392</v>
      </c>
      <c r="Z868" s="4">
        <f t="shared" si="74"/>
        <v>159.479905</v>
      </c>
      <c r="AA868" s="4"/>
      <c r="AB868" s="4"/>
      <c r="AC868" s="4"/>
    </row>
    <row r="869" ht="14.25" hidden="1" customHeight="1" spans="1:29">
      <c r="A869" s="11">
        <v>335</v>
      </c>
      <c r="B869" s="12">
        <v>0</v>
      </c>
      <c r="C869" s="12">
        <v>-358.01</v>
      </c>
      <c r="D869" s="12">
        <v>-0.066</v>
      </c>
      <c r="E869" s="12">
        <v>0.9193</v>
      </c>
      <c r="F869" s="12">
        <v>-0.9363</v>
      </c>
      <c r="G869" s="12">
        <v>-0.0398</v>
      </c>
      <c r="H869" s="11">
        <v>0</v>
      </c>
      <c r="I869" s="12">
        <v>3.8231</v>
      </c>
      <c r="J869" s="11">
        <v>5426</v>
      </c>
      <c r="K869" s="11">
        <v>2</v>
      </c>
      <c r="L869" s="11">
        <v>7</v>
      </c>
      <c r="M869" s="11">
        <v>2</v>
      </c>
      <c r="S869" s="4">
        <f t="shared" si="70"/>
        <v>0</v>
      </c>
      <c r="T869" s="4">
        <f t="shared" si="71"/>
        <v>0</v>
      </c>
      <c r="U869" s="4"/>
      <c r="V869" s="4">
        <f>VLOOKUP(K869,$AA$2:$AC$26,3)</f>
        <v>0.001732</v>
      </c>
      <c r="W869" s="4">
        <f>VLOOKUP(L869,$AA$2:$AC$26,2)</f>
        <v>0.57059</v>
      </c>
      <c r="X869" s="4">
        <f t="shared" si="72"/>
        <v>98.826188</v>
      </c>
      <c r="Y869" s="4">
        <f t="shared" si="73"/>
        <v>79.0609504</v>
      </c>
      <c r="Z869" s="4">
        <f t="shared" si="74"/>
        <v>123.532735</v>
      </c>
      <c r="AA869" s="4"/>
      <c r="AB869" s="4"/>
      <c r="AC869" s="4"/>
    </row>
    <row r="870" ht="14.25" hidden="1" customHeight="1" spans="1:29">
      <c r="A870" s="11">
        <v>334</v>
      </c>
      <c r="B870" s="12">
        <v>0</v>
      </c>
      <c r="C870" s="12">
        <v>-422.7</v>
      </c>
      <c r="D870" s="12">
        <v>-0.078</v>
      </c>
      <c r="E870" s="12">
        <v>0.8861</v>
      </c>
      <c r="F870" s="12">
        <v>-0.9705</v>
      </c>
      <c r="G870" s="12">
        <v>-0.057</v>
      </c>
      <c r="H870" s="11">
        <v>0</v>
      </c>
      <c r="I870" s="12">
        <v>4.3552</v>
      </c>
      <c r="J870" s="11">
        <v>5422</v>
      </c>
      <c r="K870" s="11">
        <v>1</v>
      </c>
      <c r="L870" s="11">
        <v>7</v>
      </c>
      <c r="M870" s="11">
        <v>2</v>
      </c>
      <c r="S870" s="4">
        <f t="shared" si="70"/>
        <v>0</v>
      </c>
      <c r="T870" s="4">
        <f t="shared" si="71"/>
        <v>0</v>
      </c>
      <c r="U870" s="4"/>
      <c r="V870" s="4">
        <f>VLOOKUP(K870,$AA$2:$AC$26,3)</f>
        <v>0.001414</v>
      </c>
      <c r="W870" s="4">
        <f>VLOOKUP(L870,$AA$2:$AC$26,2)</f>
        <v>0.57059</v>
      </c>
      <c r="X870" s="4">
        <f t="shared" si="72"/>
        <v>80.681426</v>
      </c>
      <c r="Y870" s="4">
        <f t="shared" si="73"/>
        <v>64.5451408</v>
      </c>
      <c r="Z870" s="4">
        <f t="shared" si="74"/>
        <v>100.8517825</v>
      </c>
      <c r="AA870" s="4"/>
      <c r="AB870" s="4"/>
      <c r="AC870" s="4"/>
    </row>
    <row r="871" ht="14.25" hidden="1" customHeight="1" spans="1:29">
      <c r="A871" s="11">
        <v>333</v>
      </c>
      <c r="B871" s="12">
        <v>0</v>
      </c>
      <c r="C871" s="12">
        <v>-500.27</v>
      </c>
      <c r="D871" s="12">
        <v>-0.1093</v>
      </c>
      <c r="E871" s="12">
        <v>0.7915</v>
      </c>
      <c r="F871" s="12">
        <v>-1</v>
      </c>
      <c r="G871" s="12">
        <v>-0.1114</v>
      </c>
      <c r="H871" s="11">
        <v>0</v>
      </c>
      <c r="I871" s="12">
        <v>5.0027</v>
      </c>
      <c r="J871" s="11">
        <v>4577</v>
      </c>
      <c r="K871" s="11">
        <v>0</v>
      </c>
      <c r="L871" s="11">
        <v>7</v>
      </c>
      <c r="M871" s="11">
        <v>2</v>
      </c>
      <c r="S871" s="4">
        <f t="shared" si="70"/>
        <v>0</v>
      </c>
      <c r="T871" s="4">
        <f t="shared" si="71"/>
        <v>0</v>
      </c>
      <c r="U871" s="4"/>
      <c r="V871" s="4">
        <f>VLOOKUP(K871,$AA$2:$AC$26,3)</f>
        <v>0.001</v>
      </c>
      <c r="W871" s="4">
        <f>VLOOKUP(L871,$AA$2:$AC$26,2)</f>
        <v>0.57059</v>
      </c>
      <c r="X871" s="4">
        <f t="shared" si="72"/>
        <v>57.059</v>
      </c>
      <c r="Y871" s="4">
        <f t="shared" si="73"/>
        <v>45.6472</v>
      </c>
      <c r="Z871" s="4">
        <f t="shared" si="74"/>
        <v>71.32375</v>
      </c>
      <c r="AA871" s="4"/>
      <c r="AB871" s="4"/>
      <c r="AC871" s="4"/>
    </row>
    <row r="872" ht="14.25" hidden="1" customHeight="1" spans="1:29">
      <c r="A872" s="11">
        <v>332</v>
      </c>
      <c r="B872" s="12">
        <v>0</v>
      </c>
      <c r="C872" s="12">
        <v>-520.04</v>
      </c>
      <c r="D872" s="12">
        <v>-0.3159</v>
      </c>
      <c r="E872" s="12">
        <v>0.9087</v>
      </c>
      <c r="F872" s="12">
        <v>-0.973</v>
      </c>
      <c r="G872" s="12">
        <v>-0.045</v>
      </c>
      <c r="H872" s="11">
        <v>0</v>
      </c>
      <c r="I872" s="12">
        <v>5.3375</v>
      </c>
      <c r="J872" s="11">
        <v>1646</v>
      </c>
      <c r="K872" s="11">
        <v>8</v>
      </c>
      <c r="L872" s="11">
        <v>6</v>
      </c>
      <c r="M872" s="11">
        <v>2</v>
      </c>
      <c r="S872" s="4">
        <f t="shared" si="70"/>
        <v>0</v>
      </c>
      <c r="T872" s="4">
        <f t="shared" si="71"/>
        <v>0</v>
      </c>
      <c r="U872" s="4"/>
      <c r="V872" s="4">
        <f>VLOOKUP(K872,$AA$2:$AC$26,3)</f>
        <v>0.007416</v>
      </c>
      <c r="W872" s="4">
        <f>VLOOKUP(L872,$AA$2:$AC$26,2)</f>
        <v>0.50592</v>
      </c>
      <c r="X872" s="4">
        <f t="shared" si="72"/>
        <v>375.190272</v>
      </c>
      <c r="Y872" s="4">
        <f t="shared" si="73"/>
        <v>300.1522176</v>
      </c>
      <c r="Z872" s="4">
        <f t="shared" si="74"/>
        <v>468.98784</v>
      </c>
      <c r="AA872" s="4"/>
      <c r="AB872" s="4"/>
      <c r="AC872" s="4"/>
    </row>
    <row r="873" ht="14.25" hidden="1" customHeight="1" spans="1:29">
      <c r="A873" s="11">
        <v>331</v>
      </c>
      <c r="B873" s="12">
        <v>0</v>
      </c>
      <c r="C873" s="12">
        <v>-507.48</v>
      </c>
      <c r="D873" s="12">
        <v>-0.1952</v>
      </c>
      <c r="E873" s="12">
        <v>0.9286</v>
      </c>
      <c r="F873" s="12">
        <v>-0.9556</v>
      </c>
      <c r="G873" s="12">
        <v>-0.0344</v>
      </c>
      <c r="H873" s="11">
        <v>0</v>
      </c>
      <c r="I873" s="12">
        <v>5.2986</v>
      </c>
      <c r="J873" s="11">
        <v>2600</v>
      </c>
      <c r="K873" s="11">
        <v>7</v>
      </c>
      <c r="L873" s="11">
        <v>6</v>
      </c>
      <c r="M873" s="11">
        <v>2</v>
      </c>
      <c r="S873" s="4">
        <f t="shared" si="70"/>
        <v>0</v>
      </c>
      <c r="T873" s="4">
        <f t="shared" si="71"/>
        <v>0</v>
      </c>
      <c r="U873" s="4"/>
      <c r="V873" s="4">
        <f>VLOOKUP(K873,$AA$2:$AC$26,3)</f>
        <v>0.005831</v>
      </c>
      <c r="W873" s="4">
        <f>VLOOKUP(L873,$AA$2:$AC$26,2)</f>
        <v>0.50592</v>
      </c>
      <c r="X873" s="4">
        <f t="shared" si="72"/>
        <v>295.001952</v>
      </c>
      <c r="Y873" s="4">
        <f t="shared" si="73"/>
        <v>236.0015616</v>
      </c>
      <c r="Z873" s="4">
        <f t="shared" si="74"/>
        <v>368.75244</v>
      </c>
      <c r="AA873" s="4"/>
      <c r="AB873" s="4"/>
      <c r="AC873" s="4"/>
    </row>
    <row r="874" ht="14.25" hidden="1" customHeight="1" spans="1:29">
      <c r="A874" s="11">
        <v>330</v>
      </c>
      <c r="B874" s="12">
        <v>0</v>
      </c>
      <c r="C874" s="12">
        <v>-512.14</v>
      </c>
      <c r="D874" s="12">
        <v>-0.1987</v>
      </c>
      <c r="E874" s="12">
        <v>0.9085</v>
      </c>
      <c r="F874" s="12">
        <v>-0.9896</v>
      </c>
      <c r="G874" s="12">
        <v>-0.0449</v>
      </c>
      <c r="H874" s="11">
        <v>0</v>
      </c>
      <c r="I874" s="12">
        <v>5.1723</v>
      </c>
      <c r="J874" s="11">
        <v>2577</v>
      </c>
      <c r="K874" s="11">
        <v>6</v>
      </c>
      <c r="L874" s="11">
        <v>6</v>
      </c>
      <c r="M874" s="11">
        <v>2</v>
      </c>
      <c r="S874" s="4">
        <f t="shared" si="70"/>
        <v>0</v>
      </c>
      <c r="T874" s="4">
        <f t="shared" si="71"/>
        <v>0</v>
      </c>
      <c r="U874" s="4"/>
      <c r="V874" s="4">
        <f>VLOOKUP(K874,$AA$2:$AC$26,3)</f>
        <v>0.004583</v>
      </c>
      <c r="W874" s="4">
        <f>VLOOKUP(L874,$AA$2:$AC$26,2)</f>
        <v>0.50592</v>
      </c>
      <c r="X874" s="4">
        <f t="shared" si="72"/>
        <v>231.863136</v>
      </c>
      <c r="Y874" s="4">
        <f t="shared" si="73"/>
        <v>185.4905088</v>
      </c>
      <c r="Z874" s="4">
        <f t="shared" si="74"/>
        <v>289.82892</v>
      </c>
      <c r="AA874" s="4"/>
      <c r="AB874" s="4"/>
      <c r="AC874" s="4"/>
    </row>
    <row r="875" ht="14.25" hidden="1" customHeight="1" spans="1:29">
      <c r="A875" s="11">
        <v>329</v>
      </c>
      <c r="B875" s="12">
        <v>0</v>
      </c>
      <c r="C875" s="12">
        <v>-230.02</v>
      </c>
      <c r="D875" s="12">
        <v>-0.0423</v>
      </c>
      <c r="E875" s="12">
        <v>0.9723</v>
      </c>
      <c r="F875" s="12">
        <v>-0.5876</v>
      </c>
      <c r="G875" s="12">
        <v>-0.0129</v>
      </c>
      <c r="H875" s="11">
        <v>0</v>
      </c>
      <c r="I875" s="12">
        <v>3.9111</v>
      </c>
      <c r="J875" s="11">
        <v>5438</v>
      </c>
      <c r="K875" s="11">
        <v>5</v>
      </c>
      <c r="L875" s="11">
        <v>6</v>
      </c>
      <c r="M875" s="11">
        <v>2</v>
      </c>
      <c r="S875" s="4">
        <f t="shared" si="70"/>
        <v>0</v>
      </c>
      <c r="T875" s="4">
        <f t="shared" si="71"/>
        <v>0</v>
      </c>
      <c r="U875" s="4"/>
      <c r="V875" s="4">
        <f>VLOOKUP(K875,$AA$2:$AC$26,3)</f>
        <v>0.003606</v>
      </c>
      <c r="W875" s="4">
        <f>VLOOKUP(L875,$AA$2:$AC$26,2)</f>
        <v>0.50592</v>
      </c>
      <c r="X875" s="4">
        <f t="shared" si="72"/>
        <v>182.434752</v>
      </c>
      <c r="Y875" s="4">
        <f t="shared" si="73"/>
        <v>145.9478016</v>
      </c>
      <c r="Z875" s="4">
        <f t="shared" si="74"/>
        <v>228.04344</v>
      </c>
      <c r="AA875" s="4"/>
      <c r="AB875" s="4"/>
      <c r="AC875" s="4"/>
    </row>
    <row r="876" ht="14.25" hidden="1" customHeight="1" spans="1:29">
      <c r="A876" s="11">
        <v>328</v>
      </c>
      <c r="B876" s="12">
        <v>0</v>
      </c>
      <c r="C876" s="12">
        <v>-430.99</v>
      </c>
      <c r="D876" s="12">
        <v>-0.0793</v>
      </c>
      <c r="E876" s="12">
        <v>0.9353</v>
      </c>
      <c r="F876" s="12">
        <v>-0.9716</v>
      </c>
      <c r="G876" s="12">
        <v>-0.0309</v>
      </c>
      <c r="H876" s="11">
        <v>0</v>
      </c>
      <c r="I876" s="12">
        <v>4.4356</v>
      </c>
      <c r="J876" s="11">
        <v>5436</v>
      </c>
      <c r="K876" s="11">
        <v>4</v>
      </c>
      <c r="L876" s="11">
        <v>6</v>
      </c>
      <c r="M876" s="11">
        <v>2</v>
      </c>
      <c r="S876" s="4">
        <f t="shared" si="70"/>
        <v>0</v>
      </c>
      <c r="T876" s="4">
        <f t="shared" si="71"/>
        <v>0</v>
      </c>
      <c r="U876" s="4"/>
      <c r="V876" s="4">
        <f>VLOOKUP(K876,$AA$2:$AC$26,3)</f>
        <v>0.002828</v>
      </c>
      <c r="W876" s="4">
        <f>VLOOKUP(L876,$AA$2:$AC$26,2)</f>
        <v>0.50592</v>
      </c>
      <c r="X876" s="4">
        <f t="shared" si="72"/>
        <v>143.074176</v>
      </c>
      <c r="Y876" s="4">
        <f t="shared" si="73"/>
        <v>114.4593408</v>
      </c>
      <c r="Z876" s="4">
        <f t="shared" si="74"/>
        <v>178.84272</v>
      </c>
      <c r="AA876" s="4"/>
      <c r="AB876" s="4"/>
      <c r="AC876" s="4"/>
    </row>
    <row r="877" ht="14.25" hidden="1" customHeight="1" spans="1:29">
      <c r="A877" s="11">
        <v>327</v>
      </c>
      <c r="B877" s="12">
        <v>0</v>
      </c>
      <c r="C877" s="12">
        <v>-326.69</v>
      </c>
      <c r="D877" s="12">
        <v>-0.0601</v>
      </c>
      <c r="E877" s="12">
        <v>0.9377</v>
      </c>
      <c r="F877" s="12">
        <v>-0.8803</v>
      </c>
      <c r="G877" s="12">
        <v>-0.0298</v>
      </c>
      <c r="H877" s="11">
        <v>0</v>
      </c>
      <c r="I877" s="12">
        <v>3.7107</v>
      </c>
      <c r="J877" s="11">
        <v>5433</v>
      </c>
      <c r="K877" s="11">
        <v>3</v>
      </c>
      <c r="L877" s="11">
        <v>6</v>
      </c>
      <c r="M877" s="11">
        <v>2</v>
      </c>
      <c r="S877" s="4">
        <f t="shared" si="70"/>
        <v>0</v>
      </c>
      <c r="T877" s="4">
        <f t="shared" si="71"/>
        <v>0</v>
      </c>
      <c r="U877" s="4"/>
      <c r="V877" s="4">
        <f>VLOOKUP(K877,$AA$2:$AC$26,3)</f>
        <v>0.002236</v>
      </c>
      <c r="W877" s="4">
        <f>VLOOKUP(L877,$AA$2:$AC$26,2)</f>
        <v>0.50592</v>
      </c>
      <c r="X877" s="4">
        <f t="shared" si="72"/>
        <v>113.123712</v>
      </c>
      <c r="Y877" s="4">
        <f t="shared" si="73"/>
        <v>90.4989696</v>
      </c>
      <c r="Z877" s="4">
        <f t="shared" si="74"/>
        <v>141.40464</v>
      </c>
      <c r="AA877" s="4"/>
      <c r="AB877" s="4"/>
      <c r="AC877" s="4"/>
    </row>
    <row r="878" ht="14.25" hidden="1" customHeight="1" spans="1:29">
      <c r="A878" s="11">
        <v>326</v>
      </c>
      <c r="B878" s="12">
        <v>0</v>
      </c>
      <c r="C878" s="12">
        <v>-448.32</v>
      </c>
      <c r="D878" s="12">
        <v>-0.0826</v>
      </c>
      <c r="E878" s="12">
        <v>0.8929</v>
      </c>
      <c r="F878" s="12">
        <v>-0.9863</v>
      </c>
      <c r="G878" s="12">
        <v>-0.0526</v>
      </c>
      <c r="H878" s="11">
        <v>0</v>
      </c>
      <c r="I878" s="12">
        <v>4.5452</v>
      </c>
      <c r="J878" s="11">
        <v>5425</v>
      </c>
      <c r="K878" s="11">
        <v>2</v>
      </c>
      <c r="L878" s="11">
        <v>6</v>
      </c>
      <c r="M878" s="11">
        <v>2</v>
      </c>
      <c r="S878" s="4">
        <f t="shared" si="70"/>
        <v>0</v>
      </c>
      <c r="T878" s="4">
        <f t="shared" si="71"/>
        <v>0</v>
      </c>
      <c r="U878" s="4"/>
      <c r="V878" s="4">
        <f>VLOOKUP(K878,$AA$2:$AC$26,3)</f>
        <v>0.001732</v>
      </c>
      <c r="W878" s="4">
        <f>VLOOKUP(L878,$AA$2:$AC$26,2)</f>
        <v>0.50592</v>
      </c>
      <c r="X878" s="4">
        <f t="shared" si="72"/>
        <v>87.625344</v>
      </c>
      <c r="Y878" s="4">
        <f t="shared" si="73"/>
        <v>70.1002752</v>
      </c>
      <c r="Z878" s="4">
        <f t="shared" si="74"/>
        <v>109.53168</v>
      </c>
      <c r="AA878" s="4"/>
      <c r="AB878" s="4"/>
      <c r="AC878" s="4"/>
    </row>
    <row r="879" ht="14.25" hidden="1" customHeight="1" spans="1:29">
      <c r="A879" s="11">
        <v>325</v>
      </c>
      <c r="B879" s="12">
        <v>0</v>
      </c>
      <c r="C879" s="12">
        <v>-488.14</v>
      </c>
      <c r="D879" s="12">
        <v>-0.0901</v>
      </c>
      <c r="E879" s="12">
        <v>0.8603</v>
      </c>
      <c r="F879" s="12">
        <v>-0.9721</v>
      </c>
      <c r="G879" s="12">
        <v>-0.0696</v>
      </c>
      <c r="H879" s="11">
        <v>0</v>
      </c>
      <c r="I879" s="12">
        <v>5.0211</v>
      </c>
      <c r="J879" s="11">
        <v>5420</v>
      </c>
      <c r="K879" s="11">
        <v>1</v>
      </c>
      <c r="L879" s="11">
        <v>6</v>
      </c>
      <c r="M879" s="11">
        <v>2</v>
      </c>
      <c r="S879" s="4">
        <f t="shared" si="70"/>
        <v>0</v>
      </c>
      <c r="T879" s="4">
        <f t="shared" si="71"/>
        <v>0</v>
      </c>
      <c r="U879" s="4"/>
      <c r="V879" s="4">
        <f>VLOOKUP(K879,$AA$2:$AC$26,3)</f>
        <v>0.001414</v>
      </c>
      <c r="W879" s="4">
        <f>VLOOKUP(L879,$AA$2:$AC$26,2)</f>
        <v>0.50592</v>
      </c>
      <c r="X879" s="4">
        <f t="shared" si="72"/>
        <v>71.537088</v>
      </c>
      <c r="Y879" s="4">
        <f t="shared" si="73"/>
        <v>57.2296704</v>
      </c>
      <c r="Z879" s="4">
        <f t="shared" si="74"/>
        <v>89.42136</v>
      </c>
      <c r="AA879" s="4"/>
      <c r="AB879" s="4"/>
      <c r="AC879" s="4"/>
    </row>
    <row r="880" ht="14.25" hidden="1" customHeight="1" spans="1:29">
      <c r="A880" s="11">
        <v>324</v>
      </c>
      <c r="B880" s="12">
        <v>0</v>
      </c>
      <c r="C880" s="12">
        <v>-500.6</v>
      </c>
      <c r="D880" s="12">
        <v>-0.1164</v>
      </c>
      <c r="E880" s="12">
        <v>0.7672</v>
      </c>
      <c r="F880" s="12">
        <v>-1</v>
      </c>
      <c r="G880" s="12">
        <v>-0.1239</v>
      </c>
      <c r="H880" s="11">
        <v>0</v>
      </c>
      <c r="I880" s="12">
        <v>5.006</v>
      </c>
      <c r="J880" s="11">
        <v>4299</v>
      </c>
      <c r="K880" s="11">
        <v>0</v>
      </c>
      <c r="L880" s="11">
        <v>6</v>
      </c>
      <c r="M880" s="11">
        <v>2</v>
      </c>
      <c r="S880" s="4">
        <f t="shared" si="70"/>
        <v>0</v>
      </c>
      <c r="T880" s="4">
        <f t="shared" si="71"/>
        <v>0</v>
      </c>
      <c r="U880" s="4"/>
      <c r="V880" s="4">
        <f>VLOOKUP(K880,$AA$2:$AC$26,3)</f>
        <v>0.001</v>
      </c>
      <c r="W880" s="4">
        <f>VLOOKUP(L880,$AA$2:$AC$26,2)</f>
        <v>0.50592</v>
      </c>
      <c r="X880" s="4">
        <f t="shared" si="72"/>
        <v>50.592</v>
      </c>
      <c r="Y880" s="4">
        <f t="shared" si="73"/>
        <v>40.4736</v>
      </c>
      <c r="Z880" s="4">
        <f t="shared" si="74"/>
        <v>63.24</v>
      </c>
      <c r="AA880" s="4"/>
      <c r="AB880" s="4"/>
      <c r="AC880" s="4"/>
    </row>
    <row r="881" ht="14.25" hidden="1" customHeight="1" spans="1:29">
      <c r="A881" s="11">
        <v>323</v>
      </c>
      <c r="B881" s="12">
        <v>0</v>
      </c>
      <c r="C881" s="12">
        <v>-511.79</v>
      </c>
      <c r="D881" s="12">
        <v>-0.3115</v>
      </c>
      <c r="E881" s="12">
        <v>0.9031</v>
      </c>
      <c r="F881" s="12">
        <v>-0.9616</v>
      </c>
      <c r="G881" s="12">
        <v>-0.0468</v>
      </c>
      <c r="H881" s="11">
        <v>0</v>
      </c>
      <c r="I881" s="12">
        <v>5.3131</v>
      </c>
      <c r="J881" s="11">
        <v>1643</v>
      </c>
      <c r="K881" s="11">
        <v>8</v>
      </c>
      <c r="L881" s="11">
        <v>5</v>
      </c>
      <c r="M881" s="11">
        <v>2</v>
      </c>
      <c r="S881" s="4">
        <f t="shared" si="70"/>
        <v>0</v>
      </c>
      <c r="T881" s="4">
        <f t="shared" si="71"/>
        <v>0</v>
      </c>
      <c r="U881" s="4"/>
      <c r="V881" s="4">
        <f>VLOOKUP(K881,$AA$2:$AC$26,3)</f>
        <v>0.007416</v>
      </c>
      <c r="W881" s="4">
        <f>VLOOKUP(L881,$AA$2:$AC$26,2)</f>
        <v>0.44857</v>
      </c>
      <c r="X881" s="4">
        <f t="shared" si="72"/>
        <v>332.659512</v>
      </c>
      <c r="Y881" s="4">
        <f t="shared" si="73"/>
        <v>266.1276096</v>
      </c>
      <c r="Z881" s="4">
        <f t="shared" si="74"/>
        <v>415.82439</v>
      </c>
      <c r="AA881" s="4"/>
      <c r="AB881" s="4"/>
      <c r="AC881" s="4"/>
    </row>
    <row r="882" ht="14.25" hidden="1" customHeight="1" spans="1:29">
      <c r="A882" s="11">
        <v>322</v>
      </c>
      <c r="B882" s="12">
        <v>0</v>
      </c>
      <c r="C882" s="12">
        <v>-531.56</v>
      </c>
      <c r="D882" s="12">
        <v>-0.195</v>
      </c>
      <c r="E882" s="12">
        <v>0.9231</v>
      </c>
      <c r="F882" s="12">
        <v>-0.9561</v>
      </c>
      <c r="G882" s="12">
        <v>-0.0365</v>
      </c>
      <c r="H882" s="11">
        <v>0</v>
      </c>
      <c r="I882" s="12">
        <v>5.5462</v>
      </c>
      <c r="J882" s="11">
        <v>2726</v>
      </c>
      <c r="K882" s="11">
        <v>7</v>
      </c>
      <c r="L882" s="11">
        <v>5</v>
      </c>
      <c r="M882" s="11">
        <v>2</v>
      </c>
      <c r="S882" s="4">
        <f t="shared" si="70"/>
        <v>0</v>
      </c>
      <c r="T882" s="4">
        <f t="shared" si="71"/>
        <v>0</v>
      </c>
      <c r="U882" s="4"/>
      <c r="V882" s="4">
        <f>VLOOKUP(K882,$AA$2:$AC$26,3)</f>
        <v>0.005831</v>
      </c>
      <c r="W882" s="4">
        <f>VLOOKUP(L882,$AA$2:$AC$26,2)</f>
        <v>0.44857</v>
      </c>
      <c r="X882" s="4">
        <f t="shared" si="72"/>
        <v>261.561167</v>
      </c>
      <c r="Y882" s="4">
        <f t="shared" si="73"/>
        <v>209.2489336</v>
      </c>
      <c r="Z882" s="4">
        <f t="shared" si="74"/>
        <v>326.95145875</v>
      </c>
      <c r="AA882" s="4"/>
      <c r="AB882" s="4"/>
      <c r="AC882" s="4"/>
    </row>
    <row r="883" ht="14.25" hidden="1" customHeight="1" spans="1:29">
      <c r="A883" s="11">
        <v>321</v>
      </c>
      <c r="B883" s="12">
        <v>0</v>
      </c>
      <c r="C883" s="12">
        <v>-519.51</v>
      </c>
      <c r="D883" s="12">
        <v>-0.1906</v>
      </c>
      <c r="E883" s="12">
        <v>0.9054</v>
      </c>
      <c r="F883" s="12">
        <v>-0.9871</v>
      </c>
      <c r="G883" s="12">
        <v>-0.0457</v>
      </c>
      <c r="H883" s="11">
        <v>0</v>
      </c>
      <c r="I883" s="12">
        <v>5.2595</v>
      </c>
      <c r="J883" s="11">
        <v>2726</v>
      </c>
      <c r="K883" s="11">
        <v>6</v>
      </c>
      <c r="L883" s="11">
        <v>5</v>
      </c>
      <c r="M883" s="11">
        <v>2</v>
      </c>
      <c r="S883" s="4">
        <f t="shared" si="70"/>
        <v>0</v>
      </c>
      <c r="T883" s="4">
        <f t="shared" si="71"/>
        <v>0</v>
      </c>
      <c r="U883" s="4"/>
      <c r="V883" s="4">
        <f>VLOOKUP(K883,$AA$2:$AC$26,3)</f>
        <v>0.004583</v>
      </c>
      <c r="W883" s="4">
        <f>VLOOKUP(L883,$AA$2:$AC$26,2)</f>
        <v>0.44857</v>
      </c>
      <c r="X883" s="4">
        <f t="shared" si="72"/>
        <v>205.579631</v>
      </c>
      <c r="Y883" s="4">
        <f t="shared" si="73"/>
        <v>164.4637048</v>
      </c>
      <c r="Z883" s="4">
        <f t="shared" si="74"/>
        <v>256.97453875</v>
      </c>
      <c r="AA883" s="4"/>
      <c r="AB883" s="4"/>
      <c r="AC883" s="4"/>
    </row>
    <row r="884" ht="14.25" hidden="1" customHeight="1" spans="1:29">
      <c r="A884" s="11">
        <v>320</v>
      </c>
      <c r="B884" s="12">
        <v>0</v>
      </c>
      <c r="C884" s="12">
        <v>-362.22</v>
      </c>
      <c r="D884" s="12">
        <v>-0.0666</v>
      </c>
      <c r="E884" s="12">
        <v>0.9532</v>
      </c>
      <c r="F884" s="12">
        <v>-0.8401</v>
      </c>
      <c r="G884" s="12">
        <v>-0.0216</v>
      </c>
      <c r="H884" s="11">
        <v>0</v>
      </c>
      <c r="I884" s="12">
        <v>4.309</v>
      </c>
      <c r="J884" s="11">
        <v>5437</v>
      </c>
      <c r="K884" s="11">
        <v>5</v>
      </c>
      <c r="L884" s="11">
        <v>5</v>
      </c>
      <c r="M884" s="11">
        <v>2</v>
      </c>
      <c r="S884" s="4">
        <f t="shared" si="70"/>
        <v>0</v>
      </c>
      <c r="T884" s="4">
        <f t="shared" si="71"/>
        <v>0</v>
      </c>
      <c r="U884" s="4"/>
      <c r="V884" s="4">
        <f>VLOOKUP(K884,$AA$2:$AC$26,3)</f>
        <v>0.003606</v>
      </c>
      <c r="W884" s="4">
        <f>VLOOKUP(L884,$AA$2:$AC$26,2)</f>
        <v>0.44857</v>
      </c>
      <c r="X884" s="4">
        <f t="shared" si="72"/>
        <v>161.754342</v>
      </c>
      <c r="Y884" s="4">
        <f t="shared" si="73"/>
        <v>129.4034736</v>
      </c>
      <c r="Z884" s="4">
        <f t="shared" si="74"/>
        <v>202.1929275</v>
      </c>
      <c r="AA884" s="4"/>
      <c r="AB884" s="4"/>
      <c r="AC884" s="4"/>
    </row>
    <row r="885" ht="14.25" hidden="1" customHeight="1" spans="1:29">
      <c r="A885" s="11">
        <v>319</v>
      </c>
      <c r="B885" s="12">
        <v>0</v>
      </c>
      <c r="C885" s="12">
        <v>-411.6</v>
      </c>
      <c r="D885" s="12">
        <v>-0.0757</v>
      </c>
      <c r="E885" s="12">
        <v>0.9331</v>
      </c>
      <c r="F885" s="12">
        <v>-0.9664</v>
      </c>
      <c r="G885" s="12">
        <v>-0.0314</v>
      </c>
      <c r="H885" s="11">
        <v>0</v>
      </c>
      <c r="I885" s="12">
        <v>4.2588</v>
      </c>
      <c r="J885" s="11">
        <v>5435</v>
      </c>
      <c r="K885" s="11">
        <v>4</v>
      </c>
      <c r="L885" s="11">
        <v>5</v>
      </c>
      <c r="M885" s="11">
        <v>2</v>
      </c>
      <c r="S885" s="4">
        <f t="shared" si="70"/>
        <v>0</v>
      </c>
      <c r="T885" s="4">
        <f t="shared" si="71"/>
        <v>0</v>
      </c>
      <c r="U885" s="4"/>
      <c r="V885" s="4">
        <f>VLOOKUP(K885,$AA$2:$AC$26,3)</f>
        <v>0.002828</v>
      </c>
      <c r="W885" s="4">
        <f>VLOOKUP(L885,$AA$2:$AC$26,2)</f>
        <v>0.44857</v>
      </c>
      <c r="X885" s="4">
        <f t="shared" si="72"/>
        <v>126.855596</v>
      </c>
      <c r="Y885" s="4">
        <f t="shared" si="73"/>
        <v>101.4844768</v>
      </c>
      <c r="Z885" s="4">
        <f t="shared" si="74"/>
        <v>158.569495</v>
      </c>
      <c r="AA885" s="4"/>
      <c r="AB885" s="4"/>
      <c r="AC885" s="4"/>
    </row>
    <row r="886" ht="14.25" hidden="1" customHeight="1" spans="1:29">
      <c r="A886" s="11">
        <v>318</v>
      </c>
      <c r="B886" s="12">
        <v>0</v>
      </c>
      <c r="C886" s="12">
        <v>-336.26</v>
      </c>
      <c r="D886" s="12">
        <v>-0.0619</v>
      </c>
      <c r="E886" s="12">
        <v>0.9307</v>
      </c>
      <c r="F886" s="12">
        <v>-0.9097</v>
      </c>
      <c r="G886" s="12">
        <v>-0.0326</v>
      </c>
      <c r="H886" s="11">
        <v>0</v>
      </c>
      <c r="I886" s="12">
        <v>3.696</v>
      </c>
      <c r="J886" s="11">
        <v>5430</v>
      </c>
      <c r="K886" s="11">
        <v>3</v>
      </c>
      <c r="L886" s="11">
        <v>5</v>
      </c>
      <c r="M886" s="11">
        <v>2</v>
      </c>
      <c r="S886" s="4">
        <f t="shared" si="70"/>
        <v>0</v>
      </c>
      <c r="T886" s="4">
        <f t="shared" si="71"/>
        <v>0</v>
      </c>
      <c r="U886" s="4"/>
      <c r="V886" s="4">
        <f>VLOOKUP(K886,$AA$2:$AC$26,3)</f>
        <v>0.002236</v>
      </c>
      <c r="W886" s="4">
        <f>VLOOKUP(L886,$AA$2:$AC$26,2)</f>
        <v>0.44857</v>
      </c>
      <c r="X886" s="4">
        <f t="shared" si="72"/>
        <v>100.300252</v>
      </c>
      <c r="Y886" s="4">
        <f t="shared" si="73"/>
        <v>80.2402016</v>
      </c>
      <c r="Z886" s="4">
        <f t="shared" si="74"/>
        <v>125.375315</v>
      </c>
      <c r="AA886" s="4"/>
      <c r="AB886" s="4"/>
      <c r="AC886" s="4"/>
    </row>
    <row r="887" ht="14.25" hidden="1" customHeight="1" spans="1:29">
      <c r="A887" s="11">
        <v>317</v>
      </c>
      <c r="B887" s="12">
        <v>0</v>
      </c>
      <c r="C887" s="12">
        <v>-490.38</v>
      </c>
      <c r="D887" s="12">
        <v>-0.0904</v>
      </c>
      <c r="E887" s="12">
        <v>0.8748</v>
      </c>
      <c r="F887" s="12">
        <v>-0.9912</v>
      </c>
      <c r="G887" s="12">
        <v>-0.0608</v>
      </c>
      <c r="H887" s="11">
        <v>0</v>
      </c>
      <c r="I887" s="12">
        <v>4.9468</v>
      </c>
      <c r="J887" s="11">
        <v>5423</v>
      </c>
      <c r="K887" s="11">
        <v>2</v>
      </c>
      <c r="L887" s="11">
        <v>5</v>
      </c>
      <c r="M887" s="11">
        <v>2</v>
      </c>
      <c r="S887" s="4">
        <f t="shared" si="70"/>
        <v>0</v>
      </c>
      <c r="T887" s="4">
        <f t="shared" si="71"/>
        <v>0</v>
      </c>
      <c r="U887" s="4"/>
      <c r="V887" s="4">
        <f>VLOOKUP(K887,$AA$2:$AC$26,3)</f>
        <v>0.001732</v>
      </c>
      <c r="W887" s="4">
        <f>VLOOKUP(L887,$AA$2:$AC$26,2)</f>
        <v>0.44857</v>
      </c>
      <c r="X887" s="4">
        <f t="shared" si="72"/>
        <v>77.692324</v>
      </c>
      <c r="Y887" s="4">
        <f t="shared" si="73"/>
        <v>62.1538592</v>
      </c>
      <c r="Z887" s="4">
        <f t="shared" si="74"/>
        <v>97.115405</v>
      </c>
      <c r="AA887" s="4"/>
      <c r="AB887" s="4"/>
      <c r="AC887" s="4"/>
    </row>
    <row r="888" ht="14.25" hidden="1" customHeight="1" spans="1:29">
      <c r="A888" s="11">
        <v>316</v>
      </c>
      <c r="B888" s="12">
        <v>0</v>
      </c>
      <c r="C888" s="12">
        <v>-489.23</v>
      </c>
      <c r="D888" s="12">
        <v>-0.0903</v>
      </c>
      <c r="E888" s="12">
        <v>0.8496</v>
      </c>
      <c r="F888" s="12">
        <v>-0.9752</v>
      </c>
      <c r="G888" s="12">
        <v>-0.0737</v>
      </c>
      <c r="H888" s="11">
        <v>0</v>
      </c>
      <c r="I888" s="12">
        <v>5.0161</v>
      </c>
      <c r="J888" s="11">
        <v>5419</v>
      </c>
      <c r="K888" s="11">
        <v>1</v>
      </c>
      <c r="L888" s="11">
        <v>5</v>
      </c>
      <c r="M888" s="11">
        <v>2</v>
      </c>
      <c r="S888" s="4">
        <f t="shared" si="70"/>
        <v>0</v>
      </c>
      <c r="T888" s="4">
        <f t="shared" si="71"/>
        <v>0</v>
      </c>
      <c r="U888" s="4"/>
      <c r="V888" s="4">
        <f>VLOOKUP(K888,$AA$2:$AC$26,3)</f>
        <v>0.001414</v>
      </c>
      <c r="W888" s="4">
        <f>VLOOKUP(L888,$AA$2:$AC$26,2)</f>
        <v>0.44857</v>
      </c>
      <c r="X888" s="4">
        <f t="shared" si="72"/>
        <v>63.427798</v>
      </c>
      <c r="Y888" s="4">
        <f t="shared" si="73"/>
        <v>50.7422384</v>
      </c>
      <c r="Z888" s="4">
        <f t="shared" si="74"/>
        <v>79.2847475</v>
      </c>
      <c r="AA888" s="4"/>
      <c r="AB888" s="4"/>
      <c r="AC888" s="4"/>
    </row>
    <row r="889" ht="14.25" hidden="1" customHeight="1" spans="1:29">
      <c r="A889" s="11">
        <v>315</v>
      </c>
      <c r="B889" s="12">
        <v>0</v>
      </c>
      <c r="C889" s="12">
        <v>-500.06</v>
      </c>
      <c r="D889" s="12">
        <v>-0.1178</v>
      </c>
      <c r="E889" s="12">
        <v>0.7495</v>
      </c>
      <c r="F889" s="12">
        <v>-0.9992</v>
      </c>
      <c r="G889" s="12">
        <v>-0.1317</v>
      </c>
      <c r="H889" s="11">
        <v>0</v>
      </c>
      <c r="I889" s="12">
        <v>5.0047</v>
      </c>
      <c r="J889" s="11">
        <v>4245</v>
      </c>
      <c r="K889" s="11">
        <v>0</v>
      </c>
      <c r="L889" s="11">
        <v>5</v>
      </c>
      <c r="M889" s="11">
        <v>2</v>
      </c>
      <c r="S889" s="4">
        <f t="shared" si="70"/>
        <v>0</v>
      </c>
      <c r="T889" s="4">
        <f t="shared" si="71"/>
        <v>0</v>
      </c>
      <c r="U889" s="4"/>
      <c r="V889" s="4">
        <f>VLOOKUP(K889,$AA$2:$AC$26,3)</f>
        <v>0.001</v>
      </c>
      <c r="W889" s="4">
        <f>VLOOKUP(L889,$AA$2:$AC$26,2)</f>
        <v>0.44857</v>
      </c>
      <c r="X889" s="4">
        <f t="shared" si="72"/>
        <v>44.857</v>
      </c>
      <c r="Y889" s="4">
        <f t="shared" si="73"/>
        <v>35.8856</v>
      </c>
      <c r="Z889" s="4">
        <f t="shared" si="74"/>
        <v>56.07125</v>
      </c>
      <c r="AA889" s="4"/>
      <c r="AB889" s="4"/>
      <c r="AC889" s="4"/>
    </row>
    <row r="890" ht="14.25" hidden="1" customHeight="1" spans="1:29">
      <c r="A890" s="11">
        <v>314</v>
      </c>
      <c r="B890" s="12">
        <v>0</v>
      </c>
      <c r="C890" s="12">
        <v>-505.41</v>
      </c>
      <c r="D890" s="12">
        <v>-0.3165</v>
      </c>
      <c r="E890" s="12">
        <v>0.8939</v>
      </c>
      <c r="F890" s="12">
        <v>-0.9838</v>
      </c>
      <c r="G890" s="12">
        <v>-0.0502</v>
      </c>
      <c r="H890" s="11">
        <v>0</v>
      </c>
      <c r="I890" s="12">
        <v>5.133</v>
      </c>
      <c r="J890" s="11">
        <v>1597</v>
      </c>
      <c r="K890" s="11">
        <v>8</v>
      </c>
      <c r="L890" s="11">
        <v>4</v>
      </c>
      <c r="M890" s="11">
        <v>2</v>
      </c>
      <c r="S890" s="4">
        <f t="shared" si="70"/>
        <v>0</v>
      </c>
      <c r="T890" s="4">
        <f t="shared" si="71"/>
        <v>0</v>
      </c>
      <c r="U890" s="4"/>
      <c r="V890" s="4">
        <f>VLOOKUP(K890,$AA$2:$AC$26,3)</f>
        <v>0.007416</v>
      </c>
      <c r="W890" s="4">
        <f>VLOOKUP(L890,$AA$2:$AC$26,2)</f>
        <v>0.39773</v>
      </c>
      <c r="X890" s="4">
        <f t="shared" si="72"/>
        <v>294.956568</v>
      </c>
      <c r="Y890" s="4">
        <f t="shared" si="73"/>
        <v>235.9652544</v>
      </c>
      <c r="Z890" s="4">
        <f t="shared" si="74"/>
        <v>368.69571</v>
      </c>
      <c r="AA890" s="4"/>
      <c r="AB890" s="4"/>
      <c r="AC890" s="4"/>
    </row>
    <row r="891" ht="14.25" hidden="1" customHeight="1" spans="1:29">
      <c r="A891" s="11">
        <v>313</v>
      </c>
      <c r="B891" s="12">
        <v>0</v>
      </c>
      <c r="C891" s="12">
        <v>-350.4</v>
      </c>
      <c r="D891" s="12">
        <v>-0.0644</v>
      </c>
      <c r="E891" s="12">
        <v>0.9693</v>
      </c>
      <c r="F891" s="12">
        <v>-0.6702</v>
      </c>
      <c r="G891" s="12">
        <v>-0.0136</v>
      </c>
      <c r="H891" s="11">
        <v>0</v>
      </c>
      <c r="I891" s="12">
        <v>5.2199</v>
      </c>
      <c r="J891" s="11">
        <v>5441</v>
      </c>
      <c r="K891" s="11">
        <v>7</v>
      </c>
      <c r="L891" s="11">
        <v>4</v>
      </c>
      <c r="M891" s="11">
        <v>2</v>
      </c>
      <c r="S891" s="4">
        <f t="shared" si="70"/>
        <v>0</v>
      </c>
      <c r="T891" s="4">
        <f t="shared" si="71"/>
        <v>0</v>
      </c>
      <c r="U891" s="4"/>
      <c r="V891" s="4">
        <f>VLOOKUP(K891,$AA$2:$AC$26,3)</f>
        <v>0.005831</v>
      </c>
      <c r="W891" s="4">
        <f>VLOOKUP(L891,$AA$2:$AC$26,2)</f>
        <v>0.39773</v>
      </c>
      <c r="X891" s="4">
        <f t="shared" si="72"/>
        <v>231.916363</v>
      </c>
      <c r="Y891" s="4">
        <f t="shared" si="73"/>
        <v>185.5330904</v>
      </c>
      <c r="Z891" s="4">
        <f t="shared" si="74"/>
        <v>289.89545375</v>
      </c>
      <c r="AA891" s="4"/>
      <c r="AB891" s="4"/>
      <c r="AC891" s="4"/>
    </row>
    <row r="892" ht="14.25" hidden="1" customHeight="1" spans="1:29">
      <c r="A892" s="11">
        <v>312</v>
      </c>
      <c r="B892" s="12">
        <v>0</v>
      </c>
      <c r="C892" s="12">
        <v>-503.71</v>
      </c>
      <c r="D892" s="12">
        <v>-0.1622</v>
      </c>
      <c r="E892" s="12">
        <v>0.9116</v>
      </c>
      <c r="F892" s="12">
        <v>-0.9927</v>
      </c>
      <c r="G892" s="12">
        <v>-0.0413</v>
      </c>
      <c r="H892" s="11">
        <v>0</v>
      </c>
      <c r="I892" s="12">
        <v>5.072</v>
      </c>
      <c r="J892" s="11">
        <v>3105</v>
      </c>
      <c r="K892" s="11">
        <v>6</v>
      </c>
      <c r="L892" s="11">
        <v>4</v>
      </c>
      <c r="M892" s="11">
        <v>2</v>
      </c>
      <c r="S892" s="4">
        <f t="shared" si="70"/>
        <v>0</v>
      </c>
      <c r="T892" s="4">
        <f t="shared" si="71"/>
        <v>0</v>
      </c>
      <c r="U892" s="4"/>
      <c r="V892" s="4">
        <f>VLOOKUP(K892,$AA$2:$AC$26,3)</f>
        <v>0.004583</v>
      </c>
      <c r="W892" s="4">
        <f>VLOOKUP(L892,$AA$2:$AC$26,2)</f>
        <v>0.39773</v>
      </c>
      <c r="X892" s="4">
        <f t="shared" si="72"/>
        <v>182.279659</v>
      </c>
      <c r="Y892" s="4">
        <f t="shared" si="73"/>
        <v>145.8237272</v>
      </c>
      <c r="Z892" s="4">
        <f t="shared" si="74"/>
        <v>227.84957375</v>
      </c>
      <c r="AA892" s="4"/>
      <c r="AB892" s="4"/>
      <c r="AC892" s="4"/>
    </row>
    <row r="893" ht="14.25" hidden="1" customHeight="1" spans="1:29">
      <c r="A893" s="11">
        <v>311</v>
      </c>
      <c r="B893" s="12">
        <v>0</v>
      </c>
      <c r="C893" s="12">
        <v>-381.74</v>
      </c>
      <c r="D893" s="12">
        <v>-0.0702</v>
      </c>
      <c r="E893" s="12">
        <v>0.9467</v>
      </c>
      <c r="F893" s="12">
        <v>-0.9286</v>
      </c>
      <c r="G893" s="12">
        <v>-0.0241</v>
      </c>
      <c r="H893" s="11">
        <v>0</v>
      </c>
      <c r="I893" s="12">
        <v>4.1096</v>
      </c>
      <c r="J893" s="11">
        <v>5437</v>
      </c>
      <c r="K893" s="11">
        <v>5</v>
      </c>
      <c r="L893" s="11">
        <v>4</v>
      </c>
      <c r="M893" s="11">
        <v>2</v>
      </c>
      <c r="S893" s="4">
        <f t="shared" si="70"/>
        <v>0</v>
      </c>
      <c r="T893" s="4">
        <f t="shared" si="71"/>
        <v>0</v>
      </c>
      <c r="U893" s="4"/>
      <c r="V893" s="4">
        <f>VLOOKUP(K893,$AA$2:$AC$26,3)</f>
        <v>0.003606</v>
      </c>
      <c r="W893" s="4">
        <f>VLOOKUP(L893,$AA$2:$AC$26,2)</f>
        <v>0.39773</v>
      </c>
      <c r="X893" s="4">
        <f t="shared" si="72"/>
        <v>143.421438</v>
      </c>
      <c r="Y893" s="4">
        <f t="shared" si="73"/>
        <v>114.7371504</v>
      </c>
      <c r="Z893" s="4">
        <f t="shared" si="74"/>
        <v>179.2767975</v>
      </c>
      <c r="AA893" s="4"/>
      <c r="AB893" s="4"/>
      <c r="AC893" s="4"/>
    </row>
    <row r="894" ht="14.25" hidden="1" customHeight="1" spans="1:29">
      <c r="A894" s="11">
        <v>310</v>
      </c>
      <c r="B894" s="12">
        <v>0</v>
      </c>
      <c r="C894" s="12">
        <v>-391.98</v>
      </c>
      <c r="D894" s="12">
        <v>-0.0721</v>
      </c>
      <c r="E894" s="12">
        <v>0.9308</v>
      </c>
      <c r="F894" s="12">
        <v>-0.9121</v>
      </c>
      <c r="G894" s="12">
        <v>-0.0317</v>
      </c>
      <c r="H894" s="11">
        <v>0</v>
      </c>
      <c r="I894" s="12">
        <v>4.297</v>
      </c>
      <c r="J894" s="11">
        <v>5434</v>
      </c>
      <c r="K894" s="11">
        <v>4</v>
      </c>
      <c r="L894" s="11">
        <v>4</v>
      </c>
      <c r="M894" s="11">
        <v>2</v>
      </c>
      <c r="S894" s="4">
        <f t="shared" si="70"/>
        <v>0</v>
      </c>
      <c r="T894" s="4">
        <f t="shared" si="71"/>
        <v>0</v>
      </c>
      <c r="U894" s="4"/>
      <c r="V894" s="4">
        <f>VLOOKUP(K894,$AA$2:$AC$26,3)</f>
        <v>0.002828</v>
      </c>
      <c r="W894" s="4">
        <f>VLOOKUP(L894,$AA$2:$AC$26,2)</f>
        <v>0.39773</v>
      </c>
      <c r="X894" s="4">
        <f t="shared" si="72"/>
        <v>112.478044</v>
      </c>
      <c r="Y894" s="4">
        <f t="shared" si="73"/>
        <v>89.9824352</v>
      </c>
      <c r="Z894" s="4">
        <f t="shared" si="74"/>
        <v>140.597555</v>
      </c>
      <c r="AA894" s="4"/>
      <c r="AB894" s="4"/>
      <c r="AC894" s="4"/>
    </row>
    <row r="895" ht="14.25" hidden="1" customHeight="1" spans="1:29">
      <c r="A895" s="11">
        <v>309</v>
      </c>
      <c r="B895" s="12">
        <v>0</v>
      </c>
      <c r="C895" s="12">
        <v>-418.18</v>
      </c>
      <c r="D895" s="12">
        <v>-0.077</v>
      </c>
      <c r="E895" s="12">
        <v>0.9079</v>
      </c>
      <c r="F895" s="12">
        <v>-0.9662</v>
      </c>
      <c r="G895" s="12">
        <v>-0.0427</v>
      </c>
      <c r="H895" s="11">
        <v>0</v>
      </c>
      <c r="I895" s="12">
        <v>4.3277</v>
      </c>
      <c r="J895" s="11">
        <v>5428</v>
      </c>
      <c r="K895" s="11">
        <v>3</v>
      </c>
      <c r="L895" s="11">
        <v>4</v>
      </c>
      <c r="M895" s="11">
        <v>2</v>
      </c>
      <c r="S895" s="4">
        <f t="shared" si="70"/>
        <v>0</v>
      </c>
      <c r="T895" s="4">
        <f t="shared" si="71"/>
        <v>0</v>
      </c>
      <c r="U895" s="4"/>
      <c r="V895" s="4">
        <f>VLOOKUP(K895,$AA$2:$AC$26,3)</f>
        <v>0.002236</v>
      </c>
      <c r="W895" s="4">
        <f>VLOOKUP(L895,$AA$2:$AC$26,2)</f>
        <v>0.39773</v>
      </c>
      <c r="X895" s="4">
        <f t="shared" si="72"/>
        <v>88.932428</v>
      </c>
      <c r="Y895" s="4">
        <f t="shared" si="73"/>
        <v>71.1459424</v>
      </c>
      <c r="Z895" s="4">
        <f t="shared" si="74"/>
        <v>111.165535</v>
      </c>
      <c r="AA895" s="4"/>
      <c r="AB895" s="4"/>
      <c r="AC895" s="4"/>
    </row>
    <row r="896" ht="14.25" hidden="1" customHeight="1" spans="1:29">
      <c r="A896" s="11">
        <v>308</v>
      </c>
      <c r="B896" s="12">
        <v>0</v>
      </c>
      <c r="C896" s="12">
        <v>-500.19</v>
      </c>
      <c r="D896" s="12">
        <v>-0.1084</v>
      </c>
      <c r="E896" s="12">
        <v>0.8434</v>
      </c>
      <c r="F896" s="12">
        <v>-0.9971</v>
      </c>
      <c r="G896" s="12">
        <v>-0.0755</v>
      </c>
      <c r="H896" s="11">
        <v>0</v>
      </c>
      <c r="I896" s="12">
        <v>5.0158</v>
      </c>
      <c r="J896" s="11">
        <v>4613</v>
      </c>
      <c r="K896" s="11">
        <v>2</v>
      </c>
      <c r="L896" s="11">
        <v>4</v>
      </c>
      <c r="M896" s="11">
        <v>2</v>
      </c>
      <c r="S896" s="4">
        <f t="shared" si="70"/>
        <v>0</v>
      </c>
      <c r="T896" s="4">
        <f t="shared" si="71"/>
        <v>0</v>
      </c>
      <c r="U896" s="4"/>
      <c r="V896" s="4">
        <f>VLOOKUP(K896,$AA$2:$AC$26,3)</f>
        <v>0.001732</v>
      </c>
      <c r="W896" s="4">
        <f>VLOOKUP(L896,$AA$2:$AC$26,2)</f>
        <v>0.39773</v>
      </c>
      <c r="X896" s="4">
        <f t="shared" si="72"/>
        <v>68.886836</v>
      </c>
      <c r="Y896" s="4">
        <f t="shared" si="73"/>
        <v>55.1094688</v>
      </c>
      <c r="Z896" s="4">
        <f t="shared" si="74"/>
        <v>86.108545</v>
      </c>
      <c r="AA896" s="4"/>
      <c r="AB896" s="4"/>
      <c r="AC896" s="4"/>
    </row>
    <row r="897" ht="14.25" hidden="1" customHeight="1" spans="1:29">
      <c r="A897" s="11">
        <v>307</v>
      </c>
      <c r="B897" s="12">
        <v>0</v>
      </c>
      <c r="C897" s="12">
        <v>-500.36</v>
      </c>
      <c r="D897" s="12">
        <v>-0.1074</v>
      </c>
      <c r="E897" s="12">
        <v>0.8141</v>
      </c>
      <c r="F897" s="12">
        <v>-0.9981</v>
      </c>
      <c r="G897" s="12">
        <v>-0.0913</v>
      </c>
      <c r="H897" s="11">
        <v>0</v>
      </c>
      <c r="I897" s="12">
        <v>5.0127</v>
      </c>
      <c r="J897" s="11">
        <v>4661</v>
      </c>
      <c r="K897" s="11">
        <v>1</v>
      </c>
      <c r="L897" s="11">
        <v>4</v>
      </c>
      <c r="M897" s="11">
        <v>2</v>
      </c>
      <c r="S897" s="4">
        <f t="shared" si="70"/>
        <v>0</v>
      </c>
      <c r="T897" s="4">
        <f t="shared" si="71"/>
        <v>0</v>
      </c>
      <c r="U897" s="4"/>
      <c r="V897" s="4">
        <f>VLOOKUP(K897,$AA$2:$AC$26,3)</f>
        <v>0.001414</v>
      </c>
      <c r="W897" s="4">
        <f>VLOOKUP(L897,$AA$2:$AC$26,2)</f>
        <v>0.39773</v>
      </c>
      <c r="X897" s="4">
        <f t="shared" si="72"/>
        <v>56.239022</v>
      </c>
      <c r="Y897" s="4">
        <f t="shared" si="73"/>
        <v>44.9912176</v>
      </c>
      <c r="Z897" s="4">
        <f t="shared" si="74"/>
        <v>70.2987775</v>
      </c>
      <c r="AA897" s="4"/>
      <c r="AB897" s="4"/>
      <c r="AC897" s="4"/>
    </row>
    <row r="898" ht="14.25" hidden="1" customHeight="1" spans="1:29">
      <c r="A898" s="11">
        <v>306</v>
      </c>
      <c r="B898" s="12">
        <v>0</v>
      </c>
      <c r="C898" s="12">
        <v>-500.99</v>
      </c>
      <c r="D898" s="12">
        <v>-0.119</v>
      </c>
      <c r="E898" s="12">
        <v>0.7305</v>
      </c>
      <c r="F898" s="12">
        <v>-1</v>
      </c>
      <c r="G898" s="12">
        <v>-0.1399</v>
      </c>
      <c r="H898" s="11">
        <v>0</v>
      </c>
      <c r="I898" s="12">
        <v>5.0099</v>
      </c>
      <c r="J898" s="11">
        <v>4209</v>
      </c>
      <c r="K898" s="11">
        <v>0</v>
      </c>
      <c r="L898" s="11">
        <v>4</v>
      </c>
      <c r="M898" s="11">
        <v>2</v>
      </c>
      <c r="S898" s="4">
        <f t="shared" ref="S898:S961" si="75">B898*F898</f>
        <v>0</v>
      </c>
      <c r="T898" s="4">
        <f t="shared" ref="T898:T961" si="76">SQRT(J898)*S898</f>
        <v>0</v>
      </c>
      <c r="U898" s="4"/>
      <c r="V898" s="4">
        <f>VLOOKUP(K898,$AA$2:$AC$26,3)</f>
        <v>0.001</v>
      </c>
      <c r="W898" s="4">
        <f>VLOOKUP(L898,$AA$2:$AC$26,2)</f>
        <v>0.39773</v>
      </c>
      <c r="X898" s="4">
        <f t="shared" ref="X898:X961" si="77">V898*W898*100000</f>
        <v>39.773</v>
      </c>
      <c r="Y898" s="4">
        <f t="shared" ref="Y898:Y961" si="78">X898*0.8</f>
        <v>31.8184</v>
      </c>
      <c r="Z898" s="4">
        <f t="shared" ref="Z898:Z961" si="79">X898*1.25</f>
        <v>49.71625</v>
      </c>
      <c r="AA898" s="4"/>
      <c r="AB898" s="4"/>
      <c r="AC898" s="4"/>
    </row>
    <row r="899" ht="14.25" hidden="1" customHeight="1" spans="1:29">
      <c r="A899" s="11">
        <v>305</v>
      </c>
      <c r="B899" s="12">
        <v>0</v>
      </c>
      <c r="C899" s="12">
        <v>-579.7</v>
      </c>
      <c r="D899" s="12">
        <v>-3.2028</v>
      </c>
      <c r="E899" s="12">
        <v>0.5974</v>
      </c>
      <c r="F899" s="12">
        <v>-0.6619</v>
      </c>
      <c r="G899" s="12">
        <v>-0.2282</v>
      </c>
      <c r="H899" s="11">
        <v>0</v>
      </c>
      <c r="I899" s="12">
        <v>8.6836</v>
      </c>
      <c r="J899" s="11">
        <v>181</v>
      </c>
      <c r="K899" s="11">
        <v>8</v>
      </c>
      <c r="L899" s="11">
        <v>20</v>
      </c>
      <c r="M899" s="11">
        <v>1</v>
      </c>
      <c r="S899" s="4">
        <f t="shared" si="75"/>
        <v>0</v>
      </c>
      <c r="T899" s="4">
        <f t="shared" si="76"/>
        <v>0</v>
      </c>
      <c r="U899" s="4"/>
      <c r="V899" s="4">
        <f>VLOOKUP(K899,$AA$2:$AC$26,3)</f>
        <v>0.007416</v>
      </c>
      <c r="W899" s="4">
        <f>VLOOKUP(L899,$AA$2:$AC$26,2)</f>
        <v>2.51428</v>
      </c>
      <c r="X899" s="4">
        <f t="shared" si="77"/>
        <v>1864.590048</v>
      </c>
      <c r="Y899" s="4">
        <f t="shared" si="78"/>
        <v>1491.6720384</v>
      </c>
      <c r="Z899" s="4">
        <f t="shared" si="79"/>
        <v>2330.73756</v>
      </c>
      <c r="AA899" s="4"/>
      <c r="AB899" s="4"/>
      <c r="AC899" s="4"/>
    </row>
    <row r="900" ht="14.25" hidden="1" customHeight="1" spans="1:29">
      <c r="A900" s="11">
        <v>304</v>
      </c>
      <c r="B900" s="12">
        <v>0</v>
      </c>
      <c r="C900" s="12">
        <v>-570.77</v>
      </c>
      <c r="D900" s="12">
        <v>-3.4384</v>
      </c>
      <c r="E900" s="12">
        <v>0.468</v>
      </c>
      <c r="F900" s="12">
        <v>-0.8175</v>
      </c>
      <c r="G900" s="12">
        <v>-0.3483</v>
      </c>
      <c r="H900" s="11">
        <v>0</v>
      </c>
      <c r="I900" s="12">
        <v>6.9103</v>
      </c>
      <c r="J900" s="11">
        <v>166</v>
      </c>
      <c r="K900" s="11">
        <v>7</v>
      </c>
      <c r="L900" s="11">
        <v>20</v>
      </c>
      <c r="M900" s="11">
        <v>1</v>
      </c>
      <c r="S900" s="4">
        <f t="shared" si="75"/>
        <v>0</v>
      </c>
      <c r="T900" s="4">
        <f t="shared" si="76"/>
        <v>0</v>
      </c>
      <c r="U900" s="4"/>
      <c r="V900" s="4">
        <f>VLOOKUP(K900,$AA$2:$AC$26,3)</f>
        <v>0.005831</v>
      </c>
      <c r="W900" s="4">
        <f>VLOOKUP(L900,$AA$2:$AC$26,2)</f>
        <v>2.51428</v>
      </c>
      <c r="X900" s="4">
        <f t="shared" si="77"/>
        <v>1466.076668</v>
      </c>
      <c r="Y900" s="4">
        <f t="shared" si="78"/>
        <v>1172.8613344</v>
      </c>
      <c r="Z900" s="4">
        <f t="shared" si="79"/>
        <v>1832.595835</v>
      </c>
      <c r="AA900" s="4"/>
      <c r="AB900" s="4"/>
      <c r="AC900" s="4"/>
    </row>
    <row r="901" ht="14.25" hidden="1" customHeight="1" spans="1:29">
      <c r="A901" s="11">
        <v>303</v>
      </c>
      <c r="B901" s="12">
        <v>0</v>
      </c>
      <c r="C901" s="12">
        <v>-577.13</v>
      </c>
      <c r="D901" s="12">
        <v>-2.1296</v>
      </c>
      <c r="E901" s="12">
        <v>0.5698</v>
      </c>
      <c r="F901" s="12">
        <v>-0.8363</v>
      </c>
      <c r="G901" s="12">
        <v>-0.2595</v>
      </c>
      <c r="H901" s="11">
        <v>0</v>
      </c>
      <c r="I901" s="12">
        <v>6.8235</v>
      </c>
      <c r="J901" s="11">
        <v>271</v>
      </c>
      <c r="K901" s="11">
        <v>6</v>
      </c>
      <c r="L901" s="11">
        <v>20</v>
      </c>
      <c r="M901" s="11">
        <v>1</v>
      </c>
      <c r="S901" s="4">
        <f t="shared" si="75"/>
        <v>0</v>
      </c>
      <c r="T901" s="4">
        <f t="shared" si="76"/>
        <v>0</v>
      </c>
      <c r="U901" s="4"/>
      <c r="V901" s="4">
        <f>VLOOKUP(K901,$AA$2:$AC$26,3)</f>
        <v>0.004583</v>
      </c>
      <c r="W901" s="4">
        <f>VLOOKUP(L901,$AA$2:$AC$26,2)</f>
        <v>2.51428</v>
      </c>
      <c r="X901" s="4">
        <f t="shared" si="77"/>
        <v>1152.294524</v>
      </c>
      <c r="Y901" s="4">
        <f t="shared" si="78"/>
        <v>921.8356192</v>
      </c>
      <c r="Z901" s="4">
        <f t="shared" si="79"/>
        <v>1440.368155</v>
      </c>
      <c r="AA901" s="4"/>
      <c r="AB901" s="4"/>
      <c r="AC901" s="4"/>
    </row>
    <row r="902" ht="14.25" hidden="1" customHeight="1" spans="1:29">
      <c r="A902" s="11">
        <v>302</v>
      </c>
      <c r="B902" s="12">
        <v>0</v>
      </c>
      <c r="C902" s="12">
        <v>-506.59</v>
      </c>
      <c r="D902" s="12">
        <v>-1.2386</v>
      </c>
      <c r="E902" s="12">
        <v>0.6724</v>
      </c>
      <c r="F902" s="12">
        <v>-0.8022</v>
      </c>
      <c r="G902" s="12">
        <v>-0.1806</v>
      </c>
      <c r="H902" s="11">
        <v>0</v>
      </c>
      <c r="I902" s="12">
        <v>6.2632</v>
      </c>
      <c r="J902" s="11">
        <v>409</v>
      </c>
      <c r="K902" s="11">
        <v>5</v>
      </c>
      <c r="L902" s="11">
        <v>20</v>
      </c>
      <c r="M902" s="11">
        <v>1</v>
      </c>
      <c r="S902" s="4">
        <f t="shared" si="75"/>
        <v>0</v>
      </c>
      <c r="T902" s="4">
        <f t="shared" si="76"/>
        <v>0</v>
      </c>
      <c r="U902" s="4"/>
      <c r="V902" s="4">
        <f>VLOOKUP(K902,$AA$2:$AC$26,3)</f>
        <v>0.003606</v>
      </c>
      <c r="W902" s="4">
        <f>VLOOKUP(L902,$AA$2:$AC$26,2)</f>
        <v>2.51428</v>
      </c>
      <c r="X902" s="4">
        <f t="shared" si="77"/>
        <v>906.649368</v>
      </c>
      <c r="Y902" s="4">
        <f t="shared" si="78"/>
        <v>725.3194944</v>
      </c>
      <c r="Z902" s="4">
        <f t="shared" si="79"/>
        <v>1133.31171</v>
      </c>
      <c r="AA902" s="4"/>
      <c r="AB902" s="4"/>
      <c r="AC902" s="4"/>
    </row>
    <row r="903" ht="14.25" hidden="1" customHeight="1" spans="1:29">
      <c r="A903" s="11">
        <v>301</v>
      </c>
      <c r="B903" s="12">
        <v>0</v>
      </c>
      <c r="C903" s="12">
        <v>-534.78</v>
      </c>
      <c r="D903" s="12">
        <v>-0.6344</v>
      </c>
      <c r="E903" s="12">
        <v>0.7748</v>
      </c>
      <c r="F903" s="12">
        <v>-0.9161</v>
      </c>
      <c r="G903" s="12">
        <v>-0.1152</v>
      </c>
      <c r="H903" s="11">
        <v>0</v>
      </c>
      <c r="I903" s="12">
        <v>5.8099</v>
      </c>
      <c r="J903" s="11">
        <v>843</v>
      </c>
      <c r="K903" s="11">
        <v>4</v>
      </c>
      <c r="L903" s="11">
        <v>20</v>
      </c>
      <c r="M903" s="11">
        <v>1</v>
      </c>
      <c r="S903" s="4">
        <f t="shared" si="75"/>
        <v>0</v>
      </c>
      <c r="T903" s="4">
        <f t="shared" si="76"/>
        <v>0</v>
      </c>
      <c r="U903" s="4"/>
      <c r="V903" s="4">
        <f>VLOOKUP(K903,$AA$2:$AC$26,3)</f>
        <v>0.002828</v>
      </c>
      <c r="W903" s="4">
        <f>VLOOKUP(L903,$AA$2:$AC$26,2)</f>
        <v>2.51428</v>
      </c>
      <c r="X903" s="4">
        <f t="shared" si="77"/>
        <v>711.038384</v>
      </c>
      <c r="Y903" s="4">
        <f t="shared" si="78"/>
        <v>568.8307072</v>
      </c>
      <c r="Z903" s="4">
        <f t="shared" si="79"/>
        <v>888.79798</v>
      </c>
      <c r="AA903" s="4"/>
      <c r="AB903" s="4"/>
      <c r="AC903" s="4"/>
    </row>
    <row r="904" ht="14.25" hidden="1" customHeight="1" spans="1:29">
      <c r="A904" s="11">
        <v>300</v>
      </c>
      <c r="B904" s="12">
        <v>0</v>
      </c>
      <c r="C904" s="12">
        <v>-510.6</v>
      </c>
      <c r="D904" s="12">
        <v>-0.2598</v>
      </c>
      <c r="E904" s="12">
        <v>0.8809</v>
      </c>
      <c r="F904" s="12">
        <v>-0.8882</v>
      </c>
      <c r="G904" s="12">
        <v>-0.0569</v>
      </c>
      <c r="H904" s="11">
        <v>0</v>
      </c>
      <c r="I904" s="12">
        <v>5.7121</v>
      </c>
      <c r="J904" s="11">
        <v>1965</v>
      </c>
      <c r="K904" s="11">
        <v>3</v>
      </c>
      <c r="L904" s="11">
        <v>20</v>
      </c>
      <c r="M904" s="11">
        <v>1</v>
      </c>
      <c r="S904" s="4">
        <f t="shared" si="75"/>
        <v>0</v>
      </c>
      <c r="T904" s="4">
        <f t="shared" si="76"/>
        <v>0</v>
      </c>
      <c r="U904" s="4"/>
      <c r="V904" s="4">
        <f>VLOOKUP(K904,$AA$2:$AC$26,3)</f>
        <v>0.002236</v>
      </c>
      <c r="W904" s="4">
        <f>VLOOKUP(L904,$AA$2:$AC$26,2)</f>
        <v>2.51428</v>
      </c>
      <c r="X904" s="4">
        <f t="shared" si="77"/>
        <v>562.193008</v>
      </c>
      <c r="Y904" s="4">
        <f t="shared" si="78"/>
        <v>449.7544064</v>
      </c>
      <c r="Z904" s="4">
        <f t="shared" si="79"/>
        <v>702.74126</v>
      </c>
      <c r="AA904" s="4"/>
      <c r="AB904" s="4"/>
      <c r="AC904" s="4"/>
    </row>
    <row r="905" ht="14.25" hidden="1" customHeight="1" spans="1:29">
      <c r="A905" s="11">
        <v>299</v>
      </c>
      <c r="B905" s="12">
        <v>0</v>
      </c>
      <c r="C905" s="12">
        <v>-501.26</v>
      </c>
      <c r="D905" s="12">
        <v>-0.1206</v>
      </c>
      <c r="E905" s="12">
        <v>0.929</v>
      </c>
      <c r="F905" s="12">
        <v>-0.84</v>
      </c>
      <c r="G905" s="12">
        <v>-0.0333</v>
      </c>
      <c r="H905" s="11">
        <v>0</v>
      </c>
      <c r="I905" s="12">
        <v>5.9201</v>
      </c>
      <c r="J905" s="11">
        <v>4156</v>
      </c>
      <c r="K905" s="11">
        <v>2</v>
      </c>
      <c r="L905" s="11">
        <v>20</v>
      </c>
      <c r="M905" s="11">
        <v>1</v>
      </c>
      <c r="S905" s="4">
        <f t="shared" si="75"/>
        <v>0</v>
      </c>
      <c r="T905" s="4">
        <f t="shared" si="76"/>
        <v>0</v>
      </c>
      <c r="U905" s="4"/>
      <c r="V905" s="4">
        <f>VLOOKUP(K905,$AA$2:$AC$26,3)</f>
        <v>0.001732</v>
      </c>
      <c r="W905" s="4">
        <f>VLOOKUP(L905,$AA$2:$AC$26,2)</f>
        <v>2.51428</v>
      </c>
      <c r="X905" s="4">
        <f t="shared" si="77"/>
        <v>435.473296</v>
      </c>
      <c r="Y905" s="4">
        <f t="shared" si="78"/>
        <v>348.3786368</v>
      </c>
      <c r="Z905" s="4">
        <f t="shared" si="79"/>
        <v>544.34162</v>
      </c>
      <c r="AA905" s="4"/>
      <c r="AB905" s="4"/>
      <c r="AC905" s="4"/>
    </row>
    <row r="906" ht="14.25" hidden="1" customHeight="1" spans="1:29">
      <c r="A906" s="11">
        <v>298</v>
      </c>
      <c r="B906" s="12">
        <v>0</v>
      </c>
      <c r="C906" s="12">
        <v>-309.44</v>
      </c>
      <c r="D906" s="12">
        <v>-0.0415</v>
      </c>
      <c r="E906" s="12">
        <v>0.9678</v>
      </c>
      <c r="F906" s="12">
        <v>-0.5979</v>
      </c>
      <c r="G906" s="12">
        <v>-0.0144</v>
      </c>
      <c r="H906" s="11">
        <v>0</v>
      </c>
      <c r="I906" s="12">
        <v>5.1649</v>
      </c>
      <c r="J906" s="11">
        <v>7465</v>
      </c>
      <c r="K906" s="11">
        <v>1</v>
      </c>
      <c r="L906" s="11">
        <v>20</v>
      </c>
      <c r="M906" s="11">
        <v>1</v>
      </c>
      <c r="S906" s="4">
        <f t="shared" si="75"/>
        <v>0</v>
      </c>
      <c r="T906" s="4">
        <f t="shared" si="76"/>
        <v>0</v>
      </c>
      <c r="U906" s="4"/>
      <c r="V906" s="4">
        <f>VLOOKUP(K906,$AA$2:$AC$26,3)</f>
        <v>0.001414</v>
      </c>
      <c r="W906" s="4">
        <f>VLOOKUP(L906,$AA$2:$AC$26,2)</f>
        <v>2.51428</v>
      </c>
      <c r="X906" s="4">
        <f t="shared" si="77"/>
        <v>355.519192</v>
      </c>
      <c r="Y906" s="4">
        <f t="shared" si="78"/>
        <v>284.4153536</v>
      </c>
      <c r="Z906" s="4">
        <f t="shared" si="79"/>
        <v>444.39899</v>
      </c>
      <c r="AA906" s="4"/>
      <c r="AB906" s="4"/>
      <c r="AC906" s="4"/>
    </row>
    <row r="907" ht="14.25" hidden="1" customHeight="1" spans="1:29">
      <c r="A907" s="11">
        <v>297</v>
      </c>
      <c r="B907" s="12">
        <v>0</v>
      </c>
      <c r="C907" s="12">
        <v>-500.25</v>
      </c>
      <c r="D907" s="12">
        <v>-0.1122</v>
      </c>
      <c r="E907" s="12">
        <v>0.8866</v>
      </c>
      <c r="F907" s="12">
        <v>-1</v>
      </c>
      <c r="G907" s="12">
        <v>-0.0543</v>
      </c>
      <c r="H907" s="11">
        <v>0</v>
      </c>
      <c r="I907" s="12">
        <v>5.0025</v>
      </c>
      <c r="J907" s="11">
        <v>4458</v>
      </c>
      <c r="K907" s="11">
        <v>0</v>
      </c>
      <c r="L907" s="11">
        <v>20</v>
      </c>
      <c r="M907" s="11">
        <v>1</v>
      </c>
      <c r="S907" s="4">
        <f t="shared" si="75"/>
        <v>0</v>
      </c>
      <c r="T907" s="4">
        <f t="shared" si="76"/>
        <v>0</v>
      </c>
      <c r="U907" s="4"/>
      <c r="V907" s="4">
        <f>VLOOKUP(K907,$AA$2:$AC$26,3)</f>
        <v>0.001</v>
      </c>
      <c r="W907" s="4">
        <f>VLOOKUP(L907,$AA$2:$AC$26,2)</f>
        <v>2.51428</v>
      </c>
      <c r="X907" s="4">
        <f t="shared" si="77"/>
        <v>251.428</v>
      </c>
      <c r="Y907" s="4">
        <f t="shared" si="78"/>
        <v>201.1424</v>
      </c>
      <c r="Z907" s="4">
        <f t="shared" si="79"/>
        <v>314.285</v>
      </c>
      <c r="AA907" s="4"/>
      <c r="AB907" s="4"/>
      <c r="AC907" s="4"/>
    </row>
    <row r="908" ht="14.25" hidden="1" customHeight="1" spans="1:29">
      <c r="A908" s="11">
        <v>296</v>
      </c>
      <c r="B908" s="12">
        <v>0</v>
      </c>
      <c r="C908" s="12">
        <v>-576.15</v>
      </c>
      <c r="D908" s="12">
        <v>-3.7657</v>
      </c>
      <c r="E908" s="12">
        <v>0.5221</v>
      </c>
      <c r="F908" s="12">
        <v>-0.7704</v>
      </c>
      <c r="G908" s="12">
        <v>-0.2986</v>
      </c>
      <c r="H908" s="11">
        <v>0</v>
      </c>
      <c r="I908" s="12">
        <v>7.4151</v>
      </c>
      <c r="J908" s="11">
        <v>153</v>
      </c>
      <c r="K908" s="11">
        <v>8</v>
      </c>
      <c r="L908" s="11">
        <v>19</v>
      </c>
      <c r="M908" s="11">
        <v>1</v>
      </c>
      <c r="S908" s="4">
        <f t="shared" si="75"/>
        <v>0</v>
      </c>
      <c r="T908" s="4">
        <f t="shared" si="76"/>
        <v>0</v>
      </c>
      <c r="U908" s="4"/>
      <c r="V908" s="4">
        <f>VLOOKUP(K908,$AA$2:$AC$26,3)</f>
        <v>0.007416</v>
      </c>
      <c r="W908" s="4">
        <f>VLOOKUP(L908,$AA$2:$AC$26,2)</f>
        <v>2.22929</v>
      </c>
      <c r="X908" s="4">
        <f t="shared" si="77"/>
        <v>1653.241464</v>
      </c>
      <c r="Y908" s="4">
        <f t="shared" si="78"/>
        <v>1322.5931712</v>
      </c>
      <c r="Z908" s="4">
        <f t="shared" si="79"/>
        <v>2066.55183</v>
      </c>
      <c r="AA908" s="4"/>
      <c r="AB908" s="4"/>
      <c r="AC908" s="4"/>
    </row>
    <row r="909" ht="14.25" hidden="1" customHeight="1" spans="1:29">
      <c r="A909" s="11">
        <v>295</v>
      </c>
      <c r="B909" s="12">
        <v>0</v>
      </c>
      <c r="C909" s="12">
        <v>-625.95</v>
      </c>
      <c r="D909" s="12">
        <v>-2.7215</v>
      </c>
      <c r="E909" s="12">
        <v>0.558</v>
      </c>
      <c r="F909" s="12">
        <v>-0.8386</v>
      </c>
      <c r="G909" s="12">
        <v>-0.2728</v>
      </c>
      <c r="H909" s="11">
        <v>0</v>
      </c>
      <c r="I909" s="12">
        <v>7.3777</v>
      </c>
      <c r="J909" s="11">
        <v>230</v>
      </c>
      <c r="K909" s="11">
        <v>7</v>
      </c>
      <c r="L909" s="11">
        <v>19</v>
      </c>
      <c r="M909" s="11">
        <v>1</v>
      </c>
      <c r="S909" s="4">
        <f t="shared" si="75"/>
        <v>0</v>
      </c>
      <c r="T909" s="4">
        <f t="shared" si="76"/>
        <v>0</v>
      </c>
      <c r="U909" s="4"/>
      <c r="V909" s="4">
        <f>VLOOKUP(K909,$AA$2:$AC$26,3)</f>
        <v>0.005831</v>
      </c>
      <c r="W909" s="4">
        <f>VLOOKUP(L909,$AA$2:$AC$26,2)</f>
        <v>2.22929</v>
      </c>
      <c r="X909" s="4">
        <f t="shared" si="77"/>
        <v>1299.898999</v>
      </c>
      <c r="Y909" s="4">
        <f t="shared" si="78"/>
        <v>1039.9191992</v>
      </c>
      <c r="Z909" s="4">
        <f t="shared" si="79"/>
        <v>1624.87374875</v>
      </c>
      <c r="AA909" s="4"/>
      <c r="AB909" s="4"/>
      <c r="AC909" s="4"/>
    </row>
    <row r="910" ht="14.25" hidden="1" customHeight="1" spans="1:29">
      <c r="A910" s="11">
        <v>294</v>
      </c>
      <c r="B910" s="12">
        <v>0</v>
      </c>
      <c r="C910" s="12">
        <v>-616.03</v>
      </c>
      <c r="D910" s="12">
        <v>-2.1169</v>
      </c>
      <c r="E910" s="12">
        <v>0.5645</v>
      </c>
      <c r="F910" s="12">
        <v>-0.8476</v>
      </c>
      <c r="G910" s="12">
        <v>-0.272</v>
      </c>
      <c r="H910" s="11">
        <v>0</v>
      </c>
      <c r="I910" s="12">
        <v>7.1884</v>
      </c>
      <c r="J910" s="11">
        <v>291</v>
      </c>
      <c r="K910" s="11">
        <v>6</v>
      </c>
      <c r="L910" s="11">
        <v>19</v>
      </c>
      <c r="M910" s="11">
        <v>1</v>
      </c>
      <c r="S910" s="4">
        <f t="shared" si="75"/>
        <v>0</v>
      </c>
      <c r="T910" s="4">
        <f t="shared" si="76"/>
        <v>0</v>
      </c>
      <c r="U910" s="4"/>
      <c r="V910" s="4">
        <f>VLOOKUP(K910,$AA$2:$AC$26,3)</f>
        <v>0.004583</v>
      </c>
      <c r="W910" s="4">
        <f>VLOOKUP(L910,$AA$2:$AC$26,2)</f>
        <v>2.22929</v>
      </c>
      <c r="X910" s="4">
        <f t="shared" si="77"/>
        <v>1021.683607</v>
      </c>
      <c r="Y910" s="4">
        <f t="shared" si="78"/>
        <v>817.3468856</v>
      </c>
      <c r="Z910" s="4">
        <f t="shared" si="79"/>
        <v>1277.10450875</v>
      </c>
      <c r="AA910" s="4"/>
      <c r="AB910" s="4"/>
      <c r="AC910" s="4"/>
    </row>
    <row r="911" ht="14.25" hidden="1" customHeight="1" spans="1:29">
      <c r="A911" s="11">
        <v>293</v>
      </c>
      <c r="B911" s="12">
        <v>0</v>
      </c>
      <c r="C911" s="12">
        <v>-507.74</v>
      </c>
      <c r="D911" s="12">
        <v>-1.2235</v>
      </c>
      <c r="E911" s="12">
        <v>0.6673</v>
      </c>
      <c r="F911" s="12">
        <v>-0.8616</v>
      </c>
      <c r="G911" s="12">
        <v>-0.1898</v>
      </c>
      <c r="H911" s="11">
        <v>0</v>
      </c>
      <c r="I911" s="12">
        <v>5.855</v>
      </c>
      <c r="J911" s="11">
        <v>415</v>
      </c>
      <c r="K911" s="11">
        <v>5</v>
      </c>
      <c r="L911" s="11">
        <v>19</v>
      </c>
      <c r="M911" s="11">
        <v>1</v>
      </c>
      <c r="S911" s="4">
        <f t="shared" si="75"/>
        <v>0</v>
      </c>
      <c r="T911" s="4">
        <f t="shared" si="76"/>
        <v>0</v>
      </c>
      <c r="U911" s="4"/>
      <c r="V911" s="4">
        <f>VLOOKUP(K911,$AA$2:$AC$26,3)</f>
        <v>0.003606</v>
      </c>
      <c r="W911" s="4">
        <f>VLOOKUP(L911,$AA$2:$AC$26,2)</f>
        <v>2.22929</v>
      </c>
      <c r="X911" s="4">
        <f t="shared" si="77"/>
        <v>803.881974</v>
      </c>
      <c r="Y911" s="4">
        <f t="shared" si="78"/>
        <v>643.1055792</v>
      </c>
      <c r="Z911" s="4">
        <f t="shared" si="79"/>
        <v>1004.8524675</v>
      </c>
      <c r="AA911" s="4"/>
      <c r="AB911" s="4"/>
      <c r="AC911" s="4"/>
    </row>
    <row r="912" ht="14.25" hidden="1" customHeight="1" spans="1:29">
      <c r="A912" s="11">
        <v>292</v>
      </c>
      <c r="B912" s="12">
        <v>0</v>
      </c>
      <c r="C912" s="12">
        <v>-502.8</v>
      </c>
      <c r="D912" s="12">
        <v>-0.586</v>
      </c>
      <c r="E912" s="12">
        <v>0.7842</v>
      </c>
      <c r="F912" s="12">
        <v>-0.9289</v>
      </c>
      <c r="G912" s="12">
        <v>-0.1125</v>
      </c>
      <c r="H912" s="11">
        <v>0</v>
      </c>
      <c r="I912" s="12">
        <v>5.3968</v>
      </c>
      <c r="J912" s="11">
        <v>858</v>
      </c>
      <c r="K912" s="11">
        <v>4</v>
      </c>
      <c r="L912" s="11">
        <v>19</v>
      </c>
      <c r="M912" s="11">
        <v>1</v>
      </c>
      <c r="S912" s="4">
        <f t="shared" si="75"/>
        <v>0</v>
      </c>
      <c r="T912" s="4">
        <f t="shared" si="76"/>
        <v>0</v>
      </c>
      <c r="U912" s="4"/>
      <c r="V912" s="4">
        <f>VLOOKUP(K912,$AA$2:$AC$26,3)</f>
        <v>0.002828</v>
      </c>
      <c r="W912" s="4">
        <f>VLOOKUP(L912,$AA$2:$AC$26,2)</f>
        <v>2.22929</v>
      </c>
      <c r="X912" s="4">
        <f t="shared" si="77"/>
        <v>630.443212</v>
      </c>
      <c r="Y912" s="4">
        <f t="shared" si="78"/>
        <v>504.3545696</v>
      </c>
      <c r="Z912" s="4">
        <f t="shared" si="79"/>
        <v>788.054015</v>
      </c>
      <c r="AA912" s="4"/>
      <c r="AB912" s="4"/>
      <c r="AC912" s="4"/>
    </row>
    <row r="913" ht="14.25" hidden="1" customHeight="1" spans="1:29">
      <c r="A913" s="11">
        <v>291</v>
      </c>
      <c r="B913" s="12">
        <v>0</v>
      </c>
      <c r="C913" s="12">
        <v>-517.17</v>
      </c>
      <c r="D913" s="12">
        <v>-0.2641</v>
      </c>
      <c r="E913" s="12">
        <v>0.875</v>
      </c>
      <c r="F913" s="12">
        <v>-0.9457</v>
      </c>
      <c r="G913" s="12">
        <v>-0.0612</v>
      </c>
      <c r="H913" s="11">
        <v>0</v>
      </c>
      <c r="I913" s="12">
        <v>5.4522</v>
      </c>
      <c r="J913" s="11">
        <v>1958</v>
      </c>
      <c r="K913" s="11">
        <v>3</v>
      </c>
      <c r="L913" s="11">
        <v>19</v>
      </c>
      <c r="M913" s="11">
        <v>1</v>
      </c>
      <c r="S913" s="4">
        <f t="shared" si="75"/>
        <v>0</v>
      </c>
      <c r="T913" s="4">
        <f t="shared" si="76"/>
        <v>0</v>
      </c>
      <c r="U913" s="4"/>
      <c r="V913" s="4">
        <f>VLOOKUP(K913,$AA$2:$AC$26,3)</f>
        <v>0.002236</v>
      </c>
      <c r="W913" s="4">
        <f>VLOOKUP(L913,$AA$2:$AC$26,2)</f>
        <v>2.22929</v>
      </c>
      <c r="X913" s="4">
        <f t="shared" si="77"/>
        <v>498.469244</v>
      </c>
      <c r="Y913" s="4">
        <f t="shared" si="78"/>
        <v>398.7753952</v>
      </c>
      <c r="Z913" s="4">
        <f t="shared" si="79"/>
        <v>623.086555</v>
      </c>
      <c r="AA913" s="4"/>
      <c r="AB913" s="4"/>
      <c r="AC913" s="4"/>
    </row>
    <row r="914" ht="14.25" hidden="1" customHeight="1" spans="1:29">
      <c r="A914" s="11">
        <v>290</v>
      </c>
      <c r="B914" s="12">
        <v>0</v>
      </c>
      <c r="C914" s="12">
        <v>-508.65</v>
      </c>
      <c r="D914" s="12">
        <v>-0.1163</v>
      </c>
      <c r="E914" s="12">
        <v>0.929</v>
      </c>
      <c r="F914" s="12">
        <v>-0.8991</v>
      </c>
      <c r="G914" s="12">
        <v>-0.0341</v>
      </c>
      <c r="H914" s="11">
        <v>0</v>
      </c>
      <c r="I914" s="12">
        <v>5.6253</v>
      </c>
      <c r="J914" s="11">
        <v>4372</v>
      </c>
      <c r="K914" s="11">
        <v>2</v>
      </c>
      <c r="L914" s="11">
        <v>19</v>
      </c>
      <c r="M914" s="11">
        <v>1</v>
      </c>
      <c r="S914" s="4">
        <f t="shared" si="75"/>
        <v>0</v>
      </c>
      <c r="T914" s="4">
        <f t="shared" si="76"/>
        <v>0</v>
      </c>
      <c r="U914" s="4"/>
      <c r="V914" s="4">
        <f>VLOOKUP(K914,$AA$2:$AC$26,3)</f>
        <v>0.001732</v>
      </c>
      <c r="W914" s="4">
        <f>VLOOKUP(L914,$AA$2:$AC$26,2)</f>
        <v>2.22929</v>
      </c>
      <c r="X914" s="4">
        <f t="shared" si="77"/>
        <v>386.113028</v>
      </c>
      <c r="Y914" s="4">
        <f t="shared" si="78"/>
        <v>308.8904224</v>
      </c>
      <c r="Z914" s="4">
        <f t="shared" si="79"/>
        <v>482.641285</v>
      </c>
      <c r="AA914" s="4"/>
      <c r="AB914" s="4"/>
      <c r="AC914" s="4"/>
    </row>
    <row r="915" ht="14.25" hidden="1" customHeight="1" spans="1:29">
      <c r="A915" s="11">
        <v>289</v>
      </c>
      <c r="B915" s="12">
        <v>0</v>
      </c>
      <c r="C915" s="12">
        <v>-502.93</v>
      </c>
      <c r="D915" s="12">
        <v>-0.1141</v>
      </c>
      <c r="E915" s="12">
        <v>0.9151</v>
      </c>
      <c r="F915" s="12">
        <v>-0.9312</v>
      </c>
      <c r="G915" s="12">
        <v>-0.0408</v>
      </c>
      <c r="H915" s="11">
        <v>0</v>
      </c>
      <c r="I915" s="12">
        <v>5.3808</v>
      </c>
      <c r="J915" s="11">
        <v>4407</v>
      </c>
      <c r="K915" s="11">
        <v>1</v>
      </c>
      <c r="L915" s="11">
        <v>19</v>
      </c>
      <c r="M915" s="11">
        <v>1</v>
      </c>
      <c r="S915" s="4">
        <f t="shared" si="75"/>
        <v>0</v>
      </c>
      <c r="T915" s="4">
        <f t="shared" si="76"/>
        <v>0</v>
      </c>
      <c r="U915" s="4"/>
      <c r="V915" s="4">
        <f>VLOOKUP(K915,$AA$2:$AC$26,3)</f>
        <v>0.001414</v>
      </c>
      <c r="W915" s="4">
        <f>VLOOKUP(L915,$AA$2:$AC$26,2)</f>
        <v>2.22929</v>
      </c>
      <c r="X915" s="4">
        <f t="shared" si="77"/>
        <v>315.221606</v>
      </c>
      <c r="Y915" s="4">
        <f t="shared" si="78"/>
        <v>252.1772848</v>
      </c>
      <c r="Z915" s="4">
        <f t="shared" si="79"/>
        <v>394.0270075</v>
      </c>
      <c r="AA915" s="4"/>
      <c r="AB915" s="4"/>
      <c r="AC915" s="4"/>
    </row>
    <row r="916" ht="14.25" hidden="1" customHeight="1" spans="1:29">
      <c r="A916" s="11">
        <v>288</v>
      </c>
      <c r="B916" s="12">
        <v>0</v>
      </c>
      <c r="C916" s="12">
        <v>-501.55</v>
      </c>
      <c r="D916" s="12">
        <v>-0.1119</v>
      </c>
      <c r="E916" s="12">
        <v>0.8831</v>
      </c>
      <c r="F916" s="12">
        <v>-0.9998</v>
      </c>
      <c r="G916" s="12">
        <v>-0.0574</v>
      </c>
      <c r="H916" s="11">
        <v>0</v>
      </c>
      <c r="I916" s="12">
        <v>5.0167</v>
      </c>
      <c r="J916" s="11">
        <v>4483</v>
      </c>
      <c r="K916" s="11">
        <v>0</v>
      </c>
      <c r="L916" s="11">
        <v>19</v>
      </c>
      <c r="M916" s="11">
        <v>1</v>
      </c>
      <c r="S916" s="4">
        <f t="shared" si="75"/>
        <v>0</v>
      </c>
      <c r="T916" s="4">
        <f t="shared" si="76"/>
        <v>0</v>
      </c>
      <c r="U916" s="4"/>
      <c r="V916" s="4">
        <f>VLOOKUP(K916,$AA$2:$AC$26,3)</f>
        <v>0.001</v>
      </c>
      <c r="W916" s="4">
        <f>VLOOKUP(L916,$AA$2:$AC$26,2)</f>
        <v>2.22929</v>
      </c>
      <c r="X916" s="4">
        <f t="shared" si="77"/>
        <v>222.929</v>
      </c>
      <c r="Y916" s="4">
        <f t="shared" si="78"/>
        <v>178.3432</v>
      </c>
      <c r="Z916" s="4">
        <f t="shared" si="79"/>
        <v>278.66125</v>
      </c>
      <c r="AA916" s="4"/>
      <c r="AB916" s="4"/>
      <c r="AC916" s="4"/>
    </row>
    <row r="917" ht="14.25" hidden="1" customHeight="1" spans="1:29">
      <c r="A917" s="11">
        <v>287</v>
      </c>
      <c r="B917" s="12">
        <v>0</v>
      </c>
      <c r="C917" s="12">
        <v>-647.55</v>
      </c>
      <c r="D917" s="12">
        <v>-4.2324</v>
      </c>
      <c r="E917" s="12">
        <v>0.4629</v>
      </c>
      <c r="F917" s="12">
        <v>-0.8832</v>
      </c>
      <c r="G917" s="12">
        <v>-0.3691</v>
      </c>
      <c r="H917" s="11">
        <v>0</v>
      </c>
      <c r="I917" s="12">
        <v>7.2694</v>
      </c>
      <c r="J917" s="11">
        <v>153</v>
      </c>
      <c r="K917" s="11">
        <v>8</v>
      </c>
      <c r="L917" s="11">
        <v>18</v>
      </c>
      <c r="M917" s="11">
        <v>1</v>
      </c>
      <c r="S917" s="4">
        <f t="shared" si="75"/>
        <v>0</v>
      </c>
      <c r="T917" s="4">
        <f t="shared" si="76"/>
        <v>0</v>
      </c>
      <c r="U917" s="4"/>
      <c r="V917" s="4">
        <f>VLOOKUP(K917,$AA$2:$AC$26,3)</f>
        <v>0.007416</v>
      </c>
      <c r="W917" s="4">
        <f>VLOOKUP(L917,$AA$2:$AC$26,2)</f>
        <v>1.9766</v>
      </c>
      <c r="X917" s="4">
        <f t="shared" si="77"/>
        <v>1465.84656</v>
      </c>
      <c r="Y917" s="4">
        <f t="shared" si="78"/>
        <v>1172.677248</v>
      </c>
      <c r="Z917" s="4">
        <f t="shared" si="79"/>
        <v>1832.3082</v>
      </c>
      <c r="AA917" s="4"/>
      <c r="AB917" s="4"/>
      <c r="AC917" s="4"/>
    </row>
    <row r="918" ht="14.25" hidden="1" customHeight="1" spans="1:29">
      <c r="A918" s="11">
        <v>286</v>
      </c>
      <c r="B918" s="12">
        <v>0</v>
      </c>
      <c r="C918" s="12">
        <v>-621.38</v>
      </c>
      <c r="D918" s="12">
        <v>-2.2929</v>
      </c>
      <c r="E918" s="12">
        <v>0.61</v>
      </c>
      <c r="F918" s="12">
        <v>-0.7452</v>
      </c>
      <c r="G918" s="12">
        <v>-0.2387</v>
      </c>
      <c r="H918" s="11">
        <v>0</v>
      </c>
      <c r="I918" s="12">
        <v>8.168</v>
      </c>
      <c r="J918" s="11">
        <v>271</v>
      </c>
      <c r="K918" s="11">
        <v>7</v>
      </c>
      <c r="L918" s="11">
        <v>18</v>
      </c>
      <c r="M918" s="11">
        <v>1</v>
      </c>
      <c r="S918" s="4">
        <f t="shared" si="75"/>
        <v>0</v>
      </c>
      <c r="T918" s="4">
        <f t="shared" si="76"/>
        <v>0</v>
      </c>
      <c r="U918" s="4"/>
      <c r="V918" s="4">
        <f>VLOOKUP(K918,$AA$2:$AC$26,3)</f>
        <v>0.005831</v>
      </c>
      <c r="W918" s="4">
        <f>VLOOKUP(L918,$AA$2:$AC$26,2)</f>
        <v>1.9766</v>
      </c>
      <c r="X918" s="4">
        <f t="shared" si="77"/>
        <v>1152.55546</v>
      </c>
      <c r="Y918" s="4">
        <f t="shared" si="78"/>
        <v>922.044368</v>
      </c>
      <c r="Z918" s="4">
        <f t="shared" si="79"/>
        <v>1440.694325</v>
      </c>
      <c r="AA918" s="4"/>
      <c r="AB918" s="4"/>
      <c r="AC918" s="4"/>
    </row>
    <row r="919" ht="14.25" hidden="1" customHeight="1" spans="1:29">
      <c r="A919" s="11">
        <v>285</v>
      </c>
      <c r="B919" s="12">
        <v>0</v>
      </c>
      <c r="C919" s="12">
        <v>-640.63</v>
      </c>
      <c r="D919" s="12">
        <v>-2.1073</v>
      </c>
      <c r="E919" s="12">
        <v>0.5556</v>
      </c>
      <c r="F919" s="12">
        <v>-0.8408</v>
      </c>
      <c r="G919" s="12">
        <v>-0.287</v>
      </c>
      <c r="H919" s="11">
        <v>0</v>
      </c>
      <c r="I919" s="12">
        <v>7.5284</v>
      </c>
      <c r="J919" s="11">
        <v>304</v>
      </c>
      <c r="K919" s="11">
        <v>6</v>
      </c>
      <c r="L919" s="11">
        <v>18</v>
      </c>
      <c r="M919" s="11">
        <v>1</v>
      </c>
      <c r="S919" s="4">
        <f t="shared" si="75"/>
        <v>0</v>
      </c>
      <c r="T919" s="4">
        <f t="shared" si="76"/>
        <v>0</v>
      </c>
      <c r="U919" s="4"/>
      <c r="V919" s="4">
        <f>VLOOKUP(K919,$AA$2:$AC$26,3)</f>
        <v>0.004583</v>
      </c>
      <c r="W919" s="4">
        <f>VLOOKUP(L919,$AA$2:$AC$26,2)</f>
        <v>1.9766</v>
      </c>
      <c r="X919" s="4">
        <f t="shared" si="77"/>
        <v>905.87578</v>
      </c>
      <c r="Y919" s="4">
        <f t="shared" si="78"/>
        <v>724.700624</v>
      </c>
      <c r="Z919" s="4">
        <f t="shared" si="79"/>
        <v>1132.344725</v>
      </c>
      <c r="AA919" s="4"/>
      <c r="AB919" s="4"/>
      <c r="AC919" s="4"/>
    </row>
    <row r="920" ht="14.25" hidden="1" customHeight="1" spans="1:29">
      <c r="A920" s="11">
        <v>284</v>
      </c>
      <c r="B920" s="12">
        <v>0</v>
      </c>
      <c r="C920" s="12">
        <v>-527.67</v>
      </c>
      <c r="D920" s="12">
        <v>-0.8794</v>
      </c>
      <c r="E920" s="12">
        <v>0.746</v>
      </c>
      <c r="F920" s="12">
        <v>-0.915</v>
      </c>
      <c r="G920" s="12">
        <v>-0.1384</v>
      </c>
      <c r="H920" s="11">
        <v>0</v>
      </c>
      <c r="I920" s="12">
        <v>5.7415</v>
      </c>
      <c r="J920" s="11">
        <v>600</v>
      </c>
      <c r="K920" s="11">
        <v>5</v>
      </c>
      <c r="L920" s="11">
        <v>18</v>
      </c>
      <c r="M920" s="11">
        <v>1</v>
      </c>
      <c r="S920" s="4">
        <f t="shared" si="75"/>
        <v>0</v>
      </c>
      <c r="T920" s="4">
        <f t="shared" si="76"/>
        <v>0</v>
      </c>
      <c r="U920" s="4"/>
      <c r="V920" s="4">
        <f>VLOOKUP(K920,$AA$2:$AC$26,3)</f>
        <v>0.003606</v>
      </c>
      <c r="W920" s="4">
        <f>VLOOKUP(L920,$AA$2:$AC$26,2)</f>
        <v>1.9766</v>
      </c>
      <c r="X920" s="4">
        <f t="shared" si="77"/>
        <v>712.76196</v>
      </c>
      <c r="Y920" s="4">
        <f t="shared" si="78"/>
        <v>570.209568</v>
      </c>
      <c r="Z920" s="4">
        <f t="shared" si="79"/>
        <v>890.95245</v>
      </c>
      <c r="AA920" s="4"/>
      <c r="AB920" s="4"/>
      <c r="AC920" s="4"/>
    </row>
    <row r="921" ht="14.25" hidden="1" customHeight="1" spans="1:29">
      <c r="A921" s="11">
        <v>283</v>
      </c>
      <c r="B921" s="12">
        <v>0</v>
      </c>
      <c r="C921" s="12">
        <v>-522.22</v>
      </c>
      <c r="D921" s="12">
        <v>-0.4589</v>
      </c>
      <c r="E921" s="12">
        <v>0.8225</v>
      </c>
      <c r="F921" s="12">
        <v>-0.9437</v>
      </c>
      <c r="G921" s="12">
        <v>-0.092</v>
      </c>
      <c r="H921" s="11">
        <v>0</v>
      </c>
      <c r="I921" s="12">
        <v>5.5186</v>
      </c>
      <c r="J921" s="11">
        <v>1138</v>
      </c>
      <c r="K921" s="11">
        <v>4</v>
      </c>
      <c r="L921" s="11">
        <v>18</v>
      </c>
      <c r="M921" s="11">
        <v>1</v>
      </c>
      <c r="S921" s="4">
        <f t="shared" si="75"/>
        <v>0</v>
      </c>
      <c r="T921" s="4">
        <f t="shared" si="76"/>
        <v>0</v>
      </c>
      <c r="U921" s="4"/>
      <c r="V921" s="4">
        <f>VLOOKUP(K921,$AA$2:$AC$26,3)</f>
        <v>0.002828</v>
      </c>
      <c r="W921" s="4">
        <f>VLOOKUP(L921,$AA$2:$AC$26,2)</f>
        <v>1.9766</v>
      </c>
      <c r="X921" s="4">
        <f t="shared" si="77"/>
        <v>558.98248</v>
      </c>
      <c r="Y921" s="4">
        <f t="shared" si="78"/>
        <v>447.185984</v>
      </c>
      <c r="Z921" s="4">
        <f t="shared" si="79"/>
        <v>698.7281</v>
      </c>
      <c r="AA921" s="4"/>
      <c r="AB921" s="4"/>
      <c r="AC921" s="4"/>
    </row>
    <row r="922" ht="14.25" hidden="1" customHeight="1" spans="1:29">
      <c r="A922" s="11">
        <v>282</v>
      </c>
      <c r="B922" s="12">
        <v>0</v>
      </c>
      <c r="C922" s="12">
        <v>-513.41</v>
      </c>
      <c r="D922" s="12">
        <v>-0.1549</v>
      </c>
      <c r="E922" s="12">
        <v>0.924</v>
      </c>
      <c r="F922" s="12">
        <v>-0.9182</v>
      </c>
      <c r="G922" s="12">
        <v>-0.0372</v>
      </c>
      <c r="H922" s="11">
        <v>0</v>
      </c>
      <c r="I922" s="12">
        <v>5.5667</v>
      </c>
      <c r="J922" s="11">
        <v>3315</v>
      </c>
      <c r="K922" s="11">
        <v>3</v>
      </c>
      <c r="L922" s="11">
        <v>18</v>
      </c>
      <c r="M922" s="11">
        <v>1</v>
      </c>
      <c r="S922" s="4">
        <f t="shared" si="75"/>
        <v>0</v>
      </c>
      <c r="T922" s="4">
        <f t="shared" si="76"/>
        <v>0</v>
      </c>
      <c r="U922" s="4"/>
      <c r="V922" s="4">
        <f>VLOOKUP(K922,$AA$2:$AC$26,3)</f>
        <v>0.002236</v>
      </c>
      <c r="W922" s="4">
        <f>VLOOKUP(L922,$AA$2:$AC$26,2)</f>
        <v>1.9766</v>
      </c>
      <c r="X922" s="4">
        <f t="shared" si="77"/>
        <v>441.96776</v>
      </c>
      <c r="Y922" s="4">
        <f t="shared" si="78"/>
        <v>353.574208</v>
      </c>
      <c r="Z922" s="4">
        <f t="shared" si="79"/>
        <v>552.4597</v>
      </c>
      <c r="AA922" s="4"/>
      <c r="AB922" s="4"/>
      <c r="AC922" s="4"/>
    </row>
    <row r="923" ht="14.25" hidden="1" customHeight="1" spans="1:29">
      <c r="A923" s="11">
        <v>281</v>
      </c>
      <c r="B923" s="12">
        <v>0</v>
      </c>
      <c r="C923" s="12">
        <v>-501.29</v>
      </c>
      <c r="D923" s="12">
        <v>-0.1115</v>
      </c>
      <c r="E923" s="12">
        <v>0.9291</v>
      </c>
      <c r="F923" s="12">
        <v>-0.8978</v>
      </c>
      <c r="G923" s="12">
        <v>-0.0348</v>
      </c>
      <c r="H923" s="11">
        <v>0</v>
      </c>
      <c r="I923" s="12">
        <v>5.5521</v>
      </c>
      <c r="J923" s="11">
        <v>4496</v>
      </c>
      <c r="K923" s="11">
        <v>2</v>
      </c>
      <c r="L923" s="11">
        <v>18</v>
      </c>
      <c r="M923" s="11">
        <v>1</v>
      </c>
      <c r="S923" s="4">
        <f t="shared" si="75"/>
        <v>0</v>
      </c>
      <c r="T923" s="4">
        <f t="shared" si="76"/>
        <v>0</v>
      </c>
      <c r="U923" s="4"/>
      <c r="V923" s="4">
        <f>VLOOKUP(K923,$AA$2:$AC$26,3)</f>
        <v>0.001732</v>
      </c>
      <c r="W923" s="4">
        <f>VLOOKUP(L923,$AA$2:$AC$26,2)</f>
        <v>1.9766</v>
      </c>
      <c r="X923" s="4">
        <f t="shared" si="77"/>
        <v>342.34712</v>
      </c>
      <c r="Y923" s="4">
        <f t="shared" si="78"/>
        <v>273.877696</v>
      </c>
      <c r="Z923" s="4">
        <f t="shared" si="79"/>
        <v>427.9339</v>
      </c>
      <c r="AA923" s="4"/>
      <c r="AB923" s="4"/>
      <c r="AC923" s="4"/>
    </row>
    <row r="924" ht="14.25" hidden="1" customHeight="1" spans="1:29">
      <c r="A924" s="11">
        <v>280</v>
      </c>
      <c r="B924" s="12">
        <v>0</v>
      </c>
      <c r="C924" s="12">
        <v>-500.1</v>
      </c>
      <c r="D924" s="12">
        <v>-0.1123</v>
      </c>
      <c r="E924" s="12">
        <v>0.9132</v>
      </c>
      <c r="F924" s="12">
        <v>-0.9588</v>
      </c>
      <c r="G924" s="12">
        <v>-0.0425</v>
      </c>
      <c r="H924" s="11">
        <v>0</v>
      </c>
      <c r="I924" s="12">
        <v>5.2049</v>
      </c>
      <c r="J924" s="11">
        <v>4454</v>
      </c>
      <c r="K924" s="11">
        <v>1</v>
      </c>
      <c r="L924" s="11">
        <v>18</v>
      </c>
      <c r="M924" s="11">
        <v>1</v>
      </c>
      <c r="S924" s="4">
        <f t="shared" si="75"/>
        <v>0</v>
      </c>
      <c r="T924" s="4">
        <f t="shared" si="76"/>
        <v>0</v>
      </c>
      <c r="U924" s="4"/>
      <c r="V924" s="4">
        <f>VLOOKUP(K924,$AA$2:$AC$26,3)</f>
        <v>0.001414</v>
      </c>
      <c r="W924" s="4">
        <f>VLOOKUP(L924,$AA$2:$AC$26,2)</f>
        <v>1.9766</v>
      </c>
      <c r="X924" s="4">
        <f t="shared" si="77"/>
        <v>279.49124</v>
      </c>
      <c r="Y924" s="4">
        <f t="shared" si="78"/>
        <v>223.592992</v>
      </c>
      <c r="Z924" s="4">
        <f t="shared" si="79"/>
        <v>349.36405</v>
      </c>
      <c r="AA924" s="4"/>
      <c r="AB924" s="4"/>
      <c r="AC924" s="4"/>
    </row>
    <row r="925" ht="14.25" hidden="1" customHeight="1" spans="1:29">
      <c r="A925" s="11">
        <v>279</v>
      </c>
      <c r="B925" s="12">
        <v>0</v>
      </c>
      <c r="C925" s="12">
        <v>-500.45</v>
      </c>
      <c r="D925" s="12">
        <v>-0.112</v>
      </c>
      <c r="E925" s="12">
        <v>0.8789</v>
      </c>
      <c r="F925" s="12">
        <v>-1</v>
      </c>
      <c r="G925" s="12">
        <v>-0.0609</v>
      </c>
      <c r="H925" s="11">
        <v>0</v>
      </c>
      <c r="I925" s="12">
        <v>5.0045</v>
      </c>
      <c r="J925" s="11">
        <v>4469</v>
      </c>
      <c r="K925" s="11">
        <v>0</v>
      </c>
      <c r="L925" s="11">
        <v>18</v>
      </c>
      <c r="M925" s="11">
        <v>1</v>
      </c>
      <c r="S925" s="4">
        <f t="shared" si="75"/>
        <v>0</v>
      </c>
      <c r="T925" s="4">
        <f t="shared" si="76"/>
        <v>0</v>
      </c>
      <c r="U925" s="4"/>
      <c r="V925" s="4">
        <f>VLOOKUP(K925,$AA$2:$AC$26,3)</f>
        <v>0.001</v>
      </c>
      <c r="W925" s="4">
        <f>VLOOKUP(L925,$AA$2:$AC$26,2)</f>
        <v>1.9766</v>
      </c>
      <c r="X925" s="4">
        <f t="shared" si="77"/>
        <v>197.66</v>
      </c>
      <c r="Y925" s="4">
        <f t="shared" si="78"/>
        <v>158.128</v>
      </c>
      <c r="Z925" s="4">
        <f t="shared" si="79"/>
        <v>247.075</v>
      </c>
      <c r="AA925" s="4"/>
      <c r="AB925" s="4"/>
      <c r="AC925" s="4"/>
    </row>
    <row r="926" ht="14.25" hidden="1" customHeight="1" spans="1:29">
      <c r="A926" s="11">
        <v>278</v>
      </c>
      <c r="B926" s="12">
        <v>0</v>
      </c>
      <c r="C926" s="12">
        <v>-743.02</v>
      </c>
      <c r="D926" s="12">
        <v>-4.3707</v>
      </c>
      <c r="E926" s="12">
        <v>0.4385</v>
      </c>
      <c r="F926" s="12">
        <v>-0.8983</v>
      </c>
      <c r="G926" s="12">
        <v>-0.4088</v>
      </c>
      <c r="H926" s="11">
        <v>0</v>
      </c>
      <c r="I926" s="12">
        <v>8.2027</v>
      </c>
      <c r="J926" s="11">
        <v>170</v>
      </c>
      <c r="K926" s="11">
        <v>8</v>
      </c>
      <c r="L926" s="11">
        <v>17</v>
      </c>
      <c r="M926" s="11">
        <v>1</v>
      </c>
      <c r="S926" s="4">
        <f t="shared" si="75"/>
        <v>0</v>
      </c>
      <c r="T926" s="4">
        <f t="shared" si="76"/>
        <v>0</v>
      </c>
      <c r="U926" s="4"/>
      <c r="V926" s="4">
        <f>VLOOKUP(K926,$AA$2:$AC$26,3)</f>
        <v>0.007416</v>
      </c>
      <c r="W926" s="4">
        <f>VLOOKUP(L926,$AA$2:$AC$26,2)</f>
        <v>1.75256</v>
      </c>
      <c r="X926" s="4">
        <f t="shared" si="77"/>
        <v>1299.698496</v>
      </c>
      <c r="Y926" s="4">
        <f t="shared" si="78"/>
        <v>1039.7587968</v>
      </c>
      <c r="Z926" s="4">
        <f t="shared" si="79"/>
        <v>1624.62312</v>
      </c>
      <c r="AA926" s="4"/>
      <c r="AB926" s="4"/>
      <c r="AC926" s="4"/>
    </row>
    <row r="927" ht="14.25" hidden="1" customHeight="1" spans="1:29">
      <c r="A927" s="11">
        <v>277</v>
      </c>
      <c r="B927" s="12">
        <v>0</v>
      </c>
      <c r="C927" s="12">
        <v>-642.03</v>
      </c>
      <c r="D927" s="12">
        <v>-2.2607</v>
      </c>
      <c r="E927" s="12">
        <v>0.6048</v>
      </c>
      <c r="F927" s="12">
        <v>-0.7628</v>
      </c>
      <c r="G927" s="12">
        <v>-0.2484</v>
      </c>
      <c r="H927" s="11">
        <v>0</v>
      </c>
      <c r="I927" s="12">
        <v>8.2524</v>
      </c>
      <c r="J927" s="11">
        <v>284</v>
      </c>
      <c r="K927" s="11">
        <v>7</v>
      </c>
      <c r="L927" s="11">
        <v>17</v>
      </c>
      <c r="M927" s="11">
        <v>1</v>
      </c>
      <c r="S927" s="4">
        <f t="shared" si="75"/>
        <v>0</v>
      </c>
      <c r="T927" s="4">
        <f t="shared" si="76"/>
        <v>0</v>
      </c>
      <c r="U927" s="4"/>
      <c r="V927" s="4">
        <f>VLOOKUP(K927,$AA$2:$AC$26,3)</f>
        <v>0.005831</v>
      </c>
      <c r="W927" s="4">
        <f>VLOOKUP(L927,$AA$2:$AC$26,2)</f>
        <v>1.75256</v>
      </c>
      <c r="X927" s="4">
        <f t="shared" si="77"/>
        <v>1021.917736</v>
      </c>
      <c r="Y927" s="4">
        <f t="shared" si="78"/>
        <v>817.5341888</v>
      </c>
      <c r="Z927" s="4">
        <f t="shared" si="79"/>
        <v>1277.39717</v>
      </c>
      <c r="AA927" s="4"/>
      <c r="AB927" s="4"/>
      <c r="AC927" s="4"/>
    </row>
    <row r="928" ht="14.25" hidden="1" customHeight="1" spans="1:29">
      <c r="A928" s="11">
        <v>276</v>
      </c>
      <c r="B928" s="12">
        <v>0</v>
      </c>
      <c r="C928" s="12">
        <v>-535.38</v>
      </c>
      <c r="D928" s="12">
        <v>-1.5746</v>
      </c>
      <c r="E928" s="12">
        <v>0.6437</v>
      </c>
      <c r="F928" s="12">
        <v>-0.8064</v>
      </c>
      <c r="G928" s="12">
        <v>-0.2154</v>
      </c>
      <c r="H928" s="11">
        <v>0</v>
      </c>
      <c r="I928" s="12">
        <v>6.5756</v>
      </c>
      <c r="J928" s="11">
        <v>340</v>
      </c>
      <c r="K928" s="11">
        <v>6</v>
      </c>
      <c r="L928" s="11">
        <v>17</v>
      </c>
      <c r="M928" s="11">
        <v>1</v>
      </c>
      <c r="S928" s="4">
        <f t="shared" si="75"/>
        <v>0</v>
      </c>
      <c r="T928" s="4">
        <f t="shared" si="76"/>
        <v>0</v>
      </c>
      <c r="U928" s="4"/>
      <c r="V928" s="4">
        <f>VLOOKUP(K928,$AA$2:$AC$26,3)</f>
        <v>0.004583</v>
      </c>
      <c r="W928" s="4">
        <f>VLOOKUP(L928,$AA$2:$AC$26,2)</f>
        <v>1.75256</v>
      </c>
      <c r="X928" s="4">
        <f t="shared" si="77"/>
        <v>803.198248</v>
      </c>
      <c r="Y928" s="4">
        <f t="shared" si="78"/>
        <v>642.5585984</v>
      </c>
      <c r="Z928" s="4">
        <f t="shared" si="79"/>
        <v>1003.99781</v>
      </c>
      <c r="AA928" s="4"/>
      <c r="AB928" s="4"/>
      <c r="AC928" s="4"/>
    </row>
    <row r="929" ht="14.25" hidden="1" customHeight="1" spans="1:29">
      <c r="A929" s="11">
        <v>275</v>
      </c>
      <c r="B929" s="12">
        <v>0</v>
      </c>
      <c r="C929" s="12">
        <v>-505.26</v>
      </c>
      <c r="D929" s="12">
        <v>-1.2001</v>
      </c>
      <c r="E929" s="12">
        <v>0.6544</v>
      </c>
      <c r="F929" s="12">
        <v>-0.9313</v>
      </c>
      <c r="G929" s="12">
        <v>-0.2069</v>
      </c>
      <c r="H929" s="11">
        <v>0</v>
      </c>
      <c r="I929" s="12">
        <v>5.4085</v>
      </c>
      <c r="J929" s="11">
        <v>421</v>
      </c>
      <c r="K929" s="11">
        <v>5</v>
      </c>
      <c r="L929" s="11">
        <v>17</v>
      </c>
      <c r="M929" s="11">
        <v>1</v>
      </c>
      <c r="S929" s="4">
        <f t="shared" si="75"/>
        <v>0</v>
      </c>
      <c r="T929" s="4">
        <f t="shared" si="76"/>
        <v>0</v>
      </c>
      <c r="U929" s="4"/>
      <c r="V929" s="4">
        <f>VLOOKUP(K929,$AA$2:$AC$26,3)</f>
        <v>0.003606</v>
      </c>
      <c r="W929" s="4">
        <f>VLOOKUP(L929,$AA$2:$AC$26,2)</f>
        <v>1.75256</v>
      </c>
      <c r="X929" s="4">
        <f t="shared" si="77"/>
        <v>631.973136</v>
      </c>
      <c r="Y929" s="4">
        <f t="shared" si="78"/>
        <v>505.5785088</v>
      </c>
      <c r="Z929" s="4">
        <f t="shared" si="79"/>
        <v>789.96642</v>
      </c>
      <c r="AA929" s="4"/>
      <c r="AB929" s="4"/>
      <c r="AC929" s="4"/>
    </row>
    <row r="930" ht="14.25" hidden="1" customHeight="1" spans="1:29">
      <c r="A930" s="11">
        <v>274</v>
      </c>
      <c r="B930" s="12">
        <v>0</v>
      </c>
      <c r="C930" s="12">
        <v>-509.7</v>
      </c>
      <c r="D930" s="12">
        <v>-0.4567</v>
      </c>
      <c r="E930" s="12">
        <v>0.8171</v>
      </c>
      <c r="F930" s="12">
        <v>-0.958</v>
      </c>
      <c r="G930" s="12">
        <v>-0.0965</v>
      </c>
      <c r="H930" s="11">
        <v>0</v>
      </c>
      <c r="I930" s="12">
        <v>5.3111</v>
      </c>
      <c r="J930" s="11">
        <v>1116</v>
      </c>
      <c r="K930" s="11">
        <v>4</v>
      </c>
      <c r="L930" s="11">
        <v>17</v>
      </c>
      <c r="M930" s="11">
        <v>1</v>
      </c>
      <c r="S930" s="4">
        <f t="shared" si="75"/>
        <v>0</v>
      </c>
      <c r="T930" s="4">
        <f t="shared" si="76"/>
        <v>0</v>
      </c>
      <c r="U930" s="4"/>
      <c r="V930" s="4">
        <f>VLOOKUP(K930,$AA$2:$AC$26,3)</f>
        <v>0.002828</v>
      </c>
      <c r="W930" s="4">
        <f>VLOOKUP(L930,$AA$2:$AC$26,2)</f>
        <v>1.75256</v>
      </c>
      <c r="X930" s="4">
        <f t="shared" si="77"/>
        <v>495.623968</v>
      </c>
      <c r="Y930" s="4">
        <f t="shared" si="78"/>
        <v>396.4991744</v>
      </c>
      <c r="Z930" s="4">
        <f t="shared" si="79"/>
        <v>619.52996</v>
      </c>
      <c r="AA930" s="4"/>
      <c r="AB930" s="4"/>
      <c r="AC930" s="4"/>
    </row>
    <row r="931" ht="14.25" hidden="1" customHeight="1" spans="1:29">
      <c r="A931" s="11">
        <v>273</v>
      </c>
      <c r="B931" s="12">
        <v>0</v>
      </c>
      <c r="C931" s="12">
        <v>-555.62</v>
      </c>
      <c r="D931" s="12">
        <v>-0.1661</v>
      </c>
      <c r="E931" s="12">
        <v>0.9154</v>
      </c>
      <c r="F931" s="12">
        <v>-0.9284</v>
      </c>
      <c r="G931" s="12">
        <v>-0.0427</v>
      </c>
      <c r="H931" s="11">
        <v>0</v>
      </c>
      <c r="I931" s="12">
        <v>5.959</v>
      </c>
      <c r="J931" s="11">
        <v>3345</v>
      </c>
      <c r="K931" s="11">
        <v>3</v>
      </c>
      <c r="L931" s="11">
        <v>17</v>
      </c>
      <c r="M931" s="11">
        <v>1</v>
      </c>
      <c r="S931" s="4">
        <f t="shared" si="75"/>
        <v>0</v>
      </c>
      <c r="T931" s="4">
        <f t="shared" si="76"/>
        <v>0</v>
      </c>
      <c r="U931" s="4"/>
      <c r="V931" s="4">
        <f>VLOOKUP(K931,$AA$2:$AC$26,3)</f>
        <v>0.002236</v>
      </c>
      <c r="W931" s="4">
        <f>VLOOKUP(L931,$AA$2:$AC$26,2)</f>
        <v>1.75256</v>
      </c>
      <c r="X931" s="4">
        <f t="shared" si="77"/>
        <v>391.872416</v>
      </c>
      <c r="Y931" s="4">
        <f t="shared" si="78"/>
        <v>313.4979328</v>
      </c>
      <c r="Z931" s="4">
        <f t="shared" si="79"/>
        <v>489.84052</v>
      </c>
      <c r="AA931" s="4"/>
      <c r="AB931" s="4"/>
      <c r="AC931" s="4"/>
    </row>
    <row r="932" ht="14.25" hidden="1" customHeight="1" spans="1:29">
      <c r="A932" s="11">
        <v>272</v>
      </c>
      <c r="B932" s="12">
        <v>0</v>
      </c>
      <c r="C932" s="12">
        <v>-500.81</v>
      </c>
      <c r="D932" s="12">
        <v>-0.1088</v>
      </c>
      <c r="E932" s="12">
        <v>0.9277</v>
      </c>
      <c r="F932" s="12">
        <v>-0.8973</v>
      </c>
      <c r="G932" s="12">
        <v>-0.0361</v>
      </c>
      <c r="H932" s="11">
        <v>0</v>
      </c>
      <c r="I932" s="12">
        <v>5.5492</v>
      </c>
      <c r="J932" s="11">
        <v>4605</v>
      </c>
      <c r="K932" s="11">
        <v>2</v>
      </c>
      <c r="L932" s="11">
        <v>17</v>
      </c>
      <c r="M932" s="11">
        <v>1</v>
      </c>
      <c r="S932" s="4">
        <f t="shared" si="75"/>
        <v>0</v>
      </c>
      <c r="T932" s="4">
        <f t="shared" si="76"/>
        <v>0</v>
      </c>
      <c r="U932" s="4"/>
      <c r="V932" s="4">
        <f>VLOOKUP(K932,$AA$2:$AC$26,3)</f>
        <v>0.001732</v>
      </c>
      <c r="W932" s="4">
        <f>VLOOKUP(L932,$AA$2:$AC$26,2)</f>
        <v>1.75256</v>
      </c>
      <c r="X932" s="4">
        <f t="shared" si="77"/>
        <v>303.543392</v>
      </c>
      <c r="Y932" s="4">
        <f t="shared" si="78"/>
        <v>242.8347136</v>
      </c>
      <c r="Z932" s="4">
        <f t="shared" si="79"/>
        <v>379.42924</v>
      </c>
      <c r="AA932" s="4"/>
      <c r="AB932" s="4"/>
      <c r="AC932" s="4"/>
    </row>
    <row r="933" ht="14.25" hidden="1" customHeight="1" spans="1:29">
      <c r="A933" s="11">
        <v>271</v>
      </c>
      <c r="B933" s="12">
        <v>0</v>
      </c>
      <c r="C933" s="12">
        <v>-416.48</v>
      </c>
      <c r="D933" s="12">
        <v>-0.0558</v>
      </c>
      <c r="E933" s="12">
        <v>0.9515</v>
      </c>
      <c r="F933" s="12">
        <v>-0.8678</v>
      </c>
      <c r="G933" s="12">
        <v>-0.0234</v>
      </c>
      <c r="H933" s="11">
        <v>0</v>
      </c>
      <c r="I933" s="12">
        <v>4.7929</v>
      </c>
      <c r="J933" s="11">
        <v>7464</v>
      </c>
      <c r="K933" s="11">
        <v>1</v>
      </c>
      <c r="L933" s="11">
        <v>17</v>
      </c>
      <c r="M933" s="11">
        <v>1</v>
      </c>
      <c r="S933" s="4">
        <f t="shared" si="75"/>
        <v>0</v>
      </c>
      <c r="T933" s="4">
        <f t="shared" si="76"/>
        <v>0</v>
      </c>
      <c r="U933" s="4"/>
      <c r="V933" s="4">
        <f>VLOOKUP(K933,$AA$2:$AC$26,3)</f>
        <v>0.001414</v>
      </c>
      <c r="W933" s="4">
        <f>VLOOKUP(L933,$AA$2:$AC$26,2)</f>
        <v>1.75256</v>
      </c>
      <c r="X933" s="4">
        <f t="shared" si="77"/>
        <v>247.811984</v>
      </c>
      <c r="Y933" s="4">
        <f t="shared" si="78"/>
        <v>198.2495872</v>
      </c>
      <c r="Z933" s="4">
        <f t="shared" si="79"/>
        <v>309.76498</v>
      </c>
      <c r="AA933" s="4"/>
      <c r="AB933" s="4"/>
      <c r="AC933" s="4"/>
    </row>
    <row r="934" ht="14.25" hidden="1" customHeight="1" spans="1:29">
      <c r="A934" s="11">
        <v>270</v>
      </c>
      <c r="B934" s="12">
        <v>0</v>
      </c>
      <c r="C934" s="12">
        <v>-502.15</v>
      </c>
      <c r="D934" s="12">
        <v>-0.1152</v>
      </c>
      <c r="E934" s="12">
        <v>0.8709</v>
      </c>
      <c r="F934" s="12">
        <v>-1</v>
      </c>
      <c r="G934" s="12">
        <v>-0.0663</v>
      </c>
      <c r="H934" s="11">
        <v>0</v>
      </c>
      <c r="I934" s="12">
        <v>5.0215</v>
      </c>
      <c r="J934" s="11">
        <v>4358</v>
      </c>
      <c r="K934" s="11">
        <v>0</v>
      </c>
      <c r="L934" s="11">
        <v>17</v>
      </c>
      <c r="M934" s="11">
        <v>1</v>
      </c>
      <c r="S934" s="4">
        <f t="shared" si="75"/>
        <v>0</v>
      </c>
      <c r="T934" s="4">
        <f t="shared" si="76"/>
        <v>0</v>
      </c>
      <c r="U934" s="4"/>
      <c r="V934" s="4">
        <f>VLOOKUP(K934,$AA$2:$AC$26,3)</f>
        <v>0.001</v>
      </c>
      <c r="W934" s="4">
        <f>VLOOKUP(L934,$AA$2:$AC$26,2)</f>
        <v>1.75256</v>
      </c>
      <c r="X934" s="4">
        <f t="shared" si="77"/>
        <v>175.256</v>
      </c>
      <c r="Y934" s="4">
        <f t="shared" si="78"/>
        <v>140.2048</v>
      </c>
      <c r="Z934" s="4">
        <f t="shared" si="79"/>
        <v>219.07</v>
      </c>
      <c r="AA934" s="4"/>
      <c r="AB934" s="4"/>
      <c r="AC934" s="4"/>
    </row>
    <row r="935" ht="14.25" hidden="1" customHeight="1" spans="1:29">
      <c r="A935" s="11">
        <v>269</v>
      </c>
      <c r="B935" s="12">
        <v>0</v>
      </c>
      <c r="C935" s="12">
        <v>-649.4</v>
      </c>
      <c r="D935" s="12">
        <v>-2.8113</v>
      </c>
      <c r="E935" s="12">
        <v>0.6017</v>
      </c>
      <c r="F935" s="12">
        <v>-0.7715</v>
      </c>
      <c r="G935" s="12">
        <v>-0.2518</v>
      </c>
      <c r="H935" s="11">
        <v>0</v>
      </c>
      <c r="I935" s="12">
        <v>8.2734</v>
      </c>
      <c r="J935" s="11">
        <v>231</v>
      </c>
      <c r="K935" s="11">
        <v>8</v>
      </c>
      <c r="L935" s="11">
        <v>16</v>
      </c>
      <c r="M935" s="11">
        <v>1</v>
      </c>
      <c r="S935" s="4">
        <f t="shared" si="75"/>
        <v>0</v>
      </c>
      <c r="T935" s="4">
        <f t="shared" si="76"/>
        <v>0</v>
      </c>
      <c r="U935" s="4"/>
      <c r="V935" s="4">
        <f>VLOOKUP(K935,$AA$2:$AC$26,3)</f>
        <v>0.007416</v>
      </c>
      <c r="W935" s="4">
        <f>VLOOKUP(L935,$AA$2:$AC$26,2)</f>
        <v>1.55394</v>
      </c>
      <c r="X935" s="4">
        <f t="shared" si="77"/>
        <v>1152.401904</v>
      </c>
      <c r="Y935" s="4">
        <f t="shared" si="78"/>
        <v>921.9215232</v>
      </c>
      <c r="Z935" s="4">
        <f t="shared" si="79"/>
        <v>1440.50238</v>
      </c>
      <c r="AA935" s="4"/>
      <c r="AB935" s="4"/>
      <c r="AC935" s="4"/>
    </row>
    <row r="936" ht="14.25" hidden="1" customHeight="1" spans="1:29">
      <c r="A936" s="11">
        <v>268</v>
      </c>
      <c r="B936" s="12">
        <v>0</v>
      </c>
      <c r="C936" s="12">
        <v>-605.34</v>
      </c>
      <c r="D936" s="12">
        <v>-2.052</v>
      </c>
      <c r="E936" s="12">
        <v>0.6259</v>
      </c>
      <c r="F936" s="12">
        <v>-0.7426</v>
      </c>
      <c r="G936" s="12">
        <v>-0.2341</v>
      </c>
      <c r="H936" s="11">
        <v>0</v>
      </c>
      <c r="I936" s="12">
        <v>7.989</v>
      </c>
      <c r="J936" s="11">
        <v>295</v>
      </c>
      <c r="K936" s="11">
        <v>7</v>
      </c>
      <c r="L936" s="11">
        <v>16</v>
      </c>
      <c r="M936" s="11">
        <v>1</v>
      </c>
      <c r="S936" s="4">
        <f t="shared" si="75"/>
        <v>0</v>
      </c>
      <c r="T936" s="4">
        <f t="shared" si="76"/>
        <v>0</v>
      </c>
      <c r="U936" s="4"/>
      <c r="V936" s="4">
        <f>VLOOKUP(K936,$AA$2:$AC$26,3)</f>
        <v>0.005831</v>
      </c>
      <c r="W936" s="4">
        <f>VLOOKUP(L936,$AA$2:$AC$26,2)</f>
        <v>1.55394</v>
      </c>
      <c r="X936" s="4">
        <f t="shared" si="77"/>
        <v>906.102414</v>
      </c>
      <c r="Y936" s="4">
        <f t="shared" si="78"/>
        <v>724.8819312</v>
      </c>
      <c r="Z936" s="4">
        <f t="shared" si="79"/>
        <v>1132.6280175</v>
      </c>
      <c r="AA936" s="4"/>
      <c r="AB936" s="4"/>
      <c r="AC936" s="4"/>
    </row>
    <row r="937" ht="14.25" hidden="1" customHeight="1" spans="1:29">
      <c r="A937" s="11">
        <v>267</v>
      </c>
      <c r="B937" s="12">
        <v>0</v>
      </c>
      <c r="C937" s="12">
        <v>-557.43</v>
      </c>
      <c r="D937" s="12">
        <v>-1.4148</v>
      </c>
      <c r="E937" s="12">
        <v>0.6667</v>
      </c>
      <c r="F937" s="12">
        <v>-0.8836</v>
      </c>
      <c r="G937" s="12">
        <v>-0.2002</v>
      </c>
      <c r="H937" s="11">
        <v>0</v>
      </c>
      <c r="I937" s="12">
        <v>6.2629</v>
      </c>
      <c r="J937" s="11">
        <v>394</v>
      </c>
      <c r="K937" s="11">
        <v>6</v>
      </c>
      <c r="L937" s="11">
        <v>16</v>
      </c>
      <c r="M937" s="11">
        <v>1</v>
      </c>
      <c r="S937" s="4">
        <f t="shared" si="75"/>
        <v>0</v>
      </c>
      <c r="T937" s="4">
        <f t="shared" si="76"/>
        <v>0</v>
      </c>
      <c r="U937" s="4"/>
      <c r="V937" s="4">
        <f>VLOOKUP(K937,$AA$2:$AC$26,3)</f>
        <v>0.004583</v>
      </c>
      <c r="W937" s="4">
        <f>VLOOKUP(L937,$AA$2:$AC$26,2)</f>
        <v>1.55394</v>
      </c>
      <c r="X937" s="4">
        <f t="shared" si="77"/>
        <v>712.170702</v>
      </c>
      <c r="Y937" s="4">
        <f t="shared" si="78"/>
        <v>569.7365616</v>
      </c>
      <c r="Z937" s="4">
        <f t="shared" si="79"/>
        <v>890.2133775</v>
      </c>
      <c r="AA937" s="4"/>
      <c r="AB937" s="4"/>
      <c r="AC937" s="4"/>
    </row>
    <row r="938" ht="14.25" hidden="1" customHeight="1" spans="1:29">
      <c r="A938" s="11">
        <v>266</v>
      </c>
      <c r="B938" s="12">
        <v>0</v>
      </c>
      <c r="C938" s="12">
        <v>-500.43</v>
      </c>
      <c r="D938" s="12">
        <v>-0.8299</v>
      </c>
      <c r="E938" s="12">
        <v>0.7423</v>
      </c>
      <c r="F938" s="12">
        <v>-0.9142</v>
      </c>
      <c r="G938" s="12">
        <v>-0.1451</v>
      </c>
      <c r="H938" s="11">
        <v>0</v>
      </c>
      <c r="I938" s="12">
        <v>5.4529</v>
      </c>
      <c r="J938" s="11">
        <v>603</v>
      </c>
      <c r="K938" s="11">
        <v>5</v>
      </c>
      <c r="L938" s="11">
        <v>16</v>
      </c>
      <c r="M938" s="11">
        <v>1</v>
      </c>
      <c r="S938" s="4">
        <f t="shared" si="75"/>
        <v>0</v>
      </c>
      <c r="T938" s="4">
        <f t="shared" si="76"/>
        <v>0</v>
      </c>
      <c r="U938" s="4"/>
      <c r="V938" s="4">
        <f>VLOOKUP(K938,$AA$2:$AC$26,3)</f>
        <v>0.003606</v>
      </c>
      <c r="W938" s="4">
        <f>VLOOKUP(L938,$AA$2:$AC$26,2)</f>
        <v>1.55394</v>
      </c>
      <c r="X938" s="4">
        <f t="shared" si="77"/>
        <v>560.350764</v>
      </c>
      <c r="Y938" s="4">
        <f t="shared" si="78"/>
        <v>448.2806112</v>
      </c>
      <c r="Z938" s="4">
        <f t="shared" si="79"/>
        <v>700.438455</v>
      </c>
      <c r="AA938" s="4"/>
      <c r="AB938" s="4"/>
      <c r="AC938" s="4"/>
    </row>
    <row r="939" ht="14.25" hidden="1" customHeight="1" spans="1:29">
      <c r="A939" s="11">
        <v>265</v>
      </c>
      <c r="B939" s="12">
        <v>0</v>
      </c>
      <c r="C939" s="12">
        <v>-572.02</v>
      </c>
      <c r="D939" s="12">
        <v>-0.173</v>
      </c>
      <c r="E939" s="12">
        <v>0.9267</v>
      </c>
      <c r="F939" s="12">
        <v>-0.9646</v>
      </c>
      <c r="G939" s="12">
        <v>-0.037</v>
      </c>
      <c r="H939" s="11">
        <v>0</v>
      </c>
      <c r="I939" s="12">
        <v>5.9184</v>
      </c>
      <c r="J939" s="11">
        <v>3306</v>
      </c>
      <c r="K939" s="11">
        <v>4</v>
      </c>
      <c r="L939" s="11">
        <v>16</v>
      </c>
      <c r="M939" s="11">
        <v>1</v>
      </c>
      <c r="S939" s="4">
        <f t="shared" si="75"/>
        <v>0</v>
      </c>
      <c r="T939" s="4">
        <f t="shared" si="76"/>
        <v>0</v>
      </c>
      <c r="U939" s="4"/>
      <c r="V939" s="4">
        <f>VLOOKUP(K939,$AA$2:$AC$26,3)</f>
        <v>0.002828</v>
      </c>
      <c r="W939" s="4">
        <f>VLOOKUP(L939,$AA$2:$AC$26,2)</f>
        <v>1.55394</v>
      </c>
      <c r="X939" s="4">
        <f t="shared" si="77"/>
        <v>439.454232</v>
      </c>
      <c r="Y939" s="4">
        <f t="shared" si="78"/>
        <v>351.5633856</v>
      </c>
      <c r="Z939" s="4">
        <f t="shared" si="79"/>
        <v>549.31779</v>
      </c>
      <c r="AA939" s="4"/>
      <c r="AB939" s="4"/>
      <c r="AC939" s="4"/>
    </row>
    <row r="940" ht="14.25" hidden="1" customHeight="1" spans="1:29">
      <c r="A940" s="11">
        <v>264</v>
      </c>
      <c r="B940" s="12">
        <v>0</v>
      </c>
      <c r="C940" s="12">
        <v>-501.54</v>
      </c>
      <c r="D940" s="12">
        <v>-0.1409</v>
      </c>
      <c r="E940" s="12">
        <v>0.9249</v>
      </c>
      <c r="F940" s="12">
        <v>-0.8497</v>
      </c>
      <c r="G940" s="12">
        <v>-0.0382</v>
      </c>
      <c r="H940" s="11">
        <v>0</v>
      </c>
      <c r="I940" s="12">
        <v>5.8571</v>
      </c>
      <c r="J940" s="11">
        <v>3560</v>
      </c>
      <c r="K940" s="11">
        <v>3</v>
      </c>
      <c r="L940" s="11">
        <v>16</v>
      </c>
      <c r="M940" s="11">
        <v>1</v>
      </c>
      <c r="S940" s="4">
        <f t="shared" si="75"/>
        <v>0</v>
      </c>
      <c r="T940" s="4">
        <f t="shared" si="76"/>
        <v>0</v>
      </c>
      <c r="U940" s="4"/>
      <c r="V940" s="4">
        <f>VLOOKUP(K940,$AA$2:$AC$26,3)</f>
        <v>0.002236</v>
      </c>
      <c r="W940" s="4">
        <f>VLOOKUP(L940,$AA$2:$AC$26,2)</f>
        <v>1.55394</v>
      </c>
      <c r="X940" s="4">
        <f t="shared" si="77"/>
        <v>347.460984</v>
      </c>
      <c r="Y940" s="4">
        <f t="shared" si="78"/>
        <v>277.9687872</v>
      </c>
      <c r="Z940" s="4">
        <f t="shared" si="79"/>
        <v>434.32623</v>
      </c>
      <c r="AA940" s="4"/>
      <c r="AB940" s="4"/>
      <c r="AC940" s="4"/>
    </row>
    <row r="941" ht="14.25" hidden="1" customHeight="1" spans="1:29">
      <c r="A941" s="11">
        <v>263</v>
      </c>
      <c r="B941" s="12">
        <v>0</v>
      </c>
      <c r="C941" s="12">
        <v>-501.84</v>
      </c>
      <c r="D941" s="12">
        <v>-0.1136</v>
      </c>
      <c r="E941" s="12">
        <v>0.9218</v>
      </c>
      <c r="F941" s="12">
        <v>-0.9239</v>
      </c>
      <c r="G941" s="12">
        <v>-0.0395</v>
      </c>
      <c r="H941" s="11">
        <v>0</v>
      </c>
      <c r="I941" s="12">
        <v>5.4092</v>
      </c>
      <c r="J941" s="11">
        <v>4419</v>
      </c>
      <c r="K941" s="11">
        <v>2</v>
      </c>
      <c r="L941" s="11">
        <v>16</v>
      </c>
      <c r="M941" s="11">
        <v>1</v>
      </c>
      <c r="S941" s="4">
        <f t="shared" si="75"/>
        <v>0</v>
      </c>
      <c r="T941" s="4">
        <f t="shared" si="76"/>
        <v>0</v>
      </c>
      <c r="U941" s="4"/>
      <c r="V941" s="4">
        <f>VLOOKUP(K941,$AA$2:$AC$26,3)</f>
        <v>0.001732</v>
      </c>
      <c r="W941" s="4">
        <f>VLOOKUP(L941,$AA$2:$AC$26,2)</f>
        <v>1.55394</v>
      </c>
      <c r="X941" s="4">
        <f t="shared" si="77"/>
        <v>269.142408</v>
      </c>
      <c r="Y941" s="4">
        <f t="shared" si="78"/>
        <v>215.3139264</v>
      </c>
      <c r="Z941" s="4">
        <f t="shared" si="79"/>
        <v>336.42801</v>
      </c>
      <c r="AA941" s="4"/>
      <c r="AB941" s="4"/>
      <c r="AC941" s="4"/>
    </row>
    <row r="942" ht="14.25" hidden="1" customHeight="1" spans="1:29">
      <c r="A942" s="11">
        <v>262</v>
      </c>
      <c r="B942" s="12">
        <v>0</v>
      </c>
      <c r="C942" s="12">
        <v>-501.68</v>
      </c>
      <c r="D942" s="12">
        <v>-0.1122</v>
      </c>
      <c r="E942" s="12">
        <v>0.9059</v>
      </c>
      <c r="F942" s="12">
        <v>-0.9981</v>
      </c>
      <c r="G942" s="12">
        <v>-0.0476</v>
      </c>
      <c r="H942" s="11">
        <v>0</v>
      </c>
      <c r="I942" s="12">
        <v>5.0259</v>
      </c>
      <c r="J942" s="11">
        <v>4470</v>
      </c>
      <c r="K942" s="11">
        <v>1</v>
      </c>
      <c r="L942" s="11">
        <v>16</v>
      </c>
      <c r="M942" s="11">
        <v>1</v>
      </c>
      <c r="S942" s="4">
        <f t="shared" si="75"/>
        <v>0</v>
      </c>
      <c r="T942" s="4">
        <f t="shared" si="76"/>
        <v>0</v>
      </c>
      <c r="U942" s="4"/>
      <c r="V942" s="4">
        <f>VLOOKUP(K942,$AA$2:$AC$26,3)</f>
        <v>0.001414</v>
      </c>
      <c r="W942" s="4">
        <f>VLOOKUP(L942,$AA$2:$AC$26,2)</f>
        <v>1.55394</v>
      </c>
      <c r="X942" s="4">
        <f t="shared" si="77"/>
        <v>219.727116</v>
      </c>
      <c r="Y942" s="4">
        <f t="shared" si="78"/>
        <v>175.7816928</v>
      </c>
      <c r="Z942" s="4">
        <f t="shared" si="79"/>
        <v>274.658895</v>
      </c>
      <c r="AA942" s="4"/>
      <c r="AB942" s="4"/>
      <c r="AC942" s="4"/>
    </row>
    <row r="943" ht="14.25" hidden="1" customHeight="1" spans="1:29">
      <c r="A943" s="11">
        <v>261</v>
      </c>
      <c r="B943" s="12">
        <v>0</v>
      </c>
      <c r="C943" s="12">
        <v>-502.14</v>
      </c>
      <c r="D943" s="12">
        <v>-0.1209</v>
      </c>
      <c r="E943" s="12">
        <v>0.8596</v>
      </c>
      <c r="F943" s="12">
        <v>-1</v>
      </c>
      <c r="G943" s="12">
        <v>-0.0735</v>
      </c>
      <c r="H943" s="11">
        <v>0</v>
      </c>
      <c r="I943" s="12">
        <v>5.0214</v>
      </c>
      <c r="J943" s="11">
        <v>4155</v>
      </c>
      <c r="K943" s="11">
        <v>0</v>
      </c>
      <c r="L943" s="11">
        <v>16</v>
      </c>
      <c r="M943" s="11">
        <v>1</v>
      </c>
      <c r="S943" s="4">
        <f t="shared" si="75"/>
        <v>0</v>
      </c>
      <c r="T943" s="4">
        <f t="shared" si="76"/>
        <v>0</v>
      </c>
      <c r="U943" s="4"/>
      <c r="V943" s="4">
        <f>VLOOKUP(K943,$AA$2:$AC$26,3)</f>
        <v>0.001</v>
      </c>
      <c r="W943" s="4">
        <f>VLOOKUP(L943,$AA$2:$AC$26,2)</f>
        <v>1.55394</v>
      </c>
      <c r="X943" s="4">
        <f t="shared" si="77"/>
        <v>155.394</v>
      </c>
      <c r="Y943" s="4">
        <f t="shared" si="78"/>
        <v>124.3152</v>
      </c>
      <c r="Z943" s="4">
        <f t="shared" si="79"/>
        <v>194.2425</v>
      </c>
      <c r="AA943" s="4"/>
      <c r="AB943" s="4"/>
      <c r="AC943" s="4"/>
    </row>
    <row r="944" ht="14.25" hidden="1" customHeight="1" spans="1:29">
      <c r="A944" s="11">
        <v>260</v>
      </c>
      <c r="B944" s="12">
        <v>0</v>
      </c>
      <c r="C944" s="12">
        <v>-681.26</v>
      </c>
      <c r="D944" s="12">
        <v>-2.4683</v>
      </c>
      <c r="E944" s="12">
        <v>0.6318</v>
      </c>
      <c r="F944" s="12">
        <v>-0.801</v>
      </c>
      <c r="G944" s="12">
        <v>-0.2315</v>
      </c>
      <c r="H944" s="11">
        <v>0</v>
      </c>
      <c r="I944" s="12">
        <v>8.3661</v>
      </c>
      <c r="J944" s="11">
        <v>276</v>
      </c>
      <c r="K944" s="11">
        <v>8</v>
      </c>
      <c r="L944" s="11">
        <v>15</v>
      </c>
      <c r="M944" s="11">
        <v>1</v>
      </c>
      <c r="S944" s="4">
        <f t="shared" si="75"/>
        <v>0</v>
      </c>
      <c r="T944" s="4">
        <f t="shared" si="76"/>
        <v>0</v>
      </c>
      <c r="U944" s="4"/>
      <c r="V944" s="4">
        <f>VLOOKUP(K944,$AA$2:$AC$26,3)</f>
        <v>0.007416</v>
      </c>
      <c r="W944" s="4">
        <f>VLOOKUP(L944,$AA$2:$AC$26,2)</f>
        <v>1.37798</v>
      </c>
      <c r="X944" s="4">
        <f t="shared" si="77"/>
        <v>1021.909968</v>
      </c>
      <c r="Y944" s="4">
        <f t="shared" si="78"/>
        <v>817.5279744</v>
      </c>
      <c r="Z944" s="4">
        <f t="shared" si="79"/>
        <v>1277.38746</v>
      </c>
      <c r="AA944" s="4"/>
      <c r="AB944" s="4"/>
      <c r="AC944" s="4"/>
    </row>
    <row r="945" ht="14.25" hidden="1" customHeight="1" spans="1:29">
      <c r="A945" s="11">
        <v>259</v>
      </c>
      <c r="B945" s="12">
        <v>0</v>
      </c>
      <c r="C945" s="12">
        <v>-500.04</v>
      </c>
      <c r="D945" s="12">
        <v>-1.5824</v>
      </c>
      <c r="E945" s="12">
        <v>0.6912</v>
      </c>
      <c r="F945" s="12">
        <v>-0.6708</v>
      </c>
      <c r="G945" s="12">
        <v>-0.1845</v>
      </c>
      <c r="H945" s="11">
        <v>0</v>
      </c>
      <c r="I945" s="12">
        <v>7.3289</v>
      </c>
      <c r="J945" s="11">
        <v>316</v>
      </c>
      <c r="K945" s="11">
        <v>7</v>
      </c>
      <c r="L945" s="11">
        <v>15</v>
      </c>
      <c r="M945" s="11">
        <v>1</v>
      </c>
      <c r="S945" s="4">
        <f t="shared" si="75"/>
        <v>0</v>
      </c>
      <c r="T945" s="4">
        <f t="shared" si="76"/>
        <v>0</v>
      </c>
      <c r="U945" s="4"/>
      <c r="V945" s="4">
        <f>VLOOKUP(K945,$AA$2:$AC$26,3)</f>
        <v>0.005831</v>
      </c>
      <c r="W945" s="4">
        <f>VLOOKUP(L945,$AA$2:$AC$26,2)</f>
        <v>1.37798</v>
      </c>
      <c r="X945" s="4">
        <f t="shared" si="77"/>
        <v>803.500138</v>
      </c>
      <c r="Y945" s="4">
        <f t="shared" si="78"/>
        <v>642.8001104</v>
      </c>
      <c r="Z945" s="4">
        <f t="shared" si="79"/>
        <v>1004.3751725</v>
      </c>
      <c r="AA945" s="4"/>
      <c r="AB945" s="4"/>
      <c r="AC945" s="4"/>
    </row>
    <row r="946" ht="14.25" hidden="1" customHeight="1" spans="1:29">
      <c r="A946" s="11">
        <v>258</v>
      </c>
      <c r="B946" s="12">
        <v>0</v>
      </c>
      <c r="C946" s="12">
        <v>-539.63</v>
      </c>
      <c r="D946" s="12">
        <v>-1.4238</v>
      </c>
      <c r="E946" s="12">
        <v>0.6532</v>
      </c>
      <c r="F946" s="12">
        <v>-0.8838</v>
      </c>
      <c r="G946" s="12">
        <v>-0.2124</v>
      </c>
      <c r="H946" s="11">
        <v>0</v>
      </c>
      <c r="I946" s="12">
        <v>6.0739</v>
      </c>
      <c r="J946" s="11">
        <v>379</v>
      </c>
      <c r="K946" s="11">
        <v>6</v>
      </c>
      <c r="L946" s="11">
        <v>15</v>
      </c>
      <c r="M946" s="11">
        <v>1</v>
      </c>
      <c r="S946" s="4">
        <f t="shared" si="75"/>
        <v>0</v>
      </c>
      <c r="T946" s="4">
        <f t="shared" si="76"/>
        <v>0</v>
      </c>
      <c r="U946" s="4"/>
      <c r="V946" s="4">
        <f>VLOOKUP(K946,$AA$2:$AC$26,3)</f>
        <v>0.004583</v>
      </c>
      <c r="W946" s="4">
        <f>VLOOKUP(L946,$AA$2:$AC$26,2)</f>
        <v>1.37798</v>
      </c>
      <c r="X946" s="4">
        <f t="shared" si="77"/>
        <v>631.528234</v>
      </c>
      <c r="Y946" s="4">
        <f t="shared" si="78"/>
        <v>505.2225872</v>
      </c>
      <c r="Z946" s="4">
        <f t="shared" si="79"/>
        <v>789.4102925</v>
      </c>
      <c r="AA946" s="4"/>
      <c r="AB946" s="4"/>
      <c r="AC946" s="4"/>
    </row>
    <row r="947" ht="14.25" hidden="1" customHeight="1" spans="1:29">
      <c r="A947" s="11">
        <v>257</v>
      </c>
      <c r="B947" s="12">
        <v>0</v>
      </c>
      <c r="C947" s="12">
        <v>-515.8</v>
      </c>
      <c r="D947" s="12">
        <v>-1.2252</v>
      </c>
      <c r="E947" s="12">
        <v>0.6262</v>
      </c>
      <c r="F947" s="12">
        <v>-0.9628</v>
      </c>
      <c r="G947" s="12">
        <v>-0.2349</v>
      </c>
      <c r="H947" s="11">
        <v>0</v>
      </c>
      <c r="I947" s="12">
        <v>5.3468</v>
      </c>
      <c r="J947" s="11">
        <v>421</v>
      </c>
      <c r="K947" s="11">
        <v>5</v>
      </c>
      <c r="L947" s="11">
        <v>15</v>
      </c>
      <c r="M947" s="11">
        <v>1</v>
      </c>
      <c r="S947" s="4">
        <f t="shared" si="75"/>
        <v>0</v>
      </c>
      <c r="T947" s="4">
        <f t="shared" si="76"/>
        <v>0</v>
      </c>
      <c r="U947" s="4"/>
      <c r="V947" s="4">
        <f>VLOOKUP(K947,$AA$2:$AC$26,3)</f>
        <v>0.003606</v>
      </c>
      <c r="W947" s="4">
        <f>VLOOKUP(L947,$AA$2:$AC$26,2)</f>
        <v>1.37798</v>
      </c>
      <c r="X947" s="4">
        <f t="shared" si="77"/>
        <v>496.899588</v>
      </c>
      <c r="Y947" s="4">
        <f t="shared" si="78"/>
        <v>397.5196704</v>
      </c>
      <c r="Z947" s="4">
        <f t="shared" si="79"/>
        <v>621.124485</v>
      </c>
      <c r="AA947" s="4"/>
      <c r="AB947" s="4"/>
      <c r="AC947" s="4"/>
    </row>
    <row r="948" ht="14.25" hidden="1" customHeight="1" spans="1:29">
      <c r="A948" s="11">
        <v>256</v>
      </c>
      <c r="B948" s="12">
        <v>0</v>
      </c>
      <c r="C948" s="12">
        <v>-539.29</v>
      </c>
      <c r="D948" s="12">
        <v>-0.1631</v>
      </c>
      <c r="E948" s="12">
        <v>0.9275</v>
      </c>
      <c r="F948" s="12">
        <v>-0.9802</v>
      </c>
      <c r="G948" s="12">
        <v>-0.0368</v>
      </c>
      <c r="H948" s="11">
        <v>0</v>
      </c>
      <c r="I948" s="12">
        <v>5.496</v>
      </c>
      <c r="J948" s="11">
        <v>3307</v>
      </c>
      <c r="K948" s="11">
        <v>4</v>
      </c>
      <c r="L948" s="11">
        <v>15</v>
      </c>
      <c r="M948" s="11">
        <v>1</v>
      </c>
      <c r="S948" s="4">
        <f t="shared" si="75"/>
        <v>0</v>
      </c>
      <c r="T948" s="4">
        <f t="shared" si="76"/>
        <v>0</v>
      </c>
      <c r="U948" s="4"/>
      <c r="V948" s="4">
        <f>VLOOKUP(K948,$AA$2:$AC$26,3)</f>
        <v>0.002828</v>
      </c>
      <c r="W948" s="4">
        <f>VLOOKUP(L948,$AA$2:$AC$26,2)</f>
        <v>1.37798</v>
      </c>
      <c r="X948" s="4">
        <f t="shared" si="77"/>
        <v>389.692744</v>
      </c>
      <c r="Y948" s="4">
        <f t="shared" si="78"/>
        <v>311.7541952</v>
      </c>
      <c r="Z948" s="4">
        <f t="shared" si="79"/>
        <v>487.11593</v>
      </c>
      <c r="AA948" s="4"/>
      <c r="AB948" s="4"/>
      <c r="AC948" s="4"/>
    </row>
    <row r="949" ht="14.25" hidden="1" customHeight="1" spans="1:29">
      <c r="A949" s="11">
        <v>255</v>
      </c>
      <c r="B949" s="12">
        <v>0</v>
      </c>
      <c r="C949" s="12">
        <v>-516.22</v>
      </c>
      <c r="D949" s="12">
        <v>-0.1464</v>
      </c>
      <c r="E949" s="12">
        <v>0.9184</v>
      </c>
      <c r="F949" s="12">
        <v>-0.9141</v>
      </c>
      <c r="G949" s="12">
        <v>-0.0421</v>
      </c>
      <c r="H949" s="11">
        <v>0</v>
      </c>
      <c r="I949" s="12">
        <v>5.6198</v>
      </c>
      <c r="J949" s="11">
        <v>3526</v>
      </c>
      <c r="K949" s="11">
        <v>3</v>
      </c>
      <c r="L949" s="11">
        <v>15</v>
      </c>
      <c r="M949" s="11">
        <v>1</v>
      </c>
      <c r="S949" s="4">
        <f t="shared" si="75"/>
        <v>0</v>
      </c>
      <c r="T949" s="4">
        <f t="shared" si="76"/>
        <v>0</v>
      </c>
      <c r="U949" s="4"/>
      <c r="V949" s="4">
        <f>VLOOKUP(K949,$AA$2:$AC$26,3)</f>
        <v>0.002236</v>
      </c>
      <c r="W949" s="4">
        <f>VLOOKUP(L949,$AA$2:$AC$26,2)</f>
        <v>1.37798</v>
      </c>
      <c r="X949" s="4">
        <f t="shared" si="77"/>
        <v>308.116328</v>
      </c>
      <c r="Y949" s="4">
        <f t="shared" si="78"/>
        <v>246.4930624</v>
      </c>
      <c r="Z949" s="4">
        <f t="shared" si="79"/>
        <v>385.14541</v>
      </c>
      <c r="AA949" s="4"/>
      <c r="AB949" s="4"/>
      <c r="AC949" s="4"/>
    </row>
    <row r="950" ht="14.25" hidden="1" customHeight="1" spans="1:29">
      <c r="A950" s="11">
        <v>254</v>
      </c>
      <c r="B950" s="12">
        <v>0</v>
      </c>
      <c r="C950" s="12">
        <v>-373.39</v>
      </c>
      <c r="D950" s="12">
        <v>-0.05</v>
      </c>
      <c r="E950" s="12">
        <v>0.9607</v>
      </c>
      <c r="F950" s="12">
        <v>-0.7953</v>
      </c>
      <c r="G950" s="12">
        <v>-0.0194</v>
      </c>
      <c r="H950" s="11">
        <v>0</v>
      </c>
      <c r="I950" s="12">
        <v>4.6907</v>
      </c>
      <c r="J950" s="11">
        <v>7468</v>
      </c>
      <c r="K950" s="11">
        <v>2</v>
      </c>
      <c r="L950" s="11">
        <v>15</v>
      </c>
      <c r="M950" s="11">
        <v>1</v>
      </c>
      <c r="S950" s="4">
        <f t="shared" si="75"/>
        <v>0</v>
      </c>
      <c r="T950" s="4">
        <f t="shared" si="76"/>
        <v>0</v>
      </c>
      <c r="U950" s="4"/>
      <c r="V950" s="4">
        <f>VLOOKUP(K950,$AA$2:$AC$26,3)</f>
        <v>0.001732</v>
      </c>
      <c r="W950" s="4">
        <f>VLOOKUP(L950,$AA$2:$AC$26,2)</f>
        <v>1.37798</v>
      </c>
      <c r="X950" s="4">
        <f t="shared" si="77"/>
        <v>238.666136</v>
      </c>
      <c r="Y950" s="4">
        <f t="shared" si="78"/>
        <v>190.9329088</v>
      </c>
      <c r="Z950" s="4">
        <f t="shared" si="79"/>
        <v>298.33267</v>
      </c>
      <c r="AA950" s="4"/>
      <c r="AB950" s="4"/>
      <c r="AC950" s="4"/>
    </row>
    <row r="951" ht="14.25" hidden="1" customHeight="1" spans="1:29">
      <c r="A951" s="11">
        <v>253</v>
      </c>
      <c r="B951" s="12">
        <v>0</v>
      </c>
      <c r="C951" s="12">
        <v>-500.76</v>
      </c>
      <c r="D951" s="12">
        <v>-0.1125</v>
      </c>
      <c r="E951" s="12">
        <v>0.9014</v>
      </c>
      <c r="F951" s="12">
        <v>-0.9981</v>
      </c>
      <c r="G951" s="12">
        <v>-0.0504</v>
      </c>
      <c r="H951" s="11">
        <v>0</v>
      </c>
      <c r="I951" s="12">
        <v>5.0167</v>
      </c>
      <c r="J951" s="11">
        <v>4453</v>
      </c>
      <c r="K951" s="11">
        <v>1</v>
      </c>
      <c r="L951" s="11">
        <v>15</v>
      </c>
      <c r="M951" s="11">
        <v>1</v>
      </c>
      <c r="S951" s="4">
        <f t="shared" si="75"/>
        <v>0</v>
      </c>
      <c r="T951" s="4">
        <f t="shared" si="76"/>
        <v>0</v>
      </c>
      <c r="U951" s="4"/>
      <c r="V951" s="4">
        <f>VLOOKUP(K951,$AA$2:$AC$26,3)</f>
        <v>0.001414</v>
      </c>
      <c r="W951" s="4">
        <f>VLOOKUP(L951,$AA$2:$AC$26,2)</f>
        <v>1.37798</v>
      </c>
      <c r="X951" s="4">
        <f t="shared" si="77"/>
        <v>194.846372</v>
      </c>
      <c r="Y951" s="4">
        <f t="shared" si="78"/>
        <v>155.8770976</v>
      </c>
      <c r="Z951" s="4">
        <f t="shared" si="79"/>
        <v>243.557965</v>
      </c>
      <c r="AA951" s="4"/>
      <c r="AB951" s="4"/>
      <c r="AC951" s="4"/>
    </row>
    <row r="952" ht="14.25" hidden="1" customHeight="1" spans="1:29">
      <c r="A952" s="11">
        <v>252</v>
      </c>
      <c r="B952" s="12">
        <v>0</v>
      </c>
      <c r="C952" s="12">
        <v>-501.16</v>
      </c>
      <c r="D952" s="12">
        <v>-0.1067</v>
      </c>
      <c r="E952" s="12">
        <v>0.8679</v>
      </c>
      <c r="F952" s="12">
        <v>-1</v>
      </c>
      <c r="G952" s="12">
        <v>-0.0697</v>
      </c>
      <c r="H952" s="11">
        <v>0</v>
      </c>
      <c r="I952" s="12">
        <v>5.0116</v>
      </c>
      <c r="J952" s="11">
        <v>4699</v>
      </c>
      <c r="K952" s="11">
        <v>0</v>
      </c>
      <c r="L952" s="11">
        <v>15</v>
      </c>
      <c r="M952" s="11">
        <v>1</v>
      </c>
      <c r="S952" s="4">
        <f t="shared" si="75"/>
        <v>0</v>
      </c>
      <c r="T952" s="4">
        <f t="shared" si="76"/>
        <v>0</v>
      </c>
      <c r="U952" s="4"/>
      <c r="V952" s="4">
        <f>VLOOKUP(K952,$AA$2:$AC$26,3)</f>
        <v>0.001</v>
      </c>
      <c r="W952" s="4">
        <f>VLOOKUP(L952,$AA$2:$AC$26,2)</f>
        <v>1.37798</v>
      </c>
      <c r="X952" s="4">
        <f t="shared" si="77"/>
        <v>137.798</v>
      </c>
      <c r="Y952" s="4">
        <f t="shared" si="78"/>
        <v>110.2384</v>
      </c>
      <c r="Z952" s="4">
        <f t="shared" si="79"/>
        <v>172.2475</v>
      </c>
      <c r="AA952" s="4"/>
      <c r="AB952" s="4"/>
      <c r="AC952" s="4"/>
    </row>
    <row r="953" ht="14.25" hidden="1" customHeight="1" spans="1:29">
      <c r="A953" s="11">
        <v>251</v>
      </c>
      <c r="B953" s="12">
        <v>0</v>
      </c>
      <c r="C953" s="12">
        <v>-645.75</v>
      </c>
      <c r="D953" s="12">
        <v>-2.298</v>
      </c>
      <c r="E953" s="12">
        <v>0.6414</v>
      </c>
      <c r="F953" s="12">
        <v>-0.7835</v>
      </c>
      <c r="G953" s="12">
        <v>-0.2255</v>
      </c>
      <c r="H953" s="11">
        <v>0</v>
      </c>
      <c r="I953" s="12">
        <v>8.1003</v>
      </c>
      <c r="J953" s="11">
        <v>281</v>
      </c>
      <c r="K953" s="11">
        <v>8</v>
      </c>
      <c r="L953" s="11">
        <v>14</v>
      </c>
      <c r="M953" s="11">
        <v>1</v>
      </c>
      <c r="S953" s="4">
        <f t="shared" si="75"/>
        <v>0</v>
      </c>
      <c r="T953" s="4">
        <f t="shared" si="76"/>
        <v>0</v>
      </c>
      <c r="U953" s="4"/>
      <c r="V953" s="4">
        <f>VLOOKUP(K953,$AA$2:$AC$26,3)</f>
        <v>0.007416</v>
      </c>
      <c r="W953" s="4">
        <f>VLOOKUP(L953,$AA$2:$AC$26,2)</f>
        <v>1.22284</v>
      </c>
      <c r="X953" s="4">
        <f t="shared" si="77"/>
        <v>906.858144</v>
      </c>
      <c r="Y953" s="4">
        <f t="shared" si="78"/>
        <v>725.4865152</v>
      </c>
      <c r="Z953" s="4">
        <f t="shared" si="79"/>
        <v>1133.57268</v>
      </c>
      <c r="AA953" s="4"/>
      <c r="AB953" s="4"/>
      <c r="AC953" s="4"/>
    </row>
    <row r="954" ht="14.25" hidden="1" customHeight="1" spans="1:29">
      <c r="A954" s="11">
        <v>250</v>
      </c>
      <c r="B954" s="12">
        <v>0</v>
      </c>
      <c r="C954" s="12">
        <v>-515.57</v>
      </c>
      <c r="D954" s="12">
        <v>-1.2453</v>
      </c>
      <c r="E954" s="12">
        <v>0.7403</v>
      </c>
      <c r="F954" s="12">
        <v>-0.7753</v>
      </c>
      <c r="G954" s="12">
        <v>-0.15</v>
      </c>
      <c r="H954" s="11">
        <v>0</v>
      </c>
      <c r="I954" s="12">
        <v>6.5572</v>
      </c>
      <c r="J954" s="11">
        <v>414</v>
      </c>
      <c r="K954" s="11">
        <v>7</v>
      </c>
      <c r="L954" s="11">
        <v>14</v>
      </c>
      <c r="M954" s="11">
        <v>1</v>
      </c>
      <c r="S954" s="4">
        <f t="shared" si="75"/>
        <v>0</v>
      </c>
      <c r="T954" s="4">
        <f t="shared" si="76"/>
        <v>0</v>
      </c>
      <c r="U954" s="4"/>
      <c r="V954" s="4">
        <f>VLOOKUP(K954,$AA$2:$AC$26,3)</f>
        <v>0.005831</v>
      </c>
      <c r="W954" s="4">
        <f>VLOOKUP(L954,$AA$2:$AC$26,2)</f>
        <v>1.22284</v>
      </c>
      <c r="X954" s="4">
        <f t="shared" si="77"/>
        <v>713.038004</v>
      </c>
      <c r="Y954" s="4">
        <f t="shared" si="78"/>
        <v>570.4304032</v>
      </c>
      <c r="Z954" s="4">
        <f t="shared" si="79"/>
        <v>891.297505</v>
      </c>
      <c r="AA954" s="4"/>
      <c r="AB954" s="4"/>
      <c r="AC954" s="4"/>
    </row>
    <row r="955" ht="14.25" hidden="1" customHeight="1" spans="1:29">
      <c r="A955" s="11">
        <v>249</v>
      </c>
      <c r="B955" s="12">
        <v>0</v>
      </c>
      <c r="C955" s="12">
        <v>-502.75</v>
      </c>
      <c r="D955" s="12">
        <v>-1.3588</v>
      </c>
      <c r="E955" s="12">
        <v>0.6553</v>
      </c>
      <c r="F955" s="12">
        <v>-0.8274</v>
      </c>
      <c r="G955" s="12">
        <v>-0.2123</v>
      </c>
      <c r="H955" s="11">
        <v>0</v>
      </c>
      <c r="I955" s="12">
        <v>6.0444</v>
      </c>
      <c r="J955" s="11">
        <v>370</v>
      </c>
      <c r="K955" s="11">
        <v>6</v>
      </c>
      <c r="L955" s="11">
        <v>14</v>
      </c>
      <c r="M955" s="11">
        <v>1</v>
      </c>
      <c r="S955" s="4">
        <f t="shared" si="75"/>
        <v>0</v>
      </c>
      <c r="T955" s="4">
        <f t="shared" si="76"/>
        <v>0</v>
      </c>
      <c r="U955" s="4"/>
      <c r="V955" s="4">
        <f>VLOOKUP(K955,$AA$2:$AC$26,3)</f>
        <v>0.004583</v>
      </c>
      <c r="W955" s="4">
        <f>VLOOKUP(L955,$AA$2:$AC$26,2)</f>
        <v>1.22284</v>
      </c>
      <c r="X955" s="4">
        <f t="shared" si="77"/>
        <v>560.427572</v>
      </c>
      <c r="Y955" s="4">
        <f t="shared" si="78"/>
        <v>448.3420576</v>
      </c>
      <c r="Z955" s="4">
        <f t="shared" si="79"/>
        <v>700.534465</v>
      </c>
      <c r="AA955" s="4"/>
      <c r="AB955" s="4"/>
      <c r="AC955" s="4"/>
    </row>
    <row r="956" ht="14.25" hidden="1" customHeight="1" spans="1:29">
      <c r="A956" s="11">
        <v>248</v>
      </c>
      <c r="B956" s="12">
        <v>0</v>
      </c>
      <c r="C956" s="12">
        <v>-508.62</v>
      </c>
      <c r="D956" s="12">
        <v>-0.2761</v>
      </c>
      <c r="E956" s="12">
        <v>0.8987</v>
      </c>
      <c r="F956" s="12">
        <v>-0.9394</v>
      </c>
      <c r="G956" s="12">
        <v>-0.0521</v>
      </c>
      <c r="H956" s="11">
        <v>0</v>
      </c>
      <c r="I956" s="12">
        <v>5.4025</v>
      </c>
      <c r="J956" s="11">
        <v>1842</v>
      </c>
      <c r="K956" s="11">
        <v>5</v>
      </c>
      <c r="L956" s="11">
        <v>14</v>
      </c>
      <c r="M956" s="11">
        <v>1</v>
      </c>
      <c r="S956" s="4">
        <f t="shared" si="75"/>
        <v>0</v>
      </c>
      <c r="T956" s="4">
        <f t="shared" si="76"/>
        <v>0</v>
      </c>
      <c r="U956" s="4"/>
      <c r="V956" s="4">
        <f>VLOOKUP(K956,$AA$2:$AC$26,3)</f>
        <v>0.003606</v>
      </c>
      <c r="W956" s="4">
        <f>VLOOKUP(L956,$AA$2:$AC$26,2)</f>
        <v>1.22284</v>
      </c>
      <c r="X956" s="4">
        <f t="shared" si="77"/>
        <v>440.956104</v>
      </c>
      <c r="Y956" s="4">
        <f t="shared" si="78"/>
        <v>352.7648832</v>
      </c>
      <c r="Z956" s="4">
        <f t="shared" si="79"/>
        <v>551.19513</v>
      </c>
      <c r="AA956" s="4"/>
      <c r="AB956" s="4"/>
      <c r="AC956" s="4"/>
    </row>
    <row r="957" ht="14.25" hidden="1" customHeight="1" spans="1:29">
      <c r="A957" s="11">
        <v>247</v>
      </c>
      <c r="B957" s="12">
        <v>0</v>
      </c>
      <c r="C957" s="12">
        <v>-526.94</v>
      </c>
      <c r="D957" s="12">
        <v>-0.1593</v>
      </c>
      <c r="E957" s="12">
        <v>0.9256</v>
      </c>
      <c r="F957" s="12">
        <v>-0.98</v>
      </c>
      <c r="G957" s="12">
        <v>-0.0382</v>
      </c>
      <c r="H957" s="11">
        <v>0</v>
      </c>
      <c r="I957" s="12">
        <v>5.3709</v>
      </c>
      <c r="J957" s="11">
        <v>3307</v>
      </c>
      <c r="K957" s="11">
        <v>4</v>
      </c>
      <c r="L957" s="11">
        <v>14</v>
      </c>
      <c r="M957" s="11">
        <v>1</v>
      </c>
      <c r="S957" s="4">
        <f t="shared" si="75"/>
        <v>0</v>
      </c>
      <c r="T957" s="4">
        <f t="shared" si="76"/>
        <v>0</v>
      </c>
      <c r="U957" s="4"/>
      <c r="V957" s="4">
        <f>VLOOKUP(K957,$AA$2:$AC$26,3)</f>
        <v>0.002828</v>
      </c>
      <c r="W957" s="4">
        <f>VLOOKUP(L957,$AA$2:$AC$26,2)</f>
        <v>1.22284</v>
      </c>
      <c r="X957" s="4">
        <f t="shared" si="77"/>
        <v>345.819152</v>
      </c>
      <c r="Y957" s="4">
        <f t="shared" si="78"/>
        <v>276.6553216</v>
      </c>
      <c r="Z957" s="4">
        <f t="shared" si="79"/>
        <v>432.27394</v>
      </c>
      <c r="AA957" s="4"/>
      <c r="AB957" s="4"/>
      <c r="AC957" s="4"/>
    </row>
    <row r="958" ht="14.25" hidden="1" customHeight="1" spans="1:29">
      <c r="A958" s="11">
        <v>246</v>
      </c>
      <c r="B958" s="12">
        <v>0</v>
      </c>
      <c r="C958" s="12">
        <v>-504.57</v>
      </c>
      <c r="D958" s="12">
        <v>-0.139</v>
      </c>
      <c r="E958" s="12">
        <v>0.9186</v>
      </c>
      <c r="F958" s="12">
        <v>-0.9626</v>
      </c>
      <c r="G958" s="12">
        <v>-0.042</v>
      </c>
      <c r="H958" s="11">
        <v>0</v>
      </c>
      <c r="I958" s="12">
        <v>5.2317</v>
      </c>
      <c r="J958" s="11">
        <v>3630</v>
      </c>
      <c r="K958" s="11">
        <v>3</v>
      </c>
      <c r="L958" s="11">
        <v>14</v>
      </c>
      <c r="M958" s="11">
        <v>1</v>
      </c>
      <c r="S958" s="4">
        <f t="shared" si="75"/>
        <v>0</v>
      </c>
      <c r="T958" s="4">
        <f t="shared" si="76"/>
        <v>0</v>
      </c>
      <c r="U958" s="4"/>
      <c r="V958" s="4">
        <f>VLOOKUP(K958,$AA$2:$AC$26,3)</f>
        <v>0.002236</v>
      </c>
      <c r="W958" s="4">
        <f>VLOOKUP(L958,$AA$2:$AC$26,2)</f>
        <v>1.22284</v>
      </c>
      <c r="X958" s="4">
        <f t="shared" si="77"/>
        <v>273.427024</v>
      </c>
      <c r="Y958" s="4">
        <f t="shared" si="78"/>
        <v>218.7416192</v>
      </c>
      <c r="Z958" s="4">
        <f t="shared" si="79"/>
        <v>341.78378</v>
      </c>
      <c r="AA958" s="4"/>
      <c r="AB958" s="4"/>
      <c r="AC958" s="4"/>
    </row>
    <row r="959" ht="14.25" hidden="1" customHeight="1" spans="1:29">
      <c r="A959" s="11">
        <v>245</v>
      </c>
      <c r="B959" s="12">
        <v>0</v>
      </c>
      <c r="C959" s="12">
        <v>-501.88</v>
      </c>
      <c r="D959" s="12">
        <v>-0.1044</v>
      </c>
      <c r="E959" s="12">
        <v>0.9196</v>
      </c>
      <c r="F959" s="12">
        <v>-0.9882</v>
      </c>
      <c r="G959" s="12">
        <v>-0.0414</v>
      </c>
      <c r="H959" s="11">
        <v>0</v>
      </c>
      <c r="I959" s="12">
        <v>5.0757</v>
      </c>
      <c r="J959" s="11">
        <v>4808</v>
      </c>
      <c r="K959" s="11">
        <v>2</v>
      </c>
      <c r="L959" s="11">
        <v>14</v>
      </c>
      <c r="M959" s="11">
        <v>1</v>
      </c>
      <c r="S959" s="4">
        <f t="shared" si="75"/>
        <v>0</v>
      </c>
      <c r="T959" s="4">
        <f t="shared" si="76"/>
        <v>0</v>
      </c>
      <c r="U959" s="4"/>
      <c r="V959" s="4">
        <f>VLOOKUP(K959,$AA$2:$AC$26,3)</f>
        <v>0.001732</v>
      </c>
      <c r="W959" s="4">
        <f>VLOOKUP(L959,$AA$2:$AC$26,2)</f>
        <v>1.22284</v>
      </c>
      <c r="X959" s="4">
        <f t="shared" si="77"/>
        <v>211.795888</v>
      </c>
      <c r="Y959" s="4">
        <f t="shared" si="78"/>
        <v>169.4367104</v>
      </c>
      <c r="Z959" s="4">
        <f t="shared" si="79"/>
        <v>264.74486</v>
      </c>
      <c r="AA959" s="4"/>
      <c r="AB959" s="4"/>
      <c r="AC959" s="4"/>
    </row>
    <row r="960" ht="14.25" hidden="1" customHeight="1" spans="1:29">
      <c r="A960" s="11">
        <v>244</v>
      </c>
      <c r="B960" s="12">
        <v>0</v>
      </c>
      <c r="C960" s="12">
        <v>-501.31</v>
      </c>
      <c r="D960" s="12">
        <v>-0.1118</v>
      </c>
      <c r="E960" s="12">
        <v>0.8968</v>
      </c>
      <c r="F960" s="12">
        <v>-0.9981</v>
      </c>
      <c r="G960" s="12">
        <v>-0.0535</v>
      </c>
      <c r="H960" s="11">
        <v>0</v>
      </c>
      <c r="I960" s="12">
        <v>5.0222</v>
      </c>
      <c r="J960" s="11">
        <v>4484</v>
      </c>
      <c r="K960" s="11">
        <v>1</v>
      </c>
      <c r="L960" s="11">
        <v>14</v>
      </c>
      <c r="M960" s="11">
        <v>1</v>
      </c>
      <c r="S960" s="4">
        <f t="shared" si="75"/>
        <v>0</v>
      </c>
      <c r="T960" s="4">
        <f t="shared" si="76"/>
        <v>0</v>
      </c>
      <c r="U960" s="4"/>
      <c r="V960" s="4">
        <f>VLOOKUP(K960,$AA$2:$AC$26,3)</f>
        <v>0.001414</v>
      </c>
      <c r="W960" s="4">
        <f>VLOOKUP(L960,$AA$2:$AC$26,2)</f>
        <v>1.22284</v>
      </c>
      <c r="X960" s="4">
        <f t="shared" si="77"/>
        <v>172.909576</v>
      </c>
      <c r="Y960" s="4">
        <f t="shared" si="78"/>
        <v>138.3276608</v>
      </c>
      <c r="Z960" s="4">
        <f t="shared" si="79"/>
        <v>216.13697</v>
      </c>
      <c r="AA960" s="4"/>
      <c r="AB960" s="4"/>
      <c r="AC960" s="4"/>
    </row>
    <row r="961" ht="14.25" hidden="1" customHeight="1" spans="1:29">
      <c r="A961" s="11">
        <v>243</v>
      </c>
      <c r="B961" s="12">
        <v>0</v>
      </c>
      <c r="C961" s="12">
        <v>-501.1</v>
      </c>
      <c r="D961" s="12">
        <v>-0.1011</v>
      </c>
      <c r="E961" s="12">
        <v>0.8675</v>
      </c>
      <c r="F961" s="12">
        <v>-1</v>
      </c>
      <c r="G961" s="12">
        <v>-0.0703</v>
      </c>
      <c r="H961" s="11">
        <v>0</v>
      </c>
      <c r="I961" s="12">
        <v>5.011</v>
      </c>
      <c r="J961" s="11">
        <v>4956</v>
      </c>
      <c r="K961" s="11">
        <v>0</v>
      </c>
      <c r="L961" s="11">
        <v>14</v>
      </c>
      <c r="M961" s="11">
        <v>1</v>
      </c>
      <c r="S961" s="4">
        <f t="shared" si="75"/>
        <v>0</v>
      </c>
      <c r="T961" s="4">
        <f t="shared" si="76"/>
        <v>0</v>
      </c>
      <c r="U961" s="4"/>
      <c r="V961" s="4">
        <f>VLOOKUP(K961,$AA$2:$AC$26,3)</f>
        <v>0.001</v>
      </c>
      <c r="W961" s="4">
        <f>VLOOKUP(L961,$AA$2:$AC$26,2)</f>
        <v>1.22284</v>
      </c>
      <c r="X961" s="4">
        <f t="shared" si="77"/>
        <v>122.284</v>
      </c>
      <c r="Y961" s="4">
        <f t="shared" si="78"/>
        <v>97.8272</v>
      </c>
      <c r="Z961" s="4">
        <f t="shared" si="79"/>
        <v>152.855</v>
      </c>
      <c r="AA961" s="4"/>
      <c r="AB961" s="4"/>
      <c r="AC961" s="4"/>
    </row>
    <row r="962" ht="14.25" hidden="1" customHeight="1" spans="1:29">
      <c r="A962" s="11">
        <v>242</v>
      </c>
      <c r="B962" s="12">
        <v>0</v>
      </c>
      <c r="C962" s="12">
        <v>-524.8</v>
      </c>
      <c r="D962" s="12">
        <v>-1.6821</v>
      </c>
      <c r="E962" s="12">
        <v>0.715</v>
      </c>
      <c r="F962" s="12">
        <v>-0.7322</v>
      </c>
      <c r="G962" s="12">
        <v>-0.169</v>
      </c>
      <c r="H962" s="11">
        <v>0</v>
      </c>
      <c r="I962" s="12">
        <v>7.0651</v>
      </c>
      <c r="J962" s="11">
        <v>312</v>
      </c>
      <c r="K962" s="11">
        <v>8</v>
      </c>
      <c r="L962" s="11">
        <v>13</v>
      </c>
      <c r="M962" s="11">
        <v>1</v>
      </c>
      <c r="S962" s="4">
        <f t="shared" ref="S962:S1025" si="80">B962*F962</f>
        <v>0</v>
      </c>
      <c r="T962" s="4">
        <f t="shared" ref="T962:T1025" si="81">SQRT(J962)*S962</f>
        <v>0</v>
      </c>
      <c r="U962" s="4"/>
      <c r="V962" s="4">
        <f>VLOOKUP(K962,$AA$2:$AC$26,3)</f>
        <v>0.007416</v>
      </c>
      <c r="W962" s="4">
        <f>VLOOKUP(L962,$AA$2:$AC$26,2)</f>
        <v>1.09051</v>
      </c>
      <c r="X962" s="4">
        <f t="shared" ref="X962:X1025" si="82">V962*W962*100000</f>
        <v>808.722216</v>
      </c>
      <c r="Y962" s="4">
        <f t="shared" ref="Y962:Y1025" si="83">X962*0.8</f>
        <v>646.9777728</v>
      </c>
      <c r="Z962" s="4">
        <f t="shared" ref="Z962:Z1025" si="84">X962*1.25</f>
        <v>1010.90277</v>
      </c>
      <c r="AA962" s="4"/>
      <c r="AB962" s="4"/>
      <c r="AC962" s="4"/>
    </row>
    <row r="963" ht="14.25" hidden="1" customHeight="1" spans="1:29">
      <c r="A963" s="11">
        <v>241</v>
      </c>
      <c r="B963" s="12">
        <v>0</v>
      </c>
      <c r="C963" s="12">
        <v>-515.7</v>
      </c>
      <c r="D963" s="12">
        <v>-1.2578</v>
      </c>
      <c r="E963" s="12">
        <v>0.7273</v>
      </c>
      <c r="F963" s="12">
        <v>-0.768</v>
      </c>
      <c r="G963" s="12">
        <v>-0.1596</v>
      </c>
      <c r="H963" s="11">
        <v>0</v>
      </c>
      <c r="I963" s="12">
        <v>6.6383</v>
      </c>
      <c r="J963" s="11">
        <v>410</v>
      </c>
      <c r="K963" s="11">
        <v>7</v>
      </c>
      <c r="L963" s="11">
        <v>13</v>
      </c>
      <c r="M963" s="11">
        <v>1</v>
      </c>
      <c r="S963" s="4">
        <f t="shared" si="80"/>
        <v>0</v>
      </c>
      <c r="T963" s="4">
        <f t="shared" si="81"/>
        <v>0</v>
      </c>
      <c r="U963" s="4"/>
      <c r="V963" s="4">
        <f>VLOOKUP(K963,$AA$2:$AC$26,3)</f>
        <v>0.005831</v>
      </c>
      <c r="W963" s="4">
        <f>VLOOKUP(L963,$AA$2:$AC$26,2)</f>
        <v>1.09051</v>
      </c>
      <c r="X963" s="4">
        <f t="shared" si="82"/>
        <v>635.876381</v>
      </c>
      <c r="Y963" s="4">
        <f t="shared" si="83"/>
        <v>508.7011048</v>
      </c>
      <c r="Z963" s="4">
        <f t="shared" si="84"/>
        <v>794.84547625</v>
      </c>
      <c r="AA963" s="4"/>
      <c r="AB963" s="4"/>
      <c r="AC963" s="4"/>
    </row>
    <row r="964" ht="14.25" hidden="1" customHeight="1" spans="1:29">
      <c r="A964" s="11">
        <v>240</v>
      </c>
      <c r="B964" s="12">
        <v>0</v>
      </c>
      <c r="C964" s="12">
        <v>-521.4</v>
      </c>
      <c r="D964" s="12">
        <v>-1.3101</v>
      </c>
      <c r="E964" s="12">
        <v>0.6537</v>
      </c>
      <c r="F964" s="12">
        <v>-0.9408</v>
      </c>
      <c r="G964" s="12">
        <v>-0.2147</v>
      </c>
      <c r="H964" s="11">
        <v>0</v>
      </c>
      <c r="I964" s="12">
        <v>5.5244</v>
      </c>
      <c r="J964" s="11">
        <v>398</v>
      </c>
      <c r="K964" s="11">
        <v>6</v>
      </c>
      <c r="L964" s="11">
        <v>13</v>
      </c>
      <c r="M964" s="11">
        <v>1</v>
      </c>
      <c r="S964" s="4">
        <f t="shared" si="80"/>
        <v>0</v>
      </c>
      <c r="T964" s="4">
        <f t="shared" si="81"/>
        <v>0</v>
      </c>
      <c r="U964" s="4"/>
      <c r="V964" s="4">
        <f>VLOOKUP(K964,$AA$2:$AC$26,3)</f>
        <v>0.004583</v>
      </c>
      <c r="W964" s="4">
        <f>VLOOKUP(L964,$AA$2:$AC$26,2)</f>
        <v>1.09051</v>
      </c>
      <c r="X964" s="4">
        <f t="shared" si="82"/>
        <v>499.780733</v>
      </c>
      <c r="Y964" s="4">
        <f t="shared" si="83"/>
        <v>399.8245864</v>
      </c>
      <c r="Z964" s="4">
        <f t="shared" si="84"/>
        <v>624.72591625</v>
      </c>
      <c r="AA964" s="4"/>
      <c r="AB964" s="4"/>
      <c r="AC964" s="4"/>
    </row>
    <row r="965" ht="14.25" hidden="1" customHeight="1" spans="1:29">
      <c r="A965" s="11">
        <v>239</v>
      </c>
      <c r="B965" s="12">
        <v>0</v>
      </c>
      <c r="C965" s="12">
        <v>-518.98</v>
      </c>
      <c r="D965" s="12">
        <v>-0.2864</v>
      </c>
      <c r="E965" s="12">
        <v>0.89</v>
      </c>
      <c r="F965" s="12">
        <v>-0.9722</v>
      </c>
      <c r="G965" s="12">
        <v>-0.0572</v>
      </c>
      <c r="H965" s="11">
        <v>0</v>
      </c>
      <c r="I965" s="12">
        <v>5.3301</v>
      </c>
      <c r="J965" s="11">
        <v>1812</v>
      </c>
      <c r="K965" s="11">
        <v>5</v>
      </c>
      <c r="L965" s="11">
        <v>13</v>
      </c>
      <c r="M965" s="11">
        <v>1</v>
      </c>
      <c r="S965" s="4">
        <f t="shared" si="80"/>
        <v>0</v>
      </c>
      <c r="T965" s="4">
        <f t="shared" si="81"/>
        <v>0</v>
      </c>
      <c r="U965" s="4"/>
      <c r="V965" s="4">
        <f>VLOOKUP(K965,$AA$2:$AC$26,3)</f>
        <v>0.003606</v>
      </c>
      <c r="W965" s="4">
        <f>VLOOKUP(L965,$AA$2:$AC$26,2)</f>
        <v>1.09051</v>
      </c>
      <c r="X965" s="4">
        <f t="shared" si="82"/>
        <v>393.237906</v>
      </c>
      <c r="Y965" s="4">
        <f t="shared" si="83"/>
        <v>314.5903248</v>
      </c>
      <c r="Z965" s="4">
        <f t="shared" si="84"/>
        <v>491.5473825</v>
      </c>
      <c r="AA965" s="4"/>
      <c r="AB965" s="4"/>
      <c r="AC965" s="4"/>
    </row>
    <row r="966" ht="14.25" hidden="1" customHeight="1" spans="1:29">
      <c r="A966" s="11">
        <v>238</v>
      </c>
      <c r="B966" s="12">
        <v>0</v>
      </c>
      <c r="C966" s="12">
        <v>-503.83</v>
      </c>
      <c r="D966" s="12">
        <v>-0.1519</v>
      </c>
      <c r="E966" s="12">
        <v>0.9253</v>
      </c>
      <c r="F966" s="12">
        <v>-0.9886</v>
      </c>
      <c r="G966" s="12">
        <v>-0.0384</v>
      </c>
      <c r="H966" s="11">
        <v>0</v>
      </c>
      <c r="I966" s="12">
        <v>5.0951</v>
      </c>
      <c r="J966" s="11">
        <v>3316</v>
      </c>
      <c r="K966" s="11">
        <v>4</v>
      </c>
      <c r="L966" s="11">
        <v>13</v>
      </c>
      <c r="M966" s="11">
        <v>1</v>
      </c>
      <c r="S966" s="4">
        <f t="shared" si="80"/>
        <v>0</v>
      </c>
      <c r="T966" s="4">
        <f t="shared" si="81"/>
        <v>0</v>
      </c>
      <c r="U966" s="4"/>
      <c r="V966" s="4">
        <f>VLOOKUP(K966,$AA$2:$AC$26,3)</f>
        <v>0.002828</v>
      </c>
      <c r="W966" s="4">
        <f>VLOOKUP(L966,$AA$2:$AC$26,2)</f>
        <v>1.09051</v>
      </c>
      <c r="X966" s="4">
        <f t="shared" si="82"/>
        <v>308.396228</v>
      </c>
      <c r="Y966" s="4">
        <f t="shared" si="83"/>
        <v>246.7169824</v>
      </c>
      <c r="Z966" s="4">
        <f t="shared" si="84"/>
        <v>385.495285</v>
      </c>
      <c r="AA966" s="4"/>
      <c r="AB966" s="4"/>
      <c r="AC966" s="4"/>
    </row>
    <row r="967" ht="14.25" hidden="1" customHeight="1" spans="1:29">
      <c r="A967" s="11">
        <v>237</v>
      </c>
      <c r="B967" s="12">
        <v>0</v>
      </c>
      <c r="C967" s="12">
        <v>-321.67</v>
      </c>
      <c r="D967" s="12">
        <v>-0.0431</v>
      </c>
      <c r="E967" s="12">
        <v>0.9707</v>
      </c>
      <c r="F967" s="12">
        <v>-0.7207</v>
      </c>
      <c r="G967" s="12">
        <v>-0.0144</v>
      </c>
      <c r="H967" s="11">
        <v>0</v>
      </c>
      <c r="I967" s="12">
        <v>4.4631</v>
      </c>
      <c r="J967" s="11">
        <v>7472</v>
      </c>
      <c r="K967" s="11">
        <v>3</v>
      </c>
      <c r="L967" s="11">
        <v>13</v>
      </c>
      <c r="M967" s="11">
        <v>1</v>
      </c>
      <c r="S967" s="4">
        <f t="shared" si="80"/>
        <v>0</v>
      </c>
      <c r="T967" s="4">
        <f t="shared" si="81"/>
        <v>0</v>
      </c>
      <c r="U967" s="4"/>
      <c r="V967" s="4">
        <f>VLOOKUP(K967,$AA$2:$AC$26,3)</f>
        <v>0.002236</v>
      </c>
      <c r="W967" s="4">
        <f>VLOOKUP(L967,$AA$2:$AC$26,2)</f>
        <v>1.09051</v>
      </c>
      <c r="X967" s="4">
        <f t="shared" si="82"/>
        <v>243.838036</v>
      </c>
      <c r="Y967" s="4">
        <f t="shared" si="83"/>
        <v>195.0704288</v>
      </c>
      <c r="Z967" s="4">
        <f t="shared" si="84"/>
        <v>304.797545</v>
      </c>
      <c r="AA967" s="4"/>
      <c r="AB967" s="4"/>
      <c r="AC967" s="4"/>
    </row>
    <row r="968" ht="14.25" hidden="1" customHeight="1" spans="1:29">
      <c r="A968" s="11">
        <v>236</v>
      </c>
      <c r="B968" s="12">
        <v>0</v>
      </c>
      <c r="C968" s="12">
        <v>-501.13</v>
      </c>
      <c r="D968" s="12">
        <v>-0.107</v>
      </c>
      <c r="E968" s="12">
        <v>0.9138</v>
      </c>
      <c r="F968" s="12">
        <v>-0.9981</v>
      </c>
      <c r="G968" s="12">
        <v>-0.0447</v>
      </c>
      <c r="H968" s="11">
        <v>0</v>
      </c>
      <c r="I968" s="12">
        <v>5.0204</v>
      </c>
      <c r="J968" s="11">
        <v>4682</v>
      </c>
      <c r="K968" s="11">
        <v>2</v>
      </c>
      <c r="L968" s="11">
        <v>13</v>
      </c>
      <c r="M968" s="11">
        <v>1</v>
      </c>
      <c r="S968" s="4">
        <f t="shared" si="80"/>
        <v>0</v>
      </c>
      <c r="T968" s="4">
        <f t="shared" si="81"/>
        <v>0</v>
      </c>
      <c r="U968" s="4"/>
      <c r="V968" s="4">
        <f>VLOOKUP(K968,$AA$2:$AC$26,3)</f>
        <v>0.001732</v>
      </c>
      <c r="W968" s="4">
        <f>VLOOKUP(L968,$AA$2:$AC$26,2)</f>
        <v>1.09051</v>
      </c>
      <c r="X968" s="4">
        <f t="shared" si="82"/>
        <v>188.876332</v>
      </c>
      <c r="Y968" s="4">
        <f t="shared" si="83"/>
        <v>151.1010656</v>
      </c>
      <c r="Z968" s="4">
        <f t="shared" si="84"/>
        <v>236.095415</v>
      </c>
      <c r="AA968" s="4"/>
      <c r="AB968" s="4"/>
      <c r="AC968" s="4"/>
    </row>
    <row r="969" ht="14.25" hidden="1" customHeight="1" spans="1:29">
      <c r="A969" s="11">
        <v>235</v>
      </c>
      <c r="B969" s="12">
        <v>0</v>
      </c>
      <c r="C969" s="12">
        <v>-500.91</v>
      </c>
      <c r="D969" s="12">
        <v>-0.1154</v>
      </c>
      <c r="E969" s="12">
        <v>0.8887</v>
      </c>
      <c r="F969" s="12">
        <v>-0.9981</v>
      </c>
      <c r="G969" s="12">
        <v>-0.0579</v>
      </c>
      <c r="H969" s="11">
        <v>0</v>
      </c>
      <c r="I969" s="12">
        <v>5.0182</v>
      </c>
      <c r="J969" s="11">
        <v>4339</v>
      </c>
      <c r="K969" s="11">
        <v>1</v>
      </c>
      <c r="L969" s="11">
        <v>13</v>
      </c>
      <c r="M969" s="11">
        <v>1</v>
      </c>
      <c r="S969" s="4">
        <f t="shared" si="80"/>
        <v>0</v>
      </c>
      <c r="T969" s="4">
        <f t="shared" si="81"/>
        <v>0</v>
      </c>
      <c r="U969" s="4"/>
      <c r="V969" s="4">
        <f>VLOOKUP(K969,$AA$2:$AC$26,3)</f>
        <v>0.001414</v>
      </c>
      <c r="W969" s="4">
        <f>VLOOKUP(L969,$AA$2:$AC$26,2)</f>
        <v>1.09051</v>
      </c>
      <c r="X969" s="4">
        <f t="shared" si="82"/>
        <v>154.198114</v>
      </c>
      <c r="Y969" s="4">
        <f t="shared" si="83"/>
        <v>123.3584912</v>
      </c>
      <c r="Z969" s="4">
        <f t="shared" si="84"/>
        <v>192.7476425</v>
      </c>
      <c r="AA969" s="4"/>
      <c r="AB969" s="4"/>
      <c r="AC969" s="4"/>
    </row>
    <row r="970" ht="14.25" hidden="1" customHeight="1" spans="1:29">
      <c r="A970" s="11">
        <v>234</v>
      </c>
      <c r="B970" s="12">
        <v>0</v>
      </c>
      <c r="C970" s="12">
        <v>-500.37</v>
      </c>
      <c r="D970" s="12">
        <v>-0.1055</v>
      </c>
      <c r="E970" s="12">
        <v>0.8563</v>
      </c>
      <c r="F970" s="12">
        <v>-1</v>
      </c>
      <c r="G970" s="12">
        <v>-0.077</v>
      </c>
      <c r="H970" s="11">
        <v>0</v>
      </c>
      <c r="I970" s="12">
        <v>5.0037</v>
      </c>
      <c r="J970" s="11">
        <v>4743</v>
      </c>
      <c r="K970" s="11">
        <v>0</v>
      </c>
      <c r="L970" s="11">
        <v>13</v>
      </c>
      <c r="M970" s="11">
        <v>1</v>
      </c>
      <c r="S970" s="4">
        <f t="shared" si="80"/>
        <v>0</v>
      </c>
      <c r="T970" s="4">
        <f t="shared" si="81"/>
        <v>0</v>
      </c>
      <c r="U970" s="4"/>
      <c r="V970" s="4">
        <f>VLOOKUP(K970,$AA$2:$AC$26,3)</f>
        <v>0.001</v>
      </c>
      <c r="W970" s="4">
        <f>VLOOKUP(L970,$AA$2:$AC$26,2)</f>
        <v>1.09051</v>
      </c>
      <c r="X970" s="4">
        <f t="shared" si="82"/>
        <v>109.051</v>
      </c>
      <c r="Y970" s="4">
        <f t="shared" si="83"/>
        <v>87.2408</v>
      </c>
      <c r="Z970" s="4">
        <f t="shared" si="84"/>
        <v>136.31375</v>
      </c>
      <c r="AA970" s="4"/>
      <c r="AB970" s="4"/>
      <c r="AC970" s="4"/>
    </row>
    <row r="971" ht="14.25" hidden="1" customHeight="1" spans="1:29">
      <c r="A971" s="11">
        <v>233</v>
      </c>
      <c r="B971" s="12">
        <v>0</v>
      </c>
      <c r="C971" s="12">
        <v>-576.62</v>
      </c>
      <c r="D971" s="12">
        <v>-1.8721</v>
      </c>
      <c r="E971" s="12">
        <v>0.6785</v>
      </c>
      <c r="F971" s="12">
        <v>-0.7679</v>
      </c>
      <c r="G971" s="12">
        <v>-0.1959</v>
      </c>
      <c r="H971" s="11">
        <v>0</v>
      </c>
      <c r="I971" s="12">
        <v>7.4182</v>
      </c>
      <c r="J971" s="11">
        <v>308</v>
      </c>
      <c r="K971" s="11">
        <v>8</v>
      </c>
      <c r="L971" s="11">
        <v>12</v>
      </c>
      <c r="M971" s="11">
        <v>1</v>
      </c>
      <c r="S971" s="4">
        <f t="shared" si="80"/>
        <v>0</v>
      </c>
      <c r="T971" s="4">
        <f t="shared" si="81"/>
        <v>0</v>
      </c>
      <c r="U971" s="4"/>
      <c r="V971" s="4">
        <f>VLOOKUP(K971,$AA$2:$AC$26,3)</f>
        <v>0.007416</v>
      </c>
      <c r="W971" s="4">
        <f>VLOOKUP(L971,$AA$2:$AC$26,2)</f>
        <v>1</v>
      </c>
      <c r="X971" s="4">
        <f t="shared" si="82"/>
        <v>741.6</v>
      </c>
      <c r="Y971" s="4">
        <f t="shared" si="83"/>
        <v>593.28</v>
      </c>
      <c r="Z971" s="4">
        <f t="shared" si="84"/>
        <v>927</v>
      </c>
      <c r="AA971" s="4"/>
      <c r="AB971" s="4"/>
      <c r="AC971" s="4"/>
    </row>
    <row r="972" ht="14.25" hidden="1" customHeight="1" spans="1:29">
      <c r="A972" s="11">
        <v>232</v>
      </c>
      <c r="B972" s="12">
        <v>0</v>
      </c>
      <c r="C972" s="12">
        <v>-546.58</v>
      </c>
      <c r="D972" s="12">
        <v>-1.2983</v>
      </c>
      <c r="E972" s="12">
        <v>0.711</v>
      </c>
      <c r="F972" s="12">
        <v>-0.8286</v>
      </c>
      <c r="G972" s="12">
        <v>-0.1718</v>
      </c>
      <c r="H972" s="11">
        <v>0</v>
      </c>
      <c r="I972" s="12">
        <v>6.5227</v>
      </c>
      <c r="J972" s="11">
        <v>421</v>
      </c>
      <c r="K972" s="11">
        <v>7</v>
      </c>
      <c r="L972" s="11">
        <v>12</v>
      </c>
      <c r="M972" s="11">
        <v>1</v>
      </c>
      <c r="S972" s="4">
        <f t="shared" si="80"/>
        <v>0</v>
      </c>
      <c r="T972" s="4">
        <f t="shared" si="81"/>
        <v>0</v>
      </c>
      <c r="U972" s="4"/>
      <c r="V972" s="4">
        <f>VLOOKUP(K972,$AA$2:$AC$26,3)</f>
        <v>0.005831</v>
      </c>
      <c r="W972" s="4">
        <f>VLOOKUP(L972,$AA$2:$AC$26,2)</f>
        <v>1</v>
      </c>
      <c r="X972" s="4">
        <f t="shared" si="82"/>
        <v>583.1</v>
      </c>
      <c r="Y972" s="4">
        <f t="shared" si="83"/>
        <v>466.48</v>
      </c>
      <c r="Z972" s="4">
        <f t="shared" si="84"/>
        <v>728.875</v>
      </c>
      <c r="AA972" s="4"/>
      <c r="AB972" s="4"/>
      <c r="AC972" s="4"/>
    </row>
    <row r="973" ht="14.25" hidden="1" customHeight="1" spans="1:29">
      <c r="A973" s="11">
        <v>231</v>
      </c>
      <c r="B973" s="12">
        <v>0</v>
      </c>
      <c r="C973" s="12">
        <v>-515.53</v>
      </c>
      <c r="D973" s="12">
        <v>-1.2452</v>
      </c>
      <c r="E973" s="12">
        <v>0.6582</v>
      </c>
      <c r="F973" s="12">
        <v>-0.9425</v>
      </c>
      <c r="G973" s="12">
        <v>-0.2121</v>
      </c>
      <c r="H973" s="11">
        <v>0</v>
      </c>
      <c r="I973" s="12">
        <v>5.4528</v>
      </c>
      <c r="J973" s="11">
        <v>414</v>
      </c>
      <c r="K973" s="11">
        <v>6</v>
      </c>
      <c r="L973" s="11">
        <v>12</v>
      </c>
      <c r="M973" s="11">
        <v>1</v>
      </c>
      <c r="S973" s="4">
        <f t="shared" si="80"/>
        <v>0</v>
      </c>
      <c r="T973" s="4">
        <f t="shared" si="81"/>
        <v>0</v>
      </c>
      <c r="U973" s="4"/>
      <c r="V973" s="4">
        <f>VLOOKUP(K973,$AA$2:$AC$26,3)</f>
        <v>0.004583</v>
      </c>
      <c r="W973" s="4">
        <f>VLOOKUP(L973,$AA$2:$AC$26,2)</f>
        <v>1</v>
      </c>
      <c r="X973" s="4">
        <f t="shared" si="82"/>
        <v>458.3</v>
      </c>
      <c r="Y973" s="4">
        <f t="shared" si="83"/>
        <v>366.64</v>
      </c>
      <c r="Z973" s="4">
        <f t="shared" si="84"/>
        <v>572.875</v>
      </c>
      <c r="AA973" s="4"/>
      <c r="AB973" s="4"/>
      <c r="AC973" s="4"/>
    </row>
    <row r="974" ht="14.25" hidden="1" customHeight="1" spans="1:29">
      <c r="A974" s="11">
        <v>230</v>
      </c>
      <c r="B974" s="12">
        <v>0</v>
      </c>
      <c r="C974" s="12">
        <v>-507.82</v>
      </c>
      <c r="D974" s="12">
        <v>-0.3028</v>
      </c>
      <c r="E974" s="12">
        <v>0.8797</v>
      </c>
      <c r="F974" s="12">
        <v>-0.9558</v>
      </c>
      <c r="G974" s="12">
        <v>-0.063</v>
      </c>
      <c r="H974" s="11">
        <v>0</v>
      </c>
      <c r="I974" s="12">
        <v>5.3066</v>
      </c>
      <c r="J974" s="11">
        <v>1677</v>
      </c>
      <c r="K974" s="11">
        <v>5</v>
      </c>
      <c r="L974" s="11">
        <v>12</v>
      </c>
      <c r="M974" s="11">
        <v>1</v>
      </c>
      <c r="S974" s="4">
        <f t="shared" si="80"/>
        <v>0</v>
      </c>
      <c r="T974" s="4">
        <f t="shared" si="81"/>
        <v>0</v>
      </c>
      <c r="U974" s="4"/>
      <c r="V974" s="4">
        <f>VLOOKUP(K974,$AA$2:$AC$26,3)</f>
        <v>0.003606</v>
      </c>
      <c r="W974" s="4">
        <f>VLOOKUP(L974,$AA$2:$AC$26,2)</f>
        <v>1</v>
      </c>
      <c r="X974" s="4">
        <f t="shared" si="82"/>
        <v>360.6</v>
      </c>
      <c r="Y974" s="4">
        <f t="shared" si="83"/>
        <v>288.48</v>
      </c>
      <c r="Z974" s="4">
        <f t="shared" si="84"/>
        <v>450.75</v>
      </c>
      <c r="AA974" s="4"/>
      <c r="AB974" s="4"/>
      <c r="AC974" s="4"/>
    </row>
    <row r="975" ht="14.25" hidden="1" customHeight="1" spans="1:29">
      <c r="A975" s="11">
        <v>229</v>
      </c>
      <c r="B975" s="12">
        <v>0</v>
      </c>
      <c r="C975" s="12">
        <v>-508.37</v>
      </c>
      <c r="D975" s="12">
        <v>-0.1504</v>
      </c>
      <c r="E975" s="12">
        <v>0.9232</v>
      </c>
      <c r="F975" s="12">
        <v>-0.9981</v>
      </c>
      <c r="G975" s="12">
        <v>-0.0395</v>
      </c>
      <c r="H975" s="11">
        <v>0</v>
      </c>
      <c r="I975" s="12">
        <v>5.0928</v>
      </c>
      <c r="J975" s="11">
        <v>3380</v>
      </c>
      <c r="K975" s="11">
        <v>4</v>
      </c>
      <c r="L975" s="11">
        <v>12</v>
      </c>
      <c r="M975" s="11">
        <v>1</v>
      </c>
      <c r="S975" s="4">
        <f t="shared" si="80"/>
        <v>0</v>
      </c>
      <c r="T975" s="4">
        <f t="shared" si="81"/>
        <v>0</v>
      </c>
      <c r="U975" s="4"/>
      <c r="V975" s="4">
        <f>VLOOKUP(K975,$AA$2:$AC$26,3)</f>
        <v>0.002828</v>
      </c>
      <c r="W975" s="4">
        <f>VLOOKUP(L975,$AA$2:$AC$26,2)</f>
        <v>1</v>
      </c>
      <c r="X975" s="4">
        <f t="shared" si="82"/>
        <v>282.8</v>
      </c>
      <c r="Y975" s="4">
        <f t="shared" si="83"/>
        <v>226.24</v>
      </c>
      <c r="Z975" s="4">
        <f t="shared" si="84"/>
        <v>353.5</v>
      </c>
      <c r="AA975" s="4"/>
      <c r="AB975" s="4"/>
      <c r="AC975" s="4"/>
    </row>
    <row r="976" ht="14.25" hidden="1" customHeight="1" spans="1:29">
      <c r="A976" s="11">
        <v>228</v>
      </c>
      <c r="B976" s="12">
        <v>0</v>
      </c>
      <c r="C976" s="12">
        <v>-367.01</v>
      </c>
      <c r="D976" s="12">
        <v>-0.0491</v>
      </c>
      <c r="E976" s="12">
        <v>0.9652</v>
      </c>
      <c r="F976" s="12">
        <v>-0.8396</v>
      </c>
      <c r="G976" s="12">
        <v>-0.0173</v>
      </c>
      <c r="H976" s="11">
        <v>0</v>
      </c>
      <c r="I976" s="12">
        <v>4.3707</v>
      </c>
      <c r="J976" s="11">
        <v>7471</v>
      </c>
      <c r="K976" s="11">
        <v>3</v>
      </c>
      <c r="L976" s="11">
        <v>12</v>
      </c>
      <c r="M976" s="11">
        <v>1</v>
      </c>
      <c r="S976" s="4">
        <f t="shared" si="80"/>
        <v>0</v>
      </c>
      <c r="T976" s="4">
        <f t="shared" si="81"/>
        <v>0</v>
      </c>
      <c r="U976" s="4"/>
      <c r="V976" s="4">
        <f>VLOOKUP(K976,$AA$2:$AC$26,3)</f>
        <v>0.002236</v>
      </c>
      <c r="W976" s="4">
        <f>VLOOKUP(L976,$AA$2:$AC$26,2)</f>
        <v>1</v>
      </c>
      <c r="X976" s="4">
        <f t="shared" si="82"/>
        <v>223.6</v>
      </c>
      <c r="Y976" s="4">
        <f t="shared" si="83"/>
        <v>178.88</v>
      </c>
      <c r="Z976" s="4">
        <f t="shared" si="84"/>
        <v>279.5</v>
      </c>
      <c r="AA976" s="4"/>
      <c r="AB976" s="4"/>
      <c r="AC976" s="4"/>
    </row>
    <row r="977" ht="14.25" hidden="1" customHeight="1" spans="1:29">
      <c r="A977" s="11">
        <v>227</v>
      </c>
      <c r="B977" s="12">
        <v>0</v>
      </c>
      <c r="C977" s="12">
        <v>-500.2</v>
      </c>
      <c r="D977" s="12">
        <v>-0.104</v>
      </c>
      <c r="E977" s="12">
        <v>0.9122</v>
      </c>
      <c r="F977" s="12">
        <v>-0.9981</v>
      </c>
      <c r="G977" s="12">
        <v>-0.0457</v>
      </c>
      <c r="H977" s="11">
        <v>0</v>
      </c>
      <c r="I977" s="12">
        <v>5.0111</v>
      </c>
      <c r="J977" s="11">
        <v>4808</v>
      </c>
      <c r="K977" s="11">
        <v>2</v>
      </c>
      <c r="L977" s="11">
        <v>12</v>
      </c>
      <c r="M977" s="11">
        <v>1</v>
      </c>
      <c r="S977" s="4">
        <f t="shared" si="80"/>
        <v>0</v>
      </c>
      <c r="T977" s="4">
        <f t="shared" si="81"/>
        <v>0</v>
      </c>
      <c r="U977" s="4"/>
      <c r="V977" s="4">
        <f>VLOOKUP(K977,$AA$2:$AC$26,3)</f>
        <v>0.001732</v>
      </c>
      <c r="W977" s="4">
        <f>VLOOKUP(L977,$AA$2:$AC$26,2)</f>
        <v>1</v>
      </c>
      <c r="X977" s="4">
        <f t="shared" si="82"/>
        <v>173.2</v>
      </c>
      <c r="Y977" s="4">
        <f t="shared" si="83"/>
        <v>138.56</v>
      </c>
      <c r="Z977" s="4">
        <f t="shared" si="84"/>
        <v>216.5</v>
      </c>
      <c r="AA977" s="4"/>
      <c r="AB977" s="4"/>
      <c r="AC977" s="4"/>
    </row>
    <row r="978" ht="14.25" hidden="1" customHeight="1" spans="1:29">
      <c r="A978" s="11">
        <v>226</v>
      </c>
      <c r="B978" s="12">
        <v>0</v>
      </c>
      <c r="C978" s="12">
        <v>-502.45</v>
      </c>
      <c r="D978" s="12">
        <v>-0.1119</v>
      </c>
      <c r="E978" s="12">
        <v>0.8872</v>
      </c>
      <c r="F978" s="12">
        <v>-0.9981</v>
      </c>
      <c r="G978" s="12">
        <v>-0.0589</v>
      </c>
      <c r="H978" s="11">
        <v>0</v>
      </c>
      <c r="I978" s="12">
        <v>5.0336</v>
      </c>
      <c r="J978" s="11">
        <v>4492</v>
      </c>
      <c r="K978" s="11">
        <v>1</v>
      </c>
      <c r="L978" s="11">
        <v>12</v>
      </c>
      <c r="M978" s="11">
        <v>1</v>
      </c>
      <c r="S978" s="4">
        <f t="shared" si="80"/>
        <v>0</v>
      </c>
      <c r="T978" s="4">
        <f t="shared" si="81"/>
        <v>0</v>
      </c>
      <c r="U978" s="4"/>
      <c r="V978" s="4">
        <f>VLOOKUP(K978,$AA$2:$AC$26,3)</f>
        <v>0.001414</v>
      </c>
      <c r="W978" s="4">
        <f>VLOOKUP(L978,$AA$2:$AC$26,2)</f>
        <v>1</v>
      </c>
      <c r="X978" s="4">
        <f t="shared" si="82"/>
        <v>141.4</v>
      </c>
      <c r="Y978" s="4">
        <f t="shared" si="83"/>
        <v>113.12</v>
      </c>
      <c r="Z978" s="4">
        <f t="shared" si="84"/>
        <v>176.75</v>
      </c>
      <c r="AA978" s="4"/>
      <c r="AB978" s="4"/>
      <c r="AC978" s="4"/>
    </row>
    <row r="979" ht="14.25" hidden="1" customHeight="1" spans="1:29">
      <c r="A979" s="11">
        <v>225</v>
      </c>
      <c r="B979" s="12">
        <v>0</v>
      </c>
      <c r="C979" s="12">
        <v>-500.26</v>
      </c>
      <c r="D979" s="12">
        <v>-0.1128</v>
      </c>
      <c r="E979" s="12">
        <v>0.8428</v>
      </c>
      <c r="F979" s="12">
        <v>-1</v>
      </c>
      <c r="G979" s="12">
        <v>-0.0848</v>
      </c>
      <c r="H979" s="11">
        <v>0</v>
      </c>
      <c r="I979" s="12">
        <v>5.0026</v>
      </c>
      <c r="J979" s="11">
        <v>4433</v>
      </c>
      <c r="K979" s="11">
        <v>0</v>
      </c>
      <c r="L979" s="11">
        <v>12</v>
      </c>
      <c r="M979" s="11">
        <v>1</v>
      </c>
      <c r="S979" s="4">
        <f t="shared" si="80"/>
        <v>0</v>
      </c>
      <c r="T979" s="4">
        <f t="shared" si="81"/>
        <v>0</v>
      </c>
      <c r="U979" s="4"/>
      <c r="V979" s="4">
        <f>VLOOKUP(K979,$AA$2:$AC$26,3)</f>
        <v>0.001</v>
      </c>
      <c r="W979" s="4">
        <f>VLOOKUP(L979,$AA$2:$AC$26,2)</f>
        <v>1</v>
      </c>
      <c r="X979" s="4">
        <f t="shared" si="82"/>
        <v>100</v>
      </c>
      <c r="Y979" s="4">
        <f t="shared" si="83"/>
        <v>80</v>
      </c>
      <c r="Z979" s="4">
        <f t="shared" si="84"/>
        <v>125</v>
      </c>
      <c r="AA979" s="4"/>
      <c r="AB979" s="4"/>
      <c r="AC979" s="4"/>
    </row>
    <row r="980" ht="14.25" hidden="1" customHeight="1" spans="1:29">
      <c r="A980" s="11">
        <v>224</v>
      </c>
      <c r="B980" s="12">
        <v>0</v>
      </c>
      <c r="C980" s="12">
        <v>-548.29</v>
      </c>
      <c r="D980" s="12">
        <v>-1.1399</v>
      </c>
      <c r="E980" s="12">
        <v>0.7823</v>
      </c>
      <c r="F980" s="12">
        <v>-0.7993</v>
      </c>
      <c r="G980" s="12">
        <v>-0.1219</v>
      </c>
      <c r="H980" s="11">
        <v>0</v>
      </c>
      <c r="I980" s="12">
        <v>6.7905</v>
      </c>
      <c r="J980" s="11">
        <v>481</v>
      </c>
      <c r="K980" s="11">
        <v>8</v>
      </c>
      <c r="L980" s="11">
        <v>11</v>
      </c>
      <c r="M980" s="11">
        <v>1</v>
      </c>
      <c r="S980" s="4">
        <f t="shared" si="80"/>
        <v>0</v>
      </c>
      <c r="T980" s="4">
        <f t="shared" si="81"/>
        <v>0</v>
      </c>
      <c r="U980" s="4"/>
      <c r="V980" s="4">
        <f>VLOOKUP(K980,$AA$2:$AC$26,3)</f>
        <v>0.007416</v>
      </c>
      <c r="W980" s="4">
        <f>VLOOKUP(L980,$AA$2:$AC$26,2)</f>
        <v>0.917</v>
      </c>
      <c r="X980" s="4">
        <f t="shared" si="82"/>
        <v>680.0472</v>
      </c>
      <c r="Y980" s="4">
        <f t="shared" si="83"/>
        <v>544.03776</v>
      </c>
      <c r="Z980" s="4">
        <f t="shared" si="84"/>
        <v>850.059</v>
      </c>
      <c r="AA980" s="4"/>
      <c r="AB980" s="4"/>
      <c r="AC980" s="4"/>
    </row>
    <row r="981" ht="14.25" hidden="1" customHeight="1" spans="1:29">
      <c r="A981" s="11">
        <v>223</v>
      </c>
      <c r="B981" s="12">
        <v>0</v>
      </c>
      <c r="C981" s="12">
        <v>-554.69</v>
      </c>
      <c r="D981" s="12">
        <v>-1.3176</v>
      </c>
      <c r="E981" s="12">
        <v>0.6979</v>
      </c>
      <c r="F981" s="12">
        <v>-0.8528</v>
      </c>
      <c r="G981" s="12">
        <v>-0.1811</v>
      </c>
      <c r="H981" s="11">
        <v>0</v>
      </c>
      <c r="I981" s="12">
        <v>6.4428</v>
      </c>
      <c r="J981" s="11">
        <v>421</v>
      </c>
      <c r="K981" s="11">
        <v>7</v>
      </c>
      <c r="L981" s="11">
        <v>11</v>
      </c>
      <c r="M981" s="11">
        <v>1</v>
      </c>
      <c r="S981" s="4">
        <f t="shared" si="80"/>
        <v>0</v>
      </c>
      <c r="T981" s="4">
        <f t="shared" si="81"/>
        <v>0</v>
      </c>
      <c r="U981" s="4"/>
      <c r="V981" s="4">
        <f>VLOOKUP(K981,$AA$2:$AC$26,3)</f>
        <v>0.005831</v>
      </c>
      <c r="W981" s="4">
        <f>VLOOKUP(L981,$AA$2:$AC$26,2)</f>
        <v>0.917</v>
      </c>
      <c r="X981" s="4">
        <f t="shared" si="82"/>
        <v>534.7027</v>
      </c>
      <c r="Y981" s="4">
        <f t="shared" si="83"/>
        <v>427.76216</v>
      </c>
      <c r="Z981" s="4">
        <f t="shared" si="84"/>
        <v>668.378375</v>
      </c>
      <c r="AA981" s="4"/>
      <c r="AB981" s="4"/>
      <c r="AC981" s="4"/>
    </row>
    <row r="982" ht="14.25" hidden="1" customHeight="1" spans="1:29">
      <c r="A982" s="11">
        <v>222</v>
      </c>
      <c r="B982" s="12">
        <v>0</v>
      </c>
      <c r="C982" s="12">
        <v>-508.43</v>
      </c>
      <c r="D982" s="12">
        <v>-0.4265</v>
      </c>
      <c r="E982" s="12">
        <v>0.8606</v>
      </c>
      <c r="F982" s="12">
        <v>-0.9399</v>
      </c>
      <c r="G982" s="12">
        <v>-0.0741</v>
      </c>
      <c r="H982" s="11">
        <v>0</v>
      </c>
      <c r="I982" s="12">
        <v>5.3944</v>
      </c>
      <c r="J982" s="11">
        <v>1192</v>
      </c>
      <c r="K982" s="11">
        <v>6</v>
      </c>
      <c r="L982" s="11">
        <v>11</v>
      </c>
      <c r="M982" s="11">
        <v>1</v>
      </c>
      <c r="S982" s="4">
        <f t="shared" si="80"/>
        <v>0</v>
      </c>
      <c r="T982" s="4">
        <f t="shared" si="81"/>
        <v>0</v>
      </c>
      <c r="U982" s="4"/>
      <c r="V982" s="4">
        <f>VLOOKUP(K982,$AA$2:$AC$26,3)</f>
        <v>0.004583</v>
      </c>
      <c r="W982" s="4">
        <f>VLOOKUP(L982,$AA$2:$AC$26,2)</f>
        <v>0.917</v>
      </c>
      <c r="X982" s="4">
        <f t="shared" si="82"/>
        <v>420.2611</v>
      </c>
      <c r="Y982" s="4">
        <f t="shared" si="83"/>
        <v>336.20888</v>
      </c>
      <c r="Z982" s="4">
        <f t="shared" si="84"/>
        <v>525.326375</v>
      </c>
      <c r="AA982" s="4"/>
      <c r="AB982" s="4"/>
      <c r="AC982" s="4"/>
    </row>
    <row r="983" ht="14.25" hidden="1" customHeight="1" spans="1:29">
      <c r="A983" s="11">
        <v>221</v>
      </c>
      <c r="B983" s="12">
        <v>0</v>
      </c>
      <c r="C983" s="12">
        <v>-501.18</v>
      </c>
      <c r="D983" s="12">
        <v>-0.2987</v>
      </c>
      <c r="E983" s="12">
        <v>0.8764</v>
      </c>
      <c r="F983" s="12">
        <v>-0.9536</v>
      </c>
      <c r="G983" s="12">
        <v>-0.0647</v>
      </c>
      <c r="H983" s="11">
        <v>0</v>
      </c>
      <c r="I983" s="12">
        <v>5.2524</v>
      </c>
      <c r="J983" s="11">
        <v>1678</v>
      </c>
      <c r="K983" s="11">
        <v>5</v>
      </c>
      <c r="L983" s="11">
        <v>11</v>
      </c>
      <c r="M983" s="11">
        <v>1</v>
      </c>
      <c r="S983" s="4">
        <f t="shared" si="80"/>
        <v>0</v>
      </c>
      <c r="T983" s="4">
        <f t="shared" si="81"/>
        <v>0</v>
      </c>
      <c r="U983" s="4"/>
      <c r="V983" s="4">
        <f>VLOOKUP(K983,$AA$2:$AC$26,3)</f>
        <v>0.003606</v>
      </c>
      <c r="W983" s="4">
        <f>VLOOKUP(L983,$AA$2:$AC$26,2)</f>
        <v>0.917</v>
      </c>
      <c r="X983" s="4">
        <f t="shared" si="82"/>
        <v>330.6702</v>
      </c>
      <c r="Y983" s="4">
        <f t="shared" si="83"/>
        <v>264.53616</v>
      </c>
      <c r="Z983" s="4">
        <f t="shared" si="84"/>
        <v>413.33775</v>
      </c>
      <c r="AA983" s="4"/>
      <c r="AB983" s="4"/>
      <c r="AC983" s="4"/>
    </row>
    <row r="984" ht="14.25" hidden="1" customHeight="1" spans="1:29">
      <c r="A984" s="11">
        <v>220</v>
      </c>
      <c r="B984" s="12">
        <v>0</v>
      </c>
      <c r="C984" s="12">
        <v>-512.3</v>
      </c>
      <c r="D984" s="12">
        <v>-0.1598</v>
      </c>
      <c r="E984" s="12">
        <v>0.9149</v>
      </c>
      <c r="F984" s="12">
        <v>-0.9919</v>
      </c>
      <c r="G984" s="12">
        <v>-0.0437</v>
      </c>
      <c r="H984" s="11">
        <v>0</v>
      </c>
      <c r="I984" s="12">
        <v>5.1643</v>
      </c>
      <c r="J984" s="11">
        <v>3206</v>
      </c>
      <c r="K984" s="11">
        <v>4</v>
      </c>
      <c r="L984" s="11">
        <v>11</v>
      </c>
      <c r="M984" s="11">
        <v>1</v>
      </c>
      <c r="S984" s="4">
        <f t="shared" si="80"/>
        <v>0</v>
      </c>
      <c r="T984" s="4">
        <f t="shared" si="81"/>
        <v>0</v>
      </c>
      <c r="U984" s="4"/>
      <c r="V984" s="4">
        <f>VLOOKUP(K984,$AA$2:$AC$26,3)</f>
        <v>0.002828</v>
      </c>
      <c r="W984" s="4">
        <f>VLOOKUP(L984,$AA$2:$AC$26,2)</f>
        <v>0.917</v>
      </c>
      <c r="X984" s="4">
        <f t="shared" si="82"/>
        <v>259.3276</v>
      </c>
      <c r="Y984" s="4">
        <f t="shared" si="83"/>
        <v>207.46208</v>
      </c>
      <c r="Z984" s="4">
        <f t="shared" si="84"/>
        <v>324.1595</v>
      </c>
      <c r="AA984" s="4"/>
      <c r="AB984" s="4"/>
      <c r="AC984" s="4"/>
    </row>
    <row r="985" ht="14.25" hidden="1" customHeight="1" spans="1:29">
      <c r="A985" s="11">
        <v>219</v>
      </c>
      <c r="B985" s="12">
        <v>0</v>
      </c>
      <c r="C985" s="12">
        <v>-396.44</v>
      </c>
      <c r="D985" s="12">
        <v>-0.0531</v>
      </c>
      <c r="E985" s="12">
        <v>0.9608</v>
      </c>
      <c r="F985" s="12">
        <v>-0.8857</v>
      </c>
      <c r="G985" s="12">
        <v>-0.0195</v>
      </c>
      <c r="H985" s="11">
        <v>0</v>
      </c>
      <c r="I985" s="12">
        <v>4.4756</v>
      </c>
      <c r="J985" s="11">
        <v>7471</v>
      </c>
      <c r="K985" s="11">
        <v>3</v>
      </c>
      <c r="L985" s="11">
        <v>11</v>
      </c>
      <c r="M985" s="11">
        <v>1</v>
      </c>
      <c r="S985" s="4">
        <f t="shared" si="80"/>
        <v>0</v>
      </c>
      <c r="T985" s="4">
        <f t="shared" si="81"/>
        <v>0</v>
      </c>
      <c r="U985" s="4"/>
      <c r="V985" s="4">
        <f>VLOOKUP(K985,$AA$2:$AC$26,3)</f>
        <v>0.002236</v>
      </c>
      <c r="W985" s="4">
        <f>VLOOKUP(L985,$AA$2:$AC$26,2)</f>
        <v>0.917</v>
      </c>
      <c r="X985" s="4">
        <f t="shared" si="82"/>
        <v>205.0412</v>
      </c>
      <c r="Y985" s="4">
        <f t="shared" si="83"/>
        <v>164.03296</v>
      </c>
      <c r="Z985" s="4">
        <f t="shared" si="84"/>
        <v>256.3015</v>
      </c>
      <c r="AA985" s="4"/>
      <c r="AB985" s="4"/>
      <c r="AC985" s="4"/>
    </row>
    <row r="986" ht="14.25" hidden="1" customHeight="1" spans="1:29">
      <c r="A986" s="11">
        <v>218</v>
      </c>
      <c r="B986" s="12">
        <v>0</v>
      </c>
      <c r="C986" s="12">
        <v>-501.49</v>
      </c>
      <c r="D986" s="12">
        <v>-0.1117</v>
      </c>
      <c r="E986" s="12">
        <v>0.9032</v>
      </c>
      <c r="F986" s="12">
        <v>-0.9981</v>
      </c>
      <c r="G986" s="12">
        <v>-0.0504</v>
      </c>
      <c r="H986" s="11">
        <v>0</v>
      </c>
      <c r="I986" s="12">
        <v>5.024</v>
      </c>
      <c r="J986" s="11">
        <v>4489</v>
      </c>
      <c r="K986" s="11">
        <v>2</v>
      </c>
      <c r="L986" s="11">
        <v>11</v>
      </c>
      <c r="M986" s="11">
        <v>1</v>
      </c>
      <c r="S986" s="4">
        <f t="shared" si="80"/>
        <v>0</v>
      </c>
      <c r="T986" s="4">
        <f t="shared" si="81"/>
        <v>0</v>
      </c>
      <c r="U986" s="4"/>
      <c r="V986" s="4">
        <f>VLOOKUP(K986,$AA$2:$AC$26,3)</f>
        <v>0.001732</v>
      </c>
      <c r="W986" s="4">
        <f>VLOOKUP(L986,$AA$2:$AC$26,2)</f>
        <v>0.917</v>
      </c>
      <c r="X986" s="4">
        <f t="shared" si="82"/>
        <v>158.8244</v>
      </c>
      <c r="Y986" s="4">
        <f t="shared" si="83"/>
        <v>127.05952</v>
      </c>
      <c r="Z986" s="4">
        <f t="shared" si="84"/>
        <v>198.5305</v>
      </c>
      <c r="AA986" s="4"/>
      <c r="AB986" s="4"/>
      <c r="AC986" s="4"/>
    </row>
    <row r="987" ht="14.25" hidden="1" customHeight="1" spans="1:29">
      <c r="A987" s="11">
        <v>217</v>
      </c>
      <c r="B987" s="12">
        <v>0</v>
      </c>
      <c r="C987" s="12">
        <v>-501.03</v>
      </c>
      <c r="D987" s="12">
        <v>-0.1071</v>
      </c>
      <c r="E987" s="12">
        <v>0.8865</v>
      </c>
      <c r="F987" s="12">
        <v>-0.9981</v>
      </c>
      <c r="G987" s="12">
        <v>-0.059</v>
      </c>
      <c r="H987" s="11">
        <v>0</v>
      </c>
      <c r="I987" s="12">
        <v>5.0194</v>
      </c>
      <c r="J987" s="11">
        <v>4679</v>
      </c>
      <c r="K987" s="11">
        <v>1</v>
      </c>
      <c r="L987" s="11">
        <v>11</v>
      </c>
      <c r="M987" s="11">
        <v>1</v>
      </c>
      <c r="S987" s="4">
        <f t="shared" si="80"/>
        <v>0</v>
      </c>
      <c r="T987" s="4">
        <f t="shared" si="81"/>
        <v>0</v>
      </c>
      <c r="U987" s="4"/>
      <c r="V987" s="4">
        <f>VLOOKUP(K987,$AA$2:$AC$26,3)</f>
        <v>0.001414</v>
      </c>
      <c r="W987" s="4">
        <f>VLOOKUP(L987,$AA$2:$AC$26,2)</f>
        <v>0.917</v>
      </c>
      <c r="X987" s="4">
        <f t="shared" si="82"/>
        <v>129.6638</v>
      </c>
      <c r="Y987" s="4">
        <f t="shared" si="83"/>
        <v>103.73104</v>
      </c>
      <c r="Z987" s="4">
        <f t="shared" si="84"/>
        <v>162.07975</v>
      </c>
      <c r="AA987" s="4"/>
      <c r="AB987" s="4"/>
      <c r="AC987" s="4"/>
    </row>
    <row r="988" ht="14.25" hidden="1" customHeight="1" spans="1:29">
      <c r="A988" s="11">
        <v>216</v>
      </c>
      <c r="B988" s="12">
        <v>0</v>
      </c>
      <c r="C988" s="12">
        <v>-500.15</v>
      </c>
      <c r="D988" s="12">
        <v>-0.1169</v>
      </c>
      <c r="E988" s="12">
        <v>0.8317</v>
      </c>
      <c r="F988" s="12">
        <v>-0.9969</v>
      </c>
      <c r="G988" s="12">
        <v>-0.091</v>
      </c>
      <c r="H988" s="11">
        <v>0</v>
      </c>
      <c r="I988" s="12">
        <v>5.0173</v>
      </c>
      <c r="J988" s="11">
        <v>4278</v>
      </c>
      <c r="K988" s="11">
        <v>0</v>
      </c>
      <c r="L988" s="11">
        <v>11</v>
      </c>
      <c r="M988" s="11">
        <v>1</v>
      </c>
      <c r="S988" s="4">
        <f t="shared" si="80"/>
        <v>0</v>
      </c>
      <c r="T988" s="4">
        <f t="shared" si="81"/>
        <v>0</v>
      </c>
      <c r="U988" s="4"/>
      <c r="V988" s="4">
        <f>VLOOKUP(K988,$AA$2:$AC$26,3)</f>
        <v>0.001</v>
      </c>
      <c r="W988" s="4">
        <f>VLOOKUP(L988,$AA$2:$AC$26,2)</f>
        <v>0.917</v>
      </c>
      <c r="X988" s="4">
        <f t="shared" si="82"/>
        <v>91.7</v>
      </c>
      <c r="Y988" s="4">
        <f t="shared" si="83"/>
        <v>73.36</v>
      </c>
      <c r="Z988" s="4">
        <f t="shared" si="84"/>
        <v>114.625</v>
      </c>
      <c r="AA988" s="4"/>
      <c r="AB988" s="4"/>
      <c r="AC988" s="4"/>
    </row>
    <row r="989" ht="14.25" hidden="1" customHeight="1" spans="1:29">
      <c r="A989" s="11">
        <v>215</v>
      </c>
      <c r="B989" s="12">
        <v>0</v>
      </c>
      <c r="C989" s="12">
        <v>-596.59</v>
      </c>
      <c r="D989" s="12">
        <v>-1.0304</v>
      </c>
      <c r="E989" s="12">
        <v>0.7909</v>
      </c>
      <c r="F989" s="12">
        <v>-0.8851</v>
      </c>
      <c r="G989" s="12">
        <v>-0.116</v>
      </c>
      <c r="H989" s="11">
        <v>0</v>
      </c>
      <c r="I989" s="12">
        <v>6.6885</v>
      </c>
      <c r="J989" s="11">
        <v>579</v>
      </c>
      <c r="K989" s="11">
        <v>8</v>
      </c>
      <c r="L989" s="11">
        <v>10</v>
      </c>
      <c r="M989" s="11">
        <v>1</v>
      </c>
      <c r="S989" s="4">
        <f t="shared" si="80"/>
        <v>0</v>
      </c>
      <c r="T989" s="4">
        <f t="shared" si="81"/>
        <v>0</v>
      </c>
      <c r="U989" s="4"/>
      <c r="V989" s="4">
        <f>VLOOKUP(K989,$AA$2:$AC$26,3)</f>
        <v>0.007416</v>
      </c>
      <c r="W989" s="4">
        <f>VLOOKUP(L989,$AA$2:$AC$26,2)</f>
        <v>0.81777</v>
      </c>
      <c r="X989" s="4">
        <f t="shared" si="82"/>
        <v>606.458232</v>
      </c>
      <c r="Y989" s="4">
        <f t="shared" si="83"/>
        <v>485.1665856</v>
      </c>
      <c r="Z989" s="4">
        <f t="shared" si="84"/>
        <v>758.07279</v>
      </c>
      <c r="AA989" s="4"/>
      <c r="AB989" s="4"/>
      <c r="AC989" s="4"/>
    </row>
    <row r="990" ht="14.25" hidden="1" customHeight="1" spans="1:29">
      <c r="A990" s="11">
        <v>214</v>
      </c>
      <c r="B990" s="12">
        <v>0</v>
      </c>
      <c r="C990" s="12">
        <v>-525.68</v>
      </c>
      <c r="D990" s="12">
        <v>-1.2427</v>
      </c>
      <c r="E990" s="12">
        <v>0.6998</v>
      </c>
      <c r="F990" s="12">
        <v>-0.8558</v>
      </c>
      <c r="G990" s="12">
        <v>-0.1793</v>
      </c>
      <c r="H990" s="11">
        <v>0</v>
      </c>
      <c r="I990" s="12">
        <v>6.0889</v>
      </c>
      <c r="J990" s="11">
        <v>423</v>
      </c>
      <c r="K990" s="11">
        <v>7</v>
      </c>
      <c r="L990" s="11">
        <v>10</v>
      </c>
      <c r="M990" s="11">
        <v>1</v>
      </c>
      <c r="S990" s="4">
        <f t="shared" si="80"/>
        <v>0</v>
      </c>
      <c r="T990" s="4">
        <f t="shared" si="81"/>
        <v>0</v>
      </c>
      <c r="U990" s="4"/>
      <c r="V990" s="4">
        <f>VLOOKUP(K990,$AA$2:$AC$26,3)</f>
        <v>0.005831</v>
      </c>
      <c r="W990" s="4">
        <f>VLOOKUP(L990,$AA$2:$AC$26,2)</f>
        <v>0.81777</v>
      </c>
      <c r="X990" s="4">
        <f t="shared" si="82"/>
        <v>476.841687</v>
      </c>
      <c r="Y990" s="4">
        <f t="shared" si="83"/>
        <v>381.4733496</v>
      </c>
      <c r="Z990" s="4">
        <f t="shared" si="84"/>
        <v>596.05210875</v>
      </c>
      <c r="AA990" s="4"/>
      <c r="AB990" s="4"/>
      <c r="AC990" s="4"/>
    </row>
    <row r="991" ht="14.25" hidden="1" customHeight="1" spans="1:29">
      <c r="A991" s="11">
        <v>213</v>
      </c>
      <c r="B991" s="12">
        <v>0</v>
      </c>
      <c r="C991" s="12">
        <v>-520.4</v>
      </c>
      <c r="D991" s="12">
        <v>-0.2733</v>
      </c>
      <c r="E991" s="12">
        <v>0.904</v>
      </c>
      <c r="F991" s="12">
        <v>-0.9795</v>
      </c>
      <c r="G991" s="12">
        <v>-0.0493</v>
      </c>
      <c r="H991" s="11">
        <v>0</v>
      </c>
      <c r="I991" s="12">
        <v>5.3073</v>
      </c>
      <c r="J991" s="11">
        <v>1904</v>
      </c>
      <c r="K991" s="11">
        <v>6</v>
      </c>
      <c r="L991" s="11">
        <v>10</v>
      </c>
      <c r="M991" s="11">
        <v>1</v>
      </c>
      <c r="S991" s="4">
        <f t="shared" si="80"/>
        <v>0</v>
      </c>
      <c r="T991" s="4">
        <f t="shared" si="81"/>
        <v>0</v>
      </c>
      <c r="U991" s="4"/>
      <c r="V991" s="4">
        <f>VLOOKUP(K991,$AA$2:$AC$26,3)</f>
        <v>0.004583</v>
      </c>
      <c r="W991" s="4">
        <f>VLOOKUP(L991,$AA$2:$AC$26,2)</f>
        <v>0.81777</v>
      </c>
      <c r="X991" s="4">
        <f t="shared" si="82"/>
        <v>374.783991</v>
      </c>
      <c r="Y991" s="4">
        <f t="shared" si="83"/>
        <v>299.8271928</v>
      </c>
      <c r="Z991" s="4">
        <f t="shared" si="84"/>
        <v>468.47998875</v>
      </c>
      <c r="AA991" s="4"/>
      <c r="AB991" s="4"/>
      <c r="AC991" s="4"/>
    </row>
    <row r="992" ht="14.25" hidden="1" customHeight="1" spans="1:29">
      <c r="A992" s="11">
        <v>212</v>
      </c>
      <c r="B992" s="12">
        <v>0</v>
      </c>
      <c r="C992" s="12">
        <v>-513.9</v>
      </c>
      <c r="D992" s="12">
        <v>-0.2842</v>
      </c>
      <c r="E992" s="12">
        <v>0.8753</v>
      </c>
      <c r="F992" s="12">
        <v>-0.9883</v>
      </c>
      <c r="G992" s="12">
        <v>-0.065</v>
      </c>
      <c r="H992" s="11">
        <v>0</v>
      </c>
      <c r="I992" s="12">
        <v>5.1991</v>
      </c>
      <c r="J992" s="11">
        <v>1808</v>
      </c>
      <c r="K992" s="11">
        <v>5</v>
      </c>
      <c r="L992" s="11">
        <v>10</v>
      </c>
      <c r="M992" s="11">
        <v>1</v>
      </c>
      <c r="S992" s="4">
        <f t="shared" si="80"/>
        <v>0</v>
      </c>
      <c r="T992" s="4">
        <f t="shared" si="81"/>
        <v>0</v>
      </c>
      <c r="U992" s="4"/>
      <c r="V992" s="4">
        <f>VLOOKUP(K992,$AA$2:$AC$26,3)</f>
        <v>0.003606</v>
      </c>
      <c r="W992" s="4">
        <f>VLOOKUP(L992,$AA$2:$AC$26,2)</f>
        <v>0.81777</v>
      </c>
      <c r="X992" s="4">
        <f t="shared" si="82"/>
        <v>294.887862</v>
      </c>
      <c r="Y992" s="4">
        <f t="shared" si="83"/>
        <v>235.9102896</v>
      </c>
      <c r="Z992" s="4">
        <f t="shared" si="84"/>
        <v>368.6098275</v>
      </c>
      <c r="AA992" s="4"/>
      <c r="AB992" s="4"/>
      <c r="AC992" s="4"/>
    </row>
    <row r="993" ht="14.25" hidden="1" customHeight="1" spans="1:29">
      <c r="A993" s="11">
        <v>211</v>
      </c>
      <c r="B993" s="12">
        <v>0</v>
      </c>
      <c r="C993" s="12">
        <v>-508.02</v>
      </c>
      <c r="D993" s="12">
        <v>-0.1246</v>
      </c>
      <c r="E993" s="12">
        <v>0.929</v>
      </c>
      <c r="F993" s="12">
        <v>-0.9742</v>
      </c>
      <c r="G993" s="12">
        <v>-0.0363</v>
      </c>
      <c r="H993" s="11">
        <v>0</v>
      </c>
      <c r="I993" s="12">
        <v>5.2143</v>
      </c>
      <c r="J993" s="11">
        <v>4076</v>
      </c>
      <c r="K993" s="11">
        <v>4</v>
      </c>
      <c r="L993" s="11">
        <v>10</v>
      </c>
      <c r="M993" s="11">
        <v>1</v>
      </c>
      <c r="S993" s="4">
        <f t="shared" si="80"/>
        <v>0</v>
      </c>
      <c r="T993" s="4">
        <f t="shared" si="81"/>
        <v>0</v>
      </c>
      <c r="U993" s="4"/>
      <c r="V993" s="4">
        <f>VLOOKUP(K993,$AA$2:$AC$26,3)</f>
        <v>0.002828</v>
      </c>
      <c r="W993" s="4">
        <f>VLOOKUP(L993,$AA$2:$AC$26,2)</f>
        <v>0.81777</v>
      </c>
      <c r="X993" s="4">
        <f t="shared" si="82"/>
        <v>231.265356</v>
      </c>
      <c r="Y993" s="4">
        <f t="shared" si="83"/>
        <v>185.0122848</v>
      </c>
      <c r="Z993" s="4">
        <f t="shared" si="84"/>
        <v>289.081695</v>
      </c>
      <c r="AA993" s="4"/>
      <c r="AB993" s="4"/>
      <c r="AC993" s="4"/>
    </row>
    <row r="994" ht="14.25" hidden="1" customHeight="1" spans="1:29">
      <c r="A994" s="11">
        <v>210</v>
      </c>
      <c r="B994" s="12">
        <v>0</v>
      </c>
      <c r="C994" s="12">
        <v>-504.18</v>
      </c>
      <c r="D994" s="12">
        <v>-0.0731</v>
      </c>
      <c r="E994" s="12">
        <v>0.9437</v>
      </c>
      <c r="F994" s="12">
        <v>-0.9981</v>
      </c>
      <c r="G994" s="12">
        <v>-0.0283</v>
      </c>
      <c r="H994" s="11">
        <v>0</v>
      </c>
      <c r="I994" s="12">
        <v>5.0509</v>
      </c>
      <c r="J994" s="11">
        <v>6897</v>
      </c>
      <c r="K994" s="11">
        <v>3</v>
      </c>
      <c r="L994" s="11">
        <v>10</v>
      </c>
      <c r="M994" s="11">
        <v>1</v>
      </c>
      <c r="S994" s="4">
        <f t="shared" si="80"/>
        <v>0</v>
      </c>
      <c r="T994" s="4">
        <f t="shared" si="81"/>
        <v>0</v>
      </c>
      <c r="U994" s="4"/>
      <c r="V994" s="4">
        <f>VLOOKUP(K994,$AA$2:$AC$26,3)</f>
        <v>0.002236</v>
      </c>
      <c r="W994" s="4">
        <f>VLOOKUP(L994,$AA$2:$AC$26,2)</f>
        <v>0.81777</v>
      </c>
      <c r="X994" s="4">
        <f t="shared" si="82"/>
        <v>182.853372</v>
      </c>
      <c r="Y994" s="4">
        <f t="shared" si="83"/>
        <v>146.2826976</v>
      </c>
      <c r="Z994" s="4">
        <f t="shared" si="84"/>
        <v>228.566715</v>
      </c>
      <c r="AA994" s="4"/>
      <c r="AB994" s="4"/>
      <c r="AC994" s="4"/>
    </row>
    <row r="995" ht="14.25" hidden="1" customHeight="1" spans="1:29">
      <c r="A995" s="11">
        <v>209</v>
      </c>
      <c r="B995" s="12">
        <v>0</v>
      </c>
      <c r="C995" s="12">
        <v>-502.18</v>
      </c>
      <c r="D995" s="12">
        <v>-0.1039</v>
      </c>
      <c r="E995" s="12">
        <v>0.9032</v>
      </c>
      <c r="F995" s="12">
        <v>-0.9981</v>
      </c>
      <c r="G995" s="12">
        <v>-0.0503</v>
      </c>
      <c r="H995" s="11">
        <v>0</v>
      </c>
      <c r="I995" s="12">
        <v>5.0309</v>
      </c>
      <c r="J995" s="11">
        <v>4832</v>
      </c>
      <c r="K995" s="11">
        <v>2</v>
      </c>
      <c r="L995" s="11">
        <v>10</v>
      </c>
      <c r="M995" s="11">
        <v>1</v>
      </c>
      <c r="S995" s="4">
        <f t="shared" si="80"/>
        <v>0</v>
      </c>
      <c r="T995" s="4">
        <f t="shared" si="81"/>
        <v>0</v>
      </c>
      <c r="U995" s="4"/>
      <c r="V995" s="4">
        <f>VLOOKUP(K995,$AA$2:$AC$26,3)</f>
        <v>0.001732</v>
      </c>
      <c r="W995" s="4">
        <f>VLOOKUP(L995,$AA$2:$AC$26,2)</f>
        <v>0.81777</v>
      </c>
      <c r="X995" s="4">
        <f t="shared" si="82"/>
        <v>141.637764</v>
      </c>
      <c r="Y995" s="4">
        <f t="shared" si="83"/>
        <v>113.3102112</v>
      </c>
      <c r="Z995" s="4">
        <f t="shared" si="84"/>
        <v>177.047205</v>
      </c>
      <c r="AA995" s="4"/>
      <c r="AB995" s="4"/>
      <c r="AC995" s="4"/>
    </row>
    <row r="996" ht="14.25" hidden="1" customHeight="1" spans="1:29">
      <c r="A996" s="11">
        <v>208</v>
      </c>
      <c r="B996" s="12">
        <v>0</v>
      </c>
      <c r="C996" s="12">
        <v>-500.62</v>
      </c>
      <c r="D996" s="12">
        <v>-0.1054</v>
      </c>
      <c r="E996" s="12">
        <v>0.8816</v>
      </c>
      <c r="F996" s="12">
        <v>-0.997</v>
      </c>
      <c r="G996" s="12">
        <v>-0.0613</v>
      </c>
      <c r="H996" s="11">
        <v>0</v>
      </c>
      <c r="I996" s="12">
        <v>5.0208</v>
      </c>
      <c r="J996" s="11">
        <v>4751</v>
      </c>
      <c r="K996" s="11">
        <v>1</v>
      </c>
      <c r="L996" s="11">
        <v>10</v>
      </c>
      <c r="M996" s="11">
        <v>1</v>
      </c>
      <c r="S996" s="4">
        <f t="shared" si="80"/>
        <v>0</v>
      </c>
      <c r="T996" s="4">
        <f t="shared" si="81"/>
        <v>0</v>
      </c>
      <c r="U996" s="4"/>
      <c r="V996" s="4">
        <f>VLOOKUP(K996,$AA$2:$AC$26,3)</f>
        <v>0.001414</v>
      </c>
      <c r="W996" s="4">
        <f>VLOOKUP(L996,$AA$2:$AC$26,2)</f>
        <v>0.81777</v>
      </c>
      <c r="X996" s="4">
        <f t="shared" si="82"/>
        <v>115.632678</v>
      </c>
      <c r="Y996" s="4">
        <f t="shared" si="83"/>
        <v>92.5061424</v>
      </c>
      <c r="Z996" s="4">
        <f t="shared" si="84"/>
        <v>144.5408475</v>
      </c>
      <c r="AA996" s="4"/>
      <c r="AB996" s="4"/>
      <c r="AC996" s="4"/>
    </row>
    <row r="997" ht="14.25" hidden="1" customHeight="1" spans="1:29">
      <c r="A997" s="11">
        <v>207</v>
      </c>
      <c r="B997" s="12">
        <v>0</v>
      </c>
      <c r="C997" s="12">
        <v>-500.11</v>
      </c>
      <c r="D997" s="12">
        <v>-0.1227</v>
      </c>
      <c r="E997" s="12">
        <v>0.8152</v>
      </c>
      <c r="F997" s="12">
        <v>-1</v>
      </c>
      <c r="G997" s="12">
        <v>-0.1003</v>
      </c>
      <c r="H997" s="11">
        <v>0</v>
      </c>
      <c r="I997" s="12">
        <v>5.0011</v>
      </c>
      <c r="J997" s="11">
        <v>4076</v>
      </c>
      <c r="K997" s="11">
        <v>0</v>
      </c>
      <c r="L997" s="11">
        <v>10</v>
      </c>
      <c r="M997" s="11">
        <v>1</v>
      </c>
      <c r="S997" s="4">
        <f t="shared" si="80"/>
        <v>0</v>
      </c>
      <c r="T997" s="4">
        <f t="shared" si="81"/>
        <v>0</v>
      </c>
      <c r="U997" s="4"/>
      <c r="V997" s="4">
        <f>VLOOKUP(K997,$AA$2:$AC$26,3)</f>
        <v>0.001</v>
      </c>
      <c r="W997" s="4">
        <f>VLOOKUP(L997,$AA$2:$AC$26,2)</f>
        <v>0.81777</v>
      </c>
      <c r="X997" s="4">
        <f t="shared" si="82"/>
        <v>81.777</v>
      </c>
      <c r="Y997" s="4">
        <f t="shared" si="83"/>
        <v>65.4216</v>
      </c>
      <c r="Z997" s="4">
        <f t="shared" si="84"/>
        <v>102.22125</v>
      </c>
      <c r="AA997" s="4"/>
      <c r="AB997" s="4"/>
      <c r="AC997" s="4"/>
    </row>
    <row r="998" ht="14.25" hidden="1" customHeight="1" spans="1:29">
      <c r="A998" s="11">
        <v>206</v>
      </c>
      <c r="B998" s="12">
        <v>0</v>
      </c>
      <c r="C998" s="12">
        <v>-530.19</v>
      </c>
      <c r="D998" s="12">
        <v>-1.3156</v>
      </c>
      <c r="E998" s="12">
        <v>0.7296</v>
      </c>
      <c r="F998" s="12">
        <v>-0.8814</v>
      </c>
      <c r="G998" s="12">
        <v>-0.1559</v>
      </c>
      <c r="H998" s="11">
        <v>0</v>
      </c>
      <c r="I998" s="12">
        <v>5.9731</v>
      </c>
      <c r="J998" s="11">
        <v>403</v>
      </c>
      <c r="K998" s="11">
        <v>8</v>
      </c>
      <c r="L998" s="11">
        <v>9</v>
      </c>
      <c r="M998" s="11">
        <v>1</v>
      </c>
      <c r="S998" s="4">
        <f t="shared" si="80"/>
        <v>0</v>
      </c>
      <c r="T998" s="4">
        <f t="shared" si="81"/>
        <v>0</v>
      </c>
      <c r="U998" s="4"/>
      <c r="V998" s="4">
        <f>VLOOKUP(K998,$AA$2:$AC$26,3)</f>
        <v>0.007416</v>
      </c>
      <c r="W998" s="4">
        <f>VLOOKUP(L998,$AA$2:$AC$26,2)</f>
        <v>0.7257</v>
      </c>
      <c r="X998" s="4">
        <f t="shared" si="82"/>
        <v>538.17912</v>
      </c>
      <c r="Y998" s="4">
        <f t="shared" si="83"/>
        <v>430.543296</v>
      </c>
      <c r="Z998" s="4">
        <f t="shared" si="84"/>
        <v>672.7239</v>
      </c>
      <c r="AA998" s="4"/>
      <c r="AB998" s="4"/>
      <c r="AC998" s="4"/>
    </row>
    <row r="999" ht="14.25" hidden="1" customHeight="1" spans="1:29">
      <c r="A999" s="11">
        <v>205</v>
      </c>
      <c r="B999" s="12">
        <v>0</v>
      </c>
      <c r="C999" s="12">
        <v>-515.6</v>
      </c>
      <c r="D999" s="12">
        <v>-0.2601</v>
      </c>
      <c r="E999" s="12">
        <v>0.9224</v>
      </c>
      <c r="F999" s="12">
        <v>-0.8456</v>
      </c>
      <c r="G999" s="12">
        <v>-0.0391</v>
      </c>
      <c r="H999" s="11">
        <v>0</v>
      </c>
      <c r="I999" s="12">
        <v>6.0559</v>
      </c>
      <c r="J999" s="11">
        <v>1982</v>
      </c>
      <c r="K999" s="11">
        <v>7</v>
      </c>
      <c r="L999" s="11">
        <v>9</v>
      </c>
      <c r="M999" s="11">
        <v>1</v>
      </c>
      <c r="S999" s="4">
        <f t="shared" si="80"/>
        <v>0</v>
      </c>
      <c r="T999" s="4">
        <f t="shared" si="81"/>
        <v>0</v>
      </c>
      <c r="U999" s="4"/>
      <c r="V999" s="4">
        <f>VLOOKUP(K999,$AA$2:$AC$26,3)</f>
        <v>0.005831</v>
      </c>
      <c r="W999" s="4">
        <f>VLOOKUP(L999,$AA$2:$AC$26,2)</f>
        <v>0.7257</v>
      </c>
      <c r="X999" s="4">
        <f t="shared" si="82"/>
        <v>423.15567</v>
      </c>
      <c r="Y999" s="4">
        <f t="shared" si="83"/>
        <v>338.524536</v>
      </c>
      <c r="Z999" s="4">
        <f t="shared" si="84"/>
        <v>528.9445875</v>
      </c>
      <c r="AA999" s="4"/>
      <c r="AB999" s="4"/>
      <c r="AC999" s="4"/>
    </row>
    <row r="1000" ht="14.25" hidden="1" customHeight="1" spans="1:29">
      <c r="A1000" s="11">
        <v>204</v>
      </c>
      <c r="B1000" s="12">
        <v>0</v>
      </c>
      <c r="C1000" s="12">
        <v>-534.4</v>
      </c>
      <c r="D1000" s="12">
        <v>-0.2831</v>
      </c>
      <c r="E1000" s="12">
        <v>0.8946</v>
      </c>
      <c r="F1000" s="12">
        <v>-0.9882</v>
      </c>
      <c r="G1000" s="12">
        <v>-0.0538</v>
      </c>
      <c r="H1000" s="11">
        <v>0</v>
      </c>
      <c r="I1000" s="12">
        <v>5.4044</v>
      </c>
      <c r="J1000" s="11">
        <v>1888</v>
      </c>
      <c r="K1000" s="11">
        <v>6</v>
      </c>
      <c r="L1000" s="11">
        <v>9</v>
      </c>
      <c r="M1000" s="11">
        <v>1</v>
      </c>
      <c r="S1000" s="4">
        <f t="shared" si="80"/>
        <v>0</v>
      </c>
      <c r="T1000" s="4">
        <f t="shared" si="81"/>
        <v>0</v>
      </c>
      <c r="U1000" s="4"/>
      <c r="V1000" s="4">
        <f>VLOOKUP(K1000,$AA$2:$AC$26,3)</f>
        <v>0.004583</v>
      </c>
      <c r="W1000" s="4">
        <f>VLOOKUP(L1000,$AA$2:$AC$26,2)</f>
        <v>0.7257</v>
      </c>
      <c r="X1000" s="4">
        <f t="shared" si="82"/>
        <v>332.58831</v>
      </c>
      <c r="Y1000" s="4">
        <f t="shared" si="83"/>
        <v>266.070648</v>
      </c>
      <c r="Z1000" s="4">
        <f t="shared" si="84"/>
        <v>415.7353875</v>
      </c>
      <c r="AA1000" s="4"/>
      <c r="AB1000" s="4"/>
      <c r="AC1000" s="4"/>
    </row>
    <row r="1001" ht="14.25" hidden="1" customHeight="1" spans="1:29">
      <c r="A1001" s="11">
        <v>203</v>
      </c>
      <c r="B1001" s="12">
        <v>0</v>
      </c>
      <c r="C1001" s="12">
        <v>-501</v>
      </c>
      <c r="D1001" s="12">
        <v>-0.4207</v>
      </c>
      <c r="E1001" s="12">
        <v>0.8099</v>
      </c>
      <c r="F1001" s="12">
        <v>-0.993</v>
      </c>
      <c r="G1001" s="12">
        <v>-0.1033</v>
      </c>
      <c r="H1001" s="11">
        <v>0</v>
      </c>
      <c r="I1001" s="12">
        <v>5.045</v>
      </c>
      <c r="J1001" s="11">
        <v>1191</v>
      </c>
      <c r="K1001" s="11">
        <v>5</v>
      </c>
      <c r="L1001" s="11">
        <v>9</v>
      </c>
      <c r="M1001" s="11">
        <v>1</v>
      </c>
      <c r="S1001" s="4">
        <f t="shared" si="80"/>
        <v>0</v>
      </c>
      <c r="T1001" s="4">
        <f t="shared" si="81"/>
        <v>0</v>
      </c>
      <c r="U1001" s="4"/>
      <c r="V1001" s="4">
        <f>VLOOKUP(K1001,$AA$2:$AC$26,3)</f>
        <v>0.003606</v>
      </c>
      <c r="W1001" s="4">
        <f>VLOOKUP(L1001,$AA$2:$AC$26,2)</f>
        <v>0.7257</v>
      </c>
      <c r="X1001" s="4">
        <f t="shared" si="82"/>
        <v>261.68742</v>
      </c>
      <c r="Y1001" s="4">
        <f t="shared" si="83"/>
        <v>209.349936</v>
      </c>
      <c r="Z1001" s="4">
        <f t="shared" si="84"/>
        <v>327.109275</v>
      </c>
      <c r="AA1001" s="4"/>
      <c r="AB1001" s="4"/>
      <c r="AC1001" s="4"/>
    </row>
    <row r="1002" ht="14.25" hidden="1" customHeight="1" spans="1:29">
      <c r="A1002" s="11">
        <v>202</v>
      </c>
      <c r="B1002" s="12">
        <v>0</v>
      </c>
      <c r="C1002" s="12">
        <v>-377.28</v>
      </c>
      <c r="D1002" s="12">
        <v>-0.0505</v>
      </c>
      <c r="E1002" s="12">
        <v>0.9664</v>
      </c>
      <c r="F1002" s="12">
        <v>-0.7551</v>
      </c>
      <c r="G1002" s="12">
        <v>-0.0164</v>
      </c>
      <c r="H1002" s="11">
        <v>0</v>
      </c>
      <c r="I1002" s="12">
        <v>4.996</v>
      </c>
      <c r="J1002" s="11">
        <v>7472</v>
      </c>
      <c r="K1002" s="11">
        <v>4</v>
      </c>
      <c r="L1002" s="11">
        <v>9</v>
      </c>
      <c r="M1002" s="11">
        <v>1</v>
      </c>
      <c r="S1002" s="4">
        <f t="shared" si="80"/>
        <v>0</v>
      </c>
      <c r="T1002" s="4">
        <f t="shared" si="81"/>
        <v>0</v>
      </c>
      <c r="U1002" s="4"/>
      <c r="V1002" s="4">
        <f>VLOOKUP(K1002,$AA$2:$AC$26,3)</f>
        <v>0.002828</v>
      </c>
      <c r="W1002" s="4">
        <f>VLOOKUP(L1002,$AA$2:$AC$26,2)</f>
        <v>0.7257</v>
      </c>
      <c r="X1002" s="4">
        <f t="shared" si="82"/>
        <v>205.22796</v>
      </c>
      <c r="Y1002" s="4">
        <f t="shared" si="83"/>
        <v>164.182368</v>
      </c>
      <c r="Z1002" s="4">
        <f t="shared" si="84"/>
        <v>256.53495</v>
      </c>
      <c r="AA1002" s="4"/>
      <c r="AB1002" s="4"/>
      <c r="AC1002" s="4"/>
    </row>
    <row r="1003" ht="14.25" hidden="1" customHeight="1" spans="1:29">
      <c r="A1003" s="11">
        <v>201</v>
      </c>
      <c r="B1003" s="12">
        <v>0</v>
      </c>
      <c r="C1003" s="12">
        <v>-500.82</v>
      </c>
      <c r="D1003" s="12">
        <v>-0.1058</v>
      </c>
      <c r="E1003" s="12">
        <v>0.918</v>
      </c>
      <c r="F1003" s="12">
        <v>-0.9965</v>
      </c>
      <c r="G1003" s="12">
        <v>-0.0417</v>
      </c>
      <c r="H1003" s="11">
        <v>0</v>
      </c>
      <c r="I1003" s="12">
        <v>5.0253</v>
      </c>
      <c r="J1003" s="11">
        <v>4735</v>
      </c>
      <c r="K1003" s="11">
        <v>3</v>
      </c>
      <c r="L1003" s="11">
        <v>9</v>
      </c>
      <c r="M1003" s="11">
        <v>1</v>
      </c>
      <c r="S1003" s="4">
        <f t="shared" si="80"/>
        <v>0</v>
      </c>
      <c r="T1003" s="4">
        <f t="shared" si="81"/>
        <v>0</v>
      </c>
      <c r="U1003" s="4"/>
      <c r="V1003" s="4">
        <f>VLOOKUP(K1003,$AA$2:$AC$26,3)</f>
        <v>0.002236</v>
      </c>
      <c r="W1003" s="4">
        <f>VLOOKUP(L1003,$AA$2:$AC$26,2)</f>
        <v>0.7257</v>
      </c>
      <c r="X1003" s="4">
        <f t="shared" si="82"/>
        <v>162.26652</v>
      </c>
      <c r="Y1003" s="4">
        <f t="shared" si="83"/>
        <v>129.813216</v>
      </c>
      <c r="Z1003" s="4">
        <f t="shared" si="84"/>
        <v>202.83315</v>
      </c>
      <c r="AA1003" s="4"/>
      <c r="AB1003" s="4"/>
      <c r="AC1003" s="4"/>
    </row>
    <row r="1004" ht="14.25" hidden="1" customHeight="1" spans="1:29">
      <c r="A1004" s="11">
        <v>200</v>
      </c>
      <c r="B1004" s="12">
        <v>0</v>
      </c>
      <c r="C1004" s="12">
        <v>-501.76</v>
      </c>
      <c r="D1004" s="12">
        <v>-0.0858</v>
      </c>
      <c r="E1004" s="12">
        <v>0.9119</v>
      </c>
      <c r="F1004" s="12">
        <v>-0.9981</v>
      </c>
      <c r="G1004" s="12">
        <v>-0.0448</v>
      </c>
      <c r="H1004" s="11">
        <v>0</v>
      </c>
      <c r="I1004" s="12">
        <v>5.0267</v>
      </c>
      <c r="J1004" s="11">
        <v>5849</v>
      </c>
      <c r="K1004" s="11">
        <v>2</v>
      </c>
      <c r="L1004" s="11">
        <v>9</v>
      </c>
      <c r="M1004" s="11">
        <v>1</v>
      </c>
      <c r="S1004" s="4">
        <f t="shared" si="80"/>
        <v>0</v>
      </c>
      <c r="T1004" s="4">
        <f t="shared" si="81"/>
        <v>0</v>
      </c>
      <c r="U1004" s="4"/>
      <c r="V1004" s="4">
        <f>VLOOKUP(K1004,$AA$2:$AC$26,3)</f>
        <v>0.001732</v>
      </c>
      <c r="W1004" s="4">
        <f>VLOOKUP(L1004,$AA$2:$AC$26,2)</f>
        <v>0.7257</v>
      </c>
      <c r="X1004" s="4">
        <f t="shared" si="82"/>
        <v>125.69124</v>
      </c>
      <c r="Y1004" s="4">
        <f t="shared" si="83"/>
        <v>100.552992</v>
      </c>
      <c r="Z1004" s="4">
        <f t="shared" si="84"/>
        <v>157.11405</v>
      </c>
      <c r="AA1004" s="4"/>
      <c r="AB1004" s="4"/>
      <c r="AC1004" s="4"/>
    </row>
    <row r="1005" ht="14.25" hidden="1" customHeight="1" spans="1:29">
      <c r="A1005" s="11">
        <v>199</v>
      </c>
      <c r="B1005" s="12">
        <v>0</v>
      </c>
      <c r="C1005" s="12">
        <v>-501.59</v>
      </c>
      <c r="D1005" s="12">
        <v>-0.1125</v>
      </c>
      <c r="E1005" s="12">
        <v>0.8675</v>
      </c>
      <c r="F1005" s="12">
        <v>-0.9981</v>
      </c>
      <c r="G1005" s="12">
        <v>-0.0685</v>
      </c>
      <c r="H1005" s="11">
        <v>0</v>
      </c>
      <c r="I1005" s="12">
        <v>5.025</v>
      </c>
      <c r="J1005" s="11">
        <v>4460</v>
      </c>
      <c r="K1005" s="11">
        <v>1</v>
      </c>
      <c r="L1005" s="11">
        <v>9</v>
      </c>
      <c r="M1005" s="11">
        <v>1</v>
      </c>
      <c r="S1005" s="4">
        <f t="shared" si="80"/>
        <v>0</v>
      </c>
      <c r="T1005" s="4">
        <f t="shared" si="81"/>
        <v>0</v>
      </c>
      <c r="U1005" s="4"/>
      <c r="V1005" s="4">
        <f>VLOOKUP(K1005,$AA$2:$AC$26,3)</f>
        <v>0.001414</v>
      </c>
      <c r="W1005" s="4">
        <f>VLOOKUP(L1005,$AA$2:$AC$26,2)</f>
        <v>0.7257</v>
      </c>
      <c r="X1005" s="4">
        <f t="shared" si="82"/>
        <v>102.61398</v>
      </c>
      <c r="Y1005" s="4">
        <f t="shared" si="83"/>
        <v>82.091184</v>
      </c>
      <c r="Z1005" s="4">
        <f t="shared" si="84"/>
        <v>128.267475</v>
      </c>
      <c r="AA1005" s="4"/>
      <c r="AB1005" s="4"/>
      <c r="AC1005" s="4"/>
    </row>
    <row r="1006" ht="14.25" hidden="1" customHeight="1" spans="1:29">
      <c r="A1006" s="11">
        <v>198</v>
      </c>
      <c r="B1006" s="12">
        <v>0</v>
      </c>
      <c r="C1006" s="12">
        <v>-500.53</v>
      </c>
      <c r="D1006" s="12">
        <v>-0.1211</v>
      </c>
      <c r="E1006" s="12">
        <v>0.8067</v>
      </c>
      <c r="F1006" s="12">
        <v>-1</v>
      </c>
      <c r="G1006" s="12">
        <v>-0.1046</v>
      </c>
      <c r="H1006" s="11">
        <v>0</v>
      </c>
      <c r="I1006" s="12">
        <v>5.0055</v>
      </c>
      <c r="J1006" s="11">
        <v>4132</v>
      </c>
      <c r="K1006" s="11">
        <v>0</v>
      </c>
      <c r="L1006" s="11">
        <v>9</v>
      </c>
      <c r="M1006" s="11">
        <v>1</v>
      </c>
      <c r="S1006" s="4">
        <f t="shared" si="80"/>
        <v>0</v>
      </c>
      <c r="T1006" s="4">
        <f t="shared" si="81"/>
        <v>0</v>
      </c>
      <c r="U1006" s="4"/>
      <c r="V1006" s="4">
        <f>VLOOKUP(K1006,$AA$2:$AC$26,3)</f>
        <v>0.001</v>
      </c>
      <c r="W1006" s="4">
        <f>VLOOKUP(L1006,$AA$2:$AC$26,2)</f>
        <v>0.7257</v>
      </c>
      <c r="X1006" s="4">
        <f t="shared" si="82"/>
        <v>72.57</v>
      </c>
      <c r="Y1006" s="4">
        <f t="shared" si="83"/>
        <v>58.056</v>
      </c>
      <c r="Z1006" s="4">
        <f t="shared" si="84"/>
        <v>90.7125</v>
      </c>
      <c r="AA1006" s="4"/>
      <c r="AB1006" s="4"/>
      <c r="AC1006" s="4"/>
    </row>
    <row r="1007" ht="14.25" hidden="1" customHeight="1" spans="1:29">
      <c r="A1007" s="11">
        <v>197</v>
      </c>
      <c r="B1007" s="12">
        <v>0</v>
      </c>
      <c r="C1007" s="12">
        <v>-547.69</v>
      </c>
      <c r="D1007" s="12">
        <v>-1.3009</v>
      </c>
      <c r="E1007" s="12">
        <v>0.7179</v>
      </c>
      <c r="F1007" s="12">
        <v>-0.8948</v>
      </c>
      <c r="G1007" s="12">
        <v>-0.163</v>
      </c>
      <c r="H1007" s="11">
        <v>0</v>
      </c>
      <c r="I1007" s="12">
        <v>6.0817</v>
      </c>
      <c r="J1007" s="11">
        <v>421</v>
      </c>
      <c r="K1007" s="11">
        <v>8</v>
      </c>
      <c r="L1007" s="11">
        <v>8</v>
      </c>
      <c r="M1007" s="11">
        <v>1</v>
      </c>
      <c r="S1007" s="4">
        <f t="shared" si="80"/>
        <v>0</v>
      </c>
      <c r="T1007" s="4">
        <f t="shared" si="81"/>
        <v>0</v>
      </c>
      <c r="U1007" s="4"/>
      <c r="V1007" s="4">
        <f>VLOOKUP(K1007,$AA$2:$AC$26,3)</f>
        <v>0.007416</v>
      </c>
      <c r="W1007" s="4">
        <f>VLOOKUP(L1007,$AA$2:$AC$26,2)</f>
        <v>0.64352</v>
      </c>
      <c r="X1007" s="4">
        <f t="shared" si="82"/>
        <v>477.234432</v>
      </c>
      <c r="Y1007" s="4">
        <f t="shared" si="83"/>
        <v>381.7875456</v>
      </c>
      <c r="Z1007" s="4">
        <f t="shared" si="84"/>
        <v>596.54304</v>
      </c>
      <c r="AA1007" s="4"/>
      <c r="AB1007" s="4"/>
      <c r="AC1007" s="4"/>
    </row>
    <row r="1008" ht="14.25" hidden="1" customHeight="1" spans="1:29">
      <c r="A1008" s="11">
        <v>196</v>
      </c>
      <c r="B1008" s="12">
        <v>0</v>
      </c>
      <c r="C1008" s="12">
        <v>-526.99</v>
      </c>
      <c r="D1008" s="12">
        <v>-0.2772</v>
      </c>
      <c r="E1008" s="12">
        <v>0.9121</v>
      </c>
      <c r="F1008" s="12">
        <v>-0.9111</v>
      </c>
      <c r="G1008" s="12">
        <v>-0.0441</v>
      </c>
      <c r="H1008" s="11">
        <v>0</v>
      </c>
      <c r="I1008" s="12">
        <v>5.7547</v>
      </c>
      <c r="J1008" s="11">
        <v>1901</v>
      </c>
      <c r="K1008" s="11">
        <v>7</v>
      </c>
      <c r="L1008" s="11">
        <v>8</v>
      </c>
      <c r="M1008" s="11">
        <v>1</v>
      </c>
      <c r="S1008" s="4">
        <f t="shared" si="80"/>
        <v>0</v>
      </c>
      <c r="T1008" s="4">
        <f t="shared" si="81"/>
        <v>0</v>
      </c>
      <c r="U1008" s="4"/>
      <c r="V1008" s="4">
        <f>VLOOKUP(K1008,$AA$2:$AC$26,3)</f>
        <v>0.005831</v>
      </c>
      <c r="W1008" s="4">
        <f>VLOOKUP(L1008,$AA$2:$AC$26,2)</f>
        <v>0.64352</v>
      </c>
      <c r="X1008" s="4">
        <f t="shared" si="82"/>
        <v>375.236512</v>
      </c>
      <c r="Y1008" s="4">
        <f t="shared" si="83"/>
        <v>300.1892096</v>
      </c>
      <c r="Z1008" s="4">
        <f t="shared" si="84"/>
        <v>469.04564</v>
      </c>
      <c r="AA1008" s="4"/>
      <c r="AB1008" s="4"/>
      <c r="AC1008" s="4"/>
    </row>
    <row r="1009" ht="14.25" hidden="1" customHeight="1" spans="1:29">
      <c r="A1009" s="11">
        <v>195</v>
      </c>
      <c r="B1009" s="12">
        <v>0</v>
      </c>
      <c r="C1009" s="12">
        <v>-522.17</v>
      </c>
      <c r="D1009" s="12">
        <v>-0.4388</v>
      </c>
      <c r="E1009" s="12">
        <v>0.831</v>
      </c>
      <c r="F1009" s="12">
        <v>-0.9981</v>
      </c>
      <c r="G1009" s="12">
        <v>-0.0894</v>
      </c>
      <c r="H1009" s="11">
        <v>0</v>
      </c>
      <c r="I1009" s="12">
        <v>5.2309</v>
      </c>
      <c r="J1009" s="11">
        <v>1190</v>
      </c>
      <c r="K1009" s="11">
        <v>6</v>
      </c>
      <c r="L1009" s="11">
        <v>8</v>
      </c>
      <c r="M1009" s="11">
        <v>1</v>
      </c>
      <c r="S1009" s="4">
        <f t="shared" si="80"/>
        <v>0</v>
      </c>
      <c r="T1009" s="4">
        <f t="shared" si="81"/>
        <v>0</v>
      </c>
      <c r="U1009" s="4"/>
      <c r="V1009" s="4">
        <f>VLOOKUP(K1009,$AA$2:$AC$26,3)</f>
        <v>0.004583</v>
      </c>
      <c r="W1009" s="4">
        <f>VLOOKUP(L1009,$AA$2:$AC$26,2)</f>
        <v>0.64352</v>
      </c>
      <c r="X1009" s="4">
        <f t="shared" si="82"/>
        <v>294.925216</v>
      </c>
      <c r="Y1009" s="4">
        <f t="shared" si="83"/>
        <v>235.9401728</v>
      </c>
      <c r="Z1009" s="4">
        <f t="shared" si="84"/>
        <v>368.65652</v>
      </c>
      <c r="AA1009" s="4"/>
      <c r="AB1009" s="4"/>
      <c r="AC1009" s="4"/>
    </row>
    <row r="1010" ht="14.25" hidden="1" customHeight="1" spans="1:29">
      <c r="A1010" s="11">
        <v>194</v>
      </c>
      <c r="B1010" s="12">
        <v>0</v>
      </c>
      <c r="C1010" s="12">
        <v>-505.53</v>
      </c>
      <c r="D1010" s="12">
        <v>-0.1656</v>
      </c>
      <c r="E1010" s="12">
        <v>0.9157</v>
      </c>
      <c r="F1010" s="12">
        <v>-0.9909</v>
      </c>
      <c r="G1010" s="12">
        <v>-0.0422</v>
      </c>
      <c r="H1010" s="11">
        <v>0</v>
      </c>
      <c r="I1010" s="12">
        <v>5.101</v>
      </c>
      <c r="J1010" s="11">
        <v>3052</v>
      </c>
      <c r="K1010" s="11">
        <v>5</v>
      </c>
      <c r="L1010" s="11">
        <v>8</v>
      </c>
      <c r="M1010" s="11">
        <v>1</v>
      </c>
      <c r="S1010" s="4">
        <f t="shared" si="80"/>
        <v>0</v>
      </c>
      <c r="T1010" s="4">
        <f t="shared" si="81"/>
        <v>0</v>
      </c>
      <c r="U1010" s="4"/>
      <c r="V1010" s="4">
        <f>VLOOKUP(K1010,$AA$2:$AC$26,3)</f>
        <v>0.003606</v>
      </c>
      <c r="W1010" s="4">
        <f>VLOOKUP(L1010,$AA$2:$AC$26,2)</f>
        <v>0.64352</v>
      </c>
      <c r="X1010" s="4">
        <f t="shared" si="82"/>
        <v>232.053312</v>
      </c>
      <c r="Y1010" s="4">
        <f t="shared" si="83"/>
        <v>185.6426496</v>
      </c>
      <c r="Z1010" s="4">
        <f t="shared" si="84"/>
        <v>290.06664</v>
      </c>
      <c r="AA1010" s="4"/>
      <c r="AB1010" s="4"/>
      <c r="AC1010" s="4"/>
    </row>
    <row r="1011" ht="14.25" hidden="1" customHeight="1" spans="1:29">
      <c r="A1011" s="11">
        <v>193</v>
      </c>
      <c r="B1011" s="12">
        <v>0</v>
      </c>
      <c r="C1011" s="12">
        <v>-428.45</v>
      </c>
      <c r="D1011" s="12">
        <v>-0.0573</v>
      </c>
      <c r="E1011" s="12">
        <v>0.9591</v>
      </c>
      <c r="F1011" s="12">
        <v>-0.8731</v>
      </c>
      <c r="G1011" s="12">
        <v>-0.0199</v>
      </c>
      <c r="H1011" s="11">
        <v>0</v>
      </c>
      <c r="I1011" s="12">
        <v>4.907</v>
      </c>
      <c r="J1011" s="11">
        <v>7471</v>
      </c>
      <c r="K1011" s="11">
        <v>4</v>
      </c>
      <c r="L1011" s="11">
        <v>8</v>
      </c>
      <c r="M1011" s="11">
        <v>1</v>
      </c>
      <c r="S1011" s="4">
        <f t="shared" si="80"/>
        <v>0</v>
      </c>
      <c r="T1011" s="4">
        <f t="shared" si="81"/>
        <v>0</v>
      </c>
      <c r="U1011" s="4"/>
      <c r="V1011" s="4">
        <f>VLOOKUP(K1011,$AA$2:$AC$26,3)</f>
        <v>0.002828</v>
      </c>
      <c r="W1011" s="4">
        <f>VLOOKUP(L1011,$AA$2:$AC$26,2)</f>
        <v>0.64352</v>
      </c>
      <c r="X1011" s="4">
        <f t="shared" si="82"/>
        <v>181.987456</v>
      </c>
      <c r="Y1011" s="4">
        <f t="shared" si="83"/>
        <v>145.5899648</v>
      </c>
      <c r="Z1011" s="4">
        <f t="shared" si="84"/>
        <v>227.48432</v>
      </c>
      <c r="AA1011" s="4"/>
      <c r="AB1011" s="4"/>
      <c r="AC1011" s="4"/>
    </row>
    <row r="1012" ht="14.25" hidden="1" customHeight="1" spans="1:29">
      <c r="A1012" s="11">
        <v>192</v>
      </c>
      <c r="B1012" s="12">
        <v>0</v>
      </c>
      <c r="C1012" s="12">
        <v>-501.3</v>
      </c>
      <c r="D1012" s="12">
        <v>-0.1116</v>
      </c>
      <c r="E1012" s="12">
        <v>0.9085</v>
      </c>
      <c r="F1012" s="12">
        <v>-0.9981</v>
      </c>
      <c r="G1012" s="12">
        <v>-0.0462</v>
      </c>
      <c r="H1012" s="11">
        <v>0</v>
      </c>
      <c r="I1012" s="12">
        <v>5.0221</v>
      </c>
      <c r="J1012" s="11">
        <v>4490</v>
      </c>
      <c r="K1012" s="11">
        <v>3</v>
      </c>
      <c r="L1012" s="11">
        <v>8</v>
      </c>
      <c r="M1012" s="11">
        <v>1</v>
      </c>
      <c r="S1012" s="4">
        <f t="shared" si="80"/>
        <v>0</v>
      </c>
      <c r="T1012" s="4">
        <f t="shared" si="81"/>
        <v>0</v>
      </c>
      <c r="U1012" s="4"/>
      <c r="V1012" s="4">
        <f>VLOOKUP(K1012,$AA$2:$AC$26,3)</f>
        <v>0.002236</v>
      </c>
      <c r="W1012" s="4">
        <f>VLOOKUP(L1012,$AA$2:$AC$26,2)</f>
        <v>0.64352</v>
      </c>
      <c r="X1012" s="4">
        <f t="shared" si="82"/>
        <v>143.891072</v>
      </c>
      <c r="Y1012" s="4">
        <f t="shared" si="83"/>
        <v>115.1128576</v>
      </c>
      <c r="Z1012" s="4">
        <f t="shared" si="84"/>
        <v>179.86384</v>
      </c>
      <c r="AA1012" s="4"/>
      <c r="AB1012" s="4"/>
      <c r="AC1012" s="4"/>
    </row>
    <row r="1013" ht="14.25" hidden="1" customHeight="1" spans="1:29">
      <c r="A1013" s="11">
        <v>191</v>
      </c>
      <c r="B1013" s="12">
        <v>0</v>
      </c>
      <c r="C1013" s="12">
        <v>-503.61</v>
      </c>
      <c r="D1013" s="12">
        <v>-0.0861</v>
      </c>
      <c r="E1013" s="12">
        <v>0.9056</v>
      </c>
      <c r="F1013" s="12">
        <v>-0.9981</v>
      </c>
      <c r="G1013" s="12">
        <v>-0.0476</v>
      </c>
      <c r="H1013" s="11">
        <v>0</v>
      </c>
      <c r="I1013" s="12">
        <v>5.0452</v>
      </c>
      <c r="J1013" s="11">
        <v>5847</v>
      </c>
      <c r="K1013" s="11">
        <v>2</v>
      </c>
      <c r="L1013" s="11">
        <v>8</v>
      </c>
      <c r="M1013" s="11">
        <v>1</v>
      </c>
      <c r="S1013" s="4">
        <f t="shared" si="80"/>
        <v>0</v>
      </c>
      <c r="T1013" s="4">
        <f t="shared" si="81"/>
        <v>0</v>
      </c>
      <c r="U1013" s="4"/>
      <c r="V1013" s="4">
        <f>VLOOKUP(K1013,$AA$2:$AC$26,3)</f>
        <v>0.001732</v>
      </c>
      <c r="W1013" s="4">
        <f>VLOOKUP(L1013,$AA$2:$AC$26,2)</f>
        <v>0.64352</v>
      </c>
      <c r="X1013" s="4">
        <f t="shared" si="82"/>
        <v>111.457664</v>
      </c>
      <c r="Y1013" s="4">
        <f t="shared" si="83"/>
        <v>89.1661312</v>
      </c>
      <c r="Z1013" s="4">
        <f t="shared" si="84"/>
        <v>139.32208</v>
      </c>
      <c r="AA1013" s="4"/>
      <c r="AB1013" s="4"/>
      <c r="AC1013" s="4"/>
    </row>
    <row r="1014" ht="14.25" hidden="1" customHeight="1" spans="1:29">
      <c r="A1014" s="11">
        <v>190</v>
      </c>
      <c r="B1014" s="12">
        <v>0</v>
      </c>
      <c r="C1014" s="12">
        <v>-500.76</v>
      </c>
      <c r="D1014" s="12">
        <v>-0.1518</v>
      </c>
      <c r="E1014" s="12">
        <v>0.8161</v>
      </c>
      <c r="F1014" s="12">
        <v>-0.997</v>
      </c>
      <c r="G1014" s="12">
        <v>-0.0965</v>
      </c>
      <c r="H1014" s="11">
        <v>0</v>
      </c>
      <c r="I1014" s="12">
        <v>5.0221</v>
      </c>
      <c r="J1014" s="11">
        <v>3299</v>
      </c>
      <c r="K1014" s="11">
        <v>1</v>
      </c>
      <c r="L1014" s="11">
        <v>8</v>
      </c>
      <c r="M1014" s="11">
        <v>1</v>
      </c>
      <c r="S1014" s="4">
        <f t="shared" si="80"/>
        <v>0</v>
      </c>
      <c r="T1014" s="4">
        <f t="shared" si="81"/>
        <v>0</v>
      </c>
      <c r="U1014" s="4"/>
      <c r="V1014" s="4">
        <f>VLOOKUP(K1014,$AA$2:$AC$26,3)</f>
        <v>0.001414</v>
      </c>
      <c r="W1014" s="4">
        <f>VLOOKUP(L1014,$AA$2:$AC$26,2)</f>
        <v>0.64352</v>
      </c>
      <c r="X1014" s="4">
        <f t="shared" si="82"/>
        <v>90.993728</v>
      </c>
      <c r="Y1014" s="4">
        <f t="shared" si="83"/>
        <v>72.7949824</v>
      </c>
      <c r="Z1014" s="4">
        <f t="shared" si="84"/>
        <v>113.74216</v>
      </c>
      <c r="AA1014" s="4"/>
      <c r="AB1014" s="4"/>
      <c r="AC1014" s="4"/>
    </row>
    <row r="1015" ht="14.25" hidden="1" customHeight="1" spans="1:29">
      <c r="A1015" s="11">
        <v>189</v>
      </c>
      <c r="B1015" s="12">
        <v>0</v>
      </c>
      <c r="C1015" s="12">
        <v>-500.09</v>
      </c>
      <c r="D1015" s="12">
        <v>-0.1171</v>
      </c>
      <c r="E1015" s="12">
        <v>0.8004</v>
      </c>
      <c r="F1015" s="12">
        <v>-0.9995</v>
      </c>
      <c r="G1015" s="12">
        <v>-0.1073</v>
      </c>
      <c r="H1015" s="11">
        <v>0</v>
      </c>
      <c r="I1015" s="12">
        <v>5.0033</v>
      </c>
      <c r="J1015" s="11">
        <v>4270</v>
      </c>
      <c r="K1015" s="11">
        <v>0</v>
      </c>
      <c r="L1015" s="11">
        <v>8</v>
      </c>
      <c r="M1015" s="11">
        <v>1</v>
      </c>
      <c r="S1015" s="4">
        <f t="shared" si="80"/>
        <v>0</v>
      </c>
      <c r="T1015" s="4">
        <f t="shared" si="81"/>
        <v>0</v>
      </c>
      <c r="U1015" s="4"/>
      <c r="V1015" s="4">
        <f>VLOOKUP(K1015,$AA$2:$AC$26,3)</f>
        <v>0.001</v>
      </c>
      <c r="W1015" s="4">
        <f>VLOOKUP(L1015,$AA$2:$AC$26,2)</f>
        <v>0.64352</v>
      </c>
      <c r="X1015" s="4">
        <f t="shared" si="82"/>
        <v>64.352</v>
      </c>
      <c r="Y1015" s="4">
        <f t="shared" si="83"/>
        <v>51.4816</v>
      </c>
      <c r="Z1015" s="4">
        <f t="shared" si="84"/>
        <v>80.44</v>
      </c>
      <c r="AA1015" s="4"/>
      <c r="AB1015" s="4"/>
      <c r="AC1015" s="4"/>
    </row>
    <row r="1016" ht="14.25" hidden="1" customHeight="1" spans="1:29">
      <c r="A1016" s="11">
        <v>188</v>
      </c>
      <c r="B1016" s="12">
        <v>0</v>
      </c>
      <c r="C1016" s="12">
        <v>-517.22</v>
      </c>
      <c r="D1016" s="12">
        <v>-0.2553</v>
      </c>
      <c r="E1016" s="12">
        <v>0.9305</v>
      </c>
      <c r="F1016" s="12">
        <v>-0.889</v>
      </c>
      <c r="G1016" s="12">
        <v>-0.034</v>
      </c>
      <c r="H1016" s="11">
        <v>0</v>
      </c>
      <c r="I1016" s="12">
        <v>5.7922</v>
      </c>
      <c r="J1016" s="11">
        <v>2026</v>
      </c>
      <c r="K1016" s="11">
        <v>8</v>
      </c>
      <c r="L1016" s="11">
        <v>7</v>
      </c>
      <c r="M1016" s="11">
        <v>1</v>
      </c>
      <c r="S1016" s="4">
        <f t="shared" si="80"/>
        <v>0</v>
      </c>
      <c r="T1016" s="4">
        <f t="shared" si="81"/>
        <v>0</v>
      </c>
      <c r="U1016" s="4"/>
      <c r="V1016" s="4">
        <f>VLOOKUP(K1016,$AA$2:$AC$26,3)</f>
        <v>0.007416</v>
      </c>
      <c r="W1016" s="4">
        <f>VLOOKUP(L1016,$AA$2:$AC$26,2)</f>
        <v>0.57059</v>
      </c>
      <c r="X1016" s="4">
        <f t="shared" si="82"/>
        <v>423.149544</v>
      </c>
      <c r="Y1016" s="4">
        <f t="shared" si="83"/>
        <v>338.5196352</v>
      </c>
      <c r="Z1016" s="4">
        <f t="shared" si="84"/>
        <v>528.93693</v>
      </c>
      <c r="AA1016" s="4"/>
      <c r="AB1016" s="4"/>
      <c r="AC1016" s="4"/>
    </row>
    <row r="1017" ht="14.25" hidden="1" customHeight="1" spans="1:29">
      <c r="A1017" s="11">
        <v>187</v>
      </c>
      <c r="B1017" s="12">
        <v>0</v>
      </c>
      <c r="C1017" s="12">
        <v>-507.68</v>
      </c>
      <c r="D1017" s="12">
        <v>-0.1676</v>
      </c>
      <c r="E1017" s="12">
        <v>0.9423</v>
      </c>
      <c r="F1017" s="12">
        <v>-0.9025</v>
      </c>
      <c r="G1017" s="12">
        <v>-0.0279</v>
      </c>
      <c r="H1017" s="11">
        <v>0</v>
      </c>
      <c r="I1017" s="12">
        <v>5.5985</v>
      </c>
      <c r="J1017" s="11">
        <v>3029</v>
      </c>
      <c r="K1017" s="11">
        <v>7</v>
      </c>
      <c r="L1017" s="11">
        <v>7</v>
      </c>
      <c r="M1017" s="11">
        <v>1</v>
      </c>
      <c r="S1017" s="4">
        <f t="shared" si="80"/>
        <v>0</v>
      </c>
      <c r="T1017" s="4">
        <f t="shared" si="81"/>
        <v>0</v>
      </c>
      <c r="U1017" s="4"/>
      <c r="V1017" s="4">
        <f>VLOOKUP(K1017,$AA$2:$AC$26,3)</f>
        <v>0.005831</v>
      </c>
      <c r="W1017" s="4">
        <f>VLOOKUP(L1017,$AA$2:$AC$26,2)</f>
        <v>0.57059</v>
      </c>
      <c r="X1017" s="4">
        <f t="shared" si="82"/>
        <v>332.711029</v>
      </c>
      <c r="Y1017" s="4">
        <f t="shared" si="83"/>
        <v>266.1688232</v>
      </c>
      <c r="Z1017" s="4">
        <f t="shared" si="84"/>
        <v>415.88878625</v>
      </c>
      <c r="AA1017" s="4"/>
      <c r="AB1017" s="4"/>
      <c r="AC1017" s="4"/>
    </row>
    <row r="1018" ht="14.25" hidden="1" customHeight="1" spans="1:29">
      <c r="A1018" s="11">
        <v>186</v>
      </c>
      <c r="B1018" s="12">
        <v>0</v>
      </c>
      <c r="C1018" s="12">
        <v>-518.21</v>
      </c>
      <c r="D1018" s="12">
        <v>-0.4366</v>
      </c>
      <c r="E1018" s="12">
        <v>0.8211</v>
      </c>
      <c r="F1018" s="12">
        <v>-0.9981</v>
      </c>
      <c r="G1018" s="12">
        <v>-0.0938</v>
      </c>
      <c r="H1018" s="11">
        <v>0</v>
      </c>
      <c r="I1018" s="12">
        <v>5.1913</v>
      </c>
      <c r="J1018" s="11">
        <v>1187</v>
      </c>
      <c r="K1018" s="11">
        <v>6</v>
      </c>
      <c r="L1018" s="11">
        <v>7</v>
      </c>
      <c r="M1018" s="11">
        <v>1</v>
      </c>
      <c r="S1018" s="4">
        <f t="shared" si="80"/>
        <v>0</v>
      </c>
      <c r="T1018" s="4">
        <f t="shared" si="81"/>
        <v>0</v>
      </c>
      <c r="U1018" s="4"/>
      <c r="V1018" s="4">
        <f>VLOOKUP(K1018,$AA$2:$AC$26,3)</f>
        <v>0.004583</v>
      </c>
      <c r="W1018" s="4">
        <f>VLOOKUP(L1018,$AA$2:$AC$26,2)</f>
        <v>0.57059</v>
      </c>
      <c r="X1018" s="4">
        <f t="shared" si="82"/>
        <v>261.501397</v>
      </c>
      <c r="Y1018" s="4">
        <f t="shared" si="83"/>
        <v>209.2011176</v>
      </c>
      <c r="Z1018" s="4">
        <f t="shared" si="84"/>
        <v>326.87674625</v>
      </c>
      <c r="AA1018" s="4"/>
      <c r="AB1018" s="4"/>
      <c r="AC1018" s="4"/>
    </row>
    <row r="1019" ht="14.25" hidden="1" customHeight="1" spans="1:29">
      <c r="A1019" s="11">
        <v>185</v>
      </c>
      <c r="B1019" s="12">
        <v>0</v>
      </c>
      <c r="C1019" s="12">
        <v>-515.16</v>
      </c>
      <c r="D1019" s="12">
        <v>-0.142</v>
      </c>
      <c r="E1019" s="12">
        <v>0.9224</v>
      </c>
      <c r="F1019" s="12">
        <v>-0.9981</v>
      </c>
      <c r="G1019" s="12">
        <v>-0.0384</v>
      </c>
      <c r="H1019" s="11">
        <v>0</v>
      </c>
      <c r="I1019" s="12">
        <v>5.1608</v>
      </c>
      <c r="J1019" s="11">
        <v>3629</v>
      </c>
      <c r="K1019" s="11">
        <v>5</v>
      </c>
      <c r="L1019" s="11">
        <v>7</v>
      </c>
      <c r="M1019" s="11">
        <v>1</v>
      </c>
      <c r="S1019" s="4">
        <f t="shared" si="80"/>
        <v>0</v>
      </c>
      <c r="T1019" s="4">
        <f t="shared" si="81"/>
        <v>0</v>
      </c>
      <c r="U1019" s="4"/>
      <c r="V1019" s="4">
        <f>VLOOKUP(K1019,$AA$2:$AC$26,3)</f>
        <v>0.003606</v>
      </c>
      <c r="W1019" s="4">
        <f>VLOOKUP(L1019,$AA$2:$AC$26,2)</f>
        <v>0.57059</v>
      </c>
      <c r="X1019" s="4">
        <f t="shared" si="82"/>
        <v>205.754754</v>
      </c>
      <c r="Y1019" s="4">
        <f t="shared" si="83"/>
        <v>164.6038032</v>
      </c>
      <c r="Z1019" s="4">
        <f t="shared" si="84"/>
        <v>257.1934425</v>
      </c>
      <c r="AA1019" s="4"/>
      <c r="AB1019" s="4"/>
      <c r="AC1019" s="4"/>
    </row>
    <row r="1020" ht="14.25" hidden="1" customHeight="1" spans="1:29">
      <c r="A1020" s="11">
        <v>184</v>
      </c>
      <c r="B1020" s="12">
        <v>0</v>
      </c>
      <c r="C1020" s="12">
        <v>-506.69</v>
      </c>
      <c r="D1020" s="12">
        <v>-0.1166</v>
      </c>
      <c r="E1020" s="12">
        <v>0.9184</v>
      </c>
      <c r="F1020" s="12">
        <v>-0.9981</v>
      </c>
      <c r="G1020" s="12">
        <v>-0.0403</v>
      </c>
      <c r="H1020" s="11">
        <v>0</v>
      </c>
      <c r="I1020" s="12">
        <v>5.076</v>
      </c>
      <c r="J1020" s="11">
        <v>4345</v>
      </c>
      <c r="K1020" s="11">
        <v>4</v>
      </c>
      <c r="L1020" s="11">
        <v>7</v>
      </c>
      <c r="M1020" s="11">
        <v>1</v>
      </c>
      <c r="S1020" s="4">
        <f t="shared" si="80"/>
        <v>0</v>
      </c>
      <c r="T1020" s="4">
        <f t="shared" si="81"/>
        <v>0</v>
      </c>
      <c r="U1020" s="4"/>
      <c r="V1020" s="4">
        <f>VLOOKUP(K1020,$AA$2:$AC$26,3)</f>
        <v>0.002828</v>
      </c>
      <c r="W1020" s="4">
        <f>VLOOKUP(L1020,$AA$2:$AC$26,2)</f>
        <v>0.57059</v>
      </c>
      <c r="X1020" s="4">
        <f t="shared" si="82"/>
        <v>161.362852</v>
      </c>
      <c r="Y1020" s="4">
        <f t="shared" si="83"/>
        <v>129.0902816</v>
      </c>
      <c r="Z1020" s="4">
        <f t="shared" si="84"/>
        <v>201.703565</v>
      </c>
      <c r="AA1020" s="4"/>
      <c r="AB1020" s="4"/>
      <c r="AC1020" s="4"/>
    </row>
    <row r="1021" ht="14.25" hidden="1" customHeight="1" spans="1:29">
      <c r="A1021" s="11">
        <v>183</v>
      </c>
      <c r="B1021" s="12">
        <v>0</v>
      </c>
      <c r="C1021" s="12">
        <v>-501.33</v>
      </c>
      <c r="D1021" s="12">
        <v>-0.098</v>
      </c>
      <c r="E1021" s="12">
        <v>0.9116</v>
      </c>
      <c r="F1021" s="12">
        <v>-0.9971</v>
      </c>
      <c r="G1021" s="12">
        <v>-0.0438</v>
      </c>
      <c r="H1021" s="11">
        <v>0</v>
      </c>
      <c r="I1021" s="12">
        <v>5.0272</v>
      </c>
      <c r="J1021" s="11">
        <v>5114</v>
      </c>
      <c r="K1021" s="11">
        <v>3</v>
      </c>
      <c r="L1021" s="11">
        <v>7</v>
      </c>
      <c r="M1021" s="11">
        <v>1</v>
      </c>
      <c r="S1021" s="4">
        <f t="shared" si="80"/>
        <v>0</v>
      </c>
      <c r="T1021" s="4">
        <f t="shared" si="81"/>
        <v>0</v>
      </c>
      <c r="U1021" s="4"/>
      <c r="V1021" s="4">
        <f>VLOOKUP(K1021,$AA$2:$AC$26,3)</f>
        <v>0.002236</v>
      </c>
      <c r="W1021" s="4">
        <f>VLOOKUP(L1021,$AA$2:$AC$26,2)</f>
        <v>0.57059</v>
      </c>
      <c r="X1021" s="4">
        <f t="shared" si="82"/>
        <v>127.583924</v>
      </c>
      <c r="Y1021" s="4">
        <f t="shared" si="83"/>
        <v>102.0671392</v>
      </c>
      <c r="Z1021" s="4">
        <f t="shared" si="84"/>
        <v>159.479905</v>
      </c>
      <c r="AA1021" s="4"/>
      <c r="AB1021" s="4"/>
      <c r="AC1021" s="4"/>
    </row>
    <row r="1022" ht="14.25" hidden="1" customHeight="1" spans="1:29">
      <c r="A1022" s="11">
        <v>182</v>
      </c>
      <c r="B1022" s="12">
        <v>0</v>
      </c>
      <c r="C1022" s="12">
        <v>-501.65</v>
      </c>
      <c r="D1022" s="12">
        <v>-0.1011</v>
      </c>
      <c r="E1022" s="12">
        <v>0.8848</v>
      </c>
      <c r="F1022" s="12">
        <v>-0.9981</v>
      </c>
      <c r="G1022" s="12">
        <v>-0.0576</v>
      </c>
      <c r="H1022" s="11">
        <v>0</v>
      </c>
      <c r="I1022" s="12">
        <v>5.0256</v>
      </c>
      <c r="J1022" s="11">
        <v>4960</v>
      </c>
      <c r="K1022" s="11">
        <v>2</v>
      </c>
      <c r="L1022" s="11">
        <v>7</v>
      </c>
      <c r="M1022" s="11">
        <v>1</v>
      </c>
      <c r="S1022" s="4">
        <f t="shared" si="80"/>
        <v>0</v>
      </c>
      <c r="T1022" s="4">
        <f t="shared" si="81"/>
        <v>0</v>
      </c>
      <c r="U1022" s="4"/>
      <c r="V1022" s="4">
        <f>VLOOKUP(K1022,$AA$2:$AC$26,3)</f>
        <v>0.001732</v>
      </c>
      <c r="W1022" s="4">
        <f>VLOOKUP(L1022,$AA$2:$AC$26,2)</f>
        <v>0.57059</v>
      </c>
      <c r="X1022" s="4">
        <f t="shared" si="82"/>
        <v>98.826188</v>
      </c>
      <c r="Y1022" s="4">
        <f t="shared" si="83"/>
        <v>79.0609504</v>
      </c>
      <c r="Z1022" s="4">
        <f t="shared" si="84"/>
        <v>123.532735</v>
      </c>
      <c r="AA1022" s="4"/>
      <c r="AB1022" s="4"/>
      <c r="AC1022" s="4"/>
    </row>
    <row r="1023" ht="14.25" hidden="1" customHeight="1" spans="1:29">
      <c r="A1023" s="11">
        <v>181</v>
      </c>
      <c r="B1023" s="12">
        <v>0</v>
      </c>
      <c r="C1023" s="12">
        <v>-500.18</v>
      </c>
      <c r="D1023" s="12">
        <v>-0.1598</v>
      </c>
      <c r="E1023" s="12">
        <v>0.7952</v>
      </c>
      <c r="F1023" s="12">
        <v>-0.9981</v>
      </c>
      <c r="G1023" s="12">
        <v>-0.1069</v>
      </c>
      <c r="H1023" s="11">
        <v>0</v>
      </c>
      <c r="I1023" s="12">
        <v>5.0109</v>
      </c>
      <c r="J1023" s="11">
        <v>3131</v>
      </c>
      <c r="K1023" s="11">
        <v>1</v>
      </c>
      <c r="L1023" s="11">
        <v>7</v>
      </c>
      <c r="M1023" s="11">
        <v>1</v>
      </c>
      <c r="S1023" s="4">
        <f t="shared" si="80"/>
        <v>0</v>
      </c>
      <c r="T1023" s="4">
        <f t="shared" si="81"/>
        <v>0</v>
      </c>
      <c r="U1023" s="4"/>
      <c r="V1023" s="4">
        <f>VLOOKUP(K1023,$AA$2:$AC$26,3)</f>
        <v>0.001414</v>
      </c>
      <c r="W1023" s="4">
        <f>VLOOKUP(L1023,$AA$2:$AC$26,2)</f>
        <v>0.57059</v>
      </c>
      <c r="X1023" s="4">
        <f t="shared" si="82"/>
        <v>80.681426</v>
      </c>
      <c r="Y1023" s="4">
        <f t="shared" si="83"/>
        <v>64.5451408</v>
      </c>
      <c r="Z1023" s="4">
        <f t="shared" si="84"/>
        <v>100.8517825</v>
      </c>
      <c r="AA1023" s="4"/>
      <c r="AB1023" s="4"/>
      <c r="AC1023" s="4"/>
    </row>
    <row r="1024" ht="14.25" hidden="1" customHeight="1" spans="1:29">
      <c r="A1024" s="11">
        <v>180</v>
      </c>
      <c r="B1024" s="12">
        <v>0</v>
      </c>
      <c r="C1024" s="12">
        <v>-500.6</v>
      </c>
      <c r="D1024" s="12">
        <v>-0.1159</v>
      </c>
      <c r="E1024" s="12">
        <v>0.7895</v>
      </c>
      <c r="F1024" s="12">
        <v>-1</v>
      </c>
      <c r="G1024" s="12">
        <v>-0.1121</v>
      </c>
      <c r="H1024" s="11">
        <v>0</v>
      </c>
      <c r="I1024" s="12">
        <v>5.006</v>
      </c>
      <c r="J1024" s="11">
        <v>4320</v>
      </c>
      <c r="K1024" s="11">
        <v>0</v>
      </c>
      <c r="L1024" s="11">
        <v>7</v>
      </c>
      <c r="M1024" s="11">
        <v>1</v>
      </c>
      <c r="S1024" s="4">
        <f t="shared" si="80"/>
        <v>0</v>
      </c>
      <c r="T1024" s="4">
        <f t="shared" si="81"/>
        <v>0</v>
      </c>
      <c r="U1024" s="4"/>
      <c r="V1024" s="4">
        <f>VLOOKUP(K1024,$AA$2:$AC$26,3)</f>
        <v>0.001</v>
      </c>
      <c r="W1024" s="4">
        <f>VLOOKUP(L1024,$AA$2:$AC$26,2)</f>
        <v>0.57059</v>
      </c>
      <c r="X1024" s="4">
        <f t="shared" si="82"/>
        <v>57.059</v>
      </c>
      <c r="Y1024" s="4">
        <f t="shared" si="83"/>
        <v>45.6472</v>
      </c>
      <c r="Z1024" s="4">
        <f t="shared" si="84"/>
        <v>71.32375</v>
      </c>
      <c r="AA1024" s="4"/>
      <c r="AB1024" s="4"/>
      <c r="AC1024" s="4"/>
    </row>
    <row r="1025" ht="14.25" hidden="1" customHeight="1" spans="1:29">
      <c r="A1025" s="11">
        <v>179</v>
      </c>
      <c r="B1025" s="12">
        <v>0</v>
      </c>
      <c r="C1025" s="12">
        <v>-539.28</v>
      </c>
      <c r="D1025" s="12">
        <v>-0.6249</v>
      </c>
      <c r="E1025" s="12">
        <v>0.8277</v>
      </c>
      <c r="F1025" s="12">
        <v>-0.9522</v>
      </c>
      <c r="G1025" s="12">
        <v>-0.0889</v>
      </c>
      <c r="H1025" s="11">
        <v>0</v>
      </c>
      <c r="I1025" s="12">
        <v>5.648</v>
      </c>
      <c r="J1025" s="11">
        <v>863</v>
      </c>
      <c r="K1025" s="11">
        <v>8</v>
      </c>
      <c r="L1025" s="11">
        <v>6</v>
      </c>
      <c r="M1025" s="11">
        <v>1</v>
      </c>
      <c r="S1025" s="4">
        <f t="shared" si="80"/>
        <v>0</v>
      </c>
      <c r="T1025" s="4">
        <f t="shared" si="81"/>
        <v>0</v>
      </c>
      <c r="U1025" s="4"/>
      <c r="V1025" s="4">
        <f>VLOOKUP(K1025,$AA$2:$AC$26,3)</f>
        <v>0.007416</v>
      </c>
      <c r="W1025" s="4">
        <f>VLOOKUP(L1025,$AA$2:$AC$26,2)</f>
        <v>0.50592</v>
      </c>
      <c r="X1025" s="4">
        <f t="shared" si="82"/>
        <v>375.190272</v>
      </c>
      <c r="Y1025" s="4">
        <f t="shared" si="83"/>
        <v>300.1522176</v>
      </c>
      <c r="Z1025" s="4">
        <f t="shared" si="84"/>
        <v>468.98784</v>
      </c>
      <c r="AA1025" s="4"/>
      <c r="AB1025" s="4"/>
      <c r="AC1025" s="4"/>
    </row>
    <row r="1026" ht="14.25" hidden="1" customHeight="1" spans="1:29">
      <c r="A1026" s="11">
        <v>178</v>
      </c>
      <c r="B1026" s="12">
        <v>0</v>
      </c>
      <c r="C1026" s="12">
        <v>-502.62</v>
      </c>
      <c r="D1026" s="12">
        <v>-0.2404</v>
      </c>
      <c r="E1026" s="12">
        <v>0.9117</v>
      </c>
      <c r="F1026" s="12">
        <v>-0.9313</v>
      </c>
      <c r="G1026" s="12">
        <v>-0.0427</v>
      </c>
      <c r="H1026" s="11">
        <v>0</v>
      </c>
      <c r="I1026" s="12">
        <v>5.3786</v>
      </c>
      <c r="J1026" s="11">
        <v>2091</v>
      </c>
      <c r="K1026" s="11">
        <v>7</v>
      </c>
      <c r="L1026" s="11">
        <v>6</v>
      </c>
      <c r="M1026" s="11">
        <v>1</v>
      </c>
      <c r="S1026" s="4">
        <f t="shared" ref="S1026:S1089" si="85">B1026*F1026</f>
        <v>0</v>
      </c>
      <c r="T1026" s="4">
        <f t="shared" ref="T1026:T1089" si="86">SQRT(J1026)*S1026</f>
        <v>0</v>
      </c>
      <c r="U1026" s="4"/>
      <c r="V1026" s="4">
        <f>VLOOKUP(K1026,$AA$2:$AC$26,3)</f>
        <v>0.005831</v>
      </c>
      <c r="W1026" s="4">
        <f>VLOOKUP(L1026,$AA$2:$AC$26,2)</f>
        <v>0.50592</v>
      </c>
      <c r="X1026" s="4">
        <f t="shared" ref="X1026:X1089" si="87">V1026*W1026*100000</f>
        <v>295.001952</v>
      </c>
      <c r="Y1026" s="4">
        <f t="shared" ref="Y1026:Y1089" si="88">X1026*0.8</f>
        <v>236.0015616</v>
      </c>
      <c r="Z1026" s="4">
        <f t="shared" ref="Z1026:Z1089" si="89">X1026*1.25</f>
        <v>368.75244</v>
      </c>
      <c r="AA1026" s="4"/>
      <c r="AB1026" s="4"/>
      <c r="AC1026" s="4"/>
    </row>
    <row r="1027" ht="14.25" hidden="1" customHeight="1" spans="1:29">
      <c r="A1027" s="11">
        <v>177</v>
      </c>
      <c r="B1027" s="12">
        <v>0</v>
      </c>
      <c r="C1027" s="12">
        <v>-503.28</v>
      </c>
      <c r="D1027" s="12">
        <v>-0.1808</v>
      </c>
      <c r="E1027" s="12">
        <v>0.9157</v>
      </c>
      <c r="F1027" s="12">
        <v>-0.9976</v>
      </c>
      <c r="G1027" s="12">
        <v>-0.0409</v>
      </c>
      <c r="H1027" s="11">
        <v>0</v>
      </c>
      <c r="I1027" s="12">
        <v>5.0443</v>
      </c>
      <c r="J1027" s="11">
        <v>2784</v>
      </c>
      <c r="K1027" s="11">
        <v>6</v>
      </c>
      <c r="L1027" s="11">
        <v>6</v>
      </c>
      <c r="M1027" s="11">
        <v>1</v>
      </c>
      <c r="S1027" s="4">
        <f t="shared" si="85"/>
        <v>0</v>
      </c>
      <c r="T1027" s="4">
        <f t="shared" si="86"/>
        <v>0</v>
      </c>
      <c r="U1027" s="4"/>
      <c r="V1027" s="4">
        <f>VLOOKUP(K1027,$AA$2:$AC$26,3)</f>
        <v>0.004583</v>
      </c>
      <c r="W1027" s="4">
        <f>VLOOKUP(L1027,$AA$2:$AC$26,2)</f>
        <v>0.50592</v>
      </c>
      <c r="X1027" s="4">
        <f t="shared" si="87"/>
        <v>231.863136</v>
      </c>
      <c r="Y1027" s="4">
        <f t="shared" si="88"/>
        <v>185.4905088</v>
      </c>
      <c r="Z1027" s="4">
        <f t="shared" si="89"/>
        <v>289.82892</v>
      </c>
      <c r="AA1027" s="4"/>
      <c r="AB1027" s="4"/>
      <c r="AC1027" s="4"/>
    </row>
    <row r="1028" ht="14.25" hidden="1" customHeight="1" spans="1:29">
      <c r="A1028" s="11">
        <v>176</v>
      </c>
      <c r="B1028" s="12">
        <v>0</v>
      </c>
      <c r="C1028" s="12">
        <v>-508.36</v>
      </c>
      <c r="D1028" s="12">
        <v>-0.1349</v>
      </c>
      <c r="E1028" s="12">
        <v>0.9204</v>
      </c>
      <c r="F1028" s="12">
        <v>-0.9824</v>
      </c>
      <c r="G1028" s="12">
        <v>-0.0386</v>
      </c>
      <c r="H1028" s="11">
        <v>0</v>
      </c>
      <c r="I1028" s="12">
        <v>5.174</v>
      </c>
      <c r="J1028" s="11">
        <v>3768</v>
      </c>
      <c r="K1028" s="11">
        <v>5</v>
      </c>
      <c r="L1028" s="11">
        <v>6</v>
      </c>
      <c r="M1028" s="11">
        <v>1</v>
      </c>
      <c r="S1028" s="4">
        <f t="shared" si="85"/>
        <v>0</v>
      </c>
      <c r="T1028" s="4">
        <f t="shared" si="86"/>
        <v>0</v>
      </c>
      <c r="U1028" s="4"/>
      <c r="V1028" s="4">
        <f>VLOOKUP(K1028,$AA$2:$AC$26,3)</f>
        <v>0.003606</v>
      </c>
      <c r="W1028" s="4">
        <f>VLOOKUP(L1028,$AA$2:$AC$26,2)</f>
        <v>0.50592</v>
      </c>
      <c r="X1028" s="4">
        <f t="shared" si="87"/>
        <v>182.434752</v>
      </c>
      <c r="Y1028" s="4">
        <f t="shared" si="88"/>
        <v>145.9478016</v>
      </c>
      <c r="Z1028" s="4">
        <f t="shared" si="89"/>
        <v>228.04344</v>
      </c>
      <c r="AA1028" s="4"/>
      <c r="AB1028" s="4"/>
      <c r="AC1028" s="4"/>
    </row>
    <row r="1029" ht="14.25" hidden="1" customHeight="1" spans="1:29">
      <c r="A1029" s="11">
        <v>175</v>
      </c>
      <c r="B1029" s="12">
        <v>0</v>
      </c>
      <c r="C1029" s="12">
        <v>-507.65</v>
      </c>
      <c r="D1029" s="12">
        <v>-0.1166</v>
      </c>
      <c r="E1029" s="12">
        <v>0.9123</v>
      </c>
      <c r="F1029" s="12">
        <v>-0.9974</v>
      </c>
      <c r="G1029" s="12">
        <v>-0.0427</v>
      </c>
      <c r="H1029" s="11">
        <v>0</v>
      </c>
      <c r="I1029" s="12">
        <v>5.0891</v>
      </c>
      <c r="J1029" s="11">
        <v>4353</v>
      </c>
      <c r="K1029" s="11">
        <v>4</v>
      </c>
      <c r="L1029" s="11">
        <v>6</v>
      </c>
      <c r="M1029" s="11">
        <v>1</v>
      </c>
      <c r="S1029" s="4">
        <f t="shared" si="85"/>
        <v>0</v>
      </c>
      <c r="T1029" s="4">
        <f t="shared" si="86"/>
        <v>0</v>
      </c>
      <c r="U1029" s="4"/>
      <c r="V1029" s="4">
        <f>VLOOKUP(K1029,$AA$2:$AC$26,3)</f>
        <v>0.002828</v>
      </c>
      <c r="W1029" s="4">
        <f>VLOOKUP(L1029,$AA$2:$AC$26,2)</f>
        <v>0.50592</v>
      </c>
      <c r="X1029" s="4">
        <f t="shared" si="87"/>
        <v>143.074176</v>
      </c>
      <c r="Y1029" s="4">
        <f t="shared" si="88"/>
        <v>114.4593408</v>
      </c>
      <c r="Z1029" s="4">
        <f t="shared" si="89"/>
        <v>178.84272</v>
      </c>
      <c r="AA1029" s="4"/>
      <c r="AB1029" s="4"/>
      <c r="AC1029" s="4"/>
    </row>
    <row r="1030" ht="14.25" hidden="1" customHeight="1" spans="1:29">
      <c r="A1030" s="11">
        <v>174</v>
      </c>
      <c r="B1030" s="12">
        <v>0</v>
      </c>
      <c r="C1030" s="12">
        <v>-502.93</v>
      </c>
      <c r="D1030" s="12">
        <v>-0.1</v>
      </c>
      <c r="E1030" s="12">
        <v>0.9033</v>
      </c>
      <c r="F1030" s="12">
        <v>-0.9981</v>
      </c>
      <c r="G1030" s="12">
        <v>-0.0471</v>
      </c>
      <c r="H1030" s="11">
        <v>0</v>
      </c>
      <c r="I1030" s="12">
        <v>5.0384</v>
      </c>
      <c r="J1030" s="11">
        <v>5027</v>
      </c>
      <c r="K1030" s="11">
        <v>3</v>
      </c>
      <c r="L1030" s="11">
        <v>6</v>
      </c>
      <c r="M1030" s="11">
        <v>1</v>
      </c>
      <c r="S1030" s="4">
        <f t="shared" si="85"/>
        <v>0</v>
      </c>
      <c r="T1030" s="4">
        <f t="shared" si="86"/>
        <v>0</v>
      </c>
      <c r="U1030" s="4"/>
      <c r="V1030" s="4">
        <f>VLOOKUP(K1030,$AA$2:$AC$26,3)</f>
        <v>0.002236</v>
      </c>
      <c r="W1030" s="4">
        <f>VLOOKUP(L1030,$AA$2:$AC$26,2)</f>
        <v>0.50592</v>
      </c>
      <c r="X1030" s="4">
        <f t="shared" si="87"/>
        <v>113.123712</v>
      </c>
      <c r="Y1030" s="4">
        <f t="shared" si="88"/>
        <v>90.4989696</v>
      </c>
      <c r="Z1030" s="4">
        <f t="shared" si="89"/>
        <v>141.40464</v>
      </c>
      <c r="AA1030" s="4"/>
      <c r="AB1030" s="4"/>
      <c r="AC1030" s="4"/>
    </row>
    <row r="1031" ht="14.25" hidden="1" customHeight="1" spans="1:29">
      <c r="A1031" s="11">
        <v>173</v>
      </c>
      <c r="B1031" s="12">
        <v>0</v>
      </c>
      <c r="C1031" s="12">
        <v>-501.65</v>
      </c>
      <c r="D1031" s="12">
        <v>-0.1162</v>
      </c>
      <c r="E1031" s="12">
        <v>0.8623</v>
      </c>
      <c r="F1031" s="12">
        <v>-0.9981</v>
      </c>
      <c r="G1031" s="12">
        <v>-0.0682</v>
      </c>
      <c r="H1031" s="11">
        <v>0</v>
      </c>
      <c r="I1031" s="12">
        <v>5.0256</v>
      </c>
      <c r="J1031" s="11">
        <v>4318</v>
      </c>
      <c r="K1031" s="11">
        <v>2</v>
      </c>
      <c r="L1031" s="11">
        <v>6</v>
      </c>
      <c r="M1031" s="11">
        <v>1</v>
      </c>
      <c r="S1031" s="4">
        <f t="shared" si="85"/>
        <v>0</v>
      </c>
      <c r="T1031" s="4">
        <f t="shared" si="86"/>
        <v>0</v>
      </c>
      <c r="U1031" s="4"/>
      <c r="V1031" s="4">
        <f>VLOOKUP(K1031,$AA$2:$AC$26,3)</f>
        <v>0.001732</v>
      </c>
      <c r="W1031" s="4">
        <f>VLOOKUP(L1031,$AA$2:$AC$26,2)</f>
        <v>0.50592</v>
      </c>
      <c r="X1031" s="4">
        <f t="shared" si="87"/>
        <v>87.625344</v>
      </c>
      <c r="Y1031" s="4">
        <f t="shared" si="88"/>
        <v>70.1002752</v>
      </c>
      <c r="Z1031" s="4">
        <f t="shared" si="89"/>
        <v>109.53168</v>
      </c>
      <c r="AA1031" s="4"/>
      <c r="AB1031" s="4"/>
      <c r="AC1031" s="4"/>
    </row>
    <row r="1032" ht="14.25" hidden="1" customHeight="1" spans="1:29">
      <c r="A1032" s="11">
        <v>172</v>
      </c>
      <c r="B1032" s="12">
        <v>0</v>
      </c>
      <c r="C1032" s="12">
        <v>-500.86</v>
      </c>
      <c r="D1032" s="12">
        <v>-0.1501</v>
      </c>
      <c r="E1032" s="12">
        <v>0.7935</v>
      </c>
      <c r="F1032" s="12">
        <v>-0.9973</v>
      </c>
      <c r="G1032" s="12">
        <v>-0.1055</v>
      </c>
      <c r="H1032" s="11">
        <v>0</v>
      </c>
      <c r="I1032" s="12">
        <v>5.0216</v>
      </c>
      <c r="J1032" s="11">
        <v>3337</v>
      </c>
      <c r="K1032" s="11">
        <v>1</v>
      </c>
      <c r="L1032" s="11">
        <v>6</v>
      </c>
      <c r="M1032" s="11">
        <v>1</v>
      </c>
      <c r="S1032" s="4">
        <f t="shared" si="85"/>
        <v>0</v>
      </c>
      <c r="T1032" s="4">
        <f t="shared" si="86"/>
        <v>0</v>
      </c>
      <c r="U1032" s="4"/>
      <c r="V1032" s="4">
        <f>VLOOKUP(K1032,$AA$2:$AC$26,3)</f>
        <v>0.001414</v>
      </c>
      <c r="W1032" s="4">
        <f>VLOOKUP(L1032,$AA$2:$AC$26,2)</f>
        <v>0.50592</v>
      </c>
      <c r="X1032" s="4">
        <f t="shared" si="87"/>
        <v>71.537088</v>
      </c>
      <c r="Y1032" s="4">
        <f t="shared" si="88"/>
        <v>57.2296704</v>
      </c>
      <c r="Z1032" s="4">
        <f t="shared" si="89"/>
        <v>89.42136</v>
      </c>
      <c r="AA1032" s="4"/>
      <c r="AB1032" s="4"/>
      <c r="AC1032" s="4"/>
    </row>
    <row r="1033" ht="14.25" hidden="1" customHeight="1" spans="1:29">
      <c r="A1033" s="11">
        <v>171</v>
      </c>
      <c r="B1033" s="12">
        <v>0</v>
      </c>
      <c r="C1033" s="12">
        <v>-501.25</v>
      </c>
      <c r="D1033" s="12">
        <v>-0.1226</v>
      </c>
      <c r="E1033" s="12">
        <v>0.7652</v>
      </c>
      <c r="F1033" s="12">
        <v>-1</v>
      </c>
      <c r="G1033" s="12">
        <v>-0.1245</v>
      </c>
      <c r="H1033" s="11">
        <v>0</v>
      </c>
      <c r="I1033" s="12">
        <v>5.0125</v>
      </c>
      <c r="J1033" s="11">
        <v>4087</v>
      </c>
      <c r="K1033" s="11">
        <v>0</v>
      </c>
      <c r="L1033" s="11">
        <v>6</v>
      </c>
      <c r="M1033" s="11">
        <v>1</v>
      </c>
      <c r="S1033" s="4">
        <f t="shared" si="85"/>
        <v>0</v>
      </c>
      <c r="T1033" s="4">
        <f t="shared" si="86"/>
        <v>0</v>
      </c>
      <c r="U1033" s="4"/>
      <c r="V1033" s="4">
        <f>VLOOKUP(K1033,$AA$2:$AC$26,3)</f>
        <v>0.001</v>
      </c>
      <c r="W1033" s="4">
        <f>VLOOKUP(L1033,$AA$2:$AC$26,2)</f>
        <v>0.50592</v>
      </c>
      <c r="X1033" s="4">
        <f t="shared" si="87"/>
        <v>50.592</v>
      </c>
      <c r="Y1033" s="4">
        <f t="shared" si="88"/>
        <v>40.4736</v>
      </c>
      <c r="Z1033" s="4">
        <f t="shared" si="89"/>
        <v>63.24</v>
      </c>
      <c r="AA1033" s="4"/>
      <c r="AB1033" s="4"/>
      <c r="AC1033" s="4"/>
    </row>
    <row r="1034" ht="14.25" hidden="1" customHeight="1" spans="1:29">
      <c r="A1034" s="11">
        <v>170</v>
      </c>
      <c r="B1034" s="12">
        <v>0</v>
      </c>
      <c r="C1034" s="12">
        <v>-533.23</v>
      </c>
      <c r="D1034" s="12">
        <v>-0.2986</v>
      </c>
      <c r="E1034" s="12">
        <v>0.9068</v>
      </c>
      <c r="F1034" s="12">
        <v>-0.9551</v>
      </c>
      <c r="G1034" s="12">
        <v>-0.0445</v>
      </c>
      <c r="H1034" s="11">
        <v>0</v>
      </c>
      <c r="I1034" s="12">
        <v>5.5689</v>
      </c>
      <c r="J1034" s="11">
        <v>1786</v>
      </c>
      <c r="K1034" s="11">
        <v>8</v>
      </c>
      <c r="L1034" s="11">
        <v>5</v>
      </c>
      <c r="M1034" s="11">
        <v>1</v>
      </c>
      <c r="S1034" s="4">
        <f t="shared" si="85"/>
        <v>0</v>
      </c>
      <c r="T1034" s="4">
        <f t="shared" si="86"/>
        <v>0</v>
      </c>
      <c r="U1034" s="4"/>
      <c r="V1034" s="4">
        <f>VLOOKUP(K1034,$AA$2:$AC$26,3)</f>
        <v>0.007416</v>
      </c>
      <c r="W1034" s="4">
        <f>VLOOKUP(L1034,$AA$2:$AC$26,2)</f>
        <v>0.44857</v>
      </c>
      <c r="X1034" s="4">
        <f t="shared" si="87"/>
        <v>332.659512</v>
      </c>
      <c r="Y1034" s="4">
        <f t="shared" si="88"/>
        <v>266.1276096</v>
      </c>
      <c r="Z1034" s="4">
        <f t="shared" si="89"/>
        <v>415.82439</v>
      </c>
      <c r="AA1034" s="4"/>
      <c r="AB1034" s="4"/>
      <c r="AC1034" s="4"/>
    </row>
    <row r="1035" ht="14.25" hidden="1" customHeight="1" spans="1:29">
      <c r="A1035" s="11">
        <v>169</v>
      </c>
      <c r="B1035" s="12">
        <v>0</v>
      </c>
      <c r="C1035" s="12">
        <v>-503.16</v>
      </c>
      <c r="D1035" s="12">
        <v>-0.2404</v>
      </c>
      <c r="E1035" s="12">
        <v>0.9049</v>
      </c>
      <c r="F1035" s="12">
        <v>-0.9426</v>
      </c>
      <c r="G1035" s="12">
        <v>-0.0453</v>
      </c>
      <c r="H1035" s="11">
        <v>0</v>
      </c>
      <c r="I1035" s="12">
        <v>5.3219</v>
      </c>
      <c r="J1035" s="11">
        <v>2093</v>
      </c>
      <c r="K1035" s="11">
        <v>7</v>
      </c>
      <c r="L1035" s="11">
        <v>5</v>
      </c>
      <c r="M1035" s="11">
        <v>1</v>
      </c>
      <c r="S1035" s="4">
        <f t="shared" si="85"/>
        <v>0</v>
      </c>
      <c r="T1035" s="4">
        <f t="shared" si="86"/>
        <v>0</v>
      </c>
      <c r="U1035" s="4"/>
      <c r="V1035" s="4">
        <f>VLOOKUP(K1035,$AA$2:$AC$26,3)</f>
        <v>0.005831</v>
      </c>
      <c r="W1035" s="4">
        <f>VLOOKUP(L1035,$AA$2:$AC$26,2)</f>
        <v>0.44857</v>
      </c>
      <c r="X1035" s="4">
        <f t="shared" si="87"/>
        <v>261.561167</v>
      </c>
      <c r="Y1035" s="4">
        <f t="shared" si="88"/>
        <v>209.2489336</v>
      </c>
      <c r="Z1035" s="4">
        <f t="shared" si="89"/>
        <v>326.95145875</v>
      </c>
      <c r="AA1035" s="4"/>
      <c r="AB1035" s="4"/>
      <c r="AC1035" s="4"/>
    </row>
    <row r="1036" ht="14.25" hidden="1" customHeight="1" spans="1:29">
      <c r="A1036" s="11">
        <v>168</v>
      </c>
      <c r="B1036" s="12">
        <v>0</v>
      </c>
      <c r="C1036" s="12">
        <v>-526.04</v>
      </c>
      <c r="D1036" s="12">
        <v>-0.1768</v>
      </c>
      <c r="E1036" s="12">
        <v>0.9112</v>
      </c>
      <c r="F1036" s="12">
        <v>-0.9982</v>
      </c>
      <c r="G1036" s="12">
        <v>-0.0425</v>
      </c>
      <c r="H1036" s="11">
        <v>0</v>
      </c>
      <c r="I1036" s="12">
        <v>5.2696</v>
      </c>
      <c r="J1036" s="11">
        <v>2975</v>
      </c>
      <c r="K1036" s="11">
        <v>6</v>
      </c>
      <c r="L1036" s="11">
        <v>5</v>
      </c>
      <c r="M1036" s="11">
        <v>1</v>
      </c>
      <c r="S1036" s="4">
        <f t="shared" si="85"/>
        <v>0</v>
      </c>
      <c r="T1036" s="4">
        <f t="shared" si="86"/>
        <v>0</v>
      </c>
      <c r="U1036" s="4"/>
      <c r="V1036" s="4">
        <f>VLOOKUP(K1036,$AA$2:$AC$26,3)</f>
        <v>0.004583</v>
      </c>
      <c r="W1036" s="4">
        <f>VLOOKUP(L1036,$AA$2:$AC$26,2)</f>
        <v>0.44857</v>
      </c>
      <c r="X1036" s="4">
        <f t="shared" si="87"/>
        <v>205.579631</v>
      </c>
      <c r="Y1036" s="4">
        <f t="shared" si="88"/>
        <v>164.4637048</v>
      </c>
      <c r="Z1036" s="4">
        <f t="shared" si="89"/>
        <v>256.97453875</v>
      </c>
      <c r="AA1036" s="4"/>
      <c r="AB1036" s="4"/>
      <c r="AC1036" s="4"/>
    </row>
    <row r="1037" ht="14.25" hidden="1" customHeight="1" spans="1:29">
      <c r="A1037" s="11">
        <v>167</v>
      </c>
      <c r="B1037" s="12">
        <v>0</v>
      </c>
      <c r="C1037" s="12">
        <v>-517.65</v>
      </c>
      <c r="D1037" s="12">
        <v>-0.1498</v>
      </c>
      <c r="E1037" s="12">
        <v>0.9052</v>
      </c>
      <c r="F1037" s="12">
        <v>-0.9981</v>
      </c>
      <c r="G1037" s="12">
        <v>-0.0453</v>
      </c>
      <c r="H1037" s="11">
        <v>0</v>
      </c>
      <c r="I1037" s="12">
        <v>5.1857</v>
      </c>
      <c r="J1037" s="11">
        <v>3455</v>
      </c>
      <c r="K1037" s="11">
        <v>5</v>
      </c>
      <c r="L1037" s="11">
        <v>5</v>
      </c>
      <c r="M1037" s="11">
        <v>1</v>
      </c>
      <c r="S1037" s="4">
        <f t="shared" si="85"/>
        <v>0</v>
      </c>
      <c r="T1037" s="4">
        <f t="shared" si="86"/>
        <v>0</v>
      </c>
      <c r="U1037" s="4"/>
      <c r="V1037" s="4">
        <f>VLOOKUP(K1037,$AA$2:$AC$26,3)</f>
        <v>0.003606</v>
      </c>
      <c r="W1037" s="4">
        <f>VLOOKUP(L1037,$AA$2:$AC$26,2)</f>
        <v>0.44857</v>
      </c>
      <c r="X1037" s="4">
        <f t="shared" si="87"/>
        <v>161.754342</v>
      </c>
      <c r="Y1037" s="4">
        <f t="shared" si="88"/>
        <v>129.4034736</v>
      </c>
      <c r="Z1037" s="4">
        <f t="shared" si="89"/>
        <v>202.1929275</v>
      </c>
      <c r="AA1037" s="4"/>
      <c r="AB1037" s="4"/>
      <c r="AC1037" s="4"/>
    </row>
    <row r="1038" ht="14.25" hidden="1" customHeight="1" spans="1:29">
      <c r="A1038" s="11">
        <v>166</v>
      </c>
      <c r="B1038" s="12">
        <v>0</v>
      </c>
      <c r="C1038" s="12">
        <v>-502.33</v>
      </c>
      <c r="D1038" s="12">
        <v>-0.1118</v>
      </c>
      <c r="E1038" s="12">
        <v>0.9087</v>
      </c>
      <c r="F1038" s="12">
        <v>-0.9949</v>
      </c>
      <c r="G1038" s="12">
        <v>-0.0436</v>
      </c>
      <c r="H1038" s="11">
        <v>0</v>
      </c>
      <c r="I1038" s="12">
        <v>5.0485</v>
      </c>
      <c r="J1038" s="11">
        <v>4493</v>
      </c>
      <c r="K1038" s="11">
        <v>4</v>
      </c>
      <c r="L1038" s="11">
        <v>5</v>
      </c>
      <c r="M1038" s="11">
        <v>1</v>
      </c>
      <c r="S1038" s="4">
        <f t="shared" si="85"/>
        <v>0</v>
      </c>
      <c r="T1038" s="4">
        <f t="shared" si="86"/>
        <v>0</v>
      </c>
      <c r="U1038" s="4"/>
      <c r="V1038" s="4">
        <f>VLOOKUP(K1038,$AA$2:$AC$26,3)</f>
        <v>0.002828</v>
      </c>
      <c r="W1038" s="4">
        <f>VLOOKUP(L1038,$AA$2:$AC$26,2)</f>
        <v>0.44857</v>
      </c>
      <c r="X1038" s="4">
        <f t="shared" si="87"/>
        <v>126.855596</v>
      </c>
      <c r="Y1038" s="4">
        <f t="shared" si="88"/>
        <v>101.4844768</v>
      </c>
      <c r="Z1038" s="4">
        <f t="shared" si="89"/>
        <v>158.569495</v>
      </c>
      <c r="AA1038" s="4"/>
      <c r="AB1038" s="4"/>
      <c r="AC1038" s="4"/>
    </row>
    <row r="1039" ht="14.25" hidden="1" customHeight="1" spans="1:29">
      <c r="A1039" s="11">
        <v>165</v>
      </c>
      <c r="B1039" s="12">
        <v>0</v>
      </c>
      <c r="C1039" s="12">
        <v>-500.03</v>
      </c>
      <c r="D1039" s="12">
        <v>-0.1109</v>
      </c>
      <c r="E1039" s="12">
        <v>0.8871</v>
      </c>
      <c r="F1039" s="12">
        <v>-0.9981</v>
      </c>
      <c r="G1039" s="12">
        <v>-0.0543</v>
      </c>
      <c r="H1039" s="11">
        <v>0</v>
      </c>
      <c r="I1039" s="12">
        <v>5.0094</v>
      </c>
      <c r="J1039" s="11">
        <v>4508</v>
      </c>
      <c r="K1039" s="11">
        <v>3</v>
      </c>
      <c r="L1039" s="11">
        <v>5</v>
      </c>
      <c r="M1039" s="11">
        <v>1</v>
      </c>
      <c r="S1039" s="4">
        <f t="shared" si="85"/>
        <v>0</v>
      </c>
      <c r="T1039" s="4">
        <f t="shared" si="86"/>
        <v>0</v>
      </c>
      <c r="U1039" s="4"/>
      <c r="V1039" s="4">
        <f>VLOOKUP(K1039,$AA$2:$AC$26,3)</f>
        <v>0.002236</v>
      </c>
      <c r="W1039" s="4">
        <f>VLOOKUP(L1039,$AA$2:$AC$26,2)</f>
        <v>0.44857</v>
      </c>
      <c r="X1039" s="4">
        <f t="shared" si="87"/>
        <v>100.300252</v>
      </c>
      <c r="Y1039" s="4">
        <f t="shared" si="88"/>
        <v>80.2402016</v>
      </c>
      <c r="Z1039" s="4">
        <f t="shared" si="89"/>
        <v>125.375315</v>
      </c>
      <c r="AA1039" s="4"/>
      <c r="AB1039" s="4"/>
      <c r="AC1039" s="4"/>
    </row>
    <row r="1040" ht="14.25" hidden="1" customHeight="1" spans="1:29">
      <c r="A1040" s="11">
        <v>164</v>
      </c>
      <c r="B1040" s="12">
        <v>0</v>
      </c>
      <c r="C1040" s="12">
        <v>-502.76</v>
      </c>
      <c r="D1040" s="12">
        <v>-0.1163</v>
      </c>
      <c r="E1040" s="12">
        <v>0.8521</v>
      </c>
      <c r="F1040" s="12">
        <v>-0.9981</v>
      </c>
      <c r="G1040" s="12">
        <v>-0.0719</v>
      </c>
      <c r="H1040" s="11">
        <v>0</v>
      </c>
      <c r="I1040" s="12">
        <v>5.0367</v>
      </c>
      <c r="J1040" s="11">
        <v>4324</v>
      </c>
      <c r="K1040" s="11">
        <v>2</v>
      </c>
      <c r="L1040" s="11">
        <v>5</v>
      </c>
      <c r="M1040" s="11">
        <v>1</v>
      </c>
      <c r="S1040" s="4">
        <f t="shared" si="85"/>
        <v>0</v>
      </c>
      <c r="T1040" s="4">
        <f t="shared" si="86"/>
        <v>0</v>
      </c>
      <c r="U1040" s="4"/>
      <c r="V1040" s="4">
        <f>VLOOKUP(K1040,$AA$2:$AC$26,3)</f>
        <v>0.001732</v>
      </c>
      <c r="W1040" s="4">
        <f>VLOOKUP(L1040,$AA$2:$AC$26,2)</f>
        <v>0.44857</v>
      </c>
      <c r="X1040" s="4">
        <f t="shared" si="87"/>
        <v>77.692324</v>
      </c>
      <c r="Y1040" s="4">
        <f t="shared" si="88"/>
        <v>62.1538592</v>
      </c>
      <c r="Z1040" s="4">
        <f t="shared" si="89"/>
        <v>97.115405</v>
      </c>
      <c r="AA1040" s="4"/>
      <c r="AB1040" s="4"/>
      <c r="AC1040" s="4"/>
    </row>
    <row r="1041" ht="14.25" hidden="1" customHeight="1" spans="1:29">
      <c r="A1041" s="11">
        <v>163</v>
      </c>
      <c r="B1041" s="12">
        <v>0</v>
      </c>
      <c r="C1041" s="12">
        <v>-501.52</v>
      </c>
      <c r="D1041" s="12">
        <v>-0.1602</v>
      </c>
      <c r="E1041" s="12">
        <v>0.7664</v>
      </c>
      <c r="F1041" s="12">
        <v>-0.9981</v>
      </c>
      <c r="G1041" s="12">
        <v>-0.1187</v>
      </c>
      <c r="H1041" s="11">
        <v>0</v>
      </c>
      <c r="I1041" s="12">
        <v>5.0243</v>
      </c>
      <c r="J1041" s="11">
        <v>3130</v>
      </c>
      <c r="K1041" s="11">
        <v>1</v>
      </c>
      <c r="L1041" s="11">
        <v>5</v>
      </c>
      <c r="M1041" s="11">
        <v>1</v>
      </c>
      <c r="S1041" s="4">
        <f t="shared" si="85"/>
        <v>0</v>
      </c>
      <c r="T1041" s="4">
        <f t="shared" si="86"/>
        <v>0</v>
      </c>
      <c r="U1041" s="4"/>
      <c r="V1041" s="4">
        <f>VLOOKUP(K1041,$AA$2:$AC$26,3)</f>
        <v>0.001414</v>
      </c>
      <c r="W1041" s="4">
        <f>VLOOKUP(L1041,$AA$2:$AC$26,2)</f>
        <v>0.44857</v>
      </c>
      <c r="X1041" s="4">
        <f t="shared" si="87"/>
        <v>63.427798</v>
      </c>
      <c r="Y1041" s="4">
        <f t="shared" si="88"/>
        <v>50.7422384</v>
      </c>
      <c r="Z1041" s="4">
        <f t="shared" si="89"/>
        <v>79.2847475</v>
      </c>
      <c r="AA1041" s="4"/>
      <c r="AB1041" s="4"/>
      <c r="AC1041" s="4"/>
    </row>
    <row r="1042" ht="14.25" hidden="1" customHeight="1" spans="1:29">
      <c r="A1042" s="11">
        <v>162</v>
      </c>
      <c r="B1042" s="12">
        <v>0</v>
      </c>
      <c r="C1042" s="12">
        <v>-500.05</v>
      </c>
      <c r="D1042" s="12">
        <v>-0.1232</v>
      </c>
      <c r="E1042" s="12">
        <v>0.7488</v>
      </c>
      <c r="F1042" s="12">
        <v>-0.9986</v>
      </c>
      <c r="G1042" s="12">
        <v>-0.1317</v>
      </c>
      <c r="H1042" s="11">
        <v>0</v>
      </c>
      <c r="I1042" s="12">
        <v>5.0073</v>
      </c>
      <c r="J1042" s="11">
        <v>4059</v>
      </c>
      <c r="K1042" s="11">
        <v>0</v>
      </c>
      <c r="L1042" s="11">
        <v>5</v>
      </c>
      <c r="M1042" s="11">
        <v>1</v>
      </c>
      <c r="S1042" s="4">
        <f t="shared" si="85"/>
        <v>0</v>
      </c>
      <c r="T1042" s="4">
        <f t="shared" si="86"/>
        <v>0</v>
      </c>
      <c r="U1042" s="4"/>
      <c r="V1042" s="4">
        <f>VLOOKUP(K1042,$AA$2:$AC$26,3)</f>
        <v>0.001</v>
      </c>
      <c r="W1042" s="4">
        <f>VLOOKUP(L1042,$AA$2:$AC$26,2)</f>
        <v>0.44857</v>
      </c>
      <c r="X1042" s="4">
        <f t="shared" si="87"/>
        <v>44.857</v>
      </c>
      <c r="Y1042" s="4">
        <f t="shared" si="88"/>
        <v>35.8856</v>
      </c>
      <c r="Z1042" s="4">
        <f t="shared" si="89"/>
        <v>56.07125</v>
      </c>
      <c r="AA1042" s="4"/>
      <c r="AB1042" s="4"/>
      <c r="AC1042" s="4"/>
    </row>
    <row r="1043" ht="14.25" hidden="1" customHeight="1" spans="1:29">
      <c r="A1043" s="11">
        <v>161</v>
      </c>
      <c r="B1043" s="12">
        <v>0</v>
      </c>
      <c r="C1043" s="12">
        <v>-500.87</v>
      </c>
      <c r="D1043" s="12">
        <v>-0.5621</v>
      </c>
      <c r="E1043" s="12">
        <v>0.8205</v>
      </c>
      <c r="F1043" s="12">
        <v>-0.9776</v>
      </c>
      <c r="G1043" s="12">
        <v>-0.0889</v>
      </c>
      <c r="H1043" s="11">
        <v>0</v>
      </c>
      <c r="I1043" s="12">
        <v>5.1178</v>
      </c>
      <c r="J1043" s="11">
        <v>891</v>
      </c>
      <c r="K1043" s="11">
        <v>8</v>
      </c>
      <c r="L1043" s="11">
        <v>4</v>
      </c>
      <c r="M1043" s="11">
        <v>1</v>
      </c>
      <c r="S1043" s="4">
        <f t="shared" si="85"/>
        <v>0</v>
      </c>
      <c r="T1043" s="4">
        <f t="shared" si="86"/>
        <v>0</v>
      </c>
      <c r="U1043" s="4"/>
      <c r="V1043" s="4">
        <f>VLOOKUP(K1043,$AA$2:$AC$26,3)</f>
        <v>0.007416</v>
      </c>
      <c r="W1043" s="4">
        <f>VLOOKUP(L1043,$AA$2:$AC$26,2)</f>
        <v>0.39773</v>
      </c>
      <c r="X1043" s="4">
        <f t="shared" si="87"/>
        <v>294.956568</v>
      </c>
      <c r="Y1043" s="4">
        <f t="shared" si="88"/>
        <v>235.9652544</v>
      </c>
      <c r="Z1043" s="4">
        <f t="shared" si="89"/>
        <v>368.69571</v>
      </c>
      <c r="AA1043" s="4"/>
      <c r="AB1043" s="4"/>
      <c r="AC1043" s="4"/>
    </row>
    <row r="1044" ht="14.25" hidden="1" customHeight="1" spans="1:29">
      <c r="A1044" s="11">
        <v>160</v>
      </c>
      <c r="B1044" s="12">
        <v>0</v>
      </c>
      <c r="C1044" s="12">
        <v>-544.28</v>
      </c>
      <c r="D1044" s="12">
        <v>-0.1832</v>
      </c>
      <c r="E1044" s="12">
        <v>0.9211</v>
      </c>
      <c r="F1044" s="12">
        <v>-0.9653</v>
      </c>
      <c r="G1044" s="12">
        <v>-0.0367</v>
      </c>
      <c r="H1044" s="11">
        <v>0</v>
      </c>
      <c r="I1044" s="12">
        <v>5.6275</v>
      </c>
      <c r="J1044" s="11">
        <v>2971</v>
      </c>
      <c r="K1044" s="11">
        <v>7</v>
      </c>
      <c r="L1044" s="11">
        <v>4</v>
      </c>
      <c r="M1044" s="11">
        <v>1</v>
      </c>
      <c r="S1044" s="4">
        <f t="shared" si="85"/>
        <v>0</v>
      </c>
      <c r="T1044" s="4">
        <f t="shared" si="86"/>
        <v>0</v>
      </c>
      <c r="U1044" s="4"/>
      <c r="V1044" s="4">
        <f>VLOOKUP(K1044,$AA$2:$AC$26,3)</f>
        <v>0.005831</v>
      </c>
      <c r="W1044" s="4">
        <f>VLOOKUP(L1044,$AA$2:$AC$26,2)</f>
        <v>0.39773</v>
      </c>
      <c r="X1044" s="4">
        <f t="shared" si="87"/>
        <v>231.916363</v>
      </c>
      <c r="Y1044" s="4">
        <f t="shared" si="88"/>
        <v>185.5330904</v>
      </c>
      <c r="Z1044" s="4">
        <f t="shared" si="89"/>
        <v>289.89545375</v>
      </c>
      <c r="AA1044" s="4"/>
      <c r="AB1044" s="4"/>
      <c r="AC1044" s="4"/>
    </row>
    <row r="1045" ht="14.25" hidden="1" customHeight="1" spans="1:29">
      <c r="A1045" s="11">
        <v>159</v>
      </c>
      <c r="B1045" s="12">
        <v>0</v>
      </c>
      <c r="C1045" s="12">
        <v>-517.4</v>
      </c>
      <c r="D1045" s="12">
        <v>-0.1493</v>
      </c>
      <c r="E1045" s="12">
        <v>0.9185</v>
      </c>
      <c r="F1045" s="12">
        <v>-0.9936</v>
      </c>
      <c r="G1045" s="12">
        <v>-0.0378</v>
      </c>
      <c r="H1045" s="11">
        <v>0</v>
      </c>
      <c r="I1045" s="12">
        <v>5.2058</v>
      </c>
      <c r="J1045" s="11">
        <v>3465</v>
      </c>
      <c r="K1045" s="11">
        <v>6</v>
      </c>
      <c r="L1045" s="11">
        <v>4</v>
      </c>
      <c r="M1045" s="11">
        <v>1</v>
      </c>
      <c r="S1045" s="4">
        <f t="shared" si="85"/>
        <v>0</v>
      </c>
      <c r="T1045" s="4">
        <f t="shared" si="86"/>
        <v>0</v>
      </c>
      <c r="U1045" s="4"/>
      <c r="V1045" s="4">
        <f>VLOOKUP(K1045,$AA$2:$AC$26,3)</f>
        <v>0.004583</v>
      </c>
      <c r="W1045" s="4">
        <f>VLOOKUP(L1045,$AA$2:$AC$26,2)</f>
        <v>0.39773</v>
      </c>
      <c r="X1045" s="4">
        <f t="shared" si="87"/>
        <v>182.279659</v>
      </c>
      <c r="Y1045" s="4">
        <f t="shared" si="88"/>
        <v>145.8237272</v>
      </c>
      <c r="Z1045" s="4">
        <f t="shared" si="89"/>
        <v>227.84957375</v>
      </c>
      <c r="AA1045" s="4"/>
      <c r="AB1045" s="4"/>
      <c r="AC1045" s="4"/>
    </row>
    <row r="1046" ht="14.25" hidden="1" customHeight="1" spans="1:29">
      <c r="A1046" s="11">
        <v>158</v>
      </c>
      <c r="B1046" s="12">
        <v>0</v>
      </c>
      <c r="C1046" s="12">
        <v>-519.97</v>
      </c>
      <c r="D1046" s="12">
        <v>-0.1361</v>
      </c>
      <c r="E1046" s="12">
        <v>0.9065</v>
      </c>
      <c r="F1046" s="12">
        <v>-0.9981</v>
      </c>
      <c r="G1046" s="12">
        <v>-0.0435</v>
      </c>
      <c r="H1046" s="11">
        <v>0</v>
      </c>
      <c r="I1046" s="12">
        <v>5.2089</v>
      </c>
      <c r="J1046" s="11">
        <v>3821</v>
      </c>
      <c r="K1046" s="11">
        <v>5</v>
      </c>
      <c r="L1046" s="11">
        <v>4</v>
      </c>
      <c r="M1046" s="11">
        <v>1</v>
      </c>
      <c r="S1046" s="4">
        <f t="shared" si="85"/>
        <v>0</v>
      </c>
      <c r="T1046" s="4">
        <f t="shared" si="86"/>
        <v>0</v>
      </c>
      <c r="U1046" s="4"/>
      <c r="V1046" s="4">
        <f>VLOOKUP(K1046,$AA$2:$AC$26,3)</f>
        <v>0.003606</v>
      </c>
      <c r="W1046" s="4">
        <f>VLOOKUP(L1046,$AA$2:$AC$26,2)</f>
        <v>0.39773</v>
      </c>
      <c r="X1046" s="4">
        <f t="shared" si="87"/>
        <v>143.421438</v>
      </c>
      <c r="Y1046" s="4">
        <f t="shared" si="88"/>
        <v>114.7371504</v>
      </c>
      <c r="Z1046" s="4">
        <f t="shared" si="89"/>
        <v>179.2767975</v>
      </c>
      <c r="AA1046" s="4"/>
      <c r="AB1046" s="4"/>
      <c r="AC1046" s="4"/>
    </row>
    <row r="1047" ht="14.25" hidden="1" customHeight="1" spans="1:29">
      <c r="A1047" s="11">
        <v>157</v>
      </c>
      <c r="B1047" s="12">
        <v>0</v>
      </c>
      <c r="C1047" s="12">
        <v>-500.22</v>
      </c>
      <c r="D1047" s="12">
        <v>-0.1115</v>
      </c>
      <c r="E1047" s="12">
        <v>0.9017</v>
      </c>
      <c r="F1047" s="12">
        <v>-0.9981</v>
      </c>
      <c r="G1047" s="12">
        <v>-0.0459</v>
      </c>
      <c r="H1047" s="11">
        <v>0</v>
      </c>
      <c r="I1047" s="12">
        <v>5.0113</v>
      </c>
      <c r="J1047" s="11">
        <v>4487</v>
      </c>
      <c r="K1047" s="11">
        <v>4</v>
      </c>
      <c r="L1047" s="11">
        <v>4</v>
      </c>
      <c r="M1047" s="11">
        <v>1</v>
      </c>
      <c r="S1047" s="4">
        <f t="shared" si="85"/>
        <v>0</v>
      </c>
      <c r="T1047" s="4">
        <f t="shared" si="86"/>
        <v>0</v>
      </c>
      <c r="U1047" s="4"/>
      <c r="V1047" s="4">
        <f>VLOOKUP(K1047,$AA$2:$AC$26,3)</f>
        <v>0.002828</v>
      </c>
      <c r="W1047" s="4">
        <f>VLOOKUP(L1047,$AA$2:$AC$26,2)</f>
        <v>0.39773</v>
      </c>
      <c r="X1047" s="4">
        <f t="shared" si="87"/>
        <v>112.478044</v>
      </c>
      <c r="Y1047" s="4">
        <f t="shared" si="88"/>
        <v>89.9824352</v>
      </c>
      <c r="Z1047" s="4">
        <f t="shared" si="89"/>
        <v>140.597555</v>
      </c>
      <c r="AA1047" s="4"/>
      <c r="AB1047" s="4"/>
      <c r="AC1047" s="4"/>
    </row>
    <row r="1048" ht="14.25" hidden="1" customHeight="1" spans="1:29">
      <c r="A1048" s="11">
        <v>156</v>
      </c>
      <c r="B1048" s="12">
        <v>0</v>
      </c>
      <c r="C1048" s="12">
        <v>-500.4</v>
      </c>
      <c r="D1048" s="12">
        <v>-0.1208</v>
      </c>
      <c r="E1048" s="12">
        <v>0.8691</v>
      </c>
      <c r="F1048" s="12">
        <v>-0.9981</v>
      </c>
      <c r="G1048" s="12">
        <v>-0.0617</v>
      </c>
      <c r="H1048" s="11">
        <v>0</v>
      </c>
      <c r="I1048" s="12">
        <v>5.0131</v>
      </c>
      <c r="J1048" s="11">
        <v>4141</v>
      </c>
      <c r="K1048" s="11">
        <v>3</v>
      </c>
      <c r="L1048" s="11">
        <v>4</v>
      </c>
      <c r="M1048" s="11">
        <v>1</v>
      </c>
      <c r="S1048" s="4">
        <f t="shared" si="85"/>
        <v>0</v>
      </c>
      <c r="T1048" s="4">
        <f t="shared" si="86"/>
        <v>0</v>
      </c>
      <c r="U1048" s="4"/>
      <c r="V1048" s="4">
        <f>VLOOKUP(K1048,$AA$2:$AC$26,3)</f>
        <v>0.002236</v>
      </c>
      <c r="W1048" s="4">
        <f>VLOOKUP(L1048,$AA$2:$AC$26,2)</f>
        <v>0.39773</v>
      </c>
      <c r="X1048" s="4">
        <f t="shared" si="87"/>
        <v>88.932428</v>
      </c>
      <c r="Y1048" s="4">
        <f t="shared" si="88"/>
        <v>71.1459424</v>
      </c>
      <c r="Z1048" s="4">
        <f t="shared" si="89"/>
        <v>111.165535</v>
      </c>
      <c r="AA1048" s="4"/>
      <c r="AB1048" s="4"/>
      <c r="AC1048" s="4"/>
    </row>
    <row r="1049" ht="14.25" hidden="1" customHeight="1" spans="1:29">
      <c r="A1049" s="11">
        <v>155</v>
      </c>
      <c r="B1049" s="12">
        <v>0</v>
      </c>
      <c r="C1049" s="12">
        <v>-500.49</v>
      </c>
      <c r="D1049" s="12">
        <v>-0.121</v>
      </c>
      <c r="E1049" s="12">
        <v>0.8356</v>
      </c>
      <c r="F1049" s="12">
        <v>-0.9957</v>
      </c>
      <c r="G1049" s="12">
        <v>-0.0786</v>
      </c>
      <c r="H1049" s="11">
        <v>0</v>
      </c>
      <c r="I1049" s="12">
        <v>5.0253</v>
      </c>
      <c r="J1049" s="11">
        <v>4137</v>
      </c>
      <c r="K1049" s="11">
        <v>2</v>
      </c>
      <c r="L1049" s="11">
        <v>4</v>
      </c>
      <c r="M1049" s="11">
        <v>1</v>
      </c>
      <c r="S1049" s="4">
        <f t="shared" si="85"/>
        <v>0</v>
      </c>
      <c r="T1049" s="4">
        <f t="shared" si="86"/>
        <v>0</v>
      </c>
      <c r="U1049" s="4"/>
      <c r="V1049" s="4">
        <f>VLOOKUP(K1049,$AA$2:$AC$26,3)</f>
        <v>0.001732</v>
      </c>
      <c r="W1049" s="4">
        <f>VLOOKUP(L1049,$AA$2:$AC$26,2)</f>
        <v>0.39773</v>
      </c>
      <c r="X1049" s="4">
        <f t="shared" si="87"/>
        <v>68.886836</v>
      </c>
      <c r="Y1049" s="4">
        <f t="shared" si="88"/>
        <v>55.1094688</v>
      </c>
      <c r="Z1049" s="4">
        <f t="shared" si="89"/>
        <v>86.108545</v>
      </c>
      <c r="AA1049" s="4"/>
      <c r="AB1049" s="4"/>
      <c r="AC1049" s="4"/>
    </row>
    <row r="1050" ht="14.25" hidden="1" customHeight="1" spans="1:29">
      <c r="A1050" s="11">
        <v>154</v>
      </c>
      <c r="B1050" s="12">
        <v>0</v>
      </c>
      <c r="C1050" s="12">
        <v>-503.46</v>
      </c>
      <c r="D1050" s="12">
        <v>-0.1604</v>
      </c>
      <c r="E1050" s="12">
        <v>0.7503</v>
      </c>
      <c r="F1050" s="12">
        <v>-0.9981</v>
      </c>
      <c r="G1050" s="12">
        <v>-0.1247</v>
      </c>
      <c r="H1050" s="11">
        <v>0</v>
      </c>
      <c r="I1050" s="12">
        <v>5.0437</v>
      </c>
      <c r="J1050" s="11">
        <v>3138</v>
      </c>
      <c r="K1050" s="11">
        <v>1</v>
      </c>
      <c r="L1050" s="11">
        <v>4</v>
      </c>
      <c r="M1050" s="11">
        <v>1</v>
      </c>
      <c r="S1050" s="4">
        <f t="shared" si="85"/>
        <v>0</v>
      </c>
      <c r="T1050" s="4">
        <f t="shared" si="86"/>
        <v>0</v>
      </c>
      <c r="U1050" s="4"/>
      <c r="V1050" s="4">
        <f>VLOOKUP(K1050,$AA$2:$AC$26,3)</f>
        <v>0.001414</v>
      </c>
      <c r="W1050" s="4">
        <f>VLOOKUP(L1050,$AA$2:$AC$26,2)</f>
        <v>0.39773</v>
      </c>
      <c r="X1050" s="4">
        <f t="shared" si="87"/>
        <v>56.239022</v>
      </c>
      <c r="Y1050" s="4">
        <f t="shared" si="88"/>
        <v>44.9912176</v>
      </c>
      <c r="Z1050" s="4">
        <f t="shared" si="89"/>
        <v>70.2987775</v>
      </c>
      <c r="AA1050" s="4"/>
      <c r="AB1050" s="4"/>
      <c r="AC1050" s="4"/>
    </row>
    <row r="1051" ht="14.25" hidden="1" customHeight="1" spans="1:29">
      <c r="A1051" s="11">
        <v>153</v>
      </c>
      <c r="B1051" s="12">
        <v>0</v>
      </c>
      <c r="C1051" s="12">
        <v>-500.8</v>
      </c>
      <c r="D1051" s="12">
        <v>-0.1236</v>
      </c>
      <c r="E1051" s="12">
        <v>0.7313</v>
      </c>
      <c r="F1051" s="12">
        <v>-1</v>
      </c>
      <c r="G1051" s="12">
        <v>-0.1389</v>
      </c>
      <c r="H1051" s="11">
        <v>0</v>
      </c>
      <c r="I1051" s="12">
        <v>5.008</v>
      </c>
      <c r="J1051" s="11">
        <v>4052</v>
      </c>
      <c r="K1051" s="11">
        <v>0</v>
      </c>
      <c r="L1051" s="11">
        <v>4</v>
      </c>
      <c r="M1051" s="11">
        <v>1</v>
      </c>
      <c r="S1051" s="4">
        <f t="shared" si="85"/>
        <v>0</v>
      </c>
      <c r="T1051" s="4">
        <f t="shared" si="86"/>
        <v>0</v>
      </c>
      <c r="U1051" s="4"/>
      <c r="V1051" s="4">
        <f>VLOOKUP(K1051,$AA$2:$AC$26,3)</f>
        <v>0.001</v>
      </c>
      <c r="W1051" s="4">
        <f>VLOOKUP(L1051,$AA$2:$AC$26,2)</f>
        <v>0.39773</v>
      </c>
      <c r="X1051" s="4">
        <f t="shared" si="87"/>
        <v>39.773</v>
      </c>
      <c r="Y1051" s="4">
        <f t="shared" si="88"/>
        <v>31.8184</v>
      </c>
      <c r="Z1051" s="4">
        <f t="shared" si="89"/>
        <v>49.71625</v>
      </c>
      <c r="AA1051" s="4"/>
      <c r="AB1051" s="4"/>
      <c r="AC1051" s="4"/>
    </row>
    <row r="1052" ht="14.25" hidden="1" customHeight="1" spans="1:29">
      <c r="A1052" s="11">
        <v>152</v>
      </c>
      <c r="B1052" s="12">
        <v>0</v>
      </c>
      <c r="C1052" s="12">
        <v>-534.8</v>
      </c>
      <c r="D1052" s="12">
        <v>-3.1459</v>
      </c>
      <c r="E1052" s="12">
        <v>0.599</v>
      </c>
      <c r="F1052" s="12">
        <v>-0.5773</v>
      </c>
      <c r="G1052" s="12">
        <v>-0.2233</v>
      </c>
      <c r="H1052" s="11">
        <v>0</v>
      </c>
      <c r="I1052" s="12">
        <v>9.1436</v>
      </c>
      <c r="J1052" s="11">
        <v>170</v>
      </c>
      <c r="K1052" s="11">
        <v>8</v>
      </c>
      <c r="L1052" s="11">
        <v>20</v>
      </c>
      <c r="M1052" s="11">
        <v>0</v>
      </c>
      <c r="S1052" s="4">
        <f t="shared" si="85"/>
        <v>0</v>
      </c>
      <c r="T1052" s="4">
        <f t="shared" si="86"/>
        <v>0</v>
      </c>
      <c r="U1052" s="4"/>
      <c r="V1052" s="4">
        <f>VLOOKUP(K1052,$AA$2:$AC$26,3)</f>
        <v>0.007416</v>
      </c>
      <c r="W1052" s="4">
        <f>VLOOKUP(L1052,$AA$2:$AC$26,2)</f>
        <v>2.51428</v>
      </c>
      <c r="X1052" s="4">
        <f t="shared" si="87"/>
        <v>1864.590048</v>
      </c>
      <c r="Y1052" s="4">
        <f t="shared" si="88"/>
        <v>1491.6720384</v>
      </c>
      <c r="Z1052" s="4">
        <f t="shared" si="89"/>
        <v>2330.73756</v>
      </c>
      <c r="AA1052" s="4"/>
      <c r="AB1052" s="4"/>
      <c r="AC1052" s="4"/>
    </row>
    <row r="1053" ht="14.25" hidden="1" customHeight="1" spans="1:29">
      <c r="A1053" s="11">
        <v>151</v>
      </c>
      <c r="B1053" s="12">
        <v>0</v>
      </c>
      <c r="C1053" s="12">
        <v>-594.93</v>
      </c>
      <c r="D1053" s="12">
        <v>-2.9163</v>
      </c>
      <c r="E1053" s="12">
        <v>0.5362</v>
      </c>
      <c r="F1053" s="12">
        <v>-0.6453</v>
      </c>
      <c r="G1053" s="12">
        <v>-0.2822</v>
      </c>
      <c r="H1053" s="11">
        <v>0</v>
      </c>
      <c r="I1053" s="12">
        <v>9.0803</v>
      </c>
      <c r="J1053" s="11">
        <v>204</v>
      </c>
      <c r="K1053" s="11">
        <v>7</v>
      </c>
      <c r="L1053" s="11">
        <v>20</v>
      </c>
      <c r="M1053" s="11">
        <v>0</v>
      </c>
      <c r="S1053" s="4">
        <f t="shared" si="85"/>
        <v>0</v>
      </c>
      <c r="T1053" s="4">
        <f t="shared" si="86"/>
        <v>0</v>
      </c>
      <c r="U1053" s="4"/>
      <c r="V1053" s="4">
        <f>VLOOKUP(K1053,$AA$2:$AC$26,3)</f>
        <v>0.005831</v>
      </c>
      <c r="W1053" s="4">
        <f>VLOOKUP(L1053,$AA$2:$AC$26,2)</f>
        <v>2.51428</v>
      </c>
      <c r="X1053" s="4">
        <f t="shared" si="87"/>
        <v>1466.076668</v>
      </c>
      <c r="Y1053" s="4">
        <f t="shared" si="88"/>
        <v>1172.8613344</v>
      </c>
      <c r="Z1053" s="4">
        <f t="shared" si="89"/>
        <v>1832.595835</v>
      </c>
      <c r="AA1053" s="4"/>
      <c r="AB1053" s="4"/>
      <c r="AC1053" s="4"/>
    </row>
    <row r="1054" ht="14.25" hidden="1" customHeight="1" spans="1:29">
      <c r="A1054" s="11">
        <v>150</v>
      </c>
      <c r="B1054" s="12">
        <v>0</v>
      </c>
      <c r="C1054" s="12">
        <v>-596.42</v>
      </c>
      <c r="D1054" s="12">
        <v>-1.4763</v>
      </c>
      <c r="E1054" s="12">
        <v>0.6889</v>
      </c>
      <c r="F1054" s="12">
        <v>-0.7608</v>
      </c>
      <c r="G1054" s="12">
        <v>-0.1696</v>
      </c>
      <c r="H1054" s="11">
        <v>0</v>
      </c>
      <c r="I1054" s="12">
        <v>7.6946</v>
      </c>
      <c r="J1054" s="11">
        <v>404</v>
      </c>
      <c r="K1054" s="11">
        <v>6</v>
      </c>
      <c r="L1054" s="11">
        <v>20</v>
      </c>
      <c r="M1054" s="11">
        <v>0</v>
      </c>
      <c r="S1054" s="4">
        <f t="shared" si="85"/>
        <v>0</v>
      </c>
      <c r="T1054" s="4">
        <f t="shared" si="86"/>
        <v>0</v>
      </c>
      <c r="U1054" s="4"/>
      <c r="V1054" s="4">
        <f>VLOOKUP(K1054,$AA$2:$AC$26,3)</f>
        <v>0.004583</v>
      </c>
      <c r="W1054" s="4">
        <f>VLOOKUP(L1054,$AA$2:$AC$26,2)</f>
        <v>2.51428</v>
      </c>
      <c r="X1054" s="4">
        <f t="shared" si="87"/>
        <v>1152.294524</v>
      </c>
      <c r="Y1054" s="4">
        <f t="shared" si="88"/>
        <v>921.8356192</v>
      </c>
      <c r="Z1054" s="4">
        <f t="shared" si="89"/>
        <v>1440.368155</v>
      </c>
      <c r="AA1054" s="4"/>
      <c r="AB1054" s="4"/>
      <c r="AC1054" s="4"/>
    </row>
    <row r="1055" ht="14.25" hidden="1" customHeight="1" spans="1:29">
      <c r="A1055" s="11">
        <v>149</v>
      </c>
      <c r="B1055" s="12">
        <v>0</v>
      </c>
      <c r="C1055" s="12">
        <v>-553.4</v>
      </c>
      <c r="D1055" s="12">
        <v>-1.1876</v>
      </c>
      <c r="E1055" s="12">
        <v>0.6832</v>
      </c>
      <c r="F1055" s="12">
        <v>-0.8525</v>
      </c>
      <c r="G1055" s="12">
        <v>-0.1747</v>
      </c>
      <c r="H1055" s="11">
        <v>0</v>
      </c>
      <c r="I1055" s="12">
        <v>6.4297</v>
      </c>
      <c r="J1055" s="11">
        <v>466</v>
      </c>
      <c r="K1055" s="11">
        <v>5</v>
      </c>
      <c r="L1055" s="11">
        <v>20</v>
      </c>
      <c r="M1055" s="11">
        <v>0</v>
      </c>
      <c r="S1055" s="4">
        <f t="shared" si="85"/>
        <v>0</v>
      </c>
      <c r="T1055" s="4">
        <f t="shared" si="86"/>
        <v>0</v>
      </c>
      <c r="U1055" s="4"/>
      <c r="V1055" s="4">
        <f>VLOOKUP(K1055,$AA$2:$AC$26,3)</f>
        <v>0.003606</v>
      </c>
      <c r="W1055" s="4">
        <f>VLOOKUP(L1055,$AA$2:$AC$26,2)</f>
        <v>2.51428</v>
      </c>
      <c r="X1055" s="4">
        <f t="shared" si="87"/>
        <v>906.649368</v>
      </c>
      <c r="Y1055" s="4">
        <f t="shared" si="88"/>
        <v>725.3194944</v>
      </c>
      <c r="Z1055" s="4">
        <f t="shared" si="89"/>
        <v>1133.31171</v>
      </c>
      <c r="AA1055" s="4"/>
      <c r="AB1055" s="4"/>
      <c r="AC1055" s="4"/>
    </row>
    <row r="1056" ht="14.25" hidden="1" customHeight="1" spans="1:29">
      <c r="A1056" s="11">
        <v>148</v>
      </c>
      <c r="B1056" s="12">
        <v>0</v>
      </c>
      <c r="C1056" s="12">
        <v>-537.57</v>
      </c>
      <c r="D1056" s="12">
        <v>-0.7964</v>
      </c>
      <c r="E1056" s="12">
        <v>0.7263</v>
      </c>
      <c r="F1056" s="12">
        <v>-0.9278</v>
      </c>
      <c r="G1056" s="12">
        <v>-0.1458</v>
      </c>
      <c r="H1056" s="11">
        <v>0</v>
      </c>
      <c r="I1056" s="12">
        <v>5.7698</v>
      </c>
      <c r="J1056" s="11">
        <v>675</v>
      </c>
      <c r="K1056" s="11">
        <v>4</v>
      </c>
      <c r="L1056" s="11">
        <v>20</v>
      </c>
      <c r="M1056" s="11">
        <v>0</v>
      </c>
      <c r="S1056" s="4">
        <f t="shared" si="85"/>
        <v>0</v>
      </c>
      <c r="T1056" s="4">
        <f t="shared" si="86"/>
        <v>0</v>
      </c>
      <c r="U1056" s="4"/>
      <c r="V1056" s="4">
        <f>VLOOKUP(K1056,$AA$2:$AC$26,3)</f>
        <v>0.002828</v>
      </c>
      <c r="W1056" s="4">
        <f>VLOOKUP(L1056,$AA$2:$AC$26,2)</f>
        <v>2.51428</v>
      </c>
      <c r="X1056" s="4">
        <f t="shared" si="87"/>
        <v>711.038384</v>
      </c>
      <c r="Y1056" s="4">
        <f t="shared" si="88"/>
        <v>568.8307072</v>
      </c>
      <c r="Z1056" s="4">
        <f t="shared" si="89"/>
        <v>888.79798</v>
      </c>
      <c r="AA1056" s="4"/>
      <c r="AB1056" s="4"/>
      <c r="AC1056" s="4"/>
    </row>
    <row r="1057" ht="14.25" hidden="1" customHeight="1" spans="1:29">
      <c r="A1057" s="11">
        <v>147</v>
      </c>
      <c r="B1057" s="12">
        <v>0</v>
      </c>
      <c r="C1057" s="12">
        <v>-503.14</v>
      </c>
      <c r="D1057" s="12">
        <v>-0.4297</v>
      </c>
      <c r="E1057" s="12">
        <v>0.8069</v>
      </c>
      <c r="F1057" s="12">
        <v>-0.9347</v>
      </c>
      <c r="G1057" s="12">
        <v>-0.0969</v>
      </c>
      <c r="H1057" s="11">
        <v>0</v>
      </c>
      <c r="I1057" s="12">
        <v>5.365</v>
      </c>
      <c r="J1057" s="11">
        <v>1171</v>
      </c>
      <c r="K1057" s="11">
        <v>3</v>
      </c>
      <c r="L1057" s="11">
        <v>20</v>
      </c>
      <c r="M1057" s="11">
        <v>0</v>
      </c>
      <c r="S1057" s="4">
        <f t="shared" si="85"/>
        <v>0</v>
      </c>
      <c r="T1057" s="4">
        <f t="shared" si="86"/>
        <v>0</v>
      </c>
      <c r="U1057" s="4"/>
      <c r="V1057" s="4">
        <f>VLOOKUP(K1057,$AA$2:$AC$26,3)</f>
        <v>0.002236</v>
      </c>
      <c r="W1057" s="4">
        <f>VLOOKUP(L1057,$AA$2:$AC$26,2)</f>
        <v>2.51428</v>
      </c>
      <c r="X1057" s="4">
        <f t="shared" si="87"/>
        <v>562.193008</v>
      </c>
      <c r="Y1057" s="4">
        <f t="shared" si="88"/>
        <v>449.7544064</v>
      </c>
      <c r="Z1057" s="4">
        <f t="shared" si="89"/>
        <v>702.74126</v>
      </c>
      <c r="AA1057" s="4"/>
      <c r="AB1057" s="4"/>
      <c r="AC1057" s="4"/>
    </row>
    <row r="1058" ht="14.25" hidden="1" customHeight="1" spans="1:29">
      <c r="A1058" s="11">
        <v>146</v>
      </c>
      <c r="B1058" s="12">
        <v>0</v>
      </c>
      <c r="C1058" s="12">
        <v>-521.8</v>
      </c>
      <c r="D1058" s="12">
        <v>-0.1576</v>
      </c>
      <c r="E1058" s="12">
        <v>0.9062</v>
      </c>
      <c r="F1058" s="12">
        <v>-0.9138</v>
      </c>
      <c r="G1058" s="12">
        <v>-0.0442</v>
      </c>
      <c r="H1058" s="11">
        <v>0</v>
      </c>
      <c r="I1058" s="12">
        <v>5.6824</v>
      </c>
      <c r="J1058" s="11">
        <v>3310</v>
      </c>
      <c r="K1058" s="11">
        <v>2</v>
      </c>
      <c r="L1058" s="11">
        <v>20</v>
      </c>
      <c r="M1058" s="11">
        <v>0</v>
      </c>
      <c r="S1058" s="4">
        <f t="shared" si="85"/>
        <v>0</v>
      </c>
      <c r="T1058" s="4">
        <f t="shared" si="86"/>
        <v>0</v>
      </c>
      <c r="U1058" s="4"/>
      <c r="V1058" s="4">
        <f>VLOOKUP(K1058,$AA$2:$AC$26,3)</f>
        <v>0.001732</v>
      </c>
      <c r="W1058" s="4">
        <f>VLOOKUP(L1058,$AA$2:$AC$26,2)</f>
        <v>2.51428</v>
      </c>
      <c r="X1058" s="4">
        <f t="shared" si="87"/>
        <v>435.473296</v>
      </c>
      <c r="Y1058" s="4">
        <f t="shared" si="88"/>
        <v>348.3786368</v>
      </c>
      <c r="Z1058" s="4">
        <f t="shared" si="89"/>
        <v>544.34162</v>
      </c>
      <c r="AA1058" s="4"/>
      <c r="AB1058" s="4"/>
      <c r="AC1058" s="4"/>
    </row>
    <row r="1059" ht="14.25" hidden="1" customHeight="1" spans="1:29">
      <c r="A1059" s="11">
        <v>145</v>
      </c>
      <c r="B1059" s="12">
        <v>0</v>
      </c>
      <c r="C1059" s="12">
        <v>-511.2</v>
      </c>
      <c r="D1059" s="12">
        <v>-0.1449</v>
      </c>
      <c r="E1059" s="12">
        <v>0.8947</v>
      </c>
      <c r="F1059" s="12">
        <v>-0.9884</v>
      </c>
      <c r="G1059" s="12">
        <v>-0.0499</v>
      </c>
      <c r="H1059" s="11">
        <v>0</v>
      </c>
      <c r="I1059" s="12">
        <v>5.169</v>
      </c>
      <c r="J1059" s="11">
        <v>3529</v>
      </c>
      <c r="K1059" s="11">
        <v>1</v>
      </c>
      <c r="L1059" s="11">
        <v>20</v>
      </c>
      <c r="M1059" s="11">
        <v>0</v>
      </c>
      <c r="S1059" s="4">
        <f t="shared" si="85"/>
        <v>0</v>
      </c>
      <c r="T1059" s="4">
        <f t="shared" si="86"/>
        <v>0</v>
      </c>
      <c r="U1059" s="4"/>
      <c r="V1059" s="4">
        <f>VLOOKUP(K1059,$AA$2:$AC$26,3)</f>
        <v>0.001414</v>
      </c>
      <c r="W1059" s="4">
        <f>VLOOKUP(L1059,$AA$2:$AC$26,2)</f>
        <v>2.51428</v>
      </c>
      <c r="X1059" s="4">
        <f t="shared" si="87"/>
        <v>355.519192</v>
      </c>
      <c r="Y1059" s="4">
        <f t="shared" si="88"/>
        <v>284.4153536</v>
      </c>
      <c r="Z1059" s="4">
        <f t="shared" si="89"/>
        <v>444.39899</v>
      </c>
      <c r="AA1059" s="4"/>
      <c r="AB1059" s="4"/>
      <c r="AC1059" s="4"/>
    </row>
    <row r="1060" ht="14.25" hidden="1" customHeight="1" spans="1:29">
      <c r="A1060" s="11">
        <v>144</v>
      </c>
      <c r="B1060" s="12">
        <v>0</v>
      </c>
      <c r="C1060" s="12">
        <v>-500.96</v>
      </c>
      <c r="D1060" s="12">
        <v>-0.2341</v>
      </c>
      <c r="E1060" s="12">
        <v>0.7656</v>
      </c>
      <c r="F1060" s="12">
        <v>-1</v>
      </c>
      <c r="G1060" s="12">
        <v>-0.1203</v>
      </c>
      <c r="H1060" s="11">
        <v>0</v>
      </c>
      <c r="I1060" s="12">
        <v>5.0096</v>
      </c>
      <c r="J1060" s="11">
        <v>2140</v>
      </c>
      <c r="K1060" s="11">
        <v>0</v>
      </c>
      <c r="L1060" s="11">
        <v>20</v>
      </c>
      <c r="M1060" s="11">
        <v>0</v>
      </c>
      <c r="S1060" s="4">
        <f t="shared" si="85"/>
        <v>0</v>
      </c>
      <c r="T1060" s="4">
        <f t="shared" si="86"/>
        <v>0</v>
      </c>
      <c r="U1060" s="4"/>
      <c r="V1060" s="4">
        <f>VLOOKUP(K1060,$AA$2:$AC$26,3)</f>
        <v>0.001</v>
      </c>
      <c r="W1060" s="4">
        <f>VLOOKUP(L1060,$AA$2:$AC$26,2)</f>
        <v>2.51428</v>
      </c>
      <c r="X1060" s="4">
        <f t="shared" si="87"/>
        <v>251.428</v>
      </c>
      <c r="Y1060" s="4">
        <f t="shared" si="88"/>
        <v>201.1424</v>
      </c>
      <c r="Z1060" s="4">
        <f t="shared" si="89"/>
        <v>314.285</v>
      </c>
      <c r="AA1060" s="4"/>
      <c r="AB1060" s="4"/>
      <c r="AC1060" s="4"/>
    </row>
    <row r="1061" ht="14.25" hidden="1" customHeight="1" spans="1:29">
      <c r="A1061" s="11">
        <v>143</v>
      </c>
      <c r="B1061" s="12">
        <v>0</v>
      </c>
      <c r="C1061" s="12">
        <v>-620.96</v>
      </c>
      <c r="D1061" s="12">
        <v>-3.5282</v>
      </c>
      <c r="E1061" s="12">
        <v>0.5478</v>
      </c>
      <c r="F1061" s="12">
        <v>-0.7805</v>
      </c>
      <c r="G1061" s="12">
        <v>-0.2747</v>
      </c>
      <c r="H1061" s="11">
        <v>0</v>
      </c>
      <c r="I1061" s="12">
        <v>7.8533</v>
      </c>
      <c r="J1061" s="11">
        <v>176</v>
      </c>
      <c r="K1061" s="11">
        <v>8</v>
      </c>
      <c r="L1061" s="11">
        <v>19</v>
      </c>
      <c r="M1061" s="11">
        <v>0</v>
      </c>
      <c r="S1061" s="4">
        <f t="shared" si="85"/>
        <v>0</v>
      </c>
      <c r="T1061" s="4">
        <f t="shared" si="86"/>
        <v>0</v>
      </c>
      <c r="U1061" s="4"/>
      <c r="V1061" s="4">
        <f>VLOOKUP(K1061,$AA$2:$AC$26,3)</f>
        <v>0.007416</v>
      </c>
      <c r="W1061" s="4">
        <f>VLOOKUP(L1061,$AA$2:$AC$26,2)</f>
        <v>2.22929</v>
      </c>
      <c r="X1061" s="4">
        <f t="shared" si="87"/>
        <v>1653.241464</v>
      </c>
      <c r="Y1061" s="4">
        <f t="shared" si="88"/>
        <v>1322.5931712</v>
      </c>
      <c r="Z1061" s="4">
        <f t="shared" si="89"/>
        <v>2066.55183</v>
      </c>
      <c r="AA1061" s="4"/>
      <c r="AB1061" s="4"/>
      <c r="AC1061" s="4"/>
    </row>
    <row r="1062" ht="14.25" hidden="1" customHeight="1" spans="1:29">
      <c r="A1062" s="11">
        <v>142</v>
      </c>
      <c r="B1062" s="12">
        <v>0</v>
      </c>
      <c r="C1062" s="12">
        <v>-624.22</v>
      </c>
      <c r="D1062" s="12">
        <v>-2.4195</v>
      </c>
      <c r="E1062" s="12">
        <v>0.5984</v>
      </c>
      <c r="F1062" s="12">
        <v>-0.6564</v>
      </c>
      <c r="G1062" s="12">
        <v>-0.2403</v>
      </c>
      <c r="H1062" s="11">
        <v>0</v>
      </c>
      <c r="I1062" s="12">
        <v>9.2956</v>
      </c>
      <c r="J1062" s="11">
        <v>258</v>
      </c>
      <c r="K1062" s="11">
        <v>7</v>
      </c>
      <c r="L1062" s="11">
        <v>19</v>
      </c>
      <c r="M1062" s="11">
        <v>0</v>
      </c>
      <c r="S1062" s="4">
        <f t="shared" si="85"/>
        <v>0</v>
      </c>
      <c r="T1062" s="4">
        <f t="shared" si="86"/>
        <v>0</v>
      </c>
      <c r="U1062" s="4"/>
      <c r="V1062" s="4">
        <f>VLOOKUP(K1062,$AA$2:$AC$26,3)</f>
        <v>0.005831</v>
      </c>
      <c r="W1062" s="4">
        <f>VLOOKUP(L1062,$AA$2:$AC$26,2)</f>
        <v>2.22929</v>
      </c>
      <c r="X1062" s="4">
        <f t="shared" si="87"/>
        <v>1299.898999</v>
      </c>
      <c r="Y1062" s="4">
        <f t="shared" si="88"/>
        <v>1039.9191992</v>
      </c>
      <c r="Z1062" s="4">
        <f t="shared" si="89"/>
        <v>1624.87374875</v>
      </c>
      <c r="AA1062" s="4"/>
      <c r="AB1062" s="4"/>
      <c r="AC1062" s="4"/>
    </row>
    <row r="1063" ht="14.25" hidden="1" customHeight="1" spans="1:29">
      <c r="A1063" s="11">
        <v>141</v>
      </c>
      <c r="B1063" s="12">
        <v>0</v>
      </c>
      <c r="C1063" s="12">
        <v>-629.02</v>
      </c>
      <c r="D1063" s="12">
        <v>-1.4167</v>
      </c>
      <c r="E1063" s="12">
        <v>0.6936</v>
      </c>
      <c r="F1063" s="12">
        <v>-0.7689</v>
      </c>
      <c r="G1063" s="12">
        <v>-0.1721</v>
      </c>
      <c r="H1063" s="11">
        <v>0</v>
      </c>
      <c r="I1063" s="12">
        <v>8.0291</v>
      </c>
      <c r="J1063" s="11">
        <v>444</v>
      </c>
      <c r="K1063" s="11">
        <v>6</v>
      </c>
      <c r="L1063" s="11">
        <v>19</v>
      </c>
      <c r="M1063" s="11">
        <v>0</v>
      </c>
      <c r="S1063" s="4">
        <f t="shared" si="85"/>
        <v>0</v>
      </c>
      <c r="T1063" s="4">
        <f t="shared" si="86"/>
        <v>0</v>
      </c>
      <c r="U1063" s="4"/>
      <c r="V1063" s="4">
        <f>VLOOKUP(K1063,$AA$2:$AC$26,3)</f>
        <v>0.004583</v>
      </c>
      <c r="W1063" s="4">
        <f>VLOOKUP(L1063,$AA$2:$AC$26,2)</f>
        <v>2.22929</v>
      </c>
      <c r="X1063" s="4">
        <f t="shared" si="87"/>
        <v>1021.683607</v>
      </c>
      <c r="Y1063" s="4">
        <f t="shared" si="88"/>
        <v>817.3468856</v>
      </c>
      <c r="Z1063" s="4">
        <f t="shared" si="89"/>
        <v>1277.10450875</v>
      </c>
      <c r="AA1063" s="4"/>
      <c r="AB1063" s="4"/>
      <c r="AC1063" s="4"/>
    </row>
    <row r="1064" ht="14.25" hidden="1" customHeight="1" spans="1:29">
      <c r="A1064" s="11">
        <v>140</v>
      </c>
      <c r="B1064" s="12">
        <v>0</v>
      </c>
      <c r="C1064" s="12">
        <v>-636.39</v>
      </c>
      <c r="D1064" s="12">
        <v>-1.283</v>
      </c>
      <c r="E1064" s="12">
        <v>0.6524</v>
      </c>
      <c r="F1064" s="12">
        <v>-0.8952</v>
      </c>
      <c r="G1064" s="12">
        <v>-0.2024</v>
      </c>
      <c r="H1064" s="11">
        <v>0</v>
      </c>
      <c r="I1064" s="12">
        <v>7.0567</v>
      </c>
      <c r="J1064" s="11">
        <v>496</v>
      </c>
      <c r="K1064" s="11">
        <v>5</v>
      </c>
      <c r="L1064" s="11">
        <v>19</v>
      </c>
      <c r="M1064" s="11">
        <v>0</v>
      </c>
      <c r="S1064" s="4">
        <f t="shared" si="85"/>
        <v>0</v>
      </c>
      <c r="T1064" s="4">
        <f t="shared" si="86"/>
        <v>0</v>
      </c>
      <c r="U1064" s="4"/>
      <c r="V1064" s="4">
        <f>VLOOKUP(K1064,$AA$2:$AC$26,3)</f>
        <v>0.003606</v>
      </c>
      <c r="W1064" s="4">
        <f>VLOOKUP(L1064,$AA$2:$AC$26,2)</f>
        <v>2.22929</v>
      </c>
      <c r="X1064" s="4">
        <f t="shared" si="87"/>
        <v>803.881974</v>
      </c>
      <c r="Y1064" s="4">
        <f t="shared" si="88"/>
        <v>643.1055792</v>
      </c>
      <c r="Z1064" s="4">
        <f t="shared" si="89"/>
        <v>1004.8524675</v>
      </c>
      <c r="AA1064" s="4"/>
      <c r="AB1064" s="4"/>
      <c r="AC1064" s="4"/>
    </row>
    <row r="1065" ht="14.25" hidden="1" customHeight="1" spans="1:29">
      <c r="A1065" s="11">
        <v>139</v>
      </c>
      <c r="B1065" s="12">
        <v>0</v>
      </c>
      <c r="C1065" s="12">
        <v>-545.65</v>
      </c>
      <c r="D1065" s="12">
        <v>-0.7977</v>
      </c>
      <c r="E1065" s="12">
        <v>0.7186</v>
      </c>
      <c r="F1065" s="12">
        <v>-0.9638</v>
      </c>
      <c r="G1065" s="12">
        <v>-0.1547</v>
      </c>
      <c r="H1065" s="11">
        <v>0</v>
      </c>
      <c r="I1065" s="12">
        <v>5.6499</v>
      </c>
      <c r="J1065" s="11">
        <v>684</v>
      </c>
      <c r="K1065" s="11">
        <v>4</v>
      </c>
      <c r="L1065" s="11">
        <v>19</v>
      </c>
      <c r="M1065" s="11">
        <v>0</v>
      </c>
      <c r="S1065" s="4">
        <f t="shared" si="85"/>
        <v>0</v>
      </c>
      <c r="T1065" s="4">
        <f t="shared" si="86"/>
        <v>0</v>
      </c>
      <c r="U1065" s="4"/>
      <c r="V1065" s="4">
        <f>VLOOKUP(K1065,$AA$2:$AC$26,3)</f>
        <v>0.002828</v>
      </c>
      <c r="W1065" s="4">
        <f>VLOOKUP(L1065,$AA$2:$AC$26,2)</f>
        <v>2.22929</v>
      </c>
      <c r="X1065" s="4">
        <f t="shared" si="87"/>
        <v>630.443212</v>
      </c>
      <c r="Y1065" s="4">
        <f t="shared" si="88"/>
        <v>504.3545696</v>
      </c>
      <c r="Z1065" s="4">
        <f t="shared" si="89"/>
        <v>788.054015</v>
      </c>
      <c r="AA1065" s="4"/>
      <c r="AB1065" s="4"/>
      <c r="AC1065" s="4"/>
    </row>
    <row r="1066" ht="14.25" hidden="1" customHeight="1" spans="1:29">
      <c r="A1066" s="11">
        <v>138</v>
      </c>
      <c r="B1066" s="12">
        <v>0</v>
      </c>
      <c r="C1066" s="12">
        <v>-501.36</v>
      </c>
      <c r="D1066" s="12">
        <v>-0.4281</v>
      </c>
      <c r="E1066" s="12">
        <v>0.8017</v>
      </c>
      <c r="F1066" s="12">
        <v>-0.9904</v>
      </c>
      <c r="G1066" s="12">
        <v>-0.102</v>
      </c>
      <c r="H1066" s="11">
        <v>0</v>
      </c>
      <c r="I1066" s="12">
        <v>5.0599</v>
      </c>
      <c r="J1066" s="11">
        <v>1171</v>
      </c>
      <c r="K1066" s="11">
        <v>3</v>
      </c>
      <c r="L1066" s="11">
        <v>19</v>
      </c>
      <c r="M1066" s="11">
        <v>0</v>
      </c>
      <c r="S1066" s="4">
        <f t="shared" si="85"/>
        <v>0</v>
      </c>
      <c r="T1066" s="4">
        <f t="shared" si="86"/>
        <v>0</v>
      </c>
      <c r="U1066" s="4"/>
      <c r="V1066" s="4">
        <f>VLOOKUP(K1066,$AA$2:$AC$26,3)</f>
        <v>0.002236</v>
      </c>
      <c r="W1066" s="4">
        <f>VLOOKUP(L1066,$AA$2:$AC$26,2)</f>
        <v>2.22929</v>
      </c>
      <c r="X1066" s="4">
        <f t="shared" si="87"/>
        <v>498.469244</v>
      </c>
      <c r="Y1066" s="4">
        <f t="shared" si="88"/>
        <v>398.7753952</v>
      </c>
      <c r="Z1066" s="4">
        <f t="shared" si="89"/>
        <v>623.086555</v>
      </c>
      <c r="AA1066" s="4"/>
      <c r="AB1066" s="4"/>
      <c r="AC1066" s="4"/>
    </row>
    <row r="1067" ht="14.25" hidden="1" customHeight="1" spans="1:29">
      <c r="A1067" s="11">
        <v>137</v>
      </c>
      <c r="B1067" s="12">
        <v>0</v>
      </c>
      <c r="C1067" s="12">
        <v>-500.29</v>
      </c>
      <c r="D1067" s="12">
        <v>-0.1412</v>
      </c>
      <c r="E1067" s="12">
        <v>0.9128</v>
      </c>
      <c r="F1067" s="12">
        <v>-0.9207</v>
      </c>
      <c r="G1067" s="12">
        <v>-0.042</v>
      </c>
      <c r="H1067" s="11">
        <v>0</v>
      </c>
      <c r="I1067" s="12">
        <v>5.4162</v>
      </c>
      <c r="J1067" s="11">
        <v>3544</v>
      </c>
      <c r="K1067" s="11">
        <v>2</v>
      </c>
      <c r="L1067" s="11">
        <v>19</v>
      </c>
      <c r="M1067" s="11">
        <v>0</v>
      </c>
      <c r="S1067" s="4">
        <f t="shared" si="85"/>
        <v>0</v>
      </c>
      <c r="T1067" s="4">
        <f t="shared" si="86"/>
        <v>0</v>
      </c>
      <c r="U1067" s="4"/>
      <c r="V1067" s="4">
        <f>VLOOKUP(K1067,$AA$2:$AC$26,3)</f>
        <v>0.001732</v>
      </c>
      <c r="W1067" s="4">
        <f>VLOOKUP(L1067,$AA$2:$AC$26,2)</f>
        <v>2.22929</v>
      </c>
      <c r="X1067" s="4">
        <f t="shared" si="87"/>
        <v>386.113028</v>
      </c>
      <c r="Y1067" s="4">
        <f t="shared" si="88"/>
        <v>308.8904224</v>
      </c>
      <c r="Z1067" s="4">
        <f t="shared" si="89"/>
        <v>482.641285</v>
      </c>
      <c r="AA1067" s="4"/>
      <c r="AB1067" s="4"/>
      <c r="AC1067" s="4"/>
    </row>
    <row r="1068" ht="14.25" hidden="1" customHeight="1" spans="1:29">
      <c r="A1068" s="11">
        <v>136</v>
      </c>
      <c r="B1068" s="12">
        <v>0</v>
      </c>
      <c r="C1068" s="12">
        <v>-504.23</v>
      </c>
      <c r="D1068" s="12">
        <v>-0.1435</v>
      </c>
      <c r="E1068" s="12">
        <v>0.8922</v>
      </c>
      <c r="F1068" s="12">
        <v>-0.9569</v>
      </c>
      <c r="G1068" s="12">
        <v>-0.0524</v>
      </c>
      <c r="H1068" s="11">
        <v>0</v>
      </c>
      <c r="I1068" s="12">
        <v>5.2588</v>
      </c>
      <c r="J1068" s="11">
        <v>3513</v>
      </c>
      <c r="K1068" s="11">
        <v>1</v>
      </c>
      <c r="L1068" s="11">
        <v>19</v>
      </c>
      <c r="M1068" s="11">
        <v>0</v>
      </c>
      <c r="S1068" s="4">
        <f t="shared" si="85"/>
        <v>0</v>
      </c>
      <c r="T1068" s="4">
        <f t="shared" si="86"/>
        <v>0</v>
      </c>
      <c r="U1068" s="4"/>
      <c r="V1068" s="4">
        <f>VLOOKUP(K1068,$AA$2:$AC$26,3)</f>
        <v>0.001414</v>
      </c>
      <c r="W1068" s="4">
        <f>VLOOKUP(L1068,$AA$2:$AC$26,2)</f>
        <v>2.22929</v>
      </c>
      <c r="X1068" s="4">
        <f t="shared" si="87"/>
        <v>315.221606</v>
      </c>
      <c r="Y1068" s="4">
        <f t="shared" si="88"/>
        <v>252.1772848</v>
      </c>
      <c r="Z1068" s="4">
        <f t="shared" si="89"/>
        <v>394.0270075</v>
      </c>
      <c r="AA1068" s="4"/>
      <c r="AB1068" s="4"/>
      <c r="AC1068" s="4"/>
    </row>
    <row r="1069" ht="14.25" hidden="1" customHeight="1" spans="1:29">
      <c r="A1069" s="11">
        <v>135</v>
      </c>
      <c r="B1069" s="12">
        <v>0</v>
      </c>
      <c r="C1069" s="12">
        <v>-501.29</v>
      </c>
      <c r="D1069" s="12">
        <v>-0.2442</v>
      </c>
      <c r="E1069" s="12">
        <v>0.7496</v>
      </c>
      <c r="F1069" s="12">
        <v>-1</v>
      </c>
      <c r="G1069" s="12">
        <v>-0.1328</v>
      </c>
      <c r="H1069" s="11">
        <v>0</v>
      </c>
      <c r="I1069" s="12">
        <v>5.0129</v>
      </c>
      <c r="J1069" s="11">
        <v>2053</v>
      </c>
      <c r="K1069" s="11">
        <v>0</v>
      </c>
      <c r="L1069" s="11">
        <v>19</v>
      </c>
      <c r="M1069" s="11">
        <v>0</v>
      </c>
      <c r="S1069" s="4">
        <f t="shared" si="85"/>
        <v>0</v>
      </c>
      <c r="T1069" s="4">
        <f t="shared" si="86"/>
        <v>0</v>
      </c>
      <c r="U1069" s="4"/>
      <c r="V1069" s="4">
        <f>VLOOKUP(K1069,$AA$2:$AC$26,3)</f>
        <v>0.001</v>
      </c>
      <c r="W1069" s="4">
        <f>VLOOKUP(L1069,$AA$2:$AC$26,2)</f>
        <v>2.22929</v>
      </c>
      <c r="X1069" s="4">
        <f t="shared" si="87"/>
        <v>222.929</v>
      </c>
      <c r="Y1069" s="4">
        <f t="shared" si="88"/>
        <v>178.3432</v>
      </c>
      <c r="Z1069" s="4">
        <f t="shared" si="89"/>
        <v>278.66125</v>
      </c>
      <c r="AA1069" s="4"/>
      <c r="AB1069" s="4"/>
      <c r="AC1069" s="4"/>
    </row>
    <row r="1070" ht="14.25" hidden="1" customHeight="1" spans="1:29">
      <c r="A1070" s="11">
        <v>134</v>
      </c>
      <c r="B1070" s="12">
        <v>0</v>
      </c>
      <c r="C1070" s="12">
        <v>-798.51</v>
      </c>
      <c r="D1070" s="12">
        <v>-3.9335</v>
      </c>
      <c r="E1070" s="12">
        <v>0.4943</v>
      </c>
      <c r="F1070" s="12">
        <v>-0.8491</v>
      </c>
      <c r="G1070" s="12">
        <v>-0.3343</v>
      </c>
      <c r="H1070" s="11">
        <v>0</v>
      </c>
      <c r="I1070" s="12">
        <v>9.2823</v>
      </c>
      <c r="J1070" s="11">
        <v>203</v>
      </c>
      <c r="K1070" s="11">
        <v>8</v>
      </c>
      <c r="L1070" s="11">
        <v>18</v>
      </c>
      <c r="M1070" s="11">
        <v>0</v>
      </c>
      <c r="S1070" s="4">
        <f t="shared" si="85"/>
        <v>0</v>
      </c>
      <c r="T1070" s="4">
        <f t="shared" si="86"/>
        <v>0</v>
      </c>
      <c r="U1070" s="4"/>
      <c r="V1070" s="4">
        <f>VLOOKUP(K1070,$AA$2:$AC$26,3)</f>
        <v>0.007416</v>
      </c>
      <c r="W1070" s="4">
        <f>VLOOKUP(L1070,$AA$2:$AC$26,2)</f>
        <v>1.9766</v>
      </c>
      <c r="X1070" s="4">
        <f t="shared" si="87"/>
        <v>1465.84656</v>
      </c>
      <c r="Y1070" s="4">
        <f t="shared" si="88"/>
        <v>1172.677248</v>
      </c>
      <c r="Z1070" s="4">
        <f t="shared" si="89"/>
        <v>1832.3082</v>
      </c>
      <c r="AA1070" s="4"/>
      <c r="AB1070" s="4"/>
      <c r="AC1070" s="4"/>
    </row>
    <row r="1071" ht="14.25" hidden="1" customHeight="1" spans="1:29">
      <c r="A1071" s="11">
        <v>133</v>
      </c>
      <c r="B1071" s="12">
        <v>0</v>
      </c>
      <c r="C1071" s="12">
        <v>-714.76</v>
      </c>
      <c r="D1071" s="12">
        <v>-2.0078</v>
      </c>
      <c r="E1071" s="12">
        <v>0.6489</v>
      </c>
      <c r="F1071" s="12">
        <v>-0.6891</v>
      </c>
      <c r="G1071" s="12">
        <v>-0.2084</v>
      </c>
      <c r="H1071" s="11">
        <v>0</v>
      </c>
      <c r="I1071" s="12">
        <v>10.0662</v>
      </c>
      <c r="J1071" s="11">
        <v>356</v>
      </c>
      <c r="K1071" s="11">
        <v>7</v>
      </c>
      <c r="L1071" s="11">
        <v>18</v>
      </c>
      <c r="M1071" s="11">
        <v>0</v>
      </c>
      <c r="S1071" s="4">
        <f t="shared" si="85"/>
        <v>0</v>
      </c>
      <c r="T1071" s="4">
        <f t="shared" si="86"/>
        <v>0</v>
      </c>
      <c r="U1071" s="4"/>
      <c r="V1071" s="4">
        <f>VLOOKUP(K1071,$AA$2:$AC$26,3)</f>
        <v>0.005831</v>
      </c>
      <c r="W1071" s="4">
        <f>VLOOKUP(L1071,$AA$2:$AC$26,2)</f>
        <v>1.9766</v>
      </c>
      <c r="X1071" s="4">
        <f t="shared" si="87"/>
        <v>1152.55546</v>
      </c>
      <c r="Y1071" s="4">
        <f t="shared" si="88"/>
        <v>922.044368</v>
      </c>
      <c r="Z1071" s="4">
        <f t="shared" si="89"/>
        <v>1440.694325</v>
      </c>
      <c r="AA1071" s="4"/>
      <c r="AB1071" s="4"/>
      <c r="AC1071" s="4"/>
    </row>
    <row r="1072" ht="14.25" hidden="1" customHeight="1" spans="1:29">
      <c r="A1072" s="11">
        <v>132</v>
      </c>
      <c r="B1072" s="12">
        <v>0</v>
      </c>
      <c r="C1072" s="12">
        <v>-557.81</v>
      </c>
      <c r="D1072" s="12">
        <v>-1.2563</v>
      </c>
      <c r="E1072" s="12">
        <v>0.7172</v>
      </c>
      <c r="F1072" s="12">
        <v>-0.7375</v>
      </c>
      <c r="G1072" s="12">
        <v>-0.1593</v>
      </c>
      <c r="H1072" s="11">
        <v>0</v>
      </c>
      <c r="I1072" s="12">
        <v>7.4272</v>
      </c>
      <c r="J1072" s="11">
        <v>444</v>
      </c>
      <c r="K1072" s="11">
        <v>6</v>
      </c>
      <c r="L1072" s="11">
        <v>18</v>
      </c>
      <c r="M1072" s="11">
        <v>0</v>
      </c>
      <c r="S1072" s="4">
        <f t="shared" si="85"/>
        <v>0</v>
      </c>
      <c r="T1072" s="4">
        <f t="shared" si="86"/>
        <v>0</v>
      </c>
      <c r="U1072" s="4"/>
      <c r="V1072" s="4">
        <f>VLOOKUP(K1072,$AA$2:$AC$26,3)</f>
        <v>0.004583</v>
      </c>
      <c r="W1072" s="4">
        <f>VLOOKUP(L1072,$AA$2:$AC$26,2)</f>
        <v>1.9766</v>
      </c>
      <c r="X1072" s="4">
        <f t="shared" si="87"/>
        <v>905.87578</v>
      </c>
      <c r="Y1072" s="4">
        <f t="shared" si="88"/>
        <v>724.700624</v>
      </c>
      <c r="Z1072" s="4">
        <f t="shared" si="89"/>
        <v>1132.344725</v>
      </c>
      <c r="AA1072" s="4"/>
      <c r="AB1072" s="4"/>
      <c r="AC1072" s="4"/>
    </row>
    <row r="1073" ht="14.25" hidden="1" customHeight="1" spans="1:29">
      <c r="A1073" s="11">
        <v>131</v>
      </c>
      <c r="B1073" s="12">
        <v>0</v>
      </c>
      <c r="C1073" s="12">
        <v>-542.37</v>
      </c>
      <c r="D1073" s="12">
        <v>-1.0614</v>
      </c>
      <c r="E1073" s="12">
        <v>0.6988</v>
      </c>
      <c r="F1073" s="12">
        <v>-0.9225</v>
      </c>
      <c r="G1073" s="12">
        <v>-0.1714</v>
      </c>
      <c r="H1073" s="11">
        <v>0</v>
      </c>
      <c r="I1073" s="12">
        <v>5.8555</v>
      </c>
      <c r="J1073" s="11">
        <v>511</v>
      </c>
      <c r="K1073" s="11">
        <v>5</v>
      </c>
      <c r="L1073" s="11">
        <v>18</v>
      </c>
      <c r="M1073" s="11">
        <v>0</v>
      </c>
      <c r="S1073" s="4">
        <f t="shared" si="85"/>
        <v>0</v>
      </c>
      <c r="T1073" s="4">
        <f t="shared" si="86"/>
        <v>0</v>
      </c>
      <c r="U1073" s="4"/>
      <c r="V1073" s="4">
        <f>VLOOKUP(K1073,$AA$2:$AC$26,3)</f>
        <v>0.003606</v>
      </c>
      <c r="W1073" s="4">
        <f>VLOOKUP(L1073,$AA$2:$AC$26,2)</f>
        <v>1.9766</v>
      </c>
      <c r="X1073" s="4">
        <f t="shared" si="87"/>
        <v>712.76196</v>
      </c>
      <c r="Y1073" s="4">
        <f t="shared" si="88"/>
        <v>570.209568</v>
      </c>
      <c r="Z1073" s="4">
        <f t="shared" si="89"/>
        <v>890.95245</v>
      </c>
      <c r="AA1073" s="4"/>
      <c r="AB1073" s="4"/>
      <c r="AC1073" s="4"/>
    </row>
    <row r="1074" ht="14.25" hidden="1" customHeight="1" spans="1:29">
      <c r="A1074" s="11">
        <v>130</v>
      </c>
      <c r="B1074" s="12">
        <v>0</v>
      </c>
      <c r="C1074" s="12">
        <v>-503.72</v>
      </c>
      <c r="D1074" s="12">
        <v>-0.7065</v>
      </c>
      <c r="E1074" s="12">
        <v>0.7408</v>
      </c>
      <c r="F1074" s="12">
        <v>-0.951</v>
      </c>
      <c r="G1074" s="12">
        <v>-0.1427</v>
      </c>
      <c r="H1074" s="11">
        <v>0</v>
      </c>
      <c r="I1074" s="12">
        <v>5.2907</v>
      </c>
      <c r="J1074" s="11">
        <v>713</v>
      </c>
      <c r="K1074" s="11">
        <v>4</v>
      </c>
      <c r="L1074" s="11">
        <v>18</v>
      </c>
      <c r="M1074" s="11">
        <v>0</v>
      </c>
      <c r="S1074" s="4">
        <f t="shared" si="85"/>
        <v>0</v>
      </c>
      <c r="T1074" s="4">
        <f t="shared" si="86"/>
        <v>0</v>
      </c>
      <c r="U1074" s="4"/>
      <c r="V1074" s="4">
        <f>VLOOKUP(K1074,$AA$2:$AC$26,3)</f>
        <v>0.002828</v>
      </c>
      <c r="W1074" s="4">
        <f>VLOOKUP(L1074,$AA$2:$AC$26,2)</f>
        <v>1.9766</v>
      </c>
      <c r="X1074" s="4">
        <f t="shared" si="87"/>
        <v>558.98248</v>
      </c>
      <c r="Y1074" s="4">
        <f t="shared" si="88"/>
        <v>447.185984</v>
      </c>
      <c r="Z1074" s="4">
        <f t="shared" si="89"/>
        <v>698.7281</v>
      </c>
      <c r="AA1074" s="4"/>
      <c r="AB1074" s="4"/>
      <c r="AC1074" s="4"/>
    </row>
    <row r="1075" ht="14.25" hidden="1" customHeight="1" spans="1:29">
      <c r="A1075" s="11">
        <v>129</v>
      </c>
      <c r="B1075" s="12">
        <v>0</v>
      </c>
      <c r="C1075" s="12">
        <v>-507.29</v>
      </c>
      <c r="D1075" s="12">
        <v>-0.3631</v>
      </c>
      <c r="E1075" s="12">
        <v>0.8232</v>
      </c>
      <c r="F1075" s="12">
        <v>-0.9712</v>
      </c>
      <c r="G1075" s="12">
        <v>-0.0918</v>
      </c>
      <c r="H1075" s="11">
        <v>0</v>
      </c>
      <c r="I1075" s="12">
        <v>5.2194</v>
      </c>
      <c r="J1075" s="11">
        <v>1397</v>
      </c>
      <c r="K1075" s="11">
        <v>3</v>
      </c>
      <c r="L1075" s="11">
        <v>18</v>
      </c>
      <c r="M1075" s="11">
        <v>0</v>
      </c>
      <c r="S1075" s="4">
        <f t="shared" si="85"/>
        <v>0</v>
      </c>
      <c r="T1075" s="4">
        <f t="shared" si="86"/>
        <v>0</v>
      </c>
      <c r="U1075" s="4"/>
      <c r="V1075" s="4">
        <f>VLOOKUP(K1075,$AA$2:$AC$26,3)</f>
        <v>0.002236</v>
      </c>
      <c r="W1075" s="4">
        <f>VLOOKUP(L1075,$AA$2:$AC$26,2)</f>
        <v>1.9766</v>
      </c>
      <c r="X1075" s="4">
        <f t="shared" si="87"/>
        <v>441.96776</v>
      </c>
      <c r="Y1075" s="4">
        <f t="shared" si="88"/>
        <v>353.574208</v>
      </c>
      <c r="Z1075" s="4">
        <f t="shared" si="89"/>
        <v>552.4597</v>
      </c>
      <c r="AA1075" s="4"/>
      <c r="AB1075" s="4"/>
      <c r="AC1075" s="4"/>
    </row>
    <row r="1076" ht="14.25" hidden="1" customHeight="1" spans="1:29">
      <c r="A1076" s="11">
        <v>128</v>
      </c>
      <c r="B1076" s="12">
        <v>0</v>
      </c>
      <c r="C1076" s="12">
        <v>-508.57</v>
      </c>
      <c r="D1076" s="12">
        <v>-0.1093</v>
      </c>
      <c r="E1076" s="12">
        <v>0.9302</v>
      </c>
      <c r="F1076" s="12">
        <v>-0.9317</v>
      </c>
      <c r="G1076" s="12">
        <v>-0.034</v>
      </c>
      <c r="H1076" s="11">
        <v>0</v>
      </c>
      <c r="I1076" s="12">
        <v>5.4395</v>
      </c>
      <c r="J1076" s="11">
        <v>4654</v>
      </c>
      <c r="K1076" s="11">
        <v>2</v>
      </c>
      <c r="L1076" s="11">
        <v>18</v>
      </c>
      <c r="M1076" s="11">
        <v>0</v>
      </c>
      <c r="S1076" s="4">
        <f t="shared" si="85"/>
        <v>0</v>
      </c>
      <c r="T1076" s="4">
        <f t="shared" si="86"/>
        <v>0</v>
      </c>
      <c r="U1076" s="4"/>
      <c r="V1076" s="4">
        <f>VLOOKUP(K1076,$AA$2:$AC$26,3)</f>
        <v>0.001732</v>
      </c>
      <c r="W1076" s="4">
        <f>VLOOKUP(L1076,$AA$2:$AC$26,2)</f>
        <v>1.9766</v>
      </c>
      <c r="X1076" s="4">
        <f t="shared" si="87"/>
        <v>342.34712</v>
      </c>
      <c r="Y1076" s="4">
        <f t="shared" si="88"/>
        <v>273.877696</v>
      </c>
      <c r="Z1076" s="4">
        <f t="shared" si="89"/>
        <v>427.9339</v>
      </c>
      <c r="AA1076" s="4"/>
      <c r="AB1076" s="4"/>
      <c r="AC1076" s="4"/>
    </row>
    <row r="1077" ht="14.25" hidden="1" customHeight="1" spans="1:29">
      <c r="A1077" s="11">
        <v>127</v>
      </c>
      <c r="B1077" s="12">
        <v>0</v>
      </c>
      <c r="C1077" s="12">
        <v>-507.07</v>
      </c>
      <c r="D1077" s="12">
        <v>-0.17</v>
      </c>
      <c r="E1077" s="12">
        <v>0.8685</v>
      </c>
      <c r="F1077" s="12">
        <v>-0.9981</v>
      </c>
      <c r="G1077" s="12">
        <v>-0.0656</v>
      </c>
      <c r="H1077" s="11">
        <v>0</v>
      </c>
      <c r="I1077" s="12">
        <v>5.0798</v>
      </c>
      <c r="J1077" s="11">
        <v>2982</v>
      </c>
      <c r="K1077" s="11">
        <v>1</v>
      </c>
      <c r="L1077" s="11">
        <v>18</v>
      </c>
      <c r="M1077" s="11">
        <v>0</v>
      </c>
      <c r="S1077" s="4">
        <f t="shared" si="85"/>
        <v>0</v>
      </c>
      <c r="T1077" s="4">
        <f t="shared" si="86"/>
        <v>0</v>
      </c>
      <c r="U1077" s="4"/>
      <c r="V1077" s="4">
        <f>VLOOKUP(K1077,$AA$2:$AC$26,3)</f>
        <v>0.001414</v>
      </c>
      <c r="W1077" s="4">
        <f>VLOOKUP(L1077,$AA$2:$AC$26,2)</f>
        <v>1.9766</v>
      </c>
      <c r="X1077" s="4">
        <f t="shared" si="87"/>
        <v>279.49124</v>
      </c>
      <c r="Y1077" s="4">
        <f t="shared" si="88"/>
        <v>223.592992</v>
      </c>
      <c r="Z1077" s="4">
        <f t="shared" si="89"/>
        <v>349.36405</v>
      </c>
      <c r="AA1077" s="4"/>
      <c r="AB1077" s="4"/>
      <c r="AC1077" s="4"/>
    </row>
    <row r="1078" ht="14.25" hidden="1" customHeight="1" spans="1:29">
      <c r="A1078" s="11">
        <v>126</v>
      </c>
      <c r="B1078" s="12">
        <v>0</v>
      </c>
      <c r="C1078" s="12">
        <v>-500.43</v>
      </c>
      <c r="D1078" s="12">
        <v>-0.2413</v>
      </c>
      <c r="E1078" s="12">
        <v>0.745</v>
      </c>
      <c r="F1078" s="12">
        <v>-1</v>
      </c>
      <c r="G1078" s="12">
        <v>-0.1382</v>
      </c>
      <c r="H1078" s="11">
        <v>0</v>
      </c>
      <c r="I1078" s="12">
        <v>5.0043</v>
      </c>
      <c r="J1078" s="11">
        <v>2074</v>
      </c>
      <c r="K1078" s="11">
        <v>0</v>
      </c>
      <c r="L1078" s="11">
        <v>18</v>
      </c>
      <c r="M1078" s="11">
        <v>0</v>
      </c>
      <c r="S1078" s="4">
        <f t="shared" si="85"/>
        <v>0</v>
      </c>
      <c r="T1078" s="4">
        <f t="shared" si="86"/>
        <v>0</v>
      </c>
      <c r="U1078" s="4"/>
      <c r="V1078" s="4">
        <f>VLOOKUP(K1078,$AA$2:$AC$26,3)</f>
        <v>0.001</v>
      </c>
      <c r="W1078" s="4">
        <f>VLOOKUP(L1078,$AA$2:$AC$26,2)</f>
        <v>1.9766</v>
      </c>
      <c r="X1078" s="4">
        <f t="shared" si="87"/>
        <v>197.66</v>
      </c>
      <c r="Y1078" s="4">
        <f t="shared" si="88"/>
        <v>158.128</v>
      </c>
      <c r="Z1078" s="4">
        <f t="shared" si="89"/>
        <v>247.075</v>
      </c>
      <c r="AA1078" s="4"/>
      <c r="AB1078" s="4"/>
      <c r="AC1078" s="4"/>
    </row>
    <row r="1079" ht="14.25" hidden="1" customHeight="1" spans="1:29">
      <c r="A1079" s="11">
        <v>125</v>
      </c>
      <c r="B1079" s="12">
        <v>0</v>
      </c>
      <c r="C1079" s="12">
        <v>-560.3</v>
      </c>
      <c r="D1079" s="12">
        <v>-2.4902</v>
      </c>
      <c r="E1079" s="12">
        <v>0.6509</v>
      </c>
      <c r="F1079" s="12">
        <v>-0.6488</v>
      </c>
      <c r="G1079" s="12">
        <v>-0.2063</v>
      </c>
      <c r="H1079" s="11">
        <v>0</v>
      </c>
      <c r="I1079" s="12">
        <v>8.4905</v>
      </c>
      <c r="J1079" s="11">
        <v>225</v>
      </c>
      <c r="K1079" s="11">
        <v>8</v>
      </c>
      <c r="L1079" s="11">
        <v>17</v>
      </c>
      <c r="M1079" s="11">
        <v>0</v>
      </c>
      <c r="S1079" s="4">
        <f t="shared" si="85"/>
        <v>0</v>
      </c>
      <c r="T1079" s="4">
        <f t="shared" si="86"/>
        <v>0</v>
      </c>
      <c r="U1079" s="4"/>
      <c r="V1079" s="4">
        <f>VLOOKUP(K1079,$AA$2:$AC$26,3)</f>
        <v>0.007416</v>
      </c>
      <c r="W1079" s="4">
        <f>VLOOKUP(L1079,$AA$2:$AC$26,2)</f>
        <v>1.75256</v>
      </c>
      <c r="X1079" s="4">
        <f t="shared" si="87"/>
        <v>1299.698496</v>
      </c>
      <c r="Y1079" s="4">
        <f t="shared" si="88"/>
        <v>1039.7587968</v>
      </c>
      <c r="Z1079" s="4">
        <f t="shared" si="89"/>
        <v>1624.62312</v>
      </c>
      <c r="AA1079" s="4"/>
      <c r="AB1079" s="4"/>
      <c r="AC1079" s="4"/>
    </row>
    <row r="1080" ht="14.25" hidden="1" customHeight="1" spans="1:29">
      <c r="A1080" s="11">
        <v>124</v>
      </c>
      <c r="B1080" s="12">
        <v>0</v>
      </c>
      <c r="C1080" s="12">
        <v>-761.04</v>
      </c>
      <c r="D1080" s="12">
        <v>-1.6837</v>
      </c>
      <c r="E1080" s="12">
        <v>0.6958</v>
      </c>
      <c r="F1080" s="12">
        <v>-0.7195</v>
      </c>
      <c r="G1080" s="12">
        <v>-0.1784</v>
      </c>
      <c r="H1080" s="11">
        <v>0</v>
      </c>
      <c r="I1080" s="12">
        <v>10.2733</v>
      </c>
      <c r="J1080" s="11">
        <v>452</v>
      </c>
      <c r="K1080" s="11">
        <v>7</v>
      </c>
      <c r="L1080" s="11">
        <v>17</v>
      </c>
      <c r="M1080" s="11">
        <v>0</v>
      </c>
      <c r="S1080" s="4">
        <f t="shared" si="85"/>
        <v>0</v>
      </c>
      <c r="T1080" s="4">
        <f t="shared" si="86"/>
        <v>0</v>
      </c>
      <c r="U1080" s="4"/>
      <c r="V1080" s="4">
        <f>VLOOKUP(K1080,$AA$2:$AC$26,3)</f>
        <v>0.005831</v>
      </c>
      <c r="W1080" s="4">
        <f>VLOOKUP(L1080,$AA$2:$AC$26,2)</f>
        <v>1.75256</v>
      </c>
      <c r="X1080" s="4">
        <f t="shared" si="87"/>
        <v>1021.917736</v>
      </c>
      <c r="Y1080" s="4">
        <f t="shared" si="88"/>
        <v>817.5341888</v>
      </c>
      <c r="Z1080" s="4">
        <f t="shared" si="89"/>
        <v>1277.39717</v>
      </c>
      <c r="AA1080" s="4"/>
      <c r="AB1080" s="4"/>
      <c r="AC1080" s="4"/>
    </row>
    <row r="1081" ht="14.25" hidden="1" customHeight="1" spans="1:29">
      <c r="A1081" s="11">
        <v>123</v>
      </c>
      <c r="B1081" s="12">
        <v>0</v>
      </c>
      <c r="C1081" s="12">
        <v>-571.03</v>
      </c>
      <c r="D1081" s="12">
        <v>-1.2254</v>
      </c>
      <c r="E1081" s="12">
        <v>0.7149</v>
      </c>
      <c r="F1081" s="12">
        <v>-0.7981</v>
      </c>
      <c r="G1081" s="12">
        <v>-0.1641</v>
      </c>
      <c r="H1081" s="11">
        <v>0</v>
      </c>
      <c r="I1081" s="12">
        <v>7.0528</v>
      </c>
      <c r="J1081" s="11">
        <v>466</v>
      </c>
      <c r="K1081" s="11">
        <v>6</v>
      </c>
      <c r="L1081" s="11">
        <v>17</v>
      </c>
      <c r="M1081" s="11">
        <v>0</v>
      </c>
      <c r="S1081" s="4">
        <f t="shared" si="85"/>
        <v>0</v>
      </c>
      <c r="T1081" s="4">
        <f t="shared" si="86"/>
        <v>0</v>
      </c>
      <c r="U1081" s="4"/>
      <c r="V1081" s="4">
        <f>VLOOKUP(K1081,$AA$2:$AC$26,3)</f>
        <v>0.004583</v>
      </c>
      <c r="W1081" s="4">
        <f>VLOOKUP(L1081,$AA$2:$AC$26,2)</f>
        <v>1.75256</v>
      </c>
      <c r="X1081" s="4">
        <f t="shared" si="87"/>
        <v>803.198248</v>
      </c>
      <c r="Y1081" s="4">
        <f t="shared" si="88"/>
        <v>642.5585984</v>
      </c>
      <c r="Z1081" s="4">
        <f t="shared" si="89"/>
        <v>1003.99781</v>
      </c>
      <c r="AA1081" s="4"/>
      <c r="AB1081" s="4"/>
      <c r="AC1081" s="4"/>
    </row>
    <row r="1082" ht="14.25" hidden="1" customHeight="1" spans="1:29">
      <c r="A1082" s="11">
        <v>122</v>
      </c>
      <c r="B1082" s="12">
        <v>0</v>
      </c>
      <c r="C1082" s="12">
        <v>-536.33</v>
      </c>
      <c r="D1082" s="12">
        <v>-0.8999</v>
      </c>
      <c r="E1082" s="12">
        <v>0.7325</v>
      </c>
      <c r="F1082" s="12">
        <v>-0.8893</v>
      </c>
      <c r="G1082" s="12">
        <v>-0.1504</v>
      </c>
      <c r="H1082" s="11">
        <v>0</v>
      </c>
      <c r="I1082" s="12">
        <v>6.0224</v>
      </c>
      <c r="J1082" s="11">
        <v>596</v>
      </c>
      <c r="K1082" s="11">
        <v>5</v>
      </c>
      <c r="L1082" s="11">
        <v>17</v>
      </c>
      <c r="M1082" s="11">
        <v>0</v>
      </c>
      <c r="S1082" s="4">
        <f t="shared" si="85"/>
        <v>0</v>
      </c>
      <c r="T1082" s="4">
        <f t="shared" si="86"/>
        <v>0</v>
      </c>
      <c r="U1082" s="4"/>
      <c r="V1082" s="4">
        <f>VLOOKUP(K1082,$AA$2:$AC$26,3)</f>
        <v>0.003606</v>
      </c>
      <c r="W1082" s="4">
        <f>VLOOKUP(L1082,$AA$2:$AC$26,2)</f>
        <v>1.75256</v>
      </c>
      <c r="X1082" s="4">
        <f t="shared" si="87"/>
        <v>631.973136</v>
      </c>
      <c r="Y1082" s="4">
        <f t="shared" si="88"/>
        <v>505.5785088</v>
      </c>
      <c r="Z1082" s="4">
        <f t="shared" si="89"/>
        <v>789.96642</v>
      </c>
      <c r="AA1082" s="4"/>
      <c r="AB1082" s="4"/>
      <c r="AC1082" s="4"/>
    </row>
    <row r="1083" ht="14.25" hidden="1" customHeight="1" spans="1:29">
      <c r="A1083" s="11">
        <v>121</v>
      </c>
      <c r="B1083" s="12">
        <v>0</v>
      </c>
      <c r="C1083" s="12">
        <v>-511.24</v>
      </c>
      <c r="D1083" s="12">
        <v>-0.7699</v>
      </c>
      <c r="E1083" s="12">
        <v>0.7111</v>
      </c>
      <c r="F1083" s="12">
        <v>-0.9981</v>
      </c>
      <c r="G1083" s="12">
        <v>-0.1653</v>
      </c>
      <c r="H1083" s="11">
        <v>0</v>
      </c>
      <c r="I1083" s="12">
        <v>5.1215</v>
      </c>
      <c r="J1083" s="11">
        <v>664</v>
      </c>
      <c r="K1083" s="11">
        <v>4</v>
      </c>
      <c r="L1083" s="11">
        <v>17</v>
      </c>
      <c r="M1083" s="11">
        <v>0</v>
      </c>
      <c r="S1083" s="4">
        <f t="shared" si="85"/>
        <v>0</v>
      </c>
      <c r="T1083" s="4">
        <f t="shared" si="86"/>
        <v>0</v>
      </c>
      <c r="U1083" s="4"/>
      <c r="V1083" s="4">
        <f>VLOOKUP(K1083,$AA$2:$AC$26,3)</f>
        <v>0.002828</v>
      </c>
      <c r="W1083" s="4">
        <f>VLOOKUP(L1083,$AA$2:$AC$26,2)</f>
        <v>1.75256</v>
      </c>
      <c r="X1083" s="4">
        <f t="shared" si="87"/>
        <v>495.623968</v>
      </c>
      <c r="Y1083" s="4">
        <f t="shared" si="88"/>
        <v>396.4991744</v>
      </c>
      <c r="Z1083" s="4">
        <f t="shared" si="89"/>
        <v>619.52996</v>
      </c>
      <c r="AA1083" s="4"/>
      <c r="AB1083" s="4"/>
      <c r="AC1083" s="4"/>
    </row>
    <row r="1084" ht="14.25" hidden="1" customHeight="1" spans="1:29">
      <c r="A1084" s="11">
        <v>120</v>
      </c>
      <c r="B1084" s="12">
        <v>0</v>
      </c>
      <c r="C1084" s="12">
        <v>-511.89</v>
      </c>
      <c r="D1084" s="12">
        <v>-0.335</v>
      </c>
      <c r="E1084" s="12">
        <v>0.8302</v>
      </c>
      <c r="F1084" s="12">
        <v>-0.9783</v>
      </c>
      <c r="G1084" s="12">
        <v>-0.0895</v>
      </c>
      <c r="H1084" s="11">
        <v>0</v>
      </c>
      <c r="I1084" s="12">
        <v>5.2267</v>
      </c>
      <c r="J1084" s="11">
        <v>1528</v>
      </c>
      <c r="K1084" s="11">
        <v>3</v>
      </c>
      <c r="L1084" s="11">
        <v>17</v>
      </c>
      <c r="M1084" s="11">
        <v>0</v>
      </c>
      <c r="S1084" s="4">
        <f t="shared" si="85"/>
        <v>0</v>
      </c>
      <c r="T1084" s="4">
        <f t="shared" si="86"/>
        <v>0</v>
      </c>
      <c r="U1084" s="4"/>
      <c r="V1084" s="4">
        <f>VLOOKUP(K1084,$AA$2:$AC$26,3)</f>
        <v>0.002236</v>
      </c>
      <c r="W1084" s="4">
        <f>VLOOKUP(L1084,$AA$2:$AC$26,2)</f>
        <v>1.75256</v>
      </c>
      <c r="X1084" s="4">
        <f t="shared" si="87"/>
        <v>391.872416</v>
      </c>
      <c r="Y1084" s="4">
        <f t="shared" si="88"/>
        <v>313.4979328</v>
      </c>
      <c r="Z1084" s="4">
        <f t="shared" si="89"/>
        <v>489.84052</v>
      </c>
      <c r="AA1084" s="4"/>
      <c r="AB1084" s="4"/>
      <c r="AC1084" s="4"/>
    </row>
    <row r="1085" ht="14.25" hidden="1" customHeight="1" spans="1:29">
      <c r="A1085" s="11">
        <v>119</v>
      </c>
      <c r="B1085" s="12">
        <v>0</v>
      </c>
      <c r="C1085" s="12">
        <v>-515.47</v>
      </c>
      <c r="D1085" s="12">
        <v>-0.1129</v>
      </c>
      <c r="E1085" s="12">
        <v>0.925</v>
      </c>
      <c r="F1085" s="12">
        <v>-0.9495</v>
      </c>
      <c r="G1085" s="12">
        <v>-0.0372</v>
      </c>
      <c r="H1085" s="11">
        <v>0</v>
      </c>
      <c r="I1085" s="12">
        <v>5.4141</v>
      </c>
      <c r="J1085" s="11">
        <v>4566</v>
      </c>
      <c r="K1085" s="11">
        <v>2</v>
      </c>
      <c r="L1085" s="11">
        <v>17</v>
      </c>
      <c r="M1085" s="11">
        <v>0</v>
      </c>
      <c r="S1085" s="4">
        <f t="shared" si="85"/>
        <v>0</v>
      </c>
      <c r="T1085" s="4">
        <f t="shared" si="86"/>
        <v>0</v>
      </c>
      <c r="U1085" s="4"/>
      <c r="V1085" s="4">
        <f>VLOOKUP(K1085,$AA$2:$AC$26,3)</f>
        <v>0.001732</v>
      </c>
      <c r="W1085" s="4">
        <f>VLOOKUP(L1085,$AA$2:$AC$26,2)</f>
        <v>1.75256</v>
      </c>
      <c r="X1085" s="4">
        <f t="shared" si="87"/>
        <v>303.543392</v>
      </c>
      <c r="Y1085" s="4">
        <f t="shared" si="88"/>
        <v>242.8347136</v>
      </c>
      <c r="Z1085" s="4">
        <f t="shared" si="89"/>
        <v>379.42924</v>
      </c>
      <c r="AA1085" s="4"/>
      <c r="AB1085" s="4"/>
      <c r="AC1085" s="4"/>
    </row>
    <row r="1086" ht="14.25" hidden="1" customHeight="1" spans="1:29">
      <c r="A1086" s="11">
        <v>118</v>
      </c>
      <c r="B1086" s="12">
        <v>0</v>
      </c>
      <c r="C1086" s="12">
        <v>-502.7</v>
      </c>
      <c r="D1086" s="12">
        <v>-0.1712</v>
      </c>
      <c r="E1086" s="12">
        <v>0.8627</v>
      </c>
      <c r="F1086" s="12">
        <v>-0.9981</v>
      </c>
      <c r="G1086" s="12">
        <v>-0.0697</v>
      </c>
      <c r="H1086" s="11">
        <v>0</v>
      </c>
      <c r="I1086" s="12">
        <v>5.0361</v>
      </c>
      <c r="J1086" s="11">
        <v>2936</v>
      </c>
      <c r="K1086" s="11">
        <v>1</v>
      </c>
      <c r="L1086" s="11">
        <v>17</v>
      </c>
      <c r="M1086" s="11">
        <v>0</v>
      </c>
      <c r="S1086" s="4">
        <f t="shared" si="85"/>
        <v>0</v>
      </c>
      <c r="T1086" s="4">
        <f t="shared" si="86"/>
        <v>0</v>
      </c>
      <c r="U1086" s="4"/>
      <c r="V1086" s="4">
        <f>VLOOKUP(K1086,$AA$2:$AC$26,3)</f>
        <v>0.001414</v>
      </c>
      <c r="W1086" s="4">
        <f>VLOOKUP(L1086,$AA$2:$AC$26,2)</f>
        <v>1.75256</v>
      </c>
      <c r="X1086" s="4">
        <f t="shared" si="87"/>
        <v>247.811984</v>
      </c>
      <c r="Y1086" s="4">
        <f t="shared" si="88"/>
        <v>198.2495872</v>
      </c>
      <c r="Z1086" s="4">
        <f t="shared" si="89"/>
        <v>309.76498</v>
      </c>
      <c r="AA1086" s="4"/>
      <c r="AB1086" s="4"/>
      <c r="AC1086" s="4"/>
    </row>
    <row r="1087" ht="14.25" hidden="1" customHeight="1" spans="1:29">
      <c r="A1087" s="11">
        <v>117</v>
      </c>
      <c r="B1087" s="12">
        <v>0</v>
      </c>
      <c r="C1087" s="12">
        <v>-500.21</v>
      </c>
      <c r="D1087" s="12">
        <v>-0.2462</v>
      </c>
      <c r="E1087" s="12">
        <v>0.7317</v>
      </c>
      <c r="F1087" s="12">
        <v>-1</v>
      </c>
      <c r="G1087" s="12">
        <v>-0.1501</v>
      </c>
      <c r="H1087" s="11">
        <v>0</v>
      </c>
      <c r="I1087" s="12">
        <v>5.0021</v>
      </c>
      <c r="J1087" s="11">
        <v>2032</v>
      </c>
      <c r="K1087" s="11">
        <v>0</v>
      </c>
      <c r="L1087" s="11">
        <v>17</v>
      </c>
      <c r="M1087" s="11">
        <v>0</v>
      </c>
      <c r="S1087" s="4">
        <f t="shared" si="85"/>
        <v>0</v>
      </c>
      <c r="T1087" s="4">
        <f t="shared" si="86"/>
        <v>0</v>
      </c>
      <c r="U1087" s="4"/>
      <c r="V1087" s="4">
        <f>VLOOKUP(K1087,$AA$2:$AC$26,3)</f>
        <v>0.001</v>
      </c>
      <c r="W1087" s="4">
        <f>VLOOKUP(L1087,$AA$2:$AC$26,2)</f>
        <v>1.75256</v>
      </c>
      <c r="X1087" s="4">
        <f t="shared" si="87"/>
        <v>175.256</v>
      </c>
      <c r="Y1087" s="4">
        <f t="shared" si="88"/>
        <v>140.2048</v>
      </c>
      <c r="Z1087" s="4">
        <f t="shared" si="89"/>
        <v>219.07</v>
      </c>
      <c r="AA1087" s="4"/>
      <c r="AB1087" s="4"/>
      <c r="AC1087" s="4"/>
    </row>
    <row r="1088" ht="14.25" hidden="1" customHeight="1" spans="1:29">
      <c r="A1088" s="11">
        <v>116</v>
      </c>
      <c r="B1088" s="12">
        <v>0</v>
      </c>
      <c r="C1088" s="12">
        <v>-715.28</v>
      </c>
      <c r="D1088" s="12">
        <v>-2.475</v>
      </c>
      <c r="E1088" s="12">
        <v>0.6406</v>
      </c>
      <c r="F1088" s="12">
        <v>-0.7436</v>
      </c>
      <c r="G1088" s="12">
        <v>-0.221</v>
      </c>
      <c r="H1088" s="11">
        <v>0</v>
      </c>
      <c r="I1088" s="12">
        <v>9.3878</v>
      </c>
      <c r="J1088" s="11">
        <v>289</v>
      </c>
      <c r="K1088" s="11">
        <v>8</v>
      </c>
      <c r="L1088" s="11">
        <v>16</v>
      </c>
      <c r="M1088" s="11">
        <v>0</v>
      </c>
      <c r="S1088" s="4">
        <f t="shared" si="85"/>
        <v>0</v>
      </c>
      <c r="T1088" s="4">
        <f t="shared" si="86"/>
        <v>0</v>
      </c>
      <c r="U1088" s="4"/>
      <c r="V1088" s="4">
        <f>VLOOKUP(K1088,$AA$2:$AC$26,3)</f>
        <v>0.007416</v>
      </c>
      <c r="W1088" s="4">
        <f>VLOOKUP(L1088,$AA$2:$AC$26,2)</f>
        <v>1.55394</v>
      </c>
      <c r="X1088" s="4">
        <f t="shared" si="87"/>
        <v>1152.401904</v>
      </c>
      <c r="Y1088" s="4">
        <f t="shared" si="88"/>
        <v>921.9215232</v>
      </c>
      <c r="Z1088" s="4">
        <f t="shared" si="89"/>
        <v>1440.50238</v>
      </c>
      <c r="AA1088" s="4"/>
      <c r="AB1088" s="4"/>
      <c r="AC1088" s="4"/>
    </row>
    <row r="1089" ht="14.25" hidden="1" customHeight="1" spans="1:29">
      <c r="A1089" s="11">
        <v>115</v>
      </c>
      <c r="B1089" s="12">
        <v>0</v>
      </c>
      <c r="C1089" s="12">
        <v>-672.16</v>
      </c>
      <c r="D1089" s="12">
        <v>-1.4773</v>
      </c>
      <c r="E1089" s="12">
        <v>0.719</v>
      </c>
      <c r="F1089" s="12">
        <v>-0.7037</v>
      </c>
      <c r="G1089" s="12">
        <v>-0.1643</v>
      </c>
      <c r="H1089" s="11">
        <v>0</v>
      </c>
      <c r="I1089" s="12">
        <v>9.2884</v>
      </c>
      <c r="J1089" s="11">
        <v>455</v>
      </c>
      <c r="K1089" s="11">
        <v>7</v>
      </c>
      <c r="L1089" s="11">
        <v>16</v>
      </c>
      <c r="M1089" s="11">
        <v>0</v>
      </c>
      <c r="S1089" s="4">
        <f t="shared" si="85"/>
        <v>0</v>
      </c>
      <c r="T1089" s="4">
        <f t="shared" si="86"/>
        <v>0</v>
      </c>
      <c r="U1089" s="4"/>
      <c r="V1089" s="4">
        <f>VLOOKUP(K1089,$AA$2:$AC$26,3)</f>
        <v>0.005831</v>
      </c>
      <c r="W1089" s="4">
        <f>VLOOKUP(L1089,$AA$2:$AC$26,2)</f>
        <v>1.55394</v>
      </c>
      <c r="X1089" s="4">
        <f t="shared" si="87"/>
        <v>906.102414</v>
      </c>
      <c r="Y1089" s="4">
        <f t="shared" si="88"/>
        <v>724.8819312</v>
      </c>
      <c r="Z1089" s="4">
        <f t="shared" si="89"/>
        <v>1132.6280175</v>
      </c>
      <c r="AA1089" s="4"/>
      <c r="AB1089" s="4"/>
      <c r="AC1089" s="4"/>
    </row>
    <row r="1090" ht="14.25" hidden="1" customHeight="1" spans="1:29">
      <c r="A1090" s="11">
        <v>114</v>
      </c>
      <c r="B1090" s="12">
        <v>0</v>
      </c>
      <c r="C1090" s="12">
        <v>-635.02</v>
      </c>
      <c r="D1090" s="12">
        <v>-1.25</v>
      </c>
      <c r="E1090" s="12">
        <v>0.7008</v>
      </c>
      <c r="F1090" s="12">
        <v>-0.8557</v>
      </c>
      <c r="G1090" s="12">
        <v>-0.1763</v>
      </c>
      <c r="H1090" s="11">
        <v>0</v>
      </c>
      <c r="I1090" s="12">
        <v>7.3425</v>
      </c>
      <c r="J1090" s="11">
        <v>508</v>
      </c>
      <c r="K1090" s="11">
        <v>6</v>
      </c>
      <c r="L1090" s="11">
        <v>16</v>
      </c>
      <c r="M1090" s="11">
        <v>0</v>
      </c>
      <c r="S1090" s="4">
        <f t="shared" ref="S1090:S1153" si="90">B1090*F1090</f>
        <v>0</v>
      </c>
      <c r="T1090" s="4">
        <f t="shared" ref="T1090:T1153" si="91">SQRT(J1090)*S1090</f>
        <v>0</v>
      </c>
      <c r="U1090" s="4"/>
      <c r="V1090" s="4">
        <f>VLOOKUP(K1090,$AA$2:$AC$26,3)</f>
        <v>0.004583</v>
      </c>
      <c r="W1090" s="4">
        <f>VLOOKUP(L1090,$AA$2:$AC$26,2)</f>
        <v>1.55394</v>
      </c>
      <c r="X1090" s="4">
        <f t="shared" ref="X1090:X1153" si="92">V1090*W1090*100000</f>
        <v>712.170702</v>
      </c>
      <c r="Y1090" s="4">
        <f t="shared" ref="Y1090:Y1153" si="93">X1090*0.8</f>
        <v>569.7365616</v>
      </c>
      <c r="Z1090" s="4">
        <f t="shared" ref="Z1090:Z1153" si="94">X1090*1.25</f>
        <v>890.2133775</v>
      </c>
      <c r="AA1090" s="4"/>
      <c r="AB1090" s="4"/>
      <c r="AC1090" s="4"/>
    </row>
    <row r="1091" ht="14.25" hidden="1" customHeight="1" spans="1:29">
      <c r="A1091" s="11">
        <v>113</v>
      </c>
      <c r="B1091" s="12">
        <v>0</v>
      </c>
      <c r="C1091" s="12">
        <v>-534.54</v>
      </c>
      <c r="D1091" s="12">
        <v>-0.885</v>
      </c>
      <c r="E1091" s="12">
        <v>0.727</v>
      </c>
      <c r="F1091" s="12">
        <v>-0.932</v>
      </c>
      <c r="G1091" s="12">
        <v>-0.1565</v>
      </c>
      <c r="H1091" s="11">
        <v>0</v>
      </c>
      <c r="I1091" s="12">
        <v>5.7288</v>
      </c>
      <c r="J1091" s="11">
        <v>604</v>
      </c>
      <c r="K1091" s="11">
        <v>5</v>
      </c>
      <c r="L1091" s="11">
        <v>16</v>
      </c>
      <c r="M1091" s="11">
        <v>0</v>
      </c>
      <c r="S1091" s="4">
        <f t="shared" si="90"/>
        <v>0</v>
      </c>
      <c r="T1091" s="4">
        <f t="shared" si="91"/>
        <v>0</v>
      </c>
      <c r="U1091" s="4"/>
      <c r="V1091" s="4">
        <f>VLOOKUP(K1091,$AA$2:$AC$26,3)</f>
        <v>0.003606</v>
      </c>
      <c r="W1091" s="4">
        <f>VLOOKUP(L1091,$AA$2:$AC$26,2)</f>
        <v>1.55394</v>
      </c>
      <c r="X1091" s="4">
        <f t="shared" si="92"/>
        <v>560.350764</v>
      </c>
      <c r="Y1091" s="4">
        <f t="shared" si="93"/>
        <v>448.2806112</v>
      </c>
      <c r="Z1091" s="4">
        <f t="shared" si="94"/>
        <v>700.438455</v>
      </c>
      <c r="AA1091" s="4"/>
      <c r="AB1091" s="4"/>
      <c r="AC1091" s="4"/>
    </row>
    <row r="1092" ht="14.25" hidden="1" customHeight="1" spans="1:29">
      <c r="A1092" s="11">
        <v>112</v>
      </c>
      <c r="B1092" s="12">
        <v>0</v>
      </c>
      <c r="C1092" s="12">
        <v>-517.14</v>
      </c>
      <c r="D1092" s="12">
        <v>-0.685</v>
      </c>
      <c r="E1092" s="12">
        <v>0.731</v>
      </c>
      <c r="F1092" s="12">
        <v>-0.9981</v>
      </c>
      <c r="G1092" s="12">
        <v>-0.1541</v>
      </c>
      <c r="H1092" s="11">
        <v>0</v>
      </c>
      <c r="I1092" s="12">
        <v>5.1805</v>
      </c>
      <c r="J1092" s="11">
        <v>755</v>
      </c>
      <c r="K1092" s="11">
        <v>4</v>
      </c>
      <c r="L1092" s="11">
        <v>16</v>
      </c>
      <c r="M1092" s="11">
        <v>0</v>
      </c>
      <c r="S1092" s="4">
        <f t="shared" si="90"/>
        <v>0</v>
      </c>
      <c r="T1092" s="4">
        <f t="shared" si="91"/>
        <v>0</v>
      </c>
      <c r="U1092" s="4"/>
      <c r="V1092" s="4">
        <f>VLOOKUP(K1092,$AA$2:$AC$26,3)</f>
        <v>0.002828</v>
      </c>
      <c r="W1092" s="4">
        <f>VLOOKUP(L1092,$AA$2:$AC$26,2)</f>
        <v>1.55394</v>
      </c>
      <c r="X1092" s="4">
        <f t="shared" si="92"/>
        <v>439.454232</v>
      </c>
      <c r="Y1092" s="4">
        <f t="shared" si="93"/>
        <v>351.5633856</v>
      </c>
      <c r="Z1092" s="4">
        <f t="shared" si="94"/>
        <v>549.31779</v>
      </c>
      <c r="AA1092" s="4"/>
      <c r="AB1092" s="4"/>
      <c r="AC1092" s="4"/>
    </row>
    <row r="1093" ht="14.25" hidden="1" customHeight="1" spans="1:29">
      <c r="A1093" s="11">
        <v>111</v>
      </c>
      <c r="B1093" s="12">
        <v>0</v>
      </c>
      <c r="C1093" s="12">
        <v>-502.64</v>
      </c>
      <c r="D1093" s="12">
        <v>-0.1582</v>
      </c>
      <c r="E1093" s="12">
        <v>0.9143</v>
      </c>
      <c r="F1093" s="12">
        <v>-0.9482</v>
      </c>
      <c r="G1093" s="12">
        <v>-0.0432</v>
      </c>
      <c r="H1093" s="11">
        <v>0</v>
      </c>
      <c r="I1093" s="12">
        <v>5.2913</v>
      </c>
      <c r="J1093" s="11">
        <v>3178</v>
      </c>
      <c r="K1093" s="11">
        <v>3</v>
      </c>
      <c r="L1093" s="11">
        <v>16</v>
      </c>
      <c r="M1093" s="11">
        <v>0</v>
      </c>
      <c r="S1093" s="4">
        <f t="shared" si="90"/>
        <v>0</v>
      </c>
      <c r="T1093" s="4">
        <f t="shared" si="91"/>
        <v>0</v>
      </c>
      <c r="U1093" s="4"/>
      <c r="V1093" s="4">
        <f>VLOOKUP(K1093,$AA$2:$AC$26,3)</f>
        <v>0.002236</v>
      </c>
      <c r="W1093" s="4">
        <f>VLOOKUP(L1093,$AA$2:$AC$26,2)</f>
        <v>1.55394</v>
      </c>
      <c r="X1093" s="4">
        <f t="shared" si="92"/>
        <v>347.460984</v>
      </c>
      <c r="Y1093" s="4">
        <f t="shared" si="93"/>
        <v>277.9687872</v>
      </c>
      <c r="Z1093" s="4">
        <f t="shared" si="94"/>
        <v>434.32623</v>
      </c>
      <c r="AA1093" s="4"/>
      <c r="AB1093" s="4"/>
      <c r="AC1093" s="4"/>
    </row>
    <row r="1094" ht="14.25" hidden="1" customHeight="1" spans="1:29">
      <c r="A1094" s="11">
        <v>110</v>
      </c>
      <c r="B1094" s="12">
        <v>0</v>
      </c>
      <c r="C1094" s="12">
        <v>-509.98</v>
      </c>
      <c r="D1094" s="12">
        <v>-0.1539</v>
      </c>
      <c r="E1094" s="12">
        <v>0.8935</v>
      </c>
      <c r="F1094" s="12">
        <v>-0.9837</v>
      </c>
      <c r="G1094" s="12">
        <v>-0.0543</v>
      </c>
      <c r="H1094" s="11">
        <v>0</v>
      </c>
      <c r="I1094" s="12">
        <v>5.1797</v>
      </c>
      <c r="J1094" s="11">
        <v>3313</v>
      </c>
      <c r="K1094" s="11">
        <v>2</v>
      </c>
      <c r="L1094" s="11">
        <v>16</v>
      </c>
      <c r="M1094" s="11">
        <v>0</v>
      </c>
      <c r="S1094" s="4">
        <f t="shared" si="90"/>
        <v>0</v>
      </c>
      <c r="T1094" s="4">
        <f t="shared" si="91"/>
        <v>0</v>
      </c>
      <c r="U1094" s="4"/>
      <c r="V1094" s="4">
        <f>VLOOKUP(K1094,$AA$2:$AC$26,3)</f>
        <v>0.001732</v>
      </c>
      <c r="W1094" s="4">
        <f>VLOOKUP(L1094,$AA$2:$AC$26,2)</f>
        <v>1.55394</v>
      </c>
      <c r="X1094" s="4">
        <f t="shared" si="92"/>
        <v>269.142408</v>
      </c>
      <c r="Y1094" s="4">
        <f t="shared" si="93"/>
        <v>215.3139264</v>
      </c>
      <c r="Z1094" s="4">
        <f t="shared" si="94"/>
        <v>336.42801</v>
      </c>
      <c r="AA1094" s="4"/>
      <c r="AB1094" s="4"/>
      <c r="AC1094" s="4"/>
    </row>
    <row r="1095" ht="14.25" hidden="1" customHeight="1" spans="1:29">
      <c r="A1095" s="11">
        <v>109</v>
      </c>
      <c r="B1095" s="12">
        <v>0</v>
      </c>
      <c r="C1095" s="12">
        <v>-500.73</v>
      </c>
      <c r="D1095" s="12">
        <v>-0.187</v>
      </c>
      <c r="E1095" s="12">
        <v>0.8447</v>
      </c>
      <c r="F1095" s="12">
        <v>-0.9981</v>
      </c>
      <c r="G1095" s="12">
        <v>-0.0804</v>
      </c>
      <c r="H1095" s="11">
        <v>0</v>
      </c>
      <c r="I1095" s="12">
        <v>5.0164</v>
      </c>
      <c r="J1095" s="11">
        <v>2678</v>
      </c>
      <c r="K1095" s="11">
        <v>1</v>
      </c>
      <c r="L1095" s="11">
        <v>16</v>
      </c>
      <c r="M1095" s="11">
        <v>0</v>
      </c>
      <c r="S1095" s="4">
        <f t="shared" si="90"/>
        <v>0</v>
      </c>
      <c r="T1095" s="4">
        <f t="shared" si="91"/>
        <v>0</v>
      </c>
      <c r="U1095" s="4"/>
      <c r="V1095" s="4">
        <f>VLOOKUP(K1095,$AA$2:$AC$26,3)</f>
        <v>0.001414</v>
      </c>
      <c r="W1095" s="4">
        <f>VLOOKUP(L1095,$AA$2:$AC$26,2)</f>
        <v>1.55394</v>
      </c>
      <c r="X1095" s="4">
        <f t="shared" si="92"/>
        <v>219.727116</v>
      </c>
      <c r="Y1095" s="4">
        <f t="shared" si="93"/>
        <v>175.7816928</v>
      </c>
      <c r="Z1095" s="4">
        <f t="shared" si="94"/>
        <v>274.658895</v>
      </c>
      <c r="AA1095" s="4"/>
      <c r="AB1095" s="4"/>
      <c r="AC1095" s="4"/>
    </row>
    <row r="1096" ht="14.25" hidden="1" customHeight="1" spans="1:29">
      <c r="A1096" s="11">
        <v>108</v>
      </c>
      <c r="B1096" s="12">
        <v>0</v>
      </c>
      <c r="C1096" s="12">
        <v>-501.57</v>
      </c>
      <c r="D1096" s="12">
        <v>-0.2472</v>
      </c>
      <c r="E1096" s="12">
        <v>0.7215</v>
      </c>
      <c r="F1096" s="12">
        <v>-1</v>
      </c>
      <c r="G1096" s="12">
        <v>-0.1588</v>
      </c>
      <c r="H1096" s="11">
        <v>0</v>
      </c>
      <c r="I1096" s="12">
        <v>5.0157</v>
      </c>
      <c r="J1096" s="11">
        <v>2029</v>
      </c>
      <c r="K1096" s="11">
        <v>0</v>
      </c>
      <c r="L1096" s="11">
        <v>16</v>
      </c>
      <c r="M1096" s="11">
        <v>0</v>
      </c>
      <c r="S1096" s="4">
        <f t="shared" si="90"/>
        <v>0</v>
      </c>
      <c r="T1096" s="4">
        <f t="shared" si="91"/>
        <v>0</v>
      </c>
      <c r="U1096" s="4"/>
      <c r="V1096" s="4">
        <f>VLOOKUP(K1096,$AA$2:$AC$26,3)</f>
        <v>0.001</v>
      </c>
      <c r="W1096" s="4">
        <f>VLOOKUP(L1096,$AA$2:$AC$26,2)</f>
        <v>1.55394</v>
      </c>
      <c r="X1096" s="4">
        <f t="shared" si="92"/>
        <v>155.394</v>
      </c>
      <c r="Y1096" s="4">
        <f t="shared" si="93"/>
        <v>124.3152</v>
      </c>
      <c r="Z1096" s="4">
        <f t="shared" si="94"/>
        <v>194.2425</v>
      </c>
      <c r="AA1096" s="4"/>
      <c r="AB1096" s="4"/>
      <c r="AC1096" s="4"/>
    </row>
    <row r="1097" ht="14.25" hidden="1" customHeight="1" spans="1:29">
      <c r="A1097" s="11">
        <v>107</v>
      </c>
      <c r="B1097" s="12">
        <v>0</v>
      </c>
      <c r="C1097" s="12">
        <v>-739.91</v>
      </c>
      <c r="D1097" s="12">
        <v>-1.674</v>
      </c>
      <c r="E1097" s="12">
        <v>0.7371</v>
      </c>
      <c r="F1097" s="12">
        <v>-0.7532</v>
      </c>
      <c r="G1097" s="12">
        <v>-0.153</v>
      </c>
      <c r="H1097" s="11">
        <v>0</v>
      </c>
      <c r="I1097" s="12">
        <v>9.5912</v>
      </c>
      <c r="J1097" s="11">
        <v>442</v>
      </c>
      <c r="K1097" s="11">
        <v>8</v>
      </c>
      <c r="L1097" s="11">
        <v>15</v>
      </c>
      <c r="M1097" s="11">
        <v>0</v>
      </c>
      <c r="S1097" s="4">
        <f t="shared" si="90"/>
        <v>0</v>
      </c>
      <c r="T1097" s="4">
        <f t="shared" si="91"/>
        <v>0</v>
      </c>
      <c r="U1097" s="4"/>
      <c r="V1097" s="4">
        <f>VLOOKUP(K1097,$AA$2:$AC$26,3)</f>
        <v>0.007416</v>
      </c>
      <c r="W1097" s="4">
        <f>VLOOKUP(L1097,$AA$2:$AC$26,2)</f>
        <v>1.37798</v>
      </c>
      <c r="X1097" s="4">
        <f t="shared" si="92"/>
        <v>1021.909968</v>
      </c>
      <c r="Y1097" s="4">
        <f t="shared" si="93"/>
        <v>817.5279744</v>
      </c>
      <c r="Z1097" s="4">
        <f t="shared" si="94"/>
        <v>1277.38746</v>
      </c>
      <c r="AA1097" s="4"/>
      <c r="AB1097" s="4"/>
      <c r="AC1097" s="4"/>
    </row>
    <row r="1098" ht="14.25" hidden="1" customHeight="1" spans="1:29">
      <c r="A1098" s="11">
        <v>106</v>
      </c>
      <c r="B1098" s="12">
        <v>0</v>
      </c>
      <c r="C1098" s="12">
        <v>-666.49</v>
      </c>
      <c r="D1098" s="12">
        <v>-1.3277</v>
      </c>
      <c r="E1098" s="12">
        <v>0.7352</v>
      </c>
      <c r="F1098" s="12">
        <v>-0.7368</v>
      </c>
      <c r="G1098" s="12">
        <v>-0.1544</v>
      </c>
      <c r="H1098" s="11">
        <v>0</v>
      </c>
      <c r="I1098" s="12">
        <v>8.8401</v>
      </c>
      <c r="J1098" s="11">
        <v>502</v>
      </c>
      <c r="K1098" s="11">
        <v>7</v>
      </c>
      <c r="L1098" s="11">
        <v>15</v>
      </c>
      <c r="M1098" s="11">
        <v>0</v>
      </c>
      <c r="S1098" s="4">
        <f t="shared" si="90"/>
        <v>0</v>
      </c>
      <c r="T1098" s="4">
        <f t="shared" si="91"/>
        <v>0</v>
      </c>
      <c r="U1098" s="4"/>
      <c r="V1098" s="4">
        <f>VLOOKUP(K1098,$AA$2:$AC$26,3)</f>
        <v>0.005831</v>
      </c>
      <c r="W1098" s="4">
        <f>VLOOKUP(L1098,$AA$2:$AC$26,2)</f>
        <v>1.37798</v>
      </c>
      <c r="X1098" s="4">
        <f t="shared" si="92"/>
        <v>803.500138</v>
      </c>
      <c r="Y1098" s="4">
        <f t="shared" si="93"/>
        <v>642.8001104</v>
      </c>
      <c r="Z1098" s="4">
        <f t="shared" si="94"/>
        <v>1004.3751725</v>
      </c>
      <c r="AA1098" s="4"/>
      <c r="AB1098" s="4"/>
      <c r="AC1098" s="4"/>
    </row>
    <row r="1099" ht="14.25" hidden="1" customHeight="1" spans="1:29">
      <c r="A1099" s="11">
        <v>105</v>
      </c>
      <c r="B1099" s="12">
        <v>0</v>
      </c>
      <c r="C1099" s="12">
        <v>-595.53</v>
      </c>
      <c r="D1099" s="12">
        <v>-1.17</v>
      </c>
      <c r="E1099" s="12">
        <v>0.7074</v>
      </c>
      <c r="F1099" s="12">
        <v>-0.8882</v>
      </c>
      <c r="G1099" s="12">
        <v>-0.1726</v>
      </c>
      <c r="H1099" s="11">
        <v>0</v>
      </c>
      <c r="I1099" s="12">
        <v>6.655</v>
      </c>
      <c r="J1099" s="11">
        <v>509</v>
      </c>
      <c r="K1099" s="11">
        <v>6</v>
      </c>
      <c r="L1099" s="11">
        <v>15</v>
      </c>
      <c r="M1099" s="11">
        <v>0</v>
      </c>
      <c r="S1099" s="4">
        <f t="shared" si="90"/>
        <v>0</v>
      </c>
      <c r="T1099" s="4">
        <f t="shared" si="91"/>
        <v>0</v>
      </c>
      <c r="U1099" s="4"/>
      <c r="V1099" s="4">
        <f>VLOOKUP(K1099,$AA$2:$AC$26,3)</f>
        <v>0.004583</v>
      </c>
      <c r="W1099" s="4">
        <f>VLOOKUP(L1099,$AA$2:$AC$26,2)</f>
        <v>1.37798</v>
      </c>
      <c r="X1099" s="4">
        <f t="shared" si="92"/>
        <v>631.528234</v>
      </c>
      <c r="Y1099" s="4">
        <f t="shared" si="93"/>
        <v>505.2225872</v>
      </c>
      <c r="Z1099" s="4">
        <f t="shared" si="94"/>
        <v>789.4102925</v>
      </c>
      <c r="AA1099" s="4"/>
      <c r="AB1099" s="4"/>
      <c r="AC1099" s="4"/>
    </row>
    <row r="1100" ht="14.25" hidden="1" customHeight="1" spans="1:29">
      <c r="A1100" s="11">
        <v>104</v>
      </c>
      <c r="B1100" s="12">
        <v>0</v>
      </c>
      <c r="C1100" s="12">
        <v>-503.11</v>
      </c>
      <c r="D1100" s="12">
        <v>-0.8513</v>
      </c>
      <c r="E1100" s="12">
        <v>0.7267</v>
      </c>
      <c r="F1100" s="12">
        <v>-0.9203</v>
      </c>
      <c r="G1100" s="12">
        <v>-0.158</v>
      </c>
      <c r="H1100" s="11">
        <v>0</v>
      </c>
      <c r="I1100" s="12">
        <v>5.4662</v>
      </c>
      <c r="J1100" s="11">
        <v>591</v>
      </c>
      <c r="K1100" s="11">
        <v>5</v>
      </c>
      <c r="L1100" s="11">
        <v>15</v>
      </c>
      <c r="M1100" s="11">
        <v>0</v>
      </c>
      <c r="S1100" s="4">
        <f t="shared" si="90"/>
        <v>0</v>
      </c>
      <c r="T1100" s="4">
        <f t="shared" si="91"/>
        <v>0</v>
      </c>
      <c r="U1100" s="4"/>
      <c r="V1100" s="4">
        <f>VLOOKUP(K1100,$AA$2:$AC$26,3)</f>
        <v>0.003606</v>
      </c>
      <c r="W1100" s="4">
        <f>VLOOKUP(L1100,$AA$2:$AC$26,2)</f>
        <v>1.37798</v>
      </c>
      <c r="X1100" s="4">
        <f t="shared" si="92"/>
        <v>496.899588</v>
      </c>
      <c r="Y1100" s="4">
        <f t="shared" si="93"/>
        <v>397.5196704</v>
      </c>
      <c r="Z1100" s="4">
        <f t="shared" si="94"/>
        <v>621.124485</v>
      </c>
      <c r="AA1100" s="4"/>
      <c r="AB1100" s="4"/>
      <c r="AC1100" s="4"/>
    </row>
    <row r="1101" ht="14.25" hidden="1" customHeight="1" spans="1:29">
      <c r="A1101" s="11">
        <v>103</v>
      </c>
      <c r="B1101" s="12">
        <v>0</v>
      </c>
      <c r="C1101" s="12">
        <v>-513.87</v>
      </c>
      <c r="D1101" s="12">
        <v>-0.3593</v>
      </c>
      <c r="E1101" s="12">
        <v>0.8421</v>
      </c>
      <c r="F1101" s="12">
        <v>-0.997</v>
      </c>
      <c r="G1101" s="12">
        <v>-0.0843</v>
      </c>
      <c r="H1101" s="11">
        <v>0</v>
      </c>
      <c r="I1101" s="12">
        <v>5.1538</v>
      </c>
      <c r="J1101" s="11">
        <v>1430</v>
      </c>
      <c r="K1101" s="11">
        <v>4</v>
      </c>
      <c r="L1101" s="11">
        <v>15</v>
      </c>
      <c r="M1101" s="11">
        <v>0</v>
      </c>
      <c r="S1101" s="4">
        <f t="shared" si="90"/>
        <v>0</v>
      </c>
      <c r="T1101" s="4">
        <f t="shared" si="91"/>
        <v>0</v>
      </c>
      <c r="U1101" s="4"/>
      <c r="V1101" s="4">
        <f>VLOOKUP(K1101,$AA$2:$AC$26,3)</f>
        <v>0.002828</v>
      </c>
      <c r="W1101" s="4">
        <f>VLOOKUP(L1101,$AA$2:$AC$26,2)</f>
        <v>1.37798</v>
      </c>
      <c r="X1101" s="4">
        <f t="shared" si="92"/>
        <v>389.692744</v>
      </c>
      <c r="Y1101" s="4">
        <f t="shared" si="93"/>
        <v>311.7541952</v>
      </c>
      <c r="Z1101" s="4">
        <f t="shared" si="94"/>
        <v>487.11593</v>
      </c>
      <c r="AA1101" s="4"/>
      <c r="AB1101" s="4"/>
      <c r="AC1101" s="4"/>
    </row>
    <row r="1102" ht="14.25" hidden="1" customHeight="1" spans="1:29">
      <c r="A1102" s="11">
        <v>102</v>
      </c>
      <c r="B1102" s="12">
        <v>0</v>
      </c>
      <c r="C1102" s="12">
        <v>-516.48</v>
      </c>
      <c r="D1102" s="12">
        <v>-0.1559</v>
      </c>
      <c r="E1102" s="12">
        <v>0.9117</v>
      </c>
      <c r="F1102" s="12">
        <v>-0.9648</v>
      </c>
      <c r="G1102" s="12">
        <v>-0.045</v>
      </c>
      <c r="H1102" s="11">
        <v>0</v>
      </c>
      <c r="I1102" s="12">
        <v>5.3432</v>
      </c>
      <c r="J1102" s="11">
        <v>3312</v>
      </c>
      <c r="K1102" s="11">
        <v>3</v>
      </c>
      <c r="L1102" s="11">
        <v>15</v>
      </c>
      <c r="M1102" s="11">
        <v>0</v>
      </c>
      <c r="S1102" s="4">
        <f t="shared" si="90"/>
        <v>0</v>
      </c>
      <c r="T1102" s="4">
        <f t="shared" si="91"/>
        <v>0</v>
      </c>
      <c r="U1102" s="4"/>
      <c r="V1102" s="4">
        <f>VLOOKUP(K1102,$AA$2:$AC$26,3)</f>
        <v>0.002236</v>
      </c>
      <c r="W1102" s="4">
        <f>VLOOKUP(L1102,$AA$2:$AC$26,2)</f>
        <v>1.37798</v>
      </c>
      <c r="X1102" s="4">
        <f t="shared" si="92"/>
        <v>308.116328</v>
      </c>
      <c r="Y1102" s="4">
        <f t="shared" si="93"/>
        <v>246.4930624</v>
      </c>
      <c r="Z1102" s="4">
        <f t="shared" si="94"/>
        <v>385.14541</v>
      </c>
      <c r="AA1102" s="4"/>
      <c r="AB1102" s="4"/>
      <c r="AC1102" s="4"/>
    </row>
    <row r="1103" ht="14.25" hidden="1" customHeight="1" spans="1:29">
      <c r="A1103" s="11">
        <v>101</v>
      </c>
      <c r="B1103" s="12">
        <v>0</v>
      </c>
      <c r="C1103" s="12">
        <v>-517.8</v>
      </c>
      <c r="D1103" s="12">
        <v>-0.1465</v>
      </c>
      <c r="E1103" s="12">
        <v>0.8938</v>
      </c>
      <c r="F1103" s="12">
        <v>-0.9981</v>
      </c>
      <c r="G1103" s="12">
        <v>-0.0549</v>
      </c>
      <c r="H1103" s="11">
        <v>0</v>
      </c>
      <c r="I1103" s="12">
        <v>5.1871</v>
      </c>
      <c r="J1103" s="11">
        <v>3535</v>
      </c>
      <c r="K1103" s="11">
        <v>2</v>
      </c>
      <c r="L1103" s="11">
        <v>15</v>
      </c>
      <c r="M1103" s="11">
        <v>0</v>
      </c>
      <c r="S1103" s="4">
        <f t="shared" si="90"/>
        <v>0</v>
      </c>
      <c r="T1103" s="4">
        <f t="shared" si="91"/>
        <v>0</v>
      </c>
      <c r="U1103" s="4"/>
      <c r="V1103" s="4">
        <f>VLOOKUP(K1103,$AA$2:$AC$26,3)</f>
        <v>0.001732</v>
      </c>
      <c r="W1103" s="4">
        <f>VLOOKUP(L1103,$AA$2:$AC$26,2)</f>
        <v>1.37798</v>
      </c>
      <c r="X1103" s="4">
        <f t="shared" si="92"/>
        <v>238.666136</v>
      </c>
      <c r="Y1103" s="4">
        <f t="shared" si="93"/>
        <v>190.9329088</v>
      </c>
      <c r="Z1103" s="4">
        <f t="shared" si="94"/>
        <v>298.33267</v>
      </c>
      <c r="AA1103" s="4"/>
      <c r="AB1103" s="4"/>
      <c r="AC1103" s="4"/>
    </row>
    <row r="1104" ht="14.25" hidden="1" customHeight="1" spans="1:29">
      <c r="A1104" s="11">
        <v>100</v>
      </c>
      <c r="B1104" s="12">
        <v>0</v>
      </c>
      <c r="C1104" s="12">
        <v>-500.72</v>
      </c>
      <c r="D1104" s="12">
        <v>-0.1896</v>
      </c>
      <c r="E1104" s="12">
        <v>0.8361</v>
      </c>
      <c r="F1104" s="12">
        <v>-0.9917</v>
      </c>
      <c r="G1104" s="12">
        <v>-0.0858</v>
      </c>
      <c r="H1104" s="11">
        <v>0</v>
      </c>
      <c r="I1104" s="12">
        <v>5.0485</v>
      </c>
      <c r="J1104" s="11">
        <v>2641</v>
      </c>
      <c r="K1104" s="11">
        <v>1</v>
      </c>
      <c r="L1104" s="11">
        <v>15</v>
      </c>
      <c r="M1104" s="11">
        <v>0</v>
      </c>
      <c r="S1104" s="4">
        <f t="shared" si="90"/>
        <v>0</v>
      </c>
      <c r="T1104" s="4">
        <f t="shared" si="91"/>
        <v>0</v>
      </c>
      <c r="U1104" s="4"/>
      <c r="V1104" s="4">
        <f>VLOOKUP(K1104,$AA$2:$AC$26,3)</f>
        <v>0.001414</v>
      </c>
      <c r="W1104" s="4">
        <f>VLOOKUP(L1104,$AA$2:$AC$26,2)</f>
        <v>1.37798</v>
      </c>
      <c r="X1104" s="4">
        <f t="shared" si="92"/>
        <v>194.846372</v>
      </c>
      <c r="Y1104" s="4">
        <f t="shared" si="93"/>
        <v>155.8770976</v>
      </c>
      <c r="Z1104" s="4">
        <f t="shared" si="94"/>
        <v>243.557965</v>
      </c>
      <c r="AA1104" s="4"/>
      <c r="AB1104" s="4"/>
      <c r="AC1104" s="4"/>
    </row>
    <row r="1105" ht="14.25" hidden="1" customHeight="1" spans="1:29">
      <c r="A1105" s="11">
        <v>99</v>
      </c>
      <c r="B1105" s="12">
        <v>0</v>
      </c>
      <c r="C1105" s="12">
        <v>-501.36</v>
      </c>
      <c r="D1105" s="12">
        <v>-0.2421</v>
      </c>
      <c r="E1105" s="12">
        <v>0.716</v>
      </c>
      <c r="F1105" s="12">
        <v>-1</v>
      </c>
      <c r="G1105" s="12">
        <v>-0.1651</v>
      </c>
      <c r="H1105" s="11">
        <v>0</v>
      </c>
      <c r="I1105" s="12">
        <v>5.0136</v>
      </c>
      <c r="J1105" s="11">
        <v>2071</v>
      </c>
      <c r="K1105" s="11">
        <v>0</v>
      </c>
      <c r="L1105" s="11">
        <v>15</v>
      </c>
      <c r="M1105" s="11">
        <v>0</v>
      </c>
      <c r="S1105" s="4">
        <f t="shared" si="90"/>
        <v>0</v>
      </c>
      <c r="T1105" s="4">
        <f t="shared" si="91"/>
        <v>0</v>
      </c>
      <c r="U1105" s="4"/>
      <c r="V1105" s="4">
        <f>VLOOKUP(K1105,$AA$2:$AC$26,3)</f>
        <v>0.001</v>
      </c>
      <c r="W1105" s="4">
        <f>VLOOKUP(L1105,$AA$2:$AC$26,2)</f>
        <v>1.37798</v>
      </c>
      <c r="X1105" s="4">
        <f t="shared" si="92"/>
        <v>137.798</v>
      </c>
      <c r="Y1105" s="4">
        <f t="shared" si="93"/>
        <v>110.2384</v>
      </c>
      <c r="Z1105" s="4">
        <f t="shared" si="94"/>
        <v>172.2475</v>
      </c>
      <c r="AA1105" s="4"/>
      <c r="AB1105" s="4"/>
      <c r="AC1105" s="4"/>
    </row>
    <row r="1106" ht="14.25" hidden="1" customHeight="1" spans="1:29">
      <c r="A1106" s="11">
        <v>98</v>
      </c>
      <c r="B1106" s="12">
        <v>0</v>
      </c>
      <c r="C1106" s="12">
        <v>-677.91</v>
      </c>
      <c r="D1106" s="12">
        <v>-1.5234</v>
      </c>
      <c r="E1106" s="12">
        <v>0.7485</v>
      </c>
      <c r="F1106" s="12">
        <v>-0.7441</v>
      </c>
      <c r="G1106" s="12">
        <v>-0.1465</v>
      </c>
      <c r="H1106" s="11">
        <v>0</v>
      </c>
      <c r="I1106" s="12">
        <v>8.9032</v>
      </c>
      <c r="J1106" s="11">
        <v>445</v>
      </c>
      <c r="K1106" s="11">
        <v>8</v>
      </c>
      <c r="L1106" s="11">
        <v>14</v>
      </c>
      <c r="M1106" s="11">
        <v>0</v>
      </c>
      <c r="S1106" s="4">
        <f t="shared" si="90"/>
        <v>0</v>
      </c>
      <c r="T1106" s="4">
        <f t="shared" si="91"/>
        <v>0</v>
      </c>
      <c r="U1106" s="4"/>
      <c r="V1106" s="4">
        <f>VLOOKUP(K1106,$AA$2:$AC$26,3)</f>
        <v>0.007416</v>
      </c>
      <c r="W1106" s="4">
        <f>VLOOKUP(L1106,$AA$2:$AC$26,2)</f>
        <v>1.22284</v>
      </c>
      <c r="X1106" s="4">
        <f t="shared" si="92"/>
        <v>906.858144</v>
      </c>
      <c r="Y1106" s="4">
        <f t="shared" si="93"/>
        <v>725.4865152</v>
      </c>
      <c r="Z1106" s="4">
        <f t="shared" si="94"/>
        <v>1133.57268</v>
      </c>
      <c r="AA1106" s="4"/>
      <c r="AB1106" s="4"/>
      <c r="AC1106" s="4"/>
    </row>
    <row r="1107" ht="14.25" hidden="1" customHeight="1" spans="1:29">
      <c r="A1107" s="11">
        <v>97</v>
      </c>
      <c r="B1107" s="12">
        <v>0</v>
      </c>
      <c r="C1107" s="12">
        <v>-530.99</v>
      </c>
      <c r="D1107" s="12">
        <v>-0.8523</v>
      </c>
      <c r="E1107" s="12">
        <v>0.8149</v>
      </c>
      <c r="F1107" s="12">
        <v>-0.6382</v>
      </c>
      <c r="G1107" s="12">
        <v>-0.1015</v>
      </c>
      <c r="H1107" s="11">
        <v>0</v>
      </c>
      <c r="I1107" s="12">
        <v>8.1672</v>
      </c>
      <c r="J1107" s="11">
        <v>623</v>
      </c>
      <c r="K1107" s="11">
        <v>7</v>
      </c>
      <c r="L1107" s="11">
        <v>14</v>
      </c>
      <c r="M1107" s="11">
        <v>0</v>
      </c>
      <c r="S1107" s="4">
        <f t="shared" si="90"/>
        <v>0</v>
      </c>
      <c r="T1107" s="4">
        <f t="shared" si="91"/>
        <v>0</v>
      </c>
      <c r="U1107" s="4"/>
      <c r="V1107" s="4">
        <f>VLOOKUP(K1107,$AA$2:$AC$26,3)</f>
        <v>0.005831</v>
      </c>
      <c r="W1107" s="4">
        <f>VLOOKUP(L1107,$AA$2:$AC$26,2)</f>
        <v>1.22284</v>
      </c>
      <c r="X1107" s="4">
        <f t="shared" si="92"/>
        <v>713.038004</v>
      </c>
      <c r="Y1107" s="4">
        <f t="shared" si="93"/>
        <v>570.4304032</v>
      </c>
      <c r="Z1107" s="4">
        <f t="shared" si="94"/>
        <v>891.297505</v>
      </c>
      <c r="AA1107" s="4"/>
      <c r="AB1107" s="4"/>
      <c r="AC1107" s="4"/>
    </row>
    <row r="1108" ht="14.25" hidden="1" customHeight="1" spans="1:29">
      <c r="A1108" s="11">
        <v>96</v>
      </c>
      <c r="B1108" s="12">
        <v>0</v>
      </c>
      <c r="C1108" s="12">
        <v>-581.63</v>
      </c>
      <c r="D1108" s="12">
        <v>-1.1382</v>
      </c>
      <c r="E1108" s="12">
        <v>0.7035</v>
      </c>
      <c r="F1108" s="12">
        <v>-0.9085</v>
      </c>
      <c r="G1108" s="12">
        <v>-0.1767</v>
      </c>
      <c r="H1108" s="11">
        <v>0</v>
      </c>
      <c r="I1108" s="12">
        <v>6.3648</v>
      </c>
      <c r="J1108" s="11">
        <v>511</v>
      </c>
      <c r="K1108" s="11">
        <v>6</v>
      </c>
      <c r="L1108" s="11">
        <v>14</v>
      </c>
      <c r="M1108" s="11">
        <v>0</v>
      </c>
      <c r="S1108" s="4">
        <f t="shared" si="90"/>
        <v>0</v>
      </c>
      <c r="T1108" s="4">
        <f t="shared" si="91"/>
        <v>0</v>
      </c>
      <c r="U1108" s="4"/>
      <c r="V1108" s="4">
        <f>VLOOKUP(K1108,$AA$2:$AC$26,3)</f>
        <v>0.004583</v>
      </c>
      <c r="W1108" s="4">
        <f>VLOOKUP(L1108,$AA$2:$AC$26,2)</f>
        <v>1.22284</v>
      </c>
      <c r="X1108" s="4">
        <f t="shared" si="92"/>
        <v>560.427572</v>
      </c>
      <c r="Y1108" s="4">
        <f t="shared" si="93"/>
        <v>448.3420576</v>
      </c>
      <c r="Z1108" s="4">
        <f t="shared" si="94"/>
        <v>700.534465</v>
      </c>
      <c r="AA1108" s="4"/>
      <c r="AB1108" s="4"/>
      <c r="AC1108" s="4"/>
    </row>
    <row r="1109" ht="14.25" hidden="1" customHeight="1" spans="1:29">
      <c r="A1109" s="11">
        <v>95</v>
      </c>
      <c r="B1109" s="12">
        <v>0</v>
      </c>
      <c r="C1109" s="12">
        <v>-545.82</v>
      </c>
      <c r="D1109" s="12">
        <v>-0.8283</v>
      </c>
      <c r="E1109" s="12">
        <v>0.723</v>
      </c>
      <c r="F1109" s="12">
        <v>-0.9982</v>
      </c>
      <c r="G1109" s="12">
        <v>-0.1626</v>
      </c>
      <c r="H1109" s="11">
        <v>0</v>
      </c>
      <c r="I1109" s="12">
        <v>5.4673</v>
      </c>
      <c r="J1109" s="11">
        <v>659</v>
      </c>
      <c r="K1109" s="11">
        <v>5</v>
      </c>
      <c r="L1109" s="11">
        <v>14</v>
      </c>
      <c r="M1109" s="11">
        <v>0</v>
      </c>
      <c r="S1109" s="4">
        <f t="shared" si="90"/>
        <v>0</v>
      </c>
      <c r="T1109" s="4">
        <f t="shared" si="91"/>
        <v>0</v>
      </c>
      <c r="U1109" s="4"/>
      <c r="V1109" s="4">
        <f>VLOOKUP(K1109,$AA$2:$AC$26,3)</f>
        <v>0.003606</v>
      </c>
      <c r="W1109" s="4">
        <f>VLOOKUP(L1109,$AA$2:$AC$26,2)</f>
        <v>1.22284</v>
      </c>
      <c r="X1109" s="4">
        <f t="shared" si="92"/>
        <v>440.956104</v>
      </c>
      <c r="Y1109" s="4">
        <f t="shared" si="93"/>
        <v>352.7648832</v>
      </c>
      <c r="Z1109" s="4">
        <f t="shared" si="94"/>
        <v>551.19513</v>
      </c>
      <c r="AA1109" s="4"/>
      <c r="AB1109" s="4"/>
      <c r="AC1109" s="4"/>
    </row>
    <row r="1110" ht="14.25" hidden="1" customHeight="1" spans="1:29">
      <c r="A1110" s="11">
        <v>94</v>
      </c>
      <c r="B1110" s="12">
        <v>0</v>
      </c>
      <c r="C1110" s="12">
        <v>-541.66</v>
      </c>
      <c r="D1110" s="12">
        <v>-0.2892</v>
      </c>
      <c r="E1110" s="12">
        <v>0.8653</v>
      </c>
      <c r="F1110" s="12">
        <v>-0.9982</v>
      </c>
      <c r="G1110" s="12">
        <v>-0.0715</v>
      </c>
      <c r="H1110" s="11">
        <v>0</v>
      </c>
      <c r="I1110" s="12">
        <v>5.4257</v>
      </c>
      <c r="J1110" s="11">
        <v>1873</v>
      </c>
      <c r="K1110" s="11">
        <v>4</v>
      </c>
      <c r="L1110" s="11">
        <v>14</v>
      </c>
      <c r="M1110" s="11">
        <v>0</v>
      </c>
      <c r="S1110" s="4">
        <f t="shared" si="90"/>
        <v>0</v>
      </c>
      <c r="T1110" s="4">
        <f t="shared" si="91"/>
        <v>0</v>
      </c>
      <c r="U1110" s="4"/>
      <c r="V1110" s="4">
        <f>VLOOKUP(K1110,$AA$2:$AC$26,3)</f>
        <v>0.002828</v>
      </c>
      <c r="W1110" s="4">
        <f>VLOOKUP(L1110,$AA$2:$AC$26,2)</f>
        <v>1.22284</v>
      </c>
      <c r="X1110" s="4">
        <f t="shared" si="92"/>
        <v>345.819152</v>
      </c>
      <c r="Y1110" s="4">
        <f t="shared" si="93"/>
        <v>276.6553216</v>
      </c>
      <c r="Z1110" s="4">
        <f t="shared" si="94"/>
        <v>432.27394</v>
      </c>
      <c r="AA1110" s="4"/>
      <c r="AB1110" s="4"/>
      <c r="AC1110" s="4"/>
    </row>
    <row r="1111" ht="14.25" hidden="1" customHeight="1" spans="1:29">
      <c r="A1111" s="11">
        <v>93</v>
      </c>
      <c r="B1111" s="12">
        <v>0</v>
      </c>
      <c r="C1111" s="12">
        <v>-508.53</v>
      </c>
      <c r="D1111" s="12">
        <v>-0.1736</v>
      </c>
      <c r="E1111" s="12">
        <v>0.8973</v>
      </c>
      <c r="F1111" s="12">
        <v>-0.9981</v>
      </c>
      <c r="G1111" s="12">
        <v>-0.0528</v>
      </c>
      <c r="H1111" s="11">
        <v>0</v>
      </c>
      <c r="I1111" s="12">
        <v>5.0944</v>
      </c>
      <c r="J1111" s="11">
        <v>2929</v>
      </c>
      <c r="K1111" s="11">
        <v>3</v>
      </c>
      <c r="L1111" s="11">
        <v>14</v>
      </c>
      <c r="M1111" s="11">
        <v>0</v>
      </c>
      <c r="S1111" s="4">
        <f t="shared" si="90"/>
        <v>0</v>
      </c>
      <c r="T1111" s="4">
        <f t="shared" si="91"/>
        <v>0</v>
      </c>
      <c r="U1111" s="4"/>
      <c r="V1111" s="4">
        <f>VLOOKUP(K1111,$AA$2:$AC$26,3)</f>
        <v>0.002236</v>
      </c>
      <c r="W1111" s="4">
        <f>VLOOKUP(L1111,$AA$2:$AC$26,2)</f>
        <v>1.22284</v>
      </c>
      <c r="X1111" s="4">
        <f t="shared" si="92"/>
        <v>273.427024</v>
      </c>
      <c r="Y1111" s="4">
        <f t="shared" si="93"/>
        <v>218.7416192</v>
      </c>
      <c r="Z1111" s="4">
        <f t="shared" si="94"/>
        <v>341.78378</v>
      </c>
      <c r="AA1111" s="4"/>
      <c r="AB1111" s="4"/>
      <c r="AC1111" s="4"/>
    </row>
    <row r="1112" ht="14.25" hidden="1" customHeight="1" spans="1:29">
      <c r="A1112" s="11">
        <v>92</v>
      </c>
      <c r="B1112" s="12">
        <v>0</v>
      </c>
      <c r="C1112" s="12">
        <v>-501.44</v>
      </c>
      <c r="D1112" s="12">
        <v>-0.1459</v>
      </c>
      <c r="E1112" s="12">
        <v>0.8891</v>
      </c>
      <c r="F1112" s="12">
        <v>-0.9934</v>
      </c>
      <c r="G1112" s="12">
        <v>-0.0576</v>
      </c>
      <c r="H1112" s="11">
        <v>0</v>
      </c>
      <c r="I1112" s="12">
        <v>5.0472</v>
      </c>
      <c r="J1112" s="11">
        <v>3436</v>
      </c>
      <c r="K1112" s="11">
        <v>2</v>
      </c>
      <c r="L1112" s="11">
        <v>14</v>
      </c>
      <c r="M1112" s="11">
        <v>0</v>
      </c>
      <c r="S1112" s="4">
        <f t="shared" si="90"/>
        <v>0</v>
      </c>
      <c r="T1112" s="4">
        <f t="shared" si="91"/>
        <v>0</v>
      </c>
      <c r="U1112" s="4"/>
      <c r="V1112" s="4">
        <f>VLOOKUP(K1112,$AA$2:$AC$26,3)</f>
        <v>0.001732</v>
      </c>
      <c r="W1112" s="4">
        <f>VLOOKUP(L1112,$AA$2:$AC$26,2)</f>
        <v>1.22284</v>
      </c>
      <c r="X1112" s="4">
        <f t="shared" si="92"/>
        <v>211.795888</v>
      </c>
      <c r="Y1112" s="4">
        <f t="shared" si="93"/>
        <v>169.4367104</v>
      </c>
      <c r="Z1112" s="4">
        <f t="shared" si="94"/>
        <v>264.74486</v>
      </c>
      <c r="AA1112" s="4"/>
      <c r="AB1112" s="4"/>
      <c r="AC1112" s="4"/>
    </row>
    <row r="1113" ht="14.25" hidden="1" customHeight="1" spans="1:29">
      <c r="A1113" s="11">
        <v>91</v>
      </c>
      <c r="B1113" s="12">
        <v>0</v>
      </c>
      <c r="C1113" s="12">
        <v>-500.96</v>
      </c>
      <c r="D1113" s="12">
        <v>-0.2367</v>
      </c>
      <c r="E1113" s="12">
        <v>0.7881</v>
      </c>
      <c r="F1113" s="12">
        <v>-0.9981</v>
      </c>
      <c r="G1113" s="12">
        <v>-0.1174</v>
      </c>
      <c r="H1113" s="11">
        <v>0</v>
      </c>
      <c r="I1113" s="12">
        <v>5.0187</v>
      </c>
      <c r="J1113" s="11">
        <v>2116</v>
      </c>
      <c r="K1113" s="11">
        <v>1</v>
      </c>
      <c r="L1113" s="11">
        <v>14</v>
      </c>
      <c r="M1113" s="11">
        <v>0</v>
      </c>
      <c r="S1113" s="4">
        <f t="shared" si="90"/>
        <v>0</v>
      </c>
      <c r="T1113" s="4">
        <f t="shared" si="91"/>
        <v>0</v>
      </c>
      <c r="U1113" s="4"/>
      <c r="V1113" s="4">
        <f>VLOOKUP(K1113,$AA$2:$AC$26,3)</f>
        <v>0.001414</v>
      </c>
      <c r="W1113" s="4">
        <f>VLOOKUP(L1113,$AA$2:$AC$26,2)</f>
        <v>1.22284</v>
      </c>
      <c r="X1113" s="4">
        <f t="shared" si="92"/>
        <v>172.909576</v>
      </c>
      <c r="Y1113" s="4">
        <f t="shared" si="93"/>
        <v>138.3276608</v>
      </c>
      <c r="Z1113" s="4">
        <f t="shared" si="94"/>
        <v>216.13697</v>
      </c>
      <c r="AA1113" s="4"/>
      <c r="AB1113" s="4"/>
      <c r="AC1113" s="4"/>
    </row>
    <row r="1114" ht="14.25" hidden="1" customHeight="1" spans="1:29">
      <c r="A1114" s="11">
        <v>90</v>
      </c>
      <c r="B1114" s="12">
        <v>0</v>
      </c>
      <c r="C1114" s="12">
        <v>-502.83</v>
      </c>
      <c r="D1114" s="12">
        <v>-0.2477</v>
      </c>
      <c r="E1114" s="12">
        <v>0.699</v>
      </c>
      <c r="F1114" s="12">
        <v>-1</v>
      </c>
      <c r="G1114" s="12">
        <v>-0.1782</v>
      </c>
      <c r="H1114" s="11">
        <v>0</v>
      </c>
      <c r="I1114" s="12">
        <v>5.0283</v>
      </c>
      <c r="J1114" s="11">
        <v>2030</v>
      </c>
      <c r="K1114" s="11">
        <v>0</v>
      </c>
      <c r="L1114" s="11">
        <v>14</v>
      </c>
      <c r="M1114" s="11">
        <v>0</v>
      </c>
      <c r="S1114" s="4">
        <f t="shared" si="90"/>
        <v>0</v>
      </c>
      <c r="T1114" s="4">
        <f t="shared" si="91"/>
        <v>0</v>
      </c>
      <c r="U1114" s="4"/>
      <c r="V1114" s="4">
        <f>VLOOKUP(K1114,$AA$2:$AC$26,3)</f>
        <v>0.001</v>
      </c>
      <c r="W1114" s="4">
        <f>VLOOKUP(L1114,$AA$2:$AC$26,2)</f>
        <v>1.22284</v>
      </c>
      <c r="X1114" s="4">
        <f t="shared" si="92"/>
        <v>122.284</v>
      </c>
      <c r="Y1114" s="4">
        <f t="shared" si="93"/>
        <v>97.8272</v>
      </c>
      <c r="Z1114" s="4">
        <f t="shared" si="94"/>
        <v>152.855</v>
      </c>
      <c r="AA1114" s="4"/>
      <c r="AB1114" s="4"/>
      <c r="AC1114" s="4"/>
    </row>
    <row r="1115" ht="14.25" hidden="1" customHeight="1" spans="1:29">
      <c r="A1115" s="11">
        <v>89</v>
      </c>
      <c r="B1115" s="12">
        <v>0</v>
      </c>
      <c r="C1115" s="12">
        <v>-718.16</v>
      </c>
      <c r="D1115" s="12">
        <v>-1.445</v>
      </c>
      <c r="E1115" s="12">
        <v>0.7503</v>
      </c>
      <c r="F1115" s="12">
        <v>-0.7942</v>
      </c>
      <c r="G1115" s="12">
        <v>-0.1457</v>
      </c>
      <c r="H1115" s="11">
        <v>0</v>
      </c>
      <c r="I1115" s="12">
        <v>8.8778</v>
      </c>
      <c r="J1115" s="11">
        <v>497</v>
      </c>
      <c r="K1115" s="11">
        <v>8</v>
      </c>
      <c r="L1115" s="11">
        <v>13</v>
      </c>
      <c r="M1115" s="11">
        <v>0</v>
      </c>
      <c r="S1115" s="4">
        <f t="shared" si="90"/>
        <v>0</v>
      </c>
      <c r="T1115" s="4">
        <f t="shared" si="91"/>
        <v>0</v>
      </c>
      <c r="U1115" s="4"/>
      <c r="V1115" s="4">
        <f>VLOOKUP(K1115,$AA$2:$AC$26,3)</f>
        <v>0.007416</v>
      </c>
      <c r="W1115" s="4">
        <f>VLOOKUP(L1115,$AA$2:$AC$26,2)</f>
        <v>1.09051</v>
      </c>
      <c r="X1115" s="4">
        <f t="shared" si="92"/>
        <v>808.722216</v>
      </c>
      <c r="Y1115" s="4">
        <f t="shared" si="93"/>
        <v>646.9777728</v>
      </c>
      <c r="Z1115" s="4">
        <f t="shared" si="94"/>
        <v>1010.90277</v>
      </c>
      <c r="AA1115" s="4"/>
      <c r="AB1115" s="4"/>
      <c r="AC1115" s="4"/>
    </row>
    <row r="1116" ht="14.25" hidden="1" customHeight="1" spans="1:29">
      <c r="A1116" s="11">
        <v>88</v>
      </c>
      <c r="B1116" s="12">
        <v>0</v>
      </c>
      <c r="C1116" s="12">
        <v>-510.58</v>
      </c>
      <c r="D1116" s="12">
        <v>-0.5455</v>
      </c>
      <c r="E1116" s="12">
        <v>0.8714</v>
      </c>
      <c r="F1116" s="12">
        <v>-0.7172</v>
      </c>
      <c r="G1116" s="12">
        <v>-0.0679</v>
      </c>
      <c r="H1116" s="11">
        <v>0</v>
      </c>
      <c r="I1116" s="12">
        <v>7.0149</v>
      </c>
      <c r="J1116" s="11">
        <v>936</v>
      </c>
      <c r="K1116" s="11">
        <v>7</v>
      </c>
      <c r="L1116" s="11">
        <v>13</v>
      </c>
      <c r="M1116" s="11">
        <v>0</v>
      </c>
      <c r="S1116" s="4">
        <f t="shared" si="90"/>
        <v>0</v>
      </c>
      <c r="T1116" s="4">
        <f t="shared" si="91"/>
        <v>0</v>
      </c>
      <c r="U1116" s="4"/>
      <c r="V1116" s="4">
        <f>VLOOKUP(K1116,$AA$2:$AC$26,3)</f>
        <v>0.005831</v>
      </c>
      <c r="W1116" s="4">
        <f>VLOOKUP(L1116,$AA$2:$AC$26,2)</f>
        <v>1.09051</v>
      </c>
      <c r="X1116" s="4">
        <f t="shared" si="92"/>
        <v>635.876381</v>
      </c>
      <c r="Y1116" s="4">
        <f t="shared" si="93"/>
        <v>508.7011048</v>
      </c>
      <c r="Z1116" s="4">
        <f t="shared" si="94"/>
        <v>794.84547625</v>
      </c>
      <c r="AA1116" s="4"/>
      <c r="AB1116" s="4"/>
      <c r="AC1116" s="4"/>
    </row>
    <row r="1117" ht="14.25" hidden="1" customHeight="1" spans="1:29">
      <c r="A1117" s="11">
        <v>87</v>
      </c>
      <c r="B1117" s="12">
        <v>0</v>
      </c>
      <c r="C1117" s="12">
        <v>-611.03</v>
      </c>
      <c r="D1117" s="12">
        <v>-0.9714</v>
      </c>
      <c r="E1117" s="12">
        <v>0.7309</v>
      </c>
      <c r="F1117" s="12">
        <v>-0.9505</v>
      </c>
      <c r="G1117" s="12">
        <v>-0.1578</v>
      </c>
      <c r="H1117" s="11">
        <v>0</v>
      </c>
      <c r="I1117" s="12">
        <v>6.4084</v>
      </c>
      <c r="J1117" s="11">
        <v>629</v>
      </c>
      <c r="K1117" s="11">
        <v>6</v>
      </c>
      <c r="L1117" s="11">
        <v>13</v>
      </c>
      <c r="M1117" s="11">
        <v>0</v>
      </c>
      <c r="S1117" s="4">
        <f t="shared" si="90"/>
        <v>0</v>
      </c>
      <c r="T1117" s="4">
        <f t="shared" si="91"/>
        <v>0</v>
      </c>
      <c r="U1117" s="4"/>
      <c r="V1117" s="4">
        <f>VLOOKUP(K1117,$AA$2:$AC$26,3)</f>
        <v>0.004583</v>
      </c>
      <c r="W1117" s="4">
        <f>VLOOKUP(L1117,$AA$2:$AC$26,2)</f>
        <v>1.09051</v>
      </c>
      <c r="X1117" s="4">
        <f t="shared" si="92"/>
        <v>499.780733</v>
      </c>
      <c r="Y1117" s="4">
        <f t="shared" si="93"/>
        <v>399.8245864</v>
      </c>
      <c r="Z1117" s="4">
        <f t="shared" si="94"/>
        <v>624.72591625</v>
      </c>
      <c r="AA1117" s="4"/>
      <c r="AB1117" s="4"/>
      <c r="AC1117" s="4"/>
    </row>
    <row r="1118" ht="14.25" hidden="1" customHeight="1" spans="1:29">
      <c r="A1118" s="11">
        <v>86</v>
      </c>
      <c r="B1118" s="12">
        <v>0</v>
      </c>
      <c r="C1118" s="12">
        <v>-508.93</v>
      </c>
      <c r="D1118" s="12">
        <v>-0.6542</v>
      </c>
      <c r="E1118" s="12">
        <v>0.7673</v>
      </c>
      <c r="F1118" s="12">
        <v>-0.9981</v>
      </c>
      <c r="G1118" s="12">
        <v>-0.1321</v>
      </c>
      <c r="H1118" s="11">
        <v>0</v>
      </c>
      <c r="I1118" s="12">
        <v>5.0984</v>
      </c>
      <c r="J1118" s="11">
        <v>778</v>
      </c>
      <c r="K1118" s="11">
        <v>5</v>
      </c>
      <c r="L1118" s="11">
        <v>13</v>
      </c>
      <c r="M1118" s="11">
        <v>0</v>
      </c>
      <c r="S1118" s="4">
        <f t="shared" si="90"/>
        <v>0</v>
      </c>
      <c r="T1118" s="4">
        <f t="shared" si="91"/>
        <v>0</v>
      </c>
      <c r="U1118" s="4"/>
      <c r="V1118" s="4">
        <f>VLOOKUP(K1118,$AA$2:$AC$26,3)</f>
        <v>0.003606</v>
      </c>
      <c r="W1118" s="4">
        <f>VLOOKUP(L1118,$AA$2:$AC$26,2)</f>
        <v>1.09051</v>
      </c>
      <c r="X1118" s="4">
        <f t="shared" si="92"/>
        <v>393.237906</v>
      </c>
      <c r="Y1118" s="4">
        <f t="shared" si="93"/>
        <v>314.5903248</v>
      </c>
      <c r="Z1118" s="4">
        <f t="shared" si="94"/>
        <v>491.5473825</v>
      </c>
      <c r="AA1118" s="4"/>
      <c r="AB1118" s="4"/>
      <c r="AC1118" s="4"/>
    </row>
    <row r="1119" ht="14.25" hidden="1" customHeight="1" spans="1:29">
      <c r="A1119" s="11">
        <v>85</v>
      </c>
      <c r="B1119" s="12">
        <v>0</v>
      </c>
      <c r="C1119" s="12">
        <v>-503.42</v>
      </c>
      <c r="D1119" s="12">
        <v>-0.276</v>
      </c>
      <c r="E1119" s="12">
        <v>0.8651</v>
      </c>
      <c r="F1119" s="12">
        <v>-0.9981</v>
      </c>
      <c r="G1119" s="12">
        <v>-0.0717</v>
      </c>
      <c r="H1119" s="11">
        <v>0</v>
      </c>
      <c r="I1119" s="12">
        <v>5.0433</v>
      </c>
      <c r="J1119" s="11">
        <v>1824</v>
      </c>
      <c r="K1119" s="11">
        <v>4</v>
      </c>
      <c r="L1119" s="11">
        <v>13</v>
      </c>
      <c r="M1119" s="11">
        <v>0</v>
      </c>
      <c r="S1119" s="4">
        <f t="shared" si="90"/>
        <v>0</v>
      </c>
      <c r="T1119" s="4">
        <f t="shared" si="91"/>
        <v>0</v>
      </c>
      <c r="U1119" s="4"/>
      <c r="V1119" s="4">
        <f>VLOOKUP(K1119,$AA$2:$AC$26,3)</f>
        <v>0.002828</v>
      </c>
      <c r="W1119" s="4">
        <f>VLOOKUP(L1119,$AA$2:$AC$26,2)</f>
        <v>1.09051</v>
      </c>
      <c r="X1119" s="4">
        <f t="shared" si="92"/>
        <v>308.396228</v>
      </c>
      <c r="Y1119" s="4">
        <f t="shared" si="93"/>
        <v>246.7169824</v>
      </c>
      <c r="Z1119" s="4">
        <f t="shared" si="94"/>
        <v>385.495285</v>
      </c>
      <c r="AA1119" s="4"/>
      <c r="AB1119" s="4"/>
      <c r="AC1119" s="4"/>
    </row>
    <row r="1120" ht="14.25" hidden="1" customHeight="1" spans="1:29">
      <c r="A1120" s="11">
        <v>84</v>
      </c>
      <c r="B1120" s="12">
        <v>0</v>
      </c>
      <c r="C1120" s="12">
        <v>-502.08</v>
      </c>
      <c r="D1120" s="12">
        <v>-0.1672</v>
      </c>
      <c r="E1120" s="12">
        <v>0.8959</v>
      </c>
      <c r="F1120" s="12">
        <v>-0.9835</v>
      </c>
      <c r="G1120" s="12">
        <v>-0.0539</v>
      </c>
      <c r="H1120" s="11">
        <v>0</v>
      </c>
      <c r="I1120" s="12">
        <v>5.1043</v>
      </c>
      <c r="J1120" s="11">
        <v>3002</v>
      </c>
      <c r="K1120" s="11">
        <v>3</v>
      </c>
      <c r="L1120" s="11">
        <v>13</v>
      </c>
      <c r="M1120" s="11">
        <v>0</v>
      </c>
      <c r="S1120" s="4">
        <f t="shared" si="90"/>
        <v>0</v>
      </c>
      <c r="T1120" s="4">
        <f t="shared" si="91"/>
        <v>0</v>
      </c>
      <c r="U1120" s="4"/>
      <c r="V1120" s="4">
        <f>VLOOKUP(K1120,$AA$2:$AC$26,3)</f>
        <v>0.002236</v>
      </c>
      <c r="W1120" s="4">
        <f>VLOOKUP(L1120,$AA$2:$AC$26,2)</f>
        <v>1.09051</v>
      </c>
      <c r="X1120" s="4">
        <f t="shared" si="92"/>
        <v>243.838036</v>
      </c>
      <c r="Y1120" s="4">
        <f t="shared" si="93"/>
        <v>195.0704288</v>
      </c>
      <c r="Z1120" s="4">
        <f t="shared" si="94"/>
        <v>304.797545</v>
      </c>
      <c r="AA1120" s="4"/>
      <c r="AB1120" s="4"/>
      <c r="AC1120" s="4"/>
    </row>
    <row r="1121" ht="14.25" hidden="1" customHeight="1" spans="1:29">
      <c r="A1121" s="11">
        <v>83</v>
      </c>
      <c r="B1121" s="12">
        <v>0</v>
      </c>
      <c r="C1121" s="12">
        <v>-507.71</v>
      </c>
      <c r="D1121" s="12">
        <v>-0.1672</v>
      </c>
      <c r="E1121" s="12">
        <v>0.8679</v>
      </c>
      <c r="F1121" s="12">
        <v>-0.9891</v>
      </c>
      <c r="G1121" s="12">
        <v>-0.0696</v>
      </c>
      <c r="H1121" s="11">
        <v>0</v>
      </c>
      <c r="I1121" s="12">
        <v>5.1326</v>
      </c>
      <c r="J1121" s="11">
        <v>3037</v>
      </c>
      <c r="K1121" s="11">
        <v>2</v>
      </c>
      <c r="L1121" s="11">
        <v>13</v>
      </c>
      <c r="M1121" s="11">
        <v>0</v>
      </c>
      <c r="S1121" s="4">
        <f t="shared" si="90"/>
        <v>0</v>
      </c>
      <c r="T1121" s="4">
        <f t="shared" si="91"/>
        <v>0</v>
      </c>
      <c r="U1121" s="4"/>
      <c r="V1121" s="4">
        <f>VLOOKUP(K1121,$AA$2:$AC$26,3)</f>
        <v>0.001732</v>
      </c>
      <c r="W1121" s="4">
        <f>VLOOKUP(L1121,$AA$2:$AC$26,2)</f>
        <v>1.09051</v>
      </c>
      <c r="X1121" s="4">
        <f t="shared" si="92"/>
        <v>188.876332</v>
      </c>
      <c r="Y1121" s="4">
        <f t="shared" si="93"/>
        <v>151.1010656</v>
      </c>
      <c r="Z1121" s="4">
        <f t="shared" si="94"/>
        <v>236.095415</v>
      </c>
      <c r="AA1121" s="4"/>
      <c r="AB1121" s="4"/>
      <c r="AC1121" s="4"/>
    </row>
    <row r="1122" ht="14.25" hidden="1" customHeight="1" spans="1:29">
      <c r="A1122" s="11">
        <v>82</v>
      </c>
      <c r="B1122" s="12">
        <v>0</v>
      </c>
      <c r="C1122" s="12">
        <v>-505.34</v>
      </c>
      <c r="D1122" s="12">
        <v>-0.2395</v>
      </c>
      <c r="E1122" s="12">
        <v>0.7767</v>
      </c>
      <c r="F1122" s="12">
        <v>-0.9981</v>
      </c>
      <c r="G1122" s="12">
        <v>-0.1249</v>
      </c>
      <c r="H1122" s="11">
        <v>0</v>
      </c>
      <c r="I1122" s="12">
        <v>5.0625</v>
      </c>
      <c r="J1122" s="11">
        <v>2110</v>
      </c>
      <c r="K1122" s="11">
        <v>1</v>
      </c>
      <c r="L1122" s="11">
        <v>13</v>
      </c>
      <c r="M1122" s="11">
        <v>0</v>
      </c>
      <c r="S1122" s="4">
        <f t="shared" si="90"/>
        <v>0</v>
      </c>
      <c r="T1122" s="4">
        <f t="shared" si="91"/>
        <v>0</v>
      </c>
      <c r="U1122" s="4"/>
      <c r="V1122" s="4">
        <f>VLOOKUP(K1122,$AA$2:$AC$26,3)</f>
        <v>0.001414</v>
      </c>
      <c r="W1122" s="4">
        <f>VLOOKUP(L1122,$AA$2:$AC$26,2)</f>
        <v>1.09051</v>
      </c>
      <c r="X1122" s="4">
        <f t="shared" si="92"/>
        <v>154.198114</v>
      </c>
      <c r="Y1122" s="4">
        <f t="shared" si="93"/>
        <v>123.3584912</v>
      </c>
      <c r="Z1122" s="4">
        <f t="shared" si="94"/>
        <v>192.7476425</v>
      </c>
      <c r="AA1122" s="4"/>
      <c r="AB1122" s="4"/>
      <c r="AC1122" s="4"/>
    </row>
    <row r="1123" ht="14.25" hidden="1" customHeight="1" spans="1:29">
      <c r="A1123" s="11">
        <v>81</v>
      </c>
      <c r="B1123" s="12">
        <v>0</v>
      </c>
      <c r="C1123" s="12">
        <v>-500.21</v>
      </c>
      <c r="D1123" s="12">
        <v>-0.2467</v>
      </c>
      <c r="E1123" s="12">
        <v>0.6888</v>
      </c>
      <c r="F1123" s="12">
        <v>-1</v>
      </c>
      <c r="G1123" s="12">
        <v>-0.1865</v>
      </c>
      <c r="H1123" s="11">
        <v>0</v>
      </c>
      <c r="I1123" s="12">
        <v>5.0021</v>
      </c>
      <c r="J1123" s="11">
        <v>2028</v>
      </c>
      <c r="K1123" s="11">
        <v>0</v>
      </c>
      <c r="L1123" s="11">
        <v>13</v>
      </c>
      <c r="M1123" s="11">
        <v>0</v>
      </c>
      <c r="S1123" s="4">
        <f t="shared" si="90"/>
        <v>0</v>
      </c>
      <c r="T1123" s="4">
        <f t="shared" si="91"/>
        <v>0</v>
      </c>
      <c r="U1123" s="4"/>
      <c r="V1123" s="4">
        <f>VLOOKUP(K1123,$AA$2:$AC$26,3)</f>
        <v>0.001</v>
      </c>
      <c r="W1123" s="4">
        <f>VLOOKUP(L1123,$AA$2:$AC$26,2)</f>
        <v>1.09051</v>
      </c>
      <c r="X1123" s="4">
        <f t="shared" si="92"/>
        <v>109.051</v>
      </c>
      <c r="Y1123" s="4">
        <f t="shared" si="93"/>
        <v>87.2408</v>
      </c>
      <c r="Z1123" s="4">
        <f t="shared" si="94"/>
        <v>136.31375</v>
      </c>
      <c r="AA1123" s="4"/>
      <c r="AB1123" s="4"/>
      <c r="AC1123" s="4"/>
    </row>
    <row r="1124" ht="14.25" hidden="1" customHeight="1" spans="1:29">
      <c r="A1124" s="11">
        <v>80</v>
      </c>
      <c r="B1124" s="12">
        <v>0</v>
      </c>
      <c r="C1124" s="12">
        <v>-554.47</v>
      </c>
      <c r="D1124" s="12">
        <v>-1.1873</v>
      </c>
      <c r="E1124" s="12">
        <v>0.783</v>
      </c>
      <c r="F1124" s="12">
        <v>-0.7851</v>
      </c>
      <c r="G1124" s="12">
        <v>-0.1229</v>
      </c>
      <c r="H1124" s="11">
        <v>0</v>
      </c>
      <c r="I1124" s="12">
        <v>6.9572</v>
      </c>
      <c r="J1124" s="11">
        <v>467</v>
      </c>
      <c r="K1124" s="11">
        <v>8</v>
      </c>
      <c r="L1124" s="11">
        <v>12</v>
      </c>
      <c r="M1124" s="11">
        <v>0</v>
      </c>
      <c r="S1124" s="4">
        <f t="shared" si="90"/>
        <v>0</v>
      </c>
      <c r="T1124" s="4">
        <f t="shared" si="91"/>
        <v>0</v>
      </c>
      <c r="U1124" s="4"/>
      <c r="V1124" s="4">
        <f>VLOOKUP(K1124,$AA$2:$AC$26,3)</f>
        <v>0.007416</v>
      </c>
      <c r="W1124" s="4">
        <f>VLOOKUP(L1124,$AA$2:$AC$26,2)</f>
        <v>1</v>
      </c>
      <c r="X1124" s="4">
        <f t="shared" si="92"/>
        <v>741.6</v>
      </c>
      <c r="Y1124" s="4">
        <f t="shared" si="93"/>
        <v>593.28</v>
      </c>
      <c r="Z1124" s="4">
        <f t="shared" si="94"/>
        <v>927</v>
      </c>
      <c r="AA1124" s="4"/>
      <c r="AB1124" s="4"/>
      <c r="AC1124" s="4"/>
    </row>
    <row r="1125" ht="14.25" hidden="1" customHeight="1" spans="1:29">
      <c r="A1125" s="11">
        <v>79</v>
      </c>
      <c r="B1125" s="12">
        <v>0</v>
      </c>
      <c r="C1125" s="12">
        <v>-526.17</v>
      </c>
      <c r="D1125" s="12">
        <v>-0.6997</v>
      </c>
      <c r="E1125" s="12">
        <v>0.833</v>
      </c>
      <c r="F1125" s="12">
        <v>-0.7777</v>
      </c>
      <c r="G1125" s="12">
        <v>-0.0908</v>
      </c>
      <c r="H1125" s="11">
        <v>0</v>
      </c>
      <c r="I1125" s="12">
        <v>6.6753</v>
      </c>
      <c r="J1125" s="11">
        <v>752</v>
      </c>
      <c r="K1125" s="11">
        <v>7</v>
      </c>
      <c r="L1125" s="11">
        <v>12</v>
      </c>
      <c r="M1125" s="11">
        <v>0</v>
      </c>
      <c r="S1125" s="4">
        <f t="shared" si="90"/>
        <v>0</v>
      </c>
      <c r="T1125" s="4">
        <f t="shared" si="91"/>
        <v>0</v>
      </c>
      <c r="U1125" s="4"/>
      <c r="V1125" s="4">
        <f>VLOOKUP(K1125,$AA$2:$AC$26,3)</f>
        <v>0.005831</v>
      </c>
      <c r="W1125" s="4">
        <f>VLOOKUP(L1125,$AA$2:$AC$26,2)</f>
        <v>1</v>
      </c>
      <c r="X1125" s="4">
        <f t="shared" si="92"/>
        <v>583.1</v>
      </c>
      <c r="Y1125" s="4">
        <f t="shared" si="93"/>
        <v>466.48</v>
      </c>
      <c r="Z1125" s="4">
        <f t="shared" si="94"/>
        <v>728.875</v>
      </c>
      <c r="AA1125" s="4"/>
      <c r="AB1125" s="4"/>
      <c r="AC1125" s="4"/>
    </row>
    <row r="1126" ht="14.25" hidden="1" customHeight="1" spans="1:29">
      <c r="A1126" s="11">
        <v>78</v>
      </c>
      <c r="B1126" s="12">
        <v>0</v>
      </c>
      <c r="C1126" s="12">
        <v>-622.24</v>
      </c>
      <c r="D1126" s="12">
        <v>-0.9632</v>
      </c>
      <c r="E1126" s="12">
        <v>0.7248</v>
      </c>
      <c r="F1126" s="12">
        <v>-0.9604</v>
      </c>
      <c r="G1126" s="12">
        <v>-0.163</v>
      </c>
      <c r="H1126" s="11">
        <v>0</v>
      </c>
      <c r="I1126" s="12">
        <v>6.4626</v>
      </c>
      <c r="J1126" s="11">
        <v>646</v>
      </c>
      <c r="K1126" s="11">
        <v>6</v>
      </c>
      <c r="L1126" s="11">
        <v>12</v>
      </c>
      <c r="M1126" s="11">
        <v>0</v>
      </c>
      <c r="S1126" s="4">
        <f t="shared" si="90"/>
        <v>0</v>
      </c>
      <c r="T1126" s="4">
        <f t="shared" si="91"/>
        <v>0</v>
      </c>
      <c r="U1126" s="4"/>
      <c r="V1126" s="4">
        <f>VLOOKUP(K1126,$AA$2:$AC$26,3)</f>
        <v>0.004583</v>
      </c>
      <c r="W1126" s="4">
        <f>VLOOKUP(L1126,$AA$2:$AC$26,2)</f>
        <v>1</v>
      </c>
      <c r="X1126" s="4">
        <f t="shared" si="92"/>
        <v>458.3</v>
      </c>
      <c r="Y1126" s="4">
        <f t="shared" si="93"/>
        <v>366.64</v>
      </c>
      <c r="Z1126" s="4">
        <f t="shared" si="94"/>
        <v>572.875</v>
      </c>
      <c r="AA1126" s="4"/>
      <c r="AB1126" s="4"/>
      <c r="AC1126" s="4"/>
    </row>
    <row r="1127" ht="14.25" hidden="1" customHeight="1" spans="1:29">
      <c r="A1127" s="11">
        <v>77</v>
      </c>
      <c r="B1127" s="12">
        <v>0</v>
      </c>
      <c r="C1127" s="12">
        <v>-509.35</v>
      </c>
      <c r="D1127" s="12">
        <v>-0.3562</v>
      </c>
      <c r="E1127" s="12">
        <v>0.859</v>
      </c>
      <c r="F1127" s="12">
        <v>-0.9876</v>
      </c>
      <c r="G1127" s="12">
        <v>-0.0751</v>
      </c>
      <c r="H1127" s="11">
        <v>0</v>
      </c>
      <c r="I1127" s="12">
        <v>5.1571</v>
      </c>
      <c r="J1127" s="11">
        <v>1430</v>
      </c>
      <c r="K1127" s="11">
        <v>5</v>
      </c>
      <c r="L1127" s="11">
        <v>12</v>
      </c>
      <c r="M1127" s="11">
        <v>0</v>
      </c>
      <c r="S1127" s="4">
        <f t="shared" si="90"/>
        <v>0</v>
      </c>
      <c r="T1127" s="4">
        <f t="shared" si="91"/>
        <v>0</v>
      </c>
      <c r="U1127" s="4"/>
      <c r="V1127" s="4">
        <f>VLOOKUP(K1127,$AA$2:$AC$26,3)</f>
        <v>0.003606</v>
      </c>
      <c r="W1127" s="4">
        <f>VLOOKUP(L1127,$AA$2:$AC$26,2)</f>
        <v>1</v>
      </c>
      <c r="X1127" s="4">
        <f t="shared" si="92"/>
        <v>360.6</v>
      </c>
      <c r="Y1127" s="4">
        <f t="shared" si="93"/>
        <v>288.48</v>
      </c>
      <c r="Z1127" s="4">
        <f t="shared" si="94"/>
        <v>450.75</v>
      </c>
      <c r="AA1127" s="4"/>
      <c r="AB1127" s="4"/>
      <c r="AC1127" s="4"/>
    </row>
    <row r="1128" ht="14.25" hidden="1" customHeight="1" spans="1:29">
      <c r="A1128" s="11">
        <v>76</v>
      </c>
      <c r="B1128" s="12">
        <v>0</v>
      </c>
      <c r="C1128" s="12">
        <v>-501.65</v>
      </c>
      <c r="D1128" s="12">
        <v>-0.3493</v>
      </c>
      <c r="E1128" s="12">
        <v>0.8263</v>
      </c>
      <c r="F1128" s="12">
        <v>-0.965</v>
      </c>
      <c r="G1128" s="12">
        <v>-0.0946</v>
      </c>
      <c r="H1128" s="11">
        <v>0</v>
      </c>
      <c r="I1128" s="12">
        <v>5.1977</v>
      </c>
      <c r="J1128" s="11">
        <v>1436</v>
      </c>
      <c r="K1128" s="11">
        <v>4</v>
      </c>
      <c r="L1128" s="11">
        <v>12</v>
      </c>
      <c r="M1128" s="11">
        <v>0</v>
      </c>
      <c r="S1128" s="4">
        <f t="shared" si="90"/>
        <v>0</v>
      </c>
      <c r="T1128" s="4">
        <f t="shared" si="91"/>
        <v>0</v>
      </c>
      <c r="U1128" s="4"/>
      <c r="V1128" s="4">
        <f>VLOOKUP(K1128,$AA$2:$AC$26,3)</f>
        <v>0.002828</v>
      </c>
      <c r="W1128" s="4">
        <f>VLOOKUP(L1128,$AA$2:$AC$26,2)</f>
        <v>1</v>
      </c>
      <c r="X1128" s="4">
        <f t="shared" si="92"/>
        <v>282.8</v>
      </c>
      <c r="Y1128" s="4">
        <f t="shared" si="93"/>
        <v>226.24</v>
      </c>
      <c r="Z1128" s="4">
        <f t="shared" si="94"/>
        <v>353.5</v>
      </c>
      <c r="AA1128" s="4"/>
      <c r="AB1128" s="4"/>
      <c r="AC1128" s="4"/>
    </row>
    <row r="1129" ht="14.25" hidden="1" customHeight="1" spans="1:29">
      <c r="A1129" s="11">
        <v>75</v>
      </c>
      <c r="B1129" s="12">
        <v>0</v>
      </c>
      <c r="C1129" s="12">
        <v>-500.87</v>
      </c>
      <c r="D1129" s="12">
        <v>-0.1682</v>
      </c>
      <c r="E1129" s="12">
        <v>0.8913</v>
      </c>
      <c r="F1129" s="12">
        <v>-0.9777</v>
      </c>
      <c r="G1129" s="12">
        <v>-0.0565</v>
      </c>
      <c r="H1129" s="11">
        <v>0</v>
      </c>
      <c r="I1129" s="12">
        <v>5.1223</v>
      </c>
      <c r="J1129" s="11">
        <v>2977</v>
      </c>
      <c r="K1129" s="11">
        <v>3</v>
      </c>
      <c r="L1129" s="11">
        <v>12</v>
      </c>
      <c r="M1129" s="11">
        <v>0</v>
      </c>
      <c r="S1129" s="4">
        <f t="shared" si="90"/>
        <v>0</v>
      </c>
      <c r="T1129" s="4">
        <f t="shared" si="91"/>
        <v>0</v>
      </c>
      <c r="U1129" s="4"/>
      <c r="V1129" s="4">
        <f>VLOOKUP(K1129,$AA$2:$AC$26,3)</f>
        <v>0.002236</v>
      </c>
      <c r="W1129" s="4">
        <f>VLOOKUP(L1129,$AA$2:$AC$26,2)</f>
        <v>1</v>
      </c>
      <c r="X1129" s="4">
        <f t="shared" si="92"/>
        <v>223.6</v>
      </c>
      <c r="Y1129" s="4">
        <f t="shared" si="93"/>
        <v>178.88</v>
      </c>
      <c r="Z1129" s="4">
        <f t="shared" si="94"/>
        <v>279.5</v>
      </c>
      <c r="AA1129" s="4"/>
      <c r="AB1129" s="4"/>
      <c r="AC1129" s="4"/>
    </row>
    <row r="1130" ht="14.25" hidden="1" customHeight="1" spans="1:29">
      <c r="A1130" s="11">
        <v>74</v>
      </c>
      <c r="B1130" s="12">
        <v>0</v>
      </c>
      <c r="C1130" s="12">
        <v>-508.61</v>
      </c>
      <c r="D1130" s="12">
        <v>-0.1731</v>
      </c>
      <c r="E1130" s="12">
        <v>0.858</v>
      </c>
      <c r="F1130" s="12">
        <v>-0.9981</v>
      </c>
      <c r="G1130" s="12">
        <v>-0.0756</v>
      </c>
      <c r="H1130" s="11">
        <v>0</v>
      </c>
      <c r="I1130" s="12">
        <v>5.0952</v>
      </c>
      <c r="J1130" s="11">
        <v>2939</v>
      </c>
      <c r="K1130" s="11">
        <v>2</v>
      </c>
      <c r="L1130" s="11">
        <v>12</v>
      </c>
      <c r="M1130" s="11">
        <v>0</v>
      </c>
      <c r="S1130" s="4">
        <f t="shared" si="90"/>
        <v>0</v>
      </c>
      <c r="T1130" s="4">
        <f t="shared" si="91"/>
        <v>0</v>
      </c>
      <c r="U1130" s="4"/>
      <c r="V1130" s="4">
        <f>VLOOKUP(K1130,$AA$2:$AC$26,3)</f>
        <v>0.001732</v>
      </c>
      <c r="W1130" s="4">
        <f>VLOOKUP(L1130,$AA$2:$AC$26,2)</f>
        <v>1</v>
      </c>
      <c r="X1130" s="4">
        <f t="shared" si="92"/>
        <v>173.2</v>
      </c>
      <c r="Y1130" s="4">
        <f t="shared" si="93"/>
        <v>138.56</v>
      </c>
      <c r="Z1130" s="4">
        <f t="shared" si="94"/>
        <v>216.5</v>
      </c>
      <c r="AA1130" s="4"/>
      <c r="AB1130" s="4"/>
      <c r="AC1130" s="4"/>
    </row>
    <row r="1131" ht="14.25" hidden="1" customHeight="1" spans="1:29">
      <c r="A1131" s="11">
        <v>73</v>
      </c>
      <c r="B1131" s="12">
        <v>0</v>
      </c>
      <c r="C1131" s="12">
        <v>-500.33</v>
      </c>
      <c r="D1131" s="12">
        <v>-0.2402</v>
      </c>
      <c r="E1131" s="12">
        <v>0.7685</v>
      </c>
      <c r="F1131" s="12">
        <v>-0.9981</v>
      </c>
      <c r="G1131" s="12">
        <v>-0.1305</v>
      </c>
      <c r="H1131" s="11">
        <v>0</v>
      </c>
      <c r="I1131" s="12">
        <v>5.0124</v>
      </c>
      <c r="J1131" s="11">
        <v>2083</v>
      </c>
      <c r="K1131" s="11">
        <v>1</v>
      </c>
      <c r="L1131" s="11">
        <v>12</v>
      </c>
      <c r="M1131" s="11">
        <v>0</v>
      </c>
      <c r="S1131" s="4">
        <f t="shared" si="90"/>
        <v>0</v>
      </c>
      <c r="T1131" s="4">
        <f t="shared" si="91"/>
        <v>0</v>
      </c>
      <c r="U1131" s="4"/>
      <c r="V1131" s="4">
        <f>VLOOKUP(K1131,$AA$2:$AC$26,3)</f>
        <v>0.001414</v>
      </c>
      <c r="W1131" s="4">
        <f>VLOOKUP(L1131,$AA$2:$AC$26,2)</f>
        <v>1</v>
      </c>
      <c r="X1131" s="4">
        <f t="shared" si="92"/>
        <v>141.4</v>
      </c>
      <c r="Y1131" s="4">
        <f t="shared" si="93"/>
        <v>113.12</v>
      </c>
      <c r="Z1131" s="4">
        <f t="shared" si="94"/>
        <v>176.75</v>
      </c>
      <c r="AA1131" s="4"/>
      <c r="AB1131" s="4"/>
      <c r="AC1131" s="4"/>
    </row>
    <row r="1132" ht="14.25" hidden="1" customHeight="1" spans="1:29">
      <c r="A1132" s="11">
        <v>72</v>
      </c>
      <c r="B1132" s="12">
        <v>0</v>
      </c>
      <c r="C1132" s="12">
        <v>-503.45</v>
      </c>
      <c r="D1132" s="12">
        <v>-0.2517</v>
      </c>
      <c r="E1132" s="12">
        <v>0.6739</v>
      </c>
      <c r="F1132" s="12">
        <v>-1</v>
      </c>
      <c r="G1132" s="12">
        <v>-0.1975</v>
      </c>
      <c r="H1132" s="11">
        <v>0</v>
      </c>
      <c r="I1132" s="12">
        <v>5.0345</v>
      </c>
      <c r="J1132" s="11">
        <v>2000</v>
      </c>
      <c r="K1132" s="11">
        <v>0</v>
      </c>
      <c r="L1132" s="11">
        <v>12</v>
      </c>
      <c r="M1132" s="11">
        <v>0</v>
      </c>
      <c r="S1132" s="4">
        <f t="shared" si="90"/>
        <v>0</v>
      </c>
      <c r="T1132" s="4">
        <f t="shared" si="91"/>
        <v>0</v>
      </c>
      <c r="U1132" s="4"/>
      <c r="V1132" s="4">
        <f>VLOOKUP(K1132,$AA$2:$AC$26,3)</f>
        <v>0.001</v>
      </c>
      <c r="W1132" s="4">
        <f>VLOOKUP(L1132,$AA$2:$AC$26,2)</f>
        <v>1</v>
      </c>
      <c r="X1132" s="4">
        <f t="shared" si="92"/>
        <v>100</v>
      </c>
      <c r="Y1132" s="4">
        <f t="shared" si="93"/>
        <v>80</v>
      </c>
      <c r="Z1132" s="4">
        <f t="shared" si="94"/>
        <v>125</v>
      </c>
      <c r="AA1132" s="4"/>
      <c r="AB1132" s="4"/>
      <c r="AC1132" s="4"/>
    </row>
    <row r="1133" ht="14.25" hidden="1" customHeight="1" spans="1:29">
      <c r="A1133" s="11">
        <v>71</v>
      </c>
      <c r="B1133" s="12">
        <v>0</v>
      </c>
      <c r="C1133" s="12">
        <v>-604.15</v>
      </c>
      <c r="D1133" s="12">
        <v>-1.1846</v>
      </c>
      <c r="E1133" s="12">
        <v>0.7759</v>
      </c>
      <c r="F1133" s="12">
        <v>-0.8325</v>
      </c>
      <c r="G1133" s="12">
        <v>-0.1272</v>
      </c>
      <c r="H1133" s="11">
        <v>0</v>
      </c>
      <c r="I1133" s="12">
        <v>7.1712</v>
      </c>
      <c r="J1133" s="11">
        <v>510</v>
      </c>
      <c r="K1133" s="11">
        <v>8</v>
      </c>
      <c r="L1133" s="11">
        <v>11</v>
      </c>
      <c r="M1133" s="11">
        <v>0</v>
      </c>
      <c r="S1133" s="4">
        <f t="shared" si="90"/>
        <v>0</v>
      </c>
      <c r="T1133" s="4">
        <f t="shared" si="91"/>
        <v>0</v>
      </c>
      <c r="U1133" s="4"/>
      <c r="V1133" s="4">
        <f>VLOOKUP(K1133,$AA$2:$AC$26,3)</f>
        <v>0.007416</v>
      </c>
      <c r="W1133" s="4">
        <f>VLOOKUP(L1133,$AA$2:$AC$26,2)</f>
        <v>0.917</v>
      </c>
      <c r="X1133" s="4">
        <f t="shared" si="92"/>
        <v>680.0472</v>
      </c>
      <c r="Y1133" s="4">
        <f t="shared" si="93"/>
        <v>544.03776</v>
      </c>
      <c r="Z1133" s="4">
        <f t="shared" si="94"/>
        <v>850.059</v>
      </c>
      <c r="AA1133" s="4"/>
      <c r="AB1133" s="4"/>
      <c r="AC1133" s="4"/>
    </row>
    <row r="1134" ht="14.25" hidden="1" customHeight="1" spans="1:29">
      <c r="A1134" s="11">
        <v>70</v>
      </c>
      <c r="B1134" s="12">
        <v>0</v>
      </c>
      <c r="C1134" s="12">
        <v>-502.39</v>
      </c>
      <c r="D1134" s="12">
        <v>-0.7465</v>
      </c>
      <c r="E1134" s="12">
        <v>0.8161</v>
      </c>
      <c r="F1134" s="12">
        <v>-0.8031</v>
      </c>
      <c r="G1134" s="12">
        <v>-0.101</v>
      </c>
      <c r="H1134" s="11">
        <v>0</v>
      </c>
      <c r="I1134" s="12">
        <v>6.188</v>
      </c>
      <c r="J1134" s="11">
        <v>673</v>
      </c>
      <c r="K1134" s="11">
        <v>7</v>
      </c>
      <c r="L1134" s="11">
        <v>11</v>
      </c>
      <c r="M1134" s="11">
        <v>0</v>
      </c>
      <c r="S1134" s="4">
        <f t="shared" si="90"/>
        <v>0</v>
      </c>
      <c r="T1134" s="4">
        <f t="shared" si="91"/>
        <v>0</v>
      </c>
      <c r="U1134" s="4"/>
      <c r="V1134" s="4">
        <f>VLOOKUP(K1134,$AA$2:$AC$26,3)</f>
        <v>0.005831</v>
      </c>
      <c r="W1134" s="4">
        <f>VLOOKUP(L1134,$AA$2:$AC$26,2)</f>
        <v>0.917</v>
      </c>
      <c r="X1134" s="4">
        <f t="shared" si="92"/>
        <v>534.7027</v>
      </c>
      <c r="Y1134" s="4">
        <f t="shared" si="93"/>
        <v>427.76216</v>
      </c>
      <c r="Z1134" s="4">
        <f t="shared" si="94"/>
        <v>668.378375</v>
      </c>
      <c r="AA1134" s="4"/>
      <c r="AB1134" s="4"/>
      <c r="AC1134" s="4"/>
    </row>
    <row r="1135" ht="14.25" hidden="1" customHeight="1" spans="1:29">
      <c r="A1135" s="11">
        <v>69</v>
      </c>
      <c r="B1135" s="12">
        <v>0</v>
      </c>
      <c r="C1135" s="12">
        <v>-510.51</v>
      </c>
      <c r="D1135" s="12">
        <v>-0.7409</v>
      </c>
      <c r="E1135" s="12">
        <v>0.7735</v>
      </c>
      <c r="F1135" s="12">
        <v>-0.9825</v>
      </c>
      <c r="G1135" s="12">
        <v>-0.1291</v>
      </c>
      <c r="H1135" s="11">
        <v>0</v>
      </c>
      <c r="I1135" s="12">
        <v>5.1912</v>
      </c>
      <c r="J1135" s="11">
        <v>689</v>
      </c>
      <c r="K1135" s="11">
        <v>6</v>
      </c>
      <c r="L1135" s="11">
        <v>11</v>
      </c>
      <c r="M1135" s="11">
        <v>0</v>
      </c>
      <c r="S1135" s="4">
        <f t="shared" si="90"/>
        <v>0</v>
      </c>
      <c r="T1135" s="4">
        <f t="shared" si="91"/>
        <v>0</v>
      </c>
      <c r="U1135" s="4"/>
      <c r="V1135" s="4">
        <f>VLOOKUP(K1135,$AA$2:$AC$26,3)</f>
        <v>0.004583</v>
      </c>
      <c r="W1135" s="4">
        <f>VLOOKUP(L1135,$AA$2:$AC$26,2)</f>
        <v>0.917</v>
      </c>
      <c r="X1135" s="4">
        <f t="shared" si="92"/>
        <v>420.2611</v>
      </c>
      <c r="Y1135" s="4">
        <f t="shared" si="93"/>
        <v>336.20888</v>
      </c>
      <c r="Z1135" s="4">
        <f t="shared" si="94"/>
        <v>525.326375</v>
      </c>
      <c r="AA1135" s="4"/>
      <c r="AB1135" s="4"/>
      <c r="AC1135" s="4"/>
    </row>
    <row r="1136" ht="14.25" hidden="1" customHeight="1" spans="1:29">
      <c r="A1136" s="11">
        <v>68</v>
      </c>
      <c r="B1136" s="12">
        <v>0</v>
      </c>
      <c r="C1136" s="12">
        <v>-505.17</v>
      </c>
      <c r="D1136" s="12">
        <v>-0.3533</v>
      </c>
      <c r="E1136" s="12">
        <v>0.8549</v>
      </c>
      <c r="F1136" s="12">
        <v>-0.9923</v>
      </c>
      <c r="G1136" s="12">
        <v>-0.0772</v>
      </c>
      <c r="H1136" s="11">
        <v>0</v>
      </c>
      <c r="I1136" s="12">
        <v>5.0906</v>
      </c>
      <c r="J1136" s="11">
        <v>1430</v>
      </c>
      <c r="K1136" s="11">
        <v>5</v>
      </c>
      <c r="L1136" s="11">
        <v>11</v>
      </c>
      <c r="M1136" s="11">
        <v>0</v>
      </c>
      <c r="S1136" s="4">
        <f t="shared" si="90"/>
        <v>0</v>
      </c>
      <c r="T1136" s="4">
        <f t="shared" si="91"/>
        <v>0</v>
      </c>
      <c r="U1136" s="4"/>
      <c r="V1136" s="4">
        <f>VLOOKUP(K1136,$AA$2:$AC$26,3)</f>
        <v>0.003606</v>
      </c>
      <c r="W1136" s="4">
        <f>VLOOKUP(L1136,$AA$2:$AC$26,2)</f>
        <v>0.917</v>
      </c>
      <c r="X1136" s="4">
        <f t="shared" si="92"/>
        <v>330.6702</v>
      </c>
      <c r="Y1136" s="4">
        <f t="shared" si="93"/>
        <v>264.53616</v>
      </c>
      <c r="Z1136" s="4">
        <f t="shared" si="94"/>
        <v>413.33775</v>
      </c>
      <c r="AA1136" s="4"/>
      <c r="AB1136" s="4"/>
      <c r="AC1136" s="4"/>
    </row>
    <row r="1137" ht="14.25" hidden="1" customHeight="1" spans="1:29">
      <c r="A1137" s="11">
        <v>67</v>
      </c>
      <c r="B1137" s="12">
        <v>0</v>
      </c>
      <c r="C1137" s="12">
        <v>-502.1</v>
      </c>
      <c r="D1137" s="12">
        <v>-0.3458</v>
      </c>
      <c r="E1137" s="12">
        <v>0.8214</v>
      </c>
      <c r="F1137" s="12">
        <v>-0.9921</v>
      </c>
      <c r="G1137" s="12">
        <v>-0.0974</v>
      </c>
      <c r="H1137" s="11">
        <v>0</v>
      </c>
      <c r="I1137" s="12">
        <v>5.0603</v>
      </c>
      <c r="J1137" s="11">
        <v>1452</v>
      </c>
      <c r="K1137" s="11">
        <v>4</v>
      </c>
      <c r="L1137" s="11">
        <v>11</v>
      </c>
      <c r="M1137" s="11">
        <v>0</v>
      </c>
      <c r="S1137" s="4">
        <f t="shared" si="90"/>
        <v>0</v>
      </c>
      <c r="T1137" s="4">
        <f t="shared" si="91"/>
        <v>0</v>
      </c>
      <c r="U1137" s="4"/>
      <c r="V1137" s="4">
        <f>VLOOKUP(K1137,$AA$2:$AC$26,3)</f>
        <v>0.002828</v>
      </c>
      <c r="W1137" s="4">
        <f>VLOOKUP(L1137,$AA$2:$AC$26,2)</f>
        <v>0.917</v>
      </c>
      <c r="X1137" s="4">
        <f t="shared" si="92"/>
        <v>259.3276</v>
      </c>
      <c r="Y1137" s="4">
        <f t="shared" si="93"/>
        <v>207.46208</v>
      </c>
      <c r="Z1137" s="4">
        <f t="shared" si="94"/>
        <v>324.1595</v>
      </c>
      <c r="AA1137" s="4"/>
      <c r="AB1137" s="4"/>
      <c r="AC1137" s="4"/>
    </row>
    <row r="1138" ht="14.25" hidden="1" customHeight="1" spans="1:29">
      <c r="A1138" s="11">
        <v>66</v>
      </c>
      <c r="B1138" s="12">
        <v>0</v>
      </c>
      <c r="C1138" s="12">
        <v>-512.41</v>
      </c>
      <c r="D1138" s="12">
        <v>-0.1743</v>
      </c>
      <c r="E1138" s="12">
        <v>0.8831</v>
      </c>
      <c r="F1138" s="12">
        <v>-0.9981</v>
      </c>
      <c r="G1138" s="12">
        <v>-0.0608</v>
      </c>
      <c r="H1138" s="11">
        <v>0</v>
      </c>
      <c r="I1138" s="12">
        <v>5.1332</v>
      </c>
      <c r="J1138" s="11">
        <v>2940</v>
      </c>
      <c r="K1138" s="11">
        <v>3</v>
      </c>
      <c r="L1138" s="11">
        <v>11</v>
      </c>
      <c r="M1138" s="11">
        <v>0</v>
      </c>
      <c r="S1138" s="4">
        <f t="shared" si="90"/>
        <v>0</v>
      </c>
      <c r="T1138" s="4">
        <f t="shared" si="91"/>
        <v>0</v>
      </c>
      <c r="U1138" s="4"/>
      <c r="V1138" s="4">
        <f>VLOOKUP(K1138,$AA$2:$AC$26,3)</f>
        <v>0.002236</v>
      </c>
      <c r="W1138" s="4">
        <f>VLOOKUP(L1138,$AA$2:$AC$26,2)</f>
        <v>0.917</v>
      </c>
      <c r="X1138" s="4">
        <f t="shared" si="92"/>
        <v>205.0412</v>
      </c>
      <c r="Y1138" s="4">
        <f t="shared" si="93"/>
        <v>164.03296</v>
      </c>
      <c r="Z1138" s="4">
        <f t="shared" si="94"/>
        <v>256.3015</v>
      </c>
      <c r="AA1138" s="4"/>
      <c r="AB1138" s="4"/>
      <c r="AC1138" s="4"/>
    </row>
    <row r="1139" ht="14.25" hidden="1" customHeight="1" spans="1:29">
      <c r="A1139" s="11">
        <v>65</v>
      </c>
      <c r="B1139" s="12">
        <v>0</v>
      </c>
      <c r="C1139" s="12">
        <v>-502.44</v>
      </c>
      <c r="D1139" s="12">
        <v>-0.1885</v>
      </c>
      <c r="E1139" s="12">
        <v>0.8402</v>
      </c>
      <c r="F1139" s="12">
        <v>-0.9969</v>
      </c>
      <c r="G1139" s="12">
        <v>-0.0853</v>
      </c>
      <c r="H1139" s="11">
        <v>0</v>
      </c>
      <c r="I1139" s="12">
        <v>5.0397</v>
      </c>
      <c r="J1139" s="11">
        <v>2665</v>
      </c>
      <c r="K1139" s="11">
        <v>2</v>
      </c>
      <c r="L1139" s="11">
        <v>11</v>
      </c>
      <c r="M1139" s="11">
        <v>0</v>
      </c>
      <c r="S1139" s="4">
        <f t="shared" si="90"/>
        <v>0</v>
      </c>
      <c r="T1139" s="4">
        <f t="shared" si="91"/>
        <v>0</v>
      </c>
      <c r="U1139" s="4"/>
      <c r="V1139" s="4">
        <f>VLOOKUP(K1139,$AA$2:$AC$26,3)</f>
        <v>0.001732</v>
      </c>
      <c r="W1139" s="4">
        <f>VLOOKUP(L1139,$AA$2:$AC$26,2)</f>
        <v>0.917</v>
      </c>
      <c r="X1139" s="4">
        <f t="shared" si="92"/>
        <v>158.8244</v>
      </c>
      <c r="Y1139" s="4">
        <f t="shared" si="93"/>
        <v>127.05952</v>
      </c>
      <c r="Z1139" s="4">
        <f t="shared" si="94"/>
        <v>198.5305</v>
      </c>
      <c r="AA1139" s="4"/>
      <c r="AB1139" s="4"/>
      <c r="AC1139" s="4"/>
    </row>
    <row r="1140" ht="14.25" hidden="1" customHeight="1" spans="1:29">
      <c r="A1140" s="11">
        <v>64</v>
      </c>
      <c r="B1140" s="12">
        <v>0</v>
      </c>
      <c r="C1140" s="12">
        <v>-502.79</v>
      </c>
      <c r="D1140" s="12">
        <v>-0.2477</v>
      </c>
      <c r="E1140" s="12">
        <v>0.7535</v>
      </c>
      <c r="F1140" s="12">
        <v>-0.9914</v>
      </c>
      <c r="G1140" s="12">
        <v>-0.1401</v>
      </c>
      <c r="H1140" s="11">
        <v>0</v>
      </c>
      <c r="I1140" s="12">
        <v>5.0712</v>
      </c>
      <c r="J1140" s="11">
        <v>2030</v>
      </c>
      <c r="K1140" s="11">
        <v>1</v>
      </c>
      <c r="L1140" s="11">
        <v>11</v>
      </c>
      <c r="M1140" s="11">
        <v>0</v>
      </c>
      <c r="S1140" s="4">
        <f t="shared" si="90"/>
        <v>0</v>
      </c>
      <c r="T1140" s="4">
        <f t="shared" si="91"/>
        <v>0</v>
      </c>
      <c r="U1140" s="4"/>
      <c r="V1140" s="4">
        <f>VLOOKUP(K1140,$AA$2:$AC$26,3)</f>
        <v>0.001414</v>
      </c>
      <c r="W1140" s="4">
        <f>VLOOKUP(L1140,$AA$2:$AC$26,2)</f>
        <v>0.917</v>
      </c>
      <c r="X1140" s="4">
        <f t="shared" si="92"/>
        <v>129.6638</v>
      </c>
      <c r="Y1140" s="4">
        <f t="shared" si="93"/>
        <v>103.73104</v>
      </c>
      <c r="Z1140" s="4">
        <f t="shared" si="94"/>
        <v>162.07975</v>
      </c>
      <c r="AA1140" s="4"/>
      <c r="AB1140" s="4"/>
      <c r="AC1140" s="4"/>
    </row>
    <row r="1141" ht="14.25" hidden="1" customHeight="1" spans="1:29">
      <c r="A1141" s="11">
        <v>63</v>
      </c>
      <c r="B1141" s="12">
        <v>0</v>
      </c>
      <c r="C1141" s="12">
        <v>-501.02</v>
      </c>
      <c r="D1141" s="12">
        <v>-0.2516</v>
      </c>
      <c r="E1141" s="12">
        <v>0.6641</v>
      </c>
      <c r="F1141" s="12">
        <v>-1</v>
      </c>
      <c r="G1141" s="12">
        <v>-0.2046</v>
      </c>
      <c r="H1141" s="11">
        <v>0</v>
      </c>
      <c r="I1141" s="12">
        <v>5.0102</v>
      </c>
      <c r="J1141" s="11">
        <v>1991</v>
      </c>
      <c r="K1141" s="11">
        <v>0</v>
      </c>
      <c r="L1141" s="11">
        <v>11</v>
      </c>
      <c r="M1141" s="11">
        <v>0</v>
      </c>
      <c r="S1141" s="4">
        <f t="shared" si="90"/>
        <v>0</v>
      </c>
      <c r="T1141" s="4">
        <f t="shared" si="91"/>
        <v>0</v>
      </c>
      <c r="U1141" s="4"/>
      <c r="V1141" s="4">
        <f>VLOOKUP(K1141,$AA$2:$AC$26,3)</f>
        <v>0.001</v>
      </c>
      <c r="W1141" s="4">
        <f>VLOOKUP(L1141,$AA$2:$AC$26,2)</f>
        <v>0.917</v>
      </c>
      <c r="X1141" s="4">
        <f t="shared" si="92"/>
        <v>91.7</v>
      </c>
      <c r="Y1141" s="4">
        <f t="shared" si="93"/>
        <v>73.36</v>
      </c>
      <c r="Z1141" s="4">
        <f t="shared" si="94"/>
        <v>114.625</v>
      </c>
      <c r="AA1141" s="4"/>
      <c r="AB1141" s="4"/>
      <c r="AC1141" s="4"/>
    </row>
    <row r="1142" ht="14.25" hidden="1" customHeight="1" spans="1:29">
      <c r="A1142" s="11">
        <v>62</v>
      </c>
      <c r="B1142" s="12">
        <v>0</v>
      </c>
      <c r="C1142" s="12">
        <v>-541.3</v>
      </c>
      <c r="D1142" s="12">
        <v>-0.8152</v>
      </c>
      <c r="E1142" s="12">
        <v>0.8316</v>
      </c>
      <c r="F1142" s="12">
        <v>-0.8521</v>
      </c>
      <c r="G1142" s="12">
        <v>-0.0912</v>
      </c>
      <c r="H1142" s="11">
        <v>0</v>
      </c>
      <c r="I1142" s="12">
        <v>6.3008</v>
      </c>
      <c r="J1142" s="11">
        <v>664</v>
      </c>
      <c r="K1142" s="11">
        <v>8</v>
      </c>
      <c r="L1142" s="11">
        <v>10</v>
      </c>
      <c r="M1142" s="11">
        <v>0</v>
      </c>
      <c r="S1142" s="4">
        <f t="shared" si="90"/>
        <v>0</v>
      </c>
      <c r="T1142" s="4">
        <f t="shared" si="91"/>
        <v>0</v>
      </c>
      <c r="U1142" s="4"/>
      <c r="V1142" s="4">
        <f>VLOOKUP(K1142,$AA$2:$AC$26,3)</f>
        <v>0.007416</v>
      </c>
      <c r="W1142" s="4">
        <f>VLOOKUP(L1142,$AA$2:$AC$26,2)</f>
        <v>0.81777</v>
      </c>
      <c r="X1142" s="4">
        <f t="shared" si="92"/>
        <v>606.458232</v>
      </c>
      <c r="Y1142" s="4">
        <f t="shared" si="93"/>
        <v>485.1665856</v>
      </c>
      <c r="Z1142" s="4">
        <f t="shared" si="94"/>
        <v>758.07279</v>
      </c>
      <c r="AA1142" s="4"/>
      <c r="AB1142" s="4"/>
      <c r="AC1142" s="4"/>
    </row>
    <row r="1143" ht="14.25" hidden="1" customHeight="1" spans="1:29">
      <c r="A1143" s="11">
        <v>61</v>
      </c>
      <c r="B1143" s="12">
        <v>0</v>
      </c>
      <c r="C1143" s="12">
        <v>-572.62</v>
      </c>
      <c r="D1143" s="12">
        <v>-0.8204</v>
      </c>
      <c r="E1143" s="12">
        <v>0.7898</v>
      </c>
      <c r="F1143" s="12">
        <v>-0.8614</v>
      </c>
      <c r="G1143" s="12">
        <v>-0.1178</v>
      </c>
      <c r="H1143" s="11">
        <v>0</v>
      </c>
      <c r="I1143" s="12">
        <v>6.5865</v>
      </c>
      <c r="J1143" s="11">
        <v>698</v>
      </c>
      <c r="K1143" s="11">
        <v>7</v>
      </c>
      <c r="L1143" s="11">
        <v>10</v>
      </c>
      <c r="M1143" s="11">
        <v>0</v>
      </c>
      <c r="S1143" s="4">
        <f t="shared" si="90"/>
        <v>0</v>
      </c>
      <c r="T1143" s="4">
        <f t="shared" si="91"/>
        <v>0</v>
      </c>
      <c r="U1143" s="4"/>
      <c r="V1143" s="4">
        <f>VLOOKUP(K1143,$AA$2:$AC$26,3)</f>
        <v>0.005831</v>
      </c>
      <c r="W1143" s="4">
        <f>VLOOKUP(L1143,$AA$2:$AC$26,2)</f>
        <v>0.81777</v>
      </c>
      <c r="X1143" s="4">
        <f t="shared" si="92"/>
        <v>476.841687</v>
      </c>
      <c r="Y1143" s="4">
        <f t="shared" si="93"/>
        <v>381.4733496</v>
      </c>
      <c r="Z1143" s="4">
        <f t="shared" si="94"/>
        <v>596.05210875</v>
      </c>
      <c r="AA1143" s="4"/>
      <c r="AB1143" s="4"/>
      <c r="AC1143" s="4"/>
    </row>
    <row r="1144" ht="14.25" hidden="1" customHeight="1" spans="1:29">
      <c r="A1144" s="11">
        <v>60</v>
      </c>
      <c r="B1144" s="12">
        <v>0</v>
      </c>
      <c r="C1144" s="12">
        <v>-518.4</v>
      </c>
      <c r="D1144" s="12">
        <v>-0.6866</v>
      </c>
      <c r="E1144" s="12">
        <v>0.7806</v>
      </c>
      <c r="F1144" s="12">
        <v>-0.9971</v>
      </c>
      <c r="G1144" s="12">
        <v>-0.1229</v>
      </c>
      <c r="H1144" s="11">
        <v>0</v>
      </c>
      <c r="I1144" s="12">
        <v>5.1984</v>
      </c>
      <c r="J1144" s="11">
        <v>755</v>
      </c>
      <c r="K1144" s="11">
        <v>6</v>
      </c>
      <c r="L1144" s="11">
        <v>10</v>
      </c>
      <c r="M1144" s="11">
        <v>0</v>
      </c>
      <c r="S1144" s="4">
        <f t="shared" si="90"/>
        <v>0</v>
      </c>
      <c r="T1144" s="4">
        <f t="shared" si="91"/>
        <v>0</v>
      </c>
      <c r="U1144" s="4"/>
      <c r="V1144" s="4">
        <f>VLOOKUP(K1144,$AA$2:$AC$26,3)</f>
        <v>0.004583</v>
      </c>
      <c r="W1144" s="4">
        <f>VLOOKUP(L1144,$AA$2:$AC$26,2)</f>
        <v>0.81777</v>
      </c>
      <c r="X1144" s="4">
        <f t="shared" si="92"/>
        <v>374.783991</v>
      </c>
      <c r="Y1144" s="4">
        <f t="shared" si="93"/>
        <v>299.8271928</v>
      </c>
      <c r="Z1144" s="4">
        <f t="shared" si="94"/>
        <v>468.47998875</v>
      </c>
      <c r="AA1144" s="4"/>
      <c r="AB1144" s="4"/>
      <c r="AC1144" s="4"/>
    </row>
    <row r="1145" ht="14.25" hidden="1" customHeight="1" spans="1:29">
      <c r="A1145" s="11">
        <v>59</v>
      </c>
      <c r="B1145" s="12">
        <v>0</v>
      </c>
      <c r="C1145" s="12">
        <v>-511.07</v>
      </c>
      <c r="D1145" s="12">
        <v>-0.3579</v>
      </c>
      <c r="E1145" s="12">
        <v>0.8455</v>
      </c>
      <c r="F1145" s="12">
        <v>-0.9796</v>
      </c>
      <c r="G1145" s="12">
        <v>-0.0822</v>
      </c>
      <c r="H1145" s="11">
        <v>0</v>
      </c>
      <c r="I1145" s="12">
        <v>5.2164</v>
      </c>
      <c r="J1145" s="11">
        <v>1428</v>
      </c>
      <c r="K1145" s="11">
        <v>5</v>
      </c>
      <c r="L1145" s="11">
        <v>10</v>
      </c>
      <c r="M1145" s="11">
        <v>0</v>
      </c>
      <c r="S1145" s="4">
        <f t="shared" si="90"/>
        <v>0</v>
      </c>
      <c r="T1145" s="4">
        <f t="shared" si="91"/>
        <v>0</v>
      </c>
      <c r="U1145" s="4"/>
      <c r="V1145" s="4">
        <f>VLOOKUP(K1145,$AA$2:$AC$26,3)</f>
        <v>0.003606</v>
      </c>
      <c r="W1145" s="4">
        <f>VLOOKUP(L1145,$AA$2:$AC$26,2)</f>
        <v>0.81777</v>
      </c>
      <c r="X1145" s="4">
        <f t="shared" si="92"/>
        <v>294.887862</v>
      </c>
      <c r="Y1145" s="4">
        <f t="shared" si="93"/>
        <v>235.9102896</v>
      </c>
      <c r="Z1145" s="4">
        <f t="shared" si="94"/>
        <v>368.6098275</v>
      </c>
      <c r="AA1145" s="4"/>
      <c r="AB1145" s="4"/>
      <c r="AC1145" s="4"/>
    </row>
    <row r="1146" ht="14.25" hidden="1" customHeight="1" spans="1:29">
      <c r="A1146" s="11">
        <v>58</v>
      </c>
      <c r="B1146" s="12">
        <v>0</v>
      </c>
      <c r="C1146" s="12">
        <v>-504.95</v>
      </c>
      <c r="D1146" s="12">
        <v>-0.2622</v>
      </c>
      <c r="E1146" s="12">
        <v>0.8539</v>
      </c>
      <c r="F1146" s="12">
        <v>-0.9981</v>
      </c>
      <c r="G1146" s="12">
        <v>-0.0777</v>
      </c>
      <c r="H1146" s="11">
        <v>0</v>
      </c>
      <c r="I1146" s="12">
        <v>5.0586</v>
      </c>
      <c r="J1146" s="11">
        <v>1926</v>
      </c>
      <c r="K1146" s="11">
        <v>4</v>
      </c>
      <c r="L1146" s="11">
        <v>10</v>
      </c>
      <c r="M1146" s="11">
        <v>0</v>
      </c>
      <c r="S1146" s="4">
        <f t="shared" si="90"/>
        <v>0</v>
      </c>
      <c r="T1146" s="4">
        <f t="shared" si="91"/>
        <v>0</v>
      </c>
      <c r="U1146" s="4"/>
      <c r="V1146" s="4">
        <f>VLOOKUP(K1146,$AA$2:$AC$26,3)</f>
        <v>0.002828</v>
      </c>
      <c r="W1146" s="4">
        <f>VLOOKUP(L1146,$AA$2:$AC$26,2)</f>
        <v>0.81777</v>
      </c>
      <c r="X1146" s="4">
        <f t="shared" si="92"/>
        <v>231.265356</v>
      </c>
      <c r="Y1146" s="4">
        <f t="shared" si="93"/>
        <v>185.0122848</v>
      </c>
      <c r="Z1146" s="4">
        <f t="shared" si="94"/>
        <v>289.081695</v>
      </c>
      <c r="AA1146" s="4"/>
      <c r="AB1146" s="4"/>
      <c r="AC1146" s="4"/>
    </row>
    <row r="1147" ht="14.25" hidden="1" customHeight="1" spans="1:29">
      <c r="A1147" s="11">
        <v>57</v>
      </c>
      <c r="B1147" s="12">
        <v>0</v>
      </c>
      <c r="C1147" s="12">
        <v>-502.14</v>
      </c>
      <c r="D1147" s="12">
        <v>-0.1726</v>
      </c>
      <c r="E1147" s="12">
        <v>0.8777</v>
      </c>
      <c r="F1147" s="12">
        <v>-0.9803</v>
      </c>
      <c r="G1147" s="12">
        <v>-0.0634</v>
      </c>
      <c r="H1147" s="11">
        <v>0</v>
      </c>
      <c r="I1147" s="12">
        <v>5.1219</v>
      </c>
      <c r="J1147" s="11">
        <v>2910</v>
      </c>
      <c r="K1147" s="11">
        <v>3</v>
      </c>
      <c r="L1147" s="11">
        <v>10</v>
      </c>
      <c r="M1147" s="11">
        <v>0</v>
      </c>
      <c r="S1147" s="4">
        <f t="shared" si="90"/>
        <v>0</v>
      </c>
      <c r="T1147" s="4">
        <f t="shared" si="91"/>
        <v>0</v>
      </c>
      <c r="U1147" s="4"/>
      <c r="V1147" s="4">
        <f>VLOOKUP(K1147,$AA$2:$AC$26,3)</f>
        <v>0.002236</v>
      </c>
      <c r="W1147" s="4">
        <f>VLOOKUP(L1147,$AA$2:$AC$26,2)</f>
        <v>0.81777</v>
      </c>
      <c r="X1147" s="4">
        <f t="shared" si="92"/>
        <v>182.853372</v>
      </c>
      <c r="Y1147" s="4">
        <f t="shared" si="93"/>
        <v>146.2826976</v>
      </c>
      <c r="Z1147" s="4">
        <f t="shared" si="94"/>
        <v>228.566715</v>
      </c>
      <c r="AA1147" s="4"/>
      <c r="AB1147" s="4"/>
      <c r="AC1147" s="4"/>
    </row>
    <row r="1148" ht="14.25" hidden="1" customHeight="1" spans="1:29">
      <c r="A1148" s="11">
        <v>56</v>
      </c>
      <c r="B1148" s="12">
        <v>0</v>
      </c>
      <c r="C1148" s="12">
        <v>-503.04</v>
      </c>
      <c r="D1148" s="12">
        <v>-0.188</v>
      </c>
      <c r="E1148" s="12">
        <v>0.832</v>
      </c>
      <c r="F1148" s="12">
        <v>-0.9981</v>
      </c>
      <c r="G1148" s="12">
        <v>-0.0897</v>
      </c>
      <c r="H1148" s="11">
        <v>0</v>
      </c>
      <c r="I1148" s="12">
        <v>5.0395</v>
      </c>
      <c r="J1148" s="11">
        <v>2676</v>
      </c>
      <c r="K1148" s="11">
        <v>2</v>
      </c>
      <c r="L1148" s="11">
        <v>10</v>
      </c>
      <c r="M1148" s="11">
        <v>0</v>
      </c>
      <c r="S1148" s="4">
        <f t="shared" si="90"/>
        <v>0</v>
      </c>
      <c r="T1148" s="4">
        <f t="shared" si="91"/>
        <v>0</v>
      </c>
      <c r="U1148" s="4"/>
      <c r="V1148" s="4">
        <f>VLOOKUP(K1148,$AA$2:$AC$26,3)</f>
        <v>0.001732</v>
      </c>
      <c r="W1148" s="4">
        <f>VLOOKUP(L1148,$AA$2:$AC$26,2)</f>
        <v>0.81777</v>
      </c>
      <c r="X1148" s="4">
        <f t="shared" si="92"/>
        <v>141.637764</v>
      </c>
      <c r="Y1148" s="4">
        <f t="shared" si="93"/>
        <v>113.3102112</v>
      </c>
      <c r="Z1148" s="4">
        <f t="shared" si="94"/>
        <v>177.047205</v>
      </c>
      <c r="AA1148" s="4"/>
      <c r="AB1148" s="4"/>
      <c r="AC1148" s="4"/>
    </row>
    <row r="1149" ht="14.25" hidden="1" customHeight="1" spans="1:29">
      <c r="A1149" s="11">
        <v>55</v>
      </c>
      <c r="B1149" s="12">
        <v>0</v>
      </c>
      <c r="C1149" s="12">
        <v>-500.27</v>
      </c>
      <c r="D1149" s="12">
        <v>-0.2472</v>
      </c>
      <c r="E1149" s="12">
        <v>0.7423</v>
      </c>
      <c r="F1149" s="12">
        <v>-0.9915</v>
      </c>
      <c r="G1149" s="12">
        <v>-0.1468</v>
      </c>
      <c r="H1149" s="11">
        <v>0</v>
      </c>
      <c r="I1149" s="12">
        <v>5.0453</v>
      </c>
      <c r="J1149" s="11">
        <v>2024</v>
      </c>
      <c r="K1149" s="11">
        <v>1</v>
      </c>
      <c r="L1149" s="11">
        <v>10</v>
      </c>
      <c r="M1149" s="11">
        <v>0</v>
      </c>
      <c r="S1149" s="4">
        <f t="shared" si="90"/>
        <v>0</v>
      </c>
      <c r="T1149" s="4">
        <f t="shared" si="91"/>
        <v>0</v>
      </c>
      <c r="U1149" s="4"/>
      <c r="V1149" s="4">
        <f>VLOOKUP(K1149,$AA$2:$AC$26,3)</f>
        <v>0.001414</v>
      </c>
      <c r="W1149" s="4">
        <f>VLOOKUP(L1149,$AA$2:$AC$26,2)</f>
        <v>0.81777</v>
      </c>
      <c r="X1149" s="4">
        <f t="shared" si="92"/>
        <v>115.632678</v>
      </c>
      <c r="Y1149" s="4">
        <f t="shared" si="93"/>
        <v>92.5061424</v>
      </c>
      <c r="Z1149" s="4">
        <f t="shared" si="94"/>
        <v>144.5408475</v>
      </c>
      <c r="AA1149" s="4"/>
      <c r="AB1149" s="4"/>
      <c r="AC1149" s="4"/>
    </row>
    <row r="1150" ht="14.25" hidden="1" customHeight="1" spans="1:29">
      <c r="A1150" s="11">
        <v>54</v>
      </c>
      <c r="B1150" s="12">
        <v>0</v>
      </c>
      <c r="C1150" s="12">
        <v>-502.35</v>
      </c>
      <c r="D1150" s="12">
        <v>-0.2546</v>
      </c>
      <c r="E1150" s="12">
        <v>0.6465</v>
      </c>
      <c r="F1150" s="12">
        <v>-1</v>
      </c>
      <c r="G1150" s="12">
        <v>-0.2168</v>
      </c>
      <c r="H1150" s="11">
        <v>0</v>
      </c>
      <c r="I1150" s="12">
        <v>5.0235</v>
      </c>
      <c r="J1150" s="11">
        <v>1973</v>
      </c>
      <c r="K1150" s="11">
        <v>0</v>
      </c>
      <c r="L1150" s="11">
        <v>10</v>
      </c>
      <c r="M1150" s="11">
        <v>0</v>
      </c>
      <c r="S1150" s="4">
        <f t="shared" si="90"/>
        <v>0</v>
      </c>
      <c r="T1150" s="4">
        <f t="shared" si="91"/>
        <v>0</v>
      </c>
      <c r="U1150" s="4"/>
      <c r="V1150" s="4">
        <f>VLOOKUP(K1150,$AA$2:$AC$26,3)</f>
        <v>0.001</v>
      </c>
      <c r="W1150" s="4">
        <f>VLOOKUP(L1150,$AA$2:$AC$26,2)</f>
        <v>0.81777</v>
      </c>
      <c r="X1150" s="4">
        <f t="shared" si="92"/>
        <v>81.777</v>
      </c>
      <c r="Y1150" s="4">
        <f t="shared" si="93"/>
        <v>65.4216</v>
      </c>
      <c r="Z1150" s="4">
        <f t="shared" si="94"/>
        <v>102.22125</v>
      </c>
      <c r="AA1150" s="4"/>
      <c r="AB1150" s="4"/>
      <c r="AC1150" s="4"/>
    </row>
    <row r="1151" ht="14.25" hidden="1" customHeight="1" spans="1:29">
      <c r="A1151" s="11">
        <v>53</v>
      </c>
      <c r="B1151" s="12">
        <v>0</v>
      </c>
      <c r="C1151" s="12">
        <v>-511.72</v>
      </c>
      <c r="D1151" s="12">
        <v>-0.7836</v>
      </c>
      <c r="E1151" s="12">
        <v>0.8279</v>
      </c>
      <c r="F1151" s="12">
        <v>-0.8261</v>
      </c>
      <c r="G1151" s="12">
        <v>-0.0925</v>
      </c>
      <c r="H1151" s="11">
        <v>0</v>
      </c>
      <c r="I1151" s="12">
        <v>6.155</v>
      </c>
      <c r="J1151" s="11">
        <v>653</v>
      </c>
      <c r="K1151" s="11">
        <v>8</v>
      </c>
      <c r="L1151" s="11">
        <v>9</v>
      </c>
      <c r="M1151" s="11">
        <v>0</v>
      </c>
      <c r="S1151" s="4">
        <f t="shared" si="90"/>
        <v>0</v>
      </c>
      <c r="T1151" s="4">
        <f t="shared" si="91"/>
        <v>0</v>
      </c>
      <c r="U1151" s="4"/>
      <c r="V1151" s="4">
        <f>VLOOKUP(K1151,$AA$2:$AC$26,3)</f>
        <v>0.007416</v>
      </c>
      <c r="W1151" s="4">
        <f>VLOOKUP(L1151,$AA$2:$AC$26,2)</f>
        <v>0.7257</v>
      </c>
      <c r="X1151" s="4">
        <f t="shared" si="92"/>
        <v>538.17912</v>
      </c>
      <c r="Y1151" s="4">
        <f t="shared" si="93"/>
        <v>430.543296</v>
      </c>
      <c r="Z1151" s="4">
        <f t="shared" si="94"/>
        <v>672.7239</v>
      </c>
      <c r="AA1151" s="4"/>
      <c r="AB1151" s="4"/>
      <c r="AC1151" s="4"/>
    </row>
    <row r="1152" ht="14.25" hidden="1" customHeight="1" spans="1:29">
      <c r="A1152" s="11">
        <v>52</v>
      </c>
      <c r="B1152" s="12">
        <v>0</v>
      </c>
      <c r="C1152" s="12">
        <v>-521.21</v>
      </c>
      <c r="D1152" s="12">
        <v>-0.6717</v>
      </c>
      <c r="E1152" s="12">
        <v>0.8157</v>
      </c>
      <c r="F1152" s="12">
        <v>-0.892</v>
      </c>
      <c r="G1152" s="12">
        <v>-0.1007</v>
      </c>
      <c r="H1152" s="11">
        <v>0</v>
      </c>
      <c r="I1152" s="12">
        <v>5.8065</v>
      </c>
      <c r="J1152" s="11">
        <v>776</v>
      </c>
      <c r="K1152" s="11">
        <v>7</v>
      </c>
      <c r="L1152" s="11">
        <v>9</v>
      </c>
      <c r="M1152" s="11">
        <v>0</v>
      </c>
      <c r="S1152" s="4">
        <f t="shared" si="90"/>
        <v>0</v>
      </c>
      <c r="T1152" s="4">
        <f t="shared" si="91"/>
        <v>0</v>
      </c>
      <c r="U1152" s="4"/>
      <c r="V1152" s="4">
        <f>VLOOKUP(K1152,$AA$2:$AC$26,3)</f>
        <v>0.005831</v>
      </c>
      <c r="W1152" s="4">
        <f>VLOOKUP(L1152,$AA$2:$AC$26,2)</f>
        <v>0.7257</v>
      </c>
      <c r="X1152" s="4">
        <f t="shared" si="92"/>
        <v>423.15567</v>
      </c>
      <c r="Y1152" s="4">
        <f t="shared" si="93"/>
        <v>338.524536</v>
      </c>
      <c r="Z1152" s="4">
        <f t="shared" si="94"/>
        <v>528.9445875</v>
      </c>
      <c r="AA1152" s="4"/>
      <c r="AB1152" s="4"/>
      <c r="AC1152" s="4"/>
    </row>
    <row r="1153" ht="14.25" hidden="1" customHeight="1" spans="1:29">
      <c r="A1153" s="11">
        <v>51</v>
      </c>
      <c r="B1153" s="12">
        <v>0</v>
      </c>
      <c r="C1153" s="12">
        <v>-509</v>
      </c>
      <c r="D1153" s="12">
        <v>-0.5995</v>
      </c>
      <c r="E1153" s="12">
        <v>0.794</v>
      </c>
      <c r="F1153" s="12">
        <v>-0.9909</v>
      </c>
      <c r="G1153" s="12">
        <v>-0.1132</v>
      </c>
      <c r="H1153" s="11">
        <v>0</v>
      </c>
      <c r="I1153" s="12">
        <v>5.1362</v>
      </c>
      <c r="J1153" s="11">
        <v>849</v>
      </c>
      <c r="K1153" s="11">
        <v>6</v>
      </c>
      <c r="L1153" s="11">
        <v>9</v>
      </c>
      <c r="M1153" s="11">
        <v>0</v>
      </c>
      <c r="S1153" s="4">
        <f t="shared" si="90"/>
        <v>0</v>
      </c>
      <c r="T1153" s="4">
        <f t="shared" si="91"/>
        <v>0</v>
      </c>
      <c r="U1153" s="4"/>
      <c r="V1153" s="4">
        <f>VLOOKUP(K1153,$AA$2:$AC$26,3)</f>
        <v>0.004583</v>
      </c>
      <c r="W1153" s="4">
        <f>VLOOKUP(L1153,$AA$2:$AC$26,2)</f>
        <v>0.7257</v>
      </c>
      <c r="X1153" s="4">
        <f t="shared" si="92"/>
        <v>332.58831</v>
      </c>
      <c r="Y1153" s="4">
        <f t="shared" si="93"/>
        <v>266.070648</v>
      </c>
      <c r="Z1153" s="4">
        <f t="shared" si="94"/>
        <v>415.7353875</v>
      </c>
      <c r="AA1153" s="4"/>
      <c r="AB1153" s="4"/>
      <c r="AC1153" s="4"/>
    </row>
    <row r="1154" ht="14.25" hidden="1" customHeight="1" spans="1:29">
      <c r="A1154" s="11">
        <v>50</v>
      </c>
      <c r="B1154" s="12">
        <v>0</v>
      </c>
      <c r="C1154" s="12">
        <v>-506.82</v>
      </c>
      <c r="D1154" s="12">
        <v>-0.3544</v>
      </c>
      <c r="E1154" s="12">
        <v>0.8381</v>
      </c>
      <c r="F1154" s="12">
        <v>-0.9966</v>
      </c>
      <c r="G1154" s="12">
        <v>-0.0858</v>
      </c>
      <c r="H1154" s="11">
        <v>0</v>
      </c>
      <c r="I1154" s="12">
        <v>5.0851</v>
      </c>
      <c r="J1154" s="11">
        <v>1430</v>
      </c>
      <c r="K1154" s="11">
        <v>5</v>
      </c>
      <c r="L1154" s="11">
        <v>9</v>
      </c>
      <c r="M1154" s="11">
        <v>0</v>
      </c>
      <c r="S1154" s="4">
        <f t="shared" ref="S1154:S1217" si="95">B1154*F1154</f>
        <v>0</v>
      </c>
      <c r="T1154" s="4">
        <f t="shared" ref="T1154:T1217" si="96">SQRT(J1154)*S1154</f>
        <v>0</v>
      </c>
      <c r="U1154" s="4"/>
      <c r="V1154" s="4">
        <f>VLOOKUP(K1154,$AA$2:$AC$26,3)</f>
        <v>0.003606</v>
      </c>
      <c r="W1154" s="4">
        <f>VLOOKUP(L1154,$AA$2:$AC$26,2)</f>
        <v>0.7257</v>
      </c>
      <c r="X1154" s="4">
        <f t="shared" ref="X1154:X1217" si="97">V1154*W1154*100000</f>
        <v>261.68742</v>
      </c>
      <c r="Y1154" s="4">
        <f t="shared" ref="Y1154:Y1217" si="98">X1154*0.8</f>
        <v>209.349936</v>
      </c>
      <c r="Z1154" s="4">
        <f t="shared" ref="Z1154:Z1217" si="99">X1154*1.25</f>
        <v>327.109275</v>
      </c>
      <c r="AA1154" s="4"/>
      <c r="AB1154" s="4"/>
      <c r="AC1154" s="4"/>
    </row>
    <row r="1155" ht="14.25" hidden="1" customHeight="1" spans="1:29">
      <c r="A1155" s="11">
        <v>49</v>
      </c>
      <c r="B1155" s="12">
        <v>0</v>
      </c>
      <c r="C1155" s="12">
        <v>-517.49</v>
      </c>
      <c r="D1155" s="12">
        <v>-0.1943</v>
      </c>
      <c r="E1155" s="12">
        <v>0.8834</v>
      </c>
      <c r="F1155" s="12">
        <v>-0.9981</v>
      </c>
      <c r="G1155" s="12">
        <v>-0.0599</v>
      </c>
      <c r="H1155" s="11">
        <v>0</v>
      </c>
      <c r="I1155" s="12">
        <v>5.184</v>
      </c>
      <c r="J1155" s="11">
        <v>2663</v>
      </c>
      <c r="K1155" s="11">
        <v>4</v>
      </c>
      <c r="L1155" s="11">
        <v>9</v>
      </c>
      <c r="M1155" s="11">
        <v>0</v>
      </c>
      <c r="S1155" s="4">
        <f t="shared" si="95"/>
        <v>0</v>
      </c>
      <c r="T1155" s="4">
        <f t="shared" si="96"/>
        <v>0</v>
      </c>
      <c r="U1155" s="4"/>
      <c r="V1155" s="4">
        <f>VLOOKUP(K1155,$AA$2:$AC$26,3)</f>
        <v>0.002828</v>
      </c>
      <c r="W1155" s="4">
        <f>VLOOKUP(L1155,$AA$2:$AC$26,2)</f>
        <v>0.7257</v>
      </c>
      <c r="X1155" s="4">
        <f t="shared" si="97"/>
        <v>205.22796</v>
      </c>
      <c r="Y1155" s="4">
        <f t="shared" si="98"/>
        <v>164.182368</v>
      </c>
      <c r="Z1155" s="4">
        <f t="shared" si="99"/>
        <v>256.53495</v>
      </c>
      <c r="AA1155" s="4"/>
      <c r="AB1155" s="4"/>
      <c r="AC1155" s="4"/>
    </row>
    <row r="1156" ht="14.25" hidden="1" customHeight="1" spans="1:29">
      <c r="A1156" s="11">
        <v>48</v>
      </c>
      <c r="B1156" s="12">
        <v>0</v>
      </c>
      <c r="C1156" s="12">
        <v>-500.76</v>
      </c>
      <c r="D1156" s="12">
        <v>-0.1921</v>
      </c>
      <c r="E1156" s="12">
        <v>0.8565</v>
      </c>
      <c r="F1156" s="12">
        <v>-0.9981</v>
      </c>
      <c r="G1156" s="12">
        <v>-0.0747</v>
      </c>
      <c r="H1156" s="11">
        <v>0</v>
      </c>
      <c r="I1156" s="12">
        <v>5.0167</v>
      </c>
      <c r="J1156" s="11">
        <v>2607</v>
      </c>
      <c r="K1156" s="11">
        <v>3</v>
      </c>
      <c r="L1156" s="11">
        <v>9</v>
      </c>
      <c r="M1156" s="11">
        <v>0</v>
      </c>
      <c r="S1156" s="4">
        <f t="shared" si="95"/>
        <v>0</v>
      </c>
      <c r="T1156" s="4">
        <f t="shared" si="96"/>
        <v>0</v>
      </c>
      <c r="U1156" s="4"/>
      <c r="V1156" s="4">
        <f>VLOOKUP(K1156,$AA$2:$AC$26,3)</f>
        <v>0.002236</v>
      </c>
      <c r="W1156" s="4">
        <f>VLOOKUP(L1156,$AA$2:$AC$26,2)</f>
        <v>0.7257</v>
      </c>
      <c r="X1156" s="4">
        <f t="shared" si="97"/>
        <v>162.26652</v>
      </c>
      <c r="Y1156" s="4">
        <f t="shared" si="98"/>
        <v>129.813216</v>
      </c>
      <c r="Z1156" s="4">
        <f t="shared" si="99"/>
        <v>202.83315</v>
      </c>
      <c r="AA1156" s="4"/>
      <c r="AB1156" s="4"/>
      <c r="AC1156" s="4"/>
    </row>
    <row r="1157" ht="14.25" hidden="1" customHeight="1" spans="1:29">
      <c r="A1157" s="11">
        <v>47</v>
      </c>
      <c r="B1157" s="12">
        <v>0</v>
      </c>
      <c r="C1157" s="12">
        <v>-500.56</v>
      </c>
      <c r="D1157" s="12">
        <v>-0.1945</v>
      </c>
      <c r="E1157" s="12">
        <v>0.8167</v>
      </c>
      <c r="F1157" s="12">
        <v>-0.9981</v>
      </c>
      <c r="G1157" s="12">
        <v>-0.0976</v>
      </c>
      <c r="H1157" s="11">
        <v>0</v>
      </c>
      <c r="I1157" s="12">
        <v>5.0147</v>
      </c>
      <c r="J1157" s="11">
        <v>2573</v>
      </c>
      <c r="K1157" s="11">
        <v>2</v>
      </c>
      <c r="L1157" s="11">
        <v>9</v>
      </c>
      <c r="M1157" s="11">
        <v>0</v>
      </c>
      <c r="S1157" s="4">
        <f t="shared" si="95"/>
        <v>0</v>
      </c>
      <c r="T1157" s="4">
        <f t="shared" si="96"/>
        <v>0</v>
      </c>
      <c r="U1157" s="4"/>
      <c r="V1157" s="4">
        <f>VLOOKUP(K1157,$AA$2:$AC$26,3)</f>
        <v>0.001732</v>
      </c>
      <c r="W1157" s="4">
        <f>VLOOKUP(L1157,$AA$2:$AC$26,2)</f>
        <v>0.7257</v>
      </c>
      <c r="X1157" s="4">
        <f t="shared" si="97"/>
        <v>125.69124</v>
      </c>
      <c r="Y1157" s="4">
        <f t="shared" si="98"/>
        <v>100.552992</v>
      </c>
      <c r="Z1157" s="4">
        <f t="shared" si="99"/>
        <v>157.11405</v>
      </c>
      <c r="AA1157" s="4"/>
      <c r="AB1157" s="4"/>
      <c r="AC1157" s="4"/>
    </row>
    <row r="1158" ht="14.25" hidden="1" customHeight="1" spans="1:29">
      <c r="A1158" s="11">
        <v>46</v>
      </c>
      <c r="B1158" s="12">
        <v>0</v>
      </c>
      <c r="C1158" s="12">
        <v>-500.85</v>
      </c>
      <c r="D1158" s="12">
        <v>-0.2502</v>
      </c>
      <c r="E1158" s="12">
        <v>0.7257</v>
      </c>
      <c r="F1158" s="12">
        <v>-0.9954</v>
      </c>
      <c r="G1158" s="12">
        <v>-0.1575</v>
      </c>
      <c r="H1158" s="11">
        <v>0</v>
      </c>
      <c r="I1158" s="12">
        <v>5.0313</v>
      </c>
      <c r="J1158" s="11">
        <v>2002</v>
      </c>
      <c r="K1158" s="11">
        <v>1</v>
      </c>
      <c r="L1158" s="11">
        <v>9</v>
      </c>
      <c r="M1158" s="11">
        <v>0</v>
      </c>
      <c r="S1158" s="4">
        <f t="shared" si="95"/>
        <v>0</v>
      </c>
      <c r="T1158" s="4">
        <f t="shared" si="96"/>
        <v>0</v>
      </c>
      <c r="U1158" s="4"/>
      <c r="V1158" s="4">
        <f>VLOOKUP(K1158,$AA$2:$AC$26,3)</f>
        <v>0.001414</v>
      </c>
      <c r="W1158" s="4">
        <f>VLOOKUP(L1158,$AA$2:$AC$26,2)</f>
        <v>0.7257</v>
      </c>
      <c r="X1158" s="4">
        <f t="shared" si="97"/>
        <v>102.61398</v>
      </c>
      <c r="Y1158" s="4">
        <f t="shared" si="98"/>
        <v>82.091184</v>
      </c>
      <c r="Z1158" s="4">
        <f t="shared" si="99"/>
        <v>128.267475</v>
      </c>
      <c r="AA1158" s="4"/>
      <c r="AB1158" s="4"/>
      <c r="AC1158" s="4"/>
    </row>
    <row r="1159" ht="14.25" hidden="1" customHeight="1" spans="1:29">
      <c r="A1159" s="11">
        <v>45</v>
      </c>
      <c r="B1159" s="12">
        <v>0</v>
      </c>
      <c r="C1159" s="12">
        <v>-503.59</v>
      </c>
      <c r="D1159" s="12">
        <v>-0.256</v>
      </c>
      <c r="E1159" s="12">
        <v>0.6289</v>
      </c>
      <c r="F1159" s="12">
        <v>-1</v>
      </c>
      <c r="G1159" s="12">
        <v>-0.2283</v>
      </c>
      <c r="H1159" s="11">
        <v>0</v>
      </c>
      <c r="I1159" s="12">
        <v>5.0359</v>
      </c>
      <c r="J1159" s="11">
        <v>1967</v>
      </c>
      <c r="K1159" s="11">
        <v>0</v>
      </c>
      <c r="L1159" s="11">
        <v>9</v>
      </c>
      <c r="M1159" s="11">
        <v>0</v>
      </c>
      <c r="S1159" s="4">
        <f t="shared" si="95"/>
        <v>0</v>
      </c>
      <c r="T1159" s="4">
        <f t="shared" si="96"/>
        <v>0</v>
      </c>
      <c r="U1159" s="4"/>
      <c r="V1159" s="4">
        <f>VLOOKUP(K1159,$AA$2:$AC$26,3)</f>
        <v>0.001</v>
      </c>
      <c r="W1159" s="4">
        <f>VLOOKUP(L1159,$AA$2:$AC$26,2)</f>
        <v>0.7257</v>
      </c>
      <c r="X1159" s="4">
        <f t="shared" si="97"/>
        <v>72.57</v>
      </c>
      <c r="Y1159" s="4">
        <f t="shared" si="98"/>
        <v>58.056</v>
      </c>
      <c r="Z1159" s="4">
        <f t="shared" si="99"/>
        <v>90.7125</v>
      </c>
      <c r="AA1159" s="4"/>
      <c r="AB1159" s="4"/>
      <c r="AC1159" s="4"/>
    </row>
    <row r="1160" ht="14.25" hidden="1" customHeight="1" spans="1:29">
      <c r="A1160" s="11">
        <v>44</v>
      </c>
      <c r="B1160" s="12">
        <v>0</v>
      </c>
      <c r="C1160" s="12">
        <v>-558.79</v>
      </c>
      <c r="D1160" s="12">
        <v>-0.8146</v>
      </c>
      <c r="E1160" s="12">
        <v>0.8109</v>
      </c>
      <c r="F1160" s="12">
        <v>-0.9235</v>
      </c>
      <c r="G1160" s="12">
        <v>-0.1025</v>
      </c>
      <c r="H1160" s="11">
        <v>0</v>
      </c>
      <c r="I1160" s="12">
        <v>6.0232</v>
      </c>
      <c r="J1160" s="11">
        <v>686</v>
      </c>
      <c r="K1160" s="11">
        <v>8</v>
      </c>
      <c r="L1160" s="11">
        <v>8</v>
      </c>
      <c r="M1160" s="11">
        <v>0</v>
      </c>
      <c r="S1160" s="4">
        <f t="shared" si="95"/>
        <v>0</v>
      </c>
      <c r="T1160" s="4">
        <f t="shared" si="96"/>
        <v>0</v>
      </c>
      <c r="U1160" s="4"/>
      <c r="V1160" s="4">
        <f>VLOOKUP(K1160,$AA$2:$AC$26,3)</f>
        <v>0.007416</v>
      </c>
      <c r="W1160" s="4">
        <f>VLOOKUP(L1160,$AA$2:$AC$26,2)</f>
        <v>0.64352</v>
      </c>
      <c r="X1160" s="4">
        <f t="shared" si="97"/>
        <v>477.234432</v>
      </c>
      <c r="Y1160" s="4">
        <f t="shared" si="98"/>
        <v>381.7875456</v>
      </c>
      <c r="Z1160" s="4">
        <f t="shared" si="99"/>
        <v>596.54304</v>
      </c>
      <c r="AA1160" s="4"/>
      <c r="AB1160" s="4"/>
      <c r="AC1160" s="4"/>
    </row>
    <row r="1161" ht="14.25" hidden="1" customHeight="1" spans="1:29">
      <c r="A1161" s="11">
        <v>43</v>
      </c>
      <c r="B1161" s="12">
        <v>0</v>
      </c>
      <c r="C1161" s="12">
        <v>-505.67</v>
      </c>
      <c r="D1161" s="12">
        <v>-0.4967</v>
      </c>
      <c r="E1161" s="12">
        <v>0.8501</v>
      </c>
      <c r="F1161" s="12">
        <v>-0.9321</v>
      </c>
      <c r="G1161" s="12">
        <v>-0.0785</v>
      </c>
      <c r="H1161" s="11">
        <v>0</v>
      </c>
      <c r="I1161" s="12">
        <v>5.4051</v>
      </c>
      <c r="J1161" s="11">
        <v>1018</v>
      </c>
      <c r="K1161" s="11">
        <v>7</v>
      </c>
      <c r="L1161" s="11">
        <v>8</v>
      </c>
      <c r="M1161" s="11">
        <v>0</v>
      </c>
      <c r="S1161" s="4">
        <f t="shared" si="95"/>
        <v>0</v>
      </c>
      <c r="T1161" s="4">
        <f t="shared" si="96"/>
        <v>0</v>
      </c>
      <c r="U1161" s="4"/>
      <c r="V1161" s="4">
        <f>VLOOKUP(K1161,$AA$2:$AC$26,3)</f>
        <v>0.005831</v>
      </c>
      <c r="W1161" s="4">
        <f>VLOOKUP(L1161,$AA$2:$AC$26,2)</f>
        <v>0.64352</v>
      </c>
      <c r="X1161" s="4">
        <f t="shared" si="97"/>
        <v>375.236512</v>
      </c>
      <c r="Y1161" s="4">
        <f t="shared" si="98"/>
        <v>300.1892096</v>
      </c>
      <c r="Z1161" s="4">
        <f t="shared" si="99"/>
        <v>469.04564</v>
      </c>
      <c r="AA1161" s="4"/>
      <c r="AB1161" s="4"/>
      <c r="AC1161" s="4"/>
    </row>
    <row r="1162" ht="14.25" hidden="1" customHeight="1" spans="1:29">
      <c r="A1162" s="11">
        <v>42</v>
      </c>
      <c r="B1162" s="12">
        <v>0</v>
      </c>
      <c r="C1162" s="12">
        <v>-508.37</v>
      </c>
      <c r="D1162" s="12">
        <v>-0.2874</v>
      </c>
      <c r="E1162" s="12">
        <v>0.8856</v>
      </c>
      <c r="F1162" s="12">
        <v>-0.9502</v>
      </c>
      <c r="G1162" s="12">
        <v>-0.0581</v>
      </c>
      <c r="H1162" s="11">
        <v>0</v>
      </c>
      <c r="I1162" s="12">
        <v>5.3499</v>
      </c>
      <c r="J1162" s="11">
        <v>1769</v>
      </c>
      <c r="K1162" s="11">
        <v>6</v>
      </c>
      <c r="L1162" s="11">
        <v>8</v>
      </c>
      <c r="M1162" s="11">
        <v>0</v>
      </c>
      <c r="S1162" s="4">
        <f t="shared" si="95"/>
        <v>0</v>
      </c>
      <c r="T1162" s="4">
        <f t="shared" si="96"/>
        <v>0</v>
      </c>
      <c r="U1162" s="4"/>
      <c r="V1162" s="4">
        <f>VLOOKUP(K1162,$AA$2:$AC$26,3)</f>
        <v>0.004583</v>
      </c>
      <c r="W1162" s="4">
        <f>VLOOKUP(L1162,$AA$2:$AC$26,2)</f>
        <v>0.64352</v>
      </c>
      <c r="X1162" s="4">
        <f t="shared" si="97"/>
        <v>294.925216</v>
      </c>
      <c r="Y1162" s="4">
        <f t="shared" si="98"/>
        <v>235.9401728</v>
      </c>
      <c r="Z1162" s="4">
        <f t="shared" si="99"/>
        <v>368.65652</v>
      </c>
      <c r="AA1162" s="4"/>
      <c r="AB1162" s="4"/>
      <c r="AC1162" s="4"/>
    </row>
    <row r="1163" ht="14.25" hidden="1" customHeight="1" spans="1:29">
      <c r="A1163" s="11">
        <v>41</v>
      </c>
      <c r="B1163" s="12">
        <v>0</v>
      </c>
      <c r="C1163" s="12">
        <v>-524.16</v>
      </c>
      <c r="D1163" s="12">
        <v>-0.2746</v>
      </c>
      <c r="E1163" s="12">
        <v>0.8631</v>
      </c>
      <c r="F1163" s="12">
        <v>-0.9982</v>
      </c>
      <c r="G1163" s="12">
        <v>-0.0709</v>
      </c>
      <c r="H1163" s="11">
        <v>0</v>
      </c>
      <c r="I1163" s="12">
        <v>5.2507</v>
      </c>
      <c r="J1163" s="11">
        <v>1909</v>
      </c>
      <c r="K1163" s="11">
        <v>5</v>
      </c>
      <c r="L1163" s="11">
        <v>8</v>
      </c>
      <c r="M1163" s="11">
        <v>0</v>
      </c>
      <c r="S1163" s="4">
        <f t="shared" si="95"/>
        <v>0</v>
      </c>
      <c r="T1163" s="4">
        <f t="shared" si="96"/>
        <v>0</v>
      </c>
      <c r="U1163" s="4"/>
      <c r="V1163" s="4">
        <f>VLOOKUP(K1163,$AA$2:$AC$26,3)</f>
        <v>0.003606</v>
      </c>
      <c r="W1163" s="4">
        <f>VLOOKUP(L1163,$AA$2:$AC$26,2)</f>
        <v>0.64352</v>
      </c>
      <c r="X1163" s="4">
        <f t="shared" si="97"/>
        <v>232.053312</v>
      </c>
      <c r="Y1163" s="4">
        <f t="shared" si="98"/>
        <v>185.6426496</v>
      </c>
      <c r="Z1163" s="4">
        <f t="shared" si="99"/>
        <v>290.06664</v>
      </c>
      <c r="AA1163" s="4"/>
      <c r="AB1163" s="4"/>
      <c r="AC1163" s="4"/>
    </row>
    <row r="1164" ht="14.25" hidden="1" customHeight="1" spans="1:29">
      <c r="A1164" s="11">
        <v>40</v>
      </c>
      <c r="B1164" s="12">
        <v>0</v>
      </c>
      <c r="C1164" s="12">
        <v>-500.84</v>
      </c>
      <c r="D1164" s="12">
        <v>-0.2338</v>
      </c>
      <c r="E1164" s="12">
        <v>0.8522</v>
      </c>
      <c r="F1164" s="12">
        <v>-0.9885</v>
      </c>
      <c r="G1164" s="12">
        <v>-0.077</v>
      </c>
      <c r="H1164" s="11">
        <v>0</v>
      </c>
      <c r="I1164" s="12">
        <v>5.0662</v>
      </c>
      <c r="J1164" s="11">
        <v>2142</v>
      </c>
      <c r="K1164" s="11">
        <v>4</v>
      </c>
      <c r="L1164" s="11">
        <v>8</v>
      </c>
      <c r="M1164" s="11">
        <v>0</v>
      </c>
      <c r="S1164" s="4">
        <f t="shared" si="95"/>
        <v>0</v>
      </c>
      <c r="T1164" s="4">
        <f t="shared" si="96"/>
        <v>0</v>
      </c>
      <c r="U1164" s="4"/>
      <c r="V1164" s="4">
        <f>VLOOKUP(K1164,$AA$2:$AC$26,3)</f>
        <v>0.002828</v>
      </c>
      <c r="W1164" s="4">
        <f>VLOOKUP(L1164,$AA$2:$AC$26,2)</f>
        <v>0.64352</v>
      </c>
      <c r="X1164" s="4">
        <f t="shared" si="97"/>
        <v>181.987456</v>
      </c>
      <c r="Y1164" s="4">
        <f t="shared" si="98"/>
        <v>145.5899648</v>
      </c>
      <c r="Z1164" s="4">
        <f t="shared" si="99"/>
        <v>227.48432</v>
      </c>
      <c r="AA1164" s="4"/>
      <c r="AB1164" s="4"/>
      <c r="AC1164" s="4"/>
    </row>
    <row r="1165" ht="14.25" hidden="1" customHeight="1" spans="1:29">
      <c r="A1165" s="11">
        <v>39</v>
      </c>
      <c r="B1165" s="12">
        <v>0</v>
      </c>
      <c r="C1165" s="12">
        <v>-502.52</v>
      </c>
      <c r="D1165" s="12">
        <v>-0.2346</v>
      </c>
      <c r="E1165" s="12">
        <v>0.8164</v>
      </c>
      <c r="F1165" s="12">
        <v>-0.9836</v>
      </c>
      <c r="G1165" s="12">
        <v>-0.0974</v>
      </c>
      <c r="H1165" s="11">
        <v>0</v>
      </c>
      <c r="I1165" s="12">
        <v>5.1084</v>
      </c>
      <c r="J1165" s="11">
        <v>2142</v>
      </c>
      <c r="K1165" s="11">
        <v>3</v>
      </c>
      <c r="L1165" s="11">
        <v>8</v>
      </c>
      <c r="M1165" s="11">
        <v>0</v>
      </c>
      <c r="S1165" s="4">
        <f t="shared" si="95"/>
        <v>0</v>
      </c>
      <c r="T1165" s="4">
        <f t="shared" si="96"/>
        <v>0</v>
      </c>
      <c r="U1165" s="4"/>
      <c r="V1165" s="4">
        <f>VLOOKUP(K1165,$AA$2:$AC$26,3)</f>
        <v>0.002236</v>
      </c>
      <c r="W1165" s="4">
        <f>VLOOKUP(L1165,$AA$2:$AC$26,2)</f>
        <v>0.64352</v>
      </c>
      <c r="X1165" s="4">
        <f t="shared" si="97"/>
        <v>143.891072</v>
      </c>
      <c r="Y1165" s="4">
        <f t="shared" si="98"/>
        <v>115.1128576</v>
      </c>
      <c r="Z1165" s="4">
        <f t="shared" si="99"/>
        <v>179.86384</v>
      </c>
      <c r="AA1165" s="4"/>
      <c r="AB1165" s="4"/>
      <c r="AC1165" s="4"/>
    </row>
    <row r="1166" ht="14.25" hidden="1" customHeight="1" spans="1:29">
      <c r="A1166" s="11">
        <v>38</v>
      </c>
      <c r="B1166" s="12">
        <v>0</v>
      </c>
      <c r="C1166" s="12">
        <v>-503.23</v>
      </c>
      <c r="D1166" s="12">
        <v>-0.1905</v>
      </c>
      <c r="E1166" s="12">
        <v>0.809</v>
      </c>
      <c r="F1166" s="12">
        <v>-0.9981</v>
      </c>
      <c r="G1166" s="12">
        <v>-0.101</v>
      </c>
      <c r="H1166" s="11">
        <v>0</v>
      </c>
      <c r="I1166" s="12">
        <v>5.0414</v>
      </c>
      <c r="J1166" s="11">
        <v>2641</v>
      </c>
      <c r="K1166" s="11">
        <v>2</v>
      </c>
      <c r="L1166" s="11">
        <v>8</v>
      </c>
      <c r="M1166" s="11">
        <v>0</v>
      </c>
      <c r="S1166" s="4">
        <f t="shared" si="95"/>
        <v>0</v>
      </c>
      <c r="T1166" s="4">
        <f t="shared" si="96"/>
        <v>0</v>
      </c>
      <c r="U1166" s="4"/>
      <c r="V1166" s="4">
        <f>VLOOKUP(K1166,$AA$2:$AC$26,3)</f>
        <v>0.001732</v>
      </c>
      <c r="W1166" s="4">
        <f>VLOOKUP(L1166,$AA$2:$AC$26,2)</f>
        <v>0.64352</v>
      </c>
      <c r="X1166" s="4">
        <f t="shared" si="97"/>
        <v>111.457664</v>
      </c>
      <c r="Y1166" s="4">
        <f t="shared" si="98"/>
        <v>89.1661312</v>
      </c>
      <c r="Z1166" s="4">
        <f t="shared" si="99"/>
        <v>139.32208</v>
      </c>
      <c r="AA1166" s="4"/>
      <c r="AB1166" s="4"/>
      <c r="AC1166" s="4"/>
    </row>
    <row r="1167" ht="14.25" hidden="1" customHeight="1" spans="1:29">
      <c r="A1167" s="11">
        <v>37</v>
      </c>
      <c r="B1167" s="12">
        <v>0</v>
      </c>
      <c r="C1167" s="12">
        <v>-508.52</v>
      </c>
      <c r="D1167" s="12">
        <v>-0.2579</v>
      </c>
      <c r="E1167" s="12">
        <v>0.7037</v>
      </c>
      <c r="F1167" s="12">
        <v>-0.9981</v>
      </c>
      <c r="G1167" s="12">
        <v>-0.1706</v>
      </c>
      <c r="H1167" s="11">
        <v>0</v>
      </c>
      <c r="I1167" s="12">
        <v>5.0943</v>
      </c>
      <c r="J1167" s="11">
        <v>1972</v>
      </c>
      <c r="K1167" s="11">
        <v>1</v>
      </c>
      <c r="L1167" s="11">
        <v>8</v>
      </c>
      <c r="M1167" s="11">
        <v>0</v>
      </c>
      <c r="S1167" s="4">
        <f t="shared" si="95"/>
        <v>0</v>
      </c>
      <c r="T1167" s="4">
        <f t="shared" si="96"/>
        <v>0</v>
      </c>
      <c r="U1167" s="4"/>
      <c r="V1167" s="4">
        <f>VLOOKUP(K1167,$AA$2:$AC$26,3)</f>
        <v>0.001414</v>
      </c>
      <c r="W1167" s="4">
        <f>VLOOKUP(L1167,$AA$2:$AC$26,2)</f>
        <v>0.64352</v>
      </c>
      <c r="X1167" s="4">
        <f t="shared" si="97"/>
        <v>90.993728</v>
      </c>
      <c r="Y1167" s="4">
        <f t="shared" si="98"/>
        <v>72.7949824</v>
      </c>
      <c r="Z1167" s="4">
        <f t="shared" si="99"/>
        <v>113.74216</v>
      </c>
      <c r="AA1167" s="4"/>
      <c r="AB1167" s="4"/>
      <c r="AC1167" s="4"/>
    </row>
    <row r="1168" ht="14.25" hidden="1" customHeight="1" spans="1:29">
      <c r="A1168" s="11">
        <v>36</v>
      </c>
      <c r="B1168" s="12">
        <v>0</v>
      </c>
      <c r="C1168" s="12">
        <v>-500.83</v>
      </c>
      <c r="D1168" s="12">
        <v>-0.2538</v>
      </c>
      <c r="E1168" s="12">
        <v>0.6137</v>
      </c>
      <c r="F1168" s="12">
        <v>-1</v>
      </c>
      <c r="G1168" s="12">
        <v>-0.2387</v>
      </c>
      <c r="H1168" s="11">
        <v>0</v>
      </c>
      <c r="I1168" s="12">
        <v>5.0083</v>
      </c>
      <c r="J1168" s="11">
        <v>1973</v>
      </c>
      <c r="K1168" s="11">
        <v>0</v>
      </c>
      <c r="L1168" s="11">
        <v>8</v>
      </c>
      <c r="M1168" s="11">
        <v>0</v>
      </c>
      <c r="S1168" s="4">
        <f t="shared" si="95"/>
        <v>0</v>
      </c>
      <c r="T1168" s="4">
        <f t="shared" si="96"/>
        <v>0</v>
      </c>
      <c r="U1168" s="4"/>
      <c r="V1168" s="4">
        <f>VLOOKUP(K1168,$AA$2:$AC$26,3)</f>
        <v>0.001</v>
      </c>
      <c r="W1168" s="4">
        <f>VLOOKUP(L1168,$AA$2:$AC$26,2)</f>
        <v>0.64352</v>
      </c>
      <c r="X1168" s="4">
        <f t="shared" si="97"/>
        <v>64.352</v>
      </c>
      <c r="Y1168" s="4">
        <f t="shared" si="98"/>
        <v>51.4816</v>
      </c>
      <c r="Z1168" s="4">
        <f t="shared" si="99"/>
        <v>80.44</v>
      </c>
      <c r="AA1168" s="4"/>
      <c r="AB1168" s="4"/>
      <c r="AC1168" s="4"/>
    </row>
    <row r="1169" ht="14.25" hidden="1" customHeight="1" spans="1:29">
      <c r="A1169" s="11">
        <v>35</v>
      </c>
      <c r="B1169" s="12">
        <v>0</v>
      </c>
      <c r="C1169" s="12">
        <v>-588.58</v>
      </c>
      <c r="D1169" s="12">
        <v>-0.7796</v>
      </c>
      <c r="E1169" s="12">
        <v>0.8081</v>
      </c>
      <c r="F1169" s="12">
        <v>-0.9718</v>
      </c>
      <c r="G1169" s="12">
        <v>-0.103</v>
      </c>
      <c r="H1169" s="11">
        <v>0</v>
      </c>
      <c r="I1169" s="12">
        <v>6.0462</v>
      </c>
      <c r="J1169" s="11">
        <v>755</v>
      </c>
      <c r="K1169" s="11">
        <v>8</v>
      </c>
      <c r="L1169" s="11">
        <v>7</v>
      </c>
      <c r="M1169" s="11">
        <v>0</v>
      </c>
      <c r="S1169" s="4">
        <f t="shared" si="95"/>
        <v>0</v>
      </c>
      <c r="T1169" s="4">
        <f t="shared" si="96"/>
        <v>0</v>
      </c>
      <c r="U1169" s="4"/>
      <c r="V1169" s="4">
        <f>VLOOKUP(K1169,$AA$2:$AC$26,3)</f>
        <v>0.007416</v>
      </c>
      <c r="W1169" s="4">
        <f>VLOOKUP(L1169,$AA$2:$AC$26,2)</f>
        <v>0.57059</v>
      </c>
      <c r="X1169" s="4">
        <f t="shared" si="97"/>
        <v>423.149544</v>
      </c>
      <c r="Y1169" s="4">
        <f t="shared" si="98"/>
        <v>338.5196352</v>
      </c>
      <c r="Z1169" s="4">
        <f t="shared" si="99"/>
        <v>528.93693</v>
      </c>
      <c r="AA1169" s="4"/>
      <c r="AB1169" s="4"/>
      <c r="AC1169" s="4"/>
    </row>
    <row r="1170" ht="14.25" hidden="1" customHeight="1" spans="1:29">
      <c r="A1170" s="11">
        <v>34</v>
      </c>
      <c r="B1170" s="12">
        <v>0</v>
      </c>
      <c r="C1170" s="12">
        <v>-530.49</v>
      </c>
      <c r="D1170" s="12">
        <v>-0.4081</v>
      </c>
      <c r="E1170" s="12">
        <v>0.8649</v>
      </c>
      <c r="F1170" s="12">
        <v>-0.9348</v>
      </c>
      <c r="G1170" s="12">
        <v>-0.0691</v>
      </c>
      <c r="H1170" s="11">
        <v>0</v>
      </c>
      <c r="I1170" s="12">
        <v>5.6543</v>
      </c>
      <c r="J1170" s="11">
        <v>1300</v>
      </c>
      <c r="K1170" s="11">
        <v>7</v>
      </c>
      <c r="L1170" s="11">
        <v>7</v>
      </c>
      <c r="M1170" s="11">
        <v>0</v>
      </c>
      <c r="S1170" s="4">
        <f t="shared" si="95"/>
        <v>0</v>
      </c>
      <c r="T1170" s="4">
        <f t="shared" si="96"/>
        <v>0</v>
      </c>
      <c r="U1170" s="4"/>
      <c r="V1170" s="4">
        <f>VLOOKUP(K1170,$AA$2:$AC$26,3)</f>
        <v>0.005831</v>
      </c>
      <c r="W1170" s="4">
        <f>VLOOKUP(L1170,$AA$2:$AC$26,2)</f>
        <v>0.57059</v>
      </c>
      <c r="X1170" s="4">
        <f t="shared" si="97"/>
        <v>332.711029</v>
      </c>
      <c r="Y1170" s="4">
        <f t="shared" si="98"/>
        <v>266.1688232</v>
      </c>
      <c r="Z1170" s="4">
        <f t="shared" si="99"/>
        <v>415.88878625</v>
      </c>
      <c r="AA1170" s="4"/>
      <c r="AB1170" s="4"/>
      <c r="AC1170" s="4"/>
    </row>
    <row r="1171" ht="14.25" hidden="1" customHeight="1" spans="1:29">
      <c r="A1171" s="11">
        <v>33</v>
      </c>
      <c r="B1171" s="12">
        <v>0</v>
      </c>
      <c r="C1171" s="12">
        <v>-524.48</v>
      </c>
      <c r="D1171" s="12">
        <v>-0.2982</v>
      </c>
      <c r="E1171" s="12">
        <v>0.8737</v>
      </c>
      <c r="F1171" s="12">
        <v>-0.9982</v>
      </c>
      <c r="G1171" s="12">
        <v>-0.0638</v>
      </c>
      <c r="H1171" s="11">
        <v>0</v>
      </c>
      <c r="I1171" s="12">
        <v>5.2539</v>
      </c>
      <c r="J1171" s="11">
        <v>1759</v>
      </c>
      <c r="K1171" s="11">
        <v>6</v>
      </c>
      <c r="L1171" s="11">
        <v>7</v>
      </c>
      <c r="M1171" s="11">
        <v>0</v>
      </c>
      <c r="S1171" s="4">
        <f t="shared" si="95"/>
        <v>0</v>
      </c>
      <c r="T1171" s="4">
        <f t="shared" si="96"/>
        <v>0</v>
      </c>
      <c r="U1171" s="4"/>
      <c r="V1171" s="4">
        <f>VLOOKUP(K1171,$AA$2:$AC$26,3)</f>
        <v>0.004583</v>
      </c>
      <c r="W1171" s="4">
        <f>VLOOKUP(L1171,$AA$2:$AC$26,2)</f>
        <v>0.57059</v>
      </c>
      <c r="X1171" s="4">
        <f t="shared" si="97"/>
        <v>261.501397</v>
      </c>
      <c r="Y1171" s="4">
        <f t="shared" si="98"/>
        <v>209.2011176</v>
      </c>
      <c r="Z1171" s="4">
        <f t="shared" si="99"/>
        <v>326.87674625</v>
      </c>
      <c r="AA1171" s="4"/>
      <c r="AB1171" s="4"/>
      <c r="AC1171" s="4"/>
    </row>
    <row r="1172" ht="14.25" hidden="1" customHeight="1" spans="1:29">
      <c r="A1172" s="11">
        <v>32</v>
      </c>
      <c r="B1172" s="12">
        <v>0</v>
      </c>
      <c r="C1172" s="12">
        <v>-526.59</v>
      </c>
      <c r="D1172" s="12">
        <v>-0.2049</v>
      </c>
      <c r="E1172" s="12">
        <v>0.8888</v>
      </c>
      <c r="F1172" s="12">
        <v>-0.9982</v>
      </c>
      <c r="G1172" s="12">
        <v>-0.0556</v>
      </c>
      <c r="H1172" s="11">
        <v>0</v>
      </c>
      <c r="I1172" s="12">
        <v>5.275</v>
      </c>
      <c r="J1172" s="11">
        <v>2570</v>
      </c>
      <c r="K1172" s="11">
        <v>5</v>
      </c>
      <c r="L1172" s="11">
        <v>7</v>
      </c>
      <c r="M1172" s="11">
        <v>0</v>
      </c>
      <c r="S1172" s="4">
        <f t="shared" si="95"/>
        <v>0</v>
      </c>
      <c r="T1172" s="4">
        <f t="shared" si="96"/>
        <v>0</v>
      </c>
      <c r="U1172" s="4"/>
      <c r="V1172" s="4">
        <f>VLOOKUP(K1172,$AA$2:$AC$26,3)</f>
        <v>0.003606</v>
      </c>
      <c r="W1172" s="4">
        <f>VLOOKUP(L1172,$AA$2:$AC$26,2)</f>
        <v>0.57059</v>
      </c>
      <c r="X1172" s="4">
        <f t="shared" si="97"/>
        <v>205.754754</v>
      </c>
      <c r="Y1172" s="4">
        <f t="shared" si="98"/>
        <v>164.6038032</v>
      </c>
      <c r="Z1172" s="4">
        <f t="shared" si="99"/>
        <v>257.1934425</v>
      </c>
      <c r="AA1172" s="4"/>
      <c r="AB1172" s="4"/>
      <c r="AC1172" s="4"/>
    </row>
    <row r="1173" ht="14.25" hidden="1" customHeight="1" spans="1:29">
      <c r="A1173" s="11">
        <v>31</v>
      </c>
      <c r="B1173" s="12">
        <v>0</v>
      </c>
      <c r="C1173" s="12">
        <v>-505.63</v>
      </c>
      <c r="D1173" s="12">
        <v>-0.2385</v>
      </c>
      <c r="E1173" s="12">
        <v>0.8395</v>
      </c>
      <c r="F1173" s="12">
        <v>-0.9981</v>
      </c>
      <c r="G1173" s="12">
        <v>-0.0827</v>
      </c>
      <c r="H1173" s="11">
        <v>0</v>
      </c>
      <c r="I1173" s="12">
        <v>5.0654</v>
      </c>
      <c r="J1173" s="11">
        <v>2120</v>
      </c>
      <c r="K1173" s="11">
        <v>4</v>
      </c>
      <c r="L1173" s="11">
        <v>7</v>
      </c>
      <c r="M1173" s="11">
        <v>0</v>
      </c>
      <c r="S1173" s="4">
        <f t="shared" si="95"/>
        <v>0</v>
      </c>
      <c r="T1173" s="4">
        <f t="shared" si="96"/>
        <v>0</v>
      </c>
      <c r="U1173" s="4"/>
      <c r="V1173" s="4">
        <f>VLOOKUP(K1173,$AA$2:$AC$26,3)</f>
        <v>0.002828</v>
      </c>
      <c r="W1173" s="4">
        <f>VLOOKUP(L1173,$AA$2:$AC$26,2)</f>
        <v>0.57059</v>
      </c>
      <c r="X1173" s="4">
        <f t="shared" si="97"/>
        <v>161.362852</v>
      </c>
      <c r="Y1173" s="4">
        <f t="shared" si="98"/>
        <v>129.0902816</v>
      </c>
      <c r="Z1173" s="4">
        <f t="shared" si="99"/>
        <v>201.703565</v>
      </c>
      <c r="AA1173" s="4"/>
      <c r="AB1173" s="4"/>
      <c r="AC1173" s="4"/>
    </row>
    <row r="1174" ht="14.25" hidden="1" customHeight="1" spans="1:29">
      <c r="A1174" s="11">
        <v>30</v>
      </c>
      <c r="B1174" s="12">
        <v>0</v>
      </c>
      <c r="C1174" s="12">
        <v>-506.32</v>
      </c>
      <c r="D1174" s="12">
        <v>-0.2367</v>
      </c>
      <c r="E1174" s="12">
        <v>0.8031</v>
      </c>
      <c r="F1174" s="12">
        <v>-0.9981</v>
      </c>
      <c r="G1174" s="12">
        <v>-0.1036</v>
      </c>
      <c r="H1174" s="11">
        <v>0</v>
      </c>
      <c r="I1174" s="12">
        <v>5.0723</v>
      </c>
      <c r="J1174" s="11">
        <v>2139</v>
      </c>
      <c r="K1174" s="11">
        <v>3</v>
      </c>
      <c r="L1174" s="11">
        <v>7</v>
      </c>
      <c r="M1174" s="11">
        <v>0</v>
      </c>
      <c r="S1174" s="4">
        <f t="shared" si="95"/>
        <v>0</v>
      </c>
      <c r="T1174" s="4">
        <f t="shared" si="96"/>
        <v>0</v>
      </c>
      <c r="U1174" s="4"/>
      <c r="V1174" s="4">
        <f>VLOOKUP(K1174,$AA$2:$AC$26,3)</f>
        <v>0.002236</v>
      </c>
      <c r="W1174" s="4">
        <f>VLOOKUP(L1174,$AA$2:$AC$26,2)</f>
        <v>0.57059</v>
      </c>
      <c r="X1174" s="4">
        <f t="shared" si="97"/>
        <v>127.583924</v>
      </c>
      <c r="Y1174" s="4">
        <f t="shared" si="98"/>
        <v>102.0671392</v>
      </c>
      <c r="Z1174" s="4">
        <f t="shared" si="99"/>
        <v>159.479905</v>
      </c>
      <c r="AA1174" s="4"/>
      <c r="AB1174" s="4"/>
      <c r="AC1174" s="4"/>
    </row>
    <row r="1175" ht="14.25" hidden="1" customHeight="1" spans="1:29">
      <c r="A1175" s="11">
        <v>29</v>
      </c>
      <c r="B1175" s="12">
        <v>0</v>
      </c>
      <c r="C1175" s="12">
        <v>-503.13</v>
      </c>
      <c r="D1175" s="12">
        <v>-0.2013</v>
      </c>
      <c r="E1175" s="12">
        <v>0.7867</v>
      </c>
      <c r="F1175" s="12">
        <v>-0.9931</v>
      </c>
      <c r="G1175" s="12">
        <v>-0.1143</v>
      </c>
      <c r="H1175" s="11">
        <v>0</v>
      </c>
      <c r="I1175" s="12">
        <v>5.0659</v>
      </c>
      <c r="J1175" s="11">
        <v>2500</v>
      </c>
      <c r="K1175" s="11">
        <v>2</v>
      </c>
      <c r="L1175" s="11">
        <v>7</v>
      </c>
      <c r="M1175" s="11">
        <v>0</v>
      </c>
      <c r="S1175" s="4">
        <f t="shared" si="95"/>
        <v>0</v>
      </c>
      <c r="T1175" s="4">
        <f t="shared" si="96"/>
        <v>0</v>
      </c>
      <c r="U1175" s="4"/>
      <c r="V1175" s="4">
        <f>VLOOKUP(K1175,$AA$2:$AC$26,3)</f>
        <v>0.001732</v>
      </c>
      <c r="W1175" s="4">
        <f>VLOOKUP(L1175,$AA$2:$AC$26,2)</f>
        <v>0.57059</v>
      </c>
      <c r="X1175" s="4">
        <f t="shared" si="97"/>
        <v>98.826188</v>
      </c>
      <c r="Y1175" s="4">
        <f t="shared" si="98"/>
        <v>79.0609504</v>
      </c>
      <c r="Z1175" s="4">
        <f t="shared" si="99"/>
        <v>123.532735</v>
      </c>
      <c r="AA1175" s="4"/>
      <c r="AB1175" s="4"/>
      <c r="AC1175" s="4"/>
    </row>
    <row r="1176" ht="14.25" hidden="1" customHeight="1" spans="1:29">
      <c r="A1176" s="11">
        <v>28</v>
      </c>
      <c r="B1176" s="12">
        <v>0</v>
      </c>
      <c r="C1176" s="12">
        <v>-500.64</v>
      </c>
      <c r="D1176" s="12">
        <v>-0.2575</v>
      </c>
      <c r="E1176" s="12">
        <v>0.6876</v>
      </c>
      <c r="F1176" s="12">
        <v>-0.9981</v>
      </c>
      <c r="G1176" s="12">
        <v>-0.1787</v>
      </c>
      <c r="H1176" s="11">
        <v>0</v>
      </c>
      <c r="I1176" s="12">
        <v>5.0155</v>
      </c>
      <c r="J1176" s="11">
        <v>1944</v>
      </c>
      <c r="K1176" s="11">
        <v>1</v>
      </c>
      <c r="L1176" s="11">
        <v>7</v>
      </c>
      <c r="M1176" s="11">
        <v>0</v>
      </c>
      <c r="S1176" s="4">
        <f t="shared" si="95"/>
        <v>0</v>
      </c>
      <c r="T1176" s="4">
        <f t="shared" si="96"/>
        <v>0</v>
      </c>
      <c r="U1176" s="4"/>
      <c r="V1176" s="4">
        <f>VLOOKUP(K1176,$AA$2:$AC$26,3)</f>
        <v>0.001414</v>
      </c>
      <c r="W1176" s="4">
        <f>VLOOKUP(L1176,$AA$2:$AC$26,2)</f>
        <v>0.57059</v>
      </c>
      <c r="X1176" s="4">
        <f t="shared" si="97"/>
        <v>80.681426</v>
      </c>
      <c r="Y1176" s="4">
        <f t="shared" si="98"/>
        <v>64.5451408</v>
      </c>
      <c r="Z1176" s="4">
        <f t="shared" si="99"/>
        <v>100.8517825</v>
      </c>
      <c r="AA1176" s="4"/>
      <c r="AB1176" s="4"/>
      <c r="AC1176" s="4"/>
    </row>
    <row r="1177" ht="14.25" hidden="1" customHeight="1" spans="1:29">
      <c r="A1177" s="11">
        <v>27</v>
      </c>
      <c r="B1177" s="12">
        <v>0</v>
      </c>
      <c r="C1177" s="12">
        <v>-503.01</v>
      </c>
      <c r="D1177" s="12">
        <v>-0.2557</v>
      </c>
      <c r="E1177" s="12">
        <v>0.593</v>
      </c>
      <c r="F1177" s="12">
        <v>-1</v>
      </c>
      <c r="G1177" s="12">
        <v>-0.2518</v>
      </c>
      <c r="H1177" s="11">
        <v>0</v>
      </c>
      <c r="I1177" s="12">
        <v>5.0301</v>
      </c>
      <c r="J1177" s="11">
        <v>1967</v>
      </c>
      <c r="K1177" s="11">
        <v>0</v>
      </c>
      <c r="L1177" s="11">
        <v>7</v>
      </c>
      <c r="M1177" s="11">
        <v>0</v>
      </c>
      <c r="S1177" s="4">
        <f t="shared" si="95"/>
        <v>0</v>
      </c>
      <c r="T1177" s="4">
        <f t="shared" si="96"/>
        <v>0</v>
      </c>
      <c r="U1177" s="4"/>
      <c r="V1177" s="4">
        <f>VLOOKUP(K1177,$AA$2:$AC$26,3)</f>
        <v>0.001</v>
      </c>
      <c r="W1177" s="4">
        <f>VLOOKUP(L1177,$AA$2:$AC$26,2)</f>
        <v>0.57059</v>
      </c>
      <c r="X1177" s="4">
        <f t="shared" si="97"/>
        <v>57.059</v>
      </c>
      <c r="Y1177" s="4">
        <f t="shared" si="98"/>
        <v>45.6472</v>
      </c>
      <c r="Z1177" s="4">
        <f t="shared" si="99"/>
        <v>71.32375</v>
      </c>
      <c r="AA1177" s="4"/>
      <c r="AB1177" s="4"/>
      <c r="AC1177" s="4"/>
    </row>
    <row r="1178" ht="14.25" hidden="1" customHeight="1" spans="1:29">
      <c r="A1178" s="11">
        <v>26</v>
      </c>
      <c r="B1178" s="12">
        <v>0</v>
      </c>
      <c r="C1178" s="12">
        <v>-549.39</v>
      </c>
      <c r="D1178" s="12">
        <v>-0.7062</v>
      </c>
      <c r="E1178" s="12">
        <v>0.8127</v>
      </c>
      <c r="F1178" s="12">
        <v>-0.9983</v>
      </c>
      <c r="G1178" s="12">
        <v>-0.0981</v>
      </c>
      <c r="H1178" s="11">
        <v>0</v>
      </c>
      <c r="I1178" s="12">
        <v>5.503</v>
      </c>
      <c r="J1178" s="11">
        <v>778</v>
      </c>
      <c r="K1178" s="11">
        <v>8</v>
      </c>
      <c r="L1178" s="11">
        <v>6</v>
      </c>
      <c r="M1178" s="11">
        <v>0</v>
      </c>
      <c r="S1178" s="4">
        <f t="shared" si="95"/>
        <v>0</v>
      </c>
      <c r="T1178" s="4">
        <f t="shared" si="96"/>
        <v>0</v>
      </c>
      <c r="U1178" s="4"/>
      <c r="V1178" s="4">
        <f>VLOOKUP(K1178,$AA$2:$AC$26,3)</f>
        <v>0.007416</v>
      </c>
      <c r="W1178" s="4">
        <f>VLOOKUP(L1178,$AA$2:$AC$26,2)</f>
        <v>0.50592</v>
      </c>
      <c r="X1178" s="4">
        <f t="shared" si="97"/>
        <v>375.190272</v>
      </c>
      <c r="Y1178" s="4">
        <f t="shared" si="98"/>
        <v>300.1522176</v>
      </c>
      <c r="Z1178" s="4">
        <f t="shared" si="99"/>
        <v>468.98784</v>
      </c>
      <c r="AA1178" s="4"/>
      <c r="AB1178" s="4"/>
      <c r="AC1178" s="4"/>
    </row>
    <row r="1179" ht="14.25" hidden="1" customHeight="1" spans="1:29">
      <c r="A1179" s="11">
        <v>25</v>
      </c>
      <c r="B1179" s="12">
        <v>0</v>
      </c>
      <c r="C1179" s="12">
        <v>-500.32</v>
      </c>
      <c r="D1179" s="12">
        <v>-0.3846</v>
      </c>
      <c r="E1179" s="12">
        <v>0.8633</v>
      </c>
      <c r="F1179" s="12">
        <v>-0.9232</v>
      </c>
      <c r="G1179" s="12">
        <v>-0.0686</v>
      </c>
      <c r="H1179" s="11">
        <v>0</v>
      </c>
      <c r="I1179" s="12">
        <v>5.4106</v>
      </c>
      <c r="J1179" s="11">
        <v>1301</v>
      </c>
      <c r="K1179" s="11">
        <v>7</v>
      </c>
      <c r="L1179" s="11">
        <v>6</v>
      </c>
      <c r="M1179" s="11">
        <v>0</v>
      </c>
      <c r="S1179" s="4">
        <f t="shared" si="95"/>
        <v>0</v>
      </c>
      <c r="T1179" s="4">
        <f t="shared" si="96"/>
        <v>0</v>
      </c>
      <c r="U1179" s="4"/>
      <c r="V1179" s="4">
        <f>VLOOKUP(K1179,$AA$2:$AC$26,3)</f>
        <v>0.005831</v>
      </c>
      <c r="W1179" s="4">
        <f>VLOOKUP(L1179,$AA$2:$AC$26,2)</f>
        <v>0.50592</v>
      </c>
      <c r="X1179" s="4">
        <f t="shared" si="97"/>
        <v>295.001952</v>
      </c>
      <c r="Y1179" s="4">
        <f t="shared" si="98"/>
        <v>236.0015616</v>
      </c>
      <c r="Z1179" s="4">
        <f t="shared" si="99"/>
        <v>368.75244</v>
      </c>
      <c r="AA1179" s="4"/>
      <c r="AB1179" s="4"/>
      <c r="AC1179" s="4"/>
    </row>
    <row r="1180" ht="14.25" hidden="1" customHeight="1" spans="1:29">
      <c r="A1180" s="11">
        <v>24</v>
      </c>
      <c r="B1180" s="12">
        <v>0</v>
      </c>
      <c r="C1180" s="12">
        <v>-513.3</v>
      </c>
      <c r="D1180" s="12">
        <v>-0.1964</v>
      </c>
      <c r="E1180" s="12">
        <v>0.9084</v>
      </c>
      <c r="F1180" s="12">
        <v>-0.9981</v>
      </c>
      <c r="G1180" s="12">
        <v>-0.0446</v>
      </c>
      <c r="H1180" s="11">
        <v>0</v>
      </c>
      <c r="I1180" s="12">
        <v>5.1421</v>
      </c>
      <c r="J1180" s="11">
        <v>2614</v>
      </c>
      <c r="K1180" s="11">
        <v>6</v>
      </c>
      <c r="L1180" s="11">
        <v>6</v>
      </c>
      <c r="M1180" s="11">
        <v>0</v>
      </c>
      <c r="S1180" s="4">
        <f t="shared" si="95"/>
        <v>0</v>
      </c>
      <c r="T1180" s="4">
        <f t="shared" si="96"/>
        <v>0</v>
      </c>
      <c r="U1180" s="4"/>
      <c r="V1180" s="4">
        <f>VLOOKUP(K1180,$AA$2:$AC$26,3)</f>
        <v>0.004583</v>
      </c>
      <c r="W1180" s="4">
        <f>VLOOKUP(L1180,$AA$2:$AC$26,2)</f>
        <v>0.50592</v>
      </c>
      <c r="X1180" s="4">
        <f t="shared" si="97"/>
        <v>231.863136</v>
      </c>
      <c r="Y1180" s="4">
        <f t="shared" si="98"/>
        <v>185.4905088</v>
      </c>
      <c r="Z1180" s="4">
        <f t="shared" si="99"/>
        <v>289.82892</v>
      </c>
      <c r="AA1180" s="4"/>
      <c r="AB1180" s="4"/>
      <c r="AC1180" s="4"/>
    </row>
    <row r="1181" ht="14.25" hidden="1" customHeight="1" spans="1:29">
      <c r="A1181" s="11">
        <v>23</v>
      </c>
      <c r="B1181" s="12">
        <v>0</v>
      </c>
      <c r="C1181" s="12">
        <v>-502.24</v>
      </c>
      <c r="D1181" s="12">
        <v>-0.221</v>
      </c>
      <c r="E1181" s="12">
        <v>0.8719</v>
      </c>
      <c r="F1181" s="12">
        <v>-0.9981</v>
      </c>
      <c r="G1181" s="12">
        <v>-0.0638</v>
      </c>
      <c r="H1181" s="11">
        <v>0</v>
      </c>
      <c r="I1181" s="12">
        <v>5.0315</v>
      </c>
      <c r="J1181" s="11">
        <v>2273</v>
      </c>
      <c r="K1181" s="11">
        <v>5</v>
      </c>
      <c r="L1181" s="11">
        <v>6</v>
      </c>
      <c r="M1181" s="11">
        <v>0</v>
      </c>
      <c r="S1181" s="4">
        <f t="shared" si="95"/>
        <v>0</v>
      </c>
      <c r="T1181" s="4">
        <f t="shared" si="96"/>
        <v>0</v>
      </c>
      <c r="U1181" s="4"/>
      <c r="V1181" s="4">
        <f>VLOOKUP(K1181,$AA$2:$AC$26,3)</f>
        <v>0.003606</v>
      </c>
      <c r="W1181" s="4">
        <f>VLOOKUP(L1181,$AA$2:$AC$26,2)</f>
        <v>0.50592</v>
      </c>
      <c r="X1181" s="4">
        <f t="shared" si="97"/>
        <v>182.434752</v>
      </c>
      <c r="Y1181" s="4">
        <f t="shared" si="98"/>
        <v>145.9478016</v>
      </c>
      <c r="Z1181" s="4">
        <f t="shared" si="99"/>
        <v>228.04344</v>
      </c>
      <c r="AA1181" s="4"/>
      <c r="AB1181" s="4"/>
      <c r="AC1181" s="4"/>
    </row>
    <row r="1182" ht="14.25" hidden="1" customHeight="1" spans="1:29">
      <c r="A1182" s="11">
        <v>22</v>
      </c>
      <c r="B1182" s="12">
        <v>0</v>
      </c>
      <c r="C1182" s="12">
        <v>-508.58</v>
      </c>
      <c r="D1182" s="12">
        <v>-0.2528</v>
      </c>
      <c r="E1182" s="12">
        <v>0.8195</v>
      </c>
      <c r="F1182" s="12">
        <v>-0.9916</v>
      </c>
      <c r="G1182" s="12">
        <v>-0.0924</v>
      </c>
      <c r="H1182" s="11">
        <v>0</v>
      </c>
      <c r="I1182" s="12">
        <v>5.1282</v>
      </c>
      <c r="J1182" s="11">
        <v>2012</v>
      </c>
      <c r="K1182" s="11">
        <v>4</v>
      </c>
      <c r="L1182" s="11">
        <v>6</v>
      </c>
      <c r="M1182" s="11">
        <v>0</v>
      </c>
      <c r="S1182" s="4">
        <f t="shared" si="95"/>
        <v>0</v>
      </c>
      <c r="T1182" s="4">
        <f t="shared" si="96"/>
        <v>0</v>
      </c>
      <c r="U1182" s="4"/>
      <c r="V1182" s="4">
        <f>VLOOKUP(K1182,$AA$2:$AC$26,3)</f>
        <v>0.002828</v>
      </c>
      <c r="W1182" s="4">
        <f>VLOOKUP(L1182,$AA$2:$AC$26,2)</f>
        <v>0.50592</v>
      </c>
      <c r="X1182" s="4">
        <f t="shared" si="97"/>
        <v>143.074176</v>
      </c>
      <c r="Y1182" s="4">
        <f t="shared" si="98"/>
        <v>114.4593408</v>
      </c>
      <c r="Z1182" s="4">
        <f t="shared" si="99"/>
        <v>178.84272</v>
      </c>
      <c r="AA1182" s="4"/>
      <c r="AB1182" s="4"/>
      <c r="AC1182" s="4"/>
    </row>
    <row r="1183" ht="14.25" hidden="1" customHeight="1" spans="1:29">
      <c r="A1183" s="11">
        <v>21</v>
      </c>
      <c r="B1183" s="12">
        <v>0</v>
      </c>
      <c r="C1183" s="12">
        <v>-501.06</v>
      </c>
      <c r="D1183" s="12">
        <v>-0.1965</v>
      </c>
      <c r="E1183" s="12">
        <v>0.8221</v>
      </c>
      <c r="F1183" s="12">
        <v>-0.9981</v>
      </c>
      <c r="G1183" s="12">
        <v>-0.0908</v>
      </c>
      <c r="H1183" s="11">
        <v>0</v>
      </c>
      <c r="I1183" s="12">
        <v>5.0197</v>
      </c>
      <c r="J1183" s="11">
        <v>2550</v>
      </c>
      <c r="K1183" s="11">
        <v>3</v>
      </c>
      <c r="L1183" s="11">
        <v>6</v>
      </c>
      <c r="M1183" s="11">
        <v>0</v>
      </c>
      <c r="S1183" s="4">
        <f t="shared" si="95"/>
        <v>0</v>
      </c>
      <c r="T1183" s="4">
        <f t="shared" si="96"/>
        <v>0</v>
      </c>
      <c r="U1183" s="4"/>
      <c r="V1183" s="4">
        <f>VLOOKUP(K1183,$AA$2:$AC$26,3)</f>
        <v>0.002236</v>
      </c>
      <c r="W1183" s="4">
        <f>VLOOKUP(L1183,$AA$2:$AC$26,2)</f>
        <v>0.50592</v>
      </c>
      <c r="X1183" s="4">
        <f t="shared" si="97"/>
        <v>113.123712</v>
      </c>
      <c r="Y1183" s="4">
        <f t="shared" si="98"/>
        <v>90.4989696</v>
      </c>
      <c r="Z1183" s="4">
        <f t="shared" si="99"/>
        <v>141.40464</v>
      </c>
      <c r="AA1183" s="4"/>
      <c r="AB1183" s="4"/>
      <c r="AC1183" s="4"/>
    </row>
    <row r="1184" ht="14.25" hidden="1" customHeight="1" spans="1:29">
      <c r="A1184" s="11">
        <v>20</v>
      </c>
      <c r="B1184" s="12">
        <v>0</v>
      </c>
      <c r="C1184" s="12">
        <v>-502.21</v>
      </c>
      <c r="D1184" s="12">
        <v>-0.238</v>
      </c>
      <c r="E1184" s="12">
        <v>0.7379</v>
      </c>
      <c r="F1184" s="12">
        <v>-0.9981</v>
      </c>
      <c r="G1184" s="12">
        <v>-0.1426</v>
      </c>
      <c r="H1184" s="11">
        <v>0</v>
      </c>
      <c r="I1184" s="12">
        <v>5.0312</v>
      </c>
      <c r="J1184" s="11">
        <v>2110</v>
      </c>
      <c r="K1184" s="11">
        <v>2</v>
      </c>
      <c r="L1184" s="11">
        <v>6</v>
      </c>
      <c r="M1184" s="11">
        <v>0</v>
      </c>
      <c r="S1184" s="4">
        <f t="shared" si="95"/>
        <v>0</v>
      </c>
      <c r="T1184" s="4">
        <f t="shared" si="96"/>
        <v>0</v>
      </c>
      <c r="U1184" s="4"/>
      <c r="V1184" s="4">
        <f>VLOOKUP(K1184,$AA$2:$AC$26,3)</f>
        <v>0.001732</v>
      </c>
      <c r="W1184" s="4">
        <f>VLOOKUP(L1184,$AA$2:$AC$26,2)</f>
        <v>0.50592</v>
      </c>
      <c r="X1184" s="4">
        <f t="shared" si="97"/>
        <v>87.625344</v>
      </c>
      <c r="Y1184" s="4">
        <f t="shared" si="98"/>
        <v>70.1002752</v>
      </c>
      <c r="Z1184" s="4">
        <f t="shared" si="99"/>
        <v>109.53168</v>
      </c>
      <c r="AA1184" s="4"/>
      <c r="AB1184" s="4"/>
      <c r="AC1184" s="4"/>
    </row>
    <row r="1185" ht="14.25" hidden="1" customHeight="1" spans="1:29">
      <c r="A1185" s="11">
        <v>19</v>
      </c>
      <c r="B1185" s="12">
        <v>0</v>
      </c>
      <c r="C1185" s="12">
        <v>-509.11</v>
      </c>
      <c r="D1185" s="12">
        <v>-0.2677</v>
      </c>
      <c r="E1185" s="12">
        <v>0.6603</v>
      </c>
      <c r="F1185" s="12">
        <v>-0.9981</v>
      </c>
      <c r="G1185" s="12">
        <v>-0.1945</v>
      </c>
      <c r="H1185" s="11">
        <v>0</v>
      </c>
      <c r="I1185" s="12">
        <v>5.1002</v>
      </c>
      <c r="J1185" s="11">
        <v>1902</v>
      </c>
      <c r="K1185" s="11">
        <v>1</v>
      </c>
      <c r="L1185" s="11">
        <v>6</v>
      </c>
      <c r="M1185" s="11">
        <v>0</v>
      </c>
      <c r="S1185" s="4">
        <f t="shared" si="95"/>
        <v>0</v>
      </c>
      <c r="T1185" s="4">
        <f t="shared" si="96"/>
        <v>0</v>
      </c>
      <c r="U1185" s="4"/>
      <c r="V1185" s="4">
        <f>VLOOKUP(K1185,$AA$2:$AC$26,3)</f>
        <v>0.001414</v>
      </c>
      <c r="W1185" s="4">
        <f>VLOOKUP(L1185,$AA$2:$AC$26,2)</f>
        <v>0.50592</v>
      </c>
      <c r="X1185" s="4">
        <f t="shared" si="97"/>
        <v>71.537088</v>
      </c>
      <c r="Y1185" s="4">
        <f t="shared" si="98"/>
        <v>57.2296704</v>
      </c>
      <c r="Z1185" s="4">
        <f t="shared" si="99"/>
        <v>89.42136</v>
      </c>
      <c r="AA1185" s="4"/>
      <c r="AB1185" s="4"/>
      <c r="AC1185" s="4"/>
    </row>
    <row r="1186" ht="14.25" hidden="1" customHeight="1" spans="1:29">
      <c r="A1186" s="11">
        <v>18</v>
      </c>
      <c r="B1186" s="12">
        <v>0</v>
      </c>
      <c r="C1186" s="12">
        <v>-500.13</v>
      </c>
      <c r="D1186" s="12">
        <v>-0.256</v>
      </c>
      <c r="E1186" s="12">
        <v>0.5731</v>
      </c>
      <c r="F1186" s="12">
        <v>-1</v>
      </c>
      <c r="G1186" s="12">
        <v>-0.2635</v>
      </c>
      <c r="H1186" s="11">
        <v>0</v>
      </c>
      <c r="I1186" s="12">
        <v>5.0013</v>
      </c>
      <c r="J1186" s="11">
        <v>1954</v>
      </c>
      <c r="K1186" s="11">
        <v>0</v>
      </c>
      <c r="L1186" s="11">
        <v>6</v>
      </c>
      <c r="M1186" s="11">
        <v>0</v>
      </c>
      <c r="S1186" s="4">
        <f t="shared" si="95"/>
        <v>0</v>
      </c>
      <c r="T1186" s="4">
        <f t="shared" si="96"/>
        <v>0</v>
      </c>
      <c r="U1186" s="4"/>
      <c r="V1186" s="4">
        <f>VLOOKUP(K1186,$AA$2:$AC$26,3)</f>
        <v>0.001</v>
      </c>
      <c r="W1186" s="4">
        <f>VLOOKUP(L1186,$AA$2:$AC$26,2)</f>
        <v>0.50592</v>
      </c>
      <c r="X1186" s="4">
        <f t="shared" si="97"/>
        <v>50.592</v>
      </c>
      <c r="Y1186" s="4">
        <f t="shared" si="98"/>
        <v>40.4736</v>
      </c>
      <c r="Z1186" s="4">
        <f t="shared" si="99"/>
        <v>63.24</v>
      </c>
      <c r="AA1186" s="4"/>
      <c r="AB1186" s="4"/>
      <c r="AC1186" s="4"/>
    </row>
    <row r="1187" ht="14.25" hidden="1" customHeight="1" spans="1:29">
      <c r="A1187" s="11">
        <v>17</v>
      </c>
      <c r="B1187" s="12">
        <v>0</v>
      </c>
      <c r="C1187" s="12">
        <v>-517.95</v>
      </c>
      <c r="D1187" s="12">
        <v>-0.4966</v>
      </c>
      <c r="E1187" s="12">
        <v>0.8526</v>
      </c>
      <c r="F1187" s="12">
        <v>-0.9981</v>
      </c>
      <c r="G1187" s="12">
        <v>-0.0733</v>
      </c>
      <c r="H1187" s="11">
        <v>0</v>
      </c>
      <c r="I1187" s="12">
        <v>5.1886</v>
      </c>
      <c r="J1187" s="11">
        <v>1043</v>
      </c>
      <c r="K1187" s="11">
        <v>8</v>
      </c>
      <c r="L1187" s="11">
        <v>5</v>
      </c>
      <c r="M1187" s="11">
        <v>0</v>
      </c>
      <c r="S1187" s="4">
        <f t="shared" si="95"/>
        <v>0</v>
      </c>
      <c r="T1187" s="4">
        <f t="shared" si="96"/>
        <v>0</v>
      </c>
      <c r="U1187" s="4"/>
      <c r="V1187" s="4">
        <f>VLOOKUP(K1187,$AA$2:$AC$26,3)</f>
        <v>0.007416</v>
      </c>
      <c r="W1187" s="4">
        <f>VLOOKUP(L1187,$AA$2:$AC$26,2)</f>
        <v>0.44857</v>
      </c>
      <c r="X1187" s="4">
        <f t="shared" si="97"/>
        <v>332.659512</v>
      </c>
      <c r="Y1187" s="4">
        <f t="shared" si="98"/>
        <v>266.1276096</v>
      </c>
      <c r="Z1187" s="4">
        <f t="shared" si="99"/>
        <v>415.82439</v>
      </c>
      <c r="AA1187" s="4"/>
      <c r="AB1187" s="4"/>
      <c r="AC1187" s="4"/>
    </row>
    <row r="1188" ht="14.25" hidden="1" customHeight="1" spans="1:29">
      <c r="A1188" s="11">
        <v>16</v>
      </c>
      <c r="B1188" s="12">
        <v>0</v>
      </c>
      <c r="C1188" s="12">
        <v>-538.14</v>
      </c>
      <c r="D1188" s="12">
        <v>-0.3065</v>
      </c>
      <c r="E1188" s="12">
        <v>0.8802</v>
      </c>
      <c r="F1188" s="12">
        <v>-0.9876</v>
      </c>
      <c r="G1188" s="12">
        <v>-0.0583</v>
      </c>
      <c r="H1188" s="11">
        <v>0</v>
      </c>
      <c r="I1188" s="12">
        <v>5.4453</v>
      </c>
      <c r="J1188" s="11">
        <v>1756</v>
      </c>
      <c r="K1188" s="11">
        <v>7</v>
      </c>
      <c r="L1188" s="11">
        <v>5</v>
      </c>
      <c r="M1188" s="11">
        <v>0</v>
      </c>
      <c r="S1188" s="4">
        <f t="shared" si="95"/>
        <v>0</v>
      </c>
      <c r="T1188" s="4">
        <f t="shared" si="96"/>
        <v>0</v>
      </c>
      <c r="U1188" s="4"/>
      <c r="V1188" s="4">
        <f>VLOOKUP(K1188,$AA$2:$AC$26,3)</f>
        <v>0.005831</v>
      </c>
      <c r="W1188" s="4">
        <f>VLOOKUP(L1188,$AA$2:$AC$26,2)</f>
        <v>0.44857</v>
      </c>
      <c r="X1188" s="4">
        <f t="shared" si="97"/>
        <v>261.561167</v>
      </c>
      <c r="Y1188" s="4">
        <f t="shared" si="98"/>
        <v>209.2489336</v>
      </c>
      <c r="Z1188" s="4">
        <f t="shared" si="99"/>
        <v>326.95145875</v>
      </c>
      <c r="AA1188" s="4"/>
      <c r="AB1188" s="4"/>
      <c r="AC1188" s="4"/>
    </row>
    <row r="1189" ht="14.25" hidden="1" customHeight="1" spans="1:29">
      <c r="A1189" s="11">
        <v>15</v>
      </c>
      <c r="B1189" s="12">
        <v>0</v>
      </c>
      <c r="C1189" s="12">
        <v>-511.65</v>
      </c>
      <c r="D1189" s="12">
        <v>-0.1598</v>
      </c>
      <c r="E1189" s="12">
        <v>0.9184</v>
      </c>
      <c r="F1189" s="12">
        <v>-0.9981</v>
      </c>
      <c r="G1189" s="12">
        <v>-0.0387</v>
      </c>
      <c r="H1189" s="11">
        <v>0</v>
      </c>
      <c r="I1189" s="12">
        <v>5.1256</v>
      </c>
      <c r="J1189" s="11">
        <v>3201</v>
      </c>
      <c r="K1189" s="11">
        <v>6</v>
      </c>
      <c r="L1189" s="11">
        <v>5</v>
      </c>
      <c r="M1189" s="11">
        <v>0</v>
      </c>
      <c r="S1189" s="4">
        <f t="shared" si="95"/>
        <v>0</v>
      </c>
      <c r="T1189" s="4">
        <f t="shared" si="96"/>
        <v>0</v>
      </c>
      <c r="U1189" s="4"/>
      <c r="V1189" s="4">
        <f>VLOOKUP(K1189,$AA$2:$AC$26,3)</f>
        <v>0.004583</v>
      </c>
      <c r="W1189" s="4">
        <f>VLOOKUP(L1189,$AA$2:$AC$26,2)</f>
        <v>0.44857</v>
      </c>
      <c r="X1189" s="4">
        <f t="shared" si="97"/>
        <v>205.579631</v>
      </c>
      <c r="Y1189" s="4">
        <f t="shared" si="98"/>
        <v>164.4637048</v>
      </c>
      <c r="Z1189" s="4">
        <f t="shared" si="99"/>
        <v>256.97453875</v>
      </c>
      <c r="AA1189" s="4"/>
      <c r="AB1189" s="4"/>
      <c r="AC1189" s="4"/>
    </row>
    <row r="1190" ht="14.25" hidden="1" customHeight="1" spans="1:29">
      <c r="A1190" s="11">
        <v>14</v>
      </c>
      <c r="B1190" s="12">
        <v>0</v>
      </c>
      <c r="C1190" s="12">
        <v>-507.66</v>
      </c>
      <c r="D1190" s="12">
        <v>-0.2395</v>
      </c>
      <c r="E1190" s="12">
        <v>0.8518</v>
      </c>
      <c r="F1190" s="12">
        <v>-0.9981</v>
      </c>
      <c r="G1190" s="12">
        <v>-0.0729</v>
      </c>
      <c r="H1190" s="11">
        <v>0</v>
      </c>
      <c r="I1190" s="12">
        <v>5.0857</v>
      </c>
      <c r="J1190" s="11">
        <v>2120</v>
      </c>
      <c r="K1190" s="11">
        <v>5</v>
      </c>
      <c r="L1190" s="11">
        <v>5</v>
      </c>
      <c r="M1190" s="11">
        <v>0</v>
      </c>
      <c r="S1190" s="4">
        <f t="shared" si="95"/>
        <v>0</v>
      </c>
      <c r="T1190" s="4">
        <f t="shared" si="96"/>
        <v>0</v>
      </c>
      <c r="U1190" s="4"/>
      <c r="V1190" s="4">
        <f>VLOOKUP(K1190,$AA$2:$AC$26,3)</f>
        <v>0.003606</v>
      </c>
      <c r="W1190" s="4">
        <f>VLOOKUP(L1190,$AA$2:$AC$26,2)</f>
        <v>0.44857</v>
      </c>
      <c r="X1190" s="4">
        <f t="shared" si="97"/>
        <v>161.754342</v>
      </c>
      <c r="Y1190" s="4">
        <f t="shared" si="98"/>
        <v>129.4034736</v>
      </c>
      <c r="Z1190" s="4">
        <f t="shared" si="99"/>
        <v>202.1929275</v>
      </c>
      <c r="AA1190" s="4"/>
      <c r="AB1190" s="4"/>
      <c r="AC1190" s="4"/>
    </row>
    <row r="1191" ht="14.25" hidden="1" customHeight="1" spans="1:29">
      <c r="A1191" s="11">
        <v>13</v>
      </c>
      <c r="B1191" s="12">
        <v>0</v>
      </c>
      <c r="C1191" s="12">
        <v>-502.51</v>
      </c>
      <c r="D1191" s="12">
        <v>-0.197</v>
      </c>
      <c r="E1191" s="12">
        <v>0.8458</v>
      </c>
      <c r="F1191" s="12">
        <v>-0.9884</v>
      </c>
      <c r="G1191" s="12">
        <v>-0.0755</v>
      </c>
      <c r="H1191" s="11">
        <v>0</v>
      </c>
      <c r="I1191" s="12">
        <v>5.0835</v>
      </c>
      <c r="J1191" s="11">
        <v>2551</v>
      </c>
      <c r="K1191" s="11">
        <v>4</v>
      </c>
      <c r="L1191" s="11">
        <v>5</v>
      </c>
      <c r="M1191" s="11">
        <v>0</v>
      </c>
      <c r="S1191" s="4">
        <f t="shared" si="95"/>
        <v>0</v>
      </c>
      <c r="T1191" s="4">
        <f t="shared" si="96"/>
        <v>0</v>
      </c>
      <c r="U1191" s="4"/>
      <c r="V1191" s="4">
        <f>VLOOKUP(K1191,$AA$2:$AC$26,3)</f>
        <v>0.002828</v>
      </c>
      <c r="W1191" s="4">
        <f>VLOOKUP(L1191,$AA$2:$AC$26,2)</f>
        <v>0.44857</v>
      </c>
      <c r="X1191" s="4">
        <f t="shared" si="97"/>
        <v>126.855596</v>
      </c>
      <c r="Y1191" s="4">
        <f t="shared" si="98"/>
        <v>101.4844768</v>
      </c>
      <c r="Z1191" s="4">
        <f t="shared" si="99"/>
        <v>158.569495</v>
      </c>
      <c r="AA1191" s="4"/>
      <c r="AB1191" s="4"/>
      <c r="AC1191" s="4"/>
    </row>
    <row r="1192" ht="14.25" hidden="1" customHeight="1" spans="1:29">
      <c r="A1192" s="11">
        <v>12</v>
      </c>
      <c r="B1192" s="12">
        <v>0</v>
      </c>
      <c r="C1192" s="12">
        <v>-504.72</v>
      </c>
      <c r="D1192" s="12">
        <v>-0.2224</v>
      </c>
      <c r="E1192" s="12">
        <v>0.7876</v>
      </c>
      <c r="F1192" s="12">
        <v>-0.9981</v>
      </c>
      <c r="G1192" s="12">
        <v>-0.1093</v>
      </c>
      <c r="H1192" s="11">
        <v>0</v>
      </c>
      <c r="I1192" s="12">
        <v>5.0563</v>
      </c>
      <c r="J1192" s="11">
        <v>2269</v>
      </c>
      <c r="K1192" s="11">
        <v>3</v>
      </c>
      <c r="L1192" s="11">
        <v>5</v>
      </c>
      <c r="M1192" s="11">
        <v>0</v>
      </c>
      <c r="S1192" s="4">
        <f t="shared" si="95"/>
        <v>0</v>
      </c>
      <c r="T1192" s="4">
        <f t="shared" si="96"/>
        <v>0</v>
      </c>
      <c r="U1192" s="4"/>
      <c r="V1192" s="4">
        <f>VLOOKUP(K1192,$AA$2:$AC$26,3)</f>
        <v>0.002236</v>
      </c>
      <c r="W1192" s="4">
        <f>VLOOKUP(L1192,$AA$2:$AC$26,2)</f>
        <v>0.44857</v>
      </c>
      <c r="X1192" s="4">
        <f t="shared" si="97"/>
        <v>100.300252</v>
      </c>
      <c r="Y1192" s="4">
        <f t="shared" si="98"/>
        <v>80.2402016</v>
      </c>
      <c r="Z1192" s="4">
        <f t="shared" si="99"/>
        <v>125.375315</v>
      </c>
      <c r="AA1192" s="4"/>
      <c r="AB1192" s="4"/>
      <c r="AC1192" s="4"/>
    </row>
    <row r="1193" ht="14.25" hidden="1" customHeight="1" spans="1:29">
      <c r="A1193" s="11">
        <v>11</v>
      </c>
      <c r="B1193" s="12">
        <v>0</v>
      </c>
      <c r="C1193" s="12">
        <v>-505.02</v>
      </c>
      <c r="D1193" s="12">
        <v>-0.2395</v>
      </c>
      <c r="E1193" s="12">
        <v>0.7203</v>
      </c>
      <c r="F1193" s="12">
        <v>-0.9981</v>
      </c>
      <c r="G1193" s="12">
        <v>-0.1503</v>
      </c>
      <c r="H1193" s="11">
        <v>0</v>
      </c>
      <c r="I1193" s="12">
        <v>5.0593</v>
      </c>
      <c r="J1193" s="11">
        <v>2109</v>
      </c>
      <c r="K1193" s="11">
        <v>2</v>
      </c>
      <c r="L1193" s="11">
        <v>5</v>
      </c>
      <c r="M1193" s="11">
        <v>0</v>
      </c>
      <c r="S1193" s="4">
        <f t="shared" si="95"/>
        <v>0</v>
      </c>
      <c r="T1193" s="4">
        <f t="shared" si="96"/>
        <v>0</v>
      </c>
      <c r="U1193" s="4"/>
      <c r="V1193" s="4">
        <f>VLOOKUP(K1193,$AA$2:$AC$26,3)</f>
        <v>0.001732</v>
      </c>
      <c r="W1193" s="4">
        <f>VLOOKUP(L1193,$AA$2:$AC$26,2)</f>
        <v>0.44857</v>
      </c>
      <c r="X1193" s="4">
        <f t="shared" si="97"/>
        <v>77.692324</v>
      </c>
      <c r="Y1193" s="4">
        <f t="shared" si="98"/>
        <v>62.1538592</v>
      </c>
      <c r="Z1193" s="4">
        <f t="shared" si="99"/>
        <v>97.115405</v>
      </c>
      <c r="AA1193" s="4"/>
      <c r="AB1193" s="4"/>
      <c r="AC1193" s="4"/>
    </row>
    <row r="1194" ht="14.25" hidden="1" customHeight="1" spans="1:29">
      <c r="A1194" s="11">
        <v>10</v>
      </c>
      <c r="B1194" s="12">
        <v>0</v>
      </c>
      <c r="C1194" s="12">
        <v>-502.52</v>
      </c>
      <c r="D1194" s="12">
        <v>-0.2637</v>
      </c>
      <c r="E1194" s="12">
        <v>0.6445</v>
      </c>
      <c r="F1194" s="12">
        <v>-0.9981</v>
      </c>
      <c r="G1194" s="12">
        <v>-0.2019</v>
      </c>
      <c r="H1194" s="11">
        <v>0</v>
      </c>
      <c r="I1194" s="12">
        <v>5.0343</v>
      </c>
      <c r="J1194" s="11">
        <v>1906</v>
      </c>
      <c r="K1194" s="11">
        <v>1</v>
      </c>
      <c r="L1194" s="11">
        <v>5</v>
      </c>
      <c r="M1194" s="11">
        <v>0</v>
      </c>
      <c r="S1194" s="4">
        <f t="shared" si="95"/>
        <v>0</v>
      </c>
      <c r="T1194" s="4">
        <f t="shared" si="96"/>
        <v>0</v>
      </c>
      <c r="U1194" s="4"/>
      <c r="V1194" s="4">
        <f>VLOOKUP(K1194,$AA$2:$AC$26,3)</f>
        <v>0.001414</v>
      </c>
      <c r="W1194" s="4">
        <f>VLOOKUP(L1194,$AA$2:$AC$26,2)</f>
        <v>0.44857</v>
      </c>
      <c r="X1194" s="4">
        <f t="shared" si="97"/>
        <v>63.427798</v>
      </c>
      <c r="Y1194" s="4">
        <f t="shared" si="98"/>
        <v>50.7422384</v>
      </c>
      <c r="Z1194" s="4">
        <f t="shared" si="99"/>
        <v>79.2847475</v>
      </c>
      <c r="AA1194" s="4"/>
      <c r="AB1194" s="4"/>
      <c r="AC1194" s="4"/>
    </row>
    <row r="1195" ht="14.25" hidden="1" customHeight="1" spans="1:29">
      <c r="A1195" s="11">
        <v>9</v>
      </c>
      <c r="B1195" s="12">
        <v>0</v>
      </c>
      <c r="C1195" s="12">
        <v>-501.01</v>
      </c>
      <c r="D1195" s="12">
        <v>-0.256</v>
      </c>
      <c r="E1195" s="12">
        <v>0.5518</v>
      </c>
      <c r="F1195" s="12">
        <v>-1</v>
      </c>
      <c r="G1195" s="12">
        <v>-0.2755</v>
      </c>
      <c r="H1195" s="11">
        <v>0</v>
      </c>
      <c r="I1195" s="12">
        <v>5.0101</v>
      </c>
      <c r="J1195" s="11">
        <v>1957</v>
      </c>
      <c r="K1195" s="11">
        <v>0</v>
      </c>
      <c r="L1195" s="11">
        <v>5</v>
      </c>
      <c r="M1195" s="11">
        <v>0</v>
      </c>
      <c r="S1195" s="4">
        <f t="shared" si="95"/>
        <v>0</v>
      </c>
      <c r="T1195" s="4">
        <f t="shared" si="96"/>
        <v>0</v>
      </c>
      <c r="U1195" s="4"/>
      <c r="V1195" s="4">
        <f>VLOOKUP(K1195,$AA$2:$AC$26,3)</f>
        <v>0.001</v>
      </c>
      <c r="W1195" s="4">
        <f>VLOOKUP(L1195,$AA$2:$AC$26,2)</f>
        <v>0.44857</v>
      </c>
      <c r="X1195" s="4">
        <f t="shared" si="97"/>
        <v>44.857</v>
      </c>
      <c r="Y1195" s="4">
        <f t="shared" si="98"/>
        <v>35.8856</v>
      </c>
      <c r="Z1195" s="4">
        <f t="shared" si="99"/>
        <v>56.07125</v>
      </c>
      <c r="AA1195" s="4"/>
      <c r="AB1195" s="4"/>
      <c r="AC1195" s="4"/>
    </row>
    <row r="1196" ht="14.25" hidden="1" customHeight="1" spans="1:29">
      <c r="A1196" s="11">
        <v>8</v>
      </c>
      <c r="B1196" s="12">
        <v>0</v>
      </c>
      <c r="C1196" s="12">
        <v>-528.13</v>
      </c>
      <c r="D1196" s="12">
        <v>-0.472</v>
      </c>
      <c r="E1196" s="12">
        <v>0.8484</v>
      </c>
      <c r="F1196" s="12">
        <v>-0.9982</v>
      </c>
      <c r="G1196" s="12">
        <v>-0.0739</v>
      </c>
      <c r="H1196" s="11">
        <v>0</v>
      </c>
      <c r="I1196" s="12">
        <v>5.2904</v>
      </c>
      <c r="J1196" s="11">
        <v>1119</v>
      </c>
      <c r="K1196" s="11">
        <v>8</v>
      </c>
      <c r="L1196" s="11">
        <v>4</v>
      </c>
      <c r="M1196" s="11">
        <v>0</v>
      </c>
      <c r="S1196" s="4">
        <f t="shared" si="95"/>
        <v>0</v>
      </c>
      <c r="T1196" s="4">
        <f t="shared" si="96"/>
        <v>0</v>
      </c>
      <c r="U1196" s="4"/>
      <c r="V1196" s="4">
        <f>VLOOKUP(K1196,$AA$2:$AC$26,3)</f>
        <v>0.007416</v>
      </c>
      <c r="W1196" s="4">
        <f>VLOOKUP(L1196,$AA$2:$AC$26,2)</f>
        <v>0.39773</v>
      </c>
      <c r="X1196" s="4">
        <f t="shared" si="97"/>
        <v>294.956568</v>
      </c>
      <c r="Y1196" s="4">
        <f t="shared" si="98"/>
        <v>235.9652544</v>
      </c>
      <c r="Z1196" s="4">
        <f t="shared" si="99"/>
        <v>368.69571</v>
      </c>
      <c r="AA1196" s="4"/>
      <c r="AB1196" s="4"/>
      <c r="AC1196" s="4"/>
    </row>
    <row r="1197" ht="14.25" hidden="1" customHeight="1" spans="1:29">
      <c r="A1197" s="11">
        <v>7</v>
      </c>
      <c r="B1197" s="12">
        <v>0</v>
      </c>
      <c r="C1197" s="12">
        <v>-528.92</v>
      </c>
      <c r="D1197" s="12">
        <v>-0.2027</v>
      </c>
      <c r="E1197" s="12">
        <v>0.9126</v>
      </c>
      <c r="F1197" s="12">
        <v>-0.9822</v>
      </c>
      <c r="G1197" s="12">
        <v>-0.0406</v>
      </c>
      <c r="H1197" s="11">
        <v>0</v>
      </c>
      <c r="I1197" s="12">
        <v>5.3799</v>
      </c>
      <c r="J1197" s="11">
        <v>2609</v>
      </c>
      <c r="K1197" s="11">
        <v>7</v>
      </c>
      <c r="L1197" s="11">
        <v>4</v>
      </c>
      <c r="M1197" s="11">
        <v>0</v>
      </c>
      <c r="S1197" s="4">
        <f t="shared" si="95"/>
        <v>0</v>
      </c>
      <c r="T1197" s="4">
        <f t="shared" si="96"/>
        <v>0</v>
      </c>
      <c r="U1197" s="4"/>
      <c r="V1197" s="4">
        <f>VLOOKUP(K1197,$AA$2:$AC$26,3)</f>
        <v>0.005831</v>
      </c>
      <c r="W1197" s="4">
        <f>VLOOKUP(L1197,$AA$2:$AC$26,2)</f>
        <v>0.39773</v>
      </c>
      <c r="X1197" s="4">
        <f t="shared" si="97"/>
        <v>231.916363</v>
      </c>
      <c r="Y1197" s="4">
        <f t="shared" si="98"/>
        <v>185.5330904</v>
      </c>
      <c r="Z1197" s="4">
        <f t="shared" si="99"/>
        <v>289.89545375</v>
      </c>
      <c r="AA1197" s="4"/>
      <c r="AB1197" s="4"/>
      <c r="AC1197" s="4"/>
    </row>
    <row r="1198" ht="14.25" hidden="1" customHeight="1" spans="1:29">
      <c r="A1198" s="11">
        <v>6</v>
      </c>
      <c r="B1198" s="12">
        <v>0</v>
      </c>
      <c r="C1198" s="12">
        <v>-514.37</v>
      </c>
      <c r="D1198" s="12">
        <v>-0.1609</v>
      </c>
      <c r="E1198" s="12">
        <v>0.9112</v>
      </c>
      <c r="F1198" s="12">
        <v>-0.9981</v>
      </c>
      <c r="G1198" s="12">
        <v>-0.0412</v>
      </c>
      <c r="H1198" s="11">
        <v>0</v>
      </c>
      <c r="I1198" s="12">
        <v>5.1528</v>
      </c>
      <c r="J1198" s="11">
        <v>3196</v>
      </c>
      <c r="K1198" s="11">
        <v>6</v>
      </c>
      <c r="L1198" s="11">
        <v>4</v>
      </c>
      <c r="M1198" s="11">
        <v>0</v>
      </c>
      <c r="S1198" s="4">
        <f t="shared" si="95"/>
        <v>0</v>
      </c>
      <c r="T1198" s="4">
        <f t="shared" si="96"/>
        <v>0</v>
      </c>
      <c r="U1198" s="4"/>
      <c r="V1198" s="4">
        <f>VLOOKUP(K1198,$AA$2:$AC$26,3)</f>
        <v>0.004583</v>
      </c>
      <c r="W1198" s="4">
        <f>VLOOKUP(L1198,$AA$2:$AC$26,2)</f>
        <v>0.39773</v>
      </c>
      <c r="X1198" s="4">
        <f t="shared" si="97"/>
        <v>182.279659</v>
      </c>
      <c r="Y1198" s="4">
        <f t="shared" si="98"/>
        <v>145.8237272</v>
      </c>
      <c r="Z1198" s="4">
        <f t="shared" si="99"/>
        <v>227.84957375</v>
      </c>
      <c r="AA1198" s="4"/>
      <c r="AB1198" s="4"/>
      <c r="AC1198" s="4"/>
    </row>
    <row r="1199" ht="14.25" hidden="1" customHeight="1" spans="1:29">
      <c r="A1199" s="11">
        <v>5</v>
      </c>
      <c r="B1199" s="12">
        <v>0</v>
      </c>
      <c r="C1199" s="12">
        <v>-500.59</v>
      </c>
      <c r="D1199" s="12">
        <v>-0.2528</v>
      </c>
      <c r="E1199" s="12">
        <v>0.8327</v>
      </c>
      <c r="F1199" s="12">
        <v>-0.9944</v>
      </c>
      <c r="G1199" s="12">
        <v>-0.081</v>
      </c>
      <c r="H1199" s="11">
        <v>0</v>
      </c>
      <c r="I1199" s="12">
        <v>5.0335</v>
      </c>
      <c r="J1199" s="11">
        <v>1980</v>
      </c>
      <c r="K1199" s="11">
        <v>5</v>
      </c>
      <c r="L1199" s="11">
        <v>4</v>
      </c>
      <c r="M1199" s="11">
        <v>0</v>
      </c>
      <c r="S1199" s="4">
        <f t="shared" si="95"/>
        <v>0</v>
      </c>
      <c r="T1199" s="4">
        <f t="shared" si="96"/>
        <v>0</v>
      </c>
      <c r="U1199" s="4"/>
      <c r="V1199" s="4">
        <f>VLOOKUP(K1199,$AA$2:$AC$26,3)</f>
        <v>0.003606</v>
      </c>
      <c r="W1199" s="4">
        <f>VLOOKUP(L1199,$AA$2:$AC$26,2)</f>
        <v>0.39773</v>
      </c>
      <c r="X1199" s="4">
        <f t="shared" si="97"/>
        <v>143.421438</v>
      </c>
      <c r="Y1199" s="4">
        <f t="shared" si="98"/>
        <v>114.7371504</v>
      </c>
      <c r="Z1199" s="4">
        <f t="shared" si="99"/>
        <v>179.2767975</v>
      </c>
      <c r="AA1199" s="4"/>
      <c r="AB1199" s="4"/>
      <c r="AC1199" s="4"/>
    </row>
    <row r="1200" ht="14.25" hidden="1" customHeight="1" spans="1:29">
      <c r="A1200" s="11">
        <v>4</v>
      </c>
      <c r="B1200" s="12">
        <v>0</v>
      </c>
      <c r="C1200" s="12">
        <v>-500.42</v>
      </c>
      <c r="D1200" s="12">
        <v>-0.2203</v>
      </c>
      <c r="E1200" s="12">
        <v>0.8169</v>
      </c>
      <c r="F1200" s="12">
        <v>-0.9981</v>
      </c>
      <c r="G1200" s="12">
        <v>-0.0898</v>
      </c>
      <c r="H1200" s="11">
        <v>0</v>
      </c>
      <c r="I1200" s="12">
        <v>5.0133</v>
      </c>
      <c r="J1200" s="11">
        <v>2272</v>
      </c>
      <c r="K1200" s="11">
        <v>4</v>
      </c>
      <c r="L1200" s="11">
        <v>4</v>
      </c>
      <c r="M1200" s="11">
        <v>0</v>
      </c>
      <c r="S1200" s="4">
        <f t="shared" si="95"/>
        <v>0</v>
      </c>
      <c r="T1200" s="4">
        <f t="shared" si="96"/>
        <v>0</v>
      </c>
      <c r="U1200" s="4"/>
      <c r="V1200" s="4">
        <f>VLOOKUP(K1200,$AA$2:$AC$26,3)</f>
        <v>0.002828</v>
      </c>
      <c r="W1200" s="4">
        <f>VLOOKUP(L1200,$AA$2:$AC$26,2)</f>
        <v>0.39773</v>
      </c>
      <c r="X1200" s="4">
        <f t="shared" si="97"/>
        <v>112.478044</v>
      </c>
      <c r="Y1200" s="4">
        <f t="shared" si="98"/>
        <v>89.9824352</v>
      </c>
      <c r="Z1200" s="4">
        <f t="shared" si="99"/>
        <v>140.597555</v>
      </c>
      <c r="AA1200" s="4"/>
      <c r="AB1200" s="4"/>
      <c r="AC1200" s="4"/>
    </row>
    <row r="1201" ht="14.25" hidden="1" customHeight="1" spans="1:29">
      <c r="A1201" s="11">
        <v>3</v>
      </c>
      <c r="B1201" s="12">
        <v>0</v>
      </c>
      <c r="C1201" s="12">
        <v>-501.23</v>
      </c>
      <c r="D1201" s="12">
        <v>-0.2372</v>
      </c>
      <c r="E1201" s="12">
        <v>0.7599</v>
      </c>
      <c r="F1201" s="12">
        <v>-0.9954</v>
      </c>
      <c r="G1201" s="12">
        <v>-0.1227</v>
      </c>
      <c r="H1201" s="11">
        <v>0</v>
      </c>
      <c r="I1201" s="12">
        <v>5.0352</v>
      </c>
      <c r="J1201" s="11">
        <v>2113</v>
      </c>
      <c r="K1201" s="11">
        <v>3</v>
      </c>
      <c r="L1201" s="11">
        <v>4</v>
      </c>
      <c r="M1201" s="11">
        <v>0</v>
      </c>
      <c r="S1201" s="4">
        <f t="shared" si="95"/>
        <v>0</v>
      </c>
      <c r="T1201" s="4">
        <f t="shared" si="96"/>
        <v>0</v>
      </c>
      <c r="U1201" s="4"/>
      <c r="V1201" s="4">
        <f>VLOOKUP(K1201,$AA$2:$AC$26,3)</f>
        <v>0.002236</v>
      </c>
      <c r="W1201" s="4">
        <f>VLOOKUP(L1201,$AA$2:$AC$26,2)</f>
        <v>0.39773</v>
      </c>
      <c r="X1201" s="4">
        <f t="shared" si="97"/>
        <v>88.932428</v>
      </c>
      <c r="Y1201" s="4">
        <f t="shared" si="98"/>
        <v>71.1459424</v>
      </c>
      <c r="Z1201" s="4">
        <f t="shared" si="99"/>
        <v>111.165535</v>
      </c>
      <c r="AA1201" s="4"/>
      <c r="AB1201" s="4"/>
      <c r="AC1201" s="4"/>
    </row>
    <row r="1202" ht="14.25" hidden="1" customHeight="1" spans="1:29">
      <c r="A1202" s="11">
        <v>2</v>
      </c>
      <c r="B1202" s="12">
        <v>0</v>
      </c>
      <c r="C1202" s="12">
        <v>-500.5</v>
      </c>
      <c r="D1202" s="12">
        <v>-0.2575</v>
      </c>
      <c r="E1202" s="12">
        <v>0.6847</v>
      </c>
      <c r="F1202" s="12">
        <v>-0.9981</v>
      </c>
      <c r="G1202" s="12">
        <v>-0.1694</v>
      </c>
      <c r="H1202" s="11">
        <v>0</v>
      </c>
      <c r="I1202" s="12">
        <v>5.0141</v>
      </c>
      <c r="J1202" s="11">
        <v>1944</v>
      </c>
      <c r="K1202" s="11">
        <v>2</v>
      </c>
      <c r="L1202" s="11">
        <v>4</v>
      </c>
      <c r="M1202" s="11">
        <v>0</v>
      </c>
      <c r="S1202" s="4">
        <f t="shared" si="95"/>
        <v>0</v>
      </c>
      <c r="T1202" s="4">
        <f t="shared" si="96"/>
        <v>0</v>
      </c>
      <c r="U1202" s="4"/>
      <c r="V1202" s="4">
        <f>VLOOKUP(K1202,$AA$2:$AC$26,3)</f>
        <v>0.001732</v>
      </c>
      <c r="W1202" s="4">
        <f>VLOOKUP(L1202,$AA$2:$AC$26,2)</f>
        <v>0.39773</v>
      </c>
      <c r="X1202" s="4">
        <f t="shared" si="97"/>
        <v>68.886836</v>
      </c>
      <c r="Y1202" s="4">
        <f t="shared" si="98"/>
        <v>55.1094688</v>
      </c>
      <c r="Z1202" s="4">
        <f t="shared" si="99"/>
        <v>86.108545</v>
      </c>
      <c r="AA1202" s="4"/>
      <c r="AB1202" s="4"/>
      <c r="AC1202" s="4"/>
    </row>
    <row r="1203" ht="14.25" hidden="1" customHeight="1" spans="1:29">
      <c r="A1203" s="11">
        <v>1</v>
      </c>
      <c r="B1203" s="12">
        <v>0</v>
      </c>
      <c r="C1203" s="12">
        <v>-509.25</v>
      </c>
      <c r="D1203" s="12">
        <v>-0.2679</v>
      </c>
      <c r="E1203" s="12">
        <v>0.6197</v>
      </c>
      <c r="F1203" s="12">
        <v>-0.9981</v>
      </c>
      <c r="G1203" s="12">
        <v>-0.2149</v>
      </c>
      <c r="H1203" s="11">
        <v>0</v>
      </c>
      <c r="I1203" s="12">
        <v>5.1016</v>
      </c>
      <c r="J1203" s="11">
        <v>1901</v>
      </c>
      <c r="K1203" s="11">
        <v>1</v>
      </c>
      <c r="L1203" s="11">
        <v>4</v>
      </c>
      <c r="M1203" s="11">
        <v>0</v>
      </c>
      <c r="S1203" s="4">
        <f t="shared" si="95"/>
        <v>0</v>
      </c>
      <c r="T1203" s="4">
        <f t="shared" si="96"/>
        <v>0</v>
      </c>
      <c r="U1203" s="4"/>
      <c r="V1203" s="4">
        <f>VLOOKUP(K1203,$AA$2:$AC$26,3)</f>
        <v>0.001414</v>
      </c>
      <c r="W1203" s="4">
        <f>VLOOKUP(L1203,$AA$2:$AC$26,2)</f>
        <v>0.39773</v>
      </c>
      <c r="X1203" s="4">
        <f t="shared" si="97"/>
        <v>56.239022</v>
      </c>
      <c r="Y1203" s="4">
        <f t="shared" si="98"/>
        <v>44.9912176</v>
      </c>
      <c r="Z1203" s="4">
        <f t="shared" si="99"/>
        <v>70.2987775</v>
      </c>
      <c r="AA1203" s="4"/>
      <c r="AB1203" s="4"/>
      <c r="AC1203" s="4"/>
    </row>
    <row r="1204" ht="14.25" hidden="1" customHeight="1" spans="1:29">
      <c r="A1204" s="11">
        <v>0</v>
      </c>
      <c r="B1204" s="12">
        <v>0</v>
      </c>
      <c r="C1204" s="12">
        <v>-502.52</v>
      </c>
      <c r="D1204" s="12">
        <v>-0.25</v>
      </c>
      <c r="E1204" s="12">
        <v>0.5378</v>
      </c>
      <c r="F1204" s="12">
        <v>-1</v>
      </c>
      <c r="G1204" s="12">
        <v>-0.2807</v>
      </c>
      <c r="H1204" s="11">
        <v>0</v>
      </c>
      <c r="I1204" s="12">
        <v>5.0252</v>
      </c>
      <c r="J1204" s="11">
        <v>2010</v>
      </c>
      <c r="K1204" s="11">
        <v>0</v>
      </c>
      <c r="L1204" s="11">
        <v>4</v>
      </c>
      <c r="M1204" s="11">
        <v>0</v>
      </c>
      <c r="S1204" s="4">
        <f t="shared" si="95"/>
        <v>0</v>
      </c>
      <c r="T1204" s="4">
        <f t="shared" si="96"/>
        <v>0</v>
      </c>
      <c r="U1204" s="4"/>
      <c r="V1204" s="4">
        <f>VLOOKUP(K1204,$AA$2:$AC$26,3)</f>
        <v>0.001</v>
      </c>
      <c r="W1204" s="4">
        <f>VLOOKUP(L1204,$AA$2:$AC$26,2)</f>
        <v>0.39773</v>
      </c>
      <c r="X1204" s="4">
        <f t="shared" si="97"/>
        <v>39.773</v>
      </c>
      <c r="Y1204" s="4">
        <f t="shared" si="98"/>
        <v>31.8184</v>
      </c>
      <c r="Z1204" s="4">
        <f t="shared" si="99"/>
        <v>49.71625</v>
      </c>
      <c r="AA1204" s="4"/>
      <c r="AB1204" s="4"/>
      <c r="AC1204" s="4"/>
    </row>
    <row r="1205" hidden="1" customHeight="1" spans="19:29">
      <c r="S1205" s="4">
        <f t="shared" si="95"/>
        <v>0</v>
      </c>
      <c r="T1205" s="4">
        <f t="shared" si="96"/>
        <v>0</v>
      </c>
      <c r="U1205" s="4"/>
      <c r="V1205" s="4">
        <f>VLOOKUP(K1205,$AA$2:$AC$26,3)</f>
        <v>0.001</v>
      </c>
      <c r="W1205" s="4">
        <f>VLOOKUP(L1205,$AA$2:$AC$26,2)</f>
        <v>0.24581</v>
      </c>
      <c r="X1205" s="4">
        <f t="shared" si="97"/>
        <v>24.581</v>
      </c>
      <c r="Y1205" s="4">
        <f t="shared" si="98"/>
        <v>19.6648</v>
      </c>
      <c r="Z1205" s="4">
        <f t="shared" si="99"/>
        <v>30.72625</v>
      </c>
      <c r="AA1205" s="4"/>
      <c r="AB1205" s="4"/>
      <c r="AC1205" s="4"/>
    </row>
    <row r="1206" hidden="1" customHeight="1" spans="19:29">
      <c r="S1206" s="4">
        <f t="shared" si="95"/>
        <v>0</v>
      </c>
      <c r="T1206" s="4">
        <f t="shared" si="96"/>
        <v>0</v>
      </c>
      <c r="U1206" s="4"/>
      <c r="V1206" s="4">
        <f>VLOOKUP(K1206,$AA$2:$AC$26,3)</f>
        <v>0.001</v>
      </c>
      <c r="W1206" s="4">
        <f>VLOOKUP(L1206,$AA$2:$AC$26,2)</f>
        <v>0.24581</v>
      </c>
      <c r="X1206" s="4">
        <f t="shared" si="97"/>
        <v>24.581</v>
      </c>
      <c r="Y1206" s="4">
        <f t="shared" si="98"/>
        <v>19.6648</v>
      </c>
      <c r="Z1206" s="4">
        <f t="shared" si="99"/>
        <v>30.72625</v>
      </c>
      <c r="AA1206" s="4"/>
      <c r="AB1206" s="4"/>
      <c r="AC1206" s="4"/>
    </row>
    <row r="1207" hidden="1" customHeight="1" spans="19:29">
      <c r="S1207" s="4">
        <f t="shared" si="95"/>
        <v>0</v>
      </c>
      <c r="T1207" s="4">
        <f t="shared" si="96"/>
        <v>0</v>
      </c>
      <c r="U1207" s="4"/>
      <c r="V1207" s="4">
        <f>VLOOKUP(K1207,$AA$2:$AC$26,3)</f>
        <v>0.001</v>
      </c>
      <c r="W1207" s="4">
        <f>VLOOKUP(L1207,$AA$2:$AC$26,2)</f>
        <v>0.24581</v>
      </c>
      <c r="X1207" s="4">
        <f t="shared" si="97"/>
        <v>24.581</v>
      </c>
      <c r="Y1207" s="4">
        <f t="shared" si="98"/>
        <v>19.6648</v>
      </c>
      <c r="Z1207" s="4">
        <f t="shared" si="99"/>
        <v>30.72625</v>
      </c>
      <c r="AA1207" s="4"/>
      <c r="AB1207" s="4"/>
      <c r="AC1207" s="4"/>
    </row>
    <row r="1208" hidden="1" customHeight="1" spans="19:29">
      <c r="S1208" s="4">
        <f t="shared" si="95"/>
        <v>0</v>
      </c>
      <c r="T1208" s="4">
        <f t="shared" si="96"/>
        <v>0</v>
      </c>
      <c r="U1208" s="4"/>
      <c r="V1208" s="4">
        <f>VLOOKUP(K1208,$AA$2:$AC$26,3)</f>
        <v>0.001</v>
      </c>
      <c r="W1208" s="4">
        <f>VLOOKUP(L1208,$AA$2:$AC$26,2)</f>
        <v>0.24581</v>
      </c>
      <c r="X1208" s="4">
        <f t="shared" si="97"/>
        <v>24.581</v>
      </c>
      <c r="Y1208" s="4">
        <f t="shared" si="98"/>
        <v>19.6648</v>
      </c>
      <c r="Z1208" s="4">
        <f t="shared" si="99"/>
        <v>30.72625</v>
      </c>
      <c r="AA1208" s="4"/>
      <c r="AB1208" s="4"/>
      <c r="AC1208" s="4"/>
    </row>
    <row r="1209" hidden="1" customHeight="1" spans="19:29">
      <c r="S1209" s="4">
        <f t="shared" si="95"/>
        <v>0</v>
      </c>
      <c r="T1209" s="4">
        <f t="shared" si="96"/>
        <v>0</v>
      </c>
      <c r="U1209" s="4"/>
      <c r="V1209" s="4">
        <f>VLOOKUP(K1209,$AA$2:$AC$26,3)</f>
        <v>0.001</v>
      </c>
      <c r="W1209" s="4">
        <f>VLOOKUP(L1209,$AA$2:$AC$26,2)</f>
        <v>0.24581</v>
      </c>
      <c r="X1209" s="4">
        <f t="shared" si="97"/>
        <v>24.581</v>
      </c>
      <c r="Y1209" s="4">
        <f t="shared" si="98"/>
        <v>19.6648</v>
      </c>
      <c r="Z1209" s="4">
        <f t="shared" si="99"/>
        <v>30.72625</v>
      </c>
      <c r="AA1209" s="4"/>
      <c r="AB1209" s="4"/>
      <c r="AC1209" s="4"/>
    </row>
    <row r="1210" hidden="1" customHeight="1" spans="19:29">
      <c r="S1210" s="4">
        <f t="shared" si="95"/>
        <v>0</v>
      </c>
      <c r="T1210" s="4">
        <f t="shared" si="96"/>
        <v>0</v>
      </c>
      <c r="U1210" s="4"/>
      <c r="V1210" s="4">
        <f>VLOOKUP(K1210,$AA$2:$AC$26,3)</f>
        <v>0.001</v>
      </c>
      <c r="W1210" s="4">
        <f>VLOOKUP(L1210,$AA$2:$AC$26,2)</f>
        <v>0.24581</v>
      </c>
      <c r="X1210" s="4">
        <f t="shared" si="97"/>
        <v>24.581</v>
      </c>
      <c r="Y1210" s="4">
        <f t="shared" si="98"/>
        <v>19.6648</v>
      </c>
      <c r="Z1210" s="4">
        <f t="shared" si="99"/>
        <v>30.72625</v>
      </c>
      <c r="AA1210" s="4"/>
      <c r="AB1210" s="4"/>
      <c r="AC1210" s="4"/>
    </row>
    <row r="1211" hidden="1" customHeight="1" spans="19:29">
      <c r="S1211" s="4">
        <f t="shared" si="95"/>
        <v>0</v>
      </c>
      <c r="T1211" s="4">
        <f t="shared" si="96"/>
        <v>0</v>
      </c>
      <c r="U1211" s="4"/>
      <c r="V1211" s="4">
        <f>VLOOKUP(K1211,$AA$2:$AC$26,3)</f>
        <v>0.001</v>
      </c>
      <c r="W1211" s="4">
        <f>VLOOKUP(L1211,$AA$2:$AC$26,2)</f>
        <v>0.24581</v>
      </c>
      <c r="X1211" s="4">
        <f t="shared" si="97"/>
        <v>24.581</v>
      </c>
      <c r="Y1211" s="4">
        <f t="shared" si="98"/>
        <v>19.6648</v>
      </c>
      <c r="Z1211" s="4">
        <f t="shared" si="99"/>
        <v>30.72625</v>
      </c>
      <c r="AA1211" s="4"/>
      <c r="AB1211" s="4"/>
      <c r="AC1211" s="4"/>
    </row>
    <row r="1212" hidden="1" customHeight="1" spans="19:29">
      <c r="S1212" s="4">
        <f t="shared" si="95"/>
        <v>0</v>
      </c>
      <c r="T1212" s="4">
        <f t="shared" si="96"/>
        <v>0</v>
      </c>
      <c r="U1212" s="4"/>
      <c r="V1212" s="4">
        <f>VLOOKUP(K1212,$AA$2:$AC$26,3)</f>
        <v>0.001</v>
      </c>
      <c r="W1212" s="4">
        <f>VLOOKUP(L1212,$AA$2:$AC$26,2)</f>
        <v>0.24581</v>
      </c>
      <c r="X1212" s="4">
        <f t="shared" si="97"/>
        <v>24.581</v>
      </c>
      <c r="Y1212" s="4">
        <f t="shared" si="98"/>
        <v>19.6648</v>
      </c>
      <c r="Z1212" s="4">
        <f t="shared" si="99"/>
        <v>30.72625</v>
      </c>
      <c r="AA1212" s="4"/>
      <c r="AB1212" s="4"/>
      <c r="AC1212" s="4"/>
    </row>
    <row r="1213" hidden="1" customHeight="1" spans="19:29">
      <c r="S1213" s="4">
        <f t="shared" si="95"/>
        <v>0</v>
      </c>
      <c r="T1213" s="4">
        <f t="shared" si="96"/>
        <v>0</v>
      </c>
      <c r="U1213" s="4"/>
      <c r="V1213" s="4">
        <f>VLOOKUP(K1213,$AA$2:$AC$26,3)</f>
        <v>0.001</v>
      </c>
      <c r="W1213" s="4">
        <f>VLOOKUP(L1213,$AA$2:$AC$26,2)</f>
        <v>0.24581</v>
      </c>
      <c r="X1213" s="4">
        <f t="shared" si="97"/>
        <v>24.581</v>
      </c>
      <c r="Y1213" s="4">
        <f t="shared" si="98"/>
        <v>19.6648</v>
      </c>
      <c r="Z1213" s="4">
        <f t="shared" si="99"/>
        <v>30.72625</v>
      </c>
      <c r="AA1213" s="4"/>
      <c r="AB1213" s="4"/>
      <c r="AC1213" s="4"/>
    </row>
    <row r="1214" hidden="1" customHeight="1" spans="19:29">
      <c r="S1214" s="4">
        <f t="shared" si="95"/>
        <v>0</v>
      </c>
      <c r="T1214" s="4">
        <f t="shared" si="96"/>
        <v>0</v>
      </c>
      <c r="U1214" s="4"/>
      <c r="V1214" s="4">
        <f>VLOOKUP(K1214,$AA$2:$AC$26,3)</f>
        <v>0.001</v>
      </c>
      <c r="W1214" s="4">
        <f>VLOOKUP(L1214,$AA$2:$AC$26,2)</f>
        <v>0.24581</v>
      </c>
      <c r="X1214" s="4">
        <f t="shared" si="97"/>
        <v>24.581</v>
      </c>
      <c r="Y1214" s="4">
        <f t="shared" si="98"/>
        <v>19.6648</v>
      </c>
      <c r="Z1214" s="4">
        <f t="shared" si="99"/>
        <v>30.72625</v>
      </c>
      <c r="AA1214" s="4"/>
      <c r="AB1214" s="4"/>
      <c r="AC1214" s="4"/>
    </row>
    <row r="1215" hidden="1" customHeight="1" spans="19:29">
      <c r="S1215" s="4">
        <f t="shared" si="95"/>
        <v>0</v>
      </c>
      <c r="T1215" s="4">
        <f t="shared" si="96"/>
        <v>0</v>
      </c>
      <c r="U1215" s="4"/>
      <c r="V1215" s="4">
        <f>VLOOKUP(K1215,$AA$2:$AC$26,3)</f>
        <v>0.001</v>
      </c>
      <c r="W1215" s="4">
        <f>VLOOKUP(L1215,$AA$2:$AC$26,2)</f>
        <v>0.24581</v>
      </c>
      <c r="X1215" s="4">
        <f t="shared" si="97"/>
        <v>24.581</v>
      </c>
      <c r="Y1215" s="4">
        <f t="shared" si="98"/>
        <v>19.6648</v>
      </c>
      <c r="Z1215" s="4">
        <f t="shared" si="99"/>
        <v>30.72625</v>
      </c>
      <c r="AA1215" s="4"/>
      <c r="AB1215" s="4"/>
      <c r="AC1215" s="4"/>
    </row>
    <row r="1216" hidden="1" customHeight="1" spans="19:29">
      <c r="S1216" s="4">
        <f t="shared" si="95"/>
        <v>0</v>
      </c>
      <c r="T1216" s="4">
        <f t="shared" si="96"/>
        <v>0</v>
      </c>
      <c r="U1216" s="4"/>
      <c r="V1216" s="4">
        <f>VLOOKUP(K1216,$AA$2:$AC$26,3)</f>
        <v>0.001</v>
      </c>
      <c r="W1216" s="4">
        <f>VLOOKUP(L1216,$AA$2:$AC$26,2)</f>
        <v>0.24581</v>
      </c>
      <c r="X1216" s="4">
        <f t="shared" si="97"/>
        <v>24.581</v>
      </c>
      <c r="Y1216" s="4">
        <f t="shared" si="98"/>
        <v>19.6648</v>
      </c>
      <c r="Z1216" s="4">
        <f t="shared" si="99"/>
        <v>30.72625</v>
      </c>
      <c r="AA1216" s="4"/>
      <c r="AB1216" s="4"/>
      <c r="AC1216" s="4"/>
    </row>
    <row r="1217" hidden="1" customHeight="1" spans="19:29">
      <c r="S1217" s="4">
        <f t="shared" si="95"/>
        <v>0</v>
      </c>
      <c r="T1217" s="4">
        <f t="shared" si="96"/>
        <v>0</v>
      </c>
      <c r="U1217" s="4"/>
      <c r="V1217" s="4">
        <f>VLOOKUP(K1217,$AA$2:$AC$26,3)</f>
        <v>0.001</v>
      </c>
      <c r="W1217" s="4">
        <f>VLOOKUP(L1217,$AA$2:$AC$26,2)</f>
        <v>0.24581</v>
      </c>
      <c r="X1217" s="4">
        <f t="shared" si="97"/>
        <v>24.581</v>
      </c>
      <c r="Y1217" s="4">
        <f t="shared" si="98"/>
        <v>19.6648</v>
      </c>
      <c r="Z1217" s="4">
        <f t="shared" si="99"/>
        <v>30.72625</v>
      </c>
      <c r="AA1217" s="4"/>
      <c r="AB1217" s="4"/>
      <c r="AC1217" s="4"/>
    </row>
    <row r="1218" hidden="1" customHeight="1" spans="19:29">
      <c r="S1218" s="4">
        <f t="shared" ref="S1218:S1281" si="100">B1218*F1218</f>
        <v>0</v>
      </c>
      <c r="T1218" s="4">
        <f t="shared" ref="T1218:T1281" si="101">SQRT(J1218)*S1218</f>
        <v>0</v>
      </c>
      <c r="U1218" s="4"/>
      <c r="V1218" s="4">
        <f>VLOOKUP(K1218,$AA$2:$AC$26,3)</f>
        <v>0.001</v>
      </c>
      <c r="W1218" s="4">
        <f>VLOOKUP(L1218,$AA$2:$AC$26,2)</f>
        <v>0.24581</v>
      </c>
      <c r="X1218" s="4">
        <f t="shared" ref="X1218:X1281" si="102">V1218*W1218*100000</f>
        <v>24.581</v>
      </c>
      <c r="Y1218" s="4">
        <f t="shared" ref="Y1218:Y1281" si="103">X1218*0.8</f>
        <v>19.6648</v>
      </c>
      <c r="Z1218" s="4">
        <f t="shared" ref="Z1218:Z1281" si="104">X1218*1.25</f>
        <v>30.72625</v>
      </c>
      <c r="AA1218" s="4"/>
      <c r="AB1218" s="4"/>
      <c r="AC1218" s="4"/>
    </row>
    <row r="1219" hidden="1" customHeight="1" spans="19:29">
      <c r="S1219" s="4">
        <f t="shared" si="100"/>
        <v>0</v>
      </c>
      <c r="T1219" s="4">
        <f t="shared" si="101"/>
        <v>0</v>
      </c>
      <c r="U1219" s="4"/>
      <c r="V1219" s="4">
        <f>VLOOKUP(K1219,$AA$2:$AC$26,3)</f>
        <v>0.001</v>
      </c>
      <c r="W1219" s="4">
        <f>VLOOKUP(L1219,$AA$2:$AC$26,2)</f>
        <v>0.24581</v>
      </c>
      <c r="X1219" s="4">
        <f t="shared" si="102"/>
        <v>24.581</v>
      </c>
      <c r="Y1219" s="4">
        <f t="shared" si="103"/>
        <v>19.6648</v>
      </c>
      <c r="Z1219" s="4">
        <f t="shared" si="104"/>
        <v>30.72625</v>
      </c>
      <c r="AA1219" s="4"/>
      <c r="AB1219" s="4"/>
      <c r="AC1219" s="4"/>
    </row>
    <row r="1220" hidden="1" customHeight="1" spans="19:29">
      <c r="S1220" s="4">
        <f t="shared" si="100"/>
        <v>0</v>
      </c>
      <c r="T1220" s="4">
        <f t="shared" si="101"/>
        <v>0</v>
      </c>
      <c r="U1220" s="4"/>
      <c r="V1220" s="4">
        <f>VLOOKUP(K1220,$AA$2:$AC$26,3)</f>
        <v>0.001</v>
      </c>
      <c r="W1220" s="4">
        <f>VLOOKUP(L1220,$AA$2:$AC$26,2)</f>
        <v>0.24581</v>
      </c>
      <c r="X1220" s="4">
        <f t="shared" si="102"/>
        <v>24.581</v>
      </c>
      <c r="Y1220" s="4">
        <f t="shared" si="103"/>
        <v>19.6648</v>
      </c>
      <c r="Z1220" s="4">
        <f t="shared" si="104"/>
        <v>30.72625</v>
      </c>
      <c r="AA1220" s="4"/>
      <c r="AB1220" s="4"/>
      <c r="AC1220" s="4"/>
    </row>
    <row r="1221" hidden="1" customHeight="1" spans="19:29">
      <c r="S1221" s="4">
        <f t="shared" si="100"/>
        <v>0</v>
      </c>
      <c r="T1221" s="4">
        <f t="shared" si="101"/>
        <v>0</v>
      </c>
      <c r="U1221" s="4"/>
      <c r="V1221" s="4">
        <f>VLOOKUP(K1221,$AA$2:$AC$26,3)</f>
        <v>0.001</v>
      </c>
      <c r="W1221" s="4">
        <f>VLOOKUP(L1221,$AA$2:$AC$26,2)</f>
        <v>0.24581</v>
      </c>
      <c r="X1221" s="4">
        <f t="shared" si="102"/>
        <v>24.581</v>
      </c>
      <c r="Y1221" s="4">
        <f t="shared" si="103"/>
        <v>19.6648</v>
      </c>
      <c r="Z1221" s="4">
        <f t="shared" si="104"/>
        <v>30.72625</v>
      </c>
      <c r="AA1221" s="4"/>
      <c r="AB1221" s="4"/>
      <c r="AC1221" s="4"/>
    </row>
    <row r="1222" hidden="1" customHeight="1" spans="19:29">
      <c r="S1222" s="4">
        <f t="shared" si="100"/>
        <v>0</v>
      </c>
      <c r="T1222" s="4">
        <f t="shared" si="101"/>
        <v>0</v>
      </c>
      <c r="U1222" s="4"/>
      <c r="V1222" s="4">
        <f>VLOOKUP(K1222,$AA$2:$AC$26,3)</f>
        <v>0.001</v>
      </c>
      <c r="W1222" s="4">
        <f>VLOOKUP(L1222,$AA$2:$AC$26,2)</f>
        <v>0.24581</v>
      </c>
      <c r="X1222" s="4">
        <f t="shared" si="102"/>
        <v>24.581</v>
      </c>
      <c r="Y1222" s="4">
        <f t="shared" si="103"/>
        <v>19.6648</v>
      </c>
      <c r="Z1222" s="4">
        <f t="shared" si="104"/>
        <v>30.72625</v>
      </c>
      <c r="AA1222" s="4"/>
      <c r="AB1222" s="4"/>
      <c r="AC1222" s="4"/>
    </row>
    <row r="1223" hidden="1" customHeight="1" spans="19:29">
      <c r="S1223" s="4">
        <f t="shared" si="100"/>
        <v>0</v>
      </c>
      <c r="T1223" s="4">
        <f t="shared" si="101"/>
        <v>0</v>
      </c>
      <c r="U1223" s="4"/>
      <c r="V1223" s="4">
        <f>VLOOKUP(K1223,$AA$2:$AC$26,3)</f>
        <v>0.001</v>
      </c>
      <c r="W1223" s="4">
        <f>VLOOKUP(L1223,$AA$2:$AC$26,2)</f>
        <v>0.24581</v>
      </c>
      <c r="X1223" s="4">
        <f t="shared" si="102"/>
        <v>24.581</v>
      </c>
      <c r="Y1223" s="4">
        <f t="shared" si="103"/>
        <v>19.6648</v>
      </c>
      <c r="Z1223" s="4">
        <f t="shared" si="104"/>
        <v>30.72625</v>
      </c>
      <c r="AA1223" s="4"/>
      <c r="AB1223" s="4"/>
      <c r="AC1223" s="4"/>
    </row>
    <row r="1224" hidden="1" customHeight="1" spans="19:29">
      <c r="S1224" s="4">
        <f t="shared" si="100"/>
        <v>0</v>
      </c>
      <c r="T1224" s="4">
        <f t="shared" si="101"/>
        <v>0</v>
      </c>
      <c r="U1224" s="4"/>
      <c r="V1224" s="4">
        <f>VLOOKUP(K1224,$AA$2:$AC$26,3)</f>
        <v>0.001</v>
      </c>
      <c r="W1224" s="4">
        <f>VLOOKUP(L1224,$AA$2:$AC$26,2)</f>
        <v>0.24581</v>
      </c>
      <c r="X1224" s="4">
        <f t="shared" si="102"/>
        <v>24.581</v>
      </c>
      <c r="Y1224" s="4">
        <f t="shared" si="103"/>
        <v>19.6648</v>
      </c>
      <c r="Z1224" s="4">
        <f t="shared" si="104"/>
        <v>30.72625</v>
      </c>
      <c r="AA1224" s="4"/>
      <c r="AB1224" s="4"/>
      <c r="AC1224" s="4"/>
    </row>
    <row r="1225" hidden="1" customHeight="1" spans="19:29">
      <c r="S1225" s="4">
        <f t="shared" si="100"/>
        <v>0</v>
      </c>
      <c r="T1225" s="4">
        <f t="shared" si="101"/>
        <v>0</v>
      </c>
      <c r="U1225" s="4"/>
      <c r="V1225" s="4">
        <f>VLOOKUP(K1225,$AA$2:$AC$26,3)</f>
        <v>0.001</v>
      </c>
      <c r="W1225" s="4">
        <f>VLOOKUP(L1225,$AA$2:$AC$26,2)</f>
        <v>0.24581</v>
      </c>
      <c r="X1225" s="4">
        <f t="shared" si="102"/>
        <v>24.581</v>
      </c>
      <c r="Y1225" s="4">
        <f t="shared" si="103"/>
        <v>19.6648</v>
      </c>
      <c r="Z1225" s="4">
        <f t="shared" si="104"/>
        <v>30.72625</v>
      </c>
      <c r="AA1225" s="4"/>
      <c r="AB1225" s="4"/>
      <c r="AC1225" s="4"/>
    </row>
    <row r="1226" hidden="1" customHeight="1" spans="19:29">
      <c r="S1226" s="4">
        <f t="shared" si="100"/>
        <v>0</v>
      </c>
      <c r="T1226" s="4">
        <f t="shared" si="101"/>
        <v>0</v>
      </c>
      <c r="U1226" s="4"/>
      <c r="V1226" s="4">
        <f>VLOOKUP(K1226,$AA$2:$AC$26,3)</f>
        <v>0.001</v>
      </c>
      <c r="W1226" s="4">
        <f>VLOOKUP(L1226,$AA$2:$AC$26,2)</f>
        <v>0.24581</v>
      </c>
      <c r="X1226" s="4">
        <f t="shared" si="102"/>
        <v>24.581</v>
      </c>
      <c r="Y1226" s="4">
        <f t="shared" si="103"/>
        <v>19.6648</v>
      </c>
      <c r="Z1226" s="4">
        <f t="shared" si="104"/>
        <v>30.72625</v>
      </c>
      <c r="AA1226" s="4"/>
      <c r="AB1226" s="4"/>
      <c r="AC1226" s="4"/>
    </row>
    <row r="1227" hidden="1" customHeight="1" spans="19:29">
      <c r="S1227" s="4">
        <f t="shared" si="100"/>
        <v>0</v>
      </c>
      <c r="T1227" s="4">
        <f t="shared" si="101"/>
        <v>0</v>
      </c>
      <c r="U1227" s="4"/>
      <c r="V1227" s="4">
        <f>VLOOKUP(K1227,$AA$2:$AC$26,3)</f>
        <v>0.001</v>
      </c>
      <c r="W1227" s="4">
        <f>VLOOKUP(L1227,$AA$2:$AC$26,2)</f>
        <v>0.24581</v>
      </c>
      <c r="X1227" s="4">
        <f t="shared" si="102"/>
        <v>24.581</v>
      </c>
      <c r="Y1227" s="4">
        <f t="shared" si="103"/>
        <v>19.6648</v>
      </c>
      <c r="Z1227" s="4">
        <f t="shared" si="104"/>
        <v>30.72625</v>
      </c>
      <c r="AA1227" s="4"/>
      <c r="AB1227" s="4"/>
      <c r="AC1227" s="4"/>
    </row>
    <row r="1228" hidden="1" customHeight="1" spans="19:29">
      <c r="S1228" s="4">
        <f t="shared" si="100"/>
        <v>0</v>
      </c>
      <c r="T1228" s="4">
        <f t="shared" si="101"/>
        <v>0</v>
      </c>
      <c r="U1228" s="4"/>
      <c r="V1228" s="4">
        <f>VLOOKUP(K1228,$AA$2:$AC$26,3)</f>
        <v>0.001</v>
      </c>
      <c r="W1228" s="4">
        <f>VLOOKUP(L1228,$AA$2:$AC$26,2)</f>
        <v>0.24581</v>
      </c>
      <c r="X1228" s="4">
        <f t="shared" si="102"/>
        <v>24.581</v>
      </c>
      <c r="Y1228" s="4">
        <f t="shared" si="103"/>
        <v>19.6648</v>
      </c>
      <c r="Z1228" s="4">
        <f t="shared" si="104"/>
        <v>30.72625</v>
      </c>
      <c r="AA1228" s="4"/>
      <c r="AB1228" s="4"/>
      <c r="AC1228" s="4"/>
    </row>
    <row r="1229" hidden="1" customHeight="1" spans="19:29">
      <c r="S1229" s="4">
        <f t="shared" si="100"/>
        <v>0</v>
      </c>
      <c r="T1229" s="4">
        <f t="shared" si="101"/>
        <v>0</v>
      </c>
      <c r="U1229" s="4"/>
      <c r="V1229" s="4">
        <f>VLOOKUP(K1229,$AA$2:$AC$26,3)</f>
        <v>0.001</v>
      </c>
      <c r="W1229" s="4">
        <f>VLOOKUP(L1229,$AA$2:$AC$26,2)</f>
        <v>0.24581</v>
      </c>
      <c r="X1229" s="4">
        <f t="shared" si="102"/>
        <v>24.581</v>
      </c>
      <c r="Y1229" s="4">
        <f t="shared" si="103"/>
        <v>19.6648</v>
      </c>
      <c r="Z1229" s="4">
        <f t="shared" si="104"/>
        <v>30.72625</v>
      </c>
      <c r="AA1229" s="4"/>
      <c r="AB1229" s="4"/>
      <c r="AC1229" s="4"/>
    </row>
    <row r="1230" hidden="1" customHeight="1" spans="19:29">
      <c r="S1230" s="4">
        <f t="shared" si="100"/>
        <v>0</v>
      </c>
      <c r="T1230" s="4">
        <f t="shared" si="101"/>
        <v>0</v>
      </c>
      <c r="U1230" s="4"/>
      <c r="V1230" s="4">
        <f>VLOOKUP(K1230,$AA$2:$AC$26,3)</f>
        <v>0.001</v>
      </c>
      <c r="W1230" s="4">
        <f>VLOOKUP(L1230,$AA$2:$AC$26,2)</f>
        <v>0.24581</v>
      </c>
      <c r="X1230" s="4">
        <f t="shared" si="102"/>
        <v>24.581</v>
      </c>
      <c r="Y1230" s="4">
        <f t="shared" si="103"/>
        <v>19.6648</v>
      </c>
      <c r="Z1230" s="4">
        <f t="shared" si="104"/>
        <v>30.72625</v>
      </c>
      <c r="AA1230" s="4"/>
      <c r="AB1230" s="4"/>
      <c r="AC1230" s="4"/>
    </row>
    <row r="1231" hidden="1" customHeight="1" spans="19:29">
      <c r="S1231" s="4">
        <f t="shared" si="100"/>
        <v>0</v>
      </c>
      <c r="T1231" s="4">
        <f t="shared" si="101"/>
        <v>0</v>
      </c>
      <c r="U1231" s="4"/>
      <c r="V1231" s="4">
        <f>VLOOKUP(K1231,$AA$2:$AC$26,3)</f>
        <v>0.001</v>
      </c>
      <c r="W1231" s="4">
        <f>VLOOKUP(L1231,$AA$2:$AC$26,2)</f>
        <v>0.24581</v>
      </c>
      <c r="X1231" s="4">
        <f t="shared" si="102"/>
        <v>24.581</v>
      </c>
      <c r="Y1231" s="4">
        <f t="shared" si="103"/>
        <v>19.6648</v>
      </c>
      <c r="Z1231" s="4">
        <f t="shared" si="104"/>
        <v>30.72625</v>
      </c>
      <c r="AA1231" s="4"/>
      <c r="AB1231" s="4"/>
      <c r="AC1231" s="4"/>
    </row>
    <row r="1232" hidden="1" customHeight="1" spans="19:29">
      <c r="S1232" s="4">
        <f t="shared" si="100"/>
        <v>0</v>
      </c>
      <c r="T1232" s="4">
        <f t="shared" si="101"/>
        <v>0</v>
      </c>
      <c r="U1232" s="4"/>
      <c r="V1232" s="4">
        <f>VLOOKUP(K1232,$AA$2:$AC$26,3)</f>
        <v>0.001</v>
      </c>
      <c r="W1232" s="4">
        <f>VLOOKUP(L1232,$AA$2:$AC$26,2)</f>
        <v>0.24581</v>
      </c>
      <c r="X1232" s="4">
        <f t="shared" si="102"/>
        <v>24.581</v>
      </c>
      <c r="Y1232" s="4">
        <f t="shared" si="103"/>
        <v>19.6648</v>
      </c>
      <c r="Z1232" s="4">
        <f t="shared" si="104"/>
        <v>30.72625</v>
      </c>
      <c r="AA1232" s="4"/>
      <c r="AB1232" s="4"/>
      <c r="AC1232" s="4"/>
    </row>
    <row r="1233" hidden="1" customHeight="1" spans="19:29">
      <c r="S1233" s="4">
        <f t="shared" si="100"/>
        <v>0</v>
      </c>
      <c r="T1233" s="4">
        <f t="shared" si="101"/>
        <v>0</v>
      </c>
      <c r="U1233" s="4"/>
      <c r="V1233" s="4">
        <f>VLOOKUP(K1233,$AA$2:$AC$26,3)</f>
        <v>0.001</v>
      </c>
      <c r="W1233" s="4">
        <f>VLOOKUP(L1233,$AA$2:$AC$26,2)</f>
        <v>0.24581</v>
      </c>
      <c r="X1233" s="4">
        <f t="shared" si="102"/>
        <v>24.581</v>
      </c>
      <c r="Y1233" s="4">
        <f t="shared" si="103"/>
        <v>19.6648</v>
      </c>
      <c r="Z1233" s="4">
        <f t="shared" si="104"/>
        <v>30.72625</v>
      </c>
      <c r="AA1233" s="4"/>
      <c r="AB1233" s="4"/>
      <c r="AC1233" s="4"/>
    </row>
    <row r="1234" hidden="1" customHeight="1" spans="19:29">
      <c r="S1234" s="4">
        <f t="shared" si="100"/>
        <v>0</v>
      </c>
      <c r="T1234" s="4">
        <f t="shared" si="101"/>
        <v>0</v>
      </c>
      <c r="U1234" s="4"/>
      <c r="V1234" s="4">
        <f>VLOOKUP(K1234,$AA$2:$AC$26,3)</f>
        <v>0.001</v>
      </c>
      <c r="W1234" s="4">
        <f>VLOOKUP(L1234,$AA$2:$AC$26,2)</f>
        <v>0.24581</v>
      </c>
      <c r="X1234" s="4">
        <f t="shared" si="102"/>
        <v>24.581</v>
      </c>
      <c r="Y1234" s="4">
        <f t="shared" si="103"/>
        <v>19.6648</v>
      </c>
      <c r="Z1234" s="4">
        <f t="shared" si="104"/>
        <v>30.72625</v>
      </c>
      <c r="AA1234" s="4"/>
      <c r="AB1234" s="4"/>
      <c r="AC1234" s="4"/>
    </row>
    <row r="1235" hidden="1" customHeight="1" spans="19:29">
      <c r="S1235" s="4">
        <f t="shared" si="100"/>
        <v>0</v>
      </c>
      <c r="T1235" s="4">
        <f t="shared" si="101"/>
        <v>0</v>
      </c>
      <c r="U1235" s="4"/>
      <c r="V1235" s="4">
        <f>VLOOKUP(K1235,$AA$2:$AC$26,3)</f>
        <v>0.001</v>
      </c>
      <c r="W1235" s="4">
        <f>VLOOKUP(L1235,$AA$2:$AC$26,2)</f>
        <v>0.24581</v>
      </c>
      <c r="X1235" s="4">
        <f t="shared" si="102"/>
        <v>24.581</v>
      </c>
      <c r="Y1235" s="4">
        <f t="shared" si="103"/>
        <v>19.6648</v>
      </c>
      <c r="Z1235" s="4">
        <f t="shared" si="104"/>
        <v>30.72625</v>
      </c>
      <c r="AA1235" s="4"/>
      <c r="AB1235" s="4"/>
      <c r="AC1235" s="4"/>
    </row>
    <row r="1236" hidden="1" customHeight="1" spans="19:29">
      <c r="S1236" s="4">
        <f t="shared" si="100"/>
        <v>0</v>
      </c>
      <c r="T1236" s="4">
        <f t="shared" si="101"/>
        <v>0</v>
      </c>
      <c r="U1236" s="4"/>
      <c r="V1236" s="4">
        <f>VLOOKUP(K1236,$AA$2:$AC$26,3)</f>
        <v>0.001</v>
      </c>
      <c r="W1236" s="4">
        <f>VLOOKUP(L1236,$AA$2:$AC$26,2)</f>
        <v>0.24581</v>
      </c>
      <c r="X1236" s="4">
        <f t="shared" si="102"/>
        <v>24.581</v>
      </c>
      <c r="Y1236" s="4">
        <f t="shared" si="103"/>
        <v>19.6648</v>
      </c>
      <c r="Z1236" s="4">
        <f t="shared" si="104"/>
        <v>30.72625</v>
      </c>
      <c r="AA1236" s="4"/>
      <c r="AB1236" s="4"/>
      <c r="AC1236" s="4"/>
    </row>
    <row r="1237" hidden="1" customHeight="1" spans="19:29">
      <c r="S1237" s="4">
        <f t="shared" si="100"/>
        <v>0</v>
      </c>
      <c r="T1237" s="4">
        <f t="shared" si="101"/>
        <v>0</v>
      </c>
      <c r="U1237" s="4"/>
      <c r="V1237" s="4">
        <f>VLOOKUP(K1237,$AA$2:$AC$26,3)</f>
        <v>0.001</v>
      </c>
      <c r="W1237" s="4">
        <f>VLOOKUP(L1237,$AA$2:$AC$26,2)</f>
        <v>0.24581</v>
      </c>
      <c r="X1237" s="4">
        <f t="shared" si="102"/>
        <v>24.581</v>
      </c>
      <c r="Y1237" s="4">
        <f t="shared" si="103"/>
        <v>19.6648</v>
      </c>
      <c r="Z1237" s="4">
        <f t="shared" si="104"/>
        <v>30.72625</v>
      </c>
      <c r="AA1237" s="4"/>
      <c r="AB1237" s="4"/>
      <c r="AC1237" s="4"/>
    </row>
    <row r="1238" hidden="1" customHeight="1" spans="19:29">
      <c r="S1238" s="4">
        <f t="shared" si="100"/>
        <v>0</v>
      </c>
      <c r="T1238" s="4">
        <f t="shared" si="101"/>
        <v>0</v>
      </c>
      <c r="U1238" s="4"/>
      <c r="V1238" s="4">
        <f>VLOOKUP(K1238,$AA$2:$AC$26,3)</f>
        <v>0.001</v>
      </c>
      <c r="W1238" s="4">
        <f>VLOOKUP(L1238,$AA$2:$AC$26,2)</f>
        <v>0.24581</v>
      </c>
      <c r="X1238" s="4">
        <f t="shared" si="102"/>
        <v>24.581</v>
      </c>
      <c r="Y1238" s="4">
        <f t="shared" si="103"/>
        <v>19.6648</v>
      </c>
      <c r="Z1238" s="4">
        <f t="shared" si="104"/>
        <v>30.72625</v>
      </c>
      <c r="AA1238" s="4"/>
      <c r="AB1238" s="4"/>
      <c r="AC1238" s="4"/>
    </row>
    <row r="1239" hidden="1" customHeight="1" spans="19:29">
      <c r="S1239" s="4">
        <f t="shared" si="100"/>
        <v>0</v>
      </c>
      <c r="T1239" s="4">
        <f t="shared" si="101"/>
        <v>0</v>
      </c>
      <c r="U1239" s="4"/>
      <c r="V1239" s="4">
        <f>VLOOKUP(K1239,$AA$2:$AC$26,3)</f>
        <v>0.001</v>
      </c>
      <c r="W1239" s="4">
        <f>VLOOKUP(L1239,$AA$2:$AC$26,2)</f>
        <v>0.24581</v>
      </c>
      <c r="X1239" s="4">
        <f t="shared" si="102"/>
        <v>24.581</v>
      </c>
      <c r="Y1239" s="4">
        <f t="shared" si="103"/>
        <v>19.6648</v>
      </c>
      <c r="Z1239" s="4">
        <f t="shared" si="104"/>
        <v>30.72625</v>
      </c>
      <c r="AA1239" s="4"/>
      <c r="AB1239" s="4"/>
      <c r="AC1239" s="4"/>
    </row>
    <row r="1240" hidden="1" customHeight="1" spans="19:29">
      <c r="S1240" s="4">
        <f t="shared" si="100"/>
        <v>0</v>
      </c>
      <c r="T1240" s="4">
        <f t="shared" si="101"/>
        <v>0</v>
      </c>
      <c r="U1240" s="4"/>
      <c r="V1240" s="4">
        <f>VLOOKUP(K1240,$AA$2:$AC$26,3)</f>
        <v>0.001</v>
      </c>
      <c r="W1240" s="4">
        <f>VLOOKUP(L1240,$AA$2:$AC$26,2)</f>
        <v>0.24581</v>
      </c>
      <c r="X1240" s="4">
        <f t="shared" si="102"/>
        <v>24.581</v>
      </c>
      <c r="Y1240" s="4">
        <f t="shared" si="103"/>
        <v>19.6648</v>
      </c>
      <c r="Z1240" s="4">
        <f t="shared" si="104"/>
        <v>30.72625</v>
      </c>
      <c r="AA1240" s="4"/>
      <c r="AB1240" s="4"/>
      <c r="AC1240" s="4"/>
    </row>
    <row r="1241" hidden="1" customHeight="1" spans="19:29">
      <c r="S1241" s="4">
        <f t="shared" si="100"/>
        <v>0</v>
      </c>
      <c r="T1241" s="4">
        <f t="shared" si="101"/>
        <v>0</v>
      </c>
      <c r="U1241" s="4"/>
      <c r="V1241" s="4">
        <f>VLOOKUP(K1241,$AA$2:$AC$26,3)</f>
        <v>0.001</v>
      </c>
      <c r="W1241" s="4">
        <f>VLOOKUP(L1241,$AA$2:$AC$26,2)</f>
        <v>0.24581</v>
      </c>
      <c r="X1241" s="4">
        <f t="shared" si="102"/>
        <v>24.581</v>
      </c>
      <c r="Y1241" s="4">
        <f t="shared" si="103"/>
        <v>19.6648</v>
      </c>
      <c r="Z1241" s="4">
        <f t="shared" si="104"/>
        <v>30.72625</v>
      </c>
      <c r="AA1241" s="4"/>
      <c r="AB1241" s="4"/>
      <c r="AC1241" s="4"/>
    </row>
    <row r="1242" hidden="1" customHeight="1" spans="19:29">
      <c r="S1242" s="4">
        <f t="shared" si="100"/>
        <v>0</v>
      </c>
      <c r="T1242" s="4">
        <f t="shared" si="101"/>
        <v>0</v>
      </c>
      <c r="U1242" s="4"/>
      <c r="V1242" s="4">
        <f>VLOOKUP(K1242,$AA$2:$AC$26,3)</f>
        <v>0.001</v>
      </c>
      <c r="W1242" s="4">
        <f>VLOOKUP(L1242,$AA$2:$AC$26,2)</f>
        <v>0.24581</v>
      </c>
      <c r="X1242" s="4">
        <f t="shared" si="102"/>
        <v>24.581</v>
      </c>
      <c r="Y1242" s="4">
        <f t="shared" si="103"/>
        <v>19.6648</v>
      </c>
      <c r="Z1242" s="4">
        <f t="shared" si="104"/>
        <v>30.72625</v>
      </c>
      <c r="AA1242" s="4"/>
      <c r="AB1242" s="4"/>
      <c r="AC1242" s="4"/>
    </row>
    <row r="1243" hidden="1" customHeight="1" spans="19:29">
      <c r="S1243" s="4">
        <f t="shared" si="100"/>
        <v>0</v>
      </c>
      <c r="T1243" s="4">
        <f t="shared" si="101"/>
        <v>0</v>
      </c>
      <c r="U1243" s="4"/>
      <c r="V1243" s="4">
        <f>VLOOKUP(K1243,$AA$2:$AC$26,3)</f>
        <v>0.001</v>
      </c>
      <c r="W1243" s="4">
        <f>VLOOKUP(L1243,$AA$2:$AC$26,2)</f>
        <v>0.24581</v>
      </c>
      <c r="X1243" s="4">
        <f t="shared" si="102"/>
        <v>24.581</v>
      </c>
      <c r="Y1243" s="4">
        <f t="shared" si="103"/>
        <v>19.6648</v>
      </c>
      <c r="Z1243" s="4">
        <f t="shared" si="104"/>
        <v>30.72625</v>
      </c>
      <c r="AA1243" s="4"/>
      <c r="AB1243" s="4"/>
      <c r="AC1243" s="4"/>
    </row>
    <row r="1244" hidden="1" customHeight="1" spans="19:29">
      <c r="S1244" s="4">
        <f t="shared" si="100"/>
        <v>0</v>
      </c>
      <c r="T1244" s="4">
        <f t="shared" si="101"/>
        <v>0</v>
      </c>
      <c r="U1244" s="4"/>
      <c r="V1244" s="4">
        <f>VLOOKUP(K1244,$AA$2:$AC$26,3)</f>
        <v>0.001</v>
      </c>
      <c r="W1244" s="4">
        <f>VLOOKUP(L1244,$AA$2:$AC$26,2)</f>
        <v>0.24581</v>
      </c>
      <c r="X1244" s="4">
        <f t="shared" si="102"/>
        <v>24.581</v>
      </c>
      <c r="Y1244" s="4">
        <f t="shared" si="103"/>
        <v>19.6648</v>
      </c>
      <c r="Z1244" s="4">
        <f t="shared" si="104"/>
        <v>30.72625</v>
      </c>
      <c r="AA1244" s="4"/>
      <c r="AB1244" s="4"/>
      <c r="AC1244" s="4"/>
    </row>
    <row r="1245" hidden="1" customHeight="1" spans="19:29">
      <c r="S1245" s="4">
        <f t="shared" si="100"/>
        <v>0</v>
      </c>
      <c r="T1245" s="4">
        <f t="shared" si="101"/>
        <v>0</v>
      </c>
      <c r="U1245" s="4"/>
      <c r="V1245" s="4">
        <f>VLOOKUP(K1245,$AA$2:$AC$26,3)</f>
        <v>0.001</v>
      </c>
      <c r="W1245" s="4">
        <f>VLOOKUP(L1245,$AA$2:$AC$26,2)</f>
        <v>0.24581</v>
      </c>
      <c r="X1245" s="4">
        <f t="shared" si="102"/>
        <v>24.581</v>
      </c>
      <c r="Y1245" s="4">
        <f t="shared" si="103"/>
        <v>19.6648</v>
      </c>
      <c r="Z1245" s="4">
        <f t="shared" si="104"/>
        <v>30.72625</v>
      </c>
      <c r="AA1245" s="4"/>
      <c r="AB1245" s="4"/>
      <c r="AC1245" s="4"/>
    </row>
    <row r="1246" hidden="1" customHeight="1" spans="19:29">
      <c r="S1246" s="4">
        <f t="shared" si="100"/>
        <v>0</v>
      </c>
      <c r="T1246" s="4">
        <f t="shared" si="101"/>
        <v>0</v>
      </c>
      <c r="U1246" s="4"/>
      <c r="V1246" s="4">
        <f>VLOOKUP(K1246,$AA$2:$AC$26,3)</f>
        <v>0.001</v>
      </c>
      <c r="W1246" s="4">
        <f>VLOOKUP(L1246,$AA$2:$AC$26,2)</f>
        <v>0.24581</v>
      </c>
      <c r="X1246" s="4">
        <f t="shared" si="102"/>
        <v>24.581</v>
      </c>
      <c r="Y1246" s="4">
        <f t="shared" si="103"/>
        <v>19.6648</v>
      </c>
      <c r="Z1246" s="4">
        <f t="shared" si="104"/>
        <v>30.72625</v>
      </c>
      <c r="AA1246" s="4"/>
      <c r="AB1246" s="4"/>
      <c r="AC1246" s="4"/>
    </row>
    <row r="1247" hidden="1" customHeight="1" spans="19:29">
      <c r="S1247" s="4">
        <f t="shared" si="100"/>
        <v>0</v>
      </c>
      <c r="T1247" s="4">
        <f t="shared" si="101"/>
        <v>0</v>
      </c>
      <c r="U1247" s="4"/>
      <c r="V1247" s="4">
        <f>VLOOKUP(K1247,$AA$2:$AC$26,3)</f>
        <v>0.001</v>
      </c>
      <c r="W1247" s="4">
        <f>VLOOKUP(L1247,$AA$2:$AC$26,2)</f>
        <v>0.24581</v>
      </c>
      <c r="X1247" s="4">
        <f t="shared" si="102"/>
        <v>24.581</v>
      </c>
      <c r="Y1247" s="4">
        <f t="shared" si="103"/>
        <v>19.6648</v>
      </c>
      <c r="Z1247" s="4">
        <f t="shared" si="104"/>
        <v>30.72625</v>
      </c>
      <c r="AA1247" s="4"/>
      <c r="AB1247" s="4"/>
      <c r="AC1247" s="4"/>
    </row>
    <row r="1248" hidden="1" customHeight="1" spans="19:29">
      <c r="S1248" s="4">
        <f t="shared" si="100"/>
        <v>0</v>
      </c>
      <c r="T1248" s="4">
        <f t="shared" si="101"/>
        <v>0</v>
      </c>
      <c r="U1248" s="4"/>
      <c r="V1248" s="4">
        <f>VLOOKUP(K1248,$AA$2:$AC$26,3)</f>
        <v>0.001</v>
      </c>
      <c r="W1248" s="4">
        <f>VLOOKUP(L1248,$AA$2:$AC$26,2)</f>
        <v>0.24581</v>
      </c>
      <c r="X1248" s="4">
        <f t="shared" si="102"/>
        <v>24.581</v>
      </c>
      <c r="Y1248" s="4">
        <f t="shared" si="103"/>
        <v>19.6648</v>
      </c>
      <c r="Z1248" s="4">
        <f t="shared" si="104"/>
        <v>30.72625</v>
      </c>
      <c r="AA1248" s="4"/>
      <c r="AB1248" s="4"/>
      <c r="AC1248" s="4"/>
    </row>
    <row r="1249" hidden="1" customHeight="1" spans="19:29">
      <c r="S1249" s="4">
        <f t="shared" si="100"/>
        <v>0</v>
      </c>
      <c r="T1249" s="4">
        <f t="shared" si="101"/>
        <v>0</v>
      </c>
      <c r="U1249" s="4"/>
      <c r="V1249" s="4">
        <f>VLOOKUP(K1249,$AA$2:$AC$26,3)</f>
        <v>0.001</v>
      </c>
      <c r="W1249" s="4">
        <f>VLOOKUP(L1249,$AA$2:$AC$26,2)</f>
        <v>0.24581</v>
      </c>
      <c r="X1249" s="4">
        <f t="shared" si="102"/>
        <v>24.581</v>
      </c>
      <c r="Y1249" s="4">
        <f t="shared" si="103"/>
        <v>19.6648</v>
      </c>
      <c r="Z1249" s="4">
        <f t="shared" si="104"/>
        <v>30.72625</v>
      </c>
      <c r="AA1249" s="4"/>
      <c r="AB1249" s="4"/>
      <c r="AC1249" s="4"/>
    </row>
    <row r="1250" hidden="1" customHeight="1" spans="19:29">
      <c r="S1250" s="4">
        <f t="shared" si="100"/>
        <v>0</v>
      </c>
      <c r="T1250" s="4">
        <f t="shared" si="101"/>
        <v>0</v>
      </c>
      <c r="U1250" s="4"/>
      <c r="V1250" s="4">
        <f>VLOOKUP(K1250,$AA$2:$AC$26,3)</f>
        <v>0.001</v>
      </c>
      <c r="W1250" s="4">
        <f>VLOOKUP(L1250,$AA$2:$AC$26,2)</f>
        <v>0.24581</v>
      </c>
      <c r="X1250" s="4">
        <f t="shared" si="102"/>
        <v>24.581</v>
      </c>
      <c r="Y1250" s="4">
        <f t="shared" si="103"/>
        <v>19.6648</v>
      </c>
      <c r="Z1250" s="4">
        <f t="shared" si="104"/>
        <v>30.72625</v>
      </c>
      <c r="AA1250" s="4"/>
      <c r="AB1250" s="4"/>
      <c r="AC1250" s="4"/>
    </row>
    <row r="1251" hidden="1" customHeight="1" spans="19:29">
      <c r="S1251" s="4">
        <f t="shared" si="100"/>
        <v>0</v>
      </c>
      <c r="T1251" s="4">
        <f t="shared" si="101"/>
        <v>0</v>
      </c>
      <c r="U1251" s="4"/>
      <c r="V1251" s="4">
        <f>VLOOKUP(K1251,$AA$2:$AC$26,3)</f>
        <v>0.001</v>
      </c>
      <c r="W1251" s="4">
        <f>VLOOKUP(L1251,$AA$2:$AC$26,2)</f>
        <v>0.24581</v>
      </c>
      <c r="X1251" s="4">
        <f t="shared" si="102"/>
        <v>24.581</v>
      </c>
      <c r="Y1251" s="4">
        <f t="shared" si="103"/>
        <v>19.6648</v>
      </c>
      <c r="Z1251" s="4">
        <f t="shared" si="104"/>
        <v>30.72625</v>
      </c>
      <c r="AA1251" s="4"/>
      <c r="AB1251" s="4"/>
      <c r="AC1251" s="4"/>
    </row>
    <row r="1252" hidden="1" customHeight="1" spans="19:29">
      <c r="S1252" s="4">
        <f t="shared" si="100"/>
        <v>0</v>
      </c>
      <c r="T1252" s="4">
        <f t="shared" si="101"/>
        <v>0</v>
      </c>
      <c r="U1252" s="4"/>
      <c r="V1252" s="4">
        <f>VLOOKUP(K1252,$AA$2:$AC$26,3)</f>
        <v>0.001</v>
      </c>
      <c r="W1252" s="4">
        <f>VLOOKUP(L1252,$AA$2:$AC$26,2)</f>
        <v>0.24581</v>
      </c>
      <c r="X1252" s="4">
        <f t="shared" si="102"/>
        <v>24.581</v>
      </c>
      <c r="Y1252" s="4">
        <f t="shared" si="103"/>
        <v>19.6648</v>
      </c>
      <c r="Z1252" s="4">
        <f t="shared" si="104"/>
        <v>30.72625</v>
      </c>
      <c r="AA1252" s="4"/>
      <c r="AB1252" s="4"/>
      <c r="AC1252" s="4"/>
    </row>
    <row r="1253" hidden="1" customHeight="1" spans="19:29">
      <c r="S1253" s="4">
        <f t="shared" si="100"/>
        <v>0</v>
      </c>
      <c r="T1253" s="4">
        <f t="shared" si="101"/>
        <v>0</v>
      </c>
      <c r="U1253" s="4"/>
      <c r="V1253" s="4">
        <f>VLOOKUP(K1253,$AA$2:$AC$26,3)</f>
        <v>0.001</v>
      </c>
      <c r="W1253" s="4">
        <f>VLOOKUP(L1253,$AA$2:$AC$26,2)</f>
        <v>0.24581</v>
      </c>
      <c r="X1253" s="4">
        <f t="shared" si="102"/>
        <v>24.581</v>
      </c>
      <c r="Y1253" s="4">
        <f t="shared" si="103"/>
        <v>19.6648</v>
      </c>
      <c r="Z1253" s="4">
        <f t="shared" si="104"/>
        <v>30.72625</v>
      </c>
      <c r="AA1253" s="4"/>
      <c r="AB1253" s="4"/>
      <c r="AC1253" s="4"/>
    </row>
    <row r="1254" hidden="1" customHeight="1" spans="19:29">
      <c r="S1254" s="4">
        <f t="shared" si="100"/>
        <v>0</v>
      </c>
      <c r="T1254" s="4">
        <f t="shared" si="101"/>
        <v>0</v>
      </c>
      <c r="U1254" s="4"/>
      <c r="V1254" s="4">
        <f>VLOOKUP(K1254,$AA$2:$AC$26,3)</f>
        <v>0.001</v>
      </c>
      <c r="W1254" s="4">
        <f>VLOOKUP(L1254,$AA$2:$AC$26,2)</f>
        <v>0.24581</v>
      </c>
      <c r="X1254" s="4">
        <f t="shared" si="102"/>
        <v>24.581</v>
      </c>
      <c r="Y1254" s="4">
        <f t="shared" si="103"/>
        <v>19.6648</v>
      </c>
      <c r="Z1254" s="4">
        <f t="shared" si="104"/>
        <v>30.72625</v>
      </c>
      <c r="AA1254" s="4"/>
      <c r="AB1254" s="4"/>
      <c r="AC1254" s="4"/>
    </row>
    <row r="1255" hidden="1" customHeight="1" spans="19:29">
      <c r="S1255" s="4">
        <f t="shared" si="100"/>
        <v>0</v>
      </c>
      <c r="T1255" s="4">
        <f t="shared" si="101"/>
        <v>0</v>
      </c>
      <c r="U1255" s="4"/>
      <c r="V1255" s="4">
        <f>VLOOKUP(K1255,$AA$2:$AC$26,3)</f>
        <v>0.001</v>
      </c>
      <c r="W1255" s="4">
        <f>VLOOKUP(L1255,$AA$2:$AC$26,2)</f>
        <v>0.24581</v>
      </c>
      <c r="X1255" s="4">
        <f t="shared" si="102"/>
        <v>24.581</v>
      </c>
      <c r="Y1255" s="4">
        <f t="shared" si="103"/>
        <v>19.6648</v>
      </c>
      <c r="Z1255" s="4">
        <f t="shared" si="104"/>
        <v>30.72625</v>
      </c>
      <c r="AA1255" s="4"/>
      <c r="AB1255" s="4"/>
      <c r="AC1255" s="4"/>
    </row>
    <row r="1256" hidden="1" customHeight="1" spans="19:29">
      <c r="S1256" s="4">
        <f t="shared" si="100"/>
        <v>0</v>
      </c>
      <c r="T1256" s="4">
        <f t="shared" si="101"/>
        <v>0</v>
      </c>
      <c r="U1256" s="4"/>
      <c r="V1256" s="4">
        <f>VLOOKUP(K1256,$AA$2:$AC$26,3)</f>
        <v>0.001</v>
      </c>
      <c r="W1256" s="4">
        <f>VLOOKUP(L1256,$AA$2:$AC$26,2)</f>
        <v>0.24581</v>
      </c>
      <c r="X1256" s="4">
        <f t="shared" si="102"/>
        <v>24.581</v>
      </c>
      <c r="Y1256" s="4">
        <f t="shared" si="103"/>
        <v>19.6648</v>
      </c>
      <c r="Z1256" s="4">
        <f t="shared" si="104"/>
        <v>30.72625</v>
      </c>
      <c r="AA1256" s="4"/>
      <c r="AB1256" s="4"/>
      <c r="AC1256" s="4"/>
    </row>
    <row r="1257" hidden="1" customHeight="1" spans="19:29">
      <c r="S1257" s="4">
        <f t="shared" si="100"/>
        <v>0</v>
      </c>
      <c r="T1257" s="4">
        <f t="shared" si="101"/>
        <v>0</v>
      </c>
      <c r="U1257" s="4"/>
      <c r="V1257" s="4">
        <f>VLOOKUP(K1257,$AA$2:$AC$26,3)</f>
        <v>0.001</v>
      </c>
      <c r="W1257" s="4">
        <f>VLOOKUP(L1257,$AA$2:$AC$26,2)</f>
        <v>0.24581</v>
      </c>
      <c r="X1257" s="4">
        <f t="shared" si="102"/>
        <v>24.581</v>
      </c>
      <c r="Y1257" s="4">
        <f t="shared" si="103"/>
        <v>19.6648</v>
      </c>
      <c r="Z1257" s="4">
        <f t="shared" si="104"/>
        <v>30.72625</v>
      </c>
      <c r="AA1257" s="4"/>
      <c r="AB1257" s="4"/>
      <c r="AC1257" s="4"/>
    </row>
    <row r="1258" hidden="1" customHeight="1" spans="19:29">
      <c r="S1258" s="4">
        <f t="shared" si="100"/>
        <v>0</v>
      </c>
      <c r="T1258" s="4">
        <f t="shared" si="101"/>
        <v>0</v>
      </c>
      <c r="U1258" s="4"/>
      <c r="V1258" s="4">
        <f>VLOOKUP(K1258,$AA$2:$AC$26,3)</f>
        <v>0.001</v>
      </c>
      <c r="W1258" s="4">
        <f>VLOOKUP(L1258,$AA$2:$AC$26,2)</f>
        <v>0.24581</v>
      </c>
      <c r="X1258" s="4">
        <f t="shared" si="102"/>
        <v>24.581</v>
      </c>
      <c r="Y1258" s="4">
        <f t="shared" si="103"/>
        <v>19.6648</v>
      </c>
      <c r="Z1258" s="4">
        <f t="shared" si="104"/>
        <v>30.72625</v>
      </c>
      <c r="AA1258" s="4"/>
      <c r="AB1258" s="4"/>
      <c r="AC1258" s="4"/>
    </row>
    <row r="1259" hidden="1" customHeight="1" spans="19:29">
      <c r="S1259" s="4">
        <f t="shared" si="100"/>
        <v>0</v>
      </c>
      <c r="T1259" s="4">
        <f t="shared" si="101"/>
        <v>0</v>
      </c>
      <c r="U1259" s="4"/>
      <c r="V1259" s="4">
        <f>VLOOKUP(K1259,$AA$2:$AC$26,3)</f>
        <v>0.001</v>
      </c>
      <c r="W1259" s="4">
        <f>VLOOKUP(L1259,$AA$2:$AC$26,2)</f>
        <v>0.24581</v>
      </c>
      <c r="X1259" s="4">
        <f t="shared" si="102"/>
        <v>24.581</v>
      </c>
      <c r="Y1259" s="4">
        <f t="shared" si="103"/>
        <v>19.6648</v>
      </c>
      <c r="Z1259" s="4">
        <f t="shared" si="104"/>
        <v>30.72625</v>
      </c>
      <c r="AA1259" s="4"/>
      <c r="AB1259" s="4"/>
      <c r="AC1259" s="4"/>
    </row>
    <row r="1260" hidden="1" customHeight="1" spans="19:29">
      <c r="S1260" s="4">
        <f t="shared" si="100"/>
        <v>0</v>
      </c>
      <c r="T1260" s="4">
        <f t="shared" si="101"/>
        <v>0</v>
      </c>
      <c r="U1260" s="4"/>
      <c r="V1260" s="4">
        <f>VLOOKUP(K1260,$AA$2:$AC$26,3)</f>
        <v>0.001</v>
      </c>
      <c r="W1260" s="4">
        <f>VLOOKUP(L1260,$AA$2:$AC$26,2)</f>
        <v>0.24581</v>
      </c>
      <c r="X1260" s="4">
        <f t="shared" si="102"/>
        <v>24.581</v>
      </c>
      <c r="Y1260" s="4">
        <f t="shared" si="103"/>
        <v>19.6648</v>
      </c>
      <c r="Z1260" s="4">
        <f t="shared" si="104"/>
        <v>30.72625</v>
      </c>
      <c r="AA1260" s="4"/>
      <c r="AB1260" s="4"/>
      <c r="AC1260" s="4"/>
    </row>
    <row r="1261" hidden="1" customHeight="1" spans="19:29">
      <c r="S1261" s="4">
        <f t="shared" si="100"/>
        <v>0</v>
      </c>
      <c r="T1261" s="4">
        <f t="shared" si="101"/>
        <v>0</v>
      </c>
      <c r="U1261" s="4"/>
      <c r="V1261" s="4">
        <f>VLOOKUP(K1261,$AA$2:$AC$26,3)</f>
        <v>0.001</v>
      </c>
      <c r="W1261" s="4">
        <f>VLOOKUP(L1261,$AA$2:$AC$26,2)</f>
        <v>0.24581</v>
      </c>
      <c r="X1261" s="4">
        <f t="shared" si="102"/>
        <v>24.581</v>
      </c>
      <c r="Y1261" s="4">
        <f t="shared" si="103"/>
        <v>19.6648</v>
      </c>
      <c r="Z1261" s="4">
        <f t="shared" si="104"/>
        <v>30.72625</v>
      </c>
      <c r="AA1261" s="4"/>
      <c r="AB1261" s="4"/>
      <c r="AC1261" s="4"/>
    </row>
    <row r="1262" hidden="1" customHeight="1" spans="19:29">
      <c r="S1262" s="4">
        <f t="shared" si="100"/>
        <v>0</v>
      </c>
      <c r="T1262" s="4">
        <f t="shared" si="101"/>
        <v>0</v>
      </c>
      <c r="U1262" s="4"/>
      <c r="V1262" s="4">
        <f>VLOOKUP(K1262,$AA$2:$AC$26,3)</f>
        <v>0.001</v>
      </c>
      <c r="W1262" s="4">
        <f>VLOOKUP(L1262,$AA$2:$AC$26,2)</f>
        <v>0.24581</v>
      </c>
      <c r="X1262" s="4">
        <f t="shared" si="102"/>
        <v>24.581</v>
      </c>
      <c r="Y1262" s="4">
        <f t="shared" si="103"/>
        <v>19.6648</v>
      </c>
      <c r="Z1262" s="4">
        <f t="shared" si="104"/>
        <v>30.72625</v>
      </c>
      <c r="AA1262" s="4"/>
      <c r="AB1262" s="4"/>
      <c r="AC1262" s="4"/>
    </row>
    <row r="1263" hidden="1" customHeight="1" spans="19:29">
      <c r="S1263" s="4">
        <f t="shared" si="100"/>
        <v>0</v>
      </c>
      <c r="T1263" s="4">
        <f t="shared" si="101"/>
        <v>0</v>
      </c>
      <c r="U1263" s="4"/>
      <c r="V1263" s="4">
        <f>VLOOKUP(K1263,$AA$2:$AC$26,3)</f>
        <v>0.001</v>
      </c>
      <c r="W1263" s="4">
        <f>VLOOKUP(L1263,$AA$2:$AC$26,2)</f>
        <v>0.24581</v>
      </c>
      <c r="X1263" s="4">
        <f t="shared" si="102"/>
        <v>24.581</v>
      </c>
      <c r="Y1263" s="4">
        <f t="shared" si="103"/>
        <v>19.6648</v>
      </c>
      <c r="Z1263" s="4">
        <f t="shared" si="104"/>
        <v>30.72625</v>
      </c>
      <c r="AA1263" s="4"/>
      <c r="AB1263" s="4"/>
      <c r="AC1263" s="4"/>
    </row>
    <row r="1264" hidden="1" customHeight="1" spans="19:29">
      <c r="S1264" s="4">
        <f t="shared" si="100"/>
        <v>0</v>
      </c>
      <c r="T1264" s="4">
        <f t="shared" si="101"/>
        <v>0</v>
      </c>
      <c r="U1264" s="4"/>
      <c r="V1264" s="4">
        <f>VLOOKUP(K1264,$AA$2:$AC$26,3)</f>
        <v>0.001</v>
      </c>
      <c r="W1264" s="4">
        <f>VLOOKUP(L1264,$AA$2:$AC$26,2)</f>
        <v>0.24581</v>
      </c>
      <c r="X1264" s="4">
        <f t="shared" si="102"/>
        <v>24.581</v>
      </c>
      <c r="Y1264" s="4">
        <f t="shared" si="103"/>
        <v>19.6648</v>
      </c>
      <c r="Z1264" s="4">
        <f t="shared" si="104"/>
        <v>30.72625</v>
      </c>
      <c r="AA1264" s="4"/>
      <c r="AB1264" s="4"/>
      <c r="AC1264" s="4"/>
    </row>
    <row r="1265" hidden="1" customHeight="1" spans="19:29">
      <c r="S1265" s="4">
        <f t="shared" si="100"/>
        <v>0</v>
      </c>
      <c r="T1265" s="4">
        <f t="shared" si="101"/>
        <v>0</v>
      </c>
      <c r="U1265" s="4"/>
      <c r="V1265" s="4">
        <f>VLOOKUP(K1265,$AA$2:$AC$26,3)</f>
        <v>0.001</v>
      </c>
      <c r="W1265" s="4">
        <f>VLOOKUP(L1265,$AA$2:$AC$26,2)</f>
        <v>0.24581</v>
      </c>
      <c r="X1265" s="4">
        <f t="shared" si="102"/>
        <v>24.581</v>
      </c>
      <c r="Y1265" s="4">
        <f t="shared" si="103"/>
        <v>19.6648</v>
      </c>
      <c r="Z1265" s="4">
        <f t="shared" si="104"/>
        <v>30.72625</v>
      </c>
      <c r="AA1265" s="4"/>
      <c r="AB1265" s="4"/>
      <c r="AC1265" s="4"/>
    </row>
    <row r="1266" hidden="1" customHeight="1" spans="19:29">
      <c r="S1266" s="4">
        <f t="shared" si="100"/>
        <v>0</v>
      </c>
      <c r="T1266" s="4">
        <f t="shared" si="101"/>
        <v>0</v>
      </c>
      <c r="U1266" s="4"/>
      <c r="V1266" s="4">
        <f>VLOOKUP(K1266,$AA$2:$AC$26,3)</f>
        <v>0.001</v>
      </c>
      <c r="W1266" s="4">
        <f>VLOOKUP(L1266,$AA$2:$AC$26,2)</f>
        <v>0.24581</v>
      </c>
      <c r="X1266" s="4">
        <f t="shared" si="102"/>
        <v>24.581</v>
      </c>
      <c r="Y1266" s="4">
        <f t="shared" si="103"/>
        <v>19.6648</v>
      </c>
      <c r="Z1266" s="4">
        <f t="shared" si="104"/>
        <v>30.72625</v>
      </c>
      <c r="AA1266" s="4"/>
      <c r="AB1266" s="4"/>
      <c r="AC1266" s="4"/>
    </row>
    <row r="1267" hidden="1" customHeight="1" spans="19:29">
      <c r="S1267" s="4">
        <f t="shared" si="100"/>
        <v>0</v>
      </c>
      <c r="T1267" s="4">
        <f t="shared" si="101"/>
        <v>0</v>
      </c>
      <c r="U1267" s="4"/>
      <c r="V1267" s="4">
        <f>VLOOKUP(K1267,$AA$2:$AC$26,3)</f>
        <v>0.001</v>
      </c>
      <c r="W1267" s="4">
        <f>VLOOKUP(L1267,$AA$2:$AC$26,2)</f>
        <v>0.24581</v>
      </c>
      <c r="X1267" s="4">
        <f t="shared" si="102"/>
        <v>24.581</v>
      </c>
      <c r="Y1267" s="4">
        <f t="shared" si="103"/>
        <v>19.6648</v>
      </c>
      <c r="Z1267" s="4">
        <f t="shared" si="104"/>
        <v>30.72625</v>
      </c>
      <c r="AA1267" s="4"/>
      <c r="AB1267" s="4"/>
      <c r="AC1267" s="4"/>
    </row>
    <row r="1268" hidden="1" customHeight="1" spans="19:29">
      <c r="S1268" s="4">
        <f t="shared" si="100"/>
        <v>0</v>
      </c>
      <c r="T1268" s="4">
        <f t="shared" si="101"/>
        <v>0</v>
      </c>
      <c r="U1268" s="4"/>
      <c r="V1268" s="4">
        <f>VLOOKUP(K1268,$AA$2:$AC$26,3)</f>
        <v>0.001</v>
      </c>
      <c r="W1268" s="4">
        <f>VLOOKUP(L1268,$AA$2:$AC$26,2)</f>
        <v>0.24581</v>
      </c>
      <c r="X1268" s="4">
        <f t="shared" si="102"/>
        <v>24.581</v>
      </c>
      <c r="Y1268" s="4">
        <f t="shared" si="103"/>
        <v>19.6648</v>
      </c>
      <c r="Z1268" s="4">
        <f t="shared" si="104"/>
        <v>30.72625</v>
      </c>
      <c r="AA1268" s="4"/>
      <c r="AB1268" s="4"/>
      <c r="AC1268" s="4"/>
    </row>
    <row r="1269" hidden="1" customHeight="1" spans="19:29">
      <c r="S1269" s="4">
        <f t="shared" si="100"/>
        <v>0</v>
      </c>
      <c r="T1269" s="4">
        <f t="shared" si="101"/>
        <v>0</v>
      </c>
      <c r="U1269" s="4"/>
      <c r="V1269" s="4">
        <f>VLOOKUP(K1269,$AA$2:$AC$26,3)</f>
        <v>0.001</v>
      </c>
      <c r="W1269" s="4">
        <f>VLOOKUP(L1269,$AA$2:$AC$26,2)</f>
        <v>0.24581</v>
      </c>
      <c r="X1269" s="4">
        <f t="shared" si="102"/>
        <v>24.581</v>
      </c>
      <c r="Y1269" s="4">
        <f t="shared" si="103"/>
        <v>19.6648</v>
      </c>
      <c r="Z1269" s="4">
        <f t="shared" si="104"/>
        <v>30.72625</v>
      </c>
      <c r="AA1269" s="4"/>
      <c r="AB1269" s="4"/>
      <c r="AC1269" s="4"/>
    </row>
    <row r="1270" hidden="1" customHeight="1" spans="19:29">
      <c r="S1270" s="4">
        <f t="shared" si="100"/>
        <v>0</v>
      </c>
      <c r="T1270" s="4">
        <f t="shared" si="101"/>
        <v>0</v>
      </c>
      <c r="U1270" s="4"/>
      <c r="V1270" s="4">
        <f>VLOOKUP(K1270,$AA$2:$AC$26,3)</f>
        <v>0.001</v>
      </c>
      <c r="W1270" s="4">
        <f>VLOOKUP(L1270,$AA$2:$AC$26,2)</f>
        <v>0.24581</v>
      </c>
      <c r="X1270" s="4">
        <f t="shared" si="102"/>
        <v>24.581</v>
      </c>
      <c r="Y1270" s="4">
        <f t="shared" si="103"/>
        <v>19.6648</v>
      </c>
      <c r="Z1270" s="4">
        <f t="shared" si="104"/>
        <v>30.72625</v>
      </c>
      <c r="AA1270" s="4"/>
      <c r="AB1270" s="4"/>
      <c r="AC1270" s="4"/>
    </row>
    <row r="1271" hidden="1" customHeight="1" spans="19:29">
      <c r="S1271" s="4">
        <f t="shared" si="100"/>
        <v>0</v>
      </c>
      <c r="T1271" s="4">
        <f t="shared" si="101"/>
        <v>0</v>
      </c>
      <c r="U1271" s="4"/>
      <c r="V1271" s="4">
        <f>VLOOKUP(K1271,$AA$2:$AC$26,3)</f>
        <v>0.001</v>
      </c>
      <c r="W1271" s="4">
        <f>VLOOKUP(L1271,$AA$2:$AC$26,2)</f>
        <v>0.24581</v>
      </c>
      <c r="X1271" s="4">
        <f t="shared" si="102"/>
        <v>24.581</v>
      </c>
      <c r="Y1271" s="4">
        <f t="shared" si="103"/>
        <v>19.6648</v>
      </c>
      <c r="Z1271" s="4">
        <f t="shared" si="104"/>
        <v>30.72625</v>
      </c>
      <c r="AA1271" s="4"/>
      <c r="AB1271" s="4"/>
      <c r="AC1271" s="4"/>
    </row>
    <row r="1272" hidden="1" customHeight="1" spans="19:29">
      <c r="S1272" s="4">
        <f t="shared" si="100"/>
        <v>0</v>
      </c>
      <c r="T1272" s="4">
        <f t="shared" si="101"/>
        <v>0</v>
      </c>
      <c r="U1272" s="4"/>
      <c r="V1272" s="4">
        <f>VLOOKUP(K1272,$AA$2:$AC$26,3)</f>
        <v>0.001</v>
      </c>
      <c r="W1272" s="4">
        <f>VLOOKUP(L1272,$AA$2:$AC$26,2)</f>
        <v>0.24581</v>
      </c>
      <c r="X1272" s="4">
        <f t="shared" si="102"/>
        <v>24.581</v>
      </c>
      <c r="Y1272" s="4">
        <f t="shared" si="103"/>
        <v>19.6648</v>
      </c>
      <c r="Z1272" s="4">
        <f t="shared" si="104"/>
        <v>30.72625</v>
      </c>
      <c r="AA1272" s="4"/>
      <c r="AB1272" s="4"/>
      <c r="AC1272" s="4"/>
    </row>
    <row r="1273" hidden="1" customHeight="1" spans="19:29">
      <c r="S1273" s="4">
        <f t="shared" si="100"/>
        <v>0</v>
      </c>
      <c r="T1273" s="4">
        <f t="shared" si="101"/>
        <v>0</v>
      </c>
      <c r="U1273" s="4"/>
      <c r="V1273" s="4">
        <f>VLOOKUP(K1273,$AA$2:$AC$26,3)</f>
        <v>0.001</v>
      </c>
      <c r="W1273" s="4">
        <f>VLOOKUP(L1273,$AA$2:$AC$26,2)</f>
        <v>0.24581</v>
      </c>
      <c r="X1273" s="4">
        <f t="shared" si="102"/>
        <v>24.581</v>
      </c>
      <c r="Y1273" s="4">
        <f t="shared" si="103"/>
        <v>19.6648</v>
      </c>
      <c r="Z1273" s="4">
        <f t="shared" si="104"/>
        <v>30.72625</v>
      </c>
      <c r="AA1273" s="4"/>
      <c r="AB1273" s="4"/>
      <c r="AC1273" s="4"/>
    </row>
    <row r="1274" hidden="1" customHeight="1" spans="19:29">
      <c r="S1274" s="4">
        <f t="shared" si="100"/>
        <v>0</v>
      </c>
      <c r="T1274" s="4">
        <f t="shared" si="101"/>
        <v>0</v>
      </c>
      <c r="U1274" s="4"/>
      <c r="V1274" s="4">
        <f>VLOOKUP(K1274,$AA$2:$AC$26,3)</f>
        <v>0.001</v>
      </c>
      <c r="W1274" s="4">
        <f>VLOOKUP(L1274,$AA$2:$AC$26,2)</f>
        <v>0.24581</v>
      </c>
      <c r="X1274" s="4">
        <f t="shared" si="102"/>
        <v>24.581</v>
      </c>
      <c r="Y1274" s="4">
        <f t="shared" si="103"/>
        <v>19.6648</v>
      </c>
      <c r="Z1274" s="4">
        <f t="shared" si="104"/>
        <v>30.72625</v>
      </c>
      <c r="AA1274" s="4"/>
      <c r="AB1274" s="4"/>
      <c r="AC1274" s="4"/>
    </row>
    <row r="1275" hidden="1" customHeight="1" spans="19:29">
      <c r="S1275" s="4">
        <f t="shared" si="100"/>
        <v>0</v>
      </c>
      <c r="T1275" s="4">
        <f t="shared" si="101"/>
        <v>0</v>
      </c>
      <c r="U1275" s="4"/>
      <c r="V1275" s="4">
        <f>VLOOKUP(K1275,$AA$2:$AC$26,3)</f>
        <v>0.001</v>
      </c>
      <c r="W1275" s="4">
        <f>VLOOKUP(L1275,$AA$2:$AC$26,2)</f>
        <v>0.24581</v>
      </c>
      <c r="X1275" s="4">
        <f t="shared" si="102"/>
        <v>24.581</v>
      </c>
      <c r="Y1275" s="4">
        <f t="shared" si="103"/>
        <v>19.6648</v>
      </c>
      <c r="Z1275" s="4">
        <f t="shared" si="104"/>
        <v>30.72625</v>
      </c>
      <c r="AA1275" s="4"/>
      <c r="AB1275" s="4"/>
      <c r="AC1275" s="4"/>
    </row>
    <row r="1276" hidden="1" customHeight="1" spans="19:29">
      <c r="S1276" s="4">
        <f t="shared" si="100"/>
        <v>0</v>
      </c>
      <c r="T1276" s="4">
        <f t="shared" si="101"/>
        <v>0</v>
      </c>
      <c r="U1276" s="4"/>
      <c r="V1276" s="4">
        <f>VLOOKUP(K1276,$AA$2:$AC$26,3)</f>
        <v>0.001</v>
      </c>
      <c r="W1276" s="4">
        <f>VLOOKUP(L1276,$AA$2:$AC$26,2)</f>
        <v>0.24581</v>
      </c>
      <c r="X1276" s="4">
        <f t="shared" si="102"/>
        <v>24.581</v>
      </c>
      <c r="Y1276" s="4">
        <f t="shared" si="103"/>
        <v>19.6648</v>
      </c>
      <c r="Z1276" s="4">
        <f t="shared" si="104"/>
        <v>30.72625</v>
      </c>
      <c r="AA1276" s="4"/>
      <c r="AB1276" s="4"/>
      <c r="AC1276" s="4"/>
    </row>
    <row r="1277" hidden="1" customHeight="1" spans="19:29">
      <c r="S1277" s="4">
        <f t="shared" si="100"/>
        <v>0</v>
      </c>
      <c r="T1277" s="4">
        <f t="shared" si="101"/>
        <v>0</v>
      </c>
      <c r="U1277" s="4"/>
      <c r="V1277" s="4">
        <f>VLOOKUP(K1277,$AA$2:$AC$26,3)</f>
        <v>0.001</v>
      </c>
      <c r="W1277" s="4">
        <f>VLOOKUP(L1277,$AA$2:$AC$26,2)</f>
        <v>0.24581</v>
      </c>
      <c r="X1277" s="4">
        <f t="shared" si="102"/>
        <v>24.581</v>
      </c>
      <c r="Y1277" s="4">
        <f t="shared" si="103"/>
        <v>19.6648</v>
      </c>
      <c r="Z1277" s="4">
        <f t="shared" si="104"/>
        <v>30.72625</v>
      </c>
      <c r="AA1277" s="4"/>
      <c r="AB1277" s="4"/>
      <c r="AC1277" s="4"/>
    </row>
    <row r="1278" hidden="1" customHeight="1" spans="19:29">
      <c r="S1278" s="4">
        <f t="shared" si="100"/>
        <v>0</v>
      </c>
      <c r="T1278" s="4">
        <f t="shared" si="101"/>
        <v>0</v>
      </c>
      <c r="U1278" s="4"/>
      <c r="V1278" s="4">
        <f>VLOOKUP(K1278,$AA$2:$AC$26,3)</f>
        <v>0.001</v>
      </c>
      <c r="W1278" s="4">
        <f>VLOOKUP(L1278,$AA$2:$AC$26,2)</f>
        <v>0.24581</v>
      </c>
      <c r="X1278" s="4">
        <f t="shared" si="102"/>
        <v>24.581</v>
      </c>
      <c r="Y1278" s="4">
        <f t="shared" si="103"/>
        <v>19.6648</v>
      </c>
      <c r="Z1278" s="4">
        <f t="shared" si="104"/>
        <v>30.72625</v>
      </c>
      <c r="AA1278" s="4"/>
      <c r="AB1278" s="4"/>
      <c r="AC1278" s="4"/>
    </row>
    <row r="1279" hidden="1" customHeight="1" spans="19:29">
      <c r="S1279" s="4">
        <f t="shared" si="100"/>
        <v>0</v>
      </c>
      <c r="T1279" s="4">
        <f t="shared" si="101"/>
        <v>0</v>
      </c>
      <c r="U1279" s="4"/>
      <c r="V1279" s="4">
        <f>VLOOKUP(K1279,$AA$2:$AC$26,3)</f>
        <v>0.001</v>
      </c>
      <c r="W1279" s="4">
        <f>VLOOKUP(L1279,$AA$2:$AC$26,2)</f>
        <v>0.24581</v>
      </c>
      <c r="X1279" s="4">
        <f t="shared" si="102"/>
        <v>24.581</v>
      </c>
      <c r="Y1279" s="4">
        <f t="shared" si="103"/>
        <v>19.6648</v>
      </c>
      <c r="Z1279" s="4">
        <f t="shared" si="104"/>
        <v>30.72625</v>
      </c>
      <c r="AA1279" s="4"/>
      <c r="AB1279" s="4"/>
      <c r="AC1279" s="4"/>
    </row>
    <row r="1280" hidden="1" customHeight="1" spans="19:29">
      <c r="S1280" s="4">
        <f t="shared" si="100"/>
        <v>0</v>
      </c>
      <c r="T1280" s="4">
        <f t="shared" si="101"/>
        <v>0</v>
      </c>
      <c r="U1280" s="4"/>
      <c r="V1280" s="4">
        <f>VLOOKUP(K1280,$AA$2:$AC$26,3)</f>
        <v>0.001</v>
      </c>
      <c r="W1280" s="4">
        <f>VLOOKUP(L1280,$AA$2:$AC$26,2)</f>
        <v>0.24581</v>
      </c>
      <c r="X1280" s="4">
        <f t="shared" si="102"/>
        <v>24.581</v>
      </c>
      <c r="Y1280" s="4">
        <f t="shared" si="103"/>
        <v>19.6648</v>
      </c>
      <c r="Z1280" s="4">
        <f t="shared" si="104"/>
        <v>30.72625</v>
      </c>
      <c r="AA1280" s="4"/>
      <c r="AB1280" s="4"/>
      <c r="AC1280" s="4"/>
    </row>
    <row r="1281" hidden="1" customHeight="1" spans="19:29">
      <c r="S1281" s="4">
        <f t="shared" si="100"/>
        <v>0</v>
      </c>
      <c r="T1281" s="4">
        <f t="shared" si="101"/>
        <v>0</v>
      </c>
      <c r="U1281" s="4"/>
      <c r="V1281" s="4">
        <f>VLOOKUP(K1281,$AA$2:$AC$26,3)</f>
        <v>0.001</v>
      </c>
      <c r="W1281" s="4">
        <f>VLOOKUP(L1281,$AA$2:$AC$26,2)</f>
        <v>0.24581</v>
      </c>
      <c r="X1281" s="4">
        <f t="shared" si="102"/>
        <v>24.581</v>
      </c>
      <c r="Y1281" s="4">
        <f t="shared" si="103"/>
        <v>19.6648</v>
      </c>
      <c r="Z1281" s="4">
        <f t="shared" si="104"/>
        <v>30.72625</v>
      </c>
      <c r="AA1281" s="4"/>
      <c r="AB1281" s="4"/>
      <c r="AC1281" s="4"/>
    </row>
    <row r="1282" hidden="1" customHeight="1" spans="19:29">
      <c r="S1282" s="4">
        <f t="shared" ref="S1282:S1345" si="105">B1282*F1282</f>
        <v>0</v>
      </c>
      <c r="T1282" s="4">
        <f t="shared" ref="T1282:T1345" si="106">SQRT(J1282)*S1282</f>
        <v>0</v>
      </c>
      <c r="U1282" s="4"/>
      <c r="V1282" s="4">
        <f>VLOOKUP(K1282,$AA$2:$AC$26,3)</f>
        <v>0.001</v>
      </c>
      <c r="W1282" s="4">
        <f>VLOOKUP(L1282,$AA$2:$AC$26,2)</f>
        <v>0.24581</v>
      </c>
      <c r="X1282" s="4">
        <f t="shared" ref="X1282:X1345" si="107">V1282*W1282*100000</f>
        <v>24.581</v>
      </c>
      <c r="Y1282" s="4">
        <f t="shared" ref="Y1282:Y1345" si="108">X1282*0.8</f>
        <v>19.6648</v>
      </c>
      <c r="Z1282" s="4">
        <f t="shared" ref="Z1282:Z1345" si="109">X1282*1.25</f>
        <v>30.72625</v>
      </c>
      <c r="AA1282" s="4"/>
      <c r="AB1282" s="4"/>
      <c r="AC1282" s="4"/>
    </row>
    <row r="1283" hidden="1" customHeight="1" spans="19:29">
      <c r="S1283" s="4">
        <f t="shared" si="105"/>
        <v>0</v>
      </c>
      <c r="T1283" s="4">
        <f t="shared" si="106"/>
        <v>0</v>
      </c>
      <c r="U1283" s="4"/>
      <c r="V1283" s="4">
        <f>VLOOKUP(K1283,$AA$2:$AC$26,3)</f>
        <v>0.001</v>
      </c>
      <c r="W1283" s="4">
        <f>VLOOKUP(L1283,$AA$2:$AC$26,2)</f>
        <v>0.24581</v>
      </c>
      <c r="X1283" s="4">
        <f t="shared" si="107"/>
        <v>24.581</v>
      </c>
      <c r="Y1283" s="4">
        <f t="shared" si="108"/>
        <v>19.6648</v>
      </c>
      <c r="Z1283" s="4">
        <f t="shared" si="109"/>
        <v>30.72625</v>
      </c>
      <c r="AA1283" s="4"/>
      <c r="AB1283" s="4"/>
      <c r="AC1283" s="4"/>
    </row>
    <row r="1284" hidden="1" customHeight="1" spans="19:29">
      <c r="S1284" s="4">
        <f t="shared" si="105"/>
        <v>0</v>
      </c>
      <c r="T1284" s="4">
        <f t="shared" si="106"/>
        <v>0</v>
      </c>
      <c r="U1284" s="4"/>
      <c r="V1284" s="4">
        <f>VLOOKUP(K1284,$AA$2:$AC$26,3)</f>
        <v>0.001</v>
      </c>
      <c r="W1284" s="4">
        <f>VLOOKUP(L1284,$AA$2:$AC$26,2)</f>
        <v>0.24581</v>
      </c>
      <c r="X1284" s="4">
        <f t="shared" si="107"/>
        <v>24.581</v>
      </c>
      <c r="Y1284" s="4">
        <f t="shared" si="108"/>
        <v>19.6648</v>
      </c>
      <c r="Z1284" s="4">
        <f t="shared" si="109"/>
        <v>30.72625</v>
      </c>
      <c r="AA1284" s="4"/>
      <c r="AB1284" s="4"/>
      <c r="AC1284" s="4"/>
    </row>
    <row r="1285" hidden="1" customHeight="1" spans="19:29">
      <c r="S1285" s="4">
        <f t="shared" si="105"/>
        <v>0</v>
      </c>
      <c r="T1285" s="4">
        <f t="shared" si="106"/>
        <v>0</v>
      </c>
      <c r="U1285" s="4"/>
      <c r="V1285" s="4">
        <f>VLOOKUP(K1285,$AA$2:$AC$26,3)</f>
        <v>0.001</v>
      </c>
      <c r="W1285" s="4">
        <f>VLOOKUP(L1285,$AA$2:$AC$26,2)</f>
        <v>0.24581</v>
      </c>
      <c r="X1285" s="4">
        <f t="shared" si="107"/>
        <v>24.581</v>
      </c>
      <c r="Y1285" s="4">
        <f t="shared" si="108"/>
        <v>19.6648</v>
      </c>
      <c r="Z1285" s="4">
        <f t="shared" si="109"/>
        <v>30.72625</v>
      </c>
      <c r="AA1285" s="4"/>
      <c r="AB1285" s="4"/>
      <c r="AC1285" s="4"/>
    </row>
    <row r="1286" hidden="1" customHeight="1" spans="19:29">
      <c r="S1286" s="4">
        <f t="shared" si="105"/>
        <v>0</v>
      </c>
      <c r="T1286" s="4">
        <f t="shared" si="106"/>
        <v>0</v>
      </c>
      <c r="U1286" s="4"/>
      <c r="V1286" s="4">
        <f>VLOOKUP(K1286,$AA$2:$AC$26,3)</f>
        <v>0.001</v>
      </c>
      <c r="W1286" s="4">
        <f>VLOOKUP(L1286,$AA$2:$AC$26,2)</f>
        <v>0.24581</v>
      </c>
      <c r="X1286" s="4">
        <f t="shared" si="107"/>
        <v>24.581</v>
      </c>
      <c r="Y1286" s="4">
        <f t="shared" si="108"/>
        <v>19.6648</v>
      </c>
      <c r="Z1286" s="4">
        <f t="shared" si="109"/>
        <v>30.72625</v>
      </c>
      <c r="AA1286" s="4"/>
      <c r="AB1286" s="4"/>
      <c r="AC1286" s="4"/>
    </row>
    <row r="1287" hidden="1" customHeight="1" spans="19:29">
      <c r="S1287" s="4">
        <f t="shared" si="105"/>
        <v>0</v>
      </c>
      <c r="T1287" s="4">
        <f t="shared" si="106"/>
        <v>0</v>
      </c>
      <c r="U1287" s="4"/>
      <c r="V1287" s="4">
        <f>VLOOKUP(K1287,$AA$2:$AC$26,3)</f>
        <v>0.001</v>
      </c>
      <c r="W1287" s="4">
        <f>VLOOKUP(L1287,$AA$2:$AC$26,2)</f>
        <v>0.24581</v>
      </c>
      <c r="X1287" s="4">
        <f t="shared" si="107"/>
        <v>24.581</v>
      </c>
      <c r="Y1287" s="4">
        <f t="shared" si="108"/>
        <v>19.6648</v>
      </c>
      <c r="Z1287" s="4">
        <f t="shared" si="109"/>
        <v>30.72625</v>
      </c>
      <c r="AA1287" s="4"/>
      <c r="AB1287" s="4"/>
      <c r="AC1287" s="4"/>
    </row>
    <row r="1288" hidden="1" customHeight="1" spans="19:29">
      <c r="S1288" s="4">
        <f t="shared" si="105"/>
        <v>0</v>
      </c>
      <c r="T1288" s="4">
        <f t="shared" si="106"/>
        <v>0</v>
      </c>
      <c r="U1288" s="4"/>
      <c r="V1288" s="4">
        <f>VLOOKUP(K1288,$AA$2:$AC$26,3)</f>
        <v>0.001</v>
      </c>
      <c r="W1288" s="4">
        <f>VLOOKUP(L1288,$AA$2:$AC$26,2)</f>
        <v>0.24581</v>
      </c>
      <c r="X1288" s="4">
        <f t="shared" si="107"/>
        <v>24.581</v>
      </c>
      <c r="Y1288" s="4">
        <f t="shared" si="108"/>
        <v>19.6648</v>
      </c>
      <c r="Z1288" s="4">
        <f t="shared" si="109"/>
        <v>30.72625</v>
      </c>
      <c r="AA1288" s="4"/>
      <c r="AB1288" s="4"/>
      <c r="AC1288" s="4"/>
    </row>
    <row r="1289" hidden="1" customHeight="1" spans="19:29">
      <c r="S1289" s="4">
        <f t="shared" si="105"/>
        <v>0</v>
      </c>
      <c r="T1289" s="4">
        <f t="shared" si="106"/>
        <v>0</v>
      </c>
      <c r="U1289" s="4"/>
      <c r="V1289" s="4">
        <f>VLOOKUP(K1289,$AA$2:$AC$26,3)</f>
        <v>0.001</v>
      </c>
      <c r="W1289" s="4">
        <f>VLOOKUP(L1289,$AA$2:$AC$26,2)</f>
        <v>0.24581</v>
      </c>
      <c r="X1289" s="4">
        <f t="shared" si="107"/>
        <v>24.581</v>
      </c>
      <c r="Y1289" s="4">
        <f t="shared" si="108"/>
        <v>19.6648</v>
      </c>
      <c r="Z1289" s="4">
        <f t="shared" si="109"/>
        <v>30.72625</v>
      </c>
      <c r="AA1289" s="4"/>
      <c r="AB1289" s="4"/>
      <c r="AC1289" s="4"/>
    </row>
    <row r="1290" hidden="1" customHeight="1" spans="19:29">
      <c r="S1290" s="4">
        <f t="shared" si="105"/>
        <v>0</v>
      </c>
      <c r="T1290" s="4">
        <f t="shared" si="106"/>
        <v>0</v>
      </c>
      <c r="U1290" s="4"/>
      <c r="V1290" s="4">
        <f>VLOOKUP(K1290,$AA$2:$AC$26,3)</f>
        <v>0.001</v>
      </c>
      <c r="W1290" s="4">
        <f>VLOOKUP(L1290,$AA$2:$AC$26,2)</f>
        <v>0.24581</v>
      </c>
      <c r="X1290" s="4">
        <f t="shared" si="107"/>
        <v>24.581</v>
      </c>
      <c r="Y1290" s="4">
        <f t="shared" si="108"/>
        <v>19.6648</v>
      </c>
      <c r="Z1290" s="4">
        <f t="shared" si="109"/>
        <v>30.72625</v>
      </c>
      <c r="AA1290" s="4"/>
      <c r="AB1290" s="4"/>
      <c r="AC1290" s="4"/>
    </row>
    <row r="1291" hidden="1" customHeight="1" spans="19:29">
      <c r="S1291" s="4">
        <f t="shared" si="105"/>
        <v>0</v>
      </c>
      <c r="T1291" s="4">
        <f t="shared" si="106"/>
        <v>0</v>
      </c>
      <c r="U1291" s="4"/>
      <c r="V1291" s="4">
        <f>VLOOKUP(K1291,$AA$2:$AC$26,3)</f>
        <v>0.001</v>
      </c>
      <c r="W1291" s="4">
        <f>VLOOKUP(L1291,$AA$2:$AC$26,2)</f>
        <v>0.24581</v>
      </c>
      <c r="X1291" s="4">
        <f t="shared" si="107"/>
        <v>24.581</v>
      </c>
      <c r="Y1291" s="4">
        <f t="shared" si="108"/>
        <v>19.6648</v>
      </c>
      <c r="Z1291" s="4">
        <f t="shared" si="109"/>
        <v>30.72625</v>
      </c>
      <c r="AA1291" s="4"/>
      <c r="AB1291" s="4"/>
      <c r="AC1291" s="4"/>
    </row>
    <row r="1292" hidden="1" customHeight="1" spans="19:29">
      <c r="S1292" s="4">
        <f t="shared" si="105"/>
        <v>0</v>
      </c>
      <c r="T1292" s="4">
        <f t="shared" si="106"/>
        <v>0</v>
      </c>
      <c r="U1292" s="4"/>
      <c r="V1292" s="4">
        <f>VLOOKUP(K1292,$AA$2:$AC$26,3)</f>
        <v>0.001</v>
      </c>
      <c r="W1292" s="4">
        <f>VLOOKUP(L1292,$AA$2:$AC$26,2)</f>
        <v>0.24581</v>
      </c>
      <c r="X1292" s="4">
        <f t="shared" si="107"/>
        <v>24.581</v>
      </c>
      <c r="Y1292" s="4">
        <f t="shared" si="108"/>
        <v>19.6648</v>
      </c>
      <c r="Z1292" s="4">
        <f t="shared" si="109"/>
        <v>30.72625</v>
      </c>
      <c r="AA1292" s="4"/>
      <c r="AB1292" s="4"/>
      <c r="AC1292" s="4"/>
    </row>
    <row r="1293" hidden="1" customHeight="1" spans="19:29">
      <c r="S1293" s="4">
        <f t="shared" si="105"/>
        <v>0</v>
      </c>
      <c r="T1293" s="4">
        <f t="shared" si="106"/>
        <v>0</v>
      </c>
      <c r="U1293" s="4"/>
      <c r="V1293" s="4">
        <f>VLOOKUP(K1293,$AA$2:$AC$26,3)</f>
        <v>0.001</v>
      </c>
      <c r="W1293" s="4">
        <f>VLOOKUP(L1293,$AA$2:$AC$26,2)</f>
        <v>0.24581</v>
      </c>
      <c r="X1293" s="4">
        <f t="shared" si="107"/>
        <v>24.581</v>
      </c>
      <c r="Y1293" s="4">
        <f t="shared" si="108"/>
        <v>19.6648</v>
      </c>
      <c r="Z1293" s="4">
        <f t="shared" si="109"/>
        <v>30.72625</v>
      </c>
      <c r="AA1293" s="4"/>
      <c r="AB1293" s="4"/>
      <c r="AC1293" s="4"/>
    </row>
    <row r="1294" hidden="1" customHeight="1" spans="19:29">
      <c r="S1294" s="4">
        <f t="shared" si="105"/>
        <v>0</v>
      </c>
      <c r="T1294" s="4">
        <f t="shared" si="106"/>
        <v>0</v>
      </c>
      <c r="U1294" s="4"/>
      <c r="V1294" s="4">
        <f>VLOOKUP(K1294,$AA$2:$AC$26,3)</f>
        <v>0.001</v>
      </c>
      <c r="W1294" s="4">
        <f>VLOOKUP(L1294,$AA$2:$AC$26,2)</f>
        <v>0.24581</v>
      </c>
      <c r="X1294" s="4">
        <f t="shared" si="107"/>
        <v>24.581</v>
      </c>
      <c r="Y1294" s="4">
        <f t="shared" si="108"/>
        <v>19.6648</v>
      </c>
      <c r="Z1294" s="4">
        <f t="shared" si="109"/>
        <v>30.72625</v>
      </c>
      <c r="AA1294" s="4"/>
      <c r="AB1294" s="4"/>
      <c r="AC1294" s="4"/>
    </row>
    <row r="1295" hidden="1" customHeight="1" spans="19:29">
      <c r="S1295" s="4">
        <f t="shared" si="105"/>
        <v>0</v>
      </c>
      <c r="T1295" s="4">
        <f t="shared" si="106"/>
        <v>0</v>
      </c>
      <c r="U1295" s="4"/>
      <c r="V1295" s="4">
        <f>VLOOKUP(K1295,$AA$2:$AC$26,3)</f>
        <v>0.001</v>
      </c>
      <c r="W1295" s="4">
        <f>VLOOKUP(L1295,$AA$2:$AC$26,2)</f>
        <v>0.24581</v>
      </c>
      <c r="X1295" s="4">
        <f t="shared" si="107"/>
        <v>24.581</v>
      </c>
      <c r="Y1295" s="4">
        <f t="shared" si="108"/>
        <v>19.6648</v>
      </c>
      <c r="Z1295" s="4">
        <f t="shared" si="109"/>
        <v>30.72625</v>
      </c>
      <c r="AA1295" s="4"/>
      <c r="AB1295" s="4"/>
      <c r="AC1295" s="4"/>
    </row>
    <row r="1296" hidden="1" customHeight="1" spans="19:29">
      <c r="S1296" s="4">
        <f t="shared" si="105"/>
        <v>0</v>
      </c>
      <c r="T1296" s="4">
        <f t="shared" si="106"/>
        <v>0</v>
      </c>
      <c r="U1296" s="4"/>
      <c r="V1296" s="4">
        <f>VLOOKUP(K1296,$AA$2:$AC$26,3)</f>
        <v>0.001</v>
      </c>
      <c r="W1296" s="4">
        <f>VLOOKUP(L1296,$AA$2:$AC$26,2)</f>
        <v>0.24581</v>
      </c>
      <c r="X1296" s="4">
        <f t="shared" si="107"/>
        <v>24.581</v>
      </c>
      <c r="Y1296" s="4">
        <f t="shared" si="108"/>
        <v>19.6648</v>
      </c>
      <c r="Z1296" s="4">
        <f t="shared" si="109"/>
        <v>30.72625</v>
      </c>
      <c r="AA1296" s="4"/>
      <c r="AB1296" s="4"/>
      <c r="AC1296" s="4"/>
    </row>
    <row r="1297" hidden="1" customHeight="1" spans="19:29">
      <c r="S1297" s="4">
        <f t="shared" si="105"/>
        <v>0</v>
      </c>
      <c r="T1297" s="4">
        <f t="shared" si="106"/>
        <v>0</v>
      </c>
      <c r="U1297" s="4"/>
      <c r="V1297" s="4">
        <f>VLOOKUP(K1297,$AA$2:$AC$26,3)</f>
        <v>0.001</v>
      </c>
      <c r="W1297" s="4">
        <f>VLOOKUP(L1297,$AA$2:$AC$26,2)</f>
        <v>0.24581</v>
      </c>
      <c r="X1297" s="4">
        <f t="shared" si="107"/>
        <v>24.581</v>
      </c>
      <c r="Y1297" s="4">
        <f t="shared" si="108"/>
        <v>19.6648</v>
      </c>
      <c r="Z1297" s="4">
        <f t="shared" si="109"/>
        <v>30.72625</v>
      </c>
      <c r="AA1297" s="4"/>
      <c r="AB1297" s="4"/>
      <c r="AC1297" s="4"/>
    </row>
    <row r="1298" hidden="1" customHeight="1" spans="19:29">
      <c r="S1298" s="4">
        <f t="shared" si="105"/>
        <v>0</v>
      </c>
      <c r="T1298" s="4">
        <f t="shared" si="106"/>
        <v>0</v>
      </c>
      <c r="U1298" s="4"/>
      <c r="V1298" s="4">
        <f>VLOOKUP(K1298,$AA$2:$AC$26,3)</f>
        <v>0.001</v>
      </c>
      <c r="W1298" s="4">
        <f>VLOOKUP(L1298,$AA$2:$AC$26,2)</f>
        <v>0.24581</v>
      </c>
      <c r="X1298" s="4">
        <f t="shared" si="107"/>
        <v>24.581</v>
      </c>
      <c r="Y1298" s="4">
        <f t="shared" si="108"/>
        <v>19.6648</v>
      </c>
      <c r="Z1298" s="4">
        <f t="shared" si="109"/>
        <v>30.72625</v>
      </c>
      <c r="AA1298" s="4"/>
      <c r="AB1298" s="4"/>
      <c r="AC1298" s="4"/>
    </row>
    <row r="1299" hidden="1" customHeight="1" spans="19:29">
      <c r="S1299" s="4">
        <f t="shared" si="105"/>
        <v>0</v>
      </c>
      <c r="T1299" s="4">
        <f t="shared" si="106"/>
        <v>0</v>
      </c>
      <c r="U1299" s="4"/>
      <c r="V1299" s="4">
        <f>VLOOKUP(K1299,$AA$2:$AC$26,3)</f>
        <v>0.001</v>
      </c>
      <c r="W1299" s="4">
        <f>VLOOKUP(L1299,$AA$2:$AC$26,2)</f>
        <v>0.24581</v>
      </c>
      <c r="X1299" s="4">
        <f t="shared" si="107"/>
        <v>24.581</v>
      </c>
      <c r="Y1299" s="4">
        <f t="shared" si="108"/>
        <v>19.6648</v>
      </c>
      <c r="Z1299" s="4">
        <f t="shared" si="109"/>
        <v>30.72625</v>
      </c>
      <c r="AA1299" s="4"/>
      <c r="AB1299" s="4"/>
      <c r="AC1299" s="4"/>
    </row>
    <row r="1300" hidden="1" customHeight="1" spans="19:29">
      <c r="S1300" s="4">
        <f t="shared" si="105"/>
        <v>0</v>
      </c>
      <c r="T1300" s="4">
        <f t="shared" si="106"/>
        <v>0</v>
      </c>
      <c r="U1300" s="4"/>
      <c r="V1300" s="4">
        <f>VLOOKUP(K1300,$AA$2:$AC$26,3)</f>
        <v>0.001</v>
      </c>
      <c r="W1300" s="4">
        <f>VLOOKUP(L1300,$AA$2:$AC$26,2)</f>
        <v>0.24581</v>
      </c>
      <c r="X1300" s="4">
        <f t="shared" si="107"/>
        <v>24.581</v>
      </c>
      <c r="Y1300" s="4">
        <f t="shared" si="108"/>
        <v>19.6648</v>
      </c>
      <c r="Z1300" s="4">
        <f t="shared" si="109"/>
        <v>30.72625</v>
      </c>
      <c r="AA1300" s="4"/>
      <c r="AB1300" s="4"/>
      <c r="AC1300" s="4"/>
    </row>
    <row r="1301" hidden="1" customHeight="1" spans="19:29">
      <c r="S1301" s="4">
        <f t="shared" si="105"/>
        <v>0</v>
      </c>
      <c r="T1301" s="4">
        <f t="shared" si="106"/>
        <v>0</v>
      </c>
      <c r="U1301" s="4"/>
      <c r="V1301" s="4">
        <f>VLOOKUP(K1301,$AA$2:$AC$26,3)</f>
        <v>0.001</v>
      </c>
      <c r="W1301" s="4">
        <f>VLOOKUP(L1301,$AA$2:$AC$26,2)</f>
        <v>0.24581</v>
      </c>
      <c r="X1301" s="4">
        <f t="shared" si="107"/>
        <v>24.581</v>
      </c>
      <c r="Y1301" s="4">
        <f t="shared" si="108"/>
        <v>19.6648</v>
      </c>
      <c r="Z1301" s="4">
        <f t="shared" si="109"/>
        <v>30.72625</v>
      </c>
      <c r="AA1301" s="4"/>
      <c r="AB1301" s="4"/>
      <c r="AC1301" s="4"/>
    </row>
    <row r="1302" hidden="1" customHeight="1" spans="19:29">
      <c r="S1302" s="4">
        <f t="shared" si="105"/>
        <v>0</v>
      </c>
      <c r="T1302" s="4">
        <f t="shared" si="106"/>
        <v>0</v>
      </c>
      <c r="U1302" s="4"/>
      <c r="V1302" s="4">
        <f>VLOOKUP(K1302,$AA$2:$AC$26,3)</f>
        <v>0.001</v>
      </c>
      <c r="W1302" s="4">
        <f>VLOOKUP(L1302,$AA$2:$AC$26,2)</f>
        <v>0.24581</v>
      </c>
      <c r="X1302" s="4">
        <f t="shared" si="107"/>
        <v>24.581</v>
      </c>
      <c r="Y1302" s="4">
        <f t="shared" si="108"/>
        <v>19.6648</v>
      </c>
      <c r="Z1302" s="4">
        <f t="shared" si="109"/>
        <v>30.72625</v>
      </c>
      <c r="AA1302" s="4"/>
      <c r="AB1302" s="4"/>
      <c r="AC1302" s="4"/>
    </row>
    <row r="1303" hidden="1" customHeight="1" spans="19:29">
      <c r="S1303" s="4">
        <f t="shared" si="105"/>
        <v>0</v>
      </c>
      <c r="T1303" s="4">
        <f t="shared" si="106"/>
        <v>0</v>
      </c>
      <c r="U1303" s="4"/>
      <c r="V1303" s="4">
        <f>VLOOKUP(K1303,$AA$2:$AC$26,3)</f>
        <v>0.001</v>
      </c>
      <c r="W1303" s="4">
        <f>VLOOKUP(L1303,$AA$2:$AC$26,2)</f>
        <v>0.24581</v>
      </c>
      <c r="X1303" s="4">
        <f t="shared" si="107"/>
        <v>24.581</v>
      </c>
      <c r="Y1303" s="4">
        <f t="shared" si="108"/>
        <v>19.6648</v>
      </c>
      <c r="Z1303" s="4">
        <f t="shared" si="109"/>
        <v>30.72625</v>
      </c>
      <c r="AA1303" s="4"/>
      <c r="AB1303" s="4"/>
      <c r="AC1303" s="4"/>
    </row>
    <row r="1304" hidden="1" customHeight="1" spans="19:29">
      <c r="S1304" s="4">
        <f t="shared" si="105"/>
        <v>0</v>
      </c>
      <c r="T1304" s="4">
        <f t="shared" si="106"/>
        <v>0</v>
      </c>
      <c r="U1304" s="4"/>
      <c r="V1304" s="4">
        <f>VLOOKUP(K1304,$AA$2:$AC$26,3)</f>
        <v>0.001</v>
      </c>
      <c r="W1304" s="4">
        <f>VLOOKUP(L1304,$AA$2:$AC$26,2)</f>
        <v>0.24581</v>
      </c>
      <c r="X1304" s="4">
        <f t="shared" si="107"/>
        <v>24.581</v>
      </c>
      <c r="Y1304" s="4">
        <f t="shared" si="108"/>
        <v>19.6648</v>
      </c>
      <c r="Z1304" s="4">
        <f t="shared" si="109"/>
        <v>30.72625</v>
      </c>
      <c r="AA1304" s="4"/>
      <c r="AB1304" s="4"/>
      <c r="AC1304" s="4"/>
    </row>
    <row r="1305" hidden="1" customHeight="1" spans="19:29">
      <c r="S1305" s="4">
        <f t="shared" si="105"/>
        <v>0</v>
      </c>
      <c r="T1305" s="4">
        <f t="shared" si="106"/>
        <v>0</v>
      </c>
      <c r="U1305" s="4"/>
      <c r="V1305" s="4">
        <f>VLOOKUP(K1305,$AA$2:$AC$26,3)</f>
        <v>0.001</v>
      </c>
      <c r="W1305" s="4">
        <f>VLOOKUP(L1305,$AA$2:$AC$26,2)</f>
        <v>0.24581</v>
      </c>
      <c r="X1305" s="4">
        <f t="shared" si="107"/>
        <v>24.581</v>
      </c>
      <c r="Y1305" s="4">
        <f t="shared" si="108"/>
        <v>19.6648</v>
      </c>
      <c r="Z1305" s="4">
        <f t="shared" si="109"/>
        <v>30.72625</v>
      </c>
      <c r="AA1305" s="4"/>
      <c r="AB1305" s="4"/>
      <c r="AC1305" s="4"/>
    </row>
    <row r="1306" hidden="1" customHeight="1" spans="19:29">
      <c r="S1306" s="4">
        <f t="shared" si="105"/>
        <v>0</v>
      </c>
      <c r="T1306" s="4">
        <f t="shared" si="106"/>
        <v>0</v>
      </c>
      <c r="U1306" s="4"/>
      <c r="V1306" s="4">
        <f>VLOOKUP(K1306,$AA$2:$AC$26,3)</f>
        <v>0.001</v>
      </c>
      <c r="W1306" s="4">
        <f>VLOOKUP(L1306,$AA$2:$AC$26,2)</f>
        <v>0.24581</v>
      </c>
      <c r="X1306" s="4">
        <f t="shared" si="107"/>
        <v>24.581</v>
      </c>
      <c r="Y1306" s="4">
        <f t="shared" si="108"/>
        <v>19.6648</v>
      </c>
      <c r="Z1306" s="4">
        <f t="shared" si="109"/>
        <v>30.72625</v>
      </c>
      <c r="AA1306" s="4"/>
      <c r="AB1306" s="4"/>
      <c r="AC1306" s="4"/>
    </row>
    <row r="1307" hidden="1" customHeight="1" spans="19:29">
      <c r="S1307" s="4">
        <f t="shared" si="105"/>
        <v>0</v>
      </c>
      <c r="T1307" s="4">
        <f t="shared" si="106"/>
        <v>0</v>
      </c>
      <c r="U1307" s="4"/>
      <c r="V1307" s="4">
        <f>VLOOKUP(K1307,$AA$2:$AC$26,3)</f>
        <v>0.001</v>
      </c>
      <c r="W1307" s="4">
        <f>VLOOKUP(L1307,$AA$2:$AC$26,2)</f>
        <v>0.24581</v>
      </c>
      <c r="X1307" s="4">
        <f t="shared" si="107"/>
        <v>24.581</v>
      </c>
      <c r="Y1307" s="4">
        <f t="shared" si="108"/>
        <v>19.6648</v>
      </c>
      <c r="Z1307" s="4">
        <f t="shared" si="109"/>
        <v>30.72625</v>
      </c>
      <c r="AA1307" s="4"/>
      <c r="AB1307" s="4"/>
      <c r="AC1307" s="4"/>
    </row>
    <row r="1308" hidden="1" customHeight="1" spans="19:29">
      <c r="S1308" s="4">
        <f t="shared" si="105"/>
        <v>0</v>
      </c>
      <c r="T1308" s="4">
        <f t="shared" si="106"/>
        <v>0</v>
      </c>
      <c r="U1308" s="4"/>
      <c r="V1308" s="4">
        <f>VLOOKUP(K1308,$AA$2:$AC$26,3)</f>
        <v>0.001</v>
      </c>
      <c r="W1308" s="4">
        <f>VLOOKUP(L1308,$AA$2:$AC$26,2)</f>
        <v>0.24581</v>
      </c>
      <c r="X1308" s="4">
        <f t="shared" si="107"/>
        <v>24.581</v>
      </c>
      <c r="Y1308" s="4">
        <f t="shared" si="108"/>
        <v>19.6648</v>
      </c>
      <c r="Z1308" s="4">
        <f t="shared" si="109"/>
        <v>30.72625</v>
      </c>
      <c r="AA1308" s="4"/>
      <c r="AB1308" s="4"/>
      <c r="AC1308" s="4"/>
    </row>
    <row r="1309" hidden="1" customHeight="1" spans="19:29">
      <c r="S1309" s="4">
        <f t="shared" si="105"/>
        <v>0</v>
      </c>
      <c r="T1309" s="4">
        <f t="shared" si="106"/>
        <v>0</v>
      </c>
      <c r="U1309" s="4"/>
      <c r="V1309" s="4">
        <f>VLOOKUP(K1309,$AA$2:$AC$26,3)</f>
        <v>0.001</v>
      </c>
      <c r="W1309" s="4">
        <f>VLOOKUP(L1309,$AA$2:$AC$26,2)</f>
        <v>0.24581</v>
      </c>
      <c r="X1309" s="4">
        <f t="shared" si="107"/>
        <v>24.581</v>
      </c>
      <c r="Y1309" s="4">
        <f t="shared" si="108"/>
        <v>19.6648</v>
      </c>
      <c r="Z1309" s="4">
        <f t="shared" si="109"/>
        <v>30.72625</v>
      </c>
      <c r="AA1309" s="4"/>
      <c r="AB1309" s="4"/>
      <c r="AC1309" s="4"/>
    </row>
    <row r="1310" hidden="1" customHeight="1" spans="19:29">
      <c r="S1310" s="4">
        <f t="shared" si="105"/>
        <v>0</v>
      </c>
      <c r="T1310" s="4">
        <f t="shared" si="106"/>
        <v>0</v>
      </c>
      <c r="U1310" s="4"/>
      <c r="V1310" s="4">
        <f>VLOOKUP(K1310,$AA$2:$AC$26,3)</f>
        <v>0.001</v>
      </c>
      <c r="W1310" s="4">
        <f>VLOOKUP(L1310,$AA$2:$AC$26,2)</f>
        <v>0.24581</v>
      </c>
      <c r="X1310" s="4">
        <f t="shared" si="107"/>
        <v>24.581</v>
      </c>
      <c r="Y1310" s="4">
        <f t="shared" si="108"/>
        <v>19.6648</v>
      </c>
      <c r="Z1310" s="4">
        <f t="shared" si="109"/>
        <v>30.72625</v>
      </c>
      <c r="AA1310" s="4"/>
      <c r="AB1310" s="4"/>
      <c r="AC1310" s="4"/>
    </row>
    <row r="1311" hidden="1" customHeight="1" spans="19:29">
      <c r="S1311" s="4">
        <f t="shared" si="105"/>
        <v>0</v>
      </c>
      <c r="T1311" s="4">
        <f t="shared" si="106"/>
        <v>0</v>
      </c>
      <c r="U1311" s="4"/>
      <c r="V1311" s="4">
        <f>VLOOKUP(K1311,$AA$2:$AC$26,3)</f>
        <v>0.001</v>
      </c>
      <c r="W1311" s="4">
        <f>VLOOKUP(L1311,$AA$2:$AC$26,2)</f>
        <v>0.24581</v>
      </c>
      <c r="X1311" s="4">
        <f t="shared" si="107"/>
        <v>24.581</v>
      </c>
      <c r="Y1311" s="4">
        <f t="shared" si="108"/>
        <v>19.6648</v>
      </c>
      <c r="Z1311" s="4">
        <f t="shared" si="109"/>
        <v>30.72625</v>
      </c>
      <c r="AA1311" s="4"/>
      <c r="AB1311" s="4"/>
      <c r="AC1311" s="4"/>
    </row>
    <row r="1312" hidden="1" customHeight="1" spans="19:29">
      <c r="S1312" s="4">
        <f t="shared" si="105"/>
        <v>0</v>
      </c>
      <c r="T1312" s="4">
        <f t="shared" si="106"/>
        <v>0</v>
      </c>
      <c r="U1312" s="4"/>
      <c r="V1312" s="4">
        <f>VLOOKUP(K1312,$AA$2:$AC$26,3)</f>
        <v>0.001</v>
      </c>
      <c r="W1312" s="4">
        <f>VLOOKUP(L1312,$AA$2:$AC$26,2)</f>
        <v>0.24581</v>
      </c>
      <c r="X1312" s="4">
        <f t="shared" si="107"/>
        <v>24.581</v>
      </c>
      <c r="Y1312" s="4">
        <f t="shared" si="108"/>
        <v>19.6648</v>
      </c>
      <c r="Z1312" s="4">
        <f t="shared" si="109"/>
        <v>30.72625</v>
      </c>
      <c r="AA1312" s="4"/>
      <c r="AB1312" s="4"/>
      <c r="AC1312" s="4"/>
    </row>
    <row r="1313" hidden="1" customHeight="1" spans="19:29">
      <c r="S1313" s="4">
        <f t="shared" si="105"/>
        <v>0</v>
      </c>
      <c r="T1313" s="4">
        <f t="shared" si="106"/>
        <v>0</v>
      </c>
      <c r="U1313" s="4"/>
      <c r="V1313" s="4">
        <f>VLOOKUP(K1313,$AA$2:$AC$26,3)</f>
        <v>0.001</v>
      </c>
      <c r="W1313" s="4">
        <f>VLOOKUP(L1313,$AA$2:$AC$26,2)</f>
        <v>0.24581</v>
      </c>
      <c r="X1313" s="4">
        <f t="shared" si="107"/>
        <v>24.581</v>
      </c>
      <c r="Y1313" s="4">
        <f t="shared" si="108"/>
        <v>19.6648</v>
      </c>
      <c r="Z1313" s="4">
        <f t="shared" si="109"/>
        <v>30.72625</v>
      </c>
      <c r="AA1313" s="4"/>
      <c r="AB1313" s="4"/>
      <c r="AC1313" s="4"/>
    </row>
    <row r="1314" hidden="1" customHeight="1" spans="19:29">
      <c r="S1314" s="4">
        <f t="shared" si="105"/>
        <v>0</v>
      </c>
      <c r="T1314" s="4">
        <f t="shared" si="106"/>
        <v>0</v>
      </c>
      <c r="U1314" s="4"/>
      <c r="V1314" s="4">
        <f>VLOOKUP(K1314,$AA$2:$AC$26,3)</f>
        <v>0.001</v>
      </c>
      <c r="W1314" s="4">
        <f>VLOOKUP(L1314,$AA$2:$AC$26,2)</f>
        <v>0.24581</v>
      </c>
      <c r="X1314" s="4">
        <f t="shared" si="107"/>
        <v>24.581</v>
      </c>
      <c r="Y1314" s="4">
        <f t="shared" si="108"/>
        <v>19.6648</v>
      </c>
      <c r="Z1314" s="4">
        <f t="shared" si="109"/>
        <v>30.72625</v>
      </c>
      <c r="AA1314" s="4"/>
      <c r="AB1314" s="4"/>
      <c r="AC1314" s="4"/>
    </row>
    <row r="1315" hidden="1" customHeight="1" spans="19:29">
      <c r="S1315" s="4">
        <f t="shared" si="105"/>
        <v>0</v>
      </c>
      <c r="T1315" s="4">
        <f t="shared" si="106"/>
        <v>0</v>
      </c>
      <c r="U1315" s="4"/>
      <c r="V1315" s="4">
        <f>VLOOKUP(K1315,$AA$2:$AC$26,3)</f>
        <v>0.001</v>
      </c>
      <c r="W1315" s="4">
        <f>VLOOKUP(L1315,$AA$2:$AC$26,2)</f>
        <v>0.24581</v>
      </c>
      <c r="X1315" s="4">
        <f t="shared" si="107"/>
        <v>24.581</v>
      </c>
      <c r="Y1315" s="4">
        <f t="shared" si="108"/>
        <v>19.6648</v>
      </c>
      <c r="Z1315" s="4">
        <f t="shared" si="109"/>
        <v>30.72625</v>
      </c>
      <c r="AA1315" s="4"/>
      <c r="AB1315" s="4"/>
      <c r="AC1315" s="4"/>
    </row>
    <row r="1316" hidden="1" customHeight="1" spans="19:29">
      <c r="S1316" s="4">
        <f t="shared" si="105"/>
        <v>0</v>
      </c>
      <c r="T1316" s="4">
        <f t="shared" si="106"/>
        <v>0</v>
      </c>
      <c r="U1316" s="4"/>
      <c r="V1316" s="4">
        <f>VLOOKUP(K1316,$AA$2:$AC$26,3)</f>
        <v>0.001</v>
      </c>
      <c r="W1316" s="4">
        <f>VLOOKUP(L1316,$AA$2:$AC$26,2)</f>
        <v>0.24581</v>
      </c>
      <c r="X1316" s="4">
        <f t="shared" si="107"/>
        <v>24.581</v>
      </c>
      <c r="Y1316" s="4">
        <f t="shared" si="108"/>
        <v>19.6648</v>
      </c>
      <c r="Z1316" s="4">
        <f t="shared" si="109"/>
        <v>30.72625</v>
      </c>
      <c r="AA1316" s="4"/>
      <c r="AB1316" s="4"/>
      <c r="AC1316" s="4"/>
    </row>
    <row r="1317" hidden="1" customHeight="1" spans="19:29">
      <c r="S1317" s="4">
        <f t="shared" si="105"/>
        <v>0</v>
      </c>
      <c r="T1317" s="4">
        <f t="shared" si="106"/>
        <v>0</v>
      </c>
      <c r="U1317" s="4"/>
      <c r="V1317" s="4">
        <f>VLOOKUP(K1317,$AA$2:$AC$26,3)</f>
        <v>0.001</v>
      </c>
      <c r="W1317" s="4">
        <f>VLOOKUP(L1317,$AA$2:$AC$26,2)</f>
        <v>0.24581</v>
      </c>
      <c r="X1317" s="4">
        <f t="shared" si="107"/>
        <v>24.581</v>
      </c>
      <c r="Y1317" s="4">
        <f t="shared" si="108"/>
        <v>19.6648</v>
      </c>
      <c r="Z1317" s="4">
        <f t="shared" si="109"/>
        <v>30.72625</v>
      </c>
      <c r="AA1317" s="4"/>
      <c r="AB1317" s="4"/>
      <c r="AC1317" s="4"/>
    </row>
    <row r="1318" hidden="1" customHeight="1" spans="19:29">
      <c r="S1318" s="4">
        <f t="shared" si="105"/>
        <v>0</v>
      </c>
      <c r="T1318" s="4">
        <f t="shared" si="106"/>
        <v>0</v>
      </c>
      <c r="U1318" s="4"/>
      <c r="V1318" s="4">
        <f>VLOOKUP(K1318,$AA$2:$AC$26,3)</f>
        <v>0.001</v>
      </c>
      <c r="W1318" s="4">
        <f>VLOOKUP(L1318,$AA$2:$AC$26,2)</f>
        <v>0.24581</v>
      </c>
      <c r="X1318" s="4">
        <f t="shared" si="107"/>
        <v>24.581</v>
      </c>
      <c r="Y1318" s="4">
        <f t="shared" si="108"/>
        <v>19.6648</v>
      </c>
      <c r="Z1318" s="4">
        <f t="shared" si="109"/>
        <v>30.72625</v>
      </c>
      <c r="AA1318" s="4"/>
      <c r="AB1318" s="4"/>
      <c r="AC1318" s="4"/>
    </row>
    <row r="1319" hidden="1" customHeight="1" spans="19:29">
      <c r="S1319" s="4">
        <f t="shared" si="105"/>
        <v>0</v>
      </c>
      <c r="T1319" s="4">
        <f t="shared" si="106"/>
        <v>0</v>
      </c>
      <c r="U1319" s="4"/>
      <c r="V1319" s="4">
        <f>VLOOKUP(K1319,$AA$2:$AC$26,3)</f>
        <v>0.001</v>
      </c>
      <c r="W1319" s="4">
        <f>VLOOKUP(L1319,$AA$2:$AC$26,2)</f>
        <v>0.24581</v>
      </c>
      <c r="X1319" s="4">
        <f t="shared" si="107"/>
        <v>24.581</v>
      </c>
      <c r="Y1319" s="4">
        <f t="shared" si="108"/>
        <v>19.6648</v>
      </c>
      <c r="Z1319" s="4">
        <f t="shared" si="109"/>
        <v>30.72625</v>
      </c>
      <c r="AA1319" s="4"/>
      <c r="AB1319" s="4"/>
      <c r="AC1319" s="4"/>
    </row>
    <row r="1320" hidden="1" customHeight="1" spans="19:29">
      <c r="S1320" s="4">
        <f t="shared" si="105"/>
        <v>0</v>
      </c>
      <c r="T1320" s="4">
        <f t="shared" si="106"/>
        <v>0</v>
      </c>
      <c r="U1320" s="4"/>
      <c r="V1320" s="4">
        <f>VLOOKUP(K1320,$AA$2:$AC$26,3)</f>
        <v>0.001</v>
      </c>
      <c r="W1320" s="4">
        <f>VLOOKUP(L1320,$AA$2:$AC$26,2)</f>
        <v>0.24581</v>
      </c>
      <c r="X1320" s="4">
        <f t="shared" si="107"/>
        <v>24.581</v>
      </c>
      <c r="Y1320" s="4">
        <f t="shared" si="108"/>
        <v>19.6648</v>
      </c>
      <c r="Z1320" s="4">
        <f t="shared" si="109"/>
        <v>30.72625</v>
      </c>
      <c r="AA1320" s="4"/>
      <c r="AB1320" s="4"/>
      <c r="AC1320" s="4"/>
    </row>
    <row r="1321" hidden="1" customHeight="1" spans="19:29">
      <c r="S1321" s="4">
        <f t="shared" si="105"/>
        <v>0</v>
      </c>
      <c r="T1321" s="4">
        <f t="shared" si="106"/>
        <v>0</v>
      </c>
      <c r="U1321" s="4"/>
      <c r="V1321" s="4">
        <f>VLOOKUP(K1321,$AA$2:$AC$26,3)</f>
        <v>0.001</v>
      </c>
      <c r="W1321" s="4">
        <f>VLOOKUP(L1321,$AA$2:$AC$26,2)</f>
        <v>0.24581</v>
      </c>
      <c r="X1321" s="4">
        <f t="shared" si="107"/>
        <v>24.581</v>
      </c>
      <c r="Y1321" s="4">
        <f t="shared" si="108"/>
        <v>19.6648</v>
      </c>
      <c r="Z1321" s="4">
        <f t="shared" si="109"/>
        <v>30.72625</v>
      </c>
      <c r="AA1321" s="4"/>
      <c r="AB1321" s="4"/>
      <c r="AC1321" s="4"/>
    </row>
    <row r="1322" hidden="1" customHeight="1" spans="19:29">
      <c r="S1322" s="4">
        <f t="shared" si="105"/>
        <v>0</v>
      </c>
      <c r="T1322" s="4">
        <f t="shared" si="106"/>
        <v>0</v>
      </c>
      <c r="U1322" s="4"/>
      <c r="V1322" s="4">
        <f>VLOOKUP(K1322,$AA$2:$AC$26,3)</f>
        <v>0.001</v>
      </c>
      <c r="W1322" s="4">
        <f>VLOOKUP(L1322,$AA$2:$AC$26,2)</f>
        <v>0.24581</v>
      </c>
      <c r="X1322" s="4">
        <f t="shared" si="107"/>
        <v>24.581</v>
      </c>
      <c r="Y1322" s="4">
        <f t="shared" si="108"/>
        <v>19.6648</v>
      </c>
      <c r="Z1322" s="4">
        <f t="shared" si="109"/>
        <v>30.72625</v>
      </c>
      <c r="AA1322" s="4"/>
      <c r="AB1322" s="4"/>
      <c r="AC1322" s="4"/>
    </row>
    <row r="1323" hidden="1" customHeight="1" spans="19:29">
      <c r="S1323" s="4">
        <f t="shared" si="105"/>
        <v>0</v>
      </c>
      <c r="T1323" s="4">
        <f t="shared" si="106"/>
        <v>0</v>
      </c>
      <c r="U1323" s="4"/>
      <c r="V1323" s="4">
        <f>VLOOKUP(K1323,$AA$2:$AC$26,3)</f>
        <v>0.001</v>
      </c>
      <c r="W1323" s="4">
        <f>VLOOKUP(L1323,$AA$2:$AC$26,2)</f>
        <v>0.24581</v>
      </c>
      <c r="X1323" s="4">
        <f t="shared" si="107"/>
        <v>24.581</v>
      </c>
      <c r="Y1323" s="4">
        <f t="shared" si="108"/>
        <v>19.6648</v>
      </c>
      <c r="Z1323" s="4">
        <f t="shared" si="109"/>
        <v>30.72625</v>
      </c>
      <c r="AA1323" s="4"/>
      <c r="AB1323" s="4"/>
      <c r="AC1323" s="4"/>
    </row>
    <row r="1324" hidden="1" customHeight="1" spans="19:29">
      <c r="S1324" s="4">
        <f t="shared" si="105"/>
        <v>0</v>
      </c>
      <c r="T1324" s="4">
        <f t="shared" si="106"/>
        <v>0</v>
      </c>
      <c r="U1324" s="4"/>
      <c r="V1324" s="4">
        <f>VLOOKUP(K1324,$AA$2:$AC$26,3)</f>
        <v>0.001</v>
      </c>
      <c r="W1324" s="4">
        <f>VLOOKUP(L1324,$AA$2:$AC$26,2)</f>
        <v>0.24581</v>
      </c>
      <c r="X1324" s="4">
        <f t="shared" si="107"/>
        <v>24.581</v>
      </c>
      <c r="Y1324" s="4">
        <f t="shared" si="108"/>
        <v>19.6648</v>
      </c>
      <c r="Z1324" s="4">
        <f t="shared" si="109"/>
        <v>30.72625</v>
      </c>
      <c r="AA1324" s="4"/>
      <c r="AB1324" s="4"/>
      <c r="AC1324" s="4"/>
    </row>
    <row r="1325" hidden="1" customHeight="1" spans="19:29">
      <c r="S1325" s="4">
        <f t="shared" si="105"/>
        <v>0</v>
      </c>
      <c r="T1325" s="4">
        <f t="shared" si="106"/>
        <v>0</v>
      </c>
      <c r="U1325" s="4"/>
      <c r="V1325" s="4">
        <f>VLOOKUP(K1325,$AA$2:$AC$26,3)</f>
        <v>0.001</v>
      </c>
      <c r="W1325" s="4">
        <f>VLOOKUP(L1325,$AA$2:$AC$26,2)</f>
        <v>0.24581</v>
      </c>
      <c r="X1325" s="4">
        <f t="shared" si="107"/>
        <v>24.581</v>
      </c>
      <c r="Y1325" s="4">
        <f t="shared" si="108"/>
        <v>19.6648</v>
      </c>
      <c r="Z1325" s="4">
        <f t="shared" si="109"/>
        <v>30.72625</v>
      </c>
      <c r="AA1325" s="4"/>
      <c r="AB1325" s="4"/>
      <c r="AC1325" s="4"/>
    </row>
    <row r="1326" hidden="1" customHeight="1" spans="19:29">
      <c r="S1326" s="4">
        <f t="shared" si="105"/>
        <v>0</v>
      </c>
      <c r="T1326" s="4">
        <f t="shared" si="106"/>
        <v>0</v>
      </c>
      <c r="U1326" s="4"/>
      <c r="V1326" s="4">
        <f>VLOOKUP(K1326,$AA$2:$AC$26,3)</f>
        <v>0.001</v>
      </c>
      <c r="W1326" s="4">
        <f>VLOOKUP(L1326,$AA$2:$AC$26,2)</f>
        <v>0.24581</v>
      </c>
      <c r="X1326" s="4">
        <f t="shared" si="107"/>
        <v>24.581</v>
      </c>
      <c r="Y1326" s="4">
        <f t="shared" si="108"/>
        <v>19.6648</v>
      </c>
      <c r="Z1326" s="4">
        <f t="shared" si="109"/>
        <v>30.72625</v>
      </c>
      <c r="AA1326" s="4"/>
      <c r="AB1326" s="4"/>
      <c r="AC1326" s="4"/>
    </row>
    <row r="1327" hidden="1" customHeight="1" spans="19:29">
      <c r="S1327" s="4">
        <f t="shared" si="105"/>
        <v>0</v>
      </c>
      <c r="T1327" s="4">
        <f t="shared" si="106"/>
        <v>0</v>
      </c>
      <c r="U1327" s="4"/>
      <c r="V1327" s="4">
        <f>VLOOKUP(K1327,$AA$2:$AC$26,3)</f>
        <v>0.001</v>
      </c>
      <c r="W1327" s="4">
        <f>VLOOKUP(L1327,$AA$2:$AC$26,2)</f>
        <v>0.24581</v>
      </c>
      <c r="X1327" s="4">
        <f t="shared" si="107"/>
        <v>24.581</v>
      </c>
      <c r="Y1327" s="4">
        <f t="shared" si="108"/>
        <v>19.6648</v>
      </c>
      <c r="Z1327" s="4">
        <f t="shared" si="109"/>
        <v>30.72625</v>
      </c>
      <c r="AA1327" s="4"/>
      <c r="AB1327" s="4"/>
      <c r="AC1327" s="4"/>
    </row>
    <row r="1328" hidden="1" customHeight="1" spans="19:29">
      <c r="S1328" s="4">
        <f t="shared" si="105"/>
        <v>0</v>
      </c>
      <c r="T1328" s="4">
        <f t="shared" si="106"/>
        <v>0</v>
      </c>
      <c r="U1328" s="4"/>
      <c r="V1328" s="4">
        <f>VLOOKUP(K1328,$AA$2:$AC$26,3)</f>
        <v>0.001</v>
      </c>
      <c r="W1328" s="4">
        <f>VLOOKUP(L1328,$AA$2:$AC$26,2)</f>
        <v>0.24581</v>
      </c>
      <c r="X1328" s="4">
        <f t="shared" si="107"/>
        <v>24.581</v>
      </c>
      <c r="Y1328" s="4">
        <f t="shared" si="108"/>
        <v>19.6648</v>
      </c>
      <c r="Z1328" s="4">
        <f t="shared" si="109"/>
        <v>30.72625</v>
      </c>
      <c r="AA1328" s="4"/>
      <c r="AB1328" s="4"/>
      <c r="AC1328" s="4"/>
    </row>
    <row r="1329" hidden="1" customHeight="1" spans="19:29">
      <c r="S1329" s="4">
        <f t="shared" si="105"/>
        <v>0</v>
      </c>
      <c r="T1329" s="4">
        <f t="shared" si="106"/>
        <v>0</v>
      </c>
      <c r="U1329" s="4"/>
      <c r="V1329" s="4">
        <f>VLOOKUP(K1329,$AA$2:$AC$26,3)</f>
        <v>0.001</v>
      </c>
      <c r="W1329" s="4">
        <f>VLOOKUP(L1329,$AA$2:$AC$26,2)</f>
        <v>0.24581</v>
      </c>
      <c r="X1329" s="4">
        <f t="shared" si="107"/>
        <v>24.581</v>
      </c>
      <c r="Y1329" s="4">
        <f t="shared" si="108"/>
        <v>19.6648</v>
      </c>
      <c r="Z1329" s="4">
        <f t="shared" si="109"/>
        <v>30.72625</v>
      </c>
      <c r="AA1329" s="4"/>
      <c r="AB1329" s="4"/>
      <c r="AC1329" s="4"/>
    </row>
    <row r="1330" hidden="1" customHeight="1" spans="19:29">
      <c r="S1330" s="4">
        <f t="shared" si="105"/>
        <v>0</v>
      </c>
      <c r="T1330" s="4">
        <f t="shared" si="106"/>
        <v>0</v>
      </c>
      <c r="U1330" s="4"/>
      <c r="V1330" s="4">
        <f>VLOOKUP(K1330,$AA$2:$AC$26,3)</f>
        <v>0.001</v>
      </c>
      <c r="W1330" s="4">
        <f>VLOOKUP(L1330,$AA$2:$AC$26,2)</f>
        <v>0.24581</v>
      </c>
      <c r="X1330" s="4">
        <f t="shared" si="107"/>
        <v>24.581</v>
      </c>
      <c r="Y1330" s="4">
        <f t="shared" si="108"/>
        <v>19.6648</v>
      </c>
      <c r="Z1330" s="4">
        <f t="shared" si="109"/>
        <v>30.72625</v>
      </c>
      <c r="AA1330" s="4"/>
      <c r="AB1330" s="4"/>
      <c r="AC1330" s="4"/>
    </row>
    <row r="1331" hidden="1" customHeight="1" spans="19:29">
      <c r="S1331" s="4">
        <f t="shared" si="105"/>
        <v>0</v>
      </c>
      <c r="T1331" s="4">
        <f t="shared" si="106"/>
        <v>0</v>
      </c>
      <c r="U1331" s="4"/>
      <c r="V1331" s="4">
        <f>VLOOKUP(K1331,$AA$2:$AC$26,3)</f>
        <v>0.001</v>
      </c>
      <c r="W1331" s="4">
        <f>VLOOKUP(L1331,$AA$2:$AC$26,2)</f>
        <v>0.24581</v>
      </c>
      <c r="X1331" s="4">
        <f t="shared" si="107"/>
        <v>24.581</v>
      </c>
      <c r="Y1331" s="4">
        <f t="shared" si="108"/>
        <v>19.6648</v>
      </c>
      <c r="Z1331" s="4">
        <f t="shared" si="109"/>
        <v>30.72625</v>
      </c>
      <c r="AA1331" s="4"/>
      <c r="AB1331" s="4"/>
      <c r="AC1331" s="4"/>
    </row>
    <row r="1332" hidden="1" customHeight="1" spans="19:29">
      <c r="S1332" s="4">
        <f t="shared" si="105"/>
        <v>0</v>
      </c>
      <c r="T1332" s="4">
        <f t="shared" si="106"/>
        <v>0</v>
      </c>
      <c r="U1332" s="4"/>
      <c r="V1332" s="4">
        <f>VLOOKUP(K1332,$AA$2:$AC$26,3)</f>
        <v>0.001</v>
      </c>
      <c r="W1332" s="4">
        <f>VLOOKUP(L1332,$AA$2:$AC$26,2)</f>
        <v>0.24581</v>
      </c>
      <c r="X1332" s="4">
        <f t="shared" si="107"/>
        <v>24.581</v>
      </c>
      <c r="Y1332" s="4">
        <f t="shared" si="108"/>
        <v>19.6648</v>
      </c>
      <c r="Z1332" s="4">
        <f t="shared" si="109"/>
        <v>30.72625</v>
      </c>
      <c r="AA1332" s="4"/>
      <c r="AB1332" s="4"/>
      <c r="AC1332" s="4"/>
    </row>
    <row r="1333" hidden="1" customHeight="1" spans="19:29">
      <c r="S1333" s="4">
        <f t="shared" si="105"/>
        <v>0</v>
      </c>
      <c r="T1333" s="4">
        <f t="shared" si="106"/>
        <v>0</v>
      </c>
      <c r="U1333" s="4"/>
      <c r="V1333" s="4">
        <f>VLOOKUP(K1333,$AA$2:$AC$26,3)</f>
        <v>0.001</v>
      </c>
      <c r="W1333" s="4">
        <f>VLOOKUP(L1333,$AA$2:$AC$26,2)</f>
        <v>0.24581</v>
      </c>
      <c r="X1333" s="4">
        <f t="shared" si="107"/>
        <v>24.581</v>
      </c>
      <c r="Y1333" s="4">
        <f t="shared" si="108"/>
        <v>19.6648</v>
      </c>
      <c r="Z1333" s="4">
        <f t="shared" si="109"/>
        <v>30.72625</v>
      </c>
      <c r="AA1333" s="4"/>
      <c r="AB1333" s="4"/>
      <c r="AC1333" s="4"/>
    </row>
    <row r="1334" hidden="1" customHeight="1" spans="19:29">
      <c r="S1334" s="4">
        <f t="shared" si="105"/>
        <v>0</v>
      </c>
      <c r="T1334" s="4">
        <f t="shared" si="106"/>
        <v>0</v>
      </c>
      <c r="U1334" s="4"/>
      <c r="V1334" s="4">
        <f>VLOOKUP(K1334,$AA$2:$AC$26,3)</f>
        <v>0.001</v>
      </c>
      <c r="W1334" s="4">
        <f>VLOOKUP(L1334,$AA$2:$AC$26,2)</f>
        <v>0.24581</v>
      </c>
      <c r="X1334" s="4">
        <f t="shared" si="107"/>
        <v>24.581</v>
      </c>
      <c r="Y1334" s="4">
        <f t="shared" si="108"/>
        <v>19.6648</v>
      </c>
      <c r="Z1334" s="4">
        <f t="shared" si="109"/>
        <v>30.72625</v>
      </c>
      <c r="AA1334" s="4"/>
      <c r="AB1334" s="4"/>
      <c r="AC1334" s="4"/>
    </row>
    <row r="1335" hidden="1" customHeight="1" spans="19:29">
      <c r="S1335" s="4">
        <f t="shared" si="105"/>
        <v>0</v>
      </c>
      <c r="T1335" s="4">
        <f t="shared" si="106"/>
        <v>0</v>
      </c>
      <c r="U1335" s="4"/>
      <c r="V1335" s="4">
        <f>VLOOKUP(K1335,$AA$2:$AC$26,3)</f>
        <v>0.001</v>
      </c>
      <c r="W1335" s="4">
        <f>VLOOKUP(L1335,$AA$2:$AC$26,2)</f>
        <v>0.24581</v>
      </c>
      <c r="X1335" s="4">
        <f t="shared" si="107"/>
        <v>24.581</v>
      </c>
      <c r="Y1335" s="4">
        <f t="shared" si="108"/>
        <v>19.6648</v>
      </c>
      <c r="Z1335" s="4">
        <f t="shared" si="109"/>
        <v>30.72625</v>
      </c>
      <c r="AA1335" s="4"/>
      <c r="AB1335" s="4"/>
      <c r="AC1335" s="4"/>
    </row>
    <row r="1336" hidden="1" customHeight="1" spans="19:29">
      <c r="S1336" s="4">
        <f t="shared" si="105"/>
        <v>0</v>
      </c>
      <c r="T1336" s="4">
        <f t="shared" si="106"/>
        <v>0</v>
      </c>
      <c r="U1336" s="4"/>
      <c r="V1336" s="4">
        <f>VLOOKUP(K1336,$AA$2:$AC$26,3)</f>
        <v>0.001</v>
      </c>
      <c r="W1336" s="4">
        <f>VLOOKUP(L1336,$AA$2:$AC$26,2)</f>
        <v>0.24581</v>
      </c>
      <c r="X1336" s="4">
        <f t="shared" si="107"/>
        <v>24.581</v>
      </c>
      <c r="Y1336" s="4">
        <f t="shared" si="108"/>
        <v>19.6648</v>
      </c>
      <c r="Z1336" s="4">
        <f t="shared" si="109"/>
        <v>30.72625</v>
      </c>
      <c r="AA1336" s="4"/>
      <c r="AB1336" s="4"/>
      <c r="AC1336" s="4"/>
    </row>
    <row r="1337" hidden="1" customHeight="1" spans="19:29">
      <c r="S1337" s="4">
        <f t="shared" si="105"/>
        <v>0</v>
      </c>
      <c r="T1337" s="4">
        <f t="shared" si="106"/>
        <v>0</v>
      </c>
      <c r="U1337" s="4"/>
      <c r="V1337" s="4">
        <f>VLOOKUP(K1337,$AA$2:$AC$26,3)</f>
        <v>0.001</v>
      </c>
      <c r="W1337" s="4">
        <f>VLOOKUP(L1337,$AA$2:$AC$26,2)</f>
        <v>0.24581</v>
      </c>
      <c r="X1337" s="4">
        <f t="shared" si="107"/>
        <v>24.581</v>
      </c>
      <c r="Y1337" s="4">
        <f t="shared" si="108"/>
        <v>19.6648</v>
      </c>
      <c r="Z1337" s="4">
        <f t="shared" si="109"/>
        <v>30.72625</v>
      </c>
      <c r="AA1337" s="4"/>
      <c r="AB1337" s="4"/>
      <c r="AC1337" s="4"/>
    </row>
    <row r="1338" hidden="1" customHeight="1" spans="19:29">
      <c r="S1338" s="4">
        <f t="shared" si="105"/>
        <v>0</v>
      </c>
      <c r="T1338" s="4">
        <f t="shared" si="106"/>
        <v>0</v>
      </c>
      <c r="U1338" s="4"/>
      <c r="V1338" s="4">
        <f>VLOOKUP(K1338,$AA$2:$AC$26,3)</f>
        <v>0.001</v>
      </c>
      <c r="W1338" s="4">
        <f>VLOOKUP(L1338,$AA$2:$AC$26,2)</f>
        <v>0.24581</v>
      </c>
      <c r="X1338" s="4">
        <f t="shared" si="107"/>
        <v>24.581</v>
      </c>
      <c r="Y1338" s="4">
        <f t="shared" si="108"/>
        <v>19.6648</v>
      </c>
      <c r="Z1338" s="4">
        <f t="shared" si="109"/>
        <v>30.72625</v>
      </c>
      <c r="AA1338" s="4"/>
      <c r="AB1338" s="4"/>
      <c r="AC1338" s="4"/>
    </row>
    <row r="1339" hidden="1" customHeight="1" spans="19:29">
      <c r="S1339" s="4">
        <f t="shared" si="105"/>
        <v>0</v>
      </c>
      <c r="T1339" s="4">
        <f t="shared" si="106"/>
        <v>0</v>
      </c>
      <c r="U1339" s="4"/>
      <c r="V1339" s="4">
        <f>VLOOKUP(K1339,$AA$2:$AC$26,3)</f>
        <v>0.001</v>
      </c>
      <c r="W1339" s="4">
        <f>VLOOKUP(L1339,$AA$2:$AC$26,2)</f>
        <v>0.24581</v>
      </c>
      <c r="X1339" s="4">
        <f t="shared" si="107"/>
        <v>24.581</v>
      </c>
      <c r="Y1339" s="4">
        <f t="shared" si="108"/>
        <v>19.6648</v>
      </c>
      <c r="Z1339" s="4">
        <f t="shared" si="109"/>
        <v>30.72625</v>
      </c>
      <c r="AA1339" s="4"/>
      <c r="AB1339" s="4"/>
      <c r="AC1339" s="4"/>
    </row>
    <row r="1340" hidden="1" customHeight="1" spans="19:29">
      <c r="S1340" s="4">
        <f t="shared" si="105"/>
        <v>0</v>
      </c>
      <c r="T1340" s="4">
        <f t="shared" si="106"/>
        <v>0</v>
      </c>
      <c r="U1340" s="4"/>
      <c r="V1340" s="4">
        <f>VLOOKUP(K1340,$AA$2:$AC$26,3)</f>
        <v>0.001</v>
      </c>
      <c r="W1340" s="4">
        <f>VLOOKUP(L1340,$AA$2:$AC$26,2)</f>
        <v>0.24581</v>
      </c>
      <c r="X1340" s="4">
        <f t="shared" si="107"/>
        <v>24.581</v>
      </c>
      <c r="Y1340" s="4">
        <f t="shared" si="108"/>
        <v>19.6648</v>
      </c>
      <c r="Z1340" s="4">
        <f t="shared" si="109"/>
        <v>30.72625</v>
      </c>
      <c r="AA1340" s="4"/>
      <c r="AB1340" s="4"/>
      <c r="AC1340" s="4"/>
    </row>
    <row r="1341" hidden="1" customHeight="1" spans="19:29">
      <c r="S1341" s="4">
        <f t="shared" si="105"/>
        <v>0</v>
      </c>
      <c r="T1341" s="4">
        <f t="shared" si="106"/>
        <v>0</v>
      </c>
      <c r="U1341" s="4"/>
      <c r="V1341" s="4">
        <f>VLOOKUP(K1341,$AA$2:$AC$26,3)</f>
        <v>0.001</v>
      </c>
      <c r="W1341" s="4">
        <f>VLOOKUP(L1341,$AA$2:$AC$26,2)</f>
        <v>0.24581</v>
      </c>
      <c r="X1341" s="4">
        <f t="shared" si="107"/>
        <v>24.581</v>
      </c>
      <c r="Y1341" s="4">
        <f t="shared" si="108"/>
        <v>19.6648</v>
      </c>
      <c r="Z1341" s="4">
        <f t="shared" si="109"/>
        <v>30.72625</v>
      </c>
      <c r="AA1341" s="4"/>
      <c r="AB1341" s="4"/>
      <c r="AC1341" s="4"/>
    </row>
    <row r="1342" hidden="1" customHeight="1" spans="19:29">
      <c r="S1342" s="4">
        <f t="shared" si="105"/>
        <v>0</v>
      </c>
      <c r="T1342" s="4">
        <f t="shared" si="106"/>
        <v>0</v>
      </c>
      <c r="U1342" s="4"/>
      <c r="V1342" s="4">
        <f>VLOOKUP(K1342,$AA$2:$AC$26,3)</f>
        <v>0.001</v>
      </c>
      <c r="W1342" s="4">
        <f>VLOOKUP(L1342,$AA$2:$AC$26,2)</f>
        <v>0.24581</v>
      </c>
      <c r="X1342" s="4">
        <f t="shared" si="107"/>
        <v>24.581</v>
      </c>
      <c r="Y1342" s="4">
        <f t="shared" si="108"/>
        <v>19.6648</v>
      </c>
      <c r="Z1342" s="4">
        <f t="shared" si="109"/>
        <v>30.72625</v>
      </c>
      <c r="AA1342" s="4"/>
      <c r="AB1342" s="4"/>
      <c r="AC1342" s="4"/>
    </row>
    <row r="1343" hidden="1" customHeight="1" spans="19:29">
      <c r="S1343" s="4">
        <f t="shared" si="105"/>
        <v>0</v>
      </c>
      <c r="T1343" s="4">
        <f t="shared" si="106"/>
        <v>0</v>
      </c>
      <c r="U1343" s="4"/>
      <c r="V1343" s="4">
        <f>VLOOKUP(K1343,$AA$2:$AC$26,3)</f>
        <v>0.001</v>
      </c>
      <c r="W1343" s="4">
        <f>VLOOKUP(L1343,$AA$2:$AC$26,2)</f>
        <v>0.24581</v>
      </c>
      <c r="X1343" s="4">
        <f t="shared" si="107"/>
        <v>24.581</v>
      </c>
      <c r="Y1343" s="4">
        <f t="shared" si="108"/>
        <v>19.6648</v>
      </c>
      <c r="Z1343" s="4">
        <f t="shared" si="109"/>
        <v>30.72625</v>
      </c>
      <c r="AA1343" s="4"/>
      <c r="AB1343" s="4"/>
      <c r="AC1343" s="4"/>
    </row>
    <row r="1344" hidden="1" customHeight="1" spans="19:29">
      <c r="S1344" s="4">
        <f t="shared" si="105"/>
        <v>0</v>
      </c>
      <c r="T1344" s="4">
        <f t="shared" si="106"/>
        <v>0</v>
      </c>
      <c r="U1344" s="4"/>
      <c r="V1344" s="4">
        <f>VLOOKUP(K1344,$AA$2:$AC$26,3)</f>
        <v>0.001</v>
      </c>
      <c r="W1344" s="4">
        <f>VLOOKUP(L1344,$AA$2:$AC$26,2)</f>
        <v>0.24581</v>
      </c>
      <c r="X1344" s="4">
        <f t="shared" si="107"/>
        <v>24.581</v>
      </c>
      <c r="Y1344" s="4">
        <f t="shared" si="108"/>
        <v>19.6648</v>
      </c>
      <c r="Z1344" s="4">
        <f t="shared" si="109"/>
        <v>30.72625</v>
      </c>
      <c r="AA1344" s="4"/>
      <c r="AB1344" s="4"/>
      <c r="AC1344" s="4"/>
    </row>
    <row r="1345" hidden="1" customHeight="1" spans="19:29">
      <c r="S1345" s="4">
        <f t="shared" si="105"/>
        <v>0</v>
      </c>
      <c r="T1345" s="4">
        <f t="shared" si="106"/>
        <v>0</v>
      </c>
      <c r="U1345" s="4"/>
      <c r="V1345" s="4">
        <f>VLOOKUP(K1345,$AA$2:$AC$26,3)</f>
        <v>0.001</v>
      </c>
      <c r="W1345" s="4">
        <f>VLOOKUP(L1345,$AA$2:$AC$26,2)</f>
        <v>0.24581</v>
      </c>
      <c r="X1345" s="4">
        <f t="shared" si="107"/>
        <v>24.581</v>
      </c>
      <c r="Y1345" s="4">
        <f t="shared" si="108"/>
        <v>19.6648</v>
      </c>
      <c r="Z1345" s="4">
        <f t="shared" si="109"/>
        <v>30.72625</v>
      </c>
      <c r="AA1345" s="4"/>
      <c r="AB1345" s="4"/>
      <c r="AC1345" s="4"/>
    </row>
    <row r="1346" hidden="1" customHeight="1" spans="19:29">
      <c r="S1346" s="4">
        <f t="shared" ref="S1346:S1409" si="110">B1346*F1346</f>
        <v>0</v>
      </c>
      <c r="T1346" s="4">
        <f t="shared" ref="T1346:T1409" si="111">SQRT(J1346)*S1346</f>
        <v>0</v>
      </c>
      <c r="U1346" s="4"/>
      <c r="V1346" s="4">
        <f>VLOOKUP(K1346,$AA$2:$AC$26,3)</f>
        <v>0.001</v>
      </c>
      <c r="W1346" s="4">
        <f>VLOOKUP(L1346,$AA$2:$AC$26,2)</f>
        <v>0.24581</v>
      </c>
      <c r="X1346" s="4">
        <f t="shared" ref="X1346:X1409" si="112">V1346*W1346*100000</f>
        <v>24.581</v>
      </c>
      <c r="Y1346" s="4">
        <f t="shared" ref="Y1346:Y1409" si="113">X1346*0.8</f>
        <v>19.6648</v>
      </c>
      <c r="Z1346" s="4">
        <f t="shared" ref="Z1346:Z1409" si="114">X1346*1.25</f>
        <v>30.72625</v>
      </c>
      <c r="AA1346" s="4"/>
      <c r="AB1346" s="4"/>
      <c r="AC1346" s="4"/>
    </row>
    <row r="1347" hidden="1" customHeight="1" spans="19:29">
      <c r="S1347" s="4">
        <f t="shared" si="110"/>
        <v>0</v>
      </c>
      <c r="T1347" s="4">
        <f t="shared" si="111"/>
        <v>0</v>
      </c>
      <c r="U1347" s="4"/>
      <c r="V1347" s="4">
        <f>VLOOKUP(K1347,$AA$2:$AC$26,3)</f>
        <v>0.001</v>
      </c>
      <c r="W1347" s="4">
        <f>VLOOKUP(L1347,$AA$2:$AC$26,2)</f>
        <v>0.24581</v>
      </c>
      <c r="X1347" s="4">
        <f t="shared" si="112"/>
        <v>24.581</v>
      </c>
      <c r="Y1347" s="4">
        <f t="shared" si="113"/>
        <v>19.6648</v>
      </c>
      <c r="Z1347" s="4">
        <f t="shared" si="114"/>
        <v>30.72625</v>
      </c>
      <c r="AA1347" s="4"/>
      <c r="AB1347" s="4"/>
      <c r="AC1347" s="4"/>
    </row>
    <row r="1348" hidden="1" customHeight="1" spans="19:29">
      <c r="S1348" s="4">
        <f t="shared" si="110"/>
        <v>0</v>
      </c>
      <c r="T1348" s="4">
        <f t="shared" si="111"/>
        <v>0</v>
      </c>
      <c r="U1348" s="4"/>
      <c r="V1348" s="4">
        <f>VLOOKUP(K1348,$AA$2:$AC$26,3)</f>
        <v>0.001</v>
      </c>
      <c r="W1348" s="4">
        <f>VLOOKUP(L1348,$AA$2:$AC$26,2)</f>
        <v>0.24581</v>
      </c>
      <c r="X1348" s="4">
        <f t="shared" si="112"/>
        <v>24.581</v>
      </c>
      <c r="Y1348" s="4">
        <f t="shared" si="113"/>
        <v>19.6648</v>
      </c>
      <c r="Z1348" s="4">
        <f t="shared" si="114"/>
        <v>30.72625</v>
      </c>
      <c r="AA1348" s="4"/>
      <c r="AB1348" s="4"/>
      <c r="AC1348" s="4"/>
    </row>
    <row r="1349" hidden="1" customHeight="1" spans="19:29">
      <c r="S1349" s="4">
        <f t="shared" si="110"/>
        <v>0</v>
      </c>
      <c r="T1349" s="4">
        <f t="shared" si="111"/>
        <v>0</v>
      </c>
      <c r="U1349" s="4"/>
      <c r="V1349" s="4">
        <f>VLOOKUP(K1349,$AA$2:$AC$26,3)</f>
        <v>0.001</v>
      </c>
      <c r="W1349" s="4">
        <f>VLOOKUP(L1349,$AA$2:$AC$26,2)</f>
        <v>0.24581</v>
      </c>
      <c r="X1349" s="4">
        <f t="shared" si="112"/>
        <v>24.581</v>
      </c>
      <c r="Y1349" s="4">
        <f t="shared" si="113"/>
        <v>19.6648</v>
      </c>
      <c r="Z1349" s="4">
        <f t="shared" si="114"/>
        <v>30.72625</v>
      </c>
      <c r="AA1349" s="4"/>
      <c r="AB1349" s="4"/>
      <c r="AC1349" s="4"/>
    </row>
    <row r="1350" hidden="1" customHeight="1" spans="19:29">
      <c r="S1350" s="4">
        <f t="shared" si="110"/>
        <v>0</v>
      </c>
      <c r="T1350" s="4">
        <f t="shared" si="111"/>
        <v>0</v>
      </c>
      <c r="U1350" s="4"/>
      <c r="V1350" s="4">
        <f>VLOOKUP(K1350,$AA$2:$AC$26,3)</f>
        <v>0.001</v>
      </c>
      <c r="W1350" s="4">
        <f>VLOOKUP(L1350,$AA$2:$AC$26,2)</f>
        <v>0.24581</v>
      </c>
      <c r="X1350" s="4">
        <f t="shared" si="112"/>
        <v>24.581</v>
      </c>
      <c r="Y1350" s="4">
        <f t="shared" si="113"/>
        <v>19.6648</v>
      </c>
      <c r="Z1350" s="4">
        <f t="shared" si="114"/>
        <v>30.72625</v>
      </c>
      <c r="AA1350" s="4"/>
      <c r="AB1350" s="4"/>
      <c r="AC1350" s="4"/>
    </row>
    <row r="1351" hidden="1" customHeight="1" spans="19:29">
      <c r="S1351" s="4">
        <f t="shared" si="110"/>
        <v>0</v>
      </c>
      <c r="T1351" s="4">
        <f t="shared" si="111"/>
        <v>0</v>
      </c>
      <c r="U1351" s="4"/>
      <c r="V1351" s="4">
        <f>VLOOKUP(K1351,$AA$2:$AC$26,3)</f>
        <v>0.001</v>
      </c>
      <c r="W1351" s="4">
        <f>VLOOKUP(L1351,$AA$2:$AC$26,2)</f>
        <v>0.24581</v>
      </c>
      <c r="X1351" s="4">
        <f t="shared" si="112"/>
        <v>24.581</v>
      </c>
      <c r="Y1351" s="4">
        <f t="shared" si="113"/>
        <v>19.6648</v>
      </c>
      <c r="Z1351" s="4">
        <f t="shared" si="114"/>
        <v>30.72625</v>
      </c>
      <c r="AA1351" s="4"/>
      <c r="AB1351" s="4"/>
      <c r="AC1351" s="4"/>
    </row>
    <row r="1352" hidden="1" customHeight="1" spans="19:29">
      <c r="S1352" s="4">
        <f t="shared" si="110"/>
        <v>0</v>
      </c>
      <c r="T1352" s="4">
        <f t="shared" si="111"/>
        <v>0</v>
      </c>
      <c r="U1352" s="4"/>
      <c r="V1352" s="4">
        <f>VLOOKUP(K1352,$AA$2:$AC$26,3)</f>
        <v>0.001</v>
      </c>
      <c r="W1352" s="4">
        <f>VLOOKUP(L1352,$AA$2:$AC$26,2)</f>
        <v>0.24581</v>
      </c>
      <c r="X1352" s="4">
        <f t="shared" si="112"/>
        <v>24.581</v>
      </c>
      <c r="Y1352" s="4">
        <f t="shared" si="113"/>
        <v>19.6648</v>
      </c>
      <c r="Z1352" s="4">
        <f t="shared" si="114"/>
        <v>30.72625</v>
      </c>
      <c r="AA1352" s="4"/>
      <c r="AB1352" s="4"/>
      <c r="AC1352" s="4"/>
    </row>
    <row r="1353" hidden="1" customHeight="1" spans="19:29">
      <c r="S1353" s="4">
        <f t="shared" si="110"/>
        <v>0</v>
      </c>
      <c r="T1353" s="4">
        <f t="shared" si="111"/>
        <v>0</v>
      </c>
      <c r="U1353" s="4"/>
      <c r="V1353" s="4">
        <f>VLOOKUP(K1353,$AA$2:$AC$26,3)</f>
        <v>0.001</v>
      </c>
      <c r="W1353" s="4">
        <f>VLOOKUP(L1353,$AA$2:$AC$26,2)</f>
        <v>0.24581</v>
      </c>
      <c r="X1353" s="4">
        <f t="shared" si="112"/>
        <v>24.581</v>
      </c>
      <c r="Y1353" s="4">
        <f t="shared" si="113"/>
        <v>19.6648</v>
      </c>
      <c r="Z1353" s="4">
        <f t="shared" si="114"/>
        <v>30.72625</v>
      </c>
      <c r="AA1353" s="4"/>
      <c r="AB1353" s="4"/>
      <c r="AC1353" s="4"/>
    </row>
    <row r="1354" hidden="1" customHeight="1" spans="19:29">
      <c r="S1354" s="4">
        <f t="shared" si="110"/>
        <v>0</v>
      </c>
      <c r="T1354" s="4">
        <f t="shared" si="111"/>
        <v>0</v>
      </c>
      <c r="U1354" s="4"/>
      <c r="V1354" s="4">
        <f>VLOOKUP(K1354,$AA$2:$AC$26,3)</f>
        <v>0.001</v>
      </c>
      <c r="W1354" s="4">
        <f>VLOOKUP(L1354,$AA$2:$AC$26,2)</f>
        <v>0.24581</v>
      </c>
      <c r="X1354" s="4">
        <f t="shared" si="112"/>
        <v>24.581</v>
      </c>
      <c r="Y1354" s="4">
        <f t="shared" si="113"/>
        <v>19.6648</v>
      </c>
      <c r="Z1354" s="4">
        <f t="shared" si="114"/>
        <v>30.72625</v>
      </c>
      <c r="AA1354" s="4"/>
      <c r="AB1354" s="4"/>
      <c r="AC1354" s="4"/>
    </row>
    <row r="1355" hidden="1" customHeight="1" spans="19:29">
      <c r="S1355" s="4">
        <f t="shared" si="110"/>
        <v>0</v>
      </c>
      <c r="T1355" s="4">
        <f t="shared" si="111"/>
        <v>0</v>
      </c>
      <c r="U1355" s="4"/>
      <c r="V1355" s="4">
        <f>VLOOKUP(K1355,$AA$2:$AC$26,3)</f>
        <v>0.001</v>
      </c>
      <c r="W1355" s="4">
        <f>VLOOKUP(L1355,$AA$2:$AC$26,2)</f>
        <v>0.24581</v>
      </c>
      <c r="X1355" s="4">
        <f t="shared" si="112"/>
        <v>24.581</v>
      </c>
      <c r="Y1355" s="4">
        <f t="shared" si="113"/>
        <v>19.6648</v>
      </c>
      <c r="Z1355" s="4">
        <f t="shared" si="114"/>
        <v>30.72625</v>
      </c>
      <c r="AA1355" s="4"/>
      <c r="AB1355" s="4"/>
      <c r="AC1355" s="4"/>
    </row>
    <row r="1356" hidden="1" customHeight="1" spans="19:29">
      <c r="S1356" s="4">
        <f t="shared" si="110"/>
        <v>0</v>
      </c>
      <c r="T1356" s="4">
        <f t="shared" si="111"/>
        <v>0</v>
      </c>
      <c r="U1356" s="4"/>
      <c r="V1356" s="4">
        <f>VLOOKUP(K1356,$AA$2:$AC$26,3)</f>
        <v>0.001</v>
      </c>
      <c r="W1356" s="4">
        <f>VLOOKUP(L1356,$AA$2:$AC$26,2)</f>
        <v>0.24581</v>
      </c>
      <c r="X1356" s="4">
        <f t="shared" si="112"/>
        <v>24.581</v>
      </c>
      <c r="Y1356" s="4">
        <f t="shared" si="113"/>
        <v>19.6648</v>
      </c>
      <c r="Z1356" s="4">
        <f t="shared" si="114"/>
        <v>30.72625</v>
      </c>
      <c r="AA1356" s="4"/>
      <c r="AB1356" s="4"/>
      <c r="AC1356" s="4"/>
    </row>
    <row r="1357" hidden="1" customHeight="1" spans="19:29">
      <c r="S1357" s="4">
        <f t="shared" si="110"/>
        <v>0</v>
      </c>
      <c r="T1357" s="4">
        <f t="shared" si="111"/>
        <v>0</v>
      </c>
      <c r="U1357" s="4"/>
      <c r="V1357" s="4">
        <f>VLOOKUP(K1357,$AA$2:$AC$26,3)</f>
        <v>0.001</v>
      </c>
      <c r="W1357" s="4">
        <f>VLOOKUP(L1357,$AA$2:$AC$26,2)</f>
        <v>0.24581</v>
      </c>
      <c r="X1357" s="4">
        <f t="shared" si="112"/>
        <v>24.581</v>
      </c>
      <c r="Y1357" s="4">
        <f t="shared" si="113"/>
        <v>19.6648</v>
      </c>
      <c r="Z1357" s="4">
        <f t="shared" si="114"/>
        <v>30.72625</v>
      </c>
      <c r="AA1357" s="4"/>
      <c r="AB1357" s="4"/>
      <c r="AC1357" s="4"/>
    </row>
    <row r="1358" hidden="1" customHeight="1" spans="19:29">
      <c r="S1358" s="4">
        <f t="shared" si="110"/>
        <v>0</v>
      </c>
      <c r="T1358" s="4">
        <f t="shared" si="111"/>
        <v>0</v>
      </c>
      <c r="U1358" s="4"/>
      <c r="V1358" s="4">
        <f>VLOOKUP(K1358,$AA$2:$AC$26,3)</f>
        <v>0.001</v>
      </c>
      <c r="W1358" s="4">
        <f>VLOOKUP(L1358,$AA$2:$AC$26,2)</f>
        <v>0.24581</v>
      </c>
      <c r="X1358" s="4">
        <f t="shared" si="112"/>
        <v>24.581</v>
      </c>
      <c r="Y1358" s="4">
        <f t="shared" si="113"/>
        <v>19.6648</v>
      </c>
      <c r="Z1358" s="4">
        <f t="shared" si="114"/>
        <v>30.72625</v>
      </c>
      <c r="AA1358" s="4"/>
      <c r="AB1358" s="4"/>
      <c r="AC1358" s="4"/>
    </row>
    <row r="1359" hidden="1" customHeight="1" spans="19:29">
      <c r="S1359" s="4">
        <f t="shared" si="110"/>
        <v>0</v>
      </c>
      <c r="T1359" s="4">
        <f t="shared" si="111"/>
        <v>0</v>
      </c>
      <c r="U1359" s="4"/>
      <c r="V1359" s="4">
        <f>VLOOKUP(K1359,$AA$2:$AC$26,3)</f>
        <v>0.001</v>
      </c>
      <c r="W1359" s="4">
        <f>VLOOKUP(L1359,$AA$2:$AC$26,2)</f>
        <v>0.24581</v>
      </c>
      <c r="X1359" s="4">
        <f t="shared" si="112"/>
        <v>24.581</v>
      </c>
      <c r="Y1359" s="4">
        <f t="shared" si="113"/>
        <v>19.6648</v>
      </c>
      <c r="Z1359" s="4">
        <f t="shared" si="114"/>
        <v>30.72625</v>
      </c>
      <c r="AA1359" s="4"/>
      <c r="AB1359" s="4"/>
      <c r="AC1359" s="4"/>
    </row>
    <row r="1360" hidden="1" customHeight="1" spans="19:29">
      <c r="S1360" s="4">
        <f t="shared" si="110"/>
        <v>0</v>
      </c>
      <c r="T1360" s="4">
        <f t="shared" si="111"/>
        <v>0</v>
      </c>
      <c r="U1360" s="4"/>
      <c r="V1360" s="4">
        <f>VLOOKUP(K1360,$AA$2:$AC$26,3)</f>
        <v>0.001</v>
      </c>
      <c r="W1360" s="4">
        <f>VLOOKUP(L1360,$AA$2:$AC$26,2)</f>
        <v>0.24581</v>
      </c>
      <c r="X1360" s="4">
        <f t="shared" si="112"/>
        <v>24.581</v>
      </c>
      <c r="Y1360" s="4">
        <f t="shared" si="113"/>
        <v>19.6648</v>
      </c>
      <c r="Z1360" s="4">
        <f t="shared" si="114"/>
        <v>30.72625</v>
      </c>
      <c r="AA1360" s="4"/>
      <c r="AB1360" s="4"/>
      <c r="AC1360" s="4"/>
    </row>
    <row r="1361" hidden="1" customHeight="1" spans="19:29">
      <c r="S1361" s="4">
        <f t="shared" si="110"/>
        <v>0</v>
      </c>
      <c r="T1361" s="4">
        <f t="shared" si="111"/>
        <v>0</v>
      </c>
      <c r="U1361" s="4"/>
      <c r="V1361" s="4">
        <f>VLOOKUP(K1361,$AA$2:$AC$26,3)</f>
        <v>0.001</v>
      </c>
      <c r="W1361" s="4">
        <f>VLOOKUP(L1361,$AA$2:$AC$26,2)</f>
        <v>0.24581</v>
      </c>
      <c r="X1361" s="4">
        <f t="shared" si="112"/>
        <v>24.581</v>
      </c>
      <c r="Y1361" s="4">
        <f t="shared" si="113"/>
        <v>19.6648</v>
      </c>
      <c r="Z1361" s="4">
        <f t="shared" si="114"/>
        <v>30.72625</v>
      </c>
      <c r="AA1361" s="4"/>
      <c r="AB1361" s="4"/>
      <c r="AC1361" s="4"/>
    </row>
    <row r="1362" hidden="1" customHeight="1" spans="19:29">
      <c r="S1362" s="4">
        <f t="shared" si="110"/>
        <v>0</v>
      </c>
      <c r="T1362" s="4">
        <f t="shared" si="111"/>
        <v>0</v>
      </c>
      <c r="U1362" s="4"/>
      <c r="V1362" s="4">
        <f>VLOOKUP(K1362,$AA$2:$AC$26,3)</f>
        <v>0.001</v>
      </c>
      <c r="W1362" s="4">
        <f>VLOOKUP(L1362,$AA$2:$AC$26,2)</f>
        <v>0.24581</v>
      </c>
      <c r="X1362" s="4">
        <f t="shared" si="112"/>
        <v>24.581</v>
      </c>
      <c r="Y1362" s="4">
        <f t="shared" si="113"/>
        <v>19.6648</v>
      </c>
      <c r="Z1362" s="4">
        <f t="shared" si="114"/>
        <v>30.72625</v>
      </c>
      <c r="AA1362" s="4"/>
      <c r="AB1362" s="4"/>
      <c r="AC1362" s="4"/>
    </row>
    <row r="1363" hidden="1" customHeight="1" spans="19:29">
      <c r="S1363" s="4">
        <f t="shared" si="110"/>
        <v>0</v>
      </c>
      <c r="T1363" s="4">
        <f t="shared" si="111"/>
        <v>0</v>
      </c>
      <c r="U1363" s="4"/>
      <c r="V1363" s="4">
        <f>VLOOKUP(K1363,$AA$2:$AC$26,3)</f>
        <v>0.001</v>
      </c>
      <c r="W1363" s="4">
        <f>VLOOKUP(L1363,$AA$2:$AC$26,2)</f>
        <v>0.24581</v>
      </c>
      <c r="X1363" s="4">
        <f t="shared" si="112"/>
        <v>24.581</v>
      </c>
      <c r="Y1363" s="4">
        <f t="shared" si="113"/>
        <v>19.6648</v>
      </c>
      <c r="Z1363" s="4">
        <f t="shared" si="114"/>
        <v>30.72625</v>
      </c>
      <c r="AA1363" s="4"/>
      <c r="AB1363" s="4"/>
      <c r="AC1363" s="4"/>
    </row>
    <row r="1364" hidden="1" customHeight="1" spans="19:29">
      <c r="S1364" s="4">
        <f t="shared" si="110"/>
        <v>0</v>
      </c>
      <c r="T1364" s="4">
        <f t="shared" si="111"/>
        <v>0</v>
      </c>
      <c r="U1364" s="4"/>
      <c r="V1364" s="4">
        <f>VLOOKUP(K1364,$AA$2:$AC$26,3)</f>
        <v>0.001</v>
      </c>
      <c r="W1364" s="4">
        <f>VLOOKUP(L1364,$AA$2:$AC$26,2)</f>
        <v>0.24581</v>
      </c>
      <c r="X1364" s="4">
        <f t="shared" si="112"/>
        <v>24.581</v>
      </c>
      <c r="Y1364" s="4">
        <f t="shared" si="113"/>
        <v>19.6648</v>
      </c>
      <c r="Z1364" s="4">
        <f t="shared" si="114"/>
        <v>30.72625</v>
      </c>
      <c r="AA1364" s="4"/>
      <c r="AB1364" s="4"/>
      <c r="AC1364" s="4"/>
    </row>
    <row r="1365" hidden="1" customHeight="1" spans="19:29">
      <c r="S1365" s="4">
        <f t="shared" si="110"/>
        <v>0</v>
      </c>
      <c r="T1365" s="4">
        <f t="shared" si="111"/>
        <v>0</v>
      </c>
      <c r="U1365" s="4"/>
      <c r="V1365" s="4">
        <f>VLOOKUP(K1365,$AA$2:$AC$26,3)</f>
        <v>0.001</v>
      </c>
      <c r="W1365" s="4">
        <f>VLOOKUP(L1365,$AA$2:$AC$26,2)</f>
        <v>0.24581</v>
      </c>
      <c r="X1365" s="4">
        <f t="shared" si="112"/>
        <v>24.581</v>
      </c>
      <c r="Y1365" s="4">
        <f t="shared" si="113"/>
        <v>19.6648</v>
      </c>
      <c r="Z1365" s="4">
        <f t="shared" si="114"/>
        <v>30.72625</v>
      </c>
      <c r="AA1365" s="4"/>
      <c r="AB1365" s="4"/>
      <c r="AC1365" s="4"/>
    </row>
    <row r="1366" hidden="1" customHeight="1" spans="19:29">
      <c r="S1366" s="4">
        <f t="shared" si="110"/>
        <v>0</v>
      </c>
      <c r="T1366" s="4">
        <f t="shared" si="111"/>
        <v>0</v>
      </c>
      <c r="U1366" s="4"/>
      <c r="V1366" s="4">
        <f>VLOOKUP(K1366,$AA$2:$AC$26,3)</f>
        <v>0.001</v>
      </c>
      <c r="W1366" s="4">
        <f>VLOOKUP(L1366,$AA$2:$AC$26,2)</f>
        <v>0.24581</v>
      </c>
      <c r="X1366" s="4">
        <f t="shared" si="112"/>
        <v>24.581</v>
      </c>
      <c r="Y1366" s="4">
        <f t="shared" si="113"/>
        <v>19.6648</v>
      </c>
      <c r="Z1366" s="4">
        <f t="shared" si="114"/>
        <v>30.72625</v>
      </c>
      <c r="AA1366" s="4"/>
      <c r="AB1366" s="4"/>
      <c r="AC1366" s="4"/>
    </row>
    <row r="1367" hidden="1" customHeight="1" spans="19:29">
      <c r="S1367" s="4">
        <f t="shared" si="110"/>
        <v>0</v>
      </c>
      <c r="T1367" s="4">
        <f t="shared" si="111"/>
        <v>0</v>
      </c>
      <c r="U1367" s="4"/>
      <c r="V1367" s="4">
        <f>VLOOKUP(K1367,$AA$2:$AC$26,3)</f>
        <v>0.001</v>
      </c>
      <c r="W1367" s="4">
        <f>VLOOKUP(L1367,$AA$2:$AC$26,2)</f>
        <v>0.24581</v>
      </c>
      <c r="X1367" s="4">
        <f t="shared" si="112"/>
        <v>24.581</v>
      </c>
      <c r="Y1367" s="4">
        <f t="shared" si="113"/>
        <v>19.6648</v>
      </c>
      <c r="Z1367" s="4">
        <f t="shared" si="114"/>
        <v>30.72625</v>
      </c>
      <c r="AA1367" s="4"/>
      <c r="AB1367" s="4"/>
      <c r="AC1367" s="4"/>
    </row>
    <row r="1368" hidden="1" customHeight="1" spans="19:29">
      <c r="S1368" s="4">
        <f t="shared" si="110"/>
        <v>0</v>
      </c>
      <c r="T1368" s="4">
        <f t="shared" si="111"/>
        <v>0</v>
      </c>
      <c r="U1368" s="4"/>
      <c r="V1368" s="4">
        <f>VLOOKUP(K1368,$AA$2:$AC$26,3)</f>
        <v>0.001</v>
      </c>
      <c r="W1368" s="4">
        <f>VLOOKUP(L1368,$AA$2:$AC$26,2)</f>
        <v>0.24581</v>
      </c>
      <c r="X1368" s="4">
        <f t="shared" si="112"/>
        <v>24.581</v>
      </c>
      <c r="Y1368" s="4">
        <f t="shared" si="113"/>
        <v>19.6648</v>
      </c>
      <c r="Z1368" s="4">
        <f t="shared" si="114"/>
        <v>30.72625</v>
      </c>
      <c r="AA1368" s="4"/>
      <c r="AB1368" s="4"/>
      <c r="AC1368" s="4"/>
    </row>
    <row r="1369" hidden="1" customHeight="1" spans="19:29">
      <c r="S1369" s="4">
        <f t="shared" si="110"/>
        <v>0</v>
      </c>
      <c r="T1369" s="4">
        <f t="shared" si="111"/>
        <v>0</v>
      </c>
      <c r="U1369" s="4"/>
      <c r="V1369" s="4">
        <f>VLOOKUP(K1369,$AA$2:$AC$26,3)</f>
        <v>0.001</v>
      </c>
      <c r="W1369" s="4">
        <f>VLOOKUP(L1369,$AA$2:$AC$26,2)</f>
        <v>0.24581</v>
      </c>
      <c r="X1369" s="4">
        <f t="shared" si="112"/>
        <v>24.581</v>
      </c>
      <c r="Y1369" s="4">
        <f t="shared" si="113"/>
        <v>19.6648</v>
      </c>
      <c r="Z1369" s="4">
        <f t="shared" si="114"/>
        <v>30.72625</v>
      </c>
      <c r="AA1369" s="4"/>
      <c r="AB1369" s="4"/>
      <c r="AC1369" s="4"/>
    </row>
    <row r="1370" hidden="1" customHeight="1" spans="19:29">
      <c r="S1370" s="4">
        <f t="shared" si="110"/>
        <v>0</v>
      </c>
      <c r="T1370" s="4">
        <f t="shared" si="111"/>
        <v>0</v>
      </c>
      <c r="U1370" s="4"/>
      <c r="V1370" s="4">
        <f>VLOOKUP(K1370,$AA$2:$AC$26,3)</f>
        <v>0.001</v>
      </c>
      <c r="W1370" s="4">
        <f>VLOOKUP(L1370,$AA$2:$AC$26,2)</f>
        <v>0.24581</v>
      </c>
      <c r="X1370" s="4">
        <f t="shared" si="112"/>
        <v>24.581</v>
      </c>
      <c r="Y1370" s="4">
        <f t="shared" si="113"/>
        <v>19.6648</v>
      </c>
      <c r="Z1370" s="4">
        <f t="shared" si="114"/>
        <v>30.72625</v>
      </c>
      <c r="AA1370" s="4"/>
      <c r="AB1370" s="4"/>
      <c r="AC1370" s="4"/>
    </row>
    <row r="1371" hidden="1" customHeight="1" spans="19:29">
      <c r="S1371" s="4">
        <f t="shared" si="110"/>
        <v>0</v>
      </c>
      <c r="T1371" s="4">
        <f t="shared" si="111"/>
        <v>0</v>
      </c>
      <c r="U1371" s="4"/>
      <c r="V1371" s="4">
        <f>VLOOKUP(K1371,$AA$2:$AC$26,3)</f>
        <v>0.001</v>
      </c>
      <c r="W1371" s="4">
        <f>VLOOKUP(L1371,$AA$2:$AC$26,2)</f>
        <v>0.24581</v>
      </c>
      <c r="X1371" s="4">
        <f t="shared" si="112"/>
        <v>24.581</v>
      </c>
      <c r="Y1371" s="4">
        <f t="shared" si="113"/>
        <v>19.6648</v>
      </c>
      <c r="Z1371" s="4">
        <f t="shared" si="114"/>
        <v>30.72625</v>
      </c>
      <c r="AA1371" s="4"/>
      <c r="AB1371" s="4"/>
      <c r="AC1371" s="4"/>
    </row>
    <row r="1372" hidden="1" customHeight="1" spans="19:29">
      <c r="S1372" s="4">
        <f t="shared" si="110"/>
        <v>0</v>
      </c>
      <c r="T1372" s="4">
        <f t="shared" si="111"/>
        <v>0</v>
      </c>
      <c r="U1372" s="4"/>
      <c r="V1372" s="4">
        <f>VLOOKUP(K1372,$AA$2:$AC$26,3)</f>
        <v>0.001</v>
      </c>
      <c r="W1372" s="4">
        <f>VLOOKUP(L1372,$AA$2:$AC$26,2)</f>
        <v>0.24581</v>
      </c>
      <c r="X1372" s="4">
        <f t="shared" si="112"/>
        <v>24.581</v>
      </c>
      <c r="Y1372" s="4">
        <f t="shared" si="113"/>
        <v>19.6648</v>
      </c>
      <c r="Z1372" s="4">
        <f t="shared" si="114"/>
        <v>30.72625</v>
      </c>
      <c r="AA1372" s="4"/>
      <c r="AB1372" s="4"/>
      <c r="AC1372" s="4"/>
    </row>
    <row r="1373" hidden="1" customHeight="1" spans="19:29">
      <c r="S1373" s="4">
        <f t="shared" si="110"/>
        <v>0</v>
      </c>
      <c r="T1373" s="4">
        <f t="shared" si="111"/>
        <v>0</v>
      </c>
      <c r="U1373" s="4"/>
      <c r="V1373" s="4">
        <f>VLOOKUP(K1373,$AA$2:$AC$26,3)</f>
        <v>0.001</v>
      </c>
      <c r="W1373" s="4">
        <f>VLOOKUP(L1373,$AA$2:$AC$26,2)</f>
        <v>0.24581</v>
      </c>
      <c r="X1373" s="4">
        <f t="shared" si="112"/>
        <v>24.581</v>
      </c>
      <c r="Y1373" s="4">
        <f t="shared" si="113"/>
        <v>19.6648</v>
      </c>
      <c r="Z1373" s="4">
        <f t="shared" si="114"/>
        <v>30.72625</v>
      </c>
      <c r="AA1373" s="4"/>
      <c r="AB1373" s="4"/>
      <c r="AC1373" s="4"/>
    </row>
    <row r="1374" hidden="1" customHeight="1" spans="19:29">
      <c r="S1374" s="4">
        <f t="shared" si="110"/>
        <v>0</v>
      </c>
      <c r="T1374" s="4">
        <f t="shared" si="111"/>
        <v>0</v>
      </c>
      <c r="U1374" s="4"/>
      <c r="V1374" s="4">
        <f>VLOOKUP(K1374,$AA$2:$AC$26,3)</f>
        <v>0.001</v>
      </c>
      <c r="W1374" s="4">
        <f>VLOOKUP(L1374,$AA$2:$AC$26,2)</f>
        <v>0.24581</v>
      </c>
      <c r="X1374" s="4">
        <f t="shared" si="112"/>
        <v>24.581</v>
      </c>
      <c r="Y1374" s="4">
        <f t="shared" si="113"/>
        <v>19.6648</v>
      </c>
      <c r="Z1374" s="4">
        <f t="shared" si="114"/>
        <v>30.72625</v>
      </c>
      <c r="AA1374" s="4"/>
      <c r="AB1374" s="4"/>
      <c r="AC1374" s="4"/>
    </row>
    <row r="1375" hidden="1" customHeight="1" spans="19:29">
      <c r="S1375" s="4">
        <f t="shared" si="110"/>
        <v>0</v>
      </c>
      <c r="T1375" s="4">
        <f t="shared" si="111"/>
        <v>0</v>
      </c>
      <c r="U1375" s="4"/>
      <c r="V1375" s="4">
        <f>VLOOKUP(K1375,$AA$2:$AC$26,3)</f>
        <v>0.001</v>
      </c>
      <c r="W1375" s="4">
        <f>VLOOKUP(L1375,$AA$2:$AC$26,2)</f>
        <v>0.24581</v>
      </c>
      <c r="X1375" s="4">
        <f t="shared" si="112"/>
        <v>24.581</v>
      </c>
      <c r="Y1375" s="4">
        <f t="shared" si="113"/>
        <v>19.6648</v>
      </c>
      <c r="Z1375" s="4">
        <f t="shared" si="114"/>
        <v>30.72625</v>
      </c>
      <c r="AA1375" s="4"/>
      <c r="AB1375" s="4"/>
      <c r="AC1375" s="4"/>
    </row>
    <row r="1376" hidden="1" customHeight="1" spans="19:29">
      <c r="S1376" s="4">
        <f t="shared" si="110"/>
        <v>0</v>
      </c>
      <c r="T1376" s="4">
        <f t="shared" si="111"/>
        <v>0</v>
      </c>
      <c r="U1376" s="4"/>
      <c r="V1376" s="4">
        <f>VLOOKUP(K1376,$AA$2:$AC$26,3)</f>
        <v>0.001</v>
      </c>
      <c r="W1376" s="4">
        <f>VLOOKUP(L1376,$AA$2:$AC$26,2)</f>
        <v>0.24581</v>
      </c>
      <c r="X1376" s="4">
        <f t="shared" si="112"/>
        <v>24.581</v>
      </c>
      <c r="Y1376" s="4">
        <f t="shared" si="113"/>
        <v>19.6648</v>
      </c>
      <c r="Z1376" s="4">
        <f t="shared" si="114"/>
        <v>30.72625</v>
      </c>
      <c r="AA1376" s="4"/>
      <c r="AB1376" s="4"/>
      <c r="AC1376" s="4"/>
    </row>
    <row r="1377" hidden="1" customHeight="1" spans="19:29">
      <c r="S1377" s="4">
        <f t="shared" si="110"/>
        <v>0</v>
      </c>
      <c r="T1377" s="4">
        <f t="shared" si="111"/>
        <v>0</v>
      </c>
      <c r="U1377" s="4"/>
      <c r="V1377" s="4">
        <f>VLOOKUP(K1377,$AA$2:$AC$26,3)</f>
        <v>0.001</v>
      </c>
      <c r="W1377" s="4">
        <f>VLOOKUP(L1377,$AA$2:$AC$26,2)</f>
        <v>0.24581</v>
      </c>
      <c r="X1377" s="4">
        <f t="shared" si="112"/>
        <v>24.581</v>
      </c>
      <c r="Y1377" s="4">
        <f t="shared" si="113"/>
        <v>19.6648</v>
      </c>
      <c r="Z1377" s="4">
        <f t="shared" si="114"/>
        <v>30.72625</v>
      </c>
      <c r="AA1377" s="4"/>
      <c r="AB1377" s="4"/>
      <c r="AC1377" s="4"/>
    </row>
    <row r="1378" hidden="1" customHeight="1" spans="19:29">
      <c r="S1378" s="4">
        <f t="shared" si="110"/>
        <v>0</v>
      </c>
      <c r="T1378" s="4">
        <f t="shared" si="111"/>
        <v>0</v>
      </c>
      <c r="U1378" s="4"/>
      <c r="V1378" s="4">
        <f>VLOOKUP(K1378,$AA$2:$AC$26,3)</f>
        <v>0.001</v>
      </c>
      <c r="W1378" s="4">
        <f>VLOOKUP(L1378,$AA$2:$AC$26,2)</f>
        <v>0.24581</v>
      </c>
      <c r="X1378" s="4">
        <f t="shared" si="112"/>
        <v>24.581</v>
      </c>
      <c r="Y1378" s="4">
        <f t="shared" si="113"/>
        <v>19.6648</v>
      </c>
      <c r="Z1378" s="4">
        <f t="shared" si="114"/>
        <v>30.72625</v>
      </c>
      <c r="AA1378" s="4"/>
      <c r="AB1378" s="4"/>
      <c r="AC1378" s="4"/>
    </row>
    <row r="1379" hidden="1" customHeight="1" spans="19:29">
      <c r="S1379" s="4">
        <f t="shared" si="110"/>
        <v>0</v>
      </c>
      <c r="T1379" s="4">
        <f t="shared" si="111"/>
        <v>0</v>
      </c>
      <c r="U1379" s="4"/>
      <c r="V1379" s="4">
        <f>VLOOKUP(K1379,$AA$2:$AC$26,3)</f>
        <v>0.001</v>
      </c>
      <c r="W1379" s="4">
        <f>VLOOKUP(L1379,$AA$2:$AC$26,2)</f>
        <v>0.24581</v>
      </c>
      <c r="X1379" s="4">
        <f t="shared" si="112"/>
        <v>24.581</v>
      </c>
      <c r="Y1379" s="4">
        <f t="shared" si="113"/>
        <v>19.6648</v>
      </c>
      <c r="Z1379" s="4">
        <f t="shared" si="114"/>
        <v>30.72625</v>
      </c>
      <c r="AA1379" s="4"/>
      <c r="AB1379" s="4"/>
      <c r="AC1379" s="4"/>
    </row>
    <row r="1380" hidden="1" customHeight="1" spans="19:29">
      <c r="S1380" s="4">
        <f t="shared" si="110"/>
        <v>0</v>
      </c>
      <c r="T1380" s="4">
        <f t="shared" si="111"/>
        <v>0</v>
      </c>
      <c r="U1380" s="4"/>
      <c r="V1380" s="4">
        <f>VLOOKUP(K1380,$AA$2:$AC$26,3)</f>
        <v>0.001</v>
      </c>
      <c r="W1380" s="4">
        <f>VLOOKUP(L1380,$AA$2:$AC$26,2)</f>
        <v>0.24581</v>
      </c>
      <c r="X1380" s="4">
        <f t="shared" si="112"/>
        <v>24.581</v>
      </c>
      <c r="Y1380" s="4">
        <f t="shared" si="113"/>
        <v>19.6648</v>
      </c>
      <c r="Z1380" s="4">
        <f t="shared" si="114"/>
        <v>30.72625</v>
      </c>
      <c r="AA1380" s="4"/>
      <c r="AB1380" s="4"/>
      <c r="AC1380" s="4"/>
    </row>
    <row r="1381" hidden="1" customHeight="1" spans="19:29">
      <c r="S1381" s="4">
        <f t="shared" si="110"/>
        <v>0</v>
      </c>
      <c r="T1381" s="4">
        <f t="shared" si="111"/>
        <v>0</v>
      </c>
      <c r="U1381" s="4"/>
      <c r="V1381" s="4">
        <f>VLOOKUP(K1381,$AA$2:$AC$26,3)</f>
        <v>0.001</v>
      </c>
      <c r="W1381" s="4">
        <f>VLOOKUP(L1381,$AA$2:$AC$26,2)</f>
        <v>0.24581</v>
      </c>
      <c r="X1381" s="4">
        <f t="shared" si="112"/>
        <v>24.581</v>
      </c>
      <c r="Y1381" s="4">
        <f t="shared" si="113"/>
        <v>19.6648</v>
      </c>
      <c r="Z1381" s="4">
        <f t="shared" si="114"/>
        <v>30.72625</v>
      </c>
      <c r="AA1381" s="4"/>
      <c r="AB1381" s="4"/>
      <c r="AC1381" s="4"/>
    </row>
    <row r="1382" hidden="1" customHeight="1" spans="19:29">
      <c r="S1382" s="4">
        <f t="shared" si="110"/>
        <v>0</v>
      </c>
      <c r="T1382" s="4">
        <f t="shared" si="111"/>
        <v>0</v>
      </c>
      <c r="U1382" s="4"/>
      <c r="V1382" s="4">
        <f>VLOOKUP(K1382,$AA$2:$AC$26,3)</f>
        <v>0.001</v>
      </c>
      <c r="W1382" s="4">
        <f>VLOOKUP(L1382,$AA$2:$AC$26,2)</f>
        <v>0.24581</v>
      </c>
      <c r="X1382" s="4">
        <f t="shared" si="112"/>
        <v>24.581</v>
      </c>
      <c r="Y1382" s="4">
        <f t="shared" si="113"/>
        <v>19.6648</v>
      </c>
      <c r="Z1382" s="4">
        <f t="shared" si="114"/>
        <v>30.72625</v>
      </c>
      <c r="AA1382" s="4"/>
      <c r="AB1382" s="4"/>
      <c r="AC1382" s="4"/>
    </row>
    <row r="1383" hidden="1" customHeight="1" spans="19:29">
      <c r="S1383" s="4">
        <f t="shared" si="110"/>
        <v>0</v>
      </c>
      <c r="T1383" s="4">
        <f t="shared" si="111"/>
        <v>0</v>
      </c>
      <c r="U1383" s="4"/>
      <c r="V1383" s="4">
        <f>VLOOKUP(K1383,$AA$2:$AC$26,3)</f>
        <v>0.001</v>
      </c>
      <c r="W1383" s="4">
        <f>VLOOKUP(L1383,$AA$2:$AC$26,2)</f>
        <v>0.24581</v>
      </c>
      <c r="X1383" s="4">
        <f t="shared" si="112"/>
        <v>24.581</v>
      </c>
      <c r="Y1383" s="4">
        <f t="shared" si="113"/>
        <v>19.6648</v>
      </c>
      <c r="Z1383" s="4">
        <f t="shared" si="114"/>
        <v>30.72625</v>
      </c>
      <c r="AA1383" s="4"/>
      <c r="AB1383" s="4"/>
      <c r="AC1383" s="4"/>
    </row>
    <row r="1384" hidden="1" customHeight="1" spans="19:29">
      <c r="S1384" s="4">
        <f t="shared" si="110"/>
        <v>0</v>
      </c>
      <c r="T1384" s="4">
        <f t="shared" si="111"/>
        <v>0</v>
      </c>
      <c r="U1384" s="4"/>
      <c r="V1384" s="4">
        <f>VLOOKUP(K1384,$AA$2:$AC$26,3)</f>
        <v>0.001</v>
      </c>
      <c r="W1384" s="4">
        <f>VLOOKUP(L1384,$AA$2:$AC$26,2)</f>
        <v>0.24581</v>
      </c>
      <c r="X1384" s="4">
        <f t="shared" si="112"/>
        <v>24.581</v>
      </c>
      <c r="Y1384" s="4">
        <f t="shared" si="113"/>
        <v>19.6648</v>
      </c>
      <c r="Z1384" s="4">
        <f t="shared" si="114"/>
        <v>30.72625</v>
      </c>
      <c r="AA1384" s="4"/>
      <c r="AB1384" s="4"/>
      <c r="AC1384" s="4"/>
    </row>
    <row r="1385" hidden="1" customHeight="1" spans="19:29">
      <c r="S1385" s="4">
        <f t="shared" si="110"/>
        <v>0</v>
      </c>
      <c r="T1385" s="4">
        <f t="shared" si="111"/>
        <v>0</v>
      </c>
      <c r="U1385" s="4"/>
      <c r="V1385" s="4">
        <f>VLOOKUP(K1385,$AA$2:$AC$26,3)</f>
        <v>0.001</v>
      </c>
      <c r="W1385" s="4">
        <f>VLOOKUP(L1385,$AA$2:$AC$26,2)</f>
        <v>0.24581</v>
      </c>
      <c r="X1385" s="4">
        <f t="shared" si="112"/>
        <v>24.581</v>
      </c>
      <c r="Y1385" s="4">
        <f t="shared" si="113"/>
        <v>19.6648</v>
      </c>
      <c r="Z1385" s="4">
        <f t="shared" si="114"/>
        <v>30.72625</v>
      </c>
      <c r="AA1385" s="4"/>
      <c r="AB1385" s="4"/>
      <c r="AC1385" s="4"/>
    </row>
    <row r="1386" hidden="1" customHeight="1" spans="19:29">
      <c r="S1386" s="4">
        <f t="shared" si="110"/>
        <v>0</v>
      </c>
      <c r="T1386" s="4">
        <f t="shared" si="111"/>
        <v>0</v>
      </c>
      <c r="U1386" s="4"/>
      <c r="V1386" s="4">
        <f>VLOOKUP(K1386,$AA$2:$AC$26,3)</f>
        <v>0.001</v>
      </c>
      <c r="W1386" s="4">
        <f>VLOOKUP(L1386,$AA$2:$AC$26,2)</f>
        <v>0.24581</v>
      </c>
      <c r="X1386" s="4">
        <f t="shared" si="112"/>
        <v>24.581</v>
      </c>
      <c r="Y1386" s="4">
        <f t="shared" si="113"/>
        <v>19.6648</v>
      </c>
      <c r="Z1386" s="4">
        <f t="shared" si="114"/>
        <v>30.72625</v>
      </c>
      <c r="AA1386" s="4"/>
      <c r="AB1386" s="4"/>
      <c r="AC1386" s="4"/>
    </row>
    <row r="1387" hidden="1" customHeight="1" spans="19:29">
      <c r="S1387" s="4">
        <f t="shared" si="110"/>
        <v>0</v>
      </c>
      <c r="T1387" s="4">
        <f t="shared" si="111"/>
        <v>0</v>
      </c>
      <c r="U1387" s="4"/>
      <c r="V1387" s="4">
        <f>VLOOKUP(K1387,$AA$2:$AC$26,3)</f>
        <v>0.001</v>
      </c>
      <c r="W1387" s="4">
        <f>VLOOKUP(L1387,$AA$2:$AC$26,2)</f>
        <v>0.24581</v>
      </c>
      <c r="X1387" s="4">
        <f t="shared" si="112"/>
        <v>24.581</v>
      </c>
      <c r="Y1387" s="4">
        <f t="shared" si="113"/>
        <v>19.6648</v>
      </c>
      <c r="Z1387" s="4">
        <f t="shared" si="114"/>
        <v>30.72625</v>
      </c>
      <c r="AA1387" s="4"/>
      <c r="AB1387" s="4"/>
      <c r="AC1387" s="4"/>
    </row>
    <row r="1388" hidden="1" customHeight="1" spans="19:29">
      <c r="S1388" s="4">
        <f t="shared" si="110"/>
        <v>0</v>
      </c>
      <c r="T1388" s="4">
        <f t="shared" si="111"/>
        <v>0</v>
      </c>
      <c r="U1388" s="4"/>
      <c r="V1388" s="4">
        <f>VLOOKUP(K1388,$AA$2:$AC$26,3)</f>
        <v>0.001</v>
      </c>
      <c r="W1388" s="4">
        <f>VLOOKUP(L1388,$AA$2:$AC$26,2)</f>
        <v>0.24581</v>
      </c>
      <c r="X1388" s="4">
        <f t="shared" si="112"/>
        <v>24.581</v>
      </c>
      <c r="Y1388" s="4">
        <f t="shared" si="113"/>
        <v>19.6648</v>
      </c>
      <c r="Z1388" s="4">
        <f t="shared" si="114"/>
        <v>30.72625</v>
      </c>
      <c r="AA1388" s="4"/>
      <c r="AB1388" s="4"/>
      <c r="AC1388" s="4"/>
    </row>
    <row r="1389" hidden="1" customHeight="1" spans="19:29">
      <c r="S1389" s="4">
        <f t="shared" si="110"/>
        <v>0</v>
      </c>
      <c r="T1389" s="4">
        <f t="shared" si="111"/>
        <v>0</v>
      </c>
      <c r="U1389" s="4"/>
      <c r="V1389" s="4">
        <f>VLOOKUP(K1389,$AA$2:$AC$26,3)</f>
        <v>0.001</v>
      </c>
      <c r="W1389" s="4">
        <f>VLOOKUP(L1389,$AA$2:$AC$26,2)</f>
        <v>0.24581</v>
      </c>
      <c r="X1389" s="4">
        <f t="shared" si="112"/>
        <v>24.581</v>
      </c>
      <c r="Y1389" s="4">
        <f t="shared" si="113"/>
        <v>19.6648</v>
      </c>
      <c r="Z1389" s="4">
        <f t="shared" si="114"/>
        <v>30.72625</v>
      </c>
      <c r="AA1389" s="4"/>
      <c r="AB1389" s="4"/>
      <c r="AC1389" s="4"/>
    </row>
    <row r="1390" hidden="1" customHeight="1" spans="19:29">
      <c r="S1390" s="4">
        <f t="shared" si="110"/>
        <v>0</v>
      </c>
      <c r="T1390" s="4">
        <f t="shared" si="111"/>
        <v>0</v>
      </c>
      <c r="U1390" s="4"/>
      <c r="V1390" s="4">
        <f>VLOOKUP(K1390,$AA$2:$AC$26,3)</f>
        <v>0.001</v>
      </c>
      <c r="W1390" s="4">
        <f>VLOOKUP(L1390,$AA$2:$AC$26,2)</f>
        <v>0.24581</v>
      </c>
      <c r="X1390" s="4">
        <f t="shared" si="112"/>
        <v>24.581</v>
      </c>
      <c r="Y1390" s="4">
        <f t="shared" si="113"/>
        <v>19.6648</v>
      </c>
      <c r="Z1390" s="4">
        <f t="shared" si="114"/>
        <v>30.72625</v>
      </c>
      <c r="AA1390" s="4"/>
      <c r="AB1390" s="4"/>
      <c r="AC1390" s="4"/>
    </row>
    <row r="1391" hidden="1" customHeight="1" spans="19:29">
      <c r="S1391" s="4">
        <f t="shared" si="110"/>
        <v>0</v>
      </c>
      <c r="T1391" s="4">
        <f t="shared" si="111"/>
        <v>0</v>
      </c>
      <c r="U1391" s="4"/>
      <c r="V1391" s="4">
        <f>VLOOKUP(K1391,$AA$2:$AC$26,3)</f>
        <v>0.001</v>
      </c>
      <c r="W1391" s="4">
        <f>VLOOKUP(L1391,$AA$2:$AC$26,2)</f>
        <v>0.24581</v>
      </c>
      <c r="X1391" s="4">
        <f t="shared" si="112"/>
        <v>24.581</v>
      </c>
      <c r="Y1391" s="4">
        <f t="shared" si="113"/>
        <v>19.6648</v>
      </c>
      <c r="Z1391" s="4">
        <f t="shared" si="114"/>
        <v>30.72625</v>
      </c>
      <c r="AA1391" s="4"/>
      <c r="AB1391" s="4"/>
      <c r="AC1391" s="4"/>
    </row>
    <row r="1392" hidden="1" customHeight="1" spans="19:29">
      <c r="S1392" s="4">
        <f t="shared" si="110"/>
        <v>0</v>
      </c>
      <c r="T1392" s="4">
        <f t="shared" si="111"/>
        <v>0</v>
      </c>
      <c r="U1392" s="4"/>
      <c r="V1392" s="4">
        <f>VLOOKUP(K1392,$AA$2:$AC$26,3)</f>
        <v>0.001</v>
      </c>
      <c r="W1392" s="4">
        <f>VLOOKUP(L1392,$AA$2:$AC$26,2)</f>
        <v>0.24581</v>
      </c>
      <c r="X1392" s="4">
        <f t="shared" si="112"/>
        <v>24.581</v>
      </c>
      <c r="Y1392" s="4">
        <f t="shared" si="113"/>
        <v>19.6648</v>
      </c>
      <c r="Z1392" s="4">
        <f t="shared" si="114"/>
        <v>30.72625</v>
      </c>
      <c r="AA1392" s="4"/>
      <c r="AB1392" s="4"/>
      <c r="AC1392" s="4"/>
    </row>
    <row r="1393" hidden="1" customHeight="1" spans="19:29">
      <c r="S1393" s="4">
        <f t="shared" si="110"/>
        <v>0</v>
      </c>
      <c r="T1393" s="4">
        <f t="shared" si="111"/>
        <v>0</v>
      </c>
      <c r="U1393" s="4"/>
      <c r="V1393" s="4">
        <f>VLOOKUP(K1393,$AA$2:$AC$26,3)</f>
        <v>0.001</v>
      </c>
      <c r="W1393" s="4">
        <f>VLOOKUP(L1393,$AA$2:$AC$26,2)</f>
        <v>0.24581</v>
      </c>
      <c r="X1393" s="4">
        <f t="shared" si="112"/>
        <v>24.581</v>
      </c>
      <c r="Y1393" s="4">
        <f t="shared" si="113"/>
        <v>19.6648</v>
      </c>
      <c r="Z1393" s="4">
        <f t="shared" si="114"/>
        <v>30.72625</v>
      </c>
      <c r="AA1393" s="4"/>
      <c r="AB1393" s="4"/>
      <c r="AC1393" s="4"/>
    </row>
    <row r="1394" hidden="1" customHeight="1" spans="19:29">
      <c r="S1394" s="4">
        <f t="shared" si="110"/>
        <v>0</v>
      </c>
      <c r="T1394" s="4">
        <f t="shared" si="111"/>
        <v>0</v>
      </c>
      <c r="U1394" s="4"/>
      <c r="V1394" s="4">
        <f>VLOOKUP(K1394,$AA$2:$AC$26,3)</f>
        <v>0.001</v>
      </c>
      <c r="W1394" s="4">
        <f>VLOOKUP(L1394,$AA$2:$AC$26,2)</f>
        <v>0.24581</v>
      </c>
      <c r="X1394" s="4">
        <f t="shared" si="112"/>
        <v>24.581</v>
      </c>
      <c r="Y1394" s="4">
        <f t="shared" si="113"/>
        <v>19.6648</v>
      </c>
      <c r="Z1394" s="4">
        <f t="shared" si="114"/>
        <v>30.72625</v>
      </c>
      <c r="AA1394" s="4"/>
      <c r="AB1394" s="4"/>
      <c r="AC1394" s="4"/>
    </row>
    <row r="1395" hidden="1" customHeight="1" spans="19:29">
      <c r="S1395" s="4">
        <f t="shared" si="110"/>
        <v>0</v>
      </c>
      <c r="T1395" s="4">
        <f t="shared" si="111"/>
        <v>0</v>
      </c>
      <c r="U1395" s="4"/>
      <c r="V1395" s="4">
        <f>VLOOKUP(K1395,$AA$2:$AC$26,3)</f>
        <v>0.001</v>
      </c>
      <c r="W1395" s="4">
        <f>VLOOKUP(L1395,$AA$2:$AC$26,2)</f>
        <v>0.24581</v>
      </c>
      <c r="X1395" s="4">
        <f t="shared" si="112"/>
        <v>24.581</v>
      </c>
      <c r="Y1395" s="4">
        <f t="shared" si="113"/>
        <v>19.6648</v>
      </c>
      <c r="Z1395" s="4">
        <f t="shared" si="114"/>
        <v>30.72625</v>
      </c>
      <c r="AA1395" s="4"/>
      <c r="AB1395" s="4"/>
      <c r="AC1395" s="4"/>
    </row>
    <row r="1396" hidden="1" customHeight="1" spans="19:29">
      <c r="S1396" s="4">
        <f t="shared" si="110"/>
        <v>0</v>
      </c>
      <c r="T1396" s="4">
        <f t="shared" si="111"/>
        <v>0</v>
      </c>
      <c r="U1396" s="4"/>
      <c r="V1396" s="4">
        <f>VLOOKUP(K1396,$AA$2:$AC$26,3)</f>
        <v>0.001</v>
      </c>
      <c r="W1396" s="4">
        <f>VLOOKUP(L1396,$AA$2:$AC$26,2)</f>
        <v>0.24581</v>
      </c>
      <c r="X1396" s="4">
        <f t="shared" si="112"/>
        <v>24.581</v>
      </c>
      <c r="Y1396" s="4">
        <f t="shared" si="113"/>
        <v>19.6648</v>
      </c>
      <c r="Z1396" s="4">
        <f t="shared" si="114"/>
        <v>30.72625</v>
      </c>
      <c r="AA1396" s="4"/>
      <c r="AB1396" s="4"/>
      <c r="AC1396" s="4"/>
    </row>
    <row r="1397" hidden="1" customHeight="1" spans="19:29">
      <c r="S1397" s="4">
        <f t="shared" si="110"/>
        <v>0</v>
      </c>
      <c r="T1397" s="4">
        <f t="shared" si="111"/>
        <v>0</v>
      </c>
      <c r="U1397" s="4"/>
      <c r="V1397" s="4">
        <f>VLOOKUP(K1397,$AA$2:$AC$26,3)</f>
        <v>0.001</v>
      </c>
      <c r="W1397" s="4">
        <f>VLOOKUP(L1397,$AA$2:$AC$26,2)</f>
        <v>0.24581</v>
      </c>
      <c r="X1397" s="4">
        <f t="shared" si="112"/>
        <v>24.581</v>
      </c>
      <c r="Y1397" s="4">
        <f t="shared" si="113"/>
        <v>19.6648</v>
      </c>
      <c r="Z1397" s="4">
        <f t="shared" si="114"/>
        <v>30.72625</v>
      </c>
      <c r="AA1397" s="4"/>
      <c r="AB1397" s="4"/>
      <c r="AC1397" s="4"/>
    </row>
    <row r="1398" hidden="1" customHeight="1" spans="19:29">
      <c r="S1398" s="4">
        <f t="shared" si="110"/>
        <v>0</v>
      </c>
      <c r="T1398" s="4">
        <f t="shared" si="111"/>
        <v>0</v>
      </c>
      <c r="U1398" s="4"/>
      <c r="V1398" s="4">
        <f>VLOOKUP(K1398,$AA$2:$AC$26,3)</f>
        <v>0.001</v>
      </c>
      <c r="W1398" s="4">
        <f>VLOOKUP(L1398,$AA$2:$AC$26,2)</f>
        <v>0.24581</v>
      </c>
      <c r="X1398" s="4">
        <f t="shared" si="112"/>
        <v>24.581</v>
      </c>
      <c r="Y1398" s="4">
        <f t="shared" si="113"/>
        <v>19.6648</v>
      </c>
      <c r="Z1398" s="4">
        <f t="shared" si="114"/>
        <v>30.72625</v>
      </c>
      <c r="AA1398" s="4"/>
      <c r="AB1398" s="4"/>
      <c r="AC1398" s="4"/>
    </row>
    <row r="1399" hidden="1" customHeight="1" spans="19:29">
      <c r="S1399" s="4">
        <f t="shared" si="110"/>
        <v>0</v>
      </c>
      <c r="T1399" s="4">
        <f t="shared" si="111"/>
        <v>0</v>
      </c>
      <c r="U1399" s="4"/>
      <c r="V1399" s="4">
        <f>VLOOKUP(K1399,$AA$2:$AC$26,3)</f>
        <v>0.001</v>
      </c>
      <c r="W1399" s="4">
        <f>VLOOKUP(L1399,$AA$2:$AC$26,2)</f>
        <v>0.24581</v>
      </c>
      <c r="X1399" s="4">
        <f t="shared" si="112"/>
        <v>24.581</v>
      </c>
      <c r="Y1399" s="4">
        <f t="shared" si="113"/>
        <v>19.6648</v>
      </c>
      <c r="Z1399" s="4">
        <f t="shared" si="114"/>
        <v>30.72625</v>
      </c>
      <c r="AA1399" s="4"/>
      <c r="AB1399" s="4"/>
      <c r="AC1399" s="4"/>
    </row>
    <row r="1400" hidden="1" customHeight="1" spans="19:29">
      <c r="S1400" s="4">
        <f t="shared" si="110"/>
        <v>0</v>
      </c>
      <c r="T1400" s="4">
        <f t="shared" si="111"/>
        <v>0</v>
      </c>
      <c r="U1400" s="4"/>
      <c r="V1400" s="4">
        <f>VLOOKUP(K1400,$AA$2:$AC$26,3)</f>
        <v>0.001</v>
      </c>
      <c r="W1400" s="4">
        <f>VLOOKUP(L1400,$AA$2:$AC$26,2)</f>
        <v>0.24581</v>
      </c>
      <c r="X1400" s="4">
        <f t="shared" si="112"/>
        <v>24.581</v>
      </c>
      <c r="Y1400" s="4">
        <f t="shared" si="113"/>
        <v>19.6648</v>
      </c>
      <c r="Z1400" s="4">
        <f t="shared" si="114"/>
        <v>30.72625</v>
      </c>
      <c r="AA1400" s="4"/>
      <c r="AB1400" s="4"/>
      <c r="AC1400" s="4"/>
    </row>
    <row r="1401" hidden="1" customHeight="1" spans="19:29">
      <c r="S1401" s="4">
        <f t="shared" si="110"/>
        <v>0</v>
      </c>
      <c r="T1401" s="4">
        <f t="shared" si="111"/>
        <v>0</v>
      </c>
      <c r="U1401" s="4"/>
      <c r="V1401" s="4">
        <f>VLOOKUP(K1401,$AA$2:$AC$26,3)</f>
        <v>0.001</v>
      </c>
      <c r="W1401" s="4">
        <f>VLOOKUP(L1401,$AA$2:$AC$26,2)</f>
        <v>0.24581</v>
      </c>
      <c r="X1401" s="4">
        <f t="shared" si="112"/>
        <v>24.581</v>
      </c>
      <c r="Y1401" s="4">
        <f t="shared" si="113"/>
        <v>19.6648</v>
      </c>
      <c r="Z1401" s="4">
        <f t="shared" si="114"/>
        <v>30.72625</v>
      </c>
      <c r="AA1401" s="4"/>
      <c r="AB1401" s="4"/>
      <c r="AC1401" s="4"/>
    </row>
    <row r="1402" hidden="1" customHeight="1" spans="19:29">
      <c r="S1402" s="4">
        <f t="shared" si="110"/>
        <v>0</v>
      </c>
      <c r="T1402" s="4">
        <f t="shared" si="111"/>
        <v>0</v>
      </c>
      <c r="U1402" s="4"/>
      <c r="V1402" s="4">
        <f>VLOOKUP(K1402,$AA$2:$AC$26,3)</f>
        <v>0.001</v>
      </c>
      <c r="W1402" s="4">
        <f>VLOOKUP(L1402,$AA$2:$AC$26,2)</f>
        <v>0.24581</v>
      </c>
      <c r="X1402" s="4">
        <f t="shared" si="112"/>
        <v>24.581</v>
      </c>
      <c r="Y1402" s="4">
        <f t="shared" si="113"/>
        <v>19.6648</v>
      </c>
      <c r="Z1402" s="4">
        <f t="shared" si="114"/>
        <v>30.72625</v>
      </c>
      <c r="AA1402" s="4"/>
      <c r="AB1402" s="4"/>
      <c r="AC1402" s="4"/>
    </row>
    <row r="1403" hidden="1" customHeight="1" spans="19:29">
      <c r="S1403" s="4">
        <f t="shared" si="110"/>
        <v>0</v>
      </c>
      <c r="T1403" s="4">
        <f t="shared" si="111"/>
        <v>0</v>
      </c>
      <c r="U1403" s="4"/>
      <c r="V1403" s="4">
        <f>VLOOKUP(K1403,$AA$2:$AC$26,3)</f>
        <v>0.001</v>
      </c>
      <c r="W1403" s="4">
        <f>VLOOKUP(L1403,$AA$2:$AC$26,2)</f>
        <v>0.24581</v>
      </c>
      <c r="X1403" s="4">
        <f t="shared" si="112"/>
        <v>24.581</v>
      </c>
      <c r="Y1403" s="4">
        <f t="shared" si="113"/>
        <v>19.6648</v>
      </c>
      <c r="Z1403" s="4">
        <f t="shared" si="114"/>
        <v>30.72625</v>
      </c>
      <c r="AA1403" s="4"/>
      <c r="AB1403" s="4"/>
      <c r="AC1403" s="4"/>
    </row>
    <row r="1404" hidden="1" customHeight="1" spans="19:29">
      <c r="S1404" s="4">
        <f t="shared" si="110"/>
        <v>0</v>
      </c>
      <c r="T1404" s="4">
        <f t="shared" si="111"/>
        <v>0</v>
      </c>
      <c r="U1404" s="4"/>
      <c r="V1404" s="4">
        <f>VLOOKUP(K1404,$AA$2:$AC$26,3)</f>
        <v>0.001</v>
      </c>
      <c r="W1404" s="4">
        <f>VLOOKUP(L1404,$AA$2:$AC$26,2)</f>
        <v>0.24581</v>
      </c>
      <c r="X1404" s="4">
        <f t="shared" si="112"/>
        <v>24.581</v>
      </c>
      <c r="Y1404" s="4">
        <f t="shared" si="113"/>
        <v>19.6648</v>
      </c>
      <c r="Z1404" s="4">
        <f t="shared" si="114"/>
        <v>30.72625</v>
      </c>
      <c r="AA1404" s="4"/>
      <c r="AB1404" s="4"/>
      <c r="AC1404" s="4"/>
    </row>
    <row r="1405" hidden="1" customHeight="1" spans="19:29">
      <c r="S1405" s="4">
        <f t="shared" si="110"/>
        <v>0</v>
      </c>
      <c r="T1405" s="4">
        <f t="shared" si="111"/>
        <v>0</v>
      </c>
      <c r="U1405" s="4"/>
      <c r="V1405" s="4">
        <f>VLOOKUP(K1405,$AA$2:$AC$26,3)</f>
        <v>0.001</v>
      </c>
      <c r="W1405" s="4">
        <f>VLOOKUP(L1405,$AA$2:$AC$26,2)</f>
        <v>0.24581</v>
      </c>
      <c r="X1405" s="4">
        <f t="shared" si="112"/>
        <v>24.581</v>
      </c>
      <c r="Y1405" s="4">
        <f t="shared" si="113"/>
        <v>19.6648</v>
      </c>
      <c r="Z1405" s="4">
        <f t="shared" si="114"/>
        <v>30.72625</v>
      </c>
      <c r="AA1405" s="4"/>
      <c r="AB1405" s="4"/>
      <c r="AC1405" s="4"/>
    </row>
    <row r="1406" hidden="1" customHeight="1" spans="19:29">
      <c r="S1406" s="4">
        <f t="shared" si="110"/>
        <v>0</v>
      </c>
      <c r="T1406" s="4">
        <f t="shared" si="111"/>
        <v>0</v>
      </c>
      <c r="U1406" s="4"/>
      <c r="V1406" s="4">
        <f>VLOOKUP(K1406,$AA$2:$AC$26,3)</f>
        <v>0.001</v>
      </c>
      <c r="W1406" s="4">
        <f>VLOOKUP(L1406,$AA$2:$AC$26,2)</f>
        <v>0.24581</v>
      </c>
      <c r="X1406" s="4">
        <f t="shared" si="112"/>
        <v>24.581</v>
      </c>
      <c r="Y1406" s="4">
        <f t="shared" si="113"/>
        <v>19.6648</v>
      </c>
      <c r="Z1406" s="4">
        <f t="shared" si="114"/>
        <v>30.72625</v>
      </c>
      <c r="AA1406" s="4"/>
      <c r="AB1406" s="4"/>
      <c r="AC1406" s="4"/>
    </row>
    <row r="1407" hidden="1" customHeight="1" spans="19:29">
      <c r="S1407" s="4">
        <f t="shared" si="110"/>
        <v>0</v>
      </c>
      <c r="T1407" s="4">
        <f t="shared" si="111"/>
        <v>0</v>
      </c>
      <c r="U1407" s="4"/>
      <c r="V1407" s="4">
        <f>VLOOKUP(K1407,$AA$2:$AC$26,3)</f>
        <v>0.001</v>
      </c>
      <c r="W1407" s="4">
        <f>VLOOKUP(L1407,$AA$2:$AC$26,2)</f>
        <v>0.24581</v>
      </c>
      <c r="X1407" s="4">
        <f t="shared" si="112"/>
        <v>24.581</v>
      </c>
      <c r="Y1407" s="4">
        <f t="shared" si="113"/>
        <v>19.6648</v>
      </c>
      <c r="Z1407" s="4">
        <f t="shared" si="114"/>
        <v>30.72625</v>
      </c>
      <c r="AA1407" s="4"/>
      <c r="AB1407" s="4"/>
      <c r="AC1407" s="4"/>
    </row>
    <row r="1408" hidden="1" customHeight="1" spans="19:29">
      <c r="S1408" s="4">
        <f t="shared" si="110"/>
        <v>0</v>
      </c>
      <c r="T1408" s="4">
        <f t="shared" si="111"/>
        <v>0</v>
      </c>
      <c r="U1408" s="4"/>
      <c r="V1408" s="4">
        <f>VLOOKUP(K1408,$AA$2:$AC$26,3)</f>
        <v>0.001</v>
      </c>
      <c r="W1408" s="4">
        <f>VLOOKUP(L1408,$AA$2:$AC$26,2)</f>
        <v>0.24581</v>
      </c>
      <c r="X1408" s="4">
        <f t="shared" si="112"/>
        <v>24.581</v>
      </c>
      <c r="Y1408" s="4">
        <f t="shared" si="113"/>
        <v>19.6648</v>
      </c>
      <c r="Z1408" s="4">
        <f t="shared" si="114"/>
        <v>30.72625</v>
      </c>
      <c r="AA1408" s="4"/>
      <c r="AB1408" s="4"/>
      <c r="AC1408" s="4"/>
    </row>
    <row r="1409" hidden="1" customHeight="1" spans="19:29">
      <c r="S1409" s="4">
        <f t="shared" si="110"/>
        <v>0</v>
      </c>
      <c r="T1409" s="4">
        <f t="shared" si="111"/>
        <v>0</v>
      </c>
      <c r="U1409" s="4"/>
      <c r="V1409" s="4">
        <f>VLOOKUP(K1409,$AA$2:$AC$26,3)</f>
        <v>0.001</v>
      </c>
      <c r="W1409" s="4">
        <f>VLOOKUP(L1409,$AA$2:$AC$26,2)</f>
        <v>0.24581</v>
      </c>
      <c r="X1409" s="4">
        <f t="shared" si="112"/>
        <v>24.581</v>
      </c>
      <c r="Y1409" s="4">
        <f t="shared" si="113"/>
        <v>19.6648</v>
      </c>
      <c r="Z1409" s="4">
        <f t="shared" si="114"/>
        <v>30.72625</v>
      </c>
      <c r="AA1409" s="4"/>
      <c r="AB1409" s="4"/>
      <c r="AC1409" s="4"/>
    </row>
    <row r="1410" hidden="1" customHeight="1" spans="19:29">
      <c r="S1410" s="4">
        <f t="shared" ref="S1410:S1473" si="115">B1410*F1410</f>
        <v>0</v>
      </c>
      <c r="T1410" s="4">
        <f t="shared" ref="T1410:T1473" si="116">SQRT(J1410)*S1410</f>
        <v>0</v>
      </c>
      <c r="U1410" s="4"/>
      <c r="V1410" s="4">
        <f>VLOOKUP(K1410,$AA$2:$AC$26,3)</f>
        <v>0.001</v>
      </c>
      <c r="W1410" s="4">
        <f>VLOOKUP(L1410,$AA$2:$AC$26,2)</f>
        <v>0.24581</v>
      </c>
      <c r="X1410" s="4">
        <f t="shared" ref="X1410:X1473" si="117">V1410*W1410*100000</f>
        <v>24.581</v>
      </c>
      <c r="Y1410" s="4">
        <f t="shared" ref="Y1410:Y1473" si="118">X1410*0.8</f>
        <v>19.6648</v>
      </c>
      <c r="Z1410" s="4">
        <f t="shared" ref="Z1410:Z1473" si="119">X1410*1.25</f>
        <v>30.72625</v>
      </c>
      <c r="AA1410" s="4"/>
      <c r="AB1410" s="4"/>
      <c r="AC1410" s="4"/>
    </row>
    <row r="1411" hidden="1" customHeight="1" spans="19:29">
      <c r="S1411" s="4">
        <f t="shared" si="115"/>
        <v>0</v>
      </c>
      <c r="T1411" s="4">
        <f t="shared" si="116"/>
        <v>0</v>
      </c>
      <c r="U1411" s="4"/>
      <c r="V1411" s="4">
        <f>VLOOKUP(K1411,$AA$2:$AC$26,3)</f>
        <v>0.001</v>
      </c>
      <c r="W1411" s="4">
        <f>VLOOKUP(L1411,$AA$2:$AC$26,2)</f>
        <v>0.24581</v>
      </c>
      <c r="X1411" s="4">
        <f t="shared" si="117"/>
        <v>24.581</v>
      </c>
      <c r="Y1411" s="4">
        <f t="shared" si="118"/>
        <v>19.6648</v>
      </c>
      <c r="Z1411" s="4">
        <f t="shared" si="119"/>
        <v>30.72625</v>
      </c>
      <c r="AA1411" s="4"/>
      <c r="AB1411" s="4"/>
      <c r="AC1411" s="4"/>
    </row>
    <row r="1412" hidden="1" customHeight="1" spans="19:29">
      <c r="S1412" s="4">
        <f t="shared" si="115"/>
        <v>0</v>
      </c>
      <c r="T1412" s="4">
        <f t="shared" si="116"/>
        <v>0</v>
      </c>
      <c r="U1412" s="4"/>
      <c r="V1412" s="4">
        <f>VLOOKUP(K1412,$AA$2:$AC$26,3)</f>
        <v>0.001</v>
      </c>
      <c r="W1412" s="4">
        <f>VLOOKUP(L1412,$AA$2:$AC$26,2)</f>
        <v>0.24581</v>
      </c>
      <c r="X1412" s="4">
        <f t="shared" si="117"/>
        <v>24.581</v>
      </c>
      <c r="Y1412" s="4">
        <f t="shared" si="118"/>
        <v>19.6648</v>
      </c>
      <c r="Z1412" s="4">
        <f t="shared" si="119"/>
        <v>30.72625</v>
      </c>
      <c r="AA1412" s="4"/>
      <c r="AB1412" s="4"/>
      <c r="AC1412" s="4"/>
    </row>
    <row r="1413" hidden="1" customHeight="1" spans="19:29">
      <c r="S1413" s="4">
        <f t="shared" si="115"/>
        <v>0</v>
      </c>
      <c r="T1413" s="4">
        <f t="shared" si="116"/>
        <v>0</v>
      </c>
      <c r="U1413" s="4"/>
      <c r="V1413" s="4">
        <f>VLOOKUP(K1413,$AA$2:$AC$26,3)</f>
        <v>0.001</v>
      </c>
      <c r="W1413" s="4">
        <f>VLOOKUP(L1413,$AA$2:$AC$26,2)</f>
        <v>0.24581</v>
      </c>
      <c r="X1413" s="4">
        <f t="shared" si="117"/>
        <v>24.581</v>
      </c>
      <c r="Y1413" s="4">
        <f t="shared" si="118"/>
        <v>19.6648</v>
      </c>
      <c r="Z1413" s="4">
        <f t="shared" si="119"/>
        <v>30.72625</v>
      </c>
      <c r="AA1413" s="4"/>
      <c r="AB1413" s="4"/>
      <c r="AC1413" s="4"/>
    </row>
    <row r="1414" hidden="1" customHeight="1" spans="19:29">
      <c r="S1414" s="4">
        <f t="shared" si="115"/>
        <v>0</v>
      </c>
      <c r="T1414" s="4">
        <f t="shared" si="116"/>
        <v>0</v>
      </c>
      <c r="U1414" s="4"/>
      <c r="V1414" s="4">
        <f>VLOOKUP(K1414,$AA$2:$AC$26,3)</f>
        <v>0.001</v>
      </c>
      <c r="W1414" s="4">
        <f>VLOOKUP(L1414,$AA$2:$AC$26,2)</f>
        <v>0.24581</v>
      </c>
      <c r="X1414" s="4">
        <f t="shared" si="117"/>
        <v>24.581</v>
      </c>
      <c r="Y1414" s="4">
        <f t="shared" si="118"/>
        <v>19.6648</v>
      </c>
      <c r="Z1414" s="4">
        <f t="shared" si="119"/>
        <v>30.72625</v>
      </c>
      <c r="AA1414" s="4"/>
      <c r="AB1414" s="4"/>
      <c r="AC1414" s="4"/>
    </row>
    <row r="1415" hidden="1" customHeight="1" spans="19:29">
      <c r="S1415" s="4">
        <f t="shared" si="115"/>
        <v>0</v>
      </c>
      <c r="T1415" s="4">
        <f t="shared" si="116"/>
        <v>0</v>
      </c>
      <c r="U1415" s="4"/>
      <c r="V1415" s="4">
        <f>VLOOKUP(K1415,$AA$2:$AC$26,3)</f>
        <v>0.001</v>
      </c>
      <c r="W1415" s="4">
        <f>VLOOKUP(L1415,$AA$2:$AC$26,2)</f>
        <v>0.24581</v>
      </c>
      <c r="X1415" s="4">
        <f t="shared" si="117"/>
        <v>24.581</v>
      </c>
      <c r="Y1415" s="4">
        <f t="shared" si="118"/>
        <v>19.6648</v>
      </c>
      <c r="Z1415" s="4">
        <f t="shared" si="119"/>
        <v>30.72625</v>
      </c>
      <c r="AA1415" s="4"/>
      <c r="AB1415" s="4"/>
      <c r="AC1415" s="4"/>
    </row>
    <row r="1416" hidden="1" customHeight="1" spans="19:29">
      <c r="S1416" s="4">
        <f t="shared" si="115"/>
        <v>0</v>
      </c>
      <c r="T1416" s="4">
        <f t="shared" si="116"/>
        <v>0</v>
      </c>
      <c r="U1416" s="4"/>
      <c r="V1416" s="4">
        <f>VLOOKUP(K1416,$AA$2:$AC$26,3)</f>
        <v>0.001</v>
      </c>
      <c r="W1416" s="4">
        <f>VLOOKUP(L1416,$AA$2:$AC$26,2)</f>
        <v>0.24581</v>
      </c>
      <c r="X1416" s="4">
        <f t="shared" si="117"/>
        <v>24.581</v>
      </c>
      <c r="Y1416" s="4">
        <f t="shared" si="118"/>
        <v>19.6648</v>
      </c>
      <c r="Z1416" s="4">
        <f t="shared" si="119"/>
        <v>30.72625</v>
      </c>
      <c r="AA1416" s="4"/>
      <c r="AB1416" s="4"/>
      <c r="AC1416" s="4"/>
    </row>
    <row r="1417" hidden="1" customHeight="1" spans="19:29">
      <c r="S1417" s="4">
        <f t="shared" si="115"/>
        <v>0</v>
      </c>
      <c r="T1417" s="4">
        <f t="shared" si="116"/>
        <v>0</v>
      </c>
      <c r="U1417" s="4"/>
      <c r="V1417" s="4">
        <f>VLOOKUP(K1417,$AA$2:$AC$26,3)</f>
        <v>0.001</v>
      </c>
      <c r="W1417" s="4">
        <f>VLOOKUP(L1417,$AA$2:$AC$26,2)</f>
        <v>0.24581</v>
      </c>
      <c r="X1417" s="4">
        <f t="shared" si="117"/>
        <v>24.581</v>
      </c>
      <c r="Y1417" s="4">
        <f t="shared" si="118"/>
        <v>19.6648</v>
      </c>
      <c r="Z1417" s="4">
        <f t="shared" si="119"/>
        <v>30.72625</v>
      </c>
      <c r="AA1417" s="4"/>
      <c r="AB1417" s="4"/>
      <c r="AC1417" s="4"/>
    </row>
    <row r="1418" hidden="1" customHeight="1" spans="19:29">
      <c r="S1418" s="4">
        <f t="shared" si="115"/>
        <v>0</v>
      </c>
      <c r="T1418" s="4">
        <f t="shared" si="116"/>
        <v>0</v>
      </c>
      <c r="U1418" s="4"/>
      <c r="V1418" s="4">
        <f>VLOOKUP(K1418,$AA$2:$AC$26,3)</f>
        <v>0.001</v>
      </c>
      <c r="W1418" s="4">
        <f>VLOOKUP(L1418,$AA$2:$AC$26,2)</f>
        <v>0.24581</v>
      </c>
      <c r="X1418" s="4">
        <f t="shared" si="117"/>
        <v>24.581</v>
      </c>
      <c r="Y1418" s="4">
        <f t="shared" si="118"/>
        <v>19.6648</v>
      </c>
      <c r="Z1418" s="4">
        <f t="shared" si="119"/>
        <v>30.72625</v>
      </c>
      <c r="AA1418" s="4"/>
      <c r="AB1418" s="4"/>
      <c r="AC1418" s="4"/>
    </row>
    <row r="1419" hidden="1" customHeight="1" spans="19:29">
      <c r="S1419" s="4">
        <f t="shared" si="115"/>
        <v>0</v>
      </c>
      <c r="T1419" s="4">
        <f t="shared" si="116"/>
        <v>0</v>
      </c>
      <c r="U1419" s="4"/>
      <c r="V1419" s="4">
        <f>VLOOKUP(K1419,$AA$2:$AC$26,3)</f>
        <v>0.001</v>
      </c>
      <c r="W1419" s="4">
        <f>VLOOKUP(L1419,$AA$2:$AC$26,2)</f>
        <v>0.24581</v>
      </c>
      <c r="X1419" s="4">
        <f t="shared" si="117"/>
        <v>24.581</v>
      </c>
      <c r="Y1419" s="4">
        <f t="shared" si="118"/>
        <v>19.6648</v>
      </c>
      <c r="Z1419" s="4">
        <f t="shared" si="119"/>
        <v>30.72625</v>
      </c>
      <c r="AA1419" s="4"/>
      <c r="AB1419" s="4"/>
      <c r="AC1419" s="4"/>
    </row>
    <row r="1420" hidden="1" customHeight="1" spans="19:29">
      <c r="S1420" s="4">
        <f t="shared" si="115"/>
        <v>0</v>
      </c>
      <c r="T1420" s="4">
        <f t="shared" si="116"/>
        <v>0</v>
      </c>
      <c r="U1420" s="4"/>
      <c r="V1420" s="4">
        <f>VLOOKUP(K1420,$AA$2:$AC$26,3)</f>
        <v>0.001</v>
      </c>
      <c r="W1420" s="4">
        <f>VLOOKUP(L1420,$AA$2:$AC$26,2)</f>
        <v>0.24581</v>
      </c>
      <c r="X1420" s="4">
        <f t="shared" si="117"/>
        <v>24.581</v>
      </c>
      <c r="Y1420" s="4">
        <f t="shared" si="118"/>
        <v>19.6648</v>
      </c>
      <c r="Z1420" s="4">
        <f t="shared" si="119"/>
        <v>30.72625</v>
      </c>
      <c r="AA1420" s="4"/>
      <c r="AB1420" s="4"/>
      <c r="AC1420" s="4"/>
    </row>
    <row r="1421" hidden="1" customHeight="1" spans="19:29">
      <c r="S1421" s="4">
        <f t="shared" si="115"/>
        <v>0</v>
      </c>
      <c r="T1421" s="4">
        <f t="shared" si="116"/>
        <v>0</v>
      </c>
      <c r="U1421" s="4"/>
      <c r="V1421" s="4">
        <f>VLOOKUP(K1421,$AA$2:$AC$26,3)</f>
        <v>0.001</v>
      </c>
      <c r="W1421" s="4">
        <f>VLOOKUP(L1421,$AA$2:$AC$26,2)</f>
        <v>0.24581</v>
      </c>
      <c r="X1421" s="4">
        <f t="shared" si="117"/>
        <v>24.581</v>
      </c>
      <c r="Y1421" s="4">
        <f t="shared" si="118"/>
        <v>19.6648</v>
      </c>
      <c r="Z1421" s="4">
        <f t="shared" si="119"/>
        <v>30.72625</v>
      </c>
      <c r="AA1421" s="4"/>
      <c r="AB1421" s="4"/>
      <c r="AC1421" s="4"/>
    </row>
    <row r="1422" hidden="1" customHeight="1" spans="19:29">
      <c r="S1422" s="4">
        <f t="shared" si="115"/>
        <v>0</v>
      </c>
      <c r="T1422" s="4">
        <f t="shared" si="116"/>
        <v>0</v>
      </c>
      <c r="U1422" s="4"/>
      <c r="V1422" s="4">
        <f>VLOOKUP(K1422,$AA$2:$AC$26,3)</f>
        <v>0.001</v>
      </c>
      <c r="W1422" s="4">
        <f>VLOOKUP(L1422,$AA$2:$AC$26,2)</f>
        <v>0.24581</v>
      </c>
      <c r="X1422" s="4">
        <f t="shared" si="117"/>
        <v>24.581</v>
      </c>
      <c r="Y1422" s="4">
        <f t="shared" si="118"/>
        <v>19.6648</v>
      </c>
      <c r="Z1422" s="4">
        <f t="shared" si="119"/>
        <v>30.72625</v>
      </c>
      <c r="AA1422" s="4"/>
      <c r="AB1422" s="4"/>
      <c r="AC1422" s="4"/>
    </row>
    <row r="1423" hidden="1" customHeight="1" spans="19:29">
      <c r="S1423" s="4">
        <f t="shared" si="115"/>
        <v>0</v>
      </c>
      <c r="T1423" s="4">
        <f t="shared" si="116"/>
        <v>0</v>
      </c>
      <c r="U1423" s="4"/>
      <c r="V1423" s="4">
        <f>VLOOKUP(K1423,$AA$2:$AC$26,3)</f>
        <v>0.001</v>
      </c>
      <c r="W1423" s="4">
        <f>VLOOKUP(L1423,$AA$2:$AC$26,2)</f>
        <v>0.24581</v>
      </c>
      <c r="X1423" s="4">
        <f t="shared" si="117"/>
        <v>24.581</v>
      </c>
      <c r="Y1423" s="4">
        <f t="shared" si="118"/>
        <v>19.6648</v>
      </c>
      <c r="Z1423" s="4">
        <f t="shared" si="119"/>
        <v>30.72625</v>
      </c>
      <c r="AA1423" s="4"/>
      <c r="AB1423" s="4"/>
      <c r="AC1423" s="4"/>
    </row>
    <row r="1424" hidden="1" customHeight="1" spans="19:29">
      <c r="S1424" s="4">
        <f t="shared" si="115"/>
        <v>0</v>
      </c>
      <c r="T1424" s="4">
        <f t="shared" si="116"/>
        <v>0</v>
      </c>
      <c r="U1424" s="4"/>
      <c r="V1424" s="4">
        <f>VLOOKUP(K1424,$AA$2:$AC$26,3)</f>
        <v>0.001</v>
      </c>
      <c r="W1424" s="4">
        <f>VLOOKUP(L1424,$AA$2:$AC$26,2)</f>
        <v>0.24581</v>
      </c>
      <c r="X1424" s="4">
        <f t="shared" si="117"/>
        <v>24.581</v>
      </c>
      <c r="Y1424" s="4">
        <f t="shared" si="118"/>
        <v>19.6648</v>
      </c>
      <c r="Z1424" s="4">
        <f t="shared" si="119"/>
        <v>30.72625</v>
      </c>
      <c r="AA1424" s="4"/>
      <c r="AB1424" s="4"/>
      <c r="AC1424" s="4"/>
    </row>
    <row r="1425" hidden="1" customHeight="1" spans="19:29">
      <c r="S1425" s="4">
        <f t="shared" si="115"/>
        <v>0</v>
      </c>
      <c r="T1425" s="4">
        <f t="shared" si="116"/>
        <v>0</v>
      </c>
      <c r="U1425" s="4"/>
      <c r="V1425" s="4">
        <f>VLOOKUP(K1425,$AA$2:$AC$26,3)</f>
        <v>0.001</v>
      </c>
      <c r="W1425" s="4">
        <f>VLOOKUP(L1425,$AA$2:$AC$26,2)</f>
        <v>0.24581</v>
      </c>
      <c r="X1425" s="4">
        <f t="shared" si="117"/>
        <v>24.581</v>
      </c>
      <c r="Y1425" s="4">
        <f t="shared" si="118"/>
        <v>19.6648</v>
      </c>
      <c r="Z1425" s="4">
        <f t="shared" si="119"/>
        <v>30.72625</v>
      </c>
      <c r="AA1425" s="4"/>
      <c r="AB1425" s="4"/>
      <c r="AC1425" s="4"/>
    </row>
    <row r="1426" hidden="1" customHeight="1" spans="19:29">
      <c r="S1426" s="4">
        <f t="shared" si="115"/>
        <v>0</v>
      </c>
      <c r="T1426" s="4">
        <f t="shared" si="116"/>
        <v>0</v>
      </c>
      <c r="U1426" s="4"/>
      <c r="V1426" s="4">
        <f>VLOOKUP(K1426,$AA$2:$AC$26,3)</f>
        <v>0.001</v>
      </c>
      <c r="W1426" s="4">
        <f>VLOOKUP(L1426,$AA$2:$AC$26,2)</f>
        <v>0.24581</v>
      </c>
      <c r="X1426" s="4">
        <f t="shared" si="117"/>
        <v>24.581</v>
      </c>
      <c r="Y1426" s="4">
        <f t="shared" si="118"/>
        <v>19.6648</v>
      </c>
      <c r="Z1426" s="4">
        <f t="shared" si="119"/>
        <v>30.72625</v>
      </c>
      <c r="AA1426" s="4"/>
      <c r="AB1426" s="4"/>
      <c r="AC1426" s="4"/>
    </row>
    <row r="1427" hidden="1" customHeight="1" spans="19:29">
      <c r="S1427" s="4">
        <f t="shared" si="115"/>
        <v>0</v>
      </c>
      <c r="T1427" s="4">
        <f t="shared" si="116"/>
        <v>0</v>
      </c>
      <c r="U1427" s="4"/>
      <c r="V1427" s="4">
        <f>VLOOKUP(K1427,$AA$2:$AC$26,3)</f>
        <v>0.001</v>
      </c>
      <c r="W1427" s="4">
        <f>VLOOKUP(L1427,$AA$2:$AC$26,2)</f>
        <v>0.24581</v>
      </c>
      <c r="X1427" s="4">
        <f t="shared" si="117"/>
        <v>24.581</v>
      </c>
      <c r="Y1427" s="4">
        <f t="shared" si="118"/>
        <v>19.6648</v>
      </c>
      <c r="Z1427" s="4">
        <f t="shared" si="119"/>
        <v>30.72625</v>
      </c>
      <c r="AA1427" s="4"/>
      <c r="AB1427" s="4"/>
      <c r="AC1427" s="4"/>
    </row>
    <row r="1428" hidden="1" customHeight="1" spans="19:29">
      <c r="S1428" s="4">
        <f t="shared" si="115"/>
        <v>0</v>
      </c>
      <c r="T1428" s="4">
        <f t="shared" si="116"/>
        <v>0</v>
      </c>
      <c r="U1428" s="4"/>
      <c r="V1428" s="4">
        <f>VLOOKUP(K1428,$AA$2:$AC$26,3)</f>
        <v>0.001</v>
      </c>
      <c r="W1428" s="4">
        <f>VLOOKUP(L1428,$AA$2:$AC$26,2)</f>
        <v>0.24581</v>
      </c>
      <c r="X1428" s="4">
        <f t="shared" si="117"/>
        <v>24.581</v>
      </c>
      <c r="Y1428" s="4">
        <f t="shared" si="118"/>
        <v>19.6648</v>
      </c>
      <c r="Z1428" s="4">
        <f t="shared" si="119"/>
        <v>30.72625</v>
      </c>
      <c r="AA1428" s="4"/>
      <c r="AB1428" s="4"/>
      <c r="AC1428" s="4"/>
    </row>
    <row r="1429" hidden="1" customHeight="1" spans="19:29">
      <c r="S1429" s="4">
        <f t="shared" si="115"/>
        <v>0</v>
      </c>
      <c r="T1429" s="4">
        <f t="shared" si="116"/>
        <v>0</v>
      </c>
      <c r="U1429" s="4"/>
      <c r="V1429" s="4">
        <f>VLOOKUP(K1429,$AA$2:$AC$26,3)</f>
        <v>0.001</v>
      </c>
      <c r="W1429" s="4">
        <f>VLOOKUP(L1429,$AA$2:$AC$26,2)</f>
        <v>0.24581</v>
      </c>
      <c r="X1429" s="4">
        <f t="shared" si="117"/>
        <v>24.581</v>
      </c>
      <c r="Y1429" s="4">
        <f t="shared" si="118"/>
        <v>19.6648</v>
      </c>
      <c r="Z1429" s="4">
        <f t="shared" si="119"/>
        <v>30.72625</v>
      </c>
      <c r="AA1429" s="4"/>
      <c r="AB1429" s="4"/>
      <c r="AC1429" s="4"/>
    </row>
    <row r="1430" hidden="1" customHeight="1" spans="19:29">
      <c r="S1430" s="4">
        <f t="shared" si="115"/>
        <v>0</v>
      </c>
      <c r="T1430" s="4">
        <f t="shared" si="116"/>
        <v>0</v>
      </c>
      <c r="U1430" s="4"/>
      <c r="V1430" s="4">
        <f>VLOOKUP(K1430,$AA$2:$AC$26,3)</f>
        <v>0.001</v>
      </c>
      <c r="W1430" s="4">
        <f>VLOOKUP(L1430,$AA$2:$AC$26,2)</f>
        <v>0.24581</v>
      </c>
      <c r="X1430" s="4">
        <f t="shared" si="117"/>
        <v>24.581</v>
      </c>
      <c r="Y1430" s="4">
        <f t="shared" si="118"/>
        <v>19.6648</v>
      </c>
      <c r="Z1430" s="4">
        <f t="shared" si="119"/>
        <v>30.72625</v>
      </c>
      <c r="AA1430" s="4"/>
      <c r="AB1430" s="4"/>
      <c r="AC1430" s="4"/>
    </row>
    <row r="1431" hidden="1" customHeight="1" spans="19:29">
      <c r="S1431" s="4">
        <f t="shared" si="115"/>
        <v>0</v>
      </c>
      <c r="T1431" s="4">
        <f t="shared" si="116"/>
        <v>0</v>
      </c>
      <c r="U1431" s="4"/>
      <c r="V1431" s="4">
        <f>VLOOKUP(K1431,$AA$2:$AC$26,3)</f>
        <v>0.001</v>
      </c>
      <c r="W1431" s="4">
        <f>VLOOKUP(L1431,$AA$2:$AC$26,2)</f>
        <v>0.24581</v>
      </c>
      <c r="X1431" s="4">
        <f t="shared" si="117"/>
        <v>24.581</v>
      </c>
      <c r="Y1431" s="4">
        <f t="shared" si="118"/>
        <v>19.6648</v>
      </c>
      <c r="Z1431" s="4">
        <f t="shared" si="119"/>
        <v>30.72625</v>
      </c>
      <c r="AA1431" s="4"/>
      <c r="AB1431" s="4"/>
      <c r="AC1431" s="4"/>
    </row>
    <row r="1432" hidden="1" customHeight="1" spans="19:29">
      <c r="S1432" s="4">
        <f t="shared" si="115"/>
        <v>0</v>
      </c>
      <c r="T1432" s="4">
        <f t="shared" si="116"/>
        <v>0</v>
      </c>
      <c r="U1432" s="4"/>
      <c r="V1432" s="4">
        <f>VLOOKUP(K1432,$AA$2:$AC$26,3)</f>
        <v>0.001</v>
      </c>
      <c r="W1432" s="4">
        <f>VLOOKUP(L1432,$AA$2:$AC$26,2)</f>
        <v>0.24581</v>
      </c>
      <c r="X1432" s="4">
        <f t="shared" si="117"/>
        <v>24.581</v>
      </c>
      <c r="Y1432" s="4">
        <f t="shared" si="118"/>
        <v>19.6648</v>
      </c>
      <c r="Z1432" s="4">
        <f t="shared" si="119"/>
        <v>30.72625</v>
      </c>
      <c r="AA1432" s="4"/>
      <c r="AB1432" s="4"/>
      <c r="AC1432" s="4"/>
    </row>
    <row r="1433" hidden="1" customHeight="1" spans="19:29">
      <c r="S1433" s="4">
        <f t="shared" si="115"/>
        <v>0</v>
      </c>
      <c r="T1433" s="4">
        <f t="shared" si="116"/>
        <v>0</v>
      </c>
      <c r="U1433" s="4"/>
      <c r="V1433" s="4">
        <f>VLOOKUP(K1433,$AA$2:$AC$26,3)</f>
        <v>0.001</v>
      </c>
      <c r="W1433" s="4">
        <f>VLOOKUP(L1433,$AA$2:$AC$26,2)</f>
        <v>0.24581</v>
      </c>
      <c r="X1433" s="4">
        <f t="shared" si="117"/>
        <v>24.581</v>
      </c>
      <c r="Y1433" s="4">
        <f t="shared" si="118"/>
        <v>19.6648</v>
      </c>
      <c r="Z1433" s="4">
        <f t="shared" si="119"/>
        <v>30.72625</v>
      </c>
      <c r="AA1433" s="4"/>
      <c r="AB1433" s="4"/>
      <c r="AC1433" s="4"/>
    </row>
    <row r="1434" hidden="1" customHeight="1" spans="19:29">
      <c r="S1434" s="4">
        <f t="shared" si="115"/>
        <v>0</v>
      </c>
      <c r="T1434" s="4">
        <f t="shared" si="116"/>
        <v>0</v>
      </c>
      <c r="U1434" s="4"/>
      <c r="V1434" s="4">
        <f>VLOOKUP(K1434,$AA$2:$AC$26,3)</f>
        <v>0.001</v>
      </c>
      <c r="W1434" s="4">
        <f>VLOOKUP(L1434,$AA$2:$AC$26,2)</f>
        <v>0.24581</v>
      </c>
      <c r="X1434" s="4">
        <f t="shared" si="117"/>
        <v>24.581</v>
      </c>
      <c r="Y1434" s="4">
        <f t="shared" si="118"/>
        <v>19.6648</v>
      </c>
      <c r="Z1434" s="4">
        <f t="shared" si="119"/>
        <v>30.72625</v>
      </c>
      <c r="AA1434" s="4"/>
      <c r="AB1434" s="4"/>
      <c r="AC1434" s="4"/>
    </row>
    <row r="1435" hidden="1" customHeight="1" spans="19:29">
      <c r="S1435" s="4">
        <f t="shared" si="115"/>
        <v>0</v>
      </c>
      <c r="T1435" s="4">
        <f t="shared" si="116"/>
        <v>0</v>
      </c>
      <c r="U1435" s="4"/>
      <c r="V1435" s="4">
        <f>VLOOKUP(K1435,$AA$2:$AC$26,3)</f>
        <v>0.001</v>
      </c>
      <c r="W1435" s="4">
        <f>VLOOKUP(L1435,$AA$2:$AC$26,2)</f>
        <v>0.24581</v>
      </c>
      <c r="X1435" s="4">
        <f t="shared" si="117"/>
        <v>24.581</v>
      </c>
      <c r="Y1435" s="4">
        <f t="shared" si="118"/>
        <v>19.6648</v>
      </c>
      <c r="Z1435" s="4">
        <f t="shared" si="119"/>
        <v>30.72625</v>
      </c>
      <c r="AA1435" s="4"/>
      <c r="AB1435" s="4"/>
      <c r="AC1435" s="4"/>
    </row>
    <row r="1436" hidden="1" customHeight="1" spans="19:29">
      <c r="S1436" s="4">
        <f t="shared" si="115"/>
        <v>0</v>
      </c>
      <c r="T1436" s="4">
        <f t="shared" si="116"/>
        <v>0</v>
      </c>
      <c r="U1436" s="4"/>
      <c r="V1436" s="4">
        <f>VLOOKUP(K1436,$AA$2:$AC$26,3)</f>
        <v>0.001</v>
      </c>
      <c r="W1436" s="4">
        <f>VLOOKUP(L1436,$AA$2:$AC$26,2)</f>
        <v>0.24581</v>
      </c>
      <c r="X1436" s="4">
        <f t="shared" si="117"/>
        <v>24.581</v>
      </c>
      <c r="Y1436" s="4">
        <f t="shared" si="118"/>
        <v>19.6648</v>
      </c>
      <c r="Z1436" s="4">
        <f t="shared" si="119"/>
        <v>30.72625</v>
      </c>
      <c r="AA1436" s="4"/>
      <c r="AB1436" s="4"/>
      <c r="AC1436" s="4"/>
    </row>
    <row r="1437" hidden="1" customHeight="1" spans="19:29">
      <c r="S1437" s="4">
        <f t="shared" si="115"/>
        <v>0</v>
      </c>
      <c r="T1437" s="4">
        <f t="shared" si="116"/>
        <v>0</v>
      </c>
      <c r="U1437" s="4"/>
      <c r="V1437" s="4">
        <f>VLOOKUP(K1437,$AA$2:$AC$26,3)</f>
        <v>0.001</v>
      </c>
      <c r="W1437" s="4">
        <f>VLOOKUP(L1437,$AA$2:$AC$26,2)</f>
        <v>0.24581</v>
      </c>
      <c r="X1437" s="4">
        <f t="shared" si="117"/>
        <v>24.581</v>
      </c>
      <c r="Y1437" s="4">
        <f t="shared" si="118"/>
        <v>19.6648</v>
      </c>
      <c r="Z1437" s="4">
        <f t="shared" si="119"/>
        <v>30.72625</v>
      </c>
      <c r="AA1437" s="4"/>
      <c r="AB1437" s="4"/>
      <c r="AC1437" s="4"/>
    </row>
    <row r="1438" hidden="1" customHeight="1" spans="19:29">
      <c r="S1438" s="4">
        <f t="shared" si="115"/>
        <v>0</v>
      </c>
      <c r="T1438" s="4">
        <f t="shared" si="116"/>
        <v>0</v>
      </c>
      <c r="U1438" s="4"/>
      <c r="V1438" s="4">
        <f>VLOOKUP(K1438,$AA$2:$AC$26,3)</f>
        <v>0.001</v>
      </c>
      <c r="W1438" s="4">
        <f>VLOOKUP(L1438,$AA$2:$AC$26,2)</f>
        <v>0.24581</v>
      </c>
      <c r="X1438" s="4">
        <f t="shared" si="117"/>
        <v>24.581</v>
      </c>
      <c r="Y1438" s="4">
        <f t="shared" si="118"/>
        <v>19.6648</v>
      </c>
      <c r="Z1438" s="4">
        <f t="shared" si="119"/>
        <v>30.72625</v>
      </c>
      <c r="AA1438" s="4"/>
      <c r="AB1438" s="4"/>
      <c r="AC1438" s="4"/>
    </row>
    <row r="1439" hidden="1" customHeight="1" spans="19:29">
      <c r="S1439" s="4">
        <f t="shared" si="115"/>
        <v>0</v>
      </c>
      <c r="T1439" s="4">
        <f t="shared" si="116"/>
        <v>0</v>
      </c>
      <c r="U1439" s="4"/>
      <c r="V1439" s="4">
        <f>VLOOKUP(K1439,$AA$2:$AC$26,3)</f>
        <v>0.001</v>
      </c>
      <c r="W1439" s="4">
        <f>VLOOKUP(L1439,$AA$2:$AC$26,2)</f>
        <v>0.24581</v>
      </c>
      <c r="X1439" s="4">
        <f t="shared" si="117"/>
        <v>24.581</v>
      </c>
      <c r="Y1439" s="4">
        <f t="shared" si="118"/>
        <v>19.6648</v>
      </c>
      <c r="Z1439" s="4">
        <f t="shared" si="119"/>
        <v>30.72625</v>
      </c>
      <c r="AA1439" s="4"/>
      <c r="AB1439" s="4"/>
      <c r="AC1439" s="4"/>
    </row>
    <row r="1440" hidden="1" customHeight="1" spans="19:29">
      <c r="S1440" s="4">
        <f t="shared" si="115"/>
        <v>0</v>
      </c>
      <c r="T1440" s="4">
        <f t="shared" si="116"/>
        <v>0</v>
      </c>
      <c r="U1440" s="4"/>
      <c r="V1440" s="4">
        <f>VLOOKUP(K1440,$AA$2:$AC$26,3)</f>
        <v>0.001</v>
      </c>
      <c r="W1440" s="4">
        <f>VLOOKUP(L1440,$AA$2:$AC$26,2)</f>
        <v>0.24581</v>
      </c>
      <c r="X1440" s="4">
        <f t="shared" si="117"/>
        <v>24.581</v>
      </c>
      <c r="Y1440" s="4">
        <f t="shared" si="118"/>
        <v>19.6648</v>
      </c>
      <c r="Z1440" s="4">
        <f t="shared" si="119"/>
        <v>30.72625</v>
      </c>
      <c r="AA1440" s="4"/>
      <c r="AB1440" s="4"/>
      <c r="AC1440" s="4"/>
    </row>
    <row r="1441" hidden="1" customHeight="1" spans="19:29">
      <c r="S1441" s="4">
        <f t="shared" si="115"/>
        <v>0</v>
      </c>
      <c r="T1441" s="4">
        <f t="shared" si="116"/>
        <v>0</v>
      </c>
      <c r="U1441" s="4"/>
      <c r="V1441" s="4">
        <f>VLOOKUP(K1441,$AA$2:$AC$26,3)</f>
        <v>0.001</v>
      </c>
      <c r="W1441" s="4">
        <f>VLOOKUP(L1441,$AA$2:$AC$26,2)</f>
        <v>0.24581</v>
      </c>
      <c r="X1441" s="4">
        <f t="shared" si="117"/>
        <v>24.581</v>
      </c>
      <c r="Y1441" s="4">
        <f t="shared" si="118"/>
        <v>19.6648</v>
      </c>
      <c r="Z1441" s="4">
        <f t="shared" si="119"/>
        <v>30.72625</v>
      </c>
      <c r="AA1441" s="4"/>
      <c r="AB1441" s="4"/>
      <c r="AC1441" s="4"/>
    </row>
    <row r="1442" hidden="1" customHeight="1" spans="19:29">
      <c r="S1442" s="4">
        <f t="shared" si="115"/>
        <v>0</v>
      </c>
      <c r="T1442" s="4">
        <f t="shared" si="116"/>
        <v>0</v>
      </c>
      <c r="U1442" s="4"/>
      <c r="V1442" s="4">
        <f>VLOOKUP(K1442,$AA$2:$AC$26,3)</f>
        <v>0.001</v>
      </c>
      <c r="W1442" s="4">
        <f>VLOOKUP(L1442,$AA$2:$AC$26,2)</f>
        <v>0.24581</v>
      </c>
      <c r="X1442" s="4">
        <f t="shared" si="117"/>
        <v>24.581</v>
      </c>
      <c r="Y1442" s="4">
        <f t="shared" si="118"/>
        <v>19.6648</v>
      </c>
      <c r="Z1442" s="4">
        <f t="shared" si="119"/>
        <v>30.72625</v>
      </c>
      <c r="AA1442" s="4"/>
      <c r="AB1442" s="4"/>
      <c r="AC1442" s="4"/>
    </row>
    <row r="1443" hidden="1" customHeight="1" spans="19:29">
      <c r="S1443" s="4">
        <f t="shared" si="115"/>
        <v>0</v>
      </c>
      <c r="T1443" s="4">
        <f t="shared" si="116"/>
        <v>0</v>
      </c>
      <c r="U1443" s="4"/>
      <c r="V1443" s="4">
        <f>VLOOKUP(K1443,$AA$2:$AC$26,3)</f>
        <v>0.001</v>
      </c>
      <c r="W1443" s="4">
        <f>VLOOKUP(L1443,$AA$2:$AC$26,2)</f>
        <v>0.24581</v>
      </c>
      <c r="X1443" s="4">
        <f t="shared" si="117"/>
        <v>24.581</v>
      </c>
      <c r="Y1443" s="4">
        <f t="shared" si="118"/>
        <v>19.6648</v>
      </c>
      <c r="Z1443" s="4">
        <f t="shared" si="119"/>
        <v>30.72625</v>
      </c>
      <c r="AA1443" s="4"/>
      <c r="AB1443" s="4"/>
      <c r="AC1443" s="4"/>
    </row>
    <row r="1444" hidden="1" customHeight="1" spans="19:29">
      <c r="S1444" s="4">
        <f t="shared" si="115"/>
        <v>0</v>
      </c>
      <c r="T1444" s="4">
        <f t="shared" si="116"/>
        <v>0</v>
      </c>
      <c r="U1444" s="4"/>
      <c r="V1444" s="4">
        <f>VLOOKUP(K1444,$AA$2:$AC$26,3)</f>
        <v>0.001</v>
      </c>
      <c r="W1444" s="4">
        <f>VLOOKUP(L1444,$AA$2:$AC$26,2)</f>
        <v>0.24581</v>
      </c>
      <c r="X1444" s="4">
        <f t="shared" si="117"/>
        <v>24.581</v>
      </c>
      <c r="Y1444" s="4">
        <f t="shared" si="118"/>
        <v>19.6648</v>
      </c>
      <c r="Z1444" s="4">
        <f t="shared" si="119"/>
        <v>30.72625</v>
      </c>
      <c r="AA1444" s="4"/>
      <c r="AB1444" s="4"/>
      <c r="AC1444" s="4"/>
    </row>
    <row r="1445" hidden="1" customHeight="1" spans="19:29">
      <c r="S1445" s="4">
        <f t="shared" si="115"/>
        <v>0</v>
      </c>
      <c r="T1445" s="4">
        <f t="shared" si="116"/>
        <v>0</v>
      </c>
      <c r="U1445" s="4"/>
      <c r="V1445" s="4">
        <f>VLOOKUP(K1445,$AA$2:$AC$26,3)</f>
        <v>0.001</v>
      </c>
      <c r="W1445" s="4">
        <f>VLOOKUP(L1445,$AA$2:$AC$26,2)</f>
        <v>0.24581</v>
      </c>
      <c r="X1445" s="4">
        <f t="shared" si="117"/>
        <v>24.581</v>
      </c>
      <c r="Y1445" s="4">
        <f t="shared" si="118"/>
        <v>19.6648</v>
      </c>
      <c r="Z1445" s="4">
        <f t="shared" si="119"/>
        <v>30.72625</v>
      </c>
      <c r="AA1445" s="4"/>
      <c r="AB1445" s="4"/>
      <c r="AC1445" s="4"/>
    </row>
    <row r="1446" hidden="1" customHeight="1" spans="19:29">
      <c r="S1446" s="4">
        <f t="shared" si="115"/>
        <v>0</v>
      </c>
      <c r="T1446" s="4">
        <f t="shared" si="116"/>
        <v>0</v>
      </c>
      <c r="U1446" s="4"/>
      <c r="V1446" s="4">
        <f>VLOOKUP(K1446,$AA$2:$AC$26,3)</f>
        <v>0.001</v>
      </c>
      <c r="W1446" s="4">
        <f>VLOOKUP(L1446,$AA$2:$AC$26,2)</f>
        <v>0.24581</v>
      </c>
      <c r="X1446" s="4">
        <f t="shared" si="117"/>
        <v>24.581</v>
      </c>
      <c r="Y1446" s="4">
        <f t="shared" si="118"/>
        <v>19.6648</v>
      </c>
      <c r="Z1446" s="4">
        <f t="shared" si="119"/>
        <v>30.72625</v>
      </c>
      <c r="AA1446" s="4"/>
      <c r="AB1446" s="4"/>
      <c r="AC1446" s="4"/>
    </row>
    <row r="1447" hidden="1" customHeight="1" spans="19:29">
      <c r="S1447" s="4">
        <f t="shared" si="115"/>
        <v>0</v>
      </c>
      <c r="T1447" s="4">
        <f t="shared" si="116"/>
        <v>0</v>
      </c>
      <c r="U1447" s="4"/>
      <c r="V1447" s="4">
        <f>VLOOKUP(K1447,$AA$2:$AC$26,3)</f>
        <v>0.001</v>
      </c>
      <c r="W1447" s="4">
        <f>VLOOKUP(L1447,$AA$2:$AC$26,2)</f>
        <v>0.24581</v>
      </c>
      <c r="X1447" s="4">
        <f t="shared" si="117"/>
        <v>24.581</v>
      </c>
      <c r="Y1447" s="4">
        <f t="shared" si="118"/>
        <v>19.6648</v>
      </c>
      <c r="Z1447" s="4">
        <f t="shared" si="119"/>
        <v>30.72625</v>
      </c>
      <c r="AA1447" s="4"/>
      <c r="AB1447" s="4"/>
      <c r="AC1447" s="4"/>
    </row>
    <row r="1448" hidden="1" customHeight="1" spans="19:29">
      <c r="S1448" s="4">
        <f t="shared" si="115"/>
        <v>0</v>
      </c>
      <c r="T1448" s="4">
        <f t="shared" si="116"/>
        <v>0</v>
      </c>
      <c r="U1448" s="4"/>
      <c r="V1448" s="4">
        <f>VLOOKUP(K1448,$AA$2:$AC$26,3)</f>
        <v>0.001</v>
      </c>
      <c r="W1448" s="4">
        <f>VLOOKUP(L1448,$AA$2:$AC$26,2)</f>
        <v>0.24581</v>
      </c>
      <c r="X1448" s="4">
        <f t="shared" si="117"/>
        <v>24.581</v>
      </c>
      <c r="Y1448" s="4">
        <f t="shared" si="118"/>
        <v>19.6648</v>
      </c>
      <c r="Z1448" s="4">
        <f t="shared" si="119"/>
        <v>30.72625</v>
      </c>
      <c r="AA1448" s="4"/>
      <c r="AB1448" s="4"/>
      <c r="AC1448" s="4"/>
    </row>
    <row r="1449" hidden="1" customHeight="1" spans="19:29">
      <c r="S1449" s="4">
        <f t="shared" si="115"/>
        <v>0</v>
      </c>
      <c r="T1449" s="4">
        <f t="shared" si="116"/>
        <v>0</v>
      </c>
      <c r="U1449" s="4"/>
      <c r="V1449" s="4">
        <f>VLOOKUP(K1449,$AA$2:$AC$26,3)</f>
        <v>0.001</v>
      </c>
      <c r="W1449" s="4">
        <f>VLOOKUP(L1449,$AA$2:$AC$26,2)</f>
        <v>0.24581</v>
      </c>
      <c r="X1449" s="4">
        <f t="shared" si="117"/>
        <v>24.581</v>
      </c>
      <c r="Y1449" s="4">
        <f t="shared" si="118"/>
        <v>19.6648</v>
      </c>
      <c r="Z1449" s="4">
        <f t="shared" si="119"/>
        <v>30.72625</v>
      </c>
      <c r="AA1449" s="4"/>
      <c r="AB1449" s="4"/>
      <c r="AC1449" s="4"/>
    </row>
    <row r="1450" hidden="1" customHeight="1" spans="19:29">
      <c r="S1450" s="4">
        <f t="shared" si="115"/>
        <v>0</v>
      </c>
      <c r="T1450" s="4">
        <f t="shared" si="116"/>
        <v>0</v>
      </c>
      <c r="U1450" s="4"/>
      <c r="V1450" s="4">
        <f>VLOOKUP(K1450,$AA$2:$AC$26,3)</f>
        <v>0.001</v>
      </c>
      <c r="W1450" s="4">
        <f>VLOOKUP(L1450,$AA$2:$AC$26,2)</f>
        <v>0.24581</v>
      </c>
      <c r="X1450" s="4">
        <f t="shared" si="117"/>
        <v>24.581</v>
      </c>
      <c r="Y1450" s="4">
        <f t="shared" si="118"/>
        <v>19.6648</v>
      </c>
      <c r="Z1450" s="4">
        <f t="shared" si="119"/>
        <v>30.72625</v>
      </c>
      <c r="AA1450" s="4"/>
      <c r="AB1450" s="4"/>
      <c r="AC1450" s="4"/>
    </row>
    <row r="1451" hidden="1" customHeight="1" spans="19:29">
      <c r="S1451" s="4">
        <f t="shared" si="115"/>
        <v>0</v>
      </c>
      <c r="T1451" s="4">
        <f t="shared" si="116"/>
        <v>0</v>
      </c>
      <c r="U1451" s="4"/>
      <c r="V1451" s="4">
        <f>VLOOKUP(K1451,$AA$2:$AC$26,3)</f>
        <v>0.001</v>
      </c>
      <c r="W1451" s="4">
        <f>VLOOKUP(L1451,$AA$2:$AC$26,2)</f>
        <v>0.24581</v>
      </c>
      <c r="X1451" s="4">
        <f t="shared" si="117"/>
        <v>24.581</v>
      </c>
      <c r="Y1451" s="4">
        <f t="shared" si="118"/>
        <v>19.6648</v>
      </c>
      <c r="Z1451" s="4">
        <f t="shared" si="119"/>
        <v>30.72625</v>
      </c>
      <c r="AA1451" s="4"/>
      <c r="AB1451" s="4"/>
      <c r="AC1451" s="4"/>
    </row>
    <row r="1452" hidden="1" customHeight="1" spans="19:29">
      <c r="S1452" s="4">
        <f t="shared" si="115"/>
        <v>0</v>
      </c>
      <c r="T1452" s="4">
        <f t="shared" si="116"/>
        <v>0</v>
      </c>
      <c r="U1452" s="4"/>
      <c r="V1452" s="4">
        <f>VLOOKUP(K1452,$AA$2:$AC$26,3)</f>
        <v>0.001</v>
      </c>
      <c r="W1452" s="4">
        <f>VLOOKUP(L1452,$AA$2:$AC$26,2)</f>
        <v>0.24581</v>
      </c>
      <c r="X1452" s="4">
        <f t="shared" si="117"/>
        <v>24.581</v>
      </c>
      <c r="Y1452" s="4">
        <f t="shared" si="118"/>
        <v>19.6648</v>
      </c>
      <c r="Z1452" s="4">
        <f t="shared" si="119"/>
        <v>30.72625</v>
      </c>
      <c r="AA1452" s="4"/>
      <c r="AB1452" s="4"/>
      <c r="AC1452" s="4"/>
    </row>
    <row r="1453" hidden="1" customHeight="1" spans="19:29">
      <c r="S1453" s="4">
        <f t="shared" si="115"/>
        <v>0</v>
      </c>
      <c r="T1453" s="4">
        <f t="shared" si="116"/>
        <v>0</v>
      </c>
      <c r="U1453" s="4"/>
      <c r="V1453" s="4">
        <f>VLOOKUP(K1453,$AA$2:$AC$26,3)</f>
        <v>0.001</v>
      </c>
      <c r="W1453" s="4">
        <f>VLOOKUP(L1453,$AA$2:$AC$26,2)</f>
        <v>0.24581</v>
      </c>
      <c r="X1453" s="4">
        <f t="shared" si="117"/>
        <v>24.581</v>
      </c>
      <c r="Y1453" s="4">
        <f t="shared" si="118"/>
        <v>19.6648</v>
      </c>
      <c r="Z1453" s="4">
        <f t="shared" si="119"/>
        <v>30.72625</v>
      </c>
      <c r="AA1453" s="4"/>
      <c r="AB1453" s="4"/>
      <c r="AC1453" s="4"/>
    </row>
    <row r="1454" hidden="1" customHeight="1" spans="19:29">
      <c r="S1454" s="4">
        <f t="shared" si="115"/>
        <v>0</v>
      </c>
      <c r="T1454" s="4">
        <f t="shared" si="116"/>
        <v>0</v>
      </c>
      <c r="U1454" s="4"/>
      <c r="V1454" s="4">
        <f>VLOOKUP(K1454,$AA$2:$AC$26,3)</f>
        <v>0.001</v>
      </c>
      <c r="W1454" s="4">
        <f>VLOOKUP(L1454,$AA$2:$AC$26,2)</f>
        <v>0.24581</v>
      </c>
      <c r="X1454" s="4">
        <f t="shared" si="117"/>
        <v>24.581</v>
      </c>
      <c r="Y1454" s="4">
        <f t="shared" si="118"/>
        <v>19.6648</v>
      </c>
      <c r="Z1454" s="4">
        <f t="shared" si="119"/>
        <v>30.72625</v>
      </c>
      <c r="AA1454" s="4"/>
      <c r="AB1454" s="4"/>
      <c r="AC1454" s="4"/>
    </row>
    <row r="1455" hidden="1" customHeight="1" spans="19:29">
      <c r="S1455" s="4">
        <f t="shared" si="115"/>
        <v>0</v>
      </c>
      <c r="T1455" s="4">
        <f t="shared" si="116"/>
        <v>0</v>
      </c>
      <c r="U1455" s="4"/>
      <c r="V1455" s="4">
        <f>VLOOKUP(K1455,$AA$2:$AC$26,3)</f>
        <v>0.001</v>
      </c>
      <c r="W1455" s="4">
        <f>VLOOKUP(L1455,$AA$2:$AC$26,2)</f>
        <v>0.24581</v>
      </c>
      <c r="X1455" s="4">
        <f t="shared" si="117"/>
        <v>24.581</v>
      </c>
      <c r="Y1455" s="4">
        <f t="shared" si="118"/>
        <v>19.6648</v>
      </c>
      <c r="Z1455" s="4">
        <f t="shared" si="119"/>
        <v>30.72625</v>
      </c>
      <c r="AA1455" s="4"/>
      <c r="AB1455" s="4"/>
      <c r="AC1455" s="4"/>
    </row>
    <row r="1456" hidden="1" customHeight="1" spans="19:29">
      <c r="S1456" s="4">
        <f t="shared" si="115"/>
        <v>0</v>
      </c>
      <c r="T1456" s="4">
        <f t="shared" si="116"/>
        <v>0</v>
      </c>
      <c r="U1456" s="4"/>
      <c r="V1456" s="4">
        <f>VLOOKUP(K1456,$AA$2:$AC$26,3)</f>
        <v>0.001</v>
      </c>
      <c r="W1456" s="4">
        <f>VLOOKUP(L1456,$AA$2:$AC$26,2)</f>
        <v>0.24581</v>
      </c>
      <c r="X1456" s="4">
        <f t="shared" si="117"/>
        <v>24.581</v>
      </c>
      <c r="Y1456" s="4">
        <f t="shared" si="118"/>
        <v>19.6648</v>
      </c>
      <c r="Z1456" s="4">
        <f t="shared" si="119"/>
        <v>30.72625</v>
      </c>
      <c r="AA1456" s="4"/>
      <c r="AB1456" s="4"/>
      <c r="AC1456" s="4"/>
    </row>
    <row r="1457" hidden="1" customHeight="1" spans="19:29">
      <c r="S1457" s="4">
        <f t="shared" si="115"/>
        <v>0</v>
      </c>
      <c r="T1457" s="4">
        <f t="shared" si="116"/>
        <v>0</v>
      </c>
      <c r="U1457" s="4"/>
      <c r="V1457" s="4">
        <f>VLOOKUP(K1457,$AA$2:$AC$26,3)</f>
        <v>0.001</v>
      </c>
      <c r="W1457" s="4">
        <f>VLOOKUP(L1457,$AA$2:$AC$26,2)</f>
        <v>0.24581</v>
      </c>
      <c r="X1457" s="4">
        <f t="shared" si="117"/>
        <v>24.581</v>
      </c>
      <c r="Y1457" s="4">
        <f t="shared" si="118"/>
        <v>19.6648</v>
      </c>
      <c r="Z1457" s="4">
        <f t="shared" si="119"/>
        <v>30.72625</v>
      </c>
      <c r="AA1457" s="4"/>
      <c r="AB1457" s="4"/>
      <c r="AC1457" s="4"/>
    </row>
    <row r="1458" hidden="1" customHeight="1" spans="19:29">
      <c r="S1458" s="4">
        <f t="shared" si="115"/>
        <v>0</v>
      </c>
      <c r="T1458" s="4">
        <f t="shared" si="116"/>
        <v>0</v>
      </c>
      <c r="U1458" s="4"/>
      <c r="V1458" s="4">
        <f>VLOOKUP(K1458,$AA$2:$AC$26,3)</f>
        <v>0.001</v>
      </c>
      <c r="W1458" s="4">
        <f>VLOOKUP(L1458,$AA$2:$AC$26,2)</f>
        <v>0.24581</v>
      </c>
      <c r="X1458" s="4">
        <f t="shared" si="117"/>
        <v>24.581</v>
      </c>
      <c r="Y1458" s="4">
        <f t="shared" si="118"/>
        <v>19.6648</v>
      </c>
      <c r="Z1458" s="4">
        <f t="shared" si="119"/>
        <v>30.72625</v>
      </c>
      <c r="AA1458" s="4"/>
      <c r="AB1458" s="4"/>
      <c r="AC1458" s="4"/>
    </row>
    <row r="1459" hidden="1" customHeight="1" spans="19:29">
      <c r="S1459" s="4">
        <f t="shared" si="115"/>
        <v>0</v>
      </c>
      <c r="T1459" s="4">
        <f t="shared" si="116"/>
        <v>0</v>
      </c>
      <c r="U1459" s="4"/>
      <c r="V1459" s="4">
        <f>VLOOKUP(K1459,$AA$2:$AC$26,3)</f>
        <v>0.001</v>
      </c>
      <c r="W1459" s="4">
        <f>VLOOKUP(L1459,$AA$2:$AC$26,2)</f>
        <v>0.24581</v>
      </c>
      <c r="X1459" s="4">
        <f t="shared" si="117"/>
        <v>24.581</v>
      </c>
      <c r="Y1459" s="4">
        <f t="shared" si="118"/>
        <v>19.6648</v>
      </c>
      <c r="Z1459" s="4">
        <f t="shared" si="119"/>
        <v>30.72625</v>
      </c>
      <c r="AA1459" s="4"/>
      <c r="AB1459" s="4"/>
      <c r="AC1459" s="4"/>
    </row>
    <row r="1460" hidden="1" customHeight="1" spans="19:29">
      <c r="S1460" s="4">
        <f t="shared" si="115"/>
        <v>0</v>
      </c>
      <c r="T1460" s="4">
        <f t="shared" si="116"/>
        <v>0</v>
      </c>
      <c r="U1460" s="4"/>
      <c r="V1460" s="4">
        <f>VLOOKUP(K1460,$AA$2:$AC$26,3)</f>
        <v>0.001</v>
      </c>
      <c r="W1460" s="4">
        <f>VLOOKUP(L1460,$AA$2:$AC$26,2)</f>
        <v>0.24581</v>
      </c>
      <c r="X1460" s="4">
        <f t="shared" si="117"/>
        <v>24.581</v>
      </c>
      <c r="Y1460" s="4">
        <f t="shared" si="118"/>
        <v>19.6648</v>
      </c>
      <c r="Z1460" s="4">
        <f t="shared" si="119"/>
        <v>30.72625</v>
      </c>
      <c r="AA1460" s="4"/>
      <c r="AB1460" s="4"/>
      <c r="AC1460" s="4"/>
    </row>
    <row r="1461" hidden="1" customHeight="1" spans="19:29">
      <c r="S1461" s="4">
        <f t="shared" si="115"/>
        <v>0</v>
      </c>
      <c r="T1461" s="4">
        <f t="shared" si="116"/>
        <v>0</v>
      </c>
      <c r="U1461" s="4"/>
      <c r="V1461" s="4">
        <f>VLOOKUP(K1461,$AA$2:$AC$26,3)</f>
        <v>0.001</v>
      </c>
      <c r="W1461" s="4">
        <f>VLOOKUP(L1461,$AA$2:$AC$26,2)</f>
        <v>0.24581</v>
      </c>
      <c r="X1461" s="4">
        <f t="shared" si="117"/>
        <v>24.581</v>
      </c>
      <c r="Y1461" s="4">
        <f t="shared" si="118"/>
        <v>19.6648</v>
      </c>
      <c r="Z1461" s="4">
        <f t="shared" si="119"/>
        <v>30.72625</v>
      </c>
      <c r="AA1461" s="4"/>
      <c r="AB1461" s="4"/>
      <c r="AC1461" s="4"/>
    </row>
    <row r="1462" hidden="1" customHeight="1" spans="19:29">
      <c r="S1462" s="4">
        <f t="shared" si="115"/>
        <v>0</v>
      </c>
      <c r="T1462" s="4">
        <f t="shared" si="116"/>
        <v>0</v>
      </c>
      <c r="U1462" s="4"/>
      <c r="V1462" s="4">
        <f>VLOOKUP(K1462,$AA$2:$AC$26,3)</f>
        <v>0.001</v>
      </c>
      <c r="W1462" s="4">
        <f>VLOOKUP(L1462,$AA$2:$AC$26,2)</f>
        <v>0.24581</v>
      </c>
      <c r="X1462" s="4">
        <f t="shared" si="117"/>
        <v>24.581</v>
      </c>
      <c r="Y1462" s="4">
        <f t="shared" si="118"/>
        <v>19.6648</v>
      </c>
      <c r="Z1462" s="4">
        <f t="shared" si="119"/>
        <v>30.72625</v>
      </c>
      <c r="AA1462" s="4"/>
      <c r="AB1462" s="4"/>
      <c r="AC1462" s="4"/>
    </row>
    <row r="1463" hidden="1" customHeight="1" spans="19:29">
      <c r="S1463" s="4">
        <f t="shared" si="115"/>
        <v>0</v>
      </c>
      <c r="T1463" s="4">
        <f t="shared" si="116"/>
        <v>0</v>
      </c>
      <c r="U1463" s="4"/>
      <c r="V1463" s="4">
        <f>VLOOKUP(K1463,$AA$2:$AC$26,3)</f>
        <v>0.001</v>
      </c>
      <c r="W1463" s="4">
        <f>VLOOKUP(L1463,$AA$2:$AC$26,2)</f>
        <v>0.24581</v>
      </c>
      <c r="X1463" s="4">
        <f t="shared" si="117"/>
        <v>24.581</v>
      </c>
      <c r="Y1463" s="4">
        <f t="shared" si="118"/>
        <v>19.6648</v>
      </c>
      <c r="Z1463" s="4">
        <f t="shared" si="119"/>
        <v>30.72625</v>
      </c>
      <c r="AA1463" s="4"/>
      <c r="AB1463" s="4"/>
      <c r="AC1463" s="4"/>
    </row>
    <row r="1464" hidden="1" customHeight="1" spans="19:29">
      <c r="S1464" s="4">
        <f t="shared" si="115"/>
        <v>0</v>
      </c>
      <c r="T1464" s="4">
        <f t="shared" si="116"/>
        <v>0</v>
      </c>
      <c r="U1464" s="4"/>
      <c r="V1464" s="4">
        <f>VLOOKUP(K1464,$AA$2:$AC$26,3)</f>
        <v>0.001</v>
      </c>
      <c r="W1464" s="4">
        <f>VLOOKUP(L1464,$AA$2:$AC$26,2)</f>
        <v>0.24581</v>
      </c>
      <c r="X1464" s="4">
        <f t="shared" si="117"/>
        <v>24.581</v>
      </c>
      <c r="Y1464" s="4">
        <f t="shared" si="118"/>
        <v>19.6648</v>
      </c>
      <c r="Z1464" s="4">
        <f t="shared" si="119"/>
        <v>30.72625</v>
      </c>
      <c r="AA1464" s="4"/>
      <c r="AB1464" s="4"/>
      <c r="AC1464" s="4"/>
    </row>
    <row r="1465" hidden="1" customHeight="1" spans="19:29">
      <c r="S1465" s="4">
        <f t="shared" si="115"/>
        <v>0</v>
      </c>
      <c r="T1465" s="4">
        <f t="shared" si="116"/>
        <v>0</v>
      </c>
      <c r="U1465" s="4"/>
      <c r="V1465" s="4">
        <f>VLOOKUP(K1465,$AA$2:$AC$26,3)</f>
        <v>0.001</v>
      </c>
      <c r="W1465" s="4">
        <f>VLOOKUP(L1465,$AA$2:$AC$26,2)</f>
        <v>0.24581</v>
      </c>
      <c r="X1465" s="4">
        <f t="shared" si="117"/>
        <v>24.581</v>
      </c>
      <c r="Y1465" s="4">
        <f t="shared" si="118"/>
        <v>19.6648</v>
      </c>
      <c r="Z1465" s="4">
        <f t="shared" si="119"/>
        <v>30.72625</v>
      </c>
      <c r="AA1465" s="4"/>
      <c r="AB1465" s="4"/>
      <c r="AC1465" s="4"/>
    </row>
    <row r="1466" hidden="1" customHeight="1" spans="19:29">
      <c r="S1466" s="4">
        <f t="shared" si="115"/>
        <v>0</v>
      </c>
      <c r="T1466" s="4">
        <f t="shared" si="116"/>
        <v>0</v>
      </c>
      <c r="U1466" s="4"/>
      <c r="V1466" s="4">
        <f>VLOOKUP(K1466,$AA$2:$AC$26,3)</f>
        <v>0.001</v>
      </c>
      <c r="W1466" s="4">
        <f>VLOOKUP(L1466,$AA$2:$AC$26,2)</f>
        <v>0.24581</v>
      </c>
      <c r="X1466" s="4">
        <f t="shared" si="117"/>
        <v>24.581</v>
      </c>
      <c r="Y1466" s="4">
        <f t="shared" si="118"/>
        <v>19.6648</v>
      </c>
      <c r="Z1466" s="4">
        <f t="shared" si="119"/>
        <v>30.72625</v>
      </c>
      <c r="AA1466" s="4"/>
      <c r="AB1466" s="4"/>
      <c r="AC1466" s="4"/>
    </row>
    <row r="1467" hidden="1" customHeight="1" spans="19:29">
      <c r="S1467" s="4">
        <f t="shared" si="115"/>
        <v>0</v>
      </c>
      <c r="T1467" s="4">
        <f t="shared" si="116"/>
        <v>0</v>
      </c>
      <c r="U1467" s="4"/>
      <c r="V1467" s="4">
        <f>VLOOKUP(K1467,$AA$2:$AC$26,3)</f>
        <v>0.001</v>
      </c>
      <c r="W1467" s="4">
        <f>VLOOKUP(L1467,$AA$2:$AC$26,2)</f>
        <v>0.24581</v>
      </c>
      <c r="X1467" s="4">
        <f t="shared" si="117"/>
        <v>24.581</v>
      </c>
      <c r="Y1467" s="4">
        <f t="shared" si="118"/>
        <v>19.6648</v>
      </c>
      <c r="Z1467" s="4">
        <f t="shared" si="119"/>
        <v>30.72625</v>
      </c>
      <c r="AA1467" s="4"/>
      <c r="AB1467" s="4"/>
      <c r="AC1467" s="4"/>
    </row>
    <row r="1468" hidden="1" customHeight="1" spans="19:29">
      <c r="S1468" s="4">
        <f t="shared" si="115"/>
        <v>0</v>
      </c>
      <c r="T1468" s="4">
        <f t="shared" si="116"/>
        <v>0</v>
      </c>
      <c r="U1468" s="4"/>
      <c r="V1468" s="4">
        <f>VLOOKUP(K1468,$AA$2:$AC$26,3)</f>
        <v>0.001</v>
      </c>
      <c r="W1468" s="4">
        <f>VLOOKUP(L1468,$AA$2:$AC$26,2)</f>
        <v>0.24581</v>
      </c>
      <c r="X1468" s="4">
        <f t="shared" si="117"/>
        <v>24.581</v>
      </c>
      <c r="Y1468" s="4">
        <f t="shared" si="118"/>
        <v>19.6648</v>
      </c>
      <c r="Z1468" s="4">
        <f t="shared" si="119"/>
        <v>30.72625</v>
      </c>
      <c r="AA1468" s="4"/>
      <c r="AB1468" s="4"/>
      <c r="AC1468" s="4"/>
    </row>
    <row r="1469" hidden="1" customHeight="1" spans="19:29">
      <c r="S1469" s="4">
        <f t="shared" si="115"/>
        <v>0</v>
      </c>
      <c r="T1469" s="4">
        <f t="shared" si="116"/>
        <v>0</v>
      </c>
      <c r="U1469" s="4"/>
      <c r="V1469" s="4">
        <f>VLOOKUP(K1469,$AA$2:$AC$26,3)</f>
        <v>0.001</v>
      </c>
      <c r="W1469" s="4">
        <f>VLOOKUP(L1469,$AA$2:$AC$26,2)</f>
        <v>0.24581</v>
      </c>
      <c r="X1469" s="4">
        <f t="shared" si="117"/>
        <v>24.581</v>
      </c>
      <c r="Y1469" s="4">
        <f t="shared" si="118"/>
        <v>19.6648</v>
      </c>
      <c r="Z1469" s="4">
        <f t="shared" si="119"/>
        <v>30.72625</v>
      </c>
      <c r="AA1469" s="4"/>
      <c r="AB1469" s="4"/>
      <c r="AC1469" s="4"/>
    </row>
    <row r="1470" hidden="1" customHeight="1" spans="19:29">
      <c r="S1470" s="4">
        <f t="shared" si="115"/>
        <v>0</v>
      </c>
      <c r="T1470" s="4">
        <f t="shared" si="116"/>
        <v>0</v>
      </c>
      <c r="U1470" s="4"/>
      <c r="V1470" s="4">
        <f>VLOOKUP(K1470,$AA$2:$AC$26,3)</f>
        <v>0.001</v>
      </c>
      <c r="W1470" s="4">
        <f>VLOOKUP(L1470,$AA$2:$AC$26,2)</f>
        <v>0.24581</v>
      </c>
      <c r="X1470" s="4">
        <f t="shared" si="117"/>
        <v>24.581</v>
      </c>
      <c r="Y1470" s="4">
        <f t="shared" si="118"/>
        <v>19.6648</v>
      </c>
      <c r="Z1470" s="4">
        <f t="shared" si="119"/>
        <v>30.72625</v>
      </c>
      <c r="AA1470" s="4"/>
      <c r="AB1470" s="4"/>
      <c r="AC1470" s="4"/>
    </row>
    <row r="1471" hidden="1" customHeight="1" spans="19:29">
      <c r="S1471" s="4">
        <f t="shared" si="115"/>
        <v>0</v>
      </c>
      <c r="T1471" s="4">
        <f t="shared" si="116"/>
        <v>0</v>
      </c>
      <c r="U1471" s="4"/>
      <c r="V1471" s="4">
        <f>VLOOKUP(K1471,$AA$2:$AC$26,3)</f>
        <v>0.001</v>
      </c>
      <c r="W1471" s="4">
        <f>VLOOKUP(L1471,$AA$2:$AC$26,2)</f>
        <v>0.24581</v>
      </c>
      <c r="X1471" s="4">
        <f t="shared" si="117"/>
        <v>24.581</v>
      </c>
      <c r="Y1471" s="4">
        <f t="shared" si="118"/>
        <v>19.6648</v>
      </c>
      <c r="Z1471" s="4">
        <f t="shared" si="119"/>
        <v>30.72625</v>
      </c>
      <c r="AA1471" s="4"/>
      <c r="AB1471" s="4"/>
      <c r="AC1471" s="4"/>
    </row>
    <row r="1472" hidden="1" customHeight="1" spans="19:29">
      <c r="S1472" s="4">
        <f t="shared" si="115"/>
        <v>0</v>
      </c>
      <c r="T1472" s="4">
        <f t="shared" si="116"/>
        <v>0</v>
      </c>
      <c r="U1472" s="4"/>
      <c r="V1472" s="4">
        <f>VLOOKUP(K1472,$AA$2:$AC$26,3)</f>
        <v>0.001</v>
      </c>
      <c r="W1472" s="4">
        <f>VLOOKUP(L1472,$AA$2:$AC$26,2)</f>
        <v>0.24581</v>
      </c>
      <c r="X1472" s="4">
        <f t="shared" si="117"/>
        <v>24.581</v>
      </c>
      <c r="Y1472" s="4">
        <f t="shared" si="118"/>
        <v>19.6648</v>
      </c>
      <c r="Z1472" s="4">
        <f t="shared" si="119"/>
        <v>30.72625</v>
      </c>
      <c r="AA1472" s="4"/>
      <c r="AB1472" s="4"/>
      <c r="AC1472" s="4"/>
    </row>
    <row r="1473" hidden="1" customHeight="1" spans="19:29">
      <c r="S1473" s="4">
        <f t="shared" si="115"/>
        <v>0</v>
      </c>
      <c r="T1473" s="4">
        <f t="shared" si="116"/>
        <v>0</v>
      </c>
      <c r="U1473" s="4"/>
      <c r="V1473" s="4">
        <f>VLOOKUP(K1473,$AA$2:$AC$26,3)</f>
        <v>0.001</v>
      </c>
      <c r="W1473" s="4">
        <f>VLOOKUP(L1473,$AA$2:$AC$26,2)</f>
        <v>0.24581</v>
      </c>
      <c r="X1473" s="4">
        <f t="shared" si="117"/>
        <v>24.581</v>
      </c>
      <c r="Y1473" s="4">
        <f t="shared" si="118"/>
        <v>19.6648</v>
      </c>
      <c r="Z1473" s="4">
        <f t="shared" si="119"/>
        <v>30.72625</v>
      </c>
      <c r="AA1473" s="4"/>
      <c r="AB1473" s="4"/>
      <c r="AC1473" s="4"/>
    </row>
    <row r="1474" hidden="1" customHeight="1" spans="19:29">
      <c r="S1474" s="4">
        <f t="shared" ref="S1474:S1497" si="120">B1474*F1474</f>
        <v>0</v>
      </c>
      <c r="T1474" s="4">
        <f t="shared" ref="T1474:T1497" si="121">SQRT(J1474)*S1474</f>
        <v>0</v>
      </c>
      <c r="U1474" s="4"/>
      <c r="V1474" s="4">
        <f>VLOOKUP(K1474,$AA$2:$AC$26,3)</f>
        <v>0.001</v>
      </c>
      <c r="W1474" s="4">
        <f>VLOOKUP(L1474,$AA$2:$AC$26,2)</f>
        <v>0.24581</v>
      </c>
      <c r="X1474" s="4">
        <f t="shared" ref="X1474:X1497" si="122">V1474*W1474*100000</f>
        <v>24.581</v>
      </c>
      <c r="Y1474" s="4">
        <f t="shared" ref="Y1474:Y1497" si="123">X1474*0.8</f>
        <v>19.6648</v>
      </c>
      <c r="Z1474" s="4">
        <f t="shared" ref="Z1474:Z1497" si="124">X1474*1.25</f>
        <v>30.72625</v>
      </c>
      <c r="AA1474" s="4"/>
      <c r="AB1474" s="4"/>
      <c r="AC1474" s="4"/>
    </row>
    <row r="1475" hidden="1" customHeight="1" spans="19:29">
      <c r="S1475" s="4">
        <f t="shared" si="120"/>
        <v>0</v>
      </c>
      <c r="T1475" s="4">
        <f t="shared" si="121"/>
        <v>0</v>
      </c>
      <c r="U1475" s="4"/>
      <c r="V1475" s="4">
        <f>VLOOKUP(K1475,$AA$2:$AC$26,3)</f>
        <v>0.001</v>
      </c>
      <c r="W1475" s="4">
        <f>VLOOKUP(L1475,$AA$2:$AC$26,2)</f>
        <v>0.24581</v>
      </c>
      <c r="X1475" s="4">
        <f t="shared" si="122"/>
        <v>24.581</v>
      </c>
      <c r="Y1475" s="4">
        <f t="shared" si="123"/>
        <v>19.6648</v>
      </c>
      <c r="Z1475" s="4">
        <f t="shared" si="124"/>
        <v>30.72625</v>
      </c>
      <c r="AA1475" s="4"/>
      <c r="AB1475" s="4"/>
      <c r="AC1475" s="4"/>
    </row>
    <row r="1476" hidden="1" customHeight="1" spans="19:29">
      <c r="S1476" s="4">
        <f t="shared" si="120"/>
        <v>0</v>
      </c>
      <c r="T1476" s="4">
        <f t="shared" si="121"/>
        <v>0</v>
      </c>
      <c r="U1476" s="4"/>
      <c r="V1476" s="4">
        <f>VLOOKUP(K1476,$AA$2:$AC$26,3)</f>
        <v>0.001</v>
      </c>
      <c r="W1476" s="4">
        <f>VLOOKUP(L1476,$AA$2:$AC$26,2)</f>
        <v>0.24581</v>
      </c>
      <c r="X1476" s="4">
        <f t="shared" si="122"/>
        <v>24.581</v>
      </c>
      <c r="Y1476" s="4">
        <f t="shared" si="123"/>
        <v>19.6648</v>
      </c>
      <c r="Z1476" s="4">
        <f t="shared" si="124"/>
        <v>30.72625</v>
      </c>
      <c r="AA1476" s="4"/>
      <c r="AB1476" s="4"/>
      <c r="AC1476" s="4"/>
    </row>
    <row r="1477" hidden="1" customHeight="1" spans="19:29">
      <c r="S1477" s="4">
        <f t="shared" si="120"/>
        <v>0</v>
      </c>
      <c r="T1477" s="4">
        <f t="shared" si="121"/>
        <v>0</v>
      </c>
      <c r="U1477" s="4"/>
      <c r="V1477" s="4">
        <f>VLOOKUP(K1477,$AA$2:$AC$26,3)</f>
        <v>0.001</v>
      </c>
      <c r="W1477" s="4">
        <f>VLOOKUP(L1477,$AA$2:$AC$26,2)</f>
        <v>0.24581</v>
      </c>
      <c r="X1477" s="4">
        <f t="shared" si="122"/>
        <v>24.581</v>
      </c>
      <c r="Y1477" s="4">
        <f t="shared" si="123"/>
        <v>19.6648</v>
      </c>
      <c r="Z1477" s="4">
        <f t="shared" si="124"/>
        <v>30.72625</v>
      </c>
      <c r="AA1477" s="4"/>
      <c r="AB1477" s="4"/>
      <c r="AC1477" s="4"/>
    </row>
    <row r="1478" hidden="1" customHeight="1" spans="19:29">
      <c r="S1478" s="4">
        <f t="shared" si="120"/>
        <v>0</v>
      </c>
      <c r="T1478" s="4">
        <f t="shared" si="121"/>
        <v>0</v>
      </c>
      <c r="U1478" s="4"/>
      <c r="V1478" s="4">
        <f>VLOOKUP(K1478,$AA$2:$AC$26,3)</f>
        <v>0.001</v>
      </c>
      <c r="W1478" s="4">
        <f>VLOOKUP(L1478,$AA$2:$AC$26,2)</f>
        <v>0.24581</v>
      </c>
      <c r="X1478" s="4">
        <f t="shared" si="122"/>
        <v>24.581</v>
      </c>
      <c r="Y1478" s="4">
        <f t="shared" si="123"/>
        <v>19.6648</v>
      </c>
      <c r="Z1478" s="4">
        <f t="shared" si="124"/>
        <v>30.72625</v>
      </c>
      <c r="AA1478" s="4"/>
      <c r="AB1478" s="4"/>
      <c r="AC1478" s="4"/>
    </row>
    <row r="1479" hidden="1" customHeight="1" spans="19:29">
      <c r="S1479" s="4">
        <f t="shared" si="120"/>
        <v>0</v>
      </c>
      <c r="T1479" s="4">
        <f t="shared" si="121"/>
        <v>0</v>
      </c>
      <c r="U1479" s="4"/>
      <c r="V1479" s="4">
        <f>VLOOKUP(K1479,$AA$2:$AC$26,3)</f>
        <v>0.001</v>
      </c>
      <c r="W1479" s="4">
        <f>VLOOKUP(L1479,$AA$2:$AC$26,2)</f>
        <v>0.24581</v>
      </c>
      <c r="X1479" s="4">
        <f t="shared" si="122"/>
        <v>24.581</v>
      </c>
      <c r="Y1479" s="4">
        <f t="shared" si="123"/>
        <v>19.6648</v>
      </c>
      <c r="Z1479" s="4">
        <f t="shared" si="124"/>
        <v>30.72625</v>
      </c>
      <c r="AA1479" s="4"/>
      <c r="AB1479" s="4"/>
      <c r="AC1479" s="4"/>
    </row>
    <row r="1480" hidden="1" customHeight="1" spans="19:29">
      <c r="S1480" s="4">
        <f t="shared" si="120"/>
        <v>0</v>
      </c>
      <c r="T1480" s="4">
        <f t="shared" si="121"/>
        <v>0</v>
      </c>
      <c r="U1480" s="4"/>
      <c r="V1480" s="4">
        <f>VLOOKUP(K1480,$AA$2:$AC$26,3)</f>
        <v>0.001</v>
      </c>
      <c r="W1480" s="4">
        <f>VLOOKUP(L1480,$AA$2:$AC$26,2)</f>
        <v>0.24581</v>
      </c>
      <c r="X1480" s="4">
        <f t="shared" si="122"/>
        <v>24.581</v>
      </c>
      <c r="Y1480" s="4">
        <f t="shared" si="123"/>
        <v>19.6648</v>
      </c>
      <c r="Z1480" s="4">
        <f t="shared" si="124"/>
        <v>30.72625</v>
      </c>
      <c r="AA1480" s="4"/>
      <c r="AB1480" s="4"/>
      <c r="AC1480" s="4"/>
    </row>
    <row r="1481" hidden="1" customHeight="1" spans="19:29">
      <c r="S1481" s="4">
        <f t="shared" si="120"/>
        <v>0</v>
      </c>
      <c r="T1481" s="4">
        <f t="shared" si="121"/>
        <v>0</v>
      </c>
      <c r="U1481" s="4"/>
      <c r="V1481" s="4">
        <f>VLOOKUP(K1481,$AA$2:$AC$26,3)</f>
        <v>0.001</v>
      </c>
      <c r="W1481" s="4">
        <f>VLOOKUP(L1481,$AA$2:$AC$26,2)</f>
        <v>0.24581</v>
      </c>
      <c r="X1481" s="4">
        <f t="shared" si="122"/>
        <v>24.581</v>
      </c>
      <c r="Y1481" s="4">
        <f t="shared" si="123"/>
        <v>19.6648</v>
      </c>
      <c r="Z1481" s="4">
        <f t="shared" si="124"/>
        <v>30.72625</v>
      </c>
      <c r="AA1481" s="4"/>
      <c r="AB1481" s="4"/>
      <c r="AC1481" s="4"/>
    </row>
    <row r="1482" hidden="1" customHeight="1" spans="19:29">
      <c r="S1482" s="4">
        <f t="shared" si="120"/>
        <v>0</v>
      </c>
      <c r="T1482" s="4">
        <f t="shared" si="121"/>
        <v>0</v>
      </c>
      <c r="U1482" s="4"/>
      <c r="V1482" s="4">
        <f>VLOOKUP(K1482,$AA$2:$AC$26,3)</f>
        <v>0.001</v>
      </c>
      <c r="W1482" s="4">
        <f>VLOOKUP(L1482,$AA$2:$AC$26,2)</f>
        <v>0.24581</v>
      </c>
      <c r="X1482" s="4">
        <f t="shared" si="122"/>
        <v>24.581</v>
      </c>
      <c r="Y1482" s="4">
        <f t="shared" si="123"/>
        <v>19.6648</v>
      </c>
      <c r="Z1482" s="4">
        <f t="shared" si="124"/>
        <v>30.72625</v>
      </c>
      <c r="AA1482" s="4"/>
      <c r="AB1482" s="4"/>
      <c r="AC1482" s="4"/>
    </row>
    <row r="1483" hidden="1" customHeight="1" spans="19:29">
      <c r="S1483" s="4">
        <f t="shared" si="120"/>
        <v>0</v>
      </c>
      <c r="T1483" s="4">
        <f t="shared" si="121"/>
        <v>0</v>
      </c>
      <c r="U1483" s="4"/>
      <c r="V1483" s="4">
        <f>VLOOKUP(K1483,$AA$2:$AC$26,3)</f>
        <v>0.001</v>
      </c>
      <c r="W1483" s="4">
        <f>VLOOKUP(L1483,$AA$2:$AC$26,2)</f>
        <v>0.24581</v>
      </c>
      <c r="X1483" s="4">
        <f t="shared" si="122"/>
        <v>24.581</v>
      </c>
      <c r="Y1483" s="4">
        <f t="shared" si="123"/>
        <v>19.6648</v>
      </c>
      <c r="Z1483" s="4">
        <f t="shared" si="124"/>
        <v>30.72625</v>
      </c>
      <c r="AA1483" s="4"/>
      <c r="AB1483" s="4"/>
      <c r="AC1483" s="4"/>
    </row>
    <row r="1484" hidden="1" customHeight="1" spans="19:29">
      <c r="S1484" s="4">
        <f t="shared" si="120"/>
        <v>0</v>
      </c>
      <c r="T1484" s="4">
        <f t="shared" si="121"/>
        <v>0</v>
      </c>
      <c r="U1484" s="4"/>
      <c r="V1484" s="4">
        <f>VLOOKUP(K1484,$AA$2:$AC$26,3)</f>
        <v>0.001</v>
      </c>
      <c r="W1484" s="4">
        <f>VLOOKUP(L1484,$AA$2:$AC$26,2)</f>
        <v>0.24581</v>
      </c>
      <c r="X1484" s="4">
        <f t="shared" si="122"/>
        <v>24.581</v>
      </c>
      <c r="Y1484" s="4">
        <f t="shared" si="123"/>
        <v>19.6648</v>
      </c>
      <c r="Z1484" s="4">
        <f t="shared" si="124"/>
        <v>30.72625</v>
      </c>
      <c r="AA1484" s="4"/>
      <c r="AB1484" s="4"/>
      <c r="AC1484" s="4"/>
    </row>
    <row r="1485" hidden="1" customHeight="1" spans="19:29">
      <c r="S1485" s="4">
        <f t="shared" si="120"/>
        <v>0</v>
      </c>
      <c r="T1485" s="4">
        <f t="shared" si="121"/>
        <v>0</v>
      </c>
      <c r="U1485" s="4"/>
      <c r="V1485" s="4">
        <f>VLOOKUP(K1485,$AA$2:$AC$26,3)</f>
        <v>0.001</v>
      </c>
      <c r="W1485" s="4">
        <f>VLOOKUP(L1485,$AA$2:$AC$26,2)</f>
        <v>0.24581</v>
      </c>
      <c r="X1485" s="4">
        <f t="shared" si="122"/>
        <v>24.581</v>
      </c>
      <c r="Y1485" s="4">
        <f t="shared" si="123"/>
        <v>19.6648</v>
      </c>
      <c r="Z1485" s="4">
        <f t="shared" si="124"/>
        <v>30.72625</v>
      </c>
      <c r="AA1485" s="4"/>
      <c r="AB1485" s="4"/>
      <c r="AC1485" s="4"/>
    </row>
    <row r="1486" hidden="1" customHeight="1" spans="19:29">
      <c r="S1486" s="4">
        <f t="shared" si="120"/>
        <v>0</v>
      </c>
      <c r="T1486" s="4">
        <f t="shared" si="121"/>
        <v>0</v>
      </c>
      <c r="U1486" s="4"/>
      <c r="V1486" s="4">
        <f>VLOOKUP(K1486,$AA$2:$AC$26,3)</f>
        <v>0.001</v>
      </c>
      <c r="W1486" s="4">
        <f>VLOOKUP(L1486,$AA$2:$AC$26,2)</f>
        <v>0.24581</v>
      </c>
      <c r="X1486" s="4">
        <f t="shared" si="122"/>
        <v>24.581</v>
      </c>
      <c r="Y1486" s="4">
        <f t="shared" si="123"/>
        <v>19.6648</v>
      </c>
      <c r="Z1486" s="4">
        <f t="shared" si="124"/>
        <v>30.72625</v>
      </c>
      <c r="AA1486" s="4"/>
      <c r="AB1486" s="4"/>
      <c r="AC1486" s="4"/>
    </row>
    <row r="1487" hidden="1" customHeight="1" spans="19:29">
      <c r="S1487" s="4">
        <f t="shared" si="120"/>
        <v>0</v>
      </c>
      <c r="T1487" s="4">
        <f t="shared" si="121"/>
        <v>0</v>
      </c>
      <c r="U1487" s="4"/>
      <c r="V1487" s="4">
        <f>VLOOKUP(K1487,$AA$2:$AC$26,3)</f>
        <v>0.001</v>
      </c>
      <c r="W1487" s="4">
        <f>VLOOKUP(L1487,$AA$2:$AC$26,2)</f>
        <v>0.24581</v>
      </c>
      <c r="X1487" s="4">
        <f t="shared" si="122"/>
        <v>24.581</v>
      </c>
      <c r="Y1487" s="4">
        <f t="shared" si="123"/>
        <v>19.6648</v>
      </c>
      <c r="Z1487" s="4">
        <f t="shared" si="124"/>
        <v>30.72625</v>
      </c>
      <c r="AA1487" s="4"/>
      <c r="AB1487" s="4"/>
      <c r="AC1487" s="4"/>
    </row>
    <row r="1488" hidden="1" customHeight="1" spans="19:29">
      <c r="S1488" s="4">
        <f t="shared" si="120"/>
        <v>0</v>
      </c>
      <c r="T1488" s="4">
        <f t="shared" si="121"/>
        <v>0</v>
      </c>
      <c r="U1488" s="4"/>
      <c r="V1488" s="4">
        <f>VLOOKUP(K1488,$AA$2:$AC$26,3)</f>
        <v>0.001</v>
      </c>
      <c r="W1488" s="4">
        <f>VLOOKUP(L1488,$AA$2:$AC$26,2)</f>
        <v>0.24581</v>
      </c>
      <c r="X1488" s="4">
        <f t="shared" si="122"/>
        <v>24.581</v>
      </c>
      <c r="Y1488" s="4">
        <f t="shared" si="123"/>
        <v>19.6648</v>
      </c>
      <c r="Z1488" s="4">
        <f t="shared" si="124"/>
        <v>30.72625</v>
      </c>
      <c r="AA1488" s="4"/>
      <c r="AB1488" s="4"/>
      <c r="AC1488" s="4"/>
    </row>
    <row r="1489" hidden="1" customHeight="1" spans="19:29">
      <c r="S1489" s="4">
        <f t="shared" si="120"/>
        <v>0</v>
      </c>
      <c r="T1489" s="4">
        <f t="shared" si="121"/>
        <v>0</v>
      </c>
      <c r="U1489" s="4"/>
      <c r="V1489" s="4">
        <f>VLOOKUP(K1489,$AA$2:$AC$26,3)</f>
        <v>0.001</v>
      </c>
      <c r="W1489" s="4">
        <f>VLOOKUP(L1489,$AA$2:$AC$26,2)</f>
        <v>0.24581</v>
      </c>
      <c r="X1489" s="4">
        <f t="shared" si="122"/>
        <v>24.581</v>
      </c>
      <c r="Y1489" s="4">
        <f t="shared" si="123"/>
        <v>19.6648</v>
      </c>
      <c r="Z1489" s="4">
        <f t="shared" si="124"/>
        <v>30.72625</v>
      </c>
      <c r="AA1489" s="4"/>
      <c r="AB1489" s="4"/>
      <c r="AC1489" s="4"/>
    </row>
    <row r="1490" hidden="1" customHeight="1" spans="19:29">
      <c r="S1490" s="4">
        <f t="shared" si="120"/>
        <v>0</v>
      </c>
      <c r="T1490" s="4">
        <f t="shared" si="121"/>
        <v>0</v>
      </c>
      <c r="U1490" s="4"/>
      <c r="V1490" s="4">
        <f>VLOOKUP(K1490,$AA$2:$AC$26,3)</f>
        <v>0.001</v>
      </c>
      <c r="W1490" s="4">
        <f>VLOOKUP(L1490,$AA$2:$AC$26,2)</f>
        <v>0.24581</v>
      </c>
      <c r="X1490" s="4">
        <f t="shared" si="122"/>
        <v>24.581</v>
      </c>
      <c r="Y1490" s="4">
        <f t="shared" si="123"/>
        <v>19.6648</v>
      </c>
      <c r="Z1490" s="4">
        <f t="shared" si="124"/>
        <v>30.72625</v>
      </c>
      <c r="AA1490" s="4"/>
      <c r="AB1490" s="4"/>
      <c r="AC1490" s="4"/>
    </row>
    <row r="1491" hidden="1" customHeight="1" spans="19:29">
      <c r="S1491" s="4">
        <f t="shared" si="120"/>
        <v>0</v>
      </c>
      <c r="T1491" s="4">
        <f t="shared" si="121"/>
        <v>0</v>
      </c>
      <c r="U1491" s="4"/>
      <c r="V1491" s="4">
        <f>VLOOKUP(K1491,$AA$2:$AC$26,3)</f>
        <v>0.001</v>
      </c>
      <c r="W1491" s="4">
        <f>VLOOKUP(L1491,$AA$2:$AC$26,2)</f>
        <v>0.24581</v>
      </c>
      <c r="X1491" s="4">
        <f t="shared" si="122"/>
        <v>24.581</v>
      </c>
      <c r="Y1491" s="4">
        <f t="shared" si="123"/>
        <v>19.6648</v>
      </c>
      <c r="Z1491" s="4">
        <f t="shared" si="124"/>
        <v>30.72625</v>
      </c>
      <c r="AA1491" s="4"/>
      <c r="AB1491" s="4"/>
      <c r="AC1491" s="4"/>
    </row>
    <row r="1492" hidden="1" customHeight="1" spans="19:29">
      <c r="S1492" s="4">
        <f t="shared" si="120"/>
        <v>0</v>
      </c>
      <c r="T1492" s="4">
        <f t="shared" si="121"/>
        <v>0</v>
      </c>
      <c r="U1492" s="4"/>
      <c r="V1492" s="4">
        <f>VLOOKUP(K1492,$AA$2:$AC$26,3)</f>
        <v>0.001</v>
      </c>
      <c r="W1492" s="4">
        <f>VLOOKUP(L1492,$AA$2:$AC$26,2)</f>
        <v>0.24581</v>
      </c>
      <c r="X1492" s="4">
        <f t="shared" si="122"/>
        <v>24.581</v>
      </c>
      <c r="Y1492" s="4">
        <f t="shared" si="123"/>
        <v>19.6648</v>
      </c>
      <c r="Z1492" s="4">
        <f t="shared" si="124"/>
        <v>30.72625</v>
      </c>
      <c r="AA1492" s="4"/>
      <c r="AB1492" s="4"/>
      <c r="AC1492" s="4"/>
    </row>
    <row r="1493" hidden="1" customHeight="1" spans="19:29">
      <c r="S1493" s="4">
        <f t="shared" si="120"/>
        <v>0</v>
      </c>
      <c r="T1493" s="4">
        <f t="shared" si="121"/>
        <v>0</v>
      </c>
      <c r="U1493" s="4"/>
      <c r="V1493" s="4">
        <f>VLOOKUP(K1493,$AA$2:$AC$26,3)</f>
        <v>0.001</v>
      </c>
      <c r="W1493" s="4">
        <f>VLOOKUP(L1493,$AA$2:$AC$26,2)</f>
        <v>0.24581</v>
      </c>
      <c r="X1493" s="4">
        <f t="shared" si="122"/>
        <v>24.581</v>
      </c>
      <c r="Y1493" s="4">
        <f t="shared" si="123"/>
        <v>19.6648</v>
      </c>
      <c r="Z1493" s="4">
        <f t="shared" si="124"/>
        <v>30.72625</v>
      </c>
      <c r="AA1493" s="4"/>
      <c r="AB1493" s="4"/>
      <c r="AC1493" s="4"/>
    </row>
    <row r="1494" hidden="1" customHeight="1" spans="19:29">
      <c r="S1494" s="4">
        <f t="shared" si="120"/>
        <v>0</v>
      </c>
      <c r="T1494" s="4">
        <f t="shared" si="121"/>
        <v>0</v>
      </c>
      <c r="U1494" s="4"/>
      <c r="V1494" s="4">
        <f>VLOOKUP(K1494,$AA$2:$AC$26,3)</f>
        <v>0.001</v>
      </c>
      <c r="W1494" s="4">
        <f>VLOOKUP(L1494,$AA$2:$AC$26,2)</f>
        <v>0.24581</v>
      </c>
      <c r="X1494" s="4">
        <f t="shared" si="122"/>
        <v>24.581</v>
      </c>
      <c r="Y1494" s="4">
        <f t="shared" si="123"/>
        <v>19.6648</v>
      </c>
      <c r="Z1494" s="4">
        <f t="shared" si="124"/>
        <v>30.72625</v>
      </c>
      <c r="AA1494" s="4"/>
      <c r="AB1494" s="4"/>
      <c r="AC1494" s="4"/>
    </row>
    <row r="1495" hidden="1" customHeight="1" spans="19:29">
      <c r="S1495" s="4">
        <f t="shared" si="120"/>
        <v>0</v>
      </c>
      <c r="T1495" s="4">
        <f t="shared" si="121"/>
        <v>0</v>
      </c>
      <c r="U1495" s="4"/>
      <c r="V1495" s="4">
        <f>VLOOKUP(K1495,$AA$2:$AC$26,3)</f>
        <v>0.001</v>
      </c>
      <c r="W1495" s="4">
        <f>VLOOKUP(L1495,$AA$2:$AC$26,2)</f>
        <v>0.24581</v>
      </c>
      <c r="X1495" s="4">
        <f t="shared" si="122"/>
        <v>24.581</v>
      </c>
      <c r="Y1495" s="4">
        <f t="shared" si="123"/>
        <v>19.6648</v>
      </c>
      <c r="Z1495" s="4">
        <f t="shared" si="124"/>
        <v>30.72625</v>
      </c>
      <c r="AA1495" s="4"/>
      <c r="AB1495" s="4"/>
      <c r="AC1495" s="4"/>
    </row>
    <row r="1496" hidden="1" customHeight="1" spans="19:29">
      <c r="S1496" s="4">
        <f t="shared" si="120"/>
        <v>0</v>
      </c>
      <c r="T1496" s="4">
        <f t="shared" si="121"/>
        <v>0</v>
      </c>
      <c r="U1496" s="4"/>
      <c r="V1496" s="4">
        <f>VLOOKUP(K1496,$AA$2:$AC$26,3)</f>
        <v>0.001</v>
      </c>
      <c r="W1496" s="4">
        <f>VLOOKUP(L1496,$AA$2:$AC$26,2)</f>
        <v>0.24581</v>
      </c>
      <c r="X1496" s="4">
        <f t="shared" si="122"/>
        <v>24.581</v>
      </c>
      <c r="Y1496" s="4">
        <f t="shared" si="123"/>
        <v>19.6648</v>
      </c>
      <c r="Z1496" s="4">
        <f t="shared" si="124"/>
        <v>30.72625</v>
      </c>
      <c r="AA1496" s="4"/>
      <c r="AB1496" s="4"/>
      <c r="AC1496" s="4"/>
    </row>
    <row r="1497" hidden="1" customHeight="1" spans="19:29">
      <c r="S1497" s="4">
        <f t="shared" si="120"/>
        <v>0</v>
      </c>
      <c r="T1497" s="4">
        <f t="shared" si="121"/>
        <v>0</v>
      </c>
      <c r="U1497" s="4"/>
      <c r="V1497" s="4">
        <f>VLOOKUP(K1497,$AA$2:$AC$26,3)</f>
        <v>0.001</v>
      </c>
      <c r="W1497" s="4">
        <f>VLOOKUP(L1497,$AA$2:$AC$26,2)</f>
        <v>0.24581</v>
      </c>
      <c r="X1497" s="4">
        <f t="shared" si="122"/>
        <v>24.581</v>
      </c>
      <c r="Y1497" s="4">
        <f t="shared" si="123"/>
        <v>19.6648</v>
      </c>
      <c r="Z1497" s="4">
        <f t="shared" si="124"/>
        <v>30.72625</v>
      </c>
      <c r="AA1497" s="4"/>
      <c r="AB1497" s="4"/>
      <c r="AC1497" s="4"/>
    </row>
  </sheetData>
  <autoFilter ref="A1:Z1497">
    <filterColumn colId="4">
      <customFilters>
        <customFilter operator="greaterThan" val="1"/>
      </customFilters>
    </filterColumn>
    <sortState ref="A1:Z1497">
      <sortCondition ref="T1" descending="1"/>
    </sortState>
  </autoFilter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G1524" sqref="G1524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spans="1:29">
      <c r="A2" s="1">
        <v>237</v>
      </c>
      <c r="B2" s="3">
        <v>1.7146</v>
      </c>
      <c r="C2" s="3">
        <v>3.0605</v>
      </c>
      <c r="D2" s="3">
        <v>21.71</v>
      </c>
      <c r="E2" s="3">
        <v>0.2748</v>
      </c>
      <c r="F2" s="3">
        <v>1.1788</v>
      </c>
      <c r="G2" s="3">
        <v>0.7364</v>
      </c>
      <c r="H2" s="3">
        <v>0.0762</v>
      </c>
      <c r="I2" s="1">
        <v>1.71462235870329</v>
      </c>
      <c r="J2" s="3">
        <v>0.2935</v>
      </c>
      <c r="K2" s="1">
        <v>79</v>
      </c>
      <c r="L2" s="1">
        <v>3</v>
      </c>
      <c r="M2" s="1">
        <v>17</v>
      </c>
      <c r="N2" s="1">
        <v>6</v>
      </c>
      <c r="O2" s="1">
        <f t="shared" ref="O2:O11" si="0">POWER(B2,1/3)*POWER(C2,1/2)*POWER(K2,1/3)</f>
        <v>8.98447757034326</v>
      </c>
      <c r="P2" s="1">
        <v>1</v>
      </c>
      <c r="V2" s="4">
        <f>VLOOKUP(L2,$AA$2:$AC$26,3)</f>
        <v>0.002236</v>
      </c>
      <c r="W2" s="4">
        <f>VLOOKUP(M2,$AA$2:$AC$26,2)</f>
        <v>1.75256</v>
      </c>
      <c r="X2" s="6">
        <f t="shared" ref="X2:X11" si="1">V2*W2*100000</f>
        <v>391.872416</v>
      </c>
      <c r="Y2" s="4">
        <f t="shared" ref="Y2:Y11" si="2">X2*0.8</f>
        <v>313.4979328</v>
      </c>
      <c r="Z2" s="4">
        <f t="shared" ref="Z2:Z11" si="3">X2*1.25</f>
        <v>489.84052</v>
      </c>
      <c r="AA2" s="4">
        <v>0</v>
      </c>
      <c r="AB2" s="4">
        <v>0.24581</v>
      </c>
      <c r="AC2" s="4">
        <v>0.001</v>
      </c>
    </row>
    <row r="3" spans="1:29">
      <c r="A3" s="1">
        <v>232</v>
      </c>
      <c r="B3" s="3">
        <v>1.5029</v>
      </c>
      <c r="C3" s="3">
        <v>2.239</v>
      </c>
      <c r="D3" s="3">
        <v>17.71</v>
      </c>
      <c r="E3" s="3">
        <v>0.2242</v>
      </c>
      <c r="F3" s="3">
        <v>1.1521</v>
      </c>
      <c r="G3" s="3">
        <v>0.6007</v>
      </c>
      <c r="H3" s="3">
        <v>0.0659</v>
      </c>
      <c r="I3" s="1">
        <v>1.50292696581702</v>
      </c>
      <c r="J3" s="3">
        <v>0.2936</v>
      </c>
      <c r="K3" s="1">
        <v>79</v>
      </c>
      <c r="L3" s="1">
        <v>3</v>
      </c>
      <c r="M3" s="1">
        <v>16</v>
      </c>
      <c r="N3" s="1">
        <v>6</v>
      </c>
      <c r="O3" s="1">
        <f t="shared" si="0"/>
        <v>7.35438066566974</v>
      </c>
      <c r="V3" s="4">
        <f>VLOOKUP(L3,$AA$2:$AC$26,3)</f>
        <v>0.002236</v>
      </c>
      <c r="W3" s="4">
        <f>VLOOKUP(M3,$AA$2:$AC$26,2)</f>
        <v>1.55394</v>
      </c>
      <c r="X3" s="4">
        <f t="shared" si="1"/>
        <v>347.460984</v>
      </c>
      <c r="Y3" s="4">
        <f t="shared" si="2"/>
        <v>277.9687872</v>
      </c>
      <c r="Z3" s="4">
        <f t="shared" si="3"/>
        <v>434.32623</v>
      </c>
      <c r="AA3" s="4">
        <v>1</v>
      </c>
      <c r="AB3" s="4">
        <v>0.27723</v>
      </c>
      <c r="AC3" s="4">
        <v>0.001414</v>
      </c>
    </row>
    <row r="4" spans="1:29">
      <c r="A4" s="1">
        <v>37</v>
      </c>
      <c r="B4" s="3">
        <v>1.2429</v>
      </c>
      <c r="C4" s="3">
        <v>2.5839</v>
      </c>
      <c r="D4" s="3">
        <v>15.42</v>
      </c>
      <c r="E4" s="3">
        <v>0.0749</v>
      </c>
      <c r="F4" s="3">
        <v>1.0653</v>
      </c>
      <c r="G4" s="3">
        <v>0.4222</v>
      </c>
      <c r="H4" s="3">
        <v>0.0302</v>
      </c>
      <c r="I4" s="1">
        <v>1.24294853426301</v>
      </c>
      <c r="J4" s="3">
        <v>0.3634</v>
      </c>
      <c r="K4" s="1">
        <v>206</v>
      </c>
      <c r="L4" s="1">
        <v>3</v>
      </c>
      <c r="M4" s="1">
        <v>11</v>
      </c>
      <c r="N4" s="1">
        <v>4</v>
      </c>
      <c r="O4" s="1">
        <f t="shared" si="0"/>
        <v>10.2071771866081</v>
      </c>
      <c r="P4" s="1">
        <v>2</v>
      </c>
      <c r="V4" s="4">
        <f>VLOOKUP(L4,$AA$2:$AC$26,3)</f>
        <v>0.002236</v>
      </c>
      <c r="W4" s="4">
        <f>VLOOKUP(M4,$AA$2:$AC$26,2)</f>
        <v>0.917</v>
      </c>
      <c r="X4" s="4">
        <f t="shared" si="1"/>
        <v>205.0412</v>
      </c>
      <c r="Y4" s="4">
        <f t="shared" si="2"/>
        <v>164.03296</v>
      </c>
      <c r="Z4" s="4">
        <f t="shared" si="3"/>
        <v>256.3015</v>
      </c>
      <c r="AA4" s="4">
        <v>2</v>
      </c>
      <c r="AB4" s="4">
        <v>0.31267</v>
      </c>
      <c r="AC4" s="4">
        <v>0.001732</v>
      </c>
    </row>
    <row r="5" hidden="1" spans="1:29">
      <c r="A5" s="1">
        <v>250</v>
      </c>
      <c r="B5" s="3">
        <v>1.1828</v>
      </c>
      <c r="C5" s="3">
        <v>1.7185</v>
      </c>
      <c r="D5" s="3">
        <v>9.58</v>
      </c>
      <c r="E5" s="3">
        <v>0.1213</v>
      </c>
      <c r="F5" s="3">
        <v>1.1028</v>
      </c>
      <c r="G5" s="3">
        <v>0.3973</v>
      </c>
      <c r="H5" s="3">
        <v>0.0414</v>
      </c>
      <c r="I5" s="1">
        <v>1.18281817622453</v>
      </c>
      <c r="J5" s="3">
        <v>0.2404</v>
      </c>
      <c r="K5" s="1">
        <v>79</v>
      </c>
      <c r="L5" s="1">
        <v>1</v>
      </c>
      <c r="M5" s="1">
        <v>20</v>
      </c>
      <c r="N5" s="1">
        <v>6</v>
      </c>
      <c r="O5" s="1">
        <f t="shared" si="0"/>
        <v>5.94868406256697</v>
      </c>
      <c r="V5" s="4">
        <f>VLOOKUP(L5,$AA$2:$AC$26,3)</f>
        <v>0.001414</v>
      </c>
      <c r="W5" s="4">
        <f>VLOOKUP(M5,$AA$2:$AC$26,2)</f>
        <v>2.51428</v>
      </c>
      <c r="X5" s="4">
        <f t="shared" si="1"/>
        <v>355.519192</v>
      </c>
      <c r="Y5" s="4">
        <f t="shared" si="2"/>
        <v>284.4153536</v>
      </c>
      <c r="Z5" s="4">
        <f t="shared" si="3"/>
        <v>444.39899</v>
      </c>
      <c r="AA5" s="4">
        <v>3</v>
      </c>
      <c r="AB5" s="4">
        <v>0.35265</v>
      </c>
      <c r="AC5" s="4">
        <v>0.002236</v>
      </c>
    </row>
    <row r="6" hidden="1" spans="1:29">
      <c r="A6" s="1">
        <v>62</v>
      </c>
      <c r="B6" s="3">
        <v>1.1803</v>
      </c>
      <c r="C6" s="3">
        <v>1.9626</v>
      </c>
      <c r="D6" s="3">
        <v>17.65</v>
      </c>
      <c r="E6" s="3">
        <v>0.0857</v>
      </c>
      <c r="F6" s="3">
        <v>1.0578</v>
      </c>
      <c r="G6" s="3">
        <v>0.3012</v>
      </c>
      <c r="H6" s="3">
        <v>0.0271</v>
      </c>
      <c r="I6" s="1">
        <v>1.18029642002043</v>
      </c>
      <c r="J6" s="3">
        <v>0.5824</v>
      </c>
      <c r="K6" s="1">
        <v>206</v>
      </c>
      <c r="L6" s="1">
        <v>3</v>
      </c>
      <c r="M6" s="1">
        <v>16</v>
      </c>
      <c r="N6" s="1">
        <v>4</v>
      </c>
      <c r="O6" s="1">
        <f t="shared" si="0"/>
        <v>8.74384478606566</v>
      </c>
      <c r="V6" s="4">
        <f>VLOOKUP(L6,$AA$2:$AC$26,3)</f>
        <v>0.002236</v>
      </c>
      <c r="W6" s="4">
        <f>VLOOKUP(M6,$AA$2:$AC$26,2)</f>
        <v>1.55394</v>
      </c>
      <c r="X6" s="4">
        <f t="shared" si="1"/>
        <v>347.460984</v>
      </c>
      <c r="Y6" s="4">
        <f t="shared" si="2"/>
        <v>277.9687872</v>
      </c>
      <c r="Z6" s="4">
        <f t="shared" si="3"/>
        <v>434.32623</v>
      </c>
      <c r="AA6" s="4">
        <v>4</v>
      </c>
      <c r="AB6" s="4">
        <v>0.39773</v>
      </c>
      <c r="AC6" s="4">
        <v>0.002828</v>
      </c>
    </row>
    <row r="7" spans="1:29">
      <c r="A7" s="1">
        <v>242</v>
      </c>
      <c r="B7" s="3">
        <v>1.1211</v>
      </c>
      <c r="C7" s="3">
        <v>2.1361</v>
      </c>
      <c r="D7" s="3">
        <v>10.59</v>
      </c>
      <c r="E7" s="3">
        <v>0.1341</v>
      </c>
      <c r="F7" s="3">
        <v>1.0806</v>
      </c>
      <c r="G7" s="3">
        <v>0.3592</v>
      </c>
      <c r="H7" s="3">
        <v>0.0356</v>
      </c>
      <c r="I7" s="1">
        <v>1.1210623365474</v>
      </c>
      <c r="J7" s="3">
        <v>0.2938</v>
      </c>
      <c r="K7" s="1">
        <v>79</v>
      </c>
      <c r="L7" s="1">
        <v>3</v>
      </c>
      <c r="M7" s="1">
        <v>18</v>
      </c>
      <c r="N7" s="1">
        <v>6</v>
      </c>
      <c r="O7" s="1">
        <f t="shared" si="0"/>
        <v>6.51480275405598</v>
      </c>
      <c r="V7" s="4">
        <f>VLOOKUP(L7,$AA$2:$AC$26,3)</f>
        <v>0.002236</v>
      </c>
      <c r="W7" s="4">
        <f>VLOOKUP(M7,$AA$2:$AC$26,2)</f>
        <v>1.9766</v>
      </c>
      <c r="X7" s="4">
        <f t="shared" si="1"/>
        <v>441.96776</v>
      </c>
      <c r="Y7" s="4">
        <f t="shared" si="2"/>
        <v>353.574208</v>
      </c>
      <c r="Z7" s="4">
        <f t="shared" si="3"/>
        <v>552.4597</v>
      </c>
      <c r="AA7" s="4">
        <v>5</v>
      </c>
      <c r="AB7" s="4">
        <v>0.44857</v>
      </c>
      <c r="AC7" s="4">
        <v>0.003606</v>
      </c>
    </row>
    <row r="8" hidden="1" spans="1:29">
      <c r="A8" s="1">
        <v>28</v>
      </c>
      <c r="B8" s="3">
        <v>1.121</v>
      </c>
      <c r="C8" s="3">
        <v>1.879</v>
      </c>
      <c r="D8" s="3">
        <v>12.42</v>
      </c>
      <c r="E8" s="3">
        <v>0.0603</v>
      </c>
      <c r="F8" s="3">
        <v>1.0475</v>
      </c>
      <c r="G8" s="3">
        <v>0.314</v>
      </c>
      <c r="H8" s="3">
        <v>0.0222</v>
      </c>
      <c r="I8" s="1">
        <v>1.12095851576995</v>
      </c>
      <c r="J8" s="3">
        <v>0.3935</v>
      </c>
      <c r="K8" s="1">
        <v>206</v>
      </c>
      <c r="L8" s="1">
        <v>4</v>
      </c>
      <c r="M8" s="1">
        <v>9</v>
      </c>
      <c r="N8" s="1">
        <v>4</v>
      </c>
      <c r="O8" s="1">
        <f t="shared" si="0"/>
        <v>8.40983873018652</v>
      </c>
      <c r="V8" s="4">
        <f>VLOOKUP(L8,$AA$2:$AC$26,3)</f>
        <v>0.002828</v>
      </c>
      <c r="W8" s="4">
        <f>VLOOKUP(M8,$AA$2:$AC$26,2)</f>
        <v>0.7257</v>
      </c>
      <c r="X8" s="4">
        <f t="shared" si="1"/>
        <v>205.22796</v>
      </c>
      <c r="Y8" s="4">
        <f t="shared" si="2"/>
        <v>164.182368</v>
      </c>
      <c r="Z8" s="4">
        <f t="shared" si="3"/>
        <v>256.53495</v>
      </c>
      <c r="AA8" s="4">
        <v>6</v>
      </c>
      <c r="AB8" s="4">
        <v>0.50592</v>
      </c>
      <c r="AC8" s="4">
        <v>0.004583</v>
      </c>
    </row>
    <row r="9" spans="1:29">
      <c r="A9" s="1">
        <v>113</v>
      </c>
      <c r="B9" s="3">
        <v>1.1205</v>
      </c>
      <c r="C9" s="3">
        <v>2.9329</v>
      </c>
      <c r="D9" s="3">
        <v>9.79</v>
      </c>
      <c r="E9" s="3">
        <v>0.0783</v>
      </c>
      <c r="F9" s="3">
        <v>1.0613</v>
      </c>
      <c r="G9" s="3">
        <v>0.2496</v>
      </c>
      <c r="H9" s="3">
        <v>0.0279</v>
      </c>
      <c r="I9" s="1">
        <v>1.12047352118077</v>
      </c>
      <c r="J9" s="3">
        <v>0.3904</v>
      </c>
      <c r="K9" s="1">
        <v>125</v>
      </c>
      <c r="L9" s="1">
        <v>4</v>
      </c>
      <c r="M9" s="1">
        <v>9</v>
      </c>
      <c r="N9" s="1">
        <v>5</v>
      </c>
      <c r="O9" s="1">
        <f t="shared" si="0"/>
        <v>8.89383877470993</v>
      </c>
      <c r="V9" s="4">
        <f>VLOOKUP(L9,$AA$2:$AC$26,3)</f>
        <v>0.002828</v>
      </c>
      <c r="W9" s="4">
        <f>VLOOKUP(M9,$AA$2:$AC$26,2)</f>
        <v>0.7257</v>
      </c>
      <c r="X9" s="4">
        <f t="shared" si="1"/>
        <v>205.22796</v>
      </c>
      <c r="Y9" s="4">
        <f t="shared" si="2"/>
        <v>164.182368</v>
      </c>
      <c r="Z9" s="4">
        <f t="shared" si="3"/>
        <v>256.53495</v>
      </c>
      <c r="AA9" s="4">
        <v>7</v>
      </c>
      <c r="AB9" s="4">
        <v>0.57059</v>
      </c>
      <c r="AC9" s="4">
        <v>0.005831</v>
      </c>
    </row>
    <row r="10" hidden="1" spans="1:29">
      <c r="A10" s="1">
        <v>246</v>
      </c>
      <c r="B10" s="3">
        <v>1.0838</v>
      </c>
      <c r="C10" s="3">
        <v>1.7655</v>
      </c>
      <c r="D10" s="3">
        <v>7.48</v>
      </c>
      <c r="E10" s="3">
        <v>0.0947</v>
      </c>
      <c r="F10" s="3">
        <v>1.0687</v>
      </c>
      <c r="G10" s="3">
        <v>0.2873</v>
      </c>
      <c r="H10" s="3">
        <v>0.0293</v>
      </c>
      <c r="I10" s="1">
        <v>1.08375080618615</v>
      </c>
      <c r="J10" s="3">
        <v>0.2597</v>
      </c>
      <c r="K10" s="1">
        <v>79</v>
      </c>
      <c r="L10" s="1">
        <v>2</v>
      </c>
      <c r="M10" s="1">
        <v>19</v>
      </c>
      <c r="N10" s="1">
        <v>6</v>
      </c>
      <c r="O10" s="1">
        <f t="shared" si="0"/>
        <v>5.85633538510385</v>
      </c>
      <c r="V10" s="4">
        <f>VLOOKUP(L10,$AA$2:$AC$26,3)</f>
        <v>0.001732</v>
      </c>
      <c r="W10" s="4">
        <f>VLOOKUP(M10,$AA$2:$AC$26,2)</f>
        <v>2.22929</v>
      </c>
      <c r="X10" s="4">
        <f t="shared" si="1"/>
        <v>386.113028</v>
      </c>
      <c r="Y10" s="4">
        <f t="shared" si="2"/>
        <v>308.8904224</v>
      </c>
      <c r="Z10" s="4">
        <f t="shared" si="3"/>
        <v>482.641285</v>
      </c>
      <c r="AA10" s="4">
        <v>8</v>
      </c>
      <c r="AB10" s="4">
        <v>0.64352</v>
      </c>
      <c r="AC10" s="4">
        <v>0.007416</v>
      </c>
    </row>
    <row r="11" spans="1:29">
      <c r="A11" s="1">
        <v>122</v>
      </c>
      <c r="B11" s="3">
        <v>1.0654</v>
      </c>
      <c r="C11" s="3">
        <v>3.6609</v>
      </c>
      <c r="D11" s="3">
        <v>6.59</v>
      </c>
      <c r="E11" s="3">
        <v>0.0527</v>
      </c>
      <c r="F11" s="3">
        <v>1.0448</v>
      </c>
      <c r="G11" s="3">
        <v>0.1786</v>
      </c>
      <c r="H11" s="3">
        <v>0.0205</v>
      </c>
      <c r="I11" s="1">
        <v>1.06538252890077</v>
      </c>
      <c r="J11" s="3">
        <v>0.3673</v>
      </c>
      <c r="K11" s="1">
        <v>125</v>
      </c>
      <c r="L11" s="1">
        <v>3</v>
      </c>
      <c r="M11" s="1">
        <v>11</v>
      </c>
      <c r="N11" s="1">
        <v>5</v>
      </c>
      <c r="O11" s="1">
        <f t="shared" si="0"/>
        <v>9.77090599089961</v>
      </c>
      <c r="V11" s="4">
        <f>VLOOKUP(L11,$AA$2:$AC$26,3)</f>
        <v>0.002236</v>
      </c>
      <c r="W11" s="4">
        <f>VLOOKUP(M11,$AA$2:$AC$26,2)</f>
        <v>0.917</v>
      </c>
      <c r="X11" s="4">
        <f t="shared" si="1"/>
        <v>205.0412</v>
      </c>
      <c r="Y11" s="4">
        <f t="shared" si="2"/>
        <v>164.03296</v>
      </c>
      <c r="Z11" s="4">
        <f t="shared" si="3"/>
        <v>256.3015</v>
      </c>
      <c r="AA11" s="4">
        <v>9</v>
      </c>
      <c r="AB11" s="4">
        <v>0.7257</v>
      </c>
      <c r="AC11" s="4">
        <v>0.009434</v>
      </c>
    </row>
    <row r="12" spans="1:29">
      <c r="A12" s="1">
        <v>147</v>
      </c>
      <c r="B12" s="3">
        <v>1.0607</v>
      </c>
      <c r="C12" s="3">
        <v>2.604</v>
      </c>
      <c r="D12" s="3">
        <v>8.32</v>
      </c>
      <c r="E12" s="3">
        <v>0.0666</v>
      </c>
      <c r="F12" s="3">
        <v>1.044</v>
      </c>
      <c r="G12" s="3">
        <v>0.1844</v>
      </c>
      <c r="H12" s="3">
        <v>0.0205</v>
      </c>
      <c r="I12" s="1">
        <v>1.06068531728973</v>
      </c>
      <c r="J12" s="3">
        <v>0.4489</v>
      </c>
      <c r="K12" s="1">
        <v>125</v>
      </c>
      <c r="L12" s="1">
        <v>3</v>
      </c>
      <c r="M12" s="1">
        <v>16</v>
      </c>
      <c r="N12" s="1">
        <v>5</v>
      </c>
      <c r="O12" s="1">
        <f t="shared" ref="O2:O65" si="4">POWER(B12,1/3)*POWER(C12,1/2)*POWER(K12,1/3)</f>
        <v>8.22851282876585</v>
      </c>
      <c r="V12" s="4">
        <f>VLOOKUP(L12,$AA$2:$AC$26,3)</f>
        <v>0.002236</v>
      </c>
      <c r="W12" s="4">
        <f>VLOOKUP(M12,$AA$2:$AC$26,2)</f>
        <v>1.55394</v>
      </c>
      <c r="X12" s="4">
        <f t="shared" ref="X2:X65" si="5">V12*W12*100000</f>
        <v>347.460984</v>
      </c>
      <c r="Y12" s="4">
        <f t="shared" ref="Y2:Y65" si="6">X12*0.8</f>
        <v>277.9687872</v>
      </c>
      <c r="Z12" s="4">
        <f t="shared" ref="Z2:Z65" si="7">X12*1.25</f>
        <v>434.32623</v>
      </c>
      <c r="AA12" s="4">
        <v>10</v>
      </c>
      <c r="AB12" s="4">
        <v>0.81777</v>
      </c>
      <c r="AC12" s="4"/>
    </row>
    <row r="13" hidden="1" spans="1:29">
      <c r="A13" s="1">
        <v>98</v>
      </c>
      <c r="B13" s="3">
        <v>1.0539</v>
      </c>
      <c r="C13" s="3">
        <v>1.7976</v>
      </c>
      <c r="D13" s="3">
        <v>5.56</v>
      </c>
      <c r="E13" s="3">
        <v>0.0445</v>
      </c>
      <c r="F13" s="3">
        <v>1.0432</v>
      </c>
      <c r="G13" s="3">
        <v>0.1757</v>
      </c>
      <c r="H13" s="3">
        <v>0.0185</v>
      </c>
      <c r="I13" s="1">
        <v>1.05392938339731</v>
      </c>
      <c r="J13" s="3">
        <v>0.3153</v>
      </c>
      <c r="K13" s="1">
        <v>125</v>
      </c>
      <c r="L13" s="1">
        <v>4</v>
      </c>
      <c r="M13" s="1">
        <v>6</v>
      </c>
      <c r="N13" s="1">
        <v>5</v>
      </c>
      <c r="O13" s="1">
        <f t="shared" si="4"/>
        <v>6.82207257988096</v>
      </c>
      <c r="V13" s="4">
        <f>VLOOKUP(L13,$AA$2:$AC$26,3)</f>
        <v>0.002828</v>
      </c>
      <c r="W13" s="4">
        <f>VLOOKUP(M13,$AA$2:$AC$26,2)</f>
        <v>0.50592</v>
      </c>
      <c r="X13" s="4">
        <f t="shared" si="5"/>
        <v>143.074176</v>
      </c>
      <c r="Y13" s="4">
        <f t="shared" si="6"/>
        <v>114.4593408</v>
      </c>
      <c r="Z13" s="4">
        <f t="shared" si="7"/>
        <v>178.84272</v>
      </c>
      <c r="AA13" s="4">
        <v>11</v>
      </c>
      <c r="AB13" s="4">
        <v>0.917</v>
      </c>
      <c r="AC13" s="4"/>
    </row>
    <row r="14" spans="1:29">
      <c r="A14" s="1">
        <v>228</v>
      </c>
      <c r="B14" s="3">
        <v>1.0462</v>
      </c>
      <c r="C14" s="3">
        <v>2.4078</v>
      </c>
      <c r="D14" s="3">
        <v>6.89</v>
      </c>
      <c r="E14" s="3">
        <v>0.0872</v>
      </c>
      <c r="F14" s="3">
        <v>1.048</v>
      </c>
      <c r="G14" s="3">
        <v>0.2059</v>
      </c>
      <c r="H14" s="3">
        <v>0.0226</v>
      </c>
      <c r="I14" s="1">
        <v>1.0461631612288</v>
      </c>
      <c r="J14" s="3">
        <v>0.3335</v>
      </c>
      <c r="K14" s="1">
        <v>79</v>
      </c>
      <c r="L14" s="1">
        <v>4</v>
      </c>
      <c r="M14" s="1">
        <v>15</v>
      </c>
      <c r="N14" s="1">
        <v>6</v>
      </c>
      <c r="O14" s="1">
        <f t="shared" si="4"/>
        <v>6.75913012404468</v>
      </c>
      <c r="V14" s="4">
        <f>VLOOKUP(L14,$AA$2:$AC$26,3)</f>
        <v>0.002828</v>
      </c>
      <c r="W14" s="4">
        <f>VLOOKUP(M14,$AA$2:$AC$26,2)</f>
        <v>1.37798</v>
      </c>
      <c r="X14" s="4">
        <f t="shared" si="5"/>
        <v>389.692744</v>
      </c>
      <c r="Y14" s="4">
        <f t="shared" si="6"/>
        <v>311.7541952</v>
      </c>
      <c r="Z14" s="4">
        <f t="shared" si="7"/>
        <v>487.11593</v>
      </c>
      <c r="AA14" s="4">
        <v>12</v>
      </c>
      <c r="AB14" s="4">
        <v>1</v>
      </c>
      <c r="AC14" s="4"/>
    </row>
    <row r="15" spans="1:29">
      <c r="A15" s="1">
        <v>207</v>
      </c>
      <c r="B15" s="3">
        <v>1.0426</v>
      </c>
      <c r="C15" s="3">
        <v>2.6133</v>
      </c>
      <c r="D15" s="3">
        <v>4.32</v>
      </c>
      <c r="E15" s="3">
        <v>0.0547</v>
      </c>
      <c r="F15" s="3">
        <v>1.0457</v>
      </c>
      <c r="G15" s="3">
        <v>0.1465</v>
      </c>
      <c r="H15" s="3">
        <v>0.0202</v>
      </c>
      <c r="I15" s="1">
        <v>1.0426207741501</v>
      </c>
      <c r="J15" s="3">
        <v>0.2939</v>
      </c>
      <c r="K15" s="1">
        <v>79</v>
      </c>
      <c r="L15" s="1">
        <v>3</v>
      </c>
      <c r="M15" s="1">
        <v>11</v>
      </c>
      <c r="N15" s="1">
        <v>6</v>
      </c>
      <c r="O15" s="1">
        <f t="shared" si="4"/>
        <v>7.03357686939684</v>
      </c>
      <c r="V15" s="4">
        <f>VLOOKUP(L15,$AA$2:$AC$26,3)</f>
        <v>0.002236</v>
      </c>
      <c r="W15" s="4">
        <f>VLOOKUP(M15,$AA$2:$AC$26,2)</f>
        <v>0.917</v>
      </c>
      <c r="X15" s="4">
        <f t="shared" si="5"/>
        <v>205.0412</v>
      </c>
      <c r="Y15" s="4">
        <f t="shared" si="6"/>
        <v>164.03296</v>
      </c>
      <c r="Z15" s="4">
        <f t="shared" si="7"/>
        <v>256.3015</v>
      </c>
      <c r="AA15" s="4">
        <v>13</v>
      </c>
      <c r="AB15" s="4">
        <v>1.09051</v>
      </c>
      <c r="AC15" s="4"/>
    </row>
    <row r="16" spans="1:29">
      <c r="A16" s="1">
        <v>47</v>
      </c>
      <c r="B16" s="3">
        <v>1.0398</v>
      </c>
      <c r="C16" s="3">
        <v>2.3492</v>
      </c>
      <c r="D16" s="3">
        <v>7.14</v>
      </c>
      <c r="E16" s="3">
        <v>0.0347</v>
      </c>
      <c r="F16" s="3">
        <v>1.0271</v>
      </c>
      <c r="G16" s="3">
        <v>0.1798</v>
      </c>
      <c r="H16" s="3">
        <v>0.013</v>
      </c>
      <c r="I16" s="1">
        <v>1.0398094340109</v>
      </c>
      <c r="J16" s="3">
        <v>0.3955</v>
      </c>
      <c r="K16" s="1">
        <v>206</v>
      </c>
      <c r="L16" s="1">
        <v>3</v>
      </c>
      <c r="M16" s="1">
        <v>13</v>
      </c>
      <c r="N16" s="1">
        <v>4</v>
      </c>
      <c r="O16" s="1">
        <f t="shared" si="4"/>
        <v>9.17062652788011</v>
      </c>
      <c r="V16" s="4">
        <f>VLOOKUP(L16,$AA$2:$AC$26,3)</f>
        <v>0.002236</v>
      </c>
      <c r="W16" s="4">
        <f>VLOOKUP(M16,$AA$2:$AC$26,2)</f>
        <v>1.09051</v>
      </c>
      <c r="X16" s="4">
        <f t="shared" si="5"/>
        <v>243.838036</v>
      </c>
      <c r="Y16" s="4">
        <f t="shared" si="6"/>
        <v>195.0704288</v>
      </c>
      <c r="Z16" s="4">
        <f t="shared" si="7"/>
        <v>304.797545</v>
      </c>
      <c r="AA16" s="4">
        <v>14</v>
      </c>
      <c r="AB16" s="4">
        <v>1.22284</v>
      </c>
      <c r="AC16" s="4"/>
    </row>
    <row r="17" spans="1:29">
      <c r="A17" s="1">
        <v>152</v>
      </c>
      <c r="B17" s="3">
        <v>1.0395</v>
      </c>
      <c r="C17" s="3">
        <v>2.8641</v>
      </c>
      <c r="D17" s="3">
        <v>7.17</v>
      </c>
      <c r="E17" s="3">
        <v>0.0574</v>
      </c>
      <c r="F17" s="3">
        <v>1.036</v>
      </c>
      <c r="G17" s="3">
        <v>0.1651</v>
      </c>
      <c r="H17" s="3">
        <v>0.0168</v>
      </c>
      <c r="I17" s="1">
        <v>1.03947871759713</v>
      </c>
      <c r="J17" s="3">
        <v>0.4324</v>
      </c>
      <c r="K17" s="1">
        <v>125</v>
      </c>
      <c r="L17" s="1">
        <v>3</v>
      </c>
      <c r="M17" s="1">
        <v>17</v>
      </c>
      <c r="N17" s="1">
        <v>5</v>
      </c>
      <c r="O17" s="1">
        <f t="shared" si="4"/>
        <v>8.571804502966</v>
      </c>
      <c r="V17" s="4">
        <f>VLOOKUP(L17,$AA$2:$AC$26,3)</f>
        <v>0.002236</v>
      </c>
      <c r="W17" s="4">
        <f>VLOOKUP(M17,$AA$2:$AC$26,2)</f>
        <v>1.75256</v>
      </c>
      <c r="X17" s="4">
        <f t="shared" si="5"/>
        <v>391.872416</v>
      </c>
      <c r="Y17" s="4">
        <f t="shared" si="6"/>
        <v>313.4979328</v>
      </c>
      <c r="Z17" s="4">
        <f t="shared" si="7"/>
        <v>489.84052</v>
      </c>
      <c r="AA17" s="4">
        <v>15</v>
      </c>
      <c r="AB17" s="4">
        <v>1.37798</v>
      </c>
      <c r="AC17" s="4"/>
    </row>
    <row r="18" spans="1:29">
      <c r="A18" s="1">
        <v>214</v>
      </c>
      <c r="B18" s="3">
        <v>1.0395</v>
      </c>
      <c r="C18" s="3">
        <v>2.1884</v>
      </c>
      <c r="D18" s="3">
        <v>6.78</v>
      </c>
      <c r="E18" s="3">
        <v>0.0848</v>
      </c>
      <c r="F18" s="3">
        <v>1.0436</v>
      </c>
      <c r="G18" s="3">
        <v>0.1915</v>
      </c>
      <c r="H18" s="3">
        <v>0.0208</v>
      </c>
      <c r="I18" s="1">
        <v>1.0394797105695</v>
      </c>
      <c r="J18" s="3">
        <v>0.3535</v>
      </c>
      <c r="K18" s="1">
        <v>80</v>
      </c>
      <c r="L18" s="1">
        <v>5</v>
      </c>
      <c r="M18" s="1">
        <v>12</v>
      </c>
      <c r="N18" s="1">
        <v>6</v>
      </c>
      <c r="O18" s="1">
        <f t="shared" si="4"/>
        <v>6.45706036649134</v>
      </c>
      <c r="V18" s="4">
        <f>VLOOKUP(L18,$AA$2:$AC$26,3)</f>
        <v>0.003606</v>
      </c>
      <c r="W18" s="4">
        <f>VLOOKUP(M18,$AA$2:$AC$26,2)</f>
        <v>1</v>
      </c>
      <c r="X18" s="4">
        <f t="shared" si="5"/>
        <v>360.6</v>
      </c>
      <c r="Y18" s="4">
        <f t="shared" si="6"/>
        <v>288.48</v>
      </c>
      <c r="Z18" s="4">
        <f t="shared" si="7"/>
        <v>450.75</v>
      </c>
      <c r="AA18" s="4">
        <v>16</v>
      </c>
      <c r="AB18" s="4">
        <v>1.55394</v>
      </c>
      <c r="AC18" s="4"/>
    </row>
    <row r="19" spans="1:29">
      <c r="A19" s="1">
        <v>198</v>
      </c>
      <c r="B19" s="3">
        <v>1.0385</v>
      </c>
      <c r="C19" s="3">
        <v>2.1173</v>
      </c>
      <c r="D19" s="3">
        <v>4.54</v>
      </c>
      <c r="E19" s="3">
        <v>0.0575</v>
      </c>
      <c r="F19" s="3">
        <v>1.0441</v>
      </c>
      <c r="G19" s="3">
        <v>0.1356</v>
      </c>
      <c r="H19" s="3">
        <v>0.0197</v>
      </c>
      <c r="I19" s="1">
        <v>1.03852384773499</v>
      </c>
      <c r="J19" s="3">
        <v>0.3335</v>
      </c>
      <c r="K19" s="1">
        <v>79</v>
      </c>
      <c r="L19" s="1">
        <v>4</v>
      </c>
      <c r="M19" s="1">
        <v>9</v>
      </c>
      <c r="N19" s="1">
        <v>6</v>
      </c>
      <c r="O19" s="1">
        <f t="shared" si="4"/>
        <v>6.32269738359572</v>
      </c>
      <c r="V19" s="4">
        <f>VLOOKUP(L19,$AA$2:$AC$26,3)</f>
        <v>0.002828</v>
      </c>
      <c r="W19" s="4">
        <f>VLOOKUP(M19,$AA$2:$AC$26,2)</f>
        <v>0.7257</v>
      </c>
      <c r="X19" s="4">
        <f t="shared" si="5"/>
        <v>205.22796</v>
      </c>
      <c r="Y19" s="4">
        <f t="shared" si="6"/>
        <v>164.182368</v>
      </c>
      <c r="Z19" s="4">
        <f t="shared" si="7"/>
        <v>256.53495</v>
      </c>
      <c r="AA19" s="4">
        <v>17</v>
      </c>
      <c r="AB19" s="4">
        <v>1.75256</v>
      </c>
      <c r="AC19" s="4"/>
    </row>
    <row r="20" hidden="1" spans="1:29">
      <c r="A20" s="1">
        <v>93</v>
      </c>
      <c r="B20" s="3">
        <v>1.0281</v>
      </c>
      <c r="C20" s="3">
        <v>1.9029</v>
      </c>
      <c r="D20" s="3">
        <v>3.79</v>
      </c>
      <c r="E20" s="3">
        <v>0.0303</v>
      </c>
      <c r="F20" s="3">
        <v>1.0319</v>
      </c>
      <c r="G20" s="3">
        <v>0.1331</v>
      </c>
      <c r="H20" s="3">
        <v>0.0133</v>
      </c>
      <c r="I20" s="1">
        <v>1.02808788310354</v>
      </c>
      <c r="J20" s="3">
        <v>0.2839</v>
      </c>
      <c r="K20" s="1">
        <v>125</v>
      </c>
      <c r="L20" s="1">
        <v>4</v>
      </c>
      <c r="M20" s="1">
        <v>5</v>
      </c>
      <c r="N20" s="1">
        <v>5</v>
      </c>
      <c r="O20" s="1">
        <f t="shared" si="4"/>
        <v>6.96129075961257</v>
      </c>
      <c r="V20" s="4">
        <f>VLOOKUP(L20,$AA$2:$AC$26,3)</f>
        <v>0.002828</v>
      </c>
      <c r="W20" s="4">
        <f>VLOOKUP(M20,$AA$2:$AC$26,2)</f>
        <v>0.44857</v>
      </c>
      <c r="X20" s="4">
        <f t="shared" si="5"/>
        <v>126.855596</v>
      </c>
      <c r="Y20" s="4">
        <f t="shared" si="6"/>
        <v>101.4844768</v>
      </c>
      <c r="Z20" s="4">
        <f t="shared" si="7"/>
        <v>158.569495</v>
      </c>
      <c r="AA20" s="4">
        <v>18</v>
      </c>
      <c r="AB20" s="4">
        <v>1.9766</v>
      </c>
      <c r="AC20" s="4"/>
    </row>
    <row r="21" spans="1:29">
      <c r="A21" s="1">
        <v>219</v>
      </c>
      <c r="B21" s="3">
        <v>1.0221</v>
      </c>
      <c r="C21" s="3">
        <v>2.2482</v>
      </c>
      <c r="D21" s="3">
        <v>5.32</v>
      </c>
      <c r="E21" s="3">
        <v>0.0665</v>
      </c>
      <c r="F21" s="3">
        <v>1.0326</v>
      </c>
      <c r="G21" s="3">
        <v>0.1517</v>
      </c>
      <c r="H21" s="3">
        <v>0.0157</v>
      </c>
      <c r="I21" s="1">
        <v>1.02205776579894</v>
      </c>
      <c r="J21" s="3">
        <v>0.3503</v>
      </c>
      <c r="K21" s="1">
        <v>80</v>
      </c>
      <c r="L21" s="1">
        <v>5</v>
      </c>
      <c r="M21" s="1">
        <v>13</v>
      </c>
      <c r="N21" s="1">
        <v>6</v>
      </c>
      <c r="O21" s="1">
        <f t="shared" si="4"/>
        <v>6.50796582229675</v>
      </c>
      <c r="V21" s="4">
        <f>VLOOKUP(L21,$AA$2:$AC$26,3)</f>
        <v>0.003606</v>
      </c>
      <c r="W21" s="4">
        <f>VLOOKUP(M21,$AA$2:$AC$26,2)</f>
        <v>1.09051</v>
      </c>
      <c r="X21" s="4">
        <f t="shared" si="5"/>
        <v>393.237906</v>
      </c>
      <c r="Y21" s="4">
        <f t="shared" si="6"/>
        <v>314.5903248</v>
      </c>
      <c r="Z21" s="4">
        <f t="shared" si="7"/>
        <v>491.5473825</v>
      </c>
      <c r="AA21" s="4">
        <v>19</v>
      </c>
      <c r="AB21" s="4">
        <v>2.22929</v>
      </c>
      <c r="AC21" s="4"/>
    </row>
    <row r="22" spans="1:29">
      <c r="A22" s="1">
        <v>67</v>
      </c>
      <c r="B22" s="3">
        <v>1.0199</v>
      </c>
      <c r="C22" s="3">
        <v>2.0987</v>
      </c>
      <c r="D22" s="3">
        <v>6.46</v>
      </c>
      <c r="E22" s="3">
        <v>0.0314</v>
      </c>
      <c r="F22" s="3">
        <v>1.0199</v>
      </c>
      <c r="G22" s="3">
        <v>0.0997</v>
      </c>
      <c r="H22" s="3">
        <v>0.0095</v>
      </c>
      <c r="I22" s="1">
        <v>1.01987529448905</v>
      </c>
      <c r="J22" s="3">
        <v>0.6451</v>
      </c>
      <c r="K22" s="1">
        <v>206</v>
      </c>
      <c r="L22" s="1">
        <v>3</v>
      </c>
      <c r="M22" s="1">
        <v>17</v>
      </c>
      <c r="N22" s="1">
        <v>4</v>
      </c>
      <c r="O22" s="1">
        <f t="shared" si="4"/>
        <v>8.61225311524936</v>
      </c>
      <c r="V22" s="4">
        <f>VLOOKUP(L22,$AA$2:$AC$26,3)</f>
        <v>0.002236</v>
      </c>
      <c r="W22" s="4">
        <f>VLOOKUP(M22,$AA$2:$AC$26,2)</f>
        <v>1.75256</v>
      </c>
      <c r="X22" s="4">
        <f t="shared" si="5"/>
        <v>391.872416</v>
      </c>
      <c r="Y22" s="4">
        <f t="shared" si="6"/>
        <v>313.4979328</v>
      </c>
      <c r="Z22" s="4">
        <f t="shared" si="7"/>
        <v>489.84052</v>
      </c>
      <c r="AA22" s="4">
        <v>20</v>
      </c>
      <c r="AB22" s="4">
        <v>2.51428</v>
      </c>
      <c r="AC22" s="4"/>
    </row>
    <row r="23" hidden="1" spans="1:29">
      <c r="A23" s="1">
        <v>77</v>
      </c>
      <c r="B23" s="3">
        <v>1.0009</v>
      </c>
      <c r="C23" s="3">
        <v>1.2198</v>
      </c>
      <c r="D23" s="3">
        <v>1.57</v>
      </c>
      <c r="E23" s="3">
        <v>0.0076</v>
      </c>
      <c r="F23" s="3">
        <v>1.0044</v>
      </c>
      <c r="G23" s="3">
        <v>0.0161</v>
      </c>
      <c r="H23" s="3">
        <v>0.0022</v>
      </c>
      <c r="I23" s="1">
        <v>1.00091007397917</v>
      </c>
      <c r="J23" s="3">
        <v>0.9653</v>
      </c>
      <c r="K23" s="1">
        <v>206</v>
      </c>
      <c r="L23" s="1">
        <v>3</v>
      </c>
      <c r="M23" s="1">
        <v>19</v>
      </c>
      <c r="N23" s="1">
        <v>4</v>
      </c>
      <c r="O23" s="1">
        <f t="shared" si="4"/>
        <v>6.52474611876934</v>
      </c>
      <c r="V23" s="4">
        <f>VLOOKUP(L23,$AA$2:$AC$26,3)</f>
        <v>0.002236</v>
      </c>
      <c r="W23" s="4">
        <f>VLOOKUP(M23,$AA$2:$AC$26,2)</f>
        <v>2.22929</v>
      </c>
      <c r="X23" s="4">
        <f t="shared" si="5"/>
        <v>498.469244</v>
      </c>
      <c r="Y23" s="4">
        <f t="shared" si="6"/>
        <v>398.7753952</v>
      </c>
      <c r="Z23" s="4">
        <f t="shared" si="7"/>
        <v>623.086555</v>
      </c>
      <c r="AA23" s="4">
        <v>21</v>
      </c>
      <c r="AB23" s="4">
        <v>2.8357</v>
      </c>
      <c r="AC23" s="4"/>
    </row>
    <row r="24" hidden="1" spans="1:29">
      <c r="A24" s="1">
        <v>223</v>
      </c>
      <c r="B24" s="3">
        <v>1.0132</v>
      </c>
      <c r="C24" s="3">
        <v>1.8202</v>
      </c>
      <c r="D24" s="3">
        <v>3.49</v>
      </c>
      <c r="E24" s="3">
        <v>0.0442</v>
      </c>
      <c r="F24" s="3">
        <v>1.0254</v>
      </c>
      <c r="G24" s="3">
        <v>0.1043</v>
      </c>
      <c r="H24" s="3">
        <v>0.0122</v>
      </c>
      <c r="I24" s="1">
        <v>1.01317583271855</v>
      </c>
      <c r="J24" s="3">
        <v>0.3336</v>
      </c>
      <c r="K24" s="1">
        <v>79</v>
      </c>
      <c r="L24" s="1">
        <v>4</v>
      </c>
      <c r="M24" s="1">
        <v>14</v>
      </c>
      <c r="N24" s="1">
        <v>6</v>
      </c>
      <c r="O24" s="1">
        <f t="shared" si="4"/>
        <v>5.81433850663953</v>
      </c>
      <c r="V24" s="4">
        <f>VLOOKUP(L24,$AA$2:$AC$26,3)</f>
        <v>0.002828</v>
      </c>
      <c r="W24" s="4">
        <f>VLOOKUP(M24,$AA$2:$AC$26,2)</f>
        <v>1.22284</v>
      </c>
      <c r="X24" s="4">
        <f t="shared" si="5"/>
        <v>345.819152</v>
      </c>
      <c r="Y24" s="4">
        <f t="shared" si="6"/>
        <v>276.6553216</v>
      </c>
      <c r="Z24" s="4">
        <f t="shared" si="7"/>
        <v>432.27394</v>
      </c>
      <c r="AA24" s="4">
        <v>22</v>
      </c>
      <c r="AB24" s="4">
        <v>3.19821</v>
      </c>
      <c r="AC24" s="4"/>
    </row>
    <row r="25" spans="1:29">
      <c r="A25" s="1">
        <v>217</v>
      </c>
      <c r="B25" s="3">
        <v>1.0124</v>
      </c>
      <c r="C25" s="3">
        <v>3.0951</v>
      </c>
      <c r="D25" s="3">
        <v>2.56</v>
      </c>
      <c r="E25" s="3">
        <v>0.0324</v>
      </c>
      <c r="F25" s="3">
        <v>1.0245</v>
      </c>
      <c r="G25" s="3">
        <v>0.0868</v>
      </c>
      <c r="H25" s="3">
        <v>0.0113</v>
      </c>
      <c r="I25" s="1">
        <v>1.01238442291023</v>
      </c>
      <c r="J25" s="3">
        <v>0.2939</v>
      </c>
      <c r="K25" s="1">
        <v>79</v>
      </c>
      <c r="L25" s="1">
        <v>3</v>
      </c>
      <c r="M25" s="1">
        <v>13</v>
      </c>
      <c r="N25" s="1">
        <v>6</v>
      </c>
      <c r="O25" s="1">
        <f t="shared" si="4"/>
        <v>7.57990481318484</v>
      </c>
      <c r="V25" s="4">
        <f>VLOOKUP(L25,$AA$2:$AC$26,3)</f>
        <v>0.002236</v>
      </c>
      <c r="W25" s="4">
        <f>VLOOKUP(M25,$AA$2:$AC$26,2)</f>
        <v>1.09051</v>
      </c>
      <c r="X25" s="4">
        <f t="shared" si="5"/>
        <v>243.838036</v>
      </c>
      <c r="Y25" s="4">
        <f t="shared" si="6"/>
        <v>195.0704288</v>
      </c>
      <c r="Z25" s="4">
        <f t="shared" si="7"/>
        <v>304.797545</v>
      </c>
      <c r="AA25" s="4">
        <v>23</v>
      </c>
      <c r="AB25" s="4">
        <v>3.60706</v>
      </c>
      <c r="AC25" s="4"/>
    </row>
    <row r="26" spans="1:29">
      <c r="A26" s="1">
        <v>157</v>
      </c>
      <c r="B26" s="3">
        <v>1.0122</v>
      </c>
      <c r="C26" s="3">
        <v>2.0347</v>
      </c>
      <c r="D26" s="3">
        <v>4.27</v>
      </c>
      <c r="E26" s="3">
        <v>0.0342</v>
      </c>
      <c r="F26" s="3">
        <v>1.0204</v>
      </c>
      <c r="G26" s="3">
        <v>0.0759</v>
      </c>
      <c r="H26" s="3">
        <v>0.0096</v>
      </c>
      <c r="I26" s="1">
        <v>1.01224650251044</v>
      </c>
      <c r="J26" s="3">
        <v>0.5593</v>
      </c>
      <c r="K26" s="1">
        <v>125</v>
      </c>
      <c r="L26" s="1">
        <v>3</v>
      </c>
      <c r="M26" s="1">
        <v>18</v>
      </c>
      <c r="N26" s="1">
        <v>5</v>
      </c>
      <c r="O26" s="1">
        <f t="shared" si="4"/>
        <v>7.16103244142125</v>
      </c>
      <c r="V26" s="4">
        <f>VLOOKUP(L26,$AA$2:$AC$26,3)</f>
        <v>0.002236</v>
      </c>
      <c r="W26" s="4">
        <f>VLOOKUP(M26,$AA$2:$AC$26,2)</f>
        <v>1.9766</v>
      </c>
      <c r="X26" s="4">
        <f t="shared" si="5"/>
        <v>441.96776</v>
      </c>
      <c r="Y26" s="4">
        <f t="shared" si="6"/>
        <v>353.574208</v>
      </c>
      <c r="Z26" s="4">
        <f t="shared" si="7"/>
        <v>552.4597</v>
      </c>
      <c r="AA26" s="4">
        <v>24</v>
      </c>
      <c r="AB26" s="4">
        <v>4.06819</v>
      </c>
      <c r="AC26" s="4"/>
    </row>
    <row r="27" spans="1:29">
      <c r="A27" s="1">
        <v>227</v>
      </c>
      <c r="B27" s="3">
        <v>1.0083</v>
      </c>
      <c r="C27" s="3">
        <v>2.4086</v>
      </c>
      <c r="D27" s="3">
        <v>2.36</v>
      </c>
      <c r="E27" s="3">
        <v>0.0299</v>
      </c>
      <c r="F27" s="3">
        <v>1.0203</v>
      </c>
      <c r="G27" s="3">
        <v>0.0801</v>
      </c>
      <c r="H27" s="3">
        <v>0.0095</v>
      </c>
      <c r="I27" s="1">
        <v>1.00827083098264</v>
      </c>
      <c r="J27" s="3">
        <v>0.294</v>
      </c>
      <c r="K27" s="1">
        <v>79</v>
      </c>
      <c r="L27" s="1">
        <v>3</v>
      </c>
      <c r="M27" s="1">
        <v>15</v>
      </c>
      <c r="N27" s="1">
        <v>6</v>
      </c>
      <c r="O27" s="1">
        <f t="shared" si="4"/>
        <v>6.67761373580894</v>
      </c>
      <c r="V27" s="4">
        <f>VLOOKUP(L27,$AA$2:$AC$26,3)</f>
        <v>0.002236</v>
      </c>
      <c r="W27" s="4">
        <f>VLOOKUP(M27,$AA$2:$AC$26,2)</f>
        <v>1.37798</v>
      </c>
      <c r="X27" s="4">
        <f t="shared" si="5"/>
        <v>308.116328</v>
      </c>
      <c r="Y27" s="4">
        <f t="shared" si="6"/>
        <v>246.4930624</v>
      </c>
      <c r="Z27" s="4">
        <f t="shared" si="7"/>
        <v>385.14541</v>
      </c>
      <c r="AA27" s="4"/>
      <c r="AB27" s="4"/>
      <c r="AC27" s="4"/>
    </row>
    <row r="28" spans="1:29">
      <c r="A28" s="1">
        <v>203</v>
      </c>
      <c r="B28" s="3">
        <v>1.0033</v>
      </c>
      <c r="C28" s="3">
        <v>2.1757</v>
      </c>
      <c r="D28" s="3">
        <v>1.43</v>
      </c>
      <c r="E28" s="3">
        <v>0.0181</v>
      </c>
      <c r="F28" s="3">
        <v>1.0127</v>
      </c>
      <c r="G28" s="3">
        <v>0.0427</v>
      </c>
      <c r="H28" s="3">
        <v>0.006</v>
      </c>
      <c r="I28" s="1">
        <v>1.00332348794402</v>
      </c>
      <c r="J28" s="3">
        <v>0.3336</v>
      </c>
      <c r="K28" s="1">
        <v>79</v>
      </c>
      <c r="L28" s="1">
        <v>4</v>
      </c>
      <c r="M28" s="1">
        <v>10</v>
      </c>
      <c r="N28" s="1">
        <v>6</v>
      </c>
      <c r="O28" s="1">
        <f t="shared" si="4"/>
        <v>6.3360530824766</v>
      </c>
      <c r="V28" s="4">
        <f>VLOOKUP(L28,$AA$2:$AC$26,3)</f>
        <v>0.002828</v>
      </c>
      <c r="W28" s="4">
        <f>VLOOKUP(M28,$AA$2:$AC$26,2)</f>
        <v>0.81777</v>
      </c>
      <c r="X28" s="4">
        <f t="shared" si="5"/>
        <v>231.265356</v>
      </c>
      <c r="Y28" s="4">
        <f t="shared" si="6"/>
        <v>185.0122848</v>
      </c>
      <c r="Z28" s="4">
        <f t="shared" si="7"/>
        <v>289.081695</v>
      </c>
      <c r="AA28" s="4"/>
      <c r="AB28" s="4"/>
      <c r="AC28" s="4"/>
    </row>
    <row r="29" hidden="1" spans="1:29">
      <c r="A29" s="1">
        <v>167</v>
      </c>
      <c r="B29" s="3">
        <v>1.0809</v>
      </c>
      <c r="C29" s="3">
        <v>1.4339</v>
      </c>
      <c r="D29" s="3">
        <v>12.18</v>
      </c>
      <c r="E29" s="3">
        <v>0.0967</v>
      </c>
      <c r="F29" s="3">
        <v>1.0545</v>
      </c>
      <c r="G29" s="3">
        <v>0.2353</v>
      </c>
      <c r="H29" s="3">
        <v>0.0238</v>
      </c>
      <c r="I29" s="1">
        <v>1.08089864576958</v>
      </c>
      <c r="J29" s="3">
        <v>0.5148</v>
      </c>
      <c r="K29" s="1">
        <v>126</v>
      </c>
      <c r="L29" s="1">
        <v>3</v>
      </c>
      <c r="M29" s="1">
        <v>20</v>
      </c>
      <c r="N29" s="1">
        <v>5</v>
      </c>
      <c r="O29" s="1">
        <f t="shared" si="4"/>
        <v>6.16090889057857</v>
      </c>
      <c r="V29" s="4">
        <f>VLOOKUP(L29,$AA$2:$AC$26,3)</f>
        <v>0.002236</v>
      </c>
      <c r="W29" s="4">
        <f>VLOOKUP(M29,$AA$2:$AC$26,2)</f>
        <v>2.51428</v>
      </c>
      <c r="X29" s="4">
        <f t="shared" si="5"/>
        <v>562.193008</v>
      </c>
      <c r="Y29" s="4">
        <f t="shared" si="6"/>
        <v>449.7544064</v>
      </c>
      <c r="Z29" s="4">
        <f t="shared" si="7"/>
        <v>702.74126</v>
      </c>
      <c r="AA29" s="4"/>
      <c r="AB29" s="4"/>
      <c r="AC29" s="4"/>
    </row>
    <row r="30" spans="1:29">
      <c r="A30" s="1">
        <v>32</v>
      </c>
      <c r="B30" s="3">
        <v>1.0022</v>
      </c>
      <c r="C30" s="3">
        <v>2.4697</v>
      </c>
      <c r="D30" s="3">
        <v>1.46</v>
      </c>
      <c r="E30" s="3">
        <v>0.0071</v>
      </c>
      <c r="F30" s="3">
        <v>1.0064</v>
      </c>
      <c r="G30" s="3">
        <v>0.0385</v>
      </c>
      <c r="H30" s="3">
        <v>0.0031</v>
      </c>
      <c r="I30" s="1">
        <v>1.00218747311216</v>
      </c>
      <c r="J30" s="3">
        <v>0.3776</v>
      </c>
      <c r="K30" s="1">
        <v>206</v>
      </c>
      <c r="L30" s="1">
        <v>3</v>
      </c>
      <c r="M30" s="1">
        <v>10</v>
      </c>
      <c r="N30" s="1">
        <v>4</v>
      </c>
      <c r="O30" s="1">
        <f t="shared" si="4"/>
        <v>9.28815185325017</v>
      </c>
      <c r="V30" s="4">
        <f>VLOOKUP(L30,$AA$2:$AC$26,3)</f>
        <v>0.002236</v>
      </c>
      <c r="W30" s="4">
        <f>VLOOKUP(M30,$AA$2:$AC$26,2)</f>
        <v>0.81777</v>
      </c>
      <c r="X30" s="4">
        <f t="shared" si="5"/>
        <v>182.853372</v>
      </c>
      <c r="Y30" s="4">
        <f t="shared" si="6"/>
        <v>146.2826976</v>
      </c>
      <c r="Z30" s="4">
        <f t="shared" si="7"/>
        <v>228.566715</v>
      </c>
      <c r="AA30" s="4"/>
      <c r="AB30" s="4"/>
      <c r="AC30" s="4"/>
    </row>
    <row r="31" hidden="1" spans="1:29">
      <c r="A31" s="1">
        <v>162</v>
      </c>
      <c r="B31" s="3">
        <v>1.0429</v>
      </c>
      <c r="C31" s="3">
        <v>1.3389</v>
      </c>
      <c r="D31" s="3">
        <v>8.44</v>
      </c>
      <c r="E31" s="3">
        <v>0.0675</v>
      </c>
      <c r="F31" s="3">
        <v>1.039</v>
      </c>
      <c r="G31" s="3">
        <v>0.1504</v>
      </c>
      <c r="H31" s="3">
        <v>0.0177</v>
      </c>
      <c r="I31" s="1">
        <v>1.04288145121502</v>
      </c>
      <c r="J31" s="3">
        <v>0.5582</v>
      </c>
      <c r="K31" s="1">
        <v>125</v>
      </c>
      <c r="L31" s="1">
        <v>3</v>
      </c>
      <c r="M31" s="1">
        <v>19</v>
      </c>
      <c r="N31" s="1">
        <v>5</v>
      </c>
      <c r="O31" s="1">
        <f t="shared" si="4"/>
        <v>5.86711991018509</v>
      </c>
      <c r="V31" s="4">
        <f>VLOOKUP(L31,$AA$2:$AC$26,3)</f>
        <v>0.002236</v>
      </c>
      <c r="W31" s="4">
        <f>VLOOKUP(M31,$AA$2:$AC$26,2)</f>
        <v>2.22929</v>
      </c>
      <c r="X31" s="4">
        <f t="shared" si="5"/>
        <v>498.469244</v>
      </c>
      <c r="Y31" s="4">
        <f t="shared" si="6"/>
        <v>398.7753952</v>
      </c>
      <c r="Z31" s="4">
        <f t="shared" si="7"/>
        <v>623.086555</v>
      </c>
      <c r="AA31" s="4"/>
      <c r="AB31" s="4"/>
      <c r="AC31" s="4"/>
    </row>
    <row r="32" spans="1:29">
      <c r="A32" s="1">
        <v>108</v>
      </c>
      <c r="B32" s="3">
        <v>1.0004</v>
      </c>
      <c r="C32" s="3">
        <v>2.6938</v>
      </c>
      <c r="D32" s="3">
        <v>0.56</v>
      </c>
      <c r="E32" s="3">
        <v>0.0045</v>
      </c>
      <c r="F32" s="3">
        <v>1.0036</v>
      </c>
      <c r="G32" s="3">
        <v>0.0137</v>
      </c>
      <c r="H32" s="3">
        <v>0.0018</v>
      </c>
      <c r="I32" s="1">
        <v>1.00041921327058</v>
      </c>
      <c r="J32" s="3">
        <v>0.4068</v>
      </c>
      <c r="K32" s="1">
        <v>125</v>
      </c>
      <c r="L32" s="1">
        <v>4</v>
      </c>
      <c r="M32" s="1">
        <v>8</v>
      </c>
      <c r="N32" s="1">
        <v>5</v>
      </c>
      <c r="O32" s="1">
        <f t="shared" si="4"/>
        <v>8.20749398230879</v>
      </c>
      <c r="V32" s="4">
        <f>VLOOKUP(L32,$AA$2:$AC$26,3)</f>
        <v>0.002828</v>
      </c>
      <c r="W32" s="4">
        <f>VLOOKUP(M32,$AA$2:$AC$26,2)</f>
        <v>0.64352</v>
      </c>
      <c r="X32" s="4">
        <f t="shared" si="5"/>
        <v>181.987456</v>
      </c>
      <c r="Y32" s="4">
        <f t="shared" si="6"/>
        <v>145.5899648</v>
      </c>
      <c r="Z32" s="4">
        <f t="shared" si="7"/>
        <v>227.48432</v>
      </c>
      <c r="AA32" s="4"/>
      <c r="AB32" s="4"/>
      <c r="AC32" s="4"/>
    </row>
    <row r="33" spans="1:29">
      <c r="A33" s="1">
        <v>194</v>
      </c>
      <c r="B33" s="3">
        <v>1.0003</v>
      </c>
      <c r="C33" s="3">
        <v>2.8074</v>
      </c>
      <c r="D33" s="3">
        <v>0.51</v>
      </c>
      <c r="E33" s="3">
        <v>0.0064</v>
      </c>
      <c r="F33" s="3">
        <v>1.0041</v>
      </c>
      <c r="G33" s="3">
        <v>0.0159</v>
      </c>
      <c r="H33" s="3">
        <v>0.0021</v>
      </c>
      <c r="I33" s="1">
        <v>1.0003421887286</v>
      </c>
      <c r="J33" s="3">
        <v>0.3193</v>
      </c>
      <c r="K33" s="1">
        <v>80</v>
      </c>
      <c r="L33" s="1">
        <v>5</v>
      </c>
      <c r="M33" s="1">
        <v>8</v>
      </c>
      <c r="N33" s="1">
        <v>6</v>
      </c>
      <c r="O33" s="1">
        <f t="shared" si="4"/>
        <v>7.22036079998561</v>
      </c>
      <c r="V33" s="4">
        <f>VLOOKUP(L33,$AA$2:$AC$26,3)</f>
        <v>0.003606</v>
      </c>
      <c r="W33" s="4">
        <f>VLOOKUP(M33,$AA$2:$AC$26,2)</f>
        <v>0.64352</v>
      </c>
      <c r="X33" s="4">
        <f t="shared" si="5"/>
        <v>232.053312</v>
      </c>
      <c r="Y33" s="4">
        <f t="shared" si="6"/>
        <v>185.6426496</v>
      </c>
      <c r="Z33" s="4">
        <f t="shared" si="7"/>
        <v>290.06664</v>
      </c>
      <c r="AA33" s="4"/>
      <c r="AB33" s="4"/>
      <c r="AC33" s="4"/>
    </row>
    <row r="34" hidden="1" spans="1:29">
      <c r="A34" s="1">
        <v>247</v>
      </c>
      <c r="B34" s="3">
        <v>1.1734</v>
      </c>
      <c r="C34" s="3">
        <v>1.3585</v>
      </c>
      <c r="D34" s="3">
        <v>13.34</v>
      </c>
      <c r="E34" s="3">
        <v>0.1689</v>
      </c>
      <c r="F34" s="3">
        <v>1.0979</v>
      </c>
      <c r="G34" s="3">
        <v>0.4401</v>
      </c>
      <c r="H34" s="3">
        <v>0.0423</v>
      </c>
      <c r="I34" s="1">
        <v>1.17336645499319</v>
      </c>
      <c r="J34" s="3">
        <v>0.3021</v>
      </c>
      <c r="K34" s="1">
        <v>79</v>
      </c>
      <c r="L34" s="1">
        <v>3</v>
      </c>
      <c r="M34" s="1">
        <v>19</v>
      </c>
      <c r="N34" s="1">
        <v>6</v>
      </c>
      <c r="O34" s="1">
        <f t="shared" si="4"/>
        <v>5.27498075809521</v>
      </c>
      <c r="V34" s="4">
        <f>VLOOKUP(L34,$AA$2:$AC$26,3)</f>
        <v>0.002236</v>
      </c>
      <c r="W34" s="4">
        <f>VLOOKUP(M34,$AA$2:$AC$26,2)</f>
        <v>2.22929</v>
      </c>
      <c r="X34" s="4">
        <f t="shared" si="5"/>
        <v>498.469244</v>
      </c>
      <c r="Y34" s="4">
        <f t="shared" si="6"/>
        <v>398.7753952</v>
      </c>
      <c r="Z34" s="4">
        <f t="shared" si="7"/>
        <v>623.086555</v>
      </c>
      <c r="AA34" s="4"/>
      <c r="AB34" s="4"/>
      <c r="AC34" s="4"/>
    </row>
    <row r="35" hidden="1" spans="1:29">
      <c r="A35" s="1">
        <v>252</v>
      </c>
      <c r="B35" s="3">
        <v>1.0497</v>
      </c>
      <c r="C35" s="3">
        <v>1.3429</v>
      </c>
      <c r="D35" s="3">
        <v>7.75</v>
      </c>
      <c r="E35" s="3">
        <v>0.0969</v>
      </c>
      <c r="F35" s="3">
        <v>1.054</v>
      </c>
      <c r="G35" s="3">
        <v>0.2387</v>
      </c>
      <c r="H35" s="3">
        <v>0.0233</v>
      </c>
      <c r="I35" s="1">
        <v>1.04965212887188</v>
      </c>
      <c r="J35" s="3">
        <v>0.3235</v>
      </c>
      <c r="K35" s="1">
        <v>80</v>
      </c>
      <c r="L35" s="1">
        <v>3</v>
      </c>
      <c r="M35" s="1">
        <v>20</v>
      </c>
      <c r="N35" s="1">
        <v>6</v>
      </c>
      <c r="O35" s="1">
        <f t="shared" si="4"/>
        <v>5.07465939579734</v>
      </c>
      <c r="V35" s="4">
        <f>VLOOKUP(L35,$AA$2:$AC$26,3)</f>
        <v>0.002236</v>
      </c>
      <c r="W35" s="4">
        <f>VLOOKUP(M35,$AA$2:$AC$26,2)</f>
        <v>2.51428</v>
      </c>
      <c r="X35" s="4">
        <f t="shared" si="5"/>
        <v>562.193008</v>
      </c>
      <c r="Y35" s="4">
        <f t="shared" si="6"/>
        <v>449.7544064</v>
      </c>
      <c r="Z35" s="4">
        <f t="shared" si="7"/>
        <v>702.74126</v>
      </c>
      <c r="AA35" s="4"/>
      <c r="AB35" s="4"/>
      <c r="AC35" s="4"/>
    </row>
    <row r="36" hidden="1" spans="1:29">
      <c r="A36" s="1">
        <v>254</v>
      </c>
      <c r="B36" s="3">
        <v>0</v>
      </c>
      <c r="C36" s="3">
        <v>1.1235</v>
      </c>
      <c r="D36" s="3">
        <v>-11.78</v>
      </c>
      <c r="E36" s="3">
        <v>-0.1437</v>
      </c>
      <c r="F36" s="3">
        <v>0.9511</v>
      </c>
      <c r="G36" s="3">
        <v>-0.1919</v>
      </c>
      <c r="H36" s="3">
        <v>-0.0222</v>
      </c>
      <c r="I36" s="1">
        <v>0</v>
      </c>
      <c r="J36" s="3">
        <v>0.6129</v>
      </c>
      <c r="K36" s="1">
        <v>82</v>
      </c>
      <c r="L36" s="1">
        <v>5</v>
      </c>
      <c r="M36" s="1">
        <v>20</v>
      </c>
      <c r="N36" s="1">
        <v>6</v>
      </c>
      <c r="O36" s="1">
        <f t="shared" si="4"/>
        <v>0</v>
      </c>
      <c r="V36" s="4">
        <f>VLOOKUP(L36,$AA$2:$AC$26,3)</f>
        <v>0.003606</v>
      </c>
      <c r="W36" s="4">
        <f>VLOOKUP(M36,$AA$2:$AC$26,2)</f>
        <v>2.51428</v>
      </c>
      <c r="X36" s="4">
        <f t="shared" si="5"/>
        <v>906.649368</v>
      </c>
      <c r="Y36" s="4">
        <f t="shared" si="6"/>
        <v>725.3194944</v>
      </c>
      <c r="Z36" s="4">
        <f t="shared" si="7"/>
        <v>1133.31171</v>
      </c>
      <c r="AA36" s="4"/>
      <c r="AB36" s="4"/>
      <c r="AC36" s="4"/>
    </row>
    <row r="37" hidden="1" spans="1:29">
      <c r="A37" s="1">
        <v>253</v>
      </c>
      <c r="B37" s="3">
        <v>0</v>
      </c>
      <c r="C37" s="3">
        <v>1.241</v>
      </c>
      <c r="D37" s="3">
        <v>-7.41</v>
      </c>
      <c r="E37" s="3">
        <v>-0.0915</v>
      </c>
      <c r="F37" s="3">
        <v>0.9611</v>
      </c>
      <c r="G37" s="3">
        <v>-0.1633</v>
      </c>
      <c r="H37" s="3">
        <v>-0.0174</v>
      </c>
      <c r="I37" s="1">
        <v>0</v>
      </c>
      <c r="J37" s="3">
        <v>0.4522</v>
      </c>
      <c r="K37" s="1">
        <v>81</v>
      </c>
      <c r="L37" s="1">
        <v>4</v>
      </c>
      <c r="M37" s="1">
        <v>20</v>
      </c>
      <c r="N37" s="1">
        <v>6</v>
      </c>
      <c r="O37" s="1">
        <f t="shared" si="4"/>
        <v>0</v>
      </c>
      <c r="V37" s="4">
        <f>VLOOKUP(L37,$AA$2:$AC$26,3)</f>
        <v>0.002828</v>
      </c>
      <c r="W37" s="4">
        <f>VLOOKUP(M37,$AA$2:$AC$26,2)</f>
        <v>2.51428</v>
      </c>
      <c r="X37" s="4">
        <f t="shared" si="5"/>
        <v>711.038384</v>
      </c>
      <c r="Y37" s="4">
        <f t="shared" si="6"/>
        <v>568.8307072</v>
      </c>
      <c r="Z37" s="4">
        <f t="shared" si="7"/>
        <v>888.79798</v>
      </c>
      <c r="AA37" s="4"/>
      <c r="AB37" s="4"/>
      <c r="AC37" s="4"/>
    </row>
    <row r="38" hidden="1" spans="1:29">
      <c r="A38" s="1">
        <v>251</v>
      </c>
      <c r="B38" s="3">
        <v>0</v>
      </c>
      <c r="C38" s="3">
        <v>1.6818</v>
      </c>
      <c r="D38" s="3">
        <v>-4.55</v>
      </c>
      <c r="E38" s="3">
        <v>-0.0576</v>
      </c>
      <c r="F38" s="3">
        <v>0.961</v>
      </c>
      <c r="G38" s="3">
        <v>-0.1701</v>
      </c>
      <c r="H38" s="3">
        <v>-0.017</v>
      </c>
      <c r="I38" s="1">
        <v>0</v>
      </c>
      <c r="J38" s="3">
        <v>0.2671</v>
      </c>
      <c r="K38" s="1">
        <v>79</v>
      </c>
      <c r="L38" s="1">
        <v>2</v>
      </c>
      <c r="M38" s="1">
        <v>20</v>
      </c>
      <c r="N38" s="1">
        <v>6</v>
      </c>
      <c r="O38" s="1">
        <f t="shared" si="4"/>
        <v>0</v>
      </c>
      <c r="V38" s="4">
        <f>VLOOKUP(L38,$AA$2:$AC$26,3)</f>
        <v>0.001732</v>
      </c>
      <c r="W38" s="4">
        <f>VLOOKUP(M38,$AA$2:$AC$26,2)</f>
        <v>2.51428</v>
      </c>
      <c r="X38" s="4">
        <f t="shared" si="5"/>
        <v>435.473296</v>
      </c>
      <c r="Y38" s="4">
        <f t="shared" si="6"/>
        <v>348.3786368</v>
      </c>
      <c r="Z38" s="4">
        <f t="shared" si="7"/>
        <v>544.34162</v>
      </c>
      <c r="AA38" s="4"/>
      <c r="AB38" s="4"/>
      <c r="AC38" s="4"/>
    </row>
    <row r="39" hidden="1" spans="1:29">
      <c r="A39" s="1">
        <v>249</v>
      </c>
      <c r="B39" s="3">
        <v>0</v>
      </c>
      <c r="C39" s="3">
        <v>1.3397</v>
      </c>
      <c r="D39" s="3">
        <v>-25.43</v>
      </c>
      <c r="E39" s="3">
        <v>-0.3101</v>
      </c>
      <c r="F39" s="3">
        <v>0.8927</v>
      </c>
      <c r="G39" s="3">
        <v>-0.4067</v>
      </c>
      <c r="H39" s="3">
        <v>-0.0516</v>
      </c>
      <c r="I39" s="1">
        <v>0</v>
      </c>
      <c r="J39" s="3">
        <v>0.6242</v>
      </c>
      <c r="K39" s="1">
        <v>82</v>
      </c>
      <c r="L39" s="1">
        <v>5</v>
      </c>
      <c r="M39" s="1">
        <v>19</v>
      </c>
      <c r="N39" s="1">
        <v>6</v>
      </c>
      <c r="O39" s="1">
        <f t="shared" si="4"/>
        <v>0</v>
      </c>
      <c r="V39" s="4">
        <f>VLOOKUP(L39,$AA$2:$AC$26,3)</f>
        <v>0.003606</v>
      </c>
      <c r="W39" s="4">
        <f>VLOOKUP(M39,$AA$2:$AC$26,2)</f>
        <v>2.22929</v>
      </c>
      <c r="X39" s="4">
        <f t="shared" si="5"/>
        <v>803.881974</v>
      </c>
      <c r="Y39" s="4">
        <f t="shared" si="6"/>
        <v>643.1055792</v>
      </c>
      <c r="Z39" s="4">
        <f t="shared" si="7"/>
        <v>1004.8524675</v>
      </c>
      <c r="AA39" s="4"/>
      <c r="AB39" s="4"/>
      <c r="AC39" s="4"/>
    </row>
    <row r="40" hidden="1" spans="1:29">
      <c r="A40" s="1">
        <v>248</v>
      </c>
      <c r="B40" s="3">
        <v>0</v>
      </c>
      <c r="C40" s="3">
        <v>1.2046</v>
      </c>
      <c r="D40" s="3">
        <v>-8.49</v>
      </c>
      <c r="E40" s="3">
        <v>-0.1061</v>
      </c>
      <c r="F40" s="3">
        <v>0.9539</v>
      </c>
      <c r="G40" s="3">
        <v>-0.1861</v>
      </c>
      <c r="H40" s="3">
        <v>-0.0213</v>
      </c>
      <c r="I40" s="1">
        <v>0</v>
      </c>
      <c r="J40" s="3">
        <v>0.4547</v>
      </c>
      <c r="K40" s="1">
        <v>80</v>
      </c>
      <c r="L40" s="1">
        <v>4</v>
      </c>
      <c r="M40" s="1">
        <v>19</v>
      </c>
      <c r="N40" s="1">
        <v>6</v>
      </c>
      <c r="O40" s="1">
        <f t="shared" si="4"/>
        <v>0</v>
      </c>
      <c r="V40" s="4">
        <f>VLOOKUP(L40,$AA$2:$AC$26,3)</f>
        <v>0.002828</v>
      </c>
      <c r="W40" s="4">
        <f>VLOOKUP(M40,$AA$2:$AC$26,2)</f>
        <v>2.22929</v>
      </c>
      <c r="X40" s="4">
        <f t="shared" si="5"/>
        <v>630.443212</v>
      </c>
      <c r="Y40" s="4">
        <f t="shared" si="6"/>
        <v>504.3545696</v>
      </c>
      <c r="Z40" s="4">
        <f t="shared" si="7"/>
        <v>788.054015</v>
      </c>
      <c r="AA40" s="4"/>
      <c r="AB40" s="4"/>
      <c r="AC40" s="4"/>
    </row>
    <row r="41" hidden="1" spans="1:29">
      <c r="A41" s="1">
        <v>245</v>
      </c>
      <c r="B41" s="3">
        <v>0</v>
      </c>
      <c r="C41" s="3">
        <v>1.7399</v>
      </c>
      <c r="D41" s="3">
        <v>-2.22</v>
      </c>
      <c r="E41" s="3">
        <v>-0.0281</v>
      </c>
      <c r="F41" s="3">
        <v>0.9762</v>
      </c>
      <c r="G41" s="3">
        <v>-0.0857</v>
      </c>
      <c r="H41" s="3">
        <v>-0.0101</v>
      </c>
      <c r="I41" s="1">
        <v>0</v>
      </c>
      <c r="J41" s="3">
        <v>0.2584</v>
      </c>
      <c r="K41" s="1">
        <v>79</v>
      </c>
      <c r="L41" s="1">
        <v>1</v>
      </c>
      <c r="M41" s="1">
        <v>19</v>
      </c>
      <c r="N41" s="1">
        <v>6</v>
      </c>
      <c r="O41" s="1">
        <f t="shared" si="4"/>
        <v>0</v>
      </c>
      <c r="V41" s="4">
        <f>VLOOKUP(L41,$AA$2:$AC$26,3)</f>
        <v>0.001414</v>
      </c>
      <c r="W41" s="4">
        <f>VLOOKUP(M41,$AA$2:$AC$26,2)</f>
        <v>2.22929</v>
      </c>
      <c r="X41" s="4">
        <f t="shared" si="5"/>
        <v>315.221606</v>
      </c>
      <c r="Y41" s="4">
        <f t="shared" si="6"/>
        <v>252.1772848</v>
      </c>
      <c r="Z41" s="4">
        <f t="shared" si="7"/>
        <v>394.0270075</v>
      </c>
      <c r="AA41" s="4"/>
      <c r="AB41" s="4"/>
      <c r="AC41" s="4"/>
    </row>
    <row r="42" hidden="1" spans="1:29">
      <c r="A42" s="1">
        <v>244</v>
      </c>
      <c r="B42" s="3">
        <v>0</v>
      </c>
      <c r="C42" s="3">
        <v>1.736</v>
      </c>
      <c r="D42" s="3">
        <v>-23.39</v>
      </c>
      <c r="E42" s="3">
        <v>-0.2852</v>
      </c>
      <c r="F42" s="3">
        <v>0.8979</v>
      </c>
      <c r="G42" s="3">
        <v>-0.4138</v>
      </c>
      <c r="H42" s="3">
        <v>-0.0497</v>
      </c>
      <c r="I42" s="1">
        <v>0</v>
      </c>
      <c r="J42" s="3">
        <v>0.5636</v>
      </c>
      <c r="K42" s="1">
        <v>82</v>
      </c>
      <c r="L42" s="1">
        <v>5</v>
      </c>
      <c r="M42" s="1">
        <v>18</v>
      </c>
      <c r="N42" s="1">
        <v>6</v>
      </c>
      <c r="O42" s="1">
        <f t="shared" si="4"/>
        <v>0</v>
      </c>
      <c r="V42" s="4">
        <f>VLOOKUP(L42,$AA$2:$AC$26,3)</f>
        <v>0.003606</v>
      </c>
      <c r="W42" s="4">
        <f>VLOOKUP(M42,$AA$2:$AC$26,2)</f>
        <v>1.9766</v>
      </c>
      <c r="X42" s="4">
        <f t="shared" si="5"/>
        <v>712.76196</v>
      </c>
      <c r="Y42" s="4">
        <f t="shared" si="6"/>
        <v>570.209568</v>
      </c>
      <c r="Z42" s="4">
        <f t="shared" si="7"/>
        <v>890.95245</v>
      </c>
      <c r="AA42" s="4"/>
      <c r="AB42" s="4"/>
      <c r="AC42" s="4"/>
    </row>
    <row r="43" hidden="1" spans="1:29">
      <c r="A43" s="1">
        <v>243</v>
      </c>
      <c r="B43" s="3">
        <v>0</v>
      </c>
      <c r="C43" s="3">
        <v>1.2914</v>
      </c>
      <c r="D43" s="3">
        <v>-9.49</v>
      </c>
      <c r="E43" s="3">
        <v>-0.1186</v>
      </c>
      <c r="F43" s="3">
        <v>0.9447</v>
      </c>
      <c r="G43" s="3">
        <v>-0.2624</v>
      </c>
      <c r="H43" s="3">
        <v>-0.026</v>
      </c>
      <c r="I43" s="1">
        <v>0</v>
      </c>
      <c r="J43" s="3">
        <v>0.3607</v>
      </c>
      <c r="K43" s="1">
        <v>80</v>
      </c>
      <c r="L43" s="1">
        <v>4</v>
      </c>
      <c r="M43" s="1">
        <v>18</v>
      </c>
      <c r="N43" s="1">
        <v>6</v>
      </c>
      <c r="O43" s="1">
        <f t="shared" si="4"/>
        <v>0</v>
      </c>
      <c r="V43" s="4">
        <f>VLOOKUP(L43,$AA$2:$AC$26,3)</f>
        <v>0.002828</v>
      </c>
      <c r="W43" s="4">
        <f>VLOOKUP(M43,$AA$2:$AC$26,2)</f>
        <v>1.9766</v>
      </c>
      <c r="X43" s="4">
        <f t="shared" si="5"/>
        <v>558.98248</v>
      </c>
      <c r="Y43" s="4">
        <f t="shared" si="6"/>
        <v>447.185984</v>
      </c>
      <c r="Z43" s="4">
        <f t="shared" si="7"/>
        <v>698.7281</v>
      </c>
      <c r="AA43" s="4"/>
      <c r="AB43" s="4"/>
      <c r="AC43" s="4"/>
    </row>
    <row r="44" hidden="1" spans="1:29">
      <c r="A44" s="1">
        <v>241</v>
      </c>
      <c r="B44" s="3">
        <v>0</v>
      </c>
      <c r="C44" s="3">
        <v>1.5337</v>
      </c>
      <c r="D44" s="3">
        <v>-0.62</v>
      </c>
      <c r="E44" s="3">
        <v>-0.0078</v>
      </c>
      <c r="F44" s="3">
        <v>0.9942</v>
      </c>
      <c r="G44" s="3">
        <v>-0.0238</v>
      </c>
      <c r="H44" s="3">
        <v>-0.0024</v>
      </c>
      <c r="I44" s="1">
        <v>0</v>
      </c>
      <c r="J44" s="3">
        <v>0.2599</v>
      </c>
      <c r="K44" s="1">
        <v>79</v>
      </c>
      <c r="L44" s="1">
        <v>2</v>
      </c>
      <c r="M44" s="1">
        <v>18</v>
      </c>
      <c r="N44" s="1">
        <v>6</v>
      </c>
      <c r="O44" s="1">
        <f t="shared" si="4"/>
        <v>0</v>
      </c>
      <c r="V44" s="4">
        <f>VLOOKUP(L44,$AA$2:$AC$26,3)</f>
        <v>0.001732</v>
      </c>
      <c r="W44" s="4">
        <f>VLOOKUP(M44,$AA$2:$AC$26,2)</f>
        <v>1.9766</v>
      </c>
      <c r="X44" s="4">
        <f t="shared" si="5"/>
        <v>342.34712</v>
      </c>
      <c r="Y44" s="4">
        <f t="shared" si="6"/>
        <v>273.877696</v>
      </c>
      <c r="Z44" s="4">
        <f t="shared" si="7"/>
        <v>427.9339</v>
      </c>
      <c r="AA44" s="4"/>
      <c r="AB44" s="4"/>
      <c r="AC44" s="4"/>
    </row>
    <row r="45" hidden="1" spans="1:29">
      <c r="A45" s="1">
        <v>240</v>
      </c>
      <c r="B45" s="3">
        <v>0</v>
      </c>
      <c r="C45" s="3">
        <v>1.7664</v>
      </c>
      <c r="D45" s="3">
        <v>-7.59</v>
      </c>
      <c r="E45" s="3">
        <v>-0.0961</v>
      </c>
      <c r="F45" s="3">
        <v>0.9172</v>
      </c>
      <c r="G45" s="3">
        <v>-0.2661</v>
      </c>
      <c r="H45" s="3">
        <v>-0.0365</v>
      </c>
      <c r="I45" s="1">
        <v>0</v>
      </c>
      <c r="J45" s="3">
        <v>0.2847</v>
      </c>
      <c r="K45" s="1">
        <v>79</v>
      </c>
      <c r="L45" s="1">
        <v>1</v>
      </c>
      <c r="M45" s="1">
        <v>18</v>
      </c>
      <c r="N45" s="1">
        <v>6</v>
      </c>
      <c r="O45" s="1">
        <f t="shared" si="4"/>
        <v>0</v>
      </c>
      <c r="V45" s="4">
        <f>VLOOKUP(L45,$AA$2:$AC$26,3)</f>
        <v>0.001414</v>
      </c>
      <c r="W45" s="4">
        <f>VLOOKUP(M45,$AA$2:$AC$26,2)</f>
        <v>1.9766</v>
      </c>
      <c r="X45" s="4">
        <f t="shared" si="5"/>
        <v>279.49124</v>
      </c>
      <c r="Y45" s="4">
        <f t="shared" si="6"/>
        <v>223.592992</v>
      </c>
      <c r="Z45" s="4">
        <f t="shared" si="7"/>
        <v>349.36405</v>
      </c>
      <c r="AA45" s="4"/>
      <c r="AB45" s="4"/>
      <c r="AC45" s="4"/>
    </row>
    <row r="46" hidden="1" spans="1:29">
      <c r="A46" s="1">
        <v>239</v>
      </c>
      <c r="B46" s="3">
        <v>0</v>
      </c>
      <c r="C46" s="3">
        <v>1.6762</v>
      </c>
      <c r="D46" s="3">
        <v>-25.43</v>
      </c>
      <c r="E46" s="3">
        <v>-0.314</v>
      </c>
      <c r="F46" s="3">
        <v>0.8851</v>
      </c>
      <c r="G46" s="3">
        <v>-0.4479</v>
      </c>
      <c r="H46" s="3">
        <v>-0.0574</v>
      </c>
      <c r="I46" s="1">
        <v>0</v>
      </c>
      <c r="J46" s="3">
        <v>0.5662</v>
      </c>
      <c r="K46" s="1">
        <v>81</v>
      </c>
      <c r="L46" s="1">
        <v>5</v>
      </c>
      <c r="M46" s="1">
        <v>17</v>
      </c>
      <c r="N46" s="1">
        <v>6</v>
      </c>
      <c r="O46" s="1">
        <f t="shared" si="4"/>
        <v>0</v>
      </c>
      <c r="V46" s="4">
        <f>VLOOKUP(L46,$AA$2:$AC$26,3)</f>
        <v>0.003606</v>
      </c>
      <c r="W46" s="4">
        <f>VLOOKUP(M46,$AA$2:$AC$26,2)</f>
        <v>1.75256</v>
      </c>
      <c r="X46" s="4">
        <f t="shared" si="5"/>
        <v>631.973136</v>
      </c>
      <c r="Y46" s="4">
        <f t="shared" si="6"/>
        <v>505.5785088</v>
      </c>
      <c r="Z46" s="4">
        <f t="shared" si="7"/>
        <v>789.96642</v>
      </c>
      <c r="AA46" s="4"/>
      <c r="AB46" s="4"/>
      <c r="AC46" s="4"/>
    </row>
    <row r="47" hidden="1" spans="1:29">
      <c r="A47" s="1">
        <v>238</v>
      </c>
      <c r="B47" s="3">
        <v>0</v>
      </c>
      <c r="C47" s="3">
        <v>1.2663</v>
      </c>
      <c r="D47" s="3">
        <v>-2.85</v>
      </c>
      <c r="E47" s="3">
        <v>-0.0361</v>
      </c>
      <c r="F47" s="3">
        <v>0.9825</v>
      </c>
      <c r="G47" s="3">
        <v>-0.0821</v>
      </c>
      <c r="H47" s="3">
        <v>-0.0081</v>
      </c>
      <c r="I47" s="1">
        <v>0</v>
      </c>
      <c r="J47" s="3">
        <v>0.3463</v>
      </c>
      <c r="K47" s="1">
        <v>79</v>
      </c>
      <c r="L47" s="1">
        <v>4</v>
      </c>
      <c r="M47" s="1">
        <v>17</v>
      </c>
      <c r="N47" s="1">
        <v>6</v>
      </c>
      <c r="O47" s="1">
        <f t="shared" si="4"/>
        <v>0</v>
      </c>
      <c r="V47" s="4">
        <f>VLOOKUP(L47,$AA$2:$AC$26,3)</f>
        <v>0.002828</v>
      </c>
      <c r="W47" s="4">
        <f>VLOOKUP(M47,$AA$2:$AC$26,2)</f>
        <v>1.75256</v>
      </c>
      <c r="X47" s="4">
        <f t="shared" si="5"/>
        <v>495.623968</v>
      </c>
      <c r="Y47" s="4">
        <f t="shared" si="6"/>
        <v>396.4991744</v>
      </c>
      <c r="Z47" s="4">
        <f t="shared" si="7"/>
        <v>619.52996</v>
      </c>
      <c r="AA47" s="4"/>
      <c r="AB47" s="4"/>
      <c r="AC47" s="4"/>
    </row>
    <row r="48" hidden="1" spans="1:29">
      <c r="A48" s="1">
        <v>236</v>
      </c>
      <c r="B48" s="3">
        <v>0</v>
      </c>
      <c r="C48" s="3">
        <v>1.5922</v>
      </c>
      <c r="D48" s="3">
        <v>-12.37</v>
      </c>
      <c r="E48" s="3">
        <v>-0.1566</v>
      </c>
      <c r="F48" s="3">
        <v>0.8844</v>
      </c>
      <c r="G48" s="3">
        <v>-0.475</v>
      </c>
      <c r="H48" s="3">
        <v>-0.0542</v>
      </c>
      <c r="I48" s="1">
        <v>0</v>
      </c>
      <c r="J48" s="3">
        <v>0.2602</v>
      </c>
      <c r="K48" s="1">
        <v>79</v>
      </c>
      <c r="L48" s="1">
        <v>2</v>
      </c>
      <c r="M48" s="1">
        <v>17</v>
      </c>
      <c r="N48" s="1">
        <v>6</v>
      </c>
      <c r="O48" s="1">
        <f t="shared" si="4"/>
        <v>0</v>
      </c>
      <c r="V48" s="4">
        <f>VLOOKUP(L48,$AA$2:$AC$26,3)</f>
        <v>0.001732</v>
      </c>
      <c r="W48" s="4">
        <f>VLOOKUP(M48,$AA$2:$AC$26,2)</f>
        <v>1.75256</v>
      </c>
      <c r="X48" s="4">
        <f t="shared" si="5"/>
        <v>303.543392</v>
      </c>
      <c r="Y48" s="4">
        <f t="shared" si="6"/>
        <v>242.8347136</v>
      </c>
      <c r="Z48" s="4">
        <f t="shared" si="7"/>
        <v>379.42924</v>
      </c>
      <c r="AA48" s="4"/>
      <c r="AB48" s="4"/>
      <c r="AC48" s="4"/>
    </row>
    <row r="49" hidden="1" spans="1:29">
      <c r="A49" s="1">
        <v>235</v>
      </c>
      <c r="B49" s="3">
        <v>0</v>
      </c>
      <c r="C49" s="3">
        <v>1.9242</v>
      </c>
      <c r="D49" s="3">
        <v>-13.35</v>
      </c>
      <c r="E49" s="3">
        <v>-0.169</v>
      </c>
      <c r="F49" s="3">
        <v>0.8518</v>
      </c>
      <c r="G49" s="3">
        <v>-0.4313</v>
      </c>
      <c r="H49" s="3">
        <v>-0.0678</v>
      </c>
      <c r="I49" s="1">
        <v>0</v>
      </c>
      <c r="J49" s="3">
        <v>0.3091</v>
      </c>
      <c r="K49" s="1">
        <v>79</v>
      </c>
      <c r="L49" s="1">
        <v>1</v>
      </c>
      <c r="M49" s="1">
        <v>17</v>
      </c>
      <c r="N49" s="1">
        <v>6</v>
      </c>
      <c r="O49" s="1">
        <f t="shared" si="4"/>
        <v>0</v>
      </c>
      <c r="V49" s="4">
        <f>VLOOKUP(L49,$AA$2:$AC$26,3)</f>
        <v>0.001414</v>
      </c>
      <c r="W49" s="4">
        <f>VLOOKUP(M49,$AA$2:$AC$26,2)</f>
        <v>1.75256</v>
      </c>
      <c r="X49" s="4">
        <f t="shared" si="5"/>
        <v>247.811984</v>
      </c>
      <c r="Y49" s="4">
        <f t="shared" si="6"/>
        <v>198.2495872</v>
      </c>
      <c r="Z49" s="4">
        <f t="shared" si="7"/>
        <v>309.76498</v>
      </c>
      <c r="AA49" s="4"/>
      <c r="AB49" s="4"/>
      <c r="AC49" s="4"/>
    </row>
    <row r="50" hidden="1" spans="1:29">
      <c r="A50" s="1">
        <v>234</v>
      </c>
      <c r="B50" s="3">
        <v>0</v>
      </c>
      <c r="C50" s="3">
        <v>1.724</v>
      </c>
      <c r="D50" s="3">
        <v>-27.02</v>
      </c>
      <c r="E50" s="3">
        <v>-0.3336</v>
      </c>
      <c r="F50" s="3">
        <v>0.8696</v>
      </c>
      <c r="G50" s="3">
        <v>-0.4816</v>
      </c>
      <c r="H50" s="3">
        <v>-0.0663</v>
      </c>
      <c r="I50" s="1">
        <v>0</v>
      </c>
      <c r="J50" s="3">
        <v>0.5595</v>
      </c>
      <c r="K50" s="1">
        <v>81</v>
      </c>
      <c r="L50" s="1">
        <v>5</v>
      </c>
      <c r="M50" s="1">
        <v>16</v>
      </c>
      <c r="N50" s="1">
        <v>6</v>
      </c>
      <c r="O50" s="1">
        <f t="shared" si="4"/>
        <v>0</v>
      </c>
      <c r="V50" s="4">
        <f>VLOOKUP(L50,$AA$2:$AC$26,3)</f>
        <v>0.003606</v>
      </c>
      <c r="W50" s="4">
        <f>VLOOKUP(M50,$AA$2:$AC$26,2)</f>
        <v>1.55394</v>
      </c>
      <c r="X50" s="4">
        <f t="shared" si="5"/>
        <v>560.350764</v>
      </c>
      <c r="Y50" s="4">
        <f t="shared" si="6"/>
        <v>448.2806112</v>
      </c>
      <c r="Z50" s="4">
        <f t="shared" si="7"/>
        <v>700.438455</v>
      </c>
      <c r="AA50" s="4"/>
      <c r="AB50" s="4"/>
      <c r="AC50" s="4"/>
    </row>
    <row r="51" hidden="1" spans="1:29">
      <c r="A51" s="1">
        <v>233</v>
      </c>
      <c r="B51" s="3">
        <v>0</v>
      </c>
      <c r="C51" s="3">
        <v>1.9866</v>
      </c>
      <c r="D51" s="3">
        <v>-5.73</v>
      </c>
      <c r="E51" s="3">
        <v>-0.0725</v>
      </c>
      <c r="F51" s="3">
        <v>0.9633</v>
      </c>
      <c r="G51" s="3">
        <v>-0.1653</v>
      </c>
      <c r="H51" s="3">
        <v>-0.0175</v>
      </c>
      <c r="I51" s="1">
        <v>0</v>
      </c>
      <c r="J51" s="3">
        <v>0.3459</v>
      </c>
      <c r="K51" s="1">
        <v>79</v>
      </c>
      <c r="L51" s="1">
        <v>4</v>
      </c>
      <c r="M51" s="1">
        <v>16</v>
      </c>
      <c r="N51" s="1">
        <v>6</v>
      </c>
      <c r="O51" s="1">
        <f t="shared" si="4"/>
        <v>0</v>
      </c>
      <c r="V51" s="4">
        <f>VLOOKUP(L51,$AA$2:$AC$26,3)</f>
        <v>0.002828</v>
      </c>
      <c r="W51" s="4">
        <f>VLOOKUP(M51,$AA$2:$AC$26,2)</f>
        <v>1.55394</v>
      </c>
      <c r="X51" s="4">
        <f t="shared" si="5"/>
        <v>439.454232</v>
      </c>
      <c r="Y51" s="4">
        <f t="shared" si="6"/>
        <v>351.5633856</v>
      </c>
      <c r="Z51" s="4">
        <f t="shared" si="7"/>
        <v>549.31779</v>
      </c>
      <c r="AA51" s="4"/>
      <c r="AB51" s="4"/>
      <c r="AC51" s="4"/>
    </row>
    <row r="52" hidden="1" spans="1:29">
      <c r="A52" s="1">
        <v>231</v>
      </c>
      <c r="B52" s="3">
        <v>0</v>
      </c>
      <c r="C52" s="3">
        <v>1.5382</v>
      </c>
      <c r="D52" s="3">
        <v>-13.91</v>
      </c>
      <c r="E52" s="3">
        <v>-0.1761</v>
      </c>
      <c r="F52" s="3">
        <v>0.8653</v>
      </c>
      <c r="G52" s="3">
        <v>-0.5158</v>
      </c>
      <c r="H52" s="3">
        <v>-0.064</v>
      </c>
      <c r="I52" s="1">
        <v>0</v>
      </c>
      <c r="J52" s="3">
        <v>0.2695</v>
      </c>
      <c r="K52" s="1">
        <v>79</v>
      </c>
      <c r="L52" s="1">
        <v>2</v>
      </c>
      <c r="M52" s="1">
        <v>16</v>
      </c>
      <c r="N52" s="1">
        <v>6</v>
      </c>
      <c r="O52" s="1">
        <f t="shared" si="4"/>
        <v>0</v>
      </c>
      <c r="V52" s="4">
        <f>VLOOKUP(L52,$AA$2:$AC$26,3)</f>
        <v>0.001732</v>
      </c>
      <c r="W52" s="4">
        <f>VLOOKUP(M52,$AA$2:$AC$26,2)</f>
        <v>1.55394</v>
      </c>
      <c r="X52" s="4">
        <f t="shared" si="5"/>
        <v>269.142408</v>
      </c>
      <c r="Y52" s="4">
        <f t="shared" si="6"/>
        <v>215.3139264</v>
      </c>
      <c r="Z52" s="4">
        <f t="shared" si="7"/>
        <v>336.42801</v>
      </c>
      <c r="AA52" s="4"/>
      <c r="AB52" s="4"/>
      <c r="AC52" s="4"/>
    </row>
    <row r="53" hidden="1" spans="1:29">
      <c r="A53" s="1">
        <v>230</v>
      </c>
      <c r="B53" s="3">
        <v>0</v>
      </c>
      <c r="C53" s="3">
        <v>1.9917</v>
      </c>
      <c r="D53" s="3">
        <v>-14.04</v>
      </c>
      <c r="E53" s="3">
        <v>-0.1777</v>
      </c>
      <c r="F53" s="3">
        <v>0.8384</v>
      </c>
      <c r="G53" s="3">
        <v>-0.5469</v>
      </c>
      <c r="H53" s="3">
        <v>-0.0742</v>
      </c>
      <c r="I53" s="1">
        <v>0</v>
      </c>
      <c r="J53" s="3">
        <v>0.2565</v>
      </c>
      <c r="K53" s="1">
        <v>79</v>
      </c>
      <c r="L53" s="1">
        <v>1</v>
      </c>
      <c r="M53" s="1">
        <v>16</v>
      </c>
      <c r="N53" s="1">
        <v>6</v>
      </c>
      <c r="O53" s="1">
        <f t="shared" si="4"/>
        <v>0</v>
      </c>
      <c r="V53" s="4">
        <f>VLOOKUP(L53,$AA$2:$AC$26,3)</f>
        <v>0.001414</v>
      </c>
      <c r="W53" s="4">
        <f>VLOOKUP(M53,$AA$2:$AC$26,2)</f>
        <v>1.55394</v>
      </c>
      <c r="X53" s="4">
        <f t="shared" si="5"/>
        <v>219.727116</v>
      </c>
      <c r="Y53" s="4">
        <f t="shared" si="6"/>
        <v>175.7816928</v>
      </c>
      <c r="Z53" s="4">
        <f t="shared" si="7"/>
        <v>274.658895</v>
      </c>
      <c r="AA53" s="4"/>
      <c r="AB53" s="4"/>
      <c r="AC53" s="4"/>
    </row>
    <row r="54" hidden="1" spans="1:29">
      <c r="A54" s="1">
        <v>229</v>
      </c>
      <c r="B54" s="3">
        <v>0</v>
      </c>
      <c r="C54" s="3">
        <v>1.4079</v>
      </c>
      <c r="D54" s="3">
        <v>-19.82</v>
      </c>
      <c r="E54" s="3">
        <v>-0.2477</v>
      </c>
      <c r="F54" s="3">
        <v>0.8986</v>
      </c>
      <c r="G54" s="3">
        <v>-0.3134</v>
      </c>
      <c r="H54" s="3">
        <v>-0.0513</v>
      </c>
      <c r="I54" s="1">
        <v>0</v>
      </c>
      <c r="J54" s="3">
        <v>0.6302</v>
      </c>
      <c r="K54" s="1">
        <v>80</v>
      </c>
      <c r="L54" s="1">
        <v>5</v>
      </c>
      <c r="M54" s="1">
        <v>15</v>
      </c>
      <c r="N54" s="1">
        <v>6</v>
      </c>
      <c r="O54" s="1">
        <f t="shared" si="4"/>
        <v>0</v>
      </c>
      <c r="V54" s="4">
        <f>VLOOKUP(L54,$AA$2:$AC$26,3)</f>
        <v>0.003606</v>
      </c>
      <c r="W54" s="4">
        <f>VLOOKUP(M54,$AA$2:$AC$26,2)</f>
        <v>1.37798</v>
      </c>
      <c r="X54" s="4">
        <f t="shared" si="5"/>
        <v>496.899588</v>
      </c>
      <c r="Y54" s="4">
        <f t="shared" si="6"/>
        <v>397.5196704</v>
      </c>
      <c r="Z54" s="4">
        <f t="shared" si="7"/>
        <v>621.124485</v>
      </c>
      <c r="AA54" s="4"/>
      <c r="AB54" s="4"/>
      <c r="AC54" s="4"/>
    </row>
    <row r="55" hidden="1" spans="1:29">
      <c r="A55" s="1">
        <v>226</v>
      </c>
      <c r="B55" s="3">
        <v>0</v>
      </c>
      <c r="C55" s="3">
        <v>1.8802</v>
      </c>
      <c r="D55" s="3">
        <v>-19.48</v>
      </c>
      <c r="E55" s="3">
        <v>-0.2466</v>
      </c>
      <c r="F55" s="3">
        <v>0.8077</v>
      </c>
      <c r="G55" s="3">
        <v>-0.7282</v>
      </c>
      <c r="H55" s="3">
        <v>-0.094</v>
      </c>
      <c r="I55" s="1">
        <v>0</v>
      </c>
      <c r="J55" s="3">
        <v>0.2674</v>
      </c>
      <c r="K55" s="1">
        <v>79</v>
      </c>
      <c r="L55" s="1">
        <v>2</v>
      </c>
      <c r="M55" s="1">
        <v>15</v>
      </c>
      <c r="N55" s="1">
        <v>6</v>
      </c>
      <c r="O55" s="1">
        <f t="shared" si="4"/>
        <v>0</v>
      </c>
      <c r="V55" s="4">
        <f>VLOOKUP(L55,$AA$2:$AC$26,3)</f>
        <v>0.001732</v>
      </c>
      <c r="W55" s="4">
        <f>VLOOKUP(M55,$AA$2:$AC$26,2)</f>
        <v>1.37798</v>
      </c>
      <c r="X55" s="4">
        <f t="shared" si="5"/>
        <v>238.666136</v>
      </c>
      <c r="Y55" s="4">
        <f t="shared" si="6"/>
        <v>190.9329088</v>
      </c>
      <c r="Z55" s="4">
        <f t="shared" si="7"/>
        <v>298.33267</v>
      </c>
      <c r="AA55" s="4"/>
      <c r="AB55" s="4"/>
      <c r="AC55" s="4"/>
    </row>
    <row r="56" hidden="1" spans="1:29">
      <c r="A56" s="1">
        <v>225</v>
      </c>
      <c r="B56" s="3">
        <v>0</v>
      </c>
      <c r="C56" s="3">
        <v>1.5711</v>
      </c>
      <c r="D56" s="3">
        <v>-15.22</v>
      </c>
      <c r="E56" s="3">
        <v>-0.1927</v>
      </c>
      <c r="F56" s="3">
        <v>0.8183</v>
      </c>
      <c r="G56" s="3">
        <v>-0.5865</v>
      </c>
      <c r="H56" s="3">
        <v>-0.0836</v>
      </c>
      <c r="I56" s="1">
        <v>0</v>
      </c>
      <c r="J56" s="3">
        <v>0.2593</v>
      </c>
      <c r="K56" s="1">
        <v>79</v>
      </c>
      <c r="L56" s="1">
        <v>1</v>
      </c>
      <c r="M56" s="1">
        <v>15</v>
      </c>
      <c r="N56" s="1">
        <v>6</v>
      </c>
      <c r="O56" s="1">
        <f t="shared" si="4"/>
        <v>0</v>
      </c>
      <c r="V56" s="4">
        <f>VLOOKUP(L56,$AA$2:$AC$26,3)</f>
        <v>0.001414</v>
      </c>
      <c r="W56" s="4">
        <f>VLOOKUP(M56,$AA$2:$AC$26,2)</f>
        <v>1.37798</v>
      </c>
      <c r="X56" s="4">
        <f t="shared" si="5"/>
        <v>194.846372</v>
      </c>
      <c r="Y56" s="4">
        <f t="shared" si="6"/>
        <v>155.8770976</v>
      </c>
      <c r="Z56" s="4">
        <f t="shared" si="7"/>
        <v>243.557965</v>
      </c>
      <c r="AA56" s="4"/>
      <c r="AB56" s="4"/>
      <c r="AC56" s="4"/>
    </row>
    <row r="57" spans="1:29">
      <c r="A57" s="1">
        <v>224</v>
      </c>
      <c r="B57" s="3">
        <v>0</v>
      </c>
      <c r="C57" s="3">
        <v>2.3659</v>
      </c>
      <c r="D57" s="3">
        <v>-9.54</v>
      </c>
      <c r="E57" s="3">
        <v>-0.1192</v>
      </c>
      <c r="F57" s="3">
        <v>0.9468</v>
      </c>
      <c r="G57" s="3">
        <v>-0.227</v>
      </c>
      <c r="H57" s="3">
        <v>-0.0263</v>
      </c>
      <c r="I57" s="1">
        <v>0</v>
      </c>
      <c r="J57" s="3">
        <v>0.4192</v>
      </c>
      <c r="K57" s="1">
        <v>80</v>
      </c>
      <c r="L57" s="1">
        <v>5</v>
      </c>
      <c r="M57" s="1">
        <v>14</v>
      </c>
      <c r="N57" s="1">
        <v>6</v>
      </c>
      <c r="O57" s="1">
        <f t="shared" si="4"/>
        <v>0</v>
      </c>
      <c r="V57" s="4">
        <f>VLOOKUP(L57,$AA$2:$AC$26,3)</f>
        <v>0.003606</v>
      </c>
      <c r="W57" s="4">
        <f>VLOOKUP(M57,$AA$2:$AC$26,2)</f>
        <v>1.22284</v>
      </c>
      <c r="X57" s="4">
        <f t="shared" si="5"/>
        <v>440.956104</v>
      </c>
      <c r="Y57" s="4">
        <f t="shared" si="6"/>
        <v>352.7648832</v>
      </c>
      <c r="Z57" s="4">
        <f t="shared" si="7"/>
        <v>551.19513</v>
      </c>
      <c r="AA57" s="4"/>
      <c r="AB57" s="4"/>
      <c r="AC57" s="4"/>
    </row>
    <row r="58" spans="1:29">
      <c r="A58" s="1">
        <v>222</v>
      </c>
      <c r="B58" s="3">
        <v>0</v>
      </c>
      <c r="C58" s="3">
        <v>2.7053</v>
      </c>
      <c r="D58" s="3">
        <v>-0.28</v>
      </c>
      <c r="E58" s="3">
        <v>-0.0035</v>
      </c>
      <c r="F58" s="3">
        <v>0.9975</v>
      </c>
      <c r="G58" s="3">
        <v>-0.0095</v>
      </c>
      <c r="H58" s="3">
        <v>-0.001</v>
      </c>
      <c r="I58" s="1">
        <v>0</v>
      </c>
      <c r="J58" s="3">
        <v>0.294</v>
      </c>
      <c r="K58" s="1">
        <v>79</v>
      </c>
      <c r="L58" s="1">
        <v>3</v>
      </c>
      <c r="M58" s="1">
        <v>14</v>
      </c>
      <c r="N58" s="1">
        <v>6</v>
      </c>
      <c r="O58" s="1">
        <f t="shared" si="4"/>
        <v>0</v>
      </c>
      <c r="V58" s="4">
        <f>VLOOKUP(L58,$AA$2:$AC$26,3)</f>
        <v>0.002236</v>
      </c>
      <c r="W58" s="4">
        <f>VLOOKUP(M58,$AA$2:$AC$26,2)</f>
        <v>1.22284</v>
      </c>
      <c r="X58" s="4">
        <f t="shared" si="5"/>
        <v>273.427024</v>
      </c>
      <c r="Y58" s="4">
        <f t="shared" si="6"/>
        <v>218.7416192</v>
      </c>
      <c r="Z58" s="4">
        <f t="shared" si="7"/>
        <v>341.78378</v>
      </c>
      <c r="AA58" s="4"/>
      <c r="AB58" s="4"/>
      <c r="AC58" s="4"/>
    </row>
    <row r="59" hidden="1" spans="1:29">
      <c r="A59" s="1">
        <v>221</v>
      </c>
      <c r="B59" s="3">
        <v>0</v>
      </c>
      <c r="C59" s="3">
        <v>1.4487</v>
      </c>
      <c r="D59" s="3">
        <v>-24.63</v>
      </c>
      <c r="E59" s="3">
        <v>-0.3118</v>
      </c>
      <c r="F59" s="3">
        <v>0.7521</v>
      </c>
      <c r="G59" s="3">
        <v>-0.8089</v>
      </c>
      <c r="H59" s="3">
        <v>-0.1244</v>
      </c>
      <c r="I59" s="1">
        <v>0</v>
      </c>
      <c r="J59" s="3">
        <v>0.3044</v>
      </c>
      <c r="K59" s="1">
        <v>79</v>
      </c>
      <c r="L59" s="1">
        <v>2</v>
      </c>
      <c r="M59" s="1">
        <v>14</v>
      </c>
      <c r="N59" s="1">
        <v>6</v>
      </c>
      <c r="O59" s="1">
        <f t="shared" si="4"/>
        <v>0</v>
      </c>
      <c r="V59" s="4">
        <f>VLOOKUP(L59,$AA$2:$AC$26,3)</f>
        <v>0.001732</v>
      </c>
      <c r="W59" s="4">
        <f>VLOOKUP(M59,$AA$2:$AC$26,2)</f>
        <v>1.22284</v>
      </c>
      <c r="X59" s="4">
        <f t="shared" si="5"/>
        <v>211.795888</v>
      </c>
      <c r="Y59" s="4">
        <f t="shared" si="6"/>
        <v>169.4367104</v>
      </c>
      <c r="Z59" s="4">
        <f t="shared" si="7"/>
        <v>264.74486</v>
      </c>
      <c r="AA59" s="4"/>
      <c r="AB59" s="4"/>
      <c r="AC59" s="4"/>
    </row>
    <row r="60" hidden="1" spans="1:29">
      <c r="A60" s="1">
        <v>220</v>
      </c>
      <c r="B60" s="3">
        <v>0</v>
      </c>
      <c r="C60" s="3">
        <v>1.6784</v>
      </c>
      <c r="D60" s="3">
        <v>-15.98</v>
      </c>
      <c r="E60" s="3">
        <v>-0.2023</v>
      </c>
      <c r="F60" s="3">
        <v>0.8018</v>
      </c>
      <c r="G60" s="3">
        <v>-0.6102</v>
      </c>
      <c r="H60" s="3">
        <v>-0.0909</v>
      </c>
      <c r="I60" s="1">
        <v>0</v>
      </c>
      <c r="J60" s="3">
        <v>0.2617</v>
      </c>
      <c r="K60" s="1">
        <v>79</v>
      </c>
      <c r="L60" s="1">
        <v>1</v>
      </c>
      <c r="M60" s="1">
        <v>14</v>
      </c>
      <c r="N60" s="1">
        <v>6</v>
      </c>
      <c r="O60" s="1">
        <f t="shared" si="4"/>
        <v>0</v>
      </c>
      <c r="V60" s="4">
        <f>VLOOKUP(L60,$AA$2:$AC$26,3)</f>
        <v>0.001414</v>
      </c>
      <c r="W60" s="4">
        <f>VLOOKUP(M60,$AA$2:$AC$26,2)</f>
        <v>1.22284</v>
      </c>
      <c r="X60" s="4">
        <f t="shared" si="5"/>
        <v>172.909576</v>
      </c>
      <c r="Y60" s="4">
        <f t="shared" si="6"/>
        <v>138.3276608</v>
      </c>
      <c r="Z60" s="4">
        <f t="shared" si="7"/>
        <v>216.13697</v>
      </c>
      <c r="AA60" s="4"/>
      <c r="AB60" s="4"/>
      <c r="AC60" s="4"/>
    </row>
    <row r="61" hidden="1" spans="1:29">
      <c r="A61" s="1">
        <v>218</v>
      </c>
      <c r="B61" s="3">
        <v>0</v>
      </c>
      <c r="C61" s="3">
        <v>1.7848</v>
      </c>
      <c r="D61" s="3">
        <v>-11.9</v>
      </c>
      <c r="E61" s="3">
        <v>-0.1506</v>
      </c>
      <c r="F61" s="3">
        <v>0.9133</v>
      </c>
      <c r="G61" s="3">
        <v>-0.3555</v>
      </c>
      <c r="H61" s="3">
        <v>-0.0429</v>
      </c>
      <c r="I61" s="1">
        <v>0</v>
      </c>
      <c r="J61" s="3">
        <v>0.3341</v>
      </c>
      <c r="K61" s="1">
        <v>79</v>
      </c>
      <c r="L61" s="1">
        <v>4</v>
      </c>
      <c r="M61" s="1">
        <v>13</v>
      </c>
      <c r="N61" s="1">
        <v>6</v>
      </c>
      <c r="O61" s="1">
        <f t="shared" si="4"/>
        <v>0</v>
      </c>
      <c r="V61" s="4">
        <f>VLOOKUP(L61,$AA$2:$AC$26,3)</f>
        <v>0.002828</v>
      </c>
      <c r="W61" s="4">
        <f>VLOOKUP(M61,$AA$2:$AC$26,2)</f>
        <v>1.09051</v>
      </c>
      <c r="X61" s="4">
        <f t="shared" si="5"/>
        <v>308.396228</v>
      </c>
      <c r="Y61" s="4">
        <f t="shared" si="6"/>
        <v>246.7169824</v>
      </c>
      <c r="Z61" s="4">
        <f t="shared" si="7"/>
        <v>385.495285</v>
      </c>
      <c r="AA61" s="4"/>
      <c r="AB61" s="4"/>
      <c r="AC61" s="4"/>
    </row>
    <row r="62" hidden="1" spans="1:29">
      <c r="A62" s="1">
        <v>216</v>
      </c>
      <c r="B62" s="3">
        <v>0</v>
      </c>
      <c r="C62" s="3">
        <v>1.5854</v>
      </c>
      <c r="D62" s="3">
        <v>-20.73</v>
      </c>
      <c r="E62" s="3">
        <v>-0.2624</v>
      </c>
      <c r="F62" s="3">
        <v>0.7785</v>
      </c>
      <c r="G62" s="3">
        <v>-0.7961</v>
      </c>
      <c r="H62" s="3">
        <v>-0.1081</v>
      </c>
      <c r="I62" s="1">
        <v>0</v>
      </c>
      <c r="J62" s="3">
        <v>0.2603</v>
      </c>
      <c r="K62" s="1">
        <v>79</v>
      </c>
      <c r="L62" s="1">
        <v>2</v>
      </c>
      <c r="M62" s="1">
        <v>13</v>
      </c>
      <c r="N62" s="1">
        <v>6</v>
      </c>
      <c r="O62" s="1">
        <f t="shared" si="4"/>
        <v>0</v>
      </c>
      <c r="V62" s="4">
        <f>VLOOKUP(L62,$AA$2:$AC$26,3)</f>
        <v>0.001732</v>
      </c>
      <c r="W62" s="4">
        <f>VLOOKUP(M62,$AA$2:$AC$26,2)</f>
        <v>1.09051</v>
      </c>
      <c r="X62" s="4">
        <f t="shared" si="5"/>
        <v>188.876332</v>
      </c>
      <c r="Y62" s="4">
        <f t="shared" si="6"/>
        <v>151.1010656</v>
      </c>
      <c r="Z62" s="4">
        <f t="shared" si="7"/>
        <v>236.095415</v>
      </c>
      <c r="AA62" s="4"/>
      <c r="AB62" s="4"/>
      <c r="AC62" s="4"/>
    </row>
    <row r="63" hidden="1" spans="1:29">
      <c r="A63" s="1">
        <v>215</v>
      </c>
      <c r="B63" s="3">
        <v>0</v>
      </c>
      <c r="C63" s="3">
        <v>1.3499</v>
      </c>
      <c r="D63" s="3">
        <v>-16.41</v>
      </c>
      <c r="E63" s="3">
        <v>-0.2077</v>
      </c>
      <c r="F63" s="3">
        <v>0.7883</v>
      </c>
      <c r="G63" s="3">
        <v>-0.6216</v>
      </c>
      <c r="H63" s="3">
        <v>-0.0963</v>
      </c>
      <c r="I63" s="1">
        <v>0</v>
      </c>
      <c r="J63" s="3">
        <v>0.2638</v>
      </c>
      <c r="K63" s="1">
        <v>79</v>
      </c>
      <c r="L63" s="1">
        <v>1</v>
      </c>
      <c r="M63" s="1">
        <v>13</v>
      </c>
      <c r="N63" s="1">
        <v>6</v>
      </c>
      <c r="O63" s="1">
        <f t="shared" si="4"/>
        <v>0</v>
      </c>
      <c r="V63" s="4">
        <f>VLOOKUP(L63,$AA$2:$AC$26,3)</f>
        <v>0.001414</v>
      </c>
      <c r="W63" s="4">
        <f>VLOOKUP(M63,$AA$2:$AC$26,2)</f>
        <v>1.09051</v>
      </c>
      <c r="X63" s="4">
        <f t="shared" si="5"/>
        <v>154.198114</v>
      </c>
      <c r="Y63" s="4">
        <f t="shared" si="6"/>
        <v>123.3584912</v>
      </c>
      <c r="Z63" s="4">
        <f t="shared" si="7"/>
        <v>192.7476425</v>
      </c>
      <c r="AA63" s="4"/>
      <c r="AB63" s="4"/>
      <c r="AC63" s="4"/>
    </row>
    <row r="64" hidden="1" spans="1:29">
      <c r="A64" s="1">
        <v>213</v>
      </c>
      <c r="B64" s="3">
        <v>0</v>
      </c>
      <c r="C64" s="3">
        <v>1.8422</v>
      </c>
      <c r="D64" s="3">
        <v>-22.05</v>
      </c>
      <c r="E64" s="3">
        <v>-0.2791</v>
      </c>
      <c r="F64" s="3">
        <v>0.8394</v>
      </c>
      <c r="G64" s="3">
        <v>-0.6588</v>
      </c>
      <c r="H64" s="3">
        <v>-0.0826</v>
      </c>
      <c r="I64" s="1">
        <v>0</v>
      </c>
      <c r="J64" s="3">
        <v>0.3344</v>
      </c>
      <c r="K64" s="1">
        <v>79</v>
      </c>
      <c r="L64" s="1">
        <v>4</v>
      </c>
      <c r="M64" s="1">
        <v>12</v>
      </c>
      <c r="N64" s="1">
        <v>6</v>
      </c>
      <c r="O64" s="1">
        <f t="shared" si="4"/>
        <v>0</v>
      </c>
      <c r="V64" s="4">
        <f>VLOOKUP(L64,$AA$2:$AC$26,3)</f>
        <v>0.002828</v>
      </c>
      <c r="W64" s="4">
        <f>VLOOKUP(M64,$AA$2:$AC$26,2)</f>
        <v>1</v>
      </c>
      <c r="X64" s="4">
        <f t="shared" si="5"/>
        <v>282.8</v>
      </c>
      <c r="Y64" s="4">
        <f t="shared" si="6"/>
        <v>226.24</v>
      </c>
      <c r="Z64" s="4">
        <f t="shared" si="7"/>
        <v>353.5</v>
      </c>
      <c r="AA64" s="4"/>
      <c r="AB64" s="4"/>
      <c r="AC64" s="4"/>
    </row>
    <row r="65" spans="1:29">
      <c r="A65" s="1">
        <v>212</v>
      </c>
      <c r="B65" s="3">
        <v>0</v>
      </c>
      <c r="C65" s="3">
        <v>3.2885</v>
      </c>
      <c r="D65" s="3">
        <v>-1.12</v>
      </c>
      <c r="E65" s="3">
        <v>-0.0142</v>
      </c>
      <c r="F65" s="3">
        <v>0.989</v>
      </c>
      <c r="G65" s="3">
        <v>-0.038</v>
      </c>
      <c r="H65" s="3">
        <v>-0.0049</v>
      </c>
      <c r="I65" s="1">
        <v>0</v>
      </c>
      <c r="J65" s="3">
        <v>0.294</v>
      </c>
      <c r="K65" s="1">
        <v>79</v>
      </c>
      <c r="L65" s="1">
        <v>3</v>
      </c>
      <c r="M65" s="1">
        <v>12</v>
      </c>
      <c r="N65" s="1">
        <v>6</v>
      </c>
      <c r="O65" s="1">
        <f t="shared" si="4"/>
        <v>0</v>
      </c>
      <c r="V65" s="4">
        <f>VLOOKUP(L65,$AA$2:$AC$26,3)</f>
        <v>0.002236</v>
      </c>
      <c r="W65" s="4">
        <f>VLOOKUP(M65,$AA$2:$AC$26,2)</f>
        <v>1</v>
      </c>
      <c r="X65" s="4">
        <f t="shared" si="5"/>
        <v>223.6</v>
      </c>
      <c r="Y65" s="4">
        <f t="shared" si="6"/>
        <v>178.88</v>
      </c>
      <c r="Z65" s="4">
        <f t="shared" si="7"/>
        <v>279.5</v>
      </c>
      <c r="AA65" s="4"/>
      <c r="AB65" s="4"/>
      <c r="AC65" s="4"/>
    </row>
    <row r="66" hidden="1" spans="1:29">
      <c r="A66" s="1">
        <v>211</v>
      </c>
      <c r="B66" s="3">
        <v>0</v>
      </c>
      <c r="C66" s="3">
        <v>1.451</v>
      </c>
      <c r="D66" s="3">
        <v>-23.16</v>
      </c>
      <c r="E66" s="3">
        <v>-0.2932</v>
      </c>
      <c r="F66" s="3">
        <v>0.7474</v>
      </c>
      <c r="G66" s="3">
        <v>-0.8352</v>
      </c>
      <c r="H66" s="3">
        <v>-0.1243</v>
      </c>
      <c r="I66" s="1">
        <v>0</v>
      </c>
      <c r="J66" s="3">
        <v>0.2772</v>
      </c>
      <c r="K66" s="1">
        <v>79</v>
      </c>
      <c r="L66" s="1">
        <v>2</v>
      </c>
      <c r="M66" s="1">
        <v>12</v>
      </c>
      <c r="N66" s="1">
        <v>6</v>
      </c>
      <c r="O66" s="1">
        <f t="shared" ref="O66:O129" si="8">POWER(B66,1/3)*POWER(C66,1/2)*POWER(K66,1/3)</f>
        <v>0</v>
      </c>
      <c r="V66" s="4">
        <f>VLOOKUP(L66,$AA$2:$AC$26,3)</f>
        <v>0.001732</v>
      </c>
      <c r="W66" s="4">
        <f>VLOOKUP(M66,$AA$2:$AC$26,2)</f>
        <v>1</v>
      </c>
      <c r="X66" s="4">
        <f t="shared" ref="X66:X129" si="9">V66*W66*100000</f>
        <v>173.2</v>
      </c>
      <c r="Y66" s="4">
        <f t="shared" ref="Y66:Y129" si="10">X66*0.8</f>
        <v>138.56</v>
      </c>
      <c r="Z66" s="4">
        <f t="shared" ref="Z66:Z129" si="11">X66*1.25</f>
        <v>216.5</v>
      </c>
      <c r="AA66" s="4"/>
      <c r="AB66" s="4"/>
      <c r="AC66" s="4"/>
    </row>
    <row r="67" hidden="1" spans="1:29">
      <c r="A67" s="1">
        <v>210</v>
      </c>
      <c r="B67" s="3">
        <v>0</v>
      </c>
      <c r="C67" s="3">
        <v>1.3532</v>
      </c>
      <c r="D67" s="3">
        <v>-15.17</v>
      </c>
      <c r="E67" s="3">
        <v>-0.192</v>
      </c>
      <c r="F67" s="3">
        <v>0.7963</v>
      </c>
      <c r="G67" s="3">
        <v>-0.5727</v>
      </c>
      <c r="H67" s="3">
        <v>-0.0909</v>
      </c>
      <c r="I67" s="1">
        <v>0</v>
      </c>
      <c r="J67" s="3">
        <v>0.2646</v>
      </c>
      <c r="K67" s="1">
        <v>79</v>
      </c>
      <c r="L67" s="1">
        <v>1</v>
      </c>
      <c r="M67" s="1">
        <v>12</v>
      </c>
      <c r="N67" s="1">
        <v>6</v>
      </c>
      <c r="O67" s="1">
        <f t="shared" si="8"/>
        <v>0</v>
      </c>
      <c r="V67" s="4">
        <f>VLOOKUP(L67,$AA$2:$AC$26,3)</f>
        <v>0.001414</v>
      </c>
      <c r="W67" s="4">
        <f>VLOOKUP(M67,$AA$2:$AC$26,2)</f>
        <v>1</v>
      </c>
      <c r="X67" s="4">
        <f t="shared" si="9"/>
        <v>141.4</v>
      </c>
      <c r="Y67" s="4">
        <f t="shared" si="10"/>
        <v>113.12</v>
      </c>
      <c r="Z67" s="4">
        <f t="shared" si="11"/>
        <v>176.75</v>
      </c>
      <c r="AA67" s="4"/>
      <c r="AB67" s="4"/>
      <c r="AC67" s="4"/>
    </row>
    <row r="68" hidden="1" spans="1:29">
      <c r="A68" s="1">
        <v>209</v>
      </c>
      <c r="B68" s="3">
        <v>0</v>
      </c>
      <c r="C68" s="3">
        <v>1.9288</v>
      </c>
      <c r="D68" s="3">
        <v>-6.65</v>
      </c>
      <c r="E68" s="3">
        <v>-0.0831</v>
      </c>
      <c r="F68" s="3">
        <v>0.9572</v>
      </c>
      <c r="G68" s="3">
        <v>-0.1862</v>
      </c>
      <c r="H68" s="3">
        <v>-0.0208</v>
      </c>
      <c r="I68" s="1">
        <v>0</v>
      </c>
      <c r="J68" s="3">
        <v>0.3567</v>
      </c>
      <c r="K68" s="1">
        <v>80</v>
      </c>
      <c r="L68" s="1">
        <v>5</v>
      </c>
      <c r="M68" s="1">
        <v>11</v>
      </c>
      <c r="N68" s="1">
        <v>6</v>
      </c>
      <c r="O68" s="1">
        <f t="shared" si="8"/>
        <v>0</v>
      </c>
      <c r="V68" s="4">
        <f>VLOOKUP(L68,$AA$2:$AC$26,3)</f>
        <v>0.003606</v>
      </c>
      <c r="W68" s="4">
        <f>VLOOKUP(M68,$AA$2:$AC$26,2)</f>
        <v>0.917</v>
      </c>
      <c r="X68" s="4">
        <f t="shared" si="9"/>
        <v>330.6702</v>
      </c>
      <c r="Y68" s="4">
        <f t="shared" si="10"/>
        <v>264.53616</v>
      </c>
      <c r="Z68" s="4">
        <f t="shared" si="11"/>
        <v>413.33775</v>
      </c>
      <c r="AA68" s="4"/>
      <c r="AB68" s="4"/>
      <c r="AC68" s="4"/>
    </row>
    <row r="69" spans="1:29">
      <c r="A69" s="1">
        <v>208</v>
      </c>
      <c r="B69" s="3">
        <v>0</v>
      </c>
      <c r="C69" s="3">
        <v>2.1087</v>
      </c>
      <c r="D69" s="3">
        <v>-8.06</v>
      </c>
      <c r="E69" s="3">
        <v>-0.102</v>
      </c>
      <c r="F69" s="3">
        <v>0.9354</v>
      </c>
      <c r="G69" s="3">
        <v>-0.2408</v>
      </c>
      <c r="H69" s="3">
        <v>-0.0312</v>
      </c>
      <c r="I69" s="1">
        <v>0</v>
      </c>
      <c r="J69" s="3">
        <v>0.3339</v>
      </c>
      <c r="K69" s="1">
        <v>79</v>
      </c>
      <c r="L69" s="1">
        <v>4</v>
      </c>
      <c r="M69" s="1">
        <v>11</v>
      </c>
      <c r="N69" s="1">
        <v>6</v>
      </c>
      <c r="O69" s="1">
        <f t="shared" si="8"/>
        <v>0</v>
      </c>
      <c r="V69" s="4">
        <f>VLOOKUP(L69,$AA$2:$AC$26,3)</f>
        <v>0.002828</v>
      </c>
      <c r="W69" s="4">
        <f>VLOOKUP(M69,$AA$2:$AC$26,2)</f>
        <v>0.917</v>
      </c>
      <c r="X69" s="4">
        <f t="shared" si="9"/>
        <v>259.3276</v>
      </c>
      <c r="Y69" s="4">
        <f t="shared" si="10"/>
        <v>207.46208</v>
      </c>
      <c r="Z69" s="4">
        <f t="shared" si="11"/>
        <v>324.1595</v>
      </c>
      <c r="AA69" s="4"/>
      <c r="AB69" s="4"/>
      <c r="AC69" s="4"/>
    </row>
    <row r="70" hidden="1" spans="1:29">
      <c r="A70" s="1">
        <v>206</v>
      </c>
      <c r="B70" s="3">
        <v>0</v>
      </c>
      <c r="C70" s="3">
        <v>1.2676</v>
      </c>
      <c r="D70" s="3">
        <v>-25.08</v>
      </c>
      <c r="E70" s="3">
        <v>-0.3175</v>
      </c>
      <c r="F70" s="3">
        <v>0.7205</v>
      </c>
      <c r="G70" s="3">
        <v>-0.8607</v>
      </c>
      <c r="H70" s="3">
        <v>-0.1381</v>
      </c>
      <c r="I70" s="1">
        <v>0</v>
      </c>
      <c r="J70" s="3">
        <v>0.2913</v>
      </c>
      <c r="K70" s="1">
        <v>79</v>
      </c>
      <c r="L70" s="1">
        <v>2</v>
      </c>
      <c r="M70" s="1">
        <v>11</v>
      </c>
      <c r="N70" s="1">
        <v>6</v>
      </c>
      <c r="O70" s="1">
        <f t="shared" si="8"/>
        <v>0</v>
      </c>
      <c r="V70" s="4">
        <f>VLOOKUP(L70,$AA$2:$AC$26,3)</f>
        <v>0.001732</v>
      </c>
      <c r="W70" s="4">
        <f>VLOOKUP(M70,$AA$2:$AC$26,2)</f>
        <v>0.917</v>
      </c>
      <c r="X70" s="4">
        <f t="shared" si="9"/>
        <v>158.8244</v>
      </c>
      <c r="Y70" s="4">
        <f t="shared" si="10"/>
        <v>127.05952</v>
      </c>
      <c r="Z70" s="4">
        <f t="shared" si="11"/>
        <v>198.5305</v>
      </c>
      <c r="AA70" s="4"/>
      <c r="AB70" s="4"/>
      <c r="AC70" s="4"/>
    </row>
    <row r="71" hidden="1" spans="1:29">
      <c r="A71" s="1">
        <v>205</v>
      </c>
      <c r="B71" s="3">
        <v>0</v>
      </c>
      <c r="C71" s="3">
        <v>1.4548</v>
      </c>
      <c r="D71" s="3">
        <v>-10.58</v>
      </c>
      <c r="E71" s="3">
        <v>-0.1339</v>
      </c>
      <c r="F71" s="3">
        <v>0.8479</v>
      </c>
      <c r="G71" s="3">
        <v>-0.5181</v>
      </c>
      <c r="H71" s="3">
        <v>-0.0646</v>
      </c>
      <c r="I71" s="1">
        <v>0</v>
      </c>
      <c r="J71" s="3">
        <v>0.204</v>
      </c>
      <c r="K71" s="1">
        <v>79</v>
      </c>
      <c r="L71" s="1">
        <v>1</v>
      </c>
      <c r="M71" s="1">
        <v>11</v>
      </c>
      <c r="N71" s="1">
        <v>6</v>
      </c>
      <c r="O71" s="1">
        <f t="shared" si="8"/>
        <v>0</v>
      </c>
      <c r="V71" s="4">
        <f>VLOOKUP(L71,$AA$2:$AC$26,3)</f>
        <v>0.001414</v>
      </c>
      <c r="W71" s="4">
        <f>VLOOKUP(M71,$AA$2:$AC$26,2)</f>
        <v>0.917</v>
      </c>
      <c r="X71" s="4">
        <f t="shared" si="9"/>
        <v>129.6638</v>
      </c>
      <c r="Y71" s="4">
        <f t="shared" si="10"/>
        <v>103.73104</v>
      </c>
      <c r="Z71" s="4">
        <f t="shared" si="11"/>
        <v>162.07975</v>
      </c>
      <c r="AA71" s="4"/>
      <c r="AB71" s="4"/>
      <c r="AC71" s="4"/>
    </row>
    <row r="72" hidden="1" spans="1:29">
      <c r="A72" s="1">
        <v>204</v>
      </c>
      <c r="B72" s="3">
        <v>0</v>
      </c>
      <c r="C72" s="3">
        <v>1.8882</v>
      </c>
      <c r="D72" s="3">
        <v>-23</v>
      </c>
      <c r="E72" s="3">
        <v>-0.2875</v>
      </c>
      <c r="F72" s="3">
        <v>0.8519</v>
      </c>
      <c r="G72" s="3">
        <v>-0.6369</v>
      </c>
      <c r="H72" s="3">
        <v>-0.076</v>
      </c>
      <c r="I72" s="1">
        <v>0</v>
      </c>
      <c r="J72" s="3">
        <v>0.3607</v>
      </c>
      <c r="K72" s="1">
        <v>80</v>
      </c>
      <c r="L72" s="1">
        <v>5</v>
      </c>
      <c r="M72" s="1">
        <v>10</v>
      </c>
      <c r="N72" s="1">
        <v>6</v>
      </c>
      <c r="O72" s="1">
        <f t="shared" si="8"/>
        <v>0</v>
      </c>
      <c r="V72" s="4">
        <f>VLOOKUP(L72,$AA$2:$AC$26,3)</f>
        <v>0.003606</v>
      </c>
      <c r="W72" s="4">
        <f>VLOOKUP(M72,$AA$2:$AC$26,2)</f>
        <v>0.81777</v>
      </c>
      <c r="X72" s="4">
        <f t="shared" si="9"/>
        <v>294.887862</v>
      </c>
      <c r="Y72" s="4">
        <f t="shared" si="10"/>
        <v>235.9102896</v>
      </c>
      <c r="Z72" s="4">
        <f t="shared" si="11"/>
        <v>368.6098275</v>
      </c>
      <c r="AA72" s="4"/>
      <c r="AB72" s="4"/>
      <c r="AC72" s="4"/>
    </row>
    <row r="73" spans="1:29">
      <c r="A73" s="1">
        <v>202</v>
      </c>
      <c r="B73" s="3">
        <v>0</v>
      </c>
      <c r="C73" s="3">
        <v>2.3398</v>
      </c>
      <c r="D73" s="3">
        <v>-6.12</v>
      </c>
      <c r="E73" s="3">
        <v>-0.0775</v>
      </c>
      <c r="F73" s="3">
        <v>0.9352</v>
      </c>
      <c r="G73" s="3">
        <v>-0.2076</v>
      </c>
      <c r="H73" s="3">
        <v>-0.0295</v>
      </c>
      <c r="I73" s="1">
        <v>0</v>
      </c>
      <c r="J73" s="3">
        <v>0.2942</v>
      </c>
      <c r="K73" s="1">
        <v>79</v>
      </c>
      <c r="L73" s="1">
        <v>3</v>
      </c>
      <c r="M73" s="1">
        <v>10</v>
      </c>
      <c r="N73" s="1">
        <v>6</v>
      </c>
      <c r="O73" s="1">
        <f t="shared" si="8"/>
        <v>0</v>
      </c>
      <c r="V73" s="4">
        <f>VLOOKUP(L73,$AA$2:$AC$26,3)</f>
        <v>0.002236</v>
      </c>
      <c r="W73" s="4">
        <f>VLOOKUP(M73,$AA$2:$AC$26,2)</f>
        <v>0.81777</v>
      </c>
      <c r="X73" s="4">
        <f t="shared" si="9"/>
        <v>182.853372</v>
      </c>
      <c r="Y73" s="4">
        <f t="shared" si="10"/>
        <v>146.2826976</v>
      </c>
      <c r="Z73" s="4">
        <f t="shared" si="11"/>
        <v>228.566715</v>
      </c>
      <c r="AA73" s="4"/>
      <c r="AB73" s="4"/>
      <c r="AC73" s="4"/>
    </row>
    <row r="74" hidden="1" spans="1:29">
      <c r="A74" s="1">
        <v>201</v>
      </c>
      <c r="B74" s="3">
        <v>0</v>
      </c>
      <c r="C74" s="3">
        <v>1.1601</v>
      </c>
      <c r="D74" s="3">
        <v>-14.87</v>
      </c>
      <c r="E74" s="3">
        <v>-0.1882</v>
      </c>
      <c r="F74" s="3">
        <v>0.815</v>
      </c>
      <c r="G74" s="3">
        <v>-0.6609</v>
      </c>
      <c r="H74" s="3">
        <v>-0.0841</v>
      </c>
      <c r="I74" s="1">
        <v>0</v>
      </c>
      <c r="J74" s="3">
        <v>0.2249</v>
      </c>
      <c r="K74" s="1">
        <v>79</v>
      </c>
      <c r="L74" s="1">
        <v>2</v>
      </c>
      <c r="M74" s="1">
        <v>10</v>
      </c>
      <c r="N74" s="1">
        <v>6</v>
      </c>
      <c r="O74" s="1">
        <f t="shared" si="8"/>
        <v>0</v>
      </c>
      <c r="V74" s="4">
        <f>VLOOKUP(L74,$AA$2:$AC$26,3)</f>
        <v>0.001732</v>
      </c>
      <c r="W74" s="4">
        <f>VLOOKUP(M74,$AA$2:$AC$26,2)</f>
        <v>0.81777</v>
      </c>
      <c r="X74" s="4">
        <f t="shared" si="9"/>
        <v>141.637764</v>
      </c>
      <c r="Y74" s="4">
        <f t="shared" si="10"/>
        <v>113.3102112</v>
      </c>
      <c r="Z74" s="4">
        <f t="shared" si="11"/>
        <v>177.047205</v>
      </c>
      <c r="AA74" s="4"/>
      <c r="AB74" s="4"/>
      <c r="AC74" s="4"/>
    </row>
    <row r="75" hidden="1" spans="1:29">
      <c r="A75" s="1">
        <v>200</v>
      </c>
      <c r="B75" s="3">
        <v>0</v>
      </c>
      <c r="C75" s="3">
        <v>1.7438</v>
      </c>
      <c r="D75" s="3">
        <v>-16.52</v>
      </c>
      <c r="E75" s="3">
        <v>-0.2091</v>
      </c>
      <c r="F75" s="3">
        <v>0.7626</v>
      </c>
      <c r="G75" s="3">
        <v>-0.729</v>
      </c>
      <c r="H75" s="3">
        <v>-0.1037</v>
      </c>
      <c r="I75" s="1">
        <v>0</v>
      </c>
      <c r="J75" s="3">
        <v>0.2265</v>
      </c>
      <c r="K75" s="1">
        <v>79</v>
      </c>
      <c r="L75" s="1">
        <v>1</v>
      </c>
      <c r="M75" s="1">
        <v>10</v>
      </c>
      <c r="N75" s="1">
        <v>6</v>
      </c>
      <c r="O75" s="1">
        <f t="shared" si="8"/>
        <v>0</v>
      </c>
      <c r="V75" s="4">
        <f>VLOOKUP(L75,$AA$2:$AC$26,3)</f>
        <v>0.001414</v>
      </c>
      <c r="W75" s="4">
        <f>VLOOKUP(M75,$AA$2:$AC$26,2)</f>
        <v>0.81777</v>
      </c>
      <c r="X75" s="4">
        <f t="shared" si="9"/>
        <v>115.632678</v>
      </c>
      <c r="Y75" s="4">
        <f t="shared" si="10"/>
        <v>92.5061424</v>
      </c>
      <c r="Z75" s="4">
        <f t="shared" si="11"/>
        <v>144.5408475</v>
      </c>
      <c r="AA75" s="4"/>
      <c r="AB75" s="4"/>
      <c r="AC75" s="4"/>
    </row>
    <row r="76" spans="1:29">
      <c r="A76" s="1">
        <v>199</v>
      </c>
      <c r="B76" s="3">
        <v>0</v>
      </c>
      <c r="C76" s="3">
        <v>2.0265</v>
      </c>
      <c r="D76" s="3">
        <v>-10.57</v>
      </c>
      <c r="E76" s="3">
        <v>-0.1321</v>
      </c>
      <c r="F76" s="3">
        <v>0.9242</v>
      </c>
      <c r="G76" s="3">
        <v>-0.3343</v>
      </c>
      <c r="H76" s="3">
        <v>-0.0367</v>
      </c>
      <c r="I76" s="1">
        <v>0</v>
      </c>
      <c r="J76" s="3">
        <v>0.3156</v>
      </c>
      <c r="K76" s="1">
        <v>80</v>
      </c>
      <c r="L76" s="1">
        <v>5</v>
      </c>
      <c r="M76" s="1">
        <v>9</v>
      </c>
      <c r="N76" s="1">
        <v>6</v>
      </c>
      <c r="O76" s="1">
        <f t="shared" si="8"/>
        <v>0</v>
      </c>
      <c r="V76" s="4">
        <f>VLOOKUP(L76,$AA$2:$AC$26,3)</f>
        <v>0.003606</v>
      </c>
      <c r="W76" s="4">
        <f>VLOOKUP(M76,$AA$2:$AC$26,2)</f>
        <v>0.7257</v>
      </c>
      <c r="X76" s="4">
        <f t="shared" si="9"/>
        <v>261.68742</v>
      </c>
      <c r="Y76" s="4">
        <f t="shared" si="10"/>
        <v>209.349936</v>
      </c>
      <c r="Z76" s="4">
        <f t="shared" si="11"/>
        <v>327.109275</v>
      </c>
      <c r="AA76" s="4"/>
      <c r="AB76" s="4"/>
      <c r="AC76" s="4"/>
    </row>
    <row r="77" hidden="1" spans="1:29">
      <c r="A77" s="1">
        <v>197</v>
      </c>
      <c r="B77" s="3">
        <v>0</v>
      </c>
      <c r="C77" s="3">
        <v>1.8041</v>
      </c>
      <c r="D77" s="3">
        <v>-7.9</v>
      </c>
      <c r="E77" s="3">
        <v>-0.1</v>
      </c>
      <c r="F77" s="3">
        <v>0.9118</v>
      </c>
      <c r="G77" s="3">
        <v>-0.3146</v>
      </c>
      <c r="H77" s="3">
        <v>-0.0397</v>
      </c>
      <c r="I77" s="1">
        <v>0</v>
      </c>
      <c r="J77" s="3">
        <v>0.2507</v>
      </c>
      <c r="K77" s="1">
        <v>79</v>
      </c>
      <c r="L77" s="1">
        <v>3</v>
      </c>
      <c r="M77" s="1">
        <v>9</v>
      </c>
      <c r="N77" s="1">
        <v>6</v>
      </c>
      <c r="O77" s="1">
        <f t="shared" si="8"/>
        <v>0</v>
      </c>
      <c r="V77" s="4">
        <f>VLOOKUP(L77,$AA$2:$AC$26,3)</f>
        <v>0.002236</v>
      </c>
      <c r="W77" s="4">
        <f>VLOOKUP(M77,$AA$2:$AC$26,2)</f>
        <v>0.7257</v>
      </c>
      <c r="X77" s="4">
        <f t="shared" si="9"/>
        <v>162.26652</v>
      </c>
      <c r="Y77" s="4">
        <f t="shared" si="10"/>
        <v>129.813216</v>
      </c>
      <c r="Z77" s="4">
        <f t="shared" si="11"/>
        <v>202.83315</v>
      </c>
      <c r="AA77" s="4"/>
      <c r="AB77" s="4"/>
      <c r="AC77" s="4"/>
    </row>
    <row r="78" hidden="1" spans="1:29">
      <c r="A78" s="1">
        <v>196</v>
      </c>
      <c r="B78" s="3">
        <v>0</v>
      </c>
      <c r="C78" s="3">
        <v>1.2101</v>
      </c>
      <c r="D78" s="3">
        <v>-15.02</v>
      </c>
      <c r="E78" s="3">
        <v>-0.1901</v>
      </c>
      <c r="F78" s="3">
        <v>0.8034</v>
      </c>
      <c r="G78" s="3">
        <v>-0.7726</v>
      </c>
      <c r="H78" s="3">
        <v>-0.0877</v>
      </c>
      <c r="I78" s="1">
        <v>0</v>
      </c>
      <c r="J78" s="3">
        <v>0.1943</v>
      </c>
      <c r="K78" s="1">
        <v>79</v>
      </c>
      <c r="L78" s="1">
        <v>2</v>
      </c>
      <c r="M78" s="1">
        <v>9</v>
      </c>
      <c r="N78" s="1">
        <v>6</v>
      </c>
      <c r="O78" s="1">
        <f t="shared" si="8"/>
        <v>0</v>
      </c>
      <c r="V78" s="4">
        <f>VLOOKUP(L78,$AA$2:$AC$26,3)</f>
        <v>0.001732</v>
      </c>
      <c r="W78" s="4">
        <f>VLOOKUP(M78,$AA$2:$AC$26,2)</f>
        <v>0.7257</v>
      </c>
      <c r="X78" s="4">
        <f t="shared" si="9"/>
        <v>125.69124</v>
      </c>
      <c r="Y78" s="4">
        <f t="shared" si="10"/>
        <v>100.552992</v>
      </c>
      <c r="Z78" s="4">
        <f t="shared" si="11"/>
        <v>157.11405</v>
      </c>
      <c r="AA78" s="4"/>
      <c r="AB78" s="4"/>
      <c r="AC78" s="4"/>
    </row>
    <row r="79" hidden="1" spans="1:29">
      <c r="A79" s="1">
        <v>195</v>
      </c>
      <c r="B79" s="3">
        <v>0</v>
      </c>
      <c r="C79" s="3">
        <v>1.8253</v>
      </c>
      <c r="D79" s="3">
        <v>-14.95</v>
      </c>
      <c r="E79" s="3">
        <v>-0.1892</v>
      </c>
      <c r="F79" s="3">
        <v>0.769</v>
      </c>
      <c r="G79" s="3">
        <v>-0.6289</v>
      </c>
      <c r="H79" s="3">
        <v>-0.0969</v>
      </c>
      <c r="I79" s="1">
        <v>0</v>
      </c>
      <c r="J79" s="3">
        <v>0.2375</v>
      </c>
      <c r="K79" s="1">
        <v>79</v>
      </c>
      <c r="L79" s="1">
        <v>1</v>
      </c>
      <c r="M79" s="1">
        <v>9</v>
      </c>
      <c r="N79" s="1">
        <v>6</v>
      </c>
      <c r="O79" s="1">
        <f t="shared" si="8"/>
        <v>0</v>
      </c>
      <c r="V79" s="4">
        <f>VLOOKUP(L79,$AA$2:$AC$26,3)</f>
        <v>0.001414</v>
      </c>
      <c r="W79" s="4">
        <f>VLOOKUP(M79,$AA$2:$AC$26,2)</f>
        <v>0.7257</v>
      </c>
      <c r="X79" s="4">
        <f t="shared" si="9"/>
        <v>102.61398</v>
      </c>
      <c r="Y79" s="4">
        <f t="shared" si="10"/>
        <v>82.091184</v>
      </c>
      <c r="Z79" s="4">
        <f t="shared" si="11"/>
        <v>128.267475</v>
      </c>
      <c r="AA79" s="4"/>
      <c r="AB79" s="4"/>
      <c r="AC79" s="4"/>
    </row>
    <row r="80" hidden="1" spans="1:29">
      <c r="A80" s="1">
        <v>193</v>
      </c>
      <c r="B80" s="3">
        <v>0</v>
      </c>
      <c r="C80" s="3">
        <v>1.857</v>
      </c>
      <c r="D80" s="3">
        <v>-7.72</v>
      </c>
      <c r="E80" s="3">
        <v>-0.0977</v>
      </c>
      <c r="F80" s="3">
        <v>0.9251</v>
      </c>
      <c r="G80" s="3">
        <v>-0.2307</v>
      </c>
      <c r="H80" s="3">
        <v>-0.0344</v>
      </c>
      <c r="I80" s="1">
        <v>0</v>
      </c>
      <c r="J80" s="3">
        <v>0.3339</v>
      </c>
      <c r="K80" s="1">
        <v>79</v>
      </c>
      <c r="L80" s="1">
        <v>4</v>
      </c>
      <c r="M80" s="1">
        <v>8</v>
      </c>
      <c r="N80" s="1">
        <v>6</v>
      </c>
      <c r="O80" s="1">
        <f t="shared" si="8"/>
        <v>0</v>
      </c>
      <c r="V80" s="4">
        <f>VLOOKUP(L80,$AA$2:$AC$26,3)</f>
        <v>0.002828</v>
      </c>
      <c r="W80" s="4">
        <f>VLOOKUP(M80,$AA$2:$AC$26,2)</f>
        <v>0.64352</v>
      </c>
      <c r="X80" s="4">
        <f t="shared" si="9"/>
        <v>181.987456</v>
      </c>
      <c r="Y80" s="4">
        <f t="shared" si="10"/>
        <v>145.5899648</v>
      </c>
      <c r="Z80" s="4">
        <f t="shared" si="11"/>
        <v>227.48432</v>
      </c>
      <c r="AA80" s="4"/>
      <c r="AB80" s="4"/>
      <c r="AC80" s="4"/>
    </row>
    <row r="81" hidden="1" spans="1:29">
      <c r="A81" s="1">
        <v>192</v>
      </c>
      <c r="B81" s="3">
        <v>0</v>
      </c>
      <c r="C81" s="3">
        <v>1.4934</v>
      </c>
      <c r="D81" s="3">
        <v>-5.08</v>
      </c>
      <c r="E81" s="3">
        <v>-0.0643</v>
      </c>
      <c r="F81" s="3">
        <v>0.9383</v>
      </c>
      <c r="G81" s="3">
        <v>-0.2006</v>
      </c>
      <c r="H81" s="3">
        <v>-0.0266</v>
      </c>
      <c r="I81" s="1">
        <v>0</v>
      </c>
      <c r="J81" s="3">
        <v>0.2528</v>
      </c>
      <c r="K81" s="1">
        <v>79</v>
      </c>
      <c r="L81" s="1">
        <v>3</v>
      </c>
      <c r="M81" s="1">
        <v>8</v>
      </c>
      <c r="N81" s="1">
        <v>6</v>
      </c>
      <c r="O81" s="1">
        <f t="shared" si="8"/>
        <v>0</v>
      </c>
      <c r="V81" s="4">
        <f>VLOOKUP(L81,$AA$2:$AC$26,3)</f>
        <v>0.002236</v>
      </c>
      <c r="W81" s="4">
        <f>VLOOKUP(M81,$AA$2:$AC$26,2)</f>
        <v>0.64352</v>
      </c>
      <c r="X81" s="4">
        <f t="shared" si="9"/>
        <v>143.891072</v>
      </c>
      <c r="Y81" s="4">
        <f t="shared" si="10"/>
        <v>115.1128576</v>
      </c>
      <c r="Z81" s="4">
        <f t="shared" si="11"/>
        <v>179.86384</v>
      </c>
      <c r="AA81" s="4"/>
      <c r="AB81" s="4"/>
      <c r="AC81" s="4"/>
    </row>
    <row r="82" hidden="1" spans="1:29">
      <c r="A82" s="1">
        <v>191</v>
      </c>
      <c r="B82" s="3">
        <v>0</v>
      </c>
      <c r="C82" s="3">
        <v>1.4639</v>
      </c>
      <c r="D82" s="3">
        <v>-22.23</v>
      </c>
      <c r="E82" s="3">
        <v>-0.2814</v>
      </c>
      <c r="F82" s="3">
        <v>0.709</v>
      </c>
      <c r="G82" s="3">
        <v>-0.8924</v>
      </c>
      <c r="H82" s="3">
        <v>-0.1339</v>
      </c>
      <c r="I82" s="1">
        <v>0</v>
      </c>
      <c r="J82" s="3">
        <v>0.249</v>
      </c>
      <c r="K82" s="1">
        <v>79</v>
      </c>
      <c r="L82" s="1">
        <v>2</v>
      </c>
      <c r="M82" s="1">
        <v>8</v>
      </c>
      <c r="N82" s="1">
        <v>6</v>
      </c>
      <c r="O82" s="1">
        <f t="shared" si="8"/>
        <v>0</v>
      </c>
      <c r="V82" s="4">
        <f>VLOOKUP(L82,$AA$2:$AC$26,3)</f>
        <v>0.001732</v>
      </c>
      <c r="W82" s="4">
        <f>VLOOKUP(M82,$AA$2:$AC$26,2)</f>
        <v>0.64352</v>
      </c>
      <c r="X82" s="4">
        <f t="shared" si="9"/>
        <v>111.457664</v>
      </c>
      <c r="Y82" s="4">
        <f t="shared" si="10"/>
        <v>89.1661312</v>
      </c>
      <c r="Z82" s="4">
        <f t="shared" si="11"/>
        <v>139.32208</v>
      </c>
      <c r="AA82" s="4"/>
      <c r="AB82" s="4"/>
      <c r="AC82" s="4"/>
    </row>
    <row r="83" hidden="1" spans="1:29">
      <c r="A83" s="1">
        <v>190</v>
      </c>
      <c r="B83" s="3">
        <v>0</v>
      </c>
      <c r="C83" s="3">
        <v>1.6934</v>
      </c>
      <c r="D83" s="3">
        <v>-16.22</v>
      </c>
      <c r="E83" s="3">
        <v>-0.2053</v>
      </c>
      <c r="F83" s="3">
        <v>0.7366</v>
      </c>
      <c r="G83" s="3">
        <v>-0.6491</v>
      </c>
      <c r="H83" s="3">
        <v>-0.1082</v>
      </c>
      <c r="I83" s="1">
        <v>0</v>
      </c>
      <c r="J83" s="3">
        <v>0.2498</v>
      </c>
      <c r="K83" s="1">
        <v>79</v>
      </c>
      <c r="L83" s="1">
        <v>1</v>
      </c>
      <c r="M83" s="1">
        <v>8</v>
      </c>
      <c r="N83" s="1">
        <v>6</v>
      </c>
      <c r="O83" s="1">
        <f t="shared" si="8"/>
        <v>0</v>
      </c>
      <c r="V83" s="4">
        <f>VLOOKUP(L83,$AA$2:$AC$26,3)</f>
        <v>0.001414</v>
      </c>
      <c r="W83" s="4">
        <f>VLOOKUP(M83,$AA$2:$AC$26,2)</f>
        <v>0.64352</v>
      </c>
      <c r="X83" s="4">
        <f t="shared" si="9"/>
        <v>90.993728</v>
      </c>
      <c r="Y83" s="4">
        <f t="shared" si="10"/>
        <v>72.7949824</v>
      </c>
      <c r="Z83" s="4">
        <f t="shared" si="11"/>
        <v>113.74216</v>
      </c>
      <c r="AA83" s="4"/>
      <c r="AB83" s="4"/>
      <c r="AC83" s="4"/>
    </row>
    <row r="84" spans="1:29">
      <c r="A84" s="1">
        <v>189</v>
      </c>
      <c r="B84" s="3">
        <v>0</v>
      </c>
      <c r="C84" s="3">
        <v>2.6737</v>
      </c>
      <c r="D84" s="3">
        <v>-1.25</v>
      </c>
      <c r="E84" s="3">
        <v>-0.0156</v>
      </c>
      <c r="F84" s="3">
        <v>0.9892</v>
      </c>
      <c r="G84" s="3">
        <v>-0.0387</v>
      </c>
      <c r="H84" s="3">
        <v>-0.0047</v>
      </c>
      <c r="I84" s="1">
        <v>0</v>
      </c>
      <c r="J84" s="3">
        <v>0.3222</v>
      </c>
      <c r="K84" s="1">
        <v>80</v>
      </c>
      <c r="L84" s="1">
        <v>5</v>
      </c>
      <c r="M84" s="1">
        <v>7</v>
      </c>
      <c r="N84" s="1">
        <v>6</v>
      </c>
      <c r="O84" s="1">
        <f t="shared" si="8"/>
        <v>0</v>
      </c>
      <c r="V84" s="4">
        <f>VLOOKUP(L84,$AA$2:$AC$26,3)</f>
        <v>0.003606</v>
      </c>
      <c r="W84" s="4">
        <f>VLOOKUP(M84,$AA$2:$AC$26,2)</f>
        <v>0.57059</v>
      </c>
      <c r="X84" s="4">
        <f t="shared" si="9"/>
        <v>205.754754</v>
      </c>
      <c r="Y84" s="4">
        <f t="shared" si="10"/>
        <v>164.6038032</v>
      </c>
      <c r="Z84" s="4">
        <f t="shared" si="11"/>
        <v>257.1934425</v>
      </c>
      <c r="AA84" s="4"/>
      <c r="AB84" s="4"/>
      <c r="AC84" s="4"/>
    </row>
    <row r="85" hidden="1" spans="1:29">
      <c r="A85" s="1">
        <v>188</v>
      </c>
      <c r="B85" s="3">
        <v>0</v>
      </c>
      <c r="C85" s="3">
        <v>1.5506</v>
      </c>
      <c r="D85" s="3">
        <v>-3.93</v>
      </c>
      <c r="E85" s="3">
        <v>-0.0497</v>
      </c>
      <c r="F85" s="3">
        <v>0.958</v>
      </c>
      <c r="G85" s="3">
        <v>-0.1383</v>
      </c>
      <c r="H85" s="3">
        <v>-0.0184</v>
      </c>
      <c r="I85" s="1">
        <v>0</v>
      </c>
      <c r="J85" s="3">
        <v>0.2834</v>
      </c>
      <c r="K85" s="1">
        <v>79</v>
      </c>
      <c r="L85" s="1">
        <v>4</v>
      </c>
      <c r="M85" s="1">
        <v>7</v>
      </c>
      <c r="N85" s="1">
        <v>6</v>
      </c>
      <c r="O85" s="1">
        <f t="shared" si="8"/>
        <v>0</v>
      </c>
      <c r="V85" s="4">
        <f>VLOOKUP(L85,$AA$2:$AC$26,3)</f>
        <v>0.002828</v>
      </c>
      <c r="W85" s="4">
        <f>VLOOKUP(M85,$AA$2:$AC$26,2)</f>
        <v>0.57059</v>
      </c>
      <c r="X85" s="4">
        <f t="shared" si="9"/>
        <v>161.362852</v>
      </c>
      <c r="Y85" s="4">
        <f t="shared" si="10"/>
        <v>129.0902816</v>
      </c>
      <c r="Z85" s="4">
        <f t="shared" si="11"/>
        <v>201.703565</v>
      </c>
      <c r="AA85" s="4"/>
      <c r="AB85" s="4"/>
      <c r="AC85" s="4"/>
    </row>
    <row r="86" hidden="1" spans="1:29">
      <c r="A86" s="1">
        <v>187</v>
      </c>
      <c r="B86" s="3">
        <v>0</v>
      </c>
      <c r="C86" s="3">
        <v>1.444</v>
      </c>
      <c r="D86" s="3">
        <v>-5.51</v>
      </c>
      <c r="E86" s="3">
        <v>-0.0697</v>
      </c>
      <c r="F86" s="3">
        <v>0.9288</v>
      </c>
      <c r="G86" s="3">
        <v>-0.2562</v>
      </c>
      <c r="H86" s="3">
        <v>-0.0299</v>
      </c>
      <c r="I86" s="1">
        <v>0</v>
      </c>
      <c r="J86" s="3">
        <v>0.2148</v>
      </c>
      <c r="K86" s="1">
        <v>79</v>
      </c>
      <c r="L86" s="1">
        <v>3</v>
      </c>
      <c r="M86" s="1">
        <v>7</v>
      </c>
      <c r="N86" s="1">
        <v>6</v>
      </c>
      <c r="O86" s="1">
        <f t="shared" si="8"/>
        <v>0</v>
      </c>
      <c r="V86" s="4">
        <f>VLOOKUP(L86,$AA$2:$AC$26,3)</f>
        <v>0.002236</v>
      </c>
      <c r="W86" s="4">
        <f>VLOOKUP(M86,$AA$2:$AC$26,2)</f>
        <v>0.57059</v>
      </c>
      <c r="X86" s="4">
        <f t="shared" si="9"/>
        <v>127.583924</v>
      </c>
      <c r="Y86" s="4">
        <f t="shared" si="10"/>
        <v>102.0671392</v>
      </c>
      <c r="Z86" s="4">
        <f t="shared" si="11"/>
        <v>159.479905</v>
      </c>
      <c r="AA86" s="4"/>
      <c r="AB86" s="4"/>
      <c r="AC86" s="4"/>
    </row>
    <row r="87" hidden="1" spans="1:29">
      <c r="A87" s="1">
        <v>186</v>
      </c>
      <c r="B87" s="3">
        <v>0</v>
      </c>
      <c r="C87" s="3">
        <v>1.4636</v>
      </c>
      <c r="D87" s="3">
        <v>-19.51</v>
      </c>
      <c r="E87" s="3">
        <v>-0.247</v>
      </c>
      <c r="F87" s="3">
        <v>0.7232</v>
      </c>
      <c r="G87" s="3">
        <v>-0.725</v>
      </c>
      <c r="H87" s="3">
        <v>-0.1212</v>
      </c>
      <c r="I87" s="1">
        <v>0</v>
      </c>
      <c r="J87" s="3">
        <v>0.269</v>
      </c>
      <c r="K87" s="1">
        <v>79</v>
      </c>
      <c r="L87" s="1">
        <v>2</v>
      </c>
      <c r="M87" s="1">
        <v>7</v>
      </c>
      <c r="N87" s="1">
        <v>6</v>
      </c>
      <c r="O87" s="1">
        <f t="shared" si="8"/>
        <v>0</v>
      </c>
      <c r="V87" s="4">
        <f>VLOOKUP(L87,$AA$2:$AC$26,3)</f>
        <v>0.001732</v>
      </c>
      <c r="W87" s="4">
        <f>VLOOKUP(M87,$AA$2:$AC$26,2)</f>
        <v>0.57059</v>
      </c>
      <c r="X87" s="4">
        <f t="shared" si="9"/>
        <v>98.826188</v>
      </c>
      <c r="Y87" s="4">
        <f t="shared" si="10"/>
        <v>79.0609504</v>
      </c>
      <c r="Z87" s="4">
        <f t="shared" si="11"/>
        <v>123.532735</v>
      </c>
      <c r="AA87" s="4"/>
      <c r="AB87" s="4"/>
      <c r="AC87" s="4"/>
    </row>
    <row r="88" hidden="1" spans="1:29">
      <c r="A88" s="1">
        <v>185</v>
      </c>
      <c r="B88" s="3">
        <v>0</v>
      </c>
      <c r="C88" s="3">
        <v>1.4415</v>
      </c>
      <c r="D88" s="3">
        <v>-6.92</v>
      </c>
      <c r="E88" s="3">
        <v>-0.0876</v>
      </c>
      <c r="F88" s="3">
        <v>0.8674</v>
      </c>
      <c r="G88" s="3">
        <v>-0.34</v>
      </c>
      <c r="H88" s="3">
        <v>-0.0476</v>
      </c>
      <c r="I88" s="1">
        <v>0</v>
      </c>
      <c r="J88" s="3">
        <v>0.2033</v>
      </c>
      <c r="K88" s="1">
        <v>79</v>
      </c>
      <c r="L88" s="1">
        <v>1</v>
      </c>
      <c r="M88" s="1">
        <v>7</v>
      </c>
      <c r="N88" s="1">
        <v>6</v>
      </c>
      <c r="O88" s="1">
        <f t="shared" si="8"/>
        <v>0</v>
      </c>
      <c r="V88" s="4">
        <f>VLOOKUP(L88,$AA$2:$AC$26,3)</f>
        <v>0.001414</v>
      </c>
      <c r="W88" s="4">
        <f>VLOOKUP(M88,$AA$2:$AC$26,2)</f>
        <v>0.57059</v>
      </c>
      <c r="X88" s="4">
        <f t="shared" si="9"/>
        <v>80.681426</v>
      </c>
      <c r="Y88" s="4">
        <f t="shared" si="10"/>
        <v>64.5451408</v>
      </c>
      <c r="Z88" s="4">
        <f t="shared" si="11"/>
        <v>100.8517825</v>
      </c>
      <c r="AA88" s="4"/>
      <c r="AB88" s="4"/>
      <c r="AC88" s="4"/>
    </row>
    <row r="89" spans="1:29">
      <c r="A89" s="1">
        <v>184</v>
      </c>
      <c r="B89" s="3">
        <v>0</v>
      </c>
      <c r="C89" s="3">
        <v>2.1151</v>
      </c>
      <c r="D89" s="3">
        <v>-14.21</v>
      </c>
      <c r="E89" s="3">
        <v>-0.1776</v>
      </c>
      <c r="F89" s="3">
        <v>0.8772</v>
      </c>
      <c r="G89" s="3">
        <v>-0.4362</v>
      </c>
      <c r="H89" s="3">
        <v>-0.0572</v>
      </c>
      <c r="I89" s="1">
        <v>0</v>
      </c>
      <c r="J89" s="3">
        <v>0.3252</v>
      </c>
      <c r="K89" s="1">
        <v>80</v>
      </c>
      <c r="L89" s="1">
        <v>5</v>
      </c>
      <c r="M89" s="1">
        <v>6</v>
      </c>
      <c r="N89" s="1">
        <v>6</v>
      </c>
      <c r="O89" s="1">
        <f t="shared" si="8"/>
        <v>0</v>
      </c>
      <c r="V89" s="4">
        <f>VLOOKUP(L89,$AA$2:$AC$26,3)</f>
        <v>0.003606</v>
      </c>
      <c r="W89" s="4">
        <f>VLOOKUP(M89,$AA$2:$AC$26,2)</f>
        <v>0.50592</v>
      </c>
      <c r="X89" s="4">
        <f t="shared" si="9"/>
        <v>182.434752</v>
      </c>
      <c r="Y89" s="4">
        <f t="shared" si="10"/>
        <v>145.9478016</v>
      </c>
      <c r="Z89" s="4">
        <f t="shared" si="11"/>
        <v>228.04344</v>
      </c>
      <c r="AA89" s="4"/>
      <c r="AB89" s="4"/>
      <c r="AC89" s="4"/>
    </row>
    <row r="90" hidden="1" spans="1:29">
      <c r="A90" s="1">
        <v>183</v>
      </c>
      <c r="B90" s="3">
        <v>0</v>
      </c>
      <c r="C90" s="3">
        <v>1.3306</v>
      </c>
      <c r="D90" s="3">
        <v>-0.1</v>
      </c>
      <c r="E90" s="3">
        <v>-0.0013</v>
      </c>
      <c r="F90" s="3">
        <v>0.9988</v>
      </c>
      <c r="G90" s="3">
        <v>-0.0035</v>
      </c>
      <c r="H90" s="3">
        <v>-0.0004</v>
      </c>
      <c r="I90" s="1">
        <v>0</v>
      </c>
      <c r="J90" s="3">
        <v>0.2855</v>
      </c>
      <c r="K90" s="1">
        <v>79</v>
      </c>
      <c r="L90" s="1">
        <v>4</v>
      </c>
      <c r="M90" s="1">
        <v>6</v>
      </c>
      <c r="N90" s="1">
        <v>6</v>
      </c>
      <c r="O90" s="1">
        <f t="shared" si="8"/>
        <v>0</v>
      </c>
      <c r="V90" s="4">
        <f>VLOOKUP(L90,$AA$2:$AC$26,3)</f>
        <v>0.002828</v>
      </c>
      <c r="W90" s="4">
        <f>VLOOKUP(M90,$AA$2:$AC$26,2)</f>
        <v>0.50592</v>
      </c>
      <c r="X90" s="4">
        <f t="shared" si="9"/>
        <v>143.074176</v>
      </c>
      <c r="Y90" s="4">
        <f t="shared" si="10"/>
        <v>114.4593408</v>
      </c>
      <c r="Z90" s="4">
        <f t="shared" si="11"/>
        <v>178.84272</v>
      </c>
      <c r="AA90" s="4"/>
      <c r="AB90" s="4"/>
      <c r="AC90" s="4"/>
    </row>
    <row r="91" hidden="1" spans="1:29">
      <c r="A91" s="1">
        <v>182</v>
      </c>
      <c r="B91" s="3">
        <v>0</v>
      </c>
      <c r="C91" s="3">
        <v>1.7135</v>
      </c>
      <c r="D91" s="3">
        <v>-14.01</v>
      </c>
      <c r="E91" s="3">
        <v>-0.1773</v>
      </c>
      <c r="F91" s="3">
        <v>0.8189</v>
      </c>
      <c r="G91" s="3">
        <v>-0.6389</v>
      </c>
      <c r="H91" s="3">
        <v>-0.0785</v>
      </c>
      <c r="I91" s="1">
        <v>0</v>
      </c>
      <c r="J91" s="3">
        <v>0.2191</v>
      </c>
      <c r="K91" s="1">
        <v>79</v>
      </c>
      <c r="L91" s="1">
        <v>3</v>
      </c>
      <c r="M91" s="1">
        <v>6</v>
      </c>
      <c r="N91" s="1">
        <v>6</v>
      </c>
      <c r="O91" s="1">
        <f t="shared" si="8"/>
        <v>0</v>
      </c>
      <c r="V91" s="4">
        <f>VLOOKUP(L91,$AA$2:$AC$26,3)</f>
        <v>0.002236</v>
      </c>
      <c r="W91" s="4">
        <f>VLOOKUP(M91,$AA$2:$AC$26,2)</f>
        <v>0.50592</v>
      </c>
      <c r="X91" s="4">
        <f t="shared" si="9"/>
        <v>113.123712</v>
      </c>
      <c r="Y91" s="4">
        <f t="shared" si="10"/>
        <v>90.4989696</v>
      </c>
      <c r="Z91" s="4">
        <f t="shared" si="11"/>
        <v>141.40464</v>
      </c>
      <c r="AA91" s="4"/>
      <c r="AB91" s="4"/>
      <c r="AC91" s="4"/>
    </row>
    <row r="92" hidden="1" spans="1:29">
      <c r="A92" s="1">
        <v>181</v>
      </c>
      <c r="B92" s="3">
        <v>0</v>
      </c>
      <c r="C92" s="3">
        <v>1.273</v>
      </c>
      <c r="D92" s="3">
        <v>-16.86</v>
      </c>
      <c r="E92" s="3">
        <v>-0.2134</v>
      </c>
      <c r="F92" s="3">
        <v>0.7397</v>
      </c>
      <c r="G92" s="3">
        <v>-0.7727</v>
      </c>
      <c r="H92" s="3">
        <v>-0.1079</v>
      </c>
      <c r="I92" s="1">
        <v>0</v>
      </c>
      <c r="J92" s="3">
        <v>0.2182</v>
      </c>
      <c r="K92" s="1">
        <v>79</v>
      </c>
      <c r="L92" s="1">
        <v>2</v>
      </c>
      <c r="M92" s="1">
        <v>6</v>
      </c>
      <c r="N92" s="1">
        <v>6</v>
      </c>
      <c r="O92" s="1">
        <f t="shared" si="8"/>
        <v>0</v>
      </c>
      <c r="V92" s="4">
        <f>VLOOKUP(L92,$AA$2:$AC$26,3)</f>
        <v>0.001732</v>
      </c>
      <c r="W92" s="4">
        <f>VLOOKUP(M92,$AA$2:$AC$26,2)</f>
        <v>0.50592</v>
      </c>
      <c r="X92" s="4">
        <f t="shared" si="9"/>
        <v>87.625344</v>
      </c>
      <c r="Y92" s="4">
        <f t="shared" si="10"/>
        <v>70.1002752</v>
      </c>
      <c r="Z92" s="4">
        <f t="shared" si="11"/>
        <v>109.53168</v>
      </c>
      <c r="AA92" s="4"/>
      <c r="AB92" s="4"/>
      <c r="AC92" s="4"/>
    </row>
    <row r="93" hidden="1" spans="1:29">
      <c r="A93" s="1">
        <v>180</v>
      </c>
      <c r="B93" s="3">
        <v>0</v>
      </c>
      <c r="C93" s="3">
        <v>1.1598</v>
      </c>
      <c r="D93" s="3">
        <v>-5.03</v>
      </c>
      <c r="E93" s="3">
        <v>-0.0637</v>
      </c>
      <c r="F93" s="3">
        <v>0.894</v>
      </c>
      <c r="G93" s="3">
        <v>-0.2629</v>
      </c>
      <c r="H93" s="3">
        <v>-0.0355</v>
      </c>
      <c r="I93" s="1">
        <v>0</v>
      </c>
      <c r="J93" s="3">
        <v>0.1911</v>
      </c>
      <c r="K93" s="1">
        <v>79</v>
      </c>
      <c r="L93" s="1">
        <v>1</v>
      </c>
      <c r="M93" s="1">
        <v>6</v>
      </c>
      <c r="N93" s="1">
        <v>6</v>
      </c>
      <c r="O93" s="1">
        <f t="shared" si="8"/>
        <v>0</v>
      </c>
      <c r="V93" s="4">
        <f>VLOOKUP(L93,$AA$2:$AC$26,3)</f>
        <v>0.001414</v>
      </c>
      <c r="W93" s="4">
        <f>VLOOKUP(M93,$AA$2:$AC$26,2)</f>
        <v>0.50592</v>
      </c>
      <c r="X93" s="4">
        <f t="shared" si="9"/>
        <v>71.537088</v>
      </c>
      <c r="Y93" s="4">
        <f t="shared" si="10"/>
        <v>57.2296704</v>
      </c>
      <c r="Z93" s="4">
        <f t="shared" si="11"/>
        <v>89.42136</v>
      </c>
      <c r="AA93" s="4"/>
      <c r="AB93" s="4"/>
      <c r="AC93" s="4"/>
    </row>
    <row r="94" hidden="1" spans="1:29">
      <c r="A94" s="1">
        <v>179</v>
      </c>
      <c r="B94" s="3">
        <v>0</v>
      </c>
      <c r="C94" s="3">
        <v>1.837</v>
      </c>
      <c r="D94" s="3">
        <v>-14.47</v>
      </c>
      <c r="E94" s="3">
        <v>-0.1809</v>
      </c>
      <c r="F94" s="3">
        <v>0.8658</v>
      </c>
      <c r="G94" s="3">
        <v>-0.4366</v>
      </c>
      <c r="H94" s="3">
        <v>-0.061</v>
      </c>
      <c r="I94" s="1">
        <v>0</v>
      </c>
      <c r="J94" s="3">
        <v>0.3308</v>
      </c>
      <c r="K94" s="1">
        <v>80</v>
      </c>
      <c r="L94" s="1">
        <v>5</v>
      </c>
      <c r="M94" s="1">
        <v>5</v>
      </c>
      <c r="N94" s="1">
        <v>6</v>
      </c>
      <c r="O94" s="1">
        <f t="shared" si="8"/>
        <v>0</v>
      </c>
      <c r="V94" s="4">
        <f>VLOOKUP(L94,$AA$2:$AC$26,3)</f>
        <v>0.003606</v>
      </c>
      <c r="W94" s="4">
        <f>VLOOKUP(M94,$AA$2:$AC$26,2)</f>
        <v>0.44857</v>
      </c>
      <c r="X94" s="4">
        <f t="shared" si="9"/>
        <v>161.754342</v>
      </c>
      <c r="Y94" s="4">
        <f t="shared" si="10"/>
        <v>129.4034736</v>
      </c>
      <c r="Z94" s="4">
        <f t="shared" si="11"/>
        <v>202.1929275</v>
      </c>
      <c r="AA94" s="4"/>
      <c r="AB94" s="4"/>
      <c r="AC94" s="4"/>
    </row>
    <row r="95" hidden="1" spans="1:29">
      <c r="A95" s="1">
        <v>178</v>
      </c>
      <c r="B95" s="3">
        <v>0</v>
      </c>
      <c r="C95" s="3">
        <v>1.3683</v>
      </c>
      <c r="D95" s="3">
        <v>-0.19</v>
      </c>
      <c r="E95" s="3">
        <v>-0.0024</v>
      </c>
      <c r="F95" s="3">
        <v>0.9976</v>
      </c>
      <c r="G95" s="3">
        <v>-0.0078</v>
      </c>
      <c r="H95" s="3">
        <v>-0.0009</v>
      </c>
      <c r="I95" s="1">
        <v>0</v>
      </c>
      <c r="J95" s="3">
        <v>0.2439</v>
      </c>
      <c r="K95" s="1">
        <v>79</v>
      </c>
      <c r="L95" s="1">
        <v>4</v>
      </c>
      <c r="M95" s="1">
        <v>5</v>
      </c>
      <c r="N95" s="1">
        <v>6</v>
      </c>
      <c r="O95" s="1">
        <f t="shared" si="8"/>
        <v>0</v>
      </c>
      <c r="V95" s="4">
        <f>VLOOKUP(L95,$AA$2:$AC$26,3)</f>
        <v>0.002828</v>
      </c>
      <c r="W95" s="4">
        <f>VLOOKUP(M95,$AA$2:$AC$26,2)</f>
        <v>0.44857</v>
      </c>
      <c r="X95" s="4">
        <f t="shared" si="9"/>
        <v>126.855596</v>
      </c>
      <c r="Y95" s="4">
        <f t="shared" si="10"/>
        <v>101.4844768</v>
      </c>
      <c r="Z95" s="4">
        <f t="shared" si="11"/>
        <v>158.569495</v>
      </c>
      <c r="AA95" s="4"/>
      <c r="AB95" s="4"/>
      <c r="AC95" s="4"/>
    </row>
    <row r="96" hidden="1" spans="1:29">
      <c r="A96" s="1">
        <v>177</v>
      </c>
      <c r="B96" s="3">
        <v>0</v>
      </c>
      <c r="C96" s="3">
        <v>1.617</v>
      </c>
      <c r="D96" s="3">
        <v>-14.27</v>
      </c>
      <c r="E96" s="3">
        <v>-0.1806</v>
      </c>
      <c r="F96" s="3">
        <v>0.8026</v>
      </c>
      <c r="G96" s="3">
        <v>-0.5542</v>
      </c>
      <c r="H96" s="3">
        <v>-0.0829</v>
      </c>
      <c r="I96" s="1">
        <v>0</v>
      </c>
      <c r="J96" s="3">
        <v>0.2573</v>
      </c>
      <c r="K96" s="1">
        <v>79</v>
      </c>
      <c r="L96" s="1">
        <v>3</v>
      </c>
      <c r="M96" s="1">
        <v>5</v>
      </c>
      <c r="N96" s="1">
        <v>6</v>
      </c>
      <c r="O96" s="1">
        <f t="shared" si="8"/>
        <v>0</v>
      </c>
      <c r="V96" s="4">
        <f>VLOOKUP(L96,$AA$2:$AC$26,3)</f>
        <v>0.002236</v>
      </c>
      <c r="W96" s="4">
        <f>VLOOKUP(M96,$AA$2:$AC$26,2)</f>
        <v>0.44857</v>
      </c>
      <c r="X96" s="4">
        <f t="shared" si="9"/>
        <v>100.300252</v>
      </c>
      <c r="Y96" s="4">
        <f t="shared" si="10"/>
        <v>80.2402016</v>
      </c>
      <c r="Z96" s="4">
        <f t="shared" si="11"/>
        <v>125.375315</v>
      </c>
      <c r="AA96" s="4"/>
      <c r="AB96" s="4"/>
      <c r="AC96" s="4"/>
    </row>
    <row r="97" hidden="1" spans="1:29">
      <c r="A97" s="1">
        <v>176</v>
      </c>
      <c r="B97" s="3">
        <v>0</v>
      </c>
      <c r="C97" s="3">
        <v>1.1195</v>
      </c>
      <c r="D97" s="3">
        <v>-11.91</v>
      </c>
      <c r="E97" s="3">
        <v>-0.1508</v>
      </c>
      <c r="F97" s="3">
        <v>0.7916</v>
      </c>
      <c r="G97" s="3">
        <v>-0.4717</v>
      </c>
      <c r="H97" s="3">
        <v>-0.0789</v>
      </c>
      <c r="I97" s="1">
        <v>0</v>
      </c>
      <c r="J97" s="3">
        <v>0.2522</v>
      </c>
      <c r="K97" s="1">
        <v>79</v>
      </c>
      <c r="L97" s="1">
        <v>2</v>
      </c>
      <c r="M97" s="1">
        <v>5</v>
      </c>
      <c r="N97" s="1">
        <v>6</v>
      </c>
      <c r="O97" s="1">
        <f t="shared" si="8"/>
        <v>0</v>
      </c>
      <c r="V97" s="4">
        <f>VLOOKUP(L97,$AA$2:$AC$26,3)</f>
        <v>0.001732</v>
      </c>
      <c r="W97" s="4">
        <f>VLOOKUP(M97,$AA$2:$AC$26,2)</f>
        <v>0.44857</v>
      </c>
      <c r="X97" s="4">
        <f t="shared" si="9"/>
        <v>77.692324</v>
      </c>
      <c r="Y97" s="4">
        <f t="shared" si="10"/>
        <v>62.1538592</v>
      </c>
      <c r="Z97" s="4">
        <f t="shared" si="11"/>
        <v>97.115405</v>
      </c>
      <c r="AA97" s="4"/>
      <c r="AB97" s="4"/>
      <c r="AC97" s="4"/>
    </row>
    <row r="98" hidden="1" spans="1:29">
      <c r="A98" s="1">
        <v>175</v>
      </c>
      <c r="B98" s="3">
        <v>0</v>
      </c>
      <c r="C98" s="3">
        <v>1.0374</v>
      </c>
      <c r="D98" s="3">
        <v>-4.92</v>
      </c>
      <c r="E98" s="3">
        <v>-0.0623</v>
      </c>
      <c r="F98" s="3">
        <v>0.8889</v>
      </c>
      <c r="G98" s="3">
        <v>-0.2889</v>
      </c>
      <c r="H98" s="3">
        <v>-0.0354</v>
      </c>
      <c r="I98" s="1">
        <v>0</v>
      </c>
      <c r="J98" s="3">
        <v>0.1701</v>
      </c>
      <c r="K98" s="1">
        <v>79</v>
      </c>
      <c r="L98" s="1">
        <v>1</v>
      </c>
      <c r="M98" s="1">
        <v>5</v>
      </c>
      <c r="N98" s="1">
        <v>6</v>
      </c>
      <c r="O98" s="1">
        <f t="shared" si="8"/>
        <v>0</v>
      </c>
      <c r="V98" s="4">
        <f>VLOOKUP(L98,$AA$2:$AC$26,3)</f>
        <v>0.001414</v>
      </c>
      <c r="W98" s="4">
        <f>VLOOKUP(M98,$AA$2:$AC$26,2)</f>
        <v>0.44857</v>
      </c>
      <c r="X98" s="4">
        <f t="shared" si="9"/>
        <v>63.427798</v>
      </c>
      <c r="Y98" s="4">
        <f t="shared" si="10"/>
        <v>50.7422384</v>
      </c>
      <c r="Z98" s="4">
        <f t="shared" si="11"/>
        <v>79.2847475</v>
      </c>
      <c r="AA98" s="4"/>
      <c r="AB98" s="4"/>
      <c r="AC98" s="4"/>
    </row>
    <row r="99" hidden="1" spans="1:29">
      <c r="A99" s="1">
        <v>174</v>
      </c>
      <c r="B99" s="3">
        <v>0</v>
      </c>
      <c r="C99" s="3">
        <v>1.63</v>
      </c>
      <c r="D99" s="3">
        <v>-14.03</v>
      </c>
      <c r="E99" s="3">
        <v>-0.1754</v>
      </c>
      <c r="F99" s="3">
        <v>0.8599</v>
      </c>
      <c r="G99" s="3">
        <v>-0.4173</v>
      </c>
      <c r="H99" s="3">
        <v>-0.0618</v>
      </c>
      <c r="I99" s="1">
        <v>0</v>
      </c>
      <c r="J99" s="3">
        <v>0.3355</v>
      </c>
      <c r="K99" s="1">
        <v>80</v>
      </c>
      <c r="L99" s="1">
        <v>5</v>
      </c>
      <c r="M99" s="1">
        <v>4</v>
      </c>
      <c r="N99" s="1">
        <v>6</v>
      </c>
      <c r="O99" s="1">
        <f t="shared" si="8"/>
        <v>0</v>
      </c>
      <c r="V99" s="4">
        <f>VLOOKUP(L99,$AA$2:$AC$26,3)</f>
        <v>0.003606</v>
      </c>
      <c r="W99" s="4">
        <f>VLOOKUP(M99,$AA$2:$AC$26,2)</f>
        <v>0.39773</v>
      </c>
      <c r="X99" s="4">
        <f t="shared" si="9"/>
        <v>143.421438</v>
      </c>
      <c r="Y99" s="4">
        <f t="shared" si="10"/>
        <v>114.7371504</v>
      </c>
      <c r="Z99" s="4">
        <f t="shared" si="11"/>
        <v>179.2767975</v>
      </c>
      <c r="AA99" s="4"/>
      <c r="AB99" s="4"/>
      <c r="AC99" s="4"/>
    </row>
    <row r="100" hidden="1" spans="1:29">
      <c r="A100" s="1">
        <v>173</v>
      </c>
      <c r="B100" s="3">
        <v>0</v>
      </c>
      <c r="C100" s="3">
        <v>1.5257</v>
      </c>
      <c r="D100" s="3">
        <v>-9.13</v>
      </c>
      <c r="E100" s="3">
        <v>-0.1156</v>
      </c>
      <c r="F100" s="3">
        <v>0.8832</v>
      </c>
      <c r="G100" s="3">
        <v>-0.3665</v>
      </c>
      <c r="H100" s="3">
        <v>-0.0482</v>
      </c>
      <c r="I100" s="1">
        <v>0</v>
      </c>
      <c r="J100" s="3">
        <v>0.2487</v>
      </c>
      <c r="K100" s="1">
        <v>79</v>
      </c>
      <c r="L100" s="1">
        <v>4</v>
      </c>
      <c r="M100" s="1">
        <v>4</v>
      </c>
      <c r="N100" s="1">
        <v>6</v>
      </c>
      <c r="O100" s="1">
        <f t="shared" si="8"/>
        <v>0</v>
      </c>
      <c r="V100" s="4">
        <f>VLOOKUP(L100,$AA$2:$AC$26,3)</f>
        <v>0.002828</v>
      </c>
      <c r="W100" s="4">
        <f>VLOOKUP(M100,$AA$2:$AC$26,2)</f>
        <v>0.39773</v>
      </c>
      <c r="X100" s="4">
        <f t="shared" si="9"/>
        <v>112.478044</v>
      </c>
      <c r="Y100" s="4">
        <f t="shared" si="10"/>
        <v>89.9824352</v>
      </c>
      <c r="Z100" s="4">
        <f t="shared" si="11"/>
        <v>140.597555</v>
      </c>
      <c r="AA100" s="4"/>
      <c r="AB100" s="4"/>
      <c r="AC100" s="4"/>
    </row>
    <row r="101" hidden="1" spans="1:29">
      <c r="A101" s="1">
        <v>172</v>
      </c>
      <c r="B101" s="3">
        <v>0</v>
      </c>
      <c r="C101" s="3">
        <v>1.6222</v>
      </c>
      <c r="D101" s="3">
        <v>-14.43</v>
      </c>
      <c r="E101" s="3">
        <v>-0.1827</v>
      </c>
      <c r="F101" s="3">
        <v>0.786</v>
      </c>
      <c r="G101" s="3">
        <v>-0.6393</v>
      </c>
      <c r="H101" s="3">
        <v>-0.0867</v>
      </c>
      <c r="I101" s="1">
        <v>0</v>
      </c>
      <c r="J101" s="3">
        <v>0.2256</v>
      </c>
      <c r="K101" s="1">
        <v>79</v>
      </c>
      <c r="L101" s="1">
        <v>3</v>
      </c>
      <c r="M101" s="1">
        <v>4</v>
      </c>
      <c r="N101" s="1">
        <v>6</v>
      </c>
      <c r="O101" s="1">
        <f t="shared" si="8"/>
        <v>0</v>
      </c>
      <c r="V101" s="4">
        <f>VLOOKUP(L101,$AA$2:$AC$26,3)</f>
        <v>0.002236</v>
      </c>
      <c r="W101" s="4">
        <f>VLOOKUP(M101,$AA$2:$AC$26,2)</f>
        <v>0.39773</v>
      </c>
      <c r="X101" s="4">
        <f t="shared" si="9"/>
        <v>88.932428</v>
      </c>
      <c r="Y101" s="4">
        <f t="shared" si="10"/>
        <v>71.1459424</v>
      </c>
      <c r="Z101" s="4">
        <f t="shared" si="11"/>
        <v>111.165535</v>
      </c>
      <c r="AA101" s="4"/>
      <c r="AB101" s="4"/>
      <c r="AC101" s="4"/>
    </row>
    <row r="102" hidden="1" spans="1:29">
      <c r="A102" s="1">
        <v>171</v>
      </c>
      <c r="B102" s="3">
        <v>0</v>
      </c>
      <c r="C102" s="3">
        <v>1.0262</v>
      </c>
      <c r="D102" s="3">
        <v>-11.84</v>
      </c>
      <c r="E102" s="3">
        <v>-0.1499</v>
      </c>
      <c r="F102" s="3">
        <v>0.7778</v>
      </c>
      <c r="G102" s="3">
        <v>-0.5062</v>
      </c>
      <c r="H102" s="3">
        <v>-0.0805</v>
      </c>
      <c r="I102" s="1">
        <v>0</v>
      </c>
      <c r="J102" s="3">
        <v>0.2337</v>
      </c>
      <c r="K102" s="1">
        <v>79</v>
      </c>
      <c r="L102" s="1">
        <v>2</v>
      </c>
      <c r="M102" s="1">
        <v>4</v>
      </c>
      <c r="N102" s="1">
        <v>6</v>
      </c>
      <c r="O102" s="1">
        <f t="shared" si="8"/>
        <v>0</v>
      </c>
      <c r="V102" s="4">
        <f>VLOOKUP(L102,$AA$2:$AC$26,3)</f>
        <v>0.001732</v>
      </c>
      <c r="W102" s="4">
        <f>VLOOKUP(M102,$AA$2:$AC$26,2)</f>
        <v>0.39773</v>
      </c>
      <c r="X102" s="4">
        <f t="shared" si="9"/>
        <v>68.886836</v>
      </c>
      <c r="Y102" s="4">
        <f t="shared" si="10"/>
        <v>55.1094688</v>
      </c>
      <c r="Z102" s="4">
        <f t="shared" si="11"/>
        <v>86.108545</v>
      </c>
      <c r="AA102" s="4"/>
      <c r="AB102" s="4"/>
      <c r="AC102" s="4"/>
    </row>
    <row r="103" hidden="1" spans="1:29">
      <c r="A103" s="1">
        <v>170</v>
      </c>
      <c r="B103" s="3">
        <v>0</v>
      </c>
      <c r="C103" s="3">
        <v>1.0438</v>
      </c>
      <c r="D103" s="3">
        <v>-5.46</v>
      </c>
      <c r="E103" s="3">
        <v>-0.0691</v>
      </c>
      <c r="F103" s="3">
        <v>0.8675</v>
      </c>
      <c r="G103" s="3">
        <v>-0.312</v>
      </c>
      <c r="H103" s="3">
        <v>-0.0402</v>
      </c>
      <c r="I103" s="1">
        <v>0</v>
      </c>
      <c r="J103" s="3">
        <v>0.1748</v>
      </c>
      <c r="K103" s="1">
        <v>79</v>
      </c>
      <c r="L103" s="1">
        <v>1</v>
      </c>
      <c r="M103" s="1">
        <v>4</v>
      </c>
      <c r="N103" s="1">
        <v>6</v>
      </c>
      <c r="O103" s="1">
        <f t="shared" si="8"/>
        <v>0</v>
      </c>
      <c r="V103" s="4">
        <f>VLOOKUP(L103,$AA$2:$AC$26,3)</f>
        <v>0.001414</v>
      </c>
      <c r="W103" s="4">
        <f>VLOOKUP(M103,$AA$2:$AC$26,2)</f>
        <v>0.39773</v>
      </c>
      <c r="X103" s="4">
        <f t="shared" si="9"/>
        <v>56.239022</v>
      </c>
      <c r="Y103" s="4">
        <f t="shared" si="10"/>
        <v>44.9912176</v>
      </c>
      <c r="Z103" s="4">
        <f t="shared" si="11"/>
        <v>70.2987775</v>
      </c>
      <c r="AA103" s="4"/>
      <c r="AB103" s="4"/>
      <c r="AC103" s="4"/>
    </row>
    <row r="104" hidden="1" spans="1:29">
      <c r="A104" s="1">
        <v>169</v>
      </c>
      <c r="B104" s="3">
        <v>0</v>
      </c>
      <c r="C104" s="3">
        <v>1.4139</v>
      </c>
      <c r="D104" s="3">
        <v>-80.54</v>
      </c>
      <c r="E104" s="3">
        <v>-0.6292</v>
      </c>
      <c r="F104" s="3">
        <v>0.8016</v>
      </c>
      <c r="G104" s="3">
        <v>-0.5406</v>
      </c>
      <c r="H104" s="3">
        <v>-0.0979</v>
      </c>
      <c r="I104" s="1">
        <v>0</v>
      </c>
      <c r="J104" s="3">
        <v>1.4813</v>
      </c>
      <c r="K104" s="1">
        <v>128</v>
      </c>
      <c r="L104" s="1">
        <v>5</v>
      </c>
      <c r="M104" s="1">
        <v>20</v>
      </c>
      <c r="N104" s="1">
        <v>5</v>
      </c>
      <c r="O104" s="1">
        <f t="shared" si="8"/>
        <v>0</v>
      </c>
      <c r="V104" s="4">
        <f>VLOOKUP(L104,$AA$2:$AC$26,3)</f>
        <v>0.003606</v>
      </c>
      <c r="W104" s="4">
        <f>VLOOKUP(M104,$AA$2:$AC$26,2)</f>
        <v>2.51428</v>
      </c>
      <c r="X104" s="4">
        <f t="shared" si="9"/>
        <v>906.649368</v>
      </c>
      <c r="Y104" s="4">
        <f t="shared" si="10"/>
        <v>725.3194944</v>
      </c>
      <c r="Z104" s="4">
        <f t="shared" si="11"/>
        <v>1133.31171</v>
      </c>
      <c r="AA104" s="4"/>
      <c r="AB104" s="4"/>
      <c r="AC104" s="4"/>
    </row>
    <row r="105" hidden="1" spans="1:29">
      <c r="A105" s="1">
        <v>168</v>
      </c>
      <c r="B105" s="3">
        <v>0</v>
      </c>
      <c r="C105" s="3">
        <v>1.3677</v>
      </c>
      <c r="D105" s="3">
        <v>-40.21</v>
      </c>
      <c r="E105" s="3">
        <v>-0.3166</v>
      </c>
      <c r="F105" s="3">
        <v>0.869</v>
      </c>
      <c r="G105" s="3">
        <v>-0.4668</v>
      </c>
      <c r="H105" s="3">
        <v>-0.0626</v>
      </c>
      <c r="I105" s="1">
        <v>0</v>
      </c>
      <c r="J105" s="3">
        <v>0.8582</v>
      </c>
      <c r="K105" s="1">
        <v>127</v>
      </c>
      <c r="L105" s="1">
        <v>4</v>
      </c>
      <c r="M105" s="1">
        <v>20</v>
      </c>
      <c r="N105" s="1">
        <v>5</v>
      </c>
      <c r="O105" s="1">
        <f t="shared" si="8"/>
        <v>0</v>
      </c>
      <c r="V105" s="4">
        <f>VLOOKUP(L105,$AA$2:$AC$26,3)</f>
        <v>0.002828</v>
      </c>
      <c r="W105" s="4">
        <f>VLOOKUP(M105,$AA$2:$AC$26,2)</f>
        <v>2.51428</v>
      </c>
      <c r="X105" s="4">
        <f t="shared" si="9"/>
        <v>711.038384</v>
      </c>
      <c r="Y105" s="4">
        <f t="shared" si="10"/>
        <v>568.8307072</v>
      </c>
      <c r="Z105" s="4">
        <f t="shared" si="11"/>
        <v>888.79798</v>
      </c>
      <c r="AA105" s="4"/>
      <c r="AB105" s="4"/>
      <c r="AC105" s="4"/>
    </row>
    <row r="106" hidden="1" spans="1:29">
      <c r="A106" s="1">
        <v>166</v>
      </c>
      <c r="B106" s="3">
        <v>0</v>
      </c>
      <c r="C106" s="3">
        <v>1.4656</v>
      </c>
      <c r="D106" s="3">
        <v>-9</v>
      </c>
      <c r="E106" s="3">
        <v>-0.072</v>
      </c>
      <c r="F106" s="3">
        <v>0.9505</v>
      </c>
      <c r="G106" s="3">
        <v>-0.1561</v>
      </c>
      <c r="H106" s="3">
        <v>-0.0222</v>
      </c>
      <c r="I106" s="1">
        <v>0</v>
      </c>
      <c r="J106" s="3">
        <v>0.5743</v>
      </c>
      <c r="K106" s="1">
        <v>125</v>
      </c>
      <c r="L106" s="1">
        <v>2</v>
      </c>
      <c r="M106" s="1">
        <v>20</v>
      </c>
      <c r="N106" s="1">
        <v>5</v>
      </c>
      <c r="O106" s="1">
        <f t="shared" si="8"/>
        <v>0</v>
      </c>
      <c r="V106" s="4">
        <f>VLOOKUP(L106,$AA$2:$AC$26,3)</f>
        <v>0.001732</v>
      </c>
      <c r="W106" s="4">
        <f>VLOOKUP(M106,$AA$2:$AC$26,2)</f>
        <v>2.51428</v>
      </c>
      <c r="X106" s="4">
        <f t="shared" si="9"/>
        <v>435.473296</v>
      </c>
      <c r="Y106" s="4">
        <f t="shared" si="10"/>
        <v>348.3786368</v>
      </c>
      <c r="Z106" s="4">
        <f t="shared" si="11"/>
        <v>544.34162</v>
      </c>
      <c r="AA106" s="4"/>
      <c r="AB106" s="4"/>
      <c r="AC106" s="4"/>
    </row>
    <row r="107" hidden="1" spans="1:29">
      <c r="A107" s="1">
        <v>165</v>
      </c>
      <c r="B107" s="3">
        <v>0</v>
      </c>
      <c r="C107" s="3">
        <v>1.6342</v>
      </c>
      <c r="D107" s="3">
        <v>-0.27</v>
      </c>
      <c r="E107" s="3">
        <v>-0.0022</v>
      </c>
      <c r="F107" s="3">
        <v>0.9982</v>
      </c>
      <c r="G107" s="3">
        <v>-0.0054</v>
      </c>
      <c r="H107" s="3">
        <v>-0.0006</v>
      </c>
      <c r="I107" s="1">
        <v>0</v>
      </c>
      <c r="J107" s="3">
        <v>0.4941</v>
      </c>
      <c r="K107" s="1">
        <v>125</v>
      </c>
      <c r="L107" s="1">
        <v>1</v>
      </c>
      <c r="M107" s="1">
        <v>20</v>
      </c>
      <c r="N107" s="1">
        <v>5</v>
      </c>
      <c r="O107" s="1">
        <f t="shared" si="8"/>
        <v>0</v>
      </c>
      <c r="V107" s="4">
        <f>VLOOKUP(L107,$AA$2:$AC$26,3)</f>
        <v>0.001414</v>
      </c>
      <c r="W107" s="4">
        <f>VLOOKUP(M107,$AA$2:$AC$26,2)</f>
        <v>2.51428</v>
      </c>
      <c r="X107" s="4">
        <f t="shared" si="9"/>
        <v>355.519192</v>
      </c>
      <c r="Y107" s="4">
        <f t="shared" si="10"/>
        <v>284.4153536</v>
      </c>
      <c r="Z107" s="4">
        <f t="shared" si="11"/>
        <v>444.39899</v>
      </c>
      <c r="AA107" s="4"/>
      <c r="AB107" s="4"/>
      <c r="AC107" s="4"/>
    </row>
    <row r="108" hidden="1" spans="1:29">
      <c r="A108" s="1">
        <v>164</v>
      </c>
      <c r="B108" s="3">
        <v>0</v>
      </c>
      <c r="C108" s="3">
        <v>1.6058</v>
      </c>
      <c r="D108" s="3">
        <v>-89.43</v>
      </c>
      <c r="E108" s="3">
        <v>-0.6987</v>
      </c>
      <c r="F108" s="3">
        <v>0.7753</v>
      </c>
      <c r="G108" s="3">
        <v>-0.6315</v>
      </c>
      <c r="H108" s="3">
        <v>-0.1143</v>
      </c>
      <c r="I108" s="1">
        <v>0</v>
      </c>
      <c r="J108" s="3">
        <v>1.4103</v>
      </c>
      <c r="K108" s="1">
        <v>128</v>
      </c>
      <c r="L108" s="1">
        <v>5</v>
      </c>
      <c r="M108" s="1">
        <v>19</v>
      </c>
      <c r="N108" s="1">
        <v>5</v>
      </c>
      <c r="O108" s="1">
        <f t="shared" si="8"/>
        <v>0</v>
      </c>
      <c r="V108" s="4">
        <f>VLOOKUP(L108,$AA$2:$AC$26,3)</f>
        <v>0.003606</v>
      </c>
      <c r="W108" s="4">
        <f>VLOOKUP(M108,$AA$2:$AC$26,2)</f>
        <v>2.22929</v>
      </c>
      <c r="X108" s="4">
        <f t="shared" si="9"/>
        <v>803.881974</v>
      </c>
      <c r="Y108" s="4">
        <f t="shared" si="10"/>
        <v>643.1055792</v>
      </c>
      <c r="Z108" s="4">
        <f t="shared" si="11"/>
        <v>1004.8524675</v>
      </c>
      <c r="AA108" s="4"/>
      <c r="AB108" s="4"/>
      <c r="AC108" s="4"/>
    </row>
    <row r="109" hidden="1" spans="1:29">
      <c r="A109" s="1">
        <v>163</v>
      </c>
      <c r="B109" s="3">
        <v>0</v>
      </c>
      <c r="C109" s="3">
        <v>1.3246</v>
      </c>
      <c r="D109" s="3">
        <v>-41.29</v>
      </c>
      <c r="E109" s="3">
        <v>-0.3277</v>
      </c>
      <c r="F109" s="3">
        <v>0.8613</v>
      </c>
      <c r="G109" s="3">
        <v>-0.4322</v>
      </c>
      <c r="H109" s="3">
        <v>-0.0682</v>
      </c>
      <c r="I109" s="1">
        <v>0</v>
      </c>
      <c r="J109" s="3">
        <v>0.9509</v>
      </c>
      <c r="K109" s="1">
        <v>126</v>
      </c>
      <c r="L109" s="1">
        <v>4</v>
      </c>
      <c r="M109" s="1">
        <v>19</v>
      </c>
      <c r="N109" s="1">
        <v>5</v>
      </c>
      <c r="O109" s="1">
        <f t="shared" si="8"/>
        <v>0</v>
      </c>
      <c r="V109" s="4">
        <f>VLOOKUP(L109,$AA$2:$AC$26,3)</f>
        <v>0.002828</v>
      </c>
      <c r="W109" s="4">
        <f>VLOOKUP(M109,$AA$2:$AC$26,2)</f>
        <v>2.22929</v>
      </c>
      <c r="X109" s="4">
        <f t="shared" si="9"/>
        <v>630.443212</v>
      </c>
      <c r="Y109" s="4">
        <f t="shared" si="10"/>
        <v>504.3545696</v>
      </c>
      <c r="Z109" s="4">
        <f t="shared" si="11"/>
        <v>788.054015</v>
      </c>
      <c r="AA109" s="4"/>
      <c r="AB109" s="4"/>
      <c r="AC109" s="4"/>
    </row>
    <row r="110" hidden="1" spans="1:29">
      <c r="A110" s="1">
        <v>161</v>
      </c>
      <c r="B110" s="3">
        <v>0</v>
      </c>
      <c r="C110" s="3">
        <v>1.7731</v>
      </c>
      <c r="D110" s="3">
        <v>-3.95</v>
      </c>
      <c r="E110" s="3">
        <v>-0.0316</v>
      </c>
      <c r="F110" s="3">
        <v>0.9773</v>
      </c>
      <c r="G110" s="3">
        <v>-0.0887</v>
      </c>
      <c r="H110" s="3">
        <v>-0.0101</v>
      </c>
      <c r="I110" s="1">
        <v>0</v>
      </c>
      <c r="J110" s="3">
        <v>0.4437</v>
      </c>
      <c r="K110" s="1">
        <v>125</v>
      </c>
      <c r="L110" s="1">
        <v>2</v>
      </c>
      <c r="M110" s="1">
        <v>19</v>
      </c>
      <c r="N110" s="1">
        <v>5</v>
      </c>
      <c r="O110" s="1">
        <f t="shared" si="8"/>
        <v>0</v>
      </c>
      <c r="V110" s="4">
        <f>VLOOKUP(L110,$AA$2:$AC$26,3)</f>
        <v>0.001732</v>
      </c>
      <c r="W110" s="4">
        <f>VLOOKUP(M110,$AA$2:$AC$26,2)</f>
        <v>2.22929</v>
      </c>
      <c r="X110" s="4">
        <f t="shared" si="9"/>
        <v>386.113028</v>
      </c>
      <c r="Y110" s="4">
        <f t="shared" si="10"/>
        <v>308.8904224</v>
      </c>
      <c r="Z110" s="4">
        <f t="shared" si="11"/>
        <v>482.641285</v>
      </c>
      <c r="AA110" s="4"/>
      <c r="AB110" s="4"/>
      <c r="AC110" s="4"/>
    </row>
    <row r="111" hidden="1" spans="1:29">
      <c r="A111" s="1">
        <v>160</v>
      </c>
      <c r="B111" s="3">
        <v>0</v>
      </c>
      <c r="C111" s="3">
        <v>1.773</v>
      </c>
      <c r="D111" s="3">
        <v>-7.36</v>
      </c>
      <c r="E111" s="3">
        <v>-0.0589</v>
      </c>
      <c r="F111" s="3">
        <v>0.9494</v>
      </c>
      <c r="G111" s="3">
        <v>-0.1474</v>
      </c>
      <c r="H111" s="3">
        <v>-0.0225</v>
      </c>
      <c r="I111" s="1">
        <v>0</v>
      </c>
      <c r="J111" s="3">
        <v>0.4976</v>
      </c>
      <c r="K111" s="1">
        <v>125</v>
      </c>
      <c r="L111" s="1">
        <v>1</v>
      </c>
      <c r="M111" s="1">
        <v>19</v>
      </c>
      <c r="N111" s="1">
        <v>5</v>
      </c>
      <c r="O111" s="1">
        <f t="shared" si="8"/>
        <v>0</v>
      </c>
      <c r="V111" s="4">
        <f>VLOOKUP(L111,$AA$2:$AC$26,3)</f>
        <v>0.001414</v>
      </c>
      <c r="W111" s="4">
        <f>VLOOKUP(M111,$AA$2:$AC$26,2)</f>
        <v>2.22929</v>
      </c>
      <c r="X111" s="4">
        <f t="shared" si="9"/>
        <v>315.221606</v>
      </c>
      <c r="Y111" s="4">
        <f t="shared" si="10"/>
        <v>252.1772848</v>
      </c>
      <c r="Z111" s="4">
        <f t="shared" si="11"/>
        <v>394.0270075</v>
      </c>
      <c r="AA111" s="4"/>
      <c r="AB111" s="4"/>
      <c r="AC111" s="4"/>
    </row>
    <row r="112" spans="1:29">
      <c r="A112" s="1">
        <v>159</v>
      </c>
      <c r="B112" s="3">
        <v>0</v>
      </c>
      <c r="C112" s="3">
        <v>2.293</v>
      </c>
      <c r="D112" s="3">
        <v>-77.03</v>
      </c>
      <c r="E112" s="3">
        <v>-0.6018</v>
      </c>
      <c r="F112" s="3">
        <v>0.7985</v>
      </c>
      <c r="G112" s="3">
        <v>-0.5453</v>
      </c>
      <c r="H112" s="3">
        <v>-0.1029</v>
      </c>
      <c r="I112" s="1">
        <v>0</v>
      </c>
      <c r="J112" s="3">
        <v>1.4045</v>
      </c>
      <c r="K112" s="1">
        <v>128</v>
      </c>
      <c r="L112" s="1">
        <v>5</v>
      </c>
      <c r="M112" s="1">
        <v>18</v>
      </c>
      <c r="N112" s="1">
        <v>5</v>
      </c>
      <c r="O112" s="1">
        <f t="shared" si="8"/>
        <v>0</v>
      </c>
      <c r="V112" s="4">
        <f>VLOOKUP(L112,$AA$2:$AC$26,3)</f>
        <v>0.003606</v>
      </c>
      <c r="W112" s="4">
        <f>VLOOKUP(M112,$AA$2:$AC$26,2)</f>
        <v>1.9766</v>
      </c>
      <c r="X112" s="4">
        <f t="shared" si="9"/>
        <v>712.76196</v>
      </c>
      <c r="Y112" s="4">
        <f t="shared" si="10"/>
        <v>570.209568</v>
      </c>
      <c r="Z112" s="4">
        <f t="shared" si="11"/>
        <v>890.95245</v>
      </c>
      <c r="AA112" s="4"/>
      <c r="AB112" s="4"/>
      <c r="AC112" s="4"/>
    </row>
    <row r="113" hidden="1" spans="1:29">
      <c r="A113" s="1">
        <v>158</v>
      </c>
      <c r="B113" s="3">
        <v>0</v>
      </c>
      <c r="C113" s="3">
        <v>1.5647</v>
      </c>
      <c r="D113" s="3">
        <v>-14.48</v>
      </c>
      <c r="E113" s="3">
        <v>-0.1149</v>
      </c>
      <c r="F113" s="3">
        <v>0.9469</v>
      </c>
      <c r="G113" s="3">
        <v>-0.2067</v>
      </c>
      <c r="H113" s="3">
        <v>-0.0251</v>
      </c>
      <c r="I113" s="1">
        <v>0</v>
      </c>
      <c r="J113" s="3">
        <v>0.697</v>
      </c>
      <c r="K113" s="1">
        <v>126</v>
      </c>
      <c r="L113" s="1">
        <v>4</v>
      </c>
      <c r="M113" s="1">
        <v>18</v>
      </c>
      <c r="N113" s="1">
        <v>5</v>
      </c>
      <c r="O113" s="1">
        <f t="shared" si="8"/>
        <v>0</v>
      </c>
      <c r="V113" s="4">
        <f>VLOOKUP(L113,$AA$2:$AC$26,3)</f>
        <v>0.002828</v>
      </c>
      <c r="W113" s="4">
        <f>VLOOKUP(M113,$AA$2:$AC$26,2)</f>
        <v>1.9766</v>
      </c>
      <c r="X113" s="4">
        <f t="shared" si="9"/>
        <v>558.98248</v>
      </c>
      <c r="Y113" s="4">
        <f t="shared" si="10"/>
        <v>447.185984</v>
      </c>
      <c r="Z113" s="4">
        <f t="shared" si="11"/>
        <v>698.7281</v>
      </c>
      <c r="AA113" s="4"/>
      <c r="AB113" s="4"/>
      <c r="AC113" s="4"/>
    </row>
    <row r="114" hidden="1" spans="1:29">
      <c r="A114" s="1">
        <v>156</v>
      </c>
      <c r="B114" s="3">
        <v>0</v>
      </c>
      <c r="C114" s="3">
        <v>1.6943</v>
      </c>
      <c r="D114" s="3">
        <v>-6.91</v>
      </c>
      <c r="E114" s="3">
        <v>-0.0553</v>
      </c>
      <c r="F114" s="3">
        <v>0.9589</v>
      </c>
      <c r="G114" s="3">
        <v>-0.1327</v>
      </c>
      <c r="H114" s="3">
        <v>-0.0188</v>
      </c>
      <c r="I114" s="1">
        <v>0</v>
      </c>
      <c r="J114" s="3">
        <v>0.5187</v>
      </c>
      <c r="K114" s="1">
        <v>125</v>
      </c>
      <c r="L114" s="1">
        <v>2</v>
      </c>
      <c r="M114" s="1">
        <v>18</v>
      </c>
      <c r="N114" s="1">
        <v>5</v>
      </c>
      <c r="O114" s="1">
        <f t="shared" si="8"/>
        <v>0</v>
      </c>
      <c r="V114" s="4">
        <f>VLOOKUP(L114,$AA$2:$AC$26,3)</f>
        <v>0.001732</v>
      </c>
      <c r="W114" s="4">
        <f>VLOOKUP(M114,$AA$2:$AC$26,2)</f>
        <v>1.9766</v>
      </c>
      <c r="X114" s="4">
        <f t="shared" si="9"/>
        <v>342.34712</v>
      </c>
      <c r="Y114" s="4">
        <f t="shared" si="10"/>
        <v>273.877696</v>
      </c>
      <c r="Z114" s="4">
        <f t="shared" si="11"/>
        <v>427.9339</v>
      </c>
      <c r="AA114" s="4"/>
      <c r="AB114" s="4"/>
      <c r="AC114" s="4"/>
    </row>
    <row r="115" hidden="1" spans="1:29">
      <c r="A115" s="1">
        <v>155</v>
      </c>
      <c r="B115" s="3">
        <v>0</v>
      </c>
      <c r="C115" s="3">
        <v>1.6242</v>
      </c>
      <c r="D115" s="3">
        <v>-18.12</v>
      </c>
      <c r="E115" s="3">
        <v>-0.145</v>
      </c>
      <c r="F115" s="3">
        <v>0.8742</v>
      </c>
      <c r="G115" s="3">
        <v>-0.3377</v>
      </c>
      <c r="H115" s="3">
        <v>-0.0589</v>
      </c>
      <c r="I115" s="1">
        <v>0</v>
      </c>
      <c r="J115" s="3">
        <v>0.5348</v>
      </c>
      <c r="K115" s="1">
        <v>125</v>
      </c>
      <c r="L115" s="1">
        <v>1</v>
      </c>
      <c r="M115" s="1">
        <v>18</v>
      </c>
      <c r="N115" s="1">
        <v>5</v>
      </c>
      <c r="O115" s="1">
        <f t="shared" si="8"/>
        <v>0</v>
      </c>
      <c r="V115" s="4">
        <f>VLOOKUP(L115,$AA$2:$AC$26,3)</f>
        <v>0.001414</v>
      </c>
      <c r="W115" s="4">
        <f>VLOOKUP(M115,$AA$2:$AC$26,2)</f>
        <v>1.9766</v>
      </c>
      <c r="X115" s="4">
        <f t="shared" si="9"/>
        <v>279.49124</v>
      </c>
      <c r="Y115" s="4">
        <f t="shared" si="10"/>
        <v>223.592992</v>
      </c>
      <c r="Z115" s="4">
        <f t="shared" si="11"/>
        <v>349.36405</v>
      </c>
      <c r="AA115" s="4"/>
      <c r="AB115" s="4"/>
      <c r="AC115" s="4"/>
    </row>
    <row r="116" spans="1:29">
      <c r="A116" s="1">
        <v>154</v>
      </c>
      <c r="B116" s="3">
        <v>0</v>
      </c>
      <c r="C116" s="3">
        <v>2.0351</v>
      </c>
      <c r="D116" s="3">
        <v>-80.43</v>
      </c>
      <c r="E116" s="3">
        <v>-0.6333</v>
      </c>
      <c r="F116" s="3">
        <v>0.7829</v>
      </c>
      <c r="G116" s="3">
        <v>-0.5505</v>
      </c>
      <c r="H116" s="3">
        <v>-0.1136</v>
      </c>
      <c r="I116" s="1">
        <v>0</v>
      </c>
      <c r="J116" s="3">
        <v>1.4522</v>
      </c>
      <c r="K116" s="1">
        <v>127</v>
      </c>
      <c r="L116" s="1">
        <v>5</v>
      </c>
      <c r="M116" s="1">
        <v>17</v>
      </c>
      <c r="N116" s="1">
        <v>5</v>
      </c>
      <c r="O116" s="1">
        <f t="shared" si="8"/>
        <v>0</v>
      </c>
      <c r="V116" s="4">
        <f>VLOOKUP(L116,$AA$2:$AC$26,3)</f>
        <v>0.003606</v>
      </c>
      <c r="W116" s="4">
        <f>VLOOKUP(M116,$AA$2:$AC$26,2)</f>
        <v>1.75256</v>
      </c>
      <c r="X116" s="4">
        <f t="shared" si="9"/>
        <v>631.973136</v>
      </c>
      <c r="Y116" s="4">
        <f t="shared" si="10"/>
        <v>505.5785088</v>
      </c>
      <c r="Z116" s="4">
        <f t="shared" si="11"/>
        <v>789.96642</v>
      </c>
      <c r="AA116" s="4"/>
      <c r="AB116" s="4"/>
      <c r="AC116" s="4"/>
    </row>
    <row r="117" hidden="1" spans="1:29">
      <c r="A117" s="1">
        <v>153</v>
      </c>
      <c r="B117" s="3">
        <v>0</v>
      </c>
      <c r="C117" s="3">
        <v>1.3893</v>
      </c>
      <c r="D117" s="3">
        <v>-18.64</v>
      </c>
      <c r="E117" s="3">
        <v>-0.1491</v>
      </c>
      <c r="F117" s="3">
        <v>0.9292</v>
      </c>
      <c r="G117" s="3">
        <v>-0.2468</v>
      </c>
      <c r="H117" s="3">
        <v>-0.0344</v>
      </c>
      <c r="I117" s="1">
        <v>0</v>
      </c>
      <c r="J117" s="3">
        <v>0.7515</v>
      </c>
      <c r="K117" s="1">
        <v>125</v>
      </c>
      <c r="L117" s="1">
        <v>4</v>
      </c>
      <c r="M117" s="1">
        <v>17</v>
      </c>
      <c r="N117" s="1">
        <v>5</v>
      </c>
      <c r="O117" s="1">
        <f t="shared" si="8"/>
        <v>0</v>
      </c>
      <c r="V117" s="4">
        <f>VLOOKUP(L117,$AA$2:$AC$26,3)</f>
        <v>0.002828</v>
      </c>
      <c r="W117" s="4">
        <f>VLOOKUP(M117,$AA$2:$AC$26,2)</f>
        <v>1.75256</v>
      </c>
      <c r="X117" s="4">
        <f t="shared" si="9"/>
        <v>495.623968</v>
      </c>
      <c r="Y117" s="4">
        <f t="shared" si="10"/>
        <v>396.4991744</v>
      </c>
      <c r="Z117" s="4">
        <f t="shared" si="11"/>
        <v>619.52996</v>
      </c>
      <c r="AA117" s="4"/>
      <c r="AB117" s="4"/>
      <c r="AC117" s="4"/>
    </row>
    <row r="118" hidden="1" spans="1:29">
      <c r="A118" s="1">
        <v>151</v>
      </c>
      <c r="B118" s="3">
        <v>0</v>
      </c>
      <c r="C118" s="3">
        <v>1.9815</v>
      </c>
      <c r="D118" s="3">
        <v>-19.39</v>
      </c>
      <c r="E118" s="3">
        <v>-0.1551</v>
      </c>
      <c r="F118" s="3">
        <v>0.8835</v>
      </c>
      <c r="G118" s="3">
        <v>-0.3499</v>
      </c>
      <c r="H118" s="3">
        <v>-0.0563</v>
      </c>
      <c r="I118" s="1">
        <v>0</v>
      </c>
      <c r="J118" s="3">
        <v>0.5524</v>
      </c>
      <c r="K118" s="1">
        <v>125</v>
      </c>
      <c r="L118" s="1">
        <v>2</v>
      </c>
      <c r="M118" s="1">
        <v>17</v>
      </c>
      <c r="N118" s="1">
        <v>5</v>
      </c>
      <c r="O118" s="1">
        <f t="shared" si="8"/>
        <v>0</v>
      </c>
      <c r="V118" s="4">
        <f>VLOOKUP(L118,$AA$2:$AC$26,3)</f>
        <v>0.001732</v>
      </c>
      <c r="W118" s="4">
        <f>VLOOKUP(M118,$AA$2:$AC$26,2)</f>
        <v>1.75256</v>
      </c>
      <c r="X118" s="4">
        <f t="shared" si="9"/>
        <v>303.543392</v>
      </c>
      <c r="Y118" s="4">
        <f t="shared" si="10"/>
        <v>242.8347136</v>
      </c>
      <c r="Z118" s="4">
        <f t="shared" si="11"/>
        <v>379.42924</v>
      </c>
      <c r="AA118" s="4"/>
      <c r="AB118" s="4"/>
      <c r="AC118" s="4"/>
    </row>
    <row r="119" hidden="1" spans="1:29">
      <c r="A119" s="1">
        <v>150</v>
      </c>
      <c r="B119" s="3">
        <v>0</v>
      </c>
      <c r="C119" s="3">
        <v>1.7494</v>
      </c>
      <c r="D119" s="3">
        <v>-20.08</v>
      </c>
      <c r="E119" s="3">
        <v>-0.1606</v>
      </c>
      <c r="F119" s="3">
        <v>0.8558</v>
      </c>
      <c r="G119" s="3">
        <v>-0.4037</v>
      </c>
      <c r="H119" s="3">
        <v>-0.0686</v>
      </c>
      <c r="I119" s="1">
        <v>0</v>
      </c>
      <c r="J119" s="3">
        <v>0.4961</v>
      </c>
      <c r="K119" s="1">
        <v>125</v>
      </c>
      <c r="L119" s="1">
        <v>1</v>
      </c>
      <c r="M119" s="1">
        <v>17</v>
      </c>
      <c r="N119" s="1">
        <v>5</v>
      </c>
      <c r="O119" s="1">
        <f t="shared" si="8"/>
        <v>0</v>
      </c>
      <c r="V119" s="4">
        <f>VLOOKUP(L119,$AA$2:$AC$26,3)</f>
        <v>0.001414</v>
      </c>
      <c r="W119" s="4">
        <f>VLOOKUP(M119,$AA$2:$AC$26,2)</f>
        <v>1.75256</v>
      </c>
      <c r="X119" s="4">
        <f t="shared" si="9"/>
        <v>247.811984</v>
      </c>
      <c r="Y119" s="4">
        <f t="shared" si="10"/>
        <v>198.2495872</v>
      </c>
      <c r="Z119" s="4">
        <f t="shared" si="11"/>
        <v>309.76498</v>
      </c>
      <c r="AA119" s="4"/>
      <c r="AB119" s="4"/>
      <c r="AC119" s="4"/>
    </row>
    <row r="120" spans="1:29">
      <c r="A120" s="1">
        <v>149</v>
      </c>
      <c r="B120" s="3">
        <v>0</v>
      </c>
      <c r="C120" s="3">
        <v>2.4826</v>
      </c>
      <c r="D120" s="3">
        <v>-52.12</v>
      </c>
      <c r="E120" s="3">
        <v>-0.4104</v>
      </c>
      <c r="F120" s="3">
        <v>0.8469</v>
      </c>
      <c r="G120" s="3">
        <v>-0.4395</v>
      </c>
      <c r="H120" s="3">
        <v>-0.0773</v>
      </c>
      <c r="I120" s="1">
        <v>0</v>
      </c>
      <c r="J120" s="3">
        <v>1.1785</v>
      </c>
      <c r="K120" s="1">
        <v>127</v>
      </c>
      <c r="L120" s="1">
        <v>5</v>
      </c>
      <c r="M120" s="1">
        <v>16</v>
      </c>
      <c r="N120" s="1">
        <v>5</v>
      </c>
      <c r="O120" s="1">
        <f t="shared" si="8"/>
        <v>0</v>
      </c>
      <c r="V120" s="4">
        <f>VLOOKUP(L120,$AA$2:$AC$26,3)</f>
        <v>0.003606</v>
      </c>
      <c r="W120" s="4">
        <f>VLOOKUP(M120,$AA$2:$AC$26,2)</f>
        <v>1.55394</v>
      </c>
      <c r="X120" s="4">
        <f t="shared" si="9"/>
        <v>560.350764</v>
      </c>
      <c r="Y120" s="4">
        <f t="shared" si="10"/>
        <v>448.2806112</v>
      </c>
      <c r="Z120" s="4">
        <f t="shared" si="11"/>
        <v>700.438455</v>
      </c>
      <c r="AA120" s="4"/>
      <c r="AB120" s="4"/>
      <c r="AC120" s="4"/>
    </row>
    <row r="121" hidden="1" spans="1:29">
      <c r="A121" s="1">
        <v>148</v>
      </c>
      <c r="B121" s="3">
        <v>0</v>
      </c>
      <c r="C121" s="3">
        <v>1.9949</v>
      </c>
      <c r="D121" s="3">
        <v>-23.54</v>
      </c>
      <c r="E121" s="3">
        <v>-0.1883</v>
      </c>
      <c r="F121" s="3">
        <v>0.9074</v>
      </c>
      <c r="G121" s="3">
        <v>-0.3172</v>
      </c>
      <c r="H121" s="3">
        <v>-0.0461</v>
      </c>
      <c r="I121" s="1">
        <v>0</v>
      </c>
      <c r="J121" s="3">
        <v>0.7388</v>
      </c>
      <c r="K121" s="1">
        <v>125</v>
      </c>
      <c r="L121" s="1">
        <v>4</v>
      </c>
      <c r="M121" s="1">
        <v>16</v>
      </c>
      <c r="N121" s="1">
        <v>5</v>
      </c>
      <c r="O121" s="1">
        <f t="shared" si="8"/>
        <v>0</v>
      </c>
      <c r="V121" s="4">
        <f>VLOOKUP(L121,$AA$2:$AC$26,3)</f>
        <v>0.002828</v>
      </c>
      <c r="W121" s="4">
        <f>VLOOKUP(M121,$AA$2:$AC$26,2)</f>
        <v>1.55394</v>
      </c>
      <c r="X121" s="4">
        <f t="shared" si="9"/>
        <v>439.454232</v>
      </c>
      <c r="Y121" s="4">
        <f t="shared" si="10"/>
        <v>351.5633856</v>
      </c>
      <c r="Z121" s="4">
        <f t="shared" si="11"/>
        <v>549.31779</v>
      </c>
      <c r="AA121" s="4"/>
      <c r="AB121" s="4"/>
      <c r="AC121" s="4"/>
    </row>
    <row r="122" hidden="1" spans="1:29">
      <c r="A122" s="1">
        <v>146</v>
      </c>
      <c r="B122" s="3">
        <v>0</v>
      </c>
      <c r="C122" s="3">
        <v>1.6275</v>
      </c>
      <c r="D122" s="3">
        <v>-27.08</v>
      </c>
      <c r="E122" s="3">
        <v>-0.2166</v>
      </c>
      <c r="F122" s="3">
        <v>0.8335</v>
      </c>
      <c r="G122" s="3">
        <v>-0.4584</v>
      </c>
      <c r="H122" s="3">
        <v>-0.0833</v>
      </c>
      <c r="I122" s="1">
        <v>0</v>
      </c>
      <c r="J122" s="3">
        <v>0.5891</v>
      </c>
      <c r="K122" s="1">
        <v>125</v>
      </c>
      <c r="L122" s="1">
        <v>2</v>
      </c>
      <c r="M122" s="1">
        <v>16</v>
      </c>
      <c r="N122" s="1">
        <v>5</v>
      </c>
      <c r="O122" s="1">
        <f t="shared" si="8"/>
        <v>0</v>
      </c>
      <c r="V122" s="4">
        <f>VLOOKUP(L122,$AA$2:$AC$26,3)</f>
        <v>0.001732</v>
      </c>
      <c r="W122" s="4">
        <f>VLOOKUP(M122,$AA$2:$AC$26,2)</f>
        <v>1.55394</v>
      </c>
      <c r="X122" s="4">
        <f t="shared" si="9"/>
        <v>269.142408</v>
      </c>
      <c r="Y122" s="4">
        <f t="shared" si="10"/>
        <v>215.3139264</v>
      </c>
      <c r="Z122" s="4">
        <f t="shared" si="11"/>
        <v>336.42801</v>
      </c>
      <c r="AA122" s="4"/>
      <c r="AB122" s="4"/>
      <c r="AC122" s="4"/>
    </row>
    <row r="123" hidden="1" spans="1:29">
      <c r="A123" s="1">
        <v>145</v>
      </c>
      <c r="B123" s="3">
        <v>0</v>
      </c>
      <c r="C123" s="3">
        <v>1.7958</v>
      </c>
      <c r="D123" s="3">
        <v>-17.52</v>
      </c>
      <c r="E123" s="3">
        <v>-0.1402</v>
      </c>
      <c r="F123" s="3">
        <v>0.8683</v>
      </c>
      <c r="G123" s="3">
        <v>-0.3937</v>
      </c>
      <c r="H123" s="3">
        <v>-0.0623</v>
      </c>
      <c r="I123" s="1">
        <v>0</v>
      </c>
      <c r="J123" s="3">
        <v>0.4439</v>
      </c>
      <c r="K123" s="1">
        <v>125</v>
      </c>
      <c r="L123" s="1">
        <v>1</v>
      </c>
      <c r="M123" s="1">
        <v>16</v>
      </c>
      <c r="N123" s="1">
        <v>5</v>
      </c>
      <c r="O123" s="1">
        <f t="shared" si="8"/>
        <v>0</v>
      </c>
      <c r="V123" s="4">
        <f>VLOOKUP(L123,$AA$2:$AC$26,3)</f>
        <v>0.001414</v>
      </c>
      <c r="W123" s="4">
        <f>VLOOKUP(M123,$AA$2:$AC$26,2)</f>
        <v>1.55394</v>
      </c>
      <c r="X123" s="4">
        <f t="shared" si="9"/>
        <v>219.727116</v>
      </c>
      <c r="Y123" s="4">
        <f t="shared" si="10"/>
        <v>175.7816928</v>
      </c>
      <c r="Z123" s="4">
        <f t="shared" si="11"/>
        <v>274.658895</v>
      </c>
      <c r="AA123" s="4"/>
      <c r="AB123" s="4"/>
      <c r="AC123" s="4"/>
    </row>
    <row r="124" hidden="1" spans="1:29">
      <c r="A124" s="1">
        <v>144</v>
      </c>
      <c r="B124" s="3">
        <v>0</v>
      </c>
      <c r="C124" s="3">
        <v>1.7319</v>
      </c>
      <c r="D124" s="3">
        <v>-57.19</v>
      </c>
      <c r="E124" s="3">
        <v>-0.4539</v>
      </c>
      <c r="F124" s="3">
        <v>0.8259</v>
      </c>
      <c r="G124" s="3">
        <v>-0.4491</v>
      </c>
      <c r="H124" s="3">
        <v>-0.0895</v>
      </c>
      <c r="I124" s="1">
        <v>0</v>
      </c>
      <c r="J124" s="3">
        <v>1.2651</v>
      </c>
      <c r="K124" s="1">
        <v>126</v>
      </c>
      <c r="L124" s="1">
        <v>5</v>
      </c>
      <c r="M124" s="1">
        <v>15</v>
      </c>
      <c r="N124" s="1">
        <v>5</v>
      </c>
      <c r="O124" s="1">
        <f t="shared" si="8"/>
        <v>0</v>
      </c>
      <c r="V124" s="4">
        <f>VLOOKUP(L124,$AA$2:$AC$26,3)</f>
        <v>0.003606</v>
      </c>
      <c r="W124" s="4">
        <f>VLOOKUP(M124,$AA$2:$AC$26,2)</f>
        <v>1.37798</v>
      </c>
      <c r="X124" s="4">
        <f t="shared" si="9"/>
        <v>496.899588</v>
      </c>
      <c r="Y124" s="4">
        <f t="shared" si="10"/>
        <v>397.5196704</v>
      </c>
      <c r="Z124" s="4">
        <f t="shared" si="11"/>
        <v>621.124485</v>
      </c>
      <c r="AA124" s="4"/>
      <c r="AB124" s="4"/>
      <c r="AC124" s="4"/>
    </row>
    <row r="125" spans="1:29">
      <c r="A125" s="1">
        <v>143</v>
      </c>
      <c r="B125" s="3">
        <v>0</v>
      </c>
      <c r="C125" s="3">
        <v>2.6793</v>
      </c>
      <c r="D125" s="3">
        <v>-20.2</v>
      </c>
      <c r="E125" s="3">
        <v>-0.1616</v>
      </c>
      <c r="F125" s="3">
        <v>0.9163</v>
      </c>
      <c r="G125" s="3">
        <v>-0.3332</v>
      </c>
      <c r="H125" s="3">
        <v>-0.0416</v>
      </c>
      <c r="I125" s="1">
        <v>0</v>
      </c>
      <c r="J125" s="3">
        <v>0.604</v>
      </c>
      <c r="K125" s="1">
        <v>125</v>
      </c>
      <c r="L125" s="1">
        <v>4</v>
      </c>
      <c r="M125" s="1">
        <v>15</v>
      </c>
      <c r="N125" s="1">
        <v>5</v>
      </c>
      <c r="O125" s="1">
        <f t="shared" si="8"/>
        <v>0</v>
      </c>
      <c r="V125" s="4">
        <f>VLOOKUP(L125,$AA$2:$AC$26,3)</f>
        <v>0.002828</v>
      </c>
      <c r="W125" s="4">
        <f>VLOOKUP(M125,$AA$2:$AC$26,2)</f>
        <v>1.37798</v>
      </c>
      <c r="X125" s="4">
        <f t="shared" si="9"/>
        <v>389.692744</v>
      </c>
      <c r="Y125" s="4">
        <f t="shared" si="10"/>
        <v>311.7541952</v>
      </c>
      <c r="Z125" s="4">
        <f t="shared" si="11"/>
        <v>487.11593</v>
      </c>
      <c r="AA125" s="4"/>
      <c r="AB125" s="4"/>
      <c r="AC125" s="4"/>
    </row>
    <row r="126" spans="1:29">
      <c r="A126" s="1">
        <v>142</v>
      </c>
      <c r="B126" s="3">
        <v>0</v>
      </c>
      <c r="C126" s="3">
        <v>3.1325</v>
      </c>
      <c r="D126" s="3">
        <v>-8.43</v>
      </c>
      <c r="E126" s="3">
        <v>-0.0674</v>
      </c>
      <c r="F126" s="3">
        <v>0.9549</v>
      </c>
      <c r="G126" s="3">
        <v>-0.1801</v>
      </c>
      <c r="H126" s="3">
        <v>-0.0217</v>
      </c>
      <c r="I126" s="1">
        <v>0</v>
      </c>
      <c r="J126" s="3">
        <v>0.4664</v>
      </c>
      <c r="K126" s="1">
        <v>125</v>
      </c>
      <c r="L126" s="1">
        <v>3</v>
      </c>
      <c r="M126" s="1">
        <v>15</v>
      </c>
      <c r="N126" s="1">
        <v>5</v>
      </c>
      <c r="O126" s="1">
        <f t="shared" si="8"/>
        <v>0</v>
      </c>
      <c r="V126" s="4">
        <f>VLOOKUP(L126,$AA$2:$AC$26,3)</f>
        <v>0.002236</v>
      </c>
      <c r="W126" s="4">
        <f>VLOOKUP(M126,$AA$2:$AC$26,2)</f>
        <v>1.37798</v>
      </c>
      <c r="X126" s="4">
        <f t="shared" si="9"/>
        <v>308.116328</v>
      </c>
      <c r="Y126" s="4">
        <f t="shared" si="10"/>
        <v>246.4930624</v>
      </c>
      <c r="Z126" s="4">
        <f t="shared" si="11"/>
        <v>385.14541</v>
      </c>
      <c r="AA126" s="4"/>
      <c r="AB126" s="4"/>
      <c r="AC126" s="4"/>
    </row>
    <row r="127" spans="1:29">
      <c r="A127" s="1">
        <v>141</v>
      </c>
      <c r="B127" s="3">
        <v>0</v>
      </c>
      <c r="C127" s="3">
        <v>2.238</v>
      </c>
      <c r="D127" s="3">
        <v>-28.84</v>
      </c>
      <c r="E127" s="3">
        <v>-0.2307</v>
      </c>
      <c r="F127" s="3">
        <v>0.816</v>
      </c>
      <c r="G127" s="3">
        <v>-0.5442</v>
      </c>
      <c r="H127" s="3">
        <v>-0.093</v>
      </c>
      <c r="I127" s="1">
        <v>0</v>
      </c>
      <c r="J127" s="3">
        <v>0.5289</v>
      </c>
      <c r="K127" s="1">
        <v>125</v>
      </c>
      <c r="L127" s="1">
        <v>2</v>
      </c>
      <c r="M127" s="1">
        <v>15</v>
      </c>
      <c r="N127" s="1">
        <v>5</v>
      </c>
      <c r="O127" s="1">
        <f t="shared" si="8"/>
        <v>0</v>
      </c>
      <c r="V127" s="4">
        <f>VLOOKUP(L127,$AA$2:$AC$26,3)</f>
        <v>0.001732</v>
      </c>
      <c r="W127" s="4">
        <f>VLOOKUP(M127,$AA$2:$AC$26,2)</f>
        <v>1.37798</v>
      </c>
      <c r="X127" s="4">
        <f t="shared" si="9"/>
        <v>238.666136</v>
      </c>
      <c r="Y127" s="4">
        <f t="shared" si="10"/>
        <v>190.9329088</v>
      </c>
      <c r="Z127" s="4">
        <f t="shared" si="11"/>
        <v>298.33267</v>
      </c>
      <c r="AA127" s="4"/>
      <c r="AB127" s="4"/>
      <c r="AC127" s="4"/>
    </row>
    <row r="128" hidden="1" spans="1:29">
      <c r="A128" s="1">
        <v>140</v>
      </c>
      <c r="B128" s="3">
        <v>0</v>
      </c>
      <c r="C128" s="3">
        <v>1.86</v>
      </c>
      <c r="D128" s="3">
        <v>-12.58</v>
      </c>
      <c r="E128" s="3">
        <v>-0.1006</v>
      </c>
      <c r="F128" s="3">
        <v>0.8995</v>
      </c>
      <c r="G128" s="3">
        <v>-0.3688</v>
      </c>
      <c r="H128" s="3">
        <v>-0.0465</v>
      </c>
      <c r="I128" s="1">
        <v>0</v>
      </c>
      <c r="J128" s="3">
        <v>0.3404</v>
      </c>
      <c r="K128" s="1">
        <v>125</v>
      </c>
      <c r="L128" s="1">
        <v>1</v>
      </c>
      <c r="M128" s="1">
        <v>15</v>
      </c>
      <c r="N128" s="1">
        <v>5</v>
      </c>
      <c r="O128" s="1">
        <f t="shared" si="8"/>
        <v>0</v>
      </c>
      <c r="V128" s="4">
        <f>VLOOKUP(L128,$AA$2:$AC$26,3)</f>
        <v>0.001414</v>
      </c>
      <c r="W128" s="4">
        <f>VLOOKUP(M128,$AA$2:$AC$26,2)</f>
        <v>1.37798</v>
      </c>
      <c r="X128" s="4">
        <f t="shared" si="9"/>
        <v>194.846372</v>
      </c>
      <c r="Y128" s="4">
        <f t="shared" si="10"/>
        <v>155.8770976</v>
      </c>
      <c r="Z128" s="4">
        <f t="shared" si="11"/>
        <v>243.557965</v>
      </c>
      <c r="AA128" s="4"/>
      <c r="AB128" s="4"/>
      <c r="AC128" s="4"/>
    </row>
    <row r="129" spans="1:29">
      <c r="A129" s="1">
        <v>139</v>
      </c>
      <c r="B129" s="3">
        <v>0</v>
      </c>
      <c r="C129" s="3">
        <v>2.5162</v>
      </c>
      <c r="D129" s="3">
        <v>-49.23</v>
      </c>
      <c r="E129" s="3">
        <v>-0.3907</v>
      </c>
      <c r="F129" s="3">
        <v>0.8404</v>
      </c>
      <c r="G129" s="3">
        <v>-0.4452</v>
      </c>
      <c r="H129" s="3">
        <v>-0.0813</v>
      </c>
      <c r="I129" s="1">
        <v>0</v>
      </c>
      <c r="J129" s="3">
        <v>1.0995</v>
      </c>
      <c r="K129" s="1">
        <v>126</v>
      </c>
      <c r="L129" s="1">
        <v>5</v>
      </c>
      <c r="M129" s="1">
        <v>14</v>
      </c>
      <c r="N129" s="1">
        <v>5</v>
      </c>
      <c r="O129" s="1">
        <f t="shared" si="8"/>
        <v>0</v>
      </c>
      <c r="V129" s="4">
        <f>VLOOKUP(L129,$AA$2:$AC$26,3)</f>
        <v>0.003606</v>
      </c>
      <c r="W129" s="4">
        <f>VLOOKUP(M129,$AA$2:$AC$26,2)</f>
        <v>1.22284</v>
      </c>
      <c r="X129" s="4">
        <f t="shared" si="9"/>
        <v>440.956104</v>
      </c>
      <c r="Y129" s="4">
        <f t="shared" si="10"/>
        <v>352.7648832</v>
      </c>
      <c r="Z129" s="4">
        <f t="shared" si="11"/>
        <v>551.19513</v>
      </c>
      <c r="AA129" s="4"/>
      <c r="AB129" s="4"/>
      <c r="AC129" s="4"/>
    </row>
    <row r="130" spans="1:29">
      <c r="A130" s="1">
        <v>138</v>
      </c>
      <c r="B130" s="3">
        <v>0</v>
      </c>
      <c r="C130" s="3">
        <v>2.1749</v>
      </c>
      <c r="D130" s="3">
        <v>-24.73</v>
      </c>
      <c r="E130" s="3">
        <v>-0.1978</v>
      </c>
      <c r="F130" s="3">
        <v>0.8935</v>
      </c>
      <c r="G130" s="3">
        <v>-0.3947</v>
      </c>
      <c r="H130" s="3">
        <v>-0.0537</v>
      </c>
      <c r="I130" s="1">
        <v>0</v>
      </c>
      <c r="J130" s="3">
        <v>0.6244</v>
      </c>
      <c r="K130" s="1">
        <v>125</v>
      </c>
      <c r="L130" s="1">
        <v>4</v>
      </c>
      <c r="M130" s="1">
        <v>14</v>
      </c>
      <c r="N130" s="1">
        <v>5</v>
      </c>
      <c r="O130" s="1">
        <f t="shared" ref="O130:O193" si="12">POWER(B130,1/3)*POWER(C130,1/2)*POWER(K130,1/3)</f>
        <v>0</v>
      </c>
      <c r="V130" s="4">
        <f>VLOOKUP(L130,$AA$2:$AC$26,3)</f>
        <v>0.002828</v>
      </c>
      <c r="W130" s="4">
        <f>VLOOKUP(M130,$AA$2:$AC$26,2)</f>
        <v>1.22284</v>
      </c>
      <c r="X130" s="4">
        <f t="shared" ref="X130:X193" si="13">V130*W130*100000</f>
        <v>345.819152</v>
      </c>
      <c r="Y130" s="4">
        <f t="shared" ref="Y130:Y193" si="14">X130*0.8</f>
        <v>276.6553216</v>
      </c>
      <c r="Z130" s="4">
        <f t="shared" ref="Z130:Z193" si="15">X130*1.25</f>
        <v>432.27394</v>
      </c>
      <c r="AA130" s="4"/>
      <c r="AB130" s="4"/>
      <c r="AC130" s="4"/>
    </row>
    <row r="131" spans="1:29">
      <c r="A131" s="1">
        <v>137</v>
      </c>
      <c r="B131" s="3">
        <v>0</v>
      </c>
      <c r="C131" s="3">
        <v>3.0426</v>
      </c>
      <c r="D131" s="3">
        <v>-17.67</v>
      </c>
      <c r="E131" s="3">
        <v>-0.1414</v>
      </c>
      <c r="F131" s="3">
        <v>0.9029</v>
      </c>
      <c r="G131" s="3">
        <v>-0.3673</v>
      </c>
      <c r="H131" s="3">
        <v>-0.0483</v>
      </c>
      <c r="I131" s="1">
        <v>0</v>
      </c>
      <c r="J131" s="3">
        <v>0.4797</v>
      </c>
      <c r="K131" s="1">
        <v>125</v>
      </c>
      <c r="L131" s="1">
        <v>3</v>
      </c>
      <c r="M131" s="1">
        <v>14</v>
      </c>
      <c r="N131" s="1">
        <v>5</v>
      </c>
      <c r="O131" s="1">
        <f t="shared" si="12"/>
        <v>0</v>
      </c>
      <c r="V131" s="4">
        <f>VLOOKUP(L131,$AA$2:$AC$26,3)</f>
        <v>0.002236</v>
      </c>
      <c r="W131" s="4">
        <f>VLOOKUP(M131,$AA$2:$AC$26,2)</f>
        <v>1.22284</v>
      </c>
      <c r="X131" s="4">
        <f t="shared" si="13"/>
        <v>273.427024</v>
      </c>
      <c r="Y131" s="4">
        <f t="shared" si="14"/>
        <v>218.7416192</v>
      </c>
      <c r="Z131" s="4">
        <f t="shared" si="15"/>
        <v>341.78378</v>
      </c>
      <c r="AA131" s="4"/>
      <c r="AB131" s="4"/>
      <c r="AC131" s="4"/>
    </row>
    <row r="132" hidden="1" spans="1:29">
      <c r="A132" s="1">
        <v>136</v>
      </c>
      <c r="B132" s="3">
        <v>0</v>
      </c>
      <c r="C132" s="3">
        <v>1.8257</v>
      </c>
      <c r="D132" s="3">
        <v>-26.42</v>
      </c>
      <c r="E132" s="3">
        <v>-0.2114</v>
      </c>
      <c r="F132" s="3">
        <v>0.8227</v>
      </c>
      <c r="G132" s="3">
        <v>-0.5519</v>
      </c>
      <c r="H132" s="3">
        <v>-0.0889</v>
      </c>
      <c r="I132" s="1">
        <v>0</v>
      </c>
      <c r="J132" s="3">
        <v>0.4778</v>
      </c>
      <c r="K132" s="1">
        <v>125</v>
      </c>
      <c r="L132" s="1">
        <v>2</v>
      </c>
      <c r="M132" s="1">
        <v>14</v>
      </c>
      <c r="N132" s="1">
        <v>5</v>
      </c>
      <c r="O132" s="1">
        <f t="shared" si="12"/>
        <v>0</v>
      </c>
      <c r="V132" s="4">
        <f>VLOOKUP(L132,$AA$2:$AC$26,3)</f>
        <v>0.001732</v>
      </c>
      <c r="W132" s="4">
        <f>VLOOKUP(M132,$AA$2:$AC$26,2)</f>
        <v>1.22284</v>
      </c>
      <c r="X132" s="4">
        <f t="shared" si="13"/>
        <v>211.795888</v>
      </c>
      <c r="Y132" s="4">
        <f t="shared" si="14"/>
        <v>169.4367104</v>
      </c>
      <c r="Z132" s="4">
        <f t="shared" si="15"/>
        <v>264.74486</v>
      </c>
      <c r="AA132" s="4"/>
      <c r="AB132" s="4"/>
      <c r="AC132" s="4"/>
    </row>
    <row r="133" hidden="1" spans="1:29">
      <c r="A133" s="1">
        <v>135</v>
      </c>
      <c r="B133" s="3">
        <v>0</v>
      </c>
      <c r="C133" s="3">
        <v>1.8453</v>
      </c>
      <c r="D133" s="3">
        <v>-18.36</v>
      </c>
      <c r="E133" s="3">
        <v>-0.1469</v>
      </c>
      <c r="F133" s="3">
        <v>0.8495</v>
      </c>
      <c r="G133" s="3">
        <v>-0.4893</v>
      </c>
      <c r="H133" s="3">
        <v>-0.071</v>
      </c>
      <c r="I133" s="1">
        <v>0</v>
      </c>
      <c r="J133" s="3">
        <v>0.3746</v>
      </c>
      <c r="K133" s="1">
        <v>125</v>
      </c>
      <c r="L133" s="1">
        <v>1</v>
      </c>
      <c r="M133" s="1">
        <v>14</v>
      </c>
      <c r="N133" s="1">
        <v>5</v>
      </c>
      <c r="O133" s="1">
        <f t="shared" si="12"/>
        <v>0</v>
      </c>
      <c r="V133" s="4">
        <f>VLOOKUP(L133,$AA$2:$AC$26,3)</f>
        <v>0.001414</v>
      </c>
      <c r="W133" s="4">
        <f>VLOOKUP(M133,$AA$2:$AC$26,2)</f>
        <v>1.22284</v>
      </c>
      <c r="X133" s="4">
        <f t="shared" si="13"/>
        <v>172.909576</v>
      </c>
      <c r="Y133" s="4">
        <f t="shared" si="14"/>
        <v>138.3276608</v>
      </c>
      <c r="Z133" s="4">
        <f t="shared" si="15"/>
        <v>216.13697</v>
      </c>
      <c r="AA133" s="4"/>
      <c r="AB133" s="4"/>
      <c r="AC133" s="4"/>
    </row>
    <row r="134" spans="1:29">
      <c r="A134" s="1">
        <v>134</v>
      </c>
      <c r="B134" s="3">
        <v>0</v>
      </c>
      <c r="C134" s="3">
        <v>2.5333</v>
      </c>
      <c r="D134" s="3">
        <v>-44.04</v>
      </c>
      <c r="E134" s="3">
        <v>-0.3495</v>
      </c>
      <c r="F134" s="3">
        <v>0.8494</v>
      </c>
      <c r="G134" s="3">
        <v>-0.4912</v>
      </c>
      <c r="H134" s="3">
        <v>-0.0758</v>
      </c>
      <c r="I134" s="1">
        <v>0</v>
      </c>
      <c r="J134" s="3">
        <v>0.8926</v>
      </c>
      <c r="K134" s="1">
        <v>126</v>
      </c>
      <c r="L134" s="1">
        <v>5</v>
      </c>
      <c r="M134" s="1">
        <v>13</v>
      </c>
      <c r="N134" s="1">
        <v>5</v>
      </c>
      <c r="O134" s="1">
        <f t="shared" si="12"/>
        <v>0</v>
      </c>
      <c r="V134" s="4">
        <f>VLOOKUP(L134,$AA$2:$AC$26,3)</f>
        <v>0.003606</v>
      </c>
      <c r="W134" s="4">
        <f>VLOOKUP(L134,$AA$2:$AC$26,2)</f>
        <v>0.44857</v>
      </c>
      <c r="X134" s="4">
        <f t="shared" si="13"/>
        <v>161.754342</v>
      </c>
      <c r="Y134" s="4">
        <f t="shared" si="14"/>
        <v>129.4034736</v>
      </c>
      <c r="Z134" s="4">
        <f t="shared" si="15"/>
        <v>202.1929275</v>
      </c>
      <c r="AA134" s="4"/>
      <c r="AB134" s="4"/>
      <c r="AC134" s="4"/>
    </row>
    <row r="135" hidden="1" spans="1:29">
      <c r="A135" s="1">
        <v>133</v>
      </c>
      <c r="B135" s="3">
        <v>0</v>
      </c>
      <c r="C135" s="3">
        <v>2.2817</v>
      </c>
      <c r="D135" s="3">
        <v>-40.9</v>
      </c>
      <c r="E135" s="3">
        <v>-0.3272</v>
      </c>
      <c r="F135" s="3">
        <v>0.8215</v>
      </c>
      <c r="G135" s="3">
        <v>-0.6173</v>
      </c>
      <c r="H135" s="3">
        <v>-0.0937</v>
      </c>
      <c r="I135" s="1">
        <v>0</v>
      </c>
      <c r="J135" s="3">
        <v>0.661</v>
      </c>
      <c r="K135" s="1">
        <v>125</v>
      </c>
      <c r="L135" s="1">
        <v>4</v>
      </c>
      <c r="M135" s="1">
        <v>13</v>
      </c>
      <c r="N135" s="1">
        <v>5</v>
      </c>
      <c r="O135" s="1">
        <f t="shared" si="12"/>
        <v>0</v>
      </c>
      <c r="V135" s="4">
        <f>VLOOKUP(L135,$AA$2:$AC$26,3)</f>
        <v>0.002828</v>
      </c>
      <c r="W135" s="4">
        <f>VLOOKUP(L135,$AA$2:$AC$26,2)</f>
        <v>0.39773</v>
      </c>
      <c r="X135" s="4">
        <f t="shared" si="13"/>
        <v>112.478044</v>
      </c>
      <c r="Y135" s="4">
        <f t="shared" si="14"/>
        <v>89.9824352</v>
      </c>
      <c r="Z135" s="4">
        <f t="shared" si="15"/>
        <v>140.597555</v>
      </c>
      <c r="AA135" s="4"/>
      <c r="AB135" s="4"/>
      <c r="AC135" s="4"/>
    </row>
    <row r="136" hidden="1" spans="1:29">
      <c r="A136" s="1">
        <v>132</v>
      </c>
      <c r="B136" s="3">
        <v>0</v>
      </c>
      <c r="C136" s="3">
        <v>3.2219</v>
      </c>
      <c r="D136" s="3">
        <v>-10.38</v>
      </c>
      <c r="E136" s="3">
        <v>-0.083</v>
      </c>
      <c r="F136" s="3">
        <v>0.9388</v>
      </c>
      <c r="G136" s="3">
        <v>-0.2539</v>
      </c>
      <c r="H136" s="3">
        <v>-0.0297</v>
      </c>
      <c r="I136" s="1">
        <v>0</v>
      </c>
      <c r="J136" s="3">
        <v>0.4076</v>
      </c>
      <c r="K136" s="1">
        <v>125</v>
      </c>
      <c r="L136" s="1">
        <v>3</v>
      </c>
      <c r="M136" s="1">
        <v>13</v>
      </c>
      <c r="N136" s="1">
        <v>5</v>
      </c>
      <c r="O136" s="1">
        <f t="shared" si="12"/>
        <v>0</v>
      </c>
      <c r="V136" s="4">
        <f>VLOOKUP(L136,$AA$2:$AC$26,3)</f>
        <v>0.002236</v>
      </c>
      <c r="W136" s="4">
        <f>VLOOKUP(L136,$AA$2:$AC$26,2)</f>
        <v>0.35265</v>
      </c>
      <c r="X136" s="4">
        <f t="shared" si="13"/>
        <v>78.85254</v>
      </c>
      <c r="Y136" s="4">
        <f t="shared" si="14"/>
        <v>63.082032</v>
      </c>
      <c r="Z136" s="4">
        <f t="shared" si="15"/>
        <v>98.565675</v>
      </c>
      <c r="AA136" s="4"/>
      <c r="AB136" s="4"/>
      <c r="AC136" s="4"/>
    </row>
    <row r="137" hidden="1" spans="1:29">
      <c r="A137" s="1">
        <v>131</v>
      </c>
      <c r="B137" s="3">
        <v>0</v>
      </c>
      <c r="C137" s="3">
        <v>1.9973</v>
      </c>
      <c r="D137" s="3">
        <v>-19.97</v>
      </c>
      <c r="E137" s="3">
        <v>-0.1598</v>
      </c>
      <c r="F137" s="3">
        <v>0.8567</v>
      </c>
      <c r="G137" s="3">
        <v>-0.4957</v>
      </c>
      <c r="H137" s="3">
        <v>-0.0698</v>
      </c>
      <c r="I137" s="1">
        <v>0</v>
      </c>
      <c r="J137" s="3">
        <v>0.4021</v>
      </c>
      <c r="K137" s="1">
        <v>125</v>
      </c>
      <c r="L137" s="1">
        <v>2</v>
      </c>
      <c r="M137" s="1">
        <v>13</v>
      </c>
      <c r="N137" s="1">
        <v>5</v>
      </c>
      <c r="O137" s="1">
        <f t="shared" si="12"/>
        <v>0</v>
      </c>
      <c r="V137" s="4">
        <f>VLOOKUP(L137,$AA$2:$AC$26,3)</f>
        <v>0.001732</v>
      </c>
      <c r="W137" s="4">
        <f>VLOOKUP(L137,$AA$2:$AC$26,2)</f>
        <v>0.31267</v>
      </c>
      <c r="X137" s="4">
        <f t="shared" si="13"/>
        <v>54.154444</v>
      </c>
      <c r="Y137" s="4">
        <f t="shared" si="14"/>
        <v>43.3235552</v>
      </c>
      <c r="Z137" s="4">
        <f t="shared" si="15"/>
        <v>67.693055</v>
      </c>
      <c r="AA137" s="4"/>
      <c r="AB137" s="4"/>
      <c r="AC137" s="4"/>
    </row>
    <row r="138" hidden="1" spans="1:29">
      <c r="A138" s="1">
        <v>130</v>
      </c>
      <c r="B138" s="3">
        <v>0</v>
      </c>
      <c r="C138" s="3">
        <v>1.4553</v>
      </c>
      <c r="D138" s="3">
        <v>-19.77</v>
      </c>
      <c r="E138" s="3">
        <v>-0.1582</v>
      </c>
      <c r="F138" s="3">
        <v>0.8314</v>
      </c>
      <c r="G138" s="3">
        <v>-0.5218</v>
      </c>
      <c r="H138" s="3">
        <v>-0.0794</v>
      </c>
      <c r="I138" s="1">
        <v>0</v>
      </c>
      <c r="J138" s="3">
        <v>0.3783</v>
      </c>
      <c r="K138" s="1">
        <v>125</v>
      </c>
      <c r="L138" s="1">
        <v>1</v>
      </c>
      <c r="M138" s="1">
        <v>13</v>
      </c>
      <c r="N138" s="1">
        <v>5</v>
      </c>
      <c r="O138" s="1">
        <f t="shared" si="12"/>
        <v>0</v>
      </c>
      <c r="V138" s="4">
        <f>VLOOKUP(L138,$AA$2:$AC$26,3)</f>
        <v>0.001414</v>
      </c>
      <c r="W138" s="4">
        <f>VLOOKUP(L138,$AA$2:$AC$26,2)</f>
        <v>0.27723</v>
      </c>
      <c r="X138" s="4">
        <f t="shared" si="13"/>
        <v>39.200322</v>
      </c>
      <c r="Y138" s="4">
        <f t="shared" si="14"/>
        <v>31.3602576</v>
      </c>
      <c r="Z138" s="4">
        <f t="shared" si="15"/>
        <v>49.0004025</v>
      </c>
      <c r="AA138" s="4"/>
      <c r="AB138" s="4"/>
      <c r="AC138" s="4"/>
    </row>
    <row r="139" spans="1:29">
      <c r="A139" s="1">
        <v>129</v>
      </c>
      <c r="B139" s="3">
        <v>0</v>
      </c>
      <c r="C139" s="3">
        <v>2.6463</v>
      </c>
      <c r="D139" s="3">
        <v>-41.3</v>
      </c>
      <c r="E139" s="3">
        <v>-0.3278</v>
      </c>
      <c r="F139" s="3">
        <v>0.8529</v>
      </c>
      <c r="G139" s="3">
        <v>-0.4499</v>
      </c>
      <c r="H139" s="3">
        <v>-0.0734</v>
      </c>
      <c r="I139" s="1">
        <v>0</v>
      </c>
      <c r="J139" s="3">
        <v>0.9135</v>
      </c>
      <c r="K139" s="1">
        <v>126</v>
      </c>
      <c r="L139" s="1">
        <v>5</v>
      </c>
      <c r="M139" s="1">
        <v>12</v>
      </c>
      <c r="N139" s="1">
        <v>5</v>
      </c>
      <c r="O139" s="1">
        <f t="shared" si="12"/>
        <v>0</v>
      </c>
      <c r="V139" s="4">
        <f>VLOOKUP(L139,$AA$2:$AC$26,3)</f>
        <v>0.003606</v>
      </c>
      <c r="W139" s="4">
        <f>VLOOKUP(L139,$AA$2:$AC$26,2)</f>
        <v>0.44857</v>
      </c>
      <c r="X139" s="4">
        <f t="shared" si="13"/>
        <v>161.754342</v>
      </c>
      <c r="Y139" s="4">
        <f t="shared" si="14"/>
        <v>129.4034736</v>
      </c>
      <c r="Z139" s="4">
        <f t="shared" si="15"/>
        <v>202.1929275</v>
      </c>
      <c r="AA139" s="4"/>
      <c r="AB139" s="4"/>
      <c r="AC139" s="4"/>
    </row>
    <row r="140" hidden="1" spans="1:29">
      <c r="A140" s="1">
        <v>128</v>
      </c>
      <c r="B140" s="3">
        <v>0</v>
      </c>
      <c r="C140" s="3">
        <v>2.3204</v>
      </c>
      <c r="D140" s="3">
        <v>-36.72</v>
      </c>
      <c r="E140" s="3">
        <v>-0.2938</v>
      </c>
      <c r="F140" s="3">
        <v>0.83</v>
      </c>
      <c r="G140" s="3">
        <v>-0.662</v>
      </c>
      <c r="H140" s="3">
        <v>-0.0898</v>
      </c>
      <c r="I140" s="1">
        <v>0</v>
      </c>
      <c r="J140" s="3">
        <v>0.5537</v>
      </c>
      <c r="K140" s="1">
        <v>125</v>
      </c>
      <c r="L140" s="1">
        <v>4</v>
      </c>
      <c r="M140" s="1">
        <v>12</v>
      </c>
      <c r="N140" s="1">
        <v>5</v>
      </c>
      <c r="O140" s="1">
        <f t="shared" si="12"/>
        <v>0</v>
      </c>
      <c r="V140" s="4">
        <f>VLOOKUP(L140,$AA$2:$AC$26,3)</f>
        <v>0.002828</v>
      </c>
      <c r="W140" s="4">
        <f>VLOOKUP(L140,$AA$2:$AC$26,2)</f>
        <v>0.39773</v>
      </c>
      <c r="X140" s="4">
        <f t="shared" si="13"/>
        <v>112.478044</v>
      </c>
      <c r="Y140" s="4">
        <f t="shared" si="14"/>
        <v>89.9824352</v>
      </c>
      <c r="Z140" s="4">
        <f t="shared" si="15"/>
        <v>140.597555</v>
      </c>
      <c r="AA140" s="4"/>
      <c r="AB140" s="4"/>
      <c r="AC140" s="4"/>
    </row>
    <row r="141" hidden="1" spans="1:29">
      <c r="A141" s="1">
        <v>127</v>
      </c>
      <c r="B141" s="3">
        <v>0</v>
      </c>
      <c r="C141" s="3">
        <v>3.291</v>
      </c>
      <c r="D141" s="3">
        <v>-13.59</v>
      </c>
      <c r="E141" s="3">
        <v>-0.1087</v>
      </c>
      <c r="F141" s="3">
        <v>0.9175</v>
      </c>
      <c r="G141" s="3">
        <v>-0.3256</v>
      </c>
      <c r="H141" s="3">
        <v>-0.0403</v>
      </c>
      <c r="I141" s="1">
        <v>0</v>
      </c>
      <c r="J141" s="3">
        <v>0.4163</v>
      </c>
      <c r="K141" s="1">
        <v>125</v>
      </c>
      <c r="L141" s="1">
        <v>3</v>
      </c>
      <c r="M141" s="1">
        <v>12</v>
      </c>
      <c r="N141" s="1">
        <v>5</v>
      </c>
      <c r="O141" s="1">
        <f t="shared" si="12"/>
        <v>0</v>
      </c>
      <c r="V141" s="4">
        <f>VLOOKUP(L141,$AA$2:$AC$26,3)</f>
        <v>0.002236</v>
      </c>
      <c r="W141" s="4">
        <f>VLOOKUP(L141,$AA$2:$AC$26,2)</f>
        <v>0.35265</v>
      </c>
      <c r="X141" s="4">
        <f t="shared" si="13"/>
        <v>78.85254</v>
      </c>
      <c r="Y141" s="4">
        <f t="shared" si="14"/>
        <v>63.082032</v>
      </c>
      <c r="Z141" s="4">
        <f t="shared" si="15"/>
        <v>98.565675</v>
      </c>
      <c r="AA141" s="4"/>
      <c r="AB141" s="4"/>
      <c r="AC141" s="4"/>
    </row>
    <row r="142" hidden="1" spans="1:29">
      <c r="A142" s="1">
        <v>126</v>
      </c>
      <c r="B142" s="3">
        <v>0</v>
      </c>
      <c r="C142" s="3">
        <v>1.801</v>
      </c>
      <c r="D142" s="3">
        <v>-26.13</v>
      </c>
      <c r="E142" s="3">
        <v>-0.209</v>
      </c>
      <c r="F142" s="3">
        <v>0.81</v>
      </c>
      <c r="G142" s="3">
        <v>-0.6183</v>
      </c>
      <c r="H142" s="3">
        <v>-0.0944</v>
      </c>
      <c r="I142" s="1">
        <v>0</v>
      </c>
      <c r="J142" s="3">
        <v>0.422</v>
      </c>
      <c r="K142" s="1">
        <v>125</v>
      </c>
      <c r="L142" s="1">
        <v>2</v>
      </c>
      <c r="M142" s="1">
        <v>12</v>
      </c>
      <c r="N142" s="1">
        <v>5</v>
      </c>
      <c r="O142" s="1">
        <f t="shared" si="12"/>
        <v>0</v>
      </c>
      <c r="V142" s="4">
        <f>VLOOKUP(L142,$AA$2:$AC$26,3)</f>
        <v>0.001732</v>
      </c>
      <c r="W142" s="4">
        <f>VLOOKUP(L142,$AA$2:$AC$26,2)</f>
        <v>0.31267</v>
      </c>
      <c r="X142" s="4">
        <f t="shared" si="13"/>
        <v>54.154444</v>
      </c>
      <c r="Y142" s="4">
        <f t="shared" si="14"/>
        <v>43.3235552</v>
      </c>
      <c r="Z142" s="4">
        <f t="shared" si="15"/>
        <v>67.693055</v>
      </c>
      <c r="AA142" s="4"/>
      <c r="AB142" s="4"/>
      <c r="AC142" s="4"/>
    </row>
    <row r="143" hidden="1" spans="1:29">
      <c r="A143" s="1">
        <v>125</v>
      </c>
      <c r="B143" s="3">
        <v>0</v>
      </c>
      <c r="C143" s="3">
        <v>1.4027</v>
      </c>
      <c r="D143" s="3">
        <v>-21.64</v>
      </c>
      <c r="E143" s="3">
        <v>-0.1731</v>
      </c>
      <c r="F143" s="3">
        <v>0.8105</v>
      </c>
      <c r="G143" s="3">
        <v>-0.5172</v>
      </c>
      <c r="H143" s="3">
        <v>-0.0892</v>
      </c>
      <c r="I143" s="1">
        <v>0</v>
      </c>
      <c r="J143" s="3">
        <v>0.4176</v>
      </c>
      <c r="K143" s="1">
        <v>125</v>
      </c>
      <c r="L143" s="1">
        <v>1</v>
      </c>
      <c r="M143" s="1">
        <v>12</v>
      </c>
      <c r="N143" s="1">
        <v>5</v>
      </c>
      <c r="O143" s="1">
        <f t="shared" si="12"/>
        <v>0</v>
      </c>
      <c r="V143" s="4">
        <f>VLOOKUP(L143,$AA$2:$AC$26,3)</f>
        <v>0.001414</v>
      </c>
      <c r="W143" s="4">
        <f>VLOOKUP(L143,$AA$2:$AC$26,2)</f>
        <v>0.27723</v>
      </c>
      <c r="X143" s="4">
        <f t="shared" si="13"/>
        <v>39.200322</v>
      </c>
      <c r="Y143" s="4">
        <f t="shared" si="14"/>
        <v>31.3602576</v>
      </c>
      <c r="Z143" s="4">
        <f t="shared" si="15"/>
        <v>49.0004025</v>
      </c>
      <c r="AA143" s="4"/>
      <c r="AB143" s="4"/>
      <c r="AC143" s="4"/>
    </row>
    <row r="144" spans="1:29">
      <c r="A144" s="1">
        <v>124</v>
      </c>
      <c r="B144" s="3">
        <v>0</v>
      </c>
      <c r="C144" s="3">
        <v>2.6492</v>
      </c>
      <c r="D144" s="3">
        <v>-53.6</v>
      </c>
      <c r="E144" s="3">
        <v>-0.4254</v>
      </c>
      <c r="F144" s="3">
        <v>0.8064</v>
      </c>
      <c r="G144" s="3">
        <v>-0.5731</v>
      </c>
      <c r="H144" s="3">
        <v>-0.0985</v>
      </c>
      <c r="I144" s="1">
        <v>0</v>
      </c>
      <c r="J144" s="3">
        <v>0.9316</v>
      </c>
      <c r="K144" s="1">
        <v>126</v>
      </c>
      <c r="L144" s="1">
        <v>5</v>
      </c>
      <c r="M144" s="1">
        <v>11</v>
      </c>
      <c r="N144" s="1">
        <v>5</v>
      </c>
      <c r="O144" s="1">
        <f t="shared" si="12"/>
        <v>0</v>
      </c>
      <c r="V144" s="4">
        <f>VLOOKUP(L144,$AA$2:$AC$26,3)</f>
        <v>0.003606</v>
      </c>
      <c r="W144" s="4">
        <f>VLOOKUP(L144,$AA$2:$AC$26,2)</f>
        <v>0.44857</v>
      </c>
      <c r="X144" s="4">
        <f t="shared" si="13"/>
        <v>161.754342</v>
      </c>
      <c r="Y144" s="4">
        <f t="shared" si="14"/>
        <v>129.4034736</v>
      </c>
      <c r="Z144" s="4">
        <f t="shared" si="15"/>
        <v>202.1929275</v>
      </c>
      <c r="AA144" s="4"/>
      <c r="AB144" s="4"/>
      <c r="AC144" s="4"/>
    </row>
    <row r="145" hidden="1" spans="1:29">
      <c r="A145" s="1">
        <v>123</v>
      </c>
      <c r="B145" s="3">
        <v>0</v>
      </c>
      <c r="C145" s="3">
        <v>2.0714</v>
      </c>
      <c r="D145" s="3">
        <v>-28.25</v>
      </c>
      <c r="E145" s="3">
        <v>-0.226</v>
      </c>
      <c r="F145" s="3">
        <v>0.8611</v>
      </c>
      <c r="G145" s="3">
        <v>-0.6128</v>
      </c>
      <c r="H145" s="3">
        <v>-0.0716</v>
      </c>
      <c r="I145" s="1">
        <v>0</v>
      </c>
      <c r="J145" s="3">
        <v>0.4602</v>
      </c>
      <c r="K145" s="1">
        <v>125</v>
      </c>
      <c r="L145" s="1">
        <v>4</v>
      </c>
      <c r="M145" s="1">
        <v>11</v>
      </c>
      <c r="N145" s="1">
        <v>5</v>
      </c>
      <c r="O145" s="1">
        <f t="shared" si="12"/>
        <v>0</v>
      </c>
      <c r="V145" s="4">
        <f>VLOOKUP(L145,$AA$2:$AC$26,3)</f>
        <v>0.002828</v>
      </c>
      <c r="W145" s="4">
        <f>VLOOKUP(L145,$AA$2:$AC$26,2)</f>
        <v>0.39773</v>
      </c>
      <c r="X145" s="4">
        <f t="shared" si="13"/>
        <v>112.478044</v>
      </c>
      <c r="Y145" s="4">
        <f t="shared" si="14"/>
        <v>89.9824352</v>
      </c>
      <c r="Z145" s="4">
        <f t="shared" si="15"/>
        <v>140.597555</v>
      </c>
      <c r="AA145" s="4"/>
      <c r="AB145" s="4"/>
      <c r="AC145" s="4"/>
    </row>
    <row r="146" hidden="1" spans="1:29">
      <c r="A146" s="1">
        <v>121</v>
      </c>
      <c r="B146" s="3">
        <v>0</v>
      </c>
      <c r="C146" s="3">
        <v>1.436</v>
      </c>
      <c r="D146" s="3">
        <v>-31.77</v>
      </c>
      <c r="E146" s="3">
        <v>-0.2542</v>
      </c>
      <c r="F146" s="3">
        <v>0.7656</v>
      </c>
      <c r="G146" s="3">
        <v>-0.7293</v>
      </c>
      <c r="H146" s="3">
        <v>-0.1183</v>
      </c>
      <c r="I146" s="1">
        <v>0</v>
      </c>
      <c r="J146" s="3">
        <v>0.4351</v>
      </c>
      <c r="K146" s="1">
        <v>125</v>
      </c>
      <c r="L146" s="1">
        <v>2</v>
      </c>
      <c r="M146" s="1">
        <v>11</v>
      </c>
      <c r="N146" s="1">
        <v>5</v>
      </c>
      <c r="O146" s="1">
        <f t="shared" si="12"/>
        <v>0</v>
      </c>
      <c r="V146" s="4">
        <f>VLOOKUP(L146,$AA$2:$AC$26,3)</f>
        <v>0.001732</v>
      </c>
      <c r="W146" s="4">
        <f>VLOOKUP(L146,$AA$2:$AC$26,2)</f>
        <v>0.31267</v>
      </c>
      <c r="X146" s="4">
        <f t="shared" si="13"/>
        <v>54.154444</v>
      </c>
      <c r="Y146" s="4">
        <f t="shared" si="14"/>
        <v>43.3235552</v>
      </c>
      <c r="Z146" s="4">
        <f t="shared" si="15"/>
        <v>67.693055</v>
      </c>
      <c r="AA146" s="4"/>
      <c r="AB146" s="4"/>
      <c r="AC146" s="4"/>
    </row>
    <row r="147" hidden="1" spans="1:29">
      <c r="A147" s="1">
        <v>120</v>
      </c>
      <c r="B147" s="3">
        <v>0</v>
      </c>
      <c r="C147" s="3">
        <v>1.547</v>
      </c>
      <c r="D147" s="3">
        <v>-19.53</v>
      </c>
      <c r="E147" s="3">
        <v>-0.1562</v>
      </c>
      <c r="F147" s="3">
        <v>0.8214</v>
      </c>
      <c r="G147" s="3">
        <v>-0.5411</v>
      </c>
      <c r="H147" s="3">
        <v>-0.0824</v>
      </c>
      <c r="I147" s="1">
        <v>0</v>
      </c>
      <c r="J147" s="3">
        <v>0.3604</v>
      </c>
      <c r="K147" s="1">
        <v>125</v>
      </c>
      <c r="L147" s="1">
        <v>1</v>
      </c>
      <c r="M147" s="1">
        <v>11</v>
      </c>
      <c r="N147" s="1">
        <v>5</v>
      </c>
      <c r="O147" s="1">
        <f t="shared" si="12"/>
        <v>0</v>
      </c>
      <c r="V147" s="4">
        <f>VLOOKUP(L147,$AA$2:$AC$26,3)</f>
        <v>0.001414</v>
      </c>
      <c r="W147" s="4">
        <f>VLOOKUP(L147,$AA$2:$AC$26,2)</f>
        <v>0.27723</v>
      </c>
      <c r="X147" s="4">
        <f t="shared" si="13"/>
        <v>39.200322</v>
      </c>
      <c r="Y147" s="4">
        <f t="shared" si="14"/>
        <v>31.3602576</v>
      </c>
      <c r="Z147" s="4">
        <f t="shared" si="15"/>
        <v>49.0004025</v>
      </c>
      <c r="AA147" s="4"/>
      <c r="AB147" s="4"/>
      <c r="AC147" s="4"/>
    </row>
    <row r="148" spans="1:29">
      <c r="A148" s="1">
        <v>119</v>
      </c>
      <c r="B148" s="3">
        <v>0</v>
      </c>
      <c r="C148" s="3">
        <v>2.7576</v>
      </c>
      <c r="D148" s="3">
        <v>-71.27</v>
      </c>
      <c r="E148" s="3">
        <v>-0.5656</v>
      </c>
      <c r="F148" s="3">
        <v>0.739</v>
      </c>
      <c r="G148" s="3">
        <v>-0.7204</v>
      </c>
      <c r="H148" s="3">
        <v>-0.1366</v>
      </c>
      <c r="I148" s="1">
        <v>0</v>
      </c>
      <c r="J148" s="3">
        <v>0.9866</v>
      </c>
      <c r="K148" s="1">
        <v>126</v>
      </c>
      <c r="L148" s="1">
        <v>5</v>
      </c>
      <c r="M148" s="1">
        <v>10</v>
      </c>
      <c r="N148" s="1">
        <v>5</v>
      </c>
      <c r="O148" s="1">
        <f t="shared" si="12"/>
        <v>0</v>
      </c>
      <c r="V148" s="4">
        <f>VLOOKUP(L148,$AA$2:$AC$26,3)</f>
        <v>0.003606</v>
      </c>
      <c r="W148" s="4">
        <f>VLOOKUP(L148,$AA$2:$AC$26,2)</f>
        <v>0.44857</v>
      </c>
      <c r="X148" s="4">
        <f t="shared" si="13"/>
        <v>161.754342</v>
      </c>
      <c r="Y148" s="4">
        <f t="shared" si="14"/>
        <v>129.4034736</v>
      </c>
      <c r="Z148" s="4">
        <f t="shared" si="15"/>
        <v>202.1929275</v>
      </c>
      <c r="AA148" s="4"/>
      <c r="AB148" s="4"/>
      <c r="AC148" s="4"/>
    </row>
    <row r="149" hidden="1" spans="1:29">
      <c r="A149" s="1">
        <v>118</v>
      </c>
      <c r="B149" s="3">
        <v>0</v>
      </c>
      <c r="C149" s="3">
        <v>2.4586</v>
      </c>
      <c r="D149" s="3">
        <v>-8.21</v>
      </c>
      <c r="E149" s="3">
        <v>-0.0657</v>
      </c>
      <c r="F149" s="3">
        <v>0.9548</v>
      </c>
      <c r="G149" s="3">
        <v>-0.1828</v>
      </c>
      <c r="H149" s="3">
        <v>-0.0218</v>
      </c>
      <c r="I149" s="1">
        <v>0</v>
      </c>
      <c r="J149" s="3">
        <v>0.4476</v>
      </c>
      <c r="K149" s="1">
        <v>125</v>
      </c>
      <c r="L149" s="1">
        <v>4</v>
      </c>
      <c r="M149" s="1">
        <v>10</v>
      </c>
      <c r="N149" s="1">
        <v>5</v>
      </c>
      <c r="O149" s="1">
        <f t="shared" si="12"/>
        <v>0</v>
      </c>
      <c r="V149" s="4">
        <f>VLOOKUP(L149,$AA$2:$AC$26,3)</f>
        <v>0.002828</v>
      </c>
      <c r="W149" s="4">
        <f>VLOOKUP(L149,$AA$2:$AC$26,2)</f>
        <v>0.39773</v>
      </c>
      <c r="X149" s="4">
        <f t="shared" si="13"/>
        <v>112.478044</v>
      </c>
      <c r="Y149" s="4">
        <f t="shared" si="14"/>
        <v>89.9824352</v>
      </c>
      <c r="Z149" s="4">
        <f t="shared" si="15"/>
        <v>140.597555</v>
      </c>
      <c r="AA149" s="4"/>
      <c r="AB149" s="4"/>
      <c r="AC149" s="4"/>
    </row>
    <row r="150" hidden="1" spans="1:29">
      <c r="A150" s="1">
        <v>117</v>
      </c>
      <c r="B150" s="3">
        <v>0</v>
      </c>
      <c r="C150" s="3">
        <v>2.9174</v>
      </c>
      <c r="D150" s="3">
        <v>-1.1</v>
      </c>
      <c r="E150" s="3">
        <v>-0.0088</v>
      </c>
      <c r="F150" s="3">
        <v>0.9923</v>
      </c>
      <c r="G150" s="3">
        <v>-0.0292</v>
      </c>
      <c r="H150" s="3">
        <v>-0.0034</v>
      </c>
      <c r="I150" s="1">
        <v>0</v>
      </c>
      <c r="J150" s="3">
        <v>0.3756</v>
      </c>
      <c r="K150" s="1">
        <v>125</v>
      </c>
      <c r="L150" s="1">
        <v>3</v>
      </c>
      <c r="M150" s="1">
        <v>10</v>
      </c>
      <c r="N150" s="1">
        <v>5</v>
      </c>
      <c r="O150" s="1">
        <f t="shared" si="12"/>
        <v>0</v>
      </c>
      <c r="V150" s="4">
        <f>VLOOKUP(L150,$AA$2:$AC$26,3)</f>
        <v>0.002236</v>
      </c>
      <c r="W150" s="4">
        <f>VLOOKUP(L150,$AA$2:$AC$26,2)</f>
        <v>0.35265</v>
      </c>
      <c r="X150" s="4">
        <f t="shared" si="13"/>
        <v>78.85254</v>
      </c>
      <c r="Y150" s="4">
        <f t="shared" si="14"/>
        <v>63.082032</v>
      </c>
      <c r="Z150" s="4">
        <f t="shared" si="15"/>
        <v>98.565675</v>
      </c>
      <c r="AA150" s="4"/>
      <c r="AB150" s="4"/>
      <c r="AC150" s="4"/>
    </row>
    <row r="151" hidden="1" spans="1:29">
      <c r="A151" s="1">
        <v>116</v>
      </c>
      <c r="B151" s="3">
        <v>0</v>
      </c>
      <c r="C151" s="3">
        <v>1.3744</v>
      </c>
      <c r="D151" s="3">
        <v>-22.33</v>
      </c>
      <c r="E151" s="3">
        <v>-0.1786</v>
      </c>
      <c r="F151" s="3">
        <v>0.8202</v>
      </c>
      <c r="G151" s="3">
        <v>-0.5626</v>
      </c>
      <c r="H151" s="3">
        <v>-0.0861</v>
      </c>
      <c r="I151" s="1">
        <v>0</v>
      </c>
      <c r="J151" s="3">
        <v>0.3962</v>
      </c>
      <c r="K151" s="1">
        <v>125</v>
      </c>
      <c r="L151" s="1">
        <v>2</v>
      </c>
      <c r="M151" s="1">
        <v>10</v>
      </c>
      <c r="N151" s="1">
        <v>5</v>
      </c>
      <c r="O151" s="1">
        <f t="shared" si="12"/>
        <v>0</v>
      </c>
      <c r="V151" s="4">
        <f>VLOOKUP(L151,$AA$2:$AC$26,3)</f>
        <v>0.001732</v>
      </c>
      <c r="W151" s="4">
        <f>VLOOKUP(L151,$AA$2:$AC$26,2)</f>
        <v>0.31267</v>
      </c>
      <c r="X151" s="4">
        <f t="shared" si="13"/>
        <v>54.154444</v>
      </c>
      <c r="Y151" s="4">
        <f t="shared" si="14"/>
        <v>43.3235552</v>
      </c>
      <c r="Z151" s="4">
        <f t="shared" si="15"/>
        <v>67.693055</v>
      </c>
      <c r="AA151" s="4"/>
      <c r="AB151" s="4"/>
      <c r="AC151" s="4"/>
    </row>
    <row r="152" hidden="1" spans="1:29">
      <c r="A152" s="1">
        <v>115</v>
      </c>
      <c r="B152" s="3">
        <v>0</v>
      </c>
      <c r="C152" s="3">
        <v>1.6692</v>
      </c>
      <c r="D152" s="3">
        <v>-23.63</v>
      </c>
      <c r="E152" s="3">
        <v>-0.189</v>
      </c>
      <c r="F152" s="3">
        <v>0.7775</v>
      </c>
      <c r="G152" s="3">
        <v>-0.6189</v>
      </c>
      <c r="H152" s="3">
        <v>-0.1032</v>
      </c>
      <c r="I152" s="1">
        <v>0</v>
      </c>
      <c r="J152" s="3">
        <v>0.3813</v>
      </c>
      <c r="K152" s="1">
        <v>125</v>
      </c>
      <c r="L152" s="1">
        <v>1</v>
      </c>
      <c r="M152" s="1">
        <v>10</v>
      </c>
      <c r="N152" s="1">
        <v>5</v>
      </c>
      <c r="O152" s="1">
        <f t="shared" si="12"/>
        <v>0</v>
      </c>
      <c r="V152" s="4">
        <f>VLOOKUP(L152,$AA$2:$AC$26,3)</f>
        <v>0.001414</v>
      </c>
      <c r="W152" s="4">
        <f>VLOOKUP(L152,$AA$2:$AC$26,2)</f>
        <v>0.27723</v>
      </c>
      <c r="X152" s="4">
        <f t="shared" si="13"/>
        <v>39.200322</v>
      </c>
      <c r="Y152" s="4">
        <f t="shared" si="14"/>
        <v>31.3602576</v>
      </c>
      <c r="Z152" s="4">
        <f t="shared" si="15"/>
        <v>49.0004025</v>
      </c>
      <c r="AA152" s="4"/>
      <c r="AB152" s="4"/>
      <c r="AC152" s="4"/>
    </row>
    <row r="153" spans="1:29">
      <c r="A153" s="1">
        <v>114</v>
      </c>
      <c r="B153" s="3">
        <v>0</v>
      </c>
      <c r="C153" s="3">
        <v>2.0481</v>
      </c>
      <c r="D153" s="3">
        <v>-46.7</v>
      </c>
      <c r="E153" s="3">
        <v>-0.3706</v>
      </c>
      <c r="F153" s="3">
        <v>0.8078</v>
      </c>
      <c r="G153" s="3">
        <v>-0.6663</v>
      </c>
      <c r="H153" s="3">
        <v>-0.0949</v>
      </c>
      <c r="I153" s="1">
        <v>0</v>
      </c>
      <c r="J153" s="3">
        <v>0.6993</v>
      </c>
      <c r="K153" s="1">
        <v>126</v>
      </c>
      <c r="L153" s="1">
        <v>5</v>
      </c>
      <c r="M153" s="1">
        <v>9</v>
      </c>
      <c r="N153" s="1">
        <v>5</v>
      </c>
      <c r="O153" s="1">
        <f t="shared" si="12"/>
        <v>0</v>
      </c>
      <c r="V153" s="4">
        <f>VLOOKUP(L153,$AA$2:$AC$26,3)</f>
        <v>0.003606</v>
      </c>
      <c r="W153" s="4">
        <f>VLOOKUP(L153,$AA$2:$AC$26,2)</f>
        <v>0.44857</v>
      </c>
      <c r="X153" s="4">
        <f t="shared" si="13"/>
        <v>161.754342</v>
      </c>
      <c r="Y153" s="4">
        <f t="shared" si="14"/>
        <v>129.4034736</v>
      </c>
      <c r="Z153" s="4">
        <f t="shared" si="15"/>
        <v>202.1929275</v>
      </c>
      <c r="AA153" s="4"/>
      <c r="AB153" s="4"/>
      <c r="AC153" s="4"/>
    </row>
    <row r="154" hidden="1" spans="1:29">
      <c r="A154" s="1">
        <v>112</v>
      </c>
      <c r="B154" s="3">
        <v>0</v>
      </c>
      <c r="C154" s="3">
        <v>2.1347</v>
      </c>
      <c r="D154" s="3">
        <v>-8.55</v>
      </c>
      <c r="E154" s="3">
        <v>-0.0684</v>
      </c>
      <c r="F154" s="3">
        <v>0.9378</v>
      </c>
      <c r="G154" s="3">
        <v>-0.2506</v>
      </c>
      <c r="H154" s="3">
        <v>-0.0288</v>
      </c>
      <c r="I154" s="1">
        <v>0</v>
      </c>
      <c r="J154" s="3">
        <v>0.3403</v>
      </c>
      <c r="K154" s="1">
        <v>125</v>
      </c>
      <c r="L154" s="1">
        <v>3</v>
      </c>
      <c r="M154" s="1">
        <v>9</v>
      </c>
      <c r="N154" s="1">
        <v>5</v>
      </c>
      <c r="O154" s="1">
        <f t="shared" si="12"/>
        <v>0</v>
      </c>
      <c r="V154" s="4">
        <f>VLOOKUP(L154,$AA$2:$AC$26,3)</f>
        <v>0.002236</v>
      </c>
      <c r="W154" s="4">
        <f>VLOOKUP(L154,$AA$2:$AC$26,2)</f>
        <v>0.35265</v>
      </c>
      <c r="X154" s="4">
        <f t="shared" si="13"/>
        <v>78.85254</v>
      </c>
      <c r="Y154" s="4">
        <f t="shared" si="14"/>
        <v>63.082032</v>
      </c>
      <c r="Z154" s="4">
        <f t="shared" si="15"/>
        <v>98.565675</v>
      </c>
      <c r="AA154" s="4"/>
      <c r="AB154" s="4"/>
      <c r="AC154" s="4"/>
    </row>
    <row r="155" hidden="1" spans="1:29">
      <c r="A155" s="1">
        <v>111</v>
      </c>
      <c r="B155" s="3">
        <v>0</v>
      </c>
      <c r="C155" s="3">
        <v>1.5042</v>
      </c>
      <c r="D155" s="3">
        <v>-23.51</v>
      </c>
      <c r="E155" s="3">
        <v>-0.1881</v>
      </c>
      <c r="F155" s="3">
        <v>0.8012</v>
      </c>
      <c r="G155" s="3">
        <v>-0.6634</v>
      </c>
      <c r="H155" s="3">
        <v>-0.0941</v>
      </c>
      <c r="I155" s="1">
        <v>0</v>
      </c>
      <c r="J155" s="3">
        <v>0.354</v>
      </c>
      <c r="K155" s="1">
        <v>125</v>
      </c>
      <c r="L155" s="1">
        <v>2</v>
      </c>
      <c r="M155" s="1">
        <v>9</v>
      </c>
      <c r="N155" s="1">
        <v>5</v>
      </c>
      <c r="O155" s="1">
        <f t="shared" si="12"/>
        <v>0</v>
      </c>
      <c r="V155" s="4">
        <f>VLOOKUP(L155,$AA$2:$AC$26,3)</f>
        <v>0.001732</v>
      </c>
      <c r="W155" s="4">
        <f>VLOOKUP(L155,$AA$2:$AC$26,2)</f>
        <v>0.31267</v>
      </c>
      <c r="X155" s="4">
        <f t="shared" si="13"/>
        <v>54.154444</v>
      </c>
      <c r="Y155" s="4">
        <f t="shared" si="14"/>
        <v>43.3235552</v>
      </c>
      <c r="Z155" s="4">
        <f t="shared" si="15"/>
        <v>67.693055</v>
      </c>
      <c r="AA155" s="4"/>
      <c r="AB155" s="4"/>
      <c r="AC155" s="4"/>
    </row>
    <row r="156" hidden="1" spans="1:29">
      <c r="A156" s="1">
        <v>110</v>
      </c>
      <c r="B156" s="3">
        <v>0</v>
      </c>
      <c r="C156" s="3">
        <v>1.6345</v>
      </c>
      <c r="D156" s="3">
        <v>-22.45</v>
      </c>
      <c r="E156" s="3">
        <v>-0.1796</v>
      </c>
      <c r="F156" s="3">
        <v>0.7748</v>
      </c>
      <c r="G156" s="3">
        <v>-0.5546</v>
      </c>
      <c r="H156" s="3">
        <v>-0.1015</v>
      </c>
      <c r="I156" s="1">
        <v>0</v>
      </c>
      <c r="J156" s="3">
        <v>0.4042</v>
      </c>
      <c r="K156" s="1">
        <v>125</v>
      </c>
      <c r="L156" s="1">
        <v>1</v>
      </c>
      <c r="M156" s="1">
        <v>9</v>
      </c>
      <c r="N156" s="1">
        <v>5</v>
      </c>
      <c r="O156" s="1">
        <f t="shared" si="12"/>
        <v>0</v>
      </c>
      <c r="V156" s="4">
        <f>VLOOKUP(L156,$AA$2:$AC$26,3)</f>
        <v>0.001414</v>
      </c>
      <c r="W156" s="4">
        <f>VLOOKUP(L156,$AA$2:$AC$26,2)</f>
        <v>0.27723</v>
      </c>
      <c r="X156" s="4">
        <f t="shared" si="13"/>
        <v>39.200322</v>
      </c>
      <c r="Y156" s="4">
        <f t="shared" si="14"/>
        <v>31.3602576</v>
      </c>
      <c r="Z156" s="4">
        <f t="shared" si="15"/>
        <v>49.0004025</v>
      </c>
      <c r="AA156" s="4"/>
      <c r="AB156" s="4"/>
      <c r="AC156" s="4"/>
    </row>
    <row r="157" spans="1:29">
      <c r="A157" s="1">
        <v>109</v>
      </c>
      <c r="B157" s="3">
        <v>0</v>
      </c>
      <c r="C157" s="3">
        <v>2.67</v>
      </c>
      <c r="D157" s="3">
        <v>-23.8</v>
      </c>
      <c r="E157" s="3">
        <v>-0.1889</v>
      </c>
      <c r="F157" s="3">
        <v>0.8895</v>
      </c>
      <c r="G157" s="3">
        <v>-0.4619</v>
      </c>
      <c r="H157" s="3">
        <v>-0.0506</v>
      </c>
      <c r="I157" s="1">
        <v>0</v>
      </c>
      <c r="J157" s="3">
        <v>0.5139</v>
      </c>
      <c r="K157" s="1">
        <v>126</v>
      </c>
      <c r="L157" s="1">
        <v>5</v>
      </c>
      <c r="M157" s="1">
        <v>8</v>
      </c>
      <c r="N157" s="1">
        <v>5</v>
      </c>
      <c r="O157" s="1">
        <f t="shared" si="12"/>
        <v>0</v>
      </c>
      <c r="V157" s="4">
        <f>VLOOKUP(L157,$AA$2:$AC$26,3)</f>
        <v>0.003606</v>
      </c>
      <c r="W157" s="4">
        <f>VLOOKUP(L157,$AA$2:$AC$26,2)</f>
        <v>0.44857</v>
      </c>
      <c r="X157" s="4">
        <f t="shared" si="13"/>
        <v>161.754342</v>
      </c>
      <c r="Y157" s="4">
        <f t="shared" si="14"/>
        <v>129.4034736</v>
      </c>
      <c r="Z157" s="4">
        <f t="shared" si="15"/>
        <v>202.1929275</v>
      </c>
      <c r="AA157" s="4"/>
      <c r="AB157" s="4"/>
      <c r="AC157" s="4"/>
    </row>
    <row r="158" hidden="1" spans="1:29">
      <c r="A158" s="1">
        <v>107</v>
      </c>
      <c r="B158" s="3">
        <v>0</v>
      </c>
      <c r="C158" s="3">
        <v>1.8342</v>
      </c>
      <c r="D158" s="3">
        <v>-3.26</v>
      </c>
      <c r="E158" s="3">
        <v>-0.0261</v>
      </c>
      <c r="F158" s="3">
        <v>0.974</v>
      </c>
      <c r="G158" s="3">
        <v>-0.1093</v>
      </c>
      <c r="H158" s="3">
        <v>-0.0115</v>
      </c>
      <c r="I158" s="1">
        <v>0</v>
      </c>
      <c r="J158" s="3">
        <v>0.2975</v>
      </c>
      <c r="K158" s="1">
        <v>125</v>
      </c>
      <c r="L158" s="1">
        <v>3</v>
      </c>
      <c r="M158" s="1">
        <v>8</v>
      </c>
      <c r="N158" s="1">
        <v>5</v>
      </c>
      <c r="O158" s="1">
        <f t="shared" si="12"/>
        <v>0</v>
      </c>
      <c r="V158" s="4">
        <f>VLOOKUP(L158,$AA$2:$AC$26,3)</f>
        <v>0.002236</v>
      </c>
      <c r="W158" s="4">
        <f>VLOOKUP(L158,$AA$2:$AC$26,2)</f>
        <v>0.35265</v>
      </c>
      <c r="X158" s="4">
        <f t="shared" si="13"/>
        <v>78.85254</v>
      </c>
      <c r="Y158" s="4">
        <f t="shared" si="14"/>
        <v>63.082032</v>
      </c>
      <c r="Z158" s="4">
        <f t="shared" si="15"/>
        <v>98.565675</v>
      </c>
      <c r="AA158" s="4"/>
      <c r="AB158" s="4"/>
      <c r="AC158" s="4"/>
    </row>
    <row r="159" hidden="1" spans="1:29">
      <c r="A159" s="1">
        <v>106</v>
      </c>
      <c r="B159" s="3">
        <v>0</v>
      </c>
      <c r="C159" s="3">
        <v>1.6792</v>
      </c>
      <c r="D159" s="3">
        <v>-28.02</v>
      </c>
      <c r="E159" s="3">
        <v>-0.2242</v>
      </c>
      <c r="F159" s="3">
        <v>0.7552</v>
      </c>
      <c r="G159" s="3">
        <v>-0.6681</v>
      </c>
      <c r="H159" s="3">
        <v>-0.1162</v>
      </c>
      <c r="I159" s="1">
        <v>0</v>
      </c>
      <c r="J159" s="3">
        <v>0.4189</v>
      </c>
      <c r="K159" s="1">
        <v>125</v>
      </c>
      <c r="L159" s="1">
        <v>2</v>
      </c>
      <c r="M159" s="1">
        <v>8</v>
      </c>
      <c r="N159" s="1">
        <v>5</v>
      </c>
      <c r="O159" s="1">
        <f t="shared" si="12"/>
        <v>0</v>
      </c>
      <c r="V159" s="4">
        <f>VLOOKUP(L159,$AA$2:$AC$26,3)</f>
        <v>0.001732</v>
      </c>
      <c r="W159" s="4">
        <f>VLOOKUP(L159,$AA$2:$AC$26,2)</f>
        <v>0.31267</v>
      </c>
      <c r="X159" s="4">
        <f t="shared" si="13"/>
        <v>54.154444</v>
      </c>
      <c r="Y159" s="4">
        <f t="shared" si="14"/>
        <v>43.3235552</v>
      </c>
      <c r="Z159" s="4">
        <f t="shared" si="15"/>
        <v>67.693055</v>
      </c>
      <c r="AA159" s="4"/>
      <c r="AB159" s="4"/>
      <c r="AC159" s="4"/>
    </row>
    <row r="160" hidden="1" spans="1:29">
      <c r="A160" s="1">
        <v>105</v>
      </c>
      <c r="B160" s="3">
        <v>0</v>
      </c>
      <c r="C160" s="3">
        <v>1.4787</v>
      </c>
      <c r="D160" s="3">
        <v>-21.98</v>
      </c>
      <c r="E160" s="3">
        <v>-0.1758</v>
      </c>
      <c r="F160" s="3">
        <v>0.7648</v>
      </c>
      <c r="G160" s="3">
        <v>-0.5404</v>
      </c>
      <c r="H160" s="3">
        <v>-0.1028</v>
      </c>
      <c r="I160" s="1">
        <v>0</v>
      </c>
      <c r="J160" s="3">
        <v>0.4061</v>
      </c>
      <c r="K160" s="1">
        <v>125</v>
      </c>
      <c r="L160" s="1">
        <v>1</v>
      </c>
      <c r="M160" s="1">
        <v>8</v>
      </c>
      <c r="N160" s="1">
        <v>5</v>
      </c>
      <c r="O160" s="1">
        <f t="shared" si="12"/>
        <v>0</v>
      </c>
      <c r="V160" s="4">
        <f>VLOOKUP(L160,$AA$2:$AC$26,3)</f>
        <v>0.001414</v>
      </c>
      <c r="W160" s="4">
        <f>VLOOKUP(L160,$AA$2:$AC$26,2)</f>
        <v>0.27723</v>
      </c>
      <c r="X160" s="4">
        <f t="shared" si="13"/>
        <v>39.200322</v>
      </c>
      <c r="Y160" s="4">
        <f t="shared" si="14"/>
        <v>31.3602576</v>
      </c>
      <c r="Z160" s="4">
        <f t="shared" si="15"/>
        <v>49.0004025</v>
      </c>
      <c r="AA160" s="4"/>
      <c r="AB160" s="4"/>
      <c r="AC160" s="4"/>
    </row>
    <row r="161" spans="1:29">
      <c r="A161" s="1">
        <v>104</v>
      </c>
      <c r="B161" s="3">
        <v>0</v>
      </c>
      <c r="C161" s="3">
        <v>3.1994</v>
      </c>
      <c r="D161" s="3">
        <v>-8.32</v>
      </c>
      <c r="E161" s="3">
        <v>-0.066</v>
      </c>
      <c r="F161" s="3">
        <v>0.9565</v>
      </c>
      <c r="G161" s="3">
        <v>-0.1914</v>
      </c>
      <c r="H161" s="3">
        <v>-0.0185</v>
      </c>
      <c r="I161" s="1">
        <v>0</v>
      </c>
      <c r="J161" s="3">
        <v>0.4333</v>
      </c>
      <c r="K161" s="1">
        <v>126</v>
      </c>
      <c r="L161" s="1">
        <v>5</v>
      </c>
      <c r="M161" s="1">
        <v>7</v>
      </c>
      <c r="N161" s="1">
        <v>5</v>
      </c>
      <c r="O161" s="1">
        <f t="shared" si="12"/>
        <v>0</v>
      </c>
      <c r="V161" s="4">
        <f>VLOOKUP(L161,$AA$2:$AC$26,3)</f>
        <v>0.003606</v>
      </c>
      <c r="W161" s="4">
        <f>VLOOKUP(L161,$AA$2:$AC$26,2)</f>
        <v>0.44857</v>
      </c>
      <c r="X161" s="4">
        <f t="shared" si="13"/>
        <v>161.754342</v>
      </c>
      <c r="Y161" s="4">
        <f t="shared" si="14"/>
        <v>129.4034736</v>
      </c>
      <c r="Z161" s="4">
        <f t="shared" si="15"/>
        <v>202.1929275</v>
      </c>
      <c r="AA161" s="4"/>
      <c r="AB161" s="4"/>
      <c r="AC161" s="4"/>
    </row>
    <row r="162" hidden="1" spans="1:29">
      <c r="A162" s="1">
        <v>103</v>
      </c>
      <c r="B162" s="3">
        <v>0</v>
      </c>
      <c r="C162" s="3">
        <v>2.1572</v>
      </c>
      <c r="D162" s="3">
        <v>-1.65</v>
      </c>
      <c r="E162" s="3">
        <v>-0.0132</v>
      </c>
      <c r="F162" s="3">
        <v>0.9885</v>
      </c>
      <c r="G162" s="3">
        <v>-0.0445</v>
      </c>
      <c r="H162" s="3">
        <v>-0.005</v>
      </c>
      <c r="I162" s="1">
        <v>0</v>
      </c>
      <c r="J162" s="3">
        <v>0.3694</v>
      </c>
      <c r="K162" s="1">
        <v>125</v>
      </c>
      <c r="L162" s="1">
        <v>4</v>
      </c>
      <c r="M162" s="1">
        <v>7</v>
      </c>
      <c r="N162" s="1">
        <v>5</v>
      </c>
      <c r="O162" s="1">
        <f t="shared" si="12"/>
        <v>0</v>
      </c>
      <c r="V162" s="4">
        <f>VLOOKUP(L162,$AA$2:$AC$26,3)</f>
        <v>0.002828</v>
      </c>
      <c r="W162" s="4">
        <f>VLOOKUP(L162,$AA$2:$AC$26,2)</f>
        <v>0.39773</v>
      </c>
      <c r="X162" s="4">
        <f t="shared" si="13"/>
        <v>112.478044</v>
      </c>
      <c r="Y162" s="4">
        <f t="shared" si="14"/>
        <v>89.9824352</v>
      </c>
      <c r="Z162" s="4">
        <f t="shared" si="15"/>
        <v>140.597555</v>
      </c>
      <c r="AA162" s="4"/>
      <c r="AB162" s="4"/>
      <c r="AC162" s="4"/>
    </row>
    <row r="163" hidden="1" spans="1:29">
      <c r="A163" s="1">
        <v>102</v>
      </c>
      <c r="B163" s="3">
        <v>0</v>
      </c>
      <c r="C163" s="3">
        <v>1.7926</v>
      </c>
      <c r="D163" s="3">
        <v>-4.88</v>
      </c>
      <c r="E163" s="3">
        <v>-0.039</v>
      </c>
      <c r="F163" s="3">
        <v>0.9585</v>
      </c>
      <c r="G163" s="3">
        <v>-0.1802</v>
      </c>
      <c r="H163" s="3">
        <v>-0.018</v>
      </c>
      <c r="I163" s="1">
        <v>0</v>
      </c>
      <c r="J163" s="3">
        <v>0.2702</v>
      </c>
      <c r="K163" s="1">
        <v>125</v>
      </c>
      <c r="L163" s="1">
        <v>3</v>
      </c>
      <c r="M163" s="1">
        <v>7</v>
      </c>
      <c r="N163" s="1">
        <v>5</v>
      </c>
      <c r="O163" s="1">
        <f t="shared" si="12"/>
        <v>0</v>
      </c>
      <c r="V163" s="4">
        <f>VLOOKUP(L163,$AA$2:$AC$26,3)</f>
        <v>0.002236</v>
      </c>
      <c r="W163" s="4">
        <f>VLOOKUP(L163,$AA$2:$AC$26,2)</f>
        <v>0.35265</v>
      </c>
      <c r="X163" s="4">
        <f t="shared" si="13"/>
        <v>78.85254</v>
      </c>
      <c r="Y163" s="4">
        <f t="shared" si="14"/>
        <v>63.082032</v>
      </c>
      <c r="Z163" s="4">
        <f t="shared" si="15"/>
        <v>98.565675</v>
      </c>
      <c r="AA163" s="4"/>
      <c r="AB163" s="4"/>
      <c r="AC163" s="4"/>
    </row>
    <row r="164" hidden="1" spans="1:29">
      <c r="A164" s="1">
        <v>101</v>
      </c>
      <c r="B164" s="3">
        <v>0</v>
      </c>
      <c r="C164" s="3">
        <v>1.6855</v>
      </c>
      <c r="D164" s="3">
        <v>-28.96</v>
      </c>
      <c r="E164" s="3">
        <v>-0.2317</v>
      </c>
      <c r="F164" s="3">
        <v>0.7332</v>
      </c>
      <c r="G164" s="3">
        <v>-0.6239</v>
      </c>
      <c r="H164" s="3">
        <v>-0.1243</v>
      </c>
      <c r="I164" s="1">
        <v>0</v>
      </c>
      <c r="J164" s="3">
        <v>0.4636</v>
      </c>
      <c r="K164" s="1">
        <v>125</v>
      </c>
      <c r="L164" s="1">
        <v>2</v>
      </c>
      <c r="M164" s="1">
        <v>7</v>
      </c>
      <c r="N164" s="1">
        <v>5</v>
      </c>
      <c r="O164" s="1">
        <f t="shared" si="12"/>
        <v>0</v>
      </c>
      <c r="V164" s="4">
        <f>VLOOKUP(L164,$AA$2:$AC$26,3)</f>
        <v>0.001732</v>
      </c>
      <c r="W164" s="4">
        <f>VLOOKUP(L164,$AA$2:$AC$26,2)</f>
        <v>0.31267</v>
      </c>
      <c r="X164" s="4">
        <f t="shared" si="13"/>
        <v>54.154444</v>
      </c>
      <c r="Y164" s="4">
        <f t="shared" si="14"/>
        <v>43.3235552</v>
      </c>
      <c r="Z164" s="4">
        <f t="shared" si="15"/>
        <v>67.693055</v>
      </c>
      <c r="AA164" s="4"/>
      <c r="AB164" s="4"/>
      <c r="AC164" s="4"/>
    </row>
    <row r="165" hidden="1" spans="1:29">
      <c r="A165" s="1">
        <v>100</v>
      </c>
      <c r="B165" s="3">
        <v>0</v>
      </c>
      <c r="C165" s="3">
        <v>1.3096</v>
      </c>
      <c r="D165" s="3">
        <v>-15.47</v>
      </c>
      <c r="E165" s="3">
        <v>-0.1238</v>
      </c>
      <c r="F165" s="3">
        <v>0.8159</v>
      </c>
      <c r="G165" s="3">
        <v>-0.4134</v>
      </c>
      <c r="H165" s="3">
        <v>-0.0748</v>
      </c>
      <c r="I165" s="1">
        <v>0</v>
      </c>
      <c r="J165" s="3">
        <v>0.3735</v>
      </c>
      <c r="K165" s="1">
        <v>125</v>
      </c>
      <c r="L165" s="1">
        <v>1</v>
      </c>
      <c r="M165" s="1">
        <v>7</v>
      </c>
      <c r="N165" s="1">
        <v>5</v>
      </c>
      <c r="O165" s="1">
        <f t="shared" si="12"/>
        <v>0</v>
      </c>
      <c r="V165" s="4">
        <f>VLOOKUP(L165,$AA$2:$AC$26,3)</f>
        <v>0.001414</v>
      </c>
      <c r="W165" s="4">
        <f>VLOOKUP(L165,$AA$2:$AC$26,2)</f>
        <v>0.27723</v>
      </c>
      <c r="X165" s="4">
        <f t="shared" si="13"/>
        <v>39.200322</v>
      </c>
      <c r="Y165" s="4">
        <f t="shared" si="14"/>
        <v>31.3602576</v>
      </c>
      <c r="Z165" s="4">
        <f t="shared" si="15"/>
        <v>49.0004025</v>
      </c>
      <c r="AA165" s="4"/>
      <c r="AB165" s="4"/>
      <c r="AC165" s="4"/>
    </row>
    <row r="166" spans="1:29">
      <c r="A166" s="1">
        <v>99</v>
      </c>
      <c r="B166" s="3">
        <v>0</v>
      </c>
      <c r="C166" s="3">
        <v>2.63</v>
      </c>
      <c r="D166" s="3">
        <v>-17.35</v>
      </c>
      <c r="E166" s="3">
        <v>-0.1377</v>
      </c>
      <c r="F166" s="3">
        <v>0.9054</v>
      </c>
      <c r="G166" s="3">
        <v>-0.3826</v>
      </c>
      <c r="H166" s="3">
        <v>-0.0402</v>
      </c>
      <c r="I166" s="1">
        <v>0</v>
      </c>
      <c r="J166" s="3">
        <v>0.4522</v>
      </c>
      <c r="K166" s="1">
        <v>126</v>
      </c>
      <c r="L166" s="1">
        <v>5</v>
      </c>
      <c r="M166" s="1">
        <v>6</v>
      </c>
      <c r="N166" s="1">
        <v>5</v>
      </c>
      <c r="O166" s="1">
        <f t="shared" si="12"/>
        <v>0</v>
      </c>
      <c r="V166" s="4">
        <f>VLOOKUP(L166,$AA$2:$AC$26,3)</f>
        <v>0.003606</v>
      </c>
      <c r="W166" s="4">
        <f>VLOOKUP(L166,$AA$2:$AC$26,2)</f>
        <v>0.44857</v>
      </c>
      <c r="X166" s="4">
        <f t="shared" si="13"/>
        <v>161.754342</v>
      </c>
      <c r="Y166" s="4">
        <f t="shared" si="14"/>
        <v>129.4034736</v>
      </c>
      <c r="Z166" s="4">
        <f t="shared" si="15"/>
        <v>202.1929275</v>
      </c>
      <c r="AA166" s="4"/>
      <c r="AB166" s="4"/>
      <c r="AC166" s="4"/>
    </row>
    <row r="167" hidden="1" spans="1:29">
      <c r="A167" s="1">
        <v>97</v>
      </c>
      <c r="B167" s="3">
        <v>0</v>
      </c>
      <c r="C167" s="3">
        <v>1.7022</v>
      </c>
      <c r="D167" s="3">
        <v>-10.69</v>
      </c>
      <c r="E167" s="3">
        <v>-0.0855</v>
      </c>
      <c r="F167" s="3">
        <v>0.9052</v>
      </c>
      <c r="G167" s="3">
        <v>-0.325</v>
      </c>
      <c r="H167" s="3">
        <v>-0.0411</v>
      </c>
      <c r="I167" s="1">
        <v>0</v>
      </c>
      <c r="J167" s="3">
        <v>0.3283</v>
      </c>
      <c r="K167" s="1">
        <v>125</v>
      </c>
      <c r="L167" s="1">
        <v>3</v>
      </c>
      <c r="M167" s="1">
        <v>6</v>
      </c>
      <c r="N167" s="1">
        <v>5</v>
      </c>
      <c r="O167" s="1">
        <f t="shared" si="12"/>
        <v>0</v>
      </c>
      <c r="V167" s="4">
        <f>VLOOKUP(L167,$AA$2:$AC$26,3)</f>
        <v>0.002236</v>
      </c>
      <c r="W167" s="4">
        <f>VLOOKUP(L167,$AA$2:$AC$26,2)</f>
        <v>0.35265</v>
      </c>
      <c r="X167" s="4">
        <f t="shared" si="13"/>
        <v>78.85254</v>
      </c>
      <c r="Y167" s="4">
        <f t="shared" si="14"/>
        <v>63.082032</v>
      </c>
      <c r="Z167" s="4">
        <f t="shared" si="15"/>
        <v>98.565675</v>
      </c>
      <c r="AA167" s="4"/>
      <c r="AB167" s="4"/>
      <c r="AC167" s="4"/>
    </row>
    <row r="168" hidden="1" spans="1:29">
      <c r="A168" s="1">
        <v>96</v>
      </c>
      <c r="B168" s="3">
        <v>0</v>
      </c>
      <c r="C168" s="3">
        <v>1.3207</v>
      </c>
      <c r="D168" s="3">
        <v>-23.89</v>
      </c>
      <c r="E168" s="3">
        <v>-0.1911</v>
      </c>
      <c r="F168" s="3">
        <v>0.7587</v>
      </c>
      <c r="G168" s="3">
        <v>-0.5961</v>
      </c>
      <c r="H168" s="3">
        <v>-0.1063</v>
      </c>
      <c r="I168" s="1">
        <v>0</v>
      </c>
      <c r="J168" s="3">
        <v>0.4003</v>
      </c>
      <c r="K168" s="1">
        <v>125</v>
      </c>
      <c r="L168" s="1">
        <v>2</v>
      </c>
      <c r="M168" s="1">
        <v>6</v>
      </c>
      <c r="N168" s="1">
        <v>5</v>
      </c>
      <c r="O168" s="1">
        <f t="shared" si="12"/>
        <v>0</v>
      </c>
      <c r="V168" s="4">
        <f>VLOOKUP(L168,$AA$2:$AC$26,3)</f>
        <v>0.001732</v>
      </c>
      <c r="W168" s="4">
        <f>VLOOKUP(L168,$AA$2:$AC$26,2)</f>
        <v>0.31267</v>
      </c>
      <c r="X168" s="4">
        <f t="shared" si="13"/>
        <v>54.154444</v>
      </c>
      <c r="Y168" s="4">
        <f t="shared" si="14"/>
        <v>43.3235552</v>
      </c>
      <c r="Z168" s="4">
        <f t="shared" si="15"/>
        <v>67.693055</v>
      </c>
      <c r="AA168" s="4"/>
      <c r="AB168" s="4"/>
      <c r="AC168" s="4"/>
    </row>
    <row r="169" hidden="1" spans="1:29">
      <c r="A169" s="1">
        <v>95</v>
      </c>
      <c r="B169" s="3">
        <v>0</v>
      </c>
      <c r="C169" s="3">
        <v>1.0748</v>
      </c>
      <c r="D169" s="3">
        <v>-9.45</v>
      </c>
      <c r="E169" s="3">
        <v>-0.0756</v>
      </c>
      <c r="F169" s="3">
        <v>0.8734</v>
      </c>
      <c r="G169" s="3">
        <v>-0.291</v>
      </c>
      <c r="H169" s="3">
        <v>-0.0472</v>
      </c>
      <c r="I169" s="1">
        <v>0</v>
      </c>
      <c r="J169" s="3">
        <v>0.3241</v>
      </c>
      <c r="K169" s="1">
        <v>125</v>
      </c>
      <c r="L169" s="1">
        <v>1</v>
      </c>
      <c r="M169" s="1">
        <v>6</v>
      </c>
      <c r="N169" s="1">
        <v>5</v>
      </c>
      <c r="O169" s="1">
        <f t="shared" si="12"/>
        <v>0</v>
      </c>
      <c r="V169" s="4">
        <f>VLOOKUP(L169,$AA$2:$AC$26,3)</f>
        <v>0.001414</v>
      </c>
      <c r="W169" s="4">
        <f>VLOOKUP(L169,$AA$2:$AC$26,2)</f>
        <v>0.27723</v>
      </c>
      <c r="X169" s="4">
        <f t="shared" si="13"/>
        <v>39.200322</v>
      </c>
      <c r="Y169" s="4">
        <f t="shared" si="14"/>
        <v>31.3602576</v>
      </c>
      <c r="Z169" s="4">
        <f t="shared" si="15"/>
        <v>49.0004025</v>
      </c>
      <c r="AA169" s="4"/>
      <c r="AB169" s="4"/>
      <c r="AC169" s="4"/>
    </row>
    <row r="170" spans="1:29">
      <c r="A170" s="1">
        <v>94</v>
      </c>
      <c r="B170" s="3">
        <v>0</v>
      </c>
      <c r="C170" s="3">
        <v>2.7308</v>
      </c>
      <c r="D170" s="3">
        <v>-24.19</v>
      </c>
      <c r="E170" s="3">
        <v>-0.192</v>
      </c>
      <c r="F170" s="3">
        <v>0.8621</v>
      </c>
      <c r="G170" s="3">
        <v>-0.5168</v>
      </c>
      <c r="H170" s="3">
        <v>-0.058</v>
      </c>
      <c r="I170" s="1">
        <v>0</v>
      </c>
      <c r="J170" s="3">
        <v>0.467</v>
      </c>
      <c r="K170" s="1">
        <v>126</v>
      </c>
      <c r="L170" s="1">
        <v>5</v>
      </c>
      <c r="M170" s="1">
        <v>5</v>
      </c>
      <c r="N170" s="1">
        <v>5</v>
      </c>
      <c r="O170" s="1">
        <f t="shared" si="12"/>
        <v>0</v>
      </c>
      <c r="V170" s="4">
        <f>VLOOKUP(L170,$AA$2:$AC$26,3)</f>
        <v>0.003606</v>
      </c>
      <c r="W170" s="4">
        <f>VLOOKUP(L170,$AA$2:$AC$26,2)</f>
        <v>0.44857</v>
      </c>
      <c r="X170" s="4">
        <f t="shared" si="13"/>
        <v>161.754342</v>
      </c>
      <c r="Y170" s="4">
        <f t="shared" si="14"/>
        <v>129.4034736</v>
      </c>
      <c r="Z170" s="4">
        <f t="shared" si="15"/>
        <v>202.1929275</v>
      </c>
      <c r="AA170" s="4"/>
      <c r="AB170" s="4"/>
      <c r="AC170" s="4"/>
    </row>
    <row r="171" hidden="1" spans="1:29">
      <c r="A171" s="1">
        <v>92</v>
      </c>
      <c r="B171" s="3">
        <v>0</v>
      </c>
      <c r="C171" s="3">
        <v>1.7109</v>
      </c>
      <c r="D171" s="3">
        <v>-11.69</v>
      </c>
      <c r="E171" s="3">
        <v>-0.0935</v>
      </c>
      <c r="F171" s="3">
        <v>0.8889</v>
      </c>
      <c r="G171" s="3">
        <v>-0.3401</v>
      </c>
      <c r="H171" s="3">
        <v>-0.0468</v>
      </c>
      <c r="I171" s="1">
        <v>0</v>
      </c>
      <c r="J171" s="3">
        <v>0.3431</v>
      </c>
      <c r="K171" s="1">
        <v>125</v>
      </c>
      <c r="L171" s="1">
        <v>3</v>
      </c>
      <c r="M171" s="1">
        <v>5</v>
      </c>
      <c r="N171" s="1">
        <v>5</v>
      </c>
      <c r="O171" s="1">
        <f t="shared" si="12"/>
        <v>0</v>
      </c>
      <c r="V171" s="4">
        <f>VLOOKUP(L171,$AA$2:$AC$26,3)</f>
        <v>0.002236</v>
      </c>
      <c r="W171" s="4">
        <f>VLOOKUP(L171,$AA$2:$AC$26,2)</f>
        <v>0.35265</v>
      </c>
      <c r="X171" s="4">
        <f t="shared" si="13"/>
        <v>78.85254</v>
      </c>
      <c r="Y171" s="4">
        <f t="shared" si="14"/>
        <v>63.082032</v>
      </c>
      <c r="Z171" s="4">
        <f t="shared" si="15"/>
        <v>98.565675</v>
      </c>
      <c r="AA171" s="4"/>
      <c r="AB171" s="4"/>
      <c r="AC171" s="4"/>
    </row>
    <row r="172" hidden="1" spans="1:29">
      <c r="A172" s="1">
        <v>91</v>
      </c>
      <c r="B172" s="3">
        <v>0</v>
      </c>
      <c r="C172" s="3">
        <v>1.1625</v>
      </c>
      <c r="D172" s="3">
        <v>-22.08</v>
      </c>
      <c r="E172" s="3">
        <v>-0.1766</v>
      </c>
      <c r="F172" s="3">
        <v>0.7583</v>
      </c>
      <c r="G172" s="3">
        <v>-0.4887</v>
      </c>
      <c r="H172" s="3">
        <v>-0.1018</v>
      </c>
      <c r="I172" s="1">
        <v>0</v>
      </c>
      <c r="J172" s="3">
        <v>0.4509</v>
      </c>
      <c r="K172" s="1">
        <v>125</v>
      </c>
      <c r="L172" s="1">
        <v>2</v>
      </c>
      <c r="M172" s="1">
        <v>5</v>
      </c>
      <c r="N172" s="1">
        <v>5</v>
      </c>
      <c r="O172" s="1">
        <f t="shared" si="12"/>
        <v>0</v>
      </c>
      <c r="V172" s="4">
        <f>VLOOKUP(L172,$AA$2:$AC$26,3)</f>
        <v>0.001732</v>
      </c>
      <c r="W172" s="4">
        <f>VLOOKUP(L172,$AA$2:$AC$26,2)</f>
        <v>0.31267</v>
      </c>
      <c r="X172" s="4">
        <f t="shared" si="13"/>
        <v>54.154444</v>
      </c>
      <c r="Y172" s="4">
        <f t="shared" si="14"/>
        <v>43.3235552</v>
      </c>
      <c r="Z172" s="4">
        <f t="shared" si="15"/>
        <v>67.693055</v>
      </c>
      <c r="AA172" s="4"/>
      <c r="AB172" s="4"/>
      <c r="AC172" s="4"/>
    </row>
    <row r="173" hidden="1" spans="1:29">
      <c r="A173" s="1">
        <v>90</v>
      </c>
      <c r="B173" s="3">
        <v>0</v>
      </c>
      <c r="C173" s="3">
        <v>1.0236</v>
      </c>
      <c r="D173" s="3">
        <v>-11.9</v>
      </c>
      <c r="E173" s="3">
        <v>-0.0952</v>
      </c>
      <c r="F173" s="3">
        <v>0.8335</v>
      </c>
      <c r="G173" s="3">
        <v>-0.3757</v>
      </c>
      <c r="H173" s="3">
        <v>-0.0609</v>
      </c>
      <c r="I173" s="1">
        <v>0</v>
      </c>
      <c r="J173" s="3">
        <v>0.3162</v>
      </c>
      <c r="K173" s="1">
        <v>125</v>
      </c>
      <c r="L173" s="1">
        <v>1</v>
      </c>
      <c r="M173" s="1">
        <v>5</v>
      </c>
      <c r="N173" s="1">
        <v>5</v>
      </c>
      <c r="O173" s="1">
        <f t="shared" si="12"/>
        <v>0</v>
      </c>
      <c r="V173" s="4">
        <f>VLOOKUP(L173,$AA$2:$AC$26,3)</f>
        <v>0.001414</v>
      </c>
      <c r="W173" s="4">
        <f>VLOOKUP(L173,$AA$2:$AC$26,2)</f>
        <v>0.27723</v>
      </c>
      <c r="X173" s="4">
        <f t="shared" si="13"/>
        <v>39.200322</v>
      </c>
      <c r="Y173" s="4">
        <f t="shared" si="14"/>
        <v>31.3602576</v>
      </c>
      <c r="Z173" s="4">
        <f t="shared" si="15"/>
        <v>49.0004025</v>
      </c>
      <c r="AA173" s="4"/>
      <c r="AB173" s="4"/>
      <c r="AC173" s="4"/>
    </row>
    <row r="174" spans="1:29">
      <c r="A174" s="1">
        <v>89</v>
      </c>
      <c r="B174" s="3">
        <v>0</v>
      </c>
      <c r="C174" s="3">
        <v>2.501</v>
      </c>
      <c r="D174" s="3">
        <v>-19.12</v>
      </c>
      <c r="E174" s="3">
        <v>-0.1517</v>
      </c>
      <c r="F174" s="3">
        <v>0.8801</v>
      </c>
      <c r="G174" s="3">
        <v>-0.4832</v>
      </c>
      <c r="H174" s="3">
        <v>-0.0477</v>
      </c>
      <c r="I174" s="1">
        <v>0</v>
      </c>
      <c r="J174" s="3">
        <v>0.3949</v>
      </c>
      <c r="K174" s="1">
        <v>126</v>
      </c>
      <c r="L174" s="1">
        <v>5</v>
      </c>
      <c r="M174" s="1">
        <v>4</v>
      </c>
      <c r="N174" s="1">
        <v>5</v>
      </c>
      <c r="O174" s="1">
        <f t="shared" si="12"/>
        <v>0</v>
      </c>
      <c r="V174" s="4">
        <f>VLOOKUP(L174,$AA$2:$AC$26,3)</f>
        <v>0.003606</v>
      </c>
      <c r="W174" s="4">
        <f>VLOOKUP(L174,$AA$2:$AC$26,2)</f>
        <v>0.44857</v>
      </c>
      <c r="X174" s="4">
        <f t="shared" si="13"/>
        <v>161.754342</v>
      </c>
      <c r="Y174" s="4">
        <f t="shared" si="14"/>
        <v>129.4034736</v>
      </c>
      <c r="Z174" s="4">
        <f t="shared" si="15"/>
        <v>202.1929275</v>
      </c>
      <c r="AA174" s="4"/>
      <c r="AB174" s="4"/>
      <c r="AC174" s="4"/>
    </row>
    <row r="175" hidden="1" spans="1:29">
      <c r="A175" s="1">
        <v>88</v>
      </c>
      <c r="B175" s="3">
        <v>0</v>
      </c>
      <c r="C175" s="3">
        <v>1.7476</v>
      </c>
      <c r="D175" s="3">
        <v>-1.36</v>
      </c>
      <c r="E175" s="3">
        <v>-0.0109</v>
      </c>
      <c r="F175" s="3">
        <v>0.9879</v>
      </c>
      <c r="G175" s="3">
        <v>-0.0507</v>
      </c>
      <c r="H175" s="3">
        <v>-0.0048</v>
      </c>
      <c r="I175" s="1">
        <v>0</v>
      </c>
      <c r="J175" s="3">
        <v>0.2679</v>
      </c>
      <c r="K175" s="1">
        <v>125</v>
      </c>
      <c r="L175" s="1">
        <v>4</v>
      </c>
      <c r="M175" s="1">
        <v>4</v>
      </c>
      <c r="N175" s="1">
        <v>5</v>
      </c>
      <c r="O175" s="1">
        <f t="shared" si="12"/>
        <v>0</v>
      </c>
      <c r="V175" s="4">
        <f>VLOOKUP(L175,$AA$2:$AC$26,3)</f>
        <v>0.002828</v>
      </c>
      <c r="W175" s="4">
        <f>VLOOKUP(L175,$AA$2:$AC$26,2)</f>
        <v>0.39773</v>
      </c>
      <c r="X175" s="4">
        <f t="shared" si="13"/>
        <v>112.478044</v>
      </c>
      <c r="Y175" s="4">
        <f t="shared" si="14"/>
        <v>89.9824352</v>
      </c>
      <c r="Z175" s="4">
        <f t="shared" si="15"/>
        <v>140.597555</v>
      </c>
      <c r="AA175" s="4"/>
      <c r="AB175" s="4"/>
      <c r="AC175" s="4"/>
    </row>
    <row r="176" hidden="1" spans="1:29">
      <c r="A176" s="1">
        <v>87</v>
      </c>
      <c r="B176" s="3">
        <v>0</v>
      </c>
      <c r="C176" s="3">
        <v>1.504</v>
      </c>
      <c r="D176" s="3">
        <v>-12.73</v>
      </c>
      <c r="E176" s="3">
        <v>-0.1018</v>
      </c>
      <c r="F176" s="3">
        <v>0.87</v>
      </c>
      <c r="G176" s="3">
        <v>-0.3793</v>
      </c>
      <c r="H176" s="3">
        <v>-0.053</v>
      </c>
      <c r="I176" s="1">
        <v>0</v>
      </c>
      <c r="J176" s="3">
        <v>0.335</v>
      </c>
      <c r="K176" s="1">
        <v>125</v>
      </c>
      <c r="L176" s="1">
        <v>3</v>
      </c>
      <c r="M176" s="1">
        <v>4</v>
      </c>
      <c r="N176" s="1">
        <v>5</v>
      </c>
      <c r="O176" s="1">
        <f t="shared" si="12"/>
        <v>0</v>
      </c>
      <c r="V176" s="4">
        <f>VLOOKUP(L176,$AA$2:$AC$26,3)</f>
        <v>0.002236</v>
      </c>
      <c r="W176" s="4">
        <f>VLOOKUP(L176,$AA$2:$AC$26,2)</f>
        <v>0.35265</v>
      </c>
      <c r="X176" s="4">
        <f t="shared" si="13"/>
        <v>78.85254</v>
      </c>
      <c r="Y176" s="4">
        <f t="shared" si="14"/>
        <v>63.082032</v>
      </c>
      <c r="Z176" s="4">
        <f t="shared" si="15"/>
        <v>98.565675</v>
      </c>
      <c r="AA176" s="4"/>
      <c r="AB176" s="4"/>
      <c r="AC176" s="4"/>
    </row>
    <row r="177" hidden="1" spans="1:29">
      <c r="A177" s="1">
        <v>86</v>
      </c>
      <c r="B177" s="3">
        <v>0</v>
      </c>
      <c r="C177" s="3">
        <v>1.0295</v>
      </c>
      <c r="D177" s="3">
        <v>-16.97</v>
      </c>
      <c r="E177" s="3">
        <v>-0.1358</v>
      </c>
      <c r="F177" s="3">
        <v>0.7926</v>
      </c>
      <c r="G177" s="3">
        <v>-0.4362</v>
      </c>
      <c r="H177" s="3">
        <v>-0.0811</v>
      </c>
      <c r="I177" s="1">
        <v>0</v>
      </c>
      <c r="J177" s="3">
        <v>0.3883</v>
      </c>
      <c r="K177" s="1">
        <v>125</v>
      </c>
      <c r="L177" s="1">
        <v>2</v>
      </c>
      <c r="M177" s="1">
        <v>4</v>
      </c>
      <c r="N177" s="1">
        <v>5</v>
      </c>
      <c r="O177" s="1">
        <f t="shared" si="12"/>
        <v>0</v>
      </c>
      <c r="V177" s="4">
        <f>VLOOKUP(L177,$AA$2:$AC$26,3)</f>
        <v>0.001732</v>
      </c>
      <c r="W177" s="4">
        <f>VLOOKUP(L177,$AA$2:$AC$26,2)</f>
        <v>0.31267</v>
      </c>
      <c r="X177" s="4">
        <f t="shared" si="13"/>
        <v>54.154444</v>
      </c>
      <c r="Y177" s="4">
        <f t="shared" si="14"/>
        <v>43.3235552</v>
      </c>
      <c r="Z177" s="4">
        <f t="shared" si="15"/>
        <v>67.693055</v>
      </c>
      <c r="AA177" s="4"/>
      <c r="AB177" s="4"/>
      <c r="AC177" s="4"/>
    </row>
    <row r="178" hidden="1" spans="1:29">
      <c r="A178" s="1">
        <v>85</v>
      </c>
      <c r="B178" s="3">
        <v>0</v>
      </c>
      <c r="C178" s="3">
        <v>1.0012</v>
      </c>
      <c r="D178" s="3">
        <v>-12.47</v>
      </c>
      <c r="E178" s="3">
        <v>-0.0998</v>
      </c>
      <c r="F178" s="3">
        <v>0.813</v>
      </c>
      <c r="G178" s="3">
        <v>-0.4349</v>
      </c>
      <c r="H178" s="3">
        <v>-0.0656</v>
      </c>
      <c r="I178" s="1">
        <v>0</v>
      </c>
      <c r="J178" s="3">
        <v>0.2863</v>
      </c>
      <c r="K178" s="1">
        <v>125</v>
      </c>
      <c r="L178" s="1">
        <v>1</v>
      </c>
      <c r="M178" s="1">
        <v>4</v>
      </c>
      <c r="N178" s="1">
        <v>5</v>
      </c>
      <c r="O178" s="1">
        <f t="shared" si="12"/>
        <v>0</v>
      </c>
      <c r="V178" s="4">
        <f>VLOOKUP(L178,$AA$2:$AC$26,3)</f>
        <v>0.001414</v>
      </c>
      <c r="W178" s="4">
        <f>VLOOKUP(L178,$AA$2:$AC$26,2)</f>
        <v>0.27723</v>
      </c>
      <c r="X178" s="4">
        <f t="shared" si="13"/>
        <v>39.200322</v>
      </c>
      <c r="Y178" s="4">
        <f t="shared" si="14"/>
        <v>31.3602576</v>
      </c>
      <c r="Z178" s="4">
        <f t="shared" si="15"/>
        <v>49.0004025</v>
      </c>
      <c r="AA178" s="4"/>
      <c r="AB178" s="4"/>
      <c r="AC178" s="4"/>
    </row>
    <row r="179" hidden="1" spans="1:29">
      <c r="A179" s="1">
        <v>84</v>
      </c>
      <c r="B179" s="3">
        <v>0</v>
      </c>
      <c r="C179" s="3">
        <v>1.2508</v>
      </c>
      <c r="D179" s="3">
        <v>-22.81</v>
      </c>
      <c r="E179" s="3">
        <v>-0.1091</v>
      </c>
      <c r="F179" s="3">
        <v>0.9638</v>
      </c>
      <c r="G179" s="3">
        <v>-0.1372</v>
      </c>
      <c r="H179" s="3">
        <v>-0.016</v>
      </c>
      <c r="I179" s="1">
        <v>0</v>
      </c>
      <c r="J179" s="3">
        <v>1.6403</v>
      </c>
      <c r="K179" s="1">
        <v>209</v>
      </c>
      <c r="L179" s="1">
        <v>5</v>
      </c>
      <c r="M179" s="1">
        <v>20</v>
      </c>
      <c r="N179" s="1">
        <v>4</v>
      </c>
      <c r="O179" s="1">
        <f t="shared" si="12"/>
        <v>0</v>
      </c>
      <c r="V179" s="4">
        <f>VLOOKUP(L179,$AA$2:$AC$26,3)</f>
        <v>0.003606</v>
      </c>
      <c r="W179" s="4">
        <f>VLOOKUP(L179,$AA$2:$AC$26,2)</f>
        <v>0.44857</v>
      </c>
      <c r="X179" s="4">
        <f t="shared" si="13"/>
        <v>161.754342</v>
      </c>
      <c r="Y179" s="4">
        <f t="shared" si="14"/>
        <v>129.4034736</v>
      </c>
      <c r="Z179" s="4">
        <f t="shared" si="15"/>
        <v>202.1929275</v>
      </c>
      <c r="AA179" s="4"/>
      <c r="AB179" s="4"/>
      <c r="AC179" s="4"/>
    </row>
    <row r="180" hidden="1" spans="1:29">
      <c r="A180" s="1">
        <v>83</v>
      </c>
      <c r="B180" s="3">
        <v>0</v>
      </c>
      <c r="C180" s="3">
        <v>1.1579</v>
      </c>
      <c r="D180" s="3">
        <v>-18.1</v>
      </c>
      <c r="E180" s="3">
        <v>-0.087</v>
      </c>
      <c r="F180" s="3">
        <v>0.9624</v>
      </c>
      <c r="G180" s="3">
        <v>-0.1718</v>
      </c>
      <c r="H180" s="3">
        <v>-0.0169</v>
      </c>
      <c r="I180" s="1">
        <v>0</v>
      </c>
      <c r="J180" s="3">
        <v>1.0447</v>
      </c>
      <c r="K180" s="1">
        <v>208</v>
      </c>
      <c r="L180" s="1">
        <v>4</v>
      </c>
      <c r="M180" s="1">
        <v>20</v>
      </c>
      <c r="N180" s="1">
        <v>4</v>
      </c>
      <c r="O180" s="1">
        <f t="shared" si="12"/>
        <v>0</v>
      </c>
      <c r="V180" s="4">
        <f>VLOOKUP(L180,$AA$2:$AC$26,3)</f>
        <v>0.002828</v>
      </c>
      <c r="W180" s="4">
        <f>VLOOKUP(L180,$AA$2:$AC$26,2)</f>
        <v>0.39773</v>
      </c>
      <c r="X180" s="4">
        <f t="shared" si="13"/>
        <v>112.478044</v>
      </c>
      <c r="Y180" s="4">
        <f t="shared" si="14"/>
        <v>89.9824352</v>
      </c>
      <c r="Z180" s="4">
        <f t="shared" si="15"/>
        <v>140.597555</v>
      </c>
      <c r="AA180" s="4"/>
      <c r="AB180" s="4"/>
      <c r="AC180" s="4"/>
    </row>
    <row r="181" hidden="1" spans="1:29">
      <c r="A181" s="1">
        <v>82</v>
      </c>
      <c r="B181" s="3">
        <v>0</v>
      </c>
      <c r="C181" s="3">
        <v>1.1814</v>
      </c>
      <c r="D181" s="3">
        <v>-2.74</v>
      </c>
      <c r="E181" s="3">
        <v>-0.0132</v>
      </c>
      <c r="F181" s="3">
        <v>0.9926</v>
      </c>
      <c r="G181" s="3">
        <v>-0.0307</v>
      </c>
      <c r="H181" s="3">
        <v>-0.0031</v>
      </c>
      <c r="I181" s="1">
        <v>0</v>
      </c>
      <c r="J181" s="3">
        <v>0.888</v>
      </c>
      <c r="K181" s="1">
        <v>207</v>
      </c>
      <c r="L181" s="1">
        <v>3</v>
      </c>
      <c r="M181" s="1">
        <v>20</v>
      </c>
      <c r="N181" s="1">
        <v>4</v>
      </c>
      <c r="O181" s="1">
        <f t="shared" si="12"/>
        <v>0</v>
      </c>
      <c r="V181" s="4">
        <f>VLOOKUP(L181,$AA$2:$AC$26,3)</f>
        <v>0.002236</v>
      </c>
      <c r="W181" s="4">
        <f>VLOOKUP(L181,$AA$2:$AC$26,2)</f>
        <v>0.35265</v>
      </c>
      <c r="X181" s="4">
        <f t="shared" si="13"/>
        <v>78.85254</v>
      </c>
      <c r="Y181" s="4">
        <f t="shared" si="14"/>
        <v>63.082032</v>
      </c>
      <c r="Z181" s="4">
        <f t="shared" si="15"/>
        <v>98.565675</v>
      </c>
      <c r="AA181" s="4"/>
      <c r="AB181" s="4"/>
      <c r="AC181" s="4"/>
    </row>
    <row r="182" hidden="1" spans="1:29">
      <c r="A182" s="1">
        <v>81</v>
      </c>
      <c r="B182" s="3">
        <v>0</v>
      </c>
      <c r="C182" s="3">
        <v>1.504</v>
      </c>
      <c r="D182" s="3">
        <v>-7.8</v>
      </c>
      <c r="E182" s="3">
        <v>-0.0379</v>
      </c>
      <c r="F182" s="3">
        <v>0.9735</v>
      </c>
      <c r="G182" s="3">
        <v>-0.0927</v>
      </c>
      <c r="H182" s="3">
        <v>-0.0118</v>
      </c>
      <c r="I182" s="1">
        <v>0</v>
      </c>
      <c r="J182" s="3">
        <v>0.8369</v>
      </c>
      <c r="K182" s="1">
        <v>206</v>
      </c>
      <c r="L182" s="1">
        <v>2</v>
      </c>
      <c r="M182" s="1">
        <v>20</v>
      </c>
      <c r="N182" s="1">
        <v>4</v>
      </c>
      <c r="O182" s="1">
        <f t="shared" si="12"/>
        <v>0</v>
      </c>
      <c r="V182" s="4">
        <f>VLOOKUP(L182,$AA$2:$AC$26,3)</f>
        <v>0.001732</v>
      </c>
      <c r="W182" s="4">
        <f>VLOOKUP(L182,$AA$2:$AC$26,2)</f>
        <v>0.31267</v>
      </c>
      <c r="X182" s="4">
        <f t="shared" si="13"/>
        <v>54.154444</v>
      </c>
      <c r="Y182" s="4">
        <f t="shared" si="14"/>
        <v>43.3235552</v>
      </c>
      <c r="Z182" s="4">
        <f t="shared" si="15"/>
        <v>67.693055</v>
      </c>
      <c r="AA182" s="4"/>
      <c r="AB182" s="4"/>
      <c r="AC182" s="4"/>
    </row>
    <row r="183" hidden="1" spans="1:29">
      <c r="A183" s="1">
        <v>80</v>
      </c>
      <c r="B183" s="3">
        <v>0</v>
      </c>
      <c r="C183" s="3">
        <v>1.8218</v>
      </c>
      <c r="D183" s="3">
        <v>-11.38</v>
      </c>
      <c r="E183" s="3">
        <v>-0.0552</v>
      </c>
      <c r="F183" s="3">
        <v>0.9534</v>
      </c>
      <c r="G183" s="3">
        <v>-0.1556</v>
      </c>
      <c r="H183" s="3">
        <v>-0.0208</v>
      </c>
      <c r="I183" s="1">
        <v>0</v>
      </c>
      <c r="J183" s="3">
        <v>0.7276</v>
      </c>
      <c r="K183" s="1">
        <v>206</v>
      </c>
      <c r="L183" s="1">
        <v>1</v>
      </c>
      <c r="M183" s="1">
        <v>20</v>
      </c>
      <c r="N183" s="1">
        <v>4</v>
      </c>
      <c r="O183" s="1">
        <f t="shared" si="12"/>
        <v>0</v>
      </c>
      <c r="V183" s="4">
        <f>VLOOKUP(L183,$AA$2:$AC$26,3)</f>
        <v>0.001414</v>
      </c>
      <c r="W183" s="4">
        <f>VLOOKUP(L183,$AA$2:$AC$26,2)</f>
        <v>0.27723</v>
      </c>
      <c r="X183" s="4">
        <f t="shared" si="13"/>
        <v>39.200322</v>
      </c>
      <c r="Y183" s="4">
        <f t="shared" si="14"/>
        <v>31.3602576</v>
      </c>
      <c r="Z183" s="4">
        <f t="shared" si="15"/>
        <v>49.0004025</v>
      </c>
      <c r="AA183" s="4"/>
      <c r="AB183" s="4"/>
      <c r="AC183" s="4"/>
    </row>
    <row r="184" hidden="1" spans="1:29">
      <c r="A184" s="1">
        <v>79</v>
      </c>
      <c r="B184" s="3">
        <v>0</v>
      </c>
      <c r="C184" s="3">
        <v>1.3418</v>
      </c>
      <c r="D184" s="3">
        <v>-49.38</v>
      </c>
      <c r="E184" s="3">
        <v>-0.2363</v>
      </c>
      <c r="F184" s="3">
        <v>0.9201</v>
      </c>
      <c r="G184" s="3">
        <v>-0.2873</v>
      </c>
      <c r="H184" s="3">
        <v>-0.0372</v>
      </c>
      <c r="I184" s="1">
        <v>0</v>
      </c>
      <c r="J184" s="3">
        <v>1.6996</v>
      </c>
      <c r="K184" s="1">
        <v>209</v>
      </c>
      <c r="L184" s="1">
        <v>5</v>
      </c>
      <c r="M184" s="1">
        <v>19</v>
      </c>
      <c r="N184" s="1">
        <v>4</v>
      </c>
      <c r="O184" s="1">
        <f t="shared" si="12"/>
        <v>0</v>
      </c>
      <c r="V184" s="4">
        <f>VLOOKUP(L184,$AA$2:$AC$26,3)</f>
        <v>0.003606</v>
      </c>
      <c r="W184" s="4">
        <f>VLOOKUP(L184,$AA$2:$AC$26,2)</f>
        <v>0.44857</v>
      </c>
      <c r="X184" s="4">
        <f t="shared" si="13"/>
        <v>161.754342</v>
      </c>
      <c r="Y184" s="4">
        <f t="shared" si="14"/>
        <v>129.4034736</v>
      </c>
      <c r="Z184" s="4">
        <f t="shared" si="15"/>
        <v>202.1929275</v>
      </c>
      <c r="AA184" s="4"/>
      <c r="AB184" s="4"/>
      <c r="AC184" s="4"/>
    </row>
    <row r="185" hidden="1" spans="1:29">
      <c r="A185" s="1">
        <v>78</v>
      </c>
      <c r="B185" s="3">
        <v>0</v>
      </c>
      <c r="C185" s="3">
        <v>1.1005</v>
      </c>
      <c r="D185" s="3">
        <v>-38.58</v>
      </c>
      <c r="E185" s="3">
        <v>-0.1864</v>
      </c>
      <c r="F185" s="3">
        <v>0.9182</v>
      </c>
      <c r="G185" s="3">
        <v>-0.3273</v>
      </c>
      <c r="H185" s="3">
        <v>-0.0387</v>
      </c>
      <c r="I185" s="1">
        <v>0</v>
      </c>
      <c r="J185" s="3">
        <v>1.1697</v>
      </c>
      <c r="K185" s="1">
        <v>207</v>
      </c>
      <c r="L185" s="1">
        <v>4</v>
      </c>
      <c r="M185" s="1">
        <v>19</v>
      </c>
      <c r="N185" s="1">
        <v>4</v>
      </c>
      <c r="O185" s="1">
        <f t="shared" si="12"/>
        <v>0</v>
      </c>
      <c r="V185" s="4">
        <f>VLOOKUP(L185,$AA$2:$AC$26,3)</f>
        <v>0.002828</v>
      </c>
      <c r="W185" s="4">
        <f>VLOOKUP(L185,$AA$2:$AC$26,2)</f>
        <v>0.39773</v>
      </c>
      <c r="X185" s="4">
        <f t="shared" si="13"/>
        <v>112.478044</v>
      </c>
      <c r="Y185" s="4">
        <f t="shared" si="14"/>
        <v>89.9824352</v>
      </c>
      <c r="Z185" s="4">
        <f t="shared" si="15"/>
        <v>140.597555</v>
      </c>
      <c r="AA185" s="4"/>
      <c r="AB185" s="4"/>
      <c r="AC185" s="4"/>
    </row>
    <row r="186" hidden="1" spans="1:29">
      <c r="A186" s="1">
        <v>76</v>
      </c>
      <c r="B186" s="3">
        <v>0</v>
      </c>
      <c r="C186" s="3">
        <v>1.7493</v>
      </c>
      <c r="D186" s="3">
        <v>-9.54</v>
      </c>
      <c r="E186" s="3">
        <v>-0.0463</v>
      </c>
      <c r="F186" s="3">
        <v>0.9664</v>
      </c>
      <c r="G186" s="3">
        <v>-0.1211</v>
      </c>
      <c r="H186" s="3">
        <v>-0.0153</v>
      </c>
      <c r="I186" s="1">
        <v>0</v>
      </c>
      <c r="J186" s="3">
        <v>0.7849</v>
      </c>
      <c r="K186" s="1">
        <v>206</v>
      </c>
      <c r="L186" s="1">
        <v>2</v>
      </c>
      <c r="M186" s="1">
        <v>19</v>
      </c>
      <c r="N186" s="1">
        <v>4</v>
      </c>
      <c r="O186" s="1">
        <f t="shared" si="12"/>
        <v>0</v>
      </c>
      <c r="V186" s="4">
        <f>VLOOKUP(L186,$AA$2:$AC$26,3)</f>
        <v>0.001732</v>
      </c>
      <c r="W186" s="4">
        <f>VLOOKUP(L186,$AA$2:$AC$26,2)</f>
        <v>0.31267</v>
      </c>
      <c r="X186" s="4">
        <f t="shared" si="13"/>
        <v>54.154444</v>
      </c>
      <c r="Y186" s="4">
        <f t="shared" si="14"/>
        <v>43.3235552</v>
      </c>
      <c r="Z186" s="4">
        <f t="shared" si="15"/>
        <v>67.693055</v>
      </c>
      <c r="AA186" s="4"/>
      <c r="AB186" s="4"/>
      <c r="AC186" s="4"/>
    </row>
    <row r="187" hidden="1" spans="1:29">
      <c r="A187" s="1">
        <v>75</v>
      </c>
      <c r="B187" s="3">
        <v>0</v>
      </c>
      <c r="C187" s="3">
        <v>1.7068</v>
      </c>
      <c r="D187" s="3">
        <v>-13.41</v>
      </c>
      <c r="E187" s="3">
        <v>-0.0651</v>
      </c>
      <c r="F187" s="3">
        <v>0.9432</v>
      </c>
      <c r="G187" s="3">
        <v>-0.2098</v>
      </c>
      <c r="H187" s="3">
        <v>-0.026</v>
      </c>
      <c r="I187" s="1">
        <v>0</v>
      </c>
      <c r="J187" s="3">
        <v>0.6361</v>
      </c>
      <c r="K187" s="1">
        <v>206</v>
      </c>
      <c r="L187" s="1">
        <v>1</v>
      </c>
      <c r="M187" s="1">
        <v>19</v>
      </c>
      <c r="N187" s="1">
        <v>4</v>
      </c>
      <c r="O187" s="1">
        <f t="shared" si="12"/>
        <v>0</v>
      </c>
      <c r="V187" s="4">
        <f>VLOOKUP(L187,$AA$2:$AC$26,3)</f>
        <v>0.001414</v>
      </c>
      <c r="W187" s="4">
        <f>VLOOKUP(L187,$AA$2:$AC$26,2)</f>
        <v>0.27723</v>
      </c>
      <c r="X187" s="4">
        <f t="shared" si="13"/>
        <v>39.200322</v>
      </c>
      <c r="Y187" s="4">
        <f t="shared" si="14"/>
        <v>31.3602576</v>
      </c>
      <c r="Z187" s="4">
        <f t="shared" si="15"/>
        <v>49.0004025</v>
      </c>
      <c r="AA187" s="4"/>
      <c r="AB187" s="4"/>
      <c r="AC187" s="4"/>
    </row>
    <row r="188" hidden="1" spans="1:29">
      <c r="A188" s="1">
        <v>74</v>
      </c>
      <c r="B188" s="3">
        <v>0</v>
      </c>
      <c r="C188" s="3">
        <v>1.6896</v>
      </c>
      <c r="D188" s="3">
        <v>-46.15</v>
      </c>
      <c r="E188" s="3">
        <v>-0.2208</v>
      </c>
      <c r="F188" s="3">
        <v>0.9224</v>
      </c>
      <c r="G188" s="3">
        <v>-0.2734</v>
      </c>
      <c r="H188" s="3">
        <v>-0.0368</v>
      </c>
      <c r="I188" s="1">
        <v>0</v>
      </c>
      <c r="J188" s="3">
        <v>1.6677</v>
      </c>
      <c r="K188" s="1">
        <v>209</v>
      </c>
      <c r="L188" s="1">
        <v>5</v>
      </c>
      <c r="M188" s="1">
        <v>18</v>
      </c>
      <c r="N188" s="1">
        <v>4</v>
      </c>
      <c r="O188" s="1">
        <f t="shared" si="12"/>
        <v>0</v>
      </c>
      <c r="V188" s="4">
        <f>VLOOKUP(L188,$AA$2:$AC$26,3)</f>
        <v>0.003606</v>
      </c>
      <c r="W188" s="4">
        <f>VLOOKUP(L188,$AA$2:$AC$26,2)</f>
        <v>0.44857</v>
      </c>
      <c r="X188" s="4">
        <f t="shared" si="13"/>
        <v>161.754342</v>
      </c>
      <c r="Y188" s="4">
        <f t="shared" si="14"/>
        <v>129.4034736</v>
      </c>
      <c r="Z188" s="4">
        <f t="shared" si="15"/>
        <v>202.1929275</v>
      </c>
      <c r="AA188" s="4"/>
      <c r="AB188" s="4"/>
      <c r="AC188" s="4"/>
    </row>
    <row r="189" hidden="1" spans="1:29">
      <c r="A189" s="1">
        <v>73</v>
      </c>
      <c r="B189" s="3">
        <v>0</v>
      </c>
      <c r="C189" s="3">
        <v>1.2375</v>
      </c>
      <c r="D189" s="3">
        <v>-22</v>
      </c>
      <c r="E189" s="3">
        <v>-0.1063</v>
      </c>
      <c r="F189" s="3">
        <v>0.9504</v>
      </c>
      <c r="G189" s="3">
        <v>-0.239</v>
      </c>
      <c r="H189" s="3">
        <v>-0.0233</v>
      </c>
      <c r="I189" s="1">
        <v>0</v>
      </c>
      <c r="J189" s="3">
        <v>0.9143</v>
      </c>
      <c r="K189" s="1">
        <v>207</v>
      </c>
      <c r="L189" s="1">
        <v>4</v>
      </c>
      <c r="M189" s="1">
        <v>18</v>
      </c>
      <c r="N189" s="1">
        <v>4</v>
      </c>
      <c r="O189" s="1">
        <f t="shared" si="12"/>
        <v>0</v>
      </c>
      <c r="V189" s="4">
        <f>VLOOKUP(L189,$AA$2:$AC$26,3)</f>
        <v>0.002828</v>
      </c>
      <c r="W189" s="4">
        <f>VLOOKUP(L189,$AA$2:$AC$26,2)</f>
        <v>0.39773</v>
      </c>
      <c r="X189" s="4">
        <f t="shared" si="13"/>
        <v>112.478044</v>
      </c>
      <c r="Y189" s="4">
        <f t="shared" si="14"/>
        <v>89.9824352</v>
      </c>
      <c r="Z189" s="4">
        <f t="shared" si="15"/>
        <v>140.597555</v>
      </c>
      <c r="AA189" s="4"/>
      <c r="AB189" s="4"/>
      <c r="AC189" s="4"/>
    </row>
    <row r="190" hidden="1" spans="1:29">
      <c r="A190" s="1">
        <v>72</v>
      </c>
      <c r="B190" s="3">
        <v>0</v>
      </c>
      <c r="C190" s="3">
        <v>1.6587</v>
      </c>
      <c r="D190" s="3">
        <v>-3.02</v>
      </c>
      <c r="E190" s="3">
        <v>-0.0147</v>
      </c>
      <c r="F190" s="3">
        <v>0.9912</v>
      </c>
      <c r="G190" s="3">
        <v>-0.0369</v>
      </c>
      <c r="H190" s="3">
        <v>-0.004</v>
      </c>
      <c r="I190" s="1">
        <v>0</v>
      </c>
      <c r="J190" s="3">
        <v>0.8134</v>
      </c>
      <c r="K190" s="1">
        <v>206</v>
      </c>
      <c r="L190" s="1">
        <v>3</v>
      </c>
      <c r="M190" s="1">
        <v>18</v>
      </c>
      <c r="N190" s="1">
        <v>4</v>
      </c>
      <c r="O190" s="1">
        <f t="shared" si="12"/>
        <v>0</v>
      </c>
      <c r="V190" s="4">
        <f>VLOOKUP(L190,$AA$2:$AC$26,3)</f>
        <v>0.002236</v>
      </c>
      <c r="W190" s="4">
        <f>VLOOKUP(L190,$AA$2:$AC$26,2)</f>
        <v>0.35265</v>
      </c>
      <c r="X190" s="4">
        <f t="shared" si="13"/>
        <v>78.85254</v>
      </c>
      <c r="Y190" s="4">
        <f t="shared" si="14"/>
        <v>63.082032</v>
      </c>
      <c r="Z190" s="4">
        <f t="shared" si="15"/>
        <v>98.565675</v>
      </c>
      <c r="AA190" s="4"/>
      <c r="AB190" s="4"/>
      <c r="AC190" s="4"/>
    </row>
    <row r="191" hidden="1" spans="1:29">
      <c r="A191" s="1">
        <v>71</v>
      </c>
      <c r="B191" s="3">
        <v>0</v>
      </c>
      <c r="C191" s="3">
        <v>1.7201</v>
      </c>
      <c r="D191" s="3">
        <v>-1.78</v>
      </c>
      <c r="E191" s="3">
        <v>-0.0086</v>
      </c>
      <c r="F191" s="3">
        <v>0.9934</v>
      </c>
      <c r="G191" s="3">
        <v>-0.0258</v>
      </c>
      <c r="H191" s="3">
        <v>-0.0029</v>
      </c>
      <c r="I191" s="1">
        <v>0</v>
      </c>
      <c r="J191" s="3">
        <v>0.6868</v>
      </c>
      <c r="K191" s="1">
        <v>206</v>
      </c>
      <c r="L191" s="1">
        <v>2</v>
      </c>
      <c r="M191" s="1">
        <v>18</v>
      </c>
      <c r="N191" s="1">
        <v>4</v>
      </c>
      <c r="O191" s="1">
        <f t="shared" si="12"/>
        <v>0</v>
      </c>
      <c r="V191" s="4">
        <f>VLOOKUP(L191,$AA$2:$AC$26,3)</f>
        <v>0.001732</v>
      </c>
      <c r="W191" s="4">
        <f>VLOOKUP(L191,$AA$2:$AC$26,2)</f>
        <v>0.31267</v>
      </c>
      <c r="X191" s="4">
        <f t="shared" si="13"/>
        <v>54.154444</v>
      </c>
      <c r="Y191" s="4">
        <f t="shared" si="14"/>
        <v>43.3235552</v>
      </c>
      <c r="Z191" s="4">
        <f t="shared" si="15"/>
        <v>67.693055</v>
      </c>
      <c r="AA191" s="4"/>
      <c r="AB191" s="4"/>
      <c r="AC191" s="4"/>
    </row>
    <row r="192" hidden="1" spans="1:29">
      <c r="A192" s="1">
        <v>70</v>
      </c>
      <c r="B192" s="3">
        <v>0</v>
      </c>
      <c r="C192" s="3">
        <v>1.4114</v>
      </c>
      <c r="D192" s="3">
        <v>-15.56</v>
      </c>
      <c r="E192" s="3">
        <v>-0.0755</v>
      </c>
      <c r="F192" s="3">
        <v>0.9319</v>
      </c>
      <c r="G192" s="3">
        <v>-0.2517</v>
      </c>
      <c r="H192" s="3">
        <v>-0.0318</v>
      </c>
      <c r="I192" s="1">
        <v>0</v>
      </c>
      <c r="J192" s="3">
        <v>0.6154</v>
      </c>
      <c r="K192" s="1">
        <v>206</v>
      </c>
      <c r="L192" s="1">
        <v>1</v>
      </c>
      <c r="M192" s="1">
        <v>18</v>
      </c>
      <c r="N192" s="1">
        <v>4</v>
      </c>
      <c r="O192" s="1">
        <f t="shared" si="12"/>
        <v>0</v>
      </c>
      <c r="V192" s="4">
        <f>VLOOKUP(L192,$AA$2:$AC$26,3)</f>
        <v>0.001414</v>
      </c>
      <c r="W192" s="4">
        <f>VLOOKUP(L192,$AA$2:$AC$26,2)</f>
        <v>0.27723</v>
      </c>
      <c r="X192" s="4">
        <f t="shared" si="13"/>
        <v>39.200322</v>
      </c>
      <c r="Y192" s="4">
        <f t="shared" si="14"/>
        <v>31.3602576</v>
      </c>
      <c r="Z192" s="4">
        <f t="shared" si="15"/>
        <v>49.0004025</v>
      </c>
      <c r="AA192" s="4"/>
      <c r="AB192" s="4"/>
      <c r="AC192" s="4"/>
    </row>
    <row r="193" hidden="1" spans="1:29">
      <c r="A193" s="1">
        <v>69</v>
      </c>
      <c r="B193" s="3">
        <v>0</v>
      </c>
      <c r="C193" s="3">
        <v>1.41</v>
      </c>
      <c r="D193" s="3">
        <v>-75.22</v>
      </c>
      <c r="E193" s="3">
        <v>-0.3616</v>
      </c>
      <c r="F193" s="3">
        <v>0.8709</v>
      </c>
      <c r="G193" s="3">
        <v>-0.406</v>
      </c>
      <c r="H193" s="3">
        <v>-0.0639</v>
      </c>
      <c r="I193" s="1">
        <v>0</v>
      </c>
      <c r="J193" s="3">
        <v>1.8327</v>
      </c>
      <c r="K193" s="1">
        <v>208</v>
      </c>
      <c r="L193" s="1">
        <v>5</v>
      </c>
      <c r="M193" s="1">
        <v>17</v>
      </c>
      <c r="N193" s="1">
        <v>4</v>
      </c>
      <c r="O193" s="1">
        <f t="shared" si="12"/>
        <v>0</v>
      </c>
      <c r="V193" s="4">
        <f>VLOOKUP(L193,$AA$2:$AC$26,3)</f>
        <v>0.003606</v>
      </c>
      <c r="W193" s="4">
        <f>VLOOKUP(L193,$AA$2:$AC$26,2)</f>
        <v>0.44857</v>
      </c>
      <c r="X193" s="4">
        <f t="shared" si="13"/>
        <v>161.754342</v>
      </c>
      <c r="Y193" s="4">
        <f t="shared" si="14"/>
        <v>129.4034736</v>
      </c>
      <c r="Z193" s="4">
        <f t="shared" si="15"/>
        <v>202.1929275</v>
      </c>
      <c r="AA193" s="4"/>
      <c r="AB193" s="4"/>
      <c r="AC193" s="4"/>
    </row>
    <row r="194" hidden="1" spans="1:29">
      <c r="A194" s="1">
        <v>68</v>
      </c>
      <c r="B194" s="3">
        <v>0</v>
      </c>
      <c r="C194" s="3">
        <v>1.1784</v>
      </c>
      <c r="D194" s="3">
        <v>-26.1</v>
      </c>
      <c r="E194" s="3">
        <v>-0.1267</v>
      </c>
      <c r="F194" s="3">
        <v>0.939</v>
      </c>
      <c r="G194" s="3">
        <v>-0.2628</v>
      </c>
      <c r="H194" s="3">
        <v>-0.0293</v>
      </c>
      <c r="I194" s="1">
        <v>0</v>
      </c>
      <c r="J194" s="3">
        <v>0.9863</v>
      </c>
      <c r="K194" s="1">
        <v>206</v>
      </c>
      <c r="L194" s="1">
        <v>4</v>
      </c>
      <c r="M194" s="1">
        <v>17</v>
      </c>
      <c r="N194" s="1">
        <v>4</v>
      </c>
      <c r="O194" s="1">
        <f t="shared" ref="O194:O257" si="16">POWER(B194,1/3)*POWER(C194,1/2)*POWER(K194,1/3)</f>
        <v>0</v>
      </c>
      <c r="V194" s="4">
        <f>VLOOKUP(L194,$AA$2:$AC$26,3)</f>
        <v>0.002828</v>
      </c>
      <c r="W194" s="4">
        <f>VLOOKUP(L194,$AA$2:$AC$26,2)</f>
        <v>0.39773</v>
      </c>
      <c r="X194" s="4">
        <f t="shared" ref="X194:X257" si="17">V194*W194*100000</f>
        <v>112.478044</v>
      </c>
      <c r="Y194" s="4">
        <f t="shared" ref="Y194:Y257" si="18">X194*0.8</f>
        <v>89.9824352</v>
      </c>
      <c r="Z194" s="4">
        <f t="shared" ref="Z194:Z257" si="19">X194*1.25</f>
        <v>140.597555</v>
      </c>
      <c r="AA194" s="4"/>
      <c r="AB194" s="4"/>
      <c r="AC194" s="4"/>
    </row>
    <row r="195" hidden="1" spans="1:29">
      <c r="A195" s="1">
        <v>66</v>
      </c>
      <c r="B195" s="3">
        <v>0</v>
      </c>
      <c r="C195" s="3">
        <v>1.7765</v>
      </c>
      <c r="D195" s="3">
        <v>-16.2</v>
      </c>
      <c r="E195" s="3">
        <v>-0.0786</v>
      </c>
      <c r="F195" s="3">
        <v>0.9389</v>
      </c>
      <c r="G195" s="3">
        <v>-0.2282</v>
      </c>
      <c r="H195" s="3">
        <v>-0.0292</v>
      </c>
      <c r="I195" s="1">
        <v>0</v>
      </c>
      <c r="J195" s="3">
        <v>0.7069</v>
      </c>
      <c r="K195" s="1">
        <v>206</v>
      </c>
      <c r="L195" s="1">
        <v>2</v>
      </c>
      <c r="M195" s="1">
        <v>17</v>
      </c>
      <c r="N195" s="1">
        <v>4</v>
      </c>
      <c r="O195" s="1">
        <f t="shared" si="16"/>
        <v>0</v>
      </c>
      <c r="V195" s="4">
        <f>VLOOKUP(L195,$AA$2:$AC$26,3)</f>
        <v>0.001732</v>
      </c>
      <c r="W195" s="4">
        <f>VLOOKUP(L195,$AA$2:$AC$26,2)</f>
        <v>0.31267</v>
      </c>
      <c r="X195" s="4">
        <f t="shared" si="17"/>
        <v>54.154444</v>
      </c>
      <c r="Y195" s="4">
        <f t="shared" si="18"/>
        <v>43.3235552</v>
      </c>
      <c r="Z195" s="4">
        <f t="shared" si="19"/>
        <v>67.693055</v>
      </c>
      <c r="AA195" s="4"/>
      <c r="AB195" s="4"/>
      <c r="AC195" s="4"/>
    </row>
    <row r="196" hidden="1" spans="1:29">
      <c r="A196" s="1">
        <v>65</v>
      </c>
      <c r="B196" s="3">
        <v>0</v>
      </c>
      <c r="C196" s="3">
        <v>1.5837</v>
      </c>
      <c r="D196" s="3">
        <v>-14.14</v>
      </c>
      <c r="E196" s="3">
        <v>-0.0686</v>
      </c>
      <c r="F196" s="3">
        <v>0.9354</v>
      </c>
      <c r="G196" s="3">
        <v>-0.2621</v>
      </c>
      <c r="H196" s="3">
        <v>-0.0303</v>
      </c>
      <c r="I196" s="1">
        <v>0</v>
      </c>
      <c r="J196" s="3">
        <v>0.5376</v>
      </c>
      <c r="K196" s="1">
        <v>206</v>
      </c>
      <c r="L196" s="1">
        <v>1</v>
      </c>
      <c r="M196" s="1">
        <v>17</v>
      </c>
      <c r="N196" s="1">
        <v>4</v>
      </c>
      <c r="O196" s="1">
        <f t="shared" si="16"/>
        <v>0</v>
      </c>
      <c r="V196" s="4">
        <f>VLOOKUP(L196,$AA$2:$AC$26,3)</f>
        <v>0.001414</v>
      </c>
      <c r="W196" s="4">
        <f>VLOOKUP(L196,$AA$2:$AC$26,2)</f>
        <v>0.27723</v>
      </c>
      <c r="X196" s="4">
        <f t="shared" si="17"/>
        <v>39.200322</v>
      </c>
      <c r="Y196" s="4">
        <f t="shared" si="18"/>
        <v>31.3602576</v>
      </c>
      <c r="Z196" s="4">
        <f t="shared" si="19"/>
        <v>49.0004025</v>
      </c>
      <c r="AA196" s="4"/>
      <c r="AB196" s="4"/>
      <c r="AC196" s="4"/>
    </row>
    <row r="197" hidden="1" spans="1:29">
      <c r="A197" s="1">
        <v>64</v>
      </c>
      <c r="B197" s="3">
        <v>0</v>
      </c>
      <c r="C197" s="3">
        <v>1.6307</v>
      </c>
      <c r="D197" s="3">
        <v>-60.51</v>
      </c>
      <c r="E197" s="3">
        <v>-0.2909</v>
      </c>
      <c r="F197" s="3">
        <v>0.8897</v>
      </c>
      <c r="G197" s="3">
        <v>-0.3818</v>
      </c>
      <c r="H197" s="3">
        <v>-0.0541</v>
      </c>
      <c r="I197" s="1">
        <v>0</v>
      </c>
      <c r="J197" s="3">
        <v>1.5695</v>
      </c>
      <c r="K197" s="1">
        <v>208</v>
      </c>
      <c r="L197" s="1">
        <v>5</v>
      </c>
      <c r="M197" s="1">
        <v>16</v>
      </c>
      <c r="N197" s="1">
        <v>4</v>
      </c>
      <c r="O197" s="1">
        <f t="shared" si="16"/>
        <v>0</v>
      </c>
      <c r="V197" s="4">
        <f>VLOOKUP(L197,$AA$2:$AC$26,3)</f>
        <v>0.003606</v>
      </c>
      <c r="W197" s="4">
        <f>VLOOKUP(L197,$AA$2:$AC$26,2)</f>
        <v>0.44857</v>
      </c>
      <c r="X197" s="4">
        <f t="shared" si="17"/>
        <v>161.754342</v>
      </c>
      <c r="Y197" s="4">
        <f t="shared" si="18"/>
        <v>129.4034736</v>
      </c>
      <c r="Z197" s="4">
        <f t="shared" si="19"/>
        <v>202.1929275</v>
      </c>
      <c r="AA197" s="4"/>
      <c r="AB197" s="4"/>
      <c r="AC197" s="4"/>
    </row>
    <row r="198" hidden="1" spans="1:29">
      <c r="A198" s="1">
        <v>63</v>
      </c>
      <c r="B198" s="3">
        <v>0</v>
      </c>
      <c r="C198" s="3">
        <v>1.5368</v>
      </c>
      <c r="D198" s="3">
        <v>-49.94</v>
      </c>
      <c r="E198" s="3">
        <v>-0.2424</v>
      </c>
      <c r="F198" s="3">
        <v>0.8799</v>
      </c>
      <c r="G198" s="3">
        <v>-0.4726</v>
      </c>
      <c r="H198" s="3">
        <v>-0.0614</v>
      </c>
      <c r="I198" s="1">
        <v>0</v>
      </c>
      <c r="J198" s="3">
        <v>1.0509</v>
      </c>
      <c r="K198" s="1">
        <v>206</v>
      </c>
      <c r="L198" s="1">
        <v>4</v>
      </c>
      <c r="M198" s="1">
        <v>16</v>
      </c>
      <c r="N198" s="1">
        <v>4</v>
      </c>
      <c r="O198" s="1">
        <f t="shared" si="16"/>
        <v>0</v>
      </c>
      <c r="V198" s="4">
        <f>VLOOKUP(L198,$AA$2:$AC$26,3)</f>
        <v>0.002828</v>
      </c>
      <c r="W198" s="4">
        <f>VLOOKUP(L198,$AA$2:$AC$26,2)</f>
        <v>0.39773</v>
      </c>
      <c r="X198" s="4">
        <f t="shared" si="17"/>
        <v>112.478044</v>
      </c>
      <c r="Y198" s="4">
        <f t="shared" si="18"/>
        <v>89.9824352</v>
      </c>
      <c r="Z198" s="4">
        <f t="shared" si="19"/>
        <v>140.597555</v>
      </c>
      <c r="AA198" s="4"/>
      <c r="AB198" s="4"/>
      <c r="AC198" s="4"/>
    </row>
    <row r="199" hidden="1" spans="1:29">
      <c r="A199" s="1">
        <v>61</v>
      </c>
      <c r="B199" s="3">
        <v>0</v>
      </c>
      <c r="C199" s="3">
        <v>1.4782</v>
      </c>
      <c r="D199" s="3">
        <v>-11.1</v>
      </c>
      <c r="E199" s="3">
        <v>-0.0539</v>
      </c>
      <c r="F199" s="3">
        <v>0.9559</v>
      </c>
      <c r="G199" s="3">
        <v>-0.175</v>
      </c>
      <c r="H199" s="3">
        <v>-0.021</v>
      </c>
      <c r="I199" s="1">
        <v>0</v>
      </c>
      <c r="J199" s="3">
        <v>0.6316</v>
      </c>
      <c r="K199" s="1">
        <v>206</v>
      </c>
      <c r="L199" s="1">
        <v>2</v>
      </c>
      <c r="M199" s="1">
        <v>16</v>
      </c>
      <c r="N199" s="1">
        <v>4</v>
      </c>
      <c r="O199" s="1">
        <f t="shared" si="16"/>
        <v>0</v>
      </c>
      <c r="V199" s="4">
        <f>VLOOKUP(L199,$AA$2:$AC$26,3)</f>
        <v>0.001732</v>
      </c>
      <c r="W199" s="4">
        <f>VLOOKUP(L199,$AA$2:$AC$26,2)</f>
        <v>0.31267</v>
      </c>
      <c r="X199" s="4">
        <f t="shared" si="17"/>
        <v>54.154444</v>
      </c>
      <c r="Y199" s="4">
        <f t="shared" si="18"/>
        <v>43.3235552</v>
      </c>
      <c r="Z199" s="4">
        <f t="shared" si="19"/>
        <v>67.693055</v>
      </c>
      <c r="AA199" s="4"/>
      <c r="AB199" s="4"/>
      <c r="AC199" s="4"/>
    </row>
    <row r="200" hidden="1" spans="1:29">
      <c r="A200" s="1">
        <v>60</v>
      </c>
      <c r="B200" s="3">
        <v>0</v>
      </c>
      <c r="C200" s="3">
        <v>1.5281</v>
      </c>
      <c r="D200" s="3">
        <v>-21</v>
      </c>
      <c r="E200" s="3">
        <v>-0.1019</v>
      </c>
      <c r="F200" s="3">
        <v>0.9013</v>
      </c>
      <c r="G200" s="3">
        <v>-0.3975</v>
      </c>
      <c r="H200" s="3">
        <v>-0.0474</v>
      </c>
      <c r="I200" s="1">
        <v>0</v>
      </c>
      <c r="J200" s="3">
        <v>0.5267</v>
      </c>
      <c r="K200" s="1">
        <v>206</v>
      </c>
      <c r="L200" s="1">
        <v>1</v>
      </c>
      <c r="M200" s="1">
        <v>16</v>
      </c>
      <c r="N200" s="1">
        <v>4</v>
      </c>
      <c r="O200" s="1">
        <f t="shared" si="16"/>
        <v>0</v>
      </c>
      <c r="V200" s="4">
        <f>VLOOKUP(L200,$AA$2:$AC$26,3)</f>
        <v>0.001414</v>
      </c>
      <c r="W200" s="4">
        <f>VLOOKUP(L200,$AA$2:$AC$26,2)</f>
        <v>0.27723</v>
      </c>
      <c r="X200" s="4">
        <f t="shared" si="17"/>
        <v>39.200322</v>
      </c>
      <c r="Y200" s="4">
        <f t="shared" si="18"/>
        <v>31.3602576</v>
      </c>
      <c r="Z200" s="4">
        <f t="shared" si="19"/>
        <v>49.0004025</v>
      </c>
      <c r="AA200" s="4"/>
      <c r="AB200" s="4"/>
      <c r="AC200" s="4"/>
    </row>
    <row r="201" hidden="1" spans="1:29">
      <c r="A201" s="1">
        <v>59</v>
      </c>
      <c r="B201" s="3">
        <v>0</v>
      </c>
      <c r="C201" s="3">
        <v>1.2986</v>
      </c>
      <c r="D201" s="3">
        <v>-59.33</v>
      </c>
      <c r="E201" s="3">
        <v>-0.2866</v>
      </c>
      <c r="F201" s="3">
        <v>0.887</v>
      </c>
      <c r="G201" s="3">
        <v>-0.3585</v>
      </c>
      <c r="H201" s="3">
        <v>-0.0558</v>
      </c>
      <c r="I201" s="1">
        <v>0</v>
      </c>
      <c r="J201" s="3">
        <v>1.6375</v>
      </c>
      <c r="K201" s="1">
        <v>207</v>
      </c>
      <c r="L201" s="1">
        <v>5</v>
      </c>
      <c r="M201" s="1">
        <v>15</v>
      </c>
      <c r="N201" s="1">
        <v>4</v>
      </c>
      <c r="O201" s="1">
        <f t="shared" si="16"/>
        <v>0</v>
      </c>
      <c r="V201" s="4">
        <f>VLOOKUP(L201,$AA$2:$AC$26,3)</f>
        <v>0.003606</v>
      </c>
      <c r="W201" s="4">
        <f>VLOOKUP(L201,$AA$2:$AC$26,2)</f>
        <v>0.44857</v>
      </c>
      <c r="X201" s="4">
        <f t="shared" si="17"/>
        <v>161.754342</v>
      </c>
      <c r="Y201" s="4">
        <f t="shared" si="18"/>
        <v>129.4034736</v>
      </c>
      <c r="Z201" s="4">
        <f t="shared" si="19"/>
        <v>202.1929275</v>
      </c>
      <c r="AA201" s="4"/>
      <c r="AB201" s="4"/>
      <c r="AC201" s="4"/>
    </row>
    <row r="202" hidden="1" spans="1:29">
      <c r="A202" s="1">
        <v>58</v>
      </c>
      <c r="B202" s="3">
        <v>0</v>
      </c>
      <c r="C202" s="3">
        <v>1.7248</v>
      </c>
      <c r="D202" s="3">
        <v>-40.07</v>
      </c>
      <c r="E202" s="3">
        <v>-0.1945</v>
      </c>
      <c r="F202" s="3">
        <v>0.8982</v>
      </c>
      <c r="G202" s="3">
        <v>-0.4974</v>
      </c>
      <c r="H202" s="3">
        <v>-0.0518</v>
      </c>
      <c r="I202" s="1">
        <v>0</v>
      </c>
      <c r="J202" s="3">
        <v>0.803</v>
      </c>
      <c r="K202" s="1">
        <v>206</v>
      </c>
      <c r="L202" s="1">
        <v>4</v>
      </c>
      <c r="M202" s="1">
        <v>15</v>
      </c>
      <c r="N202" s="1">
        <v>4</v>
      </c>
      <c r="O202" s="1">
        <f t="shared" si="16"/>
        <v>0</v>
      </c>
      <c r="V202" s="4">
        <f>VLOOKUP(L202,$AA$2:$AC$26,3)</f>
        <v>0.002828</v>
      </c>
      <c r="W202" s="4">
        <f>VLOOKUP(L202,$AA$2:$AC$26,2)</f>
        <v>0.39773</v>
      </c>
      <c r="X202" s="4">
        <f t="shared" si="17"/>
        <v>112.478044</v>
      </c>
      <c r="Y202" s="4">
        <f t="shared" si="18"/>
        <v>89.9824352</v>
      </c>
      <c r="Z202" s="4">
        <f t="shared" si="19"/>
        <v>140.597555</v>
      </c>
      <c r="AA202" s="4"/>
      <c r="AB202" s="4"/>
      <c r="AC202" s="4"/>
    </row>
    <row r="203" hidden="1" spans="1:29">
      <c r="A203" s="1">
        <v>57</v>
      </c>
      <c r="B203" s="3">
        <v>0</v>
      </c>
      <c r="C203" s="3">
        <v>2.0135</v>
      </c>
      <c r="D203" s="3">
        <v>-7.72</v>
      </c>
      <c r="E203" s="3">
        <v>-0.0375</v>
      </c>
      <c r="F203" s="3">
        <v>0.9743</v>
      </c>
      <c r="G203" s="3">
        <v>-0.1261</v>
      </c>
      <c r="H203" s="3">
        <v>-0.0124</v>
      </c>
      <c r="I203" s="1">
        <v>0</v>
      </c>
      <c r="J203" s="3">
        <v>0.6095</v>
      </c>
      <c r="K203" s="1">
        <v>206</v>
      </c>
      <c r="L203" s="1">
        <v>3</v>
      </c>
      <c r="M203" s="1">
        <v>15</v>
      </c>
      <c r="N203" s="1">
        <v>4</v>
      </c>
      <c r="O203" s="1">
        <f t="shared" si="16"/>
        <v>0</v>
      </c>
      <c r="V203" s="4">
        <f>VLOOKUP(L203,$AA$2:$AC$26,3)</f>
        <v>0.002236</v>
      </c>
      <c r="W203" s="4">
        <f>VLOOKUP(L203,$AA$2:$AC$26,2)</f>
        <v>0.35265</v>
      </c>
      <c r="X203" s="4">
        <f t="shared" si="17"/>
        <v>78.85254</v>
      </c>
      <c r="Y203" s="4">
        <f t="shared" si="18"/>
        <v>63.082032</v>
      </c>
      <c r="Z203" s="4">
        <f t="shared" si="19"/>
        <v>98.565675</v>
      </c>
      <c r="AA203" s="4"/>
      <c r="AB203" s="4"/>
      <c r="AC203" s="4"/>
    </row>
    <row r="204" hidden="1" spans="1:29">
      <c r="A204" s="1">
        <v>56</v>
      </c>
      <c r="B204" s="3">
        <v>0</v>
      </c>
      <c r="C204" s="3">
        <v>2.0701</v>
      </c>
      <c r="D204" s="3">
        <v>-19.89</v>
      </c>
      <c r="E204" s="3">
        <v>-0.0966</v>
      </c>
      <c r="F204" s="3">
        <v>0.9184</v>
      </c>
      <c r="G204" s="3">
        <v>-0.3526</v>
      </c>
      <c r="H204" s="3">
        <v>-0.0399</v>
      </c>
      <c r="I204" s="1">
        <v>0</v>
      </c>
      <c r="J204" s="3">
        <v>0.5625</v>
      </c>
      <c r="K204" s="1">
        <v>206</v>
      </c>
      <c r="L204" s="1">
        <v>2</v>
      </c>
      <c r="M204" s="1">
        <v>15</v>
      </c>
      <c r="N204" s="1">
        <v>4</v>
      </c>
      <c r="O204" s="1">
        <f t="shared" si="16"/>
        <v>0</v>
      </c>
      <c r="V204" s="4">
        <f>VLOOKUP(L204,$AA$2:$AC$26,3)</f>
        <v>0.001732</v>
      </c>
      <c r="W204" s="4">
        <f>VLOOKUP(L204,$AA$2:$AC$26,2)</f>
        <v>0.31267</v>
      </c>
      <c r="X204" s="4">
        <f t="shared" si="17"/>
        <v>54.154444</v>
      </c>
      <c r="Y204" s="4">
        <f t="shared" si="18"/>
        <v>43.3235552</v>
      </c>
      <c r="Z204" s="4">
        <f t="shared" si="19"/>
        <v>67.693055</v>
      </c>
      <c r="AA204" s="4"/>
      <c r="AB204" s="4"/>
      <c r="AC204" s="4"/>
    </row>
    <row r="205" hidden="1" spans="1:29">
      <c r="A205" s="1">
        <v>55</v>
      </c>
      <c r="B205" s="3">
        <v>0</v>
      </c>
      <c r="C205" s="3">
        <v>1.6467</v>
      </c>
      <c r="D205" s="3">
        <v>-17.7</v>
      </c>
      <c r="E205" s="3">
        <v>-0.0859</v>
      </c>
      <c r="F205" s="3">
        <v>0.9122</v>
      </c>
      <c r="G205" s="3">
        <v>-0.4146</v>
      </c>
      <c r="H205" s="3">
        <v>-0.0419</v>
      </c>
      <c r="I205" s="1">
        <v>0</v>
      </c>
      <c r="J205" s="3">
        <v>0.4259</v>
      </c>
      <c r="K205" s="1">
        <v>206</v>
      </c>
      <c r="L205" s="1">
        <v>1</v>
      </c>
      <c r="M205" s="1">
        <v>15</v>
      </c>
      <c r="N205" s="1">
        <v>4</v>
      </c>
      <c r="O205" s="1">
        <f t="shared" si="16"/>
        <v>0</v>
      </c>
      <c r="V205" s="4">
        <f>VLOOKUP(L205,$AA$2:$AC$26,3)</f>
        <v>0.001414</v>
      </c>
      <c r="W205" s="4">
        <f>VLOOKUP(L205,$AA$2:$AC$26,2)</f>
        <v>0.27723</v>
      </c>
      <c r="X205" s="4">
        <f t="shared" si="17"/>
        <v>39.200322</v>
      </c>
      <c r="Y205" s="4">
        <f t="shared" si="18"/>
        <v>31.3602576</v>
      </c>
      <c r="Z205" s="4">
        <f t="shared" si="19"/>
        <v>49.0004025</v>
      </c>
      <c r="AA205" s="4"/>
      <c r="AB205" s="4"/>
      <c r="AC205" s="4"/>
    </row>
    <row r="206" hidden="1" spans="1:29">
      <c r="A206" s="1">
        <v>54</v>
      </c>
      <c r="B206" s="3">
        <v>0</v>
      </c>
      <c r="C206" s="3">
        <v>1.5646</v>
      </c>
      <c r="D206" s="3">
        <v>-73.39</v>
      </c>
      <c r="E206" s="3">
        <v>-0.3545</v>
      </c>
      <c r="F206" s="3">
        <v>0.8535</v>
      </c>
      <c r="G206" s="3">
        <v>-0.4573</v>
      </c>
      <c r="H206" s="3">
        <v>-0.0743</v>
      </c>
      <c r="I206" s="1">
        <v>0</v>
      </c>
      <c r="J206" s="3">
        <v>1.5911</v>
      </c>
      <c r="K206" s="1">
        <v>207</v>
      </c>
      <c r="L206" s="1">
        <v>5</v>
      </c>
      <c r="M206" s="1">
        <v>14</v>
      </c>
      <c r="N206" s="1">
        <v>4</v>
      </c>
      <c r="O206" s="1">
        <f t="shared" si="16"/>
        <v>0</v>
      </c>
      <c r="V206" s="4">
        <f>VLOOKUP(L206,$AA$2:$AC$26,3)</f>
        <v>0.003606</v>
      </c>
      <c r="W206" s="4">
        <f>VLOOKUP(L206,$AA$2:$AC$26,2)</f>
        <v>0.44857</v>
      </c>
      <c r="X206" s="4">
        <f t="shared" si="17"/>
        <v>161.754342</v>
      </c>
      <c r="Y206" s="4">
        <f t="shared" si="18"/>
        <v>129.4034736</v>
      </c>
      <c r="Z206" s="4">
        <f t="shared" si="19"/>
        <v>202.1929275</v>
      </c>
      <c r="AA206" s="4"/>
      <c r="AB206" s="4"/>
      <c r="AC206" s="4"/>
    </row>
    <row r="207" hidden="1" spans="1:29">
      <c r="A207" s="1">
        <v>53</v>
      </c>
      <c r="B207" s="3">
        <v>0</v>
      </c>
      <c r="C207" s="3">
        <v>1.4334</v>
      </c>
      <c r="D207" s="3">
        <v>-24.83</v>
      </c>
      <c r="E207" s="3">
        <v>-0.1205</v>
      </c>
      <c r="F207" s="3">
        <v>0.9326</v>
      </c>
      <c r="G207" s="3">
        <v>-0.329</v>
      </c>
      <c r="H207" s="3">
        <v>-0.0337</v>
      </c>
      <c r="I207" s="1">
        <v>0</v>
      </c>
      <c r="J207" s="3">
        <v>0.7514</v>
      </c>
      <c r="K207" s="1">
        <v>206</v>
      </c>
      <c r="L207" s="1">
        <v>4</v>
      </c>
      <c r="M207" s="1">
        <v>14</v>
      </c>
      <c r="N207" s="1">
        <v>4</v>
      </c>
      <c r="O207" s="1">
        <f t="shared" si="16"/>
        <v>0</v>
      </c>
      <c r="V207" s="4">
        <f>VLOOKUP(L207,$AA$2:$AC$26,3)</f>
        <v>0.002828</v>
      </c>
      <c r="W207" s="4">
        <f>VLOOKUP(L207,$AA$2:$AC$26,2)</f>
        <v>0.39773</v>
      </c>
      <c r="X207" s="4">
        <f t="shared" si="17"/>
        <v>112.478044</v>
      </c>
      <c r="Y207" s="4">
        <f t="shared" si="18"/>
        <v>89.9824352</v>
      </c>
      <c r="Z207" s="4">
        <f t="shared" si="19"/>
        <v>140.597555</v>
      </c>
      <c r="AA207" s="4"/>
      <c r="AB207" s="4"/>
      <c r="AC207" s="4"/>
    </row>
    <row r="208" hidden="1" spans="1:29">
      <c r="A208" s="1">
        <v>52</v>
      </c>
      <c r="B208" s="3">
        <v>0</v>
      </c>
      <c r="C208" s="3">
        <v>2.0401</v>
      </c>
      <c r="D208" s="3">
        <v>-2.81</v>
      </c>
      <c r="E208" s="3">
        <v>-0.0136</v>
      </c>
      <c r="F208" s="3">
        <v>0.9901</v>
      </c>
      <c r="G208" s="3">
        <v>-0.0498</v>
      </c>
      <c r="H208" s="3">
        <v>-0.0047</v>
      </c>
      <c r="I208" s="1">
        <v>0</v>
      </c>
      <c r="J208" s="3">
        <v>0.561</v>
      </c>
      <c r="K208" s="1">
        <v>206</v>
      </c>
      <c r="L208" s="1">
        <v>3</v>
      </c>
      <c r="M208" s="1">
        <v>14</v>
      </c>
      <c r="N208" s="1">
        <v>4</v>
      </c>
      <c r="O208" s="1">
        <f t="shared" si="16"/>
        <v>0</v>
      </c>
      <c r="V208" s="4">
        <f>VLOOKUP(L208,$AA$2:$AC$26,3)</f>
        <v>0.002236</v>
      </c>
      <c r="W208" s="4">
        <f>VLOOKUP(L208,$AA$2:$AC$26,2)</f>
        <v>0.35265</v>
      </c>
      <c r="X208" s="4">
        <f t="shared" si="17"/>
        <v>78.85254</v>
      </c>
      <c r="Y208" s="4">
        <f t="shared" si="18"/>
        <v>63.082032</v>
      </c>
      <c r="Z208" s="4">
        <f t="shared" si="19"/>
        <v>98.565675</v>
      </c>
      <c r="AA208" s="4"/>
      <c r="AB208" s="4"/>
      <c r="AC208" s="4"/>
    </row>
    <row r="209" hidden="1" spans="1:29">
      <c r="A209" s="1">
        <v>51</v>
      </c>
      <c r="B209" s="3">
        <v>0</v>
      </c>
      <c r="C209" s="3">
        <v>1.7248</v>
      </c>
      <c r="D209" s="3">
        <v>-28.3</v>
      </c>
      <c r="E209" s="3">
        <v>-0.1374</v>
      </c>
      <c r="F209" s="3">
        <v>0.8801</v>
      </c>
      <c r="G209" s="3">
        <v>-0.5172</v>
      </c>
      <c r="H209" s="3">
        <v>-0.0599</v>
      </c>
      <c r="I209" s="1">
        <v>0</v>
      </c>
      <c r="J209" s="3">
        <v>0.546</v>
      </c>
      <c r="K209" s="1">
        <v>206</v>
      </c>
      <c r="L209" s="1">
        <v>2</v>
      </c>
      <c r="M209" s="1">
        <v>14</v>
      </c>
      <c r="N209" s="1">
        <v>4</v>
      </c>
      <c r="O209" s="1">
        <f t="shared" si="16"/>
        <v>0</v>
      </c>
      <c r="V209" s="4">
        <f>VLOOKUP(L209,$AA$2:$AC$26,3)</f>
        <v>0.001732</v>
      </c>
      <c r="W209" s="4">
        <f>VLOOKUP(L209,$AA$2:$AC$26,2)</f>
        <v>0.31267</v>
      </c>
      <c r="X209" s="4">
        <f t="shared" si="17"/>
        <v>54.154444</v>
      </c>
      <c r="Y209" s="4">
        <f t="shared" si="18"/>
        <v>43.3235552</v>
      </c>
      <c r="Z209" s="4">
        <f t="shared" si="19"/>
        <v>67.693055</v>
      </c>
      <c r="AA209" s="4"/>
      <c r="AB209" s="4"/>
      <c r="AC209" s="4"/>
    </row>
    <row r="210" hidden="1" spans="1:29">
      <c r="A210" s="1">
        <v>50</v>
      </c>
      <c r="B210" s="3">
        <v>0</v>
      </c>
      <c r="C210" s="3">
        <v>1.8267</v>
      </c>
      <c r="D210" s="3">
        <v>-17.83</v>
      </c>
      <c r="E210" s="3">
        <v>-0.087</v>
      </c>
      <c r="F210" s="3">
        <v>0.9063</v>
      </c>
      <c r="G210" s="3">
        <v>-0.4469</v>
      </c>
      <c r="H210" s="3">
        <v>-0.0447</v>
      </c>
      <c r="I210" s="1">
        <v>0</v>
      </c>
      <c r="J210" s="3">
        <v>0.3981</v>
      </c>
      <c r="K210" s="1">
        <v>205</v>
      </c>
      <c r="L210" s="1">
        <v>1</v>
      </c>
      <c r="M210" s="1">
        <v>14</v>
      </c>
      <c r="N210" s="1">
        <v>4</v>
      </c>
      <c r="O210" s="1">
        <f t="shared" si="16"/>
        <v>0</v>
      </c>
      <c r="V210" s="4">
        <f>VLOOKUP(L210,$AA$2:$AC$26,3)</f>
        <v>0.001414</v>
      </c>
      <c r="W210" s="4">
        <f>VLOOKUP(L210,$AA$2:$AC$26,2)</f>
        <v>0.27723</v>
      </c>
      <c r="X210" s="4">
        <f t="shared" si="17"/>
        <v>39.200322</v>
      </c>
      <c r="Y210" s="4">
        <f t="shared" si="18"/>
        <v>31.3602576</v>
      </c>
      <c r="Z210" s="4">
        <f t="shared" si="19"/>
        <v>49.0004025</v>
      </c>
      <c r="AA210" s="4"/>
      <c r="AB210" s="4"/>
      <c r="AC210" s="4"/>
    </row>
    <row r="211" hidden="1" spans="1:29">
      <c r="A211" s="1">
        <v>49</v>
      </c>
      <c r="B211" s="3">
        <v>0</v>
      </c>
      <c r="C211" s="3">
        <v>1.4741</v>
      </c>
      <c r="D211" s="3">
        <v>-61.99</v>
      </c>
      <c r="E211" s="3">
        <v>-0.2995</v>
      </c>
      <c r="F211" s="3">
        <v>0.869</v>
      </c>
      <c r="G211" s="3">
        <v>-0.4744</v>
      </c>
      <c r="H211" s="3">
        <v>-0.0654</v>
      </c>
      <c r="I211" s="1">
        <v>0</v>
      </c>
      <c r="J211" s="3">
        <v>1.2987</v>
      </c>
      <c r="K211" s="1">
        <v>207</v>
      </c>
      <c r="L211" s="1">
        <v>5</v>
      </c>
      <c r="M211" s="1">
        <v>13</v>
      </c>
      <c r="N211" s="1">
        <v>4</v>
      </c>
      <c r="O211" s="1">
        <f t="shared" si="16"/>
        <v>0</v>
      </c>
      <c r="V211" s="4">
        <f>VLOOKUP(L211,$AA$2:$AC$26,3)</f>
        <v>0.003606</v>
      </c>
      <c r="W211" s="4">
        <f>VLOOKUP(L211,$AA$2:$AC$26,2)</f>
        <v>0.44857</v>
      </c>
      <c r="X211" s="4">
        <f t="shared" si="17"/>
        <v>161.754342</v>
      </c>
      <c r="Y211" s="4">
        <f t="shared" si="18"/>
        <v>129.4034736</v>
      </c>
      <c r="Z211" s="4">
        <f t="shared" si="19"/>
        <v>202.1929275</v>
      </c>
      <c r="AA211" s="4"/>
      <c r="AB211" s="4"/>
      <c r="AC211" s="4"/>
    </row>
    <row r="212" hidden="1" spans="1:29">
      <c r="A212" s="1">
        <v>48</v>
      </c>
      <c r="B212" s="3">
        <v>0</v>
      </c>
      <c r="C212" s="3">
        <v>1.3559</v>
      </c>
      <c r="D212" s="3">
        <v>-49.56</v>
      </c>
      <c r="E212" s="3">
        <v>-0.2406</v>
      </c>
      <c r="F212" s="3">
        <v>0.8632</v>
      </c>
      <c r="G212" s="3">
        <v>-0.5631</v>
      </c>
      <c r="H212" s="3">
        <v>-0.0713</v>
      </c>
      <c r="I212" s="1">
        <v>0</v>
      </c>
      <c r="J212" s="3">
        <v>0.8772</v>
      </c>
      <c r="K212" s="1">
        <v>206</v>
      </c>
      <c r="L212" s="1">
        <v>4</v>
      </c>
      <c r="M212" s="1">
        <v>13</v>
      </c>
      <c r="N212" s="1">
        <v>4</v>
      </c>
      <c r="O212" s="1">
        <f t="shared" si="16"/>
        <v>0</v>
      </c>
      <c r="V212" s="4">
        <f>VLOOKUP(L212,$AA$2:$AC$26,3)</f>
        <v>0.002828</v>
      </c>
      <c r="W212" s="4">
        <f>VLOOKUP(L212,$AA$2:$AC$26,2)</f>
        <v>0.39773</v>
      </c>
      <c r="X212" s="4">
        <f t="shared" si="17"/>
        <v>112.478044</v>
      </c>
      <c r="Y212" s="4">
        <f t="shared" si="18"/>
        <v>89.9824352</v>
      </c>
      <c r="Z212" s="4">
        <f t="shared" si="19"/>
        <v>140.597555</v>
      </c>
      <c r="AA212" s="4"/>
      <c r="AB212" s="4"/>
      <c r="AC212" s="4"/>
    </row>
    <row r="213" hidden="1" spans="1:29">
      <c r="A213" s="1">
        <v>46</v>
      </c>
      <c r="B213" s="3">
        <v>0</v>
      </c>
      <c r="C213" s="3">
        <v>1.6807</v>
      </c>
      <c r="D213" s="3">
        <v>-23.33</v>
      </c>
      <c r="E213" s="3">
        <v>-0.1133</v>
      </c>
      <c r="F213" s="3">
        <v>0.8952</v>
      </c>
      <c r="G213" s="3">
        <v>-0.4871</v>
      </c>
      <c r="H213" s="3">
        <v>-0.0516</v>
      </c>
      <c r="I213" s="1">
        <v>0</v>
      </c>
      <c r="J213" s="3">
        <v>0.478</v>
      </c>
      <c r="K213" s="1">
        <v>206</v>
      </c>
      <c r="L213" s="1">
        <v>2</v>
      </c>
      <c r="M213" s="1">
        <v>13</v>
      </c>
      <c r="N213" s="1">
        <v>4</v>
      </c>
      <c r="O213" s="1">
        <f t="shared" si="16"/>
        <v>0</v>
      </c>
      <c r="V213" s="4">
        <f>VLOOKUP(L213,$AA$2:$AC$26,3)</f>
        <v>0.001732</v>
      </c>
      <c r="W213" s="4">
        <f>VLOOKUP(L213,$AA$2:$AC$26,2)</f>
        <v>0.31267</v>
      </c>
      <c r="X213" s="4">
        <f t="shared" si="17"/>
        <v>54.154444</v>
      </c>
      <c r="Y213" s="4">
        <f t="shared" si="18"/>
        <v>43.3235552</v>
      </c>
      <c r="Z213" s="4">
        <f t="shared" si="19"/>
        <v>67.693055</v>
      </c>
      <c r="AA213" s="4"/>
      <c r="AB213" s="4"/>
      <c r="AC213" s="4"/>
    </row>
    <row r="214" hidden="1" spans="1:29">
      <c r="A214" s="1">
        <v>45</v>
      </c>
      <c r="B214" s="3">
        <v>0</v>
      </c>
      <c r="C214" s="3">
        <v>1.3536</v>
      </c>
      <c r="D214" s="3">
        <v>-23.53</v>
      </c>
      <c r="E214" s="3">
        <v>-0.1148</v>
      </c>
      <c r="F214" s="3">
        <v>0.8721</v>
      </c>
      <c r="G214" s="3">
        <v>-0.5543</v>
      </c>
      <c r="H214" s="3">
        <v>-0.0617</v>
      </c>
      <c r="I214" s="1">
        <v>0</v>
      </c>
      <c r="J214" s="3">
        <v>0.4238</v>
      </c>
      <c r="K214" s="1">
        <v>205</v>
      </c>
      <c r="L214" s="1">
        <v>1</v>
      </c>
      <c r="M214" s="1">
        <v>13</v>
      </c>
      <c r="N214" s="1">
        <v>4</v>
      </c>
      <c r="O214" s="1">
        <f t="shared" si="16"/>
        <v>0</v>
      </c>
      <c r="V214" s="4">
        <f>VLOOKUP(L214,$AA$2:$AC$26,3)</f>
        <v>0.001414</v>
      </c>
      <c r="W214" s="4">
        <f>VLOOKUP(L214,$AA$2:$AC$26,2)</f>
        <v>0.27723</v>
      </c>
      <c r="X214" s="4">
        <f t="shared" si="17"/>
        <v>39.200322</v>
      </c>
      <c r="Y214" s="4">
        <f t="shared" si="18"/>
        <v>31.3602576</v>
      </c>
      <c r="Z214" s="4">
        <f t="shared" si="19"/>
        <v>49.0004025</v>
      </c>
      <c r="AA214" s="4"/>
      <c r="AB214" s="4"/>
      <c r="AC214" s="4"/>
    </row>
    <row r="215" hidden="1" spans="1:29">
      <c r="A215" s="1">
        <v>44</v>
      </c>
      <c r="B215" s="3">
        <v>0</v>
      </c>
      <c r="C215" s="3">
        <v>1.4702</v>
      </c>
      <c r="D215" s="3">
        <v>-49.74</v>
      </c>
      <c r="E215" s="3">
        <v>-0.2403</v>
      </c>
      <c r="F215" s="3">
        <v>0.8894</v>
      </c>
      <c r="G215" s="3">
        <v>-0.4012</v>
      </c>
      <c r="H215" s="3">
        <v>-0.0542</v>
      </c>
      <c r="I215" s="1">
        <v>0</v>
      </c>
      <c r="J215" s="3">
        <v>1.2313</v>
      </c>
      <c r="K215" s="1">
        <v>207</v>
      </c>
      <c r="L215" s="1">
        <v>5</v>
      </c>
      <c r="M215" s="1">
        <v>12</v>
      </c>
      <c r="N215" s="1">
        <v>4</v>
      </c>
      <c r="O215" s="1">
        <f t="shared" si="16"/>
        <v>0</v>
      </c>
      <c r="V215" s="4">
        <f>VLOOKUP(L215,$AA$2:$AC$26,3)</f>
        <v>0.003606</v>
      </c>
      <c r="W215" s="4">
        <f>VLOOKUP(L215,$AA$2:$AC$26,2)</f>
        <v>0.44857</v>
      </c>
      <c r="X215" s="4">
        <f t="shared" si="17"/>
        <v>161.754342</v>
      </c>
      <c r="Y215" s="4">
        <f t="shared" si="18"/>
        <v>129.4034736</v>
      </c>
      <c r="Z215" s="4">
        <f t="shared" si="19"/>
        <v>202.1929275</v>
      </c>
      <c r="AA215" s="4"/>
      <c r="AB215" s="4"/>
      <c r="AC215" s="4"/>
    </row>
    <row r="216" hidden="1" spans="1:29">
      <c r="A216" s="1">
        <v>43</v>
      </c>
      <c r="B216" s="3">
        <v>0</v>
      </c>
      <c r="C216" s="3">
        <v>1.3103</v>
      </c>
      <c r="D216" s="3">
        <v>-31.57</v>
      </c>
      <c r="E216" s="3">
        <v>-0.1533</v>
      </c>
      <c r="F216" s="3">
        <v>0.9062</v>
      </c>
      <c r="G216" s="3">
        <v>-0.4478</v>
      </c>
      <c r="H216" s="3">
        <v>-0.048</v>
      </c>
      <c r="I216" s="1">
        <v>0</v>
      </c>
      <c r="J216" s="3">
        <v>0.7026</v>
      </c>
      <c r="K216" s="1">
        <v>206</v>
      </c>
      <c r="L216" s="1">
        <v>4</v>
      </c>
      <c r="M216" s="1">
        <v>12</v>
      </c>
      <c r="N216" s="1">
        <v>4</v>
      </c>
      <c r="O216" s="1">
        <f t="shared" si="16"/>
        <v>0</v>
      </c>
      <c r="V216" s="4">
        <f>VLOOKUP(L216,$AA$2:$AC$26,3)</f>
        <v>0.002828</v>
      </c>
      <c r="W216" s="4">
        <f>VLOOKUP(L216,$AA$2:$AC$26,2)</f>
        <v>0.39773</v>
      </c>
      <c r="X216" s="4">
        <f t="shared" si="17"/>
        <v>112.478044</v>
      </c>
      <c r="Y216" s="4">
        <f t="shared" si="18"/>
        <v>89.9824352</v>
      </c>
      <c r="Z216" s="4">
        <f t="shared" si="19"/>
        <v>140.597555</v>
      </c>
      <c r="AA216" s="4"/>
      <c r="AB216" s="4"/>
      <c r="AC216" s="4"/>
    </row>
    <row r="217" hidden="1" spans="1:29">
      <c r="A217" s="1">
        <v>42</v>
      </c>
      <c r="B217" s="3">
        <v>0</v>
      </c>
      <c r="C217" s="3">
        <v>2.3662</v>
      </c>
      <c r="D217" s="3">
        <v>-5.27</v>
      </c>
      <c r="E217" s="3">
        <v>-0.0256</v>
      </c>
      <c r="F217" s="3">
        <v>0.9796</v>
      </c>
      <c r="G217" s="3">
        <v>-0.1298</v>
      </c>
      <c r="H217" s="3">
        <v>-0.0097</v>
      </c>
      <c r="I217" s="1">
        <v>0</v>
      </c>
      <c r="J217" s="3">
        <v>0.4046</v>
      </c>
      <c r="K217" s="1">
        <v>206</v>
      </c>
      <c r="L217" s="1">
        <v>3</v>
      </c>
      <c r="M217" s="1">
        <v>12</v>
      </c>
      <c r="N217" s="1">
        <v>4</v>
      </c>
      <c r="O217" s="1">
        <f t="shared" si="16"/>
        <v>0</v>
      </c>
      <c r="V217" s="4">
        <f>VLOOKUP(L217,$AA$2:$AC$26,3)</f>
        <v>0.002236</v>
      </c>
      <c r="W217" s="4">
        <f>VLOOKUP(L217,$AA$2:$AC$26,2)</f>
        <v>0.35265</v>
      </c>
      <c r="X217" s="4">
        <f t="shared" si="17"/>
        <v>78.85254</v>
      </c>
      <c r="Y217" s="4">
        <f t="shared" si="18"/>
        <v>63.082032</v>
      </c>
      <c r="Z217" s="4">
        <f t="shared" si="19"/>
        <v>98.565675</v>
      </c>
      <c r="AA217" s="4"/>
      <c r="AB217" s="4"/>
      <c r="AC217" s="4"/>
    </row>
    <row r="218" hidden="1" spans="1:29">
      <c r="A218" s="1">
        <v>41</v>
      </c>
      <c r="B218" s="3">
        <v>0</v>
      </c>
      <c r="C218" s="3">
        <v>1.7557</v>
      </c>
      <c r="D218" s="3">
        <v>-20.92</v>
      </c>
      <c r="E218" s="3">
        <v>-0.102</v>
      </c>
      <c r="F218" s="3">
        <v>0.9009</v>
      </c>
      <c r="G218" s="3">
        <v>-0.4989</v>
      </c>
      <c r="H218" s="3">
        <v>-0.0484</v>
      </c>
      <c r="I218" s="1">
        <v>0</v>
      </c>
      <c r="J218" s="3">
        <v>0.4185</v>
      </c>
      <c r="K218" s="1">
        <v>205</v>
      </c>
      <c r="L218" s="1">
        <v>2</v>
      </c>
      <c r="M218" s="1">
        <v>12</v>
      </c>
      <c r="N218" s="1">
        <v>4</v>
      </c>
      <c r="O218" s="1">
        <f t="shared" si="16"/>
        <v>0</v>
      </c>
      <c r="V218" s="4">
        <f>VLOOKUP(L218,$AA$2:$AC$26,3)</f>
        <v>0.001732</v>
      </c>
      <c r="W218" s="4">
        <f>VLOOKUP(L218,$AA$2:$AC$26,2)</f>
        <v>0.31267</v>
      </c>
      <c r="X218" s="4">
        <f t="shared" si="17"/>
        <v>54.154444</v>
      </c>
      <c r="Y218" s="4">
        <f t="shared" si="18"/>
        <v>43.3235552</v>
      </c>
      <c r="Z218" s="4">
        <f t="shared" si="19"/>
        <v>67.693055</v>
      </c>
      <c r="AA218" s="4"/>
      <c r="AB218" s="4"/>
      <c r="AC218" s="4"/>
    </row>
    <row r="219" hidden="1" spans="1:29">
      <c r="A219" s="1">
        <v>40</v>
      </c>
      <c r="B219" s="3">
        <v>0</v>
      </c>
      <c r="C219" s="3">
        <v>1.26</v>
      </c>
      <c r="D219" s="3">
        <v>-26.97</v>
      </c>
      <c r="E219" s="3">
        <v>-0.1316</v>
      </c>
      <c r="F219" s="3">
        <v>0.8496</v>
      </c>
      <c r="G219" s="3">
        <v>-0.5912</v>
      </c>
      <c r="H219" s="3">
        <v>-0.0728</v>
      </c>
      <c r="I219" s="1">
        <v>0</v>
      </c>
      <c r="J219" s="3">
        <v>0.4554</v>
      </c>
      <c r="K219" s="1">
        <v>205</v>
      </c>
      <c r="L219" s="1">
        <v>1</v>
      </c>
      <c r="M219" s="1">
        <v>12</v>
      </c>
      <c r="N219" s="1">
        <v>4</v>
      </c>
      <c r="O219" s="1">
        <f t="shared" si="16"/>
        <v>0</v>
      </c>
      <c r="V219" s="4">
        <f>VLOOKUP(L219,$AA$2:$AC$26,3)</f>
        <v>0.001414</v>
      </c>
      <c r="W219" s="4">
        <f>VLOOKUP(L219,$AA$2:$AC$26,2)</f>
        <v>0.27723</v>
      </c>
      <c r="X219" s="4">
        <f t="shared" si="17"/>
        <v>39.200322</v>
      </c>
      <c r="Y219" s="4">
        <f t="shared" si="18"/>
        <v>31.3602576</v>
      </c>
      <c r="Z219" s="4">
        <f t="shared" si="19"/>
        <v>49.0004025</v>
      </c>
      <c r="AA219" s="4"/>
      <c r="AB219" s="4"/>
      <c r="AC219" s="4"/>
    </row>
    <row r="220" hidden="1" spans="1:29">
      <c r="A220" s="1">
        <v>39</v>
      </c>
      <c r="B220" s="3">
        <v>0</v>
      </c>
      <c r="C220" s="3">
        <v>1.3489</v>
      </c>
      <c r="D220" s="3">
        <v>-67.49</v>
      </c>
      <c r="E220" s="3">
        <v>-0.326</v>
      </c>
      <c r="F220" s="3">
        <v>0.8474</v>
      </c>
      <c r="G220" s="3">
        <v>-0.5037</v>
      </c>
      <c r="H220" s="3">
        <v>-0.0761</v>
      </c>
      <c r="I220" s="1">
        <v>0</v>
      </c>
      <c r="J220" s="3">
        <v>1.3315</v>
      </c>
      <c r="K220" s="1">
        <v>207</v>
      </c>
      <c r="L220" s="1">
        <v>5</v>
      </c>
      <c r="M220" s="1">
        <v>11</v>
      </c>
      <c r="N220" s="1">
        <v>4</v>
      </c>
      <c r="O220" s="1">
        <f t="shared" si="16"/>
        <v>0</v>
      </c>
      <c r="V220" s="4">
        <f>VLOOKUP(L220,$AA$2:$AC$26,3)</f>
        <v>0.003606</v>
      </c>
      <c r="W220" s="4">
        <f>VLOOKUP(L220,$AA$2:$AC$26,2)</f>
        <v>0.44857</v>
      </c>
      <c r="X220" s="4">
        <f t="shared" si="17"/>
        <v>161.754342</v>
      </c>
      <c r="Y220" s="4">
        <f t="shared" si="18"/>
        <v>129.4034736</v>
      </c>
      <c r="Z220" s="4">
        <f t="shared" si="19"/>
        <v>202.1929275</v>
      </c>
      <c r="AA220" s="4"/>
      <c r="AB220" s="4"/>
      <c r="AC220" s="4"/>
    </row>
    <row r="221" hidden="1" spans="1:29">
      <c r="A221" s="1">
        <v>38</v>
      </c>
      <c r="B221" s="3">
        <v>0</v>
      </c>
      <c r="C221" s="3">
        <v>1.3434</v>
      </c>
      <c r="D221" s="3">
        <v>-9.29</v>
      </c>
      <c r="E221" s="3">
        <v>-0.0451</v>
      </c>
      <c r="F221" s="3">
        <v>0.9702</v>
      </c>
      <c r="G221" s="3">
        <v>-0.1757</v>
      </c>
      <c r="H221" s="3">
        <v>-0.0146</v>
      </c>
      <c r="I221" s="1">
        <v>0</v>
      </c>
      <c r="J221" s="3">
        <v>0.527</v>
      </c>
      <c r="K221" s="1">
        <v>206</v>
      </c>
      <c r="L221" s="1">
        <v>4</v>
      </c>
      <c r="M221" s="1">
        <v>11</v>
      </c>
      <c r="N221" s="1">
        <v>4</v>
      </c>
      <c r="O221" s="1">
        <f t="shared" si="16"/>
        <v>0</v>
      </c>
      <c r="V221" s="4">
        <f>VLOOKUP(L221,$AA$2:$AC$26,3)</f>
        <v>0.002828</v>
      </c>
      <c r="W221" s="4">
        <f>VLOOKUP(L221,$AA$2:$AC$26,2)</f>
        <v>0.39773</v>
      </c>
      <c r="X221" s="4">
        <f t="shared" si="17"/>
        <v>112.478044</v>
      </c>
      <c r="Y221" s="4">
        <f t="shared" si="18"/>
        <v>89.9824352</v>
      </c>
      <c r="Z221" s="4">
        <f t="shared" si="19"/>
        <v>140.597555</v>
      </c>
      <c r="AA221" s="4"/>
      <c r="AB221" s="4"/>
      <c r="AC221" s="4"/>
    </row>
    <row r="222" hidden="1" spans="1:29">
      <c r="A222" s="1">
        <v>36</v>
      </c>
      <c r="B222" s="3">
        <v>0</v>
      </c>
      <c r="C222" s="3">
        <v>1.3619</v>
      </c>
      <c r="D222" s="3">
        <v>-29.55</v>
      </c>
      <c r="E222" s="3">
        <v>-0.1441</v>
      </c>
      <c r="F222" s="3">
        <v>0.8575</v>
      </c>
      <c r="G222" s="3">
        <v>-0.6831</v>
      </c>
      <c r="H222" s="3">
        <v>-0.0708</v>
      </c>
      <c r="I222" s="1">
        <v>0</v>
      </c>
      <c r="J222" s="3">
        <v>0.4321</v>
      </c>
      <c r="K222" s="1">
        <v>205</v>
      </c>
      <c r="L222" s="1">
        <v>2</v>
      </c>
      <c r="M222" s="1">
        <v>11</v>
      </c>
      <c r="N222" s="1">
        <v>4</v>
      </c>
      <c r="O222" s="1">
        <f t="shared" si="16"/>
        <v>0</v>
      </c>
      <c r="V222" s="4">
        <f>VLOOKUP(L222,$AA$2:$AC$26,3)</f>
        <v>0.001732</v>
      </c>
      <c r="W222" s="4">
        <f>VLOOKUP(L222,$AA$2:$AC$26,2)</f>
        <v>0.31267</v>
      </c>
      <c r="X222" s="4">
        <f t="shared" si="17"/>
        <v>54.154444</v>
      </c>
      <c r="Y222" s="4">
        <f t="shared" si="18"/>
        <v>43.3235552</v>
      </c>
      <c r="Z222" s="4">
        <f t="shared" si="19"/>
        <v>67.693055</v>
      </c>
      <c r="AA222" s="4"/>
      <c r="AB222" s="4"/>
      <c r="AC222" s="4"/>
    </row>
    <row r="223" hidden="1" spans="1:29">
      <c r="A223" s="1">
        <v>35</v>
      </c>
      <c r="B223" s="3">
        <v>0</v>
      </c>
      <c r="C223" s="3">
        <v>1.326</v>
      </c>
      <c r="D223" s="3">
        <v>-24.41</v>
      </c>
      <c r="E223" s="3">
        <v>-0.1191</v>
      </c>
      <c r="F223" s="3">
        <v>0.8574</v>
      </c>
      <c r="G223" s="3">
        <v>-0.6092</v>
      </c>
      <c r="H223" s="3">
        <v>-0.0679</v>
      </c>
      <c r="I223" s="1">
        <v>0</v>
      </c>
      <c r="J223" s="3">
        <v>0.4001</v>
      </c>
      <c r="K223" s="1">
        <v>205</v>
      </c>
      <c r="L223" s="1">
        <v>1</v>
      </c>
      <c r="M223" s="1">
        <v>11</v>
      </c>
      <c r="N223" s="1">
        <v>4</v>
      </c>
      <c r="O223" s="1">
        <f t="shared" si="16"/>
        <v>0</v>
      </c>
      <c r="V223" s="4">
        <f>VLOOKUP(L223,$AA$2:$AC$26,3)</f>
        <v>0.001414</v>
      </c>
      <c r="W223" s="4">
        <f>VLOOKUP(L223,$AA$2:$AC$26,2)</f>
        <v>0.27723</v>
      </c>
      <c r="X223" s="4">
        <f t="shared" si="17"/>
        <v>39.200322</v>
      </c>
      <c r="Y223" s="4">
        <f t="shared" si="18"/>
        <v>31.3602576</v>
      </c>
      <c r="Z223" s="4">
        <f t="shared" si="19"/>
        <v>49.0004025</v>
      </c>
      <c r="AA223" s="4"/>
      <c r="AB223" s="4"/>
      <c r="AC223" s="4"/>
    </row>
    <row r="224" hidden="1" spans="1:29">
      <c r="A224" s="1">
        <v>34</v>
      </c>
      <c r="B224" s="3">
        <v>0</v>
      </c>
      <c r="C224" s="3">
        <v>1.3383</v>
      </c>
      <c r="D224" s="3">
        <v>-87.73</v>
      </c>
      <c r="E224" s="3">
        <v>-0.4238</v>
      </c>
      <c r="F224" s="3">
        <v>0.7961</v>
      </c>
      <c r="G224" s="3">
        <v>-0.6347</v>
      </c>
      <c r="H224" s="3">
        <v>-0.1033</v>
      </c>
      <c r="I224" s="1">
        <v>0</v>
      </c>
      <c r="J224" s="3">
        <v>1.3756</v>
      </c>
      <c r="K224" s="1">
        <v>207</v>
      </c>
      <c r="L224" s="1">
        <v>5</v>
      </c>
      <c r="M224" s="1">
        <v>10</v>
      </c>
      <c r="N224" s="1">
        <v>4</v>
      </c>
      <c r="O224" s="1">
        <f t="shared" si="16"/>
        <v>0</v>
      </c>
      <c r="V224" s="4">
        <f>VLOOKUP(L224,$AA$2:$AC$26,3)</f>
        <v>0.003606</v>
      </c>
      <c r="W224" s="4">
        <f>VLOOKUP(L224,$AA$2:$AC$26,2)</f>
        <v>0.44857</v>
      </c>
      <c r="X224" s="4">
        <f t="shared" si="17"/>
        <v>161.754342</v>
      </c>
      <c r="Y224" s="4">
        <f t="shared" si="18"/>
        <v>129.4034736</v>
      </c>
      <c r="Z224" s="4">
        <f t="shared" si="19"/>
        <v>202.1929275</v>
      </c>
      <c r="AA224" s="4"/>
      <c r="AB224" s="4"/>
      <c r="AC224" s="4"/>
    </row>
    <row r="225" hidden="1" spans="1:29">
      <c r="A225" s="1">
        <v>33</v>
      </c>
      <c r="B225" s="3">
        <v>0</v>
      </c>
      <c r="C225" s="3">
        <v>1.6178</v>
      </c>
      <c r="D225" s="3">
        <v>-3.03</v>
      </c>
      <c r="E225" s="3">
        <v>-0.0147</v>
      </c>
      <c r="F225" s="3">
        <v>0.9895</v>
      </c>
      <c r="G225" s="3">
        <v>-0.0693</v>
      </c>
      <c r="H225" s="3">
        <v>-0.0049</v>
      </c>
      <c r="I225" s="1">
        <v>0</v>
      </c>
      <c r="J225" s="3">
        <v>0.4354</v>
      </c>
      <c r="K225" s="1">
        <v>206</v>
      </c>
      <c r="L225" s="1">
        <v>4</v>
      </c>
      <c r="M225" s="1">
        <v>10</v>
      </c>
      <c r="N225" s="1">
        <v>4</v>
      </c>
      <c r="O225" s="1">
        <f t="shared" si="16"/>
        <v>0</v>
      </c>
      <c r="V225" s="4">
        <f>VLOOKUP(L225,$AA$2:$AC$26,3)</f>
        <v>0.002828</v>
      </c>
      <c r="W225" s="4">
        <f>VLOOKUP(L225,$AA$2:$AC$26,2)</f>
        <v>0.39773</v>
      </c>
      <c r="X225" s="4">
        <f t="shared" si="17"/>
        <v>112.478044</v>
      </c>
      <c r="Y225" s="4">
        <f t="shared" si="18"/>
        <v>89.9824352</v>
      </c>
      <c r="Z225" s="4">
        <f t="shared" si="19"/>
        <v>140.597555</v>
      </c>
      <c r="AA225" s="4"/>
      <c r="AB225" s="4"/>
      <c r="AC225" s="4"/>
    </row>
    <row r="226" hidden="1" spans="1:29">
      <c r="A226" s="1">
        <v>31</v>
      </c>
      <c r="B226" s="3">
        <v>0</v>
      </c>
      <c r="C226" s="3">
        <v>1.292</v>
      </c>
      <c r="D226" s="3">
        <v>-24.12</v>
      </c>
      <c r="E226" s="3">
        <v>-0.1177</v>
      </c>
      <c r="F226" s="3">
        <v>0.8757</v>
      </c>
      <c r="G226" s="3">
        <v>-0.595</v>
      </c>
      <c r="H226" s="3">
        <v>-0.0602</v>
      </c>
      <c r="I226" s="1">
        <v>0</v>
      </c>
      <c r="J226" s="3">
        <v>0.4048</v>
      </c>
      <c r="K226" s="1">
        <v>205</v>
      </c>
      <c r="L226" s="1">
        <v>2</v>
      </c>
      <c r="M226" s="1">
        <v>10</v>
      </c>
      <c r="N226" s="1">
        <v>4</v>
      </c>
      <c r="O226" s="1">
        <f t="shared" si="16"/>
        <v>0</v>
      </c>
      <c r="V226" s="4">
        <f>VLOOKUP(L226,$AA$2:$AC$26,3)</f>
        <v>0.001732</v>
      </c>
      <c r="W226" s="4">
        <f>VLOOKUP(L226,$AA$2:$AC$26,2)</f>
        <v>0.31267</v>
      </c>
      <c r="X226" s="4">
        <f t="shared" si="17"/>
        <v>54.154444</v>
      </c>
      <c r="Y226" s="4">
        <f t="shared" si="18"/>
        <v>43.3235552</v>
      </c>
      <c r="Z226" s="4">
        <f t="shared" si="19"/>
        <v>67.693055</v>
      </c>
      <c r="AA226" s="4"/>
      <c r="AB226" s="4"/>
      <c r="AC226" s="4"/>
    </row>
    <row r="227" hidden="1" spans="1:29">
      <c r="A227" s="1">
        <v>30</v>
      </c>
      <c r="B227" s="3">
        <v>0</v>
      </c>
      <c r="C227" s="3">
        <v>1.4793</v>
      </c>
      <c r="D227" s="3">
        <v>-31.69</v>
      </c>
      <c r="E227" s="3">
        <v>-0.1546</v>
      </c>
      <c r="F227" s="3">
        <v>0.8096</v>
      </c>
      <c r="G227" s="3">
        <v>-0.6968</v>
      </c>
      <c r="H227" s="3">
        <v>-0.0916</v>
      </c>
      <c r="I227" s="1">
        <v>0</v>
      </c>
      <c r="J227" s="3">
        <v>0.4543</v>
      </c>
      <c r="K227" s="1">
        <v>205</v>
      </c>
      <c r="L227" s="1">
        <v>1</v>
      </c>
      <c r="M227" s="1">
        <v>10</v>
      </c>
      <c r="N227" s="1">
        <v>4</v>
      </c>
      <c r="O227" s="1">
        <f t="shared" si="16"/>
        <v>0</v>
      </c>
      <c r="V227" s="4">
        <f>VLOOKUP(L227,$AA$2:$AC$26,3)</f>
        <v>0.001414</v>
      </c>
      <c r="W227" s="4">
        <f>VLOOKUP(L227,$AA$2:$AC$26,2)</f>
        <v>0.27723</v>
      </c>
      <c r="X227" s="4">
        <f t="shared" si="17"/>
        <v>39.200322</v>
      </c>
      <c r="Y227" s="4">
        <f t="shared" si="18"/>
        <v>31.3602576</v>
      </c>
      <c r="Z227" s="4">
        <f t="shared" si="19"/>
        <v>49.0004025</v>
      </c>
      <c r="AA227" s="4"/>
      <c r="AB227" s="4"/>
      <c r="AC227" s="4"/>
    </row>
    <row r="228" hidden="1" spans="1:29">
      <c r="A228" s="1">
        <v>29</v>
      </c>
      <c r="B228" s="3">
        <v>0</v>
      </c>
      <c r="C228" s="3">
        <v>1.2693</v>
      </c>
      <c r="D228" s="3">
        <v>-37.91</v>
      </c>
      <c r="E228" s="3">
        <v>-0.1831</v>
      </c>
      <c r="F228" s="3">
        <v>0.8992</v>
      </c>
      <c r="G228" s="3">
        <v>-0.4601</v>
      </c>
      <c r="H228" s="3">
        <v>-0.0471</v>
      </c>
      <c r="I228" s="1">
        <v>0</v>
      </c>
      <c r="J228" s="3">
        <v>0.8204</v>
      </c>
      <c r="K228" s="1">
        <v>207</v>
      </c>
      <c r="L228" s="1">
        <v>5</v>
      </c>
      <c r="M228" s="1">
        <v>9</v>
      </c>
      <c r="N228" s="1">
        <v>4</v>
      </c>
      <c r="O228" s="1">
        <f t="shared" si="16"/>
        <v>0</v>
      </c>
      <c r="V228" s="4">
        <f>VLOOKUP(L228,$AA$2:$AC$26,3)</f>
        <v>0.003606</v>
      </c>
      <c r="W228" s="4">
        <f>VLOOKUP(L228,$AA$2:$AC$26,2)</f>
        <v>0.44857</v>
      </c>
      <c r="X228" s="4">
        <f t="shared" si="17"/>
        <v>161.754342</v>
      </c>
      <c r="Y228" s="4">
        <f t="shared" si="18"/>
        <v>129.4034736</v>
      </c>
      <c r="Z228" s="4">
        <f t="shared" si="19"/>
        <v>202.1929275</v>
      </c>
      <c r="AA228" s="4"/>
      <c r="AB228" s="4"/>
      <c r="AC228" s="4"/>
    </row>
    <row r="229" hidden="1" spans="1:29">
      <c r="A229" s="1">
        <v>27</v>
      </c>
      <c r="B229" s="3">
        <v>0</v>
      </c>
      <c r="C229" s="3">
        <v>1.9044</v>
      </c>
      <c r="D229" s="3">
        <v>-11.42</v>
      </c>
      <c r="E229" s="3">
        <v>-0.0557</v>
      </c>
      <c r="F229" s="3">
        <v>0.9484</v>
      </c>
      <c r="G229" s="3">
        <v>-0.3143</v>
      </c>
      <c r="H229" s="3">
        <v>-0.0245</v>
      </c>
      <c r="I229" s="1">
        <v>0</v>
      </c>
      <c r="J229" s="3">
        <v>0.3626</v>
      </c>
      <c r="K229" s="1">
        <v>205</v>
      </c>
      <c r="L229" s="1">
        <v>3</v>
      </c>
      <c r="M229" s="1">
        <v>9</v>
      </c>
      <c r="N229" s="1">
        <v>4</v>
      </c>
      <c r="O229" s="1">
        <f t="shared" si="16"/>
        <v>0</v>
      </c>
      <c r="V229" s="4">
        <f>VLOOKUP(L229,$AA$2:$AC$26,3)</f>
        <v>0.002236</v>
      </c>
      <c r="W229" s="4">
        <f>VLOOKUP(L229,$AA$2:$AC$26,2)</f>
        <v>0.35265</v>
      </c>
      <c r="X229" s="4">
        <f t="shared" si="17"/>
        <v>78.85254</v>
      </c>
      <c r="Y229" s="4">
        <f t="shared" si="18"/>
        <v>63.082032</v>
      </c>
      <c r="Z229" s="4">
        <f t="shared" si="19"/>
        <v>98.565675</v>
      </c>
      <c r="AA229" s="4"/>
      <c r="AB229" s="4"/>
      <c r="AC229" s="4"/>
    </row>
    <row r="230" hidden="1" spans="1:29">
      <c r="A230" s="1">
        <v>26</v>
      </c>
      <c r="B230" s="3">
        <v>0</v>
      </c>
      <c r="C230" s="3">
        <v>1.359</v>
      </c>
      <c r="D230" s="3">
        <v>-23.47</v>
      </c>
      <c r="E230" s="3">
        <v>-0.1145</v>
      </c>
      <c r="F230" s="3">
        <v>0.8713</v>
      </c>
      <c r="G230" s="3">
        <v>-0.5873</v>
      </c>
      <c r="H230" s="3">
        <v>-0.0612</v>
      </c>
      <c r="I230" s="1">
        <v>0</v>
      </c>
      <c r="J230" s="3">
        <v>0.3991</v>
      </c>
      <c r="K230" s="1">
        <v>205</v>
      </c>
      <c r="L230" s="1">
        <v>2</v>
      </c>
      <c r="M230" s="1">
        <v>9</v>
      </c>
      <c r="N230" s="1">
        <v>4</v>
      </c>
      <c r="O230" s="1">
        <f t="shared" si="16"/>
        <v>0</v>
      </c>
      <c r="V230" s="4">
        <f>VLOOKUP(L230,$AA$2:$AC$26,3)</f>
        <v>0.001732</v>
      </c>
      <c r="W230" s="4">
        <f>VLOOKUP(L230,$AA$2:$AC$26,2)</f>
        <v>0.31267</v>
      </c>
      <c r="X230" s="4">
        <f t="shared" si="17"/>
        <v>54.154444</v>
      </c>
      <c r="Y230" s="4">
        <f t="shared" si="18"/>
        <v>43.3235552</v>
      </c>
      <c r="Z230" s="4">
        <f t="shared" si="19"/>
        <v>67.693055</v>
      </c>
      <c r="AA230" s="4"/>
      <c r="AB230" s="4"/>
      <c r="AC230" s="4"/>
    </row>
    <row r="231" hidden="1" spans="1:29">
      <c r="A231" s="1">
        <v>25</v>
      </c>
      <c r="B231" s="3">
        <v>0</v>
      </c>
      <c r="C231" s="3">
        <v>1.6367</v>
      </c>
      <c r="D231" s="3">
        <v>-36.66</v>
      </c>
      <c r="E231" s="3">
        <v>-0.1788</v>
      </c>
      <c r="F231" s="3">
        <v>0.7708</v>
      </c>
      <c r="G231" s="3">
        <v>-0.7159</v>
      </c>
      <c r="H231" s="3">
        <v>-0.1103</v>
      </c>
      <c r="I231" s="1">
        <v>0</v>
      </c>
      <c r="J231" s="3">
        <v>0.5116</v>
      </c>
      <c r="K231" s="1">
        <v>205</v>
      </c>
      <c r="L231" s="1">
        <v>1</v>
      </c>
      <c r="M231" s="1">
        <v>9</v>
      </c>
      <c r="N231" s="1">
        <v>4</v>
      </c>
      <c r="O231" s="1">
        <f t="shared" si="16"/>
        <v>0</v>
      </c>
      <c r="V231" s="4">
        <f>VLOOKUP(L231,$AA$2:$AC$26,3)</f>
        <v>0.001414</v>
      </c>
      <c r="W231" s="4">
        <f>VLOOKUP(L231,$AA$2:$AC$26,2)</f>
        <v>0.27723</v>
      </c>
      <c r="X231" s="4">
        <f t="shared" si="17"/>
        <v>39.200322</v>
      </c>
      <c r="Y231" s="4">
        <f t="shared" si="18"/>
        <v>31.3602576</v>
      </c>
      <c r="Z231" s="4">
        <f t="shared" si="19"/>
        <v>49.0004025</v>
      </c>
      <c r="AA231" s="4"/>
      <c r="AB231" s="4"/>
      <c r="AC231" s="4"/>
    </row>
    <row r="232" hidden="1" spans="1:29">
      <c r="A232" s="1">
        <v>24</v>
      </c>
      <c r="B232" s="3">
        <v>0</v>
      </c>
      <c r="C232" s="3">
        <v>1.5974</v>
      </c>
      <c r="D232" s="3">
        <v>-30.72</v>
      </c>
      <c r="E232" s="3">
        <v>-0.1484</v>
      </c>
      <c r="F232" s="3">
        <v>0.9118</v>
      </c>
      <c r="G232" s="3">
        <v>-0.4831</v>
      </c>
      <c r="H232" s="3">
        <v>-0.0399</v>
      </c>
      <c r="I232" s="1">
        <v>0</v>
      </c>
      <c r="J232" s="3">
        <v>0.6339</v>
      </c>
      <c r="K232" s="1">
        <v>207</v>
      </c>
      <c r="L232" s="1">
        <v>5</v>
      </c>
      <c r="M232" s="1">
        <v>8</v>
      </c>
      <c r="N232" s="1">
        <v>4</v>
      </c>
      <c r="O232" s="1">
        <f t="shared" si="16"/>
        <v>0</v>
      </c>
      <c r="V232" s="4">
        <f>VLOOKUP(L232,$AA$2:$AC$26,3)</f>
        <v>0.003606</v>
      </c>
      <c r="W232" s="4">
        <f>VLOOKUP(L232,$AA$2:$AC$26,2)</f>
        <v>0.44857</v>
      </c>
      <c r="X232" s="4">
        <f t="shared" si="17"/>
        <v>161.754342</v>
      </c>
      <c r="Y232" s="4">
        <f t="shared" si="18"/>
        <v>129.4034736</v>
      </c>
      <c r="Z232" s="4">
        <f t="shared" si="19"/>
        <v>202.1929275</v>
      </c>
      <c r="AA232" s="4"/>
      <c r="AB232" s="4"/>
      <c r="AC232" s="4"/>
    </row>
    <row r="233" hidden="1" spans="1:29">
      <c r="A233" s="1">
        <v>23</v>
      </c>
      <c r="B233" s="3">
        <v>0</v>
      </c>
      <c r="C233" s="3">
        <v>2.0633</v>
      </c>
      <c r="D233" s="3">
        <v>-8.81</v>
      </c>
      <c r="E233" s="3">
        <v>-0.0428</v>
      </c>
      <c r="F233" s="3">
        <v>0.9655</v>
      </c>
      <c r="G233" s="3">
        <v>-0.2136</v>
      </c>
      <c r="H233" s="3">
        <v>-0.0163</v>
      </c>
      <c r="I233" s="1">
        <v>0</v>
      </c>
      <c r="J233" s="3">
        <v>0.4112</v>
      </c>
      <c r="K233" s="1">
        <v>206</v>
      </c>
      <c r="L233" s="1">
        <v>4</v>
      </c>
      <c r="M233" s="1">
        <v>8</v>
      </c>
      <c r="N233" s="1">
        <v>4</v>
      </c>
      <c r="O233" s="1">
        <f t="shared" si="16"/>
        <v>0</v>
      </c>
      <c r="V233" s="4">
        <f>VLOOKUP(L233,$AA$2:$AC$26,3)</f>
        <v>0.002828</v>
      </c>
      <c r="W233" s="4">
        <f>VLOOKUP(L233,$AA$2:$AC$26,2)</f>
        <v>0.39773</v>
      </c>
      <c r="X233" s="4">
        <f t="shared" si="17"/>
        <v>112.478044</v>
      </c>
      <c r="Y233" s="4">
        <f t="shared" si="18"/>
        <v>89.9824352</v>
      </c>
      <c r="Z233" s="4">
        <f t="shared" si="19"/>
        <v>140.597555</v>
      </c>
      <c r="AA233" s="4"/>
      <c r="AB233" s="4"/>
      <c r="AC233" s="4"/>
    </row>
    <row r="234" hidden="1" spans="1:29">
      <c r="A234" s="1">
        <v>22</v>
      </c>
      <c r="B234" s="3">
        <v>0</v>
      </c>
      <c r="C234" s="3">
        <v>1.543</v>
      </c>
      <c r="D234" s="3">
        <v>-11.4</v>
      </c>
      <c r="E234" s="3">
        <v>-0.0556</v>
      </c>
      <c r="F234" s="3">
        <v>0.9449</v>
      </c>
      <c r="G234" s="3">
        <v>-0.2856</v>
      </c>
      <c r="H234" s="3">
        <v>-0.0257</v>
      </c>
      <c r="I234" s="1">
        <v>0</v>
      </c>
      <c r="J234" s="3">
        <v>0.3983</v>
      </c>
      <c r="K234" s="1">
        <v>205</v>
      </c>
      <c r="L234" s="1">
        <v>3</v>
      </c>
      <c r="M234" s="1">
        <v>8</v>
      </c>
      <c r="N234" s="1">
        <v>4</v>
      </c>
      <c r="O234" s="1">
        <f t="shared" si="16"/>
        <v>0</v>
      </c>
      <c r="V234" s="4">
        <f>VLOOKUP(L234,$AA$2:$AC$26,3)</f>
        <v>0.002236</v>
      </c>
      <c r="W234" s="4">
        <f>VLOOKUP(L234,$AA$2:$AC$26,2)</f>
        <v>0.35265</v>
      </c>
      <c r="X234" s="4">
        <f t="shared" si="17"/>
        <v>78.85254</v>
      </c>
      <c r="Y234" s="4">
        <f t="shared" si="18"/>
        <v>63.082032</v>
      </c>
      <c r="Z234" s="4">
        <f t="shared" si="19"/>
        <v>98.565675</v>
      </c>
      <c r="AA234" s="4"/>
      <c r="AB234" s="4"/>
      <c r="AC234" s="4"/>
    </row>
    <row r="235" hidden="1" spans="1:29">
      <c r="A235" s="1">
        <v>21</v>
      </c>
      <c r="B235" s="3">
        <v>0</v>
      </c>
      <c r="C235" s="3">
        <v>1.6243</v>
      </c>
      <c r="D235" s="3">
        <v>-35.27</v>
      </c>
      <c r="E235" s="3">
        <v>-0.172</v>
      </c>
      <c r="F235" s="3">
        <v>0.8025</v>
      </c>
      <c r="G235" s="3">
        <v>-0.7109</v>
      </c>
      <c r="H235" s="3">
        <v>-0.0957</v>
      </c>
      <c r="I235" s="1">
        <v>0</v>
      </c>
      <c r="J235" s="3">
        <v>0.4957</v>
      </c>
      <c r="K235" s="1">
        <v>205</v>
      </c>
      <c r="L235" s="1">
        <v>2</v>
      </c>
      <c r="M235" s="1">
        <v>8</v>
      </c>
      <c r="N235" s="1">
        <v>4</v>
      </c>
      <c r="O235" s="1">
        <f t="shared" si="16"/>
        <v>0</v>
      </c>
      <c r="V235" s="4">
        <f>VLOOKUP(L235,$AA$2:$AC$26,3)</f>
        <v>0.001732</v>
      </c>
      <c r="W235" s="4">
        <f>VLOOKUP(L235,$AA$2:$AC$26,2)</f>
        <v>0.31267</v>
      </c>
      <c r="X235" s="4">
        <f t="shared" si="17"/>
        <v>54.154444</v>
      </c>
      <c r="Y235" s="4">
        <f t="shared" si="18"/>
        <v>43.3235552</v>
      </c>
      <c r="Z235" s="4">
        <f t="shared" si="19"/>
        <v>67.693055</v>
      </c>
      <c r="AA235" s="4"/>
      <c r="AB235" s="4"/>
      <c r="AC235" s="4"/>
    </row>
    <row r="236" hidden="1" spans="1:29">
      <c r="A236" s="1">
        <v>20</v>
      </c>
      <c r="B236" s="3">
        <v>0</v>
      </c>
      <c r="C236" s="3">
        <v>1.4272</v>
      </c>
      <c r="D236" s="3">
        <v>-38.4</v>
      </c>
      <c r="E236" s="3">
        <v>-0.1873</v>
      </c>
      <c r="F236" s="3">
        <v>0.7476</v>
      </c>
      <c r="G236" s="3">
        <v>-0.7219</v>
      </c>
      <c r="H236" s="3">
        <v>-0.1199</v>
      </c>
      <c r="I236" s="1">
        <v>0</v>
      </c>
      <c r="J236" s="3">
        <v>0.5314</v>
      </c>
      <c r="K236" s="1">
        <v>205</v>
      </c>
      <c r="L236" s="1">
        <v>1</v>
      </c>
      <c r="M236" s="1">
        <v>8</v>
      </c>
      <c r="N236" s="1">
        <v>4</v>
      </c>
      <c r="O236" s="1">
        <f t="shared" si="16"/>
        <v>0</v>
      </c>
      <c r="V236" s="4">
        <f>VLOOKUP(L236,$AA$2:$AC$26,3)</f>
        <v>0.001414</v>
      </c>
      <c r="W236" s="4">
        <f>VLOOKUP(L236,$AA$2:$AC$26,2)</f>
        <v>0.27723</v>
      </c>
      <c r="X236" s="4">
        <f t="shared" si="17"/>
        <v>39.200322</v>
      </c>
      <c r="Y236" s="4">
        <f t="shared" si="18"/>
        <v>31.3602576</v>
      </c>
      <c r="Z236" s="4">
        <f t="shared" si="19"/>
        <v>49.0004025</v>
      </c>
      <c r="AA236" s="4"/>
      <c r="AB236" s="4"/>
      <c r="AC236" s="4"/>
    </row>
    <row r="237" hidden="1" spans="1:29">
      <c r="A237" s="1">
        <v>19</v>
      </c>
      <c r="B237" s="3">
        <v>0</v>
      </c>
      <c r="C237" s="3">
        <v>1.8474</v>
      </c>
      <c r="D237" s="3">
        <v>-24.11</v>
      </c>
      <c r="E237" s="3">
        <v>-0.1165</v>
      </c>
      <c r="F237" s="3">
        <v>0.9247</v>
      </c>
      <c r="G237" s="3">
        <v>-0.4477</v>
      </c>
      <c r="H237" s="3">
        <v>-0.0327</v>
      </c>
      <c r="I237" s="1">
        <v>0</v>
      </c>
      <c r="J237" s="3">
        <v>0.537</v>
      </c>
      <c r="K237" s="1">
        <v>207</v>
      </c>
      <c r="L237" s="1">
        <v>5</v>
      </c>
      <c r="M237" s="1">
        <v>7</v>
      </c>
      <c r="N237" s="1">
        <v>4</v>
      </c>
      <c r="O237" s="1">
        <f t="shared" si="16"/>
        <v>0</v>
      </c>
      <c r="V237" s="4">
        <f>VLOOKUP(L237,$AA$2:$AC$26,3)</f>
        <v>0.003606</v>
      </c>
      <c r="W237" s="4">
        <f>VLOOKUP(L237,$AA$2:$AC$26,2)</f>
        <v>0.44857</v>
      </c>
      <c r="X237" s="4">
        <f t="shared" si="17"/>
        <v>161.754342</v>
      </c>
      <c r="Y237" s="4">
        <f t="shared" si="18"/>
        <v>129.4034736</v>
      </c>
      <c r="Z237" s="4">
        <f t="shared" si="19"/>
        <v>202.1929275</v>
      </c>
      <c r="AA237" s="4"/>
      <c r="AB237" s="4"/>
      <c r="AC237" s="4"/>
    </row>
    <row r="238" hidden="1" spans="1:29">
      <c r="A238" s="1">
        <v>18</v>
      </c>
      <c r="B238" s="3">
        <v>0</v>
      </c>
      <c r="C238" s="3">
        <v>1.5482</v>
      </c>
      <c r="D238" s="3">
        <v>-16.45</v>
      </c>
      <c r="E238" s="3">
        <v>-0.0802</v>
      </c>
      <c r="F238" s="3">
        <v>0.9322</v>
      </c>
      <c r="G238" s="3">
        <v>-0.4372</v>
      </c>
      <c r="H238" s="3">
        <v>-0.0321</v>
      </c>
      <c r="I238" s="1">
        <v>0</v>
      </c>
      <c r="J238" s="3">
        <v>0.3755</v>
      </c>
      <c r="K238" s="1">
        <v>205</v>
      </c>
      <c r="L238" s="1">
        <v>4</v>
      </c>
      <c r="M238" s="1">
        <v>7</v>
      </c>
      <c r="N238" s="1">
        <v>4</v>
      </c>
      <c r="O238" s="1">
        <f t="shared" si="16"/>
        <v>0</v>
      </c>
      <c r="V238" s="4">
        <f>VLOOKUP(L238,$AA$2:$AC$26,3)</f>
        <v>0.002828</v>
      </c>
      <c r="W238" s="4">
        <f>VLOOKUP(L238,$AA$2:$AC$26,2)</f>
        <v>0.39773</v>
      </c>
      <c r="X238" s="4">
        <f t="shared" si="17"/>
        <v>112.478044</v>
      </c>
      <c r="Y238" s="4">
        <f t="shared" si="18"/>
        <v>89.9824352</v>
      </c>
      <c r="Z238" s="4">
        <f t="shared" si="19"/>
        <v>140.597555</v>
      </c>
      <c r="AA238" s="4"/>
      <c r="AB238" s="4"/>
      <c r="AC238" s="4"/>
    </row>
    <row r="239" hidden="1" spans="1:29">
      <c r="A239" s="1">
        <v>17</v>
      </c>
      <c r="B239" s="3">
        <v>0</v>
      </c>
      <c r="C239" s="3">
        <v>1.5635</v>
      </c>
      <c r="D239" s="3">
        <v>-13.87</v>
      </c>
      <c r="E239" s="3">
        <v>-0.0677</v>
      </c>
      <c r="F239" s="3">
        <v>0.9287</v>
      </c>
      <c r="G239" s="3">
        <v>-0.3536</v>
      </c>
      <c r="H239" s="3">
        <v>-0.0328</v>
      </c>
      <c r="I239" s="1">
        <v>0</v>
      </c>
      <c r="J239" s="3">
        <v>0.3915</v>
      </c>
      <c r="K239" s="1">
        <v>205</v>
      </c>
      <c r="L239" s="1">
        <v>3</v>
      </c>
      <c r="M239" s="1">
        <v>7</v>
      </c>
      <c r="N239" s="1">
        <v>4</v>
      </c>
      <c r="O239" s="1">
        <f t="shared" si="16"/>
        <v>0</v>
      </c>
      <c r="V239" s="4">
        <f>VLOOKUP(L239,$AA$2:$AC$26,3)</f>
        <v>0.002236</v>
      </c>
      <c r="W239" s="4">
        <f>VLOOKUP(L239,$AA$2:$AC$26,2)</f>
        <v>0.35265</v>
      </c>
      <c r="X239" s="4">
        <f t="shared" si="17"/>
        <v>78.85254</v>
      </c>
      <c r="Y239" s="4">
        <f t="shared" si="18"/>
        <v>63.082032</v>
      </c>
      <c r="Z239" s="4">
        <f t="shared" si="19"/>
        <v>98.565675</v>
      </c>
      <c r="AA239" s="4"/>
      <c r="AB239" s="4"/>
      <c r="AC239" s="4"/>
    </row>
    <row r="240" hidden="1" spans="1:29">
      <c r="A240" s="1">
        <v>16</v>
      </c>
      <c r="B240" s="3">
        <v>0</v>
      </c>
      <c r="C240" s="3">
        <v>1.7085</v>
      </c>
      <c r="D240" s="3">
        <v>-42.66</v>
      </c>
      <c r="E240" s="3">
        <v>-0.2081</v>
      </c>
      <c r="F240" s="3">
        <v>0.753</v>
      </c>
      <c r="G240" s="3">
        <v>-0.7326</v>
      </c>
      <c r="H240" s="3">
        <v>-0.1203</v>
      </c>
      <c r="I240" s="1">
        <v>0</v>
      </c>
      <c r="J240" s="3">
        <v>0.5819</v>
      </c>
      <c r="K240" s="1">
        <v>205</v>
      </c>
      <c r="L240" s="1">
        <v>2</v>
      </c>
      <c r="M240" s="1">
        <v>7</v>
      </c>
      <c r="N240" s="1">
        <v>4</v>
      </c>
      <c r="O240" s="1">
        <f t="shared" si="16"/>
        <v>0</v>
      </c>
      <c r="V240" s="4">
        <f>VLOOKUP(L240,$AA$2:$AC$26,3)</f>
        <v>0.001732</v>
      </c>
      <c r="W240" s="4">
        <f>VLOOKUP(L240,$AA$2:$AC$26,2)</f>
        <v>0.31267</v>
      </c>
      <c r="X240" s="4">
        <f t="shared" si="17"/>
        <v>54.154444</v>
      </c>
      <c r="Y240" s="4">
        <f t="shared" si="18"/>
        <v>43.3235552</v>
      </c>
      <c r="Z240" s="4">
        <f t="shared" si="19"/>
        <v>67.693055</v>
      </c>
      <c r="AA240" s="4"/>
      <c r="AB240" s="4"/>
      <c r="AC240" s="4"/>
    </row>
    <row r="241" hidden="1" spans="1:29">
      <c r="A241" s="1">
        <v>15</v>
      </c>
      <c r="B241" s="3">
        <v>0</v>
      </c>
      <c r="C241" s="3">
        <v>1.2821</v>
      </c>
      <c r="D241" s="3">
        <v>-24.71</v>
      </c>
      <c r="E241" s="3">
        <v>-0.1205</v>
      </c>
      <c r="F241" s="3">
        <v>0.8169</v>
      </c>
      <c r="G241" s="3">
        <v>-0.5678</v>
      </c>
      <c r="H241" s="3">
        <v>-0.0803</v>
      </c>
      <c r="I241" s="1">
        <v>0</v>
      </c>
      <c r="J241" s="3">
        <v>0.4346</v>
      </c>
      <c r="K241" s="1">
        <v>205</v>
      </c>
      <c r="L241" s="1">
        <v>1</v>
      </c>
      <c r="M241" s="1">
        <v>7</v>
      </c>
      <c r="N241" s="1">
        <v>4</v>
      </c>
      <c r="O241" s="1">
        <f t="shared" si="16"/>
        <v>0</v>
      </c>
      <c r="V241" s="4">
        <f>VLOOKUP(L241,$AA$2:$AC$26,3)</f>
        <v>0.001414</v>
      </c>
      <c r="W241" s="4">
        <f>VLOOKUP(L241,$AA$2:$AC$26,2)</f>
        <v>0.27723</v>
      </c>
      <c r="X241" s="4">
        <f t="shared" si="17"/>
        <v>39.200322</v>
      </c>
      <c r="Y241" s="4">
        <f t="shared" si="18"/>
        <v>31.3602576</v>
      </c>
      <c r="Z241" s="4">
        <f t="shared" si="19"/>
        <v>49.0004025</v>
      </c>
      <c r="AA241" s="4"/>
      <c r="AB241" s="4"/>
      <c r="AC241" s="4"/>
    </row>
    <row r="242" hidden="1" spans="1:29">
      <c r="A242" s="1">
        <v>14</v>
      </c>
      <c r="B242" s="3">
        <v>0</v>
      </c>
      <c r="C242" s="3">
        <v>1.8835</v>
      </c>
      <c r="D242" s="3">
        <v>-46.13</v>
      </c>
      <c r="E242" s="3">
        <v>-0.2229</v>
      </c>
      <c r="F242" s="3">
        <v>0.8523</v>
      </c>
      <c r="G242" s="3">
        <v>-0.7618</v>
      </c>
      <c r="H242" s="3">
        <v>-0.0649</v>
      </c>
      <c r="I242" s="1">
        <v>0</v>
      </c>
      <c r="J242" s="3">
        <v>0.6046</v>
      </c>
      <c r="K242" s="1">
        <v>207</v>
      </c>
      <c r="L242" s="1">
        <v>5</v>
      </c>
      <c r="M242" s="1">
        <v>6</v>
      </c>
      <c r="N242" s="1">
        <v>4</v>
      </c>
      <c r="O242" s="1">
        <f t="shared" si="16"/>
        <v>0</v>
      </c>
      <c r="V242" s="4">
        <f>VLOOKUP(L242,$AA$2:$AC$26,3)</f>
        <v>0.003606</v>
      </c>
      <c r="W242" s="4">
        <f>VLOOKUP(L242,$AA$2:$AC$26,2)</f>
        <v>0.44857</v>
      </c>
      <c r="X242" s="4">
        <f t="shared" si="17"/>
        <v>161.754342</v>
      </c>
      <c r="Y242" s="4">
        <f t="shared" si="18"/>
        <v>129.4034736</v>
      </c>
      <c r="Z242" s="4">
        <f t="shared" si="19"/>
        <v>202.1929275</v>
      </c>
      <c r="AA242" s="4"/>
      <c r="AB242" s="4"/>
      <c r="AC242" s="4"/>
    </row>
    <row r="243" hidden="1" spans="1:29">
      <c r="A243" s="1">
        <v>13</v>
      </c>
      <c r="B243" s="3">
        <v>0</v>
      </c>
      <c r="C243" s="3">
        <v>1.3207</v>
      </c>
      <c r="D243" s="3">
        <v>-13.97</v>
      </c>
      <c r="E243" s="3">
        <v>-0.0681</v>
      </c>
      <c r="F243" s="3">
        <v>0.9376</v>
      </c>
      <c r="G243" s="3">
        <v>-0.323</v>
      </c>
      <c r="H243" s="3">
        <v>-0.0287</v>
      </c>
      <c r="I243" s="1">
        <v>0</v>
      </c>
      <c r="J243" s="3">
        <v>0.4319</v>
      </c>
      <c r="K243" s="1">
        <v>205</v>
      </c>
      <c r="L243" s="1">
        <v>4</v>
      </c>
      <c r="M243" s="1">
        <v>6</v>
      </c>
      <c r="N243" s="1">
        <v>4</v>
      </c>
      <c r="O243" s="1">
        <f t="shared" si="16"/>
        <v>0</v>
      </c>
      <c r="V243" s="4">
        <f>VLOOKUP(L243,$AA$2:$AC$26,3)</f>
        <v>0.002828</v>
      </c>
      <c r="W243" s="4">
        <f>VLOOKUP(L243,$AA$2:$AC$26,2)</f>
        <v>0.39773</v>
      </c>
      <c r="X243" s="4">
        <f t="shared" si="17"/>
        <v>112.478044</v>
      </c>
      <c r="Y243" s="4">
        <f t="shared" si="18"/>
        <v>89.9824352</v>
      </c>
      <c r="Z243" s="4">
        <f t="shared" si="19"/>
        <v>140.597555</v>
      </c>
      <c r="AA243" s="4"/>
      <c r="AB243" s="4"/>
      <c r="AC243" s="4"/>
    </row>
    <row r="244" hidden="1" spans="1:29">
      <c r="A244" s="1">
        <v>12</v>
      </c>
      <c r="B244" s="3">
        <v>0</v>
      </c>
      <c r="C244" s="3">
        <v>1.6064</v>
      </c>
      <c r="D244" s="3">
        <v>-23.88</v>
      </c>
      <c r="E244" s="3">
        <v>-0.1165</v>
      </c>
      <c r="F244" s="3">
        <v>0.8723</v>
      </c>
      <c r="G244" s="3">
        <v>-0.5293</v>
      </c>
      <c r="H244" s="3">
        <v>-0.059</v>
      </c>
      <c r="I244" s="1">
        <v>0</v>
      </c>
      <c r="J244" s="3">
        <v>0.4506</v>
      </c>
      <c r="K244" s="1">
        <v>205</v>
      </c>
      <c r="L244" s="1">
        <v>3</v>
      </c>
      <c r="M244" s="1">
        <v>6</v>
      </c>
      <c r="N244" s="1">
        <v>4</v>
      </c>
      <c r="O244" s="1">
        <f t="shared" si="16"/>
        <v>0</v>
      </c>
      <c r="V244" s="4">
        <f>VLOOKUP(L244,$AA$2:$AC$26,3)</f>
        <v>0.002236</v>
      </c>
      <c r="W244" s="4">
        <f>VLOOKUP(L244,$AA$2:$AC$26,2)</f>
        <v>0.35265</v>
      </c>
      <c r="X244" s="4">
        <f t="shared" si="17"/>
        <v>78.85254</v>
      </c>
      <c r="Y244" s="4">
        <f t="shared" si="18"/>
        <v>63.082032</v>
      </c>
      <c r="Z244" s="4">
        <f t="shared" si="19"/>
        <v>98.565675</v>
      </c>
      <c r="AA244" s="4"/>
      <c r="AB244" s="4"/>
      <c r="AC244" s="4"/>
    </row>
    <row r="245" hidden="1" spans="1:29">
      <c r="A245" s="1">
        <v>11</v>
      </c>
      <c r="B245" s="3">
        <v>0</v>
      </c>
      <c r="C245" s="3">
        <v>1.2717</v>
      </c>
      <c r="D245" s="3">
        <v>-34.58</v>
      </c>
      <c r="E245" s="3">
        <v>-0.1687</v>
      </c>
      <c r="F245" s="3">
        <v>0.7802</v>
      </c>
      <c r="G245" s="3">
        <v>-0.7077</v>
      </c>
      <c r="H245" s="3">
        <v>-0.1017</v>
      </c>
      <c r="I245" s="1">
        <v>0</v>
      </c>
      <c r="J245" s="3">
        <v>0.4882</v>
      </c>
      <c r="K245" s="1">
        <v>205</v>
      </c>
      <c r="L245" s="1">
        <v>2</v>
      </c>
      <c r="M245" s="1">
        <v>6</v>
      </c>
      <c r="N245" s="1">
        <v>4</v>
      </c>
      <c r="O245" s="1">
        <f t="shared" si="16"/>
        <v>0</v>
      </c>
      <c r="V245" s="4">
        <f>VLOOKUP(L245,$AA$2:$AC$26,3)</f>
        <v>0.001732</v>
      </c>
      <c r="W245" s="4">
        <f>VLOOKUP(L245,$AA$2:$AC$26,2)</f>
        <v>0.31267</v>
      </c>
      <c r="X245" s="4">
        <f t="shared" si="17"/>
        <v>54.154444</v>
      </c>
      <c r="Y245" s="4">
        <f t="shared" si="18"/>
        <v>43.3235552</v>
      </c>
      <c r="Z245" s="4">
        <f t="shared" si="19"/>
        <v>67.693055</v>
      </c>
      <c r="AA245" s="4"/>
      <c r="AB245" s="4"/>
      <c r="AC245" s="4"/>
    </row>
    <row r="246" hidden="1" spans="1:29">
      <c r="A246" s="1">
        <v>10</v>
      </c>
      <c r="B246" s="3">
        <v>0</v>
      </c>
      <c r="C246" s="3">
        <v>1.0694</v>
      </c>
      <c r="D246" s="3">
        <v>-17.11</v>
      </c>
      <c r="E246" s="3">
        <v>-0.0835</v>
      </c>
      <c r="F246" s="3">
        <v>0.8586</v>
      </c>
      <c r="G246" s="3">
        <v>-0.4569</v>
      </c>
      <c r="H246" s="3">
        <v>-0.0579</v>
      </c>
      <c r="I246" s="1">
        <v>0</v>
      </c>
      <c r="J246" s="3">
        <v>0.3739</v>
      </c>
      <c r="K246" s="1">
        <v>205</v>
      </c>
      <c r="L246" s="1">
        <v>1</v>
      </c>
      <c r="M246" s="1">
        <v>6</v>
      </c>
      <c r="N246" s="1">
        <v>4</v>
      </c>
      <c r="O246" s="1">
        <f t="shared" si="16"/>
        <v>0</v>
      </c>
      <c r="V246" s="4">
        <f>VLOOKUP(L246,$AA$2:$AC$26,3)</f>
        <v>0.001414</v>
      </c>
      <c r="W246" s="4">
        <f>VLOOKUP(L246,$AA$2:$AC$26,2)</f>
        <v>0.27723</v>
      </c>
      <c r="X246" s="4">
        <f t="shared" si="17"/>
        <v>39.200322</v>
      </c>
      <c r="Y246" s="4">
        <f t="shared" si="18"/>
        <v>31.3602576</v>
      </c>
      <c r="Z246" s="4">
        <f t="shared" si="19"/>
        <v>49.0004025</v>
      </c>
      <c r="AA246" s="4"/>
      <c r="AB246" s="4"/>
      <c r="AC246" s="4"/>
    </row>
    <row r="247" hidden="1" spans="1:29">
      <c r="A247" s="1">
        <v>9</v>
      </c>
      <c r="B247" s="3">
        <v>0</v>
      </c>
      <c r="C247" s="3">
        <v>1.6814</v>
      </c>
      <c r="D247" s="3">
        <v>-58.27</v>
      </c>
      <c r="E247" s="3">
        <v>-0.2829</v>
      </c>
      <c r="F247" s="3">
        <v>0.806</v>
      </c>
      <c r="G247" s="3">
        <v>-0.8573</v>
      </c>
      <c r="H247" s="3">
        <v>-0.085</v>
      </c>
      <c r="I247" s="1">
        <v>0</v>
      </c>
      <c r="J247" s="3">
        <v>0.679</v>
      </c>
      <c r="K247" s="1">
        <v>206</v>
      </c>
      <c r="L247" s="1">
        <v>5</v>
      </c>
      <c r="M247" s="1">
        <v>5</v>
      </c>
      <c r="N247" s="1">
        <v>4</v>
      </c>
      <c r="O247" s="1">
        <f t="shared" si="16"/>
        <v>0</v>
      </c>
      <c r="V247" s="4">
        <f>VLOOKUP(L247,$AA$2:$AC$26,3)</f>
        <v>0.003606</v>
      </c>
      <c r="W247" s="4">
        <f>VLOOKUP(L247,$AA$2:$AC$26,2)</f>
        <v>0.44857</v>
      </c>
      <c r="X247" s="4">
        <f t="shared" si="17"/>
        <v>161.754342</v>
      </c>
      <c r="Y247" s="4">
        <f t="shared" si="18"/>
        <v>129.4034736</v>
      </c>
      <c r="Z247" s="4">
        <f t="shared" si="19"/>
        <v>202.1929275</v>
      </c>
      <c r="AA247" s="4"/>
      <c r="AB247" s="4"/>
      <c r="AC247" s="4"/>
    </row>
    <row r="248" hidden="1" spans="1:29">
      <c r="A248" s="1">
        <v>8</v>
      </c>
      <c r="B248" s="3">
        <v>0</v>
      </c>
      <c r="C248" s="3">
        <v>1.4221</v>
      </c>
      <c r="D248" s="3">
        <v>-11.12</v>
      </c>
      <c r="E248" s="3">
        <v>-0.0542</v>
      </c>
      <c r="F248" s="3">
        <v>0.9458</v>
      </c>
      <c r="G248" s="3">
        <v>-0.2763</v>
      </c>
      <c r="H248" s="3">
        <v>-0.0241</v>
      </c>
      <c r="I248" s="1">
        <v>0</v>
      </c>
      <c r="J248" s="3">
        <v>0.4019</v>
      </c>
      <c r="K248" s="1">
        <v>205</v>
      </c>
      <c r="L248" s="1">
        <v>4</v>
      </c>
      <c r="M248" s="1">
        <v>5</v>
      </c>
      <c r="N248" s="1">
        <v>4</v>
      </c>
      <c r="O248" s="1">
        <f t="shared" si="16"/>
        <v>0</v>
      </c>
      <c r="V248" s="4">
        <f>VLOOKUP(L248,$AA$2:$AC$26,3)</f>
        <v>0.002828</v>
      </c>
      <c r="W248" s="4">
        <f>VLOOKUP(L248,$AA$2:$AC$26,2)</f>
        <v>0.39773</v>
      </c>
      <c r="X248" s="4">
        <f t="shared" si="17"/>
        <v>112.478044</v>
      </c>
      <c r="Y248" s="4">
        <f t="shared" si="18"/>
        <v>89.9824352</v>
      </c>
      <c r="Z248" s="4">
        <f t="shared" si="19"/>
        <v>140.597555</v>
      </c>
      <c r="AA248" s="4"/>
      <c r="AB248" s="4"/>
      <c r="AC248" s="4"/>
    </row>
    <row r="249" hidden="1" spans="1:29">
      <c r="A249" s="1">
        <v>7</v>
      </c>
      <c r="B249" s="3">
        <v>0</v>
      </c>
      <c r="C249" s="3">
        <v>1.8156</v>
      </c>
      <c r="D249" s="3">
        <v>-31.66</v>
      </c>
      <c r="E249" s="3">
        <v>-0.1544</v>
      </c>
      <c r="F249" s="3">
        <v>0.8236</v>
      </c>
      <c r="G249" s="3">
        <v>-0.644</v>
      </c>
      <c r="H249" s="3">
        <v>-0.0813</v>
      </c>
      <c r="I249" s="1">
        <v>0</v>
      </c>
      <c r="J249" s="3">
        <v>0.4911</v>
      </c>
      <c r="K249" s="1">
        <v>205</v>
      </c>
      <c r="L249" s="1">
        <v>3</v>
      </c>
      <c r="M249" s="1">
        <v>5</v>
      </c>
      <c r="N249" s="1">
        <v>4</v>
      </c>
      <c r="O249" s="1">
        <f t="shared" si="16"/>
        <v>0</v>
      </c>
      <c r="V249" s="4">
        <f>VLOOKUP(L249,$AA$2:$AC$26,3)</f>
        <v>0.002236</v>
      </c>
      <c r="W249" s="4">
        <f>VLOOKUP(L249,$AA$2:$AC$26,2)</f>
        <v>0.35265</v>
      </c>
      <c r="X249" s="4">
        <f t="shared" si="17"/>
        <v>78.85254</v>
      </c>
      <c r="Y249" s="4">
        <f t="shared" si="18"/>
        <v>63.082032</v>
      </c>
      <c r="Z249" s="4">
        <f t="shared" si="19"/>
        <v>98.565675</v>
      </c>
      <c r="AA249" s="4"/>
      <c r="AB249" s="4"/>
      <c r="AC249" s="4"/>
    </row>
    <row r="250" hidden="1" spans="1:29">
      <c r="A250" s="1">
        <v>6</v>
      </c>
      <c r="B250" s="3">
        <v>0</v>
      </c>
      <c r="C250" s="3">
        <v>1.1671</v>
      </c>
      <c r="D250" s="3">
        <v>-33.15</v>
      </c>
      <c r="E250" s="3">
        <v>-0.1617</v>
      </c>
      <c r="F250" s="3">
        <v>0.7728</v>
      </c>
      <c r="G250" s="3">
        <v>-0.633</v>
      </c>
      <c r="H250" s="3">
        <v>-0.1015</v>
      </c>
      <c r="I250" s="1">
        <v>0</v>
      </c>
      <c r="J250" s="3">
        <v>0.523</v>
      </c>
      <c r="K250" s="1">
        <v>205</v>
      </c>
      <c r="L250" s="1">
        <v>2</v>
      </c>
      <c r="M250" s="1">
        <v>5</v>
      </c>
      <c r="N250" s="1">
        <v>4</v>
      </c>
      <c r="O250" s="1">
        <f t="shared" si="16"/>
        <v>0</v>
      </c>
      <c r="V250" s="4">
        <f>VLOOKUP(L250,$AA$2:$AC$26,3)</f>
        <v>0.001732</v>
      </c>
      <c r="W250" s="4">
        <f>VLOOKUP(L250,$AA$2:$AC$26,2)</f>
        <v>0.31267</v>
      </c>
      <c r="X250" s="4">
        <f t="shared" si="17"/>
        <v>54.154444</v>
      </c>
      <c r="Y250" s="4">
        <f t="shared" si="18"/>
        <v>43.3235552</v>
      </c>
      <c r="Z250" s="4">
        <f t="shared" si="19"/>
        <v>67.693055</v>
      </c>
      <c r="AA250" s="4"/>
      <c r="AB250" s="4"/>
      <c r="AC250" s="4"/>
    </row>
    <row r="251" hidden="1" spans="1:29">
      <c r="A251" s="1">
        <v>5</v>
      </c>
      <c r="B251" s="3">
        <v>0</v>
      </c>
      <c r="C251" s="3">
        <v>1.0119</v>
      </c>
      <c r="D251" s="3">
        <v>-19.15</v>
      </c>
      <c r="E251" s="3">
        <v>-0.0934</v>
      </c>
      <c r="F251" s="3">
        <v>0.8329</v>
      </c>
      <c r="G251" s="3">
        <v>-0.5302</v>
      </c>
      <c r="H251" s="3">
        <v>-0.0668</v>
      </c>
      <c r="I251" s="1">
        <v>0</v>
      </c>
      <c r="J251" s="3">
        <v>0.3607</v>
      </c>
      <c r="K251" s="1">
        <v>205</v>
      </c>
      <c r="L251" s="1">
        <v>1</v>
      </c>
      <c r="M251" s="1">
        <v>5</v>
      </c>
      <c r="N251" s="1">
        <v>4</v>
      </c>
      <c r="O251" s="1">
        <f t="shared" si="16"/>
        <v>0</v>
      </c>
      <c r="V251" s="4">
        <f>VLOOKUP(L251,$AA$2:$AC$26,3)</f>
        <v>0.001414</v>
      </c>
      <c r="W251" s="4">
        <f>VLOOKUP(L251,$AA$2:$AC$26,2)</f>
        <v>0.27723</v>
      </c>
      <c r="X251" s="4">
        <f t="shared" si="17"/>
        <v>39.200322</v>
      </c>
      <c r="Y251" s="4">
        <f t="shared" si="18"/>
        <v>31.3602576</v>
      </c>
      <c r="Z251" s="4">
        <f t="shared" si="19"/>
        <v>49.0004025</v>
      </c>
      <c r="AA251" s="4"/>
      <c r="AB251" s="4"/>
      <c r="AC251" s="4"/>
    </row>
    <row r="252" hidden="1" spans="1:29">
      <c r="A252" s="1">
        <v>4</v>
      </c>
      <c r="B252" s="3">
        <v>0</v>
      </c>
      <c r="C252" s="3">
        <v>1.5993</v>
      </c>
      <c r="D252" s="3">
        <v>-58.01</v>
      </c>
      <c r="E252" s="3">
        <v>-0.2816</v>
      </c>
      <c r="F252" s="3">
        <v>0.7932</v>
      </c>
      <c r="G252" s="3">
        <v>-0.8092</v>
      </c>
      <c r="H252" s="3">
        <v>-0.0876</v>
      </c>
      <c r="I252" s="1">
        <v>0</v>
      </c>
      <c r="J252" s="3">
        <v>0.7161</v>
      </c>
      <c r="K252" s="1">
        <v>206</v>
      </c>
      <c r="L252" s="1">
        <v>5</v>
      </c>
      <c r="M252" s="1">
        <v>4</v>
      </c>
      <c r="N252" s="1">
        <v>4</v>
      </c>
      <c r="O252" s="1">
        <f t="shared" si="16"/>
        <v>0</v>
      </c>
      <c r="V252" s="4">
        <f>VLOOKUP(L252,$AA$2:$AC$26,3)</f>
        <v>0.003606</v>
      </c>
      <c r="W252" s="4">
        <f>VLOOKUP(L252,$AA$2:$AC$26,2)</f>
        <v>0.44857</v>
      </c>
      <c r="X252" s="4">
        <f t="shared" si="17"/>
        <v>161.754342</v>
      </c>
      <c r="Y252" s="4">
        <f t="shared" si="18"/>
        <v>129.4034736</v>
      </c>
      <c r="Z252" s="4">
        <f t="shared" si="19"/>
        <v>202.1929275</v>
      </c>
      <c r="AA252" s="4"/>
      <c r="AB252" s="4"/>
      <c r="AC252" s="4"/>
    </row>
    <row r="253" hidden="1" spans="1:29">
      <c r="A253" s="1">
        <v>3</v>
      </c>
      <c r="B253" s="3">
        <v>0</v>
      </c>
      <c r="C253" s="3">
        <v>1.3834</v>
      </c>
      <c r="D253" s="3">
        <v>-24.55</v>
      </c>
      <c r="E253" s="3">
        <v>-0.1198</v>
      </c>
      <c r="F253" s="3">
        <v>0.8766</v>
      </c>
      <c r="G253" s="3">
        <v>-0.5691</v>
      </c>
      <c r="H253" s="3">
        <v>-0.0555</v>
      </c>
      <c r="I253" s="1">
        <v>0</v>
      </c>
      <c r="J253" s="3">
        <v>0.4311</v>
      </c>
      <c r="K253" s="1">
        <v>205</v>
      </c>
      <c r="L253" s="1">
        <v>4</v>
      </c>
      <c r="M253" s="1">
        <v>4</v>
      </c>
      <c r="N253" s="1">
        <v>4</v>
      </c>
      <c r="O253" s="1">
        <f t="shared" si="16"/>
        <v>0</v>
      </c>
      <c r="V253" s="4">
        <f>VLOOKUP(L253,$AA$2:$AC$26,3)</f>
        <v>0.002828</v>
      </c>
      <c r="W253" s="4">
        <f>VLOOKUP(L253,$AA$2:$AC$26,2)</f>
        <v>0.39773</v>
      </c>
      <c r="X253" s="4">
        <f t="shared" si="17"/>
        <v>112.478044</v>
      </c>
      <c r="Y253" s="4">
        <f t="shared" si="18"/>
        <v>89.9824352</v>
      </c>
      <c r="Z253" s="4">
        <f t="shared" si="19"/>
        <v>140.597555</v>
      </c>
      <c r="AA253" s="4"/>
      <c r="AB253" s="4"/>
      <c r="AC253" s="4"/>
    </row>
    <row r="254" hidden="1" spans="1:29">
      <c r="A254" s="1">
        <v>2</v>
      </c>
      <c r="B254" s="3">
        <v>0</v>
      </c>
      <c r="C254" s="3">
        <v>1.4134</v>
      </c>
      <c r="D254" s="3">
        <v>-38.77</v>
      </c>
      <c r="E254" s="3">
        <v>-0.1891</v>
      </c>
      <c r="F254" s="3">
        <v>0.7748</v>
      </c>
      <c r="G254" s="3">
        <v>-0.7369</v>
      </c>
      <c r="H254" s="3">
        <v>-0.1034</v>
      </c>
      <c r="I254" s="1">
        <v>0</v>
      </c>
      <c r="J254" s="3">
        <v>0.5257</v>
      </c>
      <c r="K254" s="1">
        <v>205</v>
      </c>
      <c r="L254" s="1">
        <v>3</v>
      </c>
      <c r="M254" s="1">
        <v>4</v>
      </c>
      <c r="N254" s="1">
        <v>4</v>
      </c>
      <c r="O254" s="1">
        <f t="shared" si="16"/>
        <v>0</v>
      </c>
      <c r="V254" s="4">
        <f>VLOOKUP(L254,$AA$2:$AC$26,3)</f>
        <v>0.002236</v>
      </c>
      <c r="W254" s="4">
        <f>VLOOKUP(L254,$AA$2:$AC$26,2)</f>
        <v>0.35265</v>
      </c>
      <c r="X254" s="4">
        <f t="shared" si="17"/>
        <v>78.85254</v>
      </c>
      <c r="Y254" s="4">
        <f t="shared" si="18"/>
        <v>63.082032</v>
      </c>
      <c r="Z254" s="4">
        <f t="shared" si="19"/>
        <v>98.565675</v>
      </c>
      <c r="AA254" s="4"/>
      <c r="AB254" s="4"/>
      <c r="AC254" s="4"/>
    </row>
    <row r="255" hidden="1" spans="1:29">
      <c r="A255" s="1">
        <v>1</v>
      </c>
      <c r="B255" s="3">
        <v>0</v>
      </c>
      <c r="C255" s="3">
        <v>1.0129</v>
      </c>
      <c r="D255" s="3">
        <v>-24.85</v>
      </c>
      <c r="E255" s="3">
        <v>-0.1212</v>
      </c>
      <c r="F255" s="3">
        <v>0.8098</v>
      </c>
      <c r="G255" s="3">
        <v>-0.5395</v>
      </c>
      <c r="H255" s="3">
        <v>-0.0794</v>
      </c>
      <c r="I255" s="1">
        <v>0</v>
      </c>
      <c r="J255" s="3">
        <v>0.4599</v>
      </c>
      <c r="K255" s="1">
        <v>205</v>
      </c>
      <c r="L255" s="1">
        <v>2</v>
      </c>
      <c r="M255" s="1">
        <v>4</v>
      </c>
      <c r="N255" s="1">
        <v>4</v>
      </c>
      <c r="O255" s="1">
        <f t="shared" si="16"/>
        <v>0</v>
      </c>
      <c r="V255" s="4">
        <f>VLOOKUP(L255,$AA$2:$AC$26,3)</f>
        <v>0.001732</v>
      </c>
      <c r="W255" s="4">
        <f>VLOOKUP(L255,$AA$2:$AC$26,2)</f>
        <v>0.31267</v>
      </c>
      <c r="X255" s="4">
        <f t="shared" si="17"/>
        <v>54.154444</v>
      </c>
      <c r="Y255" s="4">
        <f t="shared" si="18"/>
        <v>43.3235552</v>
      </c>
      <c r="Z255" s="4">
        <f t="shared" si="19"/>
        <v>67.693055</v>
      </c>
      <c r="AA255" s="4"/>
      <c r="AB255" s="4"/>
      <c r="AC255" s="4"/>
    </row>
    <row r="256" hidden="1" spans="1:29">
      <c r="A256" s="1">
        <v>0</v>
      </c>
      <c r="B256" s="3">
        <v>0</v>
      </c>
      <c r="C256" s="3">
        <v>0</v>
      </c>
      <c r="D256" s="3">
        <v>-13.52</v>
      </c>
      <c r="E256" s="3">
        <v>-0.066</v>
      </c>
      <c r="F256" s="3">
        <v>0.8674</v>
      </c>
      <c r="G256" s="3">
        <v>-0.463</v>
      </c>
      <c r="H256" s="3">
        <v>-0.0494</v>
      </c>
      <c r="I256" s="1">
        <v>0</v>
      </c>
      <c r="J256" s="3">
        <v>0.2916</v>
      </c>
      <c r="K256" s="1">
        <v>205</v>
      </c>
      <c r="L256" s="1">
        <v>1</v>
      </c>
      <c r="M256" s="1">
        <v>4</v>
      </c>
      <c r="N256" s="1">
        <v>4</v>
      </c>
      <c r="O256" s="1">
        <f t="shared" si="16"/>
        <v>0</v>
      </c>
      <c r="V256" s="4">
        <f>VLOOKUP(L256,$AA$2:$AC$26,3)</f>
        <v>0.001414</v>
      </c>
      <c r="W256" s="4">
        <f>VLOOKUP(L256,$AA$2:$AC$26,2)</f>
        <v>0.27723</v>
      </c>
      <c r="X256" s="4">
        <f t="shared" si="17"/>
        <v>39.200322</v>
      </c>
      <c r="Y256" s="4">
        <f t="shared" si="18"/>
        <v>31.3602576</v>
      </c>
      <c r="Z256" s="4">
        <f t="shared" si="19"/>
        <v>49.0004025</v>
      </c>
      <c r="AA256" s="4"/>
      <c r="AB256" s="4"/>
      <c r="AC256" s="4"/>
    </row>
    <row r="257" hidden="1" spans="15:29">
      <c r="O257" s="1">
        <f t="shared" si="16"/>
        <v>0</v>
      </c>
      <c r="V257" s="4">
        <f>VLOOKUP(L257,$AA$2:$AC$26,3)</f>
        <v>0.001</v>
      </c>
      <c r="W257" s="4">
        <f>VLOOKUP(L257,$AA$2:$AC$26,2)</f>
        <v>0.24581</v>
      </c>
      <c r="X257" s="4">
        <f t="shared" si="17"/>
        <v>24.581</v>
      </c>
      <c r="Y257" s="4">
        <f t="shared" si="18"/>
        <v>19.6648</v>
      </c>
      <c r="Z257" s="4">
        <f t="shared" si="19"/>
        <v>30.72625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2">
      <customFilters>
        <customFilter operator="greaterThan" val="2"/>
      </customFilters>
    </filterColumn>
    <filterColumn colId="23">
      <customFilters>
        <customFilter operator="greaterThan" val="150"/>
      </customFilters>
    </filterColumn>
    <sortState ref="A1:Z1497">
      <sortCondition ref="B1" descending="1"/>
    </sortState>
  </autoFilter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953"/>
  <sheetViews>
    <sheetView zoomScale="85" zoomScaleNormal="85" workbookViewId="0">
      <selection activeCell="P2" sqref="P2"/>
    </sheetView>
  </sheetViews>
  <sheetFormatPr defaultColWidth="9" defaultRowHeight="13.5"/>
  <cols>
    <col min="1" max="16384" width="9" style="8"/>
  </cols>
  <sheetData>
    <row r="1" spans="1:13">
      <c r="A1" s="8" t="s">
        <v>0</v>
      </c>
      <c r="B1" s="8" t="s">
        <v>14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</row>
    <row r="2" spans="1:13">
      <c r="A2" s="8">
        <v>927</v>
      </c>
      <c r="B2" s="9">
        <v>2.4096</v>
      </c>
      <c r="C2" s="9">
        <v>871.82</v>
      </c>
      <c r="D2" s="9">
        <v>1.441</v>
      </c>
      <c r="E2" s="9">
        <v>1.279</v>
      </c>
      <c r="F2" s="9">
        <v>2.6319</v>
      </c>
      <c r="G2" s="9">
        <v>0.1183</v>
      </c>
      <c r="H2" s="8">
        <v>2.40962840340146</v>
      </c>
      <c r="I2" s="9">
        <v>3.2043</v>
      </c>
      <c r="J2" s="8">
        <v>605</v>
      </c>
      <c r="K2" s="8">
        <v>7</v>
      </c>
      <c r="L2" s="8">
        <v>17</v>
      </c>
      <c r="M2" s="8">
        <v>6</v>
      </c>
    </row>
    <row r="3" spans="1:13">
      <c r="A3" s="8">
        <v>948</v>
      </c>
      <c r="B3" s="9">
        <v>2.1566</v>
      </c>
      <c r="C3" s="9">
        <v>478.66</v>
      </c>
      <c r="D3" s="9">
        <v>0.7925</v>
      </c>
      <c r="E3" s="10">
        <v>1.2741</v>
      </c>
      <c r="F3" s="9">
        <v>2.6771</v>
      </c>
      <c r="G3" s="9">
        <v>0.1099</v>
      </c>
      <c r="H3" s="8">
        <v>2.15661226695403</v>
      </c>
      <c r="I3" s="9">
        <v>1.7415</v>
      </c>
      <c r="J3" s="8">
        <v>604</v>
      </c>
      <c r="K3" s="8">
        <v>4</v>
      </c>
      <c r="L3" s="8">
        <v>20</v>
      </c>
      <c r="M3" s="8">
        <v>6</v>
      </c>
    </row>
    <row r="4" spans="1:13">
      <c r="A4" s="8">
        <v>863</v>
      </c>
      <c r="B4" s="9">
        <v>2.1013</v>
      </c>
      <c r="C4" s="9">
        <v>506.34</v>
      </c>
      <c r="D4" s="9">
        <v>0.8383</v>
      </c>
      <c r="E4" s="9">
        <v>1.2562</v>
      </c>
      <c r="F4" s="9">
        <v>2.9993</v>
      </c>
      <c r="G4" s="9">
        <v>0.1125</v>
      </c>
      <c r="H4" s="8">
        <v>2.10130592889739</v>
      </c>
      <c r="I4" s="9">
        <v>1.6444</v>
      </c>
      <c r="J4" s="8">
        <v>604</v>
      </c>
      <c r="K4" s="8">
        <v>7</v>
      </c>
      <c r="L4" s="8">
        <v>9</v>
      </c>
      <c r="M4" s="8">
        <v>6</v>
      </c>
    </row>
    <row r="5" spans="1:13">
      <c r="A5" s="8">
        <v>946</v>
      </c>
      <c r="B5" s="9">
        <v>2.0866</v>
      </c>
      <c r="C5" s="9">
        <v>287.69</v>
      </c>
      <c r="D5" s="9">
        <v>0.4763</v>
      </c>
      <c r="E5" s="9">
        <v>1.2676</v>
      </c>
      <c r="F5" s="9">
        <v>5.4777</v>
      </c>
      <c r="G5" s="9">
        <v>0.1065</v>
      </c>
      <c r="H5" s="8">
        <v>2.08656669719236</v>
      </c>
      <c r="I5" s="9">
        <v>0.5109</v>
      </c>
      <c r="J5" s="8">
        <v>604</v>
      </c>
      <c r="K5" s="8">
        <v>2</v>
      </c>
      <c r="L5" s="8">
        <v>20</v>
      </c>
      <c r="M5" s="8">
        <v>6</v>
      </c>
    </row>
    <row r="6" spans="1:13">
      <c r="A6" s="8">
        <v>903</v>
      </c>
      <c r="B6" s="9">
        <v>1.9775</v>
      </c>
      <c r="C6" s="9">
        <v>636.61</v>
      </c>
      <c r="D6" s="9">
        <v>1.054</v>
      </c>
      <c r="E6" s="9">
        <v>1.237</v>
      </c>
      <c r="F6" s="9">
        <v>2.5979</v>
      </c>
      <c r="G6" s="9">
        <v>0.1058</v>
      </c>
      <c r="H6" s="8">
        <v>1.97747646877319</v>
      </c>
      <c r="I6" s="9">
        <v>2.394</v>
      </c>
      <c r="J6" s="8">
        <v>604</v>
      </c>
      <c r="K6" s="8">
        <v>7</v>
      </c>
      <c r="L6" s="8">
        <v>14</v>
      </c>
      <c r="M6" s="8">
        <v>6</v>
      </c>
    </row>
    <row r="7" spans="1:13">
      <c r="A7" s="8">
        <v>911</v>
      </c>
      <c r="B7" s="9">
        <v>1.9216</v>
      </c>
      <c r="C7" s="9">
        <v>663.02</v>
      </c>
      <c r="D7" s="9">
        <v>1.0977</v>
      </c>
      <c r="E7" s="9">
        <v>1.2324</v>
      </c>
      <c r="F7" s="9">
        <v>2.2701</v>
      </c>
      <c r="G7" s="9">
        <v>0.1035</v>
      </c>
      <c r="H7" s="8">
        <v>1.92164434769036</v>
      </c>
      <c r="I7" s="9">
        <v>2.8272</v>
      </c>
      <c r="J7" s="8">
        <v>604</v>
      </c>
      <c r="K7" s="8">
        <v>7</v>
      </c>
      <c r="L7" s="8">
        <v>15</v>
      </c>
      <c r="M7" s="8">
        <v>6</v>
      </c>
    </row>
    <row r="8" spans="1:13">
      <c r="A8" s="8">
        <v>924</v>
      </c>
      <c r="B8" s="9">
        <v>1.8485</v>
      </c>
      <c r="C8" s="9">
        <v>353.28</v>
      </c>
      <c r="D8" s="9">
        <v>0.5849</v>
      </c>
      <c r="E8" s="9">
        <v>1.2292</v>
      </c>
      <c r="F8" s="9">
        <v>3.239</v>
      </c>
      <c r="G8" s="9">
        <v>0.0993</v>
      </c>
      <c r="H8" s="8">
        <v>1.84846212371384</v>
      </c>
      <c r="I8" s="9">
        <v>1.0546</v>
      </c>
      <c r="J8" s="8">
        <v>604</v>
      </c>
      <c r="K8" s="8">
        <v>4</v>
      </c>
      <c r="L8" s="8">
        <v>17</v>
      </c>
      <c r="M8" s="8">
        <v>6</v>
      </c>
    </row>
    <row r="9" spans="1:13">
      <c r="A9" s="8">
        <v>938</v>
      </c>
      <c r="B9" s="9">
        <v>1.8433</v>
      </c>
      <c r="C9" s="9">
        <v>245.49</v>
      </c>
      <c r="D9" s="9">
        <v>0.4064</v>
      </c>
      <c r="E9" s="9">
        <v>1.2367</v>
      </c>
      <c r="F9" s="9">
        <v>4.7742</v>
      </c>
      <c r="G9" s="9">
        <v>0.098</v>
      </c>
      <c r="H9" s="8">
        <v>1.84325263686078</v>
      </c>
      <c r="I9" s="9">
        <v>0.502</v>
      </c>
      <c r="J9" s="8">
        <v>604</v>
      </c>
      <c r="K9" s="8">
        <v>2</v>
      </c>
      <c r="L9" s="8">
        <v>19</v>
      </c>
      <c r="M9" s="8">
        <v>6</v>
      </c>
    </row>
    <row r="10" spans="1:13">
      <c r="A10" s="8">
        <v>919</v>
      </c>
      <c r="B10" s="9">
        <v>1.8369</v>
      </c>
      <c r="C10" s="9">
        <v>680.78</v>
      </c>
      <c r="D10" s="9">
        <v>1.1271</v>
      </c>
      <c r="E10" s="9">
        <v>1.2252</v>
      </c>
      <c r="F10" s="9">
        <v>2.39</v>
      </c>
      <c r="G10" s="9">
        <v>0.0992</v>
      </c>
      <c r="H10" s="8">
        <v>1.83690465265315</v>
      </c>
      <c r="I10" s="9">
        <v>2.7764</v>
      </c>
      <c r="J10" s="8">
        <v>604</v>
      </c>
      <c r="K10" s="8">
        <v>7</v>
      </c>
      <c r="L10" s="8">
        <v>16</v>
      </c>
      <c r="M10" s="8">
        <v>6</v>
      </c>
    </row>
    <row r="11" spans="1:13">
      <c r="A11" s="8">
        <v>879</v>
      </c>
      <c r="B11" s="9">
        <v>1.7913</v>
      </c>
      <c r="C11" s="9">
        <v>506.46</v>
      </c>
      <c r="D11" s="9">
        <v>0.8385</v>
      </c>
      <c r="E11" s="9">
        <v>1.2187</v>
      </c>
      <c r="F11" s="9">
        <v>2.6844</v>
      </c>
      <c r="G11" s="9">
        <v>0.0988</v>
      </c>
      <c r="H11" s="8">
        <v>1.79132013672307</v>
      </c>
      <c r="I11" s="9">
        <v>1.8429</v>
      </c>
      <c r="J11" s="8">
        <v>604</v>
      </c>
      <c r="K11" s="8">
        <v>7</v>
      </c>
      <c r="L11" s="8">
        <v>11</v>
      </c>
      <c r="M11" s="8">
        <v>6</v>
      </c>
    </row>
    <row r="12" spans="1:13">
      <c r="A12" s="8">
        <v>942</v>
      </c>
      <c r="B12" s="9">
        <v>1.7813</v>
      </c>
      <c r="C12" s="9">
        <v>627.55</v>
      </c>
      <c r="D12" s="9">
        <v>1.0373</v>
      </c>
      <c r="E12" s="9">
        <v>1.2292</v>
      </c>
      <c r="F12" s="9">
        <v>1.6132</v>
      </c>
      <c r="G12" s="9">
        <v>0.0954</v>
      </c>
      <c r="H12" s="8">
        <v>1.78133350002944</v>
      </c>
      <c r="I12" s="9">
        <v>3.7855</v>
      </c>
      <c r="J12" s="8">
        <v>605</v>
      </c>
      <c r="K12" s="8">
        <v>6</v>
      </c>
      <c r="L12" s="8">
        <v>19</v>
      </c>
      <c r="M12" s="8">
        <v>6</v>
      </c>
    </row>
    <row r="13" spans="1:13">
      <c r="A13" s="8">
        <v>855</v>
      </c>
      <c r="B13" s="9">
        <v>1.7637</v>
      </c>
      <c r="C13" s="9">
        <v>414.49</v>
      </c>
      <c r="D13" s="9">
        <v>0.6862</v>
      </c>
      <c r="E13" s="9">
        <v>1.2239</v>
      </c>
      <c r="F13" s="9">
        <v>2.513</v>
      </c>
      <c r="G13" s="9">
        <v>0.0985</v>
      </c>
      <c r="H13" s="8">
        <v>1.76366657098419</v>
      </c>
      <c r="I13" s="9">
        <v>1.6096</v>
      </c>
      <c r="J13" s="8">
        <v>604</v>
      </c>
      <c r="K13" s="8">
        <v>7</v>
      </c>
      <c r="L13" s="8">
        <v>8</v>
      </c>
      <c r="M13" s="8">
        <v>6</v>
      </c>
    </row>
    <row r="14" spans="1:13">
      <c r="A14" s="8">
        <v>940</v>
      </c>
      <c r="B14" s="9">
        <v>1.7375</v>
      </c>
      <c r="C14" s="9">
        <v>379.82</v>
      </c>
      <c r="D14" s="9">
        <v>0.6288</v>
      </c>
      <c r="E14" s="9">
        <v>1.224</v>
      </c>
      <c r="F14" s="9">
        <v>2.1614</v>
      </c>
      <c r="G14" s="9">
        <v>0.094</v>
      </c>
      <c r="H14" s="8">
        <v>1.73751212042269</v>
      </c>
      <c r="I14" s="9">
        <v>1.7143</v>
      </c>
      <c r="J14" s="8">
        <v>604</v>
      </c>
      <c r="K14" s="8">
        <v>4</v>
      </c>
      <c r="L14" s="8">
        <v>19</v>
      </c>
      <c r="M14" s="8">
        <v>6</v>
      </c>
    </row>
    <row r="15" spans="1:13">
      <c r="A15" s="8">
        <v>895</v>
      </c>
      <c r="B15" s="9">
        <v>1.7349</v>
      </c>
      <c r="C15" s="9">
        <v>539.24</v>
      </c>
      <c r="D15" s="9">
        <v>0.8928</v>
      </c>
      <c r="E15" s="9">
        <v>1.2106</v>
      </c>
      <c r="F15" s="9">
        <v>2.3079</v>
      </c>
      <c r="G15" s="9">
        <v>0.0957</v>
      </c>
      <c r="H15" s="8">
        <v>1.73485485614955</v>
      </c>
      <c r="I15" s="9">
        <v>2.2797</v>
      </c>
      <c r="J15" s="8">
        <v>604</v>
      </c>
      <c r="K15" s="8">
        <v>7</v>
      </c>
      <c r="L15" s="8">
        <v>13</v>
      </c>
      <c r="M15" s="8">
        <v>6</v>
      </c>
    </row>
    <row r="16" spans="1:13">
      <c r="A16" s="8">
        <v>591</v>
      </c>
      <c r="B16" s="9">
        <v>1.7266</v>
      </c>
      <c r="C16" s="9">
        <v>710.85</v>
      </c>
      <c r="D16" s="9">
        <v>0.4432</v>
      </c>
      <c r="E16" s="9">
        <v>1.1265</v>
      </c>
      <c r="F16" s="9">
        <v>2.5144</v>
      </c>
      <c r="G16" s="9">
        <v>0.0585</v>
      </c>
      <c r="H16" s="8">
        <v>1.72659888346998</v>
      </c>
      <c r="I16" s="9">
        <v>2.7497</v>
      </c>
      <c r="J16" s="8">
        <v>1604</v>
      </c>
      <c r="K16" s="8">
        <v>7</v>
      </c>
      <c r="L16" s="8">
        <v>9</v>
      </c>
      <c r="M16" s="8">
        <v>4</v>
      </c>
    </row>
    <row r="17" spans="1:13">
      <c r="A17" s="8">
        <v>935</v>
      </c>
      <c r="B17" s="9">
        <v>1.7036</v>
      </c>
      <c r="C17" s="9">
        <v>720.89</v>
      </c>
      <c r="D17" s="9">
        <v>1.1916</v>
      </c>
      <c r="E17" s="9">
        <v>1.2153</v>
      </c>
      <c r="F17" s="9">
        <v>1.9247</v>
      </c>
      <c r="G17" s="9">
        <v>0.092</v>
      </c>
      <c r="H17" s="8">
        <v>1.70362615526112</v>
      </c>
      <c r="I17" s="9">
        <v>3.65</v>
      </c>
      <c r="J17" s="8">
        <v>605</v>
      </c>
      <c r="K17" s="8">
        <v>7</v>
      </c>
      <c r="L17" s="8">
        <v>18</v>
      </c>
      <c r="M17" s="8">
        <v>6</v>
      </c>
    </row>
    <row r="18" spans="1:13">
      <c r="A18" s="8">
        <v>916</v>
      </c>
      <c r="B18" s="9">
        <v>1.6913</v>
      </c>
      <c r="C18" s="9">
        <v>306.75</v>
      </c>
      <c r="D18" s="9">
        <v>0.5079</v>
      </c>
      <c r="E18" s="10">
        <v>1.208</v>
      </c>
      <c r="F18" s="9">
        <v>2.7665</v>
      </c>
      <c r="G18" s="9">
        <v>0.092</v>
      </c>
      <c r="H18" s="8">
        <v>1.69127636275219</v>
      </c>
      <c r="I18" s="9">
        <v>1.0896</v>
      </c>
      <c r="J18" s="8">
        <v>604</v>
      </c>
      <c r="K18" s="8">
        <v>4</v>
      </c>
      <c r="L18" s="8">
        <v>16</v>
      </c>
      <c r="M18" s="8">
        <v>6</v>
      </c>
    </row>
    <row r="19" spans="1:13">
      <c r="A19" s="8">
        <v>932</v>
      </c>
      <c r="B19" s="9">
        <v>1.6884</v>
      </c>
      <c r="C19" s="9">
        <v>347.03</v>
      </c>
      <c r="D19" s="9">
        <v>0.5746</v>
      </c>
      <c r="E19" s="10">
        <v>1.2135</v>
      </c>
      <c r="F19" s="9">
        <v>2.4784</v>
      </c>
      <c r="G19" s="9">
        <v>0.0917</v>
      </c>
      <c r="H19" s="8">
        <v>1.68841692081761</v>
      </c>
      <c r="I19" s="9">
        <v>1.3694</v>
      </c>
      <c r="J19" s="8">
        <v>604</v>
      </c>
      <c r="K19" s="8">
        <v>4</v>
      </c>
      <c r="L19" s="8">
        <v>18</v>
      </c>
      <c r="M19" s="8">
        <v>6</v>
      </c>
    </row>
    <row r="20" spans="1:13">
      <c r="A20" s="8">
        <v>939</v>
      </c>
      <c r="B20" s="9">
        <v>1.6722</v>
      </c>
      <c r="C20" s="9">
        <v>290.93</v>
      </c>
      <c r="D20" s="9">
        <v>0.4817</v>
      </c>
      <c r="E20" s="9">
        <v>1.2154</v>
      </c>
      <c r="F20" s="9">
        <v>3.4955</v>
      </c>
      <c r="G20" s="9">
        <v>0.0903</v>
      </c>
      <c r="H20" s="8">
        <v>1.67216408793423</v>
      </c>
      <c r="I20" s="9">
        <v>0.8071</v>
      </c>
      <c r="J20" s="8">
        <v>604</v>
      </c>
      <c r="K20" s="8">
        <v>3</v>
      </c>
      <c r="L20" s="8">
        <v>19</v>
      </c>
      <c r="M20" s="8">
        <v>6</v>
      </c>
    </row>
    <row r="21" spans="1:13">
      <c r="A21" s="8">
        <v>887</v>
      </c>
      <c r="B21" s="9">
        <v>1.6519</v>
      </c>
      <c r="C21" s="9">
        <v>492.37</v>
      </c>
      <c r="D21" s="9">
        <v>0.8152</v>
      </c>
      <c r="E21" s="9">
        <v>1.2005</v>
      </c>
      <c r="F21" s="9">
        <v>2.4725</v>
      </c>
      <c r="G21" s="9">
        <v>0.0917</v>
      </c>
      <c r="H21" s="8">
        <v>1.65190515728612</v>
      </c>
      <c r="I21" s="9">
        <v>1.9422</v>
      </c>
      <c r="J21" s="8">
        <v>604</v>
      </c>
      <c r="K21" s="8">
        <v>7</v>
      </c>
      <c r="L21" s="8">
        <v>12</v>
      </c>
      <c r="M21" s="8">
        <v>6</v>
      </c>
    </row>
    <row r="22" spans="1:13">
      <c r="A22" s="8">
        <v>812</v>
      </c>
      <c r="B22" s="9">
        <v>1.6513</v>
      </c>
      <c r="C22" s="9">
        <v>509.79</v>
      </c>
      <c r="D22" s="9">
        <v>0.4851</v>
      </c>
      <c r="E22" s="9">
        <v>1.1619</v>
      </c>
      <c r="F22" s="9">
        <v>1.7109</v>
      </c>
      <c r="G22" s="9">
        <v>0.0679</v>
      </c>
      <c r="H22" s="8">
        <v>1.65125636018086</v>
      </c>
      <c r="I22" s="9">
        <v>2.8888</v>
      </c>
      <c r="J22" s="8">
        <v>1051</v>
      </c>
      <c r="K22" s="8">
        <v>4</v>
      </c>
      <c r="L22" s="8">
        <v>20</v>
      </c>
      <c r="M22" s="8">
        <v>5</v>
      </c>
    </row>
    <row r="23" spans="1:13">
      <c r="A23" s="8">
        <v>951</v>
      </c>
      <c r="B23" s="9">
        <v>1.6493</v>
      </c>
      <c r="C23" s="9">
        <v>791.86</v>
      </c>
      <c r="D23" s="9">
        <v>1.3089</v>
      </c>
      <c r="E23" s="9">
        <v>1.217</v>
      </c>
      <c r="F23" s="9">
        <v>1.2236</v>
      </c>
      <c r="G23" s="9">
        <v>0.0882</v>
      </c>
      <c r="H23" s="8">
        <v>1.64933739589277</v>
      </c>
      <c r="I23" s="9">
        <v>6.3037</v>
      </c>
      <c r="J23" s="8">
        <v>605</v>
      </c>
      <c r="K23" s="8">
        <v>7</v>
      </c>
      <c r="L23" s="8">
        <v>20</v>
      </c>
      <c r="M23" s="8">
        <v>6</v>
      </c>
    </row>
    <row r="24" spans="1:13">
      <c r="A24" s="8">
        <v>803</v>
      </c>
      <c r="B24" s="9">
        <v>1.6491</v>
      </c>
      <c r="C24" s="9">
        <v>379.32</v>
      </c>
      <c r="D24" s="9">
        <v>0.3613</v>
      </c>
      <c r="E24" s="9">
        <v>1.1581</v>
      </c>
      <c r="F24" s="9">
        <v>3.0057</v>
      </c>
      <c r="G24" s="9">
        <v>0.068</v>
      </c>
      <c r="H24" s="8">
        <v>1.64911806505013</v>
      </c>
      <c r="I24" s="9">
        <v>1.2332</v>
      </c>
      <c r="J24" s="8">
        <v>1050</v>
      </c>
      <c r="K24" s="8">
        <v>3</v>
      </c>
      <c r="L24" s="8">
        <v>19</v>
      </c>
      <c r="M24" s="8">
        <v>5</v>
      </c>
    </row>
    <row r="25" spans="1:13">
      <c r="A25" s="8">
        <v>943</v>
      </c>
      <c r="B25" s="9">
        <v>1.6256</v>
      </c>
      <c r="C25" s="9">
        <v>731.86</v>
      </c>
      <c r="D25" s="9">
        <v>1.2097</v>
      </c>
      <c r="E25" s="9">
        <v>1.2088</v>
      </c>
      <c r="F25" s="9">
        <v>1.6247</v>
      </c>
      <c r="G25" s="9">
        <v>0.0872</v>
      </c>
      <c r="H25" s="8">
        <v>1.62559160847499</v>
      </c>
      <c r="I25" s="9">
        <v>4.4202</v>
      </c>
      <c r="J25" s="8">
        <v>605</v>
      </c>
      <c r="K25" s="8">
        <v>7</v>
      </c>
      <c r="L25" s="8">
        <v>19</v>
      </c>
      <c r="M25" s="8">
        <v>6</v>
      </c>
    </row>
    <row r="26" spans="1:13">
      <c r="A26" s="8">
        <v>871</v>
      </c>
      <c r="B26" s="9">
        <v>1.6212</v>
      </c>
      <c r="C26" s="9">
        <v>435.16</v>
      </c>
      <c r="D26" s="9">
        <v>0.7205</v>
      </c>
      <c r="E26" s="9">
        <v>1.1988</v>
      </c>
      <c r="F26" s="9">
        <v>2.2865</v>
      </c>
      <c r="G26" s="9">
        <v>0.09</v>
      </c>
      <c r="H26" s="8">
        <v>1.62118510031472</v>
      </c>
      <c r="I26" s="9">
        <v>1.8651</v>
      </c>
      <c r="J26" s="8">
        <v>604</v>
      </c>
      <c r="K26" s="8">
        <v>7</v>
      </c>
      <c r="L26" s="8">
        <v>10</v>
      </c>
      <c r="M26" s="8">
        <v>6</v>
      </c>
    </row>
    <row r="27" spans="1:13">
      <c r="A27" s="8">
        <v>655</v>
      </c>
      <c r="B27" s="9">
        <v>1.603</v>
      </c>
      <c r="C27" s="9">
        <v>1037.81</v>
      </c>
      <c r="D27" s="9">
        <v>0.6462</v>
      </c>
      <c r="E27" s="9">
        <v>1.1181</v>
      </c>
      <c r="F27" s="9">
        <v>1.5971</v>
      </c>
      <c r="G27" s="9">
        <v>0.0529</v>
      </c>
      <c r="H27" s="8">
        <v>1.60295192165166</v>
      </c>
      <c r="I27" s="9">
        <v>6.3334</v>
      </c>
      <c r="J27" s="8">
        <v>1606</v>
      </c>
      <c r="K27" s="8">
        <v>7</v>
      </c>
      <c r="L27" s="8">
        <v>17</v>
      </c>
      <c r="M27" s="8">
        <v>4</v>
      </c>
    </row>
    <row r="28" spans="1:13">
      <c r="A28" s="8">
        <v>945</v>
      </c>
      <c r="B28" s="9">
        <v>1.5988</v>
      </c>
      <c r="C28" s="9">
        <v>186.84</v>
      </c>
      <c r="D28" s="9">
        <v>0.3093</v>
      </c>
      <c r="E28" s="9">
        <v>1.2098</v>
      </c>
      <c r="F28" s="9">
        <v>3.5299</v>
      </c>
      <c r="G28" s="9">
        <v>0.0861</v>
      </c>
      <c r="H28" s="8">
        <v>1.59876443722288</v>
      </c>
      <c r="I28" s="9">
        <v>0.5195</v>
      </c>
      <c r="J28" s="8">
        <v>604</v>
      </c>
      <c r="K28" s="8">
        <v>1</v>
      </c>
      <c r="L28" s="8">
        <v>20</v>
      </c>
      <c r="M28" s="8">
        <v>6</v>
      </c>
    </row>
    <row r="29" spans="1:13">
      <c r="A29" s="8">
        <v>933</v>
      </c>
      <c r="B29" s="9">
        <v>1.5904</v>
      </c>
      <c r="C29" s="9">
        <v>416.67</v>
      </c>
      <c r="D29" s="9">
        <v>0.6899</v>
      </c>
      <c r="E29" s="9">
        <v>1.2</v>
      </c>
      <c r="F29" s="9">
        <v>1.7647</v>
      </c>
      <c r="G29" s="9">
        <v>0.086</v>
      </c>
      <c r="H29" s="8">
        <v>1.59044098370933</v>
      </c>
      <c r="I29" s="9">
        <v>2.3165</v>
      </c>
      <c r="J29" s="8">
        <v>604</v>
      </c>
      <c r="K29" s="8">
        <v>5</v>
      </c>
      <c r="L29" s="8">
        <v>18</v>
      </c>
      <c r="M29" s="8">
        <v>6</v>
      </c>
    </row>
    <row r="30" spans="1:13">
      <c r="A30" s="8">
        <v>810</v>
      </c>
      <c r="B30" s="9">
        <v>1.565</v>
      </c>
      <c r="C30" s="9">
        <v>296.33</v>
      </c>
      <c r="D30" s="9">
        <v>0.2822</v>
      </c>
      <c r="E30" s="9">
        <v>1.1526</v>
      </c>
      <c r="F30" s="9">
        <v>3.3762</v>
      </c>
      <c r="G30" s="9">
        <v>0.0638</v>
      </c>
      <c r="H30" s="8">
        <v>1.56502918057804</v>
      </c>
      <c r="I30" s="9">
        <v>0.8671</v>
      </c>
      <c r="J30" s="8">
        <v>1050</v>
      </c>
      <c r="K30" s="8">
        <v>2</v>
      </c>
      <c r="L30" s="8">
        <v>20</v>
      </c>
      <c r="M30" s="8">
        <v>5</v>
      </c>
    </row>
    <row r="31" spans="1:13">
      <c r="A31" s="8">
        <v>908</v>
      </c>
      <c r="B31" s="9">
        <v>1.565</v>
      </c>
      <c r="C31" s="9">
        <v>265.2</v>
      </c>
      <c r="D31" s="9">
        <v>0.4391</v>
      </c>
      <c r="E31" s="9">
        <v>1.1891</v>
      </c>
      <c r="F31" s="9">
        <v>2.7496</v>
      </c>
      <c r="G31" s="9">
        <v>0.0855</v>
      </c>
      <c r="H31" s="8">
        <v>1.56502165802304</v>
      </c>
      <c r="I31" s="9">
        <v>0.9387</v>
      </c>
      <c r="J31" s="8">
        <v>604</v>
      </c>
      <c r="K31" s="8">
        <v>4</v>
      </c>
      <c r="L31" s="8">
        <v>15</v>
      </c>
      <c r="M31" s="8">
        <v>6</v>
      </c>
    </row>
    <row r="32" spans="1:13">
      <c r="A32" s="8">
        <v>941</v>
      </c>
      <c r="B32" s="9">
        <v>1.5405</v>
      </c>
      <c r="C32" s="9">
        <v>428.02</v>
      </c>
      <c r="D32" s="9">
        <v>0.7086</v>
      </c>
      <c r="E32" s="9">
        <v>1.1962</v>
      </c>
      <c r="F32" s="9">
        <v>1.7132</v>
      </c>
      <c r="G32" s="9">
        <v>0.0831</v>
      </c>
      <c r="H32" s="8">
        <v>1.5404865947476</v>
      </c>
      <c r="I32" s="9">
        <v>2.4353</v>
      </c>
      <c r="J32" s="8">
        <v>604</v>
      </c>
      <c r="K32" s="8">
        <v>5</v>
      </c>
      <c r="L32" s="8">
        <v>19</v>
      </c>
      <c r="M32" s="8">
        <v>6</v>
      </c>
    </row>
    <row r="33" spans="1:13">
      <c r="A33" s="8">
        <v>839</v>
      </c>
      <c r="B33" s="9">
        <v>1.5223</v>
      </c>
      <c r="C33" s="9">
        <v>315.11</v>
      </c>
      <c r="D33" s="9">
        <v>0.5226</v>
      </c>
      <c r="E33" s="9">
        <v>1.198</v>
      </c>
      <c r="F33" s="9">
        <v>3.2412</v>
      </c>
      <c r="G33" s="9">
        <v>0.0851</v>
      </c>
      <c r="H33" s="8">
        <v>1.52229365735159</v>
      </c>
      <c r="I33" s="9">
        <v>0.9538</v>
      </c>
      <c r="J33" s="8">
        <v>603</v>
      </c>
      <c r="K33" s="8">
        <v>7</v>
      </c>
      <c r="L33" s="8">
        <v>6</v>
      </c>
      <c r="M33" s="8">
        <v>6</v>
      </c>
    </row>
    <row r="34" spans="1:13">
      <c r="A34" s="8">
        <v>847</v>
      </c>
      <c r="B34" s="9">
        <v>1.5163</v>
      </c>
      <c r="C34" s="9">
        <v>333.37</v>
      </c>
      <c r="D34" s="9">
        <v>0.5519</v>
      </c>
      <c r="E34" s="9">
        <v>1.1921</v>
      </c>
      <c r="F34" s="9">
        <v>2.2945</v>
      </c>
      <c r="G34" s="9">
        <v>0.0844</v>
      </c>
      <c r="H34" s="8">
        <v>1.51632675699212</v>
      </c>
      <c r="I34" s="9">
        <v>1.422</v>
      </c>
      <c r="J34" s="8">
        <v>604</v>
      </c>
      <c r="K34" s="8">
        <v>7</v>
      </c>
      <c r="L34" s="8">
        <v>7</v>
      </c>
      <c r="M34" s="8">
        <v>6</v>
      </c>
    </row>
    <row r="35" spans="1:13">
      <c r="A35" s="8">
        <v>947</v>
      </c>
      <c r="B35" s="9">
        <v>1.5099</v>
      </c>
      <c r="C35" s="9">
        <v>276.76</v>
      </c>
      <c r="D35" s="9">
        <v>0.4582</v>
      </c>
      <c r="E35" s="9">
        <v>1.1957</v>
      </c>
      <c r="F35" s="9">
        <v>2.654</v>
      </c>
      <c r="G35" s="9">
        <v>0.081</v>
      </c>
      <c r="H35" s="8">
        <v>1.50993978580434</v>
      </c>
      <c r="I35" s="9">
        <v>1.0292</v>
      </c>
      <c r="J35" s="8">
        <v>604</v>
      </c>
      <c r="K35" s="8">
        <v>3</v>
      </c>
      <c r="L35" s="8">
        <v>20</v>
      </c>
      <c r="M35" s="8">
        <v>6</v>
      </c>
    </row>
    <row r="36" spans="1:13">
      <c r="A36" s="8">
        <v>727</v>
      </c>
      <c r="B36" s="9">
        <v>1.5</v>
      </c>
      <c r="C36" s="9">
        <v>496.92</v>
      </c>
      <c r="D36" s="9">
        <v>0.4733</v>
      </c>
      <c r="E36" s="9">
        <v>1.1353</v>
      </c>
      <c r="F36" s="9">
        <v>2.0716</v>
      </c>
      <c r="G36" s="9">
        <v>0.0623</v>
      </c>
      <c r="H36" s="8">
        <v>1.50000961309996</v>
      </c>
      <c r="I36" s="9">
        <v>2.3335</v>
      </c>
      <c r="J36" s="8">
        <v>1050</v>
      </c>
      <c r="K36" s="8">
        <v>7</v>
      </c>
      <c r="L36" s="8">
        <v>9</v>
      </c>
      <c r="M36" s="8">
        <v>5</v>
      </c>
    </row>
    <row r="37" spans="1:13">
      <c r="A37" s="8">
        <v>670</v>
      </c>
      <c r="B37" s="9">
        <v>1.4973</v>
      </c>
      <c r="C37" s="9">
        <v>854.1</v>
      </c>
      <c r="D37" s="9">
        <v>0.5318</v>
      </c>
      <c r="E37" s="9">
        <v>1.113</v>
      </c>
      <c r="F37" s="9">
        <v>1.3654</v>
      </c>
      <c r="G37" s="9">
        <v>0.0492</v>
      </c>
      <c r="H37" s="8">
        <v>1.49725931531599</v>
      </c>
      <c r="I37" s="9">
        <v>6.0795</v>
      </c>
      <c r="J37" s="8">
        <v>1606</v>
      </c>
      <c r="K37" s="8">
        <v>6</v>
      </c>
      <c r="L37" s="8">
        <v>19</v>
      </c>
      <c r="M37" s="8">
        <v>4</v>
      </c>
    </row>
    <row r="38" spans="1:13">
      <c r="A38" s="8">
        <v>949</v>
      </c>
      <c r="B38" s="9">
        <v>1.4816</v>
      </c>
      <c r="C38" s="9">
        <v>433.95</v>
      </c>
      <c r="D38" s="9">
        <v>0.7185</v>
      </c>
      <c r="E38" s="9">
        <v>1.1909</v>
      </c>
      <c r="F38" s="9">
        <v>1.5305</v>
      </c>
      <c r="G38" s="9">
        <v>0.0789</v>
      </c>
      <c r="H38" s="8">
        <v>1.48164008829606</v>
      </c>
      <c r="I38" s="9">
        <v>2.7806</v>
      </c>
      <c r="J38" s="8">
        <v>604</v>
      </c>
      <c r="K38" s="8">
        <v>5</v>
      </c>
      <c r="L38" s="8">
        <v>20</v>
      </c>
      <c r="M38" s="8">
        <v>6</v>
      </c>
    </row>
    <row r="39" spans="1:13">
      <c r="A39" s="8">
        <v>802</v>
      </c>
      <c r="B39" s="9">
        <v>1.4779</v>
      </c>
      <c r="C39" s="9">
        <v>259.31</v>
      </c>
      <c r="D39" s="9">
        <v>0.247</v>
      </c>
      <c r="E39" s="9">
        <v>1.1387</v>
      </c>
      <c r="F39" s="9">
        <v>2.2958</v>
      </c>
      <c r="G39" s="9">
        <v>0.0599</v>
      </c>
      <c r="H39" s="8">
        <v>1.47785483750557</v>
      </c>
      <c r="I39" s="9">
        <v>1.0978</v>
      </c>
      <c r="J39" s="8">
        <v>1050</v>
      </c>
      <c r="K39" s="8">
        <v>2</v>
      </c>
      <c r="L39" s="8">
        <v>19</v>
      </c>
      <c r="M39" s="8">
        <v>5</v>
      </c>
    </row>
    <row r="40" spans="1:13">
      <c r="A40" s="8">
        <v>788</v>
      </c>
      <c r="B40" s="9">
        <v>1.4535</v>
      </c>
      <c r="C40" s="9">
        <v>364.23</v>
      </c>
      <c r="D40" s="9">
        <v>0.3469</v>
      </c>
      <c r="E40" s="9">
        <v>1.1307</v>
      </c>
      <c r="F40" s="9">
        <v>1.9404</v>
      </c>
      <c r="G40" s="9">
        <v>0.0592</v>
      </c>
      <c r="H40" s="8">
        <v>1.4535137206993</v>
      </c>
      <c r="I40" s="9">
        <v>1.8236</v>
      </c>
      <c r="J40" s="8">
        <v>1050</v>
      </c>
      <c r="K40" s="8">
        <v>4</v>
      </c>
      <c r="L40" s="8">
        <v>17</v>
      </c>
      <c r="M40" s="8">
        <v>5</v>
      </c>
    </row>
    <row r="41" spans="1:13">
      <c r="A41" s="8">
        <v>930</v>
      </c>
      <c r="B41" s="9">
        <v>1.4503</v>
      </c>
      <c r="C41" s="9">
        <v>178.93</v>
      </c>
      <c r="D41" s="9">
        <v>0.2962</v>
      </c>
      <c r="E41" s="9">
        <v>1.1776</v>
      </c>
      <c r="F41" s="9">
        <v>3.7441</v>
      </c>
      <c r="G41" s="9">
        <v>0.0772</v>
      </c>
      <c r="H41" s="8">
        <v>1.45026382783731</v>
      </c>
      <c r="I41" s="9">
        <v>0.4692</v>
      </c>
      <c r="J41" s="8">
        <v>604</v>
      </c>
      <c r="K41" s="8">
        <v>2</v>
      </c>
      <c r="L41" s="8">
        <v>18</v>
      </c>
      <c r="M41" s="8">
        <v>6</v>
      </c>
    </row>
    <row r="42" spans="1:13">
      <c r="A42" s="8">
        <v>931</v>
      </c>
      <c r="B42" s="9">
        <v>1.4454</v>
      </c>
      <c r="C42" s="9">
        <v>231.02</v>
      </c>
      <c r="D42" s="9">
        <v>0.3825</v>
      </c>
      <c r="E42" s="9">
        <v>1.1767</v>
      </c>
      <c r="F42" s="9">
        <v>3.0073</v>
      </c>
      <c r="G42" s="9">
        <v>0.0766</v>
      </c>
      <c r="H42" s="8">
        <v>1.44539361096125</v>
      </c>
      <c r="I42" s="9">
        <v>0.762</v>
      </c>
      <c r="J42" s="8">
        <v>604</v>
      </c>
      <c r="K42" s="8">
        <v>3</v>
      </c>
      <c r="L42" s="8">
        <v>18</v>
      </c>
      <c r="M42" s="8">
        <v>6</v>
      </c>
    </row>
    <row r="43" spans="1:13">
      <c r="A43" s="8">
        <v>677</v>
      </c>
      <c r="B43" s="9">
        <v>1.4289</v>
      </c>
      <c r="C43" s="9">
        <v>673.52</v>
      </c>
      <c r="D43" s="9">
        <v>0.4196</v>
      </c>
      <c r="E43" s="9">
        <v>1.1086</v>
      </c>
      <c r="F43" s="9">
        <v>1.3335</v>
      </c>
      <c r="G43" s="9">
        <v>0.0464</v>
      </c>
      <c r="H43" s="8">
        <v>1.42889131602816</v>
      </c>
      <c r="I43" s="9">
        <v>4.9269</v>
      </c>
      <c r="J43" s="8">
        <v>1605</v>
      </c>
      <c r="K43" s="8">
        <v>5</v>
      </c>
      <c r="L43" s="8">
        <v>20</v>
      </c>
      <c r="M43" s="8">
        <v>4</v>
      </c>
    </row>
    <row r="44" spans="1:13">
      <c r="A44" s="8">
        <v>926</v>
      </c>
      <c r="B44" s="9">
        <v>1.4281</v>
      </c>
      <c r="C44" s="9">
        <v>435.31</v>
      </c>
      <c r="D44" s="9">
        <v>0.7207</v>
      </c>
      <c r="E44" s="9">
        <v>1.1708</v>
      </c>
      <c r="F44" s="9">
        <v>1.3515</v>
      </c>
      <c r="G44" s="9">
        <v>0.0762</v>
      </c>
      <c r="H44" s="8">
        <v>1.42809491652958</v>
      </c>
      <c r="I44" s="9">
        <v>3.1343</v>
      </c>
      <c r="J44" s="8">
        <v>604</v>
      </c>
      <c r="K44" s="8">
        <v>6</v>
      </c>
      <c r="L44" s="8">
        <v>17</v>
      </c>
      <c r="M44" s="8">
        <v>6</v>
      </c>
    </row>
    <row r="45" spans="1:13">
      <c r="A45" s="8">
        <v>599</v>
      </c>
      <c r="B45" s="9">
        <v>1.4268</v>
      </c>
      <c r="C45" s="9">
        <v>610.55</v>
      </c>
      <c r="D45" s="9">
        <v>0.3806</v>
      </c>
      <c r="E45" s="9">
        <v>1.0997</v>
      </c>
      <c r="F45" s="9">
        <v>2.0427</v>
      </c>
      <c r="G45" s="9">
        <v>0.0469</v>
      </c>
      <c r="H45" s="8">
        <v>1.42682579153155</v>
      </c>
      <c r="I45" s="9">
        <v>2.937</v>
      </c>
      <c r="J45" s="8">
        <v>1604</v>
      </c>
      <c r="K45" s="8">
        <v>7</v>
      </c>
      <c r="L45" s="8">
        <v>10</v>
      </c>
      <c r="M45" s="8">
        <v>4</v>
      </c>
    </row>
    <row r="46" spans="1:13">
      <c r="A46" s="8">
        <v>575</v>
      </c>
      <c r="B46" s="9">
        <v>1.4248</v>
      </c>
      <c r="C46" s="9">
        <v>505</v>
      </c>
      <c r="D46" s="9">
        <v>0.3148</v>
      </c>
      <c r="E46" s="9">
        <v>1.1037</v>
      </c>
      <c r="F46" s="9">
        <v>2.0148</v>
      </c>
      <c r="G46" s="9">
        <v>0.0473</v>
      </c>
      <c r="H46" s="8">
        <v>1.42478686107708</v>
      </c>
      <c r="I46" s="9">
        <v>2.4481</v>
      </c>
      <c r="J46" s="8">
        <v>1604</v>
      </c>
      <c r="K46" s="8">
        <v>7</v>
      </c>
      <c r="L46" s="8">
        <v>7</v>
      </c>
      <c r="M46" s="8">
        <v>4</v>
      </c>
    </row>
    <row r="47" spans="1:13">
      <c r="A47" s="8">
        <v>950</v>
      </c>
      <c r="B47" s="9">
        <v>1.42</v>
      </c>
      <c r="C47" s="9">
        <v>519.15</v>
      </c>
      <c r="D47" s="9">
        <v>0.8581</v>
      </c>
      <c r="E47" s="9">
        <v>1.1794</v>
      </c>
      <c r="F47" s="9">
        <v>1.1256</v>
      </c>
      <c r="G47" s="9">
        <v>0.0746</v>
      </c>
      <c r="H47" s="8">
        <v>1.4199995203998</v>
      </c>
      <c r="I47" s="9">
        <v>4.5015</v>
      </c>
      <c r="J47" s="8">
        <v>605</v>
      </c>
      <c r="K47" s="8">
        <v>6</v>
      </c>
      <c r="L47" s="8">
        <v>20</v>
      </c>
      <c r="M47" s="8">
        <v>6</v>
      </c>
    </row>
    <row r="48" spans="1:13">
      <c r="A48" s="8">
        <v>918</v>
      </c>
      <c r="B48" s="9">
        <v>1.4165</v>
      </c>
      <c r="C48" s="9">
        <v>404.03</v>
      </c>
      <c r="D48" s="9">
        <v>0.6689</v>
      </c>
      <c r="E48" s="9">
        <v>1.1666</v>
      </c>
      <c r="F48" s="9">
        <v>1.2541</v>
      </c>
      <c r="G48" s="9">
        <v>0.0753</v>
      </c>
      <c r="H48" s="8">
        <v>1.41653667240882</v>
      </c>
      <c r="I48" s="9">
        <v>3.1551</v>
      </c>
      <c r="J48" s="8">
        <v>604</v>
      </c>
      <c r="K48" s="8">
        <v>6</v>
      </c>
      <c r="L48" s="8">
        <v>16</v>
      </c>
      <c r="M48" s="8">
        <v>6</v>
      </c>
    </row>
    <row r="49" spans="1:13">
      <c r="A49" s="8">
        <v>678</v>
      </c>
      <c r="B49" s="9">
        <v>1.4083</v>
      </c>
      <c r="C49" s="9">
        <v>835.22</v>
      </c>
      <c r="D49" s="9">
        <v>0.5201</v>
      </c>
      <c r="E49" s="9">
        <v>1.1062</v>
      </c>
      <c r="F49" s="9">
        <v>1.1782</v>
      </c>
      <c r="G49" s="9">
        <v>0.0451</v>
      </c>
      <c r="H49" s="8">
        <v>1.4083231444638</v>
      </c>
      <c r="I49" s="9">
        <v>6.951</v>
      </c>
      <c r="J49" s="8">
        <v>1606</v>
      </c>
      <c r="K49" s="8">
        <v>6</v>
      </c>
      <c r="L49" s="8">
        <v>20</v>
      </c>
      <c r="M49" s="8">
        <v>4</v>
      </c>
    </row>
    <row r="50" spans="1:13">
      <c r="A50" s="8">
        <v>795</v>
      </c>
      <c r="B50" s="9">
        <v>1.4053</v>
      </c>
      <c r="C50" s="9">
        <v>293.63</v>
      </c>
      <c r="D50" s="9">
        <v>0.2796</v>
      </c>
      <c r="E50" s="9">
        <v>1.1265</v>
      </c>
      <c r="F50" s="9">
        <v>2.4508</v>
      </c>
      <c r="G50" s="9">
        <v>0.0563</v>
      </c>
      <c r="H50" s="8">
        <v>1.40532435065454</v>
      </c>
      <c r="I50" s="9">
        <v>1.177</v>
      </c>
      <c r="J50" s="8">
        <v>1050</v>
      </c>
      <c r="K50" s="8">
        <v>3</v>
      </c>
      <c r="L50" s="8">
        <v>18</v>
      </c>
      <c r="M50" s="8">
        <v>5</v>
      </c>
    </row>
    <row r="51" spans="1:13">
      <c r="A51" s="8">
        <v>900</v>
      </c>
      <c r="B51" s="9">
        <v>1.401</v>
      </c>
      <c r="C51" s="9">
        <v>215.81</v>
      </c>
      <c r="D51" s="9">
        <v>0.3573</v>
      </c>
      <c r="E51" s="9">
        <v>1.1615</v>
      </c>
      <c r="F51" s="9">
        <v>2.6181</v>
      </c>
      <c r="G51" s="9">
        <v>0.0745</v>
      </c>
      <c r="H51" s="8">
        <v>1.40097213401758</v>
      </c>
      <c r="I51" s="9">
        <v>0.806</v>
      </c>
      <c r="J51" s="8">
        <v>604</v>
      </c>
      <c r="K51" s="8">
        <v>4</v>
      </c>
      <c r="L51" s="8">
        <v>14</v>
      </c>
      <c r="M51" s="8">
        <v>6</v>
      </c>
    </row>
    <row r="52" spans="1:13">
      <c r="A52" s="8">
        <v>831</v>
      </c>
      <c r="B52" s="9">
        <v>1.3918</v>
      </c>
      <c r="C52" s="9">
        <v>262.93</v>
      </c>
      <c r="D52" s="9">
        <v>0.4368</v>
      </c>
      <c r="E52" s="9">
        <v>1.1781</v>
      </c>
      <c r="F52" s="9">
        <v>2.7645</v>
      </c>
      <c r="G52" s="9">
        <v>0.0755</v>
      </c>
      <c r="H52" s="8">
        <v>1.39178620814225</v>
      </c>
      <c r="I52" s="9">
        <v>0.9363</v>
      </c>
      <c r="J52" s="8">
        <v>602</v>
      </c>
      <c r="K52" s="8">
        <v>7</v>
      </c>
      <c r="L52" s="8">
        <v>5</v>
      </c>
      <c r="M52" s="8">
        <v>6</v>
      </c>
    </row>
    <row r="53" spans="1:13">
      <c r="A53" s="8">
        <v>934</v>
      </c>
      <c r="B53" s="9">
        <v>1.3906</v>
      </c>
      <c r="C53" s="9">
        <v>444.94</v>
      </c>
      <c r="D53" s="9">
        <v>0.7367</v>
      </c>
      <c r="E53" s="9">
        <v>1.1666</v>
      </c>
      <c r="F53" s="9">
        <v>1.2521</v>
      </c>
      <c r="G53" s="9">
        <v>0.0729</v>
      </c>
      <c r="H53" s="8">
        <v>1.39058838193704</v>
      </c>
      <c r="I53" s="9">
        <v>3.4786</v>
      </c>
      <c r="J53" s="8">
        <v>604</v>
      </c>
      <c r="K53" s="8">
        <v>6</v>
      </c>
      <c r="L53" s="8">
        <v>18</v>
      </c>
      <c r="M53" s="8">
        <v>6</v>
      </c>
    </row>
    <row r="54" spans="1:13">
      <c r="A54" s="8">
        <v>647</v>
      </c>
      <c r="B54" s="9">
        <v>1.3788</v>
      </c>
      <c r="C54" s="9">
        <v>805.15</v>
      </c>
      <c r="D54" s="9">
        <v>0.5017</v>
      </c>
      <c r="E54" s="9">
        <v>1.0954</v>
      </c>
      <c r="F54" s="9">
        <v>1.4947</v>
      </c>
      <c r="G54" s="9">
        <v>0.0441</v>
      </c>
      <c r="H54" s="8">
        <v>1.37877183591698</v>
      </c>
      <c r="I54" s="9">
        <v>5.2727</v>
      </c>
      <c r="J54" s="8">
        <v>1605</v>
      </c>
      <c r="K54" s="8">
        <v>7</v>
      </c>
      <c r="L54" s="8">
        <v>16</v>
      </c>
      <c r="M54" s="8">
        <v>4</v>
      </c>
    </row>
    <row r="55" spans="1:13">
      <c r="A55" s="8">
        <v>914</v>
      </c>
      <c r="B55" s="9">
        <v>1.3725</v>
      </c>
      <c r="C55" s="9">
        <v>145.57</v>
      </c>
      <c r="D55" s="9">
        <v>0.2418</v>
      </c>
      <c r="E55" s="9">
        <v>1.1586</v>
      </c>
      <c r="F55" s="9">
        <v>2.5107</v>
      </c>
      <c r="G55" s="9">
        <v>0.0718</v>
      </c>
      <c r="H55" s="8">
        <v>1.37246138612419</v>
      </c>
      <c r="I55" s="9">
        <v>0.5709</v>
      </c>
      <c r="J55" s="8">
        <v>602</v>
      </c>
      <c r="K55" s="8">
        <v>2</v>
      </c>
      <c r="L55" s="8">
        <v>16</v>
      </c>
      <c r="M55" s="8">
        <v>6</v>
      </c>
    </row>
    <row r="56" spans="1:13">
      <c r="A56" s="8">
        <v>922</v>
      </c>
      <c r="B56" s="9">
        <v>1.3613</v>
      </c>
      <c r="C56" s="9">
        <v>153.17</v>
      </c>
      <c r="D56" s="9">
        <v>0.254</v>
      </c>
      <c r="E56" s="9">
        <v>1.1583</v>
      </c>
      <c r="F56" s="9">
        <v>2.8867</v>
      </c>
      <c r="G56" s="9">
        <v>0.0706</v>
      </c>
      <c r="H56" s="8">
        <v>1.36127903617859</v>
      </c>
      <c r="I56" s="9">
        <v>0.5219</v>
      </c>
      <c r="J56" s="8">
        <v>603</v>
      </c>
      <c r="K56" s="8">
        <v>2</v>
      </c>
      <c r="L56" s="8">
        <v>17</v>
      </c>
      <c r="M56" s="8">
        <v>6</v>
      </c>
    </row>
    <row r="57" spans="1:13">
      <c r="A57" s="8">
        <v>583</v>
      </c>
      <c r="B57" s="9">
        <v>1.3571</v>
      </c>
      <c r="C57" s="9">
        <v>499.36</v>
      </c>
      <c r="D57" s="9">
        <v>0.3113</v>
      </c>
      <c r="E57" s="9">
        <v>1.0942</v>
      </c>
      <c r="F57" s="9">
        <v>1.5985</v>
      </c>
      <c r="G57" s="9">
        <v>0.0438</v>
      </c>
      <c r="H57" s="8">
        <v>1.35710721174432</v>
      </c>
      <c r="I57" s="9">
        <v>3.0514</v>
      </c>
      <c r="J57" s="8">
        <v>1604</v>
      </c>
      <c r="K57" s="8">
        <v>7</v>
      </c>
      <c r="L57" s="8">
        <v>8</v>
      </c>
      <c r="M57" s="8">
        <v>4</v>
      </c>
    </row>
    <row r="58" spans="1:13">
      <c r="A58" s="8">
        <v>780</v>
      </c>
      <c r="B58" s="9">
        <v>1.3561</v>
      </c>
      <c r="C58" s="9">
        <v>308.85</v>
      </c>
      <c r="D58" s="9">
        <v>0.2941</v>
      </c>
      <c r="E58" s="9">
        <v>1.1158</v>
      </c>
      <c r="F58" s="9">
        <v>1.7872</v>
      </c>
      <c r="G58" s="9">
        <v>0.0535</v>
      </c>
      <c r="H58" s="8">
        <v>1.3560851474517</v>
      </c>
      <c r="I58" s="9">
        <v>1.684</v>
      </c>
      <c r="J58" s="8">
        <v>1050</v>
      </c>
      <c r="K58" s="8">
        <v>4</v>
      </c>
      <c r="L58" s="8">
        <v>16</v>
      </c>
      <c r="M58" s="8">
        <v>5</v>
      </c>
    </row>
    <row r="59" spans="1:13">
      <c r="A59" s="8">
        <v>772</v>
      </c>
      <c r="B59" s="9">
        <v>1.3553</v>
      </c>
      <c r="C59" s="9">
        <v>289.42</v>
      </c>
      <c r="D59" s="9">
        <v>0.2756</v>
      </c>
      <c r="E59" s="9">
        <v>1.1146</v>
      </c>
      <c r="F59" s="9">
        <v>1.4896</v>
      </c>
      <c r="G59" s="9">
        <v>0.0536</v>
      </c>
      <c r="H59" s="8">
        <v>1.35532196595668</v>
      </c>
      <c r="I59" s="9">
        <v>1.8798</v>
      </c>
      <c r="J59" s="8">
        <v>1050</v>
      </c>
      <c r="K59" s="8">
        <v>4</v>
      </c>
      <c r="L59" s="8">
        <v>15</v>
      </c>
      <c r="M59" s="8">
        <v>5</v>
      </c>
    </row>
    <row r="60" spans="1:13">
      <c r="A60" s="8">
        <v>811</v>
      </c>
      <c r="B60" s="9">
        <v>1.3538</v>
      </c>
      <c r="C60" s="9">
        <v>313.92</v>
      </c>
      <c r="D60" s="9">
        <v>0.299</v>
      </c>
      <c r="E60" s="9">
        <v>1.1243</v>
      </c>
      <c r="F60" s="9">
        <v>1.7341</v>
      </c>
      <c r="G60" s="9">
        <v>0.0531</v>
      </c>
      <c r="H60" s="8">
        <v>1.35382795028674</v>
      </c>
      <c r="I60" s="9">
        <v>1.7739</v>
      </c>
      <c r="J60" s="8">
        <v>1050</v>
      </c>
      <c r="K60" s="8">
        <v>3</v>
      </c>
      <c r="L60" s="8">
        <v>20</v>
      </c>
      <c r="M60" s="8">
        <v>5</v>
      </c>
    </row>
    <row r="61" spans="1:13">
      <c r="A61" s="8">
        <v>797</v>
      </c>
      <c r="B61" s="9">
        <v>1.3338</v>
      </c>
      <c r="C61" s="9">
        <v>433.78</v>
      </c>
      <c r="D61" s="9">
        <v>0.4127</v>
      </c>
      <c r="E61" s="9">
        <v>1.1158</v>
      </c>
      <c r="F61" s="9">
        <v>1.0087</v>
      </c>
      <c r="G61" s="9">
        <v>0.0514</v>
      </c>
      <c r="H61" s="8">
        <v>1.33379117145101</v>
      </c>
      <c r="I61" s="9">
        <v>4.2133</v>
      </c>
      <c r="J61" s="8">
        <v>1051</v>
      </c>
      <c r="K61" s="8">
        <v>5</v>
      </c>
      <c r="L61" s="8">
        <v>18</v>
      </c>
      <c r="M61" s="8">
        <v>5</v>
      </c>
    </row>
    <row r="62" spans="1:13">
      <c r="A62" s="8">
        <v>669</v>
      </c>
      <c r="B62" s="9">
        <v>1.329</v>
      </c>
      <c r="C62" s="9">
        <v>565.01</v>
      </c>
      <c r="D62" s="9">
        <v>0.352</v>
      </c>
      <c r="E62" s="9">
        <v>1.0943</v>
      </c>
      <c r="F62" s="9">
        <v>1.0717</v>
      </c>
      <c r="G62" s="9">
        <v>0.0415</v>
      </c>
      <c r="H62" s="8">
        <v>1.32904393334012</v>
      </c>
      <c r="I62" s="9">
        <v>5.15</v>
      </c>
      <c r="J62" s="8">
        <v>1605</v>
      </c>
      <c r="K62" s="8">
        <v>5</v>
      </c>
      <c r="L62" s="8">
        <v>19</v>
      </c>
      <c r="M62" s="8">
        <v>4</v>
      </c>
    </row>
    <row r="63" spans="1:13">
      <c r="A63" s="8">
        <v>925</v>
      </c>
      <c r="B63" s="9">
        <v>1.3174</v>
      </c>
      <c r="C63" s="9">
        <v>300.9</v>
      </c>
      <c r="D63" s="9">
        <v>0.4982</v>
      </c>
      <c r="E63" s="9">
        <v>1.149</v>
      </c>
      <c r="F63" s="9">
        <v>1.2903</v>
      </c>
      <c r="G63" s="9">
        <v>0.0669</v>
      </c>
      <c r="H63" s="8">
        <v>1.31735311412196</v>
      </c>
      <c r="I63" s="9">
        <v>2.2911</v>
      </c>
      <c r="J63" s="8">
        <v>604</v>
      </c>
      <c r="K63" s="8">
        <v>5</v>
      </c>
      <c r="L63" s="8">
        <v>17</v>
      </c>
      <c r="M63" s="8">
        <v>6</v>
      </c>
    </row>
    <row r="64" spans="1:13">
      <c r="A64" s="8">
        <v>796</v>
      </c>
      <c r="B64" s="9">
        <v>1.3124</v>
      </c>
      <c r="C64" s="9">
        <v>330.46</v>
      </c>
      <c r="D64" s="9">
        <v>0.3147</v>
      </c>
      <c r="E64" s="9">
        <v>1.1125</v>
      </c>
      <c r="F64" s="9">
        <v>1.335</v>
      </c>
      <c r="G64" s="9">
        <v>0.0505</v>
      </c>
      <c r="H64" s="8">
        <v>1.31237395785235</v>
      </c>
      <c r="I64" s="9">
        <v>2.4071</v>
      </c>
      <c r="J64" s="8">
        <v>1050</v>
      </c>
      <c r="K64" s="8">
        <v>4</v>
      </c>
      <c r="L64" s="8">
        <v>18</v>
      </c>
      <c r="M64" s="8">
        <v>5</v>
      </c>
    </row>
    <row r="65" spans="1:13">
      <c r="A65" s="8">
        <v>909</v>
      </c>
      <c r="B65" s="9">
        <v>1.3114</v>
      </c>
      <c r="C65" s="9">
        <v>263.5</v>
      </c>
      <c r="D65" s="9">
        <v>0.4363</v>
      </c>
      <c r="E65" s="9">
        <v>1.1445</v>
      </c>
      <c r="F65" s="9">
        <v>1.5817</v>
      </c>
      <c r="G65" s="9">
        <v>0.0664</v>
      </c>
      <c r="H65" s="8">
        <v>1.31143227387053</v>
      </c>
      <c r="I65" s="9">
        <v>1.6416</v>
      </c>
      <c r="J65" s="8">
        <v>604</v>
      </c>
      <c r="K65" s="8">
        <v>5</v>
      </c>
      <c r="L65" s="8">
        <v>15</v>
      </c>
      <c r="M65" s="8">
        <v>6</v>
      </c>
    </row>
    <row r="66" spans="1:13">
      <c r="A66" s="8">
        <v>892</v>
      </c>
      <c r="B66" s="9">
        <v>1.3082</v>
      </c>
      <c r="C66" s="9">
        <v>181.65</v>
      </c>
      <c r="D66" s="9">
        <v>0.3012</v>
      </c>
      <c r="E66" s="9">
        <v>1.1429</v>
      </c>
      <c r="F66" s="9">
        <v>2.2858</v>
      </c>
      <c r="G66" s="9">
        <v>0.0667</v>
      </c>
      <c r="H66" s="8">
        <v>1.30822295948779</v>
      </c>
      <c r="I66" s="9">
        <v>0.7793</v>
      </c>
      <c r="J66" s="8">
        <v>603</v>
      </c>
      <c r="K66" s="8">
        <v>4</v>
      </c>
      <c r="L66" s="8">
        <v>13</v>
      </c>
      <c r="M66" s="8">
        <v>6</v>
      </c>
    </row>
    <row r="67" spans="1:13">
      <c r="A67" s="8">
        <v>809</v>
      </c>
      <c r="B67" s="9">
        <v>1.3004</v>
      </c>
      <c r="C67" s="9">
        <v>185.57</v>
      </c>
      <c r="D67" s="9">
        <v>0.1767</v>
      </c>
      <c r="E67" s="9">
        <v>1.1154</v>
      </c>
      <c r="F67" s="9">
        <v>1.4501</v>
      </c>
      <c r="G67" s="9">
        <v>0.0492</v>
      </c>
      <c r="H67" s="8">
        <v>1.30042813037709</v>
      </c>
      <c r="I67" s="9">
        <v>1.2523</v>
      </c>
      <c r="J67" s="8">
        <v>1050</v>
      </c>
      <c r="K67" s="8">
        <v>1</v>
      </c>
      <c r="L67" s="8">
        <v>20</v>
      </c>
      <c r="M67" s="8">
        <v>5</v>
      </c>
    </row>
    <row r="68" spans="1:13">
      <c r="A68" s="8">
        <v>607</v>
      </c>
      <c r="B68" s="9">
        <v>1.2993</v>
      </c>
      <c r="C68" s="9">
        <v>555.18</v>
      </c>
      <c r="D68" s="9">
        <v>0.3461</v>
      </c>
      <c r="E68" s="9">
        <v>1.0844</v>
      </c>
      <c r="F68" s="9">
        <v>1.5815</v>
      </c>
      <c r="G68" s="9">
        <v>0.0401</v>
      </c>
      <c r="H68" s="8">
        <v>1.29927799548519</v>
      </c>
      <c r="I68" s="9">
        <v>3.4629</v>
      </c>
      <c r="J68" s="8">
        <v>1604</v>
      </c>
      <c r="K68" s="8">
        <v>7</v>
      </c>
      <c r="L68" s="8">
        <v>11</v>
      </c>
      <c r="M68" s="8">
        <v>4</v>
      </c>
    </row>
    <row r="69" spans="1:13">
      <c r="A69" s="8">
        <v>567</v>
      </c>
      <c r="B69" s="9">
        <v>1.2863</v>
      </c>
      <c r="C69" s="9">
        <v>401.49</v>
      </c>
      <c r="D69" s="9">
        <v>0.2506</v>
      </c>
      <c r="E69" s="9">
        <v>1.0885</v>
      </c>
      <c r="F69" s="9">
        <v>1.8819</v>
      </c>
      <c r="G69" s="9">
        <v>0.04</v>
      </c>
      <c r="H69" s="8">
        <v>1.28632212686296</v>
      </c>
      <c r="I69" s="9">
        <v>2.0504</v>
      </c>
      <c r="J69" s="8">
        <v>1602</v>
      </c>
      <c r="K69" s="8">
        <v>7</v>
      </c>
      <c r="L69" s="8">
        <v>6</v>
      </c>
      <c r="M69" s="8">
        <v>4</v>
      </c>
    </row>
    <row r="70" spans="1:13">
      <c r="A70" s="8">
        <v>878</v>
      </c>
      <c r="B70" s="9">
        <v>1.2862</v>
      </c>
      <c r="C70" s="9">
        <v>262.11</v>
      </c>
      <c r="D70" s="9">
        <v>0.434</v>
      </c>
      <c r="E70" s="9">
        <v>1.1384</v>
      </c>
      <c r="F70" s="9">
        <v>1.3415</v>
      </c>
      <c r="G70" s="9">
        <v>0.0644</v>
      </c>
      <c r="H70" s="8">
        <v>1.28617308831199</v>
      </c>
      <c r="I70" s="9">
        <v>1.9228</v>
      </c>
      <c r="J70" s="8">
        <v>604</v>
      </c>
      <c r="K70" s="8">
        <v>6</v>
      </c>
      <c r="L70" s="8">
        <v>11</v>
      </c>
      <c r="M70" s="8">
        <v>6</v>
      </c>
    </row>
    <row r="71" spans="1:13">
      <c r="A71" s="8">
        <v>885</v>
      </c>
      <c r="B71" s="9">
        <v>1.2823</v>
      </c>
      <c r="C71" s="9">
        <v>212.85</v>
      </c>
      <c r="D71" s="9">
        <v>0.3524</v>
      </c>
      <c r="E71" s="9">
        <v>1.1371</v>
      </c>
      <c r="F71" s="9">
        <v>2.3329</v>
      </c>
      <c r="G71" s="9">
        <v>0.064</v>
      </c>
      <c r="H71" s="8">
        <v>1.28233185186572</v>
      </c>
      <c r="I71" s="9">
        <v>0.9022</v>
      </c>
      <c r="J71" s="8">
        <v>604</v>
      </c>
      <c r="K71" s="8">
        <v>5</v>
      </c>
      <c r="L71" s="8">
        <v>12</v>
      </c>
      <c r="M71" s="8">
        <v>6</v>
      </c>
    </row>
    <row r="72" spans="1:13">
      <c r="A72" s="8">
        <v>937</v>
      </c>
      <c r="B72" s="9">
        <v>1.2768</v>
      </c>
      <c r="C72" s="9">
        <v>126.34</v>
      </c>
      <c r="D72" s="9">
        <v>0.2095</v>
      </c>
      <c r="E72" s="9">
        <v>1.1451</v>
      </c>
      <c r="F72" s="9">
        <v>2.2589</v>
      </c>
      <c r="G72" s="9">
        <v>0.0627</v>
      </c>
      <c r="H72" s="8">
        <v>1.27681792400861</v>
      </c>
      <c r="I72" s="9">
        <v>0.5512</v>
      </c>
      <c r="J72" s="8">
        <v>603</v>
      </c>
      <c r="K72" s="8">
        <v>1</v>
      </c>
      <c r="L72" s="8">
        <v>19</v>
      </c>
      <c r="M72" s="8">
        <v>6</v>
      </c>
    </row>
    <row r="73" spans="1:13">
      <c r="A73" s="8">
        <v>662</v>
      </c>
      <c r="B73" s="9">
        <v>1.2753</v>
      </c>
      <c r="C73" s="9">
        <v>622.94</v>
      </c>
      <c r="D73" s="9">
        <v>0.3881</v>
      </c>
      <c r="E73" s="9">
        <v>1.0852</v>
      </c>
      <c r="F73" s="9">
        <v>1.1726</v>
      </c>
      <c r="G73" s="9">
        <v>0.0387</v>
      </c>
      <c r="H73" s="8">
        <v>1.27529465827778</v>
      </c>
      <c r="I73" s="9">
        <v>5.1807</v>
      </c>
      <c r="J73" s="8">
        <v>1605</v>
      </c>
      <c r="K73" s="8">
        <v>6</v>
      </c>
      <c r="L73" s="8">
        <v>18</v>
      </c>
      <c r="M73" s="8">
        <v>4</v>
      </c>
    </row>
    <row r="74" spans="1:13">
      <c r="A74" s="8">
        <v>804</v>
      </c>
      <c r="B74" s="9">
        <v>1.2731</v>
      </c>
      <c r="C74" s="9">
        <v>331.28</v>
      </c>
      <c r="D74" s="9">
        <v>0.3152</v>
      </c>
      <c r="E74" s="9">
        <v>1.1078</v>
      </c>
      <c r="F74" s="9">
        <v>1.0672</v>
      </c>
      <c r="G74" s="9">
        <v>0.0476</v>
      </c>
      <c r="H74" s="8">
        <v>1.27307950861795</v>
      </c>
      <c r="I74" s="9">
        <v>3.0147</v>
      </c>
      <c r="J74" s="8">
        <v>1051</v>
      </c>
      <c r="K74" s="8">
        <v>4</v>
      </c>
      <c r="L74" s="8">
        <v>19</v>
      </c>
      <c r="M74" s="8">
        <v>5</v>
      </c>
    </row>
    <row r="75" spans="1:13">
      <c r="A75" s="8">
        <v>923</v>
      </c>
      <c r="B75" s="9">
        <v>1.2714</v>
      </c>
      <c r="C75" s="9">
        <v>174.61</v>
      </c>
      <c r="D75" s="9">
        <v>0.2891</v>
      </c>
      <c r="E75" s="9">
        <v>1.1385</v>
      </c>
      <c r="F75" s="9">
        <v>2.1856</v>
      </c>
      <c r="G75" s="9">
        <v>0.0623</v>
      </c>
      <c r="H75" s="8">
        <v>1.27140231751242</v>
      </c>
      <c r="I75" s="9">
        <v>0.7956</v>
      </c>
      <c r="J75" s="8">
        <v>604</v>
      </c>
      <c r="K75" s="8">
        <v>3</v>
      </c>
      <c r="L75" s="8">
        <v>17</v>
      </c>
      <c r="M75" s="8">
        <v>6</v>
      </c>
    </row>
    <row r="76" spans="1:13">
      <c r="A76" s="8">
        <v>884</v>
      </c>
      <c r="B76" s="9">
        <v>1.2712</v>
      </c>
      <c r="C76" s="9">
        <v>164.28</v>
      </c>
      <c r="D76" s="9">
        <v>0.2729</v>
      </c>
      <c r="E76" s="9">
        <v>1.1348</v>
      </c>
      <c r="F76" s="9">
        <v>1.9176</v>
      </c>
      <c r="G76" s="9">
        <v>0.0632</v>
      </c>
      <c r="H76" s="8">
        <v>1.27118654929144</v>
      </c>
      <c r="I76" s="9">
        <v>0.8422</v>
      </c>
      <c r="J76" s="8">
        <v>602</v>
      </c>
      <c r="K76" s="8">
        <v>4</v>
      </c>
      <c r="L76" s="8">
        <v>12</v>
      </c>
      <c r="M76" s="8">
        <v>6</v>
      </c>
    </row>
    <row r="77" spans="1:13">
      <c r="A77" s="8">
        <v>674</v>
      </c>
      <c r="B77" s="9">
        <v>1.267</v>
      </c>
      <c r="C77" s="9">
        <v>265.11</v>
      </c>
      <c r="D77" s="9">
        <v>0.1654</v>
      </c>
      <c r="E77" s="9">
        <v>1.0878</v>
      </c>
      <c r="F77" s="9">
        <v>2.0099</v>
      </c>
      <c r="G77" s="9">
        <v>0.0378</v>
      </c>
      <c r="H77" s="8">
        <v>1.26695938394912</v>
      </c>
      <c r="I77" s="9">
        <v>1.3187</v>
      </c>
      <c r="J77" s="8">
        <v>1603</v>
      </c>
      <c r="K77" s="8">
        <v>2</v>
      </c>
      <c r="L77" s="8">
        <v>20</v>
      </c>
      <c r="M77" s="8">
        <v>4</v>
      </c>
    </row>
    <row r="78" spans="1:13">
      <c r="A78" s="8">
        <v>676</v>
      </c>
      <c r="B78" s="9">
        <v>1.2615</v>
      </c>
      <c r="C78" s="9">
        <v>426.28</v>
      </c>
      <c r="D78" s="9">
        <v>0.2656</v>
      </c>
      <c r="E78" s="9">
        <v>1.0869</v>
      </c>
      <c r="F78" s="9">
        <v>0.978</v>
      </c>
      <c r="G78" s="9">
        <v>0.0377</v>
      </c>
      <c r="H78" s="8">
        <v>1.26151932479048</v>
      </c>
      <c r="I78" s="9">
        <v>4.2607</v>
      </c>
      <c r="J78" s="8">
        <v>1605</v>
      </c>
      <c r="K78" s="8">
        <v>4</v>
      </c>
      <c r="L78" s="8">
        <v>20</v>
      </c>
      <c r="M78" s="8">
        <v>4</v>
      </c>
    </row>
    <row r="79" spans="1:13">
      <c r="A79" s="8">
        <v>639</v>
      </c>
      <c r="B79" s="9">
        <v>1.255</v>
      </c>
      <c r="C79" s="9">
        <v>636.53</v>
      </c>
      <c r="D79" s="9">
        <v>0.3966</v>
      </c>
      <c r="E79" s="9">
        <v>1.0789</v>
      </c>
      <c r="F79" s="9">
        <v>1.096</v>
      </c>
      <c r="G79" s="9">
        <v>0.0373</v>
      </c>
      <c r="H79" s="8">
        <v>1.25495609355822</v>
      </c>
      <c r="I79" s="9">
        <v>5.6842</v>
      </c>
      <c r="J79" s="8">
        <v>1605</v>
      </c>
      <c r="K79" s="8">
        <v>7</v>
      </c>
      <c r="L79" s="8">
        <v>15</v>
      </c>
      <c r="M79" s="8">
        <v>4</v>
      </c>
    </row>
    <row r="80" spans="1:13">
      <c r="A80" s="8">
        <v>764</v>
      </c>
      <c r="B80" s="9">
        <v>1.2544</v>
      </c>
      <c r="C80" s="9">
        <v>234.67</v>
      </c>
      <c r="D80" s="9">
        <v>0.2235</v>
      </c>
      <c r="E80" s="9">
        <v>1.0977</v>
      </c>
      <c r="F80" s="9">
        <v>1.3958</v>
      </c>
      <c r="G80" s="9">
        <v>0.0464</v>
      </c>
      <c r="H80" s="8">
        <v>1.25442866959271</v>
      </c>
      <c r="I80" s="9">
        <v>1.6363</v>
      </c>
      <c r="J80" s="8">
        <v>1050</v>
      </c>
      <c r="K80" s="8">
        <v>4</v>
      </c>
      <c r="L80" s="8">
        <v>14</v>
      </c>
      <c r="M80" s="8">
        <v>5</v>
      </c>
    </row>
    <row r="81" spans="1:13">
      <c r="A81" s="8">
        <v>944</v>
      </c>
      <c r="B81" s="9">
        <v>1.2502</v>
      </c>
      <c r="C81" s="9">
        <v>91.11</v>
      </c>
      <c r="D81" s="9">
        <v>0.1521</v>
      </c>
      <c r="E81" s="9">
        <v>1.1421</v>
      </c>
      <c r="F81" s="9">
        <v>2.1342</v>
      </c>
      <c r="G81" s="9">
        <v>0.0602</v>
      </c>
      <c r="H81" s="8">
        <v>1.25017816252269</v>
      </c>
      <c r="I81" s="9">
        <v>0.4223</v>
      </c>
      <c r="J81" s="8">
        <v>599</v>
      </c>
      <c r="K81" s="8">
        <v>0</v>
      </c>
      <c r="L81" s="8">
        <v>20</v>
      </c>
      <c r="M81" s="8">
        <v>6</v>
      </c>
    </row>
    <row r="82" spans="1:13">
      <c r="A82" s="8">
        <v>735</v>
      </c>
      <c r="B82" s="9">
        <v>1.2479</v>
      </c>
      <c r="C82" s="9">
        <v>390.87</v>
      </c>
      <c r="D82" s="9">
        <v>0.3723</v>
      </c>
      <c r="E82" s="9">
        <v>1.0971</v>
      </c>
      <c r="F82" s="9">
        <v>1.3169</v>
      </c>
      <c r="G82" s="9">
        <v>0.0458</v>
      </c>
      <c r="H82" s="8">
        <v>1.24792294940162</v>
      </c>
      <c r="I82" s="9">
        <v>2.9051</v>
      </c>
      <c r="J82" s="8">
        <v>1050</v>
      </c>
      <c r="K82" s="8">
        <v>7</v>
      </c>
      <c r="L82" s="8">
        <v>10</v>
      </c>
      <c r="M82" s="8">
        <v>5</v>
      </c>
    </row>
    <row r="83" spans="1:13">
      <c r="A83" s="8">
        <v>652</v>
      </c>
      <c r="B83" s="9">
        <v>1.2472</v>
      </c>
      <c r="C83" s="9">
        <v>345.06</v>
      </c>
      <c r="D83" s="9">
        <v>0.2151</v>
      </c>
      <c r="E83" s="9">
        <v>1.0797</v>
      </c>
      <c r="F83" s="9">
        <v>1.1238</v>
      </c>
      <c r="G83" s="9">
        <v>0.0369</v>
      </c>
      <c r="H83" s="8">
        <v>1.24715290032865</v>
      </c>
      <c r="I83" s="9">
        <v>2.9946</v>
      </c>
      <c r="J83" s="8">
        <v>1604</v>
      </c>
      <c r="K83" s="8">
        <v>4</v>
      </c>
      <c r="L83" s="8">
        <v>17</v>
      </c>
      <c r="M83" s="8">
        <v>4</v>
      </c>
    </row>
    <row r="84" spans="1:13">
      <c r="A84" s="8">
        <v>787</v>
      </c>
      <c r="B84" s="9">
        <v>1.2468</v>
      </c>
      <c r="C84" s="9">
        <v>221.53</v>
      </c>
      <c r="D84" s="9">
        <v>0.211</v>
      </c>
      <c r="E84" s="9">
        <v>1.0992</v>
      </c>
      <c r="F84" s="9">
        <v>1.6482</v>
      </c>
      <c r="G84" s="9">
        <v>0.0455</v>
      </c>
      <c r="H84" s="8">
        <v>1.24677834646493</v>
      </c>
      <c r="I84" s="9">
        <v>1.3065</v>
      </c>
      <c r="J84" s="8">
        <v>1050</v>
      </c>
      <c r="K84" s="8">
        <v>3</v>
      </c>
      <c r="L84" s="8">
        <v>17</v>
      </c>
      <c r="M84" s="8">
        <v>5</v>
      </c>
    </row>
    <row r="85" spans="1:13">
      <c r="A85" s="8">
        <v>667</v>
      </c>
      <c r="B85" s="9">
        <v>1.2457</v>
      </c>
      <c r="C85" s="9">
        <v>309.2</v>
      </c>
      <c r="D85" s="9">
        <v>0.1929</v>
      </c>
      <c r="E85" s="9">
        <v>1.0826</v>
      </c>
      <c r="F85" s="9">
        <v>1.4428</v>
      </c>
      <c r="G85" s="9">
        <v>0.0367</v>
      </c>
      <c r="H85" s="8">
        <v>1.24574992360405</v>
      </c>
      <c r="I85" s="9">
        <v>2.1115</v>
      </c>
      <c r="J85" s="8">
        <v>1603</v>
      </c>
      <c r="K85" s="8">
        <v>3</v>
      </c>
      <c r="L85" s="8">
        <v>19</v>
      </c>
      <c r="M85" s="8">
        <v>4</v>
      </c>
    </row>
    <row r="86" spans="1:13">
      <c r="A86" s="8">
        <v>631</v>
      </c>
      <c r="B86" s="9">
        <v>1.2446</v>
      </c>
      <c r="C86" s="9">
        <v>587.72</v>
      </c>
      <c r="D86" s="9">
        <v>0.3662</v>
      </c>
      <c r="E86" s="9">
        <v>1.0769</v>
      </c>
      <c r="F86" s="9">
        <v>0.9034</v>
      </c>
      <c r="G86" s="9">
        <v>0.0363</v>
      </c>
      <c r="H86" s="8">
        <v>1.24455298040136</v>
      </c>
      <c r="I86" s="9">
        <v>6.3949</v>
      </c>
      <c r="J86" s="8">
        <v>1605</v>
      </c>
      <c r="K86" s="8">
        <v>7</v>
      </c>
      <c r="L86" s="8">
        <v>14</v>
      </c>
      <c r="M86" s="8">
        <v>4</v>
      </c>
    </row>
    <row r="87" spans="1:13">
      <c r="A87" s="8">
        <v>431</v>
      </c>
      <c r="B87" s="9">
        <v>1.2405</v>
      </c>
      <c r="C87" s="9">
        <v>478.87</v>
      </c>
      <c r="D87" s="9">
        <v>0.1806</v>
      </c>
      <c r="E87" s="9">
        <v>1.0627</v>
      </c>
      <c r="F87" s="9">
        <v>1.1849</v>
      </c>
      <c r="G87" s="9">
        <v>0.029</v>
      </c>
      <c r="H87" s="8">
        <v>1.24046138069277</v>
      </c>
      <c r="I87" s="9">
        <v>3.8017</v>
      </c>
      <c r="J87" s="8">
        <v>2652</v>
      </c>
      <c r="K87" s="8">
        <v>7</v>
      </c>
      <c r="L87" s="8">
        <v>6</v>
      </c>
      <c r="M87" s="8">
        <v>3</v>
      </c>
    </row>
    <row r="88" spans="1:13">
      <c r="A88" s="8">
        <v>917</v>
      </c>
      <c r="B88" s="9">
        <v>1.2389</v>
      </c>
      <c r="C88" s="9">
        <v>249.15</v>
      </c>
      <c r="D88" s="9">
        <v>0.4125</v>
      </c>
      <c r="E88" s="9">
        <v>1.1287</v>
      </c>
      <c r="F88" s="9">
        <v>1.2403</v>
      </c>
      <c r="G88" s="9">
        <v>0.0591</v>
      </c>
      <c r="H88" s="8">
        <v>1.23891697584656</v>
      </c>
      <c r="I88" s="9">
        <v>1.9766</v>
      </c>
      <c r="J88" s="8">
        <v>604</v>
      </c>
      <c r="K88" s="8">
        <v>5</v>
      </c>
      <c r="L88" s="8">
        <v>16</v>
      </c>
      <c r="M88" s="8">
        <v>6</v>
      </c>
    </row>
    <row r="89" spans="1:13">
      <c r="A89" s="8">
        <v>719</v>
      </c>
      <c r="B89" s="9">
        <v>1.2313</v>
      </c>
      <c r="C89" s="9">
        <v>334.51</v>
      </c>
      <c r="D89" s="9">
        <v>0.3186</v>
      </c>
      <c r="E89" s="9">
        <v>1.0962</v>
      </c>
      <c r="F89" s="9">
        <v>1.2462</v>
      </c>
      <c r="G89" s="9">
        <v>0.0447</v>
      </c>
      <c r="H89" s="8">
        <v>1.23131003007558</v>
      </c>
      <c r="I89" s="9">
        <v>2.6154</v>
      </c>
      <c r="J89" s="8">
        <v>1050</v>
      </c>
      <c r="K89" s="8">
        <v>7</v>
      </c>
      <c r="L89" s="8">
        <v>8</v>
      </c>
      <c r="M89" s="8">
        <v>5</v>
      </c>
    </row>
    <row r="90" spans="1:13">
      <c r="A90" s="8">
        <v>794</v>
      </c>
      <c r="B90" s="9">
        <v>1.2285</v>
      </c>
      <c r="C90" s="9">
        <v>176.37</v>
      </c>
      <c r="D90" s="9">
        <v>0.168</v>
      </c>
      <c r="E90" s="9">
        <v>1.0973</v>
      </c>
      <c r="F90" s="9">
        <v>1.4606</v>
      </c>
      <c r="G90" s="9">
        <v>0.0438</v>
      </c>
      <c r="H90" s="8">
        <v>1.2284563396733</v>
      </c>
      <c r="I90" s="9">
        <v>1.1796</v>
      </c>
      <c r="J90" s="8">
        <v>1050</v>
      </c>
      <c r="K90" s="8">
        <v>2</v>
      </c>
      <c r="L90" s="8">
        <v>18</v>
      </c>
      <c r="M90" s="8">
        <v>5</v>
      </c>
    </row>
    <row r="91" spans="1:13">
      <c r="A91" s="8">
        <v>623</v>
      </c>
      <c r="B91" s="9">
        <v>1.2249</v>
      </c>
      <c r="C91" s="9">
        <v>534.21</v>
      </c>
      <c r="D91" s="9">
        <v>0.3328</v>
      </c>
      <c r="E91" s="9">
        <v>1.0737</v>
      </c>
      <c r="F91" s="9">
        <v>1.012</v>
      </c>
      <c r="G91" s="9">
        <v>0.0352</v>
      </c>
      <c r="H91" s="8">
        <v>1.22491515443088</v>
      </c>
      <c r="I91" s="9">
        <v>5.2074</v>
      </c>
      <c r="J91" s="8">
        <v>1605</v>
      </c>
      <c r="K91" s="8">
        <v>7</v>
      </c>
      <c r="L91" s="8">
        <v>13</v>
      </c>
      <c r="M91" s="8">
        <v>4</v>
      </c>
    </row>
    <row r="92" spans="1:13">
      <c r="A92" s="8">
        <v>929</v>
      </c>
      <c r="B92" s="9">
        <v>1.2225</v>
      </c>
      <c r="C92" s="9">
        <v>107.7</v>
      </c>
      <c r="D92" s="9">
        <v>0.1789</v>
      </c>
      <c r="E92" s="9">
        <v>1.1284</v>
      </c>
      <c r="F92" s="9">
        <v>1.8572</v>
      </c>
      <c r="G92" s="9">
        <v>0.0571</v>
      </c>
      <c r="H92" s="8">
        <v>1.22253796145028</v>
      </c>
      <c r="I92" s="9">
        <v>0.573</v>
      </c>
      <c r="J92" s="8">
        <v>602</v>
      </c>
      <c r="K92" s="8">
        <v>1</v>
      </c>
      <c r="L92" s="8">
        <v>18</v>
      </c>
      <c r="M92" s="8">
        <v>6</v>
      </c>
    </row>
    <row r="93" spans="1:13">
      <c r="A93" s="8">
        <v>654</v>
      </c>
      <c r="B93" s="9">
        <v>1.2206</v>
      </c>
      <c r="C93" s="9">
        <v>530.31</v>
      </c>
      <c r="D93" s="9">
        <v>0.3304</v>
      </c>
      <c r="E93" s="9">
        <v>1.0756</v>
      </c>
      <c r="F93" s="9">
        <v>0.975</v>
      </c>
      <c r="G93" s="9">
        <v>0.035</v>
      </c>
      <c r="H93" s="8">
        <v>1.2205934733545</v>
      </c>
      <c r="I93" s="9">
        <v>5.3312</v>
      </c>
      <c r="J93" s="8">
        <v>1605</v>
      </c>
      <c r="K93" s="8">
        <v>6</v>
      </c>
      <c r="L93" s="8">
        <v>17</v>
      </c>
      <c r="M93" s="8">
        <v>4</v>
      </c>
    </row>
    <row r="94" spans="1:13">
      <c r="A94" s="8">
        <v>805</v>
      </c>
      <c r="B94" s="9">
        <v>1.2178</v>
      </c>
      <c r="C94" s="9">
        <v>381.24</v>
      </c>
      <c r="D94" s="9">
        <v>0.3627</v>
      </c>
      <c r="E94" s="9">
        <v>1.097</v>
      </c>
      <c r="F94" s="9">
        <v>0.9161</v>
      </c>
      <c r="G94" s="9">
        <v>0.0429</v>
      </c>
      <c r="H94" s="8">
        <v>1.21778188009975</v>
      </c>
      <c r="I94" s="9">
        <v>4.0451</v>
      </c>
      <c r="J94" s="8">
        <v>1051</v>
      </c>
      <c r="K94" s="8">
        <v>5</v>
      </c>
      <c r="L94" s="8">
        <v>19</v>
      </c>
      <c r="M94" s="8">
        <v>5</v>
      </c>
    </row>
    <row r="95" spans="1:13">
      <c r="A95" s="8">
        <v>813</v>
      </c>
      <c r="B95" s="9">
        <v>1.2167</v>
      </c>
      <c r="C95" s="9">
        <v>404.37</v>
      </c>
      <c r="D95" s="9">
        <v>0.3847</v>
      </c>
      <c r="E95" s="9">
        <v>1.0991</v>
      </c>
      <c r="F95" s="9">
        <v>0.979</v>
      </c>
      <c r="G95" s="9">
        <v>0.0427</v>
      </c>
      <c r="H95" s="8">
        <v>1.21665103522602</v>
      </c>
      <c r="I95" s="9">
        <v>4.0372</v>
      </c>
      <c r="J95" s="8">
        <v>1051</v>
      </c>
      <c r="K95" s="8">
        <v>5</v>
      </c>
      <c r="L95" s="8">
        <v>20</v>
      </c>
      <c r="M95" s="8">
        <v>5</v>
      </c>
    </row>
    <row r="96" spans="1:13">
      <c r="A96" s="8">
        <v>644</v>
      </c>
      <c r="B96" s="9">
        <v>1.2143</v>
      </c>
      <c r="C96" s="9">
        <v>303.95</v>
      </c>
      <c r="D96" s="9">
        <v>0.1895</v>
      </c>
      <c r="E96" s="9">
        <v>1.0735</v>
      </c>
      <c r="F96" s="9">
        <v>1.1395</v>
      </c>
      <c r="G96" s="9">
        <v>0.0347</v>
      </c>
      <c r="H96" s="8">
        <v>1.21427897465971</v>
      </c>
      <c r="I96" s="9">
        <v>2.6036</v>
      </c>
      <c r="J96" s="8">
        <v>1604</v>
      </c>
      <c r="K96" s="8">
        <v>4</v>
      </c>
      <c r="L96" s="8">
        <v>16</v>
      </c>
      <c r="M96" s="8">
        <v>4</v>
      </c>
    </row>
    <row r="97" spans="1:13">
      <c r="A97" s="8">
        <v>559</v>
      </c>
      <c r="B97" s="9">
        <v>1.214</v>
      </c>
      <c r="C97" s="9">
        <v>331.45</v>
      </c>
      <c r="D97" s="9">
        <v>0.2072</v>
      </c>
      <c r="E97" s="9">
        <v>1.079</v>
      </c>
      <c r="F97" s="9">
        <v>1.4702</v>
      </c>
      <c r="G97" s="9">
        <v>0.0351</v>
      </c>
      <c r="H97" s="8">
        <v>1.21395685471566</v>
      </c>
      <c r="I97" s="9">
        <v>2.1785</v>
      </c>
      <c r="J97" s="8">
        <v>1600</v>
      </c>
      <c r="K97" s="8">
        <v>7</v>
      </c>
      <c r="L97" s="8">
        <v>5</v>
      </c>
      <c r="M97" s="8">
        <v>4</v>
      </c>
    </row>
    <row r="98" spans="1:13">
      <c r="A98" s="8">
        <v>767</v>
      </c>
      <c r="B98" s="9">
        <v>1.2133</v>
      </c>
      <c r="C98" s="9">
        <v>448.47</v>
      </c>
      <c r="D98" s="9">
        <v>0.4267</v>
      </c>
      <c r="E98" s="9">
        <v>1.0898</v>
      </c>
      <c r="F98" s="9">
        <v>0.9211</v>
      </c>
      <c r="G98" s="9">
        <v>0.0424</v>
      </c>
      <c r="H98" s="8">
        <v>1.21327800944081</v>
      </c>
      <c r="I98" s="9">
        <v>4.7874</v>
      </c>
      <c r="J98" s="8">
        <v>1051</v>
      </c>
      <c r="K98" s="8">
        <v>7</v>
      </c>
      <c r="L98" s="8">
        <v>14</v>
      </c>
      <c r="M98" s="8">
        <v>5</v>
      </c>
    </row>
    <row r="99" spans="1:13">
      <c r="A99" s="8">
        <v>661</v>
      </c>
      <c r="B99" s="9">
        <v>1.2115</v>
      </c>
      <c r="C99" s="9">
        <v>435.84</v>
      </c>
      <c r="D99" s="9">
        <v>0.2716</v>
      </c>
      <c r="E99" s="9">
        <v>1.0754</v>
      </c>
      <c r="F99" s="9">
        <v>0.7689</v>
      </c>
      <c r="G99" s="9">
        <v>0.034</v>
      </c>
      <c r="H99" s="8">
        <v>1.21147942585496</v>
      </c>
      <c r="I99" s="9">
        <v>5.6076</v>
      </c>
      <c r="J99" s="8">
        <v>1605</v>
      </c>
      <c r="K99" s="8">
        <v>5</v>
      </c>
      <c r="L99" s="8">
        <v>18</v>
      </c>
      <c r="M99" s="8">
        <v>4</v>
      </c>
    </row>
    <row r="100" spans="1:13">
      <c r="A100" s="8">
        <v>606</v>
      </c>
      <c r="B100" s="9">
        <v>1.2098</v>
      </c>
      <c r="C100" s="9">
        <v>372.44</v>
      </c>
      <c r="D100" s="9">
        <v>0.2322</v>
      </c>
      <c r="E100" s="9">
        <v>1.0715</v>
      </c>
      <c r="F100" s="9">
        <v>1.1533</v>
      </c>
      <c r="G100" s="9">
        <v>0.0343</v>
      </c>
      <c r="H100" s="8">
        <v>1.20979035550443</v>
      </c>
      <c r="I100" s="9">
        <v>3.1676</v>
      </c>
      <c r="J100" s="8">
        <v>1604</v>
      </c>
      <c r="K100" s="8">
        <v>6</v>
      </c>
      <c r="L100" s="8">
        <v>11</v>
      </c>
      <c r="M100" s="8">
        <v>4</v>
      </c>
    </row>
    <row r="101" spans="1:13">
      <c r="A101" s="8">
        <v>893</v>
      </c>
      <c r="B101" s="9">
        <v>1.2078</v>
      </c>
      <c r="C101" s="9">
        <v>194.35</v>
      </c>
      <c r="D101" s="9">
        <v>0.3218</v>
      </c>
      <c r="E101" s="9">
        <v>1.1183</v>
      </c>
      <c r="F101" s="9">
        <v>1.5926</v>
      </c>
      <c r="G101" s="9">
        <v>0.0557</v>
      </c>
      <c r="H101" s="8">
        <v>1.20777225312347</v>
      </c>
      <c r="I101" s="9">
        <v>1.2071</v>
      </c>
      <c r="J101" s="8">
        <v>604</v>
      </c>
      <c r="K101" s="8">
        <v>5</v>
      </c>
      <c r="L101" s="8">
        <v>13</v>
      </c>
      <c r="M101" s="8">
        <v>6</v>
      </c>
    </row>
    <row r="102" spans="1:13">
      <c r="A102" s="8">
        <v>743</v>
      </c>
      <c r="B102" s="9">
        <v>1.2077</v>
      </c>
      <c r="C102" s="9">
        <v>382.17</v>
      </c>
      <c r="D102" s="9">
        <v>0.364</v>
      </c>
      <c r="E102" s="9">
        <v>1.0888</v>
      </c>
      <c r="F102" s="9">
        <v>1.114</v>
      </c>
      <c r="G102" s="9">
        <v>0.0423</v>
      </c>
      <c r="H102" s="8">
        <v>1.20774585637509</v>
      </c>
      <c r="I102" s="9">
        <v>3.3604</v>
      </c>
      <c r="J102" s="8">
        <v>1050</v>
      </c>
      <c r="K102" s="8">
        <v>7</v>
      </c>
      <c r="L102" s="8">
        <v>11</v>
      </c>
      <c r="M102" s="8">
        <v>5</v>
      </c>
    </row>
    <row r="103" spans="1:13">
      <c r="A103" s="8">
        <v>901</v>
      </c>
      <c r="B103" s="9">
        <v>1.2075</v>
      </c>
      <c r="C103" s="9">
        <v>206.81</v>
      </c>
      <c r="D103" s="9">
        <v>0.3424</v>
      </c>
      <c r="E103" s="9">
        <v>1.1185</v>
      </c>
      <c r="F103" s="9">
        <v>1.2287</v>
      </c>
      <c r="G103" s="9">
        <v>0.0554</v>
      </c>
      <c r="H103" s="8">
        <v>1.20752957001242</v>
      </c>
      <c r="I103" s="9">
        <v>1.6625</v>
      </c>
      <c r="J103" s="8">
        <v>604</v>
      </c>
      <c r="K103" s="8">
        <v>5</v>
      </c>
      <c r="L103" s="8">
        <v>14</v>
      </c>
      <c r="M103" s="8">
        <v>6</v>
      </c>
    </row>
    <row r="104" spans="1:13">
      <c r="A104" s="8">
        <v>906</v>
      </c>
      <c r="B104" s="9">
        <v>1.2075</v>
      </c>
      <c r="C104" s="9">
        <v>105.35</v>
      </c>
      <c r="D104" s="9">
        <v>0.1753</v>
      </c>
      <c r="E104" s="9">
        <v>1.1195</v>
      </c>
      <c r="F104" s="9">
        <v>2.0572</v>
      </c>
      <c r="G104" s="9">
        <v>0.0557</v>
      </c>
      <c r="H104" s="8">
        <v>1.20748960378349</v>
      </c>
      <c r="I104" s="9">
        <v>0.5064</v>
      </c>
      <c r="J104" s="8">
        <v>601</v>
      </c>
      <c r="K104" s="8">
        <v>2</v>
      </c>
      <c r="L104" s="8">
        <v>15</v>
      </c>
      <c r="M104" s="8">
        <v>6</v>
      </c>
    </row>
    <row r="105" spans="1:13">
      <c r="A105" s="8">
        <v>629</v>
      </c>
      <c r="B105" s="9">
        <v>1.204</v>
      </c>
      <c r="C105" s="9">
        <v>334.9</v>
      </c>
      <c r="D105" s="9">
        <v>0.2088</v>
      </c>
      <c r="E105" s="9">
        <v>1.0706</v>
      </c>
      <c r="F105" s="9">
        <v>1.0466</v>
      </c>
      <c r="G105" s="9">
        <v>0.0337</v>
      </c>
      <c r="H105" s="8">
        <v>1.20395735819049</v>
      </c>
      <c r="I105" s="9">
        <v>3.154</v>
      </c>
      <c r="J105" s="8">
        <v>1604</v>
      </c>
      <c r="K105" s="8">
        <v>5</v>
      </c>
      <c r="L105" s="8">
        <v>14</v>
      </c>
      <c r="M105" s="8">
        <v>4</v>
      </c>
    </row>
    <row r="106" spans="1:13">
      <c r="A106" s="8">
        <v>756</v>
      </c>
      <c r="B106" s="9">
        <v>1.2026</v>
      </c>
      <c r="C106" s="9">
        <v>199.77</v>
      </c>
      <c r="D106" s="9">
        <v>0.1904</v>
      </c>
      <c r="E106" s="9">
        <v>1.0875</v>
      </c>
      <c r="F106" s="9">
        <v>1.2183</v>
      </c>
      <c r="G106" s="9">
        <v>0.0419</v>
      </c>
      <c r="H106" s="8">
        <v>1.20264832205678</v>
      </c>
      <c r="I106" s="9">
        <v>1.6005</v>
      </c>
      <c r="J106" s="8">
        <v>1049</v>
      </c>
      <c r="K106" s="8">
        <v>4</v>
      </c>
      <c r="L106" s="8">
        <v>13</v>
      </c>
      <c r="M106" s="8">
        <v>5</v>
      </c>
    </row>
    <row r="107" spans="1:13">
      <c r="A107" s="8">
        <v>590</v>
      </c>
      <c r="B107" s="9">
        <v>1.2021</v>
      </c>
      <c r="C107" s="9">
        <v>324.1</v>
      </c>
      <c r="D107" s="9">
        <v>0.2022</v>
      </c>
      <c r="E107" s="9">
        <v>1.0714</v>
      </c>
      <c r="F107" s="9">
        <v>1.466</v>
      </c>
      <c r="G107" s="9">
        <v>0.034</v>
      </c>
      <c r="H107" s="8">
        <v>1.20213916255446</v>
      </c>
      <c r="I107" s="9">
        <v>2.1718</v>
      </c>
      <c r="J107" s="8">
        <v>1603</v>
      </c>
      <c r="K107" s="8">
        <v>6</v>
      </c>
      <c r="L107" s="8">
        <v>9</v>
      </c>
      <c r="M107" s="8">
        <v>4</v>
      </c>
    </row>
    <row r="108" spans="1:13">
      <c r="A108" s="8">
        <v>870</v>
      </c>
      <c r="B108" s="9">
        <v>1.2011</v>
      </c>
      <c r="C108" s="9">
        <v>209.91</v>
      </c>
      <c r="D108" s="9">
        <v>0.3475</v>
      </c>
      <c r="E108" s="9">
        <v>1.1177</v>
      </c>
      <c r="F108" s="9">
        <v>1.2801</v>
      </c>
      <c r="G108" s="9">
        <v>0.0553</v>
      </c>
      <c r="H108" s="8">
        <v>1.20109676226933</v>
      </c>
      <c r="I108" s="9">
        <v>1.6159</v>
      </c>
      <c r="J108" s="8">
        <v>604</v>
      </c>
      <c r="K108" s="8">
        <v>6</v>
      </c>
      <c r="L108" s="8">
        <v>10</v>
      </c>
      <c r="M108" s="8">
        <v>6</v>
      </c>
    </row>
    <row r="109" spans="1:13">
      <c r="A109" s="8">
        <v>791</v>
      </c>
      <c r="B109" s="9">
        <v>1.1898</v>
      </c>
      <c r="C109" s="9">
        <v>510.26</v>
      </c>
      <c r="D109" s="9">
        <v>0.485</v>
      </c>
      <c r="E109" s="9">
        <v>1.0875</v>
      </c>
      <c r="F109" s="9">
        <v>0.8628</v>
      </c>
      <c r="G109" s="9">
        <v>0.0403</v>
      </c>
      <c r="H109" s="8">
        <v>1.18976680517514</v>
      </c>
      <c r="I109" s="9">
        <v>5.7742</v>
      </c>
      <c r="J109" s="8">
        <v>1052</v>
      </c>
      <c r="K109" s="8">
        <v>7</v>
      </c>
      <c r="L109" s="8">
        <v>17</v>
      </c>
      <c r="M109" s="8">
        <v>5</v>
      </c>
    </row>
    <row r="110" spans="1:13">
      <c r="A110" s="8">
        <v>894</v>
      </c>
      <c r="B110" s="9">
        <v>1.1877</v>
      </c>
      <c r="C110" s="9">
        <v>236.4</v>
      </c>
      <c r="D110" s="9">
        <v>0.3914</v>
      </c>
      <c r="E110" s="9">
        <v>1.1127</v>
      </c>
      <c r="F110" s="9">
        <v>0.9496</v>
      </c>
      <c r="G110" s="9">
        <v>0.0533</v>
      </c>
      <c r="H110" s="8">
        <v>1.18773967660294</v>
      </c>
      <c r="I110" s="9">
        <v>2.4481</v>
      </c>
      <c r="J110" s="8">
        <v>604</v>
      </c>
      <c r="K110" s="8">
        <v>6</v>
      </c>
      <c r="L110" s="8">
        <v>13</v>
      </c>
      <c r="M110" s="8">
        <v>6</v>
      </c>
    </row>
    <row r="111" spans="1:13">
      <c r="A111" s="8">
        <v>742</v>
      </c>
      <c r="B111" s="9">
        <v>1.1876</v>
      </c>
      <c r="C111" s="9">
        <v>287.02</v>
      </c>
      <c r="D111" s="9">
        <v>0.2734</v>
      </c>
      <c r="E111" s="9">
        <v>1.0845</v>
      </c>
      <c r="F111" s="9">
        <v>0.9956</v>
      </c>
      <c r="G111" s="9">
        <v>0.0403</v>
      </c>
      <c r="H111" s="8">
        <v>1.18756783011871</v>
      </c>
      <c r="I111" s="9">
        <v>2.8115</v>
      </c>
      <c r="J111" s="8">
        <v>1050</v>
      </c>
      <c r="K111" s="8">
        <v>6</v>
      </c>
      <c r="L111" s="8">
        <v>11</v>
      </c>
      <c r="M111" s="8">
        <v>5</v>
      </c>
    </row>
    <row r="112" spans="1:13">
      <c r="A112" s="8">
        <v>786</v>
      </c>
      <c r="B112" s="9">
        <v>1.1873</v>
      </c>
      <c r="C112" s="9">
        <v>151.47</v>
      </c>
      <c r="D112" s="9">
        <v>0.1444</v>
      </c>
      <c r="E112" s="9">
        <v>1.0871</v>
      </c>
      <c r="F112" s="9">
        <v>1.2923</v>
      </c>
      <c r="G112" s="9">
        <v>0.04</v>
      </c>
      <c r="H112" s="8">
        <v>1.18725273607363</v>
      </c>
      <c r="I112" s="9">
        <v>1.148</v>
      </c>
      <c r="J112" s="8">
        <v>1049</v>
      </c>
      <c r="K112" s="8">
        <v>2</v>
      </c>
      <c r="L112" s="8">
        <v>17</v>
      </c>
      <c r="M112" s="8">
        <v>5</v>
      </c>
    </row>
    <row r="113" spans="1:13">
      <c r="A113" s="8">
        <v>782</v>
      </c>
      <c r="B113" s="9">
        <v>1.1868</v>
      </c>
      <c r="C113" s="9">
        <v>374.92</v>
      </c>
      <c r="D113" s="9">
        <v>0.3567</v>
      </c>
      <c r="E113" s="9">
        <v>1.0858</v>
      </c>
      <c r="F113" s="9">
        <v>0.6966</v>
      </c>
      <c r="G113" s="9">
        <v>0.0399</v>
      </c>
      <c r="H113" s="8">
        <v>1.18681777046313</v>
      </c>
      <c r="I113" s="9">
        <v>5.2725</v>
      </c>
      <c r="J113" s="8">
        <v>1051</v>
      </c>
      <c r="K113" s="8">
        <v>6</v>
      </c>
      <c r="L113" s="8">
        <v>16</v>
      </c>
      <c r="M113" s="8">
        <v>5</v>
      </c>
    </row>
    <row r="114" spans="1:13">
      <c r="A114" s="8">
        <v>668</v>
      </c>
      <c r="B114" s="9">
        <v>1.1865</v>
      </c>
      <c r="C114" s="9">
        <v>343.53</v>
      </c>
      <c r="D114" s="9">
        <v>0.214</v>
      </c>
      <c r="E114" s="9">
        <v>1.0725</v>
      </c>
      <c r="F114" s="9">
        <v>0.8505</v>
      </c>
      <c r="G114" s="9">
        <v>0.0325</v>
      </c>
      <c r="H114" s="8">
        <v>1.18654059859595</v>
      </c>
      <c r="I114" s="9">
        <v>3.9564</v>
      </c>
      <c r="J114" s="8">
        <v>1605</v>
      </c>
      <c r="K114" s="8">
        <v>4</v>
      </c>
      <c r="L114" s="8">
        <v>19</v>
      </c>
      <c r="M114" s="8">
        <v>4</v>
      </c>
    </row>
    <row r="115" spans="1:13">
      <c r="A115" s="8">
        <v>439</v>
      </c>
      <c r="B115" s="9">
        <v>1.184</v>
      </c>
      <c r="C115" s="9">
        <v>450.75</v>
      </c>
      <c r="D115" s="9">
        <v>0.1698</v>
      </c>
      <c r="E115" s="9">
        <v>1.0541</v>
      </c>
      <c r="F115" s="9">
        <v>1.2727</v>
      </c>
      <c r="G115" s="9">
        <v>0.0255</v>
      </c>
      <c r="H115" s="8">
        <v>1.18402977811444</v>
      </c>
      <c r="I115" s="9">
        <v>3.3575</v>
      </c>
      <c r="J115" s="8">
        <v>2654</v>
      </c>
      <c r="K115" s="8">
        <v>7</v>
      </c>
      <c r="L115" s="8">
        <v>7</v>
      </c>
      <c r="M115" s="8">
        <v>3</v>
      </c>
    </row>
    <row r="116" spans="1:13">
      <c r="A116" s="8">
        <v>823</v>
      </c>
      <c r="B116" s="9">
        <v>1.1827</v>
      </c>
      <c r="C116" s="9">
        <v>176.7</v>
      </c>
      <c r="D116" s="9">
        <v>0.294</v>
      </c>
      <c r="E116" s="9">
        <v>1.1266</v>
      </c>
      <c r="F116" s="9">
        <v>1.5974</v>
      </c>
      <c r="G116" s="9">
        <v>0.0536</v>
      </c>
      <c r="H116" s="8">
        <v>1.18270504344948</v>
      </c>
      <c r="I116" s="9">
        <v>1.0925</v>
      </c>
      <c r="J116" s="8">
        <v>601</v>
      </c>
      <c r="K116" s="8">
        <v>7</v>
      </c>
      <c r="L116" s="8">
        <v>4</v>
      </c>
      <c r="M116" s="8">
        <v>6</v>
      </c>
    </row>
    <row r="117" spans="1:13">
      <c r="A117" s="8">
        <v>915</v>
      </c>
      <c r="B117" s="9">
        <v>1.1805</v>
      </c>
      <c r="C117" s="9">
        <v>136.03</v>
      </c>
      <c r="D117" s="9">
        <v>0.2252</v>
      </c>
      <c r="E117" s="9">
        <v>1.1126</v>
      </c>
      <c r="F117" s="9">
        <v>1.867</v>
      </c>
      <c r="G117" s="9">
        <v>0.0521</v>
      </c>
      <c r="H117" s="8">
        <v>1.18054493474318</v>
      </c>
      <c r="I117" s="9">
        <v>0.7157</v>
      </c>
      <c r="J117" s="8">
        <v>604</v>
      </c>
      <c r="K117" s="8">
        <v>3</v>
      </c>
      <c r="L117" s="8">
        <v>16</v>
      </c>
      <c r="M117" s="8">
        <v>6</v>
      </c>
    </row>
    <row r="118" spans="1:13">
      <c r="A118" s="8">
        <v>876</v>
      </c>
      <c r="B118" s="9">
        <v>1.1802</v>
      </c>
      <c r="C118" s="9">
        <v>130.3</v>
      </c>
      <c r="D118" s="9">
        <v>0.2164</v>
      </c>
      <c r="E118" s="9">
        <v>1.111</v>
      </c>
      <c r="F118" s="9">
        <v>1.4026</v>
      </c>
      <c r="G118" s="9">
        <v>0.0526</v>
      </c>
      <c r="H118" s="8">
        <v>1.18024778523355</v>
      </c>
      <c r="I118" s="9">
        <v>0.9152</v>
      </c>
      <c r="J118" s="8">
        <v>602</v>
      </c>
      <c r="K118" s="8">
        <v>4</v>
      </c>
      <c r="L118" s="8">
        <v>11</v>
      </c>
      <c r="M118" s="8">
        <v>6</v>
      </c>
    </row>
    <row r="119" spans="1:13">
      <c r="A119" s="8">
        <v>779</v>
      </c>
      <c r="B119" s="9">
        <v>1.1784</v>
      </c>
      <c r="C119" s="9">
        <v>179.32</v>
      </c>
      <c r="D119" s="9">
        <v>0.1708</v>
      </c>
      <c r="E119" s="9">
        <v>1.0839</v>
      </c>
      <c r="F119" s="9">
        <v>1.3021</v>
      </c>
      <c r="G119" s="9">
        <v>0.0394</v>
      </c>
      <c r="H119" s="8">
        <v>1.17837609440344</v>
      </c>
      <c r="I119" s="9">
        <v>1.342</v>
      </c>
      <c r="J119" s="8">
        <v>1050</v>
      </c>
      <c r="K119" s="8">
        <v>3</v>
      </c>
      <c r="L119" s="8">
        <v>16</v>
      </c>
      <c r="M119" s="8">
        <v>5</v>
      </c>
    </row>
    <row r="120" spans="1:13">
      <c r="A120" s="8">
        <v>660</v>
      </c>
      <c r="B120" s="9">
        <v>1.172</v>
      </c>
      <c r="C120" s="9">
        <v>311.03</v>
      </c>
      <c r="D120" s="9">
        <v>0.1939</v>
      </c>
      <c r="E120" s="9">
        <v>1.0684</v>
      </c>
      <c r="F120" s="9">
        <v>0.9325</v>
      </c>
      <c r="G120" s="9">
        <v>0.0313</v>
      </c>
      <c r="H120" s="8">
        <v>1.1720135902863</v>
      </c>
      <c r="I120" s="9">
        <v>3.2697</v>
      </c>
      <c r="J120" s="8">
        <v>1604</v>
      </c>
      <c r="K120" s="8">
        <v>4</v>
      </c>
      <c r="L120" s="8">
        <v>18</v>
      </c>
      <c r="M120" s="8">
        <v>4</v>
      </c>
    </row>
    <row r="121" spans="1:13">
      <c r="A121" s="8">
        <v>910</v>
      </c>
      <c r="B121" s="9">
        <v>1.1707</v>
      </c>
      <c r="C121" s="9">
        <v>255.18</v>
      </c>
      <c r="D121" s="9">
        <v>0.4225</v>
      </c>
      <c r="E121" s="9">
        <v>1.1085</v>
      </c>
      <c r="F121" s="9">
        <v>0.7773</v>
      </c>
      <c r="G121" s="9">
        <v>0.051</v>
      </c>
      <c r="H121" s="8">
        <v>1.1706851503721</v>
      </c>
      <c r="I121" s="9">
        <v>3.223</v>
      </c>
      <c r="J121" s="8">
        <v>604</v>
      </c>
      <c r="K121" s="8">
        <v>6</v>
      </c>
      <c r="L121" s="8">
        <v>15</v>
      </c>
      <c r="M121" s="8">
        <v>6</v>
      </c>
    </row>
    <row r="122" spans="1:13">
      <c r="A122" s="8">
        <v>814</v>
      </c>
      <c r="B122" s="9">
        <v>1.1703</v>
      </c>
      <c r="C122" s="9">
        <v>458.7</v>
      </c>
      <c r="D122" s="9">
        <v>0.436</v>
      </c>
      <c r="E122" s="9">
        <v>1.0884</v>
      </c>
      <c r="F122" s="9">
        <v>0.6885</v>
      </c>
      <c r="G122" s="9">
        <v>0.0383</v>
      </c>
      <c r="H122" s="8">
        <v>1.17025531733682</v>
      </c>
      <c r="I122" s="9">
        <v>6.4725</v>
      </c>
      <c r="J122" s="8">
        <v>1052</v>
      </c>
      <c r="K122" s="8">
        <v>6</v>
      </c>
      <c r="L122" s="8">
        <v>20</v>
      </c>
      <c r="M122" s="8">
        <v>5</v>
      </c>
    </row>
    <row r="123" spans="1:13">
      <c r="A123" s="8">
        <v>615</v>
      </c>
      <c r="B123" s="9">
        <v>1.1679</v>
      </c>
      <c r="C123" s="9">
        <v>447.46</v>
      </c>
      <c r="D123" s="9">
        <v>0.2788</v>
      </c>
      <c r="E123" s="9">
        <v>1.0642</v>
      </c>
      <c r="F123" s="9">
        <v>0.9373</v>
      </c>
      <c r="G123" s="9">
        <v>0.0309</v>
      </c>
      <c r="H123" s="8">
        <v>1.1679455919776</v>
      </c>
      <c r="I123" s="9">
        <v>4.7104</v>
      </c>
      <c r="J123" s="8">
        <v>1605</v>
      </c>
      <c r="K123" s="8">
        <v>7</v>
      </c>
      <c r="L123" s="8">
        <v>12</v>
      </c>
      <c r="M123" s="8">
        <v>4</v>
      </c>
    </row>
    <row r="124" spans="1:13">
      <c r="A124" s="8">
        <v>703</v>
      </c>
      <c r="B124" s="9">
        <v>1.1672</v>
      </c>
      <c r="C124" s="9">
        <v>255.36</v>
      </c>
      <c r="D124" s="9">
        <v>0.2434</v>
      </c>
      <c r="E124" s="9">
        <v>1.0855</v>
      </c>
      <c r="F124" s="9">
        <v>0.9563</v>
      </c>
      <c r="G124" s="9">
        <v>0.0386</v>
      </c>
      <c r="H124" s="8">
        <v>1.16722316287679</v>
      </c>
      <c r="I124" s="9">
        <v>2.5993</v>
      </c>
      <c r="J124" s="8">
        <v>1049</v>
      </c>
      <c r="K124" s="8">
        <v>7</v>
      </c>
      <c r="L124" s="8">
        <v>6</v>
      </c>
      <c r="M124" s="8">
        <v>5</v>
      </c>
    </row>
    <row r="125" spans="1:13">
      <c r="A125" s="8">
        <v>773</v>
      </c>
      <c r="B125" s="9">
        <v>1.1658</v>
      </c>
      <c r="C125" s="9">
        <v>262.3</v>
      </c>
      <c r="D125" s="9">
        <v>0.2498</v>
      </c>
      <c r="E125" s="9">
        <v>1.0802</v>
      </c>
      <c r="F125" s="9">
        <v>0.8912</v>
      </c>
      <c r="G125" s="9">
        <v>0.038</v>
      </c>
      <c r="H125" s="8">
        <v>1.16584634719304</v>
      </c>
      <c r="I125" s="9">
        <v>2.8864</v>
      </c>
      <c r="J125" s="8">
        <v>1050</v>
      </c>
      <c r="K125" s="8">
        <v>5</v>
      </c>
      <c r="L125" s="8">
        <v>15</v>
      </c>
      <c r="M125" s="8">
        <v>5</v>
      </c>
    </row>
    <row r="126" spans="1:13">
      <c r="A126" s="8">
        <v>455</v>
      </c>
      <c r="B126" s="9">
        <v>1.1626</v>
      </c>
      <c r="C126" s="9">
        <v>482.29</v>
      </c>
      <c r="D126" s="9">
        <v>0.1816</v>
      </c>
      <c r="E126" s="9">
        <v>1.0496</v>
      </c>
      <c r="F126" s="9">
        <v>1.177</v>
      </c>
      <c r="G126" s="9">
        <v>0.024</v>
      </c>
      <c r="H126" s="8">
        <v>1.1625824103474</v>
      </c>
      <c r="I126" s="9">
        <v>3.8738</v>
      </c>
      <c r="J126" s="8">
        <v>2656</v>
      </c>
      <c r="K126" s="8">
        <v>7</v>
      </c>
      <c r="L126" s="8">
        <v>9</v>
      </c>
      <c r="M126" s="8">
        <v>3</v>
      </c>
    </row>
    <row r="127" spans="1:13">
      <c r="A127" s="8">
        <v>793</v>
      </c>
      <c r="B127" s="9">
        <v>1.162</v>
      </c>
      <c r="C127" s="9">
        <v>123.99</v>
      </c>
      <c r="D127" s="9">
        <v>0.1183</v>
      </c>
      <c r="E127" s="9">
        <v>1.0827</v>
      </c>
      <c r="F127" s="9">
        <v>0.9619</v>
      </c>
      <c r="G127" s="9">
        <v>0.0373</v>
      </c>
      <c r="H127" s="8">
        <v>1.16198982937462</v>
      </c>
      <c r="I127" s="9">
        <v>1.2674</v>
      </c>
      <c r="J127" s="8">
        <v>1048</v>
      </c>
      <c r="K127" s="8">
        <v>1</v>
      </c>
      <c r="L127" s="8">
        <v>18</v>
      </c>
      <c r="M127" s="8">
        <v>5</v>
      </c>
    </row>
    <row r="128" spans="1:13">
      <c r="A128" s="8">
        <v>778</v>
      </c>
      <c r="B128" s="9">
        <v>1.1602</v>
      </c>
      <c r="C128" s="9">
        <v>132.34</v>
      </c>
      <c r="D128" s="9">
        <v>0.1263</v>
      </c>
      <c r="E128" s="9">
        <v>1.0798</v>
      </c>
      <c r="F128" s="9">
        <v>1.063</v>
      </c>
      <c r="G128" s="9">
        <v>0.0373</v>
      </c>
      <c r="H128" s="8">
        <v>1.16021129342384</v>
      </c>
      <c r="I128" s="9">
        <v>1.2217</v>
      </c>
      <c r="J128" s="8">
        <v>1048</v>
      </c>
      <c r="K128" s="8">
        <v>2</v>
      </c>
      <c r="L128" s="8">
        <v>16</v>
      </c>
      <c r="M128" s="8">
        <v>5</v>
      </c>
    </row>
    <row r="129" spans="1:13">
      <c r="A129" s="8">
        <v>673</v>
      </c>
      <c r="B129" s="9">
        <v>1.1568</v>
      </c>
      <c r="C129" s="9">
        <v>169.92</v>
      </c>
      <c r="D129" s="9">
        <v>0.106</v>
      </c>
      <c r="E129" s="9">
        <v>1.0684</v>
      </c>
      <c r="F129" s="9">
        <v>1.2347</v>
      </c>
      <c r="G129" s="9">
        <v>0.0299</v>
      </c>
      <c r="H129" s="8">
        <v>1.15677213910299</v>
      </c>
      <c r="I129" s="9">
        <v>1.3447</v>
      </c>
      <c r="J129" s="8">
        <v>1603</v>
      </c>
      <c r="K129" s="8">
        <v>1</v>
      </c>
      <c r="L129" s="8">
        <v>20</v>
      </c>
      <c r="M129" s="8">
        <v>4</v>
      </c>
    </row>
    <row r="130" spans="1:13">
      <c r="A130" s="8">
        <v>637</v>
      </c>
      <c r="B130" s="9">
        <v>1.154</v>
      </c>
      <c r="C130" s="9">
        <v>312.85</v>
      </c>
      <c r="D130" s="9">
        <v>0.195</v>
      </c>
      <c r="E130" s="9">
        <v>1.0622</v>
      </c>
      <c r="F130" s="9">
        <v>0.739</v>
      </c>
      <c r="G130" s="9">
        <v>0.0296</v>
      </c>
      <c r="H130" s="8">
        <v>1.15404332906125</v>
      </c>
      <c r="I130" s="9">
        <v>4.1764</v>
      </c>
      <c r="J130" s="8">
        <v>1604</v>
      </c>
      <c r="K130" s="8">
        <v>5</v>
      </c>
      <c r="L130" s="8">
        <v>15</v>
      </c>
      <c r="M130" s="8">
        <v>4</v>
      </c>
    </row>
    <row r="131" spans="1:13">
      <c r="A131" s="8">
        <v>806</v>
      </c>
      <c r="B131" s="9">
        <v>1.1518</v>
      </c>
      <c r="C131" s="9">
        <v>408.96</v>
      </c>
      <c r="D131" s="9">
        <v>0.3887</v>
      </c>
      <c r="E131" s="9">
        <v>1.0817</v>
      </c>
      <c r="F131" s="9">
        <v>0.6816</v>
      </c>
      <c r="G131" s="9">
        <v>0.0364</v>
      </c>
      <c r="H131" s="8">
        <v>1.15181492934762</v>
      </c>
      <c r="I131" s="9">
        <v>5.8315</v>
      </c>
      <c r="J131" s="8">
        <v>1052</v>
      </c>
      <c r="K131" s="8">
        <v>6</v>
      </c>
      <c r="L131" s="8">
        <v>19</v>
      </c>
      <c r="M131" s="8">
        <v>5</v>
      </c>
    </row>
    <row r="132" spans="1:13">
      <c r="A132" s="8">
        <v>423</v>
      </c>
      <c r="B132" s="9">
        <v>1.1511</v>
      </c>
      <c r="C132" s="9">
        <v>364.08</v>
      </c>
      <c r="D132" s="9">
        <v>0.1374</v>
      </c>
      <c r="E132" s="9">
        <v>1.0515</v>
      </c>
      <c r="F132" s="9">
        <v>0.8292</v>
      </c>
      <c r="G132" s="9">
        <v>0.0234</v>
      </c>
      <c r="H132" s="8">
        <v>1.15105677030986</v>
      </c>
      <c r="I132" s="9">
        <v>4.1706</v>
      </c>
      <c r="J132" s="8">
        <v>2650</v>
      </c>
      <c r="K132" s="8">
        <v>7</v>
      </c>
      <c r="L132" s="8">
        <v>5</v>
      </c>
      <c r="M132" s="8">
        <v>3</v>
      </c>
    </row>
    <row r="133" spans="1:13">
      <c r="A133" s="8">
        <v>862</v>
      </c>
      <c r="B133" s="9">
        <v>1.1506</v>
      </c>
      <c r="C133" s="9">
        <v>172.65</v>
      </c>
      <c r="D133" s="9">
        <v>0.2863</v>
      </c>
      <c r="E133" s="9">
        <v>1.1033</v>
      </c>
      <c r="F133" s="9">
        <v>1.264</v>
      </c>
      <c r="G133" s="9">
        <v>0.0485</v>
      </c>
      <c r="H133" s="8">
        <v>1.15059109459181</v>
      </c>
      <c r="I133" s="9">
        <v>1.3493</v>
      </c>
      <c r="J133" s="8">
        <v>603</v>
      </c>
      <c r="K133" s="8">
        <v>6</v>
      </c>
      <c r="L133" s="8">
        <v>9</v>
      </c>
      <c r="M133" s="8">
        <v>6</v>
      </c>
    </row>
    <row r="134" spans="1:13">
      <c r="A134" s="8">
        <v>711</v>
      </c>
      <c r="B134" s="9">
        <v>1.1472</v>
      </c>
      <c r="C134" s="9">
        <v>255.56</v>
      </c>
      <c r="D134" s="9">
        <v>0.2434</v>
      </c>
      <c r="E134" s="9">
        <v>1.0787</v>
      </c>
      <c r="F134" s="9">
        <v>1.0876</v>
      </c>
      <c r="G134" s="9">
        <v>0.0363</v>
      </c>
      <c r="H134" s="8">
        <v>1.14719993874436</v>
      </c>
      <c r="I134" s="9">
        <v>2.2962</v>
      </c>
      <c r="J134" s="8">
        <v>1050</v>
      </c>
      <c r="K134" s="8">
        <v>7</v>
      </c>
      <c r="L134" s="8">
        <v>7</v>
      </c>
      <c r="M134" s="8">
        <v>5</v>
      </c>
    </row>
    <row r="135" spans="1:13">
      <c r="A135" s="8">
        <v>665</v>
      </c>
      <c r="B135" s="9">
        <v>1.1465</v>
      </c>
      <c r="C135" s="9">
        <v>154.94</v>
      </c>
      <c r="D135" s="9">
        <v>0.0967</v>
      </c>
      <c r="E135" s="9">
        <v>1.0647</v>
      </c>
      <c r="F135" s="9">
        <v>1.1019</v>
      </c>
      <c r="G135" s="9">
        <v>0.029</v>
      </c>
      <c r="H135" s="8">
        <v>1.14654355217375</v>
      </c>
      <c r="I135" s="9">
        <v>1.3762</v>
      </c>
      <c r="J135" s="8">
        <v>1602</v>
      </c>
      <c r="K135" s="8">
        <v>1</v>
      </c>
      <c r="L135" s="8">
        <v>19</v>
      </c>
      <c r="M135" s="8">
        <v>4</v>
      </c>
    </row>
    <row r="136" spans="1:13">
      <c r="A136" s="8">
        <v>463</v>
      </c>
      <c r="B136" s="9">
        <v>1.145</v>
      </c>
      <c r="C136" s="9">
        <v>486.34</v>
      </c>
      <c r="D136" s="9">
        <v>0.183</v>
      </c>
      <c r="E136" s="9">
        <v>1.0465</v>
      </c>
      <c r="F136" s="9">
        <v>1.1127</v>
      </c>
      <c r="G136" s="9">
        <v>0.0227</v>
      </c>
      <c r="H136" s="8">
        <v>1.14495656374506</v>
      </c>
      <c r="I136" s="9">
        <v>4.1157</v>
      </c>
      <c r="J136" s="8">
        <v>2657</v>
      </c>
      <c r="K136" s="8">
        <v>7</v>
      </c>
      <c r="L136" s="8">
        <v>10</v>
      </c>
      <c r="M136" s="8">
        <v>3</v>
      </c>
    </row>
    <row r="137" spans="1:13">
      <c r="A137" s="8">
        <v>659</v>
      </c>
      <c r="B137" s="9">
        <v>1.1418</v>
      </c>
      <c r="C137" s="9">
        <v>225.61</v>
      </c>
      <c r="D137" s="9">
        <v>0.1407</v>
      </c>
      <c r="E137" s="9">
        <v>1.0624</v>
      </c>
      <c r="F137" s="9">
        <v>1.2083</v>
      </c>
      <c r="G137" s="9">
        <v>0.0286</v>
      </c>
      <c r="H137" s="8">
        <v>1.14176880452401</v>
      </c>
      <c r="I137" s="9">
        <v>1.8482</v>
      </c>
      <c r="J137" s="8">
        <v>1603</v>
      </c>
      <c r="K137" s="8">
        <v>3</v>
      </c>
      <c r="L137" s="8">
        <v>18</v>
      </c>
      <c r="M137" s="8">
        <v>4</v>
      </c>
    </row>
    <row r="138" spans="1:13">
      <c r="A138" s="8">
        <v>765</v>
      </c>
      <c r="B138" s="9">
        <v>1.1408</v>
      </c>
      <c r="C138" s="9">
        <v>228.77</v>
      </c>
      <c r="D138" s="9">
        <v>0.2179</v>
      </c>
      <c r="E138" s="9">
        <v>1.0737</v>
      </c>
      <c r="F138" s="9">
        <v>0.9189</v>
      </c>
      <c r="G138" s="9">
        <v>0.0352</v>
      </c>
      <c r="H138" s="8">
        <v>1.14080949878929</v>
      </c>
      <c r="I138" s="9">
        <v>2.4455</v>
      </c>
      <c r="J138" s="8">
        <v>1050</v>
      </c>
      <c r="K138" s="8">
        <v>5</v>
      </c>
      <c r="L138" s="8">
        <v>14</v>
      </c>
      <c r="M138" s="8">
        <v>5</v>
      </c>
    </row>
    <row r="139" spans="1:13">
      <c r="A139" s="8">
        <v>783</v>
      </c>
      <c r="B139" s="9">
        <v>1.1399</v>
      </c>
      <c r="C139" s="9">
        <v>416.66</v>
      </c>
      <c r="D139" s="9">
        <v>0.3964</v>
      </c>
      <c r="E139" s="9">
        <v>1.0746</v>
      </c>
      <c r="F139" s="9">
        <v>0.8734</v>
      </c>
      <c r="G139" s="9">
        <v>0.0352</v>
      </c>
      <c r="H139" s="8">
        <v>1.13985609924024</v>
      </c>
      <c r="I139" s="9">
        <v>4.6673</v>
      </c>
      <c r="J139" s="8">
        <v>1051</v>
      </c>
      <c r="K139" s="8">
        <v>7</v>
      </c>
      <c r="L139" s="8">
        <v>16</v>
      </c>
      <c r="M139" s="8">
        <v>5</v>
      </c>
    </row>
    <row r="140" spans="1:13">
      <c r="A140" s="8">
        <v>799</v>
      </c>
      <c r="B140" s="9">
        <v>1.1393</v>
      </c>
      <c r="C140" s="9">
        <v>469.77</v>
      </c>
      <c r="D140" s="9">
        <v>0.4465</v>
      </c>
      <c r="E140" s="9">
        <v>1.0768</v>
      </c>
      <c r="F140" s="9">
        <v>0.7546</v>
      </c>
      <c r="G140" s="9">
        <v>0.0349</v>
      </c>
      <c r="H140" s="8">
        <v>1.13931599859688</v>
      </c>
      <c r="I140" s="9">
        <v>6.0968</v>
      </c>
      <c r="J140" s="8">
        <v>1052</v>
      </c>
      <c r="K140" s="8">
        <v>7</v>
      </c>
      <c r="L140" s="8">
        <v>18</v>
      </c>
      <c r="M140" s="8">
        <v>5</v>
      </c>
    </row>
    <row r="141" spans="1:13">
      <c r="A141" s="8">
        <v>748</v>
      </c>
      <c r="B141" s="9">
        <v>1.1365</v>
      </c>
      <c r="C141" s="9">
        <v>159.18</v>
      </c>
      <c r="D141" s="9">
        <v>0.1519</v>
      </c>
      <c r="E141" s="9">
        <v>1.0724</v>
      </c>
      <c r="F141" s="9">
        <v>0.7447</v>
      </c>
      <c r="G141" s="9">
        <v>0.035</v>
      </c>
      <c r="H141" s="8">
        <v>1.13646501232637</v>
      </c>
      <c r="I141" s="9">
        <v>2.0871</v>
      </c>
      <c r="J141" s="8">
        <v>1048</v>
      </c>
      <c r="K141" s="8">
        <v>4</v>
      </c>
      <c r="L141" s="8">
        <v>12</v>
      </c>
      <c r="M141" s="8">
        <v>5</v>
      </c>
    </row>
    <row r="142" spans="1:13">
      <c r="A142" s="8">
        <v>675</v>
      </c>
      <c r="B142" s="9">
        <v>1.1361</v>
      </c>
      <c r="C142" s="9">
        <v>250.52</v>
      </c>
      <c r="D142" s="9">
        <v>0.1563</v>
      </c>
      <c r="E142" s="9">
        <v>1.064</v>
      </c>
      <c r="F142" s="9">
        <v>1.0362</v>
      </c>
      <c r="G142" s="9">
        <v>0.0281</v>
      </c>
      <c r="H142" s="8">
        <v>1.1360534851801</v>
      </c>
      <c r="I142" s="9">
        <v>2.397</v>
      </c>
      <c r="J142" s="8">
        <v>1603</v>
      </c>
      <c r="K142" s="8">
        <v>3</v>
      </c>
      <c r="L142" s="8">
        <v>20</v>
      </c>
      <c r="M142" s="8">
        <v>4</v>
      </c>
    </row>
    <row r="143" spans="1:13">
      <c r="A143" s="8">
        <v>790</v>
      </c>
      <c r="B143" s="9">
        <v>1.1358</v>
      </c>
      <c r="C143" s="9">
        <v>343.65</v>
      </c>
      <c r="D143" s="9">
        <v>0.327</v>
      </c>
      <c r="E143" s="9">
        <v>1.0746</v>
      </c>
      <c r="F143" s="9">
        <v>0.6341</v>
      </c>
      <c r="G143" s="9">
        <v>0.0347</v>
      </c>
      <c r="H143" s="8">
        <v>1.13583350476356</v>
      </c>
      <c r="I143" s="9">
        <v>5.2588</v>
      </c>
      <c r="J143" s="8">
        <v>1051</v>
      </c>
      <c r="K143" s="8">
        <v>6</v>
      </c>
      <c r="L143" s="8">
        <v>17</v>
      </c>
      <c r="M143" s="8">
        <v>5</v>
      </c>
    </row>
    <row r="144" spans="1:13">
      <c r="A144" s="8">
        <v>628</v>
      </c>
      <c r="B144" s="9">
        <v>1.1358</v>
      </c>
      <c r="C144" s="9">
        <v>217.03</v>
      </c>
      <c r="D144" s="9">
        <v>0.1353</v>
      </c>
      <c r="E144" s="9">
        <v>1.0582</v>
      </c>
      <c r="F144" s="9">
        <v>0.8462</v>
      </c>
      <c r="G144" s="9">
        <v>0.0283</v>
      </c>
      <c r="H144" s="8">
        <v>1.13581995834737</v>
      </c>
      <c r="I144" s="9">
        <v>2.4796</v>
      </c>
      <c r="J144" s="8">
        <v>1604</v>
      </c>
      <c r="K144" s="8">
        <v>4</v>
      </c>
      <c r="L144" s="8">
        <v>14</v>
      </c>
      <c r="M144" s="8">
        <v>4</v>
      </c>
    </row>
    <row r="145" spans="1:13">
      <c r="A145" s="8">
        <v>757</v>
      </c>
      <c r="B145" s="9">
        <v>1.1318</v>
      </c>
      <c r="C145" s="9">
        <v>208.55</v>
      </c>
      <c r="D145" s="9">
        <v>0.1986</v>
      </c>
      <c r="E145" s="9">
        <v>1.0711</v>
      </c>
      <c r="F145" s="9">
        <v>1.0622</v>
      </c>
      <c r="G145" s="9">
        <v>0.0342</v>
      </c>
      <c r="H145" s="8">
        <v>1.13176672908898</v>
      </c>
      <c r="I145" s="9">
        <v>1.9238</v>
      </c>
      <c r="J145" s="8">
        <v>1050</v>
      </c>
      <c r="K145" s="8">
        <v>5</v>
      </c>
      <c r="L145" s="8">
        <v>13</v>
      </c>
      <c r="M145" s="8">
        <v>5</v>
      </c>
    </row>
    <row r="146" spans="1:13">
      <c r="A146" s="8">
        <v>877</v>
      </c>
      <c r="B146" s="9">
        <v>1.1299</v>
      </c>
      <c r="C146" s="9">
        <v>142.88</v>
      </c>
      <c r="D146" s="9">
        <v>0.2369</v>
      </c>
      <c r="E146" s="9">
        <v>1.0945</v>
      </c>
      <c r="F146" s="9">
        <v>1.5872</v>
      </c>
      <c r="G146" s="9">
        <v>0.045</v>
      </c>
      <c r="H146" s="8">
        <v>1.12985816049486</v>
      </c>
      <c r="I146" s="9">
        <v>0.8849</v>
      </c>
      <c r="J146" s="8">
        <v>603</v>
      </c>
      <c r="K146" s="8">
        <v>5</v>
      </c>
      <c r="L146" s="8">
        <v>11</v>
      </c>
      <c r="M146" s="8">
        <v>6</v>
      </c>
    </row>
    <row r="147" spans="1:13">
      <c r="A147" s="8">
        <v>902</v>
      </c>
      <c r="B147" s="9">
        <v>1.1286</v>
      </c>
      <c r="C147" s="9">
        <v>210.21</v>
      </c>
      <c r="D147" s="9">
        <v>0.348</v>
      </c>
      <c r="E147" s="9">
        <v>1.0939</v>
      </c>
      <c r="F147" s="9">
        <v>0.7243</v>
      </c>
      <c r="G147" s="9">
        <v>0.0448</v>
      </c>
      <c r="H147" s="8">
        <v>1.12856082832342</v>
      </c>
      <c r="I147" s="9">
        <v>2.8541</v>
      </c>
      <c r="J147" s="8">
        <v>604</v>
      </c>
      <c r="K147" s="8">
        <v>6</v>
      </c>
      <c r="L147" s="8">
        <v>14</v>
      </c>
      <c r="M147" s="8">
        <v>6</v>
      </c>
    </row>
    <row r="148" spans="1:13">
      <c r="A148" s="8">
        <v>646</v>
      </c>
      <c r="B148" s="9">
        <v>1.1274</v>
      </c>
      <c r="C148" s="9">
        <v>385.63</v>
      </c>
      <c r="D148" s="9">
        <v>0.2412</v>
      </c>
      <c r="E148" s="9">
        <v>1.0575</v>
      </c>
      <c r="F148" s="9">
        <v>0.5634</v>
      </c>
      <c r="G148" s="9">
        <v>0.0271</v>
      </c>
      <c r="H148" s="8">
        <v>1.12736884844022</v>
      </c>
      <c r="I148" s="9">
        <v>6.7514</v>
      </c>
      <c r="J148" s="8">
        <v>1599</v>
      </c>
      <c r="K148" s="8">
        <v>6</v>
      </c>
      <c r="L148" s="8">
        <v>16</v>
      </c>
      <c r="M148" s="8">
        <v>4</v>
      </c>
    </row>
    <row r="149" spans="1:13">
      <c r="A149" s="8">
        <v>622</v>
      </c>
      <c r="B149" s="9">
        <v>1.1271</v>
      </c>
      <c r="C149" s="9">
        <v>322.53</v>
      </c>
      <c r="D149" s="9">
        <v>0.2011</v>
      </c>
      <c r="E149" s="9">
        <v>1.0562</v>
      </c>
      <c r="F149" s="9">
        <v>0.7906</v>
      </c>
      <c r="G149" s="9">
        <v>0.0272</v>
      </c>
      <c r="H149" s="8">
        <v>1.12714913997682</v>
      </c>
      <c r="I149" s="9">
        <v>4.0218</v>
      </c>
      <c r="J149" s="8">
        <v>1604</v>
      </c>
      <c r="K149" s="8">
        <v>6</v>
      </c>
      <c r="L149" s="8">
        <v>13</v>
      </c>
      <c r="M149" s="8">
        <v>4</v>
      </c>
    </row>
    <row r="150" spans="1:13">
      <c r="A150" s="8">
        <v>471</v>
      </c>
      <c r="B150" s="9">
        <v>1.1259</v>
      </c>
      <c r="C150" s="9">
        <v>482.25</v>
      </c>
      <c r="D150" s="9">
        <v>0.1815</v>
      </c>
      <c r="E150" s="9">
        <v>1.0432</v>
      </c>
      <c r="F150" s="9">
        <v>1.1497</v>
      </c>
      <c r="G150" s="9">
        <v>0.0212</v>
      </c>
      <c r="H150" s="8">
        <v>1.12587165168169</v>
      </c>
      <c r="I150" s="9">
        <v>3.9838</v>
      </c>
      <c r="J150" s="8">
        <v>2657</v>
      </c>
      <c r="K150" s="8">
        <v>7</v>
      </c>
      <c r="L150" s="8">
        <v>11</v>
      </c>
      <c r="M150" s="8">
        <v>3</v>
      </c>
    </row>
    <row r="151" spans="1:13">
      <c r="A151" s="8">
        <v>854</v>
      </c>
      <c r="B151" s="9">
        <v>1.1259</v>
      </c>
      <c r="C151" s="9">
        <v>149.38</v>
      </c>
      <c r="D151" s="9">
        <v>0.2477</v>
      </c>
      <c r="E151" s="9">
        <v>1.0958</v>
      </c>
      <c r="F151" s="9">
        <v>1.5098</v>
      </c>
      <c r="G151" s="9">
        <v>0.0446</v>
      </c>
      <c r="H151" s="8">
        <v>1.12586900468872</v>
      </c>
      <c r="I151" s="9">
        <v>0.9795</v>
      </c>
      <c r="J151" s="8">
        <v>603</v>
      </c>
      <c r="K151" s="8">
        <v>6</v>
      </c>
      <c r="L151" s="8">
        <v>8</v>
      </c>
      <c r="M151" s="8">
        <v>6</v>
      </c>
    </row>
    <row r="152" spans="1:13">
      <c r="A152" s="8">
        <v>936</v>
      </c>
      <c r="B152" s="9">
        <v>1.1257</v>
      </c>
      <c r="C152" s="9">
        <v>62.02</v>
      </c>
      <c r="D152" s="9">
        <v>0.1035</v>
      </c>
      <c r="E152" s="9">
        <v>1.0998</v>
      </c>
      <c r="F152" s="9">
        <v>1.3395</v>
      </c>
      <c r="G152" s="9">
        <v>0.0441</v>
      </c>
      <c r="H152" s="8">
        <v>1.12574062722378</v>
      </c>
      <c r="I152" s="9">
        <v>0.459</v>
      </c>
      <c r="J152" s="8">
        <v>599</v>
      </c>
      <c r="K152" s="8">
        <v>0</v>
      </c>
      <c r="L152" s="8">
        <v>19</v>
      </c>
      <c r="M152" s="8">
        <v>6</v>
      </c>
    </row>
    <row r="153" spans="1:13">
      <c r="A153" s="8">
        <v>749</v>
      </c>
      <c r="B153" s="9">
        <v>1.1255</v>
      </c>
      <c r="C153" s="9">
        <v>194.71</v>
      </c>
      <c r="D153" s="9">
        <v>0.1854</v>
      </c>
      <c r="E153" s="9">
        <v>1.0695</v>
      </c>
      <c r="F153" s="9">
        <v>1.1657</v>
      </c>
      <c r="G153" s="9">
        <v>0.0335</v>
      </c>
      <c r="H153" s="8">
        <v>1.12554048495267</v>
      </c>
      <c r="I153" s="9">
        <v>1.6401</v>
      </c>
      <c r="J153" s="8">
        <v>1050</v>
      </c>
      <c r="K153" s="8">
        <v>5</v>
      </c>
      <c r="L153" s="8">
        <v>12</v>
      </c>
      <c r="M153" s="8">
        <v>5</v>
      </c>
    </row>
    <row r="154" spans="1:13">
      <c r="A154" s="8">
        <v>886</v>
      </c>
      <c r="B154" s="9">
        <v>1.125</v>
      </c>
      <c r="C154" s="9">
        <v>187.32</v>
      </c>
      <c r="D154" s="9">
        <v>0.3101</v>
      </c>
      <c r="E154" s="9">
        <v>1.0924</v>
      </c>
      <c r="F154" s="9">
        <v>0.7759</v>
      </c>
      <c r="G154" s="9">
        <v>0.0442</v>
      </c>
      <c r="H154" s="8">
        <v>1.12501600922931</v>
      </c>
      <c r="I154" s="9">
        <v>2.3757</v>
      </c>
      <c r="J154" s="8">
        <v>604</v>
      </c>
      <c r="K154" s="8">
        <v>6</v>
      </c>
      <c r="L154" s="8">
        <v>12</v>
      </c>
      <c r="M154" s="8">
        <v>6</v>
      </c>
    </row>
    <row r="155" spans="1:13">
      <c r="A155" s="8">
        <v>798</v>
      </c>
      <c r="B155" s="9">
        <v>1.1228</v>
      </c>
      <c r="C155" s="9">
        <v>348.26</v>
      </c>
      <c r="D155" s="9">
        <v>0.3314</v>
      </c>
      <c r="E155" s="9">
        <v>1.0723</v>
      </c>
      <c r="F155" s="9">
        <v>0.6883</v>
      </c>
      <c r="G155" s="9">
        <v>0.0332</v>
      </c>
      <c r="H155" s="8">
        <v>1.12279868268445</v>
      </c>
      <c r="I155" s="9">
        <v>4.9237</v>
      </c>
      <c r="J155" s="8">
        <v>1051</v>
      </c>
      <c r="K155" s="8">
        <v>6</v>
      </c>
      <c r="L155" s="8">
        <v>18</v>
      </c>
      <c r="M155" s="8">
        <v>5</v>
      </c>
    </row>
    <row r="156" spans="1:13">
      <c r="A156" s="8">
        <v>928</v>
      </c>
      <c r="B156" s="9">
        <v>1.1201</v>
      </c>
      <c r="C156" s="9">
        <v>56.98</v>
      </c>
      <c r="D156" s="9">
        <v>0.0951</v>
      </c>
      <c r="E156" s="9">
        <v>1.0956</v>
      </c>
      <c r="F156" s="9">
        <v>1.2067</v>
      </c>
      <c r="G156" s="9">
        <v>0.0432</v>
      </c>
      <c r="H156" s="8">
        <v>1.1200643052653</v>
      </c>
      <c r="I156" s="9">
        <v>0.4681</v>
      </c>
      <c r="J156" s="8">
        <v>599</v>
      </c>
      <c r="K156" s="8">
        <v>0</v>
      </c>
      <c r="L156" s="8">
        <v>18</v>
      </c>
      <c r="M156" s="8">
        <v>6</v>
      </c>
    </row>
    <row r="157" spans="1:13">
      <c r="A157" s="8">
        <v>801</v>
      </c>
      <c r="B157" s="9">
        <v>1.119</v>
      </c>
      <c r="C157" s="9">
        <v>113.99</v>
      </c>
      <c r="D157" s="9">
        <v>0.1087</v>
      </c>
      <c r="E157" s="9">
        <v>1.0727</v>
      </c>
      <c r="F157" s="9">
        <v>0.8676</v>
      </c>
      <c r="G157" s="9">
        <v>0.0324</v>
      </c>
      <c r="H157" s="8">
        <v>1.11895551460652</v>
      </c>
      <c r="I157" s="9">
        <v>1.2915</v>
      </c>
      <c r="J157" s="8">
        <v>1049</v>
      </c>
      <c r="K157" s="8">
        <v>1</v>
      </c>
      <c r="L157" s="8">
        <v>19</v>
      </c>
      <c r="M157" s="8">
        <v>5</v>
      </c>
    </row>
    <row r="158" spans="1:13">
      <c r="A158" s="8">
        <v>657</v>
      </c>
      <c r="B158" s="9">
        <v>1.1164</v>
      </c>
      <c r="C158" s="9">
        <v>130.75</v>
      </c>
      <c r="D158" s="9">
        <v>0.0817</v>
      </c>
      <c r="E158" s="9">
        <v>1.0568</v>
      </c>
      <c r="F158" s="9">
        <v>1.0311</v>
      </c>
      <c r="G158" s="9">
        <v>0.026</v>
      </c>
      <c r="H158" s="8">
        <v>1.11636094970394</v>
      </c>
      <c r="I158" s="9">
        <v>1.2461</v>
      </c>
      <c r="J158" s="8">
        <v>1600</v>
      </c>
      <c r="K158" s="8">
        <v>1</v>
      </c>
      <c r="L158" s="8">
        <v>18</v>
      </c>
      <c r="M158" s="8">
        <v>4</v>
      </c>
    </row>
    <row r="159" spans="1:13">
      <c r="A159" s="8">
        <v>869</v>
      </c>
      <c r="B159" s="9">
        <v>1.1103</v>
      </c>
      <c r="C159" s="9">
        <v>124.82</v>
      </c>
      <c r="D159" s="9">
        <v>0.207</v>
      </c>
      <c r="E159" s="9">
        <v>1.0876</v>
      </c>
      <c r="F159" s="9">
        <v>1.4392</v>
      </c>
      <c r="G159" s="9">
        <v>0.0417</v>
      </c>
      <c r="H159" s="8">
        <v>1.11025687172598</v>
      </c>
      <c r="I159" s="9">
        <v>0.8546</v>
      </c>
      <c r="J159" s="8">
        <v>603</v>
      </c>
      <c r="K159" s="8">
        <v>5</v>
      </c>
      <c r="L159" s="8">
        <v>10</v>
      </c>
      <c r="M159" s="8">
        <v>6</v>
      </c>
    </row>
    <row r="160" spans="1:13">
      <c r="A160" s="8">
        <v>868</v>
      </c>
      <c r="B160" s="9">
        <v>1.1092</v>
      </c>
      <c r="C160" s="9">
        <v>97.09</v>
      </c>
      <c r="D160" s="9">
        <v>0.1615</v>
      </c>
      <c r="E160" s="9">
        <v>1.0874</v>
      </c>
      <c r="F160" s="9">
        <v>1.0001</v>
      </c>
      <c r="G160" s="9">
        <v>0.0417</v>
      </c>
      <c r="H160" s="8">
        <v>1.1092156082689</v>
      </c>
      <c r="I160" s="9">
        <v>0.9586</v>
      </c>
      <c r="J160" s="8">
        <v>601</v>
      </c>
      <c r="K160" s="8">
        <v>4</v>
      </c>
      <c r="L160" s="8">
        <v>10</v>
      </c>
      <c r="M160" s="8">
        <v>6</v>
      </c>
    </row>
    <row r="161" spans="1:13">
      <c r="A161" s="8">
        <v>695</v>
      </c>
      <c r="B161" s="9">
        <v>1.1084</v>
      </c>
      <c r="C161" s="9">
        <v>196.14</v>
      </c>
      <c r="D161" s="9">
        <v>0.1873</v>
      </c>
      <c r="E161" s="9">
        <v>1.0708</v>
      </c>
      <c r="F161" s="9">
        <v>0.7283</v>
      </c>
      <c r="G161" s="9">
        <v>0.0315</v>
      </c>
      <c r="H161" s="8">
        <v>1.10842337399295</v>
      </c>
      <c r="I161" s="9">
        <v>2.6357</v>
      </c>
      <c r="J161" s="8">
        <v>1047</v>
      </c>
      <c r="K161" s="8">
        <v>7</v>
      </c>
      <c r="L161" s="8">
        <v>5</v>
      </c>
      <c r="M161" s="8">
        <v>5</v>
      </c>
    </row>
    <row r="162" spans="1:13">
      <c r="A162" s="8">
        <v>582</v>
      </c>
      <c r="B162" s="9">
        <v>1.1078</v>
      </c>
      <c r="C162" s="9">
        <v>227.76</v>
      </c>
      <c r="D162" s="9">
        <v>0.1422</v>
      </c>
      <c r="E162" s="9">
        <v>1.0534</v>
      </c>
      <c r="F162" s="9">
        <v>0.9942</v>
      </c>
      <c r="G162" s="9">
        <v>0.0254</v>
      </c>
      <c r="H162" s="8">
        <v>1.10780563019275</v>
      </c>
      <c r="I162" s="9">
        <v>2.2244</v>
      </c>
      <c r="J162" s="8">
        <v>1602</v>
      </c>
      <c r="K162" s="8">
        <v>6</v>
      </c>
      <c r="L162" s="8">
        <v>8</v>
      </c>
      <c r="M162" s="8">
        <v>4</v>
      </c>
    </row>
    <row r="163" spans="1:13">
      <c r="A163" s="8">
        <v>666</v>
      </c>
      <c r="B163" s="9">
        <v>1.1072</v>
      </c>
      <c r="C163" s="9">
        <v>162.92</v>
      </c>
      <c r="D163" s="9">
        <v>0.1016</v>
      </c>
      <c r="E163" s="9">
        <v>1.0557</v>
      </c>
      <c r="F163" s="9">
        <v>1.0331</v>
      </c>
      <c r="G163" s="9">
        <v>0.0251</v>
      </c>
      <c r="H163" s="8">
        <v>1.10720696208293</v>
      </c>
      <c r="I163" s="9">
        <v>1.5766</v>
      </c>
      <c r="J163" s="8">
        <v>1603</v>
      </c>
      <c r="K163" s="8">
        <v>2</v>
      </c>
      <c r="L163" s="8">
        <v>19</v>
      </c>
      <c r="M163" s="8">
        <v>4</v>
      </c>
    </row>
    <row r="164" spans="1:13">
      <c r="A164" s="8">
        <v>758</v>
      </c>
      <c r="B164" s="9">
        <v>1.1056</v>
      </c>
      <c r="C164" s="9">
        <v>239.41</v>
      </c>
      <c r="D164" s="9">
        <v>0.228</v>
      </c>
      <c r="E164" s="9">
        <v>1.0638</v>
      </c>
      <c r="F164" s="9">
        <v>0.6398</v>
      </c>
      <c r="G164" s="9">
        <v>0.0309</v>
      </c>
      <c r="H164" s="8">
        <v>1.10563724854482</v>
      </c>
      <c r="I164" s="9">
        <v>3.6496</v>
      </c>
      <c r="J164" s="8">
        <v>1050</v>
      </c>
      <c r="K164" s="8">
        <v>6</v>
      </c>
      <c r="L164" s="8">
        <v>13</v>
      </c>
      <c r="M164" s="8">
        <v>5</v>
      </c>
    </row>
    <row r="165" spans="1:13">
      <c r="A165" s="8">
        <v>751</v>
      </c>
      <c r="B165" s="9">
        <v>1.1054</v>
      </c>
      <c r="C165" s="9">
        <v>291.75</v>
      </c>
      <c r="D165" s="9">
        <v>0.2776</v>
      </c>
      <c r="E165" s="9">
        <v>1.0637</v>
      </c>
      <c r="F165" s="9">
        <v>0.8168</v>
      </c>
      <c r="G165" s="9">
        <v>0.0309</v>
      </c>
      <c r="H165" s="8">
        <v>1.10540535558214</v>
      </c>
      <c r="I165" s="9">
        <v>3.5219</v>
      </c>
      <c r="J165" s="8">
        <v>1051</v>
      </c>
      <c r="K165" s="8">
        <v>7</v>
      </c>
      <c r="L165" s="8">
        <v>12</v>
      </c>
      <c r="M165" s="8">
        <v>5</v>
      </c>
    </row>
    <row r="166" spans="1:13">
      <c r="A166" s="8">
        <v>775</v>
      </c>
      <c r="B166" s="9">
        <v>1.104</v>
      </c>
      <c r="C166" s="9">
        <v>340.72</v>
      </c>
      <c r="D166" s="9">
        <v>0.3242</v>
      </c>
      <c r="E166" s="9">
        <v>1.064</v>
      </c>
      <c r="F166" s="9">
        <v>0.664</v>
      </c>
      <c r="G166" s="9">
        <v>0.0307</v>
      </c>
      <c r="H166" s="8">
        <v>1.10403357884958</v>
      </c>
      <c r="I166" s="9">
        <v>5.0031</v>
      </c>
      <c r="J166" s="8">
        <v>1051</v>
      </c>
      <c r="K166" s="8">
        <v>7</v>
      </c>
      <c r="L166" s="8">
        <v>15</v>
      </c>
      <c r="M166" s="8">
        <v>5</v>
      </c>
    </row>
    <row r="167" spans="1:13">
      <c r="A167" s="8">
        <v>789</v>
      </c>
      <c r="B167" s="9">
        <v>1.1025</v>
      </c>
      <c r="C167" s="9">
        <v>236.81</v>
      </c>
      <c r="D167" s="9">
        <v>0.2253</v>
      </c>
      <c r="E167" s="9">
        <v>1.065</v>
      </c>
      <c r="F167" s="9">
        <v>0.5336</v>
      </c>
      <c r="G167" s="9">
        <v>0.0303</v>
      </c>
      <c r="H167" s="8">
        <v>1.10248838783529</v>
      </c>
      <c r="I167" s="9">
        <v>4.3545</v>
      </c>
      <c r="J167" s="8">
        <v>1051</v>
      </c>
      <c r="K167" s="8">
        <v>5</v>
      </c>
      <c r="L167" s="8">
        <v>17</v>
      </c>
      <c r="M167" s="8">
        <v>5</v>
      </c>
    </row>
    <row r="168" spans="1:13">
      <c r="A168" s="8">
        <v>921</v>
      </c>
      <c r="B168" s="9">
        <v>1.1005</v>
      </c>
      <c r="C168" s="9">
        <v>69.59</v>
      </c>
      <c r="D168" s="9">
        <v>0.1158</v>
      </c>
      <c r="E168" s="9">
        <v>1.0859</v>
      </c>
      <c r="F168" s="9">
        <v>1.3965</v>
      </c>
      <c r="G168" s="9">
        <v>0.0397</v>
      </c>
      <c r="H168" s="8">
        <v>1.10045296260157</v>
      </c>
      <c r="I168" s="9">
        <v>0.4942</v>
      </c>
      <c r="J168" s="8">
        <v>601</v>
      </c>
      <c r="K168" s="8">
        <v>1</v>
      </c>
      <c r="L168" s="8">
        <v>17</v>
      </c>
      <c r="M168" s="8">
        <v>6</v>
      </c>
    </row>
    <row r="169" spans="1:13">
      <c r="A169" s="8">
        <v>636</v>
      </c>
      <c r="B169" s="9">
        <v>1.0998</v>
      </c>
      <c r="C169" s="9">
        <v>199.71</v>
      </c>
      <c r="D169" s="9">
        <v>0.1245</v>
      </c>
      <c r="E169" s="9">
        <v>1.0504</v>
      </c>
      <c r="F169" s="9">
        <v>0.7041</v>
      </c>
      <c r="G169" s="9">
        <v>0.0244</v>
      </c>
      <c r="H169" s="8">
        <v>1.09976338729526</v>
      </c>
      <c r="I169" s="9">
        <v>2.7437</v>
      </c>
      <c r="J169" s="8">
        <v>1604</v>
      </c>
      <c r="K169" s="8">
        <v>4</v>
      </c>
      <c r="L169" s="8">
        <v>15</v>
      </c>
      <c r="M169" s="8">
        <v>4</v>
      </c>
    </row>
    <row r="170" spans="1:13">
      <c r="A170" s="8">
        <v>653</v>
      </c>
      <c r="B170" s="9">
        <v>1.0982</v>
      </c>
      <c r="C170" s="9">
        <v>286.11</v>
      </c>
      <c r="D170" s="9">
        <v>0.1783</v>
      </c>
      <c r="E170" s="9">
        <v>1.0513</v>
      </c>
      <c r="F170" s="9">
        <v>0.5183</v>
      </c>
      <c r="G170" s="9">
        <v>0.0239</v>
      </c>
      <c r="H170" s="8">
        <v>1.09817587490757</v>
      </c>
      <c r="I170" s="9">
        <v>5.4744</v>
      </c>
      <c r="J170" s="8">
        <v>1605</v>
      </c>
      <c r="K170" s="8">
        <v>5</v>
      </c>
      <c r="L170" s="8">
        <v>17</v>
      </c>
      <c r="M170" s="8">
        <v>4</v>
      </c>
    </row>
    <row r="171" spans="1:13">
      <c r="A171" s="8">
        <v>718</v>
      </c>
      <c r="B171" s="9">
        <v>1.0951</v>
      </c>
      <c r="C171" s="9">
        <v>174.04</v>
      </c>
      <c r="D171" s="9">
        <v>0.1659</v>
      </c>
      <c r="E171" s="9">
        <v>1.0625</v>
      </c>
      <c r="F171" s="9">
        <v>0.7554</v>
      </c>
      <c r="G171" s="9">
        <v>0.0295</v>
      </c>
      <c r="H171" s="8">
        <v>1.09511769166272</v>
      </c>
      <c r="I171" s="9">
        <v>2.2549</v>
      </c>
      <c r="J171" s="8">
        <v>1049</v>
      </c>
      <c r="K171" s="8">
        <v>6</v>
      </c>
      <c r="L171" s="8">
        <v>8</v>
      </c>
      <c r="M171" s="8">
        <v>5</v>
      </c>
    </row>
    <row r="172" spans="1:13">
      <c r="A172" s="8">
        <v>726</v>
      </c>
      <c r="B172" s="9">
        <v>1.0922</v>
      </c>
      <c r="C172" s="9">
        <v>182.09</v>
      </c>
      <c r="D172" s="9">
        <v>0.1736</v>
      </c>
      <c r="E172" s="9">
        <v>1.0607</v>
      </c>
      <c r="F172" s="9">
        <v>0.8481</v>
      </c>
      <c r="G172" s="9">
        <v>0.0291</v>
      </c>
      <c r="H172" s="8">
        <v>1.09218071825735</v>
      </c>
      <c r="I172" s="9">
        <v>2.1052</v>
      </c>
      <c r="J172" s="8">
        <v>1049</v>
      </c>
      <c r="K172" s="8">
        <v>6</v>
      </c>
      <c r="L172" s="8">
        <v>9</v>
      </c>
      <c r="M172" s="8">
        <v>5</v>
      </c>
    </row>
    <row r="173" spans="1:13">
      <c r="A173" s="8">
        <v>598</v>
      </c>
      <c r="B173" s="9">
        <v>1.0916</v>
      </c>
      <c r="C173" s="9">
        <v>237.83</v>
      </c>
      <c r="D173" s="9">
        <v>0.1483</v>
      </c>
      <c r="E173" s="9">
        <v>1.0482</v>
      </c>
      <c r="F173" s="9">
        <v>0.764</v>
      </c>
      <c r="G173" s="9">
        <v>0.0235</v>
      </c>
      <c r="H173" s="8">
        <v>1.09155542327266</v>
      </c>
      <c r="I173" s="9">
        <v>3.061</v>
      </c>
      <c r="J173" s="8">
        <v>1604</v>
      </c>
      <c r="K173" s="8">
        <v>6</v>
      </c>
      <c r="L173" s="8">
        <v>10</v>
      </c>
      <c r="M173" s="8">
        <v>4</v>
      </c>
    </row>
    <row r="174" spans="1:13">
      <c r="A174" s="8">
        <v>621</v>
      </c>
      <c r="B174" s="9">
        <v>1.0903</v>
      </c>
      <c r="C174" s="9">
        <v>215.24</v>
      </c>
      <c r="D174" s="9">
        <v>0.1342</v>
      </c>
      <c r="E174" s="9">
        <v>1.0476</v>
      </c>
      <c r="F174" s="9">
        <v>0.7841</v>
      </c>
      <c r="G174" s="9">
        <v>0.0232</v>
      </c>
      <c r="H174" s="8">
        <v>1.09030058207857</v>
      </c>
      <c r="I174" s="9">
        <v>2.722</v>
      </c>
      <c r="J174" s="8">
        <v>1604</v>
      </c>
      <c r="K174" s="8">
        <v>5</v>
      </c>
      <c r="L174" s="8">
        <v>13</v>
      </c>
      <c r="M174" s="8">
        <v>4</v>
      </c>
    </row>
    <row r="175" spans="1:13">
      <c r="A175" s="8">
        <v>734</v>
      </c>
      <c r="B175" s="9">
        <v>1.0885</v>
      </c>
      <c r="C175" s="9">
        <v>189.82</v>
      </c>
      <c r="D175" s="9">
        <v>0.1808</v>
      </c>
      <c r="E175" s="9">
        <v>1.0589</v>
      </c>
      <c r="F175" s="9">
        <v>0.67</v>
      </c>
      <c r="G175" s="9">
        <v>0.0285</v>
      </c>
      <c r="H175" s="8">
        <v>1.08853826391355</v>
      </c>
      <c r="I175" s="9">
        <v>2.7673</v>
      </c>
      <c r="J175" s="8">
        <v>1050</v>
      </c>
      <c r="K175" s="8">
        <v>6</v>
      </c>
      <c r="L175" s="8">
        <v>10</v>
      </c>
      <c r="M175" s="8">
        <v>5</v>
      </c>
    </row>
    <row r="176" spans="1:13">
      <c r="A176" s="8">
        <v>759</v>
      </c>
      <c r="B176" s="9">
        <v>1.0881</v>
      </c>
      <c r="C176" s="9">
        <v>279.69</v>
      </c>
      <c r="D176" s="9">
        <v>0.2661</v>
      </c>
      <c r="E176" s="9">
        <v>1.0584</v>
      </c>
      <c r="F176" s="9">
        <v>0.632</v>
      </c>
      <c r="G176" s="9">
        <v>0.0283</v>
      </c>
      <c r="H176" s="8">
        <v>1.08811027188192</v>
      </c>
      <c r="I176" s="9">
        <v>4.3596</v>
      </c>
      <c r="J176" s="8">
        <v>1051</v>
      </c>
      <c r="K176" s="8">
        <v>7</v>
      </c>
      <c r="L176" s="8">
        <v>13</v>
      </c>
      <c r="M176" s="8">
        <v>5</v>
      </c>
    </row>
    <row r="177" spans="1:13">
      <c r="A177" s="8">
        <v>846</v>
      </c>
      <c r="B177" s="9">
        <v>1.0857</v>
      </c>
      <c r="C177" s="9">
        <v>117.03</v>
      </c>
      <c r="D177" s="9">
        <v>0.1944</v>
      </c>
      <c r="E177" s="9">
        <v>1.0805</v>
      </c>
      <c r="F177" s="9">
        <v>1.1701</v>
      </c>
      <c r="G177" s="9">
        <v>0.0371</v>
      </c>
      <c r="H177" s="8">
        <v>1.08566746655013</v>
      </c>
      <c r="I177" s="9">
        <v>0.9922</v>
      </c>
      <c r="J177" s="8">
        <v>602</v>
      </c>
      <c r="K177" s="8">
        <v>6</v>
      </c>
      <c r="L177" s="8">
        <v>7</v>
      </c>
      <c r="M177" s="8">
        <v>6</v>
      </c>
    </row>
    <row r="178" spans="1:13">
      <c r="A178" s="8">
        <v>733</v>
      </c>
      <c r="B178" s="9">
        <v>1.0845</v>
      </c>
      <c r="C178" s="9">
        <v>145.72</v>
      </c>
      <c r="D178" s="9">
        <v>0.1389</v>
      </c>
      <c r="E178" s="9">
        <v>1.0576</v>
      </c>
      <c r="F178" s="9">
        <v>0.6696</v>
      </c>
      <c r="G178" s="9">
        <v>0.0279</v>
      </c>
      <c r="H178" s="8">
        <v>1.08448543970635</v>
      </c>
      <c r="I178" s="9">
        <v>2.1292</v>
      </c>
      <c r="J178" s="8">
        <v>1049</v>
      </c>
      <c r="K178" s="8">
        <v>5</v>
      </c>
      <c r="L178" s="8">
        <v>10</v>
      </c>
      <c r="M178" s="8">
        <v>5</v>
      </c>
    </row>
    <row r="179" spans="1:13">
      <c r="A179" s="8">
        <v>907</v>
      </c>
      <c r="B179" s="9">
        <v>1.0838</v>
      </c>
      <c r="C179" s="9">
        <v>89.03</v>
      </c>
      <c r="D179" s="9">
        <v>0.1476</v>
      </c>
      <c r="E179" s="9">
        <v>1.0765</v>
      </c>
      <c r="F179" s="9">
        <v>1.0863</v>
      </c>
      <c r="G179" s="9">
        <v>0.0365</v>
      </c>
      <c r="H179" s="8">
        <v>1.08377801073257</v>
      </c>
      <c r="I179" s="9">
        <v>0.8076</v>
      </c>
      <c r="J179" s="8">
        <v>603</v>
      </c>
      <c r="K179" s="8">
        <v>3</v>
      </c>
      <c r="L179" s="8">
        <v>15</v>
      </c>
      <c r="M179" s="8">
        <v>6</v>
      </c>
    </row>
    <row r="180" spans="1:13">
      <c r="A180" s="8">
        <v>658</v>
      </c>
      <c r="B180" s="9">
        <v>1.0831</v>
      </c>
      <c r="C180" s="9">
        <v>135.46</v>
      </c>
      <c r="D180" s="9">
        <v>0.0845</v>
      </c>
      <c r="E180" s="9">
        <v>1.0481</v>
      </c>
      <c r="F180" s="9">
        <v>0.9155</v>
      </c>
      <c r="G180" s="9">
        <v>0.0223</v>
      </c>
      <c r="H180" s="8">
        <v>1.08307848045706</v>
      </c>
      <c r="I180" s="9">
        <v>1.4461</v>
      </c>
      <c r="J180" s="8">
        <v>1603</v>
      </c>
      <c r="K180" s="8">
        <v>2</v>
      </c>
      <c r="L180" s="8">
        <v>18</v>
      </c>
      <c r="M180" s="8">
        <v>4</v>
      </c>
    </row>
    <row r="181" spans="1:13">
      <c r="A181" s="8">
        <v>614</v>
      </c>
      <c r="B181" s="9">
        <v>1.0803</v>
      </c>
      <c r="C181" s="9">
        <v>248.26</v>
      </c>
      <c r="D181" s="9">
        <v>0.1548</v>
      </c>
      <c r="E181" s="9">
        <v>1.0449</v>
      </c>
      <c r="F181" s="9">
        <v>0.6548</v>
      </c>
      <c r="G181" s="9">
        <v>0.0219</v>
      </c>
      <c r="H181" s="8">
        <v>1.08034880542278</v>
      </c>
      <c r="I181" s="9">
        <v>3.748</v>
      </c>
      <c r="J181" s="8">
        <v>1604</v>
      </c>
      <c r="K181" s="8">
        <v>6</v>
      </c>
      <c r="L181" s="8">
        <v>12</v>
      </c>
      <c r="M181" s="8">
        <v>4</v>
      </c>
    </row>
    <row r="182" spans="1:13">
      <c r="A182" s="8">
        <v>605</v>
      </c>
      <c r="B182" s="9">
        <v>1.0791</v>
      </c>
      <c r="C182" s="9">
        <v>184.58</v>
      </c>
      <c r="D182" s="9">
        <v>0.1151</v>
      </c>
      <c r="E182" s="9">
        <v>1.0446</v>
      </c>
      <c r="F182" s="9">
        <v>0.9586</v>
      </c>
      <c r="G182" s="9">
        <v>0.0218</v>
      </c>
      <c r="H182" s="8">
        <v>1.07908840904256</v>
      </c>
      <c r="I182" s="9">
        <v>1.9085</v>
      </c>
      <c r="J182" s="8">
        <v>1603</v>
      </c>
      <c r="K182" s="8">
        <v>5</v>
      </c>
      <c r="L182" s="8">
        <v>11</v>
      </c>
      <c r="M182" s="8">
        <v>4</v>
      </c>
    </row>
    <row r="183" spans="1:13">
      <c r="A183" s="8">
        <v>740</v>
      </c>
      <c r="B183" s="9">
        <v>1.0776</v>
      </c>
      <c r="C183" s="9">
        <v>116.12</v>
      </c>
      <c r="D183" s="9">
        <v>0.1109</v>
      </c>
      <c r="E183" s="9">
        <v>1.055</v>
      </c>
      <c r="F183" s="9">
        <v>0.5733</v>
      </c>
      <c r="G183" s="9">
        <v>0.0268</v>
      </c>
      <c r="H183" s="8">
        <v>1.07763158954761</v>
      </c>
      <c r="I183" s="9">
        <v>1.9858</v>
      </c>
      <c r="J183" s="8">
        <v>1047</v>
      </c>
      <c r="K183" s="8">
        <v>4</v>
      </c>
      <c r="L183" s="8">
        <v>11</v>
      </c>
      <c r="M183" s="8">
        <v>5</v>
      </c>
    </row>
    <row r="184" spans="1:13">
      <c r="A184" s="8">
        <v>781</v>
      </c>
      <c r="B184" s="9">
        <v>1.0775</v>
      </c>
      <c r="C184" s="9">
        <v>194.78</v>
      </c>
      <c r="D184" s="9">
        <v>0.1855</v>
      </c>
      <c r="E184" s="9">
        <v>1.0559</v>
      </c>
      <c r="F184" s="9">
        <v>0.5179</v>
      </c>
      <c r="G184" s="9">
        <v>0.0265</v>
      </c>
      <c r="H184" s="8">
        <v>1.07745503878436</v>
      </c>
      <c r="I184" s="9">
        <v>3.6993</v>
      </c>
      <c r="J184" s="8">
        <v>1050</v>
      </c>
      <c r="K184" s="8">
        <v>5</v>
      </c>
      <c r="L184" s="8">
        <v>16</v>
      </c>
      <c r="M184" s="8">
        <v>5</v>
      </c>
    </row>
    <row r="185" spans="1:13">
      <c r="A185" s="8">
        <v>538</v>
      </c>
      <c r="B185" s="9">
        <v>1.0757</v>
      </c>
      <c r="C185" s="9">
        <v>188.85</v>
      </c>
      <c r="D185" s="9">
        <v>0.0711</v>
      </c>
      <c r="E185" s="9">
        <v>1.0372</v>
      </c>
      <c r="F185" s="9">
        <v>0.6842</v>
      </c>
      <c r="G185" s="9">
        <v>0.0166</v>
      </c>
      <c r="H185" s="8">
        <v>1.07573858933523</v>
      </c>
      <c r="I185" s="9">
        <v>2.6519</v>
      </c>
      <c r="J185" s="8">
        <v>2655</v>
      </c>
      <c r="K185" s="8">
        <v>2</v>
      </c>
      <c r="L185" s="8">
        <v>20</v>
      </c>
      <c r="M185" s="8">
        <v>3</v>
      </c>
    </row>
    <row r="186" spans="1:13">
      <c r="A186" s="8">
        <v>808</v>
      </c>
      <c r="B186" s="9">
        <v>1.0751</v>
      </c>
      <c r="C186" s="9">
        <v>68.93</v>
      </c>
      <c r="D186" s="9">
        <v>0.0661</v>
      </c>
      <c r="E186" s="9">
        <v>1.0596</v>
      </c>
      <c r="F186" s="9">
        <v>0.7527</v>
      </c>
      <c r="G186" s="9">
        <v>0.0259</v>
      </c>
      <c r="H186" s="8">
        <v>1.07506837377461</v>
      </c>
      <c r="I186" s="9">
        <v>0.9074</v>
      </c>
      <c r="J186" s="8">
        <v>1043</v>
      </c>
      <c r="K186" s="8">
        <v>0</v>
      </c>
      <c r="L186" s="8">
        <v>20</v>
      </c>
      <c r="M186" s="8">
        <v>5</v>
      </c>
    </row>
    <row r="187" spans="1:13">
      <c r="A187" s="8">
        <v>551</v>
      </c>
      <c r="B187" s="9">
        <v>1.0743</v>
      </c>
      <c r="C187" s="9">
        <v>190.04</v>
      </c>
      <c r="D187" s="9">
        <v>0.1189</v>
      </c>
      <c r="E187" s="9">
        <v>1.0484</v>
      </c>
      <c r="F187" s="9">
        <v>0.8442</v>
      </c>
      <c r="G187" s="9">
        <v>0.0214</v>
      </c>
      <c r="H187" s="8">
        <v>1.07433736208341</v>
      </c>
      <c r="I187" s="9">
        <v>2.1957</v>
      </c>
      <c r="J187" s="8">
        <v>1598</v>
      </c>
      <c r="K187" s="8">
        <v>7</v>
      </c>
      <c r="L187" s="8">
        <v>4</v>
      </c>
      <c r="M187" s="8">
        <v>4</v>
      </c>
    </row>
    <row r="188" spans="1:13">
      <c r="A188" s="8">
        <v>645</v>
      </c>
      <c r="B188" s="9">
        <v>1.0737</v>
      </c>
      <c r="C188" s="9">
        <v>234.47</v>
      </c>
      <c r="D188" s="9">
        <v>0.1462</v>
      </c>
      <c r="E188" s="9">
        <v>1.044</v>
      </c>
      <c r="F188" s="9">
        <v>0.4866</v>
      </c>
      <c r="G188" s="9">
        <v>0.0209</v>
      </c>
      <c r="H188" s="8">
        <v>1.0736904840973</v>
      </c>
      <c r="I188" s="9">
        <v>4.7882</v>
      </c>
      <c r="J188" s="8">
        <v>1604</v>
      </c>
      <c r="K188" s="8">
        <v>5</v>
      </c>
      <c r="L188" s="8">
        <v>16</v>
      </c>
      <c r="M188" s="8">
        <v>4</v>
      </c>
    </row>
    <row r="189" spans="1:13">
      <c r="A189" s="8">
        <v>750</v>
      </c>
      <c r="B189" s="9">
        <v>1.0731</v>
      </c>
      <c r="C189" s="9">
        <v>192.19</v>
      </c>
      <c r="D189" s="9">
        <v>0.183</v>
      </c>
      <c r="E189" s="9">
        <v>1.0532</v>
      </c>
      <c r="F189" s="9">
        <v>0.5435</v>
      </c>
      <c r="G189" s="9">
        <v>0.0259</v>
      </c>
      <c r="H189" s="8">
        <v>1.07311273850642</v>
      </c>
      <c r="I189" s="9">
        <v>3.4582</v>
      </c>
      <c r="J189" s="8">
        <v>1050</v>
      </c>
      <c r="K189" s="8">
        <v>6</v>
      </c>
      <c r="L189" s="8">
        <v>12</v>
      </c>
      <c r="M189" s="8">
        <v>5</v>
      </c>
    </row>
    <row r="190" spans="1:13">
      <c r="A190" s="8">
        <v>771</v>
      </c>
      <c r="B190" s="9">
        <v>1.0726</v>
      </c>
      <c r="C190" s="9">
        <v>110.23</v>
      </c>
      <c r="D190" s="9">
        <v>0.1051</v>
      </c>
      <c r="E190" s="9">
        <v>1.0536</v>
      </c>
      <c r="F190" s="9">
        <v>0.6963</v>
      </c>
      <c r="G190" s="9">
        <v>0.0259</v>
      </c>
      <c r="H190" s="8">
        <v>1.07264416038305</v>
      </c>
      <c r="I190" s="9">
        <v>1.5491</v>
      </c>
      <c r="J190" s="8">
        <v>1049</v>
      </c>
      <c r="K190" s="8">
        <v>3</v>
      </c>
      <c r="L190" s="8">
        <v>15</v>
      </c>
      <c r="M190" s="8">
        <v>5</v>
      </c>
    </row>
    <row r="191" spans="1:13">
      <c r="A191" s="8">
        <v>613</v>
      </c>
      <c r="B191" s="9">
        <v>1.0704</v>
      </c>
      <c r="C191" s="9">
        <v>182.28</v>
      </c>
      <c r="D191" s="9">
        <v>0.1136</v>
      </c>
      <c r="E191" s="9">
        <v>1.0421</v>
      </c>
      <c r="F191" s="9">
        <v>0.7376</v>
      </c>
      <c r="G191" s="9">
        <v>0.0206</v>
      </c>
      <c r="H191" s="8">
        <v>1.07042246219576</v>
      </c>
      <c r="I191" s="9">
        <v>2.4502</v>
      </c>
      <c r="J191" s="8">
        <v>1604</v>
      </c>
      <c r="K191" s="8">
        <v>5</v>
      </c>
      <c r="L191" s="8">
        <v>12</v>
      </c>
      <c r="M191" s="8">
        <v>4</v>
      </c>
    </row>
    <row r="192" spans="1:13">
      <c r="A192" s="8">
        <v>620</v>
      </c>
      <c r="B192" s="9">
        <v>1.0701</v>
      </c>
      <c r="C192" s="9">
        <v>149.44</v>
      </c>
      <c r="D192" s="9">
        <v>0.0932</v>
      </c>
      <c r="E192" s="9">
        <v>1.042</v>
      </c>
      <c r="F192" s="9">
        <v>0.5954</v>
      </c>
      <c r="G192" s="9">
        <v>0.0207</v>
      </c>
      <c r="H192" s="8">
        <v>1.07014485312332</v>
      </c>
      <c r="I192" s="9">
        <v>2.4416</v>
      </c>
      <c r="J192" s="8">
        <v>1603</v>
      </c>
      <c r="K192" s="8">
        <v>4</v>
      </c>
      <c r="L192" s="8">
        <v>13</v>
      </c>
      <c r="M192" s="8">
        <v>4</v>
      </c>
    </row>
    <row r="193" spans="1:13">
      <c r="A193" s="8">
        <v>446</v>
      </c>
      <c r="B193" s="9">
        <v>1.0672</v>
      </c>
      <c r="C193" s="9">
        <v>233.94</v>
      </c>
      <c r="D193" s="9">
        <v>0.0882</v>
      </c>
      <c r="E193" s="9">
        <v>1.0327</v>
      </c>
      <c r="F193" s="9">
        <v>0.501</v>
      </c>
      <c r="G193" s="9">
        <v>0.0159</v>
      </c>
      <c r="H193" s="8">
        <v>1.0671911215216</v>
      </c>
      <c r="I193" s="9">
        <v>4.4475</v>
      </c>
      <c r="J193" s="8">
        <v>2652</v>
      </c>
      <c r="K193" s="8">
        <v>6</v>
      </c>
      <c r="L193" s="8">
        <v>8</v>
      </c>
      <c r="M193" s="8">
        <v>3</v>
      </c>
    </row>
    <row r="194" spans="1:13">
      <c r="A194" s="8">
        <v>447</v>
      </c>
      <c r="B194" s="9">
        <v>1.0663</v>
      </c>
      <c r="C194" s="9">
        <v>295.83</v>
      </c>
      <c r="D194" s="9">
        <v>0.1114</v>
      </c>
      <c r="E194" s="9">
        <v>1.0325</v>
      </c>
      <c r="F194" s="9">
        <v>0.6253</v>
      </c>
      <c r="G194" s="9">
        <v>0.0158</v>
      </c>
      <c r="H194" s="8">
        <v>1.06626984267431</v>
      </c>
      <c r="I194" s="9">
        <v>4.5203</v>
      </c>
      <c r="J194" s="8">
        <v>2655</v>
      </c>
      <c r="K194" s="8">
        <v>7</v>
      </c>
      <c r="L194" s="8">
        <v>8</v>
      </c>
      <c r="M194" s="8">
        <v>3</v>
      </c>
    </row>
    <row r="195" spans="1:13">
      <c r="A195" s="8">
        <v>516</v>
      </c>
      <c r="B195" s="9">
        <v>1.0661</v>
      </c>
      <c r="C195" s="9">
        <v>239.06</v>
      </c>
      <c r="D195" s="9">
        <v>0.09</v>
      </c>
      <c r="E195" s="9">
        <v>1.0327</v>
      </c>
      <c r="F195" s="9">
        <v>0.4915</v>
      </c>
      <c r="G195" s="9">
        <v>0.0157</v>
      </c>
      <c r="H195" s="8">
        <v>1.06608580551227</v>
      </c>
      <c r="I195" s="9">
        <v>4.7054</v>
      </c>
      <c r="J195" s="8">
        <v>2657</v>
      </c>
      <c r="K195" s="8">
        <v>4</v>
      </c>
      <c r="L195" s="8">
        <v>17</v>
      </c>
      <c r="M195" s="8">
        <v>3</v>
      </c>
    </row>
    <row r="196" spans="1:13">
      <c r="A196" s="8">
        <v>899</v>
      </c>
      <c r="B196" s="9">
        <v>1.0626</v>
      </c>
      <c r="C196" s="9">
        <v>72.76</v>
      </c>
      <c r="D196" s="9">
        <v>0.1209</v>
      </c>
      <c r="E196" s="9">
        <v>1.0658</v>
      </c>
      <c r="F196" s="9">
        <v>0.8617</v>
      </c>
      <c r="G196" s="9">
        <v>0.0318</v>
      </c>
      <c r="H196" s="8">
        <v>1.06258614177167</v>
      </c>
      <c r="I196" s="9">
        <v>0.8349</v>
      </c>
      <c r="J196" s="8">
        <v>602</v>
      </c>
      <c r="K196" s="8">
        <v>3</v>
      </c>
      <c r="L196" s="8">
        <v>14</v>
      </c>
      <c r="M196" s="8">
        <v>6</v>
      </c>
    </row>
    <row r="197" spans="1:13">
      <c r="A197" s="8">
        <v>861</v>
      </c>
      <c r="B197" s="9">
        <v>1.0622</v>
      </c>
      <c r="C197" s="9">
        <v>89.22</v>
      </c>
      <c r="D197" s="9">
        <v>0.1482</v>
      </c>
      <c r="E197" s="9">
        <v>1.0665</v>
      </c>
      <c r="F197" s="9">
        <v>0.9018</v>
      </c>
      <c r="G197" s="9">
        <v>0.0317</v>
      </c>
      <c r="H197" s="8">
        <v>1.06219629849722</v>
      </c>
      <c r="I197" s="9">
        <v>0.9781</v>
      </c>
      <c r="J197" s="8">
        <v>602</v>
      </c>
      <c r="K197" s="8">
        <v>5</v>
      </c>
      <c r="L197" s="8">
        <v>9</v>
      </c>
      <c r="M197" s="8">
        <v>6</v>
      </c>
    </row>
    <row r="198" spans="1:13">
      <c r="A198" s="8">
        <v>785</v>
      </c>
      <c r="B198" s="9">
        <v>1.062</v>
      </c>
      <c r="C198" s="9">
        <v>73.28</v>
      </c>
      <c r="D198" s="9">
        <v>0.0701</v>
      </c>
      <c r="E198" s="9">
        <v>1.0509</v>
      </c>
      <c r="F198" s="9">
        <v>0.6698</v>
      </c>
      <c r="G198" s="9">
        <v>0.0238</v>
      </c>
      <c r="H198" s="8">
        <v>1.06200708659852</v>
      </c>
      <c r="I198" s="9">
        <v>1.0821</v>
      </c>
      <c r="J198" s="8">
        <v>1045</v>
      </c>
      <c r="K198" s="8">
        <v>1</v>
      </c>
      <c r="L198" s="8">
        <v>17</v>
      </c>
      <c r="M198" s="8">
        <v>5</v>
      </c>
    </row>
    <row r="199" spans="1:13">
      <c r="A199" s="8">
        <v>741</v>
      </c>
      <c r="B199" s="9">
        <v>1.0603</v>
      </c>
      <c r="C199" s="9">
        <v>131.22</v>
      </c>
      <c r="D199" s="9">
        <v>0.1251</v>
      </c>
      <c r="E199" s="9">
        <v>1.0485</v>
      </c>
      <c r="F199" s="9">
        <v>0.7172</v>
      </c>
      <c r="G199" s="9">
        <v>0.0237</v>
      </c>
      <c r="H199" s="8">
        <v>1.06029711392712</v>
      </c>
      <c r="I199" s="9">
        <v>1.798</v>
      </c>
      <c r="J199" s="8">
        <v>1049</v>
      </c>
      <c r="K199" s="8">
        <v>5</v>
      </c>
      <c r="L199" s="8">
        <v>11</v>
      </c>
      <c r="M199" s="8">
        <v>5</v>
      </c>
    </row>
    <row r="200" spans="1:13">
      <c r="A200" s="8">
        <v>454</v>
      </c>
      <c r="B200" s="9">
        <v>1.0584</v>
      </c>
      <c r="C200" s="9">
        <v>232.29</v>
      </c>
      <c r="D200" s="9">
        <v>0.0876</v>
      </c>
      <c r="E200" s="9">
        <v>1.0301</v>
      </c>
      <c r="F200" s="9">
        <v>0.561</v>
      </c>
      <c r="G200" s="9">
        <v>0.0148</v>
      </c>
      <c r="H200" s="8">
        <v>1.05838075522407</v>
      </c>
      <c r="I200" s="9">
        <v>3.9647</v>
      </c>
      <c r="J200" s="8">
        <v>2653</v>
      </c>
      <c r="K200" s="8">
        <v>6</v>
      </c>
      <c r="L200" s="8">
        <v>9</v>
      </c>
      <c r="M200" s="8">
        <v>3</v>
      </c>
    </row>
    <row r="201" spans="1:13">
      <c r="A201" s="8">
        <v>800</v>
      </c>
      <c r="B201" s="9">
        <v>1.0569</v>
      </c>
      <c r="C201" s="9">
        <v>56.03</v>
      </c>
      <c r="D201" s="9">
        <v>0.0537</v>
      </c>
      <c r="E201" s="9">
        <v>1.0508</v>
      </c>
      <c r="F201" s="9">
        <v>0.8526</v>
      </c>
      <c r="G201" s="9">
        <v>0.023</v>
      </c>
      <c r="H201" s="8">
        <v>1.0569017829464</v>
      </c>
      <c r="I201" s="9">
        <v>0.6524</v>
      </c>
      <c r="J201" s="8">
        <v>1043</v>
      </c>
      <c r="K201" s="8">
        <v>0</v>
      </c>
      <c r="L201" s="8">
        <v>19</v>
      </c>
      <c r="M201" s="8">
        <v>5</v>
      </c>
    </row>
    <row r="202" spans="1:13">
      <c r="A202" s="8">
        <v>761</v>
      </c>
      <c r="B202" s="9">
        <v>1.0547</v>
      </c>
      <c r="C202" s="9">
        <v>56.85</v>
      </c>
      <c r="D202" s="9">
        <v>0.0545</v>
      </c>
      <c r="E202" s="9">
        <v>1.0464</v>
      </c>
      <c r="F202" s="9">
        <v>0.6556</v>
      </c>
      <c r="G202" s="9">
        <v>0.0226</v>
      </c>
      <c r="H202" s="8">
        <v>1.05470715084836</v>
      </c>
      <c r="I202" s="9">
        <v>0.858</v>
      </c>
      <c r="J202" s="8">
        <v>1044</v>
      </c>
      <c r="K202" s="8">
        <v>1</v>
      </c>
      <c r="L202" s="8">
        <v>14</v>
      </c>
      <c r="M202" s="8">
        <v>5</v>
      </c>
    </row>
    <row r="203" spans="1:13">
      <c r="A203" s="8">
        <v>882</v>
      </c>
      <c r="B203" s="9">
        <v>1.0539</v>
      </c>
      <c r="C203" s="9">
        <v>47.12</v>
      </c>
      <c r="D203" s="9">
        <v>0.0785</v>
      </c>
      <c r="E203" s="9">
        <v>1.061</v>
      </c>
      <c r="F203" s="9">
        <v>0.8188</v>
      </c>
      <c r="G203" s="9">
        <v>0.0296</v>
      </c>
      <c r="H203" s="8">
        <v>1.0539391829329</v>
      </c>
      <c r="I203" s="9">
        <v>0.5712</v>
      </c>
      <c r="J203" s="8">
        <v>600</v>
      </c>
      <c r="K203" s="8">
        <v>2</v>
      </c>
      <c r="L203" s="8">
        <v>12</v>
      </c>
      <c r="M203" s="8">
        <v>6</v>
      </c>
    </row>
    <row r="204" spans="1:13">
      <c r="A204" s="8">
        <v>746</v>
      </c>
      <c r="B204" s="9">
        <v>1.0524</v>
      </c>
      <c r="C204" s="9">
        <v>61.44</v>
      </c>
      <c r="D204" s="9">
        <v>0.0589</v>
      </c>
      <c r="E204" s="9">
        <v>1.0452</v>
      </c>
      <c r="F204" s="9">
        <v>0.7002</v>
      </c>
      <c r="G204" s="9">
        <v>0.0222</v>
      </c>
      <c r="H204" s="8">
        <v>1.05238668217404</v>
      </c>
      <c r="I204" s="9">
        <v>0.8678</v>
      </c>
      <c r="J204" s="8">
        <v>1044</v>
      </c>
      <c r="K204" s="8">
        <v>2</v>
      </c>
      <c r="L204" s="8">
        <v>12</v>
      </c>
      <c r="M204" s="8">
        <v>5</v>
      </c>
    </row>
    <row r="205" spans="1:13">
      <c r="A205" s="8">
        <v>770</v>
      </c>
      <c r="B205" s="9">
        <v>1.0514</v>
      </c>
      <c r="C205" s="9">
        <v>72.08</v>
      </c>
      <c r="D205" s="9">
        <v>0.069</v>
      </c>
      <c r="E205" s="9">
        <v>1.0453</v>
      </c>
      <c r="F205" s="9">
        <v>0.5972</v>
      </c>
      <c r="G205" s="9">
        <v>0.0218</v>
      </c>
      <c r="H205" s="8">
        <v>1.05138623522797</v>
      </c>
      <c r="I205" s="9">
        <v>1.1913</v>
      </c>
      <c r="J205" s="8">
        <v>1045</v>
      </c>
      <c r="K205" s="8">
        <v>2</v>
      </c>
      <c r="L205" s="8">
        <v>15</v>
      </c>
      <c r="M205" s="8">
        <v>5</v>
      </c>
    </row>
    <row r="206" spans="1:13">
      <c r="A206" s="8">
        <v>574</v>
      </c>
      <c r="B206" s="9">
        <v>1.0513</v>
      </c>
      <c r="C206" s="9">
        <v>149.73</v>
      </c>
      <c r="D206" s="9">
        <v>0.0936</v>
      </c>
      <c r="E206" s="9">
        <v>1.0376</v>
      </c>
      <c r="F206" s="9">
        <v>0.6287</v>
      </c>
      <c r="G206" s="9">
        <v>0.0178</v>
      </c>
      <c r="H206" s="8">
        <v>1.05125339926107</v>
      </c>
      <c r="I206" s="9">
        <v>2.3262</v>
      </c>
      <c r="J206" s="8">
        <v>1600</v>
      </c>
      <c r="K206" s="8">
        <v>6</v>
      </c>
      <c r="L206" s="8">
        <v>7</v>
      </c>
      <c r="M206" s="8">
        <v>4</v>
      </c>
    </row>
    <row r="207" spans="1:13">
      <c r="A207" s="8">
        <v>898</v>
      </c>
      <c r="B207" s="9">
        <v>1.0511</v>
      </c>
      <c r="C207" s="9">
        <v>50.89</v>
      </c>
      <c r="D207" s="9">
        <v>0.0847</v>
      </c>
      <c r="E207" s="9">
        <v>1.0595</v>
      </c>
      <c r="F207" s="9">
        <v>0.902</v>
      </c>
      <c r="G207" s="9">
        <v>0.0288</v>
      </c>
      <c r="H207" s="8">
        <v>1.05114286619989</v>
      </c>
      <c r="I207" s="9">
        <v>0.5601</v>
      </c>
      <c r="J207" s="8">
        <v>601</v>
      </c>
      <c r="K207" s="8">
        <v>2</v>
      </c>
      <c r="L207" s="8">
        <v>14</v>
      </c>
      <c r="M207" s="8">
        <v>6</v>
      </c>
    </row>
    <row r="208" spans="1:13">
      <c r="A208" s="8">
        <v>643</v>
      </c>
      <c r="B208" s="9">
        <v>1.0501</v>
      </c>
      <c r="C208" s="9">
        <v>120.63</v>
      </c>
      <c r="D208" s="9">
        <v>0.0753</v>
      </c>
      <c r="E208" s="9">
        <v>1.0363</v>
      </c>
      <c r="F208" s="9">
        <v>0.5544</v>
      </c>
      <c r="G208" s="9">
        <v>0.0176</v>
      </c>
      <c r="H208" s="8">
        <v>1.05006434671031</v>
      </c>
      <c r="I208" s="9">
        <v>2.12</v>
      </c>
      <c r="J208" s="8">
        <v>1603</v>
      </c>
      <c r="K208" s="8">
        <v>3</v>
      </c>
      <c r="L208" s="8">
        <v>16</v>
      </c>
      <c r="M208" s="8">
        <v>4</v>
      </c>
    </row>
    <row r="209" spans="1:13">
      <c r="A209" s="8">
        <v>415</v>
      </c>
      <c r="B209" s="9">
        <v>1.05</v>
      </c>
      <c r="C209" s="9">
        <v>202.2</v>
      </c>
      <c r="D209" s="9">
        <v>0.0764</v>
      </c>
      <c r="E209" s="9">
        <v>1.0307</v>
      </c>
      <c r="F209" s="9">
        <v>0.4827</v>
      </c>
      <c r="G209" s="9">
        <v>0.0139</v>
      </c>
      <c r="H209" s="8">
        <v>1.05002251937583</v>
      </c>
      <c r="I209" s="9">
        <v>4.0293</v>
      </c>
      <c r="J209" s="8">
        <v>2646</v>
      </c>
      <c r="K209" s="8">
        <v>7</v>
      </c>
      <c r="L209" s="8">
        <v>4</v>
      </c>
      <c r="M209" s="8">
        <v>3</v>
      </c>
    </row>
    <row r="210" spans="1:13">
      <c r="A210" s="8">
        <v>891</v>
      </c>
      <c r="B210" s="9">
        <v>1.0474</v>
      </c>
      <c r="C210" s="9">
        <v>59.8</v>
      </c>
      <c r="D210" s="9">
        <v>0.0995</v>
      </c>
      <c r="E210" s="9">
        <v>1.0571</v>
      </c>
      <c r="F210" s="9">
        <v>0.7917</v>
      </c>
      <c r="G210" s="9">
        <v>0.0278</v>
      </c>
      <c r="H210" s="8">
        <v>1.04739408092792</v>
      </c>
      <c r="I210" s="9">
        <v>0.7483</v>
      </c>
      <c r="J210" s="8">
        <v>601</v>
      </c>
      <c r="K210" s="8">
        <v>3</v>
      </c>
      <c r="L210" s="8">
        <v>13</v>
      </c>
      <c r="M210" s="8">
        <v>6</v>
      </c>
    </row>
    <row r="211" spans="1:13">
      <c r="A211" s="8">
        <v>792</v>
      </c>
      <c r="B211" s="9">
        <v>1.0468</v>
      </c>
      <c r="C211" s="9">
        <v>47.76</v>
      </c>
      <c r="D211" s="9">
        <v>0.0458</v>
      </c>
      <c r="E211" s="9">
        <v>1.0451</v>
      </c>
      <c r="F211" s="9">
        <v>0.6717</v>
      </c>
      <c r="G211" s="9">
        <v>0.0209</v>
      </c>
      <c r="H211" s="8">
        <v>1.04677633030616</v>
      </c>
      <c r="I211" s="9">
        <v>0.7055</v>
      </c>
      <c r="J211" s="8">
        <v>1043</v>
      </c>
      <c r="K211" s="8">
        <v>0</v>
      </c>
      <c r="L211" s="8">
        <v>18</v>
      </c>
      <c r="M211" s="8">
        <v>5</v>
      </c>
    </row>
    <row r="212" spans="1:13">
      <c r="A212" s="8">
        <v>484</v>
      </c>
      <c r="B212" s="9">
        <v>1.044</v>
      </c>
      <c r="C212" s="9">
        <v>153.48</v>
      </c>
      <c r="D212" s="9">
        <v>0.0579</v>
      </c>
      <c r="E212" s="9">
        <v>1.0258</v>
      </c>
      <c r="F212" s="9">
        <v>0.3849</v>
      </c>
      <c r="G212" s="9">
        <v>0.013</v>
      </c>
      <c r="H212" s="8">
        <v>1.04402030973939</v>
      </c>
      <c r="I212" s="9">
        <v>3.8288</v>
      </c>
      <c r="J212" s="8">
        <v>2653</v>
      </c>
      <c r="K212" s="8">
        <v>4</v>
      </c>
      <c r="L212" s="8">
        <v>13</v>
      </c>
      <c r="M212" s="8">
        <v>3</v>
      </c>
    </row>
    <row r="213" spans="1:13">
      <c r="A213" s="8">
        <v>874</v>
      </c>
      <c r="B213" s="9">
        <v>1.0435</v>
      </c>
      <c r="C213" s="9">
        <v>40.54</v>
      </c>
      <c r="D213" s="9">
        <v>0.0676</v>
      </c>
      <c r="E213" s="9">
        <v>1.0548</v>
      </c>
      <c r="F213" s="9">
        <v>0.6552</v>
      </c>
      <c r="G213" s="9">
        <v>0.0266</v>
      </c>
      <c r="H213" s="8">
        <v>1.04345591163322</v>
      </c>
      <c r="I213" s="9">
        <v>0.6154</v>
      </c>
      <c r="J213" s="8">
        <v>600</v>
      </c>
      <c r="K213" s="8">
        <v>2</v>
      </c>
      <c r="L213" s="8">
        <v>11</v>
      </c>
      <c r="M213" s="8">
        <v>6</v>
      </c>
    </row>
    <row r="214" spans="1:13">
      <c r="A214" s="8">
        <v>710</v>
      </c>
      <c r="B214" s="9">
        <v>1.0434</v>
      </c>
      <c r="C214" s="9">
        <v>112.06</v>
      </c>
      <c r="D214" s="9">
        <v>0.107</v>
      </c>
      <c r="E214" s="9">
        <v>1.043</v>
      </c>
      <c r="F214" s="9">
        <v>0.4704</v>
      </c>
      <c r="G214" s="9">
        <v>0.0202</v>
      </c>
      <c r="H214" s="8">
        <v>1.04340985194134</v>
      </c>
      <c r="I214" s="9">
        <v>2.3452</v>
      </c>
      <c r="J214" s="8">
        <v>1047</v>
      </c>
      <c r="K214" s="8">
        <v>6</v>
      </c>
      <c r="L214" s="8">
        <v>7</v>
      </c>
      <c r="M214" s="8">
        <v>5</v>
      </c>
    </row>
    <row r="215" spans="1:13">
      <c r="A215" s="8">
        <v>649</v>
      </c>
      <c r="B215" s="9">
        <v>1.0433</v>
      </c>
      <c r="C215" s="9">
        <v>75.84</v>
      </c>
      <c r="D215" s="9">
        <v>0.0475</v>
      </c>
      <c r="E215" s="9">
        <v>1.0343</v>
      </c>
      <c r="F215" s="9">
        <v>0.6729</v>
      </c>
      <c r="G215" s="9">
        <v>0.0162</v>
      </c>
      <c r="H215" s="8">
        <v>1.04325007164387</v>
      </c>
      <c r="I215" s="9">
        <v>1.1138</v>
      </c>
      <c r="J215" s="8">
        <v>1597</v>
      </c>
      <c r="K215" s="8">
        <v>1</v>
      </c>
      <c r="L215" s="8">
        <v>17</v>
      </c>
      <c r="M215" s="8">
        <v>4</v>
      </c>
    </row>
    <row r="216" spans="1:13">
      <c r="A216" s="8">
        <v>508</v>
      </c>
      <c r="B216" s="9">
        <v>1.043</v>
      </c>
      <c r="C216" s="9">
        <v>182.21</v>
      </c>
      <c r="D216" s="9">
        <v>0.0686</v>
      </c>
      <c r="E216" s="9">
        <v>1.0261</v>
      </c>
      <c r="F216" s="9">
        <v>0.4382</v>
      </c>
      <c r="G216" s="9">
        <v>0.0128</v>
      </c>
      <c r="H216" s="8">
        <v>1.04299902822184</v>
      </c>
      <c r="I216" s="9">
        <v>3.9865</v>
      </c>
      <c r="J216" s="8">
        <v>2656</v>
      </c>
      <c r="K216" s="8">
        <v>4</v>
      </c>
      <c r="L216" s="8">
        <v>16</v>
      </c>
      <c r="M216" s="8">
        <v>3</v>
      </c>
    </row>
    <row r="217" spans="1:13">
      <c r="A217" s="8">
        <v>920</v>
      </c>
      <c r="B217" s="9">
        <v>1.0409</v>
      </c>
      <c r="C217" s="9">
        <v>31.83</v>
      </c>
      <c r="D217" s="9">
        <v>0.0532</v>
      </c>
      <c r="E217" s="9">
        <v>1.0551</v>
      </c>
      <c r="F217" s="9">
        <v>0.5814</v>
      </c>
      <c r="G217" s="9">
        <v>0.0258</v>
      </c>
      <c r="H217" s="8">
        <v>1.04091415665443</v>
      </c>
      <c r="I217" s="9">
        <v>0.5433</v>
      </c>
      <c r="J217" s="8">
        <v>598</v>
      </c>
      <c r="K217" s="8">
        <v>0</v>
      </c>
      <c r="L217" s="8">
        <v>17</v>
      </c>
      <c r="M217" s="8">
        <v>6</v>
      </c>
    </row>
    <row r="218" spans="1:13">
      <c r="A218" s="8">
        <v>650</v>
      </c>
      <c r="B218" s="9">
        <v>1.0408</v>
      </c>
      <c r="C218" s="9">
        <v>90.15</v>
      </c>
      <c r="D218" s="9">
        <v>0.0563</v>
      </c>
      <c r="E218" s="9">
        <v>1.0333</v>
      </c>
      <c r="F218" s="9">
        <v>0.5941</v>
      </c>
      <c r="G218" s="9">
        <v>0.0158</v>
      </c>
      <c r="H218" s="8">
        <v>1.04078056835807</v>
      </c>
      <c r="I218" s="9">
        <v>1.4896</v>
      </c>
      <c r="J218" s="8">
        <v>1602</v>
      </c>
      <c r="K218" s="8">
        <v>2</v>
      </c>
      <c r="L218" s="8">
        <v>17</v>
      </c>
      <c r="M218" s="8">
        <v>4</v>
      </c>
    </row>
    <row r="219" spans="1:13">
      <c r="A219" s="8">
        <v>738</v>
      </c>
      <c r="B219" s="9">
        <v>1.039</v>
      </c>
      <c r="C219" s="9">
        <v>50.85</v>
      </c>
      <c r="D219" s="9">
        <v>0.0487</v>
      </c>
      <c r="E219" s="9">
        <v>1.0391</v>
      </c>
      <c r="F219" s="9">
        <v>0.532</v>
      </c>
      <c r="G219" s="9">
        <v>0.0192</v>
      </c>
      <c r="H219" s="8">
        <v>1.03901797611132</v>
      </c>
      <c r="I219" s="9">
        <v>0.9479</v>
      </c>
      <c r="J219" s="8">
        <v>1044</v>
      </c>
      <c r="K219" s="8">
        <v>2</v>
      </c>
      <c r="L219" s="8">
        <v>11</v>
      </c>
      <c r="M219" s="8">
        <v>5</v>
      </c>
    </row>
    <row r="220" spans="1:13">
      <c r="A220" s="8">
        <v>852</v>
      </c>
      <c r="B220" s="9">
        <v>1.0378</v>
      </c>
      <c r="C220" s="9">
        <v>51.39</v>
      </c>
      <c r="D220" s="9">
        <v>0.0856</v>
      </c>
      <c r="E220" s="9">
        <v>1.0525</v>
      </c>
      <c r="F220" s="9">
        <v>0.5365</v>
      </c>
      <c r="G220" s="9">
        <v>0.025</v>
      </c>
      <c r="H220" s="8">
        <v>1.03777143907166</v>
      </c>
      <c r="I220" s="9">
        <v>0.9489</v>
      </c>
      <c r="J220" s="8">
        <v>600</v>
      </c>
      <c r="K220" s="8">
        <v>4</v>
      </c>
      <c r="L220" s="8">
        <v>8</v>
      </c>
      <c r="M220" s="8">
        <v>6</v>
      </c>
    </row>
    <row r="221" spans="1:13">
      <c r="A221" s="8">
        <v>597</v>
      </c>
      <c r="B221" s="9">
        <v>1.0355</v>
      </c>
      <c r="C221" s="9">
        <v>118.08</v>
      </c>
      <c r="D221" s="9">
        <v>0.0737</v>
      </c>
      <c r="E221" s="9">
        <v>1.0302</v>
      </c>
      <c r="F221" s="9">
        <v>0.5254</v>
      </c>
      <c r="G221" s="9">
        <v>0.0149</v>
      </c>
      <c r="H221" s="8">
        <v>1.03554725966037</v>
      </c>
      <c r="I221" s="9">
        <v>2.2028</v>
      </c>
      <c r="J221" s="8">
        <v>1602</v>
      </c>
      <c r="K221" s="8">
        <v>5</v>
      </c>
      <c r="L221" s="8">
        <v>10</v>
      </c>
      <c r="M221" s="8">
        <v>4</v>
      </c>
    </row>
    <row r="222" spans="1:13">
      <c r="A222" s="8">
        <v>687</v>
      </c>
      <c r="B222" s="9">
        <v>1.0349</v>
      </c>
      <c r="C222" s="9">
        <v>106.82</v>
      </c>
      <c r="D222" s="9">
        <v>0.1022</v>
      </c>
      <c r="E222" s="9">
        <v>1.0413</v>
      </c>
      <c r="F222" s="9">
        <v>0.4123</v>
      </c>
      <c r="G222" s="9">
        <v>0.0183</v>
      </c>
      <c r="H222" s="8">
        <v>1.03493959245991</v>
      </c>
      <c r="I222" s="9">
        <v>2.5522</v>
      </c>
      <c r="J222" s="8">
        <v>1045</v>
      </c>
      <c r="K222" s="8">
        <v>7</v>
      </c>
      <c r="L222" s="8">
        <v>4</v>
      </c>
      <c r="M222" s="8">
        <v>5</v>
      </c>
    </row>
    <row r="223" spans="1:13">
      <c r="A223" s="8">
        <v>630</v>
      </c>
      <c r="B223" s="9">
        <v>1.0345</v>
      </c>
      <c r="C223" s="9">
        <v>182</v>
      </c>
      <c r="D223" s="9">
        <v>0.1135</v>
      </c>
      <c r="E223" s="9">
        <v>1.0296</v>
      </c>
      <c r="F223" s="9">
        <v>0.3262</v>
      </c>
      <c r="G223" s="9">
        <v>0.0146</v>
      </c>
      <c r="H223" s="8">
        <v>1.03445482914649</v>
      </c>
      <c r="I223" s="9">
        <v>5.5337</v>
      </c>
      <c r="J223" s="8">
        <v>1604</v>
      </c>
      <c r="K223" s="8">
        <v>6</v>
      </c>
      <c r="L223" s="8">
        <v>14</v>
      </c>
      <c r="M223" s="8">
        <v>4</v>
      </c>
    </row>
    <row r="224" spans="1:13">
      <c r="A224" s="8">
        <v>492</v>
      </c>
      <c r="B224" s="9">
        <v>1.0336</v>
      </c>
      <c r="C224" s="9">
        <v>142.58</v>
      </c>
      <c r="D224" s="9">
        <v>0.0537</v>
      </c>
      <c r="E224" s="9">
        <v>1.0227</v>
      </c>
      <c r="F224" s="9">
        <v>0.3589</v>
      </c>
      <c r="G224" s="9">
        <v>0.0113</v>
      </c>
      <c r="H224" s="8">
        <v>1.0336361283713</v>
      </c>
      <c r="I224" s="9">
        <v>3.8244</v>
      </c>
      <c r="J224" s="8">
        <v>2655</v>
      </c>
      <c r="K224" s="8">
        <v>4</v>
      </c>
      <c r="L224" s="8">
        <v>14</v>
      </c>
      <c r="M224" s="8">
        <v>3</v>
      </c>
    </row>
    <row r="225" spans="1:13">
      <c r="A225" s="8">
        <v>725</v>
      </c>
      <c r="B225" s="9">
        <v>1.0328</v>
      </c>
      <c r="C225" s="9">
        <v>86.52</v>
      </c>
      <c r="D225" s="9">
        <v>0.0826</v>
      </c>
      <c r="E225" s="9">
        <v>1.0363</v>
      </c>
      <c r="F225" s="9">
        <v>0.3937</v>
      </c>
      <c r="G225" s="9">
        <v>0.0176</v>
      </c>
      <c r="H225" s="8">
        <v>1.03284104346856</v>
      </c>
      <c r="I225" s="9">
        <v>2.1641</v>
      </c>
      <c r="J225" s="8">
        <v>1047</v>
      </c>
      <c r="K225" s="8">
        <v>5</v>
      </c>
      <c r="L225" s="8">
        <v>9</v>
      </c>
      <c r="M225" s="8">
        <v>5</v>
      </c>
    </row>
    <row r="226" spans="1:13">
      <c r="A226" s="8">
        <v>913</v>
      </c>
      <c r="B226" s="9">
        <v>1.0313</v>
      </c>
      <c r="C226" s="9">
        <v>37</v>
      </c>
      <c r="D226" s="9">
        <v>0.0616</v>
      </c>
      <c r="E226" s="9">
        <v>1.0474</v>
      </c>
      <c r="F226" s="9">
        <v>0.6843</v>
      </c>
      <c r="G226" s="9">
        <v>0.0226</v>
      </c>
      <c r="H226" s="8">
        <v>1.03132066194872</v>
      </c>
      <c r="I226" s="9">
        <v>0.5371</v>
      </c>
      <c r="J226" s="8">
        <v>601</v>
      </c>
      <c r="K226" s="8">
        <v>1</v>
      </c>
      <c r="L226" s="8">
        <v>16</v>
      </c>
      <c r="M226" s="8">
        <v>6</v>
      </c>
    </row>
    <row r="227" spans="1:13">
      <c r="A227" s="8">
        <v>716</v>
      </c>
      <c r="B227" s="9">
        <v>1.0308</v>
      </c>
      <c r="C227" s="9">
        <v>61.64</v>
      </c>
      <c r="D227" s="9">
        <v>0.059</v>
      </c>
      <c r="E227" s="9">
        <v>1.0357</v>
      </c>
      <c r="F227" s="9">
        <v>0.3209</v>
      </c>
      <c r="G227" s="9">
        <v>0.0172</v>
      </c>
      <c r="H227" s="8">
        <v>1.03084050880375</v>
      </c>
      <c r="I227" s="9">
        <v>1.8909</v>
      </c>
      <c r="J227" s="8">
        <v>1044</v>
      </c>
      <c r="K227" s="8">
        <v>4</v>
      </c>
      <c r="L227" s="8">
        <v>8</v>
      </c>
      <c r="M227" s="8">
        <v>5</v>
      </c>
    </row>
    <row r="228" spans="1:13">
      <c r="A228" s="8">
        <v>529</v>
      </c>
      <c r="B228" s="9">
        <v>1.0302</v>
      </c>
      <c r="C228" s="9">
        <v>92.73</v>
      </c>
      <c r="D228" s="9">
        <v>0.035</v>
      </c>
      <c r="E228" s="9">
        <v>1.0231</v>
      </c>
      <c r="F228" s="9">
        <v>0.3255</v>
      </c>
      <c r="G228" s="9">
        <v>0.0107</v>
      </c>
      <c r="H228" s="8">
        <v>1.0302479433341</v>
      </c>
      <c r="I228" s="9">
        <v>2.763</v>
      </c>
      <c r="J228" s="8">
        <v>2650</v>
      </c>
      <c r="K228" s="8">
        <v>1</v>
      </c>
      <c r="L228" s="8">
        <v>19</v>
      </c>
      <c r="M228" s="8">
        <v>3</v>
      </c>
    </row>
    <row r="229" spans="1:13">
      <c r="A229" s="8">
        <v>486</v>
      </c>
      <c r="B229" s="9">
        <v>1.0282</v>
      </c>
      <c r="C229" s="9">
        <v>200.38</v>
      </c>
      <c r="D229" s="9">
        <v>0.0754</v>
      </c>
      <c r="E229" s="9">
        <v>1.0207</v>
      </c>
      <c r="F229" s="9">
        <v>0.388</v>
      </c>
      <c r="G229" s="9">
        <v>0.0104</v>
      </c>
      <c r="H229" s="8">
        <v>1.02816277148352</v>
      </c>
      <c r="I229" s="9">
        <v>5.0786</v>
      </c>
      <c r="J229" s="8">
        <v>2657</v>
      </c>
      <c r="K229" s="8">
        <v>6</v>
      </c>
      <c r="L229" s="8">
        <v>13</v>
      </c>
      <c r="M229" s="8">
        <v>3</v>
      </c>
    </row>
    <row r="230" spans="1:13">
      <c r="A230" s="8">
        <v>732</v>
      </c>
      <c r="B230" s="9">
        <v>1.0272</v>
      </c>
      <c r="C230" s="9">
        <v>65.45</v>
      </c>
      <c r="D230" s="9">
        <v>0.0626</v>
      </c>
      <c r="E230" s="9">
        <v>1.0328</v>
      </c>
      <c r="F230" s="9">
        <v>0.3327</v>
      </c>
      <c r="G230" s="9">
        <v>0.0162</v>
      </c>
      <c r="H230" s="8">
        <v>1.02720114236599</v>
      </c>
      <c r="I230" s="9">
        <v>1.9367</v>
      </c>
      <c r="J230" s="8">
        <v>1045</v>
      </c>
      <c r="K230" s="8">
        <v>4</v>
      </c>
      <c r="L230" s="8">
        <v>10</v>
      </c>
      <c r="M230" s="8">
        <v>5</v>
      </c>
    </row>
    <row r="231" spans="1:13">
      <c r="A231" s="8">
        <v>531</v>
      </c>
      <c r="B231" s="9">
        <v>1.0269</v>
      </c>
      <c r="C231" s="9">
        <v>137.92</v>
      </c>
      <c r="D231" s="9">
        <v>0.0519</v>
      </c>
      <c r="E231" s="9">
        <v>1.0218</v>
      </c>
      <c r="F231" s="9">
        <v>0.3901</v>
      </c>
      <c r="G231" s="9">
        <v>0.0102</v>
      </c>
      <c r="H231" s="8">
        <v>1.02688137724478</v>
      </c>
      <c r="I231" s="9">
        <v>3.4646</v>
      </c>
      <c r="J231" s="8">
        <v>2656</v>
      </c>
      <c r="K231" s="8">
        <v>3</v>
      </c>
      <c r="L231" s="8">
        <v>19</v>
      </c>
      <c r="M231" s="8">
        <v>3</v>
      </c>
    </row>
    <row r="232" spans="1:13">
      <c r="A232" s="8">
        <v>769</v>
      </c>
      <c r="B232" s="9">
        <v>1.0257</v>
      </c>
      <c r="C232" s="9">
        <v>41.64</v>
      </c>
      <c r="D232" s="9">
        <v>0.0398</v>
      </c>
      <c r="E232" s="9">
        <v>1.032</v>
      </c>
      <c r="F232" s="9">
        <v>0.524</v>
      </c>
      <c r="G232" s="9">
        <v>0.0156</v>
      </c>
      <c r="H232" s="8">
        <v>1.02565305966456</v>
      </c>
      <c r="I232" s="9">
        <v>0.7883</v>
      </c>
      <c r="J232" s="8">
        <v>1045</v>
      </c>
      <c r="K232" s="8">
        <v>1</v>
      </c>
      <c r="L232" s="8">
        <v>15</v>
      </c>
      <c r="M232" s="8">
        <v>5</v>
      </c>
    </row>
    <row r="233" spans="1:13">
      <c r="A233" s="8">
        <v>905</v>
      </c>
      <c r="B233" s="9">
        <v>1.0256</v>
      </c>
      <c r="C233" s="9">
        <v>31.45</v>
      </c>
      <c r="D233" s="9">
        <v>0.0523</v>
      </c>
      <c r="E233" s="9">
        <v>1.0423</v>
      </c>
      <c r="F233" s="9">
        <v>0.6031</v>
      </c>
      <c r="G233" s="9">
        <v>0.0205</v>
      </c>
      <c r="H233" s="8">
        <v>1.02555836287636</v>
      </c>
      <c r="I233" s="9">
        <v>0.5186</v>
      </c>
      <c r="J233" s="8">
        <v>601</v>
      </c>
      <c r="K233" s="8">
        <v>1</v>
      </c>
      <c r="L233" s="8">
        <v>15</v>
      </c>
      <c r="M233" s="8">
        <v>6</v>
      </c>
    </row>
    <row r="234" spans="1:13">
      <c r="A234" s="8">
        <v>612</v>
      </c>
      <c r="B234" s="9">
        <v>1.0247</v>
      </c>
      <c r="C234" s="9">
        <v>85.76</v>
      </c>
      <c r="D234" s="9">
        <v>0.0536</v>
      </c>
      <c r="E234" s="9">
        <v>1.025</v>
      </c>
      <c r="F234" s="9">
        <v>0.3005</v>
      </c>
      <c r="G234" s="9">
        <v>0.0125</v>
      </c>
      <c r="H234" s="8">
        <v>1.02466686588074</v>
      </c>
      <c r="I234" s="9">
        <v>2.7846</v>
      </c>
      <c r="J234" s="8">
        <v>1601</v>
      </c>
      <c r="K234" s="8">
        <v>4</v>
      </c>
      <c r="L234" s="8">
        <v>12</v>
      </c>
      <c r="M234" s="8">
        <v>4</v>
      </c>
    </row>
    <row r="235" spans="1:13">
      <c r="A235" s="8">
        <v>774</v>
      </c>
      <c r="B235" s="9">
        <v>1.0242</v>
      </c>
      <c r="C235" s="9">
        <v>131.75</v>
      </c>
      <c r="D235" s="9">
        <v>0.1254</v>
      </c>
      <c r="E235" s="9">
        <v>1.031</v>
      </c>
      <c r="F235" s="9">
        <v>0.2416</v>
      </c>
      <c r="G235" s="9">
        <v>0.0153</v>
      </c>
      <c r="H235" s="8">
        <v>1.02423519214059</v>
      </c>
      <c r="I235" s="9">
        <v>5.3631</v>
      </c>
      <c r="J235" s="8">
        <v>1051</v>
      </c>
      <c r="K235" s="8">
        <v>6</v>
      </c>
      <c r="L235" s="8">
        <v>15</v>
      </c>
      <c r="M235" s="8">
        <v>5</v>
      </c>
    </row>
    <row r="236" spans="1:13">
      <c r="A236" s="8">
        <v>897</v>
      </c>
      <c r="B236" s="9">
        <v>1.0241</v>
      </c>
      <c r="C236" s="9">
        <v>28.78</v>
      </c>
      <c r="D236" s="9">
        <v>0.048</v>
      </c>
      <c r="E236" s="9">
        <v>1.0408</v>
      </c>
      <c r="F236" s="9">
        <v>0.5531</v>
      </c>
      <c r="G236" s="9">
        <v>0.0199</v>
      </c>
      <c r="H236" s="8">
        <v>1.02413003113642</v>
      </c>
      <c r="I236" s="9">
        <v>0.5173</v>
      </c>
      <c r="J236" s="8">
        <v>600</v>
      </c>
      <c r="K236" s="8">
        <v>1</v>
      </c>
      <c r="L236" s="8">
        <v>14</v>
      </c>
      <c r="M236" s="8">
        <v>6</v>
      </c>
    </row>
    <row r="237" spans="1:13">
      <c r="A237" s="8">
        <v>763</v>
      </c>
      <c r="B237" s="9">
        <v>1.0237</v>
      </c>
      <c r="C237" s="9">
        <v>59.91</v>
      </c>
      <c r="D237" s="9">
        <v>0.0572</v>
      </c>
      <c r="E237" s="9">
        <v>1.0305</v>
      </c>
      <c r="F237" s="9">
        <v>0.3317</v>
      </c>
      <c r="G237" s="9">
        <v>0.015</v>
      </c>
      <c r="H237" s="8">
        <v>1.02369336478306</v>
      </c>
      <c r="I237" s="9">
        <v>1.7749</v>
      </c>
      <c r="J237" s="8">
        <v>1048</v>
      </c>
      <c r="K237" s="8">
        <v>3</v>
      </c>
      <c r="L237" s="8">
        <v>14</v>
      </c>
      <c r="M237" s="8">
        <v>5</v>
      </c>
    </row>
    <row r="238" spans="1:13">
      <c r="A238" s="8">
        <v>672</v>
      </c>
      <c r="B238" s="9">
        <v>1.023</v>
      </c>
      <c r="C238" s="9">
        <v>47.59</v>
      </c>
      <c r="D238" s="9">
        <v>0.0299</v>
      </c>
      <c r="E238" s="9">
        <v>1.0267</v>
      </c>
      <c r="F238" s="9">
        <v>0.4145</v>
      </c>
      <c r="G238" s="9">
        <v>0.0119</v>
      </c>
      <c r="H238" s="8">
        <v>1.02303067413457</v>
      </c>
      <c r="I238" s="9">
        <v>1.138</v>
      </c>
      <c r="J238" s="8">
        <v>1594</v>
      </c>
      <c r="K238" s="8">
        <v>0</v>
      </c>
      <c r="L238" s="8">
        <v>20</v>
      </c>
      <c r="M238" s="8">
        <v>4</v>
      </c>
    </row>
    <row r="239" spans="1:13">
      <c r="A239" s="8">
        <v>438</v>
      </c>
      <c r="B239" s="9">
        <v>1.0227</v>
      </c>
      <c r="C239" s="9">
        <v>129.37</v>
      </c>
      <c r="D239" s="9">
        <v>0.0488</v>
      </c>
      <c r="E239" s="9">
        <v>1.0194</v>
      </c>
      <c r="F239" s="9">
        <v>0.2706</v>
      </c>
      <c r="G239" s="9">
        <v>0.0094</v>
      </c>
      <c r="H239" s="8">
        <v>1.02271632090166</v>
      </c>
      <c r="I239" s="9">
        <v>4.5964</v>
      </c>
      <c r="J239" s="8">
        <v>2650</v>
      </c>
      <c r="K239" s="8">
        <v>6</v>
      </c>
      <c r="L239" s="8">
        <v>7</v>
      </c>
      <c r="M239" s="8">
        <v>3</v>
      </c>
    </row>
    <row r="240" spans="1:13">
      <c r="A240" s="8">
        <v>642</v>
      </c>
      <c r="B240" s="9">
        <v>1.0223</v>
      </c>
      <c r="C240" s="9">
        <v>62.91</v>
      </c>
      <c r="D240" s="9">
        <v>0.0393</v>
      </c>
      <c r="E240" s="9">
        <v>1.0243</v>
      </c>
      <c r="F240" s="9">
        <v>0.4406</v>
      </c>
      <c r="G240" s="9">
        <v>0.0118</v>
      </c>
      <c r="H240" s="8">
        <v>1.02228029657631</v>
      </c>
      <c r="I240" s="9">
        <v>1.4069</v>
      </c>
      <c r="J240" s="8">
        <v>1600</v>
      </c>
      <c r="K240" s="8">
        <v>2</v>
      </c>
      <c r="L240" s="8">
        <v>16</v>
      </c>
      <c r="M240" s="8">
        <v>4</v>
      </c>
    </row>
    <row r="241" spans="1:13">
      <c r="A241" s="8">
        <v>766</v>
      </c>
      <c r="B241" s="9">
        <v>1.0201</v>
      </c>
      <c r="C241" s="9">
        <v>113.01</v>
      </c>
      <c r="D241" s="9">
        <v>0.1076</v>
      </c>
      <c r="E241" s="9">
        <v>1.028</v>
      </c>
      <c r="F241" s="9">
        <v>0.2411</v>
      </c>
      <c r="G241" s="9">
        <v>0.0139</v>
      </c>
      <c r="H241" s="8">
        <v>1.02005466043028</v>
      </c>
      <c r="I241" s="9">
        <v>4.6159</v>
      </c>
      <c r="J241" s="8">
        <v>1050</v>
      </c>
      <c r="K241" s="8">
        <v>6</v>
      </c>
      <c r="L241" s="8">
        <v>14</v>
      </c>
      <c r="M241" s="8">
        <v>5</v>
      </c>
    </row>
    <row r="242" spans="1:13">
      <c r="A242" s="8">
        <v>890</v>
      </c>
      <c r="B242" s="9">
        <v>1.0191</v>
      </c>
      <c r="C242" s="9">
        <v>29.58</v>
      </c>
      <c r="D242" s="9">
        <v>0.0493</v>
      </c>
      <c r="E242" s="9">
        <v>1.0362</v>
      </c>
      <c r="F242" s="9">
        <v>0.4938</v>
      </c>
      <c r="G242" s="9">
        <v>0.0178</v>
      </c>
      <c r="H242" s="8">
        <v>1.01911920914994</v>
      </c>
      <c r="I242" s="9">
        <v>0.5956</v>
      </c>
      <c r="J242" s="8">
        <v>600</v>
      </c>
      <c r="K242" s="8">
        <v>2</v>
      </c>
      <c r="L242" s="8">
        <v>13</v>
      </c>
      <c r="M242" s="8">
        <v>6</v>
      </c>
    </row>
    <row r="243" spans="1:13">
      <c r="A243" s="8">
        <v>651</v>
      </c>
      <c r="B243" s="9">
        <v>1.0187</v>
      </c>
      <c r="C243" s="9">
        <v>79.17</v>
      </c>
      <c r="D243" s="9">
        <v>0.0494</v>
      </c>
      <c r="E243" s="9">
        <v>1.0226</v>
      </c>
      <c r="F243" s="9">
        <v>0.366</v>
      </c>
      <c r="G243" s="9">
        <v>0.0109</v>
      </c>
      <c r="H243" s="8">
        <v>1.01872340684998</v>
      </c>
      <c r="I243" s="9">
        <v>2.1141</v>
      </c>
      <c r="J243" s="8">
        <v>1603</v>
      </c>
      <c r="K243" s="8">
        <v>3</v>
      </c>
      <c r="L243" s="8">
        <v>17</v>
      </c>
      <c r="M243" s="8">
        <v>4</v>
      </c>
    </row>
    <row r="244" spans="1:13">
      <c r="A244" s="8">
        <v>524</v>
      </c>
      <c r="B244" s="9">
        <v>1.0177</v>
      </c>
      <c r="C244" s="9">
        <v>133.12</v>
      </c>
      <c r="D244" s="9">
        <v>0.0501</v>
      </c>
      <c r="E244" s="9">
        <v>1.0173</v>
      </c>
      <c r="F244" s="9">
        <v>0.2438</v>
      </c>
      <c r="G244" s="9">
        <v>0.0083</v>
      </c>
      <c r="H244" s="8">
        <v>1.01772256246324</v>
      </c>
      <c r="I244" s="9">
        <v>5.3496</v>
      </c>
      <c r="J244" s="8">
        <v>2657</v>
      </c>
      <c r="K244" s="8">
        <v>4</v>
      </c>
      <c r="L244" s="8">
        <v>18</v>
      </c>
      <c r="M244" s="8">
        <v>3</v>
      </c>
    </row>
    <row r="245" spans="1:13">
      <c r="A245" s="8">
        <v>501</v>
      </c>
      <c r="B245" s="9">
        <v>1.0172</v>
      </c>
      <c r="C245" s="9">
        <v>139.1</v>
      </c>
      <c r="D245" s="9">
        <v>0.0524</v>
      </c>
      <c r="E245" s="9">
        <v>1.0164</v>
      </c>
      <c r="F245" s="9">
        <v>0.2313</v>
      </c>
      <c r="G245" s="9">
        <v>0.0082</v>
      </c>
      <c r="H245" s="8">
        <v>1.01721043387581</v>
      </c>
      <c r="I245" s="9">
        <v>5.904</v>
      </c>
      <c r="J245" s="8">
        <v>2657</v>
      </c>
      <c r="K245" s="8">
        <v>5</v>
      </c>
      <c r="L245" s="8">
        <v>15</v>
      </c>
      <c r="M245" s="8">
        <v>3</v>
      </c>
    </row>
    <row r="246" spans="1:13">
      <c r="A246" s="8">
        <v>880</v>
      </c>
      <c r="B246" s="9">
        <v>1.0164</v>
      </c>
      <c r="C246" s="9">
        <v>15.08</v>
      </c>
      <c r="D246" s="9">
        <v>0.0254</v>
      </c>
      <c r="E246" s="9">
        <v>1.0336</v>
      </c>
      <c r="F246" s="9">
        <v>0.2944</v>
      </c>
      <c r="G246" s="9">
        <v>0.0166</v>
      </c>
      <c r="H246" s="8">
        <v>1.01638508866675</v>
      </c>
      <c r="I246" s="9">
        <v>0.5089</v>
      </c>
      <c r="J246" s="8">
        <v>594</v>
      </c>
      <c r="K246" s="8">
        <v>0</v>
      </c>
      <c r="L246" s="8">
        <v>12</v>
      </c>
      <c r="M246" s="8">
        <v>6</v>
      </c>
    </row>
    <row r="247" spans="1:13">
      <c r="A247" s="8">
        <v>625</v>
      </c>
      <c r="B247" s="9">
        <v>1.0157</v>
      </c>
      <c r="C247" s="9">
        <v>38.05</v>
      </c>
      <c r="D247" s="9">
        <v>0.0238</v>
      </c>
      <c r="E247" s="9">
        <v>1.02</v>
      </c>
      <c r="F247" s="9">
        <v>0.3561</v>
      </c>
      <c r="G247" s="9">
        <v>0.0099</v>
      </c>
      <c r="H247" s="8">
        <v>1.01566650732825</v>
      </c>
      <c r="I247" s="9">
        <v>1.0568</v>
      </c>
      <c r="J247" s="8">
        <v>1596</v>
      </c>
      <c r="K247" s="8">
        <v>1</v>
      </c>
      <c r="L247" s="8">
        <v>14</v>
      </c>
      <c r="M247" s="8">
        <v>4</v>
      </c>
    </row>
    <row r="248" spans="1:13">
      <c r="A248" s="8">
        <v>604</v>
      </c>
      <c r="B248" s="9">
        <v>1.0149</v>
      </c>
      <c r="C248" s="9">
        <v>63.78</v>
      </c>
      <c r="D248" s="9">
        <v>0.0399</v>
      </c>
      <c r="E248" s="9">
        <v>1.0194</v>
      </c>
      <c r="F248" s="9">
        <v>0.243</v>
      </c>
      <c r="G248" s="9">
        <v>0.0098</v>
      </c>
      <c r="H248" s="8">
        <v>1.01487857444111</v>
      </c>
      <c r="I248" s="9">
        <v>2.5686</v>
      </c>
      <c r="J248" s="8">
        <v>1600</v>
      </c>
      <c r="K248" s="8">
        <v>4</v>
      </c>
      <c r="L248" s="8">
        <v>11</v>
      </c>
      <c r="M248" s="8">
        <v>4</v>
      </c>
    </row>
    <row r="249" spans="1:13">
      <c r="A249" s="8">
        <v>493</v>
      </c>
      <c r="B249" s="9">
        <v>1.0148</v>
      </c>
      <c r="C249" s="9">
        <v>121.42</v>
      </c>
      <c r="D249" s="9">
        <v>0.0457</v>
      </c>
      <c r="E249" s="9">
        <v>1.0151</v>
      </c>
      <c r="F249" s="9">
        <v>0.2822</v>
      </c>
      <c r="G249" s="9">
        <v>0.0076</v>
      </c>
      <c r="H249" s="8">
        <v>1.01480460161138</v>
      </c>
      <c r="I249" s="9">
        <v>4.2419</v>
      </c>
      <c r="J249" s="8">
        <v>2656</v>
      </c>
      <c r="K249" s="8">
        <v>5</v>
      </c>
      <c r="L249" s="8">
        <v>14</v>
      </c>
      <c r="M249" s="8">
        <v>3</v>
      </c>
    </row>
    <row r="250" spans="1:13">
      <c r="A250" s="8">
        <v>469</v>
      </c>
      <c r="B250" s="9">
        <v>1.0143</v>
      </c>
      <c r="C250" s="9">
        <v>102.83</v>
      </c>
      <c r="D250" s="9">
        <v>0.0388</v>
      </c>
      <c r="E250" s="9">
        <v>1.0148</v>
      </c>
      <c r="F250" s="9">
        <v>0.2752</v>
      </c>
      <c r="G250" s="9">
        <v>0.0075</v>
      </c>
      <c r="H250" s="8">
        <v>1.01429722698635</v>
      </c>
      <c r="I250" s="9">
        <v>3.633</v>
      </c>
      <c r="J250" s="8">
        <v>2653</v>
      </c>
      <c r="K250" s="8">
        <v>5</v>
      </c>
      <c r="L250" s="8">
        <v>11</v>
      </c>
      <c r="M250" s="8">
        <v>3</v>
      </c>
    </row>
    <row r="251" spans="1:13">
      <c r="A251" s="8">
        <v>836</v>
      </c>
      <c r="B251" s="9">
        <v>1.0142</v>
      </c>
      <c r="C251" s="9">
        <v>28.09</v>
      </c>
      <c r="D251" s="9">
        <v>0.0468</v>
      </c>
      <c r="E251" s="9">
        <v>1.0331</v>
      </c>
      <c r="F251" s="9">
        <v>0.3335</v>
      </c>
      <c r="G251" s="9">
        <v>0.0154</v>
      </c>
      <c r="H251" s="8">
        <v>1.01422556803713</v>
      </c>
      <c r="I251" s="9">
        <v>0.8376</v>
      </c>
      <c r="J251" s="8">
        <v>600</v>
      </c>
      <c r="K251" s="8">
        <v>4</v>
      </c>
      <c r="L251" s="8">
        <v>6</v>
      </c>
      <c r="M251" s="8">
        <v>6</v>
      </c>
    </row>
    <row r="252" spans="1:13">
      <c r="A252" s="8">
        <v>860</v>
      </c>
      <c r="B252" s="9">
        <v>1.0136</v>
      </c>
      <c r="C252" s="9">
        <v>33.01</v>
      </c>
      <c r="D252" s="9">
        <v>0.0549</v>
      </c>
      <c r="E252" s="9">
        <v>1.0309</v>
      </c>
      <c r="F252" s="9">
        <v>0.3087</v>
      </c>
      <c r="G252" s="9">
        <v>0.0151</v>
      </c>
      <c r="H252" s="8">
        <v>1.01362506117689</v>
      </c>
      <c r="I252" s="9">
        <v>1.0611</v>
      </c>
      <c r="J252" s="8">
        <v>601</v>
      </c>
      <c r="K252" s="8">
        <v>4</v>
      </c>
      <c r="L252" s="8">
        <v>9</v>
      </c>
      <c r="M252" s="8">
        <v>6</v>
      </c>
    </row>
    <row r="253" spans="1:13">
      <c r="A253" s="8">
        <v>532</v>
      </c>
      <c r="B253" s="9">
        <v>1.0135</v>
      </c>
      <c r="C253" s="9">
        <v>123.59</v>
      </c>
      <c r="D253" s="9">
        <v>0.0465</v>
      </c>
      <c r="E253" s="9">
        <v>1.0155</v>
      </c>
      <c r="F253" s="9">
        <v>0.1888</v>
      </c>
      <c r="G253" s="9">
        <v>0.0073</v>
      </c>
      <c r="H253" s="8">
        <v>1.01349653567641</v>
      </c>
      <c r="I253" s="9">
        <v>6.4428</v>
      </c>
      <c r="J253" s="8">
        <v>2659</v>
      </c>
      <c r="K253" s="8">
        <v>4</v>
      </c>
      <c r="L253" s="8">
        <v>19</v>
      </c>
      <c r="M253" s="8">
        <v>3</v>
      </c>
    </row>
    <row r="254" spans="1:13">
      <c r="A254" s="8">
        <v>470</v>
      </c>
      <c r="B254" s="9">
        <v>1.0127</v>
      </c>
      <c r="C254" s="9">
        <v>123.68</v>
      </c>
      <c r="D254" s="9">
        <v>0.0466</v>
      </c>
      <c r="E254" s="9">
        <v>1.0139</v>
      </c>
      <c r="F254" s="9">
        <v>0.2525</v>
      </c>
      <c r="G254" s="9">
        <v>0.0071</v>
      </c>
      <c r="H254" s="8">
        <v>1.01270240033413</v>
      </c>
      <c r="I254" s="9">
        <v>4.7371</v>
      </c>
      <c r="J254" s="8">
        <v>2656</v>
      </c>
      <c r="K254" s="8">
        <v>6</v>
      </c>
      <c r="L254" s="8">
        <v>11</v>
      </c>
      <c r="M254" s="8">
        <v>3</v>
      </c>
    </row>
    <row r="255" spans="1:13">
      <c r="A255" s="8">
        <v>784</v>
      </c>
      <c r="B255" s="9">
        <v>1.0121</v>
      </c>
      <c r="C255" s="9">
        <v>23</v>
      </c>
      <c r="D255" s="9">
        <v>0.0221</v>
      </c>
      <c r="E255" s="9">
        <v>1.0225</v>
      </c>
      <c r="F255" s="9">
        <v>0.2642</v>
      </c>
      <c r="G255" s="9">
        <v>0.0108</v>
      </c>
      <c r="H255" s="8">
        <v>1.01207337908191</v>
      </c>
      <c r="I255" s="9">
        <v>0.8628</v>
      </c>
      <c r="J255" s="8">
        <v>1042</v>
      </c>
      <c r="K255" s="8">
        <v>0</v>
      </c>
      <c r="L255" s="8">
        <v>17</v>
      </c>
      <c r="M255" s="8">
        <v>5</v>
      </c>
    </row>
    <row r="256" spans="1:13">
      <c r="A256" s="8">
        <v>838</v>
      </c>
      <c r="B256" s="9">
        <v>1.0119</v>
      </c>
      <c r="C256" s="9">
        <v>41.88</v>
      </c>
      <c r="D256" s="9">
        <v>0.0697</v>
      </c>
      <c r="E256" s="9">
        <v>1.0303</v>
      </c>
      <c r="F256" s="9">
        <v>0.347</v>
      </c>
      <c r="G256" s="9">
        <v>0.0142</v>
      </c>
      <c r="H256" s="8">
        <v>1.01190601406255</v>
      </c>
      <c r="I256" s="9">
        <v>1.2004</v>
      </c>
      <c r="J256" s="8">
        <v>601</v>
      </c>
      <c r="K256" s="8">
        <v>6</v>
      </c>
      <c r="L256" s="8">
        <v>6</v>
      </c>
      <c r="M256" s="8">
        <v>6</v>
      </c>
    </row>
    <row r="257" spans="1:13">
      <c r="A257" s="8">
        <v>777</v>
      </c>
      <c r="B257" s="9">
        <v>1.0114</v>
      </c>
      <c r="C257" s="9">
        <v>29.65</v>
      </c>
      <c r="D257" s="9">
        <v>0.0284</v>
      </c>
      <c r="E257" s="9">
        <v>1.0215</v>
      </c>
      <c r="F257" s="9">
        <v>0.308</v>
      </c>
      <c r="G257" s="9">
        <v>0.0105</v>
      </c>
      <c r="H257" s="8">
        <v>1.01139561589104</v>
      </c>
      <c r="I257" s="9">
        <v>0.9549</v>
      </c>
      <c r="J257" s="8">
        <v>1045</v>
      </c>
      <c r="K257" s="8">
        <v>1</v>
      </c>
      <c r="L257" s="8">
        <v>16</v>
      </c>
      <c r="M257" s="8">
        <v>5</v>
      </c>
    </row>
    <row r="258" spans="1:13">
      <c r="A258" s="8">
        <v>514</v>
      </c>
      <c r="B258" s="9">
        <v>1.0112</v>
      </c>
      <c r="C258" s="9">
        <v>61.23</v>
      </c>
      <c r="D258" s="9">
        <v>0.0231</v>
      </c>
      <c r="E258" s="9">
        <v>1.0136</v>
      </c>
      <c r="F258" s="9">
        <v>0.1988</v>
      </c>
      <c r="G258" s="9">
        <v>0.0066</v>
      </c>
      <c r="H258" s="8">
        <v>1.01122767686859</v>
      </c>
      <c r="I258" s="9">
        <v>2.9871</v>
      </c>
      <c r="J258" s="8">
        <v>2652</v>
      </c>
      <c r="K258" s="8">
        <v>2</v>
      </c>
      <c r="L258" s="8">
        <v>17</v>
      </c>
      <c r="M258" s="8">
        <v>3</v>
      </c>
    </row>
    <row r="259" spans="1:13">
      <c r="A259" s="8">
        <v>730</v>
      </c>
      <c r="B259" s="9">
        <v>1.011</v>
      </c>
      <c r="C259" s="9">
        <v>25.62</v>
      </c>
      <c r="D259" s="9">
        <v>0.0245</v>
      </c>
      <c r="E259" s="9">
        <v>1.0208</v>
      </c>
      <c r="F259" s="9">
        <v>0.2726</v>
      </c>
      <c r="G259" s="9">
        <v>0.0103</v>
      </c>
      <c r="H259" s="8">
        <v>1.0109884110227</v>
      </c>
      <c r="I259" s="9">
        <v>0.9327</v>
      </c>
      <c r="J259" s="8">
        <v>1044</v>
      </c>
      <c r="K259" s="8">
        <v>2</v>
      </c>
      <c r="L259" s="8">
        <v>10</v>
      </c>
      <c r="M259" s="8">
        <v>5</v>
      </c>
    </row>
    <row r="260" spans="1:13">
      <c r="A260" s="8">
        <v>912</v>
      </c>
      <c r="B260" s="9">
        <v>1.0106</v>
      </c>
      <c r="C260" s="9">
        <v>15.31</v>
      </c>
      <c r="D260" s="9">
        <v>0.0256</v>
      </c>
      <c r="E260" s="9">
        <v>1.0275</v>
      </c>
      <c r="F260" s="9">
        <v>0.2491</v>
      </c>
      <c r="G260" s="9">
        <v>0.0133</v>
      </c>
      <c r="H260" s="8">
        <v>1.01061058459776</v>
      </c>
      <c r="I260" s="9">
        <v>0.6109</v>
      </c>
      <c r="J260" s="8">
        <v>598</v>
      </c>
      <c r="K260" s="8">
        <v>0</v>
      </c>
      <c r="L260" s="8">
        <v>16</v>
      </c>
      <c r="M260" s="8">
        <v>6</v>
      </c>
    </row>
    <row r="261" spans="1:13">
      <c r="A261" s="8">
        <v>537</v>
      </c>
      <c r="B261" s="9">
        <v>1.0101</v>
      </c>
      <c r="C261" s="9">
        <v>57.1</v>
      </c>
      <c r="D261" s="9">
        <v>0.0215</v>
      </c>
      <c r="E261" s="9">
        <v>1.0137</v>
      </c>
      <c r="F261" s="9">
        <v>0.1995</v>
      </c>
      <c r="G261" s="9">
        <v>0.0063</v>
      </c>
      <c r="H261" s="8">
        <v>1.01005327587534</v>
      </c>
      <c r="I261" s="9">
        <v>2.7822</v>
      </c>
      <c r="J261" s="8">
        <v>2652</v>
      </c>
      <c r="K261" s="8">
        <v>1</v>
      </c>
      <c r="L261" s="8">
        <v>20</v>
      </c>
      <c r="M261" s="8">
        <v>3</v>
      </c>
    </row>
    <row r="262" spans="1:13">
      <c r="A262" s="8">
        <v>522</v>
      </c>
      <c r="B262" s="9">
        <v>1.0099</v>
      </c>
      <c r="C262" s="9">
        <v>61.07</v>
      </c>
      <c r="D262" s="9">
        <v>0.023</v>
      </c>
      <c r="E262" s="9">
        <v>1.013</v>
      </c>
      <c r="F262" s="9">
        <v>0.1907</v>
      </c>
      <c r="G262" s="9">
        <v>0.0062</v>
      </c>
      <c r="H262" s="8">
        <v>1.00988513980915</v>
      </c>
      <c r="I262" s="9">
        <v>3.1005</v>
      </c>
      <c r="J262" s="8">
        <v>2654</v>
      </c>
      <c r="K262" s="8">
        <v>2</v>
      </c>
      <c r="L262" s="8">
        <v>18</v>
      </c>
      <c r="M262" s="8">
        <v>3</v>
      </c>
    </row>
    <row r="263" spans="1:13">
      <c r="A263" s="8">
        <v>883</v>
      </c>
      <c r="B263" s="9">
        <v>1.0078</v>
      </c>
      <c r="C263" s="9">
        <v>23.38</v>
      </c>
      <c r="D263" s="9">
        <v>0.0389</v>
      </c>
      <c r="E263" s="9">
        <v>1.023</v>
      </c>
      <c r="F263" s="9">
        <v>0.2747</v>
      </c>
      <c r="G263" s="9">
        <v>0.0115</v>
      </c>
      <c r="H263" s="8">
        <v>1.00778221624671</v>
      </c>
      <c r="I263" s="9">
        <v>0.8446</v>
      </c>
      <c r="J263" s="8">
        <v>601</v>
      </c>
      <c r="K263" s="8">
        <v>3</v>
      </c>
      <c r="L263" s="8">
        <v>12</v>
      </c>
      <c r="M263" s="8">
        <v>6</v>
      </c>
    </row>
    <row r="264" spans="1:13">
      <c r="A264" s="8">
        <v>700</v>
      </c>
      <c r="B264" s="9">
        <v>1.0077</v>
      </c>
      <c r="C264" s="9">
        <v>27.42</v>
      </c>
      <c r="D264" s="9">
        <v>0.0263</v>
      </c>
      <c r="E264" s="9">
        <v>1.0183</v>
      </c>
      <c r="F264" s="9">
        <v>0.1684</v>
      </c>
      <c r="G264" s="9">
        <v>0.0087</v>
      </c>
      <c r="H264" s="8">
        <v>1.00769375536514</v>
      </c>
      <c r="I264" s="9">
        <v>1.6124</v>
      </c>
      <c r="J264" s="8">
        <v>1044</v>
      </c>
      <c r="K264" s="8">
        <v>4</v>
      </c>
      <c r="L264" s="8">
        <v>6</v>
      </c>
      <c r="M264" s="8">
        <v>5</v>
      </c>
    </row>
    <row r="265" spans="1:13">
      <c r="A265" s="8">
        <v>403</v>
      </c>
      <c r="B265" s="9">
        <v>1.0074</v>
      </c>
      <c r="C265" s="9">
        <v>97.62</v>
      </c>
      <c r="D265" s="9">
        <v>0.023</v>
      </c>
      <c r="E265" s="9">
        <v>1.0093</v>
      </c>
      <c r="F265" s="9">
        <v>0.1994</v>
      </c>
      <c r="G265" s="9">
        <v>0.0044</v>
      </c>
      <c r="H265" s="8">
        <v>1.00740824762617</v>
      </c>
      <c r="I265" s="9">
        <v>4.6928</v>
      </c>
      <c r="J265" s="8">
        <v>4253</v>
      </c>
      <c r="K265" s="8">
        <v>3</v>
      </c>
      <c r="L265" s="8">
        <v>20</v>
      </c>
      <c r="M265" s="8">
        <v>2</v>
      </c>
    </row>
    <row r="266" spans="1:13">
      <c r="A266" s="8">
        <v>731</v>
      </c>
      <c r="B266" s="9">
        <v>1.0073</v>
      </c>
      <c r="C266" s="9">
        <v>27.06</v>
      </c>
      <c r="D266" s="9">
        <v>0.0259</v>
      </c>
      <c r="E266" s="9">
        <v>1.0169</v>
      </c>
      <c r="F266" s="9">
        <v>0.183</v>
      </c>
      <c r="G266" s="9">
        <v>0.0085</v>
      </c>
      <c r="H266" s="8">
        <v>1.00730612989591</v>
      </c>
      <c r="I266" s="9">
        <v>1.4597</v>
      </c>
      <c r="J266" s="8">
        <v>1044</v>
      </c>
      <c r="K266" s="8">
        <v>3</v>
      </c>
      <c r="L266" s="8">
        <v>10</v>
      </c>
      <c r="M266" s="8">
        <v>5</v>
      </c>
    </row>
    <row r="267" spans="1:13">
      <c r="A267" s="8">
        <v>753</v>
      </c>
      <c r="B267" s="9">
        <v>1.0068</v>
      </c>
      <c r="C267" s="9">
        <v>19.16</v>
      </c>
      <c r="D267" s="9">
        <v>0.0184</v>
      </c>
      <c r="E267" s="9">
        <v>1.0163</v>
      </c>
      <c r="F267" s="9">
        <v>0.1798</v>
      </c>
      <c r="G267" s="9">
        <v>0.0081</v>
      </c>
      <c r="H267" s="8">
        <v>1.00684057726066</v>
      </c>
      <c r="I267" s="9">
        <v>1.0581</v>
      </c>
      <c r="J267" s="8">
        <v>1044</v>
      </c>
      <c r="K267" s="8">
        <v>1</v>
      </c>
      <c r="L267" s="8">
        <v>13</v>
      </c>
      <c r="M267" s="8">
        <v>5</v>
      </c>
    </row>
    <row r="268" spans="1:13">
      <c r="A268" s="8">
        <v>842</v>
      </c>
      <c r="B268" s="9">
        <v>1.0068</v>
      </c>
      <c r="C268" s="9">
        <v>12.67</v>
      </c>
      <c r="D268" s="9">
        <v>0.0213</v>
      </c>
      <c r="E268" s="9">
        <v>1.0224</v>
      </c>
      <c r="F268" s="9">
        <v>0.2311</v>
      </c>
      <c r="G268" s="9">
        <v>0.0107</v>
      </c>
      <c r="H268" s="8">
        <v>1.00677222964463</v>
      </c>
      <c r="I268" s="9">
        <v>0.5455</v>
      </c>
      <c r="J268" s="8">
        <v>596</v>
      </c>
      <c r="K268" s="8">
        <v>2</v>
      </c>
      <c r="L268" s="8">
        <v>7</v>
      </c>
      <c r="M268" s="8">
        <v>6</v>
      </c>
    </row>
    <row r="269" spans="1:13">
      <c r="A269" s="8">
        <v>844</v>
      </c>
      <c r="B269" s="9">
        <v>1.0062</v>
      </c>
      <c r="C269" s="9">
        <v>19.8</v>
      </c>
      <c r="D269" s="9">
        <v>0.033</v>
      </c>
      <c r="E269" s="9">
        <v>1.0214</v>
      </c>
      <c r="F269" s="9">
        <v>0.2015</v>
      </c>
      <c r="G269" s="9">
        <v>0.0103</v>
      </c>
      <c r="H269" s="8">
        <v>1.00622877324969</v>
      </c>
      <c r="I269" s="9">
        <v>0.9768</v>
      </c>
      <c r="J269" s="8">
        <v>600</v>
      </c>
      <c r="K269" s="8">
        <v>4</v>
      </c>
      <c r="L269" s="8">
        <v>7</v>
      </c>
      <c r="M269" s="8">
        <v>6</v>
      </c>
    </row>
    <row r="270" spans="1:13">
      <c r="A270" s="8">
        <v>633</v>
      </c>
      <c r="B270" s="9">
        <v>1.0057</v>
      </c>
      <c r="C270" s="9">
        <v>24.54</v>
      </c>
      <c r="D270" s="9">
        <v>0.0154</v>
      </c>
      <c r="E270" s="9">
        <v>1.0122</v>
      </c>
      <c r="F270" s="9">
        <v>0.2752</v>
      </c>
      <c r="G270" s="9">
        <v>0.0061</v>
      </c>
      <c r="H270" s="8">
        <v>1.00574903496663</v>
      </c>
      <c r="I270" s="9">
        <v>0.8843</v>
      </c>
      <c r="J270" s="8">
        <v>1597</v>
      </c>
      <c r="K270" s="8">
        <v>1</v>
      </c>
      <c r="L270" s="8">
        <v>15</v>
      </c>
      <c r="M270" s="8">
        <v>4</v>
      </c>
    </row>
    <row r="271" spans="1:13">
      <c r="A271" s="8">
        <v>500</v>
      </c>
      <c r="B271" s="9">
        <v>1.0057</v>
      </c>
      <c r="C271" s="9">
        <v>62.58</v>
      </c>
      <c r="D271" s="9">
        <v>0.0236</v>
      </c>
      <c r="E271" s="9">
        <v>1.0094</v>
      </c>
      <c r="F271" s="9">
        <v>0.1277</v>
      </c>
      <c r="G271" s="9">
        <v>0.0048</v>
      </c>
      <c r="H271" s="8">
        <v>1.00565228869339</v>
      </c>
      <c r="I271" s="9">
        <v>4.7145</v>
      </c>
      <c r="J271" s="8">
        <v>2655</v>
      </c>
      <c r="K271" s="8">
        <v>4</v>
      </c>
      <c r="L271" s="8">
        <v>15</v>
      </c>
      <c r="M271" s="8">
        <v>3</v>
      </c>
    </row>
    <row r="272" spans="1:13">
      <c r="A272" s="8">
        <v>745</v>
      </c>
      <c r="B272" s="9">
        <v>1.0052</v>
      </c>
      <c r="C272" s="9">
        <v>15.94</v>
      </c>
      <c r="D272" s="9">
        <v>0.0153</v>
      </c>
      <c r="E272" s="9">
        <v>1.0142</v>
      </c>
      <c r="F272" s="9">
        <v>0.1572</v>
      </c>
      <c r="G272" s="9">
        <v>0.0071</v>
      </c>
      <c r="H272" s="8">
        <v>1.00517348721011</v>
      </c>
      <c r="I272" s="9">
        <v>1.006</v>
      </c>
      <c r="J272" s="8">
        <v>1044</v>
      </c>
      <c r="K272" s="8">
        <v>1</v>
      </c>
      <c r="L272" s="8">
        <v>12</v>
      </c>
      <c r="M272" s="8">
        <v>5</v>
      </c>
    </row>
    <row r="273" spans="1:13">
      <c r="A273" s="8">
        <v>755</v>
      </c>
      <c r="B273" s="9">
        <v>1.0047</v>
      </c>
      <c r="C273" s="9">
        <v>25.18</v>
      </c>
      <c r="D273" s="9">
        <v>0.0241</v>
      </c>
      <c r="E273" s="9">
        <v>1.0135</v>
      </c>
      <c r="F273" s="9">
        <v>0.1452</v>
      </c>
      <c r="G273" s="9">
        <v>0.0068</v>
      </c>
      <c r="H273" s="8">
        <v>1.00468019792127</v>
      </c>
      <c r="I273" s="9">
        <v>1.71</v>
      </c>
      <c r="J273" s="8">
        <v>1045</v>
      </c>
      <c r="K273" s="8">
        <v>3</v>
      </c>
      <c r="L273" s="8">
        <v>13</v>
      </c>
      <c r="M273" s="8">
        <v>5</v>
      </c>
    </row>
    <row r="274" spans="1:13">
      <c r="A274" s="8">
        <v>468</v>
      </c>
      <c r="B274" s="9">
        <v>1.0047</v>
      </c>
      <c r="C274" s="9">
        <v>46.11</v>
      </c>
      <c r="D274" s="9">
        <v>0.0174</v>
      </c>
      <c r="E274" s="9">
        <v>1.0084</v>
      </c>
      <c r="F274" s="9">
        <v>0.1054</v>
      </c>
      <c r="G274" s="9">
        <v>0.0044</v>
      </c>
      <c r="H274" s="8">
        <v>1.00465932888233</v>
      </c>
      <c r="I274" s="9">
        <v>4.2371</v>
      </c>
      <c r="J274" s="8">
        <v>2650</v>
      </c>
      <c r="K274" s="8">
        <v>4</v>
      </c>
      <c r="L274" s="8">
        <v>11</v>
      </c>
      <c r="M274" s="8">
        <v>3</v>
      </c>
    </row>
    <row r="275" spans="1:13">
      <c r="A275" s="8">
        <v>395</v>
      </c>
      <c r="B275" s="9">
        <v>1.0046</v>
      </c>
      <c r="C275" s="9">
        <v>72.55</v>
      </c>
      <c r="D275" s="9">
        <v>0.0171</v>
      </c>
      <c r="E275" s="9">
        <v>1.0071</v>
      </c>
      <c r="F275" s="9">
        <v>0.1501</v>
      </c>
      <c r="G275" s="9">
        <v>0.0035</v>
      </c>
      <c r="H275" s="8">
        <v>1.0046283081892</v>
      </c>
      <c r="I275" s="9">
        <v>4.7693</v>
      </c>
      <c r="J275" s="8">
        <v>4253</v>
      </c>
      <c r="K275" s="8">
        <v>3</v>
      </c>
      <c r="L275" s="8">
        <v>19</v>
      </c>
      <c r="M275" s="8">
        <v>2</v>
      </c>
    </row>
    <row r="276" spans="1:13">
      <c r="A276" s="8">
        <v>589</v>
      </c>
      <c r="B276" s="9">
        <v>1.0044</v>
      </c>
      <c r="C276" s="9">
        <v>39.56</v>
      </c>
      <c r="D276" s="9">
        <v>0.0247</v>
      </c>
      <c r="E276" s="9">
        <v>1.0107</v>
      </c>
      <c r="F276" s="9">
        <v>0.1716</v>
      </c>
      <c r="G276" s="9">
        <v>0.0054</v>
      </c>
      <c r="H276" s="8">
        <v>1.00443987582448</v>
      </c>
      <c r="I276" s="9">
        <v>2.2742</v>
      </c>
      <c r="J276" s="8">
        <v>1600</v>
      </c>
      <c r="K276" s="8">
        <v>5</v>
      </c>
      <c r="L276" s="8">
        <v>9</v>
      </c>
      <c r="M276" s="8">
        <v>4</v>
      </c>
    </row>
    <row r="277" spans="1:13">
      <c r="A277" s="8">
        <v>461</v>
      </c>
      <c r="B277" s="9">
        <v>1.0038</v>
      </c>
      <c r="C277" s="9">
        <v>50.42</v>
      </c>
      <c r="D277" s="9">
        <v>0.019</v>
      </c>
      <c r="E277" s="9">
        <v>1.0077</v>
      </c>
      <c r="F277" s="9">
        <v>0.1213</v>
      </c>
      <c r="G277" s="9">
        <v>0.004</v>
      </c>
      <c r="H277" s="8">
        <v>1.00383880362971</v>
      </c>
      <c r="I277" s="9">
        <v>4.0414</v>
      </c>
      <c r="J277" s="8">
        <v>2652</v>
      </c>
      <c r="K277" s="8">
        <v>5</v>
      </c>
      <c r="L277" s="8">
        <v>10</v>
      </c>
      <c r="M277" s="8">
        <v>3</v>
      </c>
    </row>
    <row r="278" spans="1:13">
      <c r="A278" s="8">
        <v>635</v>
      </c>
      <c r="B278" s="9">
        <v>1.0036</v>
      </c>
      <c r="C278" s="9">
        <v>30.59</v>
      </c>
      <c r="D278" s="9">
        <v>0.0191</v>
      </c>
      <c r="E278" s="9">
        <v>1.0096</v>
      </c>
      <c r="F278" s="9">
        <v>0.1283</v>
      </c>
      <c r="G278" s="9">
        <v>0.0049</v>
      </c>
      <c r="H278" s="8">
        <v>1.00355562495502</v>
      </c>
      <c r="I278" s="9">
        <v>2.3378</v>
      </c>
      <c r="J278" s="8">
        <v>1602</v>
      </c>
      <c r="K278" s="8">
        <v>3</v>
      </c>
      <c r="L278" s="8">
        <v>15</v>
      </c>
      <c r="M278" s="8">
        <v>4</v>
      </c>
    </row>
    <row r="279" spans="1:13">
      <c r="A279" s="8">
        <v>580</v>
      </c>
      <c r="B279" s="9">
        <v>1.0035</v>
      </c>
      <c r="C279" s="9">
        <v>26.03</v>
      </c>
      <c r="D279" s="9">
        <v>0.0163</v>
      </c>
      <c r="E279" s="9">
        <v>1.0097</v>
      </c>
      <c r="F279" s="9">
        <v>0.1141</v>
      </c>
      <c r="G279" s="9">
        <v>0.0049</v>
      </c>
      <c r="H279" s="8">
        <v>1.0035390287715</v>
      </c>
      <c r="I279" s="9">
        <v>2.2395</v>
      </c>
      <c r="J279" s="8">
        <v>1597</v>
      </c>
      <c r="K279" s="8">
        <v>4</v>
      </c>
      <c r="L279" s="8">
        <v>8</v>
      </c>
      <c r="M279" s="8">
        <v>4</v>
      </c>
    </row>
    <row r="280" spans="1:13">
      <c r="A280" s="8">
        <v>706</v>
      </c>
      <c r="B280" s="9">
        <v>1.0034</v>
      </c>
      <c r="C280" s="9">
        <v>11.83</v>
      </c>
      <c r="D280" s="9">
        <v>0.0114</v>
      </c>
      <c r="E280" s="9">
        <v>1.0119</v>
      </c>
      <c r="F280" s="9">
        <v>0.1551</v>
      </c>
      <c r="G280" s="9">
        <v>0.0058</v>
      </c>
      <c r="H280" s="8">
        <v>1.00337150481251</v>
      </c>
      <c r="I280" s="9">
        <v>0.7572</v>
      </c>
      <c r="J280" s="8">
        <v>1038</v>
      </c>
      <c r="K280" s="8">
        <v>2</v>
      </c>
      <c r="L280" s="8">
        <v>7</v>
      </c>
      <c r="M280" s="8">
        <v>5</v>
      </c>
    </row>
    <row r="281" spans="1:13">
      <c r="A281" s="8">
        <v>530</v>
      </c>
      <c r="B281" s="9">
        <v>1.0032</v>
      </c>
      <c r="C281" s="9">
        <v>37.24</v>
      </c>
      <c r="D281" s="9">
        <v>0.014</v>
      </c>
      <c r="E281" s="9">
        <v>1.0076</v>
      </c>
      <c r="F281" s="9">
        <v>0.1072</v>
      </c>
      <c r="G281" s="9">
        <v>0.0037</v>
      </c>
      <c r="H281" s="8">
        <v>1.00324009535594</v>
      </c>
      <c r="I281" s="9">
        <v>3.3596</v>
      </c>
      <c r="J281" s="8">
        <v>2654</v>
      </c>
      <c r="K281" s="8">
        <v>2</v>
      </c>
      <c r="L281" s="8">
        <v>19</v>
      </c>
      <c r="M281" s="8">
        <v>3</v>
      </c>
    </row>
    <row r="282" spans="1:13">
      <c r="A282" s="8">
        <v>867</v>
      </c>
      <c r="B282" s="9">
        <v>1.0031</v>
      </c>
      <c r="C282" s="9">
        <v>13.29</v>
      </c>
      <c r="D282" s="9">
        <v>0.0221</v>
      </c>
      <c r="E282" s="9">
        <v>1.0145</v>
      </c>
      <c r="F282" s="9">
        <v>0.1675</v>
      </c>
      <c r="G282" s="9">
        <v>0.0073</v>
      </c>
      <c r="H282" s="8">
        <v>1.0030750581858</v>
      </c>
      <c r="I282" s="9">
        <v>0.788</v>
      </c>
      <c r="J282" s="8">
        <v>600</v>
      </c>
      <c r="K282" s="8">
        <v>3</v>
      </c>
      <c r="L282" s="8">
        <v>10</v>
      </c>
      <c r="M282" s="8">
        <v>6</v>
      </c>
    </row>
    <row r="283" spans="1:13">
      <c r="A283" s="8">
        <v>834</v>
      </c>
      <c r="B283" s="9">
        <v>1.0028</v>
      </c>
      <c r="C283" s="9">
        <v>7.73</v>
      </c>
      <c r="D283" s="9">
        <v>0.013</v>
      </c>
      <c r="E283" s="9">
        <v>1.0147</v>
      </c>
      <c r="F283" s="9">
        <v>0.1758</v>
      </c>
      <c r="G283" s="9">
        <v>0.0069</v>
      </c>
      <c r="H283" s="8">
        <v>1.00283000990531</v>
      </c>
      <c r="I283" s="9">
        <v>0.4381</v>
      </c>
      <c r="J283" s="8">
        <v>595</v>
      </c>
      <c r="K283" s="8">
        <v>2</v>
      </c>
      <c r="L283" s="8">
        <v>6</v>
      </c>
      <c r="M283" s="8">
        <v>6</v>
      </c>
    </row>
    <row r="284" spans="1:13">
      <c r="A284" s="8">
        <v>521</v>
      </c>
      <c r="B284" s="9">
        <v>1.0028</v>
      </c>
      <c r="C284" s="9">
        <v>26.48</v>
      </c>
      <c r="D284" s="9">
        <v>0.01</v>
      </c>
      <c r="E284" s="9">
        <v>1.0068</v>
      </c>
      <c r="F284" s="9">
        <v>0.0978</v>
      </c>
      <c r="G284" s="9">
        <v>0.0033</v>
      </c>
      <c r="H284" s="8">
        <v>1.00275135422324</v>
      </c>
      <c r="I284" s="9">
        <v>2.648</v>
      </c>
      <c r="J284" s="8">
        <v>2648</v>
      </c>
      <c r="K284" s="8">
        <v>1</v>
      </c>
      <c r="L284" s="8">
        <v>18</v>
      </c>
      <c r="M284" s="8">
        <v>3</v>
      </c>
    </row>
    <row r="285" spans="1:13">
      <c r="A285" s="8">
        <v>708</v>
      </c>
      <c r="B285" s="9">
        <v>1.0027</v>
      </c>
      <c r="C285" s="9">
        <v>17.41</v>
      </c>
      <c r="D285" s="9">
        <v>0.0167</v>
      </c>
      <c r="E285" s="9">
        <v>1.0107</v>
      </c>
      <c r="F285" s="9">
        <v>0.0874</v>
      </c>
      <c r="G285" s="9">
        <v>0.0053</v>
      </c>
      <c r="H285" s="8">
        <v>1.00273929352909</v>
      </c>
      <c r="I285" s="9">
        <v>1.9698</v>
      </c>
      <c r="J285" s="8">
        <v>1044</v>
      </c>
      <c r="K285" s="8">
        <v>4</v>
      </c>
      <c r="L285" s="8">
        <v>7</v>
      </c>
      <c r="M285" s="8">
        <v>5</v>
      </c>
    </row>
    <row r="286" spans="1:13">
      <c r="A286" s="8">
        <v>872</v>
      </c>
      <c r="B286" s="9">
        <v>1.0027</v>
      </c>
      <c r="C286" s="9">
        <v>5.86</v>
      </c>
      <c r="D286" s="9">
        <v>0.0099</v>
      </c>
      <c r="E286" s="9">
        <v>1.0135</v>
      </c>
      <c r="F286" s="9">
        <v>0.1412</v>
      </c>
      <c r="G286" s="9">
        <v>0.0068</v>
      </c>
      <c r="H286" s="8">
        <v>1.00267423166824</v>
      </c>
      <c r="I286" s="9">
        <v>0.4132</v>
      </c>
      <c r="J286" s="8">
        <v>593</v>
      </c>
      <c r="K286" s="8">
        <v>0</v>
      </c>
      <c r="L286" s="8">
        <v>11</v>
      </c>
      <c r="M286" s="8">
        <v>6</v>
      </c>
    </row>
    <row r="287" spans="1:13">
      <c r="A287" s="8">
        <v>866</v>
      </c>
      <c r="B287" s="9">
        <v>1.0027</v>
      </c>
      <c r="C287" s="9">
        <v>9.55</v>
      </c>
      <c r="D287" s="9">
        <v>0.0159</v>
      </c>
      <c r="E287" s="9">
        <v>1.0135</v>
      </c>
      <c r="F287" s="9">
        <v>0.1496</v>
      </c>
      <c r="G287" s="9">
        <v>0.0067</v>
      </c>
      <c r="H287" s="8">
        <v>1.00265137321117</v>
      </c>
      <c r="I287" s="9">
        <v>0.6358</v>
      </c>
      <c r="J287" s="8">
        <v>600</v>
      </c>
      <c r="K287" s="8">
        <v>2</v>
      </c>
      <c r="L287" s="8">
        <v>10</v>
      </c>
      <c r="M287" s="8">
        <v>6</v>
      </c>
    </row>
    <row r="288" spans="1:13">
      <c r="A288" s="8">
        <v>904</v>
      </c>
      <c r="B288" s="9">
        <v>1.0026</v>
      </c>
      <c r="C288" s="9">
        <v>7.13</v>
      </c>
      <c r="D288" s="9">
        <v>0.0119</v>
      </c>
      <c r="E288" s="9">
        <v>1.0135</v>
      </c>
      <c r="F288" s="9">
        <v>0.1168</v>
      </c>
      <c r="G288" s="9">
        <v>0.0067</v>
      </c>
      <c r="H288" s="8">
        <v>1.00260890229016</v>
      </c>
      <c r="I288" s="9">
        <v>0.6068</v>
      </c>
      <c r="J288" s="8">
        <v>598</v>
      </c>
      <c r="K288" s="8">
        <v>0</v>
      </c>
      <c r="L288" s="8">
        <v>15</v>
      </c>
      <c r="M288" s="8">
        <v>6</v>
      </c>
    </row>
    <row r="289" spans="1:13">
      <c r="A289" s="8">
        <v>476</v>
      </c>
      <c r="B289" s="9">
        <v>1.0026</v>
      </c>
      <c r="C289" s="9">
        <v>35.82</v>
      </c>
      <c r="D289" s="9">
        <v>0.0135</v>
      </c>
      <c r="E289" s="9">
        <v>1.0062</v>
      </c>
      <c r="F289" s="9">
        <v>0.0784</v>
      </c>
      <c r="G289" s="9">
        <v>0.0033</v>
      </c>
      <c r="H289" s="8">
        <v>1.00256531996761</v>
      </c>
      <c r="I289" s="9">
        <v>4.4181</v>
      </c>
      <c r="J289" s="8">
        <v>2651</v>
      </c>
      <c r="K289" s="8">
        <v>4</v>
      </c>
      <c r="L289" s="8">
        <v>12</v>
      </c>
      <c r="M289" s="8">
        <v>3</v>
      </c>
    </row>
    <row r="290" spans="1:13">
      <c r="A290" s="8">
        <v>478</v>
      </c>
      <c r="B290" s="9">
        <v>1.0025</v>
      </c>
      <c r="C290" s="9">
        <v>56.97</v>
      </c>
      <c r="D290" s="9">
        <v>0.0214</v>
      </c>
      <c r="E290" s="9">
        <v>1.0061</v>
      </c>
      <c r="F290" s="9">
        <v>0.1179</v>
      </c>
      <c r="G290" s="9">
        <v>0.0033</v>
      </c>
      <c r="H290" s="8">
        <v>1.00245427330313</v>
      </c>
      <c r="I290" s="9">
        <v>4.7801</v>
      </c>
      <c r="J290" s="8">
        <v>2656</v>
      </c>
      <c r="K290" s="8">
        <v>6</v>
      </c>
      <c r="L290" s="8">
        <v>12</v>
      </c>
      <c r="M290" s="8">
        <v>3</v>
      </c>
    </row>
    <row r="291" spans="1:13">
      <c r="A291" s="8">
        <v>820</v>
      </c>
      <c r="B291" s="9">
        <v>1.0024</v>
      </c>
      <c r="C291" s="9">
        <v>10.18</v>
      </c>
      <c r="D291" s="9">
        <v>0.0171</v>
      </c>
      <c r="E291" s="9">
        <v>1.0141</v>
      </c>
      <c r="F291" s="9">
        <v>0.1096</v>
      </c>
      <c r="G291" s="9">
        <v>0.0064</v>
      </c>
      <c r="H291" s="8">
        <v>1.00236039560401</v>
      </c>
      <c r="I291" s="9">
        <v>0.9238</v>
      </c>
      <c r="J291" s="8">
        <v>597</v>
      </c>
      <c r="K291" s="8">
        <v>4</v>
      </c>
      <c r="L291" s="8">
        <v>4</v>
      </c>
      <c r="M291" s="8">
        <v>6</v>
      </c>
    </row>
    <row r="292" spans="1:13">
      <c r="A292" s="8">
        <v>754</v>
      </c>
      <c r="B292" s="9">
        <v>1.0023</v>
      </c>
      <c r="C292" s="9">
        <v>13.75</v>
      </c>
      <c r="D292" s="9">
        <v>0.0132</v>
      </c>
      <c r="E292" s="9">
        <v>1.0095</v>
      </c>
      <c r="F292" s="9">
        <v>0.1324</v>
      </c>
      <c r="G292" s="9">
        <v>0.0049</v>
      </c>
      <c r="H292" s="8">
        <v>1.00234383696198</v>
      </c>
      <c r="I292" s="9">
        <v>1.0311</v>
      </c>
      <c r="J292" s="8">
        <v>1044</v>
      </c>
      <c r="K292" s="8">
        <v>2</v>
      </c>
      <c r="L292" s="8">
        <v>13</v>
      </c>
      <c r="M292" s="8">
        <v>5</v>
      </c>
    </row>
    <row r="293" spans="1:13">
      <c r="A293" s="8">
        <v>853</v>
      </c>
      <c r="B293" s="9">
        <v>1.0021</v>
      </c>
      <c r="C293" s="9">
        <v>15.58</v>
      </c>
      <c r="D293" s="9">
        <v>0.0259</v>
      </c>
      <c r="E293" s="9">
        <v>1.0121</v>
      </c>
      <c r="F293" s="9">
        <v>0.1372</v>
      </c>
      <c r="G293" s="9">
        <v>0.006</v>
      </c>
      <c r="H293" s="8">
        <v>1.00207383186017</v>
      </c>
      <c r="I293" s="9">
        <v>1.1287</v>
      </c>
      <c r="J293" s="8">
        <v>601</v>
      </c>
      <c r="K293" s="8">
        <v>5</v>
      </c>
      <c r="L293" s="8">
        <v>8</v>
      </c>
      <c r="M293" s="8">
        <v>6</v>
      </c>
    </row>
    <row r="294" spans="1:13">
      <c r="A294" s="8">
        <v>462</v>
      </c>
      <c r="B294" s="9">
        <v>1.0016</v>
      </c>
      <c r="C294" s="9">
        <v>41.98</v>
      </c>
      <c r="D294" s="9">
        <v>0.0158</v>
      </c>
      <c r="E294" s="9">
        <v>1.005</v>
      </c>
      <c r="F294" s="9">
        <v>0.0803</v>
      </c>
      <c r="G294" s="9">
        <v>0.0028</v>
      </c>
      <c r="H294" s="8">
        <v>1.00164007621966</v>
      </c>
      <c r="I294" s="9">
        <v>5.0522</v>
      </c>
      <c r="J294" s="8">
        <v>2655</v>
      </c>
      <c r="K294" s="8">
        <v>6</v>
      </c>
      <c r="L294" s="8">
        <v>10</v>
      </c>
      <c r="M294" s="8">
        <v>3</v>
      </c>
    </row>
    <row r="295" spans="1:13">
      <c r="A295" s="8">
        <v>539</v>
      </c>
      <c r="B295" s="9">
        <v>1.0015</v>
      </c>
      <c r="C295" s="9">
        <v>34.47</v>
      </c>
      <c r="D295" s="9">
        <v>0.013</v>
      </c>
      <c r="E295" s="9">
        <v>1.0052</v>
      </c>
      <c r="F295" s="9">
        <v>0.0841</v>
      </c>
      <c r="G295" s="9">
        <v>0.0026</v>
      </c>
      <c r="H295" s="8">
        <v>1.00146664547171</v>
      </c>
      <c r="I295" s="9">
        <v>3.9571</v>
      </c>
      <c r="J295" s="8">
        <v>2656</v>
      </c>
      <c r="K295" s="8">
        <v>3</v>
      </c>
      <c r="L295" s="8">
        <v>20</v>
      </c>
      <c r="M295" s="8">
        <v>3</v>
      </c>
    </row>
    <row r="296" spans="1:13">
      <c r="A296" s="8">
        <v>372</v>
      </c>
      <c r="B296" s="9">
        <v>1.0012</v>
      </c>
      <c r="C296" s="9">
        <v>38.9</v>
      </c>
      <c r="D296" s="9">
        <v>0.0091</v>
      </c>
      <c r="E296" s="9">
        <v>1.0035</v>
      </c>
      <c r="F296" s="9">
        <v>0.0779</v>
      </c>
      <c r="G296" s="9">
        <v>0.0019</v>
      </c>
      <c r="H296" s="8">
        <v>1.00120441715286</v>
      </c>
      <c r="I296" s="9">
        <v>4.9116</v>
      </c>
      <c r="J296" s="8">
        <v>4252</v>
      </c>
      <c r="K296" s="8">
        <v>4</v>
      </c>
      <c r="L296" s="8">
        <v>16</v>
      </c>
      <c r="M296" s="8">
        <v>2</v>
      </c>
    </row>
    <row r="297" spans="1:13">
      <c r="A297" s="8">
        <v>684</v>
      </c>
      <c r="B297" s="9">
        <v>1.0012</v>
      </c>
      <c r="C297" s="9">
        <v>9.55</v>
      </c>
      <c r="D297" s="9">
        <v>0.0092</v>
      </c>
      <c r="E297" s="9">
        <v>1.0075</v>
      </c>
      <c r="F297" s="9">
        <v>0.0679</v>
      </c>
      <c r="G297" s="9">
        <v>0.0035</v>
      </c>
      <c r="H297" s="8">
        <v>1.00118624766221</v>
      </c>
      <c r="I297" s="9">
        <v>1.3962</v>
      </c>
      <c r="J297" s="8">
        <v>1039</v>
      </c>
      <c r="K297" s="8">
        <v>4</v>
      </c>
      <c r="L297" s="8">
        <v>4</v>
      </c>
      <c r="M297" s="8">
        <v>5</v>
      </c>
    </row>
    <row r="298" spans="1:13">
      <c r="A298" s="8">
        <v>747</v>
      </c>
      <c r="B298" s="9">
        <v>1.001</v>
      </c>
      <c r="C298" s="9">
        <v>11.19</v>
      </c>
      <c r="D298" s="9">
        <v>0.0107</v>
      </c>
      <c r="E298" s="9">
        <v>1.0063</v>
      </c>
      <c r="F298" s="9">
        <v>0.0708</v>
      </c>
      <c r="G298" s="9">
        <v>0.0033</v>
      </c>
      <c r="H298" s="8">
        <v>1.00101613372439</v>
      </c>
      <c r="I298" s="9">
        <v>1.5622</v>
      </c>
      <c r="J298" s="8">
        <v>1045</v>
      </c>
      <c r="K298" s="8">
        <v>3</v>
      </c>
      <c r="L298" s="8">
        <v>12</v>
      </c>
      <c r="M298" s="8">
        <v>5</v>
      </c>
    </row>
    <row r="299" spans="1:13">
      <c r="A299" s="8">
        <v>380</v>
      </c>
      <c r="B299" s="9">
        <v>1.001</v>
      </c>
      <c r="C299" s="9">
        <v>36.87</v>
      </c>
      <c r="D299" s="9">
        <v>0.0087</v>
      </c>
      <c r="E299" s="9">
        <v>1.0031</v>
      </c>
      <c r="F299" s="9">
        <v>0.052</v>
      </c>
      <c r="G299" s="9">
        <v>0.0018</v>
      </c>
      <c r="H299" s="8">
        <v>1.0009573862253</v>
      </c>
      <c r="I299" s="9">
        <v>6.9411</v>
      </c>
      <c r="J299" s="8">
        <v>4254</v>
      </c>
      <c r="K299" s="8">
        <v>4</v>
      </c>
      <c r="L299" s="8">
        <v>17</v>
      </c>
      <c r="M299" s="8">
        <v>2</v>
      </c>
    </row>
    <row r="300" spans="1:13">
      <c r="A300" s="8">
        <v>826</v>
      </c>
      <c r="B300" s="9">
        <v>1.0009</v>
      </c>
      <c r="C300" s="9">
        <v>3.99</v>
      </c>
      <c r="D300" s="9">
        <v>0.0067</v>
      </c>
      <c r="E300" s="9">
        <v>1.0082</v>
      </c>
      <c r="F300" s="9">
        <v>0.0977</v>
      </c>
      <c r="G300" s="9">
        <v>0.0038</v>
      </c>
      <c r="H300" s="8">
        <v>1.00085317149009</v>
      </c>
      <c r="I300" s="9">
        <v>0.4071</v>
      </c>
      <c r="J300" s="8">
        <v>595</v>
      </c>
      <c r="K300" s="8">
        <v>2</v>
      </c>
      <c r="L300" s="8">
        <v>5</v>
      </c>
      <c r="M300" s="8">
        <v>6</v>
      </c>
    </row>
    <row r="301" spans="1:13">
      <c r="A301" s="8">
        <v>762</v>
      </c>
      <c r="B301" s="9">
        <v>1.0008</v>
      </c>
      <c r="C301" s="9">
        <v>8.61</v>
      </c>
      <c r="D301" s="9">
        <v>0.0082</v>
      </c>
      <c r="E301" s="9">
        <v>1.0056</v>
      </c>
      <c r="F301" s="9">
        <v>0.0776</v>
      </c>
      <c r="G301" s="9">
        <v>0.0029</v>
      </c>
      <c r="H301" s="8">
        <v>1.00081794441326</v>
      </c>
      <c r="I301" s="9">
        <v>1.1013</v>
      </c>
      <c r="J301" s="8">
        <v>1045</v>
      </c>
      <c r="K301" s="8">
        <v>2</v>
      </c>
      <c r="L301" s="8">
        <v>14</v>
      </c>
      <c r="M301" s="8">
        <v>5</v>
      </c>
    </row>
    <row r="302" spans="1:13">
      <c r="A302" s="8">
        <v>721</v>
      </c>
      <c r="B302" s="9">
        <v>1.0006</v>
      </c>
      <c r="C302" s="9">
        <v>4.71</v>
      </c>
      <c r="D302" s="9">
        <v>0.0045</v>
      </c>
      <c r="E302" s="9">
        <v>1.005</v>
      </c>
      <c r="F302" s="9">
        <v>0.061</v>
      </c>
      <c r="G302" s="9">
        <v>0.0025</v>
      </c>
      <c r="H302" s="8">
        <v>1.0006280855433</v>
      </c>
      <c r="I302" s="9">
        <v>0.7679</v>
      </c>
      <c r="J302" s="8">
        <v>1039</v>
      </c>
      <c r="K302" s="8">
        <v>1</v>
      </c>
      <c r="L302" s="8">
        <v>9</v>
      </c>
      <c r="M302" s="8">
        <v>5</v>
      </c>
    </row>
    <row r="303" spans="1:13">
      <c r="A303" s="8">
        <v>656</v>
      </c>
      <c r="B303" s="9">
        <v>1.0006</v>
      </c>
      <c r="C303" s="9">
        <v>6.83</v>
      </c>
      <c r="D303" s="9">
        <v>0.0043</v>
      </c>
      <c r="E303" s="9">
        <v>1.0042</v>
      </c>
      <c r="F303" s="9">
        <v>0.0674</v>
      </c>
      <c r="G303" s="9">
        <v>0.0021</v>
      </c>
      <c r="H303" s="8">
        <v>1.00061064521387</v>
      </c>
      <c r="I303" s="9">
        <v>1.0069</v>
      </c>
      <c r="J303" s="8">
        <v>1594</v>
      </c>
      <c r="K303" s="8">
        <v>0</v>
      </c>
      <c r="L303" s="8">
        <v>18</v>
      </c>
      <c r="M303" s="8">
        <v>4</v>
      </c>
    </row>
    <row r="304" spans="1:13">
      <c r="A304" s="8">
        <v>566</v>
      </c>
      <c r="B304" s="9">
        <v>1.0006</v>
      </c>
      <c r="C304" s="9">
        <v>15.38</v>
      </c>
      <c r="D304" s="9">
        <v>0.0096</v>
      </c>
      <c r="E304" s="9">
        <v>1.0041</v>
      </c>
      <c r="F304" s="9">
        <v>0.0576</v>
      </c>
      <c r="G304" s="9">
        <v>0.0022</v>
      </c>
      <c r="H304" s="8">
        <v>1.00059432762421</v>
      </c>
      <c r="I304" s="9">
        <v>2.6331</v>
      </c>
      <c r="J304" s="8">
        <v>1598</v>
      </c>
      <c r="K304" s="8">
        <v>6</v>
      </c>
      <c r="L304" s="8">
        <v>6</v>
      </c>
      <c r="M304" s="8">
        <v>4</v>
      </c>
    </row>
    <row r="305" spans="1:13">
      <c r="A305" s="8">
        <v>641</v>
      </c>
      <c r="B305" s="9">
        <v>1.0006</v>
      </c>
      <c r="C305" s="9">
        <v>8.27</v>
      </c>
      <c r="D305" s="9">
        <v>0.0052</v>
      </c>
      <c r="E305" s="9">
        <v>1.0039</v>
      </c>
      <c r="F305" s="9">
        <v>0.0831</v>
      </c>
      <c r="G305" s="9">
        <v>0.002</v>
      </c>
      <c r="H305" s="8">
        <v>1.00057573886259</v>
      </c>
      <c r="I305" s="9">
        <v>0.9875</v>
      </c>
      <c r="J305" s="8">
        <v>1597</v>
      </c>
      <c r="K305" s="8">
        <v>1</v>
      </c>
      <c r="L305" s="8">
        <v>16</v>
      </c>
      <c r="M305" s="8">
        <v>4</v>
      </c>
    </row>
    <row r="306" spans="1:13">
      <c r="A306" s="8">
        <v>664</v>
      </c>
      <c r="B306" s="9">
        <v>1.0006</v>
      </c>
      <c r="C306" s="9">
        <v>7</v>
      </c>
      <c r="D306" s="9">
        <v>0.0044</v>
      </c>
      <c r="E306" s="9">
        <v>1.0041</v>
      </c>
      <c r="F306" s="9">
        <v>0.0691</v>
      </c>
      <c r="G306" s="9">
        <v>0.002</v>
      </c>
      <c r="H306" s="8">
        <v>1.00056630012979</v>
      </c>
      <c r="I306" s="9">
        <v>1.0061</v>
      </c>
      <c r="J306" s="8">
        <v>1594</v>
      </c>
      <c r="K306" s="8">
        <v>0</v>
      </c>
      <c r="L306" s="8">
        <v>19</v>
      </c>
      <c r="M306" s="8">
        <v>4</v>
      </c>
    </row>
    <row r="307" spans="1:13">
      <c r="A307" s="8">
        <v>596</v>
      </c>
      <c r="B307" s="9">
        <v>1.0005</v>
      </c>
      <c r="C307" s="9">
        <v>10.98</v>
      </c>
      <c r="D307" s="9">
        <v>0.0069</v>
      </c>
      <c r="E307" s="9">
        <v>1.0035</v>
      </c>
      <c r="F307" s="9">
        <v>0.044</v>
      </c>
      <c r="G307" s="9">
        <v>0.0019</v>
      </c>
      <c r="H307" s="8">
        <v>1.00049356080354</v>
      </c>
      <c r="I307" s="9">
        <v>2.4526</v>
      </c>
      <c r="J307" s="8">
        <v>1598</v>
      </c>
      <c r="K307" s="8">
        <v>4</v>
      </c>
      <c r="L307" s="8">
        <v>10</v>
      </c>
      <c r="M307" s="8">
        <v>4</v>
      </c>
    </row>
    <row r="308" spans="1:13">
      <c r="A308" s="8">
        <v>889</v>
      </c>
      <c r="B308" s="9">
        <v>1.0005</v>
      </c>
      <c r="C308" s="9">
        <v>3.81</v>
      </c>
      <c r="D308" s="9">
        <v>0.0064</v>
      </c>
      <c r="E308" s="9">
        <v>1.0056</v>
      </c>
      <c r="F308" s="9">
        <v>0.063</v>
      </c>
      <c r="G308" s="9">
        <v>0.0029</v>
      </c>
      <c r="H308" s="8">
        <v>1.00047148659675</v>
      </c>
      <c r="I308" s="9">
        <v>0.6034</v>
      </c>
      <c r="J308" s="8">
        <v>600</v>
      </c>
      <c r="K308" s="8">
        <v>1</v>
      </c>
      <c r="L308" s="8">
        <v>13</v>
      </c>
      <c r="M308" s="8">
        <v>6</v>
      </c>
    </row>
    <row r="309" spans="1:13">
      <c r="A309" s="8">
        <v>634</v>
      </c>
      <c r="B309" s="9">
        <v>1.0004</v>
      </c>
      <c r="C309" s="9">
        <v>7.66</v>
      </c>
      <c r="D309" s="9">
        <v>0.0048</v>
      </c>
      <c r="E309" s="9">
        <v>1.0031</v>
      </c>
      <c r="F309" s="9">
        <v>0.0519</v>
      </c>
      <c r="G309" s="9">
        <v>0.0017</v>
      </c>
      <c r="H309" s="8">
        <v>1.00037025823981</v>
      </c>
      <c r="I309" s="9">
        <v>1.4594</v>
      </c>
      <c r="J309" s="8">
        <v>1597</v>
      </c>
      <c r="K309" s="8">
        <v>2</v>
      </c>
      <c r="L309" s="8">
        <v>15</v>
      </c>
      <c r="M309" s="8">
        <v>4</v>
      </c>
    </row>
    <row r="310" spans="1:13">
      <c r="A310" s="8">
        <v>864</v>
      </c>
      <c r="B310" s="9">
        <v>1.0001</v>
      </c>
      <c r="C310" s="9">
        <v>1.12</v>
      </c>
      <c r="D310" s="9">
        <v>0.0019</v>
      </c>
      <c r="E310" s="9">
        <v>1.0027</v>
      </c>
      <c r="F310" s="9">
        <v>0.0269</v>
      </c>
      <c r="G310" s="9">
        <v>0.0014</v>
      </c>
      <c r="H310" s="8">
        <v>1.00010985391325</v>
      </c>
      <c r="I310" s="9">
        <v>0.4142</v>
      </c>
      <c r="J310" s="8">
        <v>593</v>
      </c>
      <c r="K310" s="8">
        <v>0</v>
      </c>
      <c r="L310" s="8">
        <v>10</v>
      </c>
      <c r="M310" s="8">
        <v>6</v>
      </c>
    </row>
    <row r="311" spans="1:13">
      <c r="A311" s="8">
        <v>550</v>
      </c>
      <c r="B311" s="9">
        <v>1.0001</v>
      </c>
      <c r="C311" s="9">
        <v>5.65</v>
      </c>
      <c r="D311" s="9">
        <v>0.0035</v>
      </c>
      <c r="E311" s="9">
        <v>1.0018</v>
      </c>
      <c r="F311" s="9">
        <v>0.0211</v>
      </c>
      <c r="G311" s="9">
        <v>0.001</v>
      </c>
      <c r="H311" s="8">
        <v>1.00010218832459</v>
      </c>
      <c r="I311" s="9">
        <v>2.6273</v>
      </c>
      <c r="J311" s="8">
        <v>1597</v>
      </c>
      <c r="K311" s="8">
        <v>6</v>
      </c>
      <c r="L311" s="8">
        <v>4</v>
      </c>
      <c r="M311" s="8">
        <v>4</v>
      </c>
    </row>
    <row r="312" spans="1:13">
      <c r="A312" s="8">
        <v>477</v>
      </c>
      <c r="B312" s="9">
        <v>1.0001</v>
      </c>
      <c r="C312" s="9">
        <v>9.03</v>
      </c>
      <c r="D312" s="9">
        <v>0.0034</v>
      </c>
      <c r="E312" s="9">
        <v>1.0012</v>
      </c>
      <c r="F312" s="9">
        <v>0.0247</v>
      </c>
      <c r="G312" s="9">
        <v>0.0009</v>
      </c>
      <c r="H312" s="8">
        <v>1.0001002627319</v>
      </c>
      <c r="I312" s="9">
        <v>3.6022</v>
      </c>
      <c r="J312" s="8">
        <v>2655</v>
      </c>
      <c r="K312" s="8">
        <v>5</v>
      </c>
      <c r="L312" s="8">
        <v>12</v>
      </c>
      <c r="M312" s="8">
        <v>3</v>
      </c>
    </row>
    <row r="313" spans="1:13">
      <c r="A313" s="8">
        <v>295</v>
      </c>
      <c r="B313" s="9">
        <v>1.0001</v>
      </c>
      <c r="C313" s="9">
        <v>12.15</v>
      </c>
      <c r="D313" s="9">
        <v>0.0029</v>
      </c>
      <c r="E313" s="9">
        <v>1.001</v>
      </c>
      <c r="F313" s="9">
        <v>0.0271</v>
      </c>
      <c r="G313" s="9">
        <v>0.0008</v>
      </c>
      <c r="H313" s="8">
        <v>1.00008617647054</v>
      </c>
      <c r="I313" s="9">
        <v>4.3708</v>
      </c>
      <c r="J313" s="8">
        <v>4247</v>
      </c>
      <c r="K313" s="8">
        <v>7</v>
      </c>
      <c r="L313" s="8">
        <v>6</v>
      </c>
      <c r="M313" s="8">
        <v>2</v>
      </c>
    </row>
    <row r="314" spans="1:13">
      <c r="A314" s="8">
        <v>702</v>
      </c>
      <c r="B314" s="9">
        <v>1.0001</v>
      </c>
      <c r="C314" s="9">
        <v>4.36</v>
      </c>
      <c r="D314" s="9">
        <v>0.0042</v>
      </c>
      <c r="E314" s="9">
        <v>1.0018</v>
      </c>
      <c r="F314" s="9">
        <v>0.0172</v>
      </c>
      <c r="G314" s="9">
        <v>0.0011</v>
      </c>
      <c r="H314" s="8">
        <v>1.00007240368511</v>
      </c>
      <c r="I314" s="9">
        <v>2.5156</v>
      </c>
      <c r="J314" s="8">
        <v>1045</v>
      </c>
      <c r="K314" s="8">
        <v>6</v>
      </c>
      <c r="L314" s="8">
        <v>6</v>
      </c>
      <c r="M314" s="8">
        <v>5</v>
      </c>
    </row>
    <row r="315" spans="1:13">
      <c r="A315" s="8">
        <v>881</v>
      </c>
      <c r="B315" s="9">
        <v>1.0001</v>
      </c>
      <c r="C315" s="9">
        <v>1.37</v>
      </c>
      <c r="D315" s="9">
        <v>0.0023</v>
      </c>
      <c r="E315" s="9">
        <v>1.0021</v>
      </c>
      <c r="F315" s="9">
        <v>0.0238</v>
      </c>
      <c r="G315" s="9">
        <v>0.0012</v>
      </c>
      <c r="H315" s="8">
        <v>1.00006637740419</v>
      </c>
      <c r="I315" s="9">
        <v>0.5735</v>
      </c>
      <c r="J315" s="8">
        <v>600</v>
      </c>
      <c r="K315" s="8">
        <v>1</v>
      </c>
      <c r="L315" s="8">
        <v>12</v>
      </c>
      <c r="M315" s="8">
        <v>6</v>
      </c>
    </row>
    <row r="316" spans="1:13">
      <c r="A316" s="8">
        <v>691</v>
      </c>
      <c r="B316" s="9">
        <v>1</v>
      </c>
      <c r="C316" s="9">
        <v>1.17</v>
      </c>
      <c r="D316" s="9">
        <v>0.0011</v>
      </c>
      <c r="E316" s="9">
        <v>1.0011</v>
      </c>
      <c r="F316" s="9">
        <v>0.0106</v>
      </c>
      <c r="G316" s="9">
        <v>0.0006</v>
      </c>
      <c r="H316" s="8">
        <v>1.00002510052354</v>
      </c>
      <c r="I316" s="9">
        <v>1.0929</v>
      </c>
      <c r="J316" s="8">
        <v>1038</v>
      </c>
      <c r="K316" s="8">
        <v>3</v>
      </c>
      <c r="L316" s="8">
        <v>5</v>
      </c>
      <c r="M316" s="8">
        <v>5</v>
      </c>
    </row>
    <row r="317" spans="1:13">
      <c r="A317" s="8">
        <v>896</v>
      </c>
      <c r="B317" s="9">
        <v>0</v>
      </c>
      <c r="C317" s="9">
        <v>-2.3</v>
      </c>
      <c r="D317" s="9">
        <v>-0.0039</v>
      </c>
      <c r="E317" s="9">
        <v>0.9954</v>
      </c>
      <c r="F317" s="9">
        <v>-0.038</v>
      </c>
      <c r="G317" s="9">
        <v>-0.0022</v>
      </c>
      <c r="H317" s="8">
        <v>0</v>
      </c>
      <c r="I317" s="9">
        <v>0.6024</v>
      </c>
      <c r="J317" s="8">
        <v>595</v>
      </c>
      <c r="K317" s="8">
        <v>0</v>
      </c>
      <c r="L317" s="8">
        <v>14</v>
      </c>
      <c r="M317" s="8">
        <v>6</v>
      </c>
    </row>
    <row r="318" spans="1:13">
      <c r="A318" s="8">
        <v>888</v>
      </c>
      <c r="B318" s="9">
        <v>0</v>
      </c>
      <c r="C318" s="9">
        <v>-4.66</v>
      </c>
      <c r="D318" s="9">
        <v>-0.0078</v>
      </c>
      <c r="E318" s="9">
        <v>0.9903</v>
      </c>
      <c r="F318" s="9">
        <v>-0.0734</v>
      </c>
      <c r="G318" s="9">
        <v>-0.0048</v>
      </c>
      <c r="H318" s="8">
        <v>0</v>
      </c>
      <c r="I318" s="9">
        <v>0.6313</v>
      </c>
      <c r="J318" s="8">
        <v>595</v>
      </c>
      <c r="K318" s="8">
        <v>0</v>
      </c>
      <c r="L318" s="8">
        <v>13</v>
      </c>
      <c r="M318" s="8">
        <v>6</v>
      </c>
    </row>
    <row r="319" spans="1:13">
      <c r="A319" s="8">
        <v>875</v>
      </c>
      <c r="B319" s="9">
        <v>0</v>
      </c>
      <c r="C319" s="9">
        <v>-12.93</v>
      </c>
      <c r="D319" s="9">
        <v>-0.0215</v>
      </c>
      <c r="E319" s="9">
        <v>0.9869</v>
      </c>
      <c r="F319" s="9">
        <v>-0.1538</v>
      </c>
      <c r="G319" s="9">
        <v>-0.0064</v>
      </c>
      <c r="H319" s="8">
        <v>0</v>
      </c>
      <c r="I319" s="9">
        <v>0.8371</v>
      </c>
      <c r="J319" s="8">
        <v>601</v>
      </c>
      <c r="K319" s="8">
        <v>3</v>
      </c>
      <c r="L319" s="8">
        <v>11</v>
      </c>
      <c r="M319" s="8">
        <v>6</v>
      </c>
    </row>
    <row r="320" spans="1:13">
      <c r="A320" s="8">
        <v>873</v>
      </c>
      <c r="B320" s="9">
        <v>0</v>
      </c>
      <c r="C320" s="9">
        <v>-22.26</v>
      </c>
      <c r="D320" s="9">
        <v>-0.0372</v>
      </c>
      <c r="E320" s="9">
        <v>0.9648</v>
      </c>
      <c r="F320" s="9">
        <v>-0.3328</v>
      </c>
      <c r="G320" s="9">
        <v>-0.0177</v>
      </c>
      <c r="H320" s="8">
        <v>0</v>
      </c>
      <c r="I320" s="9">
        <v>0.6671</v>
      </c>
      <c r="J320" s="8">
        <v>598</v>
      </c>
      <c r="K320" s="8">
        <v>1</v>
      </c>
      <c r="L320" s="8">
        <v>11</v>
      </c>
      <c r="M320" s="8">
        <v>6</v>
      </c>
    </row>
    <row r="321" spans="1:13">
      <c r="A321" s="8">
        <v>865</v>
      </c>
      <c r="B321" s="9">
        <v>0</v>
      </c>
      <c r="C321" s="9">
        <v>-13.47</v>
      </c>
      <c r="D321" s="9">
        <v>-0.0226</v>
      </c>
      <c r="E321" s="9">
        <v>0.9771</v>
      </c>
      <c r="F321" s="9">
        <v>-0.2058</v>
      </c>
      <c r="G321" s="9">
        <v>-0.0113</v>
      </c>
      <c r="H321" s="8">
        <v>0</v>
      </c>
      <c r="I321" s="9">
        <v>0.6525</v>
      </c>
      <c r="J321" s="8">
        <v>597</v>
      </c>
      <c r="K321" s="8">
        <v>1</v>
      </c>
      <c r="L321" s="8">
        <v>10</v>
      </c>
      <c r="M321" s="8">
        <v>6</v>
      </c>
    </row>
    <row r="322" spans="1:13">
      <c r="A322" s="8">
        <v>859</v>
      </c>
      <c r="B322" s="9">
        <v>0</v>
      </c>
      <c r="C322" s="9">
        <v>-4.47</v>
      </c>
      <c r="D322" s="9">
        <v>-0.0074</v>
      </c>
      <c r="E322" s="9">
        <v>0.9948</v>
      </c>
      <c r="F322" s="9">
        <v>-0.0626</v>
      </c>
      <c r="G322" s="9">
        <v>-0.0024</v>
      </c>
      <c r="H322" s="8">
        <v>0</v>
      </c>
      <c r="I322" s="9">
        <v>0.7109</v>
      </c>
      <c r="J322" s="8">
        <v>600</v>
      </c>
      <c r="K322" s="8">
        <v>3</v>
      </c>
      <c r="L322" s="8">
        <v>9</v>
      </c>
      <c r="M322" s="8">
        <v>6</v>
      </c>
    </row>
    <row r="323" spans="1:13">
      <c r="A323" s="8">
        <v>858</v>
      </c>
      <c r="B323" s="9">
        <v>0</v>
      </c>
      <c r="C323" s="9">
        <v>-12.49</v>
      </c>
      <c r="D323" s="9">
        <v>-0.0209</v>
      </c>
      <c r="E323" s="9">
        <v>0.9814</v>
      </c>
      <c r="F323" s="9">
        <v>-0.1888</v>
      </c>
      <c r="G323" s="9">
        <v>-0.0091</v>
      </c>
      <c r="H323" s="8">
        <v>0</v>
      </c>
      <c r="I323" s="9">
        <v>0.66</v>
      </c>
      <c r="J323" s="8">
        <v>597</v>
      </c>
      <c r="K323" s="8">
        <v>2</v>
      </c>
      <c r="L323" s="8">
        <v>9</v>
      </c>
      <c r="M323" s="8">
        <v>6</v>
      </c>
    </row>
    <row r="324" spans="1:13">
      <c r="A324" s="8">
        <v>857</v>
      </c>
      <c r="B324" s="9">
        <v>0</v>
      </c>
      <c r="C324" s="9">
        <v>-6.8</v>
      </c>
      <c r="D324" s="9">
        <v>-0.0114</v>
      </c>
      <c r="E324" s="9">
        <v>0.9875</v>
      </c>
      <c r="F324" s="9">
        <v>-0.1181</v>
      </c>
      <c r="G324" s="9">
        <v>-0.0061</v>
      </c>
      <c r="H324" s="8">
        <v>0</v>
      </c>
      <c r="I324" s="9">
        <v>0.5739</v>
      </c>
      <c r="J324" s="8">
        <v>597</v>
      </c>
      <c r="K324" s="8">
        <v>1</v>
      </c>
      <c r="L324" s="8">
        <v>9</v>
      </c>
      <c r="M324" s="8">
        <v>6</v>
      </c>
    </row>
    <row r="325" spans="1:13">
      <c r="A325" s="8">
        <v>856</v>
      </c>
      <c r="B325" s="9">
        <v>0</v>
      </c>
      <c r="C325" s="9">
        <v>-9.07</v>
      </c>
      <c r="D325" s="9">
        <v>-0.0153</v>
      </c>
      <c r="E325" s="9">
        <v>0.9765</v>
      </c>
      <c r="F325" s="9">
        <v>-0.1925</v>
      </c>
      <c r="G325" s="9">
        <v>-0.0116</v>
      </c>
      <c r="H325" s="8">
        <v>0</v>
      </c>
      <c r="I325" s="9">
        <v>0.4696</v>
      </c>
      <c r="J325" s="8">
        <v>592</v>
      </c>
      <c r="K325" s="8">
        <v>0</v>
      </c>
      <c r="L325" s="8">
        <v>9</v>
      </c>
      <c r="M325" s="8">
        <v>6</v>
      </c>
    </row>
    <row r="326" spans="1:13">
      <c r="A326" s="8">
        <v>851</v>
      </c>
      <c r="B326" s="9">
        <v>0</v>
      </c>
      <c r="C326" s="9">
        <v>-19.45</v>
      </c>
      <c r="D326" s="9">
        <v>-0.0324</v>
      </c>
      <c r="E326" s="9">
        <v>0.9761</v>
      </c>
      <c r="F326" s="9">
        <v>-0.2434</v>
      </c>
      <c r="G326" s="9">
        <v>-0.0115</v>
      </c>
      <c r="H326" s="8">
        <v>0</v>
      </c>
      <c r="I326" s="9">
        <v>0.7968</v>
      </c>
      <c r="J326" s="8">
        <v>600</v>
      </c>
      <c r="K326" s="8">
        <v>3</v>
      </c>
      <c r="L326" s="8">
        <v>8</v>
      </c>
      <c r="M326" s="8">
        <v>6</v>
      </c>
    </row>
    <row r="327" spans="1:13">
      <c r="A327" s="8">
        <v>850</v>
      </c>
      <c r="B327" s="9">
        <v>0</v>
      </c>
      <c r="C327" s="9">
        <v>-6.7</v>
      </c>
      <c r="D327" s="9">
        <v>-0.0112</v>
      </c>
      <c r="E327" s="9">
        <v>0.9892</v>
      </c>
      <c r="F327" s="9">
        <v>-0.0995</v>
      </c>
      <c r="G327" s="9">
        <v>-0.0051</v>
      </c>
      <c r="H327" s="8">
        <v>0</v>
      </c>
      <c r="I327" s="9">
        <v>0.6706</v>
      </c>
      <c r="J327" s="8">
        <v>597</v>
      </c>
      <c r="K327" s="8">
        <v>2</v>
      </c>
      <c r="L327" s="8">
        <v>8</v>
      </c>
      <c r="M327" s="8">
        <v>6</v>
      </c>
    </row>
    <row r="328" spans="1:13">
      <c r="A328" s="8">
        <v>849</v>
      </c>
      <c r="B328" s="9">
        <v>0</v>
      </c>
      <c r="C328" s="9">
        <v>-10.73</v>
      </c>
      <c r="D328" s="9">
        <v>-0.018</v>
      </c>
      <c r="E328" s="9">
        <v>0.979</v>
      </c>
      <c r="F328" s="9">
        <v>-0.2459</v>
      </c>
      <c r="G328" s="9">
        <v>-0.0102</v>
      </c>
      <c r="H328" s="8">
        <v>0</v>
      </c>
      <c r="I328" s="9">
        <v>0.4354</v>
      </c>
      <c r="J328" s="8">
        <v>595</v>
      </c>
      <c r="K328" s="8">
        <v>1</v>
      </c>
      <c r="L328" s="8">
        <v>8</v>
      </c>
      <c r="M328" s="8">
        <v>6</v>
      </c>
    </row>
    <row r="329" spans="1:13">
      <c r="A329" s="8">
        <v>848</v>
      </c>
      <c r="B329" s="9">
        <v>0</v>
      </c>
      <c r="C329" s="9">
        <v>-2.68</v>
      </c>
      <c r="D329" s="9">
        <v>-0.0045</v>
      </c>
      <c r="E329" s="9">
        <v>0.9925</v>
      </c>
      <c r="F329" s="9">
        <v>-0.0552</v>
      </c>
      <c r="G329" s="9">
        <v>-0.0036</v>
      </c>
      <c r="H329" s="8">
        <v>0</v>
      </c>
      <c r="I329" s="9">
        <v>0.4832</v>
      </c>
      <c r="J329" s="8">
        <v>592</v>
      </c>
      <c r="K329" s="8">
        <v>0</v>
      </c>
      <c r="L329" s="8">
        <v>8</v>
      </c>
      <c r="M329" s="8">
        <v>6</v>
      </c>
    </row>
    <row r="330" spans="1:13">
      <c r="A330" s="8">
        <v>845</v>
      </c>
      <c r="B330" s="9">
        <v>0</v>
      </c>
      <c r="C330" s="9">
        <v>-61.97</v>
      </c>
      <c r="D330" s="9">
        <v>-0.1031</v>
      </c>
      <c r="E330" s="9">
        <v>0.9501</v>
      </c>
      <c r="F330" s="9">
        <v>-0.4558</v>
      </c>
      <c r="G330" s="9">
        <v>-0.0241</v>
      </c>
      <c r="H330" s="8">
        <v>0</v>
      </c>
      <c r="I330" s="9">
        <v>1.3564</v>
      </c>
      <c r="J330" s="8">
        <v>601</v>
      </c>
      <c r="K330" s="8">
        <v>5</v>
      </c>
      <c r="L330" s="8">
        <v>7</v>
      </c>
      <c r="M330" s="8">
        <v>6</v>
      </c>
    </row>
    <row r="331" spans="1:13">
      <c r="A331" s="8">
        <v>843</v>
      </c>
      <c r="B331" s="9">
        <v>0</v>
      </c>
      <c r="C331" s="9">
        <v>-38.29</v>
      </c>
      <c r="D331" s="9">
        <v>-0.064</v>
      </c>
      <c r="E331" s="9">
        <v>0.9501</v>
      </c>
      <c r="F331" s="9">
        <v>-0.5316</v>
      </c>
      <c r="G331" s="9">
        <v>-0.0243</v>
      </c>
      <c r="H331" s="8">
        <v>0</v>
      </c>
      <c r="I331" s="9">
        <v>0.7196</v>
      </c>
      <c r="J331" s="8">
        <v>598</v>
      </c>
      <c r="K331" s="8">
        <v>3</v>
      </c>
      <c r="L331" s="8">
        <v>7</v>
      </c>
      <c r="M331" s="8">
        <v>6</v>
      </c>
    </row>
    <row r="332" spans="1:13">
      <c r="A332" s="8">
        <v>841</v>
      </c>
      <c r="B332" s="9">
        <v>0</v>
      </c>
      <c r="C332" s="9">
        <v>-7.88</v>
      </c>
      <c r="D332" s="9">
        <v>-0.0132</v>
      </c>
      <c r="E332" s="9">
        <v>0.9833</v>
      </c>
      <c r="F332" s="9">
        <v>-0.2048</v>
      </c>
      <c r="G332" s="9">
        <v>-0.0079</v>
      </c>
      <c r="H332" s="8">
        <v>0</v>
      </c>
      <c r="I332" s="9">
        <v>0.3839</v>
      </c>
      <c r="J332" s="8">
        <v>595</v>
      </c>
      <c r="K332" s="8">
        <v>1</v>
      </c>
      <c r="L332" s="8">
        <v>7</v>
      </c>
      <c r="M332" s="8">
        <v>6</v>
      </c>
    </row>
    <row r="333" spans="1:13">
      <c r="A333" s="8">
        <v>840</v>
      </c>
      <c r="B333" s="9">
        <v>0</v>
      </c>
      <c r="C333" s="9">
        <v>-6.74</v>
      </c>
      <c r="D333" s="9">
        <v>-0.0114</v>
      </c>
      <c r="E333" s="9">
        <v>0.9797</v>
      </c>
      <c r="F333" s="9">
        <v>-0.1343</v>
      </c>
      <c r="G333" s="9">
        <v>-0.0098</v>
      </c>
      <c r="H333" s="8">
        <v>0</v>
      </c>
      <c r="I333" s="9">
        <v>0.4997</v>
      </c>
      <c r="J333" s="8">
        <v>591</v>
      </c>
      <c r="K333" s="8">
        <v>0</v>
      </c>
      <c r="L333" s="8">
        <v>7</v>
      </c>
      <c r="M333" s="8">
        <v>6</v>
      </c>
    </row>
    <row r="334" spans="1:13">
      <c r="A334" s="8">
        <v>837</v>
      </c>
      <c r="B334" s="9">
        <v>0</v>
      </c>
      <c r="C334" s="9">
        <v>-79.91</v>
      </c>
      <c r="D334" s="9">
        <v>-0.1332</v>
      </c>
      <c r="E334" s="9">
        <v>0.931</v>
      </c>
      <c r="F334" s="9">
        <v>-0.5079</v>
      </c>
      <c r="G334" s="9">
        <v>-0.0334</v>
      </c>
      <c r="H334" s="8">
        <v>0</v>
      </c>
      <c r="I334" s="9">
        <v>1.5687</v>
      </c>
      <c r="J334" s="8">
        <v>600</v>
      </c>
      <c r="K334" s="8">
        <v>5</v>
      </c>
      <c r="L334" s="8">
        <v>6</v>
      </c>
      <c r="M334" s="8">
        <v>6</v>
      </c>
    </row>
    <row r="335" spans="1:13">
      <c r="A335" s="8">
        <v>835</v>
      </c>
      <c r="B335" s="9">
        <v>0</v>
      </c>
      <c r="C335" s="9">
        <v>-22.94</v>
      </c>
      <c r="D335" s="9">
        <v>-0.0384</v>
      </c>
      <c r="E335" s="9">
        <v>0.9673</v>
      </c>
      <c r="F335" s="9">
        <v>-0.3213</v>
      </c>
      <c r="G335" s="9">
        <v>-0.0155</v>
      </c>
      <c r="H335" s="8">
        <v>0</v>
      </c>
      <c r="I335" s="9">
        <v>0.7122</v>
      </c>
      <c r="J335" s="8">
        <v>597</v>
      </c>
      <c r="K335" s="8">
        <v>3</v>
      </c>
      <c r="L335" s="8">
        <v>6</v>
      </c>
      <c r="M335" s="8">
        <v>6</v>
      </c>
    </row>
    <row r="336" spans="1:13">
      <c r="A336" s="8">
        <v>833</v>
      </c>
      <c r="B336" s="9">
        <v>0</v>
      </c>
      <c r="C336" s="9">
        <v>-16.34</v>
      </c>
      <c r="D336" s="9">
        <v>-0.0275</v>
      </c>
      <c r="E336" s="9">
        <v>0.963</v>
      </c>
      <c r="F336" s="9">
        <v>-0.3577</v>
      </c>
      <c r="G336" s="9">
        <v>-0.0176</v>
      </c>
      <c r="H336" s="8">
        <v>0</v>
      </c>
      <c r="I336" s="9">
        <v>0.456</v>
      </c>
      <c r="J336" s="8">
        <v>594</v>
      </c>
      <c r="K336" s="8">
        <v>1</v>
      </c>
      <c r="L336" s="8">
        <v>6</v>
      </c>
      <c r="M336" s="8">
        <v>6</v>
      </c>
    </row>
    <row r="337" spans="1:13">
      <c r="A337" s="8">
        <v>832</v>
      </c>
      <c r="B337" s="9">
        <v>0</v>
      </c>
      <c r="C337" s="9">
        <v>-22.92</v>
      </c>
      <c r="D337" s="9">
        <v>-0.0388</v>
      </c>
      <c r="E337" s="9">
        <v>0.9279</v>
      </c>
      <c r="F337" s="9">
        <v>-0.4568</v>
      </c>
      <c r="G337" s="9">
        <v>-0.0351</v>
      </c>
      <c r="H337" s="8">
        <v>0</v>
      </c>
      <c r="I337" s="9">
        <v>0.5006</v>
      </c>
      <c r="J337" s="8">
        <v>590</v>
      </c>
      <c r="K337" s="8">
        <v>0</v>
      </c>
      <c r="L337" s="8">
        <v>6</v>
      </c>
      <c r="M337" s="8">
        <v>6</v>
      </c>
    </row>
    <row r="338" spans="1:13">
      <c r="A338" s="8">
        <v>830</v>
      </c>
      <c r="B338" s="9">
        <v>0</v>
      </c>
      <c r="C338" s="9">
        <v>-48.6</v>
      </c>
      <c r="D338" s="9">
        <v>-0.0809</v>
      </c>
      <c r="E338" s="9">
        <v>0.9636</v>
      </c>
      <c r="F338" s="9">
        <v>-0.3098</v>
      </c>
      <c r="G338" s="9">
        <v>-0.0167</v>
      </c>
      <c r="H338" s="8">
        <v>0</v>
      </c>
      <c r="I338" s="9">
        <v>1.5625</v>
      </c>
      <c r="J338" s="8">
        <v>601</v>
      </c>
      <c r="K338" s="8">
        <v>6</v>
      </c>
      <c r="L338" s="8">
        <v>5</v>
      </c>
      <c r="M338" s="8">
        <v>6</v>
      </c>
    </row>
    <row r="339" spans="1:13">
      <c r="A339" s="8">
        <v>829</v>
      </c>
      <c r="B339" s="9">
        <v>0</v>
      </c>
      <c r="C339" s="9">
        <v>-108.14</v>
      </c>
      <c r="D339" s="9">
        <v>-0.1802</v>
      </c>
      <c r="E339" s="9">
        <v>0.901</v>
      </c>
      <c r="F339" s="9">
        <v>-0.6427</v>
      </c>
      <c r="G339" s="9">
        <v>-0.0477</v>
      </c>
      <c r="H339" s="8">
        <v>0</v>
      </c>
      <c r="I339" s="9">
        <v>1.6794</v>
      </c>
      <c r="J339" s="8">
        <v>600</v>
      </c>
      <c r="K339" s="8">
        <v>5</v>
      </c>
      <c r="L339" s="8">
        <v>5</v>
      </c>
      <c r="M339" s="8">
        <v>6</v>
      </c>
    </row>
    <row r="340" spans="1:13">
      <c r="A340" s="8">
        <v>828</v>
      </c>
      <c r="B340" s="9">
        <v>0</v>
      </c>
      <c r="C340" s="9">
        <v>-20.8</v>
      </c>
      <c r="D340" s="9">
        <v>-0.0348</v>
      </c>
      <c r="E340" s="9">
        <v>0.9744</v>
      </c>
      <c r="F340" s="9">
        <v>-0.2091</v>
      </c>
      <c r="G340" s="9">
        <v>-0.0117</v>
      </c>
      <c r="H340" s="8">
        <v>0</v>
      </c>
      <c r="I340" s="9">
        <v>0.9916</v>
      </c>
      <c r="J340" s="8">
        <v>598</v>
      </c>
      <c r="K340" s="8">
        <v>4</v>
      </c>
      <c r="L340" s="8">
        <v>5</v>
      </c>
      <c r="M340" s="8">
        <v>6</v>
      </c>
    </row>
    <row r="341" spans="1:13">
      <c r="A341" s="8">
        <v>827</v>
      </c>
      <c r="B341" s="9">
        <v>0</v>
      </c>
      <c r="C341" s="9">
        <v>-9.27</v>
      </c>
      <c r="D341" s="9">
        <v>-0.0156</v>
      </c>
      <c r="E341" s="9">
        <v>0.9855</v>
      </c>
      <c r="F341" s="9">
        <v>-0.1452</v>
      </c>
      <c r="G341" s="9">
        <v>-0.0066</v>
      </c>
      <c r="H341" s="8">
        <v>0</v>
      </c>
      <c r="I341" s="9">
        <v>0.6364</v>
      </c>
      <c r="J341" s="8">
        <v>596</v>
      </c>
      <c r="K341" s="8">
        <v>3</v>
      </c>
      <c r="L341" s="8">
        <v>5</v>
      </c>
      <c r="M341" s="8">
        <v>6</v>
      </c>
    </row>
    <row r="342" spans="1:13">
      <c r="A342" s="8">
        <v>825</v>
      </c>
      <c r="B342" s="9">
        <v>0</v>
      </c>
      <c r="C342" s="9">
        <v>-23.87</v>
      </c>
      <c r="D342" s="9">
        <v>-0.0403</v>
      </c>
      <c r="E342" s="9">
        <v>0.9422</v>
      </c>
      <c r="F342" s="9">
        <v>-0.411</v>
      </c>
      <c r="G342" s="9">
        <v>-0.0273</v>
      </c>
      <c r="H342" s="8">
        <v>0</v>
      </c>
      <c r="I342" s="9">
        <v>0.5797</v>
      </c>
      <c r="J342" s="8">
        <v>593</v>
      </c>
      <c r="K342" s="8">
        <v>1</v>
      </c>
      <c r="L342" s="8">
        <v>5</v>
      </c>
      <c r="M342" s="8">
        <v>6</v>
      </c>
    </row>
    <row r="343" spans="1:13">
      <c r="A343" s="8">
        <v>824</v>
      </c>
      <c r="B343" s="9">
        <v>0</v>
      </c>
      <c r="C343" s="9">
        <v>-15.23</v>
      </c>
      <c r="D343" s="9">
        <v>-0.0258</v>
      </c>
      <c r="E343" s="9">
        <v>0.9473</v>
      </c>
      <c r="F343" s="9">
        <v>-0.3069</v>
      </c>
      <c r="G343" s="9">
        <v>-0.0249</v>
      </c>
      <c r="H343" s="8">
        <v>0</v>
      </c>
      <c r="I343" s="9">
        <v>0.4947</v>
      </c>
      <c r="J343" s="8">
        <v>590</v>
      </c>
      <c r="K343" s="8">
        <v>0</v>
      </c>
      <c r="L343" s="8">
        <v>5</v>
      </c>
      <c r="M343" s="8">
        <v>6</v>
      </c>
    </row>
    <row r="344" spans="1:13">
      <c r="A344" s="8">
        <v>822</v>
      </c>
      <c r="B344" s="9">
        <v>0</v>
      </c>
      <c r="C344" s="9">
        <v>-40.74</v>
      </c>
      <c r="D344" s="9">
        <v>-0.0679</v>
      </c>
      <c r="E344" s="9">
        <v>0.9665</v>
      </c>
      <c r="F344" s="9">
        <v>-0.2456</v>
      </c>
      <c r="G344" s="9">
        <v>-0.015</v>
      </c>
      <c r="H344" s="8">
        <v>0</v>
      </c>
      <c r="I344" s="9">
        <v>1.6483</v>
      </c>
      <c r="J344" s="8">
        <v>600</v>
      </c>
      <c r="K344" s="8">
        <v>6</v>
      </c>
      <c r="L344" s="8">
        <v>4</v>
      </c>
      <c r="M344" s="8">
        <v>6</v>
      </c>
    </row>
    <row r="345" spans="1:13">
      <c r="A345" s="8">
        <v>821</v>
      </c>
      <c r="B345" s="9">
        <v>0</v>
      </c>
      <c r="C345" s="9">
        <v>-83.56</v>
      </c>
      <c r="D345" s="9">
        <v>-0.1393</v>
      </c>
      <c r="E345" s="9">
        <v>0.9159</v>
      </c>
      <c r="F345" s="9">
        <v>-0.5759</v>
      </c>
      <c r="G345" s="9">
        <v>-0.0391</v>
      </c>
      <c r="H345" s="8">
        <v>0</v>
      </c>
      <c r="I345" s="9">
        <v>1.4481</v>
      </c>
      <c r="J345" s="8">
        <v>600</v>
      </c>
      <c r="K345" s="8">
        <v>5</v>
      </c>
      <c r="L345" s="8">
        <v>4</v>
      </c>
      <c r="M345" s="8">
        <v>6</v>
      </c>
    </row>
    <row r="346" spans="1:13">
      <c r="A346" s="8">
        <v>819</v>
      </c>
      <c r="B346" s="9">
        <v>0</v>
      </c>
      <c r="C346" s="9">
        <v>-7.34</v>
      </c>
      <c r="D346" s="9">
        <v>-0.0123</v>
      </c>
      <c r="E346" s="9">
        <v>0.9875</v>
      </c>
      <c r="F346" s="9">
        <v>-0.1524</v>
      </c>
      <c r="G346" s="9">
        <v>-0.0055</v>
      </c>
      <c r="H346" s="8">
        <v>0</v>
      </c>
      <c r="I346" s="9">
        <v>0.4806</v>
      </c>
      <c r="J346" s="8">
        <v>595</v>
      </c>
      <c r="K346" s="8">
        <v>3</v>
      </c>
      <c r="L346" s="8">
        <v>4</v>
      </c>
      <c r="M346" s="8">
        <v>6</v>
      </c>
    </row>
    <row r="347" spans="1:13">
      <c r="A347" s="8">
        <v>818</v>
      </c>
      <c r="B347" s="9">
        <v>0</v>
      </c>
      <c r="C347" s="9">
        <v>-1.23</v>
      </c>
      <c r="D347" s="9">
        <v>-0.0021</v>
      </c>
      <c r="E347" s="9">
        <v>0.9972</v>
      </c>
      <c r="F347" s="9">
        <v>-0.0343</v>
      </c>
      <c r="G347" s="9">
        <v>-0.0011</v>
      </c>
      <c r="H347" s="8">
        <v>0</v>
      </c>
      <c r="I347" s="9">
        <v>0.3585</v>
      </c>
      <c r="J347" s="8">
        <v>594</v>
      </c>
      <c r="K347" s="8">
        <v>2</v>
      </c>
      <c r="L347" s="8">
        <v>4</v>
      </c>
      <c r="M347" s="8">
        <v>6</v>
      </c>
    </row>
    <row r="348" spans="1:13">
      <c r="A348" s="8">
        <v>817</v>
      </c>
      <c r="B348" s="9">
        <v>0</v>
      </c>
      <c r="C348" s="9">
        <v>-11.01</v>
      </c>
      <c r="D348" s="9">
        <v>-0.0186</v>
      </c>
      <c r="E348" s="9">
        <v>0.9703</v>
      </c>
      <c r="F348" s="9">
        <v>-0.2557</v>
      </c>
      <c r="G348" s="9">
        <v>-0.0134</v>
      </c>
      <c r="H348" s="8">
        <v>0</v>
      </c>
      <c r="I348" s="9">
        <v>0.4299</v>
      </c>
      <c r="J348" s="8">
        <v>592</v>
      </c>
      <c r="K348" s="8">
        <v>1</v>
      </c>
      <c r="L348" s="8">
        <v>4</v>
      </c>
      <c r="M348" s="8">
        <v>6</v>
      </c>
    </row>
    <row r="349" spans="1:13">
      <c r="A349" s="8">
        <v>816</v>
      </c>
      <c r="B349" s="9">
        <v>0</v>
      </c>
      <c r="C349" s="9">
        <v>-13.27</v>
      </c>
      <c r="D349" s="9">
        <v>-0.0225</v>
      </c>
      <c r="E349" s="9">
        <v>0.95</v>
      </c>
      <c r="F349" s="9">
        <v>-0.301</v>
      </c>
      <c r="G349" s="9">
        <v>-0.023</v>
      </c>
      <c r="H349" s="8">
        <v>0</v>
      </c>
      <c r="I349" s="9">
        <v>0.4396</v>
      </c>
      <c r="J349" s="8">
        <v>590</v>
      </c>
      <c r="K349" s="8">
        <v>0</v>
      </c>
      <c r="L349" s="8">
        <v>4</v>
      </c>
      <c r="M349" s="8">
        <v>6</v>
      </c>
    </row>
    <row r="350" spans="1:13">
      <c r="A350" s="8">
        <v>815</v>
      </c>
      <c r="B350" s="9">
        <v>0</v>
      </c>
      <c r="C350" s="9">
        <v>-517</v>
      </c>
      <c r="D350" s="9">
        <v>-1.3499</v>
      </c>
      <c r="E350" s="9">
        <v>0.8102</v>
      </c>
      <c r="F350" s="9">
        <v>-0.7046</v>
      </c>
      <c r="G350" s="9">
        <v>-0.0967</v>
      </c>
      <c r="H350" s="8">
        <v>0</v>
      </c>
      <c r="I350" s="9">
        <v>7.2078</v>
      </c>
      <c r="J350" s="8">
        <v>383</v>
      </c>
      <c r="K350" s="8">
        <v>7</v>
      </c>
      <c r="L350" s="8">
        <v>20</v>
      </c>
      <c r="M350" s="8">
        <v>5</v>
      </c>
    </row>
    <row r="351" spans="1:13">
      <c r="A351" s="8">
        <v>807</v>
      </c>
      <c r="B351" s="9">
        <v>0</v>
      </c>
      <c r="C351" s="9">
        <v>-511.4</v>
      </c>
      <c r="D351" s="9">
        <v>-1.318</v>
      </c>
      <c r="E351" s="9">
        <v>0.809</v>
      </c>
      <c r="F351" s="9">
        <v>-0.7431</v>
      </c>
      <c r="G351" s="9">
        <v>-0.0993</v>
      </c>
      <c r="H351" s="8">
        <v>0</v>
      </c>
      <c r="I351" s="9">
        <v>6.7789</v>
      </c>
      <c r="J351" s="8">
        <v>388</v>
      </c>
      <c r="K351" s="8">
        <v>7</v>
      </c>
      <c r="L351" s="8">
        <v>19</v>
      </c>
      <c r="M351" s="8">
        <v>5</v>
      </c>
    </row>
    <row r="352" spans="1:13">
      <c r="A352" s="8">
        <v>776</v>
      </c>
      <c r="B352" s="9">
        <v>0</v>
      </c>
      <c r="C352" s="9">
        <v>-9.73</v>
      </c>
      <c r="D352" s="9">
        <v>-0.0093</v>
      </c>
      <c r="E352" s="9">
        <v>0.9901</v>
      </c>
      <c r="F352" s="9">
        <v>-0.0952</v>
      </c>
      <c r="G352" s="9">
        <v>-0.0047</v>
      </c>
      <c r="H352" s="8">
        <v>0</v>
      </c>
      <c r="I352" s="9">
        <v>1.0158</v>
      </c>
      <c r="J352" s="8">
        <v>1042</v>
      </c>
      <c r="K352" s="8">
        <v>0</v>
      </c>
      <c r="L352" s="8">
        <v>16</v>
      </c>
      <c r="M352" s="8">
        <v>5</v>
      </c>
    </row>
    <row r="353" spans="1:13">
      <c r="A353" s="8">
        <v>768</v>
      </c>
      <c r="B353" s="9">
        <v>0</v>
      </c>
      <c r="C353" s="9">
        <v>-11.75</v>
      </c>
      <c r="D353" s="9">
        <v>-0.0113</v>
      </c>
      <c r="E353" s="9">
        <v>0.9874</v>
      </c>
      <c r="F353" s="9">
        <v>-0.1176</v>
      </c>
      <c r="G353" s="9">
        <v>-0.0061</v>
      </c>
      <c r="H353" s="8">
        <v>0</v>
      </c>
      <c r="I353" s="9">
        <v>0.9914</v>
      </c>
      <c r="J353" s="8">
        <v>1042</v>
      </c>
      <c r="K353" s="8">
        <v>0</v>
      </c>
      <c r="L353" s="8">
        <v>15</v>
      </c>
      <c r="M353" s="8">
        <v>5</v>
      </c>
    </row>
    <row r="354" spans="1:13">
      <c r="A354" s="8">
        <v>760</v>
      </c>
      <c r="B354" s="9">
        <v>0</v>
      </c>
      <c r="C354" s="9">
        <v>-18.08</v>
      </c>
      <c r="D354" s="9">
        <v>-0.0174</v>
      </c>
      <c r="E354" s="9">
        <v>0.9796</v>
      </c>
      <c r="F354" s="9">
        <v>-0.2026</v>
      </c>
      <c r="G354" s="9">
        <v>-0.0101</v>
      </c>
      <c r="H354" s="8">
        <v>0</v>
      </c>
      <c r="I354" s="9">
        <v>0.8865</v>
      </c>
      <c r="J354" s="8">
        <v>1039</v>
      </c>
      <c r="K354" s="8">
        <v>0</v>
      </c>
      <c r="L354" s="8">
        <v>14</v>
      </c>
      <c r="M354" s="8">
        <v>5</v>
      </c>
    </row>
    <row r="355" spans="1:13">
      <c r="A355" s="8">
        <v>752</v>
      </c>
      <c r="B355" s="9">
        <v>0</v>
      </c>
      <c r="C355" s="9">
        <v>-18.58</v>
      </c>
      <c r="D355" s="9">
        <v>-0.0179</v>
      </c>
      <c r="E355" s="9">
        <v>0.9779</v>
      </c>
      <c r="F355" s="9">
        <v>-0.2342</v>
      </c>
      <c r="G355" s="9">
        <v>-0.011</v>
      </c>
      <c r="H355" s="8">
        <v>0</v>
      </c>
      <c r="I355" s="9">
        <v>0.7886</v>
      </c>
      <c r="J355" s="8">
        <v>1037</v>
      </c>
      <c r="K355" s="8">
        <v>0</v>
      </c>
      <c r="L355" s="8">
        <v>13</v>
      </c>
      <c r="M355" s="8">
        <v>5</v>
      </c>
    </row>
    <row r="356" spans="1:13">
      <c r="A356" s="8">
        <v>744</v>
      </c>
      <c r="B356" s="9">
        <v>0</v>
      </c>
      <c r="C356" s="9">
        <v>-5.04</v>
      </c>
      <c r="D356" s="9">
        <v>-0.0049</v>
      </c>
      <c r="E356" s="9">
        <v>0.9937</v>
      </c>
      <c r="F356" s="9">
        <v>-0.0671</v>
      </c>
      <c r="G356" s="9">
        <v>-0.0031</v>
      </c>
      <c r="H356" s="8">
        <v>0</v>
      </c>
      <c r="I356" s="9">
        <v>0.7462</v>
      </c>
      <c r="J356" s="8">
        <v>1036</v>
      </c>
      <c r="K356" s="8">
        <v>0</v>
      </c>
      <c r="L356" s="8">
        <v>12</v>
      </c>
      <c r="M356" s="8">
        <v>5</v>
      </c>
    </row>
    <row r="357" spans="1:13">
      <c r="A357" s="8">
        <v>739</v>
      </c>
      <c r="B357" s="9">
        <v>0</v>
      </c>
      <c r="C357" s="9">
        <v>-48.68</v>
      </c>
      <c r="D357" s="9">
        <v>-0.0466</v>
      </c>
      <c r="E357" s="9">
        <v>0.972</v>
      </c>
      <c r="F357" s="9">
        <v>-0.2771</v>
      </c>
      <c r="G357" s="9">
        <v>-0.014</v>
      </c>
      <c r="H357" s="8">
        <v>0</v>
      </c>
      <c r="I357" s="9">
        <v>1.7417</v>
      </c>
      <c r="J357" s="8">
        <v>1045</v>
      </c>
      <c r="K357" s="8">
        <v>3</v>
      </c>
      <c r="L357" s="8">
        <v>11</v>
      </c>
      <c r="M357" s="8">
        <v>5</v>
      </c>
    </row>
    <row r="358" spans="1:13">
      <c r="A358" s="8">
        <v>737</v>
      </c>
      <c r="B358" s="9">
        <v>0</v>
      </c>
      <c r="C358" s="9">
        <v>-14.51</v>
      </c>
      <c r="D358" s="9">
        <v>-0.0139</v>
      </c>
      <c r="E358" s="9">
        <v>0.9867</v>
      </c>
      <c r="F358" s="9">
        <v>-0.1303</v>
      </c>
      <c r="G358" s="9">
        <v>-0.0066</v>
      </c>
      <c r="H358" s="8">
        <v>0</v>
      </c>
      <c r="I358" s="9">
        <v>1.1065</v>
      </c>
      <c r="J358" s="8">
        <v>1042</v>
      </c>
      <c r="K358" s="8">
        <v>1</v>
      </c>
      <c r="L358" s="8">
        <v>11</v>
      </c>
      <c r="M358" s="8">
        <v>5</v>
      </c>
    </row>
    <row r="359" spans="1:13">
      <c r="A359" s="8">
        <v>736</v>
      </c>
      <c r="B359" s="9">
        <v>0</v>
      </c>
      <c r="C359" s="9">
        <v>-23.7</v>
      </c>
      <c r="D359" s="9">
        <v>-0.0229</v>
      </c>
      <c r="E359" s="9">
        <v>0.9694</v>
      </c>
      <c r="F359" s="9">
        <v>-0.3341</v>
      </c>
      <c r="G359" s="9">
        <v>-0.0154</v>
      </c>
      <c r="H359" s="8">
        <v>0</v>
      </c>
      <c r="I359" s="9">
        <v>0.7061</v>
      </c>
      <c r="J359" s="8">
        <v>1035</v>
      </c>
      <c r="K359" s="8">
        <v>0</v>
      </c>
      <c r="L359" s="8">
        <v>11</v>
      </c>
      <c r="M359" s="8">
        <v>5</v>
      </c>
    </row>
    <row r="360" spans="1:13">
      <c r="A360" s="8">
        <v>729</v>
      </c>
      <c r="B360" s="9">
        <v>0</v>
      </c>
      <c r="C360" s="9">
        <v>-11.54</v>
      </c>
      <c r="D360" s="9">
        <v>-0.0111</v>
      </c>
      <c r="E360" s="9">
        <v>0.9887</v>
      </c>
      <c r="F360" s="9">
        <v>-0.121</v>
      </c>
      <c r="G360" s="9">
        <v>-0.0055</v>
      </c>
      <c r="H360" s="8">
        <v>0</v>
      </c>
      <c r="I360" s="9">
        <v>0.9481</v>
      </c>
      <c r="J360" s="8">
        <v>1039</v>
      </c>
      <c r="K360" s="8">
        <v>1</v>
      </c>
      <c r="L360" s="8">
        <v>10</v>
      </c>
      <c r="M360" s="8">
        <v>5</v>
      </c>
    </row>
    <row r="361" spans="1:13">
      <c r="A361" s="8">
        <v>728</v>
      </c>
      <c r="B361" s="9">
        <v>0</v>
      </c>
      <c r="C361" s="9">
        <v>-28.32</v>
      </c>
      <c r="D361" s="9">
        <v>-0.0274</v>
      </c>
      <c r="E361" s="9">
        <v>0.9612</v>
      </c>
      <c r="F361" s="9">
        <v>-0.4277</v>
      </c>
      <c r="G361" s="9">
        <v>-0.0195</v>
      </c>
      <c r="H361" s="8">
        <v>0</v>
      </c>
      <c r="I361" s="9">
        <v>0.6598</v>
      </c>
      <c r="J361" s="8">
        <v>1034</v>
      </c>
      <c r="K361" s="8">
        <v>0</v>
      </c>
      <c r="L361" s="8">
        <v>10</v>
      </c>
      <c r="M361" s="8">
        <v>5</v>
      </c>
    </row>
    <row r="362" spans="1:13">
      <c r="A362" s="8">
        <v>724</v>
      </c>
      <c r="B362" s="9">
        <v>0</v>
      </c>
      <c r="C362" s="9">
        <v>-3.66</v>
      </c>
      <c r="D362" s="9">
        <v>-0.0035</v>
      </c>
      <c r="E362" s="9">
        <v>0.9981</v>
      </c>
      <c r="F362" s="9">
        <v>-0.0167</v>
      </c>
      <c r="G362" s="9">
        <v>-0.0008</v>
      </c>
      <c r="H362" s="8">
        <v>0</v>
      </c>
      <c r="I362" s="9">
        <v>2.1636</v>
      </c>
      <c r="J362" s="8">
        <v>1045</v>
      </c>
      <c r="K362" s="8">
        <v>4</v>
      </c>
      <c r="L362" s="8">
        <v>9</v>
      </c>
      <c r="M362" s="8">
        <v>5</v>
      </c>
    </row>
    <row r="363" spans="1:13">
      <c r="A363" s="8">
        <v>723</v>
      </c>
      <c r="B363" s="9">
        <v>0</v>
      </c>
      <c r="C363" s="9">
        <v>-4.42</v>
      </c>
      <c r="D363" s="9">
        <v>-0.0042</v>
      </c>
      <c r="E363" s="9">
        <v>0.9971</v>
      </c>
      <c r="F363" s="9">
        <v>-0.0278</v>
      </c>
      <c r="G363" s="9">
        <v>-0.0013</v>
      </c>
      <c r="H363" s="8">
        <v>0</v>
      </c>
      <c r="I363" s="9">
        <v>1.5761</v>
      </c>
      <c r="J363" s="8">
        <v>1044</v>
      </c>
      <c r="K363" s="8">
        <v>3</v>
      </c>
      <c r="L363" s="8">
        <v>9</v>
      </c>
      <c r="M363" s="8">
        <v>5</v>
      </c>
    </row>
    <row r="364" spans="1:13">
      <c r="A364" s="8">
        <v>722</v>
      </c>
      <c r="B364" s="9">
        <v>0</v>
      </c>
      <c r="C364" s="9">
        <v>-12.04</v>
      </c>
      <c r="D364" s="9">
        <v>-0.0116</v>
      </c>
      <c r="E364" s="9">
        <v>0.9897</v>
      </c>
      <c r="F364" s="9">
        <v>-0.1181</v>
      </c>
      <c r="G364" s="9">
        <v>-0.005</v>
      </c>
      <c r="H364" s="8">
        <v>0</v>
      </c>
      <c r="I364" s="9">
        <v>1.0139</v>
      </c>
      <c r="J364" s="8">
        <v>1041</v>
      </c>
      <c r="K364" s="8">
        <v>2</v>
      </c>
      <c r="L364" s="8">
        <v>9</v>
      </c>
      <c r="M364" s="8">
        <v>5</v>
      </c>
    </row>
    <row r="365" spans="1:13">
      <c r="A365" s="8">
        <v>720</v>
      </c>
      <c r="B365" s="9">
        <v>0</v>
      </c>
      <c r="C365" s="9">
        <v>-49.69</v>
      </c>
      <c r="D365" s="9">
        <v>-0.0481</v>
      </c>
      <c r="E365" s="9">
        <v>0.9285</v>
      </c>
      <c r="F365" s="9">
        <v>-0.6101</v>
      </c>
      <c r="G365" s="9">
        <v>-0.0363</v>
      </c>
      <c r="H365" s="8">
        <v>0</v>
      </c>
      <c r="I365" s="9">
        <v>0.8121</v>
      </c>
      <c r="J365" s="8">
        <v>1033</v>
      </c>
      <c r="K365" s="8">
        <v>0</v>
      </c>
      <c r="L365" s="8">
        <v>9</v>
      </c>
      <c r="M365" s="8">
        <v>5</v>
      </c>
    </row>
    <row r="366" spans="1:13">
      <c r="A366" s="8">
        <v>717</v>
      </c>
      <c r="B366" s="9">
        <v>0</v>
      </c>
      <c r="C366" s="9">
        <v>-12.24</v>
      </c>
      <c r="D366" s="9">
        <v>-0.0117</v>
      </c>
      <c r="E366" s="9">
        <v>0.9946</v>
      </c>
      <c r="F366" s="9">
        <v>-0.0509</v>
      </c>
      <c r="G366" s="9">
        <v>-0.0024</v>
      </c>
      <c r="H366" s="8">
        <v>0</v>
      </c>
      <c r="I366" s="9">
        <v>2.3815</v>
      </c>
      <c r="J366" s="8">
        <v>1045</v>
      </c>
      <c r="K366" s="8">
        <v>5</v>
      </c>
      <c r="L366" s="8">
        <v>8</v>
      </c>
      <c r="M366" s="8">
        <v>5</v>
      </c>
    </row>
    <row r="367" spans="1:13">
      <c r="A367" s="8">
        <v>715</v>
      </c>
      <c r="B367" s="9">
        <v>0</v>
      </c>
      <c r="C367" s="9">
        <v>-11.23</v>
      </c>
      <c r="D367" s="9">
        <v>-0.0108</v>
      </c>
      <c r="E367" s="9">
        <v>0.992</v>
      </c>
      <c r="F367" s="9">
        <v>-0.0755</v>
      </c>
      <c r="G367" s="9">
        <v>-0.0038</v>
      </c>
      <c r="H367" s="8">
        <v>0</v>
      </c>
      <c r="I367" s="9">
        <v>1.4746</v>
      </c>
      <c r="J367" s="8">
        <v>1044</v>
      </c>
      <c r="K367" s="8">
        <v>3</v>
      </c>
      <c r="L367" s="8">
        <v>8</v>
      </c>
      <c r="M367" s="8">
        <v>5</v>
      </c>
    </row>
    <row r="368" spans="1:13">
      <c r="A368" s="8">
        <v>714</v>
      </c>
      <c r="B368" s="9">
        <v>0</v>
      </c>
      <c r="C368" s="9">
        <v>-7.69</v>
      </c>
      <c r="D368" s="9">
        <v>-0.0074</v>
      </c>
      <c r="E368" s="9">
        <v>0.9929</v>
      </c>
      <c r="F368" s="9">
        <v>-0.0888</v>
      </c>
      <c r="G368" s="9">
        <v>-0.0033</v>
      </c>
      <c r="H368" s="8">
        <v>0</v>
      </c>
      <c r="I368" s="9">
        <v>0.8613</v>
      </c>
      <c r="J368" s="8">
        <v>1039</v>
      </c>
      <c r="K368" s="8">
        <v>2</v>
      </c>
      <c r="L368" s="8">
        <v>8</v>
      </c>
      <c r="M368" s="8">
        <v>5</v>
      </c>
    </row>
    <row r="369" spans="1:13">
      <c r="A369" s="8">
        <v>713</v>
      </c>
      <c r="B369" s="9">
        <v>0</v>
      </c>
      <c r="C369" s="9">
        <v>-20.04</v>
      </c>
      <c r="D369" s="9">
        <v>-0.0193</v>
      </c>
      <c r="E369" s="9">
        <v>0.9775</v>
      </c>
      <c r="F369" s="9">
        <v>-0.2651</v>
      </c>
      <c r="G369" s="9">
        <v>-0.0109</v>
      </c>
      <c r="H369" s="8">
        <v>0</v>
      </c>
      <c r="I369" s="9">
        <v>0.7524</v>
      </c>
      <c r="J369" s="8">
        <v>1037</v>
      </c>
      <c r="K369" s="8">
        <v>1</v>
      </c>
      <c r="L369" s="8">
        <v>8</v>
      </c>
      <c r="M369" s="8">
        <v>5</v>
      </c>
    </row>
    <row r="370" spans="1:13">
      <c r="A370" s="8">
        <v>712</v>
      </c>
      <c r="B370" s="9">
        <v>0</v>
      </c>
      <c r="C370" s="9">
        <v>-42.45</v>
      </c>
      <c r="D370" s="9">
        <v>-0.0411</v>
      </c>
      <c r="E370" s="9">
        <v>0.9343</v>
      </c>
      <c r="F370" s="9">
        <v>-0.5332</v>
      </c>
      <c r="G370" s="9">
        <v>-0.0329</v>
      </c>
      <c r="H370" s="8">
        <v>0</v>
      </c>
      <c r="I370" s="9">
        <v>0.7934</v>
      </c>
      <c r="J370" s="8">
        <v>1033</v>
      </c>
      <c r="K370" s="8">
        <v>0</v>
      </c>
      <c r="L370" s="8">
        <v>8</v>
      </c>
      <c r="M370" s="8">
        <v>5</v>
      </c>
    </row>
    <row r="371" spans="1:13">
      <c r="A371" s="8">
        <v>709</v>
      </c>
      <c r="B371" s="9">
        <v>0</v>
      </c>
      <c r="C371" s="9">
        <v>-87.82</v>
      </c>
      <c r="D371" s="9">
        <v>-0.084</v>
      </c>
      <c r="E371" s="9">
        <v>0.9591</v>
      </c>
      <c r="F371" s="9">
        <v>-0.3271</v>
      </c>
      <c r="G371" s="9">
        <v>-0.0197</v>
      </c>
      <c r="H371" s="8">
        <v>0</v>
      </c>
      <c r="I371" s="9">
        <v>2.6645</v>
      </c>
      <c r="J371" s="8">
        <v>1045</v>
      </c>
      <c r="K371" s="8">
        <v>5</v>
      </c>
      <c r="L371" s="8">
        <v>7</v>
      </c>
      <c r="M371" s="8">
        <v>5</v>
      </c>
    </row>
    <row r="372" spans="1:13">
      <c r="A372" s="8">
        <v>707</v>
      </c>
      <c r="B372" s="9">
        <v>0</v>
      </c>
      <c r="C372" s="9">
        <v>-28.15</v>
      </c>
      <c r="D372" s="9">
        <v>-0.027</v>
      </c>
      <c r="E372" s="9">
        <v>0.9786</v>
      </c>
      <c r="F372" s="9">
        <v>-0.1968</v>
      </c>
      <c r="G372" s="9">
        <v>-0.0102</v>
      </c>
      <c r="H372" s="8">
        <v>0</v>
      </c>
      <c r="I372" s="9">
        <v>1.4198</v>
      </c>
      <c r="J372" s="8">
        <v>1042</v>
      </c>
      <c r="K372" s="8">
        <v>3</v>
      </c>
      <c r="L372" s="8">
        <v>7</v>
      </c>
      <c r="M372" s="8">
        <v>5</v>
      </c>
    </row>
    <row r="373" spans="1:13">
      <c r="A373" s="8">
        <v>705</v>
      </c>
      <c r="B373" s="9">
        <v>0</v>
      </c>
      <c r="C373" s="9">
        <v>-20.71</v>
      </c>
      <c r="D373" s="9">
        <v>-0.02</v>
      </c>
      <c r="E373" s="9">
        <v>0.975</v>
      </c>
      <c r="F373" s="9">
        <v>-0.2788</v>
      </c>
      <c r="G373" s="9">
        <v>-0.012</v>
      </c>
      <c r="H373" s="8">
        <v>0</v>
      </c>
      <c r="I373" s="9">
        <v>0.7394</v>
      </c>
      <c r="J373" s="8">
        <v>1036</v>
      </c>
      <c r="K373" s="8">
        <v>1</v>
      </c>
      <c r="L373" s="8">
        <v>7</v>
      </c>
      <c r="M373" s="8">
        <v>5</v>
      </c>
    </row>
    <row r="374" spans="1:13">
      <c r="A374" s="8">
        <v>704</v>
      </c>
      <c r="B374" s="9">
        <v>0</v>
      </c>
      <c r="C374" s="9">
        <v>-53.48</v>
      </c>
      <c r="D374" s="9">
        <v>-0.0518</v>
      </c>
      <c r="E374" s="9">
        <v>0.912</v>
      </c>
      <c r="F374" s="9">
        <v>-0.6681</v>
      </c>
      <c r="G374" s="9">
        <v>-0.044</v>
      </c>
      <c r="H374" s="8">
        <v>0</v>
      </c>
      <c r="I374" s="9">
        <v>0.7985</v>
      </c>
      <c r="J374" s="8">
        <v>1032</v>
      </c>
      <c r="K374" s="8">
        <v>0</v>
      </c>
      <c r="L374" s="8">
        <v>7</v>
      </c>
      <c r="M374" s="8">
        <v>5</v>
      </c>
    </row>
    <row r="375" spans="1:13">
      <c r="A375" s="8">
        <v>701</v>
      </c>
      <c r="B375" s="9">
        <v>0</v>
      </c>
      <c r="C375" s="9">
        <v>-78.34</v>
      </c>
      <c r="D375" s="9">
        <v>-0.075</v>
      </c>
      <c r="E375" s="9">
        <v>0.9604</v>
      </c>
      <c r="F375" s="9">
        <v>-0.2955</v>
      </c>
      <c r="G375" s="9">
        <v>-0.0187</v>
      </c>
      <c r="H375" s="8">
        <v>0</v>
      </c>
      <c r="I375" s="9">
        <v>2.6281</v>
      </c>
      <c r="J375" s="8">
        <v>1044</v>
      </c>
      <c r="K375" s="8">
        <v>5</v>
      </c>
      <c r="L375" s="8">
        <v>6</v>
      </c>
      <c r="M375" s="8">
        <v>5</v>
      </c>
    </row>
    <row r="376" spans="1:13">
      <c r="A376" s="8">
        <v>699</v>
      </c>
      <c r="B376" s="9">
        <v>0</v>
      </c>
      <c r="C376" s="9">
        <v>-10.86</v>
      </c>
      <c r="D376" s="9">
        <v>-0.0105</v>
      </c>
      <c r="E376" s="9">
        <v>0.991</v>
      </c>
      <c r="F376" s="9">
        <v>-0.087</v>
      </c>
      <c r="G376" s="9">
        <v>-0.0041</v>
      </c>
      <c r="H376" s="8">
        <v>0</v>
      </c>
      <c r="I376" s="9">
        <v>1.239</v>
      </c>
      <c r="J376" s="8">
        <v>1039</v>
      </c>
      <c r="K376" s="8">
        <v>3</v>
      </c>
      <c r="L376" s="8">
        <v>6</v>
      </c>
      <c r="M376" s="8">
        <v>5</v>
      </c>
    </row>
    <row r="377" spans="1:13">
      <c r="A377" s="8">
        <v>698</v>
      </c>
      <c r="B377" s="9">
        <v>0</v>
      </c>
      <c r="C377" s="9">
        <v>-8.14</v>
      </c>
      <c r="D377" s="9">
        <v>-0.0078</v>
      </c>
      <c r="E377" s="9">
        <v>0.9912</v>
      </c>
      <c r="F377" s="9">
        <v>-0.1089</v>
      </c>
      <c r="G377" s="9">
        <v>-0.004</v>
      </c>
      <c r="H377" s="8">
        <v>0</v>
      </c>
      <c r="I377" s="9">
        <v>0.7433</v>
      </c>
      <c r="J377" s="8">
        <v>1037</v>
      </c>
      <c r="K377" s="8">
        <v>2</v>
      </c>
      <c r="L377" s="8">
        <v>6</v>
      </c>
      <c r="M377" s="8">
        <v>5</v>
      </c>
    </row>
    <row r="378" spans="1:13">
      <c r="A378" s="8">
        <v>697</v>
      </c>
      <c r="B378" s="9">
        <v>0</v>
      </c>
      <c r="C378" s="9">
        <v>-41.33</v>
      </c>
      <c r="D378" s="9">
        <v>-0.0399</v>
      </c>
      <c r="E378" s="9">
        <v>0.947</v>
      </c>
      <c r="F378" s="9">
        <v>-0.4514</v>
      </c>
      <c r="G378" s="9">
        <v>-0.0255</v>
      </c>
      <c r="H378" s="8">
        <v>0</v>
      </c>
      <c r="I378" s="9">
        <v>0.9121</v>
      </c>
      <c r="J378" s="8">
        <v>1035</v>
      </c>
      <c r="K378" s="8">
        <v>1</v>
      </c>
      <c r="L378" s="8">
        <v>6</v>
      </c>
      <c r="M378" s="8">
        <v>5</v>
      </c>
    </row>
    <row r="379" spans="1:13">
      <c r="A379" s="8">
        <v>696</v>
      </c>
      <c r="B379" s="9">
        <v>0</v>
      </c>
      <c r="C379" s="9">
        <v>-72.42</v>
      </c>
      <c r="D379" s="9">
        <v>-0.0702</v>
      </c>
      <c r="E379" s="9">
        <v>0.8746</v>
      </c>
      <c r="F379" s="9">
        <v>-0.8863</v>
      </c>
      <c r="G379" s="9">
        <v>-0.0629</v>
      </c>
      <c r="H379" s="8">
        <v>0</v>
      </c>
      <c r="I379" s="9">
        <v>0.8165</v>
      </c>
      <c r="J379" s="8">
        <v>1031</v>
      </c>
      <c r="K379" s="8">
        <v>0</v>
      </c>
      <c r="L379" s="8">
        <v>6</v>
      </c>
      <c r="M379" s="8">
        <v>5</v>
      </c>
    </row>
    <row r="380" spans="1:13">
      <c r="A380" s="8">
        <v>694</v>
      </c>
      <c r="B380" s="9">
        <v>0</v>
      </c>
      <c r="C380" s="9">
        <v>-63.77</v>
      </c>
      <c r="D380" s="9">
        <v>-0.061</v>
      </c>
      <c r="E380" s="9">
        <v>0.9726</v>
      </c>
      <c r="F380" s="9">
        <v>-0.2261</v>
      </c>
      <c r="G380" s="9">
        <v>-0.0125</v>
      </c>
      <c r="H380" s="8">
        <v>0</v>
      </c>
      <c r="I380" s="9">
        <v>2.7943</v>
      </c>
      <c r="J380" s="8">
        <v>1045</v>
      </c>
      <c r="K380" s="8">
        <v>6</v>
      </c>
      <c r="L380" s="8">
        <v>5</v>
      </c>
      <c r="M380" s="8">
        <v>5</v>
      </c>
    </row>
    <row r="381" spans="1:13">
      <c r="A381" s="8">
        <v>693</v>
      </c>
      <c r="B381" s="9">
        <v>0</v>
      </c>
      <c r="C381" s="9">
        <v>-128.55</v>
      </c>
      <c r="D381" s="9">
        <v>-0.1231</v>
      </c>
      <c r="E381" s="9">
        <v>0.931</v>
      </c>
      <c r="F381" s="9">
        <v>-0.4565</v>
      </c>
      <c r="G381" s="9">
        <v>-0.0326</v>
      </c>
      <c r="H381" s="8">
        <v>0</v>
      </c>
      <c r="I381" s="9">
        <v>2.7979</v>
      </c>
      <c r="J381" s="8">
        <v>1044</v>
      </c>
      <c r="K381" s="8">
        <v>5</v>
      </c>
      <c r="L381" s="8">
        <v>5</v>
      </c>
      <c r="M381" s="8">
        <v>5</v>
      </c>
    </row>
    <row r="382" spans="1:13">
      <c r="A382" s="8">
        <v>692</v>
      </c>
      <c r="B382" s="9">
        <v>0</v>
      </c>
      <c r="C382" s="9">
        <v>-26.08</v>
      </c>
      <c r="D382" s="9">
        <v>-0.025</v>
      </c>
      <c r="E382" s="9">
        <v>0.9815</v>
      </c>
      <c r="F382" s="9">
        <v>-0.1411</v>
      </c>
      <c r="G382" s="9">
        <v>-0.0084</v>
      </c>
      <c r="H382" s="8">
        <v>0</v>
      </c>
      <c r="I382" s="9">
        <v>1.8341</v>
      </c>
      <c r="J382" s="8">
        <v>1042</v>
      </c>
      <c r="K382" s="8">
        <v>4</v>
      </c>
      <c r="L382" s="8">
        <v>5</v>
      </c>
      <c r="M382" s="8">
        <v>5</v>
      </c>
    </row>
    <row r="383" spans="1:13">
      <c r="A383" s="8">
        <v>690</v>
      </c>
      <c r="B383" s="9">
        <v>0</v>
      </c>
      <c r="C383" s="9">
        <v>-18.97</v>
      </c>
      <c r="D383" s="9">
        <v>-0.0183</v>
      </c>
      <c r="E383" s="9">
        <v>0.978</v>
      </c>
      <c r="F383" s="9">
        <v>-0.2283</v>
      </c>
      <c r="G383" s="9">
        <v>-0.0101</v>
      </c>
      <c r="H383" s="8">
        <v>0</v>
      </c>
      <c r="I383" s="9">
        <v>0.8267</v>
      </c>
      <c r="J383" s="8">
        <v>1036</v>
      </c>
      <c r="K383" s="8">
        <v>2</v>
      </c>
      <c r="L383" s="8">
        <v>5</v>
      </c>
      <c r="M383" s="8">
        <v>5</v>
      </c>
    </row>
    <row r="384" spans="1:13">
      <c r="A384" s="8">
        <v>689</v>
      </c>
      <c r="B384" s="9">
        <v>0</v>
      </c>
      <c r="C384" s="9">
        <v>-57.93</v>
      </c>
      <c r="D384" s="9">
        <v>-0.056</v>
      </c>
      <c r="E384" s="9">
        <v>0.9209</v>
      </c>
      <c r="F384" s="9">
        <v>-0.5484</v>
      </c>
      <c r="G384" s="9">
        <v>-0.0378</v>
      </c>
      <c r="H384" s="8">
        <v>0</v>
      </c>
      <c r="I384" s="9">
        <v>1.0529</v>
      </c>
      <c r="J384" s="8">
        <v>1034</v>
      </c>
      <c r="K384" s="8">
        <v>1</v>
      </c>
      <c r="L384" s="8">
        <v>5</v>
      </c>
      <c r="M384" s="8">
        <v>5</v>
      </c>
    </row>
    <row r="385" spans="1:13">
      <c r="A385" s="8">
        <v>688</v>
      </c>
      <c r="B385" s="9">
        <v>0</v>
      </c>
      <c r="C385" s="9">
        <v>-63.82</v>
      </c>
      <c r="D385" s="9">
        <v>-0.0619</v>
      </c>
      <c r="E385" s="9">
        <v>0.8797</v>
      </c>
      <c r="F385" s="9">
        <v>-0.8601</v>
      </c>
      <c r="G385" s="9">
        <v>-0.0588</v>
      </c>
      <c r="H385" s="8">
        <v>0</v>
      </c>
      <c r="I385" s="9">
        <v>0.7413</v>
      </c>
      <c r="J385" s="8">
        <v>1031</v>
      </c>
      <c r="K385" s="8">
        <v>0</v>
      </c>
      <c r="L385" s="8">
        <v>5</v>
      </c>
      <c r="M385" s="8">
        <v>5</v>
      </c>
    </row>
    <row r="386" spans="1:13">
      <c r="A386" s="8">
        <v>686</v>
      </c>
      <c r="B386" s="9">
        <v>0</v>
      </c>
      <c r="C386" s="9">
        <v>-24.54</v>
      </c>
      <c r="D386" s="9">
        <v>-0.0235</v>
      </c>
      <c r="E386" s="9">
        <v>0.9884</v>
      </c>
      <c r="F386" s="9">
        <v>-0.0866</v>
      </c>
      <c r="G386" s="9">
        <v>-0.005</v>
      </c>
      <c r="H386" s="8">
        <v>0</v>
      </c>
      <c r="I386" s="9">
        <v>2.7949</v>
      </c>
      <c r="J386" s="8">
        <v>1044</v>
      </c>
      <c r="K386" s="8">
        <v>6</v>
      </c>
      <c r="L386" s="8">
        <v>4</v>
      </c>
      <c r="M386" s="8">
        <v>5</v>
      </c>
    </row>
    <row r="387" spans="1:13">
      <c r="A387" s="8">
        <v>685</v>
      </c>
      <c r="B387" s="9">
        <v>0</v>
      </c>
      <c r="C387" s="9">
        <v>-101.36</v>
      </c>
      <c r="D387" s="9">
        <v>-0.0971</v>
      </c>
      <c r="E387" s="9">
        <v>0.9405</v>
      </c>
      <c r="F387" s="9">
        <v>-0.4267</v>
      </c>
      <c r="G387" s="9">
        <v>-0.0273</v>
      </c>
      <c r="H387" s="8">
        <v>0</v>
      </c>
      <c r="I387" s="9">
        <v>2.3621</v>
      </c>
      <c r="J387" s="8">
        <v>1044</v>
      </c>
      <c r="K387" s="8">
        <v>5</v>
      </c>
      <c r="L387" s="8">
        <v>4</v>
      </c>
      <c r="M387" s="8">
        <v>5</v>
      </c>
    </row>
    <row r="388" spans="1:13">
      <c r="A388" s="8">
        <v>683</v>
      </c>
      <c r="B388" s="9">
        <v>0</v>
      </c>
      <c r="C388" s="9">
        <v>-20.82</v>
      </c>
      <c r="D388" s="9">
        <v>-0.0201</v>
      </c>
      <c r="E388" s="9">
        <v>0.9797</v>
      </c>
      <c r="F388" s="9">
        <v>-0.1905</v>
      </c>
      <c r="G388" s="9">
        <v>-0.0091</v>
      </c>
      <c r="H388" s="8">
        <v>0</v>
      </c>
      <c r="I388" s="9">
        <v>1.0861</v>
      </c>
      <c r="J388" s="8">
        <v>1037</v>
      </c>
      <c r="K388" s="8">
        <v>3</v>
      </c>
      <c r="L388" s="8">
        <v>4</v>
      </c>
      <c r="M388" s="8">
        <v>5</v>
      </c>
    </row>
    <row r="389" spans="1:13">
      <c r="A389" s="8">
        <v>682</v>
      </c>
      <c r="B389" s="9">
        <v>0</v>
      </c>
      <c r="C389" s="9">
        <v>-34.13</v>
      </c>
      <c r="D389" s="9">
        <v>-0.033</v>
      </c>
      <c r="E389" s="9">
        <v>0.9575</v>
      </c>
      <c r="F389" s="9">
        <v>-0.3888</v>
      </c>
      <c r="G389" s="9">
        <v>-0.0194</v>
      </c>
      <c r="H389" s="8">
        <v>0</v>
      </c>
      <c r="I389" s="9">
        <v>0.8744</v>
      </c>
      <c r="J389" s="8">
        <v>1035</v>
      </c>
      <c r="K389" s="8">
        <v>2</v>
      </c>
      <c r="L389" s="8">
        <v>4</v>
      </c>
      <c r="M389" s="8">
        <v>5</v>
      </c>
    </row>
    <row r="390" spans="1:13">
      <c r="A390" s="8">
        <v>681</v>
      </c>
      <c r="B390" s="9">
        <v>0</v>
      </c>
      <c r="C390" s="9">
        <v>-38.04</v>
      </c>
      <c r="D390" s="9">
        <v>-0.0368</v>
      </c>
      <c r="E390" s="9">
        <v>0.9425</v>
      </c>
      <c r="F390" s="9">
        <v>-0.4797</v>
      </c>
      <c r="G390" s="9">
        <v>-0.0265</v>
      </c>
      <c r="H390" s="8">
        <v>0</v>
      </c>
      <c r="I390" s="9">
        <v>0.7906</v>
      </c>
      <c r="J390" s="8">
        <v>1033</v>
      </c>
      <c r="K390" s="8">
        <v>1</v>
      </c>
      <c r="L390" s="8">
        <v>4</v>
      </c>
      <c r="M390" s="8">
        <v>5</v>
      </c>
    </row>
    <row r="391" spans="1:13">
      <c r="A391" s="8">
        <v>680</v>
      </c>
      <c r="B391" s="9">
        <v>0</v>
      </c>
      <c r="C391" s="9">
        <v>-66.61</v>
      </c>
      <c r="D391" s="9">
        <v>-0.0647</v>
      </c>
      <c r="E391" s="9">
        <v>0.8652</v>
      </c>
      <c r="F391" s="9">
        <v>-0.8705</v>
      </c>
      <c r="G391" s="9">
        <v>-0.0648</v>
      </c>
      <c r="H391" s="8">
        <v>0</v>
      </c>
      <c r="I391" s="9">
        <v>0.7646</v>
      </c>
      <c r="J391" s="8">
        <v>1030</v>
      </c>
      <c r="K391" s="8">
        <v>0</v>
      </c>
      <c r="L391" s="8">
        <v>4</v>
      </c>
      <c r="M391" s="8">
        <v>5</v>
      </c>
    </row>
    <row r="392" spans="1:13">
      <c r="A392" s="8">
        <v>679</v>
      </c>
      <c r="B392" s="9">
        <v>0</v>
      </c>
      <c r="C392" s="9">
        <v>-566.11</v>
      </c>
      <c r="D392" s="9">
        <v>-1.0182</v>
      </c>
      <c r="E392" s="9">
        <v>0.8548</v>
      </c>
      <c r="F392" s="9">
        <v>-0.7397</v>
      </c>
      <c r="G392" s="9">
        <v>-0.071</v>
      </c>
      <c r="H392" s="8">
        <v>0</v>
      </c>
      <c r="I392" s="9">
        <v>7.5142</v>
      </c>
      <c r="J392" s="8">
        <v>556</v>
      </c>
      <c r="K392" s="8">
        <v>7</v>
      </c>
      <c r="L392" s="8">
        <v>20</v>
      </c>
      <c r="M392" s="8">
        <v>4</v>
      </c>
    </row>
    <row r="393" spans="1:13">
      <c r="A393" s="8">
        <v>671</v>
      </c>
      <c r="B393" s="9">
        <v>0</v>
      </c>
      <c r="C393" s="9">
        <v>-556.64</v>
      </c>
      <c r="D393" s="9">
        <v>-0.9783</v>
      </c>
      <c r="E393" s="9">
        <v>0.8559</v>
      </c>
      <c r="F393" s="9">
        <v>-0.7883</v>
      </c>
      <c r="G393" s="9">
        <v>-0.072</v>
      </c>
      <c r="H393" s="8">
        <v>0</v>
      </c>
      <c r="I393" s="9">
        <v>6.9573</v>
      </c>
      <c r="J393" s="8">
        <v>569</v>
      </c>
      <c r="K393" s="8">
        <v>7</v>
      </c>
      <c r="L393" s="8">
        <v>19</v>
      </c>
      <c r="M393" s="8">
        <v>4</v>
      </c>
    </row>
    <row r="394" spans="1:13">
      <c r="A394" s="8">
        <v>663</v>
      </c>
      <c r="B394" s="9">
        <v>0</v>
      </c>
      <c r="C394" s="9">
        <v>-515.9</v>
      </c>
      <c r="D394" s="9">
        <v>-0.8048</v>
      </c>
      <c r="E394" s="9">
        <v>0.8771</v>
      </c>
      <c r="F394" s="9">
        <v>-0.6605</v>
      </c>
      <c r="G394" s="9">
        <v>-0.0622</v>
      </c>
      <c r="H394" s="8">
        <v>0</v>
      </c>
      <c r="I394" s="9">
        <v>7.6342</v>
      </c>
      <c r="J394" s="8">
        <v>641</v>
      </c>
      <c r="K394" s="8">
        <v>7</v>
      </c>
      <c r="L394" s="8">
        <v>18</v>
      </c>
      <c r="M394" s="8">
        <v>4</v>
      </c>
    </row>
    <row r="395" spans="1:13">
      <c r="A395" s="8">
        <v>648</v>
      </c>
      <c r="B395" s="9">
        <v>0</v>
      </c>
      <c r="C395" s="9">
        <v>-14.5</v>
      </c>
      <c r="D395" s="9">
        <v>-0.0091</v>
      </c>
      <c r="E395" s="9">
        <v>0.9908</v>
      </c>
      <c r="F395" s="9">
        <v>-0.1196</v>
      </c>
      <c r="G395" s="9">
        <v>-0.0043</v>
      </c>
      <c r="H395" s="8">
        <v>0</v>
      </c>
      <c r="I395" s="9">
        <v>1.2032</v>
      </c>
      <c r="J395" s="8">
        <v>1593</v>
      </c>
      <c r="K395" s="8">
        <v>0</v>
      </c>
      <c r="L395" s="8">
        <v>17</v>
      </c>
      <c r="M395" s="8">
        <v>4</v>
      </c>
    </row>
    <row r="396" spans="1:13">
      <c r="A396" s="8">
        <v>640</v>
      </c>
      <c r="B396" s="9">
        <v>0</v>
      </c>
      <c r="C396" s="9">
        <v>-48.7</v>
      </c>
      <c r="D396" s="9">
        <v>-0.0306</v>
      </c>
      <c r="E396" s="9">
        <v>0.968</v>
      </c>
      <c r="F396" s="9">
        <v>-0.357</v>
      </c>
      <c r="G396" s="9">
        <v>-0.0157</v>
      </c>
      <c r="H396" s="8">
        <v>0</v>
      </c>
      <c r="I396" s="9">
        <v>1.3558</v>
      </c>
      <c r="J396" s="8">
        <v>1591</v>
      </c>
      <c r="K396" s="8">
        <v>0</v>
      </c>
      <c r="L396" s="8">
        <v>16</v>
      </c>
      <c r="M396" s="8">
        <v>4</v>
      </c>
    </row>
    <row r="397" spans="1:13">
      <c r="A397" s="8">
        <v>638</v>
      </c>
      <c r="B397" s="9">
        <v>0</v>
      </c>
      <c r="C397" s="9">
        <v>-507.62</v>
      </c>
      <c r="D397" s="9">
        <v>-0.7846</v>
      </c>
      <c r="E397" s="9">
        <v>0.8302</v>
      </c>
      <c r="F397" s="9">
        <v>-0.8415</v>
      </c>
      <c r="G397" s="9">
        <v>-0.0926</v>
      </c>
      <c r="H397" s="8">
        <v>0</v>
      </c>
      <c r="I397" s="9">
        <v>5.9775</v>
      </c>
      <c r="J397" s="8">
        <v>647</v>
      </c>
      <c r="K397" s="8">
        <v>6</v>
      </c>
      <c r="L397" s="8">
        <v>15</v>
      </c>
      <c r="M397" s="8">
        <v>4</v>
      </c>
    </row>
    <row r="398" spans="1:13">
      <c r="A398" s="8">
        <v>632</v>
      </c>
      <c r="B398" s="9">
        <v>0</v>
      </c>
      <c r="C398" s="9">
        <v>-43.29</v>
      </c>
      <c r="D398" s="9">
        <v>-0.0272</v>
      </c>
      <c r="E398" s="9">
        <v>0.97</v>
      </c>
      <c r="F398" s="9">
        <v>-0.3484</v>
      </c>
      <c r="G398" s="9">
        <v>-0.0149</v>
      </c>
      <c r="H398" s="8">
        <v>0</v>
      </c>
      <c r="I398" s="9">
        <v>1.2337</v>
      </c>
      <c r="J398" s="8">
        <v>1590</v>
      </c>
      <c r="K398" s="8">
        <v>0</v>
      </c>
      <c r="L398" s="8">
        <v>15</v>
      </c>
      <c r="M398" s="8">
        <v>4</v>
      </c>
    </row>
    <row r="399" spans="1:13">
      <c r="A399" s="8">
        <v>627</v>
      </c>
      <c r="B399" s="9">
        <v>0</v>
      </c>
      <c r="C399" s="9">
        <v>-23.83</v>
      </c>
      <c r="D399" s="9">
        <v>-0.0149</v>
      </c>
      <c r="E399" s="9">
        <v>0.9922</v>
      </c>
      <c r="F399" s="9">
        <v>-0.0962</v>
      </c>
      <c r="G399" s="9">
        <v>-0.0037</v>
      </c>
      <c r="H399" s="8">
        <v>0</v>
      </c>
      <c r="I399" s="9">
        <v>2.4394</v>
      </c>
      <c r="J399" s="8">
        <v>1600</v>
      </c>
      <c r="K399" s="8">
        <v>3</v>
      </c>
      <c r="L399" s="8">
        <v>14</v>
      </c>
      <c r="M399" s="8">
        <v>4</v>
      </c>
    </row>
    <row r="400" spans="1:13">
      <c r="A400" s="8">
        <v>626</v>
      </c>
      <c r="B400" s="9">
        <v>0</v>
      </c>
      <c r="C400" s="9">
        <v>-66.95</v>
      </c>
      <c r="D400" s="9">
        <v>-0.0419</v>
      </c>
      <c r="E400" s="9">
        <v>0.9718</v>
      </c>
      <c r="F400" s="9">
        <v>-0.5401</v>
      </c>
      <c r="G400" s="9">
        <v>-0.014</v>
      </c>
      <c r="H400" s="8">
        <v>0</v>
      </c>
      <c r="I400" s="9">
        <v>1.2358</v>
      </c>
      <c r="J400" s="8">
        <v>1597</v>
      </c>
      <c r="K400" s="8">
        <v>2</v>
      </c>
      <c r="L400" s="8">
        <v>14</v>
      </c>
      <c r="M400" s="8">
        <v>4</v>
      </c>
    </row>
    <row r="401" spans="1:13">
      <c r="A401" s="8">
        <v>624</v>
      </c>
      <c r="B401" s="9">
        <v>0</v>
      </c>
      <c r="C401" s="9">
        <v>-62.3</v>
      </c>
      <c r="D401" s="9">
        <v>-0.0393</v>
      </c>
      <c r="E401" s="9">
        <v>0.9547</v>
      </c>
      <c r="F401" s="9">
        <v>-0.5479</v>
      </c>
      <c r="G401" s="9">
        <v>-0.0228</v>
      </c>
      <c r="H401" s="8">
        <v>0</v>
      </c>
      <c r="I401" s="9">
        <v>1.1313</v>
      </c>
      <c r="J401" s="8">
        <v>1587</v>
      </c>
      <c r="K401" s="8">
        <v>0</v>
      </c>
      <c r="L401" s="8">
        <v>14</v>
      </c>
      <c r="M401" s="8">
        <v>4</v>
      </c>
    </row>
    <row r="402" spans="1:13">
      <c r="A402" s="8">
        <v>619</v>
      </c>
      <c r="B402" s="9">
        <v>0</v>
      </c>
      <c r="C402" s="9">
        <v>-50.92</v>
      </c>
      <c r="D402" s="9">
        <v>-0.0319</v>
      </c>
      <c r="E402" s="9">
        <v>0.9824</v>
      </c>
      <c r="F402" s="9">
        <v>-0.223</v>
      </c>
      <c r="G402" s="9">
        <v>-0.0086</v>
      </c>
      <c r="H402" s="8">
        <v>0</v>
      </c>
      <c r="I402" s="9">
        <v>2.2576</v>
      </c>
      <c r="J402" s="8">
        <v>1597</v>
      </c>
      <c r="K402" s="8">
        <v>3</v>
      </c>
      <c r="L402" s="8">
        <v>13</v>
      </c>
      <c r="M402" s="8">
        <v>4</v>
      </c>
    </row>
    <row r="403" spans="1:13">
      <c r="A403" s="8">
        <v>618</v>
      </c>
      <c r="B403" s="9">
        <v>0</v>
      </c>
      <c r="C403" s="9">
        <v>-60.45</v>
      </c>
      <c r="D403" s="9">
        <v>-0.0379</v>
      </c>
      <c r="E403" s="9">
        <v>0.9732</v>
      </c>
      <c r="F403" s="9">
        <v>-0.5108</v>
      </c>
      <c r="G403" s="9">
        <v>-0.0133</v>
      </c>
      <c r="H403" s="8">
        <v>0</v>
      </c>
      <c r="I403" s="9">
        <v>1.1794</v>
      </c>
      <c r="J403" s="8">
        <v>1596</v>
      </c>
      <c r="K403" s="8">
        <v>2</v>
      </c>
      <c r="L403" s="8">
        <v>13</v>
      </c>
      <c r="M403" s="8">
        <v>4</v>
      </c>
    </row>
    <row r="404" spans="1:13">
      <c r="A404" s="8">
        <v>617</v>
      </c>
      <c r="B404" s="9">
        <v>0</v>
      </c>
      <c r="C404" s="9">
        <v>-9.97</v>
      </c>
      <c r="D404" s="9">
        <v>-0.0063</v>
      </c>
      <c r="E404" s="9">
        <v>0.9945</v>
      </c>
      <c r="F404" s="9">
        <v>-0.0781</v>
      </c>
      <c r="G404" s="9">
        <v>-0.0026</v>
      </c>
      <c r="H404" s="8">
        <v>0</v>
      </c>
      <c r="I404" s="9">
        <v>1.2669</v>
      </c>
      <c r="J404" s="8">
        <v>1594</v>
      </c>
      <c r="K404" s="8">
        <v>1</v>
      </c>
      <c r="L404" s="8">
        <v>13</v>
      </c>
      <c r="M404" s="8">
        <v>4</v>
      </c>
    </row>
    <row r="405" spans="1:13">
      <c r="A405" s="8">
        <v>616</v>
      </c>
      <c r="B405" s="9">
        <v>0</v>
      </c>
      <c r="C405" s="9">
        <v>-88.5</v>
      </c>
      <c r="D405" s="9">
        <v>-0.0558</v>
      </c>
      <c r="E405" s="9">
        <v>0.9328</v>
      </c>
      <c r="F405" s="9">
        <v>-0.7616</v>
      </c>
      <c r="G405" s="9">
        <v>-0.0343</v>
      </c>
      <c r="H405" s="8">
        <v>0</v>
      </c>
      <c r="I405" s="9">
        <v>1.1589</v>
      </c>
      <c r="J405" s="8">
        <v>1585</v>
      </c>
      <c r="K405" s="8">
        <v>0</v>
      </c>
      <c r="L405" s="8">
        <v>13</v>
      </c>
      <c r="M405" s="8">
        <v>4</v>
      </c>
    </row>
    <row r="406" spans="1:13">
      <c r="A406" s="8">
        <v>611</v>
      </c>
      <c r="B406" s="9">
        <v>0</v>
      </c>
      <c r="C406" s="9">
        <v>-61.14</v>
      </c>
      <c r="D406" s="9">
        <v>-0.0383</v>
      </c>
      <c r="E406" s="9">
        <v>0.978</v>
      </c>
      <c r="F406" s="9">
        <v>-0.294</v>
      </c>
      <c r="G406" s="9">
        <v>-0.0109</v>
      </c>
      <c r="H406" s="8">
        <v>0</v>
      </c>
      <c r="I406" s="9">
        <v>2.0593</v>
      </c>
      <c r="J406" s="8">
        <v>1597</v>
      </c>
      <c r="K406" s="8">
        <v>3</v>
      </c>
      <c r="L406" s="8">
        <v>12</v>
      </c>
      <c r="M406" s="8">
        <v>4</v>
      </c>
    </row>
    <row r="407" spans="1:13">
      <c r="A407" s="8">
        <v>610</v>
      </c>
      <c r="B407" s="9">
        <v>0</v>
      </c>
      <c r="C407" s="9">
        <v>-14.65</v>
      </c>
      <c r="D407" s="9">
        <v>-0.0092</v>
      </c>
      <c r="E407" s="9">
        <v>0.9931</v>
      </c>
      <c r="F407" s="9">
        <v>-0.1275</v>
      </c>
      <c r="G407" s="9">
        <v>-0.0033</v>
      </c>
      <c r="H407" s="8">
        <v>0</v>
      </c>
      <c r="I407" s="9">
        <v>1.1403</v>
      </c>
      <c r="J407" s="8">
        <v>1596</v>
      </c>
      <c r="K407" s="8">
        <v>2</v>
      </c>
      <c r="L407" s="8">
        <v>12</v>
      </c>
      <c r="M407" s="8">
        <v>4</v>
      </c>
    </row>
    <row r="408" spans="1:13">
      <c r="A408" s="8">
        <v>609</v>
      </c>
      <c r="B408" s="9">
        <v>0</v>
      </c>
      <c r="C408" s="9">
        <v>-13.63</v>
      </c>
      <c r="D408" s="9">
        <v>-0.0086</v>
      </c>
      <c r="E408" s="9">
        <v>0.9922</v>
      </c>
      <c r="F408" s="9">
        <v>-0.1088</v>
      </c>
      <c r="G408" s="9">
        <v>-0.0038</v>
      </c>
      <c r="H408" s="8">
        <v>0</v>
      </c>
      <c r="I408" s="9">
        <v>1.2415</v>
      </c>
      <c r="J408" s="8">
        <v>1593</v>
      </c>
      <c r="K408" s="8">
        <v>1</v>
      </c>
      <c r="L408" s="8">
        <v>12</v>
      </c>
      <c r="M408" s="8">
        <v>4</v>
      </c>
    </row>
    <row r="409" spans="1:13">
      <c r="A409" s="8">
        <v>608</v>
      </c>
      <c r="B409" s="9">
        <v>0</v>
      </c>
      <c r="C409" s="9">
        <v>-71.88</v>
      </c>
      <c r="D409" s="9">
        <v>-0.0455</v>
      </c>
      <c r="E409" s="9">
        <v>0.9427</v>
      </c>
      <c r="F409" s="9">
        <v>-0.6437</v>
      </c>
      <c r="G409" s="9">
        <v>-0.0291</v>
      </c>
      <c r="H409" s="8">
        <v>0</v>
      </c>
      <c r="I409" s="9">
        <v>1.1123</v>
      </c>
      <c r="J409" s="8">
        <v>1581</v>
      </c>
      <c r="K409" s="8">
        <v>0</v>
      </c>
      <c r="L409" s="8">
        <v>12</v>
      </c>
      <c r="M409" s="8">
        <v>4</v>
      </c>
    </row>
    <row r="410" spans="1:13">
      <c r="A410" s="8">
        <v>603</v>
      </c>
      <c r="B410" s="9">
        <v>0</v>
      </c>
      <c r="C410" s="9">
        <v>-150.18</v>
      </c>
      <c r="D410" s="9">
        <v>-0.094</v>
      </c>
      <c r="E410" s="9">
        <v>0.9444</v>
      </c>
      <c r="F410" s="9">
        <v>-0.6997</v>
      </c>
      <c r="G410" s="9">
        <v>-0.0283</v>
      </c>
      <c r="H410" s="8">
        <v>0</v>
      </c>
      <c r="I410" s="9">
        <v>2.1384</v>
      </c>
      <c r="J410" s="8">
        <v>1597</v>
      </c>
      <c r="K410" s="8">
        <v>3</v>
      </c>
      <c r="L410" s="8">
        <v>11</v>
      </c>
      <c r="M410" s="8">
        <v>4</v>
      </c>
    </row>
    <row r="411" spans="1:13">
      <c r="A411" s="8">
        <v>602</v>
      </c>
      <c r="B411" s="9">
        <v>0</v>
      </c>
      <c r="C411" s="9">
        <v>-20.32</v>
      </c>
      <c r="D411" s="9">
        <v>-0.0127</v>
      </c>
      <c r="E411" s="9">
        <v>0.9901</v>
      </c>
      <c r="F411" s="9">
        <v>-0.1704</v>
      </c>
      <c r="G411" s="9">
        <v>-0.0048</v>
      </c>
      <c r="H411" s="8">
        <v>0</v>
      </c>
      <c r="I411" s="9">
        <v>1.1859</v>
      </c>
      <c r="J411" s="8">
        <v>1594</v>
      </c>
      <c r="K411" s="8">
        <v>2</v>
      </c>
      <c r="L411" s="8">
        <v>11</v>
      </c>
      <c r="M411" s="8">
        <v>4</v>
      </c>
    </row>
    <row r="412" spans="1:13">
      <c r="A412" s="8">
        <v>601</v>
      </c>
      <c r="B412" s="9">
        <v>0</v>
      </c>
      <c r="C412" s="9">
        <v>-46.06</v>
      </c>
      <c r="D412" s="9">
        <v>-0.029</v>
      </c>
      <c r="E412" s="9">
        <v>0.9726</v>
      </c>
      <c r="F412" s="9">
        <v>-0.3546</v>
      </c>
      <c r="G412" s="9">
        <v>-0.0137</v>
      </c>
      <c r="H412" s="8">
        <v>0</v>
      </c>
      <c r="I412" s="9">
        <v>1.2902</v>
      </c>
      <c r="J412" s="8">
        <v>1591</v>
      </c>
      <c r="K412" s="8">
        <v>1</v>
      </c>
      <c r="L412" s="8">
        <v>11</v>
      </c>
      <c r="M412" s="8">
        <v>4</v>
      </c>
    </row>
    <row r="413" spans="1:13">
      <c r="A413" s="8">
        <v>600</v>
      </c>
      <c r="B413" s="9">
        <v>0</v>
      </c>
      <c r="C413" s="9">
        <v>-72.5</v>
      </c>
      <c r="D413" s="9">
        <v>-0.0459</v>
      </c>
      <c r="E413" s="9">
        <v>0.9398</v>
      </c>
      <c r="F413" s="9">
        <v>-0.7311</v>
      </c>
      <c r="G413" s="9">
        <v>-0.0306</v>
      </c>
      <c r="H413" s="8">
        <v>0</v>
      </c>
      <c r="I413" s="9">
        <v>0.9891</v>
      </c>
      <c r="J413" s="8">
        <v>1580</v>
      </c>
      <c r="K413" s="8">
        <v>0</v>
      </c>
      <c r="L413" s="8">
        <v>11</v>
      </c>
      <c r="M413" s="8">
        <v>4</v>
      </c>
    </row>
    <row r="414" spans="1:13">
      <c r="A414" s="8">
        <v>595</v>
      </c>
      <c r="B414" s="9">
        <v>0</v>
      </c>
      <c r="C414" s="9">
        <v>-50.29</v>
      </c>
      <c r="D414" s="9">
        <v>-0.0315</v>
      </c>
      <c r="E414" s="9">
        <v>0.9798</v>
      </c>
      <c r="F414" s="9">
        <v>-0.2656</v>
      </c>
      <c r="G414" s="9">
        <v>-0.0099</v>
      </c>
      <c r="H414" s="8">
        <v>0</v>
      </c>
      <c r="I414" s="9">
        <v>1.8751</v>
      </c>
      <c r="J414" s="8">
        <v>1596</v>
      </c>
      <c r="K414" s="8">
        <v>3</v>
      </c>
      <c r="L414" s="8">
        <v>10</v>
      </c>
      <c r="M414" s="8">
        <v>4</v>
      </c>
    </row>
    <row r="415" spans="1:13">
      <c r="A415" s="8">
        <v>594</v>
      </c>
      <c r="B415" s="9">
        <v>0</v>
      </c>
      <c r="C415" s="9">
        <v>-43.43</v>
      </c>
      <c r="D415" s="9">
        <v>-0.0273</v>
      </c>
      <c r="E415" s="9">
        <v>0.9775</v>
      </c>
      <c r="F415" s="9">
        <v>-0.376</v>
      </c>
      <c r="G415" s="9">
        <v>-0.0111</v>
      </c>
      <c r="H415" s="8">
        <v>0</v>
      </c>
      <c r="I415" s="9">
        <v>1.1484</v>
      </c>
      <c r="J415" s="8">
        <v>1593</v>
      </c>
      <c r="K415" s="8">
        <v>2</v>
      </c>
      <c r="L415" s="8">
        <v>10</v>
      </c>
      <c r="M415" s="8">
        <v>4</v>
      </c>
    </row>
    <row r="416" spans="1:13">
      <c r="A416" s="8">
        <v>593</v>
      </c>
      <c r="B416" s="9">
        <v>0</v>
      </c>
      <c r="C416" s="9">
        <v>-66.76</v>
      </c>
      <c r="D416" s="9">
        <v>-0.042</v>
      </c>
      <c r="E416" s="9">
        <v>0.958</v>
      </c>
      <c r="F416" s="9">
        <v>-0.6067</v>
      </c>
      <c r="G416" s="9">
        <v>-0.0211</v>
      </c>
      <c r="H416" s="8">
        <v>0</v>
      </c>
      <c r="I416" s="9">
        <v>1.0957</v>
      </c>
      <c r="J416" s="8">
        <v>1588</v>
      </c>
      <c r="K416" s="8">
        <v>1</v>
      </c>
      <c r="L416" s="8">
        <v>10</v>
      </c>
      <c r="M416" s="8">
        <v>4</v>
      </c>
    </row>
    <row r="417" spans="1:13">
      <c r="A417" s="8">
        <v>592</v>
      </c>
      <c r="B417" s="9">
        <v>0</v>
      </c>
      <c r="C417" s="9">
        <v>-73.3</v>
      </c>
      <c r="D417" s="9">
        <v>-0.0464</v>
      </c>
      <c r="E417" s="9">
        <v>0.9353</v>
      </c>
      <c r="F417" s="9">
        <v>-0.8014</v>
      </c>
      <c r="G417" s="9">
        <v>-0.0328</v>
      </c>
      <c r="H417" s="8">
        <v>0</v>
      </c>
      <c r="I417" s="9">
        <v>0.9129</v>
      </c>
      <c r="J417" s="8">
        <v>1579</v>
      </c>
      <c r="K417" s="8">
        <v>0</v>
      </c>
      <c r="L417" s="8">
        <v>10</v>
      </c>
      <c r="M417" s="8">
        <v>4</v>
      </c>
    </row>
    <row r="418" spans="1:13">
      <c r="A418" s="8">
        <v>588</v>
      </c>
      <c r="B418" s="9">
        <v>0</v>
      </c>
      <c r="C418" s="9">
        <v>-69.44</v>
      </c>
      <c r="D418" s="9">
        <v>-0.0435</v>
      </c>
      <c r="E418" s="9">
        <v>0.9764</v>
      </c>
      <c r="F418" s="9">
        <v>-0.2773</v>
      </c>
      <c r="G418" s="9">
        <v>-0.0116</v>
      </c>
      <c r="H418" s="8">
        <v>0</v>
      </c>
      <c r="I418" s="9">
        <v>2.4744</v>
      </c>
      <c r="J418" s="8">
        <v>1598</v>
      </c>
      <c r="K418" s="8">
        <v>4</v>
      </c>
      <c r="L418" s="8">
        <v>9</v>
      </c>
      <c r="M418" s="8">
        <v>4</v>
      </c>
    </row>
    <row r="419" spans="1:13">
      <c r="A419" s="8">
        <v>587</v>
      </c>
      <c r="B419" s="9">
        <v>0</v>
      </c>
      <c r="C419" s="9">
        <v>-87.76</v>
      </c>
      <c r="D419" s="9">
        <v>-0.0551</v>
      </c>
      <c r="E419" s="9">
        <v>0.9627</v>
      </c>
      <c r="F419" s="9">
        <v>-0.4401</v>
      </c>
      <c r="G419" s="9">
        <v>-0.0185</v>
      </c>
      <c r="H419" s="8">
        <v>0</v>
      </c>
      <c r="I419" s="9">
        <v>1.9796</v>
      </c>
      <c r="J419" s="8">
        <v>1594</v>
      </c>
      <c r="K419" s="8">
        <v>3</v>
      </c>
      <c r="L419" s="8">
        <v>9</v>
      </c>
      <c r="M419" s="8">
        <v>4</v>
      </c>
    </row>
    <row r="420" spans="1:13">
      <c r="A420" s="8">
        <v>586</v>
      </c>
      <c r="B420" s="9">
        <v>0</v>
      </c>
      <c r="C420" s="9">
        <v>-82.13</v>
      </c>
      <c r="D420" s="9">
        <v>-0.0517</v>
      </c>
      <c r="E420" s="9">
        <v>0.955</v>
      </c>
      <c r="F420" s="9">
        <v>-0.7144</v>
      </c>
      <c r="G420" s="9">
        <v>-0.0224</v>
      </c>
      <c r="H420" s="8">
        <v>0</v>
      </c>
      <c r="I420" s="9">
        <v>1.147</v>
      </c>
      <c r="J420" s="8">
        <v>1590</v>
      </c>
      <c r="K420" s="8">
        <v>2</v>
      </c>
      <c r="L420" s="8">
        <v>9</v>
      </c>
      <c r="M420" s="8">
        <v>4</v>
      </c>
    </row>
    <row r="421" spans="1:13">
      <c r="A421" s="8">
        <v>585</v>
      </c>
      <c r="B421" s="9">
        <v>0</v>
      </c>
      <c r="C421" s="9">
        <v>-77.41</v>
      </c>
      <c r="D421" s="9">
        <v>-0.0488</v>
      </c>
      <c r="E421" s="9">
        <v>0.9481</v>
      </c>
      <c r="F421" s="9">
        <v>-0.6879</v>
      </c>
      <c r="G421" s="9">
        <v>-0.026</v>
      </c>
      <c r="H421" s="8">
        <v>0</v>
      </c>
      <c r="I421" s="9">
        <v>1.1214</v>
      </c>
      <c r="J421" s="8">
        <v>1586</v>
      </c>
      <c r="K421" s="8">
        <v>1</v>
      </c>
      <c r="L421" s="8">
        <v>9</v>
      </c>
      <c r="M421" s="8">
        <v>4</v>
      </c>
    </row>
    <row r="422" spans="1:13">
      <c r="A422" s="8">
        <v>584</v>
      </c>
      <c r="B422" s="9">
        <v>0</v>
      </c>
      <c r="C422" s="9">
        <v>-102.97</v>
      </c>
      <c r="D422" s="9">
        <v>-0.0653</v>
      </c>
      <c r="E422" s="9">
        <v>0.9045</v>
      </c>
      <c r="F422" s="9">
        <v>-0.9519</v>
      </c>
      <c r="G422" s="9">
        <v>-0.0487</v>
      </c>
      <c r="H422" s="8">
        <v>0</v>
      </c>
      <c r="I422" s="9">
        <v>1.0812</v>
      </c>
      <c r="J422" s="8">
        <v>1577</v>
      </c>
      <c r="K422" s="8">
        <v>0</v>
      </c>
      <c r="L422" s="8">
        <v>9</v>
      </c>
      <c r="M422" s="8">
        <v>4</v>
      </c>
    </row>
    <row r="423" spans="1:13">
      <c r="A423" s="8">
        <v>581</v>
      </c>
      <c r="B423" s="9">
        <v>0</v>
      </c>
      <c r="C423" s="9">
        <v>-67.53</v>
      </c>
      <c r="D423" s="9">
        <v>-0.0423</v>
      </c>
      <c r="E423" s="9">
        <v>0.9806</v>
      </c>
      <c r="F423" s="9">
        <v>-0.2822</v>
      </c>
      <c r="G423" s="9">
        <v>-0.0092</v>
      </c>
      <c r="H423" s="8">
        <v>0</v>
      </c>
      <c r="I423" s="9">
        <v>2.3797</v>
      </c>
      <c r="J423" s="8">
        <v>1598</v>
      </c>
      <c r="K423" s="8">
        <v>5</v>
      </c>
      <c r="L423" s="8">
        <v>8</v>
      </c>
      <c r="M423" s="8">
        <v>4</v>
      </c>
    </row>
    <row r="424" spans="1:13">
      <c r="A424" s="8">
        <v>579</v>
      </c>
      <c r="B424" s="9">
        <v>0</v>
      </c>
      <c r="C424" s="9">
        <v>-78.17</v>
      </c>
      <c r="D424" s="9">
        <v>-0.0491</v>
      </c>
      <c r="E424" s="9">
        <v>0.9643</v>
      </c>
      <c r="F424" s="9">
        <v>-0.4156</v>
      </c>
      <c r="G424" s="9">
        <v>-0.0175</v>
      </c>
      <c r="H424" s="8">
        <v>0</v>
      </c>
      <c r="I424" s="9">
        <v>1.8657</v>
      </c>
      <c r="J424" s="8">
        <v>1593</v>
      </c>
      <c r="K424" s="8">
        <v>3</v>
      </c>
      <c r="L424" s="8">
        <v>8</v>
      </c>
      <c r="M424" s="8">
        <v>4</v>
      </c>
    </row>
    <row r="425" spans="1:13">
      <c r="A425" s="8">
        <v>578</v>
      </c>
      <c r="B425" s="9">
        <v>0</v>
      </c>
      <c r="C425" s="9">
        <v>-103.73</v>
      </c>
      <c r="D425" s="9">
        <v>-0.0653</v>
      </c>
      <c r="E425" s="9">
        <v>0.9396</v>
      </c>
      <c r="F425" s="9">
        <v>-0.9366</v>
      </c>
      <c r="G425" s="9">
        <v>-0.03</v>
      </c>
      <c r="H425" s="8">
        <v>0</v>
      </c>
      <c r="I425" s="9">
        <v>1.1067</v>
      </c>
      <c r="J425" s="8">
        <v>1588</v>
      </c>
      <c r="K425" s="8">
        <v>2</v>
      </c>
      <c r="L425" s="8">
        <v>8</v>
      </c>
      <c r="M425" s="8">
        <v>4</v>
      </c>
    </row>
    <row r="426" spans="1:13">
      <c r="A426" s="8">
        <v>577</v>
      </c>
      <c r="B426" s="9">
        <v>0</v>
      </c>
      <c r="C426" s="9">
        <v>-82.89</v>
      </c>
      <c r="D426" s="9">
        <v>-0.0524</v>
      </c>
      <c r="E426" s="9">
        <v>0.9407</v>
      </c>
      <c r="F426" s="9">
        <v>-0.7637</v>
      </c>
      <c r="G426" s="9">
        <v>-0.0295</v>
      </c>
      <c r="H426" s="8">
        <v>0</v>
      </c>
      <c r="I426" s="9">
        <v>1.0826</v>
      </c>
      <c r="J426" s="8">
        <v>1583</v>
      </c>
      <c r="K426" s="8">
        <v>1</v>
      </c>
      <c r="L426" s="8">
        <v>8</v>
      </c>
      <c r="M426" s="8">
        <v>4</v>
      </c>
    </row>
    <row r="427" spans="1:13">
      <c r="A427" s="8">
        <v>576</v>
      </c>
      <c r="B427" s="9">
        <v>0</v>
      </c>
      <c r="C427" s="9">
        <v>-99.92</v>
      </c>
      <c r="D427" s="9">
        <v>-0.0634</v>
      </c>
      <c r="E427" s="9">
        <v>0.9009</v>
      </c>
      <c r="F427" s="9">
        <v>-0.911</v>
      </c>
      <c r="G427" s="9">
        <v>-0.0501</v>
      </c>
      <c r="H427" s="8">
        <v>0</v>
      </c>
      <c r="I427" s="9">
        <v>1.0958</v>
      </c>
      <c r="J427" s="8">
        <v>1576</v>
      </c>
      <c r="K427" s="8">
        <v>0</v>
      </c>
      <c r="L427" s="8">
        <v>8</v>
      </c>
      <c r="M427" s="8">
        <v>4</v>
      </c>
    </row>
    <row r="428" spans="1:13">
      <c r="A428" s="8">
        <v>573</v>
      </c>
      <c r="B428" s="9">
        <v>0</v>
      </c>
      <c r="C428" s="9">
        <v>-166.56</v>
      </c>
      <c r="D428" s="9">
        <v>-0.1042</v>
      </c>
      <c r="E428" s="9">
        <v>0.9496</v>
      </c>
      <c r="F428" s="9">
        <v>-0.6376</v>
      </c>
      <c r="G428" s="9">
        <v>-0.0245</v>
      </c>
      <c r="H428" s="8">
        <v>0</v>
      </c>
      <c r="I428" s="9">
        <v>2.6049</v>
      </c>
      <c r="J428" s="8">
        <v>1598</v>
      </c>
      <c r="K428" s="8">
        <v>5</v>
      </c>
      <c r="L428" s="8">
        <v>7</v>
      </c>
      <c r="M428" s="8">
        <v>4</v>
      </c>
    </row>
    <row r="429" spans="1:13">
      <c r="A429" s="8">
        <v>572</v>
      </c>
      <c r="B429" s="9">
        <v>0</v>
      </c>
      <c r="C429" s="9">
        <v>-46.24</v>
      </c>
      <c r="D429" s="9">
        <v>-0.029</v>
      </c>
      <c r="E429" s="9">
        <v>0.9817</v>
      </c>
      <c r="F429" s="9">
        <v>-0.1957</v>
      </c>
      <c r="G429" s="9">
        <v>-0.0086</v>
      </c>
      <c r="H429" s="8">
        <v>0</v>
      </c>
      <c r="I429" s="9">
        <v>2.3336</v>
      </c>
      <c r="J429" s="8">
        <v>1595</v>
      </c>
      <c r="K429" s="8">
        <v>4</v>
      </c>
      <c r="L429" s="8">
        <v>7</v>
      </c>
      <c r="M429" s="8">
        <v>4</v>
      </c>
    </row>
    <row r="430" spans="1:13">
      <c r="A430" s="8">
        <v>571</v>
      </c>
      <c r="B430" s="9">
        <v>0</v>
      </c>
      <c r="C430" s="9">
        <v>-95.22</v>
      </c>
      <c r="D430" s="9">
        <v>-0.0598</v>
      </c>
      <c r="E430" s="9">
        <v>0.9534</v>
      </c>
      <c r="F430" s="9">
        <v>-0.5717</v>
      </c>
      <c r="G430" s="9">
        <v>-0.0226</v>
      </c>
      <c r="H430" s="8">
        <v>0</v>
      </c>
      <c r="I430" s="9">
        <v>1.6564</v>
      </c>
      <c r="J430" s="8">
        <v>1591</v>
      </c>
      <c r="K430" s="8">
        <v>3</v>
      </c>
      <c r="L430" s="8">
        <v>7</v>
      </c>
      <c r="M430" s="8">
        <v>4</v>
      </c>
    </row>
    <row r="431" spans="1:13">
      <c r="A431" s="8">
        <v>570</v>
      </c>
      <c r="B431" s="9">
        <v>0</v>
      </c>
      <c r="C431" s="9">
        <v>-99.03</v>
      </c>
      <c r="D431" s="9">
        <v>-0.0625</v>
      </c>
      <c r="E431" s="9">
        <v>0.9379</v>
      </c>
      <c r="F431" s="9">
        <v>-0.8878</v>
      </c>
      <c r="G431" s="9">
        <v>-0.0304</v>
      </c>
      <c r="H431" s="8">
        <v>0</v>
      </c>
      <c r="I431" s="9">
        <v>1.1141</v>
      </c>
      <c r="J431" s="8">
        <v>1584</v>
      </c>
      <c r="K431" s="8">
        <v>2</v>
      </c>
      <c r="L431" s="8">
        <v>7</v>
      </c>
      <c r="M431" s="8">
        <v>4</v>
      </c>
    </row>
    <row r="432" spans="1:13">
      <c r="A432" s="8">
        <v>569</v>
      </c>
      <c r="B432" s="9">
        <v>0</v>
      </c>
      <c r="C432" s="9">
        <v>-60</v>
      </c>
      <c r="D432" s="9">
        <v>-0.038</v>
      </c>
      <c r="E432" s="9">
        <v>0.9533</v>
      </c>
      <c r="F432" s="9">
        <v>-0.6363</v>
      </c>
      <c r="G432" s="9">
        <v>-0.0227</v>
      </c>
      <c r="H432" s="8">
        <v>0</v>
      </c>
      <c r="I432" s="9">
        <v>0.9398</v>
      </c>
      <c r="J432" s="8">
        <v>1581</v>
      </c>
      <c r="K432" s="8">
        <v>1</v>
      </c>
      <c r="L432" s="8">
        <v>7</v>
      </c>
      <c r="M432" s="8">
        <v>4</v>
      </c>
    </row>
    <row r="433" spans="1:13">
      <c r="A433" s="8">
        <v>568</v>
      </c>
      <c r="B433" s="9">
        <v>0</v>
      </c>
      <c r="C433" s="9">
        <v>-105.11</v>
      </c>
      <c r="D433" s="9">
        <v>-0.0667</v>
      </c>
      <c r="E433" s="9">
        <v>0.8887</v>
      </c>
      <c r="F433" s="9">
        <v>-0.966</v>
      </c>
      <c r="G433" s="9">
        <v>-0.0557</v>
      </c>
      <c r="H433" s="8">
        <v>0</v>
      </c>
      <c r="I433" s="9">
        <v>1.0878</v>
      </c>
      <c r="J433" s="8">
        <v>1575</v>
      </c>
      <c r="K433" s="8">
        <v>0</v>
      </c>
      <c r="L433" s="8">
        <v>7</v>
      </c>
      <c r="M433" s="8">
        <v>4</v>
      </c>
    </row>
    <row r="434" spans="1:13">
      <c r="A434" s="8">
        <v>565</v>
      </c>
      <c r="B434" s="9">
        <v>0</v>
      </c>
      <c r="C434" s="9">
        <v>-128.96</v>
      </c>
      <c r="D434" s="9">
        <v>-0.0808</v>
      </c>
      <c r="E434" s="9">
        <v>0.9575</v>
      </c>
      <c r="F434" s="9">
        <v>-0.5085</v>
      </c>
      <c r="G434" s="9">
        <v>-0.0202</v>
      </c>
      <c r="H434" s="8">
        <v>0</v>
      </c>
      <c r="I434" s="9">
        <v>2.5185</v>
      </c>
      <c r="J434" s="8">
        <v>1597</v>
      </c>
      <c r="K434" s="8">
        <v>5</v>
      </c>
      <c r="L434" s="8">
        <v>6</v>
      </c>
      <c r="M434" s="8">
        <v>4</v>
      </c>
    </row>
    <row r="435" spans="1:13">
      <c r="A435" s="8">
        <v>564</v>
      </c>
      <c r="B435" s="9">
        <v>0</v>
      </c>
      <c r="C435" s="9">
        <v>-20.71</v>
      </c>
      <c r="D435" s="9">
        <v>-0.013</v>
      </c>
      <c r="E435" s="9">
        <v>0.9911</v>
      </c>
      <c r="F435" s="9">
        <v>-0.1052</v>
      </c>
      <c r="G435" s="9">
        <v>-0.004</v>
      </c>
      <c r="H435" s="8">
        <v>0</v>
      </c>
      <c r="I435" s="9">
        <v>1.9445</v>
      </c>
      <c r="J435" s="8">
        <v>1594</v>
      </c>
      <c r="K435" s="8">
        <v>4</v>
      </c>
      <c r="L435" s="8">
        <v>6</v>
      </c>
      <c r="M435" s="8">
        <v>4</v>
      </c>
    </row>
    <row r="436" spans="1:13">
      <c r="A436" s="8">
        <v>563</v>
      </c>
      <c r="B436" s="9">
        <v>0</v>
      </c>
      <c r="C436" s="9">
        <v>-108.06</v>
      </c>
      <c r="D436" s="9">
        <v>-0.068</v>
      </c>
      <c r="E436" s="9">
        <v>0.9432</v>
      </c>
      <c r="F436" s="9">
        <v>-0.7226</v>
      </c>
      <c r="G436" s="9">
        <v>-0.0273</v>
      </c>
      <c r="H436" s="8">
        <v>0</v>
      </c>
      <c r="I436" s="9">
        <v>1.49</v>
      </c>
      <c r="J436" s="8">
        <v>1588</v>
      </c>
      <c r="K436" s="8">
        <v>3</v>
      </c>
      <c r="L436" s="8">
        <v>6</v>
      </c>
      <c r="M436" s="8">
        <v>4</v>
      </c>
    </row>
    <row r="437" spans="1:13">
      <c r="A437" s="8">
        <v>562</v>
      </c>
      <c r="B437" s="9">
        <v>0</v>
      </c>
      <c r="C437" s="9">
        <v>-84.06</v>
      </c>
      <c r="D437" s="9">
        <v>-0.0531</v>
      </c>
      <c r="E437" s="9">
        <v>0.9429</v>
      </c>
      <c r="F437" s="9">
        <v>-0.7109</v>
      </c>
      <c r="G437" s="9">
        <v>-0.0274</v>
      </c>
      <c r="H437" s="8">
        <v>0</v>
      </c>
      <c r="I437" s="9">
        <v>1.1784</v>
      </c>
      <c r="J437" s="8">
        <v>1583</v>
      </c>
      <c r="K437" s="8">
        <v>2</v>
      </c>
      <c r="L437" s="8">
        <v>6</v>
      </c>
      <c r="M437" s="8">
        <v>4</v>
      </c>
    </row>
    <row r="438" spans="1:13">
      <c r="A438" s="8">
        <v>561</v>
      </c>
      <c r="B438" s="9">
        <v>0</v>
      </c>
      <c r="C438" s="9">
        <v>-94.03</v>
      </c>
      <c r="D438" s="9">
        <v>-0.0595</v>
      </c>
      <c r="E438" s="9">
        <v>0.9225</v>
      </c>
      <c r="F438" s="9">
        <v>-0.8237</v>
      </c>
      <c r="G438" s="9">
        <v>-0.0376</v>
      </c>
      <c r="H438" s="8">
        <v>0</v>
      </c>
      <c r="I438" s="9">
        <v>1.1393</v>
      </c>
      <c r="J438" s="8">
        <v>1580</v>
      </c>
      <c r="K438" s="8">
        <v>1</v>
      </c>
      <c r="L438" s="8">
        <v>6</v>
      </c>
      <c r="M438" s="8">
        <v>4</v>
      </c>
    </row>
    <row r="439" spans="1:13">
      <c r="A439" s="8">
        <v>560</v>
      </c>
      <c r="B439" s="9">
        <v>0</v>
      </c>
      <c r="C439" s="9">
        <v>-126.08</v>
      </c>
      <c r="D439" s="9">
        <v>-0.0801</v>
      </c>
      <c r="E439" s="9">
        <v>0.8582</v>
      </c>
      <c r="F439" s="9">
        <v>-0.9914</v>
      </c>
      <c r="G439" s="9">
        <v>-0.0717</v>
      </c>
      <c r="H439" s="8">
        <v>0</v>
      </c>
      <c r="I439" s="9">
        <v>1.2716</v>
      </c>
      <c r="J439" s="8">
        <v>1574</v>
      </c>
      <c r="K439" s="8">
        <v>0</v>
      </c>
      <c r="L439" s="8">
        <v>6</v>
      </c>
      <c r="M439" s="8">
        <v>4</v>
      </c>
    </row>
    <row r="440" spans="1:13">
      <c r="A440" s="8">
        <v>558</v>
      </c>
      <c r="B440" s="9">
        <v>0</v>
      </c>
      <c r="C440" s="9">
        <v>-42.57</v>
      </c>
      <c r="D440" s="9">
        <v>-0.0266</v>
      </c>
      <c r="E440" s="9">
        <v>0.9878</v>
      </c>
      <c r="F440" s="9">
        <v>-0.1557</v>
      </c>
      <c r="G440" s="9">
        <v>-0.0054</v>
      </c>
      <c r="H440" s="8">
        <v>0</v>
      </c>
      <c r="I440" s="9">
        <v>2.695</v>
      </c>
      <c r="J440" s="8">
        <v>1598</v>
      </c>
      <c r="K440" s="8">
        <v>6</v>
      </c>
      <c r="L440" s="8">
        <v>5</v>
      </c>
      <c r="M440" s="8">
        <v>4</v>
      </c>
    </row>
    <row r="441" spans="1:13">
      <c r="A441" s="8">
        <v>557</v>
      </c>
      <c r="B441" s="9">
        <v>0</v>
      </c>
      <c r="C441" s="9">
        <v>-203.34</v>
      </c>
      <c r="D441" s="9">
        <v>-0.1275</v>
      </c>
      <c r="E441" s="9">
        <v>0.9288</v>
      </c>
      <c r="F441" s="9">
        <v>-0.7367</v>
      </c>
      <c r="G441" s="9">
        <v>-0.0338</v>
      </c>
      <c r="H441" s="8">
        <v>0</v>
      </c>
      <c r="I441" s="9">
        <v>2.7501</v>
      </c>
      <c r="J441" s="8">
        <v>1595</v>
      </c>
      <c r="K441" s="8">
        <v>5</v>
      </c>
      <c r="L441" s="8">
        <v>5</v>
      </c>
      <c r="M441" s="8">
        <v>4</v>
      </c>
    </row>
    <row r="442" spans="1:13">
      <c r="A442" s="8">
        <v>556</v>
      </c>
      <c r="B442" s="9">
        <v>0</v>
      </c>
      <c r="C442" s="9">
        <v>-63.9</v>
      </c>
      <c r="D442" s="9">
        <v>-0.0401</v>
      </c>
      <c r="E442" s="9">
        <v>0.9706</v>
      </c>
      <c r="F442" s="9">
        <v>-0.323</v>
      </c>
      <c r="G442" s="9">
        <v>-0.0135</v>
      </c>
      <c r="H442" s="8">
        <v>0</v>
      </c>
      <c r="I442" s="9">
        <v>1.9623</v>
      </c>
      <c r="J442" s="8">
        <v>1592</v>
      </c>
      <c r="K442" s="8">
        <v>4</v>
      </c>
      <c r="L442" s="8">
        <v>5</v>
      </c>
      <c r="M442" s="8">
        <v>4</v>
      </c>
    </row>
    <row r="443" spans="1:13">
      <c r="A443" s="8">
        <v>555</v>
      </c>
      <c r="B443" s="9">
        <v>0</v>
      </c>
      <c r="C443" s="9">
        <v>-94.66</v>
      </c>
      <c r="D443" s="9">
        <v>-0.0598</v>
      </c>
      <c r="E443" s="9">
        <v>0.9458</v>
      </c>
      <c r="F443" s="9">
        <v>-0.664</v>
      </c>
      <c r="G443" s="9">
        <v>-0.0254</v>
      </c>
      <c r="H443" s="8">
        <v>0</v>
      </c>
      <c r="I443" s="9">
        <v>1.4191</v>
      </c>
      <c r="J443" s="8">
        <v>1584</v>
      </c>
      <c r="K443" s="8">
        <v>3</v>
      </c>
      <c r="L443" s="8">
        <v>5</v>
      </c>
      <c r="M443" s="8">
        <v>4</v>
      </c>
    </row>
    <row r="444" spans="1:13">
      <c r="A444" s="8">
        <v>554</v>
      </c>
      <c r="B444" s="9">
        <v>0</v>
      </c>
      <c r="C444" s="9">
        <v>-99.77</v>
      </c>
      <c r="D444" s="9">
        <v>-0.0631</v>
      </c>
      <c r="E444" s="9">
        <v>0.9272</v>
      </c>
      <c r="F444" s="9">
        <v>-0.9358</v>
      </c>
      <c r="G444" s="9">
        <v>-0.0344</v>
      </c>
      <c r="H444" s="8">
        <v>0</v>
      </c>
      <c r="I444" s="9">
        <v>1.0654</v>
      </c>
      <c r="J444" s="8">
        <v>1581</v>
      </c>
      <c r="K444" s="8">
        <v>2</v>
      </c>
      <c r="L444" s="8">
        <v>5</v>
      </c>
      <c r="M444" s="8">
        <v>4</v>
      </c>
    </row>
    <row r="445" spans="1:13">
      <c r="A445" s="8">
        <v>553</v>
      </c>
      <c r="B445" s="9">
        <v>0</v>
      </c>
      <c r="C445" s="9">
        <v>-122.14</v>
      </c>
      <c r="D445" s="9">
        <v>-0.0774</v>
      </c>
      <c r="E445" s="9">
        <v>0.8932</v>
      </c>
      <c r="F445" s="9">
        <v>-0.9022</v>
      </c>
      <c r="G445" s="9">
        <v>-0.0515</v>
      </c>
      <c r="H445" s="8">
        <v>0</v>
      </c>
      <c r="I445" s="9">
        <v>1.3521</v>
      </c>
      <c r="J445" s="8">
        <v>1578</v>
      </c>
      <c r="K445" s="8">
        <v>1</v>
      </c>
      <c r="L445" s="8">
        <v>5</v>
      </c>
      <c r="M445" s="8">
        <v>4</v>
      </c>
    </row>
    <row r="446" spans="1:13">
      <c r="A446" s="8">
        <v>552</v>
      </c>
      <c r="B446" s="9">
        <v>0</v>
      </c>
      <c r="C446" s="9">
        <v>-108.93</v>
      </c>
      <c r="D446" s="9">
        <v>-0.0692</v>
      </c>
      <c r="E446" s="9">
        <v>0.8663</v>
      </c>
      <c r="F446" s="9">
        <v>-0.9352</v>
      </c>
      <c r="G446" s="9">
        <v>-0.0658</v>
      </c>
      <c r="H446" s="8">
        <v>0</v>
      </c>
      <c r="I446" s="9">
        <v>1.164</v>
      </c>
      <c r="J446" s="8">
        <v>1573</v>
      </c>
      <c r="K446" s="8">
        <v>0</v>
      </c>
      <c r="L446" s="8">
        <v>5</v>
      </c>
      <c r="M446" s="8">
        <v>4</v>
      </c>
    </row>
    <row r="447" spans="1:13">
      <c r="A447" s="8">
        <v>549</v>
      </c>
      <c r="B447" s="9">
        <v>0</v>
      </c>
      <c r="C447" s="9">
        <v>-166.18</v>
      </c>
      <c r="D447" s="9">
        <v>-0.1043</v>
      </c>
      <c r="E447" s="9">
        <v>0.9363</v>
      </c>
      <c r="F447" s="9">
        <v>-0.7468</v>
      </c>
      <c r="G447" s="9">
        <v>-0.0293</v>
      </c>
      <c r="H447" s="8">
        <v>0</v>
      </c>
      <c r="I447" s="9">
        <v>2.2199</v>
      </c>
      <c r="J447" s="8">
        <v>1594</v>
      </c>
      <c r="K447" s="8">
        <v>5</v>
      </c>
      <c r="L447" s="8">
        <v>4</v>
      </c>
      <c r="M447" s="8">
        <v>4</v>
      </c>
    </row>
    <row r="448" spans="1:13">
      <c r="A448" s="8">
        <v>548</v>
      </c>
      <c r="B448" s="9">
        <v>0</v>
      </c>
      <c r="C448" s="9">
        <v>-45.83</v>
      </c>
      <c r="D448" s="9">
        <v>-0.0288</v>
      </c>
      <c r="E448" s="9">
        <v>0.9769</v>
      </c>
      <c r="F448" s="9">
        <v>-0.2832</v>
      </c>
      <c r="G448" s="9">
        <v>-0.0103</v>
      </c>
      <c r="H448" s="8">
        <v>0</v>
      </c>
      <c r="I448" s="9">
        <v>1.6061</v>
      </c>
      <c r="J448" s="8">
        <v>1589</v>
      </c>
      <c r="K448" s="8">
        <v>4</v>
      </c>
      <c r="L448" s="8">
        <v>4</v>
      </c>
      <c r="M448" s="8">
        <v>4</v>
      </c>
    </row>
    <row r="449" spans="1:13">
      <c r="A449" s="8">
        <v>547</v>
      </c>
      <c r="B449" s="9">
        <v>0</v>
      </c>
      <c r="C449" s="9">
        <v>-95.15</v>
      </c>
      <c r="D449" s="9">
        <v>-0.0601</v>
      </c>
      <c r="E449" s="9">
        <v>0.941</v>
      </c>
      <c r="F449" s="9">
        <v>-0.655</v>
      </c>
      <c r="G449" s="9">
        <v>-0.0271</v>
      </c>
      <c r="H449" s="8">
        <v>0</v>
      </c>
      <c r="I449" s="9">
        <v>1.4454</v>
      </c>
      <c r="J449" s="8">
        <v>1583</v>
      </c>
      <c r="K449" s="8">
        <v>3</v>
      </c>
      <c r="L449" s="8">
        <v>4</v>
      </c>
      <c r="M449" s="8">
        <v>4</v>
      </c>
    </row>
    <row r="450" spans="1:13">
      <c r="A450" s="8">
        <v>546</v>
      </c>
      <c r="B450" s="9">
        <v>0</v>
      </c>
      <c r="C450" s="9">
        <v>-117.97</v>
      </c>
      <c r="D450" s="9">
        <v>-0.0747</v>
      </c>
      <c r="E450" s="9">
        <v>0.9077</v>
      </c>
      <c r="F450" s="9">
        <v>-0.9944</v>
      </c>
      <c r="G450" s="9">
        <v>-0.043</v>
      </c>
      <c r="H450" s="8">
        <v>0</v>
      </c>
      <c r="I450" s="9">
        <v>1.1863</v>
      </c>
      <c r="J450" s="8">
        <v>1580</v>
      </c>
      <c r="K450" s="8">
        <v>2</v>
      </c>
      <c r="L450" s="8">
        <v>4</v>
      </c>
      <c r="M450" s="8">
        <v>4</v>
      </c>
    </row>
    <row r="451" spans="1:13">
      <c r="A451" s="8">
        <v>545</v>
      </c>
      <c r="B451" s="9">
        <v>0</v>
      </c>
      <c r="C451" s="9">
        <v>-102.84</v>
      </c>
      <c r="D451" s="9">
        <v>-0.0652</v>
      </c>
      <c r="E451" s="9">
        <v>0.9017</v>
      </c>
      <c r="F451" s="9">
        <v>-0.8922</v>
      </c>
      <c r="G451" s="9">
        <v>-0.046</v>
      </c>
      <c r="H451" s="8">
        <v>0</v>
      </c>
      <c r="I451" s="9">
        <v>1.1512</v>
      </c>
      <c r="J451" s="8">
        <v>1577</v>
      </c>
      <c r="K451" s="8">
        <v>1</v>
      </c>
      <c r="L451" s="8">
        <v>4</v>
      </c>
      <c r="M451" s="8">
        <v>4</v>
      </c>
    </row>
    <row r="452" spans="1:13">
      <c r="A452" s="8">
        <v>544</v>
      </c>
      <c r="B452" s="9">
        <v>0</v>
      </c>
      <c r="C452" s="9">
        <v>-106.59</v>
      </c>
      <c r="D452" s="9">
        <v>-0.0679</v>
      </c>
      <c r="E452" s="9">
        <v>0.8588</v>
      </c>
      <c r="F452" s="9">
        <v>-0.9345</v>
      </c>
      <c r="G452" s="9">
        <v>-0.0682</v>
      </c>
      <c r="H452" s="8">
        <v>0</v>
      </c>
      <c r="I452" s="9">
        <v>1.1398</v>
      </c>
      <c r="J452" s="8">
        <v>1570</v>
      </c>
      <c r="K452" s="8">
        <v>0</v>
      </c>
      <c r="L452" s="8">
        <v>4</v>
      </c>
      <c r="M452" s="8">
        <v>4</v>
      </c>
    </row>
    <row r="453" spans="1:13">
      <c r="A453" s="8">
        <v>543</v>
      </c>
      <c r="B453" s="9">
        <v>0</v>
      </c>
      <c r="C453" s="9">
        <v>-539.26</v>
      </c>
      <c r="D453" s="9">
        <v>-1.8342</v>
      </c>
      <c r="E453" s="9">
        <v>0.736</v>
      </c>
      <c r="F453" s="9">
        <v>-0.7189</v>
      </c>
      <c r="G453" s="9">
        <v>-0.1412</v>
      </c>
      <c r="H453" s="8">
        <v>0</v>
      </c>
      <c r="I453" s="9">
        <v>7.3465</v>
      </c>
      <c r="J453" s="8">
        <v>294</v>
      </c>
      <c r="K453" s="8">
        <v>7</v>
      </c>
      <c r="L453" s="8">
        <v>20</v>
      </c>
      <c r="M453" s="8">
        <v>3</v>
      </c>
    </row>
    <row r="454" spans="1:13">
      <c r="A454" s="8">
        <v>542</v>
      </c>
      <c r="B454" s="9">
        <v>0</v>
      </c>
      <c r="C454" s="9">
        <v>-526.07</v>
      </c>
      <c r="D454" s="9">
        <v>-1.7955</v>
      </c>
      <c r="E454" s="9">
        <v>0.6766</v>
      </c>
      <c r="F454" s="9">
        <v>-0.7516</v>
      </c>
      <c r="G454" s="9">
        <v>-0.1812</v>
      </c>
      <c r="H454" s="8">
        <v>0</v>
      </c>
      <c r="I454" s="9">
        <v>6.88</v>
      </c>
      <c r="J454" s="8">
        <v>293</v>
      </c>
      <c r="K454" s="8">
        <v>6</v>
      </c>
      <c r="L454" s="8">
        <v>20</v>
      </c>
      <c r="M454" s="8">
        <v>3</v>
      </c>
    </row>
    <row r="455" spans="1:13">
      <c r="A455" s="8">
        <v>541</v>
      </c>
      <c r="B455" s="9">
        <v>0</v>
      </c>
      <c r="C455" s="9">
        <v>-563.38</v>
      </c>
      <c r="D455" s="9">
        <v>-0.5145</v>
      </c>
      <c r="E455" s="9">
        <v>0.8816</v>
      </c>
      <c r="F455" s="9">
        <v>-0.7339</v>
      </c>
      <c r="G455" s="9">
        <v>-0.0572</v>
      </c>
      <c r="H455" s="8">
        <v>0</v>
      </c>
      <c r="I455" s="9">
        <v>7.5227</v>
      </c>
      <c r="J455" s="8">
        <v>1095</v>
      </c>
      <c r="K455" s="8">
        <v>5</v>
      </c>
      <c r="L455" s="8">
        <v>20</v>
      </c>
      <c r="M455" s="8">
        <v>3</v>
      </c>
    </row>
    <row r="456" spans="1:13">
      <c r="A456" s="8">
        <v>540</v>
      </c>
      <c r="B456" s="9">
        <v>0</v>
      </c>
      <c r="C456" s="9">
        <v>-527.68</v>
      </c>
      <c r="D456" s="9">
        <v>-0.4678</v>
      </c>
      <c r="E456" s="9">
        <v>0.8639</v>
      </c>
      <c r="F456" s="9">
        <v>-0.712</v>
      </c>
      <c r="G456" s="9">
        <v>-0.067</v>
      </c>
      <c r="H456" s="8">
        <v>0</v>
      </c>
      <c r="I456" s="9">
        <v>7.2579</v>
      </c>
      <c r="J456" s="8">
        <v>1128</v>
      </c>
      <c r="K456" s="8">
        <v>4</v>
      </c>
      <c r="L456" s="8">
        <v>20</v>
      </c>
      <c r="M456" s="8">
        <v>3</v>
      </c>
    </row>
    <row r="457" spans="1:13">
      <c r="A457" s="8">
        <v>536</v>
      </c>
      <c r="B457" s="9">
        <v>0</v>
      </c>
      <c r="C457" s="9">
        <v>-58.19</v>
      </c>
      <c r="D457" s="9">
        <v>-0.0221</v>
      </c>
      <c r="E457" s="9">
        <v>0.9805</v>
      </c>
      <c r="F457" s="9">
        <v>-0.283</v>
      </c>
      <c r="G457" s="9">
        <v>-0.0086</v>
      </c>
      <c r="H457" s="8">
        <v>0</v>
      </c>
      <c r="I457" s="9">
        <v>2.0386</v>
      </c>
      <c r="J457" s="8">
        <v>2637</v>
      </c>
      <c r="K457" s="8">
        <v>0</v>
      </c>
      <c r="L457" s="8">
        <v>20</v>
      </c>
      <c r="M457" s="8">
        <v>3</v>
      </c>
    </row>
    <row r="458" spans="1:13">
      <c r="A458" s="8">
        <v>535</v>
      </c>
      <c r="B458" s="9">
        <v>0</v>
      </c>
      <c r="C458" s="9">
        <v>-533.5</v>
      </c>
      <c r="D458" s="9">
        <v>-1.933</v>
      </c>
      <c r="E458" s="9">
        <v>0.7154</v>
      </c>
      <c r="F458" s="9">
        <v>-0.7989</v>
      </c>
      <c r="G458" s="9">
        <v>-0.1577</v>
      </c>
      <c r="H458" s="8">
        <v>0</v>
      </c>
      <c r="I458" s="9">
        <v>6.5902</v>
      </c>
      <c r="J458" s="8">
        <v>276</v>
      </c>
      <c r="K458" s="8">
        <v>7</v>
      </c>
      <c r="L458" s="8">
        <v>19</v>
      </c>
      <c r="M458" s="8">
        <v>3</v>
      </c>
    </row>
    <row r="459" spans="1:13">
      <c r="A459" s="8">
        <v>534</v>
      </c>
      <c r="B459" s="9">
        <v>0</v>
      </c>
      <c r="C459" s="9">
        <v>-512.07</v>
      </c>
      <c r="D459" s="9">
        <v>-0.5295</v>
      </c>
      <c r="E459" s="9">
        <v>0.8997</v>
      </c>
      <c r="F459" s="9">
        <v>-0.6881</v>
      </c>
      <c r="G459" s="9">
        <v>-0.049</v>
      </c>
      <c r="H459" s="8">
        <v>0</v>
      </c>
      <c r="I459" s="9">
        <v>7.2874</v>
      </c>
      <c r="J459" s="8">
        <v>967</v>
      </c>
      <c r="K459" s="8">
        <v>6</v>
      </c>
      <c r="L459" s="8">
        <v>19</v>
      </c>
      <c r="M459" s="8">
        <v>3</v>
      </c>
    </row>
    <row r="460" spans="1:13">
      <c r="A460" s="8">
        <v>533</v>
      </c>
      <c r="B460" s="9">
        <v>0</v>
      </c>
      <c r="C460" s="9">
        <v>-546.84</v>
      </c>
      <c r="D460" s="9">
        <v>-0.5106</v>
      </c>
      <c r="E460" s="9">
        <v>0.8787</v>
      </c>
      <c r="F460" s="9">
        <v>-0.691</v>
      </c>
      <c r="G460" s="9">
        <v>-0.0602</v>
      </c>
      <c r="H460" s="8">
        <v>0</v>
      </c>
      <c r="I460" s="9">
        <v>7.7483</v>
      </c>
      <c r="J460" s="8">
        <v>1071</v>
      </c>
      <c r="K460" s="8">
        <v>5</v>
      </c>
      <c r="L460" s="8">
        <v>19</v>
      </c>
      <c r="M460" s="8">
        <v>3</v>
      </c>
    </row>
    <row r="461" spans="1:13">
      <c r="A461" s="8">
        <v>528</v>
      </c>
      <c r="B461" s="9">
        <v>0</v>
      </c>
      <c r="C461" s="9">
        <v>-119.72</v>
      </c>
      <c r="D461" s="9">
        <v>-0.0454</v>
      </c>
      <c r="E461" s="9">
        <v>0.9583</v>
      </c>
      <c r="F461" s="9">
        <v>-0.7312</v>
      </c>
      <c r="G461" s="9">
        <v>-0.0195</v>
      </c>
      <c r="H461" s="8">
        <v>0</v>
      </c>
      <c r="I461" s="9">
        <v>1.6351</v>
      </c>
      <c r="J461" s="8">
        <v>2636</v>
      </c>
      <c r="K461" s="8">
        <v>0</v>
      </c>
      <c r="L461" s="8">
        <v>19</v>
      </c>
      <c r="M461" s="8">
        <v>3</v>
      </c>
    </row>
    <row r="462" spans="1:13">
      <c r="A462" s="8">
        <v>527</v>
      </c>
      <c r="B462" s="9">
        <v>0</v>
      </c>
      <c r="C462" s="9">
        <v>-526.07</v>
      </c>
      <c r="D462" s="9">
        <v>-1.8078</v>
      </c>
      <c r="E462" s="9">
        <v>0.7243</v>
      </c>
      <c r="F462" s="9">
        <v>-0.7077</v>
      </c>
      <c r="G462" s="9">
        <v>-0.1559</v>
      </c>
      <c r="H462" s="8">
        <v>0</v>
      </c>
      <c r="I462" s="9">
        <v>7.2757</v>
      </c>
      <c r="J462" s="8">
        <v>291</v>
      </c>
      <c r="K462" s="8">
        <v>7</v>
      </c>
      <c r="L462" s="8">
        <v>18</v>
      </c>
      <c r="M462" s="8">
        <v>3</v>
      </c>
    </row>
    <row r="463" spans="1:13">
      <c r="A463" s="8">
        <v>526</v>
      </c>
      <c r="B463" s="9">
        <v>0</v>
      </c>
      <c r="C463" s="9">
        <v>-535.32</v>
      </c>
      <c r="D463" s="9">
        <v>-0.4934</v>
      </c>
      <c r="E463" s="9">
        <v>0.9033</v>
      </c>
      <c r="F463" s="9">
        <v>-0.7023</v>
      </c>
      <c r="G463" s="9">
        <v>-0.0481</v>
      </c>
      <c r="H463" s="8">
        <v>0</v>
      </c>
      <c r="I463" s="9">
        <v>7.457</v>
      </c>
      <c r="J463" s="8">
        <v>1085</v>
      </c>
      <c r="K463" s="8">
        <v>6</v>
      </c>
      <c r="L463" s="8">
        <v>18</v>
      </c>
      <c r="M463" s="8">
        <v>3</v>
      </c>
    </row>
    <row r="464" spans="1:13">
      <c r="A464" s="8">
        <v>525</v>
      </c>
      <c r="B464" s="9">
        <v>0</v>
      </c>
      <c r="C464" s="9">
        <v>-514.1</v>
      </c>
      <c r="D464" s="9">
        <v>-0.5316</v>
      </c>
      <c r="E464" s="9">
        <v>0.8688</v>
      </c>
      <c r="F464" s="9">
        <v>-0.8794</v>
      </c>
      <c r="G464" s="9">
        <v>-0.0665</v>
      </c>
      <c r="H464" s="8">
        <v>0</v>
      </c>
      <c r="I464" s="9">
        <v>5.8079</v>
      </c>
      <c r="J464" s="8">
        <v>967</v>
      </c>
      <c r="K464" s="8">
        <v>5</v>
      </c>
      <c r="L464" s="8">
        <v>18</v>
      </c>
      <c r="M464" s="8">
        <v>3</v>
      </c>
    </row>
    <row r="465" spans="1:13">
      <c r="A465" s="8">
        <v>523</v>
      </c>
      <c r="B465" s="9">
        <v>0</v>
      </c>
      <c r="C465" s="9">
        <v>-5.43</v>
      </c>
      <c r="D465" s="9">
        <v>-0.002</v>
      </c>
      <c r="E465" s="9">
        <v>0.9991</v>
      </c>
      <c r="F465" s="9">
        <v>-0.0143</v>
      </c>
      <c r="G465" s="9">
        <v>-0.0002</v>
      </c>
      <c r="H465" s="8">
        <v>0</v>
      </c>
      <c r="I465" s="9">
        <v>3.6611</v>
      </c>
      <c r="J465" s="8">
        <v>2655</v>
      </c>
      <c r="K465" s="8">
        <v>3</v>
      </c>
      <c r="L465" s="8">
        <v>18</v>
      </c>
      <c r="M465" s="8">
        <v>3</v>
      </c>
    </row>
    <row r="466" spans="1:13">
      <c r="A466" s="8">
        <v>520</v>
      </c>
      <c r="B466" s="9">
        <v>0</v>
      </c>
      <c r="C466" s="9">
        <v>-133.17</v>
      </c>
      <c r="D466" s="9">
        <v>-0.0505</v>
      </c>
      <c r="E466" s="9">
        <v>0.9519</v>
      </c>
      <c r="F466" s="9">
        <v>-0.8125</v>
      </c>
      <c r="G466" s="9">
        <v>-0.0231</v>
      </c>
      <c r="H466" s="8">
        <v>0</v>
      </c>
      <c r="I466" s="9">
        <v>1.6375</v>
      </c>
      <c r="J466" s="8">
        <v>2636</v>
      </c>
      <c r="K466" s="8">
        <v>0</v>
      </c>
      <c r="L466" s="8">
        <v>18</v>
      </c>
      <c r="M466" s="8">
        <v>3</v>
      </c>
    </row>
    <row r="467" spans="1:13">
      <c r="A467" s="8">
        <v>519</v>
      </c>
      <c r="B467" s="9">
        <v>0</v>
      </c>
      <c r="C467" s="9">
        <v>-543.17</v>
      </c>
      <c r="D467" s="9">
        <v>-0.576</v>
      </c>
      <c r="E467" s="9">
        <v>0.907</v>
      </c>
      <c r="F467" s="9">
        <v>-0.6543</v>
      </c>
      <c r="G467" s="9">
        <v>-0.047</v>
      </c>
      <c r="H467" s="8">
        <v>0</v>
      </c>
      <c r="I467" s="9">
        <v>8.0704</v>
      </c>
      <c r="J467" s="8">
        <v>943</v>
      </c>
      <c r="K467" s="8">
        <v>7</v>
      </c>
      <c r="L467" s="8">
        <v>17</v>
      </c>
      <c r="M467" s="8">
        <v>3</v>
      </c>
    </row>
    <row r="468" spans="1:13">
      <c r="A468" s="8">
        <v>518</v>
      </c>
      <c r="B468" s="9">
        <v>0</v>
      </c>
      <c r="C468" s="9">
        <v>-535.87</v>
      </c>
      <c r="D468" s="9">
        <v>-0.5348</v>
      </c>
      <c r="E468" s="9">
        <v>0.8912</v>
      </c>
      <c r="F468" s="9">
        <v>-0.7618</v>
      </c>
      <c r="G468" s="9">
        <v>-0.0554</v>
      </c>
      <c r="H468" s="8">
        <v>0</v>
      </c>
      <c r="I468" s="9">
        <v>6.9373</v>
      </c>
      <c r="J468" s="8">
        <v>1002</v>
      </c>
      <c r="K468" s="8">
        <v>6</v>
      </c>
      <c r="L468" s="8">
        <v>17</v>
      </c>
      <c r="M468" s="8">
        <v>3</v>
      </c>
    </row>
    <row r="469" spans="1:13">
      <c r="A469" s="8">
        <v>517</v>
      </c>
      <c r="B469" s="9">
        <v>0</v>
      </c>
      <c r="C469" s="9">
        <v>-522.26</v>
      </c>
      <c r="D469" s="9">
        <v>-0.5816</v>
      </c>
      <c r="E469" s="9">
        <v>0.8514</v>
      </c>
      <c r="F469" s="9">
        <v>-0.9759</v>
      </c>
      <c r="G469" s="9">
        <v>-0.0775</v>
      </c>
      <c r="H469" s="8">
        <v>0</v>
      </c>
      <c r="I469" s="9">
        <v>5.3449</v>
      </c>
      <c r="J469" s="8">
        <v>898</v>
      </c>
      <c r="K469" s="8">
        <v>5</v>
      </c>
      <c r="L469" s="8">
        <v>17</v>
      </c>
      <c r="M469" s="8">
        <v>3</v>
      </c>
    </row>
    <row r="470" spans="1:13">
      <c r="A470" s="8">
        <v>515</v>
      </c>
      <c r="B470" s="9">
        <v>0</v>
      </c>
      <c r="C470" s="9">
        <v>-173.38</v>
      </c>
      <c r="D470" s="9">
        <v>-0.0653</v>
      </c>
      <c r="E470" s="9">
        <v>0.9707</v>
      </c>
      <c r="F470" s="9">
        <v>-0.3824</v>
      </c>
      <c r="G470" s="9">
        <v>-0.014</v>
      </c>
      <c r="H470" s="8">
        <v>0</v>
      </c>
      <c r="I470" s="9">
        <v>4.4224</v>
      </c>
      <c r="J470" s="8">
        <v>2654</v>
      </c>
      <c r="K470" s="8">
        <v>3</v>
      </c>
      <c r="L470" s="8">
        <v>17</v>
      </c>
      <c r="M470" s="8">
        <v>3</v>
      </c>
    </row>
    <row r="471" spans="1:13">
      <c r="A471" s="8">
        <v>513</v>
      </c>
      <c r="B471" s="9">
        <v>0</v>
      </c>
      <c r="C471" s="9">
        <v>-63.26</v>
      </c>
      <c r="D471" s="9">
        <v>-0.0239</v>
      </c>
      <c r="E471" s="9">
        <v>0.983</v>
      </c>
      <c r="F471" s="9">
        <v>-0.2493</v>
      </c>
      <c r="G471" s="9">
        <v>-0.008</v>
      </c>
      <c r="H471" s="8">
        <v>0</v>
      </c>
      <c r="I471" s="9">
        <v>2.5037</v>
      </c>
      <c r="J471" s="8">
        <v>2644</v>
      </c>
      <c r="K471" s="8">
        <v>1</v>
      </c>
      <c r="L471" s="8">
        <v>17</v>
      </c>
      <c r="M471" s="8">
        <v>3</v>
      </c>
    </row>
    <row r="472" spans="1:13">
      <c r="A472" s="8">
        <v>512</v>
      </c>
      <c r="B472" s="9">
        <v>0</v>
      </c>
      <c r="C472" s="9">
        <v>-133.18</v>
      </c>
      <c r="D472" s="9">
        <v>-0.0506</v>
      </c>
      <c r="E472" s="9">
        <v>0.9498</v>
      </c>
      <c r="F472" s="9">
        <v>-0.7641</v>
      </c>
      <c r="G472" s="9">
        <v>-0.0245</v>
      </c>
      <c r="H472" s="8">
        <v>0</v>
      </c>
      <c r="I472" s="9">
        <v>1.7393</v>
      </c>
      <c r="J472" s="8">
        <v>2634</v>
      </c>
      <c r="K472" s="8">
        <v>0</v>
      </c>
      <c r="L472" s="8">
        <v>17</v>
      </c>
      <c r="M472" s="8">
        <v>3</v>
      </c>
    </row>
    <row r="473" spans="1:13">
      <c r="A473" s="8">
        <v>511</v>
      </c>
      <c r="B473" s="9">
        <v>0</v>
      </c>
      <c r="C473" s="9">
        <v>-516.67</v>
      </c>
      <c r="D473" s="9">
        <v>-0.4811</v>
      </c>
      <c r="E473" s="9">
        <v>0.919</v>
      </c>
      <c r="F473" s="9">
        <v>-0.6931</v>
      </c>
      <c r="G473" s="9">
        <v>-0.0411</v>
      </c>
      <c r="H473" s="8">
        <v>0</v>
      </c>
      <c r="I473" s="9">
        <v>7.3074</v>
      </c>
      <c r="J473" s="8">
        <v>1074</v>
      </c>
      <c r="K473" s="8">
        <v>7</v>
      </c>
      <c r="L473" s="8">
        <v>16</v>
      </c>
      <c r="M473" s="8">
        <v>3</v>
      </c>
    </row>
    <row r="474" spans="1:13">
      <c r="A474" s="8">
        <v>510</v>
      </c>
      <c r="B474" s="9">
        <v>0</v>
      </c>
      <c r="C474" s="9">
        <v>-512.3</v>
      </c>
      <c r="D474" s="9">
        <v>-0.9332</v>
      </c>
      <c r="E474" s="9">
        <v>0.8031</v>
      </c>
      <c r="F474" s="9">
        <v>-0.8511</v>
      </c>
      <c r="G474" s="9">
        <v>-0.1072</v>
      </c>
      <c r="H474" s="8">
        <v>0</v>
      </c>
      <c r="I474" s="9">
        <v>5.9702</v>
      </c>
      <c r="J474" s="8">
        <v>549</v>
      </c>
      <c r="K474" s="8">
        <v>6</v>
      </c>
      <c r="L474" s="8">
        <v>16</v>
      </c>
      <c r="M474" s="8">
        <v>3</v>
      </c>
    </row>
    <row r="475" spans="1:13">
      <c r="A475" s="8">
        <v>509</v>
      </c>
      <c r="B475" s="9">
        <v>0</v>
      </c>
      <c r="C475" s="9">
        <v>-508.25</v>
      </c>
      <c r="D475" s="9">
        <v>-0.5261</v>
      </c>
      <c r="E475" s="9">
        <v>0.8599</v>
      </c>
      <c r="F475" s="9">
        <v>-0.9437</v>
      </c>
      <c r="G475" s="9">
        <v>-0.0737</v>
      </c>
      <c r="H475" s="8">
        <v>0</v>
      </c>
      <c r="I475" s="9">
        <v>5.3696</v>
      </c>
      <c r="J475" s="8">
        <v>966</v>
      </c>
      <c r="K475" s="8">
        <v>5</v>
      </c>
      <c r="L475" s="8">
        <v>16</v>
      </c>
      <c r="M475" s="8">
        <v>3</v>
      </c>
    </row>
    <row r="476" spans="1:13">
      <c r="A476" s="8">
        <v>507</v>
      </c>
      <c r="B476" s="9">
        <v>0</v>
      </c>
      <c r="C476" s="9">
        <v>-46.88</v>
      </c>
      <c r="D476" s="9">
        <v>-0.0177</v>
      </c>
      <c r="E476" s="9">
        <v>0.9916</v>
      </c>
      <c r="F476" s="9">
        <v>-0.1247</v>
      </c>
      <c r="G476" s="9">
        <v>-0.0039</v>
      </c>
      <c r="H476" s="8">
        <v>0</v>
      </c>
      <c r="I476" s="9">
        <v>3.6509</v>
      </c>
      <c r="J476" s="8">
        <v>2654</v>
      </c>
      <c r="K476" s="8">
        <v>3</v>
      </c>
      <c r="L476" s="8">
        <v>16</v>
      </c>
      <c r="M476" s="8">
        <v>3</v>
      </c>
    </row>
    <row r="477" spans="1:13">
      <c r="A477" s="8">
        <v>506</v>
      </c>
      <c r="B477" s="9">
        <v>0</v>
      </c>
      <c r="C477" s="9">
        <v>-17.98</v>
      </c>
      <c r="D477" s="9">
        <v>-0.0068</v>
      </c>
      <c r="E477" s="9">
        <v>0.9959</v>
      </c>
      <c r="F477" s="9">
        <v>-0.059</v>
      </c>
      <c r="G477" s="9">
        <v>-0.0018</v>
      </c>
      <c r="H477" s="8">
        <v>0</v>
      </c>
      <c r="I477" s="9">
        <v>2.9832</v>
      </c>
      <c r="J477" s="8">
        <v>2650</v>
      </c>
      <c r="K477" s="8">
        <v>2</v>
      </c>
      <c r="L477" s="8">
        <v>16</v>
      </c>
      <c r="M477" s="8">
        <v>3</v>
      </c>
    </row>
    <row r="478" spans="1:13">
      <c r="A478" s="8">
        <v>505</v>
      </c>
      <c r="B478" s="9">
        <v>0</v>
      </c>
      <c r="C478" s="9">
        <v>-157.13</v>
      </c>
      <c r="D478" s="9">
        <v>-0.0595</v>
      </c>
      <c r="E478" s="9">
        <v>0.956</v>
      </c>
      <c r="F478" s="9">
        <v>-0.6945</v>
      </c>
      <c r="G478" s="9">
        <v>-0.0217</v>
      </c>
      <c r="H478" s="8">
        <v>0</v>
      </c>
      <c r="I478" s="9">
        <v>2.2505</v>
      </c>
      <c r="J478" s="8">
        <v>2643</v>
      </c>
      <c r="K478" s="8">
        <v>1</v>
      </c>
      <c r="L478" s="8">
        <v>16</v>
      </c>
      <c r="M478" s="8">
        <v>3</v>
      </c>
    </row>
    <row r="479" spans="1:13">
      <c r="A479" s="8">
        <v>504</v>
      </c>
      <c r="B479" s="9">
        <v>0</v>
      </c>
      <c r="C479" s="9">
        <v>-197.7</v>
      </c>
      <c r="D479" s="9">
        <v>-0.0751</v>
      </c>
      <c r="E479" s="9">
        <v>0.9228</v>
      </c>
      <c r="F479" s="9">
        <v>-0.9115</v>
      </c>
      <c r="G479" s="9">
        <v>-0.0389</v>
      </c>
      <c r="H479" s="8">
        <v>0</v>
      </c>
      <c r="I479" s="9">
        <v>2.167</v>
      </c>
      <c r="J479" s="8">
        <v>2632</v>
      </c>
      <c r="K479" s="8">
        <v>0</v>
      </c>
      <c r="L479" s="8">
        <v>16</v>
      </c>
      <c r="M479" s="8">
        <v>3</v>
      </c>
    </row>
    <row r="480" spans="1:13">
      <c r="A480" s="8">
        <v>503</v>
      </c>
      <c r="B480" s="9">
        <v>0</v>
      </c>
      <c r="C480" s="9">
        <v>-663.35</v>
      </c>
      <c r="D480" s="9">
        <v>-0.6252</v>
      </c>
      <c r="E480" s="9">
        <v>0.8908</v>
      </c>
      <c r="F480" s="9">
        <v>-0.7828</v>
      </c>
      <c r="G480" s="9">
        <v>-0.0574</v>
      </c>
      <c r="H480" s="8">
        <v>0</v>
      </c>
      <c r="I480" s="9">
        <v>8.3218</v>
      </c>
      <c r="J480" s="8">
        <v>1061</v>
      </c>
      <c r="K480" s="8">
        <v>7</v>
      </c>
      <c r="L480" s="8">
        <v>15</v>
      </c>
      <c r="M480" s="8">
        <v>3</v>
      </c>
    </row>
    <row r="481" spans="1:13">
      <c r="A481" s="8">
        <v>502</v>
      </c>
      <c r="B481" s="9">
        <v>0</v>
      </c>
      <c r="C481" s="9">
        <v>-516.78</v>
      </c>
      <c r="D481" s="9">
        <v>-0.9413</v>
      </c>
      <c r="E481" s="9">
        <v>0.7934</v>
      </c>
      <c r="F481" s="9">
        <v>-0.9073</v>
      </c>
      <c r="G481" s="9">
        <v>-0.1142</v>
      </c>
      <c r="H481" s="8">
        <v>0</v>
      </c>
      <c r="I481" s="9">
        <v>5.6658</v>
      </c>
      <c r="J481" s="8">
        <v>549</v>
      </c>
      <c r="K481" s="8">
        <v>6</v>
      </c>
      <c r="L481" s="8">
        <v>15</v>
      </c>
      <c r="M481" s="8">
        <v>3</v>
      </c>
    </row>
    <row r="482" spans="1:13">
      <c r="A482" s="8">
        <v>499</v>
      </c>
      <c r="B482" s="9">
        <v>0</v>
      </c>
      <c r="C482" s="9">
        <v>-60.11</v>
      </c>
      <c r="D482" s="9">
        <v>-0.0227</v>
      </c>
      <c r="E482" s="9">
        <v>0.9887</v>
      </c>
      <c r="F482" s="9">
        <v>-0.1485</v>
      </c>
      <c r="G482" s="9">
        <v>-0.0054</v>
      </c>
      <c r="H482" s="8">
        <v>0</v>
      </c>
      <c r="I482" s="9">
        <v>3.9321</v>
      </c>
      <c r="J482" s="8">
        <v>2652</v>
      </c>
      <c r="K482" s="8">
        <v>3</v>
      </c>
      <c r="L482" s="8">
        <v>15</v>
      </c>
      <c r="M482" s="8">
        <v>3</v>
      </c>
    </row>
    <row r="483" spans="1:13">
      <c r="A483" s="8">
        <v>498</v>
      </c>
      <c r="B483" s="9">
        <v>0</v>
      </c>
      <c r="C483" s="9">
        <v>-120.57</v>
      </c>
      <c r="D483" s="9">
        <v>-0.0456</v>
      </c>
      <c r="E483" s="9">
        <v>0.971</v>
      </c>
      <c r="F483" s="9">
        <v>-0.4443</v>
      </c>
      <c r="G483" s="9">
        <v>-0.0143</v>
      </c>
      <c r="H483" s="8">
        <v>0</v>
      </c>
      <c r="I483" s="9">
        <v>2.6831</v>
      </c>
      <c r="J483" s="8">
        <v>2646</v>
      </c>
      <c r="K483" s="8">
        <v>2</v>
      </c>
      <c r="L483" s="8">
        <v>15</v>
      </c>
      <c r="M483" s="8">
        <v>3</v>
      </c>
    </row>
    <row r="484" spans="1:13">
      <c r="A484" s="8">
        <v>497</v>
      </c>
      <c r="B484" s="9">
        <v>0</v>
      </c>
      <c r="C484" s="9">
        <v>-141.92</v>
      </c>
      <c r="D484" s="9">
        <v>-0.0537</v>
      </c>
      <c r="E484" s="9">
        <v>0.9582</v>
      </c>
      <c r="F484" s="9">
        <v>-0.7079</v>
      </c>
      <c r="G484" s="9">
        <v>-0.0208</v>
      </c>
      <c r="H484" s="8">
        <v>0</v>
      </c>
      <c r="I484" s="9">
        <v>1.9965</v>
      </c>
      <c r="J484" s="8">
        <v>2643</v>
      </c>
      <c r="K484" s="8">
        <v>1</v>
      </c>
      <c r="L484" s="8">
        <v>15</v>
      </c>
      <c r="M484" s="8">
        <v>3</v>
      </c>
    </row>
    <row r="485" spans="1:13">
      <c r="A485" s="8">
        <v>496</v>
      </c>
      <c r="B485" s="9">
        <v>0</v>
      </c>
      <c r="C485" s="9">
        <v>-195.43</v>
      </c>
      <c r="D485" s="9">
        <v>-0.0743</v>
      </c>
      <c r="E485" s="9">
        <v>0.92</v>
      </c>
      <c r="F485" s="9">
        <v>-0.9262</v>
      </c>
      <c r="G485" s="9">
        <v>-0.0408</v>
      </c>
      <c r="H485" s="8">
        <v>0</v>
      </c>
      <c r="I485" s="9">
        <v>2.1074</v>
      </c>
      <c r="J485" s="8">
        <v>2631</v>
      </c>
      <c r="K485" s="8">
        <v>0</v>
      </c>
      <c r="L485" s="8">
        <v>15</v>
      </c>
      <c r="M485" s="8">
        <v>3</v>
      </c>
    </row>
    <row r="486" spans="1:13">
      <c r="A486" s="8">
        <v>495</v>
      </c>
      <c r="B486" s="9">
        <v>0</v>
      </c>
      <c r="C486" s="9">
        <v>-542.03</v>
      </c>
      <c r="D486" s="9">
        <v>-0.609</v>
      </c>
      <c r="E486" s="9">
        <v>0.8875</v>
      </c>
      <c r="F486" s="9">
        <v>-0.7711</v>
      </c>
      <c r="G486" s="9">
        <v>-0.0589</v>
      </c>
      <c r="H486" s="8">
        <v>0</v>
      </c>
      <c r="I486" s="9">
        <v>6.9392</v>
      </c>
      <c r="J486" s="8">
        <v>890</v>
      </c>
      <c r="K486" s="8">
        <v>7</v>
      </c>
      <c r="L486" s="8">
        <v>14</v>
      </c>
      <c r="M486" s="8">
        <v>3</v>
      </c>
    </row>
    <row r="487" spans="1:13">
      <c r="A487" s="8">
        <v>494</v>
      </c>
      <c r="B487" s="9">
        <v>0</v>
      </c>
      <c r="C487" s="9">
        <v>-516.86</v>
      </c>
      <c r="D487" s="9">
        <v>-0.5801</v>
      </c>
      <c r="E487" s="9">
        <v>0.8656</v>
      </c>
      <c r="F487" s="9">
        <v>-0.9308</v>
      </c>
      <c r="G487" s="9">
        <v>-0.0715</v>
      </c>
      <c r="H487" s="8">
        <v>0</v>
      </c>
      <c r="I487" s="9">
        <v>5.5315</v>
      </c>
      <c r="J487" s="8">
        <v>891</v>
      </c>
      <c r="K487" s="8">
        <v>6</v>
      </c>
      <c r="L487" s="8">
        <v>14</v>
      </c>
      <c r="M487" s="8">
        <v>3</v>
      </c>
    </row>
    <row r="488" spans="1:13">
      <c r="A488" s="8">
        <v>491</v>
      </c>
      <c r="B488" s="9">
        <v>0</v>
      </c>
      <c r="C488" s="9">
        <v>-116.72</v>
      </c>
      <c r="D488" s="9">
        <v>-0.044</v>
      </c>
      <c r="E488" s="9">
        <v>0.977</v>
      </c>
      <c r="F488" s="9">
        <v>-0.282</v>
      </c>
      <c r="G488" s="9">
        <v>-0.0113</v>
      </c>
      <c r="H488" s="8">
        <v>0</v>
      </c>
      <c r="I488" s="9">
        <v>4.0583</v>
      </c>
      <c r="J488" s="8">
        <v>2650</v>
      </c>
      <c r="K488" s="8">
        <v>3</v>
      </c>
      <c r="L488" s="8">
        <v>14</v>
      </c>
      <c r="M488" s="8">
        <v>3</v>
      </c>
    </row>
    <row r="489" spans="1:13">
      <c r="A489" s="8">
        <v>490</v>
      </c>
      <c r="B489" s="9">
        <v>0</v>
      </c>
      <c r="C489" s="9">
        <v>-224.23</v>
      </c>
      <c r="D489" s="9">
        <v>-0.0848</v>
      </c>
      <c r="E489" s="9">
        <v>0.9437</v>
      </c>
      <c r="F489" s="9">
        <v>-0.8079</v>
      </c>
      <c r="G489" s="9">
        <v>-0.0285</v>
      </c>
      <c r="H489" s="8">
        <v>0</v>
      </c>
      <c r="I489" s="9">
        <v>2.769</v>
      </c>
      <c r="J489" s="8">
        <v>2645</v>
      </c>
      <c r="K489" s="8">
        <v>2</v>
      </c>
      <c r="L489" s="8">
        <v>14</v>
      </c>
      <c r="M489" s="8">
        <v>3</v>
      </c>
    </row>
    <row r="490" spans="1:13">
      <c r="A490" s="8">
        <v>489</v>
      </c>
      <c r="B490" s="9">
        <v>0</v>
      </c>
      <c r="C490" s="9">
        <v>-121.43</v>
      </c>
      <c r="D490" s="9">
        <v>-0.046</v>
      </c>
      <c r="E490" s="9">
        <v>0.9623</v>
      </c>
      <c r="F490" s="9">
        <v>-0.6134</v>
      </c>
      <c r="G490" s="9">
        <v>-0.0189</v>
      </c>
      <c r="H490" s="8">
        <v>0</v>
      </c>
      <c r="I490" s="9">
        <v>1.9695</v>
      </c>
      <c r="J490" s="8">
        <v>2641</v>
      </c>
      <c r="K490" s="8">
        <v>1</v>
      </c>
      <c r="L490" s="8">
        <v>14</v>
      </c>
      <c r="M490" s="8">
        <v>3</v>
      </c>
    </row>
    <row r="491" spans="1:13">
      <c r="A491" s="8">
        <v>488</v>
      </c>
      <c r="B491" s="9">
        <v>0</v>
      </c>
      <c r="C491" s="9">
        <v>-221.98</v>
      </c>
      <c r="D491" s="9">
        <v>-0.0844</v>
      </c>
      <c r="E491" s="9">
        <v>0.9049</v>
      </c>
      <c r="F491" s="9">
        <v>-0.9775</v>
      </c>
      <c r="G491" s="9">
        <v>-0.0492</v>
      </c>
      <c r="H491" s="8">
        <v>0</v>
      </c>
      <c r="I491" s="9">
        <v>2.2702</v>
      </c>
      <c r="J491" s="8">
        <v>2629</v>
      </c>
      <c r="K491" s="8">
        <v>0</v>
      </c>
      <c r="L491" s="8">
        <v>14</v>
      </c>
      <c r="M491" s="8">
        <v>3</v>
      </c>
    </row>
    <row r="492" spans="1:13">
      <c r="A492" s="8">
        <v>487</v>
      </c>
      <c r="B492" s="9">
        <v>0</v>
      </c>
      <c r="C492" s="9">
        <v>-554.2</v>
      </c>
      <c r="D492" s="9">
        <v>-0.5959</v>
      </c>
      <c r="E492" s="9">
        <v>0.8847</v>
      </c>
      <c r="F492" s="9">
        <v>-0.8846</v>
      </c>
      <c r="G492" s="9">
        <v>-0.0609</v>
      </c>
      <c r="H492" s="8">
        <v>0</v>
      </c>
      <c r="I492" s="9">
        <v>6.2199</v>
      </c>
      <c r="J492" s="8">
        <v>930</v>
      </c>
      <c r="K492" s="8">
        <v>7</v>
      </c>
      <c r="L492" s="8">
        <v>13</v>
      </c>
      <c r="M492" s="8">
        <v>3</v>
      </c>
    </row>
    <row r="493" spans="1:13">
      <c r="A493" s="8">
        <v>485</v>
      </c>
      <c r="B493" s="9">
        <v>0</v>
      </c>
      <c r="C493" s="9">
        <v>-7.35</v>
      </c>
      <c r="D493" s="9">
        <v>-0.0028</v>
      </c>
      <c r="E493" s="9">
        <v>0.999</v>
      </c>
      <c r="F493" s="9">
        <v>-0.0159</v>
      </c>
      <c r="G493" s="9">
        <v>-0.0002</v>
      </c>
      <c r="H493" s="8">
        <v>0</v>
      </c>
      <c r="I493" s="9">
        <v>4.537</v>
      </c>
      <c r="J493" s="8">
        <v>2655</v>
      </c>
      <c r="K493" s="8">
        <v>5</v>
      </c>
      <c r="L493" s="8">
        <v>13</v>
      </c>
      <c r="M493" s="8">
        <v>3</v>
      </c>
    </row>
    <row r="494" spans="1:13">
      <c r="A494" s="8">
        <v>483</v>
      </c>
      <c r="B494" s="9">
        <v>0</v>
      </c>
      <c r="C494" s="9">
        <v>-212.55</v>
      </c>
      <c r="D494" s="9">
        <v>-0.0803</v>
      </c>
      <c r="E494" s="9">
        <v>0.9562</v>
      </c>
      <c r="F494" s="9">
        <v>-0.5455</v>
      </c>
      <c r="G494" s="9">
        <v>-0.0221</v>
      </c>
      <c r="H494" s="8">
        <v>0</v>
      </c>
      <c r="I494" s="9">
        <v>3.8563</v>
      </c>
      <c r="J494" s="8">
        <v>2646</v>
      </c>
      <c r="K494" s="8">
        <v>3</v>
      </c>
      <c r="L494" s="8">
        <v>13</v>
      </c>
      <c r="M494" s="8">
        <v>3</v>
      </c>
    </row>
    <row r="495" spans="1:13">
      <c r="A495" s="8">
        <v>482</v>
      </c>
      <c r="B495" s="9">
        <v>0</v>
      </c>
      <c r="C495" s="9">
        <v>-244.08</v>
      </c>
      <c r="D495" s="9">
        <v>-0.0923</v>
      </c>
      <c r="E495" s="9">
        <v>0.9357</v>
      </c>
      <c r="F495" s="9">
        <v>-0.7875</v>
      </c>
      <c r="G495" s="9">
        <v>-0.0329</v>
      </c>
      <c r="H495" s="8">
        <v>0</v>
      </c>
      <c r="I495" s="9">
        <v>3.0856</v>
      </c>
      <c r="J495" s="8">
        <v>2643</v>
      </c>
      <c r="K495" s="8">
        <v>2</v>
      </c>
      <c r="L495" s="8">
        <v>13</v>
      </c>
      <c r="M495" s="8">
        <v>3</v>
      </c>
    </row>
    <row r="496" spans="1:13">
      <c r="A496" s="8">
        <v>481</v>
      </c>
      <c r="B496" s="9">
        <v>0</v>
      </c>
      <c r="C496" s="9">
        <v>-181.36</v>
      </c>
      <c r="D496" s="9">
        <v>-0.0687</v>
      </c>
      <c r="E496" s="9">
        <v>0.9411</v>
      </c>
      <c r="F496" s="9">
        <v>-0.8029</v>
      </c>
      <c r="G496" s="9">
        <v>-0.03</v>
      </c>
      <c r="H496" s="8">
        <v>0</v>
      </c>
      <c r="I496" s="9">
        <v>2.2532</v>
      </c>
      <c r="J496" s="8">
        <v>2639</v>
      </c>
      <c r="K496" s="8">
        <v>1</v>
      </c>
      <c r="L496" s="8">
        <v>13</v>
      </c>
      <c r="M496" s="8">
        <v>3</v>
      </c>
    </row>
    <row r="497" spans="1:13">
      <c r="A497" s="8">
        <v>480</v>
      </c>
      <c r="B497" s="9">
        <v>0</v>
      </c>
      <c r="C497" s="9">
        <v>-239.09</v>
      </c>
      <c r="D497" s="9">
        <v>-0.091</v>
      </c>
      <c r="E497" s="9">
        <v>0.8927</v>
      </c>
      <c r="F497" s="9">
        <v>-0.9929</v>
      </c>
      <c r="G497" s="9">
        <v>-0.056</v>
      </c>
      <c r="H497" s="8">
        <v>0</v>
      </c>
      <c r="I497" s="9">
        <v>2.4078</v>
      </c>
      <c r="J497" s="8">
        <v>2627</v>
      </c>
      <c r="K497" s="8">
        <v>0</v>
      </c>
      <c r="L497" s="8">
        <v>13</v>
      </c>
      <c r="M497" s="8">
        <v>3</v>
      </c>
    </row>
    <row r="498" spans="1:13">
      <c r="A498" s="8">
        <v>479</v>
      </c>
      <c r="B498" s="9">
        <v>0</v>
      </c>
      <c r="C498" s="9">
        <v>-568.41</v>
      </c>
      <c r="D498" s="9">
        <v>-0.5167</v>
      </c>
      <c r="E498" s="9">
        <v>0.8962</v>
      </c>
      <c r="F498" s="9">
        <v>-0.9049</v>
      </c>
      <c r="G498" s="9">
        <v>-0.0545</v>
      </c>
      <c r="H498" s="8">
        <v>0</v>
      </c>
      <c r="I498" s="9">
        <v>6.2442</v>
      </c>
      <c r="J498" s="8">
        <v>1100</v>
      </c>
      <c r="K498" s="8">
        <v>7</v>
      </c>
      <c r="L498" s="8">
        <v>12</v>
      </c>
      <c r="M498" s="8">
        <v>3</v>
      </c>
    </row>
    <row r="499" spans="1:13">
      <c r="A499" s="8">
        <v>475</v>
      </c>
      <c r="B499" s="9">
        <v>0</v>
      </c>
      <c r="C499" s="9">
        <v>-255.41</v>
      </c>
      <c r="D499" s="9">
        <v>-0.0966</v>
      </c>
      <c r="E499" s="9">
        <v>0.9453</v>
      </c>
      <c r="F499" s="9">
        <v>-0.7037</v>
      </c>
      <c r="G499" s="9">
        <v>-0.0279</v>
      </c>
      <c r="H499" s="8">
        <v>0</v>
      </c>
      <c r="I499" s="9">
        <v>3.6092</v>
      </c>
      <c r="J499" s="8">
        <v>2645</v>
      </c>
      <c r="K499" s="8">
        <v>3</v>
      </c>
      <c r="L499" s="8">
        <v>12</v>
      </c>
      <c r="M499" s="8">
        <v>3</v>
      </c>
    </row>
    <row r="500" spans="1:13">
      <c r="A500" s="8">
        <v>474</v>
      </c>
      <c r="B500" s="9">
        <v>0</v>
      </c>
      <c r="C500" s="9">
        <v>-186.47</v>
      </c>
      <c r="D500" s="9">
        <v>-0.0706</v>
      </c>
      <c r="E500" s="9">
        <v>0.9484</v>
      </c>
      <c r="F500" s="9">
        <v>-0.7426</v>
      </c>
      <c r="G500" s="9">
        <v>-0.0262</v>
      </c>
      <c r="H500" s="8">
        <v>0</v>
      </c>
      <c r="I500" s="9">
        <v>2.5</v>
      </c>
      <c r="J500" s="8">
        <v>2643</v>
      </c>
      <c r="K500" s="8">
        <v>2</v>
      </c>
      <c r="L500" s="8">
        <v>12</v>
      </c>
      <c r="M500" s="8">
        <v>3</v>
      </c>
    </row>
    <row r="501" spans="1:13">
      <c r="A501" s="8">
        <v>473</v>
      </c>
      <c r="B501" s="9">
        <v>0</v>
      </c>
      <c r="C501" s="9">
        <v>-191.28</v>
      </c>
      <c r="D501" s="9">
        <v>-0.0725</v>
      </c>
      <c r="E501" s="9">
        <v>0.9354</v>
      </c>
      <c r="F501" s="9">
        <v>-0.8269</v>
      </c>
      <c r="G501" s="9">
        <v>-0.0331</v>
      </c>
      <c r="H501" s="8">
        <v>0</v>
      </c>
      <c r="I501" s="9">
        <v>2.306</v>
      </c>
      <c r="J501" s="8">
        <v>2638</v>
      </c>
      <c r="K501" s="8">
        <v>1</v>
      </c>
      <c r="L501" s="8">
        <v>12</v>
      </c>
      <c r="M501" s="8">
        <v>3</v>
      </c>
    </row>
    <row r="502" spans="1:13">
      <c r="A502" s="8">
        <v>472</v>
      </c>
      <c r="B502" s="9">
        <v>0</v>
      </c>
      <c r="C502" s="9">
        <v>-239.66</v>
      </c>
      <c r="D502" s="9">
        <v>-0.0914</v>
      </c>
      <c r="E502" s="9">
        <v>0.8881</v>
      </c>
      <c r="F502" s="9">
        <v>-0.9946</v>
      </c>
      <c r="G502" s="9">
        <v>-0.0585</v>
      </c>
      <c r="H502" s="8">
        <v>0</v>
      </c>
      <c r="I502" s="9">
        <v>2.4093</v>
      </c>
      <c r="J502" s="8">
        <v>2622</v>
      </c>
      <c r="K502" s="8">
        <v>0</v>
      </c>
      <c r="L502" s="8">
        <v>12</v>
      </c>
      <c r="M502" s="8">
        <v>3</v>
      </c>
    </row>
    <row r="503" spans="1:13">
      <c r="A503" s="8">
        <v>467</v>
      </c>
      <c r="B503" s="9">
        <v>0</v>
      </c>
      <c r="C503" s="9">
        <v>-360.84</v>
      </c>
      <c r="D503" s="9">
        <v>-0.1364</v>
      </c>
      <c r="E503" s="9">
        <v>0.9204</v>
      </c>
      <c r="F503" s="9">
        <v>-0.8706</v>
      </c>
      <c r="G503" s="9">
        <v>-0.0412</v>
      </c>
      <c r="H503" s="8">
        <v>0</v>
      </c>
      <c r="I503" s="9">
        <v>4.1356</v>
      </c>
      <c r="J503" s="8">
        <v>2645</v>
      </c>
      <c r="K503" s="8">
        <v>3</v>
      </c>
      <c r="L503" s="8">
        <v>11</v>
      </c>
      <c r="M503" s="8">
        <v>3</v>
      </c>
    </row>
    <row r="504" spans="1:13">
      <c r="A504" s="8">
        <v>466</v>
      </c>
      <c r="B504" s="9">
        <v>0</v>
      </c>
      <c r="C504" s="9">
        <v>-188.17</v>
      </c>
      <c r="D504" s="9">
        <v>-0.0712</v>
      </c>
      <c r="E504" s="9">
        <v>0.9457</v>
      </c>
      <c r="F504" s="9">
        <v>-0.705</v>
      </c>
      <c r="G504" s="9">
        <v>-0.0276</v>
      </c>
      <c r="H504" s="8">
        <v>0</v>
      </c>
      <c r="I504" s="9">
        <v>2.6581</v>
      </c>
      <c r="J504" s="8">
        <v>2641</v>
      </c>
      <c r="K504" s="8">
        <v>2</v>
      </c>
      <c r="L504" s="8">
        <v>11</v>
      </c>
      <c r="M504" s="8">
        <v>3</v>
      </c>
    </row>
    <row r="505" spans="1:13">
      <c r="A505" s="8">
        <v>465</v>
      </c>
      <c r="B505" s="9">
        <v>0</v>
      </c>
      <c r="C505" s="9">
        <v>-221.81</v>
      </c>
      <c r="D505" s="9">
        <v>-0.0841</v>
      </c>
      <c r="E505" s="9">
        <v>0.9224</v>
      </c>
      <c r="F505" s="9">
        <v>-0.8541</v>
      </c>
      <c r="G505" s="9">
        <v>-0.04</v>
      </c>
      <c r="H505" s="8">
        <v>0</v>
      </c>
      <c r="I505" s="9">
        <v>2.5883</v>
      </c>
      <c r="J505" s="8">
        <v>2637</v>
      </c>
      <c r="K505" s="8">
        <v>1</v>
      </c>
      <c r="L505" s="8">
        <v>11</v>
      </c>
      <c r="M505" s="8">
        <v>3</v>
      </c>
    </row>
    <row r="506" spans="1:13">
      <c r="A506" s="8">
        <v>464</v>
      </c>
      <c r="B506" s="9">
        <v>0</v>
      </c>
      <c r="C506" s="9">
        <v>-246.05</v>
      </c>
      <c r="D506" s="9">
        <v>-0.0939</v>
      </c>
      <c r="E506" s="9">
        <v>0.8807</v>
      </c>
      <c r="F506" s="9">
        <v>-0.9964</v>
      </c>
      <c r="G506" s="9">
        <v>-0.0625</v>
      </c>
      <c r="H506" s="8">
        <v>0</v>
      </c>
      <c r="I506" s="9">
        <v>2.4692</v>
      </c>
      <c r="J506" s="8">
        <v>2620</v>
      </c>
      <c r="K506" s="8">
        <v>0</v>
      </c>
      <c r="L506" s="8">
        <v>11</v>
      </c>
      <c r="M506" s="8">
        <v>3</v>
      </c>
    </row>
    <row r="507" spans="1:13">
      <c r="A507" s="8">
        <v>460</v>
      </c>
      <c r="B507" s="9">
        <v>0</v>
      </c>
      <c r="C507" s="9">
        <v>-61.67</v>
      </c>
      <c r="D507" s="9">
        <v>-0.0233</v>
      </c>
      <c r="E507" s="9">
        <v>0.9881</v>
      </c>
      <c r="F507" s="9">
        <v>-0.1551</v>
      </c>
      <c r="G507" s="9">
        <v>-0.0058</v>
      </c>
      <c r="H507" s="8">
        <v>0</v>
      </c>
      <c r="I507" s="9">
        <v>3.8899</v>
      </c>
      <c r="J507" s="8">
        <v>2646</v>
      </c>
      <c r="K507" s="8">
        <v>4</v>
      </c>
      <c r="L507" s="8">
        <v>10</v>
      </c>
      <c r="M507" s="8">
        <v>3</v>
      </c>
    </row>
    <row r="508" spans="1:13">
      <c r="A508" s="8">
        <v>459</v>
      </c>
      <c r="B508" s="9">
        <v>0</v>
      </c>
      <c r="C508" s="9">
        <v>-228.78</v>
      </c>
      <c r="D508" s="9">
        <v>-0.0866</v>
      </c>
      <c r="E508" s="9">
        <v>0.9456</v>
      </c>
      <c r="F508" s="9">
        <v>-0.6254</v>
      </c>
      <c r="G508" s="9">
        <v>-0.0275</v>
      </c>
      <c r="H508" s="8">
        <v>0</v>
      </c>
      <c r="I508" s="9">
        <v>3.6319</v>
      </c>
      <c r="J508" s="8">
        <v>2643</v>
      </c>
      <c r="K508" s="8">
        <v>3</v>
      </c>
      <c r="L508" s="8">
        <v>10</v>
      </c>
      <c r="M508" s="8">
        <v>3</v>
      </c>
    </row>
    <row r="509" spans="1:13">
      <c r="A509" s="8">
        <v>458</v>
      </c>
      <c r="B509" s="9">
        <v>0</v>
      </c>
      <c r="C509" s="9">
        <v>-220.65</v>
      </c>
      <c r="D509" s="9">
        <v>-0.0836</v>
      </c>
      <c r="E509" s="9">
        <v>0.9327</v>
      </c>
      <c r="F509" s="9">
        <v>-0.7617</v>
      </c>
      <c r="G509" s="9">
        <v>-0.0343</v>
      </c>
      <c r="H509" s="8">
        <v>0</v>
      </c>
      <c r="I509" s="9">
        <v>2.8808</v>
      </c>
      <c r="J509" s="8">
        <v>2640</v>
      </c>
      <c r="K509" s="8">
        <v>2</v>
      </c>
      <c r="L509" s="8">
        <v>10</v>
      </c>
      <c r="M509" s="8">
        <v>3</v>
      </c>
    </row>
    <row r="510" spans="1:13">
      <c r="A510" s="8">
        <v>457</v>
      </c>
      <c r="B510" s="9">
        <v>0</v>
      </c>
      <c r="C510" s="9">
        <v>-238.49</v>
      </c>
      <c r="D510" s="9">
        <v>-0.0905</v>
      </c>
      <c r="E510" s="9">
        <v>0.9117</v>
      </c>
      <c r="F510" s="9">
        <v>-0.9447</v>
      </c>
      <c r="G510" s="9">
        <v>-0.0455</v>
      </c>
      <c r="H510" s="8">
        <v>0</v>
      </c>
      <c r="I510" s="9">
        <v>2.521</v>
      </c>
      <c r="J510" s="8">
        <v>2634</v>
      </c>
      <c r="K510" s="8">
        <v>1</v>
      </c>
      <c r="L510" s="8">
        <v>10</v>
      </c>
      <c r="M510" s="8">
        <v>3</v>
      </c>
    </row>
    <row r="511" spans="1:13">
      <c r="A511" s="8">
        <v>456</v>
      </c>
      <c r="B511" s="9">
        <v>0</v>
      </c>
      <c r="C511" s="9">
        <v>-239.56</v>
      </c>
      <c r="D511" s="9">
        <v>-0.0915</v>
      </c>
      <c r="E511" s="9">
        <v>0.8769</v>
      </c>
      <c r="F511" s="9">
        <v>-0.9946</v>
      </c>
      <c r="G511" s="9">
        <v>-0.0642</v>
      </c>
      <c r="H511" s="8">
        <v>0</v>
      </c>
      <c r="I511" s="9">
        <v>2.4084</v>
      </c>
      <c r="J511" s="8">
        <v>2619</v>
      </c>
      <c r="K511" s="8">
        <v>0</v>
      </c>
      <c r="L511" s="8">
        <v>10</v>
      </c>
      <c r="M511" s="8">
        <v>3</v>
      </c>
    </row>
    <row r="512" spans="1:13">
      <c r="A512" s="8">
        <v>453</v>
      </c>
      <c r="B512" s="9">
        <v>0</v>
      </c>
      <c r="C512" s="9">
        <v>-52.83</v>
      </c>
      <c r="D512" s="9">
        <v>-0.0199</v>
      </c>
      <c r="E512" s="9">
        <v>0.9915</v>
      </c>
      <c r="F512" s="9">
        <v>-0.1213</v>
      </c>
      <c r="G512" s="9">
        <v>-0.004</v>
      </c>
      <c r="H512" s="8">
        <v>0</v>
      </c>
      <c r="I512" s="9">
        <v>4.2765</v>
      </c>
      <c r="J512" s="8">
        <v>2650</v>
      </c>
      <c r="K512" s="8">
        <v>5</v>
      </c>
      <c r="L512" s="8">
        <v>9</v>
      </c>
      <c r="M512" s="8">
        <v>3</v>
      </c>
    </row>
    <row r="513" spans="1:13">
      <c r="A513" s="8">
        <v>452</v>
      </c>
      <c r="B513" s="9">
        <v>0</v>
      </c>
      <c r="C513" s="9">
        <v>-188.91</v>
      </c>
      <c r="D513" s="9">
        <v>-0.0714</v>
      </c>
      <c r="E513" s="9">
        <v>0.9616</v>
      </c>
      <c r="F513" s="9">
        <v>-0.4419</v>
      </c>
      <c r="G513" s="9">
        <v>-0.0191</v>
      </c>
      <c r="H513" s="8">
        <v>0</v>
      </c>
      <c r="I513" s="9">
        <v>4.2065</v>
      </c>
      <c r="J513" s="8">
        <v>2646</v>
      </c>
      <c r="K513" s="8">
        <v>4</v>
      </c>
      <c r="L513" s="8">
        <v>9</v>
      </c>
      <c r="M513" s="8">
        <v>3</v>
      </c>
    </row>
    <row r="514" spans="1:13">
      <c r="A514" s="8">
        <v>451</v>
      </c>
      <c r="B514" s="9">
        <v>0</v>
      </c>
      <c r="C514" s="9">
        <v>-304.27</v>
      </c>
      <c r="D514" s="9">
        <v>-0.1152</v>
      </c>
      <c r="E514" s="9">
        <v>0.9237</v>
      </c>
      <c r="F514" s="9">
        <v>-0.7501</v>
      </c>
      <c r="G514" s="9">
        <v>-0.0389</v>
      </c>
      <c r="H514" s="8">
        <v>0</v>
      </c>
      <c r="I514" s="9">
        <v>4.0333</v>
      </c>
      <c r="J514" s="8">
        <v>2641</v>
      </c>
      <c r="K514" s="8">
        <v>3</v>
      </c>
      <c r="L514" s="8">
        <v>9</v>
      </c>
      <c r="M514" s="8">
        <v>3</v>
      </c>
    </row>
    <row r="515" spans="1:13">
      <c r="A515" s="8">
        <v>450</v>
      </c>
      <c r="B515" s="9">
        <v>0</v>
      </c>
      <c r="C515" s="9">
        <v>-264.18</v>
      </c>
      <c r="D515" s="9">
        <v>-0.1001</v>
      </c>
      <c r="E515" s="9">
        <v>0.9147</v>
      </c>
      <c r="F515" s="9">
        <v>-0.8449</v>
      </c>
      <c r="G515" s="9">
        <v>-0.0435</v>
      </c>
      <c r="H515" s="8">
        <v>0</v>
      </c>
      <c r="I515" s="9">
        <v>3.1139</v>
      </c>
      <c r="J515" s="8">
        <v>2638</v>
      </c>
      <c r="K515" s="8">
        <v>2</v>
      </c>
      <c r="L515" s="8">
        <v>9</v>
      </c>
      <c r="M515" s="8">
        <v>3</v>
      </c>
    </row>
    <row r="516" spans="1:13">
      <c r="A516" s="8">
        <v>449</v>
      </c>
      <c r="B516" s="9">
        <v>0</v>
      </c>
      <c r="C516" s="9">
        <v>-244.37</v>
      </c>
      <c r="D516" s="9">
        <v>-0.0928</v>
      </c>
      <c r="E516" s="9">
        <v>0.9037</v>
      </c>
      <c r="F516" s="9">
        <v>-0.9893</v>
      </c>
      <c r="G516" s="9">
        <v>-0.0494</v>
      </c>
      <c r="H516" s="8">
        <v>0</v>
      </c>
      <c r="I516" s="9">
        <v>2.4695</v>
      </c>
      <c r="J516" s="8">
        <v>2632</v>
      </c>
      <c r="K516" s="8">
        <v>1</v>
      </c>
      <c r="L516" s="8">
        <v>9</v>
      </c>
      <c r="M516" s="8">
        <v>3</v>
      </c>
    </row>
    <row r="517" spans="1:13">
      <c r="A517" s="8">
        <v>448</v>
      </c>
      <c r="B517" s="9">
        <v>0</v>
      </c>
      <c r="C517" s="9">
        <v>-278.2</v>
      </c>
      <c r="D517" s="9">
        <v>-0.1063</v>
      </c>
      <c r="E517" s="9">
        <v>0.8499</v>
      </c>
      <c r="F517" s="9">
        <v>-0.9921</v>
      </c>
      <c r="G517" s="9">
        <v>-0.0788</v>
      </c>
      <c r="H517" s="8">
        <v>0</v>
      </c>
      <c r="I517" s="9">
        <v>2.804</v>
      </c>
      <c r="J517" s="8">
        <v>2616</v>
      </c>
      <c r="K517" s="8">
        <v>0</v>
      </c>
      <c r="L517" s="8">
        <v>9</v>
      </c>
      <c r="M517" s="8">
        <v>3</v>
      </c>
    </row>
    <row r="518" spans="1:13">
      <c r="A518" s="8">
        <v>445</v>
      </c>
      <c r="B518" s="9">
        <v>0</v>
      </c>
      <c r="C518" s="9">
        <v>-171.68</v>
      </c>
      <c r="D518" s="9">
        <v>-0.0649</v>
      </c>
      <c r="E518" s="9">
        <v>0.9705</v>
      </c>
      <c r="F518" s="9">
        <v>-0.4018</v>
      </c>
      <c r="G518" s="9">
        <v>-0.0142</v>
      </c>
      <c r="H518" s="8">
        <v>0</v>
      </c>
      <c r="I518" s="9">
        <v>4.231</v>
      </c>
      <c r="J518" s="8">
        <v>2646</v>
      </c>
      <c r="K518" s="8">
        <v>5</v>
      </c>
      <c r="L518" s="8">
        <v>8</v>
      </c>
      <c r="M518" s="8">
        <v>3</v>
      </c>
    </row>
    <row r="519" spans="1:13">
      <c r="A519" s="8">
        <v>444</v>
      </c>
      <c r="B519" s="9">
        <v>0</v>
      </c>
      <c r="C519" s="9">
        <v>-107.82</v>
      </c>
      <c r="D519" s="9">
        <v>-0.0408</v>
      </c>
      <c r="E519" s="9">
        <v>0.9763</v>
      </c>
      <c r="F519" s="9">
        <v>-0.2575</v>
      </c>
      <c r="G519" s="9">
        <v>-0.0115</v>
      </c>
      <c r="H519" s="8">
        <v>0</v>
      </c>
      <c r="I519" s="9">
        <v>4.0974</v>
      </c>
      <c r="J519" s="8">
        <v>2644</v>
      </c>
      <c r="K519" s="8">
        <v>4</v>
      </c>
      <c r="L519" s="8">
        <v>8</v>
      </c>
      <c r="M519" s="8">
        <v>3</v>
      </c>
    </row>
    <row r="520" spans="1:13">
      <c r="A520" s="8">
        <v>443</v>
      </c>
      <c r="B520" s="9">
        <v>0</v>
      </c>
      <c r="C520" s="9">
        <v>-273.65</v>
      </c>
      <c r="D520" s="9">
        <v>-0.1037</v>
      </c>
      <c r="E520" s="9">
        <v>0.9262</v>
      </c>
      <c r="F520" s="9">
        <v>-0.7134</v>
      </c>
      <c r="G520" s="9">
        <v>-0.0372</v>
      </c>
      <c r="H520" s="8">
        <v>0</v>
      </c>
      <c r="I520" s="9">
        <v>3.802</v>
      </c>
      <c r="J520" s="8">
        <v>2640</v>
      </c>
      <c r="K520" s="8">
        <v>3</v>
      </c>
      <c r="L520" s="8">
        <v>8</v>
      </c>
      <c r="M520" s="8">
        <v>3</v>
      </c>
    </row>
    <row r="521" spans="1:13">
      <c r="A521" s="8">
        <v>442</v>
      </c>
      <c r="B521" s="9">
        <v>0</v>
      </c>
      <c r="C521" s="9">
        <v>-259.49</v>
      </c>
      <c r="D521" s="9">
        <v>-0.0984</v>
      </c>
      <c r="E521" s="9">
        <v>0.9104</v>
      </c>
      <c r="F521" s="9">
        <v>-0.8605</v>
      </c>
      <c r="G521" s="9">
        <v>-0.0453</v>
      </c>
      <c r="H521" s="8">
        <v>0</v>
      </c>
      <c r="I521" s="9">
        <v>3.0055</v>
      </c>
      <c r="J521" s="8">
        <v>2636</v>
      </c>
      <c r="K521" s="8">
        <v>2</v>
      </c>
      <c r="L521" s="8">
        <v>8</v>
      </c>
      <c r="M521" s="8">
        <v>3</v>
      </c>
    </row>
    <row r="522" spans="1:13">
      <c r="A522" s="8">
        <v>441</v>
      </c>
      <c r="B522" s="9">
        <v>0</v>
      </c>
      <c r="C522" s="9">
        <v>-256.92</v>
      </c>
      <c r="D522" s="9">
        <v>-0.0978</v>
      </c>
      <c r="E522" s="9">
        <v>0.8924</v>
      </c>
      <c r="F522" s="9">
        <v>-0.9974</v>
      </c>
      <c r="G522" s="9">
        <v>-0.0549</v>
      </c>
      <c r="H522" s="8">
        <v>0</v>
      </c>
      <c r="I522" s="9">
        <v>2.5757</v>
      </c>
      <c r="J522" s="8">
        <v>2627</v>
      </c>
      <c r="K522" s="8">
        <v>1</v>
      </c>
      <c r="L522" s="8">
        <v>8</v>
      </c>
      <c r="M522" s="8">
        <v>3</v>
      </c>
    </row>
    <row r="523" spans="1:13">
      <c r="A523" s="8">
        <v>440</v>
      </c>
      <c r="B523" s="9">
        <v>0</v>
      </c>
      <c r="C523" s="9">
        <v>-303.69</v>
      </c>
      <c r="D523" s="9">
        <v>-0.1162</v>
      </c>
      <c r="E523" s="9">
        <v>0.8272</v>
      </c>
      <c r="F523" s="9">
        <v>-0.9948</v>
      </c>
      <c r="G523" s="9">
        <v>-0.0907</v>
      </c>
      <c r="H523" s="8">
        <v>0</v>
      </c>
      <c r="I523" s="9">
        <v>3.0526</v>
      </c>
      <c r="J523" s="8">
        <v>2614</v>
      </c>
      <c r="K523" s="8">
        <v>0</v>
      </c>
      <c r="L523" s="8">
        <v>8</v>
      </c>
      <c r="M523" s="8">
        <v>3</v>
      </c>
    </row>
    <row r="524" spans="1:13">
      <c r="A524" s="8">
        <v>437</v>
      </c>
      <c r="B524" s="9">
        <v>0</v>
      </c>
      <c r="C524" s="9">
        <v>-322.11</v>
      </c>
      <c r="D524" s="9">
        <v>-0.1217</v>
      </c>
      <c r="E524" s="9">
        <v>0.9415</v>
      </c>
      <c r="F524" s="9">
        <v>-0.6857</v>
      </c>
      <c r="G524" s="9">
        <v>-0.0286</v>
      </c>
      <c r="H524" s="8">
        <v>0</v>
      </c>
      <c r="I524" s="9">
        <v>4.6692</v>
      </c>
      <c r="J524" s="8">
        <v>2646</v>
      </c>
      <c r="K524" s="8">
        <v>5</v>
      </c>
      <c r="L524" s="8">
        <v>7</v>
      </c>
      <c r="M524" s="8">
        <v>3</v>
      </c>
    </row>
    <row r="525" spans="1:13">
      <c r="A525" s="8">
        <v>436</v>
      </c>
      <c r="B525" s="9">
        <v>0</v>
      </c>
      <c r="C525" s="9">
        <v>-185.41</v>
      </c>
      <c r="D525" s="9">
        <v>-0.0702</v>
      </c>
      <c r="E525" s="9">
        <v>0.9566</v>
      </c>
      <c r="F525" s="9">
        <v>-0.429</v>
      </c>
      <c r="G525" s="9">
        <v>-0.0212</v>
      </c>
      <c r="H525" s="8">
        <v>0</v>
      </c>
      <c r="I525" s="9">
        <v>4.2488</v>
      </c>
      <c r="J525" s="8">
        <v>2642</v>
      </c>
      <c r="K525" s="8">
        <v>4</v>
      </c>
      <c r="L525" s="8">
        <v>7</v>
      </c>
      <c r="M525" s="8">
        <v>3</v>
      </c>
    </row>
    <row r="526" spans="1:13">
      <c r="A526" s="8">
        <v>435</v>
      </c>
      <c r="B526" s="9">
        <v>0</v>
      </c>
      <c r="C526" s="9">
        <v>-279.82</v>
      </c>
      <c r="D526" s="9">
        <v>-0.106</v>
      </c>
      <c r="E526" s="9">
        <v>0.9192</v>
      </c>
      <c r="F526" s="9">
        <v>-0.7836</v>
      </c>
      <c r="G526" s="9">
        <v>-0.0402</v>
      </c>
      <c r="H526" s="8">
        <v>0</v>
      </c>
      <c r="I526" s="9">
        <v>3.5476</v>
      </c>
      <c r="J526" s="8">
        <v>2639</v>
      </c>
      <c r="K526" s="8">
        <v>3</v>
      </c>
      <c r="L526" s="8">
        <v>7</v>
      </c>
      <c r="M526" s="8">
        <v>3</v>
      </c>
    </row>
    <row r="527" spans="1:13">
      <c r="A527" s="8">
        <v>434</v>
      </c>
      <c r="B527" s="9">
        <v>0</v>
      </c>
      <c r="C527" s="9">
        <v>-288.53</v>
      </c>
      <c r="D527" s="9">
        <v>-0.1097</v>
      </c>
      <c r="E527" s="9">
        <v>0.8939</v>
      </c>
      <c r="F527" s="9">
        <v>-0.9696</v>
      </c>
      <c r="G527" s="9">
        <v>-0.0533</v>
      </c>
      <c r="H527" s="8">
        <v>0</v>
      </c>
      <c r="I527" s="9">
        <v>2.9741</v>
      </c>
      <c r="J527" s="8">
        <v>2631</v>
      </c>
      <c r="K527" s="8">
        <v>2</v>
      </c>
      <c r="L527" s="8">
        <v>7</v>
      </c>
      <c r="M527" s="8">
        <v>3</v>
      </c>
    </row>
    <row r="528" spans="1:13">
      <c r="A528" s="8">
        <v>433</v>
      </c>
      <c r="B528" s="9">
        <v>0</v>
      </c>
      <c r="C528" s="9">
        <v>-238.86</v>
      </c>
      <c r="D528" s="9">
        <v>-0.091</v>
      </c>
      <c r="E528" s="9">
        <v>0.8923</v>
      </c>
      <c r="F528" s="9">
        <v>-0.9972</v>
      </c>
      <c r="G528" s="9">
        <v>-0.054</v>
      </c>
      <c r="H528" s="8">
        <v>0</v>
      </c>
      <c r="I528" s="9">
        <v>2.3951</v>
      </c>
      <c r="J528" s="8">
        <v>2625</v>
      </c>
      <c r="K528" s="8">
        <v>1</v>
      </c>
      <c r="L528" s="8">
        <v>7</v>
      </c>
      <c r="M528" s="8">
        <v>3</v>
      </c>
    </row>
    <row r="529" spans="1:13">
      <c r="A529" s="8">
        <v>432</v>
      </c>
      <c r="B529" s="9">
        <v>0</v>
      </c>
      <c r="C529" s="9">
        <v>-284.28</v>
      </c>
      <c r="D529" s="9">
        <v>-0.1088</v>
      </c>
      <c r="E529" s="9">
        <v>0.826</v>
      </c>
      <c r="F529" s="9">
        <v>-0.9958</v>
      </c>
      <c r="G529" s="9">
        <v>-0.0906</v>
      </c>
      <c r="H529" s="8">
        <v>0</v>
      </c>
      <c r="I529" s="9">
        <v>2.8547</v>
      </c>
      <c r="J529" s="8">
        <v>2613</v>
      </c>
      <c r="K529" s="8">
        <v>0</v>
      </c>
      <c r="L529" s="8">
        <v>7</v>
      </c>
      <c r="M529" s="8">
        <v>3</v>
      </c>
    </row>
    <row r="530" spans="1:13">
      <c r="A530" s="8">
        <v>430</v>
      </c>
      <c r="B530" s="9">
        <v>0</v>
      </c>
      <c r="C530" s="9">
        <v>-31.46</v>
      </c>
      <c r="D530" s="9">
        <v>-0.0119</v>
      </c>
      <c r="E530" s="9">
        <v>0.995</v>
      </c>
      <c r="F530" s="9">
        <v>-0.0642</v>
      </c>
      <c r="G530" s="9">
        <v>-0.0021</v>
      </c>
      <c r="H530" s="8">
        <v>0</v>
      </c>
      <c r="I530" s="9">
        <v>4.766</v>
      </c>
      <c r="J530" s="8">
        <v>2646</v>
      </c>
      <c r="K530" s="8">
        <v>6</v>
      </c>
      <c r="L530" s="8">
        <v>6</v>
      </c>
      <c r="M530" s="8">
        <v>3</v>
      </c>
    </row>
    <row r="531" spans="1:13">
      <c r="A531" s="8">
        <v>429</v>
      </c>
      <c r="B531" s="9">
        <v>0</v>
      </c>
      <c r="C531" s="9">
        <v>-288.48</v>
      </c>
      <c r="D531" s="9">
        <v>-0.1091</v>
      </c>
      <c r="E531" s="9">
        <v>0.9433</v>
      </c>
      <c r="F531" s="9">
        <v>-0.5949</v>
      </c>
      <c r="G531" s="9">
        <v>-0.0273</v>
      </c>
      <c r="H531" s="8">
        <v>0</v>
      </c>
      <c r="I531" s="9">
        <v>4.7979</v>
      </c>
      <c r="J531" s="8">
        <v>2644</v>
      </c>
      <c r="K531" s="8">
        <v>5</v>
      </c>
      <c r="L531" s="8">
        <v>6</v>
      </c>
      <c r="M531" s="8">
        <v>3</v>
      </c>
    </row>
    <row r="532" spans="1:13">
      <c r="A532" s="8">
        <v>428</v>
      </c>
      <c r="B532" s="9">
        <v>0</v>
      </c>
      <c r="C532" s="9">
        <v>-138.42</v>
      </c>
      <c r="D532" s="9">
        <v>-0.0524</v>
      </c>
      <c r="E532" s="9">
        <v>0.9648</v>
      </c>
      <c r="F532" s="9">
        <v>-0.3734</v>
      </c>
      <c r="G532" s="9">
        <v>-0.0168</v>
      </c>
      <c r="H532" s="8">
        <v>0</v>
      </c>
      <c r="I532" s="9">
        <v>3.6451</v>
      </c>
      <c r="J532" s="8">
        <v>2641</v>
      </c>
      <c r="K532" s="8">
        <v>4</v>
      </c>
      <c r="L532" s="8">
        <v>6</v>
      </c>
      <c r="M532" s="8">
        <v>3</v>
      </c>
    </row>
    <row r="533" spans="1:13">
      <c r="A533" s="8">
        <v>427</v>
      </c>
      <c r="B533" s="9">
        <v>0</v>
      </c>
      <c r="C533" s="9">
        <v>-255.84</v>
      </c>
      <c r="D533" s="9">
        <v>-0.0971</v>
      </c>
      <c r="E533" s="9">
        <v>0.92</v>
      </c>
      <c r="F533" s="9">
        <v>-0.7937</v>
      </c>
      <c r="G533" s="9">
        <v>-0.039</v>
      </c>
      <c r="H533" s="8">
        <v>0</v>
      </c>
      <c r="I533" s="9">
        <v>3.2064</v>
      </c>
      <c r="J533" s="8">
        <v>2636</v>
      </c>
      <c r="K533" s="8">
        <v>3</v>
      </c>
      <c r="L533" s="8">
        <v>6</v>
      </c>
      <c r="M533" s="8">
        <v>3</v>
      </c>
    </row>
    <row r="534" spans="1:13">
      <c r="A534" s="8">
        <v>426</v>
      </c>
      <c r="B534" s="9">
        <v>0</v>
      </c>
      <c r="C534" s="9">
        <v>-265.2</v>
      </c>
      <c r="D534" s="9">
        <v>-0.1009</v>
      </c>
      <c r="E534" s="9">
        <v>0.8947</v>
      </c>
      <c r="F534" s="9">
        <v>-0.966</v>
      </c>
      <c r="G534" s="9">
        <v>-0.0519</v>
      </c>
      <c r="H534" s="8">
        <v>0</v>
      </c>
      <c r="I534" s="9">
        <v>2.7428</v>
      </c>
      <c r="J534" s="8">
        <v>2629</v>
      </c>
      <c r="K534" s="8">
        <v>2</v>
      </c>
      <c r="L534" s="8">
        <v>6</v>
      </c>
      <c r="M534" s="8">
        <v>3</v>
      </c>
    </row>
    <row r="535" spans="1:13">
      <c r="A535" s="8">
        <v>425</v>
      </c>
      <c r="B535" s="9">
        <v>0</v>
      </c>
      <c r="C535" s="9">
        <v>-264.56</v>
      </c>
      <c r="D535" s="9">
        <v>-0.1009</v>
      </c>
      <c r="E535" s="9">
        <v>0.873</v>
      </c>
      <c r="F535" s="9">
        <v>-0.9967</v>
      </c>
      <c r="G535" s="9">
        <v>-0.0633</v>
      </c>
      <c r="H535" s="8">
        <v>0</v>
      </c>
      <c r="I535" s="9">
        <v>2.6542</v>
      </c>
      <c r="J535" s="8">
        <v>2623</v>
      </c>
      <c r="K535" s="8">
        <v>1</v>
      </c>
      <c r="L535" s="8">
        <v>6</v>
      </c>
      <c r="M535" s="8">
        <v>3</v>
      </c>
    </row>
    <row r="536" spans="1:13">
      <c r="A536" s="8">
        <v>424</v>
      </c>
      <c r="B536" s="9">
        <v>0</v>
      </c>
      <c r="C536" s="9">
        <v>-304.85</v>
      </c>
      <c r="D536" s="9">
        <v>-0.1168</v>
      </c>
      <c r="E536" s="9">
        <v>0.8019</v>
      </c>
      <c r="F536" s="9">
        <v>-0.9973</v>
      </c>
      <c r="G536" s="9">
        <v>-0.1034</v>
      </c>
      <c r="H536" s="8">
        <v>0</v>
      </c>
      <c r="I536" s="9">
        <v>3.0567</v>
      </c>
      <c r="J536" s="8">
        <v>2611</v>
      </c>
      <c r="K536" s="8">
        <v>0</v>
      </c>
      <c r="L536" s="8">
        <v>6</v>
      </c>
      <c r="M536" s="8">
        <v>3</v>
      </c>
    </row>
    <row r="537" spans="1:13">
      <c r="A537" s="8">
        <v>422</v>
      </c>
      <c r="B537" s="9">
        <v>0</v>
      </c>
      <c r="C537" s="9">
        <v>-121.45</v>
      </c>
      <c r="D537" s="9">
        <v>-0.0459</v>
      </c>
      <c r="E537" s="9">
        <v>0.9792</v>
      </c>
      <c r="F537" s="9">
        <v>-0.2462</v>
      </c>
      <c r="G537" s="9">
        <v>-0.0094</v>
      </c>
      <c r="H537" s="8">
        <v>0</v>
      </c>
      <c r="I537" s="9">
        <v>4.8033</v>
      </c>
      <c r="J537" s="8">
        <v>2646</v>
      </c>
      <c r="K537" s="8">
        <v>6</v>
      </c>
      <c r="L537" s="8">
        <v>5</v>
      </c>
      <c r="M537" s="8">
        <v>3</v>
      </c>
    </row>
    <row r="538" spans="1:13">
      <c r="A538" s="8">
        <v>421</v>
      </c>
      <c r="B538" s="9">
        <v>0</v>
      </c>
      <c r="C538" s="9">
        <v>-375.08</v>
      </c>
      <c r="D538" s="9">
        <v>-0.142</v>
      </c>
      <c r="E538" s="9">
        <v>0.9213</v>
      </c>
      <c r="F538" s="9">
        <v>-0.7149</v>
      </c>
      <c r="G538" s="9">
        <v>-0.0377</v>
      </c>
      <c r="H538" s="8">
        <v>0</v>
      </c>
      <c r="I538" s="9">
        <v>5.208</v>
      </c>
      <c r="J538" s="8">
        <v>2642</v>
      </c>
      <c r="K538" s="8">
        <v>5</v>
      </c>
      <c r="L538" s="8">
        <v>5</v>
      </c>
      <c r="M538" s="8">
        <v>3</v>
      </c>
    </row>
    <row r="539" spans="1:13">
      <c r="A539" s="8">
        <v>420</v>
      </c>
      <c r="B539" s="9">
        <v>0</v>
      </c>
      <c r="C539" s="9">
        <v>-167.3</v>
      </c>
      <c r="D539" s="9">
        <v>-0.0634</v>
      </c>
      <c r="E539" s="9">
        <v>0.9541</v>
      </c>
      <c r="F539" s="9">
        <v>-0.4622</v>
      </c>
      <c r="G539" s="9">
        <v>-0.0215</v>
      </c>
      <c r="H539" s="8">
        <v>0</v>
      </c>
      <c r="I539" s="9">
        <v>3.5703</v>
      </c>
      <c r="J539" s="8">
        <v>2640</v>
      </c>
      <c r="K539" s="8">
        <v>4</v>
      </c>
      <c r="L539" s="8">
        <v>5</v>
      </c>
      <c r="M539" s="8">
        <v>3</v>
      </c>
    </row>
    <row r="540" spans="1:13">
      <c r="A540" s="8">
        <v>419</v>
      </c>
      <c r="B540" s="9">
        <v>0</v>
      </c>
      <c r="C540" s="9">
        <v>-283.6</v>
      </c>
      <c r="D540" s="9">
        <v>-0.1078</v>
      </c>
      <c r="E540" s="9">
        <v>0.9049</v>
      </c>
      <c r="F540" s="9">
        <v>-0.8874</v>
      </c>
      <c r="G540" s="9">
        <v>-0.0458</v>
      </c>
      <c r="H540" s="8">
        <v>0</v>
      </c>
      <c r="I540" s="9">
        <v>3.1868</v>
      </c>
      <c r="J540" s="8">
        <v>2631</v>
      </c>
      <c r="K540" s="8">
        <v>3</v>
      </c>
      <c r="L540" s="8">
        <v>5</v>
      </c>
      <c r="M540" s="8">
        <v>3</v>
      </c>
    </row>
    <row r="541" spans="1:13">
      <c r="A541" s="8">
        <v>418</v>
      </c>
      <c r="B541" s="9">
        <v>0</v>
      </c>
      <c r="C541" s="9">
        <v>-284.6</v>
      </c>
      <c r="D541" s="9">
        <v>-0.1084</v>
      </c>
      <c r="E541" s="9">
        <v>0.879</v>
      </c>
      <c r="F541" s="9">
        <v>-0.9977</v>
      </c>
      <c r="G541" s="9">
        <v>-0.0588</v>
      </c>
      <c r="H541" s="8">
        <v>0</v>
      </c>
      <c r="I541" s="9">
        <v>2.8525</v>
      </c>
      <c r="J541" s="8">
        <v>2626</v>
      </c>
      <c r="K541" s="8">
        <v>2</v>
      </c>
      <c r="L541" s="8">
        <v>5</v>
      </c>
      <c r="M541" s="8">
        <v>3</v>
      </c>
    </row>
    <row r="542" spans="1:13">
      <c r="A542" s="8">
        <v>417</v>
      </c>
      <c r="B542" s="9">
        <v>0</v>
      </c>
      <c r="C542" s="9">
        <v>-322.81</v>
      </c>
      <c r="D542" s="9">
        <v>-0.1232</v>
      </c>
      <c r="E542" s="9">
        <v>0.8368</v>
      </c>
      <c r="F542" s="9">
        <v>-0.9979</v>
      </c>
      <c r="G542" s="9">
        <v>-0.0812</v>
      </c>
      <c r="H542" s="8">
        <v>0</v>
      </c>
      <c r="I542" s="9">
        <v>3.2346</v>
      </c>
      <c r="J542" s="8">
        <v>2620</v>
      </c>
      <c r="K542" s="8">
        <v>1</v>
      </c>
      <c r="L542" s="8">
        <v>5</v>
      </c>
      <c r="M542" s="8">
        <v>3</v>
      </c>
    </row>
    <row r="543" spans="1:13">
      <c r="A543" s="8">
        <v>416</v>
      </c>
      <c r="B543" s="9">
        <v>0</v>
      </c>
      <c r="C543" s="9">
        <v>-298.2</v>
      </c>
      <c r="D543" s="9">
        <v>-0.1143</v>
      </c>
      <c r="E543" s="9">
        <v>0.7921</v>
      </c>
      <c r="F543" s="9">
        <v>-0.9978</v>
      </c>
      <c r="G543" s="9">
        <v>-0.107</v>
      </c>
      <c r="H543" s="8">
        <v>0</v>
      </c>
      <c r="I543" s="9">
        <v>2.9885</v>
      </c>
      <c r="J543" s="8">
        <v>2608</v>
      </c>
      <c r="K543" s="8">
        <v>0</v>
      </c>
      <c r="L543" s="8">
        <v>5</v>
      </c>
      <c r="M543" s="8">
        <v>3</v>
      </c>
    </row>
    <row r="544" spans="1:13">
      <c r="A544" s="8">
        <v>414</v>
      </c>
      <c r="B544" s="9">
        <v>0</v>
      </c>
      <c r="C544" s="9">
        <v>-68.2</v>
      </c>
      <c r="D544" s="9">
        <v>-0.0258</v>
      </c>
      <c r="E544" s="9">
        <v>0.9872</v>
      </c>
      <c r="F544" s="9">
        <v>-0.136</v>
      </c>
      <c r="G544" s="9">
        <v>-0.0056</v>
      </c>
      <c r="H544" s="8">
        <v>0</v>
      </c>
      <c r="I544" s="9">
        <v>4.8597</v>
      </c>
      <c r="J544" s="8">
        <v>2644</v>
      </c>
      <c r="K544" s="8">
        <v>6</v>
      </c>
      <c r="L544" s="8">
        <v>4</v>
      </c>
      <c r="M544" s="8">
        <v>3</v>
      </c>
    </row>
    <row r="545" spans="1:13">
      <c r="A545" s="8">
        <v>413</v>
      </c>
      <c r="B545" s="9">
        <v>0</v>
      </c>
      <c r="C545" s="9">
        <v>-316.2</v>
      </c>
      <c r="D545" s="9">
        <v>-0.1197</v>
      </c>
      <c r="E545" s="9">
        <v>0.9275</v>
      </c>
      <c r="F545" s="9">
        <v>-0.695</v>
      </c>
      <c r="G545" s="9">
        <v>-0.0337</v>
      </c>
      <c r="H545" s="8">
        <v>0</v>
      </c>
      <c r="I545" s="9">
        <v>4.5154</v>
      </c>
      <c r="J545" s="8">
        <v>2641</v>
      </c>
      <c r="K545" s="8">
        <v>5</v>
      </c>
      <c r="L545" s="8">
        <v>4</v>
      </c>
      <c r="M545" s="8">
        <v>3</v>
      </c>
    </row>
    <row r="546" spans="1:13">
      <c r="A546" s="8">
        <v>412</v>
      </c>
      <c r="B546" s="9">
        <v>0</v>
      </c>
      <c r="C546" s="9">
        <v>-144.2</v>
      </c>
      <c r="D546" s="9">
        <v>-0.0547</v>
      </c>
      <c r="E546" s="9">
        <v>0.9568</v>
      </c>
      <c r="F546" s="9">
        <v>-0.4763</v>
      </c>
      <c r="G546" s="9">
        <v>-0.0197</v>
      </c>
      <c r="H546" s="8">
        <v>0</v>
      </c>
      <c r="I546" s="9">
        <v>2.9919</v>
      </c>
      <c r="J546" s="8">
        <v>2637</v>
      </c>
      <c r="K546" s="8">
        <v>4</v>
      </c>
      <c r="L546" s="8">
        <v>4</v>
      </c>
      <c r="M546" s="8">
        <v>3</v>
      </c>
    </row>
    <row r="547" spans="1:13">
      <c r="A547" s="8">
        <v>411</v>
      </c>
      <c r="B547" s="9">
        <v>0</v>
      </c>
      <c r="C547" s="9">
        <v>-274.48</v>
      </c>
      <c r="D547" s="9">
        <v>-0.1044</v>
      </c>
      <c r="E547" s="9">
        <v>0.9004</v>
      </c>
      <c r="F547" s="9">
        <v>-0.9752</v>
      </c>
      <c r="G547" s="9">
        <v>-0.0469</v>
      </c>
      <c r="H547" s="8">
        <v>0</v>
      </c>
      <c r="I547" s="9">
        <v>2.8128</v>
      </c>
      <c r="J547" s="8">
        <v>2629</v>
      </c>
      <c r="K547" s="8">
        <v>3</v>
      </c>
      <c r="L547" s="8">
        <v>4</v>
      </c>
      <c r="M547" s="8">
        <v>3</v>
      </c>
    </row>
    <row r="548" spans="1:13">
      <c r="A548" s="8">
        <v>410</v>
      </c>
      <c r="B548" s="9">
        <v>0</v>
      </c>
      <c r="C548" s="9">
        <v>-280.78</v>
      </c>
      <c r="D548" s="9">
        <v>-0.107</v>
      </c>
      <c r="E548" s="9">
        <v>0.8711</v>
      </c>
      <c r="F548" s="9">
        <v>-0.9871</v>
      </c>
      <c r="G548" s="9">
        <v>-0.0613</v>
      </c>
      <c r="H548" s="8">
        <v>0</v>
      </c>
      <c r="I548" s="9">
        <v>2.8443</v>
      </c>
      <c r="J548" s="8">
        <v>2625</v>
      </c>
      <c r="K548" s="8">
        <v>2</v>
      </c>
      <c r="L548" s="8">
        <v>4</v>
      </c>
      <c r="M548" s="8">
        <v>3</v>
      </c>
    </row>
    <row r="549" spans="1:13">
      <c r="A549" s="8">
        <v>409</v>
      </c>
      <c r="B549" s="9">
        <v>0</v>
      </c>
      <c r="C549" s="9">
        <v>-283.85</v>
      </c>
      <c r="D549" s="9">
        <v>-0.1084</v>
      </c>
      <c r="E549" s="9">
        <v>0.8433</v>
      </c>
      <c r="F549" s="9">
        <v>-0.9976</v>
      </c>
      <c r="G549" s="9">
        <v>-0.076</v>
      </c>
      <c r="H549" s="8">
        <v>0</v>
      </c>
      <c r="I549" s="9">
        <v>2.845</v>
      </c>
      <c r="J549" s="8">
        <v>2619</v>
      </c>
      <c r="K549" s="8">
        <v>1</v>
      </c>
      <c r="L549" s="8">
        <v>4</v>
      </c>
      <c r="M549" s="8">
        <v>3</v>
      </c>
    </row>
    <row r="550" spans="1:13">
      <c r="A550" s="8">
        <v>408</v>
      </c>
      <c r="B550" s="9">
        <v>0</v>
      </c>
      <c r="C550" s="9">
        <v>-289.53</v>
      </c>
      <c r="D550" s="9">
        <v>-0.1112</v>
      </c>
      <c r="E550" s="9">
        <v>0.7828</v>
      </c>
      <c r="F550" s="9">
        <v>-0.9962</v>
      </c>
      <c r="G550" s="9">
        <v>-0.1097</v>
      </c>
      <c r="H550" s="8">
        <v>0</v>
      </c>
      <c r="I550" s="9">
        <v>2.9059</v>
      </c>
      <c r="J550" s="8">
        <v>2603</v>
      </c>
      <c r="K550" s="8">
        <v>0</v>
      </c>
      <c r="L550" s="8">
        <v>4</v>
      </c>
      <c r="M550" s="8">
        <v>3</v>
      </c>
    </row>
    <row r="551" spans="1:13">
      <c r="A551" s="8">
        <v>407</v>
      </c>
      <c r="B551" s="9">
        <v>0</v>
      </c>
      <c r="C551" s="9">
        <v>-573.77</v>
      </c>
      <c r="D551" s="9">
        <v>-1.2004</v>
      </c>
      <c r="E551" s="9">
        <v>0.8224</v>
      </c>
      <c r="F551" s="9">
        <v>-0.5436</v>
      </c>
      <c r="G551" s="9">
        <v>-0.0908</v>
      </c>
      <c r="H551" s="8">
        <v>0</v>
      </c>
      <c r="I551" s="9">
        <v>10.0699</v>
      </c>
      <c r="J551" s="8">
        <v>478</v>
      </c>
      <c r="K551" s="8">
        <v>7</v>
      </c>
      <c r="L551" s="8">
        <v>20</v>
      </c>
      <c r="M551" s="8">
        <v>2</v>
      </c>
    </row>
    <row r="552" spans="1:13">
      <c r="A552" s="8">
        <v>406</v>
      </c>
      <c r="B552" s="9">
        <v>0</v>
      </c>
      <c r="C552" s="9">
        <v>-503.17</v>
      </c>
      <c r="D552" s="9">
        <v>-1.0891</v>
      </c>
      <c r="E552" s="9">
        <v>0.7966</v>
      </c>
      <c r="F552" s="9">
        <v>-0.5836</v>
      </c>
      <c r="G552" s="9">
        <v>-0.1053</v>
      </c>
      <c r="H552" s="8">
        <v>0</v>
      </c>
      <c r="I552" s="9">
        <v>8.3443</v>
      </c>
      <c r="J552" s="8">
        <v>462</v>
      </c>
      <c r="K552" s="8">
        <v>6</v>
      </c>
      <c r="L552" s="8">
        <v>20</v>
      </c>
      <c r="M552" s="8">
        <v>2</v>
      </c>
    </row>
    <row r="553" spans="1:13">
      <c r="A553" s="8">
        <v>405</v>
      </c>
      <c r="B553" s="9">
        <v>0</v>
      </c>
      <c r="C553" s="9">
        <v>-511.63</v>
      </c>
      <c r="D553" s="9">
        <v>-1.0704</v>
      </c>
      <c r="E553" s="9">
        <v>0.7497</v>
      </c>
      <c r="F553" s="9">
        <v>-0.7604</v>
      </c>
      <c r="G553" s="9">
        <v>-0.1325</v>
      </c>
      <c r="H553" s="8">
        <v>0</v>
      </c>
      <c r="I553" s="9">
        <v>6.6215</v>
      </c>
      <c r="J553" s="8">
        <v>478</v>
      </c>
      <c r="K553" s="8">
        <v>5</v>
      </c>
      <c r="L553" s="8">
        <v>20</v>
      </c>
      <c r="M553" s="8">
        <v>2</v>
      </c>
    </row>
    <row r="554" spans="1:13">
      <c r="A554" s="8">
        <v>404</v>
      </c>
      <c r="B554" s="9">
        <v>0</v>
      </c>
      <c r="C554" s="9">
        <v>-654.94</v>
      </c>
      <c r="D554" s="9">
        <v>-0.3777</v>
      </c>
      <c r="E554" s="9">
        <v>0.8891</v>
      </c>
      <c r="F554" s="9">
        <v>-0.7386</v>
      </c>
      <c r="G554" s="9">
        <v>-0.0537</v>
      </c>
      <c r="H554" s="8">
        <v>0</v>
      </c>
      <c r="I554" s="9">
        <v>8.6666</v>
      </c>
      <c r="J554" s="8">
        <v>1734</v>
      </c>
      <c r="K554" s="8">
        <v>4</v>
      </c>
      <c r="L554" s="8">
        <v>20</v>
      </c>
      <c r="M554" s="8">
        <v>2</v>
      </c>
    </row>
    <row r="555" spans="1:13">
      <c r="A555" s="8">
        <v>402</v>
      </c>
      <c r="B555" s="9">
        <v>0</v>
      </c>
      <c r="C555" s="9">
        <v>-14.86</v>
      </c>
      <c r="D555" s="9">
        <v>-0.0035</v>
      </c>
      <c r="E555" s="9">
        <v>0.9982</v>
      </c>
      <c r="F555" s="9">
        <v>-0.0424</v>
      </c>
      <c r="G555" s="9">
        <v>-0.0006</v>
      </c>
      <c r="H555" s="8">
        <v>0</v>
      </c>
      <c r="I555" s="9">
        <v>3.3955</v>
      </c>
      <c r="J555" s="8">
        <v>4250</v>
      </c>
      <c r="K555" s="8">
        <v>2</v>
      </c>
      <c r="L555" s="8">
        <v>20</v>
      </c>
      <c r="M555" s="8">
        <v>2</v>
      </c>
    </row>
    <row r="556" spans="1:13">
      <c r="A556" s="8">
        <v>401</v>
      </c>
      <c r="B556" s="9">
        <v>0</v>
      </c>
      <c r="C556" s="9">
        <v>-232.43</v>
      </c>
      <c r="D556" s="9">
        <v>-0.0548</v>
      </c>
      <c r="E556" s="9">
        <v>0.9656</v>
      </c>
      <c r="F556" s="9">
        <v>-0.6125</v>
      </c>
      <c r="G556" s="9">
        <v>-0.0155</v>
      </c>
      <c r="H556" s="8">
        <v>0</v>
      </c>
      <c r="I556" s="9">
        <v>3.746</v>
      </c>
      <c r="J556" s="8">
        <v>4243</v>
      </c>
      <c r="K556" s="8">
        <v>1</v>
      </c>
      <c r="L556" s="8">
        <v>20</v>
      </c>
      <c r="M556" s="8">
        <v>2</v>
      </c>
    </row>
    <row r="557" spans="1:13">
      <c r="A557" s="8">
        <v>400</v>
      </c>
      <c r="B557" s="9">
        <v>0</v>
      </c>
      <c r="C557" s="9">
        <v>-361.53</v>
      </c>
      <c r="D557" s="9">
        <v>-0.0856</v>
      </c>
      <c r="E557" s="9">
        <v>0.9253</v>
      </c>
      <c r="F557" s="9">
        <v>-0.9657</v>
      </c>
      <c r="G557" s="9">
        <v>-0.0346</v>
      </c>
      <c r="H557" s="8">
        <v>0</v>
      </c>
      <c r="I557" s="9">
        <v>3.7435</v>
      </c>
      <c r="J557" s="8">
        <v>4223</v>
      </c>
      <c r="K557" s="8">
        <v>0</v>
      </c>
      <c r="L557" s="8">
        <v>20</v>
      </c>
      <c r="M557" s="8">
        <v>2</v>
      </c>
    </row>
    <row r="558" spans="1:13">
      <c r="A558" s="8">
        <v>399</v>
      </c>
      <c r="B558" s="9">
        <v>0</v>
      </c>
      <c r="C558" s="9">
        <v>-514.08</v>
      </c>
      <c r="D558" s="9">
        <v>-1.2068</v>
      </c>
      <c r="E558" s="9">
        <v>0.8163</v>
      </c>
      <c r="F558" s="9">
        <v>-0.6242</v>
      </c>
      <c r="G558" s="9">
        <v>-0.0957</v>
      </c>
      <c r="H558" s="8">
        <v>0</v>
      </c>
      <c r="I558" s="9">
        <v>7.9886</v>
      </c>
      <c r="J558" s="8">
        <v>426</v>
      </c>
      <c r="K558" s="8">
        <v>7</v>
      </c>
      <c r="L558" s="8">
        <v>19</v>
      </c>
      <c r="M558" s="8">
        <v>2</v>
      </c>
    </row>
    <row r="559" spans="1:13">
      <c r="A559" s="8">
        <v>398</v>
      </c>
      <c r="B559" s="9">
        <v>0</v>
      </c>
      <c r="C559" s="9">
        <v>-509.35</v>
      </c>
      <c r="D559" s="9">
        <v>-1.048</v>
      </c>
      <c r="E559" s="9">
        <v>0.7977</v>
      </c>
      <c r="F559" s="9">
        <v>-0.5584</v>
      </c>
      <c r="G559" s="9">
        <v>-0.1079</v>
      </c>
      <c r="H559" s="8">
        <v>0</v>
      </c>
      <c r="I559" s="9">
        <v>8.7679</v>
      </c>
      <c r="J559" s="8">
        <v>486</v>
      </c>
      <c r="K559" s="8">
        <v>6</v>
      </c>
      <c r="L559" s="8">
        <v>19</v>
      </c>
      <c r="M559" s="8">
        <v>2</v>
      </c>
    </row>
    <row r="560" spans="1:13">
      <c r="A560" s="8">
        <v>397</v>
      </c>
      <c r="B560" s="9">
        <v>0</v>
      </c>
      <c r="C560" s="9">
        <v>-503.08</v>
      </c>
      <c r="D560" s="9">
        <v>-1.0394</v>
      </c>
      <c r="E560" s="9">
        <v>0.7498</v>
      </c>
      <c r="F560" s="9">
        <v>-0.777</v>
      </c>
      <c r="G560" s="9">
        <v>-0.1354</v>
      </c>
      <c r="H560" s="8">
        <v>0</v>
      </c>
      <c r="I560" s="9">
        <v>6.3825</v>
      </c>
      <c r="J560" s="8">
        <v>484</v>
      </c>
      <c r="K560" s="8">
        <v>5</v>
      </c>
      <c r="L560" s="8">
        <v>19</v>
      </c>
      <c r="M560" s="8">
        <v>2</v>
      </c>
    </row>
    <row r="561" spans="1:13">
      <c r="A561" s="8">
        <v>396</v>
      </c>
      <c r="B561" s="9">
        <v>0</v>
      </c>
      <c r="C561" s="9">
        <v>-558.67</v>
      </c>
      <c r="D561" s="9">
        <v>-0.3565</v>
      </c>
      <c r="E561" s="9">
        <v>0.8909</v>
      </c>
      <c r="F561" s="9">
        <v>-0.8295</v>
      </c>
      <c r="G561" s="9">
        <v>-0.0536</v>
      </c>
      <c r="H561" s="8">
        <v>0</v>
      </c>
      <c r="I561" s="9">
        <v>6.6587</v>
      </c>
      <c r="J561" s="8">
        <v>1567</v>
      </c>
      <c r="K561" s="8">
        <v>4</v>
      </c>
      <c r="L561" s="8">
        <v>19</v>
      </c>
      <c r="M561" s="8">
        <v>2</v>
      </c>
    </row>
    <row r="562" spans="1:13">
      <c r="A562" s="8">
        <v>394</v>
      </c>
      <c r="B562" s="9">
        <v>0</v>
      </c>
      <c r="C562" s="9">
        <v>-266.6</v>
      </c>
      <c r="D562" s="9">
        <v>-0.0628</v>
      </c>
      <c r="E562" s="9">
        <v>0.9665</v>
      </c>
      <c r="F562" s="9">
        <v>-0.5637</v>
      </c>
      <c r="G562" s="9">
        <v>-0.0154</v>
      </c>
      <c r="H562" s="8">
        <v>0</v>
      </c>
      <c r="I562" s="9">
        <v>4.6429</v>
      </c>
      <c r="J562" s="8">
        <v>4248</v>
      </c>
      <c r="K562" s="8">
        <v>2</v>
      </c>
      <c r="L562" s="8">
        <v>19</v>
      </c>
      <c r="M562" s="8">
        <v>2</v>
      </c>
    </row>
    <row r="563" spans="1:13">
      <c r="A563" s="8">
        <v>393</v>
      </c>
      <c r="B563" s="9">
        <v>0</v>
      </c>
      <c r="C563" s="9">
        <v>-196.52</v>
      </c>
      <c r="D563" s="9">
        <v>-0.0463</v>
      </c>
      <c r="E563" s="9">
        <v>0.9698</v>
      </c>
      <c r="F563" s="9">
        <v>-0.5427</v>
      </c>
      <c r="G563" s="9">
        <v>-0.014</v>
      </c>
      <c r="H563" s="8">
        <v>0</v>
      </c>
      <c r="I563" s="9">
        <v>3.5663</v>
      </c>
      <c r="J563" s="8">
        <v>4240</v>
      </c>
      <c r="K563" s="8">
        <v>1</v>
      </c>
      <c r="L563" s="8">
        <v>19</v>
      </c>
      <c r="M563" s="8">
        <v>2</v>
      </c>
    </row>
    <row r="564" spans="1:13">
      <c r="A564" s="8">
        <v>392</v>
      </c>
      <c r="B564" s="9">
        <v>0</v>
      </c>
      <c r="C564" s="9">
        <v>-383.07</v>
      </c>
      <c r="D564" s="9">
        <v>-0.0908</v>
      </c>
      <c r="E564" s="9">
        <v>0.9177</v>
      </c>
      <c r="F564" s="9">
        <v>-0.9934</v>
      </c>
      <c r="G564" s="9">
        <v>-0.0394</v>
      </c>
      <c r="H564" s="8">
        <v>0</v>
      </c>
      <c r="I564" s="9">
        <v>3.856</v>
      </c>
      <c r="J564" s="8">
        <v>4221</v>
      </c>
      <c r="K564" s="8">
        <v>0</v>
      </c>
      <c r="L564" s="8">
        <v>19</v>
      </c>
      <c r="M564" s="8">
        <v>2</v>
      </c>
    </row>
    <row r="565" spans="1:13">
      <c r="A565" s="8">
        <v>391</v>
      </c>
      <c r="B565" s="9">
        <v>0</v>
      </c>
      <c r="C565" s="9">
        <v>-515.57</v>
      </c>
      <c r="D565" s="9">
        <v>-1.2074</v>
      </c>
      <c r="E565" s="9">
        <v>0.8102</v>
      </c>
      <c r="F565" s="9">
        <v>-0.5935</v>
      </c>
      <c r="G565" s="9">
        <v>-0.1018</v>
      </c>
      <c r="H565" s="8">
        <v>0</v>
      </c>
      <c r="I565" s="9">
        <v>8.3902</v>
      </c>
      <c r="J565" s="8">
        <v>427</v>
      </c>
      <c r="K565" s="8">
        <v>7</v>
      </c>
      <c r="L565" s="8">
        <v>18</v>
      </c>
      <c r="M565" s="8">
        <v>2</v>
      </c>
    </row>
    <row r="566" spans="1:13">
      <c r="A566" s="8">
        <v>390</v>
      </c>
      <c r="B566" s="9">
        <v>0</v>
      </c>
      <c r="C566" s="9">
        <v>-508.62</v>
      </c>
      <c r="D566" s="9">
        <v>-1.0596</v>
      </c>
      <c r="E566" s="9">
        <v>0.7892</v>
      </c>
      <c r="F566" s="9">
        <v>-0.6378</v>
      </c>
      <c r="G566" s="9">
        <v>-0.1146</v>
      </c>
      <c r="H566" s="8">
        <v>0</v>
      </c>
      <c r="I566" s="9">
        <v>7.7503</v>
      </c>
      <c r="J566" s="8">
        <v>480</v>
      </c>
      <c r="K566" s="8">
        <v>6</v>
      </c>
      <c r="L566" s="8">
        <v>18</v>
      </c>
      <c r="M566" s="8">
        <v>2</v>
      </c>
    </row>
    <row r="567" spans="1:13">
      <c r="A567" s="8">
        <v>389</v>
      </c>
      <c r="B567" s="9">
        <v>0</v>
      </c>
      <c r="C567" s="9">
        <v>-504.15</v>
      </c>
      <c r="D567" s="9">
        <v>-1.0395</v>
      </c>
      <c r="E567" s="9">
        <v>0.7422</v>
      </c>
      <c r="F567" s="9">
        <v>-0.8314</v>
      </c>
      <c r="G567" s="9">
        <v>-0.143</v>
      </c>
      <c r="H567" s="8">
        <v>0</v>
      </c>
      <c r="I567" s="9">
        <v>6.0025</v>
      </c>
      <c r="J567" s="8">
        <v>485</v>
      </c>
      <c r="K567" s="8">
        <v>5</v>
      </c>
      <c r="L567" s="8">
        <v>18</v>
      </c>
      <c r="M567" s="8">
        <v>2</v>
      </c>
    </row>
    <row r="568" spans="1:13">
      <c r="A568" s="8">
        <v>388</v>
      </c>
      <c r="B568" s="9">
        <v>0</v>
      </c>
      <c r="C568" s="9">
        <v>-544.2</v>
      </c>
      <c r="D568" s="9">
        <v>-0.298</v>
      </c>
      <c r="E568" s="9">
        <v>0.9057</v>
      </c>
      <c r="F568" s="9">
        <v>-0.7467</v>
      </c>
      <c r="G568" s="9">
        <v>-0.0469</v>
      </c>
      <c r="H568" s="8">
        <v>0</v>
      </c>
      <c r="I568" s="9">
        <v>7.1561</v>
      </c>
      <c r="J568" s="8">
        <v>1826</v>
      </c>
      <c r="K568" s="8">
        <v>4</v>
      </c>
      <c r="L568" s="8">
        <v>18</v>
      </c>
      <c r="M568" s="8">
        <v>2</v>
      </c>
    </row>
    <row r="569" spans="1:13">
      <c r="A569" s="8">
        <v>387</v>
      </c>
      <c r="B569" s="9">
        <v>0</v>
      </c>
      <c r="C569" s="9">
        <v>-49.99</v>
      </c>
      <c r="D569" s="9">
        <v>-0.0118</v>
      </c>
      <c r="E569" s="9">
        <v>0.9949</v>
      </c>
      <c r="F569" s="9">
        <v>-0.1233</v>
      </c>
      <c r="G569" s="9">
        <v>-0.0022</v>
      </c>
      <c r="H569" s="8">
        <v>0</v>
      </c>
      <c r="I569" s="9">
        <v>3.9259</v>
      </c>
      <c r="J569" s="8">
        <v>4251</v>
      </c>
      <c r="K569" s="8">
        <v>3</v>
      </c>
      <c r="L569" s="8">
        <v>18</v>
      </c>
      <c r="M569" s="8">
        <v>2</v>
      </c>
    </row>
    <row r="570" spans="1:13">
      <c r="A570" s="8">
        <v>386</v>
      </c>
      <c r="B570" s="9">
        <v>0</v>
      </c>
      <c r="C570" s="9">
        <v>-198.38</v>
      </c>
      <c r="D570" s="9">
        <v>-0.0467</v>
      </c>
      <c r="E570" s="9">
        <v>0.974</v>
      </c>
      <c r="F570" s="9">
        <v>-0.4805</v>
      </c>
      <c r="G570" s="9">
        <v>-0.0122</v>
      </c>
      <c r="H570" s="8">
        <v>0</v>
      </c>
      <c r="I570" s="9">
        <v>4.0509</v>
      </c>
      <c r="J570" s="8">
        <v>4248</v>
      </c>
      <c r="K570" s="8">
        <v>2</v>
      </c>
      <c r="L570" s="8">
        <v>18</v>
      </c>
      <c r="M570" s="8">
        <v>2</v>
      </c>
    </row>
    <row r="571" spans="1:13">
      <c r="A571" s="8">
        <v>385</v>
      </c>
      <c r="B571" s="9">
        <v>0</v>
      </c>
      <c r="C571" s="9">
        <v>-290.57</v>
      </c>
      <c r="D571" s="9">
        <v>-0.0686</v>
      </c>
      <c r="E571" s="9">
        <v>0.9538</v>
      </c>
      <c r="F571" s="9">
        <v>-0.7714</v>
      </c>
      <c r="G571" s="9">
        <v>-0.022</v>
      </c>
      <c r="H571" s="8">
        <v>0</v>
      </c>
      <c r="I571" s="9">
        <v>3.7489</v>
      </c>
      <c r="J571" s="8">
        <v>4237</v>
      </c>
      <c r="K571" s="8">
        <v>1</v>
      </c>
      <c r="L571" s="8">
        <v>18</v>
      </c>
      <c r="M571" s="8">
        <v>2</v>
      </c>
    </row>
    <row r="572" spans="1:13">
      <c r="A572" s="8">
        <v>384</v>
      </c>
      <c r="B572" s="9">
        <v>0</v>
      </c>
      <c r="C572" s="9">
        <v>-374.55</v>
      </c>
      <c r="D572" s="9">
        <v>-0.0887</v>
      </c>
      <c r="E572" s="9">
        <v>0.9164</v>
      </c>
      <c r="F572" s="9">
        <v>-0.9982</v>
      </c>
      <c r="G572" s="9">
        <v>-0.041</v>
      </c>
      <c r="H572" s="8">
        <v>0</v>
      </c>
      <c r="I572" s="9">
        <v>3.7519</v>
      </c>
      <c r="J572" s="8">
        <v>4221</v>
      </c>
      <c r="K572" s="8">
        <v>0</v>
      </c>
      <c r="L572" s="8">
        <v>18</v>
      </c>
      <c r="M572" s="8">
        <v>2</v>
      </c>
    </row>
    <row r="573" spans="1:13">
      <c r="A573" s="8">
        <v>383</v>
      </c>
      <c r="B573" s="9">
        <v>0</v>
      </c>
      <c r="C573" s="9">
        <v>-503</v>
      </c>
      <c r="D573" s="9">
        <v>-1.0725</v>
      </c>
      <c r="E573" s="9">
        <v>0.8238</v>
      </c>
      <c r="F573" s="9">
        <v>-0.524</v>
      </c>
      <c r="G573" s="9">
        <v>-0.0957</v>
      </c>
      <c r="H573" s="8">
        <v>0</v>
      </c>
      <c r="I573" s="9">
        <v>9.1866</v>
      </c>
      <c r="J573" s="8">
        <v>469</v>
      </c>
      <c r="K573" s="8">
        <v>7</v>
      </c>
      <c r="L573" s="8">
        <v>17</v>
      </c>
      <c r="M573" s="8">
        <v>2</v>
      </c>
    </row>
    <row r="574" spans="1:13">
      <c r="A574" s="8">
        <v>382</v>
      </c>
      <c r="B574" s="9">
        <v>0</v>
      </c>
      <c r="C574" s="9">
        <v>-519.74</v>
      </c>
      <c r="D574" s="9">
        <v>-1.0919</v>
      </c>
      <c r="E574" s="9">
        <v>0.7761</v>
      </c>
      <c r="F574" s="9">
        <v>-0.6673</v>
      </c>
      <c r="G574" s="9">
        <v>-0.1245</v>
      </c>
      <c r="H574" s="8">
        <v>0</v>
      </c>
      <c r="I574" s="9">
        <v>7.5921</v>
      </c>
      <c r="J574" s="8">
        <v>476</v>
      </c>
      <c r="K574" s="8">
        <v>6</v>
      </c>
      <c r="L574" s="8">
        <v>17</v>
      </c>
      <c r="M574" s="8">
        <v>2</v>
      </c>
    </row>
    <row r="575" spans="1:13">
      <c r="A575" s="8">
        <v>381</v>
      </c>
      <c r="B575" s="9">
        <v>0</v>
      </c>
      <c r="C575" s="9">
        <v>-508.72</v>
      </c>
      <c r="D575" s="9">
        <v>-1.0554</v>
      </c>
      <c r="E575" s="9">
        <v>0.7306</v>
      </c>
      <c r="F575" s="9">
        <v>-0.9474</v>
      </c>
      <c r="G575" s="9">
        <v>-0.1525</v>
      </c>
      <c r="H575" s="8">
        <v>0</v>
      </c>
      <c r="I575" s="9">
        <v>5.3544</v>
      </c>
      <c r="J575" s="8">
        <v>482</v>
      </c>
      <c r="K575" s="8">
        <v>5</v>
      </c>
      <c r="L575" s="8">
        <v>17</v>
      </c>
      <c r="M575" s="8">
        <v>2</v>
      </c>
    </row>
    <row r="576" spans="1:13">
      <c r="A576" s="8">
        <v>379</v>
      </c>
      <c r="B576" s="9">
        <v>0</v>
      </c>
      <c r="C576" s="9">
        <v>-378.26</v>
      </c>
      <c r="D576" s="9">
        <v>-0.089</v>
      </c>
      <c r="E576" s="9">
        <v>0.9601</v>
      </c>
      <c r="F576" s="9">
        <v>-0.7203</v>
      </c>
      <c r="G576" s="9">
        <v>-0.0192</v>
      </c>
      <c r="H576" s="8">
        <v>0</v>
      </c>
      <c r="I576" s="9">
        <v>5.1822</v>
      </c>
      <c r="J576" s="8">
        <v>4249</v>
      </c>
      <c r="K576" s="8">
        <v>3</v>
      </c>
      <c r="L576" s="8">
        <v>17</v>
      </c>
      <c r="M576" s="8">
        <v>2</v>
      </c>
    </row>
    <row r="577" spans="1:13">
      <c r="A577" s="8">
        <v>378</v>
      </c>
      <c r="B577" s="9">
        <v>0</v>
      </c>
      <c r="C577" s="9">
        <v>-268.37</v>
      </c>
      <c r="D577" s="9">
        <v>-0.0632</v>
      </c>
      <c r="E577" s="9">
        <v>0.9634</v>
      </c>
      <c r="F577" s="9">
        <v>-0.613</v>
      </c>
      <c r="G577" s="9">
        <v>-0.0176</v>
      </c>
      <c r="H577" s="8">
        <v>0</v>
      </c>
      <c r="I577" s="9">
        <v>4.3177</v>
      </c>
      <c r="J577" s="8">
        <v>4244</v>
      </c>
      <c r="K577" s="8">
        <v>2</v>
      </c>
      <c r="L577" s="8">
        <v>17</v>
      </c>
      <c r="M577" s="8">
        <v>2</v>
      </c>
    </row>
    <row r="578" spans="1:13">
      <c r="A578" s="8">
        <v>377</v>
      </c>
      <c r="B578" s="9">
        <v>0</v>
      </c>
      <c r="C578" s="9">
        <v>-382.46</v>
      </c>
      <c r="D578" s="9">
        <v>-0.0903</v>
      </c>
      <c r="E578" s="9">
        <v>0.9368</v>
      </c>
      <c r="F578" s="9">
        <v>-0.925</v>
      </c>
      <c r="G578" s="9">
        <v>-0.0309</v>
      </c>
      <c r="H578" s="8">
        <v>0</v>
      </c>
      <c r="I578" s="9">
        <v>4.1345</v>
      </c>
      <c r="J578" s="8">
        <v>4234</v>
      </c>
      <c r="K578" s="8">
        <v>1</v>
      </c>
      <c r="L578" s="8">
        <v>17</v>
      </c>
      <c r="M578" s="8">
        <v>2</v>
      </c>
    </row>
    <row r="579" spans="1:13">
      <c r="A579" s="8">
        <v>376</v>
      </c>
      <c r="B579" s="9">
        <v>0</v>
      </c>
      <c r="C579" s="9">
        <v>-398.61</v>
      </c>
      <c r="D579" s="9">
        <v>-0.0945</v>
      </c>
      <c r="E579" s="9">
        <v>0.9076</v>
      </c>
      <c r="F579" s="9">
        <v>-0.9945</v>
      </c>
      <c r="G579" s="9">
        <v>-0.0464</v>
      </c>
      <c r="H579" s="8">
        <v>0</v>
      </c>
      <c r="I579" s="9">
        <v>4.008</v>
      </c>
      <c r="J579" s="8">
        <v>4218</v>
      </c>
      <c r="K579" s="8">
        <v>0</v>
      </c>
      <c r="L579" s="8">
        <v>17</v>
      </c>
      <c r="M579" s="8">
        <v>2</v>
      </c>
    </row>
    <row r="580" spans="1:13">
      <c r="A580" s="8">
        <v>375</v>
      </c>
      <c r="B580" s="9">
        <v>0</v>
      </c>
      <c r="C580" s="9">
        <v>-555.73</v>
      </c>
      <c r="D580" s="9">
        <v>-1.1875</v>
      </c>
      <c r="E580" s="9">
        <v>0.799</v>
      </c>
      <c r="F580" s="9">
        <v>-0.6364</v>
      </c>
      <c r="G580" s="9">
        <v>-0.1122</v>
      </c>
      <c r="H580" s="8">
        <v>0</v>
      </c>
      <c r="I580" s="9">
        <v>8.4631</v>
      </c>
      <c r="J580" s="8">
        <v>468</v>
      </c>
      <c r="K580" s="8">
        <v>7</v>
      </c>
      <c r="L580" s="8">
        <v>16</v>
      </c>
      <c r="M580" s="8">
        <v>2</v>
      </c>
    </row>
    <row r="581" spans="1:13">
      <c r="A581" s="8">
        <v>374</v>
      </c>
      <c r="B581" s="9">
        <v>0</v>
      </c>
      <c r="C581" s="9">
        <v>-514.4</v>
      </c>
      <c r="D581" s="9">
        <v>-1.0807</v>
      </c>
      <c r="E581" s="9">
        <v>0.7701</v>
      </c>
      <c r="F581" s="9">
        <v>-0.7116</v>
      </c>
      <c r="G581" s="9">
        <v>-0.1299</v>
      </c>
      <c r="H581" s="8">
        <v>0</v>
      </c>
      <c r="I581" s="9">
        <v>7.0814</v>
      </c>
      <c r="J581" s="8">
        <v>476</v>
      </c>
      <c r="K581" s="8">
        <v>6</v>
      </c>
      <c r="L581" s="8">
        <v>16</v>
      </c>
      <c r="M581" s="8">
        <v>2</v>
      </c>
    </row>
    <row r="582" spans="1:13">
      <c r="A582" s="8">
        <v>373</v>
      </c>
      <c r="B582" s="9">
        <v>0</v>
      </c>
      <c r="C582" s="9">
        <v>-501.14</v>
      </c>
      <c r="D582" s="9">
        <v>-1.0397</v>
      </c>
      <c r="E582" s="9">
        <v>0.7257</v>
      </c>
      <c r="F582" s="9">
        <v>-0.9732</v>
      </c>
      <c r="G582" s="9">
        <v>-0.158</v>
      </c>
      <c r="H582" s="8">
        <v>0</v>
      </c>
      <c r="I582" s="9">
        <v>5.1425</v>
      </c>
      <c r="J582" s="8">
        <v>482</v>
      </c>
      <c r="K582" s="8">
        <v>5</v>
      </c>
      <c r="L582" s="8">
        <v>16</v>
      </c>
      <c r="M582" s="8">
        <v>2</v>
      </c>
    </row>
    <row r="583" spans="1:13">
      <c r="A583" s="8">
        <v>371</v>
      </c>
      <c r="B583" s="9">
        <v>0</v>
      </c>
      <c r="C583" s="9">
        <v>-286.72</v>
      </c>
      <c r="D583" s="9">
        <v>-0.0675</v>
      </c>
      <c r="E583" s="9">
        <v>0.9682</v>
      </c>
      <c r="F583" s="9">
        <v>-0.7021</v>
      </c>
      <c r="G583" s="9">
        <v>-0.0154</v>
      </c>
      <c r="H583" s="8">
        <v>0</v>
      </c>
      <c r="I583" s="9">
        <v>4.0408</v>
      </c>
      <c r="J583" s="8">
        <v>4249</v>
      </c>
      <c r="K583" s="8">
        <v>3</v>
      </c>
      <c r="L583" s="8">
        <v>16</v>
      </c>
      <c r="M583" s="8">
        <v>2</v>
      </c>
    </row>
    <row r="584" spans="1:13">
      <c r="A584" s="8">
        <v>370</v>
      </c>
      <c r="B584" s="9">
        <v>0</v>
      </c>
      <c r="C584" s="9">
        <v>-332.77</v>
      </c>
      <c r="D584" s="9">
        <v>-0.0784</v>
      </c>
      <c r="E584" s="9">
        <v>0.9527</v>
      </c>
      <c r="F584" s="9">
        <v>-0.7298</v>
      </c>
      <c r="G584" s="9">
        <v>-0.0233</v>
      </c>
      <c r="H584" s="8">
        <v>0</v>
      </c>
      <c r="I584" s="9">
        <v>4.5221</v>
      </c>
      <c r="J584" s="8">
        <v>4242</v>
      </c>
      <c r="K584" s="8">
        <v>2</v>
      </c>
      <c r="L584" s="8">
        <v>16</v>
      </c>
      <c r="M584" s="8">
        <v>2</v>
      </c>
    </row>
    <row r="585" spans="1:13">
      <c r="A585" s="8">
        <v>369</v>
      </c>
      <c r="B585" s="9">
        <v>0</v>
      </c>
      <c r="C585" s="9">
        <v>-377.62</v>
      </c>
      <c r="D585" s="9">
        <v>-0.0892</v>
      </c>
      <c r="E585" s="9">
        <v>0.9345</v>
      </c>
      <c r="F585" s="9">
        <v>-0.9693</v>
      </c>
      <c r="G585" s="9">
        <v>-0.0327</v>
      </c>
      <c r="H585" s="8">
        <v>0</v>
      </c>
      <c r="I585" s="9">
        <v>3.8955</v>
      </c>
      <c r="J585" s="8">
        <v>4232</v>
      </c>
      <c r="K585" s="8">
        <v>1</v>
      </c>
      <c r="L585" s="8">
        <v>16</v>
      </c>
      <c r="M585" s="8">
        <v>2</v>
      </c>
    </row>
    <row r="586" spans="1:13">
      <c r="A586" s="8">
        <v>368</v>
      </c>
      <c r="B586" s="9">
        <v>0</v>
      </c>
      <c r="C586" s="9">
        <v>-446.93</v>
      </c>
      <c r="D586" s="9">
        <v>-0.1061</v>
      </c>
      <c r="E586" s="9">
        <v>0.8921</v>
      </c>
      <c r="F586" s="9">
        <v>-0.9884</v>
      </c>
      <c r="G586" s="9">
        <v>-0.0555</v>
      </c>
      <c r="H586" s="8">
        <v>0</v>
      </c>
      <c r="I586" s="9">
        <v>4.5209</v>
      </c>
      <c r="J586" s="8">
        <v>4214</v>
      </c>
      <c r="K586" s="8">
        <v>0</v>
      </c>
      <c r="L586" s="8">
        <v>16</v>
      </c>
      <c r="M586" s="8">
        <v>2</v>
      </c>
    </row>
    <row r="587" spans="1:13">
      <c r="A587" s="8">
        <v>367</v>
      </c>
      <c r="B587" s="9">
        <v>0</v>
      </c>
      <c r="C587" s="9">
        <v>-544.38</v>
      </c>
      <c r="D587" s="9">
        <v>-1.1632</v>
      </c>
      <c r="E587" s="9">
        <v>0.7948</v>
      </c>
      <c r="F587" s="9">
        <v>-0.65</v>
      </c>
      <c r="G587" s="9">
        <v>-0.1158</v>
      </c>
      <c r="H587" s="8">
        <v>0</v>
      </c>
      <c r="I587" s="9">
        <v>8.1367</v>
      </c>
      <c r="J587" s="8">
        <v>468</v>
      </c>
      <c r="K587" s="8">
        <v>7</v>
      </c>
      <c r="L587" s="8">
        <v>15</v>
      </c>
      <c r="M587" s="8">
        <v>2</v>
      </c>
    </row>
    <row r="588" spans="1:13">
      <c r="A588" s="8">
        <v>366</v>
      </c>
      <c r="B588" s="9">
        <v>0</v>
      </c>
      <c r="C588" s="9">
        <v>-506.42</v>
      </c>
      <c r="D588" s="9">
        <v>-1.1944</v>
      </c>
      <c r="E588" s="9">
        <v>0.7398</v>
      </c>
      <c r="F588" s="9">
        <v>-0.8757</v>
      </c>
      <c r="G588" s="9">
        <v>-0.1512</v>
      </c>
      <c r="H588" s="8">
        <v>0</v>
      </c>
      <c r="I588" s="9">
        <v>5.7418</v>
      </c>
      <c r="J588" s="8">
        <v>424</v>
      </c>
      <c r="K588" s="8">
        <v>6</v>
      </c>
      <c r="L588" s="8">
        <v>15</v>
      </c>
      <c r="M588" s="8">
        <v>2</v>
      </c>
    </row>
    <row r="589" spans="1:13">
      <c r="A589" s="8">
        <v>365</v>
      </c>
      <c r="B589" s="9">
        <v>0</v>
      </c>
      <c r="C589" s="9">
        <v>-500.07</v>
      </c>
      <c r="D589" s="9">
        <v>-1.0396</v>
      </c>
      <c r="E589" s="9">
        <v>0.7159</v>
      </c>
      <c r="F589" s="9">
        <v>-0.9944</v>
      </c>
      <c r="G589" s="9">
        <v>-0.1662</v>
      </c>
      <c r="H589" s="8">
        <v>0</v>
      </c>
      <c r="I589" s="9">
        <v>5.0274</v>
      </c>
      <c r="J589" s="8">
        <v>481</v>
      </c>
      <c r="K589" s="8">
        <v>5</v>
      </c>
      <c r="L589" s="8">
        <v>15</v>
      </c>
      <c r="M589" s="8">
        <v>2</v>
      </c>
    </row>
    <row r="590" spans="1:13">
      <c r="A590" s="8">
        <v>364</v>
      </c>
      <c r="B590" s="9">
        <v>0</v>
      </c>
      <c r="C590" s="9">
        <v>-198.43</v>
      </c>
      <c r="D590" s="9">
        <v>-0.0467</v>
      </c>
      <c r="E590" s="9">
        <v>0.9816</v>
      </c>
      <c r="F590" s="9">
        <v>-0.3301</v>
      </c>
      <c r="G590" s="9">
        <v>-0.0088</v>
      </c>
      <c r="H590" s="8">
        <v>0</v>
      </c>
      <c r="I590" s="9">
        <v>5.8685</v>
      </c>
      <c r="J590" s="8">
        <v>4250</v>
      </c>
      <c r="K590" s="8">
        <v>4</v>
      </c>
      <c r="L590" s="8">
        <v>15</v>
      </c>
      <c r="M590" s="8">
        <v>2</v>
      </c>
    </row>
    <row r="591" spans="1:13">
      <c r="A591" s="8">
        <v>363</v>
      </c>
      <c r="B591" s="9">
        <v>0</v>
      </c>
      <c r="C591" s="9">
        <v>-360.75</v>
      </c>
      <c r="D591" s="9">
        <v>-0.085</v>
      </c>
      <c r="E591" s="9">
        <v>0.9582</v>
      </c>
      <c r="F591" s="9">
        <v>-0.7366</v>
      </c>
      <c r="G591" s="9">
        <v>-0.0208</v>
      </c>
      <c r="H591" s="8">
        <v>0</v>
      </c>
      <c r="I591" s="9">
        <v>4.8402</v>
      </c>
      <c r="J591" s="8">
        <v>4245</v>
      </c>
      <c r="K591" s="8">
        <v>3</v>
      </c>
      <c r="L591" s="8">
        <v>15</v>
      </c>
      <c r="M591" s="8">
        <v>2</v>
      </c>
    </row>
    <row r="592" spans="1:13">
      <c r="A592" s="8">
        <v>362</v>
      </c>
      <c r="B592" s="9">
        <v>0</v>
      </c>
      <c r="C592" s="9">
        <v>-501.43</v>
      </c>
      <c r="D592" s="9">
        <v>-0.144</v>
      </c>
      <c r="E592" s="9">
        <v>0.9129</v>
      </c>
      <c r="F592" s="9">
        <v>-0.9987</v>
      </c>
      <c r="G592" s="9">
        <v>-0.0447</v>
      </c>
      <c r="H592" s="8">
        <v>0</v>
      </c>
      <c r="I592" s="9">
        <v>5.0207</v>
      </c>
      <c r="J592" s="8">
        <v>3482</v>
      </c>
      <c r="K592" s="8">
        <v>2</v>
      </c>
      <c r="L592" s="8">
        <v>15</v>
      </c>
      <c r="M592" s="8">
        <v>2</v>
      </c>
    </row>
    <row r="593" spans="1:13">
      <c r="A593" s="8">
        <v>361</v>
      </c>
      <c r="B593" s="9">
        <v>0</v>
      </c>
      <c r="C593" s="9">
        <v>-359.1</v>
      </c>
      <c r="D593" s="9">
        <v>-0.0849</v>
      </c>
      <c r="E593" s="9">
        <v>0.9347</v>
      </c>
      <c r="F593" s="9">
        <v>-0.9883</v>
      </c>
      <c r="G593" s="9">
        <v>-0.033</v>
      </c>
      <c r="H593" s="8">
        <v>0</v>
      </c>
      <c r="I593" s="9">
        <v>3.6333</v>
      </c>
      <c r="J593" s="8">
        <v>4232</v>
      </c>
      <c r="K593" s="8">
        <v>1</v>
      </c>
      <c r="L593" s="8">
        <v>15</v>
      </c>
      <c r="M593" s="8">
        <v>2</v>
      </c>
    </row>
    <row r="594" spans="1:13">
      <c r="A594" s="8">
        <v>360</v>
      </c>
      <c r="B594" s="9">
        <v>0</v>
      </c>
      <c r="C594" s="9">
        <v>-467.86</v>
      </c>
      <c r="D594" s="9">
        <v>-0.1111</v>
      </c>
      <c r="E594" s="9">
        <v>0.8821</v>
      </c>
      <c r="F594" s="9">
        <v>-0.9882</v>
      </c>
      <c r="G594" s="9">
        <v>-0.0616</v>
      </c>
      <c r="H594" s="8">
        <v>0</v>
      </c>
      <c r="I594" s="9">
        <v>4.7322</v>
      </c>
      <c r="J594" s="8">
        <v>4212</v>
      </c>
      <c r="K594" s="8">
        <v>0</v>
      </c>
      <c r="L594" s="8">
        <v>15</v>
      </c>
      <c r="M594" s="8">
        <v>2</v>
      </c>
    </row>
    <row r="595" spans="1:13">
      <c r="A595" s="8">
        <v>359</v>
      </c>
      <c r="B595" s="9">
        <v>0</v>
      </c>
      <c r="C595" s="9">
        <v>-506.9</v>
      </c>
      <c r="D595" s="9">
        <v>-1.1983</v>
      </c>
      <c r="E595" s="9">
        <v>0.7805</v>
      </c>
      <c r="F595" s="9">
        <v>-0.7202</v>
      </c>
      <c r="G595" s="9">
        <v>-0.1254</v>
      </c>
      <c r="H595" s="8">
        <v>0</v>
      </c>
      <c r="I595" s="9">
        <v>6.9037</v>
      </c>
      <c r="J595" s="8">
        <v>423</v>
      </c>
      <c r="K595" s="8">
        <v>7</v>
      </c>
      <c r="L595" s="8">
        <v>14</v>
      </c>
      <c r="M595" s="8">
        <v>2</v>
      </c>
    </row>
    <row r="596" spans="1:13">
      <c r="A596" s="8">
        <v>358</v>
      </c>
      <c r="B596" s="9">
        <v>0</v>
      </c>
      <c r="C596" s="9">
        <v>-502.15</v>
      </c>
      <c r="D596" s="9">
        <v>-1.1843</v>
      </c>
      <c r="E596" s="9">
        <v>0.732</v>
      </c>
      <c r="F596" s="9">
        <v>-0.8936</v>
      </c>
      <c r="G596" s="9">
        <v>-0.1575</v>
      </c>
      <c r="H596" s="8">
        <v>0</v>
      </c>
      <c r="I596" s="9">
        <v>5.586</v>
      </c>
      <c r="J596" s="8">
        <v>424</v>
      </c>
      <c r="K596" s="8">
        <v>6</v>
      </c>
      <c r="L596" s="8">
        <v>14</v>
      </c>
      <c r="M596" s="8">
        <v>2</v>
      </c>
    </row>
    <row r="597" spans="1:13">
      <c r="A597" s="8">
        <v>357</v>
      </c>
      <c r="B597" s="9">
        <v>0</v>
      </c>
      <c r="C597" s="9">
        <v>-521.25</v>
      </c>
      <c r="D597" s="9">
        <v>-0.3206</v>
      </c>
      <c r="E597" s="9">
        <v>0.9042</v>
      </c>
      <c r="F597" s="9">
        <v>-0.9437</v>
      </c>
      <c r="G597" s="9">
        <v>-0.0498</v>
      </c>
      <c r="H597" s="8">
        <v>0</v>
      </c>
      <c r="I597" s="9">
        <v>5.5075</v>
      </c>
      <c r="J597" s="8">
        <v>1626</v>
      </c>
      <c r="K597" s="8">
        <v>5</v>
      </c>
      <c r="L597" s="8">
        <v>14</v>
      </c>
      <c r="M597" s="8">
        <v>2</v>
      </c>
    </row>
    <row r="598" spans="1:13">
      <c r="A598" s="8">
        <v>356</v>
      </c>
      <c r="B598" s="9">
        <v>0</v>
      </c>
      <c r="C598" s="9">
        <v>-136.86</v>
      </c>
      <c r="D598" s="9">
        <v>-0.0322</v>
      </c>
      <c r="E598" s="9">
        <v>0.9866</v>
      </c>
      <c r="F598" s="9">
        <v>-0.2706</v>
      </c>
      <c r="G598" s="9">
        <v>-0.0064</v>
      </c>
      <c r="H598" s="8">
        <v>0</v>
      </c>
      <c r="I598" s="9">
        <v>4.9503</v>
      </c>
      <c r="J598" s="8">
        <v>4250</v>
      </c>
      <c r="K598" s="8">
        <v>4</v>
      </c>
      <c r="L598" s="8">
        <v>14</v>
      </c>
      <c r="M598" s="8">
        <v>2</v>
      </c>
    </row>
    <row r="599" spans="1:13">
      <c r="A599" s="8">
        <v>355</v>
      </c>
      <c r="B599" s="9">
        <v>0</v>
      </c>
      <c r="C599" s="9">
        <v>-367.4</v>
      </c>
      <c r="D599" s="9">
        <v>-0.0866</v>
      </c>
      <c r="E599" s="9">
        <v>0.9552</v>
      </c>
      <c r="F599" s="9">
        <v>-0.7043</v>
      </c>
      <c r="G599" s="9">
        <v>-0.0225</v>
      </c>
      <c r="H599" s="8">
        <v>0</v>
      </c>
      <c r="I599" s="9">
        <v>5.1754</v>
      </c>
      <c r="J599" s="8">
        <v>4243</v>
      </c>
      <c r="K599" s="8">
        <v>3</v>
      </c>
      <c r="L599" s="8">
        <v>14</v>
      </c>
      <c r="M599" s="8">
        <v>2</v>
      </c>
    </row>
    <row r="600" spans="1:13">
      <c r="A600" s="8">
        <v>354</v>
      </c>
      <c r="B600" s="9">
        <v>0</v>
      </c>
      <c r="C600" s="9">
        <v>-502.06</v>
      </c>
      <c r="D600" s="9">
        <v>-0.1466</v>
      </c>
      <c r="E600" s="9">
        <v>0.907</v>
      </c>
      <c r="F600" s="9">
        <v>-0.9987</v>
      </c>
      <c r="G600" s="9">
        <v>-0.0482</v>
      </c>
      <c r="H600" s="8">
        <v>0</v>
      </c>
      <c r="I600" s="9">
        <v>5.027</v>
      </c>
      <c r="J600" s="8">
        <v>3424</v>
      </c>
      <c r="K600" s="8">
        <v>2</v>
      </c>
      <c r="L600" s="8">
        <v>14</v>
      </c>
      <c r="M600" s="8">
        <v>2</v>
      </c>
    </row>
    <row r="601" spans="1:13">
      <c r="A601" s="8">
        <v>353</v>
      </c>
      <c r="B601" s="9">
        <v>0</v>
      </c>
      <c r="C601" s="9">
        <v>-320.79</v>
      </c>
      <c r="D601" s="9">
        <v>-0.0759</v>
      </c>
      <c r="E601" s="9">
        <v>0.9384</v>
      </c>
      <c r="F601" s="9">
        <v>-0.9829</v>
      </c>
      <c r="G601" s="9">
        <v>-0.0313</v>
      </c>
      <c r="H601" s="8">
        <v>0</v>
      </c>
      <c r="I601" s="9">
        <v>3.2634</v>
      </c>
      <c r="J601" s="8">
        <v>4229</v>
      </c>
      <c r="K601" s="8">
        <v>1</v>
      </c>
      <c r="L601" s="8">
        <v>14</v>
      </c>
      <c r="M601" s="8">
        <v>2</v>
      </c>
    </row>
    <row r="602" spans="1:13">
      <c r="A602" s="8">
        <v>352</v>
      </c>
      <c r="B602" s="9">
        <v>0</v>
      </c>
      <c r="C602" s="9">
        <v>-448.55</v>
      </c>
      <c r="D602" s="9">
        <v>-0.1066</v>
      </c>
      <c r="E602" s="9">
        <v>0.881</v>
      </c>
      <c r="F602" s="9">
        <v>-0.9901</v>
      </c>
      <c r="G602" s="9">
        <v>-0.0626</v>
      </c>
      <c r="H602" s="8">
        <v>0</v>
      </c>
      <c r="I602" s="9">
        <v>4.5295</v>
      </c>
      <c r="J602" s="8">
        <v>4208</v>
      </c>
      <c r="K602" s="8">
        <v>0</v>
      </c>
      <c r="L602" s="8">
        <v>14</v>
      </c>
      <c r="M602" s="8">
        <v>2</v>
      </c>
    </row>
    <row r="603" spans="1:13">
      <c r="A603" s="8">
        <v>351</v>
      </c>
      <c r="B603" s="9">
        <v>0</v>
      </c>
      <c r="C603" s="9">
        <v>-500.89</v>
      </c>
      <c r="D603" s="9">
        <v>-1.2041</v>
      </c>
      <c r="E603" s="9">
        <v>0.7705</v>
      </c>
      <c r="F603" s="9">
        <v>-0.8667</v>
      </c>
      <c r="G603" s="9">
        <v>-0.1317</v>
      </c>
      <c r="H603" s="8">
        <v>0</v>
      </c>
      <c r="I603" s="9">
        <v>5.7349</v>
      </c>
      <c r="J603" s="8">
        <v>416</v>
      </c>
      <c r="K603" s="8">
        <v>7</v>
      </c>
      <c r="L603" s="8">
        <v>13</v>
      </c>
      <c r="M603" s="8">
        <v>2</v>
      </c>
    </row>
    <row r="604" spans="1:13">
      <c r="A604" s="8">
        <v>350</v>
      </c>
      <c r="B604" s="9">
        <v>0</v>
      </c>
      <c r="C604" s="9">
        <v>-514.55</v>
      </c>
      <c r="D604" s="9">
        <v>-1.072</v>
      </c>
      <c r="E604" s="9">
        <v>0.7441</v>
      </c>
      <c r="F604" s="9">
        <v>-0.9399</v>
      </c>
      <c r="G604" s="9">
        <v>-0.149</v>
      </c>
      <c r="H604" s="8">
        <v>0</v>
      </c>
      <c r="I604" s="9">
        <v>5.4568</v>
      </c>
      <c r="J604" s="8">
        <v>480</v>
      </c>
      <c r="K604" s="8">
        <v>6</v>
      </c>
      <c r="L604" s="8">
        <v>13</v>
      </c>
      <c r="M604" s="8">
        <v>2</v>
      </c>
    </row>
    <row r="605" spans="1:13">
      <c r="A605" s="8">
        <v>349</v>
      </c>
      <c r="B605" s="9">
        <v>0</v>
      </c>
      <c r="C605" s="9">
        <v>-500.96</v>
      </c>
      <c r="D605" s="9">
        <v>-1.1283</v>
      </c>
      <c r="E605" s="9">
        <v>0.6725</v>
      </c>
      <c r="F605" s="9">
        <v>-0.9692</v>
      </c>
      <c r="G605" s="9">
        <v>-0.1991</v>
      </c>
      <c r="H605" s="8">
        <v>0</v>
      </c>
      <c r="I605" s="9">
        <v>5.1673</v>
      </c>
      <c r="J605" s="8">
        <v>444</v>
      </c>
      <c r="K605" s="8">
        <v>5</v>
      </c>
      <c r="L605" s="8">
        <v>13</v>
      </c>
      <c r="M605" s="8">
        <v>2</v>
      </c>
    </row>
    <row r="606" spans="1:13">
      <c r="A606" s="8">
        <v>348</v>
      </c>
      <c r="B606" s="9">
        <v>0</v>
      </c>
      <c r="C606" s="9">
        <v>-226.9</v>
      </c>
      <c r="D606" s="9">
        <v>-0.0534</v>
      </c>
      <c r="E606" s="9">
        <v>0.9767</v>
      </c>
      <c r="F606" s="9">
        <v>-0.409</v>
      </c>
      <c r="G606" s="9">
        <v>-0.0115</v>
      </c>
      <c r="H606" s="8">
        <v>0</v>
      </c>
      <c r="I606" s="9">
        <v>5.4251</v>
      </c>
      <c r="J606" s="8">
        <v>4246</v>
      </c>
      <c r="K606" s="8">
        <v>4</v>
      </c>
      <c r="L606" s="8">
        <v>13</v>
      </c>
      <c r="M606" s="8">
        <v>2</v>
      </c>
    </row>
    <row r="607" spans="1:13">
      <c r="A607" s="8">
        <v>347</v>
      </c>
      <c r="B607" s="9">
        <v>0</v>
      </c>
      <c r="C607" s="9">
        <v>-500.09</v>
      </c>
      <c r="D607" s="9">
        <v>-0.1507</v>
      </c>
      <c r="E607" s="9">
        <v>0.9218</v>
      </c>
      <c r="F607" s="9">
        <v>-0.9942</v>
      </c>
      <c r="G607" s="9">
        <v>-0.0405</v>
      </c>
      <c r="H607" s="8">
        <v>0</v>
      </c>
      <c r="I607" s="9">
        <v>5.03</v>
      </c>
      <c r="J607" s="8">
        <v>3319</v>
      </c>
      <c r="K607" s="8">
        <v>3</v>
      </c>
      <c r="L607" s="8">
        <v>13</v>
      </c>
      <c r="M607" s="8">
        <v>2</v>
      </c>
    </row>
    <row r="608" spans="1:13">
      <c r="A608" s="8">
        <v>346</v>
      </c>
      <c r="B608" s="9">
        <v>0</v>
      </c>
      <c r="C608" s="9">
        <v>-501.75</v>
      </c>
      <c r="D608" s="9">
        <v>-0.1465</v>
      </c>
      <c r="E608" s="9">
        <v>0.9025</v>
      </c>
      <c r="F608" s="9">
        <v>-0.9987</v>
      </c>
      <c r="G608" s="9">
        <v>-0.0509</v>
      </c>
      <c r="H608" s="8">
        <v>0</v>
      </c>
      <c r="I608" s="9">
        <v>5.0239</v>
      </c>
      <c r="J608" s="8">
        <v>3424</v>
      </c>
      <c r="K608" s="8">
        <v>2</v>
      </c>
      <c r="L608" s="8">
        <v>13</v>
      </c>
      <c r="M608" s="8">
        <v>2</v>
      </c>
    </row>
    <row r="609" spans="1:13">
      <c r="A609" s="8">
        <v>345</v>
      </c>
      <c r="B609" s="9">
        <v>0</v>
      </c>
      <c r="C609" s="9">
        <v>-363.93</v>
      </c>
      <c r="D609" s="9">
        <v>-0.0861</v>
      </c>
      <c r="E609" s="9">
        <v>0.9267</v>
      </c>
      <c r="F609" s="9">
        <v>-0.9681</v>
      </c>
      <c r="G609" s="9">
        <v>-0.0376</v>
      </c>
      <c r="H609" s="8">
        <v>0</v>
      </c>
      <c r="I609" s="9">
        <v>3.7591</v>
      </c>
      <c r="J609" s="8">
        <v>4225</v>
      </c>
      <c r="K609" s="8">
        <v>1</v>
      </c>
      <c r="L609" s="8">
        <v>13</v>
      </c>
      <c r="M609" s="8">
        <v>2</v>
      </c>
    </row>
    <row r="610" spans="1:13">
      <c r="A610" s="8">
        <v>344</v>
      </c>
      <c r="B610" s="9">
        <v>0</v>
      </c>
      <c r="C610" s="9">
        <v>-476.6</v>
      </c>
      <c r="D610" s="9">
        <v>-0.1133</v>
      </c>
      <c r="E610" s="9">
        <v>0.8679</v>
      </c>
      <c r="F610" s="9">
        <v>-0.9917</v>
      </c>
      <c r="G610" s="9">
        <v>-0.0702</v>
      </c>
      <c r="H610" s="8">
        <v>0</v>
      </c>
      <c r="I610" s="9">
        <v>4.8058</v>
      </c>
      <c r="J610" s="8">
        <v>4206</v>
      </c>
      <c r="K610" s="8">
        <v>0</v>
      </c>
      <c r="L610" s="8">
        <v>13</v>
      </c>
      <c r="M610" s="8">
        <v>2</v>
      </c>
    </row>
    <row r="611" spans="1:13">
      <c r="A611" s="8">
        <v>343</v>
      </c>
      <c r="B611" s="9">
        <v>0</v>
      </c>
      <c r="C611" s="9">
        <v>-506.56</v>
      </c>
      <c r="D611" s="9">
        <v>-1.2206</v>
      </c>
      <c r="E611" s="9">
        <v>0.76</v>
      </c>
      <c r="F611" s="9">
        <v>-0.9305</v>
      </c>
      <c r="G611" s="9">
        <v>-0.1385</v>
      </c>
      <c r="H611" s="8">
        <v>0</v>
      </c>
      <c r="I611" s="9">
        <v>5.4233</v>
      </c>
      <c r="J611" s="8">
        <v>415</v>
      </c>
      <c r="K611" s="8">
        <v>7</v>
      </c>
      <c r="L611" s="8">
        <v>12</v>
      </c>
      <c r="M611" s="8">
        <v>2</v>
      </c>
    </row>
    <row r="612" spans="1:13">
      <c r="A612" s="8">
        <v>342</v>
      </c>
      <c r="B612" s="9">
        <v>0</v>
      </c>
      <c r="C612" s="9">
        <v>-512.27</v>
      </c>
      <c r="D612" s="9">
        <v>-1.0628</v>
      </c>
      <c r="E612" s="9">
        <v>0.738</v>
      </c>
      <c r="F612" s="9">
        <v>-0.9805</v>
      </c>
      <c r="G612" s="9">
        <v>-0.1531</v>
      </c>
      <c r="H612" s="8">
        <v>0</v>
      </c>
      <c r="I612" s="9">
        <v>5.2191</v>
      </c>
      <c r="J612" s="8">
        <v>482</v>
      </c>
      <c r="K612" s="8">
        <v>6</v>
      </c>
      <c r="L612" s="8">
        <v>12</v>
      </c>
      <c r="M612" s="8">
        <v>2</v>
      </c>
    </row>
    <row r="613" spans="1:13">
      <c r="A613" s="8">
        <v>341</v>
      </c>
      <c r="B613" s="9">
        <v>0</v>
      </c>
      <c r="C613" s="9">
        <v>-502.65</v>
      </c>
      <c r="D613" s="9">
        <v>-1.045</v>
      </c>
      <c r="E613" s="9">
        <v>0.6832</v>
      </c>
      <c r="F613" s="9">
        <v>-0.9944</v>
      </c>
      <c r="G613" s="9">
        <v>-0.1909</v>
      </c>
      <c r="H613" s="8">
        <v>0</v>
      </c>
      <c r="I613" s="9">
        <v>5.0532</v>
      </c>
      <c r="J613" s="8">
        <v>481</v>
      </c>
      <c r="K613" s="8">
        <v>5</v>
      </c>
      <c r="L613" s="8">
        <v>12</v>
      </c>
      <c r="M613" s="8">
        <v>2</v>
      </c>
    </row>
    <row r="614" spans="1:13">
      <c r="A614" s="8">
        <v>340</v>
      </c>
      <c r="B614" s="9">
        <v>0</v>
      </c>
      <c r="C614" s="9">
        <v>-337.61</v>
      </c>
      <c r="D614" s="9">
        <v>-0.0795</v>
      </c>
      <c r="E614" s="9">
        <v>0.964</v>
      </c>
      <c r="F614" s="9">
        <v>-0.558</v>
      </c>
      <c r="G614" s="9">
        <v>-0.0181</v>
      </c>
      <c r="H614" s="8">
        <v>0</v>
      </c>
      <c r="I614" s="9">
        <v>5.9621</v>
      </c>
      <c r="J614" s="8">
        <v>4244</v>
      </c>
      <c r="K614" s="8">
        <v>4</v>
      </c>
      <c r="L614" s="8">
        <v>12</v>
      </c>
      <c r="M614" s="8">
        <v>2</v>
      </c>
    </row>
    <row r="615" spans="1:13">
      <c r="A615" s="8">
        <v>339</v>
      </c>
      <c r="B615" s="9">
        <v>0</v>
      </c>
      <c r="C615" s="9">
        <v>-502.67</v>
      </c>
      <c r="D615" s="9">
        <v>-0.1579</v>
      </c>
      <c r="E615" s="9">
        <v>0.9151</v>
      </c>
      <c r="F615" s="9">
        <v>-0.9987</v>
      </c>
      <c r="G615" s="9">
        <v>-0.0442</v>
      </c>
      <c r="H615" s="8">
        <v>0</v>
      </c>
      <c r="I615" s="9">
        <v>5.0331</v>
      </c>
      <c r="J615" s="8">
        <v>3184</v>
      </c>
      <c r="K615" s="8">
        <v>3</v>
      </c>
      <c r="L615" s="8">
        <v>12</v>
      </c>
      <c r="M615" s="8">
        <v>2</v>
      </c>
    </row>
    <row r="616" spans="1:13">
      <c r="A616" s="8">
        <v>338</v>
      </c>
      <c r="B616" s="9">
        <v>0</v>
      </c>
      <c r="C616" s="9">
        <v>-439.55</v>
      </c>
      <c r="D616" s="9">
        <v>-0.1038</v>
      </c>
      <c r="E616" s="9">
        <v>0.9249</v>
      </c>
      <c r="F616" s="9">
        <v>-0.9261</v>
      </c>
      <c r="G616" s="9">
        <v>-0.0386</v>
      </c>
      <c r="H616" s="8">
        <v>0</v>
      </c>
      <c r="I616" s="9">
        <v>4.7462</v>
      </c>
      <c r="J616" s="8">
        <v>4234</v>
      </c>
      <c r="K616" s="8">
        <v>2</v>
      </c>
      <c r="L616" s="8">
        <v>12</v>
      </c>
      <c r="M616" s="8">
        <v>2</v>
      </c>
    </row>
    <row r="617" spans="1:13">
      <c r="A617" s="8">
        <v>337</v>
      </c>
      <c r="B617" s="9">
        <v>0</v>
      </c>
      <c r="C617" s="9">
        <v>-413.99</v>
      </c>
      <c r="D617" s="9">
        <v>-0.098</v>
      </c>
      <c r="E617" s="9">
        <v>0.9137</v>
      </c>
      <c r="F617" s="9">
        <v>-0.9855</v>
      </c>
      <c r="G617" s="9">
        <v>-0.0448</v>
      </c>
      <c r="H617" s="8">
        <v>0</v>
      </c>
      <c r="I617" s="9">
        <v>4.2006</v>
      </c>
      <c r="J617" s="8">
        <v>4224</v>
      </c>
      <c r="K617" s="8">
        <v>1</v>
      </c>
      <c r="L617" s="8">
        <v>12</v>
      </c>
      <c r="M617" s="8">
        <v>2</v>
      </c>
    </row>
    <row r="618" spans="1:13">
      <c r="A618" s="8">
        <v>336</v>
      </c>
      <c r="B618" s="9">
        <v>0</v>
      </c>
      <c r="C618" s="9">
        <v>-490.27</v>
      </c>
      <c r="D618" s="9">
        <v>-0.1167</v>
      </c>
      <c r="E618" s="9">
        <v>0.8592</v>
      </c>
      <c r="F618" s="9">
        <v>-0.9928</v>
      </c>
      <c r="G618" s="9">
        <v>-0.0753</v>
      </c>
      <c r="H618" s="8">
        <v>0</v>
      </c>
      <c r="I618" s="9">
        <v>4.9376</v>
      </c>
      <c r="J618" s="8">
        <v>4200</v>
      </c>
      <c r="K618" s="8">
        <v>0</v>
      </c>
      <c r="L618" s="8">
        <v>12</v>
      </c>
      <c r="M618" s="8">
        <v>2</v>
      </c>
    </row>
    <row r="619" spans="1:13">
      <c r="A619" s="8">
        <v>335</v>
      </c>
      <c r="B619" s="9">
        <v>0</v>
      </c>
      <c r="C619" s="9">
        <v>-504.25</v>
      </c>
      <c r="D619" s="9">
        <v>-1.2006</v>
      </c>
      <c r="E619" s="9">
        <v>0.7559</v>
      </c>
      <c r="F619" s="9">
        <v>-0.9146</v>
      </c>
      <c r="G619" s="9">
        <v>-0.1413</v>
      </c>
      <c r="H619" s="8">
        <v>0</v>
      </c>
      <c r="I619" s="9">
        <v>5.4873</v>
      </c>
      <c r="J619" s="8">
        <v>420</v>
      </c>
      <c r="K619" s="8">
        <v>7</v>
      </c>
      <c r="L619" s="8">
        <v>11</v>
      </c>
      <c r="M619" s="8">
        <v>2</v>
      </c>
    </row>
    <row r="620" spans="1:13">
      <c r="A620" s="8">
        <v>334</v>
      </c>
      <c r="B620" s="9">
        <v>0</v>
      </c>
      <c r="C620" s="9">
        <v>-509.45</v>
      </c>
      <c r="D620" s="9">
        <v>-1.057</v>
      </c>
      <c r="E620" s="9">
        <v>0.7307</v>
      </c>
      <c r="F620" s="9">
        <v>-0.9863</v>
      </c>
      <c r="G620" s="9">
        <v>-0.1579</v>
      </c>
      <c r="H620" s="8">
        <v>0</v>
      </c>
      <c r="I620" s="9">
        <v>5.1616</v>
      </c>
      <c r="J620" s="8">
        <v>482</v>
      </c>
      <c r="K620" s="8">
        <v>6</v>
      </c>
      <c r="L620" s="8">
        <v>11</v>
      </c>
      <c r="M620" s="8">
        <v>2</v>
      </c>
    </row>
    <row r="621" spans="1:13">
      <c r="A621" s="8">
        <v>333</v>
      </c>
      <c r="B621" s="9">
        <v>0</v>
      </c>
      <c r="C621" s="9">
        <v>-192.74</v>
      </c>
      <c r="D621" s="9">
        <v>-0.0454</v>
      </c>
      <c r="E621" s="9">
        <v>0.983</v>
      </c>
      <c r="F621" s="9">
        <v>-0.4106</v>
      </c>
      <c r="G621" s="9">
        <v>-0.0082</v>
      </c>
      <c r="H621" s="8">
        <v>0</v>
      </c>
      <c r="I621" s="9">
        <v>4.6471</v>
      </c>
      <c r="J621" s="8">
        <v>4249</v>
      </c>
      <c r="K621" s="8">
        <v>5</v>
      </c>
      <c r="L621" s="8">
        <v>11</v>
      </c>
      <c r="M621" s="8">
        <v>2</v>
      </c>
    </row>
    <row r="622" spans="1:13">
      <c r="A622" s="8">
        <v>332</v>
      </c>
      <c r="B622" s="9">
        <v>0</v>
      </c>
      <c r="C622" s="9">
        <v>-343.23</v>
      </c>
      <c r="D622" s="9">
        <v>-0.0809</v>
      </c>
      <c r="E622" s="9">
        <v>0.9618</v>
      </c>
      <c r="F622" s="9">
        <v>-0.5745</v>
      </c>
      <c r="G622" s="9">
        <v>-0.0192</v>
      </c>
      <c r="H622" s="8">
        <v>0</v>
      </c>
      <c r="I622" s="9">
        <v>5.8978</v>
      </c>
      <c r="J622" s="8">
        <v>4243</v>
      </c>
      <c r="K622" s="8">
        <v>4</v>
      </c>
      <c r="L622" s="8">
        <v>11</v>
      </c>
      <c r="M622" s="8">
        <v>2</v>
      </c>
    </row>
    <row r="623" spans="1:13">
      <c r="A623" s="8">
        <v>331</v>
      </c>
      <c r="B623" s="9">
        <v>0</v>
      </c>
      <c r="C623" s="9">
        <v>-501.04</v>
      </c>
      <c r="D623" s="9">
        <v>-0.1513</v>
      </c>
      <c r="E623" s="9">
        <v>0.9148</v>
      </c>
      <c r="F623" s="9">
        <v>-0.9926</v>
      </c>
      <c r="G623" s="9">
        <v>-0.0443</v>
      </c>
      <c r="H623" s="8">
        <v>0</v>
      </c>
      <c r="I623" s="9">
        <v>5.0472</v>
      </c>
      <c r="J623" s="8">
        <v>3312</v>
      </c>
      <c r="K623" s="8">
        <v>3</v>
      </c>
      <c r="L623" s="8">
        <v>11</v>
      </c>
      <c r="M623" s="8">
        <v>2</v>
      </c>
    </row>
    <row r="624" spans="1:13">
      <c r="A624" s="8">
        <v>330</v>
      </c>
      <c r="B624" s="9">
        <v>0</v>
      </c>
      <c r="C624" s="9">
        <v>-392.04</v>
      </c>
      <c r="D624" s="9">
        <v>-0.0927</v>
      </c>
      <c r="E624" s="9">
        <v>0.9298</v>
      </c>
      <c r="F624" s="9">
        <v>-0.9022</v>
      </c>
      <c r="G624" s="9">
        <v>-0.0359</v>
      </c>
      <c r="H624" s="8">
        <v>0</v>
      </c>
      <c r="I624" s="9">
        <v>4.3452</v>
      </c>
      <c r="J624" s="8">
        <v>4230</v>
      </c>
      <c r="K624" s="8">
        <v>2</v>
      </c>
      <c r="L624" s="8">
        <v>11</v>
      </c>
      <c r="M624" s="8">
        <v>2</v>
      </c>
    </row>
    <row r="625" spans="1:13">
      <c r="A625" s="8">
        <v>329</v>
      </c>
      <c r="B625" s="9">
        <v>0</v>
      </c>
      <c r="C625" s="9">
        <v>-408.13</v>
      </c>
      <c r="D625" s="9">
        <v>-0.0967</v>
      </c>
      <c r="E625" s="9">
        <v>0.9112</v>
      </c>
      <c r="F625" s="9">
        <v>-0.997</v>
      </c>
      <c r="G625" s="9">
        <v>-0.0461</v>
      </c>
      <c r="H625" s="8">
        <v>0</v>
      </c>
      <c r="I625" s="9">
        <v>4.0932</v>
      </c>
      <c r="J625" s="8">
        <v>4221</v>
      </c>
      <c r="K625" s="8">
        <v>1</v>
      </c>
      <c r="L625" s="8">
        <v>11</v>
      </c>
      <c r="M625" s="8">
        <v>2</v>
      </c>
    </row>
    <row r="626" spans="1:13">
      <c r="A626" s="8">
        <v>328</v>
      </c>
      <c r="B626" s="9">
        <v>0</v>
      </c>
      <c r="C626" s="9">
        <v>-436.34</v>
      </c>
      <c r="D626" s="9">
        <v>-0.104</v>
      </c>
      <c r="E626" s="9">
        <v>0.8686</v>
      </c>
      <c r="F626" s="9">
        <v>-0.9963</v>
      </c>
      <c r="G626" s="9">
        <v>-0.0697</v>
      </c>
      <c r="H626" s="8">
        <v>0</v>
      </c>
      <c r="I626" s="9">
        <v>4.3793</v>
      </c>
      <c r="J626" s="8">
        <v>4197</v>
      </c>
      <c r="K626" s="8">
        <v>0</v>
      </c>
      <c r="L626" s="8">
        <v>11</v>
      </c>
      <c r="M626" s="8">
        <v>2</v>
      </c>
    </row>
    <row r="627" spans="1:13">
      <c r="A627" s="8">
        <v>327</v>
      </c>
      <c r="B627" s="9">
        <v>0</v>
      </c>
      <c r="C627" s="9">
        <v>-505.58</v>
      </c>
      <c r="D627" s="9">
        <v>-1.2212</v>
      </c>
      <c r="E627" s="9">
        <v>0.7406</v>
      </c>
      <c r="F627" s="9">
        <v>-0.9625</v>
      </c>
      <c r="G627" s="9">
        <v>-0.1508</v>
      </c>
      <c r="H627" s="8">
        <v>0</v>
      </c>
      <c r="I627" s="9">
        <v>5.2423</v>
      </c>
      <c r="J627" s="8">
        <v>414</v>
      </c>
      <c r="K627" s="8">
        <v>7</v>
      </c>
      <c r="L627" s="8">
        <v>10</v>
      </c>
      <c r="M627" s="8">
        <v>2</v>
      </c>
    </row>
    <row r="628" spans="1:13">
      <c r="A628" s="8">
        <v>326</v>
      </c>
      <c r="B628" s="9">
        <v>0</v>
      </c>
      <c r="C628" s="9">
        <v>-529.71</v>
      </c>
      <c r="D628" s="9">
        <v>-0.3256</v>
      </c>
      <c r="E628" s="9">
        <v>0.907</v>
      </c>
      <c r="F628" s="9">
        <v>-0.9864</v>
      </c>
      <c r="G628" s="9">
        <v>-0.048</v>
      </c>
      <c r="H628" s="8">
        <v>0</v>
      </c>
      <c r="I628" s="9">
        <v>5.366</v>
      </c>
      <c r="J628" s="8">
        <v>1627</v>
      </c>
      <c r="K628" s="8">
        <v>6</v>
      </c>
      <c r="L628" s="8">
        <v>10</v>
      </c>
      <c r="M628" s="8">
        <v>2</v>
      </c>
    </row>
    <row r="629" spans="1:13">
      <c r="A629" s="8">
        <v>325</v>
      </c>
      <c r="B629" s="9">
        <v>0</v>
      </c>
      <c r="C629" s="9">
        <v>-306.65</v>
      </c>
      <c r="D629" s="9">
        <v>-0.0722</v>
      </c>
      <c r="E629" s="9">
        <v>0.9714</v>
      </c>
      <c r="F629" s="9">
        <v>-0.5628</v>
      </c>
      <c r="G629" s="9">
        <v>-0.014</v>
      </c>
      <c r="H629" s="8">
        <v>0</v>
      </c>
      <c r="I629" s="9">
        <v>5.3924</v>
      </c>
      <c r="J629" s="8">
        <v>4246</v>
      </c>
      <c r="K629" s="8">
        <v>5</v>
      </c>
      <c r="L629" s="8">
        <v>10</v>
      </c>
      <c r="M629" s="8">
        <v>2</v>
      </c>
    </row>
    <row r="630" spans="1:13">
      <c r="A630" s="8">
        <v>324</v>
      </c>
      <c r="B630" s="9">
        <v>0</v>
      </c>
      <c r="C630" s="9">
        <v>-508.73</v>
      </c>
      <c r="D630" s="9">
        <v>-0.1504</v>
      </c>
      <c r="E630" s="9">
        <v>0.928</v>
      </c>
      <c r="F630" s="9">
        <v>-0.9123</v>
      </c>
      <c r="G630" s="9">
        <v>-0.0372</v>
      </c>
      <c r="H630" s="8">
        <v>0</v>
      </c>
      <c r="I630" s="9">
        <v>5.5494</v>
      </c>
      <c r="J630" s="8">
        <v>3382</v>
      </c>
      <c r="K630" s="8">
        <v>4</v>
      </c>
      <c r="L630" s="8">
        <v>10</v>
      </c>
      <c r="M630" s="8">
        <v>2</v>
      </c>
    </row>
    <row r="631" spans="1:13">
      <c r="A631" s="8">
        <v>323</v>
      </c>
      <c r="B631" s="9">
        <v>0</v>
      </c>
      <c r="C631" s="9">
        <v>-418.21</v>
      </c>
      <c r="D631" s="9">
        <v>-0.0987</v>
      </c>
      <c r="E631" s="9">
        <v>0.9382</v>
      </c>
      <c r="F631" s="9">
        <v>-0.9091</v>
      </c>
      <c r="G631" s="9">
        <v>-0.0314</v>
      </c>
      <c r="H631" s="8">
        <v>0</v>
      </c>
      <c r="I631" s="9">
        <v>4.6001</v>
      </c>
      <c r="J631" s="8">
        <v>4236</v>
      </c>
      <c r="K631" s="8">
        <v>3</v>
      </c>
      <c r="L631" s="8">
        <v>10</v>
      </c>
      <c r="M631" s="8">
        <v>2</v>
      </c>
    </row>
    <row r="632" spans="1:13">
      <c r="A632" s="8">
        <v>322</v>
      </c>
      <c r="B632" s="9">
        <v>0</v>
      </c>
      <c r="C632" s="9">
        <v>-502.4</v>
      </c>
      <c r="D632" s="9">
        <v>-0.1227</v>
      </c>
      <c r="E632" s="9">
        <v>0.9034</v>
      </c>
      <c r="F632" s="9">
        <v>-0.9987</v>
      </c>
      <c r="G632" s="9">
        <v>-0.0502</v>
      </c>
      <c r="H632" s="8">
        <v>0</v>
      </c>
      <c r="I632" s="9">
        <v>5.0304</v>
      </c>
      <c r="J632" s="8">
        <v>4093</v>
      </c>
      <c r="K632" s="8">
        <v>2</v>
      </c>
      <c r="L632" s="8">
        <v>10</v>
      </c>
      <c r="M632" s="8">
        <v>2</v>
      </c>
    </row>
    <row r="633" spans="1:13">
      <c r="A633" s="8">
        <v>321</v>
      </c>
      <c r="B633" s="9">
        <v>0</v>
      </c>
      <c r="C633" s="9">
        <v>-387.07</v>
      </c>
      <c r="D633" s="9">
        <v>-0.0918</v>
      </c>
      <c r="E633" s="9">
        <v>0.9105</v>
      </c>
      <c r="F633" s="9">
        <v>-0.9929</v>
      </c>
      <c r="G633" s="9">
        <v>-0.0462</v>
      </c>
      <c r="H633" s="8">
        <v>0</v>
      </c>
      <c r="I633" s="9">
        <v>3.8979</v>
      </c>
      <c r="J633" s="8">
        <v>4217</v>
      </c>
      <c r="K633" s="8">
        <v>1</v>
      </c>
      <c r="L633" s="8">
        <v>10</v>
      </c>
      <c r="M633" s="8">
        <v>2</v>
      </c>
    </row>
    <row r="634" spans="1:13">
      <c r="A634" s="8">
        <v>320</v>
      </c>
      <c r="B634" s="9">
        <v>0</v>
      </c>
      <c r="C634" s="9">
        <v>-440.92</v>
      </c>
      <c r="D634" s="9">
        <v>-0.1051</v>
      </c>
      <c r="E634" s="9">
        <v>0.8597</v>
      </c>
      <c r="F634" s="9">
        <v>-0.9944</v>
      </c>
      <c r="G634" s="9">
        <v>-0.0743</v>
      </c>
      <c r="H634" s="8">
        <v>0</v>
      </c>
      <c r="I634" s="9">
        <v>4.4337</v>
      </c>
      <c r="J634" s="8">
        <v>4196</v>
      </c>
      <c r="K634" s="8">
        <v>0</v>
      </c>
      <c r="L634" s="8">
        <v>10</v>
      </c>
      <c r="M634" s="8">
        <v>2</v>
      </c>
    </row>
    <row r="635" spans="1:13">
      <c r="A635" s="8">
        <v>319</v>
      </c>
      <c r="B635" s="9">
        <v>0</v>
      </c>
      <c r="C635" s="9">
        <v>-511.35</v>
      </c>
      <c r="D635" s="9">
        <v>-1.0698</v>
      </c>
      <c r="E635" s="9">
        <v>0.756</v>
      </c>
      <c r="F635" s="9">
        <v>-0.9755</v>
      </c>
      <c r="G635" s="9">
        <v>-0.139</v>
      </c>
      <c r="H635" s="8">
        <v>0</v>
      </c>
      <c r="I635" s="9">
        <v>5.235</v>
      </c>
      <c r="J635" s="8">
        <v>478</v>
      </c>
      <c r="K635" s="8">
        <v>7</v>
      </c>
      <c r="L635" s="8">
        <v>9</v>
      </c>
      <c r="M635" s="8">
        <v>2</v>
      </c>
    </row>
    <row r="636" spans="1:13">
      <c r="A636" s="8">
        <v>318</v>
      </c>
      <c r="B636" s="9">
        <v>0</v>
      </c>
      <c r="C636" s="9">
        <v>-173.97</v>
      </c>
      <c r="D636" s="9">
        <v>-0.0409</v>
      </c>
      <c r="E636" s="9">
        <v>0.9863</v>
      </c>
      <c r="F636" s="9">
        <v>-0.3405</v>
      </c>
      <c r="G636" s="9">
        <v>-0.0064</v>
      </c>
      <c r="H636" s="8">
        <v>0</v>
      </c>
      <c r="I636" s="9">
        <v>5.0205</v>
      </c>
      <c r="J636" s="8">
        <v>4250</v>
      </c>
      <c r="K636" s="8">
        <v>6</v>
      </c>
      <c r="L636" s="8">
        <v>9</v>
      </c>
      <c r="M636" s="8">
        <v>2</v>
      </c>
    </row>
    <row r="637" spans="1:13">
      <c r="A637" s="8">
        <v>317</v>
      </c>
      <c r="B637" s="9">
        <v>0</v>
      </c>
      <c r="C637" s="9">
        <v>-502.15</v>
      </c>
      <c r="D637" s="9">
        <v>-0.1587</v>
      </c>
      <c r="E637" s="9">
        <v>0.9366</v>
      </c>
      <c r="F637" s="9">
        <v>-0.9944</v>
      </c>
      <c r="G637" s="9">
        <v>-0.032</v>
      </c>
      <c r="H637" s="8">
        <v>0</v>
      </c>
      <c r="I637" s="9">
        <v>5.0482</v>
      </c>
      <c r="J637" s="8">
        <v>3165</v>
      </c>
      <c r="K637" s="8">
        <v>5</v>
      </c>
      <c r="L637" s="8">
        <v>9</v>
      </c>
      <c r="M637" s="8">
        <v>2</v>
      </c>
    </row>
    <row r="638" spans="1:13">
      <c r="A638" s="8">
        <v>316</v>
      </c>
      <c r="B638" s="9">
        <v>0</v>
      </c>
      <c r="C638" s="9">
        <v>-399.98</v>
      </c>
      <c r="D638" s="9">
        <v>-0.0944</v>
      </c>
      <c r="E638" s="9">
        <v>0.9496</v>
      </c>
      <c r="F638" s="9">
        <v>-0.7693</v>
      </c>
      <c r="G638" s="9">
        <v>-0.0252</v>
      </c>
      <c r="H638" s="8">
        <v>0</v>
      </c>
      <c r="I638" s="9">
        <v>5.1694</v>
      </c>
      <c r="J638" s="8">
        <v>4239</v>
      </c>
      <c r="K638" s="8">
        <v>4</v>
      </c>
      <c r="L638" s="8">
        <v>9</v>
      </c>
      <c r="M638" s="8">
        <v>2</v>
      </c>
    </row>
    <row r="639" spans="1:13">
      <c r="A639" s="8">
        <v>315</v>
      </c>
      <c r="B639" s="9">
        <v>0</v>
      </c>
      <c r="C639" s="9">
        <v>-447.83</v>
      </c>
      <c r="D639" s="9">
        <v>-0.1058</v>
      </c>
      <c r="E639" s="9">
        <v>0.9295</v>
      </c>
      <c r="F639" s="9">
        <v>-0.8978</v>
      </c>
      <c r="G639" s="9">
        <v>-0.0358</v>
      </c>
      <c r="H639" s="8">
        <v>0</v>
      </c>
      <c r="I639" s="9">
        <v>4.9779</v>
      </c>
      <c r="J639" s="8">
        <v>4232</v>
      </c>
      <c r="K639" s="8">
        <v>3</v>
      </c>
      <c r="L639" s="8">
        <v>9</v>
      </c>
      <c r="M639" s="8">
        <v>2</v>
      </c>
    </row>
    <row r="640" spans="1:13">
      <c r="A640" s="8">
        <v>314</v>
      </c>
      <c r="B640" s="9">
        <v>0</v>
      </c>
      <c r="C640" s="9">
        <v>-500.15</v>
      </c>
      <c r="D640" s="9">
        <v>-0.1218</v>
      </c>
      <c r="E640" s="9">
        <v>0.8978</v>
      </c>
      <c r="F640" s="9">
        <v>-0.9987</v>
      </c>
      <c r="G640" s="9">
        <v>-0.0528</v>
      </c>
      <c r="H640" s="8">
        <v>0</v>
      </c>
      <c r="I640" s="9">
        <v>5.0079</v>
      </c>
      <c r="J640" s="8">
        <v>4107</v>
      </c>
      <c r="K640" s="8">
        <v>2</v>
      </c>
      <c r="L640" s="8">
        <v>9</v>
      </c>
      <c r="M640" s="8">
        <v>2</v>
      </c>
    </row>
    <row r="641" spans="1:13">
      <c r="A641" s="8">
        <v>313</v>
      </c>
      <c r="B641" s="9">
        <v>0</v>
      </c>
      <c r="C641" s="9">
        <v>-411.07</v>
      </c>
      <c r="D641" s="9">
        <v>-0.0975</v>
      </c>
      <c r="E641" s="9">
        <v>0.8991</v>
      </c>
      <c r="F641" s="9">
        <v>-0.998</v>
      </c>
      <c r="G641" s="9">
        <v>-0.052</v>
      </c>
      <c r="H641" s="8">
        <v>0</v>
      </c>
      <c r="I641" s="9">
        <v>4.1186</v>
      </c>
      <c r="J641" s="8">
        <v>4214</v>
      </c>
      <c r="K641" s="8">
        <v>1</v>
      </c>
      <c r="L641" s="8">
        <v>9</v>
      </c>
      <c r="M641" s="8">
        <v>2</v>
      </c>
    </row>
    <row r="642" spans="1:13">
      <c r="A642" s="8">
        <v>312</v>
      </c>
      <c r="B642" s="9">
        <v>0</v>
      </c>
      <c r="C642" s="9">
        <v>-492.17</v>
      </c>
      <c r="D642" s="9">
        <v>-0.1174</v>
      </c>
      <c r="E642" s="9">
        <v>0.8355</v>
      </c>
      <c r="F642" s="9">
        <v>-0.9941</v>
      </c>
      <c r="G642" s="9">
        <v>-0.0876</v>
      </c>
      <c r="H642" s="8">
        <v>0</v>
      </c>
      <c r="I642" s="9">
        <v>4.9506</v>
      </c>
      <c r="J642" s="8">
        <v>4192</v>
      </c>
      <c r="K642" s="8">
        <v>0</v>
      </c>
      <c r="L642" s="8">
        <v>9</v>
      </c>
      <c r="M642" s="8">
        <v>2</v>
      </c>
    </row>
    <row r="643" spans="1:13">
      <c r="A643" s="8">
        <v>311</v>
      </c>
      <c r="B643" s="9">
        <v>0</v>
      </c>
      <c r="C643" s="9">
        <v>-519.49</v>
      </c>
      <c r="D643" s="9">
        <v>-1.0778</v>
      </c>
      <c r="E643" s="9">
        <v>0.7408</v>
      </c>
      <c r="F643" s="9">
        <v>-0.9643</v>
      </c>
      <c r="G643" s="9">
        <v>-0.1472</v>
      </c>
      <c r="H643" s="8">
        <v>0</v>
      </c>
      <c r="I643" s="9">
        <v>5.3769</v>
      </c>
      <c r="J643" s="8">
        <v>482</v>
      </c>
      <c r="K643" s="8">
        <v>7</v>
      </c>
      <c r="L643" s="8">
        <v>8</v>
      </c>
      <c r="M643" s="8">
        <v>2</v>
      </c>
    </row>
    <row r="644" spans="1:13">
      <c r="A644" s="8">
        <v>310</v>
      </c>
      <c r="B644" s="9">
        <v>0</v>
      </c>
      <c r="C644" s="9">
        <v>-193.66</v>
      </c>
      <c r="D644" s="9">
        <v>-0.0456</v>
      </c>
      <c r="E644" s="9">
        <v>0.9836</v>
      </c>
      <c r="F644" s="9">
        <v>-0.3526</v>
      </c>
      <c r="G644" s="9">
        <v>-0.0077</v>
      </c>
      <c r="H644" s="8">
        <v>0</v>
      </c>
      <c r="I644" s="9">
        <v>5.3671</v>
      </c>
      <c r="J644" s="8">
        <v>4247</v>
      </c>
      <c r="K644" s="8">
        <v>6</v>
      </c>
      <c r="L644" s="8">
        <v>8</v>
      </c>
      <c r="M644" s="8">
        <v>2</v>
      </c>
    </row>
    <row r="645" spans="1:13">
      <c r="A645" s="8">
        <v>309</v>
      </c>
      <c r="B645" s="9">
        <v>0</v>
      </c>
      <c r="C645" s="9">
        <v>-501.23</v>
      </c>
      <c r="D645" s="9">
        <v>-0.1688</v>
      </c>
      <c r="E645" s="9">
        <v>0.9282</v>
      </c>
      <c r="F645" s="9">
        <v>-0.9944</v>
      </c>
      <c r="G645" s="9">
        <v>-0.0359</v>
      </c>
      <c r="H645" s="8">
        <v>0</v>
      </c>
      <c r="I645" s="9">
        <v>5.039</v>
      </c>
      <c r="J645" s="8">
        <v>2969</v>
      </c>
      <c r="K645" s="8">
        <v>5</v>
      </c>
      <c r="L645" s="8">
        <v>8</v>
      </c>
      <c r="M645" s="8">
        <v>2</v>
      </c>
    </row>
    <row r="646" spans="1:13">
      <c r="A646" s="8">
        <v>308</v>
      </c>
      <c r="B646" s="9">
        <v>0</v>
      </c>
      <c r="C646" s="9">
        <v>-303.42</v>
      </c>
      <c r="D646" s="9">
        <v>-0.0716</v>
      </c>
      <c r="E646" s="9">
        <v>0.9588</v>
      </c>
      <c r="F646" s="9">
        <v>-0.5941</v>
      </c>
      <c r="G646" s="9">
        <v>-0.0204</v>
      </c>
      <c r="H646" s="8">
        <v>0</v>
      </c>
      <c r="I646" s="9">
        <v>5.0346</v>
      </c>
      <c r="J646" s="8">
        <v>4237</v>
      </c>
      <c r="K646" s="8">
        <v>4</v>
      </c>
      <c r="L646" s="8">
        <v>8</v>
      </c>
      <c r="M646" s="8">
        <v>2</v>
      </c>
    </row>
    <row r="647" spans="1:13">
      <c r="A647" s="8">
        <v>307</v>
      </c>
      <c r="B647" s="9">
        <v>0</v>
      </c>
      <c r="C647" s="9">
        <v>-501</v>
      </c>
      <c r="D647" s="9">
        <v>-0.1225</v>
      </c>
      <c r="E647" s="9">
        <v>0.9139</v>
      </c>
      <c r="F647" s="9">
        <v>-0.9434</v>
      </c>
      <c r="G647" s="9">
        <v>-0.0437</v>
      </c>
      <c r="H647" s="8">
        <v>0</v>
      </c>
      <c r="I647" s="9">
        <v>5.2951</v>
      </c>
      <c r="J647" s="8">
        <v>4089</v>
      </c>
      <c r="K647" s="8">
        <v>3</v>
      </c>
      <c r="L647" s="8">
        <v>8</v>
      </c>
      <c r="M647" s="8">
        <v>2</v>
      </c>
    </row>
    <row r="648" spans="1:13">
      <c r="A648" s="8">
        <v>306</v>
      </c>
      <c r="B648" s="9">
        <v>0</v>
      </c>
      <c r="C648" s="9">
        <v>-454.14</v>
      </c>
      <c r="D648" s="9">
        <v>-0.1076</v>
      </c>
      <c r="E648" s="9">
        <v>0.9024</v>
      </c>
      <c r="F648" s="9">
        <v>-0.9617</v>
      </c>
      <c r="G648" s="9">
        <v>-0.0496</v>
      </c>
      <c r="H648" s="8">
        <v>0</v>
      </c>
      <c r="I648" s="9">
        <v>4.7221</v>
      </c>
      <c r="J648" s="8">
        <v>4222</v>
      </c>
      <c r="K648" s="8">
        <v>2</v>
      </c>
      <c r="L648" s="8">
        <v>8</v>
      </c>
      <c r="M648" s="8">
        <v>2</v>
      </c>
    </row>
    <row r="649" spans="1:13">
      <c r="A649" s="8">
        <v>305</v>
      </c>
      <c r="B649" s="9">
        <v>0</v>
      </c>
      <c r="C649" s="9">
        <v>-400.48</v>
      </c>
      <c r="D649" s="9">
        <v>-0.0952</v>
      </c>
      <c r="E649" s="9">
        <v>0.895</v>
      </c>
      <c r="F649" s="9">
        <v>-0.9983</v>
      </c>
      <c r="G649" s="9">
        <v>-0.0536</v>
      </c>
      <c r="H649" s="8">
        <v>0</v>
      </c>
      <c r="I649" s="9">
        <v>4.0112</v>
      </c>
      <c r="J649" s="8">
        <v>4208</v>
      </c>
      <c r="K649" s="8">
        <v>1</v>
      </c>
      <c r="L649" s="8">
        <v>8</v>
      </c>
      <c r="M649" s="8">
        <v>2</v>
      </c>
    </row>
    <row r="650" spans="1:13">
      <c r="A650" s="8">
        <v>304</v>
      </c>
      <c r="B650" s="9">
        <v>0</v>
      </c>
      <c r="C650" s="9">
        <v>-500.41</v>
      </c>
      <c r="D650" s="9">
        <v>-0.1259</v>
      </c>
      <c r="E650" s="9">
        <v>0.8158</v>
      </c>
      <c r="F650" s="9">
        <v>-0.9985</v>
      </c>
      <c r="G650" s="9">
        <v>-0.0979</v>
      </c>
      <c r="H650" s="8">
        <v>0</v>
      </c>
      <c r="I650" s="9">
        <v>5.0114</v>
      </c>
      <c r="J650" s="8">
        <v>3974</v>
      </c>
      <c r="K650" s="8">
        <v>0</v>
      </c>
      <c r="L650" s="8">
        <v>8</v>
      </c>
      <c r="M650" s="8">
        <v>2</v>
      </c>
    </row>
    <row r="651" spans="1:13">
      <c r="A651" s="8">
        <v>303</v>
      </c>
      <c r="B651" s="9">
        <v>0</v>
      </c>
      <c r="C651" s="9">
        <v>-35.81</v>
      </c>
      <c r="D651" s="9">
        <v>-0.0084</v>
      </c>
      <c r="E651" s="9">
        <v>0.9974</v>
      </c>
      <c r="F651" s="9">
        <v>-0.0769</v>
      </c>
      <c r="G651" s="9">
        <v>-0.0009</v>
      </c>
      <c r="H651" s="8">
        <v>0</v>
      </c>
      <c r="I651" s="9">
        <v>4.6511</v>
      </c>
      <c r="J651" s="8">
        <v>4251</v>
      </c>
      <c r="K651" s="8">
        <v>7</v>
      </c>
      <c r="L651" s="8">
        <v>7</v>
      </c>
      <c r="M651" s="8">
        <v>2</v>
      </c>
    </row>
    <row r="652" spans="1:13">
      <c r="A652" s="8">
        <v>302</v>
      </c>
      <c r="B652" s="9">
        <v>0</v>
      </c>
      <c r="C652" s="9">
        <v>-356.23</v>
      </c>
      <c r="D652" s="9">
        <v>-0.0839</v>
      </c>
      <c r="E652" s="9">
        <v>0.9678</v>
      </c>
      <c r="F652" s="9">
        <v>-0.6135</v>
      </c>
      <c r="G652" s="9">
        <v>-0.0153</v>
      </c>
      <c r="H652" s="8">
        <v>0</v>
      </c>
      <c r="I652" s="9">
        <v>5.7622</v>
      </c>
      <c r="J652" s="8">
        <v>4245</v>
      </c>
      <c r="K652" s="8">
        <v>6</v>
      </c>
      <c r="L652" s="8">
        <v>7</v>
      </c>
      <c r="M652" s="8">
        <v>2</v>
      </c>
    </row>
    <row r="653" spans="1:13">
      <c r="A653" s="8">
        <v>301</v>
      </c>
      <c r="B653" s="9">
        <v>0</v>
      </c>
      <c r="C653" s="9">
        <v>-502.17</v>
      </c>
      <c r="D653" s="9">
        <v>-0.1588</v>
      </c>
      <c r="E653" s="9">
        <v>0.9271</v>
      </c>
      <c r="F653" s="9">
        <v>-0.9944</v>
      </c>
      <c r="G653" s="9">
        <v>-0.0361</v>
      </c>
      <c r="H653" s="8">
        <v>0</v>
      </c>
      <c r="I653" s="9">
        <v>5.0484</v>
      </c>
      <c r="J653" s="8">
        <v>3162</v>
      </c>
      <c r="K653" s="8">
        <v>5</v>
      </c>
      <c r="L653" s="8">
        <v>7</v>
      </c>
      <c r="M653" s="8">
        <v>2</v>
      </c>
    </row>
    <row r="654" spans="1:13">
      <c r="A654" s="8">
        <v>300</v>
      </c>
      <c r="B654" s="9">
        <v>0</v>
      </c>
      <c r="C654" s="9">
        <v>-328.02</v>
      </c>
      <c r="D654" s="9">
        <v>-0.0775</v>
      </c>
      <c r="E654" s="9">
        <v>0.9522</v>
      </c>
      <c r="F654" s="9">
        <v>-0.6225</v>
      </c>
      <c r="G654" s="9">
        <v>-0.0234</v>
      </c>
      <c r="H654" s="8">
        <v>0</v>
      </c>
      <c r="I654" s="9">
        <v>5.1976</v>
      </c>
      <c r="J654" s="8">
        <v>4233</v>
      </c>
      <c r="K654" s="8">
        <v>4</v>
      </c>
      <c r="L654" s="8">
        <v>7</v>
      </c>
      <c r="M654" s="8">
        <v>2</v>
      </c>
    </row>
    <row r="655" spans="1:13">
      <c r="A655" s="8">
        <v>299</v>
      </c>
      <c r="B655" s="9">
        <v>0</v>
      </c>
      <c r="C655" s="9">
        <v>-500.57</v>
      </c>
      <c r="D655" s="9">
        <v>-0.1219</v>
      </c>
      <c r="E655" s="9">
        <v>0.908</v>
      </c>
      <c r="F655" s="9">
        <v>-0.9987</v>
      </c>
      <c r="G655" s="9">
        <v>-0.0462</v>
      </c>
      <c r="H655" s="8">
        <v>0</v>
      </c>
      <c r="I655" s="9">
        <v>5.0121</v>
      </c>
      <c r="J655" s="8">
        <v>4105</v>
      </c>
      <c r="K655" s="8">
        <v>3</v>
      </c>
      <c r="L655" s="8">
        <v>7</v>
      </c>
      <c r="M655" s="8">
        <v>2</v>
      </c>
    </row>
    <row r="656" spans="1:13">
      <c r="A656" s="8">
        <v>298</v>
      </c>
      <c r="B656" s="9">
        <v>0</v>
      </c>
      <c r="C656" s="9">
        <v>-503.67</v>
      </c>
      <c r="D656" s="9">
        <v>-0.1241</v>
      </c>
      <c r="E656" s="9">
        <v>0.8817</v>
      </c>
      <c r="F656" s="9">
        <v>-0.9987</v>
      </c>
      <c r="G656" s="9">
        <v>-0.0601</v>
      </c>
      <c r="H656" s="8">
        <v>0</v>
      </c>
      <c r="I656" s="9">
        <v>5.0431</v>
      </c>
      <c r="J656" s="8">
        <v>4057</v>
      </c>
      <c r="K656" s="8">
        <v>2</v>
      </c>
      <c r="L656" s="8">
        <v>7</v>
      </c>
      <c r="M656" s="8">
        <v>2</v>
      </c>
    </row>
    <row r="657" spans="1:13">
      <c r="A657" s="8">
        <v>297</v>
      </c>
      <c r="B657" s="9">
        <v>0</v>
      </c>
      <c r="C657" s="9">
        <v>-410.62</v>
      </c>
      <c r="D657" s="9">
        <v>-0.0977</v>
      </c>
      <c r="E657" s="9">
        <v>0.8849</v>
      </c>
      <c r="F657" s="9">
        <v>-0.9984</v>
      </c>
      <c r="G657" s="9">
        <v>-0.0582</v>
      </c>
      <c r="H657" s="8">
        <v>0</v>
      </c>
      <c r="I657" s="9">
        <v>4.1126</v>
      </c>
      <c r="J657" s="8">
        <v>4205</v>
      </c>
      <c r="K657" s="8">
        <v>1</v>
      </c>
      <c r="L657" s="8">
        <v>7</v>
      </c>
      <c r="M657" s="8">
        <v>2</v>
      </c>
    </row>
    <row r="658" spans="1:13">
      <c r="A658" s="8">
        <v>296</v>
      </c>
      <c r="B658" s="9">
        <v>0</v>
      </c>
      <c r="C658" s="9">
        <v>-500.66</v>
      </c>
      <c r="D658" s="9">
        <v>-0.125</v>
      </c>
      <c r="E658" s="9">
        <v>0.8046</v>
      </c>
      <c r="F658" s="9">
        <v>-0.9987</v>
      </c>
      <c r="G658" s="9">
        <v>-0.1035</v>
      </c>
      <c r="H658" s="8">
        <v>0</v>
      </c>
      <c r="I658" s="9">
        <v>5.013</v>
      </c>
      <c r="J658" s="8">
        <v>4005</v>
      </c>
      <c r="K658" s="8">
        <v>0</v>
      </c>
      <c r="L658" s="8">
        <v>7</v>
      </c>
      <c r="M658" s="8">
        <v>2</v>
      </c>
    </row>
    <row r="659" spans="1:13">
      <c r="A659" s="8">
        <v>294</v>
      </c>
      <c r="B659" s="9">
        <v>0</v>
      </c>
      <c r="C659" s="9">
        <v>-500.47</v>
      </c>
      <c r="D659" s="9">
        <v>-0.1582</v>
      </c>
      <c r="E659" s="9">
        <v>0.938</v>
      </c>
      <c r="F659" s="9">
        <v>-0.9919</v>
      </c>
      <c r="G659" s="9">
        <v>-0.0299</v>
      </c>
      <c r="H659" s="8">
        <v>0</v>
      </c>
      <c r="I659" s="9">
        <v>5.0437</v>
      </c>
      <c r="J659" s="8">
        <v>3163</v>
      </c>
      <c r="K659" s="8">
        <v>6</v>
      </c>
      <c r="L659" s="8">
        <v>6</v>
      </c>
      <c r="M659" s="8">
        <v>2</v>
      </c>
    </row>
    <row r="660" spans="1:13">
      <c r="A660" s="8">
        <v>293</v>
      </c>
      <c r="B660" s="9">
        <v>0</v>
      </c>
      <c r="C660" s="9">
        <v>-505.62</v>
      </c>
      <c r="D660" s="9">
        <v>-0.1483</v>
      </c>
      <c r="E660" s="9">
        <v>0.9261</v>
      </c>
      <c r="F660" s="9">
        <v>-0.9911</v>
      </c>
      <c r="G660" s="9">
        <v>-0.0362</v>
      </c>
      <c r="H660" s="8">
        <v>0</v>
      </c>
      <c r="I660" s="9">
        <v>5.1004</v>
      </c>
      <c r="J660" s="8">
        <v>3409</v>
      </c>
      <c r="K660" s="8">
        <v>5</v>
      </c>
      <c r="L660" s="8">
        <v>6</v>
      </c>
      <c r="M660" s="8">
        <v>2</v>
      </c>
    </row>
    <row r="661" spans="1:13">
      <c r="A661" s="8">
        <v>292</v>
      </c>
      <c r="B661" s="9">
        <v>0</v>
      </c>
      <c r="C661" s="9">
        <v>-399.62</v>
      </c>
      <c r="D661" s="9">
        <v>-0.0945</v>
      </c>
      <c r="E661" s="9">
        <v>0.9377</v>
      </c>
      <c r="F661" s="9">
        <v>-0.7138</v>
      </c>
      <c r="G661" s="9">
        <v>-0.0303</v>
      </c>
      <c r="H661" s="8">
        <v>0</v>
      </c>
      <c r="I661" s="9">
        <v>5.5352</v>
      </c>
      <c r="J661" s="8">
        <v>4231</v>
      </c>
      <c r="K661" s="8">
        <v>4</v>
      </c>
      <c r="L661" s="8">
        <v>6</v>
      </c>
      <c r="M661" s="8">
        <v>2</v>
      </c>
    </row>
    <row r="662" spans="1:13">
      <c r="A662" s="8">
        <v>291</v>
      </c>
      <c r="B662" s="9">
        <v>0</v>
      </c>
      <c r="C662" s="9">
        <v>-443.94</v>
      </c>
      <c r="D662" s="9">
        <v>-0.1051</v>
      </c>
      <c r="E662" s="9">
        <v>0.9136</v>
      </c>
      <c r="F662" s="9">
        <v>-0.936</v>
      </c>
      <c r="G662" s="9">
        <v>-0.0423</v>
      </c>
      <c r="H662" s="8">
        <v>0</v>
      </c>
      <c r="I662" s="9">
        <v>4.7358</v>
      </c>
      <c r="J662" s="8">
        <v>4223</v>
      </c>
      <c r="K662" s="8">
        <v>3</v>
      </c>
      <c r="L662" s="8">
        <v>6</v>
      </c>
      <c r="M662" s="8">
        <v>2</v>
      </c>
    </row>
    <row r="663" spans="1:13">
      <c r="A663" s="8">
        <v>290</v>
      </c>
      <c r="B663" s="9">
        <v>0</v>
      </c>
      <c r="C663" s="9">
        <v>-446.05</v>
      </c>
      <c r="D663" s="9">
        <v>-0.1059</v>
      </c>
      <c r="E663" s="9">
        <v>0.8898</v>
      </c>
      <c r="F663" s="9">
        <v>-0.9921</v>
      </c>
      <c r="G663" s="9">
        <v>-0.0546</v>
      </c>
      <c r="H663" s="8">
        <v>0</v>
      </c>
      <c r="I663" s="9">
        <v>4.4957</v>
      </c>
      <c r="J663" s="8">
        <v>4213</v>
      </c>
      <c r="K663" s="8">
        <v>2</v>
      </c>
      <c r="L663" s="8">
        <v>6</v>
      </c>
      <c r="M663" s="8">
        <v>2</v>
      </c>
    </row>
    <row r="664" spans="1:13">
      <c r="A664" s="8">
        <v>289</v>
      </c>
      <c r="B664" s="9">
        <v>0</v>
      </c>
      <c r="C664" s="9">
        <v>-458.43</v>
      </c>
      <c r="D664" s="9">
        <v>-0.1091</v>
      </c>
      <c r="E664" s="9">
        <v>0.8635</v>
      </c>
      <c r="F664" s="9">
        <v>-0.998</v>
      </c>
      <c r="G664" s="9">
        <v>-0.0686</v>
      </c>
      <c r="H664" s="8">
        <v>0</v>
      </c>
      <c r="I664" s="9">
        <v>4.5931</v>
      </c>
      <c r="J664" s="8">
        <v>4203</v>
      </c>
      <c r="K664" s="8">
        <v>1</v>
      </c>
      <c r="L664" s="8">
        <v>6</v>
      </c>
      <c r="M664" s="8">
        <v>2</v>
      </c>
    </row>
    <row r="665" spans="1:13">
      <c r="A665" s="8">
        <v>288</v>
      </c>
      <c r="B665" s="9">
        <v>0</v>
      </c>
      <c r="C665" s="9">
        <v>-500.59</v>
      </c>
      <c r="D665" s="9">
        <v>-0.129</v>
      </c>
      <c r="E665" s="9">
        <v>0.7868</v>
      </c>
      <c r="F665" s="9">
        <v>-0.9987</v>
      </c>
      <c r="G665" s="9">
        <v>-0.1125</v>
      </c>
      <c r="H665" s="8">
        <v>0</v>
      </c>
      <c r="I665" s="9">
        <v>5.0123</v>
      </c>
      <c r="J665" s="8">
        <v>3882</v>
      </c>
      <c r="K665" s="8">
        <v>0</v>
      </c>
      <c r="L665" s="8">
        <v>6</v>
      </c>
      <c r="M665" s="8">
        <v>2</v>
      </c>
    </row>
    <row r="666" spans="1:13">
      <c r="A666" s="8">
        <v>287</v>
      </c>
      <c r="B666" s="9">
        <v>0</v>
      </c>
      <c r="C666" s="9">
        <v>-149.62</v>
      </c>
      <c r="D666" s="9">
        <v>-0.0352</v>
      </c>
      <c r="E666" s="9">
        <v>0.9874</v>
      </c>
      <c r="F666" s="9">
        <v>-0.2936</v>
      </c>
      <c r="G666" s="9">
        <v>-0.0055</v>
      </c>
      <c r="H666" s="8">
        <v>0</v>
      </c>
      <c r="I666" s="9">
        <v>5.038</v>
      </c>
      <c r="J666" s="8">
        <v>4245</v>
      </c>
      <c r="K666" s="8">
        <v>7</v>
      </c>
      <c r="L666" s="8">
        <v>5</v>
      </c>
      <c r="M666" s="8">
        <v>2</v>
      </c>
    </row>
    <row r="667" spans="1:13">
      <c r="A667" s="8">
        <v>286</v>
      </c>
      <c r="B667" s="9">
        <v>0</v>
      </c>
      <c r="C667" s="9">
        <v>-378.24</v>
      </c>
      <c r="D667" s="9">
        <v>-0.0892</v>
      </c>
      <c r="E667" s="9">
        <v>0.9601</v>
      </c>
      <c r="F667" s="9">
        <v>-0.6886</v>
      </c>
      <c r="G667" s="9">
        <v>-0.0184</v>
      </c>
      <c r="H667" s="8">
        <v>0</v>
      </c>
      <c r="I667" s="9">
        <v>5.447</v>
      </c>
      <c r="J667" s="8">
        <v>4241</v>
      </c>
      <c r="K667" s="8">
        <v>6</v>
      </c>
      <c r="L667" s="8">
        <v>5</v>
      </c>
      <c r="M667" s="8">
        <v>2</v>
      </c>
    </row>
    <row r="668" spans="1:13">
      <c r="A668" s="8">
        <v>285</v>
      </c>
      <c r="B668" s="9">
        <v>0</v>
      </c>
      <c r="C668" s="9">
        <v>-500.89</v>
      </c>
      <c r="D668" s="9">
        <v>-0.1457</v>
      </c>
      <c r="E668" s="9">
        <v>0.9215</v>
      </c>
      <c r="F668" s="9">
        <v>-0.969</v>
      </c>
      <c r="G668" s="9">
        <v>-0.0379</v>
      </c>
      <c r="H668" s="8">
        <v>0</v>
      </c>
      <c r="I668" s="9">
        <v>5.1612</v>
      </c>
      <c r="J668" s="8">
        <v>3437</v>
      </c>
      <c r="K668" s="8">
        <v>5</v>
      </c>
      <c r="L668" s="8">
        <v>5</v>
      </c>
      <c r="M668" s="8">
        <v>2</v>
      </c>
    </row>
    <row r="669" spans="1:13">
      <c r="A669" s="8">
        <v>284</v>
      </c>
      <c r="B669" s="9">
        <v>0</v>
      </c>
      <c r="C669" s="9">
        <v>-384.56</v>
      </c>
      <c r="D669" s="9">
        <v>-0.091</v>
      </c>
      <c r="E669" s="9">
        <v>0.935</v>
      </c>
      <c r="F669" s="9">
        <v>-0.7487</v>
      </c>
      <c r="G669" s="9">
        <v>-0.0309</v>
      </c>
      <c r="H669" s="8">
        <v>0</v>
      </c>
      <c r="I669" s="9">
        <v>5.0874</v>
      </c>
      <c r="J669" s="8">
        <v>4228</v>
      </c>
      <c r="K669" s="8">
        <v>4</v>
      </c>
      <c r="L669" s="8">
        <v>5</v>
      </c>
      <c r="M669" s="8">
        <v>2</v>
      </c>
    </row>
    <row r="670" spans="1:13">
      <c r="A670" s="8">
        <v>283</v>
      </c>
      <c r="B670" s="9">
        <v>0</v>
      </c>
      <c r="C670" s="9">
        <v>-482.55</v>
      </c>
      <c r="D670" s="9">
        <v>-0.1144</v>
      </c>
      <c r="E670" s="9">
        <v>0.8994</v>
      </c>
      <c r="F670" s="9">
        <v>-0.9847</v>
      </c>
      <c r="G670" s="9">
        <v>-0.0487</v>
      </c>
      <c r="H670" s="8">
        <v>0</v>
      </c>
      <c r="I670" s="9">
        <v>4.9004</v>
      </c>
      <c r="J670" s="8">
        <v>4217</v>
      </c>
      <c r="K670" s="8">
        <v>3</v>
      </c>
      <c r="L670" s="8">
        <v>5</v>
      </c>
      <c r="M670" s="8">
        <v>2</v>
      </c>
    </row>
    <row r="671" spans="1:13">
      <c r="A671" s="8">
        <v>282</v>
      </c>
      <c r="B671" s="9">
        <v>0</v>
      </c>
      <c r="C671" s="9">
        <v>-494</v>
      </c>
      <c r="D671" s="9">
        <v>-0.1174</v>
      </c>
      <c r="E671" s="9">
        <v>0.8697</v>
      </c>
      <c r="F671" s="9">
        <v>-0.9972</v>
      </c>
      <c r="G671" s="9">
        <v>-0.0638</v>
      </c>
      <c r="H671" s="8">
        <v>0</v>
      </c>
      <c r="I671" s="9">
        <v>4.9535</v>
      </c>
      <c r="J671" s="8">
        <v>4209</v>
      </c>
      <c r="K671" s="8">
        <v>2</v>
      </c>
      <c r="L671" s="8">
        <v>5</v>
      </c>
      <c r="M671" s="8">
        <v>2</v>
      </c>
    </row>
    <row r="672" spans="1:13">
      <c r="A672" s="8">
        <v>281</v>
      </c>
      <c r="B672" s="9">
        <v>0</v>
      </c>
      <c r="C672" s="9">
        <v>-500.32</v>
      </c>
      <c r="D672" s="9">
        <v>-0.1272</v>
      </c>
      <c r="E672" s="9">
        <v>0.8339</v>
      </c>
      <c r="F672" s="9">
        <v>-0.9987</v>
      </c>
      <c r="G672" s="9">
        <v>-0.0831</v>
      </c>
      <c r="H672" s="8">
        <v>0</v>
      </c>
      <c r="I672" s="9">
        <v>5.0096</v>
      </c>
      <c r="J672" s="8">
        <v>3934</v>
      </c>
      <c r="K672" s="8">
        <v>1</v>
      </c>
      <c r="L672" s="8">
        <v>5</v>
      </c>
      <c r="M672" s="8">
        <v>2</v>
      </c>
    </row>
    <row r="673" spans="1:13">
      <c r="A673" s="8">
        <v>280</v>
      </c>
      <c r="B673" s="9">
        <v>0</v>
      </c>
      <c r="C673" s="9">
        <v>-501.3</v>
      </c>
      <c r="D673" s="9">
        <v>-0.1287</v>
      </c>
      <c r="E673" s="9">
        <v>0.7727</v>
      </c>
      <c r="F673" s="9">
        <v>-0.9987</v>
      </c>
      <c r="G673" s="9">
        <v>-0.1185</v>
      </c>
      <c r="H673" s="8">
        <v>0</v>
      </c>
      <c r="I673" s="9">
        <v>5.0194</v>
      </c>
      <c r="J673" s="8">
        <v>3894</v>
      </c>
      <c r="K673" s="8">
        <v>0</v>
      </c>
      <c r="L673" s="8">
        <v>5</v>
      </c>
      <c r="M673" s="8">
        <v>2</v>
      </c>
    </row>
    <row r="674" spans="1:13">
      <c r="A674" s="8">
        <v>279</v>
      </c>
      <c r="B674" s="9">
        <v>0</v>
      </c>
      <c r="C674" s="9">
        <v>-295.99</v>
      </c>
      <c r="D674" s="9">
        <v>-0.0698</v>
      </c>
      <c r="E674" s="9">
        <v>0.9731</v>
      </c>
      <c r="F674" s="9">
        <v>-0.6151</v>
      </c>
      <c r="G674" s="9">
        <v>-0.0119</v>
      </c>
      <c r="H674" s="8">
        <v>0</v>
      </c>
      <c r="I674" s="9">
        <v>4.8096</v>
      </c>
      <c r="J674" s="8">
        <v>4241</v>
      </c>
      <c r="K674" s="8">
        <v>7</v>
      </c>
      <c r="L674" s="8">
        <v>4</v>
      </c>
      <c r="M674" s="8">
        <v>2</v>
      </c>
    </row>
    <row r="675" spans="1:13">
      <c r="A675" s="8">
        <v>278</v>
      </c>
      <c r="B675" s="9">
        <v>0</v>
      </c>
      <c r="C675" s="9">
        <v>-301.45</v>
      </c>
      <c r="D675" s="9">
        <v>-0.0711</v>
      </c>
      <c r="E675" s="9">
        <v>0.9652</v>
      </c>
      <c r="F675" s="9">
        <v>-0.5031</v>
      </c>
      <c r="G675" s="9">
        <v>-0.0156</v>
      </c>
      <c r="H675" s="8">
        <v>0</v>
      </c>
      <c r="I675" s="9">
        <v>5.892</v>
      </c>
      <c r="J675" s="8">
        <v>4239</v>
      </c>
      <c r="K675" s="8">
        <v>6</v>
      </c>
      <c r="L675" s="8">
        <v>4</v>
      </c>
      <c r="M675" s="8">
        <v>2</v>
      </c>
    </row>
    <row r="676" spans="1:13">
      <c r="A676" s="8">
        <v>277</v>
      </c>
      <c r="B676" s="9">
        <v>0</v>
      </c>
      <c r="C676" s="9">
        <v>-504.25</v>
      </c>
      <c r="D676" s="9">
        <v>-0.1485</v>
      </c>
      <c r="E676" s="9">
        <v>0.9137</v>
      </c>
      <c r="F676" s="9">
        <v>-0.9586</v>
      </c>
      <c r="G676" s="9">
        <v>-0.0408</v>
      </c>
      <c r="H676" s="8">
        <v>0</v>
      </c>
      <c r="I676" s="9">
        <v>5.249</v>
      </c>
      <c r="J676" s="8">
        <v>3396</v>
      </c>
      <c r="K676" s="8">
        <v>5</v>
      </c>
      <c r="L676" s="8">
        <v>4</v>
      </c>
      <c r="M676" s="8">
        <v>2</v>
      </c>
    </row>
    <row r="677" spans="1:13">
      <c r="A677" s="8">
        <v>276</v>
      </c>
      <c r="B677" s="9">
        <v>0</v>
      </c>
      <c r="C677" s="9">
        <v>-346.49</v>
      </c>
      <c r="D677" s="9">
        <v>-0.082</v>
      </c>
      <c r="E677" s="9">
        <v>0.9362</v>
      </c>
      <c r="F677" s="9">
        <v>-0.7182</v>
      </c>
      <c r="G677" s="9">
        <v>-0.0295</v>
      </c>
      <c r="H677" s="8">
        <v>0</v>
      </c>
      <c r="I677" s="9">
        <v>4.7817</v>
      </c>
      <c r="J677" s="8">
        <v>4224</v>
      </c>
      <c r="K677" s="8">
        <v>4</v>
      </c>
      <c r="L677" s="8">
        <v>4</v>
      </c>
      <c r="M677" s="8">
        <v>2</v>
      </c>
    </row>
    <row r="678" spans="1:13">
      <c r="A678" s="8">
        <v>275</v>
      </c>
      <c r="B678" s="9">
        <v>0</v>
      </c>
      <c r="C678" s="9">
        <v>-459.12</v>
      </c>
      <c r="D678" s="9">
        <v>-0.109</v>
      </c>
      <c r="E678" s="9">
        <v>0.8963</v>
      </c>
      <c r="F678" s="9">
        <v>-0.9889</v>
      </c>
      <c r="G678" s="9">
        <v>-0.0491</v>
      </c>
      <c r="H678" s="8">
        <v>0</v>
      </c>
      <c r="I678" s="9">
        <v>4.6422</v>
      </c>
      <c r="J678" s="8">
        <v>4214</v>
      </c>
      <c r="K678" s="8">
        <v>3</v>
      </c>
      <c r="L678" s="8">
        <v>4</v>
      </c>
      <c r="M678" s="8">
        <v>2</v>
      </c>
    </row>
    <row r="679" spans="1:13">
      <c r="A679" s="8">
        <v>274</v>
      </c>
      <c r="B679" s="9">
        <v>0</v>
      </c>
      <c r="C679" s="9">
        <v>-500.69</v>
      </c>
      <c r="D679" s="9">
        <v>-0.1237</v>
      </c>
      <c r="E679" s="9">
        <v>0.854</v>
      </c>
      <c r="F679" s="9">
        <v>-0.9987</v>
      </c>
      <c r="G679" s="9">
        <v>-0.0704</v>
      </c>
      <c r="H679" s="8">
        <v>0</v>
      </c>
      <c r="I679" s="9">
        <v>5.0133</v>
      </c>
      <c r="J679" s="8">
        <v>4048</v>
      </c>
      <c r="K679" s="8">
        <v>2</v>
      </c>
      <c r="L679" s="8">
        <v>4</v>
      </c>
      <c r="M679" s="8">
        <v>2</v>
      </c>
    </row>
    <row r="680" spans="1:13">
      <c r="A680" s="8">
        <v>273</v>
      </c>
      <c r="B680" s="9">
        <v>0</v>
      </c>
      <c r="C680" s="9">
        <v>-501.68</v>
      </c>
      <c r="D680" s="9">
        <v>-0.1241</v>
      </c>
      <c r="E680" s="9">
        <v>0.8244</v>
      </c>
      <c r="F680" s="9">
        <v>-0.9987</v>
      </c>
      <c r="G680" s="9">
        <v>-0.0864</v>
      </c>
      <c r="H680" s="8">
        <v>0</v>
      </c>
      <c r="I680" s="9">
        <v>5.0232</v>
      </c>
      <c r="J680" s="8">
        <v>4043</v>
      </c>
      <c r="K680" s="8">
        <v>1</v>
      </c>
      <c r="L680" s="8">
        <v>4</v>
      </c>
      <c r="M680" s="8">
        <v>2</v>
      </c>
    </row>
    <row r="681" spans="1:13">
      <c r="A681" s="8">
        <v>272</v>
      </c>
      <c r="B681" s="9">
        <v>0</v>
      </c>
      <c r="C681" s="9">
        <v>-500.27</v>
      </c>
      <c r="D681" s="9">
        <v>-0.1298</v>
      </c>
      <c r="E681" s="9">
        <v>0.7561</v>
      </c>
      <c r="F681" s="9">
        <v>-0.9978</v>
      </c>
      <c r="G681" s="9">
        <v>-0.1255</v>
      </c>
      <c r="H681" s="8">
        <v>0</v>
      </c>
      <c r="I681" s="9">
        <v>5.0131</v>
      </c>
      <c r="J681" s="8">
        <v>3855</v>
      </c>
      <c r="K681" s="8">
        <v>0</v>
      </c>
      <c r="L681" s="8">
        <v>4</v>
      </c>
      <c r="M681" s="8">
        <v>2</v>
      </c>
    </row>
    <row r="682" spans="1:13">
      <c r="A682" s="8">
        <v>271</v>
      </c>
      <c r="B682" s="9">
        <v>0</v>
      </c>
      <c r="C682" s="9">
        <v>-508.85</v>
      </c>
      <c r="D682" s="9">
        <v>-0.7828</v>
      </c>
      <c r="E682" s="9">
        <v>0.882</v>
      </c>
      <c r="F682" s="9">
        <v>-0.5064</v>
      </c>
      <c r="G682" s="9">
        <v>-0.0579</v>
      </c>
      <c r="H682" s="8">
        <v>0</v>
      </c>
      <c r="I682" s="9">
        <v>9.6059</v>
      </c>
      <c r="J682" s="8">
        <v>650</v>
      </c>
      <c r="K682" s="8">
        <v>7</v>
      </c>
      <c r="L682" s="8">
        <v>20</v>
      </c>
      <c r="M682" s="8">
        <v>1</v>
      </c>
    </row>
    <row r="683" spans="1:13">
      <c r="A683" s="8">
        <v>270</v>
      </c>
      <c r="B683" s="9">
        <v>0</v>
      </c>
      <c r="C683" s="9">
        <v>-532.18</v>
      </c>
      <c r="D683" s="9">
        <v>-0.8289</v>
      </c>
      <c r="E683" s="9">
        <v>0.8429</v>
      </c>
      <c r="F683" s="9">
        <v>-0.5514</v>
      </c>
      <c r="G683" s="9">
        <v>-0.0791</v>
      </c>
      <c r="H683" s="8">
        <v>0</v>
      </c>
      <c r="I683" s="9">
        <v>9.2748</v>
      </c>
      <c r="J683" s="8">
        <v>642</v>
      </c>
      <c r="K683" s="8">
        <v>6</v>
      </c>
      <c r="L683" s="8">
        <v>20</v>
      </c>
      <c r="M683" s="8">
        <v>1</v>
      </c>
    </row>
    <row r="684" spans="1:13">
      <c r="A684" s="8">
        <v>269</v>
      </c>
      <c r="B684" s="9">
        <v>0</v>
      </c>
      <c r="C684" s="9">
        <v>-501.72</v>
      </c>
      <c r="D684" s="9">
        <v>-0.6978</v>
      </c>
      <c r="E684" s="9">
        <v>0.8324</v>
      </c>
      <c r="F684" s="9">
        <v>-0.6243</v>
      </c>
      <c r="G684" s="9">
        <v>-0.0846</v>
      </c>
      <c r="H684" s="8">
        <v>0</v>
      </c>
      <c r="I684" s="9">
        <v>7.8167</v>
      </c>
      <c r="J684" s="8">
        <v>719</v>
      </c>
      <c r="K684" s="8">
        <v>5</v>
      </c>
      <c r="L684" s="8">
        <v>20</v>
      </c>
      <c r="M684" s="8">
        <v>1</v>
      </c>
    </row>
    <row r="685" spans="1:13">
      <c r="A685" s="8">
        <v>268</v>
      </c>
      <c r="B685" s="9">
        <v>0</v>
      </c>
      <c r="C685" s="9">
        <v>-512.41</v>
      </c>
      <c r="D685" s="9">
        <v>-0.4173</v>
      </c>
      <c r="E685" s="9">
        <v>0.8735</v>
      </c>
      <c r="F685" s="9">
        <v>-0.7341</v>
      </c>
      <c r="G685" s="9">
        <v>-0.0617</v>
      </c>
      <c r="H685" s="8">
        <v>0</v>
      </c>
      <c r="I685" s="9">
        <v>6.8577</v>
      </c>
      <c r="J685" s="8">
        <v>1228</v>
      </c>
      <c r="K685" s="8">
        <v>4</v>
      </c>
      <c r="L685" s="8">
        <v>20</v>
      </c>
      <c r="M685" s="8">
        <v>1</v>
      </c>
    </row>
    <row r="686" spans="1:13">
      <c r="A686" s="8">
        <v>267</v>
      </c>
      <c r="B686" s="9">
        <v>0</v>
      </c>
      <c r="C686" s="9">
        <v>-521.56</v>
      </c>
      <c r="D686" s="9">
        <v>-0.2356</v>
      </c>
      <c r="E686" s="9">
        <v>0.9117</v>
      </c>
      <c r="F686" s="9">
        <v>-0.8866</v>
      </c>
      <c r="G686" s="9">
        <v>-0.0419</v>
      </c>
      <c r="H686" s="8">
        <v>0</v>
      </c>
      <c r="I686" s="9">
        <v>5.8455</v>
      </c>
      <c r="J686" s="8">
        <v>2214</v>
      </c>
      <c r="K686" s="8">
        <v>3</v>
      </c>
      <c r="L686" s="8">
        <v>20</v>
      </c>
      <c r="M686" s="8">
        <v>1</v>
      </c>
    </row>
    <row r="687" spans="1:13">
      <c r="A687" s="8">
        <v>266</v>
      </c>
      <c r="B687" s="9">
        <v>0</v>
      </c>
      <c r="C687" s="9">
        <v>-369.43</v>
      </c>
      <c r="D687" s="9">
        <v>-0.0634</v>
      </c>
      <c r="E687" s="9">
        <v>0.9674</v>
      </c>
      <c r="F687" s="9">
        <v>-0.657</v>
      </c>
      <c r="G687" s="9">
        <v>-0.0147</v>
      </c>
      <c r="H687" s="8">
        <v>0</v>
      </c>
      <c r="I687" s="9">
        <v>5.5179</v>
      </c>
      <c r="J687" s="8">
        <v>5825</v>
      </c>
      <c r="K687" s="8">
        <v>2</v>
      </c>
      <c r="L687" s="8">
        <v>20</v>
      </c>
      <c r="M687" s="8">
        <v>1</v>
      </c>
    </row>
    <row r="688" spans="1:13">
      <c r="A688" s="8">
        <v>265</v>
      </c>
      <c r="B688" s="9">
        <v>0</v>
      </c>
      <c r="C688" s="9">
        <v>-501.47</v>
      </c>
      <c r="D688" s="9">
        <v>-0.1044</v>
      </c>
      <c r="E688" s="9">
        <v>0.9367</v>
      </c>
      <c r="F688" s="9">
        <v>-0.9157</v>
      </c>
      <c r="G688" s="9">
        <v>-0.0293</v>
      </c>
      <c r="H688" s="8">
        <v>0</v>
      </c>
      <c r="I688" s="9">
        <v>5.451</v>
      </c>
      <c r="J688" s="8">
        <v>4804</v>
      </c>
      <c r="K688" s="8">
        <v>1</v>
      </c>
      <c r="L688" s="8">
        <v>20</v>
      </c>
      <c r="M688" s="8">
        <v>1</v>
      </c>
    </row>
    <row r="689" spans="1:13">
      <c r="A689" s="8">
        <v>264</v>
      </c>
      <c r="B689" s="9">
        <v>0</v>
      </c>
      <c r="C689" s="9">
        <v>-500.32</v>
      </c>
      <c r="D689" s="9">
        <v>-0.1167</v>
      </c>
      <c r="E689" s="9">
        <v>0.9024</v>
      </c>
      <c r="F689" s="9">
        <v>-0.9987</v>
      </c>
      <c r="G689" s="9">
        <v>-0.0462</v>
      </c>
      <c r="H689" s="8">
        <v>0</v>
      </c>
      <c r="I689" s="9">
        <v>5.0096</v>
      </c>
      <c r="J689" s="8">
        <v>4286</v>
      </c>
      <c r="K689" s="8">
        <v>0</v>
      </c>
      <c r="L689" s="8">
        <v>20</v>
      </c>
      <c r="M689" s="8">
        <v>1</v>
      </c>
    </row>
    <row r="690" spans="1:13">
      <c r="A690" s="8">
        <v>263</v>
      </c>
      <c r="B690" s="9">
        <v>0</v>
      </c>
      <c r="C690" s="9">
        <v>-563.49</v>
      </c>
      <c r="D690" s="9">
        <v>-0.9502</v>
      </c>
      <c r="E690" s="9">
        <v>0.8535</v>
      </c>
      <c r="F690" s="9">
        <v>-0.595</v>
      </c>
      <c r="G690" s="9">
        <v>-0.0747</v>
      </c>
      <c r="H690" s="8">
        <v>0</v>
      </c>
      <c r="I690" s="9">
        <v>9.1209</v>
      </c>
      <c r="J690" s="8">
        <v>593</v>
      </c>
      <c r="K690" s="8">
        <v>7</v>
      </c>
      <c r="L690" s="8">
        <v>19</v>
      </c>
      <c r="M690" s="8">
        <v>1</v>
      </c>
    </row>
    <row r="691" spans="1:13">
      <c r="A691" s="8">
        <v>262</v>
      </c>
      <c r="B691" s="9">
        <v>0</v>
      </c>
      <c r="C691" s="9">
        <v>-551.97</v>
      </c>
      <c r="D691" s="9">
        <v>-0.772</v>
      </c>
      <c r="E691" s="9">
        <v>0.8486</v>
      </c>
      <c r="F691" s="9">
        <v>-0.5013</v>
      </c>
      <c r="G691" s="9">
        <v>-0.0789</v>
      </c>
      <c r="H691" s="8">
        <v>0</v>
      </c>
      <c r="I691" s="9">
        <v>10.4378</v>
      </c>
      <c r="J691" s="8">
        <v>715</v>
      </c>
      <c r="K691" s="8">
        <v>6</v>
      </c>
      <c r="L691" s="8">
        <v>19</v>
      </c>
      <c r="M691" s="8">
        <v>1</v>
      </c>
    </row>
    <row r="692" spans="1:13">
      <c r="A692" s="8">
        <v>261</v>
      </c>
      <c r="B692" s="9">
        <v>0</v>
      </c>
      <c r="C692" s="9">
        <v>-583.63</v>
      </c>
      <c r="D692" s="9">
        <v>-0.4896</v>
      </c>
      <c r="E692" s="9">
        <v>0.879</v>
      </c>
      <c r="F692" s="9">
        <v>-0.6839</v>
      </c>
      <c r="G692" s="9">
        <v>-0.0604</v>
      </c>
      <c r="H692" s="8">
        <v>0</v>
      </c>
      <c r="I692" s="9">
        <v>8.3094</v>
      </c>
      <c r="J692" s="8">
        <v>1192</v>
      </c>
      <c r="K692" s="8">
        <v>5</v>
      </c>
      <c r="L692" s="8">
        <v>19</v>
      </c>
      <c r="M692" s="8">
        <v>1</v>
      </c>
    </row>
    <row r="693" spans="1:13">
      <c r="A693" s="8">
        <v>260</v>
      </c>
      <c r="B693" s="9">
        <v>0</v>
      </c>
      <c r="C693" s="9">
        <v>-513.29</v>
      </c>
      <c r="D693" s="9">
        <v>-0.4061</v>
      </c>
      <c r="E693" s="9">
        <v>0.8729</v>
      </c>
      <c r="F693" s="9">
        <v>-0.8639</v>
      </c>
      <c r="G693" s="9">
        <v>-0.0632</v>
      </c>
      <c r="H693" s="8">
        <v>0</v>
      </c>
      <c r="I693" s="9">
        <v>5.8948</v>
      </c>
      <c r="J693" s="8">
        <v>1264</v>
      </c>
      <c r="K693" s="8">
        <v>4</v>
      </c>
      <c r="L693" s="8">
        <v>19</v>
      </c>
      <c r="M693" s="8">
        <v>1</v>
      </c>
    </row>
    <row r="694" spans="1:13">
      <c r="A694" s="8">
        <v>259</v>
      </c>
      <c r="B694" s="9">
        <v>0</v>
      </c>
      <c r="C694" s="9">
        <v>-508.51</v>
      </c>
      <c r="D694" s="9">
        <v>-0.2143</v>
      </c>
      <c r="E694" s="9">
        <v>0.917</v>
      </c>
      <c r="F694" s="9">
        <v>-0.8493</v>
      </c>
      <c r="G694" s="9">
        <v>-0.0401</v>
      </c>
      <c r="H694" s="8">
        <v>0</v>
      </c>
      <c r="I694" s="9">
        <v>5.9388</v>
      </c>
      <c r="J694" s="8">
        <v>2373</v>
      </c>
      <c r="K694" s="8">
        <v>3</v>
      </c>
      <c r="L694" s="8">
        <v>19</v>
      </c>
      <c r="M694" s="8">
        <v>1</v>
      </c>
    </row>
    <row r="695" spans="1:13">
      <c r="A695" s="8">
        <v>258</v>
      </c>
      <c r="B695" s="9">
        <v>0</v>
      </c>
      <c r="C695" s="9">
        <v>-502.51</v>
      </c>
      <c r="D695" s="9">
        <v>-0.1158</v>
      </c>
      <c r="E695" s="9">
        <v>0.941</v>
      </c>
      <c r="F695" s="9">
        <v>-0.8526</v>
      </c>
      <c r="G695" s="9">
        <v>-0.0279</v>
      </c>
      <c r="H695" s="8">
        <v>0</v>
      </c>
      <c r="I695" s="9">
        <v>5.843</v>
      </c>
      <c r="J695" s="8">
        <v>4340</v>
      </c>
      <c r="K695" s="8">
        <v>2</v>
      </c>
      <c r="L695" s="8">
        <v>19</v>
      </c>
      <c r="M695" s="8">
        <v>1</v>
      </c>
    </row>
    <row r="696" spans="1:13">
      <c r="A696" s="8">
        <v>257</v>
      </c>
      <c r="B696" s="9">
        <v>0</v>
      </c>
      <c r="C696" s="9">
        <v>-434.63</v>
      </c>
      <c r="D696" s="9">
        <v>-0.0748</v>
      </c>
      <c r="E696" s="9">
        <v>0.9514</v>
      </c>
      <c r="F696" s="9">
        <v>-0.8407</v>
      </c>
      <c r="G696" s="9">
        <v>-0.0228</v>
      </c>
      <c r="H696" s="8">
        <v>0</v>
      </c>
      <c r="I696" s="9">
        <v>5.1566</v>
      </c>
      <c r="J696" s="8">
        <v>5813</v>
      </c>
      <c r="K696" s="8">
        <v>1</v>
      </c>
      <c r="L696" s="8">
        <v>19</v>
      </c>
      <c r="M696" s="8">
        <v>1</v>
      </c>
    </row>
    <row r="697" spans="1:13">
      <c r="A697" s="8">
        <v>256</v>
      </c>
      <c r="B697" s="9">
        <v>0</v>
      </c>
      <c r="C697" s="9">
        <v>-500.86</v>
      </c>
      <c r="D697" s="9">
        <v>-0.1223</v>
      </c>
      <c r="E697" s="9">
        <v>0.8941</v>
      </c>
      <c r="F697" s="9">
        <v>-0.9987</v>
      </c>
      <c r="G697" s="9">
        <v>-0.0518</v>
      </c>
      <c r="H697" s="8">
        <v>0</v>
      </c>
      <c r="I697" s="9">
        <v>5.015</v>
      </c>
      <c r="J697" s="8">
        <v>4095</v>
      </c>
      <c r="K697" s="8">
        <v>0</v>
      </c>
      <c r="L697" s="8">
        <v>19</v>
      </c>
      <c r="M697" s="8">
        <v>1</v>
      </c>
    </row>
    <row r="698" spans="1:13">
      <c r="A698" s="8">
        <v>255</v>
      </c>
      <c r="B698" s="9">
        <v>0</v>
      </c>
      <c r="C698" s="9">
        <v>-526.91</v>
      </c>
      <c r="D698" s="9">
        <v>-0.8946</v>
      </c>
      <c r="E698" s="9">
        <v>0.857</v>
      </c>
      <c r="F698" s="9">
        <v>-0.5908</v>
      </c>
      <c r="G698" s="9">
        <v>-0.0743</v>
      </c>
      <c r="H698" s="8">
        <v>0</v>
      </c>
      <c r="I698" s="9">
        <v>8.6043</v>
      </c>
      <c r="J698" s="8">
        <v>589</v>
      </c>
      <c r="K698" s="8">
        <v>7</v>
      </c>
      <c r="L698" s="8">
        <v>18</v>
      </c>
      <c r="M698" s="8">
        <v>1</v>
      </c>
    </row>
    <row r="699" spans="1:13">
      <c r="A699" s="8">
        <v>254</v>
      </c>
      <c r="B699" s="9">
        <v>0</v>
      </c>
      <c r="C699" s="9">
        <v>-535.71</v>
      </c>
      <c r="D699" s="9">
        <v>-0.7867</v>
      </c>
      <c r="E699" s="9">
        <v>0.8405</v>
      </c>
      <c r="F699" s="9">
        <v>-0.546</v>
      </c>
      <c r="G699" s="9">
        <v>-0.0849</v>
      </c>
      <c r="H699" s="8">
        <v>0</v>
      </c>
      <c r="I699" s="9">
        <v>9.3932</v>
      </c>
      <c r="J699" s="8">
        <v>681</v>
      </c>
      <c r="K699" s="8">
        <v>6</v>
      </c>
      <c r="L699" s="8">
        <v>18</v>
      </c>
      <c r="M699" s="8">
        <v>1</v>
      </c>
    </row>
    <row r="700" spans="1:13">
      <c r="A700" s="8">
        <v>253</v>
      </c>
      <c r="B700" s="9">
        <v>0</v>
      </c>
      <c r="C700" s="9">
        <v>-612.06</v>
      </c>
      <c r="D700" s="9">
        <v>-0.5139</v>
      </c>
      <c r="E700" s="9">
        <v>0.8688</v>
      </c>
      <c r="F700" s="9">
        <v>-0.7636</v>
      </c>
      <c r="G700" s="9">
        <v>-0.0672</v>
      </c>
      <c r="H700" s="8">
        <v>0</v>
      </c>
      <c r="I700" s="9">
        <v>7.8662</v>
      </c>
      <c r="J700" s="8">
        <v>1191</v>
      </c>
      <c r="K700" s="8">
        <v>5</v>
      </c>
      <c r="L700" s="8">
        <v>18</v>
      </c>
      <c r="M700" s="8">
        <v>1</v>
      </c>
    </row>
    <row r="701" spans="1:13">
      <c r="A701" s="8">
        <v>252</v>
      </c>
      <c r="B701" s="9">
        <v>0</v>
      </c>
      <c r="C701" s="9">
        <v>-501.2</v>
      </c>
      <c r="D701" s="9">
        <v>-0.2258</v>
      </c>
      <c r="E701" s="9">
        <v>0.9275</v>
      </c>
      <c r="F701" s="9">
        <v>-0.6732</v>
      </c>
      <c r="G701" s="9">
        <v>-0.0357</v>
      </c>
      <c r="H701" s="8">
        <v>0</v>
      </c>
      <c r="I701" s="9">
        <v>7.2766</v>
      </c>
      <c r="J701" s="8">
        <v>2220</v>
      </c>
      <c r="K701" s="8">
        <v>4</v>
      </c>
      <c r="L701" s="8">
        <v>18</v>
      </c>
      <c r="M701" s="8">
        <v>1</v>
      </c>
    </row>
    <row r="702" spans="1:13">
      <c r="A702" s="8">
        <v>251</v>
      </c>
      <c r="B702" s="9">
        <v>0</v>
      </c>
      <c r="C702" s="9">
        <v>-547.39</v>
      </c>
      <c r="D702" s="9">
        <v>-0.237</v>
      </c>
      <c r="E702" s="9">
        <v>0.905</v>
      </c>
      <c r="F702" s="9">
        <v>-0.9925</v>
      </c>
      <c r="G702" s="9">
        <v>-0.0471</v>
      </c>
      <c r="H702" s="8">
        <v>0</v>
      </c>
      <c r="I702" s="9">
        <v>5.5131</v>
      </c>
      <c r="J702" s="8">
        <v>2310</v>
      </c>
      <c r="K702" s="8">
        <v>3</v>
      </c>
      <c r="L702" s="8">
        <v>18</v>
      </c>
      <c r="M702" s="8">
        <v>1</v>
      </c>
    </row>
    <row r="703" spans="1:13">
      <c r="A703" s="8">
        <v>250</v>
      </c>
      <c r="B703" s="9">
        <v>0</v>
      </c>
      <c r="C703" s="9">
        <v>-500.81</v>
      </c>
      <c r="D703" s="9">
        <v>-0.1146</v>
      </c>
      <c r="E703" s="9">
        <v>0.9393</v>
      </c>
      <c r="F703" s="9">
        <v>-0.9221</v>
      </c>
      <c r="G703" s="9">
        <v>-0.0294</v>
      </c>
      <c r="H703" s="8">
        <v>0</v>
      </c>
      <c r="I703" s="9">
        <v>5.4084</v>
      </c>
      <c r="J703" s="8">
        <v>4370</v>
      </c>
      <c r="K703" s="8">
        <v>2</v>
      </c>
      <c r="L703" s="8">
        <v>18</v>
      </c>
      <c r="M703" s="8">
        <v>1</v>
      </c>
    </row>
    <row r="704" spans="1:13">
      <c r="A704" s="8">
        <v>249</v>
      </c>
      <c r="B704" s="9">
        <v>0</v>
      </c>
      <c r="C704" s="9">
        <v>-503.68</v>
      </c>
      <c r="D704" s="9">
        <v>-0.1164</v>
      </c>
      <c r="E704" s="9">
        <v>0.9251</v>
      </c>
      <c r="F704" s="9">
        <v>-0.9918</v>
      </c>
      <c r="G704" s="9">
        <v>-0.0367</v>
      </c>
      <c r="H704" s="8">
        <v>0</v>
      </c>
      <c r="I704" s="9">
        <v>5.0762</v>
      </c>
      <c r="J704" s="8">
        <v>4327</v>
      </c>
      <c r="K704" s="8">
        <v>1</v>
      </c>
      <c r="L704" s="8">
        <v>18</v>
      </c>
      <c r="M704" s="8">
        <v>1</v>
      </c>
    </row>
    <row r="705" spans="1:13">
      <c r="A705" s="8">
        <v>248</v>
      </c>
      <c r="B705" s="9">
        <v>0</v>
      </c>
      <c r="C705" s="9">
        <v>-500.12</v>
      </c>
      <c r="D705" s="9">
        <v>-0.1173</v>
      </c>
      <c r="E705" s="9">
        <v>0.8943</v>
      </c>
      <c r="F705" s="9">
        <v>-0.9987</v>
      </c>
      <c r="G705" s="9">
        <v>-0.0529</v>
      </c>
      <c r="H705" s="8">
        <v>0</v>
      </c>
      <c r="I705" s="9">
        <v>5.0076</v>
      </c>
      <c r="J705" s="8">
        <v>4263</v>
      </c>
      <c r="K705" s="8">
        <v>0</v>
      </c>
      <c r="L705" s="8">
        <v>18</v>
      </c>
      <c r="M705" s="8">
        <v>1</v>
      </c>
    </row>
    <row r="706" spans="1:13">
      <c r="A706" s="8">
        <v>247</v>
      </c>
      <c r="B706" s="9">
        <v>0</v>
      </c>
      <c r="C706" s="9">
        <v>-585.66</v>
      </c>
      <c r="D706" s="9">
        <v>-0.8794</v>
      </c>
      <c r="E706" s="9">
        <v>0.8539</v>
      </c>
      <c r="F706" s="9">
        <v>-0.5005</v>
      </c>
      <c r="G706" s="9">
        <v>-0.0789</v>
      </c>
      <c r="H706" s="8">
        <v>0</v>
      </c>
      <c r="I706" s="9">
        <v>11.0548</v>
      </c>
      <c r="J706" s="8">
        <v>666</v>
      </c>
      <c r="K706" s="8">
        <v>7</v>
      </c>
      <c r="L706" s="8">
        <v>17</v>
      </c>
      <c r="M706" s="8">
        <v>1</v>
      </c>
    </row>
    <row r="707" spans="1:13">
      <c r="A707" s="8">
        <v>246</v>
      </c>
      <c r="B707" s="9">
        <v>0</v>
      </c>
      <c r="C707" s="9">
        <v>-504.05</v>
      </c>
      <c r="D707" s="9">
        <v>-0.749</v>
      </c>
      <c r="E707" s="9">
        <v>0.8422</v>
      </c>
      <c r="F707" s="9">
        <v>-0.557</v>
      </c>
      <c r="G707" s="9">
        <v>-0.0847</v>
      </c>
      <c r="H707" s="8">
        <v>0</v>
      </c>
      <c r="I707" s="9">
        <v>8.701</v>
      </c>
      <c r="J707" s="8">
        <v>673</v>
      </c>
      <c r="K707" s="8">
        <v>6</v>
      </c>
      <c r="L707" s="8">
        <v>17</v>
      </c>
      <c r="M707" s="8">
        <v>1</v>
      </c>
    </row>
    <row r="708" spans="1:13">
      <c r="A708" s="8">
        <v>245</v>
      </c>
      <c r="B708" s="9">
        <v>0</v>
      </c>
      <c r="C708" s="9">
        <v>-537.55</v>
      </c>
      <c r="D708" s="9">
        <v>-0.7529</v>
      </c>
      <c r="E708" s="9">
        <v>0.802</v>
      </c>
      <c r="F708" s="9">
        <v>-0.8218</v>
      </c>
      <c r="G708" s="9">
        <v>-0.1075</v>
      </c>
      <c r="H708" s="8">
        <v>0</v>
      </c>
      <c r="I708" s="9">
        <v>6.4655</v>
      </c>
      <c r="J708" s="8">
        <v>714</v>
      </c>
      <c r="K708" s="8">
        <v>5</v>
      </c>
      <c r="L708" s="8">
        <v>17</v>
      </c>
      <c r="M708" s="8">
        <v>1</v>
      </c>
    </row>
    <row r="709" spans="1:13">
      <c r="A709" s="8">
        <v>244</v>
      </c>
      <c r="B709" s="9">
        <v>0</v>
      </c>
      <c r="C709" s="9">
        <v>-513.79</v>
      </c>
      <c r="D709" s="9">
        <v>-0.2095</v>
      </c>
      <c r="E709" s="9">
        <v>0.9302</v>
      </c>
      <c r="F709" s="9">
        <v>-0.6896</v>
      </c>
      <c r="G709" s="9">
        <v>-0.0348</v>
      </c>
      <c r="H709" s="8">
        <v>0</v>
      </c>
      <c r="I709" s="9">
        <v>7.2825</v>
      </c>
      <c r="J709" s="8">
        <v>2452</v>
      </c>
      <c r="K709" s="8">
        <v>4</v>
      </c>
      <c r="L709" s="8">
        <v>17</v>
      </c>
      <c r="M709" s="8">
        <v>1</v>
      </c>
    </row>
    <row r="710" spans="1:13">
      <c r="A710" s="8">
        <v>243</v>
      </c>
      <c r="B710" s="9">
        <v>0</v>
      </c>
      <c r="C710" s="9">
        <v>-524.44</v>
      </c>
      <c r="D710" s="9">
        <v>-0.2534</v>
      </c>
      <c r="E710" s="9">
        <v>0.8941</v>
      </c>
      <c r="F710" s="9">
        <v>-0.9921</v>
      </c>
      <c r="G710" s="9">
        <v>-0.0535</v>
      </c>
      <c r="H710" s="8">
        <v>0</v>
      </c>
      <c r="I710" s="9">
        <v>5.2837</v>
      </c>
      <c r="J710" s="8">
        <v>2070</v>
      </c>
      <c r="K710" s="8">
        <v>3</v>
      </c>
      <c r="L710" s="8">
        <v>17</v>
      </c>
      <c r="M710" s="8">
        <v>1</v>
      </c>
    </row>
    <row r="711" spans="1:13">
      <c r="A711" s="8">
        <v>242</v>
      </c>
      <c r="B711" s="9">
        <v>0</v>
      </c>
      <c r="C711" s="9">
        <v>-500.83</v>
      </c>
      <c r="D711" s="9">
        <v>-0.1219</v>
      </c>
      <c r="E711" s="9">
        <v>0.933</v>
      </c>
      <c r="F711" s="9">
        <v>-0.9918</v>
      </c>
      <c r="G711" s="9">
        <v>-0.0331</v>
      </c>
      <c r="H711" s="8">
        <v>0</v>
      </c>
      <c r="I711" s="9">
        <v>5.0477</v>
      </c>
      <c r="J711" s="8">
        <v>4107</v>
      </c>
      <c r="K711" s="8">
        <v>2</v>
      </c>
      <c r="L711" s="8">
        <v>17</v>
      </c>
      <c r="M711" s="8">
        <v>1</v>
      </c>
    </row>
    <row r="712" spans="1:13">
      <c r="A712" s="8">
        <v>241</v>
      </c>
      <c r="B712" s="9">
        <v>0</v>
      </c>
      <c r="C712" s="9">
        <v>-501.79</v>
      </c>
      <c r="D712" s="9">
        <v>-0.1319</v>
      </c>
      <c r="E712" s="9">
        <v>0.9124</v>
      </c>
      <c r="F712" s="9">
        <v>-0.9918</v>
      </c>
      <c r="G712" s="9">
        <v>-0.0438</v>
      </c>
      <c r="H712" s="8">
        <v>0</v>
      </c>
      <c r="I712" s="9">
        <v>5.0573</v>
      </c>
      <c r="J712" s="8">
        <v>3804</v>
      </c>
      <c r="K712" s="8">
        <v>1</v>
      </c>
      <c r="L712" s="8">
        <v>17</v>
      </c>
      <c r="M712" s="8">
        <v>1</v>
      </c>
    </row>
    <row r="713" spans="1:13">
      <c r="A713" s="8">
        <v>240</v>
      </c>
      <c r="B713" s="9">
        <v>0</v>
      </c>
      <c r="C713" s="9">
        <v>-501.58</v>
      </c>
      <c r="D713" s="9">
        <v>-0.1194</v>
      </c>
      <c r="E713" s="9">
        <v>0.8884</v>
      </c>
      <c r="F713" s="9">
        <v>-0.9987</v>
      </c>
      <c r="G713" s="9">
        <v>-0.0569</v>
      </c>
      <c r="H713" s="8">
        <v>0</v>
      </c>
      <c r="I713" s="9">
        <v>5.0222</v>
      </c>
      <c r="J713" s="8">
        <v>4201</v>
      </c>
      <c r="K713" s="8">
        <v>0</v>
      </c>
      <c r="L713" s="8">
        <v>17</v>
      </c>
      <c r="M713" s="8">
        <v>1</v>
      </c>
    </row>
    <row r="714" spans="1:13">
      <c r="A714" s="8">
        <v>239</v>
      </c>
      <c r="B714" s="9">
        <v>0</v>
      </c>
      <c r="C714" s="9">
        <v>-526.05</v>
      </c>
      <c r="D714" s="9">
        <v>-0.8019</v>
      </c>
      <c r="E714" s="9">
        <v>0.8605</v>
      </c>
      <c r="F714" s="9">
        <v>-0.5476</v>
      </c>
      <c r="G714" s="9">
        <v>-0.0754</v>
      </c>
      <c r="H714" s="8">
        <v>0</v>
      </c>
      <c r="I714" s="9">
        <v>9.207</v>
      </c>
      <c r="J714" s="8">
        <v>656</v>
      </c>
      <c r="K714" s="8">
        <v>7</v>
      </c>
      <c r="L714" s="8">
        <v>16</v>
      </c>
      <c r="M714" s="8">
        <v>1</v>
      </c>
    </row>
    <row r="715" spans="1:13">
      <c r="A715" s="8">
        <v>238</v>
      </c>
      <c r="B715" s="9">
        <v>0</v>
      </c>
      <c r="C715" s="9">
        <v>-509.15</v>
      </c>
      <c r="D715" s="9">
        <v>-0.7565</v>
      </c>
      <c r="E715" s="9">
        <v>0.8345</v>
      </c>
      <c r="F715" s="9">
        <v>-0.6068</v>
      </c>
      <c r="G715" s="9">
        <v>-0.0903</v>
      </c>
      <c r="H715" s="8">
        <v>0</v>
      </c>
      <c r="I715" s="9">
        <v>8.1224</v>
      </c>
      <c r="J715" s="8">
        <v>673</v>
      </c>
      <c r="K715" s="8">
        <v>6</v>
      </c>
      <c r="L715" s="8">
        <v>16</v>
      </c>
      <c r="M715" s="8">
        <v>1</v>
      </c>
    </row>
    <row r="716" spans="1:13">
      <c r="A716" s="8">
        <v>237</v>
      </c>
      <c r="B716" s="9">
        <v>0</v>
      </c>
      <c r="C716" s="9">
        <v>-502.94</v>
      </c>
      <c r="D716" s="9">
        <v>-0.4136</v>
      </c>
      <c r="E716" s="9">
        <v>0.8849</v>
      </c>
      <c r="F716" s="9">
        <v>-0.8407</v>
      </c>
      <c r="G716" s="9">
        <v>-0.0597</v>
      </c>
      <c r="H716" s="8">
        <v>0</v>
      </c>
      <c r="I716" s="9">
        <v>5.9305</v>
      </c>
      <c r="J716" s="8">
        <v>1216</v>
      </c>
      <c r="K716" s="8">
        <v>5</v>
      </c>
      <c r="L716" s="8">
        <v>16</v>
      </c>
      <c r="M716" s="8">
        <v>1</v>
      </c>
    </row>
    <row r="717" spans="1:13">
      <c r="A717" s="8">
        <v>236</v>
      </c>
      <c r="B717" s="9">
        <v>0</v>
      </c>
      <c r="C717" s="9">
        <v>-580.53</v>
      </c>
      <c r="D717" s="9">
        <v>-0.2331</v>
      </c>
      <c r="E717" s="9">
        <v>0.9193</v>
      </c>
      <c r="F717" s="9">
        <v>-0.8879</v>
      </c>
      <c r="G717" s="9">
        <v>-0.041</v>
      </c>
      <c r="H717" s="8">
        <v>0</v>
      </c>
      <c r="I717" s="9">
        <v>6.4927</v>
      </c>
      <c r="J717" s="8">
        <v>2491</v>
      </c>
      <c r="K717" s="8">
        <v>4</v>
      </c>
      <c r="L717" s="8">
        <v>16</v>
      </c>
      <c r="M717" s="8">
        <v>1</v>
      </c>
    </row>
    <row r="718" spans="1:13">
      <c r="A718" s="8">
        <v>235</v>
      </c>
      <c r="B718" s="9">
        <v>0</v>
      </c>
      <c r="C718" s="9">
        <v>-509.41</v>
      </c>
      <c r="D718" s="9">
        <v>-0.2303</v>
      </c>
      <c r="E718" s="9">
        <v>0.8995</v>
      </c>
      <c r="F718" s="9">
        <v>-0.9881</v>
      </c>
      <c r="G718" s="9">
        <v>-0.0517</v>
      </c>
      <c r="H718" s="8">
        <v>0</v>
      </c>
      <c r="I718" s="9">
        <v>5.1533</v>
      </c>
      <c r="J718" s="8">
        <v>2212</v>
      </c>
      <c r="K718" s="8">
        <v>3</v>
      </c>
      <c r="L718" s="8">
        <v>16</v>
      </c>
      <c r="M718" s="8">
        <v>1</v>
      </c>
    </row>
    <row r="719" spans="1:13">
      <c r="A719" s="8">
        <v>234</v>
      </c>
      <c r="B719" s="9">
        <v>0</v>
      </c>
      <c r="C719" s="9">
        <v>-501.83</v>
      </c>
      <c r="D719" s="9">
        <v>-0.124</v>
      </c>
      <c r="E719" s="9">
        <v>0.9289</v>
      </c>
      <c r="F719" s="9">
        <v>-0.9837</v>
      </c>
      <c r="G719" s="9">
        <v>-0.0358</v>
      </c>
      <c r="H719" s="8">
        <v>0</v>
      </c>
      <c r="I719" s="9">
        <v>5.0991</v>
      </c>
      <c r="J719" s="8">
        <v>4047</v>
      </c>
      <c r="K719" s="8">
        <v>2</v>
      </c>
      <c r="L719" s="8">
        <v>16</v>
      </c>
      <c r="M719" s="8">
        <v>1</v>
      </c>
    </row>
    <row r="720" spans="1:13">
      <c r="A720" s="8">
        <v>233</v>
      </c>
      <c r="B720" s="9">
        <v>0</v>
      </c>
      <c r="C720" s="9">
        <v>-500.77</v>
      </c>
      <c r="D720" s="9">
        <v>-0.1343</v>
      </c>
      <c r="E720" s="9">
        <v>0.9066</v>
      </c>
      <c r="F720" s="9">
        <v>-0.9918</v>
      </c>
      <c r="G720" s="9">
        <v>-0.0477</v>
      </c>
      <c r="H720" s="8">
        <v>0</v>
      </c>
      <c r="I720" s="9">
        <v>5.0471</v>
      </c>
      <c r="J720" s="8">
        <v>3728</v>
      </c>
      <c r="K720" s="8">
        <v>1</v>
      </c>
      <c r="L720" s="8">
        <v>16</v>
      </c>
      <c r="M720" s="8">
        <v>1</v>
      </c>
    </row>
    <row r="721" spans="1:13">
      <c r="A721" s="8">
        <v>232</v>
      </c>
      <c r="B721" s="9">
        <v>0</v>
      </c>
      <c r="C721" s="9">
        <v>-501.43</v>
      </c>
      <c r="D721" s="9">
        <v>-0.1202</v>
      </c>
      <c r="E721" s="9">
        <v>0.8828</v>
      </c>
      <c r="F721" s="9">
        <v>-0.9987</v>
      </c>
      <c r="G721" s="9">
        <v>-0.0607</v>
      </c>
      <c r="H721" s="8">
        <v>0</v>
      </c>
      <c r="I721" s="9">
        <v>5.0207</v>
      </c>
      <c r="J721" s="8">
        <v>4171</v>
      </c>
      <c r="K721" s="8">
        <v>0</v>
      </c>
      <c r="L721" s="8">
        <v>16</v>
      </c>
      <c r="M721" s="8">
        <v>1</v>
      </c>
    </row>
    <row r="722" spans="1:13">
      <c r="A722" s="8">
        <v>231</v>
      </c>
      <c r="B722" s="9">
        <v>0</v>
      </c>
      <c r="C722" s="9">
        <v>-543.05</v>
      </c>
      <c r="D722" s="9">
        <v>-0.8154</v>
      </c>
      <c r="E722" s="9">
        <v>0.8522</v>
      </c>
      <c r="F722" s="9">
        <v>-0.574</v>
      </c>
      <c r="G722" s="9">
        <v>-0.0808</v>
      </c>
      <c r="H722" s="8">
        <v>0</v>
      </c>
      <c r="I722" s="9">
        <v>9.0941</v>
      </c>
      <c r="J722" s="8">
        <v>666</v>
      </c>
      <c r="K722" s="8">
        <v>7</v>
      </c>
      <c r="L722" s="8">
        <v>15</v>
      </c>
      <c r="M722" s="8">
        <v>1</v>
      </c>
    </row>
    <row r="723" spans="1:13">
      <c r="A723" s="8">
        <v>230</v>
      </c>
      <c r="B723" s="9">
        <v>0</v>
      </c>
      <c r="C723" s="9">
        <v>-502.49</v>
      </c>
      <c r="D723" s="9">
        <v>-0.7556</v>
      </c>
      <c r="E723" s="9">
        <v>0.828</v>
      </c>
      <c r="F723" s="9">
        <v>-0.7411</v>
      </c>
      <c r="G723" s="9">
        <v>-0.0944</v>
      </c>
      <c r="H723" s="8">
        <v>0</v>
      </c>
      <c r="I723" s="9">
        <v>6.6634</v>
      </c>
      <c r="J723" s="8">
        <v>665</v>
      </c>
      <c r="K723" s="8">
        <v>6</v>
      </c>
      <c r="L723" s="8">
        <v>15</v>
      </c>
      <c r="M723" s="8">
        <v>1</v>
      </c>
    </row>
    <row r="724" spans="1:13">
      <c r="A724" s="8">
        <v>229</v>
      </c>
      <c r="B724" s="9">
        <v>0</v>
      </c>
      <c r="C724" s="9">
        <v>-601.61</v>
      </c>
      <c r="D724" s="9">
        <v>-0.2935</v>
      </c>
      <c r="E724" s="9">
        <v>0.9156</v>
      </c>
      <c r="F724" s="9">
        <v>-0.7975</v>
      </c>
      <c r="G724" s="9">
        <v>-0.0437</v>
      </c>
      <c r="H724" s="8">
        <v>0</v>
      </c>
      <c r="I724" s="9">
        <v>7.4304</v>
      </c>
      <c r="J724" s="8">
        <v>2050</v>
      </c>
      <c r="K724" s="8">
        <v>5</v>
      </c>
      <c r="L724" s="8">
        <v>15</v>
      </c>
      <c r="M724" s="8">
        <v>1</v>
      </c>
    </row>
    <row r="725" spans="1:13">
      <c r="A725" s="8">
        <v>228</v>
      </c>
      <c r="B725" s="9">
        <v>0</v>
      </c>
      <c r="C725" s="9">
        <v>-510.24</v>
      </c>
      <c r="D725" s="9">
        <v>-0.1087</v>
      </c>
      <c r="E725" s="9">
        <v>0.9589</v>
      </c>
      <c r="F725" s="9">
        <v>-0.636</v>
      </c>
      <c r="G725" s="9">
        <v>-0.0205</v>
      </c>
      <c r="H725" s="8">
        <v>0</v>
      </c>
      <c r="I725" s="9">
        <v>7.7952</v>
      </c>
      <c r="J725" s="8">
        <v>4695</v>
      </c>
      <c r="K725" s="8">
        <v>4</v>
      </c>
      <c r="L725" s="8">
        <v>15</v>
      </c>
      <c r="M725" s="8">
        <v>1</v>
      </c>
    </row>
    <row r="726" spans="1:13">
      <c r="A726" s="8">
        <v>227</v>
      </c>
      <c r="B726" s="9">
        <v>0</v>
      </c>
      <c r="C726" s="9">
        <v>-509.71</v>
      </c>
      <c r="D726" s="9">
        <v>-0.1259</v>
      </c>
      <c r="E726" s="9">
        <v>0.9409</v>
      </c>
      <c r="F726" s="9">
        <v>-0.9881</v>
      </c>
      <c r="G726" s="9">
        <v>-0.0298</v>
      </c>
      <c r="H726" s="8">
        <v>0</v>
      </c>
      <c r="I726" s="9">
        <v>5.1565</v>
      </c>
      <c r="J726" s="8">
        <v>4050</v>
      </c>
      <c r="K726" s="8">
        <v>3</v>
      </c>
      <c r="L726" s="8">
        <v>15</v>
      </c>
      <c r="M726" s="8">
        <v>1</v>
      </c>
    </row>
    <row r="727" spans="1:13">
      <c r="A727" s="8">
        <v>226</v>
      </c>
      <c r="B727" s="9">
        <v>0</v>
      </c>
      <c r="C727" s="9">
        <v>-502.51</v>
      </c>
      <c r="D727" s="9">
        <v>-0.1407</v>
      </c>
      <c r="E727" s="9">
        <v>0.9159</v>
      </c>
      <c r="F727" s="9">
        <v>-0.9918</v>
      </c>
      <c r="G727" s="9">
        <v>-0.0431</v>
      </c>
      <c r="H727" s="8">
        <v>0</v>
      </c>
      <c r="I727" s="9">
        <v>5.0645</v>
      </c>
      <c r="J727" s="8">
        <v>3571</v>
      </c>
      <c r="K727" s="8">
        <v>2</v>
      </c>
      <c r="L727" s="8">
        <v>15</v>
      </c>
      <c r="M727" s="8">
        <v>1</v>
      </c>
    </row>
    <row r="728" spans="1:13">
      <c r="A728" s="8">
        <v>225</v>
      </c>
      <c r="B728" s="9">
        <v>0</v>
      </c>
      <c r="C728" s="9">
        <v>-501.7</v>
      </c>
      <c r="D728" s="9">
        <v>-0.1341</v>
      </c>
      <c r="E728" s="9">
        <v>0.9024</v>
      </c>
      <c r="F728" s="9">
        <v>-0.9918</v>
      </c>
      <c r="G728" s="9">
        <v>-0.0505</v>
      </c>
      <c r="H728" s="8">
        <v>0</v>
      </c>
      <c r="I728" s="9">
        <v>5.0564</v>
      </c>
      <c r="J728" s="8">
        <v>3741</v>
      </c>
      <c r="K728" s="8">
        <v>1</v>
      </c>
      <c r="L728" s="8">
        <v>15</v>
      </c>
      <c r="M728" s="8">
        <v>1</v>
      </c>
    </row>
    <row r="729" spans="1:13">
      <c r="A729" s="8">
        <v>224</v>
      </c>
      <c r="B729" s="9">
        <v>0</v>
      </c>
      <c r="C729" s="9">
        <v>-503.7</v>
      </c>
      <c r="D729" s="9">
        <v>-0.1326</v>
      </c>
      <c r="E729" s="9">
        <v>0.8663</v>
      </c>
      <c r="F729" s="9">
        <v>-0.9987</v>
      </c>
      <c r="G729" s="9">
        <v>-0.0707</v>
      </c>
      <c r="H729" s="8">
        <v>0</v>
      </c>
      <c r="I729" s="9">
        <v>5.0434</v>
      </c>
      <c r="J729" s="8">
        <v>3799</v>
      </c>
      <c r="K729" s="8">
        <v>0</v>
      </c>
      <c r="L729" s="8">
        <v>15</v>
      </c>
      <c r="M729" s="8">
        <v>1</v>
      </c>
    </row>
    <row r="730" spans="1:13">
      <c r="A730" s="8">
        <v>223</v>
      </c>
      <c r="B730" s="9">
        <v>0</v>
      </c>
      <c r="C730" s="9">
        <v>-551.45</v>
      </c>
      <c r="D730" s="9">
        <v>-0.8355</v>
      </c>
      <c r="E730" s="9">
        <v>0.8419</v>
      </c>
      <c r="F730" s="9">
        <v>-0.6614</v>
      </c>
      <c r="G730" s="9">
        <v>-0.0872</v>
      </c>
      <c r="H730" s="8">
        <v>0</v>
      </c>
      <c r="I730" s="9">
        <v>8.1083</v>
      </c>
      <c r="J730" s="8">
        <v>660</v>
      </c>
      <c r="K730" s="8">
        <v>7</v>
      </c>
      <c r="L730" s="8">
        <v>14</v>
      </c>
      <c r="M730" s="8">
        <v>1</v>
      </c>
    </row>
    <row r="731" spans="1:13">
      <c r="A731" s="8">
        <v>222</v>
      </c>
      <c r="B731" s="9">
        <v>0</v>
      </c>
      <c r="C731" s="9">
        <v>-504.65</v>
      </c>
      <c r="D731" s="9">
        <v>-0.7555</v>
      </c>
      <c r="E731" s="9">
        <v>0.8207</v>
      </c>
      <c r="F731" s="9">
        <v>-0.7771</v>
      </c>
      <c r="G731" s="9">
        <v>-0.0995</v>
      </c>
      <c r="H731" s="8">
        <v>0</v>
      </c>
      <c r="I731" s="9">
        <v>6.4013</v>
      </c>
      <c r="J731" s="8">
        <v>668</v>
      </c>
      <c r="K731" s="8">
        <v>6</v>
      </c>
      <c r="L731" s="8">
        <v>14</v>
      </c>
      <c r="M731" s="8">
        <v>1</v>
      </c>
    </row>
    <row r="732" spans="1:13">
      <c r="A732" s="8">
        <v>221</v>
      </c>
      <c r="B732" s="9">
        <v>0</v>
      </c>
      <c r="C732" s="9">
        <v>-500.18</v>
      </c>
      <c r="D732" s="9">
        <v>-0.4067</v>
      </c>
      <c r="E732" s="9">
        <v>0.8758</v>
      </c>
      <c r="F732" s="9">
        <v>-0.8994</v>
      </c>
      <c r="G732" s="9">
        <v>-0.0657</v>
      </c>
      <c r="H732" s="8">
        <v>0</v>
      </c>
      <c r="I732" s="9">
        <v>5.5388</v>
      </c>
      <c r="J732" s="8">
        <v>1230</v>
      </c>
      <c r="K732" s="8">
        <v>5</v>
      </c>
      <c r="L732" s="8">
        <v>14</v>
      </c>
      <c r="M732" s="8">
        <v>1</v>
      </c>
    </row>
    <row r="733" spans="1:13">
      <c r="A733" s="8">
        <v>220</v>
      </c>
      <c r="B733" s="9">
        <v>0</v>
      </c>
      <c r="C733" s="9">
        <v>-503.27</v>
      </c>
      <c r="D733" s="9">
        <v>-0.1073</v>
      </c>
      <c r="E733" s="9">
        <v>0.9573</v>
      </c>
      <c r="F733" s="9">
        <v>-0.6966</v>
      </c>
      <c r="G733" s="9">
        <v>-0.0216</v>
      </c>
      <c r="H733" s="8">
        <v>0</v>
      </c>
      <c r="I733" s="9">
        <v>7.0698</v>
      </c>
      <c r="J733" s="8">
        <v>4691</v>
      </c>
      <c r="K733" s="8">
        <v>4</v>
      </c>
      <c r="L733" s="8">
        <v>14</v>
      </c>
      <c r="M733" s="8">
        <v>1</v>
      </c>
    </row>
    <row r="734" spans="1:13">
      <c r="A734" s="8">
        <v>219</v>
      </c>
      <c r="B734" s="9">
        <v>0</v>
      </c>
      <c r="C734" s="9">
        <v>-500.93</v>
      </c>
      <c r="D734" s="9">
        <v>-0.1242</v>
      </c>
      <c r="E734" s="9">
        <v>0.9388</v>
      </c>
      <c r="F734" s="9">
        <v>-0.9222</v>
      </c>
      <c r="G734" s="9">
        <v>-0.0313</v>
      </c>
      <c r="H734" s="8">
        <v>0</v>
      </c>
      <c r="I734" s="9">
        <v>5.409</v>
      </c>
      <c r="J734" s="8">
        <v>4033</v>
      </c>
      <c r="K734" s="8">
        <v>3</v>
      </c>
      <c r="L734" s="8">
        <v>14</v>
      </c>
      <c r="M734" s="8">
        <v>1</v>
      </c>
    </row>
    <row r="735" spans="1:13">
      <c r="A735" s="8">
        <v>218</v>
      </c>
      <c r="B735" s="9">
        <v>0</v>
      </c>
      <c r="C735" s="9">
        <v>-508.52</v>
      </c>
      <c r="D735" s="9">
        <v>-0.2182</v>
      </c>
      <c r="E735" s="9">
        <v>0.867</v>
      </c>
      <c r="F735" s="9">
        <v>-0.9811</v>
      </c>
      <c r="G735" s="9">
        <v>-0.071</v>
      </c>
      <c r="H735" s="8">
        <v>0</v>
      </c>
      <c r="I735" s="9">
        <v>5.181</v>
      </c>
      <c r="J735" s="8">
        <v>2330</v>
      </c>
      <c r="K735" s="8">
        <v>2</v>
      </c>
      <c r="L735" s="8">
        <v>14</v>
      </c>
      <c r="M735" s="8">
        <v>1</v>
      </c>
    </row>
    <row r="736" spans="1:13">
      <c r="A736" s="8">
        <v>217</v>
      </c>
      <c r="B736" s="9">
        <v>0</v>
      </c>
      <c r="C736" s="9">
        <v>-501.06</v>
      </c>
      <c r="D736" s="9">
        <v>-0.1196</v>
      </c>
      <c r="E736" s="9">
        <v>0.9079</v>
      </c>
      <c r="F736" s="9">
        <v>-0.9856</v>
      </c>
      <c r="G736" s="9">
        <v>-0.0479</v>
      </c>
      <c r="H736" s="8">
        <v>0</v>
      </c>
      <c r="I736" s="9">
        <v>5.0818</v>
      </c>
      <c r="J736" s="8">
        <v>4191</v>
      </c>
      <c r="K736" s="8">
        <v>1</v>
      </c>
      <c r="L736" s="8">
        <v>14</v>
      </c>
      <c r="M736" s="8">
        <v>1</v>
      </c>
    </row>
    <row r="737" spans="1:13">
      <c r="A737" s="8">
        <v>216</v>
      </c>
      <c r="B737" s="9">
        <v>0</v>
      </c>
      <c r="C737" s="9">
        <v>-502.1</v>
      </c>
      <c r="D737" s="9">
        <v>-0.1226</v>
      </c>
      <c r="E737" s="9">
        <v>0.8694</v>
      </c>
      <c r="F737" s="9">
        <v>-0.9987</v>
      </c>
      <c r="G737" s="9">
        <v>-0.0694</v>
      </c>
      <c r="H737" s="8">
        <v>0</v>
      </c>
      <c r="I737" s="9">
        <v>5.0274</v>
      </c>
      <c r="J737" s="8">
        <v>4096</v>
      </c>
      <c r="K737" s="8">
        <v>0</v>
      </c>
      <c r="L737" s="8">
        <v>14</v>
      </c>
      <c r="M737" s="8">
        <v>1</v>
      </c>
    </row>
    <row r="738" spans="1:13">
      <c r="A738" s="8">
        <v>215</v>
      </c>
      <c r="B738" s="9">
        <v>0</v>
      </c>
      <c r="C738" s="9">
        <v>-503.8</v>
      </c>
      <c r="D738" s="9">
        <v>-0.8439</v>
      </c>
      <c r="E738" s="9">
        <v>0.8337</v>
      </c>
      <c r="F738" s="9">
        <v>-0.7312</v>
      </c>
      <c r="G738" s="9">
        <v>-0.092</v>
      </c>
      <c r="H738" s="8">
        <v>0</v>
      </c>
      <c r="I738" s="9">
        <v>6.7763</v>
      </c>
      <c r="J738" s="8">
        <v>597</v>
      </c>
      <c r="K738" s="8">
        <v>7</v>
      </c>
      <c r="L738" s="8">
        <v>13</v>
      </c>
      <c r="M738" s="8">
        <v>1</v>
      </c>
    </row>
    <row r="739" spans="1:13">
      <c r="A739" s="8">
        <v>214</v>
      </c>
      <c r="B739" s="9">
        <v>0</v>
      </c>
      <c r="C739" s="9">
        <v>-527.68</v>
      </c>
      <c r="D739" s="9">
        <v>-0.7474</v>
      </c>
      <c r="E739" s="9">
        <v>0.8144</v>
      </c>
      <c r="F739" s="9">
        <v>-0.8223</v>
      </c>
      <c r="G739" s="9">
        <v>-0.1038</v>
      </c>
      <c r="H739" s="8">
        <v>0</v>
      </c>
      <c r="I739" s="9">
        <v>6.3448</v>
      </c>
      <c r="J739" s="8">
        <v>706</v>
      </c>
      <c r="K739" s="8">
        <v>6</v>
      </c>
      <c r="L739" s="8">
        <v>13</v>
      </c>
      <c r="M739" s="8">
        <v>1</v>
      </c>
    </row>
    <row r="740" spans="1:13">
      <c r="A740" s="8">
        <v>213</v>
      </c>
      <c r="B740" s="9">
        <v>0</v>
      </c>
      <c r="C740" s="9">
        <v>-529.68</v>
      </c>
      <c r="D740" s="9">
        <v>-0.4338</v>
      </c>
      <c r="E740" s="9">
        <v>0.8617</v>
      </c>
      <c r="F740" s="9">
        <v>-0.94</v>
      </c>
      <c r="G740" s="9">
        <v>-0.0739</v>
      </c>
      <c r="H740" s="8">
        <v>0</v>
      </c>
      <c r="I740" s="9">
        <v>5.6157</v>
      </c>
      <c r="J740" s="8">
        <v>1221</v>
      </c>
      <c r="K740" s="8">
        <v>5</v>
      </c>
      <c r="L740" s="8">
        <v>13</v>
      </c>
      <c r="M740" s="8">
        <v>1</v>
      </c>
    </row>
    <row r="741" spans="1:13">
      <c r="A741" s="8">
        <v>212</v>
      </c>
      <c r="B741" s="9">
        <v>0</v>
      </c>
      <c r="C741" s="9">
        <v>-512.91</v>
      </c>
      <c r="D741" s="9">
        <v>-0.1237</v>
      </c>
      <c r="E741" s="9">
        <v>0.9487</v>
      </c>
      <c r="F741" s="9">
        <v>-0.7631</v>
      </c>
      <c r="G741" s="9">
        <v>-0.0263</v>
      </c>
      <c r="H741" s="8">
        <v>0</v>
      </c>
      <c r="I741" s="9">
        <v>6.6157</v>
      </c>
      <c r="J741" s="8">
        <v>4145</v>
      </c>
      <c r="K741" s="8">
        <v>4</v>
      </c>
      <c r="L741" s="8">
        <v>13</v>
      </c>
      <c r="M741" s="8">
        <v>1</v>
      </c>
    </row>
    <row r="742" spans="1:13">
      <c r="A742" s="8">
        <v>211</v>
      </c>
      <c r="B742" s="9">
        <v>0</v>
      </c>
      <c r="C742" s="9">
        <v>-505.36</v>
      </c>
      <c r="D742" s="9">
        <v>-0.1419</v>
      </c>
      <c r="E742" s="9">
        <v>0.9268</v>
      </c>
      <c r="F742" s="9">
        <v>-0.9671</v>
      </c>
      <c r="G742" s="9">
        <v>-0.0376</v>
      </c>
      <c r="H742" s="8">
        <v>0</v>
      </c>
      <c r="I742" s="9">
        <v>5.2233</v>
      </c>
      <c r="J742" s="8">
        <v>3562</v>
      </c>
      <c r="K742" s="8">
        <v>3</v>
      </c>
      <c r="L742" s="8">
        <v>13</v>
      </c>
      <c r="M742" s="8">
        <v>1</v>
      </c>
    </row>
    <row r="743" spans="1:13">
      <c r="A743" s="8">
        <v>210</v>
      </c>
      <c r="B743" s="9">
        <v>0</v>
      </c>
      <c r="C743" s="9">
        <v>-502.5</v>
      </c>
      <c r="D743" s="9">
        <v>-0.1488</v>
      </c>
      <c r="E743" s="9">
        <v>0.9024</v>
      </c>
      <c r="F743" s="9">
        <v>-0.9918</v>
      </c>
      <c r="G743" s="9">
        <v>-0.0509</v>
      </c>
      <c r="H743" s="8">
        <v>0</v>
      </c>
      <c r="I743" s="9">
        <v>5.0644</v>
      </c>
      <c r="J743" s="8">
        <v>3377</v>
      </c>
      <c r="K743" s="8">
        <v>2</v>
      </c>
      <c r="L743" s="8">
        <v>13</v>
      </c>
      <c r="M743" s="8">
        <v>1</v>
      </c>
    </row>
    <row r="744" spans="1:13">
      <c r="A744" s="8">
        <v>209</v>
      </c>
      <c r="B744" s="9">
        <v>0</v>
      </c>
      <c r="C744" s="9">
        <v>-501.69</v>
      </c>
      <c r="D744" s="9">
        <v>-0.1225</v>
      </c>
      <c r="E744" s="9">
        <v>0.9011</v>
      </c>
      <c r="F744" s="9">
        <v>-0.9918</v>
      </c>
      <c r="G744" s="9">
        <v>-0.0517</v>
      </c>
      <c r="H744" s="8">
        <v>0</v>
      </c>
      <c r="I744" s="9">
        <v>5.0563</v>
      </c>
      <c r="J744" s="8">
        <v>4094</v>
      </c>
      <c r="K744" s="8">
        <v>1</v>
      </c>
      <c r="L744" s="8">
        <v>13</v>
      </c>
      <c r="M744" s="8">
        <v>1</v>
      </c>
    </row>
    <row r="745" spans="1:13">
      <c r="A745" s="8">
        <v>208</v>
      </c>
      <c r="B745" s="9">
        <v>0</v>
      </c>
      <c r="C745" s="9">
        <v>-500.51</v>
      </c>
      <c r="D745" s="9">
        <v>-0.1321</v>
      </c>
      <c r="E745" s="9">
        <v>0.8538</v>
      </c>
      <c r="F745" s="9">
        <v>-0.9987</v>
      </c>
      <c r="G745" s="9">
        <v>-0.0786</v>
      </c>
      <c r="H745" s="8">
        <v>0</v>
      </c>
      <c r="I745" s="9">
        <v>5.0115</v>
      </c>
      <c r="J745" s="8">
        <v>3790</v>
      </c>
      <c r="K745" s="8">
        <v>0</v>
      </c>
      <c r="L745" s="8">
        <v>13</v>
      </c>
      <c r="M745" s="8">
        <v>1</v>
      </c>
    </row>
    <row r="746" spans="1:13">
      <c r="A746" s="8">
        <v>207</v>
      </c>
      <c r="B746" s="9">
        <v>0</v>
      </c>
      <c r="C746" s="9">
        <v>-513.65</v>
      </c>
      <c r="D746" s="9">
        <v>-0.875</v>
      </c>
      <c r="E746" s="9">
        <v>0.822</v>
      </c>
      <c r="F746" s="9">
        <v>-0.8254</v>
      </c>
      <c r="G746" s="9">
        <v>-0.0989</v>
      </c>
      <c r="H746" s="8">
        <v>0</v>
      </c>
      <c r="I746" s="9">
        <v>6.1563</v>
      </c>
      <c r="J746" s="8">
        <v>587</v>
      </c>
      <c r="K746" s="8">
        <v>7</v>
      </c>
      <c r="L746" s="8">
        <v>12</v>
      </c>
      <c r="M746" s="8">
        <v>1</v>
      </c>
    </row>
    <row r="747" spans="1:13">
      <c r="A747" s="8">
        <v>206</v>
      </c>
      <c r="B747" s="9">
        <v>0</v>
      </c>
      <c r="C747" s="9">
        <v>-536.89</v>
      </c>
      <c r="D747" s="9">
        <v>-0.7605</v>
      </c>
      <c r="E747" s="9">
        <v>0.8049</v>
      </c>
      <c r="F747" s="9">
        <v>-0.8911</v>
      </c>
      <c r="G747" s="9">
        <v>-0.1097</v>
      </c>
      <c r="H747" s="8">
        <v>0</v>
      </c>
      <c r="I747" s="9">
        <v>5.9857</v>
      </c>
      <c r="J747" s="8">
        <v>706</v>
      </c>
      <c r="K747" s="8">
        <v>6</v>
      </c>
      <c r="L747" s="8">
        <v>12</v>
      </c>
      <c r="M747" s="8">
        <v>1</v>
      </c>
    </row>
    <row r="748" spans="1:13">
      <c r="A748" s="8">
        <v>205</v>
      </c>
      <c r="B748" s="9">
        <v>0</v>
      </c>
      <c r="C748" s="9">
        <v>-510.57</v>
      </c>
      <c r="D748" s="9">
        <v>-0.4227</v>
      </c>
      <c r="E748" s="9">
        <v>0.8597</v>
      </c>
      <c r="F748" s="9">
        <v>-0.9422</v>
      </c>
      <c r="G748" s="9">
        <v>-0.075</v>
      </c>
      <c r="H748" s="8">
        <v>0</v>
      </c>
      <c r="I748" s="9">
        <v>5.4023</v>
      </c>
      <c r="J748" s="8">
        <v>1208</v>
      </c>
      <c r="K748" s="8">
        <v>5</v>
      </c>
      <c r="L748" s="8">
        <v>12</v>
      </c>
      <c r="M748" s="8">
        <v>1</v>
      </c>
    </row>
    <row r="749" spans="1:13">
      <c r="A749" s="8">
        <v>204</v>
      </c>
      <c r="B749" s="9">
        <v>0</v>
      </c>
      <c r="C749" s="9">
        <v>-510.99</v>
      </c>
      <c r="D749" s="9">
        <v>-0.1247</v>
      </c>
      <c r="E749" s="9">
        <v>0.9462</v>
      </c>
      <c r="F749" s="9">
        <v>-0.8467</v>
      </c>
      <c r="G749" s="9">
        <v>-0.0276</v>
      </c>
      <c r="H749" s="8">
        <v>0</v>
      </c>
      <c r="I749" s="9">
        <v>5.9796</v>
      </c>
      <c r="J749" s="8">
        <v>4097</v>
      </c>
      <c r="K749" s="8">
        <v>4</v>
      </c>
      <c r="L749" s="8">
        <v>12</v>
      </c>
      <c r="M749" s="8">
        <v>1</v>
      </c>
    </row>
    <row r="750" spans="1:13">
      <c r="A750" s="8">
        <v>203</v>
      </c>
      <c r="B750" s="9">
        <v>0</v>
      </c>
      <c r="C750" s="9">
        <v>-521.8</v>
      </c>
      <c r="D750" s="9">
        <v>-0.2245</v>
      </c>
      <c r="E750" s="9">
        <v>0.883</v>
      </c>
      <c r="F750" s="9">
        <v>-0.9882</v>
      </c>
      <c r="G750" s="9">
        <v>-0.0621</v>
      </c>
      <c r="H750" s="8">
        <v>0</v>
      </c>
      <c r="I750" s="9">
        <v>5.2779</v>
      </c>
      <c r="J750" s="8">
        <v>2324</v>
      </c>
      <c r="K750" s="8">
        <v>3</v>
      </c>
      <c r="L750" s="8">
        <v>12</v>
      </c>
      <c r="M750" s="8">
        <v>1</v>
      </c>
    </row>
    <row r="751" spans="1:13">
      <c r="A751" s="8">
        <v>202</v>
      </c>
      <c r="B751" s="9">
        <v>0</v>
      </c>
      <c r="C751" s="9">
        <v>-500.71</v>
      </c>
      <c r="D751" s="9">
        <v>-0.1339</v>
      </c>
      <c r="E751" s="9">
        <v>0.9081</v>
      </c>
      <c r="F751" s="9">
        <v>-0.9816</v>
      </c>
      <c r="G751" s="9">
        <v>-0.0478</v>
      </c>
      <c r="H751" s="8">
        <v>0</v>
      </c>
      <c r="I751" s="9">
        <v>5.0991</v>
      </c>
      <c r="J751" s="8">
        <v>3739</v>
      </c>
      <c r="K751" s="8">
        <v>2</v>
      </c>
      <c r="L751" s="8">
        <v>12</v>
      </c>
      <c r="M751" s="8">
        <v>1</v>
      </c>
    </row>
    <row r="752" spans="1:13">
      <c r="A752" s="8">
        <v>201</v>
      </c>
      <c r="B752" s="9">
        <v>0</v>
      </c>
      <c r="C752" s="9">
        <v>-501.63</v>
      </c>
      <c r="D752" s="9">
        <v>-0.1323</v>
      </c>
      <c r="E752" s="9">
        <v>0.8899</v>
      </c>
      <c r="F752" s="9">
        <v>-0.9918</v>
      </c>
      <c r="G752" s="9">
        <v>-0.0581</v>
      </c>
      <c r="H752" s="8">
        <v>0</v>
      </c>
      <c r="I752" s="9">
        <v>5.0557</v>
      </c>
      <c r="J752" s="8">
        <v>3793</v>
      </c>
      <c r="K752" s="8">
        <v>1</v>
      </c>
      <c r="L752" s="8">
        <v>12</v>
      </c>
      <c r="M752" s="8">
        <v>1</v>
      </c>
    </row>
    <row r="753" spans="1:13">
      <c r="A753" s="8">
        <v>200</v>
      </c>
      <c r="B753" s="9">
        <v>0</v>
      </c>
      <c r="C753" s="9">
        <v>-500.82</v>
      </c>
      <c r="D753" s="9">
        <v>-0.1226</v>
      </c>
      <c r="E753" s="9">
        <v>0.8579</v>
      </c>
      <c r="F753" s="9">
        <v>-0.9987</v>
      </c>
      <c r="G753" s="9">
        <v>-0.0761</v>
      </c>
      <c r="H753" s="8">
        <v>0</v>
      </c>
      <c r="I753" s="9">
        <v>5.0146</v>
      </c>
      <c r="J753" s="8">
        <v>4084</v>
      </c>
      <c r="K753" s="8">
        <v>0</v>
      </c>
      <c r="L753" s="8">
        <v>12</v>
      </c>
      <c r="M753" s="8">
        <v>1</v>
      </c>
    </row>
    <row r="754" spans="1:13">
      <c r="A754" s="8">
        <v>199</v>
      </c>
      <c r="B754" s="9">
        <v>0</v>
      </c>
      <c r="C754" s="9">
        <v>-518.4</v>
      </c>
      <c r="D754" s="9">
        <v>-0.7831</v>
      </c>
      <c r="E754" s="9">
        <v>0.8329</v>
      </c>
      <c r="F754" s="9">
        <v>-0.7987</v>
      </c>
      <c r="G754" s="9">
        <v>-0.0922</v>
      </c>
      <c r="H754" s="8">
        <v>0</v>
      </c>
      <c r="I754" s="9">
        <v>6.4066</v>
      </c>
      <c r="J754" s="8">
        <v>662</v>
      </c>
      <c r="K754" s="8">
        <v>7</v>
      </c>
      <c r="L754" s="8">
        <v>11</v>
      </c>
      <c r="M754" s="8">
        <v>1</v>
      </c>
    </row>
    <row r="755" spans="1:13">
      <c r="A755" s="8">
        <v>198</v>
      </c>
      <c r="B755" s="9">
        <v>0</v>
      </c>
      <c r="C755" s="9">
        <v>-504.21</v>
      </c>
      <c r="D755" s="9">
        <v>-0.7122</v>
      </c>
      <c r="E755" s="9">
        <v>0.8094</v>
      </c>
      <c r="F755" s="9">
        <v>-0.8858</v>
      </c>
      <c r="G755" s="9">
        <v>-0.1065</v>
      </c>
      <c r="H755" s="8">
        <v>0</v>
      </c>
      <c r="I755" s="9">
        <v>5.6666</v>
      </c>
      <c r="J755" s="8">
        <v>708</v>
      </c>
      <c r="K755" s="8">
        <v>6</v>
      </c>
      <c r="L755" s="8">
        <v>11</v>
      </c>
      <c r="M755" s="8">
        <v>1</v>
      </c>
    </row>
    <row r="756" spans="1:13">
      <c r="A756" s="8">
        <v>197</v>
      </c>
      <c r="B756" s="9">
        <v>0</v>
      </c>
      <c r="C756" s="9">
        <v>-585.88</v>
      </c>
      <c r="D756" s="9">
        <v>-0.252</v>
      </c>
      <c r="E756" s="9">
        <v>0.9135</v>
      </c>
      <c r="F756" s="9">
        <v>-0.9331</v>
      </c>
      <c r="G756" s="9">
        <v>-0.0449</v>
      </c>
      <c r="H756" s="8">
        <v>0</v>
      </c>
      <c r="I756" s="9">
        <v>6.2542</v>
      </c>
      <c r="J756" s="8">
        <v>2325</v>
      </c>
      <c r="K756" s="8">
        <v>5</v>
      </c>
      <c r="L756" s="8">
        <v>11</v>
      </c>
      <c r="M756" s="8">
        <v>1</v>
      </c>
    </row>
    <row r="757" spans="1:13">
      <c r="A757" s="8">
        <v>196</v>
      </c>
      <c r="B757" s="9">
        <v>0</v>
      </c>
      <c r="C757" s="9">
        <v>-514.01</v>
      </c>
      <c r="D757" s="9">
        <v>-0.1255</v>
      </c>
      <c r="E757" s="9">
        <v>0.9435</v>
      </c>
      <c r="F757" s="9">
        <v>-0.8683</v>
      </c>
      <c r="G757" s="9">
        <v>-0.029</v>
      </c>
      <c r="H757" s="8">
        <v>0</v>
      </c>
      <c r="I757" s="9">
        <v>5.874</v>
      </c>
      <c r="J757" s="8">
        <v>4095</v>
      </c>
      <c r="K757" s="8">
        <v>4</v>
      </c>
      <c r="L757" s="8">
        <v>11</v>
      </c>
      <c r="M757" s="8">
        <v>1</v>
      </c>
    </row>
    <row r="758" spans="1:13">
      <c r="A758" s="8">
        <v>195</v>
      </c>
      <c r="B758" s="9">
        <v>0</v>
      </c>
      <c r="C758" s="9">
        <v>-508.5</v>
      </c>
      <c r="D758" s="9">
        <v>-0.1426</v>
      </c>
      <c r="E758" s="9">
        <v>0.9202</v>
      </c>
      <c r="F758" s="9">
        <v>-0.9919</v>
      </c>
      <c r="G758" s="9">
        <v>-0.0413</v>
      </c>
      <c r="H758" s="8">
        <v>0</v>
      </c>
      <c r="I758" s="9">
        <v>5.1244</v>
      </c>
      <c r="J758" s="8">
        <v>3566</v>
      </c>
      <c r="K758" s="8">
        <v>3</v>
      </c>
      <c r="L758" s="8">
        <v>11</v>
      </c>
      <c r="M758" s="8">
        <v>1</v>
      </c>
    </row>
    <row r="759" spans="1:13">
      <c r="A759" s="8">
        <v>194</v>
      </c>
      <c r="B759" s="9">
        <v>0</v>
      </c>
      <c r="C759" s="9">
        <v>-505.35</v>
      </c>
      <c r="D759" s="9">
        <v>-0.133</v>
      </c>
      <c r="E759" s="9">
        <v>0.9049</v>
      </c>
      <c r="F759" s="9">
        <v>-0.9919</v>
      </c>
      <c r="G759" s="9">
        <v>-0.0497</v>
      </c>
      <c r="H759" s="8">
        <v>0</v>
      </c>
      <c r="I759" s="9">
        <v>5.0929</v>
      </c>
      <c r="J759" s="8">
        <v>3800</v>
      </c>
      <c r="K759" s="8">
        <v>2</v>
      </c>
      <c r="L759" s="8">
        <v>11</v>
      </c>
      <c r="M759" s="8">
        <v>1</v>
      </c>
    </row>
    <row r="760" spans="1:13">
      <c r="A760" s="8">
        <v>193</v>
      </c>
      <c r="B760" s="9">
        <v>0</v>
      </c>
      <c r="C760" s="9">
        <v>-501.14</v>
      </c>
      <c r="D760" s="9">
        <v>-0.1423</v>
      </c>
      <c r="E760" s="9">
        <v>0.8774</v>
      </c>
      <c r="F760" s="9">
        <v>-0.9918</v>
      </c>
      <c r="G760" s="9">
        <v>-0.0651</v>
      </c>
      <c r="H760" s="8">
        <v>0</v>
      </c>
      <c r="I760" s="9">
        <v>5.0508</v>
      </c>
      <c r="J760" s="8">
        <v>3521</v>
      </c>
      <c r="K760" s="8">
        <v>1</v>
      </c>
      <c r="L760" s="8">
        <v>11</v>
      </c>
      <c r="M760" s="8">
        <v>1</v>
      </c>
    </row>
    <row r="761" spans="1:13">
      <c r="A761" s="8">
        <v>192</v>
      </c>
      <c r="B761" s="9">
        <v>0</v>
      </c>
      <c r="C761" s="9">
        <v>-502.82</v>
      </c>
      <c r="D761" s="9">
        <v>-0.1202</v>
      </c>
      <c r="E761" s="9">
        <v>0.855</v>
      </c>
      <c r="F761" s="9">
        <v>-0.9987</v>
      </c>
      <c r="G761" s="9">
        <v>-0.0778</v>
      </c>
      <c r="H761" s="8">
        <v>0</v>
      </c>
      <c r="I761" s="9">
        <v>5.0346</v>
      </c>
      <c r="J761" s="8">
        <v>4183</v>
      </c>
      <c r="K761" s="8">
        <v>0</v>
      </c>
      <c r="L761" s="8">
        <v>11</v>
      </c>
      <c r="M761" s="8">
        <v>1</v>
      </c>
    </row>
    <row r="762" spans="1:13">
      <c r="A762" s="8">
        <v>191</v>
      </c>
      <c r="B762" s="9">
        <v>0</v>
      </c>
      <c r="C762" s="9">
        <v>-537.93</v>
      </c>
      <c r="D762" s="9">
        <v>-0.8126</v>
      </c>
      <c r="E762" s="9">
        <v>0.8182</v>
      </c>
      <c r="F762" s="9">
        <v>-0.8602</v>
      </c>
      <c r="G762" s="9">
        <v>-0.1008</v>
      </c>
      <c r="H762" s="8">
        <v>0</v>
      </c>
      <c r="I762" s="9">
        <v>6.1993</v>
      </c>
      <c r="J762" s="8">
        <v>662</v>
      </c>
      <c r="K762" s="8">
        <v>7</v>
      </c>
      <c r="L762" s="8">
        <v>10</v>
      </c>
      <c r="M762" s="8">
        <v>1</v>
      </c>
    </row>
    <row r="763" spans="1:13">
      <c r="A763" s="8">
        <v>190</v>
      </c>
      <c r="B763" s="9">
        <v>0</v>
      </c>
      <c r="C763" s="9">
        <v>-516.5</v>
      </c>
      <c r="D763" s="9">
        <v>-0.2329</v>
      </c>
      <c r="E763" s="9">
        <v>0.9325</v>
      </c>
      <c r="F763" s="9">
        <v>-0.9093</v>
      </c>
      <c r="G763" s="9">
        <v>-0.0344</v>
      </c>
      <c r="H763" s="8">
        <v>0</v>
      </c>
      <c r="I763" s="9">
        <v>5.6519</v>
      </c>
      <c r="J763" s="8">
        <v>2218</v>
      </c>
      <c r="K763" s="8">
        <v>6</v>
      </c>
      <c r="L763" s="8">
        <v>10</v>
      </c>
      <c r="M763" s="8">
        <v>1</v>
      </c>
    </row>
    <row r="764" spans="1:13">
      <c r="A764" s="8">
        <v>189</v>
      </c>
      <c r="B764" s="9">
        <v>0</v>
      </c>
      <c r="C764" s="9">
        <v>-503.76</v>
      </c>
      <c r="D764" s="9">
        <v>-0.1236</v>
      </c>
      <c r="E764" s="9">
        <v>0.9534</v>
      </c>
      <c r="F764" s="9">
        <v>-0.851</v>
      </c>
      <c r="G764" s="9">
        <v>-0.0234</v>
      </c>
      <c r="H764" s="8">
        <v>0</v>
      </c>
      <c r="I764" s="9">
        <v>5.8722</v>
      </c>
      <c r="J764" s="8">
        <v>4077</v>
      </c>
      <c r="K764" s="8">
        <v>5</v>
      </c>
      <c r="L764" s="8">
        <v>10</v>
      </c>
      <c r="M764" s="8">
        <v>1</v>
      </c>
    </row>
    <row r="765" spans="1:13">
      <c r="A765" s="8">
        <v>188</v>
      </c>
      <c r="B765" s="9">
        <v>0</v>
      </c>
      <c r="C765" s="9">
        <v>-503.17</v>
      </c>
      <c r="D765" s="9">
        <v>-0.125</v>
      </c>
      <c r="E765" s="9">
        <v>0.9403</v>
      </c>
      <c r="F765" s="9">
        <v>-0.9931</v>
      </c>
      <c r="G765" s="9">
        <v>-0.0305</v>
      </c>
      <c r="H765" s="8">
        <v>0</v>
      </c>
      <c r="I765" s="9">
        <v>5.0649</v>
      </c>
      <c r="J765" s="8">
        <v>4025</v>
      </c>
      <c r="K765" s="8">
        <v>4</v>
      </c>
      <c r="L765" s="8">
        <v>10</v>
      </c>
      <c r="M765" s="8">
        <v>1</v>
      </c>
    </row>
    <row r="766" spans="1:13">
      <c r="A766" s="8">
        <v>187</v>
      </c>
      <c r="B766" s="9">
        <v>0</v>
      </c>
      <c r="C766" s="9">
        <v>-505.59</v>
      </c>
      <c r="D766" s="9">
        <v>-0.133</v>
      </c>
      <c r="E766" s="9">
        <v>0.9209</v>
      </c>
      <c r="F766" s="9">
        <v>-0.9919</v>
      </c>
      <c r="G766" s="9">
        <v>-0.0409</v>
      </c>
      <c r="H766" s="8">
        <v>0</v>
      </c>
      <c r="I766" s="9">
        <v>5.0953</v>
      </c>
      <c r="J766" s="8">
        <v>3800</v>
      </c>
      <c r="K766" s="8">
        <v>3</v>
      </c>
      <c r="L766" s="8">
        <v>10</v>
      </c>
      <c r="M766" s="8">
        <v>1</v>
      </c>
    </row>
    <row r="767" spans="1:13">
      <c r="A767" s="8">
        <v>186</v>
      </c>
      <c r="B767" s="9">
        <v>0</v>
      </c>
      <c r="C767" s="9">
        <v>-505.37</v>
      </c>
      <c r="D767" s="9">
        <v>-0.1434</v>
      </c>
      <c r="E767" s="9">
        <v>0.8921</v>
      </c>
      <c r="F767" s="9">
        <v>-0.9919</v>
      </c>
      <c r="G767" s="9">
        <v>-0.0564</v>
      </c>
      <c r="H767" s="8">
        <v>0</v>
      </c>
      <c r="I767" s="9">
        <v>5.0931</v>
      </c>
      <c r="J767" s="8">
        <v>3524</v>
      </c>
      <c r="K767" s="8">
        <v>2</v>
      </c>
      <c r="L767" s="8">
        <v>10</v>
      </c>
      <c r="M767" s="8">
        <v>1</v>
      </c>
    </row>
    <row r="768" spans="1:13">
      <c r="A768" s="8">
        <v>185</v>
      </c>
      <c r="B768" s="9">
        <v>0</v>
      </c>
      <c r="C768" s="9">
        <v>-500.93</v>
      </c>
      <c r="D768" s="9">
        <v>-0.1324</v>
      </c>
      <c r="E768" s="9">
        <v>0.8787</v>
      </c>
      <c r="F768" s="9">
        <v>-0.99</v>
      </c>
      <c r="G768" s="9">
        <v>-0.0641</v>
      </c>
      <c r="H768" s="8">
        <v>0</v>
      </c>
      <c r="I768" s="9">
        <v>5.0577</v>
      </c>
      <c r="J768" s="8">
        <v>3783</v>
      </c>
      <c r="K768" s="8">
        <v>1</v>
      </c>
      <c r="L768" s="8">
        <v>10</v>
      </c>
      <c r="M768" s="8">
        <v>1</v>
      </c>
    </row>
    <row r="769" spans="1:13">
      <c r="A769" s="8">
        <v>184</v>
      </c>
      <c r="B769" s="9">
        <v>0</v>
      </c>
      <c r="C769" s="9">
        <v>-501.95</v>
      </c>
      <c r="D769" s="9">
        <v>-0.1201</v>
      </c>
      <c r="E769" s="9">
        <v>0.8471</v>
      </c>
      <c r="F769" s="9">
        <v>-0.9987</v>
      </c>
      <c r="G769" s="9">
        <v>-0.0819</v>
      </c>
      <c r="H769" s="8">
        <v>0</v>
      </c>
      <c r="I769" s="9">
        <v>5.0259</v>
      </c>
      <c r="J769" s="8">
        <v>4181</v>
      </c>
      <c r="K769" s="8">
        <v>0</v>
      </c>
      <c r="L769" s="8">
        <v>10</v>
      </c>
      <c r="M769" s="8">
        <v>1</v>
      </c>
    </row>
    <row r="770" spans="1:13">
      <c r="A770" s="8">
        <v>183</v>
      </c>
      <c r="B770" s="9">
        <v>0</v>
      </c>
      <c r="C770" s="9">
        <v>-524.31</v>
      </c>
      <c r="D770" s="9">
        <v>-0.7826</v>
      </c>
      <c r="E770" s="9">
        <v>0.8144</v>
      </c>
      <c r="F770" s="9">
        <v>-0.8985</v>
      </c>
      <c r="G770" s="9">
        <v>-0.1023</v>
      </c>
      <c r="H770" s="8">
        <v>0</v>
      </c>
      <c r="I770" s="9">
        <v>5.8011</v>
      </c>
      <c r="J770" s="8">
        <v>670</v>
      </c>
      <c r="K770" s="8">
        <v>7</v>
      </c>
      <c r="L770" s="8">
        <v>9</v>
      </c>
      <c r="M770" s="8">
        <v>1</v>
      </c>
    </row>
    <row r="771" spans="1:13">
      <c r="A771" s="8">
        <v>182</v>
      </c>
      <c r="B771" s="9">
        <v>0</v>
      </c>
      <c r="C771" s="9">
        <v>-506.72</v>
      </c>
      <c r="D771" s="9">
        <v>-0.1155</v>
      </c>
      <c r="E771" s="9">
        <v>0.9631</v>
      </c>
      <c r="F771" s="9">
        <v>-0.6327</v>
      </c>
      <c r="G771" s="9">
        <v>-0.0183</v>
      </c>
      <c r="H771" s="8">
        <v>0</v>
      </c>
      <c r="I771" s="9">
        <v>7.7833</v>
      </c>
      <c r="J771" s="8">
        <v>4386</v>
      </c>
      <c r="K771" s="8">
        <v>6</v>
      </c>
      <c r="L771" s="8">
        <v>9</v>
      </c>
      <c r="M771" s="8">
        <v>1</v>
      </c>
    </row>
    <row r="772" spans="1:13">
      <c r="A772" s="8">
        <v>181</v>
      </c>
      <c r="B772" s="9">
        <v>0</v>
      </c>
      <c r="C772" s="9">
        <v>-551.89</v>
      </c>
      <c r="D772" s="9">
        <v>-0.2379</v>
      </c>
      <c r="E772" s="9">
        <v>0.9077</v>
      </c>
      <c r="F772" s="9">
        <v>-0.9683</v>
      </c>
      <c r="G772" s="9">
        <v>-0.0475</v>
      </c>
      <c r="H772" s="8">
        <v>0</v>
      </c>
      <c r="I772" s="9">
        <v>5.6907</v>
      </c>
      <c r="J772" s="8">
        <v>2320</v>
      </c>
      <c r="K772" s="8">
        <v>5</v>
      </c>
      <c r="L772" s="8">
        <v>9</v>
      </c>
      <c r="M772" s="8">
        <v>1</v>
      </c>
    </row>
    <row r="773" spans="1:13">
      <c r="A773" s="8">
        <v>180</v>
      </c>
      <c r="B773" s="9">
        <v>0</v>
      </c>
      <c r="C773" s="9">
        <v>-500.12</v>
      </c>
      <c r="D773" s="9">
        <v>-0.122</v>
      </c>
      <c r="E773" s="9">
        <v>0.9378</v>
      </c>
      <c r="F773" s="9">
        <v>-0.9931</v>
      </c>
      <c r="G773" s="9">
        <v>-0.0317</v>
      </c>
      <c r="H773" s="8">
        <v>0</v>
      </c>
      <c r="I773" s="9">
        <v>5.0344</v>
      </c>
      <c r="J773" s="8">
        <v>4101</v>
      </c>
      <c r="K773" s="8">
        <v>4</v>
      </c>
      <c r="L773" s="8">
        <v>9</v>
      </c>
      <c r="M773" s="8">
        <v>1</v>
      </c>
    </row>
    <row r="774" spans="1:13">
      <c r="A774" s="8">
        <v>179</v>
      </c>
      <c r="B774" s="9">
        <v>0</v>
      </c>
      <c r="C774" s="9">
        <v>-506.69</v>
      </c>
      <c r="D774" s="9">
        <v>-0.133</v>
      </c>
      <c r="E774" s="9">
        <v>0.9158</v>
      </c>
      <c r="F774" s="9">
        <v>-0.9919</v>
      </c>
      <c r="G774" s="9">
        <v>-0.0433</v>
      </c>
      <c r="H774" s="8">
        <v>0</v>
      </c>
      <c r="I774" s="9">
        <v>5.1063</v>
      </c>
      <c r="J774" s="8">
        <v>3810</v>
      </c>
      <c r="K774" s="8">
        <v>3</v>
      </c>
      <c r="L774" s="8">
        <v>9</v>
      </c>
      <c r="M774" s="8">
        <v>1</v>
      </c>
    </row>
    <row r="775" spans="1:13">
      <c r="A775" s="8">
        <v>178</v>
      </c>
      <c r="B775" s="9">
        <v>0</v>
      </c>
      <c r="C775" s="9">
        <v>-502.34</v>
      </c>
      <c r="D775" s="9">
        <v>-0.1482</v>
      </c>
      <c r="E775" s="9">
        <v>0.8818</v>
      </c>
      <c r="F775" s="9">
        <v>-0.991</v>
      </c>
      <c r="G775" s="9">
        <v>-0.0616</v>
      </c>
      <c r="H775" s="8">
        <v>0</v>
      </c>
      <c r="I775" s="9">
        <v>5.0667</v>
      </c>
      <c r="J775" s="8">
        <v>3389</v>
      </c>
      <c r="K775" s="8">
        <v>2</v>
      </c>
      <c r="L775" s="8">
        <v>9</v>
      </c>
      <c r="M775" s="8">
        <v>1</v>
      </c>
    </row>
    <row r="776" spans="1:13">
      <c r="A776" s="8">
        <v>177</v>
      </c>
      <c r="B776" s="9">
        <v>0</v>
      </c>
      <c r="C776" s="9">
        <v>-503.77</v>
      </c>
      <c r="D776" s="9">
        <v>-0.133</v>
      </c>
      <c r="E776" s="9">
        <v>0.8706</v>
      </c>
      <c r="F776" s="9">
        <v>-0.9922</v>
      </c>
      <c r="G776" s="9">
        <v>-0.0681</v>
      </c>
      <c r="H776" s="8">
        <v>0</v>
      </c>
      <c r="I776" s="9">
        <v>5.0754</v>
      </c>
      <c r="J776" s="8">
        <v>3788</v>
      </c>
      <c r="K776" s="8">
        <v>1</v>
      </c>
      <c r="L776" s="8">
        <v>9</v>
      </c>
      <c r="M776" s="8">
        <v>1</v>
      </c>
    </row>
    <row r="777" spans="1:13">
      <c r="A777" s="8">
        <v>176</v>
      </c>
      <c r="B777" s="9">
        <v>0</v>
      </c>
      <c r="C777" s="9">
        <v>-500.45</v>
      </c>
      <c r="D777" s="9">
        <v>-0.1205</v>
      </c>
      <c r="E777" s="9">
        <v>0.8375</v>
      </c>
      <c r="F777" s="9">
        <v>-0.9987</v>
      </c>
      <c r="G777" s="9">
        <v>-0.0866</v>
      </c>
      <c r="H777" s="8">
        <v>0</v>
      </c>
      <c r="I777" s="9">
        <v>5.0109</v>
      </c>
      <c r="J777" s="8">
        <v>4152</v>
      </c>
      <c r="K777" s="8">
        <v>0</v>
      </c>
      <c r="L777" s="8">
        <v>9</v>
      </c>
      <c r="M777" s="8">
        <v>1</v>
      </c>
    </row>
    <row r="778" spans="1:13">
      <c r="A778" s="8">
        <v>175</v>
      </c>
      <c r="B778" s="9">
        <v>0</v>
      </c>
      <c r="C778" s="9">
        <v>-526.32</v>
      </c>
      <c r="D778" s="9">
        <v>-0.4427</v>
      </c>
      <c r="E778" s="9">
        <v>0.8837</v>
      </c>
      <c r="F778" s="9">
        <v>-0.9275</v>
      </c>
      <c r="G778" s="9">
        <v>-0.0599</v>
      </c>
      <c r="H778" s="8">
        <v>0</v>
      </c>
      <c r="I778" s="9">
        <v>5.6516</v>
      </c>
      <c r="J778" s="8">
        <v>1189</v>
      </c>
      <c r="K778" s="8">
        <v>7</v>
      </c>
      <c r="L778" s="8">
        <v>8</v>
      </c>
      <c r="M778" s="8">
        <v>1</v>
      </c>
    </row>
    <row r="779" spans="1:13">
      <c r="A779" s="8">
        <v>174</v>
      </c>
      <c r="B779" s="9">
        <v>0</v>
      </c>
      <c r="C779" s="9">
        <v>-517.75</v>
      </c>
      <c r="D779" s="9">
        <v>-0.1192</v>
      </c>
      <c r="E779" s="9">
        <v>0.9592</v>
      </c>
      <c r="F779" s="9">
        <v>-0.6775</v>
      </c>
      <c r="G779" s="9">
        <v>-0.0202</v>
      </c>
      <c r="H779" s="8">
        <v>0</v>
      </c>
      <c r="I779" s="9">
        <v>7.4582</v>
      </c>
      <c r="J779" s="8">
        <v>4342</v>
      </c>
      <c r="K779" s="8">
        <v>6</v>
      </c>
      <c r="L779" s="8">
        <v>8</v>
      </c>
      <c r="M779" s="8">
        <v>1</v>
      </c>
    </row>
    <row r="780" spans="1:13">
      <c r="A780" s="8">
        <v>173</v>
      </c>
      <c r="B780" s="9">
        <v>0</v>
      </c>
      <c r="C780" s="9">
        <v>-500.36</v>
      </c>
      <c r="D780" s="9">
        <v>-0.2276</v>
      </c>
      <c r="E780" s="9">
        <v>0.9053</v>
      </c>
      <c r="F780" s="9">
        <v>-0.8946</v>
      </c>
      <c r="G780" s="9">
        <v>-0.0481</v>
      </c>
      <c r="H780" s="8">
        <v>0</v>
      </c>
      <c r="I780" s="9">
        <v>5.5899</v>
      </c>
      <c r="J780" s="8">
        <v>2198</v>
      </c>
      <c r="K780" s="8">
        <v>5</v>
      </c>
      <c r="L780" s="8">
        <v>8</v>
      </c>
      <c r="M780" s="8">
        <v>1</v>
      </c>
    </row>
    <row r="781" spans="1:13">
      <c r="A781" s="8">
        <v>172</v>
      </c>
      <c r="B781" s="9">
        <v>0</v>
      </c>
      <c r="C781" s="9">
        <v>-500.71</v>
      </c>
      <c r="D781" s="9">
        <v>-0.1146</v>
      </c>
      <c r="E781" s="9">
        <v>0.9372</v>
      </c>
      <c r="F781" s="9">
        <v>-0.8572</v>
      </c>
      <c r="G781" s="9">
        <v>-0.0318</v>
      </c>
      <c r="H781" s="8">
        <v>0</v>
      </c>
      <c r="I781" s="9">
        <v>5.794</v>
      </c>
      <c r="J781" s="8">
        <v>4370</v>
      </c>
      <c r="K781" s="8">
        <v>4</v>
      </c>
      <c r="L781" s="8">
        <v>8</v>
      </c>
      <c r="M781" s="8">
        <v>1</v>
      </c>
    </row>
    <row r="782" spans="1:13">
      <c r="A782" s="8">
        <v>171</v>
      </c>
      <c r="B782" s="9">
        <v>0</v>
      </c>
      <c r="C782" s="9">
        <v>-501.83</v>
      </c>
      <c r="D782" s="9">
        <v>-0.1344</v>
      </c>
      <c r="E782" s="9">
        <v>0.9093</v>
      </c>
      <c r="F782" s="9">
        <v>-0.9918</v>
      </c>
      <c r="G782" s="9">
        <v>-0.0462</v>
      </c>
      <c r="H782" s="8">
        <v>0</v>
      </c>
      <c r="I782" s="9">
        <v>5.0577</v>
      </c>
      <c r="J782" s="8">
        <v>3735</v>
      </c>
      <c r="K782" s="8">
        <v>3</v>
      </c>
      <c r="L782" s="8">
        <v>8</v>
      </c>
      <c r="M782" s="8">
        <v>1</v>
      </c>
    </row>
    <row r="783" spans="1:13">
      <c r="A783" s="8">
        <v>170</v>
      </c>
      <c r="B783" s="9">
        <v>0</v>
      </c>
      <c r="C783" s="9">
        <v>-503.27</v>
      </c>
      <c r="D783" s="9">
        <v>-0.1419</v>
      </c>
      <c r="E783" s="9">
        <v>0.879</v>
      </c>
      <c r="F783" s="9">
        <v>-0.9919</v>
      </c>
      <c r="G783" s="9">
        <v>-0.0626</v>
      </c>
      <c r="H783" s="8">
        <v>0</v>
      </c>
      <c r="I783" s="9">
        <v>5.0717</v>
      </c>
      <c r="J783" s="8">
        <v>3546</v>
      </c>
      <c r="K783" s="8">
        <v>2</v>
      </c>
      <c r="L783" s="8">
        <v>8</v>
      </c>
      <c r="M783" s="8">
        <v>1</v>
      </c>
    </row>
    <row r="784" spans="1:13">
      <c r="A784" s="8">
        <v>169</v>
      </c>
      <c r="B784" s="9">
        <v>0</v>
      </c>
      <c r="C784" s="9">
        <v>-500.91</v>
      </c>
      <c r="D784" s="9">
        <v>-0.1225</v>
      </c>
      <c r="E784" s="9">
        <v>0.8721</v>
      </c>
      <c r="F784" s="9">
        <v>-0.9912</v>
      </c>
      <c r="G784" s="9">
        <v>-0.0664</v>
      </c>
      <c r="H784" s="8">
        <v>0</v>
      </c>
      <c r="I784" s="9">
        <v>5.0517</v>
      </c>
      <c r="J784" s="8">
        <v>4088</v>
      </c>
      <c r="K784" s="8">
        <v>1</v>
      </c>
      <c r="L784" s="8">
        <v>8</v>
      </c>
      <c r="M784" s="8">
        <v>1</v>
      </c>
    </row>
    <row r="785" spans="1:13">
      <c r="A785" s="8">
        <v>168</v>
      </c>
      <c r="B785" s="9">
        <v>0</v>
      </c>
      <c r="C785" s="9">
        <v>-500.47</v>
      </c>
      <c r="D785" s="9">
        <v>-0.1323</v>
      </c>
      <c r="E785" s="9">
        <v>0.8133</v>
      </c>
      <c r="F785" s="9">
        <v>-0.9947</v>
      </c>
      <c r="G785" s="9">
        <v>-0.0996</v>
      </c>
      <c r="H785" s="8">
        <v>0</v>
      </c>
      <c r="I785" s="9">
        <v>5.0309</v>
      </c>
      <c r="J785" s="8">
        <v>3782</v>
      </c>
      <c r="K785" s="8">
        <v>0</v>
      </c>
      <c r="L785" s="8">
        <v>8</v>
      </c>
      <c r="M785" s="8">
        <v>1</v>
      </c>
    </row>
    <row r="786" spans="1:13">
      <c r="A786" s="8">
        <v>167</v>
      </c>
      <c r="B786" s="9">
        <v>0</v>
      </c>
      <c r="C786" s="9">
        <v>-509.53</v>
      </c>
      <c r="D786" s="9">
        <v>-0.1083</v>
      </c>
      <c r="E786" s="9">
        <v>0.9683</v>
      </c>
      <c r="F786" s="9">
        <v>-0.8009</v>
      </c>
      <c r="G786" s="9">
        <v>-0.0152</v>
      </c>
      <c r="H786" s="8">
        <v>0</v>
      </c>
      <c r="I786" s="9">
        <v>6.2826</v>
      </c>
      <c r="J786" s="8">
        <v>4704</v>
      </c>
      <c r="K786" s="8">
        <v>7</v>
      </c>
      <c r="L786" s="8">
        <v>7</v>
      </c>
      <c r="M786" s="8">
        <v>1</v>
      </c>
    </row>
    <row r="787" spans="1:13">
      <c r="A787" s="8">
        <v>166</v>
      </c>
      <c r="B787" s="9">
        <v>0</v>
      </c>
      <c r="C787" s="9">
        <v>-530.85</v>
      </c>
      <c r="D787" s="9">
        <v>-0.1267</v>
      </c>
      <c r="E787" s="9">
        <v>0.9536</v>
      </c>
      <c r="F787" s="9">
        <v>-0.8766</v>
      </c>
      <c r="G787" s="9">
        <v>-0.0226</v>
      </c>
      <c r="H787" s="8">
        <v>0</v>
      </c>
      <c r="I787" s="9">
        <v>6.0112</v>
      </c>
      <c r="J787" s="8">
        <v>4189</v>
      </c>
      <c r="K787" s="8">
        <v>6</v>
      </c>
      <c r="L787" s="8">
        <v>7</v>
      </c>
      <c r="M787" s="8">
        <v>1</v>
      </c>
    </row>
    <row r="788" spans="1:13">
      <c r="A788" s="8">
        <v>165</v>
      </c>
      <c r="B788" s="9">
        <v>0</v>
      </c>
      <c r="C788" s="9">
        <v>-510.28</v>
      </c>
      <c r="D788" s="9">
        <v>-0.1302</v>
      </c>
      <c r="E788" s="9">
        <v>0.94</v>
      </c>
      <c r="F788" s="9">
        <v>-0.9739</v>
      </c>
      <c r="G788" s="9">
        <v>-0.0294</v>
      </c>
      <c r="H788" s="8">
        <v>0</v>
      </c>
      <c r="I788" s="9">
        <v>5.2323</v>
      </c>
      <c r="J788" s="8">
        <v>3919</v>
      </c>
      <c r="K788" s="8">
        <v>5</v>
      </c>
      <c r="L788" s="8">
        <v>7</v>
      </c>
      <c r="M788" s="8">
        <v>1</v>
      </c>
    </row>
    <row r="789" spans="1:13">
      <c r="A789" s="8">
        <v>164</v>
      </c>
      <c r="B789" s="9">
        <v>0</v>
      </c>
      <c r="C789" s="9">
        <v>-502.81</v>
      </c>
      <c r="D789" s="9">
        <v>-0.1151</v>
      </c>
      <c r="E789" s="9">
        <v>0.9323</v>
      </c>
      <c r="F789" s="9">
        <v>-0.8655</v>
      </c>
      <c r="G789" s="9">
        <v>-0.0339</v>
      </c>
      <c r="H789" s="8">
        <v>0</v>
      </c>
      <c r="I789" s="9">
        <v>5.7651</v>
      </c>
      <c r="J789" s="8">
        <v>4368</v>
      </c>
      <c r="K789" s="8">
        <v>4</v>
      </c>
      <c r="L789" s="8">
        <v>7</v>
      </c>
      <c r="M789" s="8">
        <v>1</v>
      </c>
    </row>
    <row r="790" spans="1:13">
      <c r="A790" s="8">
        <v>163</v>
      </c>
      <c r="B790" s="9">
        <v>0</v>
      </c>
      <c r="C790" s="9">
        <v>-502.5</v>
      </c>
      <c r="D790" s="9">
        <v>-0.1414</v>
      </c>
      <c r="E790" s="9">
        <v>0.8982</v>
      </c>
      <c r="F790" s="9">
        <v>-0.9918</v>
      </c>
      <c r="G790" s="9">
        <v>-0.0514</v>
      </c>
      <c r="H790" s="8">
        <v>0</v>
      </c>
      <c r="I790" s="9">
        <v>5.0644</v>
      </c>
      <c r="J790" s="8">
        <v>3554</v>
      </c>
      <c r="K790" s="8">
        <v>3</v>
      </c>
      <c r="L790" s="8">
        <v>7</v>
      </c>
      <c r="M790" s="8">
        <v>1</v>
      </c>
    </row>
    <row r="791" spans="1:13">
      <c r="A791" s="8">
        <v>162</v>
      </c>
      <c r="B791" s="9">
        <v>0</v>
      </c>
      <c r="C791" s="9">
        <v>-501.54</v>
      </c>
      <c r="D791" s="9">
        <v>-0.1414</v>
      </c>
      <c r="E791" s="9">
        <v>0.8711</v>
      </c>
      <c r="F791" s="9">
        <v>-0.9923</v>
      </c>
      <c r="G791" s="9">
        <v>-0.0659</v>
      </c>
      <c r="H791" s="8">
        <v>0</v>
      </c>
      <c r="I791" s="9">
        <v>5.0524</v>
      </c>
      <c r="J791" s="8">
        <v>3546</v>
      </c>
      <c r="K791" s="8">
        <v>2</v>
      </c>
      <c r="L791" s="8">
        <v>7</v>
      </c>
      <c r="M791" s="8">
        <v>1</v>
      </c>
    </row>
    <row r="792" spans="1:13">
      <c r="A792" s="8">
        <v>161</v>
      </c>
      <c r="B792" s="9">
        <v>0</v>
      </c>
      <c r="C792" s="9">
        <v>-500.83</v>
      </c>
      <c r="D792" s="9">
        <v>-0.1204</v>
      </c>
      <c r="E792" s="9">
        <v>0.8654</v>
      </c>
      <c r="F792" s="9">
        <v>-0.9928</v>
      </c>
      <c r="G792" s="9">
        <v>-0.0691</v>
      </c>
      <c r="H792" s="8">
        <v>0</v>
      </c>
      <c r="I792" s="9">
        <v>5.043</v>
      </c>
      <c r="J792" s="8">
        <v>4158</v>
      </c>
      <c r="K792" s="8">
        <v>1</v>
      </c>
      <c r="L792" s="8">
        <v>7</v>
      </c>
      <c r="M792" s="8">
        <v>1</v>
      </c>
    </row>
    <row r="793" spans="1:13">
      <c r="A793" s="8">
        <v>160</v>
      </c>
      <c r="B793" s="9">
        <v>0</v>
      </c>
      <c r="C793" s="9">
        <v>-500.96</v>
      </c>
      <c r="D793" s="9">
        <v>-0.1236</v>
      </c>
      <c r="E793" s="9">
        <v>0.812</v>
      </c>
      <c r="F793" s="9">
        <v>-0.9987</v>
      </c>
      <c r="G793" s="9">
        <v>-0.0989</v>
      </c>
      <c r="H793" s="8">
        <v>0</v>
      </c>
      <c r="I793" s="9">
        <v>5.016</v>
      </c>
      <c r="J793" s="8">
        <v>4052</v>
      </c>
      <c r="K793" s="8">
        <v>0</v>
      </c>
      <c r="L793" s="8">
        <v>7</v>
      </c>
      <c r="M793" s="8">
        <v>1</v>
      </c>
    </row>
    <row r="794" spans="1:13">
      <c r="A794" s="8">
        <v>159</v>
      </c>
      <c r="B794" s="9">
        <v>0</v>
      </c>
      <c r="C794" s="9">
        <v>-507.17</v>
      </c>
      <c r="D794" s="9">
        <v>-0.1075</v>
      </c>
      <c r="E794" s="9">
        <v>0.966</v>
      </c>
      <c r="F794" s="9">
        <v>-0.7281</v>
      </c>
      <c r="G794" s="9">
        <v>-0.0162</v>
      </c>
      <c r="H794" s="8">
        <v>0</v>
      </c>
      <c r="I794" s="9">
        <v>6.8366</v>
      </c>
      <c r="J794" s="8">
        <v>4717</v>
      </c>
      <c r="K794" s="8">
        <v>7</v>
      </c>
      <c r="L794" s="8">
        <v>6</v>
      </c>
      <c r="M794" s="8">
        <v>1</v>
      </c>
    </row>
    <row r="795" spans="1:13">
      <c r="A795" s="8">
        <v>158</v>
      </c>
      <c r="B795" s="9">
        <v>0</v>
      </c>
      <c r="C795" s="9">
        <v>-517.6</v>
      </c>
      <c r="D795" s="9">
        <v>-0.1265</v>
      </c>
      <c r="E795" s="9">
        <v>0.9501</v>
      </c>
      <c r="F795" s="9">
        <v>-0.9578</v>
      </c>
      <c r="G795" s="9">
        <v>-0.0238</v>
      </c>
      <c r="H795" s="8">
        <v>0</v>
      </c>
      <c r="I795" s="9">
        <v>5.3933</v>
      </c>
      <c r="J795" s="8">
        <v>4091</v>
      </c>
      <c r="K795" s="8">
        <v>6</v>
      </c>
      <c r="L795" s="8">
        <v>6</v>
      </c>
      <c r="M795" s="8">
        <v>1</v>
      </c>
    </row>
    <row r="796" spans="1:13">
      <c r="A796" s="8">
        <v>157</v>
      </c>
      <c r="B796" s="9">
        <v>0</v>
      </c>
      <c r="C796" s="9">
        <v>-500.11</v>
      </c>
      <c r="D796" s="9">
        <v>-0.1236</v>
      </c>
      <c r="E796" s="9">
        <v>0.9384</v>
      </c>
      <c r="F796" s="9">
        <v>-0.9859</v>
      </c>
      <c r="G796" s="9">
        <v>-0.0298</v>
      </c>
      <c r="H796" s="8">
        <v>0</v>
      </c>
      <c r="I796" s="9">
        <v>5.0699</v>
      </c>
      <c r="J796" s="8">
        <v>4047</v>
      </c>
      <c r="K796" s="8">
        <v>5</v>
      </c>
      <c r="L796" s="8">
        <v>6</v>
      </c>
      <c r="M796" s="8">
        <v>1</v>
      </c>
    </row>
    <row r="797" spans="1:13">
      <c r="A797" s="8">
        <v>156</v>
      </c>
      <c r="B797" s="9">
        <v>0</v>
      </c>
      <c r="C797" s="9">
        <v>-507.7</v>
      </c>
      <c r="D797" s="9">
        <v>-0.1229</v>
      </c>
      <c r="E797" s="9">
        <v>0.9228</v>
      </c>
      <c r="F797" s="9">
        <v>-0.9742</v>
      </c>
      <c r="G797" s="9">
        <v>-0.0381</v>
      </c>
      <c r="H797" s="8">
        <v>0</v>
      </c>
      <c r="I797" s="9">
        <v>5.2049</v>
      </c>
      <c r="J797" s="8">
        <v>4132</v>
      </c>
      <c r="K797" s="8">
        <v>4</v>
      </c>
      <c r="L797" s="8">
        <v>6</v>
      </c>
      <c r="M797" s="8">
        <v>1</v>
      </c>
    </row>
    <row r="798" spans="1:13">
      <c r="A798" s="8">
        <v>155</v>
      </c>
      <c r="B798" s="9">
        <v>0</v>
      </c>
      <c r="C798" s="9">
        <v>-504.17</v>
      </c>
      <c r="D798" s="9">
        <v>-0.133</v>
      </c>
      <c r="E798" s="9">
        <v>0.8967</v>
      </c>
      <c r="F798" s="9">
        <v>-0.9918</v>
      </c>
      <c r="G798" s="9">
        <v>-0.0514</v>
      </c>
      <c r="H798" s="8">
        <v>0</v>
      </c>
      <c r="I798" s="9">
        <v>5.0811</v>
      </c>
      <c r="J798" s="8">
        <v>3790</v>
      </c>
      <c r="K798" s="8">
        <v>3</v>
      </c>
      <c r="L798" s="8">
        <v>6</v>
      </c>
      <c r="M798" s="8">
        <v>1</v>
      </c>
    </row>
    <row r="799" spans="1:13">
      <c r="A799" s="8">
        <v>154</v>
      </c>
      <c r="B799" s="9">
        <v>0</v>
      </c>
      <c r="C799" s="9">
        <v>-500.99</v>
      </c>
      <c r="D799" s="9">
        <v>-0.132</v>
      </c>
      <c r="E799" s="9">
        <v>0.8702</v>
      </c>
      <c r="F799" s="9">
        <v>-0.9926</v>
      </c>
      <c r="G799" s="9">
        <v>-0.0652</v>
      </c>
      <c r="H799" s="8">
        <v>0</v>
      </c>
      <c r="I799" s="9">
        <v>5.0456</v>
      </c>
      <c r="J799" s="8">
        <v>3796</v>
      </c>
      <c r="K799" s="8">
        <v>2</v>
      </c>
      <c r="L799" s="8">
        <v>6</v>
      </c>
      <c r="M799" s="8">
        <v>1</v>
      </c>
    </row>
    <row r="800" spans="1:13">
      <c r="A800" s="8">
        <v>153</v>
      </c>
      <c r="B800" s="9">
        <v>0</v>
      </c>
      <c r="C800" s="9">
        <v>-500.04</v>
      </c>
      <c r="D800" s="9">
        <v>-0.1208</v>
      </c>
      <c r="E800" s="9">
        <v>0.8556</v>
      </c>
      <c r="F800" s="9">
        <v>-0.9921</v>
      </c>
      <c r="G800" s="9">
        <v>-0.073</v>
      </c>
      <c r="H800" s="8">
        <v>0</v>
      </c>
      <c r="I800" s="9">
        <v>5.0386</v>
      </c>
      <c r="J800" s="8">
        <v>4141</v>
      </c>
      <c r="K800" s="8">
        <v>1</v>
      </c>
      <c r="L800" s="8">
        <v>6</v>
      </c>
      <c r="M800" s="8">
        <v>1</v>
      </c>
    </row>
    <row r="801" spans="1:13">
      <c r="A801" s="8">
        <v>152</v>
      </c>
      <c r="B801" s="9">
        <v>0</v>
      </c>
      <c r="C801" s="9">
        <v>-500.13</v>
      </c>
      <c r="D801" s="9">
        <v>-0.1433</v>
      </c>
      <c r="E801" s="9">
        <v>0.7728</v>
      </c>
      <c r="F801" s="9">
        <v>-0.9985</v>
      </c>
      <c r="G801" s="9">
        <v>-0.121</v>
      </c>
      <c r="H801" s="8">
        <v>0</v>
      </c>
      <c r="I801" s="9">
        <v>5.0085</v>
      </c>
      <c r="J801" s="8">
        <v>3491</v>
      </c>
      <c r="K801" s="8">
        <v>0</v>
      </c>
      <c r="L801" s="8">
        <v>6</v>
      </c>
      <c r="M801" s="8">
        <v>1</v>
      </c>
    </row>
    <row r="802" spans="1:13">
      <c r="A802" s="8">
        <v>151</v>
      </c>
      <c r="B802" s="9">
        <v>0</v>
      </c>
      <c r="C802" s="9">
        <v>-505.73</v>
      </c>
      <c r="D802" s="9">
        <v>-0.1174</v>
      </c>
      <c r="E802" s="9">
        <v>0.9602</v>
      </c>
      <c r="F802" s="9">
        <v>-0.8333</v>
      </c>
      <c r="G802" s="9">
        <v>-0.0185</v>
      </c>
      <c r="H802" s="8">
        <v>0</v>
      </c>
      <c r="I802" s="9">
        <v>6.0167</v>
      </c>
      <c r="J802" s="8">
        <v>4307</v>
      </c>
      <c r="K802" s="8">
        <v>7</v>
      </c>
      <c r="L802" s="8">
        <v>5</v>
      </c>
      <c r="M802" s="8">
        <v>1</v>
      </c>
    </row>
    <row r="803" spans="1:13">
      <c r="A803" s="8">
        <v>150</v>
      </c>
      <c r="B803" s="9">
        <v>0</v>
      </c>
      <c r="C803" s="9">
        <v>-526.1</v>
      </c>
      <c r="D803" s="9">
        <v>-0.1214</v>
      </c>
      <c r="E803" s="9">
        <v>0.9481</v>
      </c>
      <c r="F803" s="9">
        <v>-0.7526</v>
      </c>
      <c r="G803" s="9">
        <v>-0.0246</v>
      </c>
      <c r="H803" s="8">
        <v>0</v>
      </c>
      <c r="I803" s="9">
        <v>6.8713</v>
      </c>
      <c r="J803" s="8">
        <v>4334</v>
      </c>
      <c r="K803" s="8">
        <v>6</v>
      </c>
      <c r="L803" s="8">
        <v>5</v>
      </c>
      <c r="M803" s="8">
        <v>1</v>
      </c>
    </row>
    <row r="804" spans="1:13">
      <c r="A804" s="8">
        <v>149</v>
      </c>
      <c r="B804" s="9">
        <v>0</v>
      </c>
      <c r="C804" s="9">
        <v>-503.7</v>
      </c>
      <c r="D804" s="9">
        <v>-0.1239</v>
      </c>
      <c r="E804" s="9">
        <v>0.9334</v>
      </c>
      <c r="F804" s="9">
        <v>-0.9583</v>
      </c>
      <c r="G804" s="9">
        <v>-0.0318</v>
      </c>
      <c r="H804" s="8">
        <v>0</v>
      </c>
      <c r="I804" s="9">
        <v>5.2446</v>
      </c>
      <c r="J804" s="8">
        <v>4064</v>
      </c>
      <c r="K804" s="8">
        <v>5</v>
      </c>
      <c r="L804" s="8">
        <v>5</v>
      </c>
      <c r="M804" s="8">
        <v>1</v>
      </c>
    </row>
    <row r="805" spans="1:13">
      <c r="A805" s="8">
        <v>148</v>
      </c>
      <c r="B805" s="9">
        <v>0</v>
      </c>
      <c r="C805" s="9">
        <v>-500.49</v>
      </c>
      <c r="D805" s="9">
        <v>-0.1213</v>
      </c>
      <c r="E805" s="9">
        <v>0.9177</v>
      </c>
      <c r="F805" s="9">
        <v>-0.9819</v>
      </c>
      <c r="G805" s="9">
        <v>-0.0399</v>
      </c>
      <c r="H805" s="8">
        <v>0</v>
      </c>
      <c r="I805" s="9">
        <v>5.0922</v>
      </c>
      <c r="J805" s="8">
        <v>4125</v>
      </c>
      <c r="K805" s="8">
        <v>4</v>
      </c>
      <c r="L805" s="8">
        <v>5</v>
      </c>
      <c r="M805" s="8">
        <v>1</v>
      </c>
    </row>
    <row r="806" spans="1:13">
      <c r="A806" s="8">
        <v>147</v>
      </c>
      <c r="B806" s="9">
        <v>0</v>
      </c>
      <c r="C806" s="9">
        <v>-508.13</v>
      </c>
      <c r="D806" s="9">
        <v>-0.1342</v>
      </c>
      <c r="E806" s="9">
        <v>0.8879</v>
      </c>
      <c r="F806" s="9">
        <v>-0.9923</v>
      </c>
      <c r="G806" s="9">
        <v>-0.0548</v>
      </c>
      <c r="H806" s="8">
        <v>0</v>
      </c>
      <c r="I806" s="9">
        <v>5.1186</v>
      </c>
      <c r="J806" s="8">
        <v>3786</v>
      </c>
      <c r="K806" s="8">
        <v>3</v>
      </c>
      <c r="L806" s="8">
        <v>5</v>
      </c>
      <c r="M806" s="8">
        <v>1</v>
      </c>
    </row>
    <row r="807" spans="1:13">
      <c r="A807" s="8">
        <v>146</v>
      </c>
      <c r="B807" s="9">
        <v>0</v>
      </c>
      <c r="C807" s="9">
        <v>-502.46</v>
      </c>
      <c r="D807" s="9">
        <v>-0.126</v>
      </c>
      <c r="E807" s="9">
        <v>0.8661</v>
      </c>
      <c r="F807" s="9">
        <v>-0.9929</v>
      </c>
      <c r="G807" s="9">
        <v>-0.0658</v>
      </c>
      <c r="H807" s="8">
        <v>0</v>
      </c>
      <c r="I807" s="9">
        <v>5.0587</v>
      </c>
      <c r="J807" s="8">
        <v>3987</v>
      </c>
      <c r="K807" s="8">
        <v>2</v>
      </c>
      <c r="L807" s="8">
        <v>5</v>
      </c>
      <c r="M807" s="8">
        <v>1</v>
      </c>
    </row>
    <row r="808" spans="1:13">
      <c r="A808" s="8">
        <v>145</v>
      </c>
      <c r="B808" s="9">
        <v>0</v>
      </c>
      <c r="C808" s="9">
        <v>-501.14</v>
      </c>
      <c r="D808" s="9">
        <v>-0.1328</v>
      </c>
      <c r="E808" s="9">
        <v>0.8322</v>
      </c>
      <c r="F808" s="9">
        <v>-0.9934</v>
      </c>
      <c r="G808" s="9">
        <v>-0.0841</v>
      </c>
      <c r="H808" s="8">
        <v>0</v>
      </c>
      <c r="I808" s="9">
        <v>5.0432</v>
      </c>
      <c r="J808" s="8">
        <v>3775</v>
      </c>
      <c r="K808" s="8">
        <v>1</v>
      </c>
      <c r="L808" s="8">
        <v>5</v>
      </c>
      <c r="M808" s="8">
        <v>1</v>
      </c>
    </row>
    <row r="809" spans="1:13">
      <c r="A809" s="8">
        <v>144</v>
      </c>
      <c r="B809" s="9">
        <v>0</v>
      </c>
      <c r="C809" s="9">
        <v>-501.29</v>
      </c>
      <c r="D809" s="9">
        <v>-0.1338</v>
      </c>
      <c r="E809" s="9">
        <v>0.7711</v>
      </c>
      <c r="F809" s="9">
        <v>-0.9987</v>
      </c>
      <c r="G809" s="9">
        <v>-0.1193</v>
      </c>
      <c r="H809" s="8">
        <v>0</v>
      </c>
      <c r="I809" s="9">
        <v>5.0193</v>
      </c>
      <c r="J809" s="8">
        <v>3746</v>
      </c>
      <c r="K809" s="8">
        <v>0</v>
      </c>
      <c r="L809" s="8">
        <v>5</v>
      </c>
      <c r="M809" s="8">
        <v>1</v>
      </c>
    </row>
    <row r="810" spans="1:13">
      <c r="A810" s="8">
        <v>143</v>
      </c>
      <c r="B810" s="9">
        <v>0</v>
      </c>
      <c r="C810" s="9">
        <v>-532.92</v>
      </c>
      <c r="D810" s="9">
        <v>-0.1242</v>
      </c>
      <c r="E810" s="9">
        <v>0.9545</v>
      </c>
      <c r="F810" s="9">
        <v>-0.9649</v>
      </c>
      <c r="G810" s="9">
        <v>-0.0207</v>
      </c>
      <c r="H810" s="8">
        <v>0</v>
      </c>
      <c r="I810" s="9">
        <v>5.5124</v>
      </c>
      <c r="J810" s="8">
        <v>4292</v>
      </c>
      <c r="K810" s="8">
        <v>7</v>
      </c>
      <c r="L810" s="8">
        <v>4</v>
      </c>
      <c r="M810" s="8">
        <v>1</v>
      </c>
    </row>
    <row r="811" spans="1:13">
      <c r="A811" s="8">
        <v>142</v>
      </c>
      <c r="B811" s="9">
        <v>0</v>
      </c>
      <c r="C811" s="9">
        <v>-503.73</v>
      </c>
      <c r="D811" s="9">
        <v>-0.1149</v>
      </c>
      <c r="E811" s="9">
        <v>0.9465</v>
      </c>
      <c r="F811" s="9">
        <v>-0.702</v>
      </c>
      <c r="G811" s="9">
        <v>-0.0248</v>
      </c>
      <c r="H811" s="8">
        <v>0</v>
      </c>
      <c r="I811" s="9">
        <v>7.0254</v>
      </c>
      <c r="J811" s="8">
        <v>4384</v>
      </c>
      <c r="K811" s="8">
        <v>6</v>
      </c>
      <c r="L811" s="8">
        <v>4</v>
      </c>
      <c r="M811" s="8">
        <v>1</v>
      </c>
    </row>
    <row r="812" spans="1:13">
      <c r="A812" s="8">
        <v>141</v>
      </c>
      <c r="B812" s="9">
        <v>0</v>
      </c>
      <c r="C812" s="9">
        <v>-503.94</v>
      </c>
      <c r="D812" s="9">
        <v>-0.129</v>
      </c>
      <c r="E812" s="9">
        <v>0.9252</v>
      </c>
      <c r="F812" s="9">
        <v>-0.9649</v>
      </c>
      <c r="G812" s="9">
        <v>-0.0348</v>
      </c>
      <c r="H812" s="8">
        <v>0</v>
      </c>
      <c r="I812" s="9">
        <v>5.2131</v>
      </c>
      <c r="J812" s="8">
        <v>3906</v>
      </c>
      <c r="K812" s="8">
        <v>5</v>
      </c>
      <c r="L812" s="8">
        <v>4</v>
      </c>
      <c r="M812" s="8">
        <v>1</v>
      </c>
    </row>
    <row r="813" spans="1:13">
      <c r="A813" s="8">
        <v>140</v>
      </c>
      <c r="B813" s="9">
        <v>0</v>
      </c>
      <c r="C813" s="9">
        <v>-501.73</v>
      </c>
      <c r="D813" s="9">
        <v>-0.1162</v>
      </c>
      <c r="E813" s="9">
        <v>0.9144</v>
      </c>
      <c r="F813" s="9">
        <v>-0.956</v>
      </c>
      <c r="G813" s="9">
        <v>-0.0405</v>
      </c>
      <c r="H813" s="8">
        <v>0</v>
      </c>
      <c r="I813" s="9">
        <v>5.2381</v>
      </c>
      <c r="J813" s="8">
        <v>4318</v>
      </c>
      <c r="K813" s="8">
        <v>4</v>
      </c>
      <c r="L813" s="8">
        <v>4</v>
      </c>
      <c r="M813" s="8">
        <v>1</v>
      </c>
    </row>
    <row r="814" spans="1:13">
      <c r="A814" s="8">
        <v>139</v>
      </c>
      <c r="B814" s="9">
        <v>0</v>
      </c>
      <c r="C814" s="9">
        <v>-503.05</v>
      </c>
      <c r="D814" s="9">
        <v>-0.1245</v>
      </c>
      <c r="E814" s="9">
        <v>0.887</v>
      </c>
      <c r="F814" s="9">
        <v>-0.9926</v>
      </c>
      <c r="G814" s="9">
        <v>-0.0539</v>
      </c>
      <c r="H814" s="8">
        <v>0</v>
      </c>
      <c r="I814" s="9">
        <v>5.0662</v>
      </c>
      <c r="J814" s="8">
        <v>4040</v>
      </c>
      <c r="K814" s="8">
        <v>3</v>
      </c>
      <c r="L814" s="8">
        <v>4</v>
      </c>
      <c r="M814" s="8">
        <v>1</v>
      </c>
    </row>
    <row r="815" spans="1:13">
      <c r="A815" s="8">
        <v>138</v>
      </c>
      <c r="B815" s="9">
        <v>0</v>
      </c>
      <c r="C815" s="9">
        <v>-505.85</v>
      </c>
      <c r="D815" s="9">
        <v>-0.1338</v>
      </c>
      <c r="E815" s="9">
        <v>0.8483</v>
      </c>
      <c r="F815" s="9">
        <v>-0.9933</v>
      </c>
      <c r="G815" s="9">
        <v>-0.0735</v>
      </c>
      <c r="H815" s="8">
        <v>0</v>
      </c>
      <c r="I815" s="9">
        <v>5.0911</v>
      </c>
      <c r="J815" s="8">
        <v>3781</v>
      </c>
      <c r="K815" s="8">
        <v>2</v>
      </c>
      <c r="L815" s="8">
        <v>4</v>
      </c>
      <c r="M815" s="8">
        <v>1</v>
      </c>
    </row>
    <row r="816" spans="1:13">
      <c r="A816" s="8">
        <v>137</v>
      </c>
      <c r="B816" s="9">
        <v>0</v>
      </c>
      <c r="C816" s="9">
        <v>-500.68</v>
      </c>
      <c r="D816" s="9">
        <v>-0.1243</v>
      </c>
      <c r="E816" s="9">
        <v>0.8293</v>
      </c>
      <c r="F816" s="9">
        <v>-0.9935</v>
      </c>
      <c r="G816" s="9">
        <v>-0.0835</v>
      </c>
      <c r="H816" s="8">
        <v>0</v>
      </c>
      <c r="I816" s="9">
        <v>5.0378</v>
      </c>
      <c r="J816" s="8">
        <v>4029</v>
      </c>
      <c r="K816" s="8">
        <v>1</v>
      </c>
      <c r="L816" s="8">
        <v>4</v>
      </c>
      <c r="M816" s="8">
        <v>1</v>
      </c>
    </row>
    <row r="817" spans="1:13">
      <c r="A817" s="8">
        <v>136</v>
      </c>
      <c r="B817" s="9">
        <v>0</v>
      </c>
      <c r="C817" s="9">
        <v>-501.7</v>
      </c>
      <c r="D817" s="9">
        <v>-0.1409</v>
      </c>
      <c r="E817" s="9">
        <v>0.7453</v>
      </c>
      <c r="F817" s="9">
        <v>-0.9969</v>
      </c>
      <c r="G817" s="9">
        <v>-0.132</v>
      </c>
      <c r="H817" s="8">
        <v>0</v>
      </c>
      <c r="I817" s="9">
        <v>5.0317</v>
      </c>
      <c r="J817" s="8">
        <v>3561</v>
      </c>
      <c r="K817" s="8">
        <v>0</v>
      </c>
      <c r="L817" s="8">
        <v>4</v>
      </c>
      <c r="M817" s="8">
        <v>1</v>
      </c>
    </row>
    <row r="818" spans="1:13">
      <c r="A818" s="8">
        <v>135</v>
      </c>
      <c r="B818" s="9">
        <v>0</v>
      </c>
      <c r="C818" s="9">
        <v>-603.84</v>
      </c>
      <c r="D818" s="9">
        <v>-0.6087</v>
      </c>
      <c r="E818" s="9">
        <v>0.9077</v>
      </c>
      <c r="F818" s="9">
        <v>-0.4846</v>
      </c>
      <c r="G818" s="9">
        <v>-0.0445</v>
      </c>
      <c r="H818" s="8">
        <v>0</v>
      </c>
      <c r="I818" s="9">
        <v>11.7304</v>
      </c>
      <c r="J818" s="8">
        <v>992</v>
      </c>
      <c r="K818" s="8">
        <v>7</v>
      </c>
      <c r="L818" s="8">
        <v>20</v>
      </c>
      <c r="M818" s="8">
        <v>0</v>
      </c>
    </row>
    <row r="819" spans="1:13">
      <c r="A819" s="8">
        <v>134</v>
      </c>
      <c r="B819" s="9">
        <v>0</v>
      </c>
      <c r="C819" s="9">
        <v>-527.87</v>
      </c>
      <c r="D819" s="9">
        <v>-0.5725</v>
      </c>
      <c r="E819" s="9">
        <v>0.8904</v>
      </c>
      <c r="F819" s="9">
        <v>-0.4623</v>
      </c>
      <c r="G819" s="9">
        <v>-0.0536</v>
      </c>
      <c r="H819" s="8">
        <v>0</v>
      </c>
      <c r="I819" s="9">
        <v>10.822</v>
      </c>
      <c r="J819" s="8">
        <v>922</v>
      </c>
      <c r="K819" s="8">
        <v>6</v>
      </c>
      <c r="L819" s="8">
        <v>20</v>
      </c>
      <c r="M819" s="8">
        <v>0</v>
      </c>
    </row>
    <row r="820" spans="1:13">
      <c r="A820" s="8">
        <v>133</v>
      </c>
      <c r="B820" s="9">
        <v>0</v>
      </c>
      <c r="C820" s="9">
        <v>-549.04</v>
      </c>
      <c r="D820" s="9">
        <v>-0.6513</v>
      </c>
      <c r="E820" s="9">
        <v>0.843</v>
      </c>
      <c r="F820" s="9">
        <v>-0.6944</v>
      </c>
      <c r="G820" s="9">
        <v>-0.0787</v>
      </c>
      <c r="H820" s="8">
        <v>0</v>
      </c>
      <c r="I820" s="9">
        <v>7.7199</v>
      </c>
      <c r="J820" s="8">
        <v>843</v>
      </c>
      <c r="K820" s="8">
        <v>5</v>
      </c>
      <c r="L820" s="8">
        <v>20</v>
      </c>
      <c r="M820" s="8">
        <v>0</v>
      </c>
    </row>
    <row r="821" spans="1:13">
      <c r="A821" s="8">
        <v>132</v>
      </c>
      <c r="B821" s="9">
        <v>0</v>
      </c>
      <c r="C821" s="9">
        <v>-513.33</v>
      </c>
      <c r="D821" s="9">
        <v>-0.6053</v>
      </c>
      <c r="E821" s="9">
        <v>0.8159</v>
      </c>
      <c r="F821" s="9">
        <v>-0.8903</v>
      </c>
      <c r="G821" s="9">
        <v>-0.0924</v>
      </c>
      <c r="H821" s="8">
        <v>0</v>
      </c>
      <c r="I821" s="9">
        <v>5.7297</v>
      </c>
      <c r="J821" s="8">
        <v>848</v>
      </c>
      <c r="K821" s="8">
        <v>4</v>
      </c>
      <c r="L821" s="8">
        <v>20</v>
      </c>
      <c r="M821" s="8">
        <v>0</v>
      </c>
    </row>
    <row r="822" spans="1:13">
      <c r="A822" s="8">
        <v>131</v>
      </c>
      <c r="B822" s="9">
        <v>0</v>
      </c>
      <c r="C822" s="9">
        <v>-501.88</v>
      </c>
      <c r="D822" s="9">
        <v>-0.5877</v>
      </c>
      <c r="E822" s="9">
        <v>0.7778</v>
      </c>
      <c r="F822" s="9">
        <v>-0.9918</v>
      </c>
      <c r="G822" s="9">
        <v>-0.1143</v>
      </c>
      <c r="H822" s="8">
        <v>0</v>
      </c>
      <c r="I822" s="9">
        <v>5.0582</v>
      </c>
      <c r="J822" s="8">
        <v>854</v>
      </c>
      <c r="K822" s="8">
        <v>3</v>
      </c>
      <c r="L822" s="8">
        <v>20</v>
      </c>
      <c r="M822" s="8">
        <v>0</v>
      </c>
    </row>
    <row r="823" spans="1:13">
      <c r="A823" s="8">
        <v>130</v>
      </c>
      <c r="B823" s="9">
        <v>0</v>
      </c>
      <c r="C823" s="9">
        <v>-506.62</v>
      </c>
      <c r="D823" s="9">
        <v>-0.6969</v>
      </c>
      <c r="E823" s="9">
        <v>0.6727</v>
      </c>
      <c r="F823" s="9">
        <v>-0.9847</v>
      </c>
      <c r="G823" s="9">
        <v>-0.1793</v>
      </c>
      <c r="H823" s="8">
        <v>0</v>
      </c>
      <c r="I823" s="9">
        <v>5.143</v>
      </c>
      <c r="J823" s="8">
        <v>727</v>
      </c>
      <c r="K823" s="8">
        <v>2</v>
      </c>
      <c r="L823" s="8">
        <v>20</v>
      </c>
      <c r="M823" s="8">
        <v>0</v>
      </c>
    </row>
    <row r="824" spans="1:13">
      <c r="A824" s="8">
        <v>129</v>
      </c>
      <c r="B824" s="9">
        <v>0</v>
      </c>
      <c r="C824" s="9">
        <v>-502.21</v>
      </c>
      <c r="D824" s="9">
        <v>-0.5063</v>
      </c>
      <c r="E824" s="9">
        <v>0.705</v>
      </c>
      <c r="F824" s="9">
        <v>-0.9918</v>
      </c>
      <c r="G824" s="9">
        <v>-0.158</v>
      </c>
      <c r="H824" s="8">
        <v>0</v>
      </c>
      <c r="I824" s="9">
        <v>5.0615</v>
      </c>
      <c r="J824" s="8">
        <v>992</v>
      </c>
      <c r="K824" s="8">
        <v>1</v>
      </c>
      <c r="L824" s="8">
        <v>20</v>
      </c>
      <c r="M824" s="8">
        <v>0</v>
      </c>
    </row>
    <row r="825" spans="1:13">
      <c r="A825" s="8">
        <v>128</v>
      </c>
      <c r="B825" s="9">
        <v>0</v>
      </c>
      <c r="C825" s="9">
        <v>-501.7</v>
      </c>
      <c r="D825" s="9">
        <v>-0.1591</v>
      </c>
      <c r="E825" s="9">
        <v>0.8685</v>
      </c>
      <c r="F825" s="9">
        <v>-0.9987</v>
      </c>
      <c r="G825" s="9">
        <v>-0.0636</v>
      </c>
      <c r="H825" s="8">
        <v>0</v>
      </c>
      <c r="I825" s="9">
        <v>5.0234</v>
      </c>
      <c r="J825" s="8">
        <v>3154</v>
      </c>
      <c r="K825" s="8">
        <v>0</v>
      </c>
      <c r="L825" s="8">
        <v>20</v>
      </c>
      <c r="M825" s="8">
        <v>0</v>
      </c>
    </row>
    <row r="826" spans="1:13">
      <c r="A826" s="8">
        <v>127</v>
      </c>
      <c r="B826" s="9">
        <v>0</v>
      </c>
      <c r="C826" s="9">
        <v>-524.46</v>
      </c>
      <c r="D826" s="9">
        <v>-0.6319</v>
      </c>
      <c r="E826" s="9">
        <v>0.9008</v>
      </c>
      <c r="F826" s="9">
        <v>-0.4745</v>
      </c>
      <c r="G826" s="9">
        <v>-0.0487</v>
      </c>
      <c r="H826" s="8">
        <v>0</v>
      </c>
      <c r="I826" s="9">
        <v>10.5535</v>
      </c>
      <c r="J826" s="8">
        <v>830</v>
      </c>
      <c r="K826" s="8">
        <v>7</v>
      </c>
      <c r="L826" s="8">
        <v>19</v>
      </c>
      <c r="M826" s="8">
        <v>0</v>
      </c>
    </row>
    <row r="827" spans="1:13">
      <c r="A827" s="8">
        <v>126</v>
      </c>
      <c r="B827" s="9">
        <v>0</v>
      </c>
      <c r="C827" s="9">
        <v>-546.26</v>
      </c>
      <c r="D827" s="9">
        <v>-0.5501</v>
      </c>
      <c r="E827" s="9">
        <v>0.8908</v>
      </c>
      <c r="F827" s="9">
        <v>-0.4852</v>
      </c>
      <c r="G827" s="9">
        <v>-0.0554</v>
      </c>
      <c r="H827" s="8">
        <v>0</v>
      </c>
      <c r="I827" s="9">
        <v>10.6418</v>
      </c>
      <c r="J827" s="8">
        <v>993</v>
      </c>
      <c r="K827" s="8">
        <v>6</v>
      </c>
      <c r="L827" s="8">
        <v>19</v>
      </c>
      <c r="M827" s="8">
        <v>0</v>
      </c>
    </row>
    <row r="828" spans="1:13">
      <c r="A828" s="8">
        <v>125</v>
      </c>
      <c r="B828" s="9">
        <v>0</v>
      </c>
      <c r="C828" s="9">
        <v>-521.39</v>
      </c>
      <c r="D828" s="9">
        <v>-0.6259</v>
      </c>
      <c r="E828" s="9">
        <v>0.8442</v>
      </c>
      <c r="F828" s="9">
        <v>-0.7818</v>
      </c>
      <c r="G828" s="9">
        <v>-0.0793</v>
      </c>
      <c r="H828" s="8">
        <v>0</v>
      </c>
      <c r="I828" s="9">
        <v>6.5744</v>
      </c>
      <c r="J828" s="8">
        <v>833</v>
      </c>
      <c r="K828" s="8">
        <v>5</v>
      </c>
      <c r="L828" s="8">
        <v>19</v>
      </c>
      <c r="M828" s="8">
        <v>0</v>
      </c>
    </row>
    <row r="829" spans="1:13">
      <c r="A829" s="8">
        <v>124</v>
      </c>
      <c r="B829" s="9">
        <v>0</v>
      </c>
      <c r="C829" s="9">
        <v>-501.12</v>
      </c>
      <c r="D829" s="9">
        <v>-0.6691</v>
      </c>
      <c r="E829" s="9">
        <v>0.7922</v>
      </c>
      <c r="F829" s="9">
        <v>-0.9834</v>
      </c>
      <c r="G829" s="9">
        <v>-0.1081</v>
      </c>
      <c r="H829" s="8">
        <v>0</v>
      </c>
      <c r="I829" s="9">
        <v>5.0941</v>
      </c>
      <c r="J829" s="8">
        <v>749</v>
      </c>
      <c r="K829" s="8">
        <v>4</v>
      </c>
      <c r="L829" s="8">
        <v>19</v>
      </c>
      <c r="M829" s="8">
        <v>0</v>
      </c>
    </row>
    <row r="830" spans="1:13">
      <c r="A830" s="8">
        <v>123</v>
      </c>
      <c r="B830" s="9">
        <v>0</v>
      </c>
      <c r="C830" s="9">
        <v>-500.42</v>
      </c>
      <c r="D830" s="9">
        <v>-0.6007</v>
      </c>
      <c r="E830" s="9">
        <v>0.7662</v>
      </c>
      <c r="F830" s="9">
        <v>-0.9841</v>
      </c>
      <c r="G830" s="9">
        <v>-0.1237</v>
      </c>
      <c r="H830" s="8">
        <v>0</v>
      </c>
      <c r="I830" s="9">
        <v>5.0827</v>
      </c>
      <c r="J830" s="8">
        <v>833</v>
      </c>
      <c r="K830" s="8">
        <v>3</v>
      </c>
      <c r="L830" s="8">
        <v>19</v>
      </c>
      <c r="M830" s="8">
        <v>0</v>
      </c>
    </row>
    <row r="831" spans="1:13">
      <c r="A831" s="8">
        <v>122</v>
      </c>
      <c r="B831" s="9">
        <v>0</v>
      </c>
      <c r="C831" s="9">
        <v>-500.56</v>
      </c>
      <c r="D831" s="9">
        <v>-0.6783</v>
      </c>
      <c r="E831" s="9">
        <v>0.6723</v>
      </c>
      <c r="F831" s="9">
        <v>-0.987</v>
      </c>
      <c r="G831" s="9">
        <v>-0.1838</v>
      </c>
      <c r="H831" s="8">
        <v>0</v>
      </c>
      <c r="I831" s="9">
        <v>5.0693</v>
      </c>
      <c r="J831" s="8">
        <v>738</v>
      </c>
      <c r="K831" s="8">
        <v>2</v>
      </c>
      <c r="L831" s="8">
        <v>19</v>
      </c>
      <c r="M831" s="8">
        <v>0</v>
      </c>
    </row>
    <row r="832" spans="1:13">
      <c r="A832" s="8">
        <v>121</v>
      </c>
      <c r="B832" s="9">
        <v>0</v>
      </c>
      <c r="C832" s="9">
        <v>-508.34</v>
      </c>
      <c r="D832" s="9">
        <v>-0.1514</v>
      </c>
      <c r="E832" s="9">
        <v>0.9072</v>
      </c>
      <c r="F832" s="9">
        <v>-0.9919</v>
      </c>
      <c r="G832" s="9">
        <v>-0.0446</v>
      </c>
      <c r="H832" s="8">
        <v>0</v>
      </c>
      <c r="I832" s="9">
        <v>5.1228</v>
      </c>
      <c r="J832" s="8">
        <v>3357</v>
      </c>
      <c r="K832" s="8">
        <v>1</v>
      </c>
      <c r="L832" s="8">
        <v>19</v>
      </c>
      <c r="M832" s="8">
        <v>0</v>
      </c>
    </row>
    <row r="833" spans="1:13">
      <c r="A833" s="8">
        <v>120</v>
      </c>
      <c r="B833" s="9">
        <v>0</v>
      </c>
      <c r="C833" s="9">
        <v>-501.96</v>
      </c>
      <c r="D833" s="9">
        <v>-0.1475</v>
      </c>
      <c r="E833" s="9">
        <v>0.8739</v>
      </c>
      <c r="F833" s="9">
        <v>-0.9938</v>
      </c>
      <c r="G833" s="9">
        <v>-0.0621</v>
      </c>
      <c r="H833" s="8">
        <v>0</v>
      </c>
      <c r="I833" s="9">
        <v>5.0507</v>
      </c>
      <c r="J833" s="8">
        <v>3403</v>
      </c>
      <c r="K833" s="8">
        <v>0</v>
      </c>
      <c r="L833" s="8">
        <v>19</v>
      </c>
      <c r="M833" s="8">
        <v>0</v>
      </c>
    </row>
    <row r="834" spans="1:13">
      <c r="A834" s="8">
        <v>119</v>
      </c>
      <c r="B834" s="9">
        <v>0</v>
      </c>
      <c r="C834" s="9">
        <v>-567.41</v>
      </c>
      <c r="D834" s="9">
        <v>-0.6114</v>
      </c>
      <c r="E834" s="9">
        <v>0.9005</v>
      </c>
      <c r="F834" s="9">
        <v>-0.4995</v>
      </c>
      <c r="G834" s="9">
        <v>-0.0505</v>
      </c>
      <c r="H834" s="8">
        <v>0</v>
      </c>
      <c r="I834" s="9">
        <v>10.758</v>
      </c>
      <c r="J834" s="8">
        <v>928</v>
      </c>
      <c r="K834" s="8">
        <v>7</v>
      </c>
      <c r="L834" s="8">
        <v>18</v>
      </c>
      <c r="M834" s="8">
        <v>0</v>
      </c>
    </row>
    <row r="835" spans="1:13">
      <c r="A835" s="8">
        <v>118</v>
      </c>
      <c r="B835" s="9">
        <v>0</v>
      </c>
      <c r="C835" s="9">
        <v>-507.52</v>
      </c>
      <c r="D835" s="9">
        <v>-0.5221</v>
      </c>
      <c r="E835" s="9">
        <v>0.8924</v>
      </c>
      <c r="F835" s="9">
        <v>-0.5264</v>
      </c>
      <c r="G835" s="9">
        <v>-0.055</v>
      </c>
      <c r="H835" s="8">
        <v>0</v>
      </c>
      <c r="I835" s="9">
        <v>9.2354</v>
      </c>
      <c r="J835" s="8">
        <v>972</v>
      </c>
      <c r="K835" s="8">
        <v>6</v>
      </c>
      <c r="L835" s="8">
        <v>18</v>
      </c>
      <c r="M835" s="8">
        <v>0</v>
      </c>
    </row>
    <row r="836" spans="1:13">
      <c r="A836" s="8">
        <v>117</v>
      </c>
      <c r="B836" s="9">
        <v>0</v>
      </c>
      <c r="C836" s="9">
        <v>-521.38</v>
      </c>
      <c r="D836" s="9">
        <v>-0.6366</v>
      </c>
      <c r="E836" s="9">
        <v>0.8363</v>
      </c>
      <c r="F836" s="9">
        <v>-0.8204</v>
      </c>
      <c r="G836" s="9">
        <v>-0.0852</v>
      </c>
      <c r="H836" s="8">
        <v>0</v>
      </c>
      <c r="I836" s="9">
        <v>6.2832</v>
      </c>
      <c r="J836" s="8">
        <v>819</v>
      </c>
      <c r="K836" s="8">
        <v>5</v>
      </c>
      <c r="L836" s="8">
        <v>18</v>
      </c>
      <c r="M836" s="8">
        <v>0</v>
      </c>
    </row>
    <row r="837" spans="1:13">
      <c r="A837" s="8">
        <v>116</v>
      </c>
      <c r="B837" s="9">
        <v>0</v>
      </c>
      <c r="C837" s="9">
        <v>-518.03</v>
      </c>
      <c r="D837" s="9">
        <v>-0.616</v>
      </c>
      <c r="E837" s="9">
        <v>0.8011</v>
      </c>
      <c r="F837" s="9">
        <v>-0.9933</v>
      </c>
      <c r="G837" s="9">
        <v>-0.1049</v>
      </c>
      <c r="H837" s="8">
        <v>0</v>
      </c>
      <c r="I837" s="9">
        <v>5.2135</v>
      </c>
      <c r="J837" s="8">
        <v>841</v>
      </c>
      <c r="K837" s="8">
        <v>4</v>
      </c>
      <c r="L837" s="8">
        <v>18</v>
      </c>
      <c r="M837" s="8">
        <v>0</v>
      </c>
    </row>
    <row r="838" spans="1:13">
      <c r="A838" s="8">
        <v>115</v>
      </c>
      <c r="B838" s="9">
        <v>0</v>
      </c>
      <c r="C838" s="9">
        <v>-503.6</v>
      </c>
      <c r="D838" s="9">
        <v>-0.6002</v>
      </c>
      <c r="E838" s="9">
        <v>0.7594</v>
      </c>
      <c r="F838" s="9">
        <v>-0.9918</v>
      </c>
      <c r="G838" s="9">
        <v>-0.1302</v>
      </c>
      <c r="H838" s="8">
        <v>0</v>
      </c>
      <c r="I838" s="9">
        <v>5.0754</v>
      </c>
      <c r="J838" s="8">
        <v>839</v>
      </c>
      <c r="K838" s="8">
        <v>3</v>
      </c>
      <c r="L838" s="8">
        <v>18</v>
      </c>
      <c r="M838" s="8">
        <v>0</v>
      </c>
    </row>
    <row r="839" spans="1:13">
      <c r="A839" s="8">
        <v>114</v>
      </c>
      <c r="B839" s="9">
        <v>0</v>
      </c>
      <c r="C839" s="9">
        <v>-502.75</v>
      </c>
      <c r="D839" s="9">
        <v>-0.4587</v>
      </c>
      <c r="E839" s="9">
        <v>0.7631</v>
      </c>
      <c r="F839" s="9">
        <v>-0.9918</v>
      </c>
      <c r="G839" s="9">
        <v>-0.127</v>
      </c>
      <c r="H839" s="8">
        <v>0</v>
      </c>
      <c r="I839" s="9">
        <v>5.0669</v>
      </c>
      <c r="J839" s="8">
        <v>1096</v>
      </c>
      <c r="K839" s="8">
        <v>2</v>
      </c>
      <c r="L839" s="8">
        <v>18</v>
      </c>
      <c r="M839" s="8">
        <v>0</v>
      </c>
    </row>
    <row r="840" spans="1:13">
      <c r="A840" s="8">
        <v>113</v>
      </c>
      <c r="B840" s="9">
        <v>0</v>
      </c>
      <c r="C840" s="9">
        <v>-502.01</v>
      </c>
      <c r="D840" s="9">
        <v>-0.2501</v>
      </c>
      <c r="E840" s="9">
        <v>0.8406</v>
      </c>
      <c r="F840" s="9">
        <v>-0.9918</v>
      </c>
      <c r="G840" s="9">
        <v>-0.0814</v>
      </c>
      <c r="H840" s="8">
        <v>0</v>
      </c>
      <c r="I840" s="9">
        <v>5.0595</v>
      </c>
      <c r="J840" s="8">
        <v>2007</v>
      </c>
      <c r="K840" s="8">
        <v>1</v>
      </c>
      <c r="L840" s="8">
        <v>18</v>
      </c>
      <c r="M840" s="8">
        <v>0</v>
      </c>
    </row>
    <row r="841" spans="1:13">
      <c r="A841" s="8">
        <v>112</v>
      </c>
      <c r="B841" s="9">
        <v>0</v>
      </c>
      <c r="C841" s="9">
        <v>-500.58</v>
      </c>
      <c r="D841" s="9">
        <v>-0.1441</v>
      </c>
      <c r="E841" s="9">
        <v>0.8723</v>
      </c>
      <c r="F841" s="9">
        <v>-0.9909</v>
      </c>
      <c r="G841" s="9">
        <v>-0.0645</v>
      </c>
      <c r="H841" s="8">
        <v>0</v>
      </c>
      <c r="I841" s="9">
        <v>5.0517</v>
      </c>
      <c r="J841" s="8">
        <v>3473</v>
      </c>
      <c r="K841" s="8">
        <v>0</v>
      </c>
      <c r="L841" s="8">
        <v>18</v>
      </c>
      <c r="M841" s="8">
        <v>0</v>
      </c>
    </row>
    <row r="842" spans="1:13">
      <c r="A842" s="8">
        <v>111</v>
      </c>
      <c r="B842" s="9">
        <v>0</v>
      </c>
      <c r="C842" s="9">
        <v>-592.61</v>
      </c>
      <c r="D842" s="9">
        <v>-0.5974</v>
      </c>
      <c r="E842" s="9">
        <v>0.8991</v>
      </c>
      <c r="F842" s="9">
        <v>-0.4658</v>
      </c>
      <c r="G842" s="9">
        <v>-0.0529</v>
      </c>
      <c r="H842" s="8">
        <v>0</v>
      </c>
      <c r="I842" s="9">
        <v>11.9122</v>
      </c>
      <c r="J842" s="8">
        <v>992</v>
      </c>
      <c r="K842" s="8">
        <v>7</v>
      </c>
      <c r="L842" s="8">
        <v>17</v>
      </c>
      <c r="M842" s="8">
        <v>0</v>
      </c>
    </row>
    <row r="843" spans="1:13">
      <c r="A843" s="8">
        <v>110</v>
      </c>
      <c r="B843" s="9">
        <v>0</v>
      </c>
      <c r="C843" s="9">
        <v>-514.22</v>
      </c>
      <c r="D843" s="9">
        <v>-0.5577</v>
      </c>
      <c r="E843" s="9">
        <v>0.881</v>
      </c>
      <c r="F843" s="9">
        <v>-0.5891</v>
      </c>
      <c r="G843" s="9">
        <v>-0.0617</v>
      </c>
      <c r="H843" s="8">
        <v>0</v>
      </c>
      <c r="I843" s="9">
        <v>8.4693</v>
      </c>
      <c r="J843" s="8">
        <v>922</v>
      </c>
      <c r="K843" s="8">
        <v>6</v>
      </c>
      <c r="L843" s="8">
        <v>17</v>
      </c>
      <c r="M843" s="8">
        <v>0</v>
      </c>
    </row>
    <row r="844" spans="1:13">
      <c r="A844" s="8">
        <v>109</v>
      </c>
      <c r="B844" s="9">
        <v>0</v>
      </c>
      <c r="C844" s="9">
        <v>-566.95</v>
      </c>
      <c r="D844" s="9">
        <v>-0.7766</v>
      </c>
      <c r="E844" s="9">
        <v>0.7963</v>
      </c>
      <c r="F844" s="9">
        <v>-0.8936</v>
      </c>
      <c r="G844" s="9">
        <v>-0.1103</v>
      </c>
      <c r="H844" s="8">
        <v>0</v>
      </c>
      <c r="I844" s="9">
        <v>6.3025</v>
      </c>
      <c r="J844" s="8">
        <v>730</v>
      </c>
      <c r="K844" s="8">
        <v>5</v>
      </c>
      <c r="L844" s="8">
        <v>17</v>
      </c>
      <c r="M844" s="8">
        <v>0</v>
      </c>
    </row>
    <row r="845" spans="1:13">
      <c r="A845" s="8">
        <v>108</v>
      </c>
      <c r="B845" s="9">
        <v>0</v>
      </c>
      <c r="C845" s="9">
        <v>-522.29</v>
      </c>
      <c r="D845" s="9">
        <v>-0.6731</v>
      </c>
      <c r="E845" s="9">
        <v>0.7763</v>
      </c>
      <c r="F845" s="9">
        <v>-0.9933</v>
      </c>
      <c r="G845" s="9">
        <v>-0.1217</v>
      </c>
      <c r="H845" s="8">
        <v>0</v>
      </c>
      <c r="I845" s="9">
        <v>5.2561</v>
      </c>
      <c r="J845" s="8">
        <v>776</v>
      </c>
      <c r="K845" s="8">
        <v>4</v>
      </c>
      <c r="L845" s="8">
        <v>17</v>
      </c>
      <c r="M845" s="8">
        <v>0</v>
      </c>
    </row>
    <row r="846" spans="1:13">
      <c r="A846" s="8">
        <v>107</v>
      </c>
      <c r="B846" s="9">
        <v>0</v>
      </c>
      <c r="C846" s="9">
        <v>-502.34</v>
      </c>
      <c r="D846" s="9">
        <v>-0.624</v>
      </c>
      <c r="E846" s="9">
        <v>0.7427</v>
      </c>
      <c r="F846" s="9">
        <v>-0.9918</v>
      </c>
      <c r="G846" s="9">
        <v>-0.1431</v>
      </c>
      <c r="H846" s="8">
        <v>0</v>
      </c>
      <c r="I846" s="9">
        <v>5.0628</v>
      </c>
      <c r="J846" s="8">
        <v>805</v>
      </c>
      <c r="K846" s="8">
        <v>3</v>
      </c>
      <c r="L846" s="8">
        <v>17</v>
      </c>
      <c r="M846" s="8">
        <v>0</v>
      </c>
    </row>
    <row r="847" spans="1:13">
      <c r="A847" s="8">
        <v>106</v>
      </c>
      <c r="B847" s="9">
        <v>0</v>
      </c>
      <c r="C847" s="9">
        <v>-507.19</v>
      </c>
      <c r="D847" s="9">
        <v>-0.152</v>
      </c>
      <c r="E847" s="9">
        <v>0.9171</v>
      </c>
      <c r="F847" s="9">
        <v>-0.9897</v>
      </c>
      <c r="G847" s="9">
        <v>-0.041</v>
      </c>
      <c r="H847" s="8">
        <v>0</v>
      </c>
      <c r="I847" s="9">
        <v>5.1227</v>
      </c>
      <c r="J847" s="8">
        <v>3337</v>
      </c>
      <c r="K847" s="8">
        <v>2</v>
      </c>
      <c r="L847" s="8">
        <v>17</v>
      </c>
      <c r="M847" s="8">
        <v>0</v>
      </c>
    </row>
    <row r="848" spans="1:13">
      <c r="A848" s="8">
        <v>105</v>
      </c>
      <c r="B848" s="9">
        <v>0</v>
      </c>
      <c r="C848" s="9">
        <v>-502.83</v>
      </c>
      <c r="D848" s="9">
        <v>-0.1597</v>
      </c>
      <c r="E848" s="9">
        <v>0.8942</v>
      </c>
      <c r="F848" s="9">
        <v>-0.9918</v>
      </c>
      <c r="G848" s="9">
        <v>-0.0531</v>
      </c>
      <c r="H848" s="8">
        <v>0</v>
      </c>
      <c r="I848" s="9">
        <v>5.0677</v>
      </c>
      <c r="J848" s="8">
        <v>3149</v>
      </c>
      <c r="K848" s="8">
        <v>1</v>
      </c>
      <c r="L848" s="8">
        <v>17</v>
      </c>
      <c r="M848" s="8">
        <v>0</v>
      </c>
    </row>
    <row r="849" spans="1:13">
      <c r="A849" s="8">
        <v>104</v>
      </c>
      <c r="B849" s="9">
        <v>0</v>
      </c>
      <c r="C849" s="9">
        <v>-502.99</v>
      </c>
      <c r="D849" s="9">
        <v>-0.1412</v>
      </c>
      <c r="E849" s="9">
        <v>0.8702</v>
      </c>
      <c r="F849" s="9">
        <v>-0.9987</v>
      </c>
      <c r="G849" s="9">
        <v>-0.0666</v>
      </c>
      <c r="H849" s="8">
        <v>0</v>
      </c>
      <c r="I849" s="9">
        <v>5.0363</v>
      </c>
      <c r="J849" s="8">
        <v>3561</v>
      </c>
      <c r="K849" s="8">
        <v>0</v>
      </c>
      <c r="L849" s="8">
        <v>17</v>
      </c>
      <c r="M849" s="8">
        <v>0</v>
      </c>
    </row>
    <row r="850" spans="1:13">
      <c r="A850" s="8">
        <v>103</v>
      </c>
      <c r="B850" s="9">
        <v>0</v>
      </c>
      <c r="C850" s="9">
        <v>-511.55</v>
      </c>
      <c r="D850" s="9">
        <v>-0.5263</v>
      </c>
      <c r="E850" s="9">
        <v>0.9069</v>
      </c>
      <c r="F850" s="9">
        <v>-0.5056</v>
      </c>
      <c r="G850" s="9">
        <v>-0.0487</v>
      </c>
      <c r="H850" s="8">
        <v>0</v>
      </c>
      <c r="I850" s="9">
        <v>9.6517</v>
      </c>
      <c r="J850" s="8">
        <v>972</v>
      </c>
      <c r="K850" s="8">
        <v>7</v>
      </c>
      <c r="L850" s="8">
        <v>16</v>
      </c>
      <c r="M850" s="8">
        <v>0</v>
      </c>
    </row>
    <row r="851" spans="1:13">
      <c r="A851" s="8">
        <v>102</v>
      </c>
      <c r="B851" s="9">
        <v>0</v>
      </c>
      <c r="C851" s="9">
        <v>-508.54</v>
      </c>
      <c r="D851" s="9">
        <v>-0.5534</v>
      </c>
      <c r="E851" s="9">
        <v>0.8771</v>
      </c>
      <c r="F851" s="9">
        <v>-0.6164</v>
      </c>
      <c r="G851" s="9">
        <v>-0.0649</v>
      </c>
      <c r="H851" s="8">
        <v>0</v>
      </c>
      <c r="I851" s="9">
        <v>8.0121</v>
      </c>
      <c r="J851" s="8">
        <v>919</v>
      </c>
      <c r="K851" s="8">
        <v>6</v>
      </c>
      <c r="L851" s="8">
        <v>16</v>
      </c>
      <c r="M851" s="8">
        <v>0</v>
      </c>
    </row>
    <row r="852" spans="1:13">
      <c r="A852" s="8">
        <v>101</v>
      </c>
      <c r="B852" s="9">
        <v>0</v>
      </c>
      <c r="C852" s="9">
        <v>-530.01</v>
      </c>
      <c r="D852" s="9">
        <v>-0.6487</v>
      </c>
      <c r="E852" s="9">
        <v>0.8208</v>
      </c>
      <c r="F852" s="9">
        <v>-0.9026</v>
      </c>
      <c r="G852" s="9">
        <v>-0.0966</v>
      </c>
      <c r="H852" s="8">
        <v>0</v>
      </c>
      <c r="I852" s="9">
        <v>5.8384</v>
      </c>
      <c r="J852" s="8">
        <v>817</v>
      </c>
      <c r="K852" s="8">
        <v>5</v>
      </c>
      <c r="L852" s="8">
        <v>16</v>
      </c>
      <c r="M852" s="8">
        <v>0</v>
      </c>
    </row>
    <row r="853" spans="1:13">
      <c r="A853" s="8">
        <v>100</v>
      </c>
      <c r="B853" s="9">
        <v>0</v>
      </c>
      <c r="C853" s="9">
        <v>-513.95</v>
      </c>
      <c r="D853" s="9">
        <v>-0.705</v>
      </c>
      <c r="E853" s="9">
        <v>0.7585</v>
      </c>
      <c r="F853" s="9">
        <v>-0.9869</v>
      </c>
      <c r="G853" s="9">
        <v>-0.1347</v>
      </c>
      <c r="H853" s="8">
        <v>0</v>
      </c>
      <c r="I853" s="9">
        <v>5.206</v>
      </c>
      <c r="J853" s="8">
        <v>729</v>
      </c>
      <c r="K853" s="8">
        <v>4</v>
      </c>
      <c r="L853" s="8">
        <v>16</v>
      </c>
      <c r="M853" s="8">
        <v>0</v>
      </c>
    </row>
    <row r="854" spans="1:13">
      <c r="A854" s="8">
        <v>99</v>
      </c>
      <c r="B854" s="9">
        <v>0</v>
      </c>
      <c r="C854" s="9">
        <v>-500.97</v>
      </c>
      <c r="D854" s="9">
        <v>-0.5873</v>
      </c>
      <c r="E854" s="9">
        <v>0.7475</v>
      </c>
      <c r="F854" s="9">
        <v>-0.9918</v>
      </c>
      <c r="G854" s="9">
        <v>-0.1423</v>
      </c>
      <c r="H854" s="8">
        <v>0</v>
      </c>
      <c r="I854" s="9">
        <v>5.0491</v>
      </c>
      <c r="J854" s="8">
        <v>853</v>
      </c>
      <c r="K854" s="8">
        <v>3</v>
      </c>
      <c r="L854" s="8">
        <v>16</v>
      </c>
      <c r="M854" s="8">
        <v>0</v>
      </c>
    </row>
    <row r="855" spans="1:13">
      <c r="A855" s="8">
        <v>98</v>
      </c>
      <c r="B855" s="9">
        <v>0</v>
      </c>
      <c r="C855" s="9">
        <v>-500.8</v>
      </c>
      <c r="D855" s="9">
        <v>-0.1571</v>
      </c>
      <c r="E855" s="9">
        <v>0.9105</v>
      </c>
      <c r="F855" s="9">
        <v>-0.9901</v>
      </c>
      <c r="G855" s="9">
        <v>-0.0452</v>
      </c>
      <c r="H855" s="8">
        <v>0</v>
      </c>
      <c r="I855" s="9">
        <v>5.056</v>
      </c>
      <c r="J855" s="8">
        <v>3188</v>
      </c>
      <c r="K855" s="8">
        <v>2</v>
      </c>
      <c r="L855" s="8">
        <v>16</v>
      </c>
      <c r="M855" s="8">
        <v>0</v>
      </c>
    </row>
    <row r="856" spans="1:13">
      <c r="A856" s="8">
        <v>97</v>
      </c>
      <c r="B856" s="9">
        <v>0</v>
      </c>
      <c r="C856" s="9">
        <v>-516.65</v>
      </c>
      <c r="D856" s="9">
        <v>-0.165</v>
      </c>
      <c r="E856" s="9">
        <v>0.8861</v>
      </c>
      <c r="F856" s="9">
        <v>-0.992</v>
      </c>
      <c r="G856" s="9">
        <v>-0.0582</v>
      </c>
      <c r="H856" s="8">
        <v>0</v>
      </c>
      <c r="I856" s="9">
        <v>5.206</v>
      </c>
      <c r="J856" s="8">
        <v>3132</v>
      </c>
      <c r="K856" s="8">
        <v>1</v>
      </c>
      <c r="L856" s="8">
        <v>16</v>
      </c>
      <c r="M856" s="8">
        <v>0</v>
      </c>
    </row>
    <row r="857" spans="1:13">
      <c r="A857" s="8">
        <v>96</v>
      </c>
      <c r="B857" s="9">
        <v>0</v>
      </c>
      <c r="C857" s="9">
        <v>-501.27</v>
      </c>
      <c r="D857" s="9">
        <v>-0.1406</v>
      </c>
      <c r="E857" s="9">
        <v>0.8655</v>
      </c>
      <c r="F857" s="9">
        <v>-0.9987</v>
      </c>
      <c r="G857" s="9">
        <v>-0.0702</v>
      </c>
      <c r="H857" s="8">
        <v>0</v>
      </c>
      <c r="I857" s="9">
        <v>5.0191</v>
      </c>
      <c r="J857" s="8">
        <v>3566</v>
      </c>
      <c r="K857" s="8">
        <v>0</v>
      </c>
      <c r="L857" s="8">
        <v>16</v>
      </c>
      <c r="M857" s="8">
        <v>0</v>
      </c>
    </row>
    <row r="858" spans="1:13">
      <c r="A858" s="8">
        <v>95</v>
      </c>
      <c r="B858" s="9">
        <v>0</v>
      </c>
      <c r="C858" s="9">
        <v>-512.83</v>
      </c>
      <c r="D858" s="9">
        <v>-0.5491</v>
      </c>
      <c r="E858" s="9">
        <v>0.8986</v>
      </c>
      <c r="F858" s="9">
        <v>-0.5818</v>
      </c>
      <c r="G858" s="9">
        <v>-0.0534</v>
      </c>
      <c r="H858" s="8">
        <v>0</v>
      </c>
      <c r="I858" s="9">
        <v>8.5346</v>
      </c>
      <c r="J858" s="8">
        <v>934</v>
      </c>
      <c r="K858" s="8">
        <v>7</v>
      </c>
      <c r="L858" s="8">
        <v>15</v>
      </c>
      <c r="M858" s="8">
        <v>0</v>
      </c>
    </row>
    <row r="859" spans="1:13">
      <c r="A859" s="8">
        <v>94</v>
      </c>
      <c r="B859" s="9">
        <v>0</v>
      </c>
      <c r="C859" s="9">
        <v>-530.97</v>
      </c>
      <c r="D859" s="9">
        <v>-0.6491</v>
      </c>
      <c r="E859" s="9">
        <v>0.8506</v>
      </c>
      <c r="F859" s="9">
        <v>-0.7612</v>
      </c>
      <c r="G859" s="9">
        <v>-0.0805</v>
      </c>
      <c r="H859" s="8">
        <v>0</v>
      </c>
      <c r="I859" s="9">
        <v>6.8611</v>
      </c>
      <c r="J859" s="8">
        <v>818</v>
      </c>
      <c r="K859" s="8">
        <v>6</v>
      </c>
      <c r="L859" s="8">
        <v>15</v>
      </c>
      <c r="M859" s="8">
        <v>0</v>
      </c>
    </row>
    <row r="860" spans="1:13">
      <c r="A860" s="8">
        <v>93</v>
      </c>
      <c r="B860" s="9">
        <v>0</v>
      </c>
      <c r="C860" s="9">
        <v>-509.26</v>
      </c>
      <c r="D860" s="9">
        <v>-0.6303</v>
      </c>
      <c r="E860" s="9">
        <v>0.818</v>
      </c>
      <c r="F860" s="9">
        <v>-0.9124</v>
      </c>
      <c r="G860" s="9">
        <v>-0.0991</v>
      </c>
      <c r="H860" s="8">
        <v>0</v>
      </c>
      <c r="I860" s="9">
        <v>5.5545</v>
      </c>
      <c r="J860" s="8">
        <v>808</v>
      </c>
      <c r="K860" s="8">
        <v>5</v>
      </c>
      <c r="L860" s="8">
        <v>15</v>
      </c>
      <c r="M860" s="8">
        <v>0</v>
      </c>
    </row>
    <row r="861" spans="1:13">
      <c r="A861" s="8">
        <v>92</v>
      </c>
      <c r="B861" s="9">
        <v>0</v>
      </c>
      <c r="C861" s="9">
        <v>-512.95</v>
      </c>
      <c r="D861" s="9">
        <v>-0.7036</v>
      </c>
      <c r="E861" s="9">
        <v>0.7496</v>
      </c>
      <c r="F861" s="9">
        <v>-0.9894</v>
      </c>
      <c r="G861" s="9">
        <v>-0.1419</v>
      </c>
      <c r="H861" s="8">
        <v>0</v>
      </c>
      <c r="I861" s="9">
        <v>5.1828</v>
      </c>
      <c r="J861" s="8">
        <v>729</v>
      </c>
      <c r="K861" s="8">
        <v>4</v>
      </c>
      <c r="L861" s="8">
        <v>15</v>
      </c>
      <c r="M861" s="8">
        <v>0</v>
      </c>
    </row>
    <row r="862" spans="1:13">
      <c r="A862" s="8">
        <v>91</v>
      </c>
      <c r="B862" s="9">
        <v>0</v>
      </c>
      <c r="C862" s="9">
        <v>-502.79</v>
      </c>
      <c r="D862" s="9">
        <v>-0.4973</v>
      </c>
      <c r="E862" s="9">
        <v>0.7745</v>
      </c>
      <c r="F862" s="9">
        <v>-0.9918</v>
      </c>
      <c r="G862" s="9">
        <v>-0.126</v>
      </c>
      <c r="H862" s="8">
        <v>0</v>
      </c>
      <c r="I862" s="9">
        <v>5.0673</v>
      </c>
      <c r="J862" s="8">
        <v>1011</v>
      </c>
      <c r="K862" s="8">
        <v>3</v>
      </c>
      <c r="L862" s="8">
        <v>15</v>
      </c>
      <c r="M862" s="8">
        <v>0</v>
      </c>
    </row>
    <row r="863" spans="1:13">
      <c r="A863" s="8">
        <v>90</v>
      </c>
      <c r="B863" s="9">
        <v>0</v>
      </c>
      <c r="C863" s="9">
        <v>-510.35</v>
      </c>
      <c r="D863" s="9">
        <v>-0.1609</v>
      </c>
      <c r="E863" s="9">
        <v>0.9042</v>
      </c>
      <c r="F863" s="9">
        <v>-0.9919</v>
      </c>
      <c r="G863" s="9">
        <v>-0.0491</v>
      </c>
      <c r="H863" s="8">
        <v>0</v>
      </c>
      <c r="I863" s="9">
        <v>5.1429</v>
      </c>
      <c r="J863" s="8">
        <v>3172</v>
      </c>
      <c r="K863" s="8">
        <v>2</v>
      </c>
      <c r="L863" s="8">
        <v>15</v>
      </c>
      <c r="M863" s="8">
        <v>0</v>
      </c>
    </row>
    <row r="864" spans="1:13">
      <c r="A864" s="8">
        <v>89</v>
      </c>
      <c r="B864" s="9">
        <v>0</v>
      </c>
      <c r="C864" s="9">
        <v>-503.31</v>
      </c>
      <c r="D864" s="9">
        <v>-0.1516</v>
      </c>
      <c r="E864" s="9">
        <v>0.8905</v>
      </c>
      <c r="F864" s="9">
        <v>-0.9879</v>
      </c>
      <c r="G864" s="9">
        <v>-0.0565</v>
      </c>
      <c r="H864" s="8">
        <v>0</v>
      </c>
      <c r="I864" s="9">
        <v>5.0927</v>
      </c>
      <c r="J864" s="8">
        <v>3321</v>
      </c>
      <c r="K864" s="8">
        <v>1</v>
      </c>
      <c r="L864" s="8">
        <v>15</v>
      </c>
      <c r="M864" s="8">
        <v>0</v>
      </c>
    </row>
    <row r="865" spans="1:13">
      <c r="A865" s="8">
        <v>88</v>
      </c>
      <c r="B865" s="9">
        <v>0</v>
      </c>
      <c r="C865" s="9">
        <v>-501.69</v>
      </c>
      <c r="D865" s="9">
        <v>-0.1408</v>
      </c>
      <c r="E865" s="9">
        <v>0.8592</v>
      </c>
      <c r="F865" s="9">
        <v>-0.9987</v>
      </c>
      <c r="G865" s="9">
        <v>-0.0746</v>
      </c>
      <c r="H865" s="8">
        <v>0</v>
      </c>
      <c r="I865" s="9">
        <v>5.0233</v>
      </c>
      <c r="J865" s="8">
        <v>3562</v>
      </c>
      <c r="K865" s="8">
        <v>0</v>
      </c>
      <c r="L865" s="8">
        <v>15</v>
      </c>
      <c r="M865" s="8">
        <v>0</v>
      </c>
    </row>
    <row r="866" spans="1:13">
      <c r="A866" s="8">
        <v>87</v>
      </c>
      <c r="B866" s="9">
        <v>0</v>
      </c>
      <c r="C866" s="9">
        <v>-510.61</v>
      </c>
      <c r="D866" s="9">
        <v>-0.5556</v>
      </c>
      <c r="E866" s="9">
        <v>0.8925</v>
      </c>
      <c r="F866" s="9">
        <v>-0.6312</v>
      </c>
      <c r="G866" s="9">
        <v>-0.057</v>
      </c>
      <c r="H866" s="8">
        <v>0</v>
      </c>
      <c r="I866" s="9">
        <v>7.8817</v>
      </c>
      <c r="J866" s="8">
        <v>919</v>
      </c>
      <c r="K866" s="8">
        <v>7</v>
      </c>
      <c r="L866" s="8">
        <v>14</v>
      </c>
      <c r="M866" s="8">
        <v>0</v>
      </c>
    </row>
    <row r="867" spans="1:13">
      <c r="A867" s="8">
        <v>86</v>
      </c>
      <c r="B867" s="9">
        <v>0</v>
      </c>
      <c r="C867" s="9">
        <v>-529.26</v>
      </c>
      <c r="D867" s="9">
        <v>-0.6338</v>
      </c>
      <c r="E867" s="9">
        <v>0.8472</v>
      </c>
      <c r="F867" s="9">
        <v>-0.8475</v>
      </c>
      <c r="G867" s="9">
        <v>-0.083</v>
      </c>
      <c r="H867" s="8">
        <v>0</v>
      </c>
      <c r="I867" s="9">
        <v>6.1861</v>
      </c>
      <c r="J867" s="8">
        <v>835</v>
      </c>
      <c r="K867" s="8">
        <v>6</v>
      </c>
      <c r="L867" s="8">
        <v>14</v>
      </c>
      <c r="M867" s="8">
        <v>0</v>
      </c>
    </row>
    <row r="868" spans="1:13">
      <c r="A868" s="8">
        <v>85</v>
      </c>
      <c r="B868" s="9">
        <v>0</v>
      </c>
      <c r="C868" s="9">
        <v>-553.36</v>
      </c>
      <c r="D868" s="9">
        <v>-0.7612</v>
      </c>
      <c r="E868" s="9">
        <v>0.7749</v>
      </c>
      <c r="F868" s="9">
        <v>-0.9523</v>
      </c>
      <c r="G868" s="9">
        <v>-0.127</v>
      </c>
      <c r="H868" s="8">
        <v>0</v>
      </c>
      <c r="I868" s="9">
        <v>5.795</v>
      </c>
      <c r="J868" s="8">
        <v>727</v>
      </c>
      <c r="K868" s="8">
        <v>5</v>
      </c>
      <c r="L868" s="8">
        <v>14</v>
      </c>
      <c r="M868" s="8">
        <v>0</v>
      </c>
    </row>
    <row r="869" spans="1:13">
      <c r="A869" s="8">
        <v>84</v>
      </c>
      <c r="B869" s="9">
        <v>0</v>
      </c>
      <c r="C869" s="9">
        <v>-512.87</v>
      </c>
      <c r="D869" s="9">
        <v>-0.7143</v>
      </c>
      <c r="E869" s="9">
        <v>0.7362</v>
      </c>
      <c r="F869" s="9">
        <v>-0.9932</v>
      </c>
      <c r="G869" s="9">
        <v>-0.1518</v>
      </c>
      <c r="H869" s="8">
        <v>0</v>
      </c>
      <c r="I869" s="9">
        <v>5.1619</v>
      </c>
      <c r="J869" s="8">
        <v>718</v>
      </c>
      <c r="K869" s="8">
        <v>4</v>
      </c>
      <c r="L869" s="8">
        <v>14</v>
      </c>
      <c r="M869" s="8">
        <v>0</v>
      </c>
    </row>
    <row r="870" spans="1:13">
      <c r="A870" s="8">
        <v>83</v>
      </c>
      <c r="B870" s="9">
        <v>0</v>
      </c>
      <c r="C870" s="9">
        <v>-503.11</v>
      </c>
      <c r="D870" s="9">
        <v>-0.2685</v>
      </c>
      <c r="E870" s="9">
        <v>0.8682</v>
      </c>
      <c r="F870" s="9">
        <v>-0.9918</v>
      </c>
      <c r="G870" s="9">
        <v>-0.0696</v>
      </c>
      <c r="H870" s="8">
        <v>0</v>
      </c>
      <c r="I870" s="9">
        <v>5.0705</v>
      </c>
      <c r="J870" s="8">
        <v>1874</v>
      </c>
      <c r="K870" s="8">
        <v>3</v>
      </c>
      <c r="L870" s="8">
        <v>14</v>
      </c>
      <c r="M870" s="8">
        <v>0</v>
      </c>
    </row>
    <row r="871" spans="1:13">
      <c r="A871" s="8">
        <v>82</v>
      </c>
      <c r="B871" s="9">
        <v>0</v>
      </c>
      <c r="C871" s="9">
        <v>-504.06</v>
      </c>
      <c r="D871" s="9">
        <v>-0.2543</v>
      </c>
      <c r="E871" s="9">
        <v>0.8418</v>
      </c>
      <c r="F871" s="9">
        <v>-0.9918</v>
      </c>
      <c r="G871" s="9">
        <v>-0.0847</v>
      </c>
      <c r="H871" s="8">
        <v>0</v>
      </c>
      <c r="I871" s="9">
        <v>5.08</v>
      </c>
      <c r="J871" s="8">
        <v>1982</v>
      </c>
      <c r="K871" s="8">
        <v>2</v>
      </c>
      <c r="L871" s="8">
        <v>14</v>
      </c>
      <c r="M871" s="8">
        <v>0</v>
      </c>
    </row>
    <row r="872" spans="1:13">
      <c r="A872" s="8">
        <v>81</v>
      </c>
      <c r="B872" s="9">
        <v>0</v>
      </c>
      <c r="C872" s="9">
        <v>-505.14</v>
      </c>
      <c r="D872" s="9">
        <v>-0.146</v>
      </c>
      <c r="E872" s="9">
        <v>0.8895</v>
      </c>
      <c r="F872" s="9">
        <v>-0.9919</v>
      </c>
      <c r="G872" s="9">
        <v>-0.0574</v>
      </c>
      <c r="H872" s="8">
        <v>0</v>
      </c>
      <c r="I872" s="9">
        <v>5.0908</v>
      </c>
      <c r="J872" s="8">
        <v>3459</v>
      </c>
      <c r="K872" s="8">
        <v>1</v>
      </c>
      <c r="L872" s="8">
        <v>14</v>
      </c>
      <c r="M872" s="8">
        <v>0</v>
      </c>
    </row>
    <row r="873" spans="1:13">
      <c r="A873" s="8">
        <v>80</v>
      </c>
      <c r="B873" s="9">
        <v>0</v>
      </c>
      <c r="C873" s="9">
        <v>-500.06</v>
      </c>
      <c r="D873" s="9">
        <v>-0.137</v>
      </c>
      <c r="E873" s="9">
        <v>0.8565</v>
      </c>
      <c r="F873" s="9">
        <v>-0.9977</v>
      </c>
      <c r="G873" s="9">
        <v>-0.0766</v>
      </c>
      <c r="H873" s="8">
        <v>0</v>
      </c>
      <c r="I873" s="9">
        <v>5.0117</v>
      </c>
      <c r="J873" s="8">
        <v>3650</v>
      </c>
      <c r="K873" s="8">
        <v>0</v>
      </c>
      <c r="L873" s="8">
        <v>14</v>
      </c>
      <c r="M873" s="8">
        <v>0</v>
      </c>
    </row>
    <row r="874" spans="1:13">
      <c r="A874" s="8">
        <v>79</v>
      </c>
      <c r="B874" s="9">
        <v>0</v>
      </c>
      <c r="C874" s="9">
        <v>-561.55</v>
      </c>
      <c r="D874" s="9">
        <v>-0.6741</v>
      </c>
      <c r="E874" s="9">
        <v>0.8646</v>
      </c>
      <c r="F874" s="9">
        <v>-0.7342</v>
      </c>
      <c r="G874" s="9">
        <v>-0.0732</v>
      </c>
      <c r="H874" s="8">
        <v>0</v>
      </c>
      <c r="I874" s="9">
        <v>7.4963</v>
      </c>
      <c r="J874" s="8">
        <v>833</v>
      </c>
      <c r="K874" s="8">
        <v>7</v>
      </c>
      <c r="L874" s="8">
        <v>13</v>
      </c>
      <c r="M874" s="8">
        <v>0</v>
      </c>
    </row>
    <row r="875" spans="1:13">
      <c r="A875" s="8">
        <v>78</v>
      </c>
      <c r="B875" s="9">
        <v>0</v>
      </c>
      <c r="C875" s="9">
        <v>-539.97</v>
      </c>
      <c r="D875" s="9">
        <v>-0.639</v>
      </c>
      <c r="E875" s="9">
        <v>0.8387</v>
      </c>
      <c r="F875" s="9">
        <v>-0.8482</v>
      </c>
      <c r="G875" s="9">
        <v>-0.0885</v>
      </c>
      <c r="H875" s="8">
        <v>0</v>
      </c>
      <c r="I875" s="9">
        <v>6.3121</v>
      </c>
      <c r="J875" s="8">
        <v>845</v>
      </c>
      <c r="K875" s="8">
        <v>6</v>
      </c>
      <c r="L875" s="8">
        <v>13</v>
      </c>
      <c r="M875" s="8">
        <v>0</v>
      </c>
    </row>
    <row r="876" spans="1:13">
      <c r="A876" s="8">
        <v>77</v>
      </c>
      <c r="B876" s="9">
        <v>0</v>
      </c>
      <c r="C876" s="9">
        <v>-528.55</v>
      </c>
      <c r="D876" s="9">
        <v>-0.7361</v>
      </c>
      <c r="E876" s="9">
        <v>0.7725</v>
      </c>
      <c r="F876" s="9">
        <v>-0.9629</v>
      </c>
      <c r="G876" s="9">
        <v>-0.1286</v>
      </c>
      <c r="H876" s="8">
        <v>0</v>
      </c>
      <c r="I876" s="9">
        <v>5.4837</v>
      </c>
      <c r="J876" s="8">
        <v>718</v>
      </c>
      <c r="K876" s="8">
        <v>5</v>
      </c>
      <c r="L876" s="8">
        <v>13</v>
      </c>
      <c r="M876" s="8">
        <v>0</v>
      </c>
    </row>
    <row r="877" spans="1:13">
      <c r="A877" s="8">
        <v>76</v>
      </c>
      <c r="B877" s="9">
        <v>0</v>
      </c>
      <c r="C877" s="9">
        <v>-509.81</v>
      </c>
      <c r="D877" s="9">
        <v>-0.6048</v>
      </c>
      <c r="E877" s="9">
        <v>0.7629</v>
      </c>
      <c r="F877" s="9">
        <v>-0.982</v>
      </c>
      <c r="G877" s="9">
        <v>-0.1349</v>
      </c>
      <c r="H877" s="8">
        <v>0</v>
      </c>
      <c r="I877" s="9">
        <v>5.1865</v>
      </c>
      <c r="J877" s="8">
        <v>843</v>
      </c>
      <c r="K877" s="8">
        <v>4</v>
      </c>
      <c r="L877" s="8">
        <v>13</v>
      </c>
      <c r="M877" s="8">
        <v>0</v>
      </c>
    </row>
    <row r="878" spans="1:13">
      <c r="A878" s="8">
        <v>75</v>
      </c>
      <c r="B878" s="9">
        <v>0</v>
      </c>
      <c r="C878" s="9">
        <v>-506.36</v>
      </c>
      <c r="D878" s="9">
        <v>-0.2712</v>
      </c>
      <c r="E878" s="9">
        <v>0.8607</v>
      </c>
      <c r="F878" s="9">
        <v>-0.9874</v>
      </c>
      <c r="G878" s="9">
        <v>-0.0743</v>
      </c>
      <c r="H878" s="8">
        <v>0</v>
      </c>
      <c r="I878" s="9">
        <v>5.1261</v>
      </c>
      <c r="J878" s="8">
        <v>1867</v>
      </c>
      <c r="K878" s="8">
        <v>3</v>
      </c>
      <c r="L878" s="8">
        <v>13</v>
      </c>
      <c r="M878" s="8">
        <v>0</v>
      </c>
    </row>
    <row r="879" spans="1:13">
      <c r="A879" s="8">
        <v>74</v>
      </c>
      <c r="B879" s="9">
        <v>0</v>
      </c>
      <c r="C879" s="9">
        <v>-506.63</v>
      </c>
      <c r="D879" s="9">
        <v>-0.152</v>
      </c>
      <c r="E879" s="9">
        <v>0.9003</v>
      </c>
      <c r="F879" s="9">
        <v>-0.9919</v>
      </c>
      <c r="G879" s="9">
        <v>-0.0517</v>
      </c>
      <c r="H879" s="8">
        <v>0</v>
      </c>
      <c r="I879" s="9">
        <v>5.1057</v>
      </c>
      <c r="J879" s="8">
        <v>3333</v>
      </c>
      <c r="K879" s="8">
        <v>2</v>
      </c>
      <c r="L879" s="8">
        <v>13</v>
      </c>
      <c r="M879" s="8">
        <v>0</v>
      </c>
    </row>
    <row r="880" spans="1:13">
      <c r="A880" s="8">
        <v>73</v>
      </c>
      <c r="B880" s="9">
        <v>0</v>
      </c>
      <c r="C880" s="9">
        <v>-500.7</v>
      </c>
      <c r="D880" s="9">
        <v>-0.2516</v>
      </c>
      <c r="E880" s="9">
        <v>0.8027</v>
      </c>
      <c r="F880" s="9">
        <v>-0.9918</v>
      </c>
      <c r="G880" s="9">
        <v>-0.1088</v>
      </c>
      <c r="H880" s="8">
        <v>0</v>
      </c>
      <c r="I880" s="9">
        <v>5.0464</v>
      </c>
      <c r="J880" s="8">
        <v>1990</v>
      </c>
      <c r="K880" s="8">
        <v>1</v>
      </c>
      <c r="L880" s="8">
        <v>13</v>
      </c>
      <c r="M880" s="8">
        <v>0</v>
      </c>
    </row>
    <row r="881" spans="1:13">
      <c r="A881" s="8">
        <v>72</v>
      </c>
      <c r="B881" s="9">
        <v>0</v>
      </c>
      <c r="C881" s="9">
        <v>-502.86</v>
      </c>
      <c r="D881" s="9">
        <v>-0.1419</v>
      </c>
      <c r="E881" s="9">
        <v>0.8445</v>
      </c>
      <c r="F881" s="9">
        <v>-0.9987</v>
      </c>
      <c r="G881" s="9">
        <v>-0.0838</v>
      </c>
      <c r="H881" s="8">
        <v>0</v>
      </c>
      <c r="I881" s="9">
        <v>5.035</v>
      </c>
      <c r="J881" s="8">
        <v>3544</v>
      </c>
      <c r="K881" s="8">
        <v>0</v>
      </c>
      <c r="L881" s="8">
        <v>13</v>
      </c>
      <c r="M881" s="8">
        <v>0</v>
      </c>
    </row>
    <row r="882" spans="1:13">
      <c r="A882" s="8">
        <v>71</v>
      </c>
      <c r="B882" s="9">
        <v>0</v>
      </c>
      <c r="C882" s="9">
        <v>-534.72</v>
      </c>
      <c r="D882" s="9">
        <v>-0.6529</v>
      </c>
      <c r="E882" s="9">
        <v>0.8635</v>
      </c>
      <c r="F882" s="9">
        <v>-0.7691</v>
      </c>
      <c r="G882" s="9">
        <v>-0.0737</v>
      </c>
      <c r="H882" s="8">
        <v>0</v>
      </c>
      <c r="I882" s="9">
        <v>6.8429</v>
      </c>
      <c r="J882" s="8">
        <v>819</v>
      </c>
      <c r="K882" s="8">
        <v>7</v>
      </c>
      <c r="L882" s="8">
        <v>12</v>
      </c>
      <c r="M882" s="8">
        <v>0</v>
      </c>
    </row>
    <row r="883" spans="1:13">
      <c r="A883" s="8">
        <v>70</v>
      </c>
      <c r="B883" s="9">
        <v>0</v>
      </c>
      <c r="C883" s="9">
        <v>-520.57</v>
      </c>
      <c r="D883" s="9">
        <v>-0.6234</v>
      </c>
      <c r="E883" s="9">
        <v>0.8366</v>
      </c>
      <c r="F883" s="9">
        <v>-0.882</v>
      </c>
      <c r="G883" s="9">
        <v>-0.0895</v>
      </c>
      <c r="H883" s="8">
        <v>0</v>
      </c>
      <c r="I883" s="9">
        <v>5.8614</v>
      </c>
      <c r="J883" s="8">
        <v>835</v>
      </c>
      <c r="K883" s="8">
        <v>6</v>
      </c>
      <c r="L883" s="8">
        <v>12</v>
      </c>
      <c r="M883" s="8">
        <v>0</v>
      </c>
    </row>
    <row r="884" spans="1:13">
      <c r="A884" s="8">
        <v>69</v>
      </c>
      <c r="B884" s="9">
        <v>0</v>
      </c>
      <c r="C884" s="9">
        <v>-538.7</v>
      </c>
      <c r="D884" s="9">
        <v>-0.7566</v>
      </c>
      <c r="E884" s="9">
        <v>0.759</v>
      </c>
      <c r="F884" s="9">
        <v>-0.9782</v>
      </c>
      <c r="G884" s="9">
        <v>-0.1377</v>
      </c>
      <c r="H884" s="8">
        <v>0</v>
      </c>
      <c r="I884" s="9">
        <v>5.5005</v>
      </c>
      <c r="J884" s="8">
        <v>712</v>
      </c>
      <c r="K884" s="8">
        <v>5</v>
      </c>
      <c r="L884" s="8">
        <v>12</v>
      </c>
      <c r="M884" s="8">
        <v>0</v>
      </c>
    </row>
    <row r="885" spans="1:13">
      <c r="A885" s="8">
        <v>68</v>
      </c>
      <c r="B885" s="9">
        <v>0</v>
      </c>
      <c r="C885" s="9">
        <v>-505.66</v>
      </c>
      <c r="D885" s="9">
        <v>-0.5397</v>
      </c>
      <c r="E885" s="9">
        <v>0.7792</v>
      </c>
      <c r="F885" s="9">
        <v>-0.9903</v>
      </c>
      <c r="G885" s="9">
        <v>-0.1245</v>
      </c>
      <c r="H885" s="8">
        <v>0</v>
      </c>
      <c r="I885" s="9">
        <v>5.1038</v>
      </c>
      <c r="J885" s="8">
        <v>937</v>
      </c>
      <c r="K885" s="8">
        <v>4</v>
      </c>
      <c r="L885" s="8">
        <v>12</v>
      </c>
      <c r="M885" s="8">
        <v>0</v>
      </c>
    </row>
    <row r="886" spans="1:13">
      <c r="A886" s="8">
        <v>67</v>
      </c>
      <c r="B886" s="9">
        <v>0</v>
      </c>
      <c r="C886" s="9">
        <v>-505.36</v>
      </c>
      <c r="D886" s="9">
        <v>-0.2754</v>
      </c>
      <c r="E886" s="9">
        <v>0.8534</v>
      </c>
      <c r="F886" s="9">
        <v>-0.9824</v>
      </c>
      <c r="G886" s="9">
        <v>-0.0786</v>
      </c>
      <c r="H886" s="8">
        <v>0</v>
      </c>
      <c r="I886" s="9">
        <v>5.1421</v>
      </c>
      <c r="J886" s="8">
        <v>1835</v>
      </c>
      <c r="K886" s="8">
        <v>3</v>
      </c>
      <c r="L886" s="8">
        <v>12</v>
      </c>
      <c r="M886" s="8">
        <v>0</v>
      </c>
    </row>
    <row r="887" spans="1:13">
      <c r="A887" s="8">
        <v>66</v>
      </c>
      <c r="B887" s="9">
        <v>0</v>
      </c>
      <c r="C887" s="9">
        <v>-510.2</v>
      </c>
      <c r="D887" s="9">
        <v>-0.1504</v>
      </c>
      <c r="E887" s="9">
        <v>0.8975</v>
      </c>
      <c r="F887" s="9">
        <v>-0.9919</v>
      </c>
      <c r="G887" s="9">
        <v>-0.0533</v>
      </c>
      <c r="H887" s="8">
        <v>0</v>
      </c>
      <c r="I887" s="9">
        <v>5.1414</v>
      </c>
      <c r="J887" s="8">
        <v>3392</v>
      </c>
      <c r="K887" s="8">
        <v>2</v>
      </c>
      <c r="L887" s="8">
        <v>12</v>
      </c>
      <c r="M887" s="8">
        <v>0</v>
      </c>
    </row>
    <row r="888" spans="1:13">
      <c r="A888" s="8">
        <v>65</v>
      </c>
      <c r="B888" s="9">
        <v>0</v>
      </c>
      <c r="C888" s="9">
        <v>-504.05</v>
      </c>
      <c r="D888" s="9">
        <v>-0.1489</v>
      </c>
      <c r="E888" s="9">
        <v>0.8771</v>
      </c>
      <c r="F888" s="9">
        <v>-0.9918</v>
      </c>
      <c r="G888" s="9">
        <v>-0.0646</v>
      </c>
      <c r="H888" s="8">
        <v>0</v>
      </c>
      <c r="I888" s="9">
        <v>5.0799</v>
      </c>
      <c r="J888" s="8">
        <v>3386</v>
      </c>
      <c r="K888" s="8">
        <v>1</v>
      </c>
      <c r="L888" s="8">
        <v>12</v>
      </c>
      <c r="M888" s="8">
        <v>0</v>
      </c>
    </row>
    <row r="889" spans="1:13">
      <c r="A889" s="8">
        <v>64</v>
      </c>
      <c r="B889" s="9">
        <v>0</v>
      </c>
      <c r="C889" s="9">
        <v>-503.34</v>
      </c>
      <c r="D889" s="9">
        <v>-0.139</v>
      </c>
      <c r="E889" s="9">
        <v>0.842</v>
      </c>
      <c r="F889" s="9">
        <v>-0.9987</v>
      </c>
      <c r="G889" s="9">
        <v>-0.0854</v>
      </c>
      <c r="H889" s="8">
        <v>0</v>
      </c>
      <c r="I889" s="9">
        <v>5.0398</v>
      </c>
      <c r="J889" s="8">
        <v>3620</v>
      </c>
      <c r="K889" s="8">
        <v>0</v>
      </c>
      <c r="L889" s="8">
        <v>12</v>
      </c>
      <c r="M889" s="8">
        <v>0</v>
      </c>
    </row>
    <row r="890" spans="1:13">
      <c r="A890" s="8">
        <v>63</v>
      </c>
      <c r="B890" s="9">
        <v>0</v>
      </c>
      <c r="C890" s="9">
        <v>-547.8</v>
      </c>
      <c r="D890" s="9">
        <v>-0.6514</v>
      </c>
      <c r="E890" s="9">
        <v>0.8586</v>
      </c>
      <c r="F890" s="9">
        <v>-0.8219</v>
      </c>
      <c r="G890" s="9">
        <v>-0.0768</v>
      </c>
      <c r="H890" s="8">
        <v>0</v>
      </c>
      <c r="I890" s="9">
        <v>6.5872</v>
      </c>
      <c r="J890" s="8">
        <v>841</v>
      </c>
      <c r="K890" s="8">
        <v>7</v>
      </c>
      <c r="L890" s="8">
        <v>11</v>
      </c>
      <c r="M890" s="8">
        <v>0</v>
      </c>
    </row>
    <row r="891" spans="1:13">
      <c r="A891" s="8">
        <v>62</v>
      </c>
      <c r="B891" s="9">
        <v>0</v>
      </c>
      <c r="C891" s="9">
        <v>-512.27</v>
      </c>
      <c r="D891" s="9">
        <v>-0.634</v>
      </c>
      <c r="E891" s="9">
        <v>0.8279</v>
      </c>
      <c r="F891" s="9">
        <v>-0.9238</v>
      </c>
      <c r="G891" s="9">
        <v>-0.0945</v>
      </c>
      <c r="H891" s="8">
        <v>0</v>
      </c>
      <c r="I891" s="9">
        <v>5.5221</v>
      </c>
      <c r="J891" s="8">
        <v>808</v>
      </c>
      <c r="K891" s="8">
        <v>6</v>
      </c>
      <c r="L891" s="8">
        <v>11</v>
      </c>
      <c r="M891" s="8">
        <v>0</v>
      </c>
    </row>
    <row r="892" spans="1:13">
      <c r="A892" s="8">
        <v>61</v>
      </c>
      <c r="B892" s="9">
        <v>0</v>
      </c>
      <c r="C892" s="9">
        <v>-527.02</v>
      </c>
      <c r="D892" s="9">
        <v>-0.7239</v>
      </c>
      <c r="E892" s="9">
        <v>0.76</v>
      </c>
      <c r="F892" s="9">
        <v>-0.9197</v>
      </c>
      <c r="G892" s="9">
        <v>-0.1377</v>
      </c>
      <c r="H892" s="8">
        <v>0</v>
      </c>
      <c r="I892" s="9">
        <v>5.7041</v>
      </c>
      <c r="J892" s="8">
        <v>728</v>
      </c>
      <c r="K892" s="8">
        <v>5</v>
      </c>
      <c r="L892" s="8">
        <v>11</v>
      </c>
      <c r="M892" s="8">
        <v>0</v>
      </c>
    </row>
    <row r="893" spans="1:13">
      <c r="A893" s="8">
        <v>60</v>
      </c>
      <c r="B893" s="9">
        <v>0</v>
      </c>
      <c r="C893" s="9">
        <v>-510.03</v>
      </c>
      <c r="D893" s="9">
        <v>-0.2582</v>
      </c>
      <c r="E893" s="9">
        <v>0.8847</v>
      </c>
      <c r="F893" s="9">
        <v>-0.9897</v>
      </c>
      <c r="G893" s="9">
        <v>-0.0605</v>
      </c>
      <c r="H893" s="8">
        <v>0</v>
      </c>
      <c r="I893" s="9">
        <v>5.1507</v>
      </c>
      <c r="J893" s="8">
        <v>1975</v>
      </c>
      <c r="K893" s="8">
        <v>4</v>
      </c>
      <c r="L893" s="8">
        <v>11</v>
      </c>
      <c r="M893" s="8">
        <v>0</v>
      </c>
    </row>
    <row r="894" spans="1:13">
      <c r="A894" s="8">
        <v>59</v>
      </c>
      <c r="B894" s="9">
        <v>0</v>
      </c>
      <c r="C894" s="9">
        <v>-504.69</v>
      </c>
      <c r="D894" s="9">
        <v>-0.2693</v>
      </c>
      <c r="E894" s="9">
        <v>0.8509</v>
      </c>
      <c r="F894" s="9">
        <v>-0.9857</v>
      </c>
      <c r="G894" s="9">
        <v>-0.08</v>
      </c>
      <c r="H894" s="8">
        <v>0</v>
      </c>
      <c r="I894" s="9">
        <v>5.118</v>
      </c>
      <c r="J894" s="8">
        <v>1874</v>
      </c>
      <c r="K894" s="8">
        <v>3</v>
      </c>
      <c r="L894" s="8">
        <v>11</v>
      </c>
      <c r="M894" s="8">
        <v>0</v>
      </c>
    </row>
    <row r="895" spans="1:13">
      <c r="A895" s="8">
        <v>58</v>
      </c>
      <c r="B895" s="9">
        <v>0</v>
      </c>
      <c r="C895" s="9">
        <v>-506.25</v>
      </c>
      <c r="D895" s="9">
        <v>-0.1464</v>
      </c>
      <c r="E895" s="9">
        <v>0.8961</v>
      </c>
      <c r="F895" s="9">
        <v>-0.9919</v>
      </c>
      <c r="G895" s="9">
        <v>-0.054</v>
      </c>
      <c r="H895" s="8">
        <v>0</v>
      </c>
      <c r="I895" s="9">
        <v>5.1019</v>
      </c>
      <c r="J895" s="8">
        <v>3458</v>
      </c>
      <c r="K895" s="8">
        <v>2</v>
      </c>
      <c r="L895" s="8">
        <v>11</v>
      </c>
      <c r="M895" s="8">
        <v>0</v>
      </c>
    </row>
    <row r="896" spans="1:13">
      <c r="A896" s="8">
        <v>57</v>
      </c>
      <c r="B896" s="9">
        <v>0</v>
      </c>
      <c r="C896" s="9">
        <v>-506.23</v>
      </c>
      <c r="D896" s="9">
        <v>-0.1426</v>
      </c>
      <c r="E896" s="9">
        <v>0.8774</v>
      </c>
      <c r="F896" s="9">
        <v>-0.9919</v>
      </c>
      <c r="G896" s="9">
        <v>-0.0644</v>
      </c>
      <c r="H896" s="8">
        <v>0</v>
      </c>
      <c r="I896" s="9">
        <v>5.1017</v>
      </c>
      <c r="J896" s="8">
        <v>3549</v>
      </c>
      <c r="K896" s="8">
        <v>1</v>
      </c>
      <c r="L896" s="8">
        <v>11</v>
      </c>
      <c r="M896" s="8">
        <v>0</v>
      </c>
    </row>
    <row r="897" spans="1:13">
      <c r="A897" s="8">
        <v>56</v>
      </c>
      <c r="B897" s="9">
        <v>0</v>
      </c>
      <c r="C897" s="9">
        <v>-501</v>
      </c>
      <c r="D897" s="9">
        <v>-0.1391</v>
      </c>
      <c r="E897" s="9">
        <v>0.8358</v>
      </c>
      <c r="F897" s="9">
        <v>-0.9987</v>
      </c>
      <c r="G897" s="9">
        <v>-0.0887</v>
      </c>
      <c r="H897" s="8">
        <v>0</v>
      </c>
      <c r="I897" s="9">
        <v>5.0164</v>
      </c>
      <c r="J897" s="8">
        <v>3601</v>
      </c>
      <c r="K897" s="8">
        <v>0</v>
      </c>
      <c r="L897" s="8">
        <v>11</v>
      </c>
      <c r="M897" s="8">
        <v>0</v>
      </c>
    </row>
    <row r="898" spans="1:13">
      <c r="A898" s="8">
        <v>55</v>
      </c>
      <c r="B898" s="9">
        <v>0</v>
      </c>
      <c r="C898" s="9">
        <v>-544.9</v>
      </c>
      <c r="D898" s="9">
        <v>-0.6526</v>
      </c>
      <c r="E898" s="9">
        <v>0.8506</v>
      </c>
      <c r="F898" s="9">
        <v>-0.8828</v>
      </c>
      <c r="G898" s="9">
        <v>-0.0811</v>
      </c>
      <c r="H898" s="8">
        <v>0</v>
      </c>
      <c r="I898" s="9">
        <v>6.1283</v>
      </c>
      <c r="J898" s="8">
        <v>835</v>
      </c>
      <c r="K898" s="8">
        <v>7</v>
      </c>
      <c r="L898" s="8">
        <v>10</v>
      </c>
      <c r="M898" s="8">
        <v>0</v>
      </c>
    </row>
    <row r="899" spans="1:13">
      <c r="A899" s="8">
        <v>54</v>
      </c>
      <c r="B899" s="9">
        <v>0</v>
      </c>
      <c r="C899" s="9">
        <v>-529.66</v>
      </c>
      <c r="D899" s="9">
        <v>-0.6507</v>
      </c>
      <c r="E899" s="9">
        <v>0.8147</v>
      </c>
      <c r="F899" s="9">
        <v>-0.9371</v>
      </c>
      <c r="G899" s="9">
        <v>-0.1023</v>
      </c>
      <c r="H899" s="8">
        <v>0</v>
      </c>
      <c r="I899" s="9">
        <v>5.6322</v>
      </c>
      <c r="J899" s="8">
        <v>814</v>
      </c>
      <c r="K899" s="8">
        <v>6</v>
      </c>
      <c r="L899" s="8">
        <v>10</v>
      </c>
      <c r="M899" s="8">
        <v>0</v>
      </c>
    </row>
    <row r="900" spans="1:13">
      <c r="A900" s="8">
        <v>53</v>
      </c>
      <c r="B900" s="9">
        <v>0</v>
      </c>
      <c r="C900" s="9">
        <v>-503.02</v>
      </c>
      <c r="D900" s="9">
        <v>-0.621</v>
      </c>
      <c r="E900" s="9">
        <v>0.7799</v>
      </c>
      <c r="F900" s="9">
        <v>-0.908</v>
      </c>
      <c r="G900" s="9">
        <v>-0.1239</v>
      </c>
      <c r="H900" s="8">
        <v>0</v>
      </c>
      <c r="I900" s="9">
        <v>5.5115</v>
      </c>
      <c r="J900" s="8">
        <v>810</v>
      </c>
      <c r="K900" s="8">
        <v>5</v>
      </c>
      <c r="L900" s="8">
        <v>10</v>
      </c>
      <c r="M900" s="8">
        <v>0</v>
      </c>
    </row>
    <row r="901" spans="1:13">
      <c r="A901" s="8">
        <v>52</v>
      </c>
      <c r="B901" s="9">
        <v>0</v>
      </c>
      <c r="C901" s="9">
        <v>-514.76</v>
      </c>
      <c r="D901" s="9">
        <v>-0.2644</v>
      </c>
      <c r="E901" s="9">
        <v>0.8757</v>
      </c>
      <c r="F901" s="9">
        <v>-0.9854</v>
      </c>
      <c r="G901" s="9">
        <v>-0.0653</v>
      </c>
      <c r="H901" s="8">
        <v>0</v>
      </c>
      <c r="I901" s="9">
        <v>5.2197</v>
      </c>
      <c r="J901" s="8">
        <v>1947</v>
      </c>
      <c r="K901" s="8">
        <v>4</v>
      </c>
      <c r="L901" s="8">
        <v>10</v>
      </c>
      <c r="M901" s="8">
        <v>0</v>
      </c>
    </row>
    <row r="902" spans="1:13">
      <c r="A902" s="8">
        <v>51</v>
      </c>
      <c r="B902" s="9">
        <v>0</v>
      </c>
      <c r="C902" s="9">
        <v>-500.9</v>
      </c>
      <c r="D902" s="9">
        <v>-0.1441</v>
      </c>
      <c r="E902" s="9">
        <v>0.9149</v>
      </c>
      <c r="F902" s="9">
        <v>-0.9641</v>
      </c>
      <c r="G902" s="9">
        <v>-0.0436</v>
      </c>
      <c r="H902" s="8">
        <v>0</v>
      </c>
      <c r="I902" s="9">
        <v>5.1934</v>
      </c>
      <c r="J902" s="8">
        <v>3476</v>
      </c>
      <c r="K902" s="8">
        <v>3</v>
      </c>
      <c r="L902" s="8">
        <v>10</v>
      </c>
      <c r="M902" s="8">
        <v>0</v>
      </c>
    </row>
    <row r="903" spans="1:13">
      <c r="A903" s="8">
        <v>50</v>
      </c>
      <c r="B903" s="9">
        <v>0</v>
      </c>
      <c r="C903" s="9">
        <v>-511</v>
      </c>
      <c r="D903" s="9">
        <v>-0.1476</v>
      </c>
      <c r="E903" s="9">
        <v>0.8892</v>
      </c>
      <c r="F903" s="9">
        <v>-0.9919</v>
      </c>
      <c r="G903" s="9">
        <v>-0.0577</v>
      </c>
      <c r="H903" s="8">
        <v>0</v>
      </c>
      <c r="I903" s="9">
        <v>5.1494</v>
      </c>
      <c r="J903" s="8">
        <v>3462</v>
      </c>
      <c r="K903" s="8">
        <v>2</v>
      </c>
      <c r="L903" s="8">
        <v>10</v>
      </c>
      <c r="M903" s="8">
        <v>0</v>
      </c>
    </row>
    <row r="904" spans="1:13">
      <c r="A904" s="8">
        <v>49</v>
      </c>
      <c r="B904" s="9">
        <v>0</v>
      </c>
      <c r="C904" s="9">
        <v>-500.08</v>
      </c>
      <c r="D904" s="9">
        <v>-0.1442</v>
      </c>
      <c r="E904" s="9">
        <v>0.8691</v>
      </c>
      <c r="F904" s="9">
        <v>-0.984</v>
      </c>
      <c r="G904" s="9">
        <v>-0.0687</v>
      </c>
      <c r="H904" s="8">
        <v>0</v>
      </c>
      <c r="I904" s="9">
        <v>5.08</v>
      </c>
      <c r="J904" s="8">
        <v>3468</v>
      </c>
      <c r="K904" s="8">
        <v>1</v>
      </c>
      <c r="L904" s="8">
        <v>10</v>
      </c>
      <c r="M904" s="8">
        <v>0</v>
      </c>
    </row>
    <row r="905" spans="1:13">
      <c r="A905" s="8">
        <v>48</v>
      </c>
      <c r="B905" s="9">
        <v>0</v>
      </c>
      <c r="C905" s="9">
        <v>-506.89</v>
      </c>
      <c r="D905" s="9">
        <v>-0.1409</v>
      </c>
      <c r="E905" s="9">
        <v>0.825</v>
      </c>
      <c r="F905" s="9">
        <v>-0.9987</v>
      </c>
      <c r="G905" s="9">
        <v>-0.0947</v>
      </c>
      <c r="H905" s="8">
        <v>0</v>
      </c>
      <c r="I905" s="9">
        <v>5.0753</v>
      </c>
      <c r="J905" s="8">
        <v>3598</v>
      </c>
      <c r="K905" s="8">
        <v>0</v>
      </c>
      <c r="L905" s="8">
        <v>10</v>
      </c>
      <c r="M905" s="8">
        <v>0</v>
      </c>
    </row>
    <row r="906" spans="1:13">
      <c r="A906" s="8">
        <v>47</v>
      </c>
      <c r="B906" s="9">
        <v>0</v>
      </c>
      <c r="C906" s="9">
        <v>-538.2</v>
      </c>
      <c r="D906" s="9">
        <v>-0.6369</v>
      </c>
      <c r="E906" s="9">
        <v>0.8453</v>
      </c>
      <c r="F906" s="9">
        <v>-0.9206</v>
      </c>
      <c r="G906" s="9">
        <v>-0.0837</v>
      </c>
      <c r="H906" s="8">
        <v>0</v>
      </c>
      <c r="I906" s="9">
        <v>5.8199</v>
      </c>
      <c r="J906" s="8">
        <v>845</v>
      </c>
      <c r="K906" s="8">
        <v>7</v>
      </c>
      <c r="L906" s="8">
        <v>9</v>
      </c>
      <c r="M906" s="8">
        <v>0</v>
      </c>
    </row>
    <row r="907" spans="1:13">
      <c r="A907" s="8">
        <v>46</v>
      </c>
      <c r="B907" s="9">
        <v>0</v>
      </c>
      <c r="C907" s="9">
        <v>-527.48</v>
      </c>
      <c r="D907" s="9">
        <v>-0.5666</v>
      </c>
      <c r="E907" s="9">
        <v>0.8272</v>
      </c>
      <c r="F907" s="9">
        <v>-0.8898</v>
      </c>
      <c r="G907" s="9">
        <v>-0.0941</v>
      </c>
      <c r="H907" s="8">
        <v>0</v>
      </c>
      <c r="I907" s="9">
        <v>5.8895</v>
      </c>
      <c r="J907" s="8">
        <v>931</v>
      </c>
      <c r="K907" s="8">
        <v>6</v>
      </c>
      <c r="L907" s="8">
        <v>9</v>
      </c>
      <c r="M907" s="8">
        <v>0</v>
      </c>
    </row>
    <row r="908" spans="1:13">
      <c r="A908" s="8">
        <v>45</v>
      </c>
      <c r="B908" s="9">
        <v>0</v>
      </c>
      <c r="C908" s="9">
        <v>-503.8</v>
      </c>
      <c r="D908" s="9">
        <v>-0.5074</v>
      </c>
      <c r="E908" s="9">
        <v>0.8063</v>
      </c>
      <c r="F908" s="9">
        <v>-0.8943</v>
      </c>
      <c r="G908" s="9">
        <v>-0.1063</v>
      </c>
      <c r="H908" s="8">
        <v>0</v>
      </c>
      <c r="I908" s="9">
        <v>5.6032</v>
      </c>
      <c r="J908" s="8">
        <v>993</v>
      </c>
      <c r="K908" s="8">
        <v>5</v>
      </c>
      <c r="L908" s="8">
        <v>9</v>
      </c>
      <c r="M908" s="8">
        <v>0</v>
      </c>
    </row>
    <row r="909" spans="1:13">
      <c r="A909" s="8">
        <v>44</v>
      </c>
      <c r="B909" s="9">
        <v>0</v>
      </c>
      <c r="C909" s="9">
        <v>-502.69</v>
      </c>
      <c r="D909" s="9">
        <v>-0.2433</v>
      </c>
      <c r="E909" s="9">
        <v>0.8782</v>
      </c>
      <c r="F909" s="9">
        <v>-0.956</v>
      </c>
      <c r="G909" s="9">
        <v>-0.0633</v>
      </c>
      <c r="H909" s="8">
        <v>0</v>
      </c>
      <c r="I909" s="9">
        <v>5.251</v>
      </c>
      <c r="J909" s="8">
        <v>2066</v>
      </c>
      <c r="K909" s="8">
        <v>4</v>
      </c>
      <c r="L909" s="8">
        <v>9</v>
      </c>
      <c r="M909" s="8">
        <v>0</v>
      </c>
    </row>
    <row r="910" spans="1:13">
      <c r="A910" s="8">
        <v>43</v>
      </c>
      <c r="B910" s="9">
        <v>0</v>
      </c>
      <c r="C910" s="9">
        <v>-530.73</v>
      </c>
      <c r="D910" s="9">
        <v>-0.1565</v>
      </c>
      <c r="E910" s="9">
        <v>0.902</v>
      </c>
      <c r="F910" s="9">
        <v>-0.9922</v>
      </c>
      <c r="G910" s="9">
        <v>-0.0501</v>
      </c>
      <c r="H910" s="8">
        <v>0</v>
      </c>
      <c r="I910" s="9">
        <v>5.3466</v>
      </c>
      <c r="J910" s="8">
        <v>3392</v>
      </c>
      <c r="K910" s="8">
        <v>3</v>
      </c>
      <c r="L910" s="8">
        <v>9</v>
      </c>
      <c r="M910" s="8">
        <v>0</v>
      </c>
    </row>
    <row r="911" spans="1:13">
      <c r="A911" s="8">
        <v>42</v>
      </c>
      <c r="B911" s="9">
        <v>0</v>
      </c>
      <c r="C911" s="9">
        <v>-502.92</v>
      </c>
      <c r="D911" s="9">
        <v>-0.1408</v>
      </c>
      <c r="E911" s="9">
        <v>0.8876</v>
      </c>
      <c r="F911" s="9">
        <v>-0.9908</v>
      </c>
      <c r="G911" s="9">
        <v>-0.0581</v>
      </c>
      <c r="H911" s="8">
        <v>0</v>
      </c>
      <c r="I911" s="9">
        <v>5.074</v>
      </c>
      <c r="J911" s="8">
        <v>3571</v>
      </c>
      <c r="K911" s="8">
        <v>2</v>
      </c>
      <c r="L911" s="8">
        <v>9</v>
      </c>
      <c r="M911" s="8">
        <v>0</v>
      </c>
    </row>
    <row r="912" spans="1:13">
      <c r="A912" s="8">
        <v>41</v>
      </c>
      <c r="B912" s="9">
        <v>0</v>
      </c>
      <c r="C912" s="9">
        <v>-502.27</v>
      </c>
      <c r="D912" s="9">
        <v>-0.1453</v>
      </c>
      <c r="E912" s="9">
        <v>0.8602</v>
      </c>
      <c r="F912" s="9">
        <v>-0.9922</v>
      </c>
      <c r="G912" s="9">
        <v>-0.0731</v>
      </c>
      <c r="H912" s="8">
        <v>0</v>
      </c>
      <c r="I912" s="9">
        <v>5.0604</v>
      </c>
      <c r="J912" s="8">
        <v>3457</v>
      </c>
      <c r="K912" s="8">
        <v>1</v>
      </c>
      <c r="L912" s="8">
        <v>9</v>
      </c>
      <c r="M912" s="8">
        <v>0</v>
      </c>
    </row>
    <row r="913" spans="1:13">
      <c r="A913" s="8">
        <v>40</v>
      </c>
      <c r="B913" s="9">
        <v>0</v>
      </c>
      <c r="C913" s="9">
        <v>-501.9</v>
      </c>
      <c r="D913" s="9">
        <v>-0.1396</v>
      </c>
      <c r="E913" s="9">
        <v>0.8166</v>
      </c>
      <c r="F913" s="9">
        <v>-0.9987</v>
      </c>
      <c r="G913" s="9">
        <v>-0.0986</v>
      </c>
      <c r="H913" s="8">
        <v>0</v>
      </c>
      <c r="I913" s="9">
        <v>5.0254</v>
      </c>
      <c r="J913" s="8">
        <v>3596</v>
      </c>
      <c r="K913" s="8">
        <v>0</v>
      </c>
      <c r="L913" s="8">
        <v>9</v>
      </c>
      <c r="M913" s="8">
        <v>0</v>
      </c>
    </row>
    <row r="914" spans="1:13">
      <c r="A914" s="8">
        <v>39</v>
      </c>
      <c r="B914" s="9">
        <v>0</v>
      </c>
      <c r="C914" s="9">
        <v>-504.8</v>
      </c>
      <c r="D914" s="9">
        <v>-0.596</v>
      </c>
      <c r="E914" s="9">
        <v>0.8453</v>
      </c>
      <c r="F914" s="9">
        <v>-0.9078</v>
      </c>
      <c r="G914" s="9">
        <v>-0.0825</v>
      </c>
      <c r="H914" s="8">
        <v>0</v>
      </c>
      <c r="I914" s="9">
        <v>5.5395</v>
      </c>
      <c r="J914" s="8">
        <v>847</v>
      </c>
      <c r="K914" s="8">
        <v>7</v>
      </c>
      <c r="L914" s="8">
        <v>8</v>
      </c>
      <c r="M914" s="8">
        <v>0</v>
      </c>
    </row>
    <row r="915" spans="1:13">
      <c r="A915" s="8">
        <v>38</v>
      </c>
      <c r="B915" s="9">
        <v>0</v>
      </c>
      <c r="C915" s="9">
        <v>-502.88</v>
      </c>
      <c r="D915" s="9">
        <v>-0.5396</v>
      </c>
      <c r="E915" s="9">
        <v>0.8245</v>
      </c>
      <c r="F915" s="9">
        <v>-0.9152</v>
      </c>
      <c r="G915" s="9">
        <v>-0.0946</v>
      </c>
      <c r="H915" s="8">
        <v>0</v>
      </c>
      <c r="I915" s="9">
        <v>5.4702</v>
      </c>
      <c r="J915" s="8">
        <v>932</v>
      </c>
      <c r="K915" s="8">
        <v>6</v>
      </c>
      <c r="L915" s="8">
        <v>8</v>
      </c>
      <c r="M915" s="8">
        <v>0</v>
      </c>
    </row>
    <row r="916" spans="1:13">
      <c r="A916" s="8">
        <v>37</v>
      </c>
      <c r="B916" s="9">
        <v>0</v>
      </c>
      <c r="C916" s="9">
        <v>-513.63</v>
      </c>
      <c r="D916" s="9">
        <v>-0.5535</v>
      </c>
      <c r="E916" s="9">
        <v>0.7786</v>
      </c>
      <c r="F916" s="9">
        <v>-0.9318</v>
      </c>
      <c r="G916" s="9">
        <v>-0.1222</v>
      </c>
      <c r="H916" s="8">
        <v>0</v>
      </c>
      <c r="I916" s="9">
        <v>5.4917</v>
      </c>
      <c r="J916" s="8">
        <v>928</v>
      </c>
      <c r="K916" s="8">
        <v>5</v>
      </c>
      <c r="L916" s="8">
        <v>8</v>
      </c>
      <c r="M916" s="8">
        <v>0</v>
      </c>
    </row>
    <row r="917" spans="1:13">
      <c r="A917" s="8">
        <v>36</v>
      </c>
      <c r="B917" s="9">
        <v>0</v>
      </c>
      <c r="C917" s="9">
        <v>-507.63</v>
      </c>
      <c r="D917" s="9">
        <v>-0.094</v>
      </c>
      <c r="E917" s="9">
        <v>0.9487</v>
      </c>
      <c r="F917" s="9">
        <v>-0.954</v>
      </c>
      <c r="G917" s="9">
        <v>-0.0253</v>
      </c>
      <c r="H917" s="8">
        <v>0</v>
      </c>
      <c r="I917" s="9">
        <v>5.319</v>
      </c>
      <c r="J917" s="8">
        <v>5400</v>
      </c>
      <c r="K917" s="8">
        <v>4</v>
      </c>
      <c r="L917" s="8">
        <v>8</v>
      </c>
      <c r="M917" s="8">
        <v>0</v>
      </c>
    </row>
    <row r="918" spans="1:13">
      <c r="A918" s="8">
        <v>35</v>
      </c>
      <c r="B918" s="9">
        <v>0</v>
      </c>
      <c r="C918" s="9">
        <v>-502.54</v>
      </c>
      <c r="D918" s="9">
        <v>-0.146</v>
      </c>
      <c r="E918" s="9">
        <v>0.902</v>
      </c>
      <c r="F918" s="9">
        <v>-0.9834</v>
      </c>
      <c r="G918" s="9">
        <v>-0.0497</v>
      </c>
      <c r="H918" s="8">
        <v>0</v>
      </c>
      <c r="I918" s="9">
        <v>5.1079</v>
      </c>
      <c r="J918" s="8">
        <v>3442</v>
      </c>
      <c r="K918" s="8">
        <v>3</v>
      </c>
      <c r="L918" s="8">
        <v>8</v>
      </c>
      <c r="M918" s="8">
        <v>0</v>
      </c>
    </row>
    <row r="919" spans="1:13">
      <c r="A919" s="8">
        <v>34</v>
      </c>
      <c r="B919" s="9">
        <v>0</v>
      </c>
      <c r="C919" s="9">
        <v>-504.99</v>
      </c>
      <c r="D919" s="9">
        <v>-0.1416</v>
      </c>
      <c r="E919" s="9">
        <v>0.8796</v>
      </c>
      <c r="F919" s="9">
        <v>-0.9919</v>
      </c>
      <c r="G919" s="9">
        <v>-0.0618</v>
      </c>
      <c r="H919" s="8">
        <v>0</v>
      </c>
      <c r="I919" s="9">
        <v>5.0889</v>
      </c>
      <c r="J919" s="8">
        <v>3566</v>
      </c>
      <c r="K919" s="8">
        <v>2</v>
      </c>
      <c r="L919" s="8">
        <v>8</v>
      </c>
      <c r="M919" s="8">
        <v>0</v>
      </c>
    </row>
    <row r="920" spans="1:13">
      <c r="A920" s="8">
        <v>33</v>
      </c>
      <c r="B920" s="9">
        <v>0</v>
      </c>
      <c r="C920" s="9">
        <v>-500.78</v>
      </c>
      <c r="D920" s="9">
        <v>-0.1447</v>
      </c>
      <c r="E920" s="9">
        <v>0.8521</v>
      </c>
      <c r="F920" s="9">
        <v>-0.9925</v>
      </c>
      <c r="G920" s="9">
        <v>-0.0768</v>
      </c>
      <c r="H920" s="8">
        <v>0</v>
      </c>
      <c r="I920" s="9">
        <v>5.0437</v>
      </c>
      <c r="J920" s="8">
        <v>3462</v>
      </c>
      <c r="K920" s="8">
        <v>1</v>
      </c>
      <c r="L920" s="8">
        <v>8</v>
      </c>
      <c r="M920" s="8">
        <v>0</v>
      </c>
    </row>
    <row r="921" spans="1:13">
      <c r="A921" s="8">
        <v>32</v>
      </c>
      <c r="B921" s="9">
        <v>0</v>
      </c>
      <c r="C921" s="9">
        <v>-500.28</v>
      </c>
      <c r="D921" s="9">
        <v>-0.1392</v>
      </c>
      <c r="E921" s="9">
        <v>0.806</v>
      </c>
      <c r="F921" s="9">
        <v>-0.9987</v>
      </c>
      <c r="G921" s="9">
        <v>-0.1035</v>
      </c>
      <c r="H921" s="8">
        <v>0</v>
      </c>
      <c r="I921" s="9">
        <v>5.0092</v>
      </c>
      <c r="J921" s="8">
        <v>3595</v>
      </c>
      <c r="K921" s="8">
        <v>0</v>
      </c>
      <c r="L921" s="8">
        <v>8</v>
      </c>
      <c r="M921" s="8">
        <v>0</v>
      </c>
    </row>
    <row r="922" spans="1:13">
      <c r="A922" s="8">
        <v>31</v>
      </c>
      <c r="B922" s="9">
        <v>0</v>
      </c>
      <c r="C922" s="9">
        <v>-522.03</v>
      </c>
      <c r="D922" s="9">
        <v>-0.5305</v>
      </c>
      <c r="E922" s="9">
        <v>0.8518</v>
      </c>
      <c r="F922" s="9">
        <v>-0.8621</v>
      </c>
      <c r="G922" s="9">
        <v>-0.0779</v>
      </c>
      <c r="H922" s="8">
        <v>0</v>
      </c>
      <c r="I922" s="9">
        <v>6.0052</v>
      </c>
      <c r="J922" s="8">
        <v>984</v>
      </c>
      <c r="K922" s="8">
        <v>7</v>
      </c>
      <c r="L922" s="8">
        <v>7</v>
      </c>
      <c r="M922" s="8">
        <v>0</v>
      </c>
    </row>
    <row r="923" spans="1:13">
      <c r="A923" s="8">
        <v>30</v>
      </c>
      <c r="B923" s="9">
        <v>0</v>
      </c>
      <c r="C923" s="9">
        <v>-515.65</v>
      </c>
      <c r="D923" s="9">
        <v>-0.437</v>
      </c>
      <c r="E923" s="9">
        <v>0.8452</v>
      </c>
      <c r="F923" s="9">
        <v>-0.9305</v>
      </c>
      <c r="G923" s="9">
        <v>-0.081</v>
      </c>
      <c r="H923" s="8">
        <v>0</v>
      </c>
      <c r="I923" s="9">
        <v>5.5206</v>
      </c>
      <c r="J923" s="8">
        <v>1180</v>
      </c>
      <c r="K923" s="8">
        <v>6</v>
      </c>
      <c r="L923" s="8">
        <v>7</v>
      </c>
      <c r="M923" s="8">
        <v>0</v>
      </c>
    </row>
    <row r="924" spans="1:13">
      <c r="A924" s="8">
        <v>29</v>
      </c>
      <c r="B924" s="9">
        <v>0</v>
      </c>
      <c r="C924" s="9">
        <v>-504.5</v>
      </c>
      <c r="D924" s="9">
        <v>-0.4612</v>
      </c>
      <c r="E924" s="9">
        <v>0.7996</v>
      </c>
      <c r="F924" s="9">
        <v>-0.898</v>
      </c>
      <c r="G924" s="9">
        <v>-0.1073</v>
      </c>
      <c r="H924" s="8">
        <v>0</v>
      </c>
      <c r="I924" s="9">
        <v>5.5896</v>
      </c>
      <c r="J924" s="8">
        <v>1094</v>
      </c>
      <c r="K924" s="8">
        <v>5</v>
      </c>
      <c r="L924" s="8">
        <v>7</v>
      </c>
      <c r="M924" s="8">
        <v>0</v>
      </c>
    </row>
    <row r="925" spans="1:13">
      <c r="A925" s="8">
        <v>28</v>
      </c>
      <c r="B925" s="9">
        <v>0</v>
      </c>
      <c r="C925" s="9">
        <v>-516.84</v>
      </c>
      <c r="D925" s="9">
        <v>-0.0951</v>
      </c>
      <c r="E925" s="9">
        <v>0.9443</v>
      </c>
      <c r="F925" s="9">
        <v>-0.9933</v>
      </c>
      <c r="G925" s="9">
        <v>-0.0272</v>
      </c>
      <c r="H925" s="8">
        <v>0</v>
      </c>
      <c r="I925" s="9">
        <v>5.2016</v>
      </c>
      <c r="J925" s="8">
        <v>5435</v>
      </c>
      <c r="K925" s="8">
        <v>4</v>
      </c>
      <c r="L925" s="8">
        <v>7</v>
      </c>
      <c r="M925" s="8">
        <v>0</v>
      </c>
    </row>
    <row r="926" spans="1:13">
      <c r="A926" s="8">
        <v>27</v>
      </c>
      <c r="B926" s="9">
        <v>0</v>
      </c>
      <c r="C926" s="9">
        <v>-505.45</v>
      </c>
      <c r="D926" s="9">
        <v>-0.1364</v>
      </c>
      <c r="E926" s="9">
        <v>0.902</v>
      </c>
      <c r="F926" s="9">
        <v>-0.9919</v>
      </c>
      <c r="G926" s="9">
        <v>-0.0489</v>
      </c>
      <c r="H926" s="8">
        <v>0</v>
      </c>
      <c r="I926" s="9">
        <v>5.0939</v>
      </c>
      <c r="J926" s="8">
        <v>3705</v>
      </c>
      <c r="K926" s="8">
        <v>3</v>
      </c>
      <c r="L926" s="8">
        <v>7</v>
      </c>
      <c r="M926" s="8">
        <v>0</v>
      </c>
    </row>
    <row r="927" spans="1:13">
      <c r="A927" s="8">
        <v>26</v>
      </c>
      <c r="B927" s="9">
        <v>0</v>
      </c>
      <c r="C927" s="9">
        <v>-506.32</v>
      </c>
      <c r="D927" s="9">
        <v>-0.1403</v>
      </c>
      <c r="E927" s="9">
        <v>0.8726</v>
      </c>
      <c r="F927" s="9">
        <v>-0.9911</v>
      </c>
      <c r="G927" s="9">
        <v>-0.0646</v>
      </c>
      <c r="H927" s="8">
        <v>0</v>
      </c>
      <c r="I927" s="9">
        <v>5.1067</v>
      </c>
      <c r="J927" s="8">
        <v>3610</v>
      </c>
      <c r="K927" s="8">
        <v>2</v>
      </c>
      <c r="L927" s="8">
        <v>7</v>
      </c>
      <c r="M927" s="8">
        <v>0</v>
      </c>
    </row>
    <row r="928" spans="1:13">
      <c r="A928" s="8">
        <v>25</v>
      </c>
      <c r="B928" s="9">
        <v>0</v>
      </c>
      <c r="C928" s="9">
        <v>-502.6</v>
      </c>
      <c r="D928" s="9">
        <v>-0.1452</v>
      </c>
      <c r="E928" s="9">
        <v>0.8419</v>
      </c>
      <c r="F928" s="9">
        <v>-0.9928</v>
      </c>
      <c r="G928" s="9">
        <v>-0.0814</v>
      </c>
      <c r="H928" s="8">
        <v>0</v>
      </c>
      <c r="I928" s="9">
        <v>5.0607</v>
      </c>
      <c r="J928" s="8">
        <v>3462</v>
      </c>
      <c r="K928" s="8">
        <v>1</v>
      </c>
      <c r="L928" s="8">
        <v>7</v>
      </c>
      <c r="M928" s="8">
        <v>0</v>
      </c>
    </row>
    <row r="929" spans="1:13">
      <c r="A929" s="8">
        <v>24</v>
      </c>
      <c r="B929" s="9">
        <v>0</v>
      </c>
      <c r="C929" s="9">
        <v>-500.68</v>
      </c>
      <c r="D929" s="9">
        <v>-0.1378</v>
      </c>
      <c r="E929" s="9">
        <v>0.7956</v>
      </c>
      <c r="F929" s="9">
        <v>-0.9987</v>
      </c>
      <c r="G929" s="9">
        <v>-0.108</v>
      </c>
      <c r="H929" s="8">
        <v>0</v>
      </c>
      <c r="I929" s="9">
        <v>5.0132</v>
      </c>
      <c r="J929" s="8">
        <v>3634</v>
      </c>
      <c r="K929" s="8">
        <v>0</v>
      </c>
      <c r="L929" s="8">
        <v>7</v>
      </c>
      <c r="M929" s="8">
        <v>0</v>
      </c>
    </row>
    <row r="930" spans="1:13">
      <c r="A930" s="8">
        <v>23</v>
      </c>
      <c r="B930" s="9">
        <v>0</v>
      </c>
      <c r="C930" s="9">
        <v>-540.51</v>
      </c>
      <c r="D930" s="9">
        <v>-0.4923</v>
      </c>
      <c r="E930" s="9">
        <v>0.8517</v>
      </c>
      <c r="F930" s="9">
        <v>-0.8657</v>
      </c>
      <c r="G930" s="9">
        <v>-0.0765</v>
      </c>
      <c r="H930" s="8">
        <v>0</v>
      </c>
      <c r="I930" s="9">
        <v>6.1916</v>
      </c>
      <c r="J930" s="8">
        <v>1098</v>
      </c>
      <c r="K930" s="8">
        <v>7</v>
      </c>
      <c r="L930" s="8">
        <v>6</v>
      </c>
      <c r="M930" s="8">
        <v>0</v>
      </c>
    </row>
    <row r="931" spans="1:13">
      <c r="A931" s="8">
        <v>22</v>
      </c>
      <c r="B931" s="9">
        <v>0</v>
      </c>
      <c r="C931" s="9">
        <v>-516.2</v>
      </c>
      <c r="D931" s="9">
        <v>-0.4714</v>
      </c>
      <c r="E931" s="9">
        <v>0.8232</v>
      </c>
      <c r="F931" s="9">
        <v>-0.9582</v>
      </c>
      <c r="G931" s="9">
        <v>-0.0919</v>
      </c>
      <c r="H931" s="8">
        <v>0</v>
      </c>
      <c r="I931" s="9">
        <v>5.3749</v>
      </c>
      <c r="J931" s="8">
        <v>1095</v>
      </c>
      <c r="K931" s="8">
        <v>6</v>
      </c>
      <c r="L931" s="8">
        <v>6</v>
      </c>
      <c r="M931" s="8">
        <v>0</v>
      </c>
    </row>
    <row r="932" spans="1:13">
      <c r="A932" s="8">
        <v>21</v>
      </c>
      <c r="B932" s="9">
        <v>0</v>
      </c>
      <c r="C932" s="9">
        <v>-517.34</v>
      </c>
      <c r="D932" s="9">
        <v>-0.1544</v>
      </c>
      <c r="E932" s="9">
        <v>0.9242</v>
      </c>
      <c r="F932" s="9">
        <v>-0.9469</v>
      </c>
      <c r="G932" s="9">
        <v>-0.0367</v>
      </c>
      <c r="H932" s="8">
        <v>0</v>
      </c>
      <c r="I932" s="9">
        <v>5.448</v>
      </c>
      <c r="J932" s="8">
        <v>3350</v>
      </c>
      <c r="K932" s="8">
        <v>5</v>
      </c>
      <c r="L932" s="8">
        <v>6</v>
      </c>
      <c r="M932" s="8">
        <v>0</v>
      </c>
    </row>
    <row r="933" spans="1:13">
      <c r="A933" s="8">
        <v>20</v>
      </c>
      <c r="B933" s="9">
        <v>0</v>
      </c>
      <c r="C933" s="9">
        <v>-503.5</v>
      </c>
      <c r="D933" s="9">
        <v>-0.103</v>
      </c>
      <c r="E933" s="9">
        <v>0.9356</v>
      </c>
      <c r="F933" s="9">
        <v>-0.9931</v>
      </c>
      <c r="G933" s="9">
        <v>-0.0312</v>
      </c>
      <c r="H933" s="8">
        <v>0</v>
      </c>
      <c r="I933" s="9">
        <v>5.0682</v>
      </c>
      <c r="J933" s="8">
        <v>4886</v>
      </c>
      <c r="K933" s="8">
        <v>4</v>
      </c>
      <c r="L933" s="8">
        <v>6</v>
      </c>
      <c r="M933" s="8">
        <v>0</v>
      </c>
    </row>
    <row r="934" spans="1:13">
      <c r="A934" s="8">
        <v>19</v>
      </c>
      <c r="B934" s="9">
        <v>0</v>
      </c>
      <c r="C934" s="9">
        <v>-508.47</v>
      </c>
      <c r="D934" s="9">
        <v>-0.1383</v>
      </c>
      <c r="E934" s="9">
        <v>0.8935</v>
      </c>
      <c r="F934" s="9">
        <v>-0.9919</v>
      </c>
      <c r="G934" s="9">
        <v>-0.0525</v>
      </c>
      <c r="H934" s="8">
        <v>0</v>
      </c>
      <c r="I934" s="9">
        <v>5.1241</v>
      </c>
      <c r="J934" s="8">
        <v>3676</v>
      </c>
      <c r="K934" s="8">
        <v>3</v>
      </c>
      <c r="L934" s="8">
        <v>6</v>
      </c>
      <c r="M934" s="8">
        <v>0</v>
      </c>
    </row>
    <row r="935" spans="1:13">
      <c r="A935" s="8">
        <v>18</v>
      </c>
      <c r="B935" s="9">
        <v>0</v>
      </c>
      <c r="C935" s="9">
        <v>-507.93</v>
      </c>
      <c r="D935" s="9">
        <v>-0.1433</v>
      </c>
      <c r="E935" s="9">
        <v>0.8608</v>
      </c>
      <c r="F935" s="9">
        <v>-0.9927</v>
      </c>
      <c r="G935" s="9">
        <v>-0.0697</v>
      </c>
      <c r="H935" s="8">
        <v>0</v>
      </c>
      <c r="I935" s="9">
        <v>5.115</v>
      </c>
      <c r="J935" s="8">
        <v>3544</v>
      </c>
      <c r="K935" s="8">
        <v>2</v>
      </c>
      <c r="L935" s="8">
        <v>6</v>
      </c>
      <c r="M935" s="8">
        <v>0</v>
      </c>
    </row>
    <row r="936" spans="1:13">
      <c r="A936" s="8">
        <v>17</v>
      </c>
      <c r="B936" s="9">
        <v>0</v>
      </c>
      <c r="C936" s="9">
        <v>-506.98</v>
      </c>
      <c r="D936" s="9">
        <v>-0.147</v>
      </c>
      <c r="E936" s="9">
        <v>0.8292</v>
      </c>
      <c r="F936" s="9">
        <v>-0.9932</v>
      </c>
      <c r="G936" s="9">
        <v>-0.0866</v>
      </c>
      <c r="H936" s="8">
        <v>0</v>
      </c>
      <c r="I936" s="9">
        <v>5.1027</v>
      </c>
      <c r="J936" s="8">
        <v>3448</v>
      </c>
      <c r="K936" s="8">
        <v>1</v>
      </c>
      <c r="L936" s="8">
        <v>6</v>
      </c>
      <c r="M936" s="8">
        <v>0</v>
      </c>
    </row>
    <row r="937" spans="1:13">
      <c r="A937" s="8">
        <v>16</v>
      </c>
      <c r="B937" s="9">
        <v>0</v>
      </c>
      <c r="C937" s="9">
        <v>-501.85</v>
      </c>
      <c r="D937" s="9">
        <v>-0.1414</v>
      </c>
      <c r="E937" s="9">
        <v>0.7765</v>
      </c>
      <c r="F937" s="9">
        <v>-0.9987</v>
      </c>
      <c r="G937" s="9">
        <v>-0.1175</v>
      </c>
      <c r="H937" s="8">
        <v>0</v>
      </c>
      <c r="I937" s="9">
        <v>5.0249</v>
      </c>
      <c r="J937" s="8">
        <v>3549</v>
      </c>
      <c r="K937" s="8">
        <v>0</v>
      </c>
      <c r="L937" s="8">
        <v>6</v>
      </c>
      <c r="M937" s="8">
        <v>0</v>
      </c>
    </row>
    <row r="938" spans="1:13">
      <c r="A938" s="8">
        <v>15</v>
      </c>
      <c r="B938" s="9">
        <v>0</v>
      </c>
      <c r="C938" s="9">
        <v>-520.3</v>
      </c>
      <c r="D938" s="9">
        <v>-0.4637</v>
      </c>
      <c r="E938" s="9">
        <v>0.8493</v>
      </c>
      <c r="F938" s="9">
        <v>-0.8323</v>
      </c>
      <c r="G938" s="9">
        <v>-0.0762</v>
      </c>
      <c r="H938" s="8">
        <v>0</v>
      </c>
      <c r="I938" s="9">
        <v>6.1868</v>
      </c>
      <c r="J938" s="8">
        <v>1122</v>
      </c>
      <c r="K938" s="8">
        <v>7</v>
      </c>
      <c r="L938" s="8">
        <v>5</v>
      </c>
      <c r="M938" s="8">
        <v>0</v>
      </c>
    </row>
    <row r="939" spans="1:13">
      <c r="A939" s="8">
        <v>14</v>
      </c>
      <c r="B939" s="9">
        <v>0</v>
      </c>
      <c r="C939" s="9">
        <v>-537.7</v>
      </c>
      <c r="D939" s="9">
        <v>-0.1718</v>
      </c>
      <c r="E939" s="9">
        <v>0.9277</v>
      </c>
      <c r="F939" s="9">
        <v>-0.9303</v>
      </c>
      <c r="G939" s="9">
        <v>-0.0341</v>
      </c>
      <c r="H939" s="8">
        <v>0</v>
      </c>
      <c r="I939" s="9">
        <v>5.7564</v>
      </c>
      <c r="J939" s="8">
        <v>3130</v>
      </c>
      <c r="K939" s="8">
        <v>6</v>
      </c>
      <c r="L939" s="8">
        <v>5</v>
      </c>
      <c r="M939" s="8">
        <v>0</v>
      </c>
    </row>
    <row r="940" spans="1:13">
      <c r="A940" s="8">
        <v>13</v>
      </c>
      <c r="B940" s="9">
        <v>0</v>
      </c>
      <c r="C940" s="9">
        <v>-513.57</v>
      </c>
      <c r="D940" s="9">
        <v>-0.154</v>
      </c>
      <c r="E940" s="9">
        <v>0.9184</v>
      </c>
      <c r="F940" s="9">
        <v>-0.9516</v>
      </c>
      <c r="G940" s="9">
        <v>-0.0388</v>
      </c>
      <c r="H940" s="8">
        <v>0</v>
      </c>
      <c r="I940" s="9">
        <v>5.383</v>
      </c>
      <c r="J940" s="8">
        <v>3335</v>
      </c>
      <c r="K940" s="8">
        <v>5</v>
      </c>
      <c r="L940" s="8">
        <v>5</v>
      </c>
      <c r="M940" s="8">
        <v>0</v>
      </c>
    </row>
    <row r="941" spans="1:13">
      <c r="A941" s="8">
        <v>12</v>
      </c>
      <c r="B941" s="9">
        <v>0</v>
      </c>
      <c r="C941" s="9">
        <v>-511.71</v>
      </c>
      <c r="D941" s="9">
        <v>-0.0927</v>
      </c>
      <c r="E941" s="9">
        <v>0.9367</v>
      </c>
      <c r="F941" s="9">
        <v>-0.9932</v>
      </c>
      <c r="G941" s="9">
        <v>-0.03</v>
      </c>
      <c r="H941" s="8">
        <v>0</v>
      </c>
      <c r="I941" s="9">
        <v>5.1503</v>
      </c>
      <c r="J941" s="8">
        <v>5523</v>
      </c>
      <c r="K941" s="8">
        <v>4</v>
      </c>
      <c r="L941" s="8">
        <v>5</v>
      </c>
      <c r="M941" s="8">
        <v>0</v>
      </c>
    </row>
    <row r="942" spans="1:13">
      <c r="A942" s="8">
        <v>11</v>
      </c>
      <c r="B942" s="9">
        <v>0</v>
      </c>
      <c r="C942" s="9">
        <v>-511.1</v>
      </c>
      <c r="D942" s="9">
        <v>-0.1332</v>
      </c>
      <c r="E942" s="9">
        <v>0.8897</v>
      </c>
      <c r="F942" s="9">
        <v>-0.9924</v>
      </c>
      <c r="G942" s="9">
        <v>-0.0534</v>
      </c>
      <c r="H942" s="8">
        <v>0</v>
      </c>
      <c r="I942" s="9">
        <v>5.1483</v>
      </c>
      <c r="J942" s="8">
        <v>3837</v>
      </c>
      <c r="K942" s="8">
        <v>3</v>
      </c>
      <c r="L942" s="8">
        <v>5</v>
      </c>
      <c r="M942" s="8">
        <v>0</v>
      </c>
    </row>
    <row r="943" spans="1:13">
      <c r="A943" s="8">
        <v>10</v>
      </c>
      <c r="B943" s="9">
        <v>0</v>
      </c>
      <c r="C943" s="9">
        <v>-505.49</v>
      </c>
      <c r="D943" s="9">
        <v>-0.1428</v>
      </c>
      <c r="E943" s="9">
        <v>0.8512</v>
      </c>
      <c r="F943" s="9">
        <v>-0.9929</v>
      </c>
      <c r="G943" s="9">
        <v>-0.0732</v>
      </c>
      <c r="H943" s="8">
        <v>0</v>
      </c>
      <c r="I943" s="9">
        <v>5.089</v>
      </c>
      <c r="J943" s="8">
        <v>3541</v>
      </c>
      <c r="K943" s="8">
        <v>2</v>
      </c>
      <c r="L943" s="8">
        <v>5</v>
      </c>
      <c r="M943" s="8">
        <v>0</v>
      </c>
    </row>
    <row r="944" spans="1:13">
      <c r="A944" s="8">
        <v>9</v>
      </c>
      <c r="B944" s="9">
        <v>0</v>
      </c>
      <c r="C944" s="9">
        <v>-506.43</v>
      </c>
      <c r="D944" s="9">
        <v>-0.147</v>
      </c>
      <c r="E944" s="9">
        <v>0.8175</v>
      </c>
      <c r="F944" s="9">
        <v>-0.9934</v>
      </c>
      <c r="G944" s="9">
        <v>-0.0911</v>
      </c>
      <c r="H944" s="8">
        <v>0</v>
      </c>
      <c r="I944" s="9">
        <v>5.0961</v>
      </c>
      <c r="J944" s="8">
        <v>3446</v>
      </c>
      <c r="K944" s="8">
        <v>1</v>
      </c>
      <c r="L944" s="8">
        <v>5</v>
      </c>
      <c r="M944" s="8">
        <v>0</v>
      </c>
    </row>
    <row r="945" spans="1:13">
      <c r="A945" s="8">
        <v>8</v>
      </c>
      <c r="B945" s="9">
        <v>0</v>
      </c>
      <c r="C945" s="9">
        <v>-501.39</v>
      </c>
      <c r="D945" s="9">
        <v>-0.1424</v>
      </c>
      <c r="E945" s="9">
        <v>0.76</v>
      </c>
      <c r="F945" s="9">
        <v>-0.9987</v>
      </c>
      <c r="G945" s="9">
        <v>-0.1246</v>
      </c>
      <c r="H945" s="8">
        <v>0</v>
      </c>
      <c r="I945" s="9">
        <v>5.0203</v>
      </c>
      <c r="J945" s="8">
        <v>3522</v>
      </c>
      <c r="K945" s="8">
        <v>0</v>
      </c>
      <c r="L945" s="8">
        <v>5</v>
      </c>
      <c r="M945" s="8">
        <v>0</v>
      </c>
    </row>
    <row r="946" spans="1:13">
      <c r="A946" s="8">
        <v>7</v>
      </c>
      <c r="B946" s="9">
        <v>0</v>
      </c>
      <c r="C946" s="9">
        <v>-509.5</v>
      </c>
      <c r="D946" s="9">
        <v>-0.4628</v>
      </c>
      <c r="E946" s="9">
        <v>0.8385</v>
      </c>
      <c r="F946" s="9">
        <v>-0.884</v>
      </c>
      <c r="G946" s="9">
        <v>-0.0801</v>
      </c>
      <c r="H946" s="8">
        <v>0</v>
      </c>
      <c r="I946" s="9">
        <v>5.7251</v>
      </c>
      <c r="J946" s="8">
        <v>1101</v>
      </c>
      <c r="K946" s="8">
        <v>7</v>
      </c>
      <c r="L946" s="8">
        <v>4</v>
      </c>
      <c r="M946" s="8">
        <v>0</v>
      </c>
    </row>
    <row r="947" spans="1:13">
      <c r="A947" s="8">
        <v>6</v>
      </c>
      <c r="B947" s="9">
        <v>0</v>
      </c>
      <c r="C947" s="9">
        <v>-551.72</v>
      </c>
      <c r="D947" s="9">
        <v>-0.1638</v>
      </c>
      <c r="E947" s="9">
        <v>0.9256</v>
      </c>
      <c r="F947" s="9">
        <v>-0.9666</v>
      </c>
      <c r="G947" s="9">
        <v>-0.0344</v>
      </c>
      <c r="H947" s="8">
        <v>0</v>
      </c>
      <c r="I947" s="9">
        <v>5.6976</v>
      </c>
      <c r="J947" s="8">
        <v>3368</v>
      </c>
      <c r="K947" s="8">
        <v>6</v>
      </c>
      <c r="L947" s="8">
        <v>4</v>
      </c>
      <c r="M947" s="8">
        <v>0</v>
      </c>
    </row>
    <row r="948" spans="1:13">
      <c r="A948" s="8">
        <v>5</v>
      </c>
      <c r="B948" s="9">
        <v>0</v>
      </c>
      <c r="C948" s="9">
        <v>-503.13</v>
      </c>
      <c r="D948" s="9">
        <v>-0.1511</v>
      </c>
      <c r="E948" s="9">
        <v>0.9133</v>
      </c>
      <c r="F948" s="9">
        <v>-0.9537</v>
      </c>
      <c r="G948" s="9">
        <v>-0.0405</v>
      </c>
      <c r="H948" s="8">
        <v>0</v>
      </c>
      <c r="I948" s="9">
        <v>5.2628</v>
      </c>
      <c r="J948" s="8">
        <v>3330</v>
      </c>
      <c r="K948" s="8">
        <v>5</v>
      </c>
      <c r="L948" s="8">
        <v>4</v>
      </c>
      <c r="M948" s="8">
        <v>0</v>
      </c>
    </row>
    <row r="949" spans="1:13">
      <c r="A949" s="8">
        <v>4</v>
      </c>
      <c r="B949" s="9">
        <v>0</v>
      </c>
      <c r="C949" s="9">
        <v>-500.16</v>
      </c>
      <c r="D949" s="9">
        <v>-0.0908</v>
      </c>
      <c r="E949" s="9">
        <v>0.9328</v>
      </c>
      <c r="F949" s="9">
        <v>-0.9837</v>
      </c>
      <c r="G949" s="9">
        <v>-0.0311</v>
      </c>
      <c r="H949" s="8">
        <v>0</v>
      </c>
      <c r="I949" s="9">
        <v>5.0828</v>
      </c>
      <c r="J949" s="8">
        <v>5510</v>
      </c>
      <c r="K949" s="8">
        <v>4</v>
      </c>
      <c r="L949" s="8">
        <v>4</v>
      </c>
      <c r="M949" s="8">
        <v>0</v>
      </c>
    </row>
    <row r="950" spans="1:13">
      <c r="A950" s="8">
        <v>3</v>
      </c>
      <c r="B950" s="9">
        <v>0</v>
      </c>
      <c r="C950" s="9">
        <v>-501.89</v>
      </c>
      <c r="D950" s="9">
        <v>-0.1389</v>
      </c>
      <c r="E950" s="9">
        <v>0.8761</v>
      </c>
      <c r="F950" s="9">
        <v>-0.9926</v>
      </c>
      <c r="G950" s="9">
        <v>-0.0588</v>
      </c>
      <c r="H950" s="8">
        <v>0</v>
      </c>
      <c r="I950" s="9">
        <v>5.0546</v>
      </c>
      <c r="J950" s="8">
        <v>3614</v>
      </c>
      <c r="K950" s="8">
        <v>3</v>
      </c>
      <c r="L950" s="8">
        <v>4</v>
      </c>
      <c r="M950" s="8">
        <v>0</v>
      </c>
    </row>
    <row r="951" spans="1:13">
      <c r="A951" s="8">
        <v>2</v>
      </c>
      <c r="B951" s="9">
        <v>0</v>
      </c>
      <c r="C951" s="9">
        <v>-503.24</v>
      </c>
      <c r="D951" s="9">
        <v>-0.1446</v>
      </c>
      <c r="E951" s="9">
        <v>0.8382</v>
      </c>
      <c r="F951" s="9">
        <v>-0.9932</v>
      </c>
      <c r="G951" s="9">
        <v>-0.078</v>
      </c>
      <c r="H951" s="8">
        <v>0</v>
      </c>
      <c r="I951" s="9">
        <v>5.065</v>
      </c>
      <c r="J951" s="8">
        <v>3480</v>
      </c>
      <c r="K951" s="8">
        <v>2</v>
      </c>
      <c r="L951" s="8">
        <v>4</v>
      </c>
      <c r="M951" s="8">
        <v>0</v>
      </c>
    </row>
    <row r="952" spans="1:13">
      <c r="A952" s="8">
        <v>1</v>
      </c>
      <c r="B952" s="9">
        <v>0</v>
      </c>
      <c r="C952" s="9">
        <v>-500.81</v>
      </c>
      <c r="D952" s="9">
        <v>-0.1452</v>
      </c>
      <c r="E952" s="9">
        <v>0.8062</v>
      </c>
      <c r="F952" s="9">
        <v>-0.9927</v>
      </c>
      <c r="G952" s="9">
        <v>-0.0947</v>
      </c>
      <c r="H952" s="8">
        <v>0</v>
      </c>
      <c r="I952" s="9">
        <v>5.0435</v>
      </c>
      <c r="J952" s="8">
        <v>3448</v>
      </c>
      <c r="K952" s="8">
        <v>1</v>
      </c>
      <c r="L952" s="8">
        <v>4</v>
      </c>
      <c r="M952" s="8">
        <v>0</v>
      </c>
    </row>
    <row r="953" spans="1:13">
      <c r="A953" s="8">
        <v>0</v>
      </c>
      <c r="B953" s="9">
        <v>0</v>
      </c>
      <c r="C953" s="9">
        <v>-500.54</v>
      </c>
      <c r="D953" s="9">
        <v>-0.1416</v>
      </c>
      <c r="E953" s="9">
        <v>0.7453</v>
      </c>
      <c r="F953" s="9">
        <v>-0.992</v>
      </c>
      <c r="G953" s="9">
        <v>-0.1301</v>
      </c>
      <c r="H953" s="8">
        <v>0</v>
      </c>
      <c r="I953" s="9">
        <v>5.0451</v>
      </c>
      <c r="J953" s="8">
        <v>3535</v>
      </c>
      <c r="K953" s="8">
        <v>0</v>
      </c>
      <c r="L953" s="8">
        <v>4</v>
      </c>
      <c r="M953" s="8">
        <v>0</v>
      </c>
    </row>
  </sheetData>
  <autoFilter ref="A1:M953"/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zoomScale="85" zoomScaleNormal="85" workbookViewId="0">
      <selection activeCell="S1538" sqref="S1538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spans="1:29">
      <c r="A2" s="1">
        <v>948</v>
      </c>
      <c r="B2" s="3">
        <v>19.28</v>
      </c>
      <c r="C2" s="3">
        <v>2.1566</v>
      </c>
      <c r="D2" s="3">
        <v>85.5</v>
      </c>
      <c r="E2" s="3">
        <v>1.0823</v>
      </c>
      <c r="F2" s="3">
        <v>1.4867</v>
      </c>
      <c r="G2" s="3">
        <v>1.3658</v>
      </c>
      <c r="H2" s="3">
        <v>0.1792</v>
      </c>
      <c r="I2" s="1">
        <v>19.2800286302867</v>
      </c>
      <c r="J2" s="3">
        <v>0.6228</v>
      </c>
      <c r="K2" s="1">
        <v>79</v>
      </c>
      <c r="L2" s="1">
        <v>4</v>
      </c>
      <c r="M2" s="1">
        <v>20</v>
      </c>
      <c r="N2" s="1">
        <v>6</v>
      </c>
      <c r="O2" s="1">
        <f t="shared" ref="O2:O65" si="0">POWER(B2,1/3)*POWER(C2,1/2)*POWER(K2,1/3)</f>
        <v>16.8964774892648</v>
      </c>
      <c r="P2" s="1">
        <v>1</v>
      </c>
      <c r="V2" s="4">
        <f>VLOOKUP(L2,$AA$2:$AC$26,3)</f>
        <v>0.002828</v>
      </c>
      <c r="W2" s="4">
        <f>VLOOKUP(M2,$AA$2:$AC$26,2)</f>
        <v>2.51428</v>
      </c>
      <c r="X2" s="6">
        <f t="shared" ref="X2:X65" si="1">V2*W2*100000</f>
        <v>711.038384</v>
      </c>
      <c r="Y2" s="4">
        <f t="shared" ref="Y2:Y65" si="2">X2*0.8</f>
        <v>568.8307072</v>
      </c>
      <c r="Z2" s="4">
        <f t="shared" ref="Z2:Z65" si="3">X2*1.25</f>
        <v>888.79798</v>
      </c>
      <c r="AA2" s="4">
        <v>0</v>
      </c>
      <c r="AB2" s="4">
        <v>0.24581</v>
      </c>
      <c r="AC2" s="4">
        <v>0.001</v>
      </c>
    </row>
    <row r="3" hidden="1" spans="1:29">
      <c r="A3" s="1">
        <v>812</v>
      </c>
      <c r="B3" s="3">
        <v>4.6154</v>
      </c>
      <c r="C3" s="3">
        <v>1.6513</v>
      </c>
      <c r="D3" s="3">
        <v>75.46</v>
      </c>
      <c r="E3" s="3">
        <v>0.6288</v>
      </c>
      <c r="F3" s="3">
        <v>1.2655</v>
      </c>
      <c r="G3" s="3">
        <v>0.8254</v>
      </c>
      <c r="H3" s="3">
        <v>0.1064</v>
      </c>
      <c r="I3" s="1">
        <v>4.61542479453483</v>
      </c>
      <c r="J3" s="3">
        <v>0.9094</v>
      </c>
      <c r="K3" s="1">
        <v>120</v>
      </c>
      <c r="L3" s="1">
        <v>4</v>
      </c>
      <c r="M3" s="1">
        <v>20</v>
      </c>
      <c r="N3" s="1">
        <v>5</v>
      </c>
      <c r="O3" s="1">
        <f t="shared" si="0"/>
        <v>10.553014164013</v>
      </c>
      <c r="V3" s="4">
        <f>VLOOKUP(L3,$AA$2:$AC$26,3)</f>
        <v>0.002828</v>
      </c>
      <c r="W3" s="4">
        <f>VLOOKUP(M3,$AA$2:$AC$26,2)</f>
        <v>2.51428</v>
      </c>
      <c r="X3" s="4">
        <f t="shared" si="1"/>
        <v>711.038384</v>
      </c>
      <c r="Y3" s="4">
        <f t="shared" si="2"/>
        <v>568.8307072</v>
      </c>
      <c r="Z3" s="4">
        <f t="shared" si="3"/>
        <v>888.79798</v>
      </c>
      <c r="AA3" s="4">
        <v>1</v>
      </c>
      <c r="AB3" s="4">
        <v>0.27723</v>
      </c>
      <c r="AC3" s="4">
        <v>0.001414</v>
      </c>
    </row>
    <row r="4" hidden="1" spans="1:29">
      <c r="A4" s="1">
        <v>940</v>
      </c>
      <c r="B4" s="3">
        <v>4.263</v>
      </c>
      <c r="C4" s="3">
        <v>1.7375</v>
      </c>
      <c r="D4" s="3">
        <v>55.79</v>
      </c>
      <c r="E4" s="3">
        <v>0.7062</v>
      </c>
      <c r="F4" s="3">
        <v>1.3176</v>
      </c>
      <c r="G4" s="3">
        <v>0.8639</v>
      </c>
      <c r="H4" s="3">
        <v>0.1274</v>
      </c>
      <c r="I4" s="1">
        <v>4.26301182354274</v>
      </c>
      <c r="J4" s="3">
        <v>0.6431</v>
      </c>
      <c r="K4" s="1">
        <v>79</v>
      </c>
      <c r="L4" s="1">
        <v>4</v>
      </c>
      <c r="M4" s="1">
        <v>19</v>
      </c>
      <c r="N4" s="1">
        <v>6</v>
      </c>
      <c r="O4" s="1">
        <f t="shared" si="0"/>
        <v>9.17085614850554</v>
      </c>
      <c r="V4" s="4">
        <f>VLOOKUP(L4,$AA$2:$AC$26,3)</f>
        <v>0.002828</v>
      </c>
      <c r="W4" s="4">
        <f>VLOOKUP(M4,$AA$2:$AC$26,2)</f>
        <v>2.22929</v>
      </c>
      <c r="X4" s="4">
        <f t="shared" si="1"/>
        <v>630.443212</v>
      </c>
      <c r="Y4" s="4">
        <f t="shared" si="2"/>
        <v>504.3545696</v>
      </c>
      <c r="Z4" s="4">
        <f t="shared" si="3"/>
        <v>788.054015</v>
      </c>
      <c r="AA4" s="4">
        <v>2</v>
      </c>
      <c r="AB4" s="4">
        <v>0.31267</v>
      </c>
      <c r="AC4" s="4">
        <v>0.001732</v>
      </c>
    </row>
    <row r="5" hidden="1" spans="1:29">
      <c r="A5" s="1">
        <v>933</v>
      </c>
      <c r="B5" s="3">
        <v>3.8562</v>
      </c>
      <c r="C5" s="3">
        <v>1.5904</v>
      </c>
      <c r="D5" s="3">
        <v>64.46</v>
      </c>
      <c r="E5" s="3">
        <v>0.8159</v>
      </c>
      <c r="F5" s="3">
        <v>1.2996</v>
      </c>
      <c r="G5" s="3">
        <v>0.749</v>
      </c>
      <c r="H5" s="3">
        <v>0.1238</v>
      </c>
      <c r="I5" s="1">
        <v>3.85615167360414</v>
      </c>
      <c r="J5" s="3">
        <v>0.8567</v>
      </c>
      <c r="K5" s="1">
        <v>79</v>
      </c>
      <c r="L5" s="1">
        <v>5</v>
      </c>
      <c r="M5" s="1">
        <v>18</v>
      </c>
      <c r="N5" s="1">
        <v>6</v>
      </c>
      <c r="O5" s="1">
        <f t="shared" si="0"/>
        <v>8.48559039103382</v>
      </c>
      <c r="V5" s="4">
        <f>VLOOKUP(L5,$AA$2:$AC$26,3)</f>
        <v>0.003606</v>
      </c>
      <c r="W5" s="4">
        <f>VLOOKUP(M5,$AA$2:$AC$26,2)</f>
        <v>1.9766</v>
      </c>
      <c r="X5" s="4">
        <f t="shared" si="1"/>
        <v>712.76196</v>
      </c>
      <c r="Y5" s="4">
        <f t="shared" si="2"/>
        <v>570.209568</v>
      </c>
      <c r="Z5" s="4">
        <f t="shared" si="3"/>
        <v>890.95245</v>
      </c>
      <c r="AA5" s="4">
        <v>3</v>
      </c>
      <c r="AB5" s="4">
        <v>0.35265</v>
      </c>
      <c r="AC5" s="4">
        <v>0.002236</v>
      </c>
    </row>
    <row r="6" hidden="1" spans="1:29">
      <c r="A6" s="1">
        <v>932</v>
      </c>
      <c r="B6" s="3">
        <v>2.4501</v>
      </c>
      <c r="C6" s="3">
        <v>1.6884</v>
      </c>
      <c r="D6" s="3">
        <v>41.14</v>
      </c>
      <c r="E6" s="3">
        <v>0.5208</v>
      </c>
      <c r="F6" s="3">
        <v>1.2391</v>
      </c>
      <c r="G6" s="3">
        <v>0.6198</v>
      </c>
      <c r="H6" s="3">
        <v>0.101</v>
      </c>
      <c r="I6" s="1">
        <v>2.45013309623309</v>
      </c>
      <c r="J6" s="3">
        <v>0.6616</v>
      </c>
      <c r="K6" s="1">
        <v>79</v>
      </c>
      <c r="L6" s="1">
        <v>4</v>
      </c>
      <c r="M6" s="1">
        <v>18</v>
      </c>
      <c r="N6" s="1">
        <v>6</v>
      </c>
      <c r="O6" s="1">
        <f t="shared" si="0"/>
        <v>7.51636691565595</v>
      </c>
      <c r="P6" s="1">
        <v>2</v>
      </c>
      <c r="V6" s="4">
        <f>VLOOKUP(L6,$AA$2:$AC$26,3)</f>
        <v>0.002828</v>
      </c>
      <c r="W6" s="4">
        <f>VLOOKUP(M6,$AA$2:$AC$26,2)</f>
        <v>1.9766</v>
      </c>
      <c r="X6" s="7">
        <f t="shared" si="1"/>
        <v>558.98248</v>
      </c>
      <c r="Y6" s="4">
        <f t="shared" si="2"/>
        <v>447.185984</v>
      </c>
      <c r="Z6" s="4">
        <f t="shared" si="3"/>
        <v>698.7281</v>
      </c>
      <c r="AA6" s="4">
        <v>4</v>
      </c>
      <c r="AB6" s="4">
        <v>0.39773</v>
      </c>
      <c r="AC6" s="4">
        <v>0.002828</v>
      </c>
    </row>
    <row r="7" hidden="1" spans="1:29">
      <c r="A7" s="1">
        <v>947</v>
      </c>
      <c r="B7" s="3">
        <v>2.6706</v>
      </c>
      <c r="C7" s="3">
        <v>1.5099</v>
      </c>
      <c r="D7" s="3">
        <v>38.64</v>
      </c>
      <c r="E7" s="3">
        <v>0.4891</v>
      </c>
      <c r="F7" s="3">
        <v>1.262</v>
      </c>
      <c r="G7" s="3">
        <v>0.7509</v>
      </c>
      <c r="H7" s="3">
        <v>0.1045</v>
      </c>
      <c r="I7" s="1">
        <v>2.67061932721859</v>
      </c>
      <c r="J7" s="3">
        <v>0.5139</v>
      </c>
      <c r="K7" s="1">
        <v>79</v>
      </c>
      <c r="L7" s="1">
        <v>3</v>
      </c>
      <c r="M7" s="1">
        <v>20</v>
      </c>
      <c r="N7" s="1">
        <v>6</v>
      </c>
      <c r="O7" s="1">
        <f t="shared" si="0"/>
        <v>7.31508546535277</v>
      </c>
      <c r="V7" s="4">
        <f>VLOOKUP(L7,$AA$2:$AC$26,3)</f>
        <v>0.002236</v>
      </c>
      <c r="W7" s="4">
        <f>VLOOKUP(M7,$AA$2:$AC$26,2)</f>
        <v>2.51428</v>
      </c>
      <c r="X7" s="4">
        <f t="shared" si="1"/>
        <v>562.193008</v>
      </c>
      <c r="Y7" s="4">
        <f t="shared" si="2"/>
        <v>449.7544064</v>
      </c>
      <c r="Z7" s="4">
        <f t="shared" si="3"/>
        <v>702.74126</v>
      </c>
      <c r="AA7" s="4">
        <v>5</v>
      </c>
      <c r="AB7" s="4">
        <v>0.44857</v>
      </c>
      <c r="AC7" s="4">
        <v>0.003606</v>
      </c>
    </row>
    <row r="8" hidden="1" spans="1:29">
      <c r="A8" s="1">
        <v>916</v>
      </c>
      <c r="B8" s="3">
        <v>1.9151</v>
      </c>
      <c r="C8" s="3">
        <v>1.6913</v>
      </c>
      <c r="D8" s="3">
        <v>30.83</v>
      </c>
      <c r="E8" s="3">
        <v>0.3903</v>
      </c>
      <c r="F8" s="3">
        <v>1.1953</v>
      </c>
      <c r="G8" s="3">
        <v>0.6945</v>
      </c>
      <c r="H8" s="3">
        <v>0.087</v>
      </c>
      <c r="I8" s="1">
        <v>1.9150756991226</v>
      </c>
      <c r="J8" s="3">
        <v>0.4427</v>
      </c>
      <c r="K8" s="1">
        <v>79</v>
      </c>
      <c r="L8" s="1">
        <v>4</v>
      </c>
      <c r="M8" s="1">
        <v>16</v>
      </c>
      <c r="N8" s="1">
        <v>6</v>
      </c>
      <c r="O8" s="1">
        <f t="shared" si="0"/>
        <v>6.92973308336704</v>
      </c>
      <c r="P8" s="1">
        <v>3</v>
      </c>
      <c r="V8" s="4">
        <f>VLOOKUP(L8,$AA$2:$AC$26,3)</f>
        <v>0.002828</v>
      </c>
      <c r="W8" s="4">
        <f>VLOOKUP(M8,$AA$2:$AC$26,2)</f>
        <v>1.55394</v>
      </c>
      <c r="X8" s="7">
        <f t="shared" si="1"/>
        <v>439.454232</v>
      </c>
      <c r="Y8" s="4">
        <f t="shared" si="2"/>
        <v>351.5633856</v>
      </c>
      <c r="Z8" s="4">
        <f t="shared" si="3"/>
        <v>549.31779</v>
      </c>
      <c r="AA8" s="4">
        <v>6</v>
      </c>
      <c r="AB8" s="4">
        <v>0.50592</v>
      </c>
      <c r="AC8" s="4">
        <v>0.004583</v>
      </c>
    </row>
    <row r="9" hidden="1" spans="1:29">
      <c r="A9" s="1">
        <v>924</v>
      </c>
      <c r="B9" s="3">
        <v>1.5715</v>
      </c>
      <c r="C9" s="3">
        <v>1.8485</v>
      </c>
      <c r="D9" s="3">
        <v>27.42</v>
      </c>
      <c r="E9" s="3">
        <v>0.3471</v>
      </c>
      <c r="F9" s="3">
        <v>1.1628</v>
      </c>
      <c r="G9" s="3">
        <v>0.4717</v>
      </c>
      <c r="H9" s="3">
        <v>0.0723</v>
      </c>
      <c r="I9" s="1">
        <v>1.57152570341729</v>
      </c>
      <c r="J9" s="3">
        <v>0.5798</v>
      </c>
      <c r="K9" s="1">
        <v>79</v>
      </c>
      <c r="L9" s="1">
        <v>4</v>
      </c>
      <c r="M9" s="1">
        <v>17</v>
      </c>
      <c r="N9" s="1">
        <v>6</v>
      </c>
      <c r="O9" s="1">
        <f t="shared" si="0"/>
        <v>6.78250651608988</v>
      </c>
      <c r="V9" s="4">
        <f>VLOOKUP(L9,$AA$2:$AC$26,3)</f>
        <v>0.002828</v>
      </c>
      <c r="W9" s="4">
        <f>VLOOKUP(M9,$AA$2:$AC$26,2)</f>
        <v>1.75256</v>
      </c>
      <c r="X9" s="4">
        <f t="shared" si="1"/>
        <v>495.623968</v>
      </c>
      <c r="Y9" s="4">
        <f t="shared" si="2"/>
        <v>396.4991744</v>
      </c>
      <c r="Z9" s="4">
        <f t="shared" si="3"/>
        <v>619.52996</v>
      </c>
      <c r="AA9" s="4">
        <v>7</v>
      </c>
      <c r="AB9" s="4">
        <v>0.57059</v>
      </c>
      <c r="AC9" s="4">
        <v>0.005831</v>
      </c>
    </row>
    <row r="10" hidden="1" spans="1:29">
      <c r="A10" s="1">
        <v>939</v>
      </c>
      <c r="B10" s="3">
        <v>1.7378</v>
      </c>
      <c r="C10" s="3">
        <v>1.6722</v>
      </c>
      <c r="D10" s="3">
        <v>27.17</v>
      </c>
      <c r="E10" s="3">
        <v>0.3439</v>
      </c>
      <c r="F10" s="3">
        <v>1.1878</v>
      </c>
      <c r="G10" s="3">
        <v>0.5742</v>
      </c>
      <c r="H10" s="3">
        <v>0.0791</v>
      </c>
      <c r="I10" s="1">
        <v>1.73777938438671</v>
      </c>
      <c r="J10" s="3">
        <v>0.4727</v>
      </c>
      <c r="K10" s="1">
        <v>79</v>
      </c>
      <c r="L10" s="1">
        <v>3</v>
      </c>
      <c r="M10" s="1">
        <v>19</v>
      </c>
      <c r="N10" s="1">
        <v>6</v>
      </c>
      <c r="O10" s="1">
        <f t="shared" si="0"/>
        <v>6.67093031911961</v>
      </c>
      <c r="V10" s="4">
        <f>VLOOKUP(L10,$AA$2:$AC$26,3)</f>
        <v>0.002236</v>
      </c>
      <c r="W10" s="4">
        <f>VLOOKUP(M10,$AA$2:$AC$26,2)</f>
        <v>2.22929</v>
      </c>
      <c r="X10" s="4">
        <f t="shared" si="1"/>
        <v>498.469244</v>
      </c>
      <c r="Y10" s="4">
        <f t="shared" si="2"/>
        <v>398.7753952</v>
      </c>
      <c r="Z10" s="4">
        <f t="shared" si="3"/>
        <v>623.086555</v>
      </c>
      <c r="AA10" s="4">
        <v>8</v>
      </c>
      <c r="AB10" s="4">
        <v>0.64352</v>
      </c>
      <c r="AC10" s="4">
        <v>0.007416</v>
      </c>
    </row>
    <row r="11" hidden="1" spans="1:29">
      <c r="A11" s="1">
        <v>803</v>
      </c>
      <c r="B11" s="3">
        <v>1.0398</v>
      </c>
      <c r="C11" s="3">
        <v>1.6491</v>
      </c>
      <c r="D11" s="3">
        <v>8.9</v>
      </c>
      <c r="E11" s="3">
        <v>0.0742</v>
      </c>
      <c r="F11" s="3">
        <v>1.0384</v>
      </c>
      <c r="G11" s="3">
        <v>0.1226</v>
      </c>
      <c r="H11" s="3">
        <v>0.0175</v>
      </c>
      <c r="I11" s="1">
        <v>1.03981140273698</v>
      </c>
      <c r="J11" s="3">
        <v>0.7251</v>
      </c>
      <c r="K11" s="1">
        <v>120</v>
      </c>
      <c r="L11" s="1">
        <v>3</v>
      </c>
      <c r="M11" s="1">
        <v>19</v>
      </c>
      <c r="N11" s="1">
        <v>5</v>
      </c>
      <c r="O11" s="1">
        <f t="shared" si="0"/>
        <v>6.41702673814023</v>
      </c>
      <c r="V11" s="4">
        <f>VLOOKUP(L11,$AA$2:$AC$26,3)</f>
        <v>0.002236</v>
      </c>
      <c r="W11" s="4">
        <f>VLOOKUP(M11,$AA$2:$AC$26,2)</f>
        <v>2.22929</v>
      </c>
      <c r="X11" s="4">
        <f t="shared" si="1"/>
        <v>498.469244</v>
      </c>
      <c r="Y11" s="4">
        <f t="shared" si="2"/>
        <v>398.7753952</v>
      </c>
      <c r="Z11" s="4">
        <f t="shared" si="3"/>
        <v>623.086555</v>
      </c>
      <c r="AA11" s="4">
        <v>9</v>
      </c>
      <c r="AB11" s="4">
        <v>0.7257</v>
      </c>
      <c r="AC11" s="4">
        <v>0.009434</v>
      </c>
    </row>
    <row r="12" hidden="1" spans="1:29">
      <c r="A12" s="1">
        <v>946</v>
      </c>
      <c r="B12" s="3">
        <v>1.0533</v>
      </c>
      <c r="C12" s="3">
        <v>2.0866</v>
      </c>
      <c r="D12" s="3">
        <v>6.78</v>
      </c>
      <c r="E12" s="3">
        <v>0.0858</v>
      </c>
      <c r="F12" s="3">
        <v>1.0563</v>
      </c>
      <c r="G12" s="3">
        <v>0.1653</v>
      </c>
      <c r="H12" s="3">
        <v>0.0246</v>
      </c>
      <c r="I12" s="1">
        <v>1.05332748930739</v>
      </c>
      <c r="J12" s="3">
        <v>0.41</v>
      </c>
      <c r="K12" s="1">
        <v>79</v>
      </c>
      <c r="L12" s="1">
        <v>2</v>
      </c>
      <c r="M12" s="1">
        <v>20</v>
      </c>
      <c r="N12" s="1">
        <v>6</v>
      </c>
      <c r="O12" s="1">
        <f t="shared" si="0"/>
        <v>6.30636824444301</v>
      </c>
      <c r="V12" s="4">
        <f>VLOOKUP(L12,$AA$2:$AC$26,3)</f>
        <v>0.001732</v>
      </c>
      <c r="W12" s="4">
        <f>VLOOKUP(M12,$AA$2:$AC$26,2)</f>
        <v>2.51428</v>
      </c>
      <c r="X12" s="4">
        <f t="shared" si="1"/>
        <v>435.473296</v>
      </c>
      <c r="Y12" s="4">
        <f t="shared" si="2"/>
        <v>348.3786368</v>
      </c>
      <c r="Z12" s="4">
        <f t="shared" si="3"/>
        <v>544.34162</v>
      </c>
      <c r="AA12" s="4">
        <v>10</v>
      </c>
      <c r="AB12" s="4">
        <v>0.81777</v>
      </c>
      <c r="AC12" s="4"/>
    </row>
    <row r="13" hidden="1" spans="1:29">
      <c r="A13" s="1">
        <v>810</v>
      </c>
      <c r="B13" s="3">
        <v>1.0541</v>
      </c>
      <c r="C13" s="3">
        <v>1.565</v>
      </c>
      <c r="D13" s="3">
        <v>8.44</v>
      </c>
      <c r="E13" s="3">
        <v>0.0703</v>
      </c>
      <c r="F13" s="3">
        <v>1.0458</v>
      </c>
      <c r="G13" s="3">
        <v>0.1666</v>
      </c>
      <c r="H13" s="3">
        <v>0.0203</v>
      </c>
      <c r="I13" s="1">
        <v>1.054050616649</v>
      </c>
      <c r="J13" s="3">
        <v>0.5063</v>
      </c>
      <c r="K13" s="1">
        <v>120</v>
      </c>
      <c r="L13" s="1">
        <v>2</v>
      </c>
      <c r="M13" s="1">
        <v>20</v>
      </c>
      <c r="N13" s="1">
        <v>5</v>
      </c>
      <c r="O13" s="1">
        <f t="shared" si="0"/>
        <v>6.27978618975444</v>
      </c>
      <c r="V13" s="4">
        <f>VLOOKUP(L13,$AA$2:$AC$26,3)</f>
        <v>0.001732</v>
      </c>
      <c r="W13" s="4">
        <f>VLOOKUP(M13,$AA$2:$AC$26,2)</f>
        <v>2.51428</v>
      </c>
      <c r="X13" s="4">
        <f t="shared" si="1"/>
        <v>435.473296</v>
      </c>
      <c r="Y13" s="4">
        <f t="shared" si="2"/>
        <v>348.3786368</v>
      </c>
      <c r="Z13" s="4">
        <f t="shared" si="3"/>
        <v>544.34162</v>
      </c>
      <c r="AA13" s="4">
        <v>11</v>
      </c>
      <c r="AB13" s="4">
        <v>0.917</v>
      </c>
      <c r="AC13" s="4"/>
    </row>
    <row r="14" hidden="1" spans="1:29">
      <c r="A14" s="1">
        <v>941</v>
      </c>
      <c r="B14" s="3">
        <v>1.6253</v>
      </c>
      <c r="C14" s="3">
        <v>1.5405</v>
      </c>
      <c r="D14" s="3">
        <v>41</v>
      </c>
      <c r="E14" s="3">
        <v>0.519</v>
      </c>
      <c r="F14" s="3">
        <v>1.1753</v>
      </c>
      <c r="G14" s="3">
        <v>0.3635</v>
      </c>
      <c r="H14" s="3">
        <v>0.0748</v>
      </c>
      <c r="I14" s="1">
        <v>1.62532447012318</v>
      </c>
      <c r="J14" s="3">
        <v>1.1217</v>
      </c>
      <c r="K14" s="1">
        <v>79</v>
      </c>
      <c r="L14" s="1">
        <v>5</v>
      </c>
      <c r="M14" s="1">
        <v>19</v>
      </c>
      <c r="N14" s="1">
        <v>6</v>
      </c>
      <c r="O14" s="1">
        <f t="shared" si="0"/>
        <v>6.26158663076863</v>
      </c>
      <c r="V14" s="4">
        <f>VLOOKUP(L14,$AA$2:$AC$26,3)</f>
        <v>0.003606</v>
      </c>
      <c r="W14" s="4">
        <f>VLOOKUP(M14,$AA$2:$AC$26,2)</f>
        <v>2.22929</v>
      </c>
      <c r="X14" s="4">
        <f t="shared" si="1"/>
        <v>803.881974</v>
      </c>
      <c r="Y14" s="4">
        <f t="shared" si="2"/>
        <v>643.1055792</v>
      </c>
      <c r="Z14" s="4">
        <f t="shared" si="3"/>
        <v>1004.8524675</v>
      </c>
      <c r="AA14" s="4">
        <v>12</v>
      </c>
      <c r="AB14" s="4">
        <v>1</v>
      </c>
      <c r="AC14" s="4"/>
    </row>
    <row r="15" hidden="1" spans="1:29">
      <c r="A15" s="1">
        <v>919</v>
      </c>
      <c r="B15" s="3">
        <v>1.0062</v>
      </c>
      <c r="C15" s="3">
        <v>1.8369</v>
      </c>
      <c r="D15" s="3">
        <v>6.22</v>
      </c>
      <c r="E15" s="3">
        <v>0.0787</v>
      </c>
      <c r="F15" s="3">
        <v>1.0177</v>
      </c>
      <c r="G15" s="3">
        <v>0.0388</v>
      </c>
      <c r="H15" s="3">
        <v>0.009</v>
      </c>
      <c r="I15" s="1">
        <v>1.00618573826156</v>
      </c>
      <c r="J15" s="3">
        <v>1.5896</v>
      </c>
      <c r="K15" s="1">
        <v>79</v>
      </c>
      <c r="L15" s="1">
        <v>7</v>
      </c>
      <c r="M15" s="1">
        <v>16</v>
      </c>
      <c r="N15" s="1">
        <v>6</v>
      </c>
      <c r="O15" s="1">
        <f t="shared" si="0"/>
        <v>5.82746792555468</v>
      </c>
      <c r="V15" s="4">
        <f>VLOOKUP(L15,$AA$2:$AC$26,3)</f>
        <v>0.005831</v>
      </c>
      <c r="W15" s="4">
        <f>VLOOKUP(M15,$AA$2:$AC$26,2)</f>
        <v>1.55394</v>
      </c>
      <c r="X15" s="4">
        <f t="shared" si="1"/>
        <v>906.102414</v>
      </c>
      <c r="Y15" s="4">
        <f t="shared" si="2"/>
        <v>724.8819312</v>
      </c>
      <c r="Z15" s="4">
        <f t="shared" si="3"/>
        <v>1132.6280175</v>
      </c>
      <c r="AA15" s="4">
        <v>13</v>
      </c>
      <c r="AB15" s="4">
        <v>1.09051</v>
      </c>
      <c r="AC15" s="4"/>
    </row>
    <row r="16" hidden="1" spans="1:29">
      <c r="A16" s="1">
        <v>951</v>
      </c>
      <c r="B16" s="3">
        <v>1.11</v>
      </c>
      <c r="C16" s="3">
        <v>1.6493</v>
      </c>
      <c r="D16" s="3">
        <v>32.45</v>
      </c>
      <c r="E16" s="3">
        <v>0.4108</v>
      </c>
      <c r="F16" s="3">
        <v>1.0804</v>
      </c>
      <c r="G16" s="3">
        <v>0.1512</v>
      </c>
      <c r="H16" s="3">
        <v>0.0351</v>
      </c>
      <c r="I16" s="1">
        <v>1.11001151542746</v>
      </c>
      <c r="J16" s="3">
        <v>2.1187</v>
      </c>
      <c r="K16" s="1">
        <v>79</v>
      </c>
      <c r="L16" s="1">
        <v>7</v>
      </c>
      <c r="M16" s="1">
        <v>20</v>
      </c>
      <c r="N16" s="1">
        <v>6</v>
      </c>
      <c r="O16" s="1">
        <f t="shared" si="0"/>
        <v>5.70558070547959</v>
      </c>
      <c r="V16" s="4">
        <f>VLOOKUP(L16,$AA$2:$AC$26,3)</f>
        <v>0.005831</v>
      </c>
      <c r="W16" s="4">
        <f>VLOOKUP(M16,$AA$2:$AC$26,2)</f>
        <v>2.51428</v>
      </c>
      <c r="X16" s="4">
        <f t="shared" si="1"/>
        <v>1466.076668</v>
      </c>
      <c r="Y16" s="4">
        <f t="shared" si="2"/>
        <v>1172.8613344</v>
      </c>
      <c r="Z16" s="4">
        <f t="shared" si="3"/>
        <v>1832.595835</v>
      </c>
      <c r="AA16" s="4">
        <v>14</v>
      </c>
      <c r="AB16" s="4">
        <v>1.22284</v>
      </c>
      <c r="AC16" s="4"/>
    </row>
    <row r="17" hidden="1" spans="1:29">
      <c r="A17" s="1">
        <v>943</v>
      </c>
      <c r="B17" s="3">
        <v>1.0126</v>
      </c>
      <c r="C17" s="3">
        <v>1.6256</v>
      </c>
      <c r="D17" s="3">
        <v>10.59</v>
      </c>
      <c r="E17" s="3">
        <v>0.1341</v>
      </c>
      <c r="F17" s="3">
        <v>1.0267</v>
      </c>
      <c r="G17" s="3">
        <v>0.0525</v>
      </c>
      <c r="H17" s="3">
        <v>0.0126</v>
      </c>
      <c r="I17" s="1">
        <v>1.01264644682689</v>
      </c>
      <c r="J17" s="3">
        <v>1.9914</v>
      </c>
      <c r="K17" s="1">
        <v>79</v>
      </c>
      <c r="L17" s="1">
        <v>7</v>
      </c>
      <c r="M17" s="1">
        <v>19</v>
      </c>
      <c r="N17" s="1">
        <v>6</v>
      </c>
      <c r="O17" s="1">
        <f t="shared" si="0"/>
        <v>5.49366091639738</v>
      </c>
      <c r="V17" s="4">
        <f>VLOOKUP(L17,$AA$2:$AC$26,3)</f>
        <v>0.005831</v>
      </c>
      <c r="W17" s="4">
        <f>VLOOKUP(M17,$AA$2:$AC$26,2)</f>
        <v>2.22929</v>
      </c>
      <c r="X17" s="4">
        <f t="shared" si="1"/>
        <v>1299.898999</v>
      </c>
      <c r="Y17" s="4">
        <f t="shared" si="2"/>
        <v>1039.9191992</v>
      </c>
      <c r="Z17" s="4">
        <f t="shared" si="3"/>
        <v>1624.87374875</v>
      </c>
      <c r="AA17" s="4">
        <v>15</v>
      </c>
      <c r="AB17" s="4">
        <v>1.37798</v>
      </c>
      <c r="AC17" s="4"/>
    </row>
    <row r="18" hidden="1" spans="1:29">
      <c r="A18" s="1">
        <v>908</v>
      </c>
      <c r="B18" s="3">
        <v>1.0716</v>
      </c>
      <c r="C18" s="3">
        <v>1.565</v>
      </c>
      <c r="D18" s="3">
        <v>9.43</v>
      </c>
      <c r="E18" s="3">
        <v>0.1194</v>
      </c>
      <c r="F18" s="3">
        <v>1.0597</v>
      </c>
      <c r="G18" s="3">
        <v>0.1938</v>
      </c>
      <c r="H18" s="3">
        <v>0.0287</v>
      </c>
      <c r="I18" s="1">
        <v>1.07161423230899</v>
      </c>
      <c r="J18" s="3">
        <v>0.4856</v>
      </c>
      <c r="K18" s="1">
        <v>79</v>
      </c>
      <c r="L18" s="1">
        <v>4</v>
      </c>
      <c r="M18" s="1">
        <v>15</v>
      </c>
      <c r="N18" s="1">
        <v>6</v>
      </c>
      <c r="O18" s="1">
        <f t="shared" si="0"/>
        <v>5.49301059062785</v>
      </c>
      <c r="V18" s="4">
        <f>VLOOKUP(L18,$AA$2:$AC$26,3)</f>
        <v>0.002828</v>
      </c>
      <c r="W18" s="4">
        <f>VLOOKUP(M18,$AA$2:$AC$26,2)</f>
        <v>1.37798</v>
      </c>
      <c r="X18" s="4">
        <f t="shared" si="1"/>
        <v>389.692744</v>
      </c>
      <c r="Y18" s="4">
        <f t="shared" si="2"/>
        <v>311.7541952</v>
      </c>
      <c r="Z18" s="4">
        <f t="shared" si="3"/>
        <v>487.11593</v>
      </c>
      <c r="AA18" s="4">
        <v>16</v>
      </c>
      <c r="AB18" s="4">
        <v>1.55394</v>
      </c>
      <c r="AC18" s="4"/>
    </row>
    <row r="19" hidden="1" spans="1:29">
      <c r="A19" s="1">
        <v>927</v>
      </c>
      <c r="B19" s="3">
        <v>0</v>
      </c>
      <c r="C19" s="3">
        <v>2.4096</v>
      </c>
      <c r="D19" s="3">
        <v>-50.36</v>
      </c>
      <c r="E19" s="3">
        <v>-0.6375</v>
      </c>
      <c r="F19" s="3">
        <v>0.8704</v>
      </c>
      <c r="G19" s="3">
        <v>-0.2419</v>
      </c>
      <c r="H19" s="3">
        <v>-0.065</v>
      </c>
      <c r="I19" s="1">
        <v>0</v>
      </c>
      <c r="J19" s="3">
        <v>2.0627</v>
      </c>
      <c r="K19" s="1">
        <v>79</v>
      </c>
      <c r="L19" s="1">
        <v>7</v>
      </c>
      <c r="M19" s="1">
        <v>17</v>
      </c>
      <c r="N19" s="1">
        <v>6</v>
      </c>
      <c r="O19" s="1">
        <f t="shared" si="0"/>
        <v>0</v>
      </c>
      <c r="V19" s="4">
        <f>VLOOKUP(L19,$AA$2:$AC$26,3)</f>
        <v>0.005831</v>
      </c>
      <c r="W19" s="4">
        <f>VLOOKUP(M19,$AA$2:$AC$26,2)</f>
        <v>1.75256</v>
      </c>
      <c r="X19" s="4">
        <f t="shared" si="1"/>
        <v>1021.917736</v>
      </c>
      <c r="Y19" s="4">
        <f t="shared" si="2"/>
        <v>817.5341888</v>
      </c>
      <c r="Z19" s="4">
        <f t="shared" si="3"/>
        <v>1277.39717</v>
      </c>
      <c r="AA19" s="4">
        <v>17</v>
      </c>
      <c r="AB19" s="4">
        <v>1.75256</v>
      </c>
      <c r="AC19" s="4"/>
    </row>
    <row r="20" hidden="1" spans="1:29">
      <c r="A20" s="1">
        <v>863</v>
      </c>
      <c r="B20" s="3">
        <v>0</v>
      </c>
      <c r="C20" s="3">
        <v>2.1013</v>
      </c>
      <c r="D20" s="3">
        <v>-43.94</v>
      </c>
      <c r="E20" s="3">
        <v>-0.5562</v>
      </c>
      <c r="F20" s="3">
        <v>0.8369</v>
      </c>
      <c r="G20" s="3">
        <v>-0.4012</v>
      </c>
      <c r="H20" s="3">
        <v>-0.0877</v>
      </c>
      <c r="I20" s="1">
        <v>0</v>
      </c>
      <c r="J20" s="3">
        <v>1.0916</v>
      </c>
      <c r="K20" s="1">
        <v>79</v>
      </c>
      <c r="L20" s="1">
        <v>7</v>
      </c>
      <c r="M20" s="1">
        <v>9</v>
      </c>
      <c r="N20" s="1">
        <v>6</v>
      </c>
      <c r="O20" s="1">
        <f t="shared" si="0"/>
        <v>0</v>
      </c>
      <c r="V20" s="4">
        <f>VLOOKUP(L20,$AA$2:$AC$26,3)</f>
        <v>0.005831</v>
      </c>
      <c r="W20" s="4">
        <f>VLOOKUP(M20,$AA$2:$AC$26,2)</f>
        <v>0.7257</v>
      </c>
      <c r="X20" s="4">
        <f t="shared" si="1"/>
        <v>423.15567</v>
      </c>
      <c r="Y20" s="4">
        <f t="shared" si="2"/>
        <v>338.524536</v>
      </c>
      <c r="Z20" s="4">
        <f t="shared" si="3"/>
        <v>528.9445875</v>
      </c>
      <c r="AA20" s="4">
        <v>18</v>
      </c>
      <c r="AB20" s="4">
        <v>1.9766</v>
      </c>
      <c r="AC20" s="4"/>
    </row>
    <row r="21" hidden="1" spans="1:29">
      <c r="A21" s="1">
        <v>903</v>
      </c>
      <c r="B21" s="3">
        <v>0</v>
      </c>
      <c r="C21" s="3">
        <v>1.9775</v>
      </c>
      <c r="D21" s="3">
        <v>-21.24</v>
      </c>
      <c r="E21" s="3">
        <v>-0.2689</v>
      </c>
      <c r="F21" s="3">
        <v>0.9354</v>
      </c>
      <c r="G21" s="3">
        <v>-0.1446</v>
      </c>
      <c r="H21" s="3">
        <v>-0.0328</v>
      </c>
      <c r="I21" s="1">
        <v>0</v>
      </c>
      <c r="J21" s="3">
        <v>1.4595</v>
      </c>
      <c r="K21" s="1">
        <v>79</v>
      </c>
      <c r="L21" s="1">
        <v>7</v>
      </c>
      <c r="M21" s="1">
        <v>14</v>
      </c>
      <c r="N21" s="1">
        <v>6</v>
      </c>
      <c r="O21" s="1">
        <f t="shared" si="0"/>
        <v>0</v>
      </c>
      <c r="V21" s="4">
        <f>VLOOKUP(L21,$AA$2:$AC$26,3)</f>
        <v>0.005831</v>
      </c>
      <c r="W21" s="4">
        <f>VLOOKUP(M21,$AA$2:$AC$26,2)</f>
        <v>1.22284</v>
      </c>
      <c r="X21" s="4">
        <f t="shared" si="1"/>
        <v>713.038004</v>
      </c>
      <c r="Y21" s="4">
        <f t="shared" si="2"/>
        <v>570.4304032</v>
      </c>
      <c r="Z21" s="4">
        <f t="shared" si="3"/>
        <v>891.297505</v>
      </c>
      <c r="AA21" s="4">
        <v>19</v>
      </c>
      <c r="AB21" s="4">
        <v>2.22929</v>
      </c>
      <c r="AC21" s="4"/>
    </row>
    <row r="22" hidden="1" spans="1:29">
      <c r="A22" s="1">
        <v>911</v>
      </c>
      <c r="B22" s="3">
        <v>0</v>
      </c>
      <c r="C22" s="3">
        <v>1.9216</v>
      </c>
      <c r="D22" s="3">
        <v>-35.54</v>
      </c>
      <c r="E22" s="3">
        <v>-0.4499</v>
      </c>
      <c r="F22" s="3">
        <v>0.8988</v>
      </c>
      <c r="G22" s="3">
        <v>-0.2197</v>
      </c>
      <c r="H22" s="3">
        <v>-0.0522</v>
      </c>
      <c r="I22" s="1">
        <v>0</v>
      </c>
      <c r="J22" s="3">
        <v>1.6049</v>
      </c>
      <c r="K22" s="1">
        <v>79</v>
      </c>
      <c r="L22" s="1">
        <v>7</v>
      </c>
      <c r="M22" s="1">
        <v>15</v>
      </c>
      <c r="N22" s="1">
        <v>6</v>
      </c>
      <c r="O22" s="1">
        <f t="shared" si="0"/>
        <v>0</v>
      </c>
      <c r="V22" s="4">
        <f>VLOOKUP(L22,$AA$2:$AC$26,3)</f>
        <v>0.005831</v>
      </c>
      <c r="W22" s="4">
        <f>VLOOKUP(M22,$AA$2:$AC$26,2)</f>
        <v>1.37798</v>
      </c>
      <c r="X22" s="4">
        <f t="shared" si="1"/>
        <v>803.500138</v>
      </c>
      <c r="Y22" s="4">
        <f t="shared" si="2"/>
        <v>642.8001104</v>
      </c>
      <c r="Z22" s="4">
        <f t="shared" si="3"/>
        <v>1004.3751725</v>
      </c>
      <c r="AA22" s="4">
        <v>20</v>
      </c>
      <c r="AB22" s="4">
        <v>2.51428</v>
      </c>
      <c r="AC22" s="4"/>
    </row>
    <row r="23" hidden="1" spans="1:29">
      <c r="A23" s="1">
        <v>938</v>
      </c>
      <c r="B23" s="3">
        <v>0</v>
      </c>
      <c r="C23" s="3">
        <v>1.8433</v>
      </c>
      <c r="D23" s="3">
        <v>-0.87</v>
      </c>
      <c r="E23" s="3">
        <v>-0.011</v>
      </c>
      <c r="F23" s="3">
        <v>0.9926</v>
      </c>
      <c r="G23" s="3">
        <v>-0.0215</v>
      </c>
      <c r="H23" s="3">
        <v>-0.0032</v>
      </c>
      <c r="I23" s="1">
        <v>0</v>
      </c>
      <c r="J23" s="3">
        <v>0.404</v>
      </c>
      <c r="K23" s="1">
        <v>79</v>
      </c>
      <c r="L23" s="1">
        <v>2</v>
      </c>
      <c r="M23" s="1">
        <v>19</v>
      </c>
      <c r="N23" s="1">
        <v>6</v>
      </c>
      <c r="O23" s="1">
        <f t="shared" si="0"/>
        <v>0</v>
      </c>
      <c r="V23" s="4">
        <f>VLOOKUP(L23,$AA$2:$AC$26,3)</f>
        <v>0.001732</v>
      </c>
      <c r="W23" s="4">
        <f>VLOOKUP(M23,$AA$2:$AC$26,2)</f>
        <v>2.22929</v>
      </c>
      <c r="X23" s="4">
        <f t="shared" si="1"/>
        <v>386.113028</v>
      </c>
      <c r="Y23" s="4">
        <f t="shared" si="2"/>
        <v>308.8904224</v>
      </c>
      <c r="Z23" s="4">
        <f t="shared" si="3"/>
        <v>482.641285</v>
      </c>
      <c r="AA23" s="4">
        <v>21</v>
      </c>
      <c r="AB23" s="4">
        <v>2.8357</v>
      </c>
      <c r="AC23" s="4"/>
    </row>
    <row r="24" hidden="1" spans="1:29">
      <c r="A24" s="1">
        <v>879</v>
      </c>
      <c r="B24" s="3">
        <v>0</v>
      </c>
      <c r="C24" s="3">
        <v>1.7913</v>
      </c>
      <c r="D24" s="3">
        <v>-40.19</v>
      </c>
      <c r="E24" s="3">
        <v>-0.5087</v>
      </c>
      <c r="F24" s="3">
        <v>0.8656</v>
      </c>
      <c r="G24" s="3">
        <v>-0.3209</v>
      </c>
      <c r="H24" s="3">
        <v>-0.0717</v>
      </c>
      <c r="I24" s="1">
        <v>0</v>
      </c>
      <c r="J24" s="3">
        <v>1.2476</v>
      </c>
      <c r="K24" s="1">
        <v>79</v>
      </c>
      <c r="L24" s="1">
        <v>7</v>
      </c>
      <c r="M24" s="1">
        <v>11</v>
      </c>
      <c r="N24" s="1">
        <v>6</v>
      </c>
      <c r="O24" s="1">
        <f t="shared" si="0"/>
        <v>0</v>
      </c>
      <c r="V24" s="4">
        <f>VLOOKUP(L24,$AA$2:$AC$26,3)</f>
        <v>0.005831</v>
      </c>
      <c r="W24" s="4">
        <f>VLOOKUP(M24,$AA$2:$AC$26,2)</f>
        <v>0.917</v>
      </c>
      <c r="X24" s="4">
        <f t="shared" si="1"/>
        <v>534.7027</v>
      </c>
      <c r="Y24" s="4">
        <f t="shared" si="2"/>
        <v>427.76216</v>
      </c>
      <c r="Z24" s="4">
        <f t="shared" si="3"/>
        <v>668.378375</v>
      </c>
      <c r="AA24" s="4">
        <v>22</v>
      </c>
      <c r="AB24" s="4">
        <v>3.19821</v>
      </c>
      <c r="AC24" s="4"/>
    </row>
    <row r="25" hidden="1" spans="1:29">
      <c r="A25" s="1">
        <v>942</v>
      </c>
      <c r="B25" s="3">
        <v>0</v>
      </c>
      <c r="C25" s="3">
        <v>1.7813</v>
      </c>
      <c r="D25" s="3">
        <v>-23.03</v>
      </c>
      <c r="E25" s="3">
        <v>-0.2915</v>
      </c>
      <c r="F25" s="3">
        <v>0.9286</v>
      </c>
      <c r="G25" s="3">
        <v>-0.1413</v>
      </c>
      <c r="H25" s="3">
        <v>-0.0329</v>
      </c>
      <c r="I25" s="1">
        <v>0</v>
      </c>
      <c r="J25" s="3">
        <v>1.6193</v>
      </c>
      <c r="K25" s="1">
        <v>79</v>
      </c>
      <c r="L25" s="1">
        <v>6</v>
      </c>
      <c r="M25" s="1">
        <v>19</v>
      </c>
      <c r="N25" s="1">
        <v>6</v>
      </c>
      <c r="O25" s="1">
        <f t="shared" si="0"/>
        <v>0</v>
      </c>
      <c r="V25" s="4">
        <f>VLOOKUP(L25,$AA$2:$AC$26,3)</f>
        <v>0.004583</v>
      </c>
      <c r="W25" s="4">
        <f>VLOOKUP(M25,$AA$2:$AC$26,2)</f>
        <v>2.22929</v>
      </c>
      <c r="X25" s="4">
        <f t="shared" si="1"/>
        <v>1021.683607</v>
      </c>
      <c r="Y25" s="4">
        <f t="shared" si="2"/>
        <v>817.3468856</v>
      </c>
      <c r="Z25" s="4">
        <f t="shared" si="3"/>
        <v>1277.10450875</v>
      </c>
      <c r="AA25" s="4">
        <v>23</v>
      </c>
      <c r="AB25" s="4">
        <v>3.60706</v>
      </c>
      <c r="AC25" s="4"/>
    </row>
    <row r="26" hidden="1" spans="1:29">
      <c r="A26" s="1">
        <v>855</v>
      </c>
      <c r="B26" s="3">
        <v>0</v>
      </c>
      <c r="C26" s="3">
        <v>1.7637</v>
      </c>
      <c r="D26" s="3">
        <v>-45.71</v>
      </c>
      <c r="E26" s="3">
        <v>-0.5786</v>
      </c>
      <c r="F26" s="3">
        <v>0.8207</v>
      </c>
      <c r="G26" s="3">
        <v>-0.4611</v>
      </c>
      <c r="H26" s="3">
        <v>-0.0964</v>
      </c>
      <c r="I26" s="1">
        <v>0</v>
      </c>
      <c r="J26" s="3">
        <v>0.9881</v>
      </c>
      <c r="K26" s="1">
        <v>79</v>
      </c>
      <c r="L26" s="1">
        <v>7</v>
      </c>
      <c r="M26" s="1">
        <v>8</v>
      </c>
      <c r="N26" s="1">
        <v>6</v>
      </c>
      <c r="O26" s="1">
        <f t="shared" si="0"/>
        <v>0</v>
      </c>
      <c r="V26" s="4">
        <f>VLOOKUP(L26,$AA$2:$AC$26,3)</f>
        <v>0.005831</v>
      </c>
      <c r="W26" s="4">
        <f>VLOOKUP(M26,$AA$2:$AC$26,2)</f>
        <v>0.64352</v>
      </c>
      <c r="X26" s="4">
        <f t="shared" si="1"/>
        <v>375.236512</v>
      </c>
      <c r="Y26" s="4">
        <f t="shared" si="2"/>
        <v>300.1892096</v>
      </c>
      <c r="Z26" s="4">
        <f t="shared" si="3"/>
        <v>469.04564</v>
      </c>
      <c r="AA26" s="4">
        <v>24</v>
      </c>
      <c r="AB26" s="4">
        <v>4.06819</v>
      </c>
      <c r="AC26" s="4"/>
    </row>
    <row r="27" hidden="1" spans="1:29">
      <c r="A27" s="1">
        <v>895</v>
      </c>
      <c r="B27" s="3">
        <v>0</v>
      </c>
      <c r="C27" s="3">
        <v>1.7349</v>
      </c>
      <c r="D27" s="3">
        <v>-54.1</v>
      </c>
      <c r="E27" s="3">
        <v>-0.6848</v>
      </c>
      <c r="F27" s="3">
        <v>0.8355</v>
      </c>
      <c r="G27" s="3">
        <v>-0.3636</v>
      </c>
      <c r="H27" s="3">
        <v>-0.0895</v>
      </c>
      <c r="I27" s="1">
        <v>0</v>
      </c>
      <c r="J27" s="3">
        <v>1.48</v>
      </c>
      <c r="K27" s="1">
        <v>79</v>
      </c>
      <c r="L27" s="1">
        <v>7</v>
      </c>
      <c r="M27" s="1">
        <v>13</v>
      </c>
      <c r="N27" s="1">
        <v>6</v>
      </c>
      <c r="O27" s="1">
        <f t="shared" si="0"/>
        <v>0</v>
      </c>
      <c r="V27" s="4">
        <f>VLOOKUP(L27,$AA$2:$AC$26,3)</f>
        <v>0.005831</v>
      </c>
      <c r="W27" s="4">
        <f>VLOOKUP(M27,$AA$2:$AC$26,2)</f>
        <v>1.09051</v>
      </c>
      <c r="X27" s="4">
        <f t="shared" si="1"/>
        <v>635.876381</v>
      </c>
      <c r="Y27" s="4">
        <f t="shared" si="2"/>
        <v>508.7011048</v>
      </c>
      <c r="Z27" s="4">
        <f t="shared" si="3"/>
        <v>794.84547625</v>
      </c>
      <c r="AA27" s="4"/>
      <c r="AB27" s="4"/>
      <c r="AC27" s="4"/>
    </row>
    <row r="28" hidden="1" spans="1:29">
      <c r="A28" s="1">
        <v>591</v>
      </c>
      <c r="B28" s="3">
        <v>0</v>
      </c>
      <c r="C28" s="3">
        <v>1.7266</v>
      </c>
      <c r="D28" s="3">
        <v>-87.71</v>
      </c>
      <c r="E28" s="3">
        <v>-0.443</v>
      </c>
      <c r="F28" s="3">
        <v>0.8687</v>
      </c>
      <c r="G28" s="3">
        <v>-0.5459</v>
      </c>
      <c r="H28" s="3">
        <v>-0.0681</v>
      </c>
      <c r="I28" s="1">
        <v>0</v>
      </c>
      <c r="J28" s="3">
        <v>1.6009</v>
      </c>
      <c r="K28" s="1">
        <v>198</v>
      </c>
      <c r="L28" s="1">
        <v>7</v>
      </c>
      <c r="M28" s="1">
        <v>9</v>
      </c>
      <c r="N28" s="1">
        <v>4</v>
      </c>
      <c r="O28" s="1">
        <f t="shared" si="0"/>
        <v>0</v>
      </c>
      <c r="V28" s="4">
        <f>VLOOKUP(L28,$AA$2:$AC$26,3)</f>
        <v>0.005831</v>
      </c>
      <c r="W28" s="4">
        <f>VLOOKUP(M28,$AA$2:$AC$26,2)</f>
        <v>0.7257</v>
      </c>
      <c r="X28" s="4">
        <f t="shared" si="1"/>
        <v>423.15567</v>
      </c>
      <c r="Y28" s="4">
        <f t="shared" si="2"/>
        <v>338.524536</v>
      </c>
      <c r="Z28" s="4">
        <f t="shared" si="3"/>
        <v>528.9445875</v>
      </c>
      <c r="AA28" s="4"/>
      <c r="AB28" s="4"/>
      <c r="AC28" s="4"/>
    </row>
    <row r="29" hidden="1" spans="1:29">
      <c r="A29" s="1">
        <v>935</v>
      </c>
      <c r="B29" s="3">
        <v>0</v>
      </c>
      <c r="C29" s="3">
        <v>1.7036</v>
      </c>
      <c r="D29" s="3">
        <v>-33.45</v>
      </c>
      <c r="E29" s="3">
        <v>-0.4234</v>
      </c>
      <c r="F29" s="3">
        <v>0.9155</v>
      </c>
      <c r="G29" s="3">
        <v>-0.1629</v>
      </c>
      <c r="H29" s="3">
        <v>-0.0405</v>
      </c>
      <c r="I29" s="1">
        <v>0</v>
      </c>
      <c r="J29" s="3">
        <v>2.0309</v>
      </c>
      <c r="K29" s="1">
        <v>79</v>
      </c>
      <c r="L29" s="1">
        <v>7</v>
      </c>
      <c r="M29" s="1">
        <v>18</v>
      </c>
      <c r="N29" s="1">
        <v>6</v>
      </c>
      <c r="O29" s="1">
        <f t="shared" si="0"/>
        <v>0</v>
      </c>
      <c r="V29" s="4">
        <f>VLOOKUP(L29,$AA$2:$AC$26,3)</f>
        <v>0.005831</v>
      </c>
      <c r="W29" s="4">
        <f>VLOOKUP(M29,$AA$2:$AC$26,2)</f>
        <v>1.9766</v>
      </c>
      <c r="X29" s="4">
        <f t="shared" si="1"/>
        <v>1152.55546</v>
      </c>
      <c r="Y29" s="4">
        <f t="shared" si="2"/>
        <v>922.044368</v>
      </c>
      <c r="Z29" s="4">
        <f t="shared" si="3"/>
        <v>1440.694325</v>
      </c>
      <c r="AA29" s="4"/>
      <c r="AB29" s="4"/>
      <c r="AC29" s="4"/>
    </row>
    <row r="30" hidden="1" spans="1:29">
      <c r="A30" s="1">
        <v>887</v>
      </c>
      <c r="B30" s="3">
        <v>0</v>
      </c>
      <c r="C30" s="3">
        <v>1.6519</v>
      </c>
      <c r="D30" s="3">
        <v>-76.39</v>
      </c>
      <c r="E30" s="3">
        <v>-0.967</v>
      </c>
      <c r="F30" s="3">
        <v>0.7677</v>
      </c>
      <c r="G30" s="3">
        <v>-0.509</v>
      </c>
      <c r="H30" s="3">
        <v>-0.1322</v>
      </c>
      <c r="I30" s="1">
        <v>0</v>
      </c>
      <c r="J30" s="3">
        <v>1.4939</v>
      </c>
      <c r="K30" s="1">
        <v>79</v>
      </c>
      <c r="L30" s="1">
        <v>7</v>
      </c>
      <c r="M30" s="1">
        <v>12</v>
      </c>
      <c r="N30" s="1">
        <v>6</v>
      </c>
      <c r="O30" s="1">
        <f t="shared" si="0"/>
        <v>0</v>
      </c>
      <c r="V30" s="4">
        <f>VLOOKUP(L30,$AA$2:$AC$26,3)</f>
        <v>0.005831</v>
      </c>
      <c r="W30" s="4">
        <f>VLOOKUP(M30,$AA$2:$AC$26,2)</f>
        <v>1</v>
      </c>
      <c r="X30" s="4">
        <f t="shared" si="1"/>
        <v>583.1</v>
      </c>
      <c r="Y30" s="4">
        <f t="shared" si="2"/>
        <v>466.48</v>
      </c>
      <c r="Z30" s="4">
        <f t="shared" si="3"/>
        <v>728.875</v>
      </c>
      <c r="AA30" s="4"/>
      <c r="AB30" s="4"/>
      <c r="AC30" s="4"/>
    </row>
    <row r="31" hidden="1" spans="1:29">
      <c r="A31" s="1">
        <v>871</v>
      </c>
      <c r="B31" s="3">
        <v>0</v>
      </c>
      <c r="C31" s="3">
        <v>1.6212</v>
      </c>
      <c r="D31" s="3">
        <v>-40.12</v>
      </c>
      <c r="E31" s="3">
        <v>-0.5078</v>
      </c>
      <c r="F31" s="3">
        <v>0.8588</v>
      </c>
      <c r="G31" s="3">
        <v>-0.3152</v>
      </c>
      <c r="H31" s="3">
        <v>-0.0754</v>
      </c>
      <c r="I31" s="1">
        <v>0</v>
      </c>
      <c r="J31" s="3">
        <v>1.2677</v>
      </c>
      <c r="K31" s="1">
        <v>79</v>
      </c>
      <c r="L31" s="1">
        <v>7</v>
      </c>
      <c r="M31" s="1">
        <v>10</v>
      </c>
      <c r="N31" s="1">
        <v>6</v>
      </c>
      <c r="O31" s="1">
        <f t="shared" si="0"/>
        <v>0</v>
      </c>
      <c r="V31" s="4">
        <f>VLOOKUP(L31,$AA$2:$AC$26,3)</f>
        <v>0.005831</v>
      </c>
      <c r="W31" s="4">
        <f>VLOOKUP(M31,$AA$2:$AC$26,2)</f>
        <v>0.81777</v>
      </c>
      <c r="X31" s="4">
        <f t="shared" si="1"/>
        <v>476.841687</v>
      </c>
      <c r="Y31" s="4">
        <f t="shared" si="2"/>
        <v>381.4733496</v>
      </c>
      <c r="Z31" s="4">
        <f t="shared" si="3"/>
        <v>596.05210875</v>
      </c>
      <c r="AA31" s="4"/>
      <c r="AB31" s="4"/>
      <c r="AC31" s="4"/>
    </row>
    <row r="32" hidden="1" spans="1:29">
      <c r="A32" s="1">
        <v>655</v>
      </c>
      <c r="B32" s="3">
        <v>0</v>
      </c>
      <c r="C32" s="3">
        <v>1.603</v>
      </c>
      <c r="D32" s="3">
        <v>-173.75</v>
      </c>
      <c r="E32" s="3">
        <v>-0.8775</v>
      </c>
      <c r="F32" s="3">
        <v>0.8263</v>
      </c>
      <c r="G32" s="3">
        <v>-0.4673</v>
      </c>
      <c r="H32" s="3">
        <v>-0.0905</v>
      </c>
      <c r="I32" s="1">
        <v>0</v>
      </c>
      <c r="J32" s="3">
        <v>3.6675</v>
      </c>
      <c r="K32" s="1">
        <v>198</v>
      </c>
      <c r="L32" s="1">
        <v>7</v>
      </c>
      <c r="M32" s="1">
        <v>17</v>
      </c>
      <c r="N32" s="1">
        <v>4</v>
      </c>
      <c r="O32" s="1">
        <f t="shared" si="0"/>
        <v>0</v>
      </c>
      <c r="V32" s="4">
        <f>VLOOKUP(L32,$AA$2:$AC$26,3)</f>
        <v>0.005831</v>
      </c>
      <c r="W32" s="4">
        <f>VLOOKUP(M32,$AA$2:$AC$26,2)</f>
        <v>1.75256</v>
      </c>
      <c r="X32" s="4">
        <f t="shared" si="1"/>
        <v>1021.917736</v>
      </c>
      <c r="Y32" s="4">
        <f t="shared" si="2"/>
        <v>817.5341888</v>
      </c>
      <c r="Z32" s="4">
        <f t="shared" si="3"/>
        <v>1277.39717</v>
      </c>
      <c r="AA32" s="4"/>
      <c r="AB32" s="4"/>
      <c r="AC32" s="4"/>
    </row>
    <row r="33" hidden="1" spans="1:29">
      <c r="A33" s="1">
        <v>945</v>
      </c>
      <c r="B33" s="3">
        <v>0</v>
      </c>
      <c r="C33" s="3">
        <v>1.5988</v>
      </c>
      <c r="D33" s="3">
        <v>-7.19</v>
      </c>
      <c r="E33" s="3">
        <v>-0.0922</v>
      </c>
      <c r="F33" s="3">
        <v>0.9292</v>
      </c>
      <c r="G33" s="3">
        <v>-0.2326</v>
      </c>
      <c r="H33" s="3">
        <v>-0.0329</v>
      </c>
      <c r="I33" s="1">
        <v>0</v>
      </c>
      <c r="J33" s="3">
        <v>0.3089</v>
      </c>
      <c r="K33" s="1">
        <v>78</v>
      </c>
      <c r="L33" s="1">
        <v>1</v>
      </c>
      <c r="M33" s="1">
        <v>20</v>
      </c>
      <c r="N33" s="1">
        <v>6</v>
      </c>
      <c r="O33" s="1">
        <f t="shared" si="0"/>
        <v>0</v>
      </c>
      <c r="V33" s="4">
        <f>VLOOKUP(L33,$AA$2:$AC$26,3)</f>
        <v>0.001414</v>
      </c>
      <c r="W33" s="4">
        <f>VLOOKUP(M33,$AA$2:$AC$26,2)</f>
        <v>2.51428</v>
      </c>
      <c r="X33" s="4">
        <f t="shared" si="1"/>
        <v>355.519192</v>
      </c>
      <c r="Y33" s="4">
        <f t="shared" si="2"/>
        <v>284.4153536</v>
      </c>
      <c r="Z33" s="4">
        <f t="shared" si="3"/>
        <v>444.39899</v>
      </c>
      <c r="AA33" s="4"/>
      <c r="AB33" s="4"/>
      <c r="AC33" s="4"/>
    </row>
    <row r="34" hidden="1" spans="1:29">
      <c r="A34" s="1">
        <v>839</v>
      </c>
      <c r="B34" s="3">
        <v>0</v>
      </c>
      <c r="C34" s="3">
        <v>1.5223</v>
      </c>
      <c r="D34" s="3">
        <v>-67.97</v>
      </c>
      <c r="E34" s="3">
        <v>-0.8604</v>
      </c>
      <c r="F34" s="3">
        <v>0.7169</v>
      </c>
      <c r="G34" s="3">
        <v>-0.6744</v>
      </c>
      <c r="H34" s="3">
        <v>-0.1578</v>
      </c>
      <c r="I34" s="1">
        <v>0</v>
      </c>
      <c r="J34" s="3">
        <v>1.0057</v>
      </c>
      <c r="K34" s="1">
        <v>79</v>
      </c>
      <c r="L34" s="1">
        <v>7</v>
      </c>
      <c r="M34" s="1">
        <v>6</v>
      </c>
      <c r="N34" s="1">
        <v>6</v>
      </c>
      <c r="O34" s="1">
        <f t="shared" si="0"/>
        <v>0</v>
      </c>
      <c r="V34" s="4">
        <f>VLOOKUP(L34,$AA$2:$AC$26,3)</f>
        <v>0.005831</v>
      </c>
      <c r="W34" s="4">
        <f>VLOOKUP(M34,$AA$2:$AC$26,2)</f>
        <v>0.50592</v>
      </c>
      <c r="X34" s="4">
        <f t="shared" si="1"/>
        <v>295.001952</v>
      </c>
      <c r="Y34" s="4">
        <f t="shared" si="2"/>
        <v>236.0015616</v>
      </c>
      <c r="Z34" s="4">
        <f t="shared" si="3"/>
        <v>368.75244</v>
      </c>
      <c r="AA34" s="4"/>
      <c r="AB34" s="4"/>
      <c r="AC34" s="4"/>
    </row>
    <row r="35" hidden="1" spans="1:29">
      <c r="A35" s="1">
        <v>847</v>
      </c>
      <c r="B35" s="3">
        <v>0</v>
      </c>
      <c r="C35" s="3">
        <v>1.5163</v>
      </c>
      <c r="D35" s="3">
        <v>-46.23</v>
      </c>
      <c r="E35" s="3">
        <v>-0.5852</v>
      </c>
      <c r="F35" s="3">
        <v>0.8075</v>
      </c>
      <c r="G35" s="3">
        <v>-0.4993</v>
      </c>
      <c r="H35" s="3">
        <v>-0.1028</v>
      </c>
      <c r="I35" s="1">
        <v>0</v>
      </c>
      <c r="J35" s="3">
        <v>0.9236</v>
      </c>
      <c r="K35" s="1">
        <v>79</v>
      </c>
      <c r="L35" s="1">
        <v>7</v>
      </c>
      <c r="M35" s="1">
        <v>7</v>
      </c>
      <c r="N35" s="1">
        <v>6</v>
      </c>
      <c r="O35" s="1">
        <f t="shared" si="0"/>
        <v>0</v>
      </c>
      <c r="V35" s="4">
        <f>VLOOKUP(L35,$AA$2:$AC$26,3)</f>
        <v>0.005831</v>
      </c>
      <c r="W35" s="4">
        <f>VLOOKUP(M35,$AA$2:$AC$26,2)</f>
        <v>0.57059</v>
      </c>
      <c r="X35" s="4">
        <f t="shared" si="1"/>
        <v>332.711029</v>
      </c>
      <c r="Y35" s="4">
        <f t="shared" si="2"/>
        <v>266.1688232</v>
      </c>
      <c r="Z35" s="4">
        <f t="shared" si="3"/>
        <v>415.88878625</v>
      </c>
      <c r="AA35" s="4"/>
      <c r="AB35" s="4"/>
      <c r="AC35" s="4"/>
    </row>
    <row r="36" hidden="1" spans="1:29">
      <c r="A36" s="1">
        <v>727</v>
      </c>
      <c r="B36" s="3">
        <v>0</v>
      </c>
      <c r="C36" s="3">
        <v>1.5</v>
      </c>
      <c r="D36" s="3">
        <v>-53.87</v>
      </c>
      <c r="E36" s="3">
        <v>-0.4489</v>
      </c>
      <c r="F36" s="3">
        <v>0.8658</v>
      </c>
      <c r="G36" s="3">
        <v>-0.4274</v>
      </c>
      <c r="H36" s="3">
        <v>-0.0708</v>
      </c>
      <c r="I36" s="1">
        <v>0</v>
      </c>
      <c r="J36" s="3">
        <v>1.2577</v>
      </c>
      <c r="K36" s="1">
        <v>120</v>
      </c>
      <c r="L36" s="1">
        <v>7</v>
      </c>
      <c r="M36" s="1">
        <v>9</v>
      </c>
      <c r="N36" s="1">
        <v>5</v>
      </c>
      <c r="O36" s="1">
        <f t="shared" si="0"/>
        <v>0</v>
      </c>
      <c r="V36" s="4">
        <f>VLOOKUP(L36,$AA$2:$AC$26,3)</f>
        <v>0.005831</v>
      </c>
      <c r="W36" s="4">
        <f>VLOOKUP(M36,$AA$2:$AC$26,2)</f>
        <v>0.7257</v>
      </c>
      <c r="X36" s="4">
        <f t="shared" si="1"/>
        <v>423.15567</v>
      </c>
      <c r="Y36" s="4">
        <f t="shared" si="2"/>
        <v>338.524536</v>
      </c>
      <c r="Z36" s="4">
        <f t="shared" si="3"/>
        <v>528.9445875</v>
      </c>
      <c r="AA36" s="4"/>
      <c r="AB36" s="4"/>
      <c r="AC36" s="4"/>
    </row>
    <row r="37" hidden="1" spans="1:29">
      <c r="A37" s="1">
        <v>670</v>
      </c>
      <c r="B37" s="3">
        <v>0</v>
      </c>
      <c r="C37" s="3">
        <v>1.4973</v>
      </c>
      <c r="D37" s="3">
        <v>-78.7</v>
      </c>
      <c r="E37" s="3">
        <v>-0.3975</v>
      </c>
      <c r="F37" s="3">
        <v>0.9035</v>
      </c>
      <c r="G37" s="3">
        <v>-0.2491</v>
      </c>
      <c r="H37" s="3">
        <v>-0.0459</v>
      </c>
      <c r="I37" s="1">
        <v>0</v>
      </c>
      <c r="J37" s="3">
        <v>3.1259</v>
      </c>
      <c r="K37" s="1">
        <v>198</v>
      </c>
      <c r="L37" s="1">
        <v>6</v>
      </c>
      <c r="M37" s="1">
        <v>19</v>
      </c>
      <c r="N37" s="1">
        <v>4</v>
      </c>
      <c r="O37" s="1">
        <f t="shared" si="0"/>
        <v>0</v>
      </c>
      <c r="V37" s="4">
        <f>VLOOKUP(L37,$AA$2:$AC$26,3)</f>
        <v>0.004583</v>
      </c>
      <c r="W37" s="4">
        <f>VLOOKUP(M37,$AA$2:$AC$26,2)</f>
        <v>2.22929</v>
      </c>
      <c r="X37" s="4">
        <f t="shared" si="1"/>
        <v>1021.683607</v>
      </c>
      <c r="Y37" s="4">
        <f t="shared" si="2"/>
        <v>817.3468856</v>
      </c>
      <c r="Z37" s="4">
        <f t="shared" si="3"/>
        <v>1277.10450875</v>
      </c>
      <c r="AA37" s="4"/>
      <c r="AB37" s="4"/>
      <c r="AC37" s="4"/>
    </row>
    <row r="38" hidden="1" spans="1:29">
      <c r="A38" s="1">
        <v>949</v>
      </c>
      <c r="B38" s="3">
        <v>1.6922</v>
      </c>
      <c r="C38" s="3">
        <v>1.4816</v>
      </c>
      <c r="D38" s="3">
        <v>45.51</v>
      </c>
      <c r="E38" s="3">
        <v>0.5761</v>
      </c>
      <c r="F38" s="3">
        <v>1.1871</v>
      </c>
      <c r="G38" s="3">
        <v>0.4035</v>
      </c>
      <c r="H38" s="3">
        <v>0.0774</v>
      </c>
      <c r="I38" s="1">
        <v>1.69215406039222</v>
      </c>
      <c r="J38" s="3">
        <v>1.122</v>
      </c>
      <c r="K38" s="1">
        <v>79</v>
      </c>
      <c r="L38" s="1">
        <v>5</v>
      </c>
      <c r="M38" s="1">
        <v>20</v>
      </c>
      <c r="N38" s="1">
        <v>6</v>
      </c>
      <c r="O38" s="1">
        <f t="shared" si="0"/>
        <v>6.2238398932105</v>
      </c>
      <c r="V38" s="4">
        <f>VLOOKUP(L38,$AA$2:$AC$26,3)</f>
        <v>0.003606</v>
      </c>
      <c r="W38" s="4">
        <f>VLOOKUP(M38,$AA$2:$AC$26,2)</f>
        <v>2.51428</v>
      </c>
      <c r="X38" s="4">
        <f t="shared" si="1"/>
        <v>906.649368</v>
      </c>
      <c r="Y38" s="4">
        <f t="shared" si="2"/>
        <v>725.3194944</v>
      </c>
      <c r="Z38" s="4">
        <f t="shared" si="3"/>
        <v>1133.31171</v>
      </c>
      <c r="AA38" s="4"/>
      <c r="AB38" s="4"/>
      <c r="AC38" s="4"/>
    </row>
    <row r="39" hidden="1" spans="1:29">
      <c r="A39" s="1">
        <v>802</v>
      </c>
      <c r="B39" s="3">
        <v>1.0003</v>
      </c>
      <c r="C39" s="3">
        <v>1.4779</v>
      </c>
      <c r="D39" s="3">
        <v>0.62</v>
      </c>
      <c r="E39" s="3">
        <v>0.0052</v>
      </c>
      <c r="F39" s="3">
        <v>1.0034</v>
      </c>
      <c r="G39" s="3">
        <v>0.012</v>
      </c>
      <c r="H39" s="3">
        <v>0.0017</v>
      </c>
      <c r="I39" s="1">
        <v>1.00032301217338</v>
      </c>
      <c r="J39" s="3">
        <v>0.5174</v>
      </c>
      <c r="K39" s="1">
        <v>120</v>
      </c>
      <c r="L39" s="1">
        <v>2</v>
      </c>
      <c r="M39" s="1">
        <v>19</v>
      </c>
      <c r="N39" s="1">
        <v>5</v>
      </c>
      <c r="O39" s="1">
        <f t="shared" si="0"/>
        <v>5.99689386821108</v>
      </c>
      <c r="V39" s="4">
        <f>VLOOKUP(L39,$AA$2:$AC$26,3)</f>
        <v>0.001732</v>
      </c>
      <c r="W39" s="4">
        <f>VLOOKUP(M39,$AA$2:$AC$26,2)</f>
        <v>2.22929</v>
      </c>
      <c r="X39" s="4">
        <f t="shared" si="1"/>
        <v>386.113028</v>
      </c>
      <c r="Y39" s="4">
        <f t="shared" si="2"/>
        <v>308.8904224</v>
      </c>
      <c r="Z39" s="4">
        <f t="shared" si="3"/>
        <v>482.641285</v>
      </c>
      <c r="AA39" s="4"/>
      <c r="AB39" s="4"/>
      <c r="AC39" s="4"/>
    </row>
    <row r="40" hidden="1" spans="1:29">
      <c r="A40" s="1">
        <v>788</v>
      </c>
      <c r="B40" s="3">
        <v>1.0196</v>
      </c>
      <c r="C40" s="3">
        <v>1.4535</v>
      </c>
      <c r="D40" s="3">
        <v>7</v>
      </c>
      <c r="E40" s="3">
        <v>0.0583</v>
      </c>
      <c r="F40" s="3">
        <v>1.0259</v>
      </c>
      <c r="G40" s="3">
        <v>0.0872</v>
      </c>
      <c r="H40" s="3">
        <v>0.0125</v>
      </c>
      <c r="I40" s="1">
        <v>1.01959165808182</v>
      </c>
      <c r="J40" s="3">
        <v>0.8007</v>
      </c>
      <c r="K40" s="1">
        <v>120</v>
      </c>
      <c r="L40" s="1">
        <v>4</v>
      </c>
      <c r="M40" s="1">
        <v>17</v>
      </c>
      <c r="N40" s="1">
        <v>5</v>
      </c>
      <c r="O40" s="1">
        <f t="shared" si="0"/>
        <v>5.98518909067753</v>
      </c>
      <c r="V40" s="4">
        <f>VLOOKUP(L40,$AA$2:$AC$26,3)</f>
        <v>0.002828</v>
      </c>
      <c r="W40" s="4">
        <f>VLOOKUP(M40,$AA$2:$AC$26,2)</f>
        <v>1.75256</v>
      </c>
      <c r="X40" s="4">
        <f t="shared" si="1"/>
        <v>495.623968</v>
      </c>
      <c r="Y40" s="4">
        <f t="shared" si="2"/>
        <v>396.4991744</v>
      </c>
      <c r="Z40" s="4">
        <f t="shared" si="3"/>
        <v>619.52996</v>
      </c>
      <c r="AA40" s="4"/>
      <c r="AB40" s="4"/>
      <c r="AC40" s="4"/>
    </row>
    <row r="41" hidden="1" spans="1:29">
      <c r="A41" s="1">
        <v>930</v>
      </c>
      <c r="B41" s="3">
        <v>0</v>
      </c>
      <c r="C41" s="3">
        <v>1.4503</v>
      </c>
      <c r="D41" s="3">
        <v>-14.12</v>
      </c>
      <c r="E41" s="3">
        <v>-0.1787</v>
      </c>
      <c r="F41" s="3">
        <v>0.8806</v>
      </c>
      <c r="G41" s="3">
        <v>-0.3243</v>
      </c>
      <c r="H41" s="3">
        <v>-0.0594</v>
      </c>
      <c r="I41" s="1">
        <v>0</v>
      </c>
      <c r="J41" s="3">
        <v>0.4352</v>
      </c>
      <c r="K41" s="1">
        <v>79</v>
      </c>
      <c r="L41" s="1">
        <v>2</v>
      </c>
      <c r="M41" s="1">
        <v>18</v>
      </c>
      <c r="N41" s="1">
        <v>6</v>
      </c>
      <c r="O41" s="1">
        <f t="shared" si="0"/>
        <v>0</v>
      </c>
      <c r="V41" s="4">
        <f>VLOOKUP(L41,$AA$2:$AC$26,3)</f>
        <v>0.001732</v>
      </c>
      <c r="W41" s="4">
        <f>VLOOKUP(M41,$AA$2:$AC$26,2)</f>
        <v>1.9766</v>
      </c>
      <c r="X41" s="4">
        <f t="shared" si="1"/>
        <v>342.34712</v>
      </c>
      <c r="Y41" s="4">
        <f t="shared" si="2"/>
        <v>273.877696</v>
      </c>
      <c r="Z41" s="4">
        <f t="shared" si="3"/>
        <v>427.9339</v>
      </c>
      <c r="AA41" s="4"/>
      <c r="AB41" s="4"/>
      <c r="AC41" s="4"/>
    </row>
    <row r="42" hidden="1" spans="1:29">
      <c r="A42" s="1">
        <v>931</v>
      </c>
      <c r="B42" s="3">
        <v>1.5987</v>
      </c>
      <c r="C42" s="3">
        <v>1.4454</v>
      </c>
      <c r="D42" s="3">
        <v>23.46</v>
      </c>
      <c r="E42" s="3">
        <v>0.297</v>
      </c>
      <c r="F42" s="3">
        <v>1.1687</v>
      </c>
      <c r="G42" s="3">
        <v>0.5566</v>
      </c>
      <c r="H42" s="3">
        <v>0.0733</v>
      </c>
      <c r="I42" s="1">
        <v>1.59865382800311</v>
      </c>
      <c r="J42" s="3">
        <v>0.4211</v>
      </c>
      <c r="K42" s="1">
        <v>79</v>
      </c>
      <c r="L42" s="1">
        <v>3</v>
      </c>
      <c r="M42" s="1">
        <v>18</v>
      </c>
      <c r="N42" s="1">
        <v>6</v>
      </c>
      <c r="O42" s="1">
        <f t="shared" si="0"/>
        <v>6.03196362541825</v>
      </c>
      <c r="V42" s="4">
        <f>VLOOKUP(L42,$AA$2:$AC$26,3)</f>
        <v>0.002236</v>
      </c>
      <c r="W42" s="4">
        <f>VLOOKUP(M42,$AA$2:$AC$26,2)</f>
        <v>1.9766</v>
      </c>
      <c r="X42" s="4">
        <f t="shared" si="1"/>
        <v>441.96776</v>
      </c>
      <c r="Y42" s="4">
        <f t="shared" si="2"/>
        <v>353.574208</v>
      </c>
      <c r="Z42" s="4">
        <f t="shared" si="3"/>
        <v>552.4597</v>
      </c>
      <c r="AA42" s="4"/>
      <c r="AB42" s="4"/>
      <c r="AC42" s="4"/>
    </row>
    <row r="43" hidden="1" spans="1:29">
      <c r="A43" s="1">
        <v>677</v>
      </c>
      <c r="B43" s="3">
        <v>1.2201</v>
      </c>
      <c r="C43" s="3">
        <v>1.4289</v>
      </c>
      <c r="D43" s="3">
        <v>44.17</v>
      </c>
      <c r="E43" s="3">
        <v>0.2231</v>
      </c>
      <c r="F43" s="3">
        <v>1.0699</v>
      </c>
      <c r="G43" s="3">
        <v>0.2034</v>
      </c>
      <c r="H43" s="3">
        <v>0.0308</v>
      </c>
      <c r="I43" s="1">
        <v>1.22012913504886</v>
      </c>
      <c r="J43" s="3">
        <v>2.1492</v>
      </c>
      <c r="K43" s="1">
        <v>198</v>
      </c>
      <c r="L43" s="1">
        <v>5</v>
      </c>
      <c r="M43" s="1">
        <v>20</v>
      </c>
      <c r="N43" s="1">
        <v>4</v>
      </c>
      <c r="O43" s="1">
        <f t="shared" si="0"/>
        <v>7.4448243773132</v>
      </c>
      <c r="V43" s="4">
        <f>VLOOKUP(L43,$AA$2:$AC$26,3)</f>
        <v>0.003606</v>
      </c>
      <c r="W43" s="4">
        <f>VLOOKUP(M43,$AA$2:$AC$26,2)</f>
        <v>2.51428</v>
      </c>
      <c r="X43" s="4">
        <f t="shared" si="1"/>
        <v>906.649368</v>
      </c>
      <c r="Y43" s="4">
        <f t="shared" si="2"/>
        <v>725.3194944</v>
      </c>
      <c r="Z43" s="4">
        <f t="shared" si="3"/>
        <v>1133.31171</v>
      </c>
      <c r="AA43" s="4"/>
      <c r="AB43" s="4"/>
      <c r="AC43" s="4"/>
    </row>
    <row r="44" hidden="1" spans="1:29">
      <c r="A44" s="1">
        <v>926</v>
      </c>
      <c r="B44" s="3">
        <v>1.016</v>
      </c>
      <c r="C44" s="3">
        <v>1.4281</v>
      </c>
      <c r="D44" s="3">
        <v>8.33</v>
      </c>
      <c r="E44" s="3">
        <v>0.1054</v>
      </c>
      <c r="F44" s="3">
        <v>1.029</v>
      </c>
      <c r="G44" s="3">
        <v>0.0668</v>
      </c>
      <c r="H44" s="3">
        <v>0.0141</v>
      </c>
      <c r="I44" s="1">
        <v>1.01604131618136</v>
      </c>
      <c r="J44" s="3">
        <v>1.2404</v>
      </c>
      <c r="K44" s="1">
        <v>79</v>
      </c>
      <c r="L44" s="1">
        <v>6</v>
      </c>
      <c r="M44" s="1">
        <v>17</v>
      </c>
      <c r="N44" s="1">
        <v>6</v>
      </c>
      <c r="O44" s="1">
        <f t="shared" si="0"/>
        <v>5.15489206132681</v>
      </c>
      <c r="V44" s="4">
        <f>VLOOKUP(L44,$AA$2:$AC$26,3)</f>
        <v>0.004583</v>
      </c>
      <c r="W44" s="4">
        <f>VLOOKUP(M44,$AA$2:$AC$26,2)</f>
        <v>1.75256</v>
      </c>
      <c r="X44" s="4">
        <f t="shared" si="1"/>
        <v>803.198248</v>
      </c>
      <c r="Y44" s="4">
        <f t="shared" si="2"/>
        <v>642.5585984</v>
      </c>
      <c r="Z44" s="4">
        <f t="shared" si="3"/>
        <v>1003.99781</v>
      </c>
      <c r="AA44" s="4"/>
      <c r="AB44" s="4"/>
      <c r="AC44" s="4"/>
    </row>
    <row r="45" hidden="1" spans="1:29">
      <c r="A45" s="1">
        <v>599</v>
      </c>
      <c r="B45" s="3">
        <v>0</v>
      </c>
      <c r="C45" s="3">
        <v>1.4268</v>
      </c>
      <c r="D45" s="3">
        <v>-65.77</v>
      </c>
      <c r="E45" s="3">
        <v>-0.3322</v>
      </c>
      <c r="F45" s="3">
        <v>0.9057</v>
      </c>
      <c r="G45" s="3">
        <v>-0.3972</v>
      </c>
      <c r="H45" s="3">
        <v>-0.0483</v>
      </c>
      <c r="I45" s="1">
        <v>0</v>
      </c>
      <c r="J45" s="3">
        <v>1.6472</v>
      </c>
      <c r="K45" s="1">
        <v>198</v>
      </c>
      <c r="L45" s="1">
        <v>7</v>
      </c>
      <c r="M45" s="1">
        <v>10</v>
      </c>
      <c r="N45" s="1">
        <v>4</v>
      </c>
      <c r="O45" s="1">
        <f t="shared" si="0"/>
        <v>0</v>
      </c>
      <c r="V45" s="4">
        <f>VLOOKUP(L45,$AA$2:$AC$26,3)</f>
        <v>0.005831</v>
      </c>
      <c r="W45" s="4">
        <f>VLOOKUP(M45,$AA$2:$AC$26,2)</f>
        <v>0.81777</v>
      </c>
      <c r="X45" s="4">
        <f t="shared" si="1"/>
        <v>476.841687</v>
      </c>
      <c r="Y45" s="4">
        <f t="shared" si="2"/>
        <v>381.4733496</v>
      </c>
      <c r="Z45" s="4">
        <f t="shared" si="3"/>
        <v>596.05210875</v>
      </c>
      <c r="AA45" s="4"/>
      <c r="AB45" s="4"/>
      <c r="AC45" s="4"/>
    </row>
    <row r="46" hidden="1" spans="1:29">
      <c r="A46" s="1">
        <v>575</v>
      </c>
      <c r="B46" s="3">
        <v>0</v>
      </c>
      <c r="C46" s="3">
        <v>1.4248</v>
      </c>
      <c r="D46" s="3">
        <v>-96.24</v>
      </c>
      <c r="E46" s="3">
        <v>-0.4861</v>
      </c>
      <c r="F46" s="3">
        <v>0.8381</v>
      </c>
      <c r="G46" s="3">
        <v>-0.6987</v>
      </c>
      <c r="H46" s="3">
        <v>-0.083</v>
      </c>
      <c r="I46" s="1">
        <v>0</v>
      </c>
      <c r="J46" s="3">
        <v>1.3753</v>
      </c>
      <c r="K46" s="1">
        <v>198</v>
      </c>
      <c r="L46" s="1">
        <v>7</v>
      </c>
      <c r="M46" s="1">
        <v>7</v>
      </c>
      <c r="N46" s="1">
        <v>4</v>
      </c>
      <c r="O46" s="1">
        <f t="shared" si="0"/>
        <v>0</v>
      </c>
      <c r="V46" s="4">
        <f>VLOOKUP(L46,$AA$2:$AC$26,3)</f>
        <v>0.005831</v>
      </c>
      <c r="W46" s="4">
        <f>VLOOKUP(M46,$AA$2:$AC$26,2)</f>
        <v>0.57059</v>
      </c>
      <c r="X46" s="4">
        <f t="shared" si="1"/>
        <v>332.711029</v>
      </c>
      <c r="Y46" s="4">
        <f t="shared" si="2"/>
        <v>266.1688232</v>
      </c>
      <c r="Z46" s="4">
        <f t="shared" si="3"/>
        <v>415.88878625</v>
      </c>
      <c r="AA46" s="4"/>
      <c r="AB46" s="4"/>
      <c r="AC46" s="4"/>
    </row>
    <row r="47" hidden="1" spans="1:29">
      <c r="A47" s="1">
        <v>950</v>
      </c>
      <c r="B47" s="3">
        <v>0</v>
      </c>
      <c r="C47" s="3">
        <v>1.42</v>
      </c>
      <c r="D47" s="3">
        <v>-9.5</v>
      </c>
      <c r="E47" s="3">
        <v>-0.1203</v>
      </c>
      <c r="F47" s="3">
        <v>0.9711</v>
      </c>
      <c r="G47" s="3">
        <v>-0.0593</v>
      </c>
      <c r="H47" s="3">
        <v>-0.0125</v>
      </c>
      <c r="I47" s="1">
        <v>0</v>
      </c>
      <c r="J47" s="3">
        <v>1.5888</v>
      </c>
      <c r="K47" s="1">
        <v>79</v>
      </c>
      <c r="L47" s="1">
        <v>6</v>
      </c>
      <c r="M47" s="1">
        <v>20</v>
      </c>
      <c r="N47" s="1">
        <v>6</v>
      </c>
      <c r="O47" s="1">
        <f t="shared" si="0"/>
        <v>0</v>
      </c>
      <c r="V47" s="4">
        <f>VLOOKUP(L47,$AA$2:$AC$26,3)</f>
        <v>0.004583</v>
      </c>
      <c r="W47" s="4">
        <f>VLOOKUP(M47,$AA$2:$AC$26,2)</f>
        <v>2.51428</v>
      </c>
      <c r="X47" s="4">
        <f t="shared" si="1"/>
        <v>1152.294524</v>
      </c>
      <c r="Y47" s="4">
        <f t="shared" si="2"/>
        <v>921.8356192</v>
      </c>
      <c r="Z47" s="4">
        <f t="shared" si="3"/>
        <v>1440.368155</v>
      </c>
      <c r="AA47" s="4"/>
      <c r="AB47" s="4"/>
      <c r="AC47" s="4"/>
    </row>
    <row r="48" hidden="1" spans="1:29">
      <c r="A48" s="1">
        <v>918</v>
      </c>
      <c r="B48" s="3">
        <v>1.1073</v>
      </c>
      <c r="C48" s="3">
        <v>1.4165</v>
      </c>
      <c r="D48" s="3">
        <v>19.87</v>
      </c>
      <c r="E48" s="3">
        <v>0.2515</v>
      </c>
      <c r="F48" s="3">
        <v>1.0737</v>
      </c>
      <c r="G48" s="3">
        <v>0.1784</v>
      </c>
      <c r="H48" s="3">
        <v>0.035</v>
      </c>
      <c r="I48" s="1">
        <v>1.10734123056027</v>
      </c>
      <c r="J48" s="3">
        <v>1.1087</v>
      </c>
      <c r="K48" s="1">
        <v>79</v>
      </c>
      <c r="L48" s="1">
        <v>6</v>
      </c>
      <c r="M48" s="1">
        <v>16</v>
      </c>
      <c r="N48" s="1">
        <v>6</v>
      </c>
      <c r="O48" s="1">
        <f t="shared" si="0"/>
        <v>5.28330585594351</v>
      </c>
      <c r="V48" s="4">
        <f>VLOOKUP(L48,$AA$2:$AC$26,3)</f>
        <v>0.004583</v>
      </c>
      <c r="W48" s="4">
        <f>VLOOKUP(M48,$AA$2:$AC$26,2)</f>
        <v>1.55394</v>
      </c>
      <c r="X48" s="4">
        <f t="shared" si="1"/>
        <v>712.170702</v>
      </c>
      <c r="Y48" s="4">
        <f t="shared" si="2"/>
        <v>569.7365616</v>
      </c>
      <c r="Z48" s="4">
        <f t="shared" si="3"/>
        <v>890.2133775</v>
      </c>
      <c r="AA48" s="4"/>
      <c r="AB48" s="4"/>
      <c r="AC48" s="4"/>
    </row>
    <row r="49" hidden="1" spans="1:29">
      <c r="A49" s="1">
        <v>678</v>
      </c>
      <c r="B49" s="3">
        <v>0</v>
      </c>
      <c r="C49" s="3">
        <v>1.4083</v>
      </c>
      <c r="D49" s="3">
        <v>-77.59</v>
      </c>
      <c r="E49" s="3">
        <v>-0.3919</v>
      </c>
      <c r="F49" s="3">
        <v>0.9082</v>
      </c>
      <c r="G49" s="3">
        <v>-0.2229</v>
      </c>
      <c r="H49" s="3">
        <v>-0.0422</v>
      </c>
      <c r="I49" s="1">
        <v>0</v>
      </c>
      <c r="J49" s="3">
        <v>3.4396</v>
      </c>
      <c r="K49" s="1">
        <v>198</v>
      </c>
      <c r="L49" s="1">
        <v>6</v>
      </c>
      <c r="M49" s="1">
        <v>20</v>
      </c>
      <c r="N49" s="1">
        <v>4</v>
      </c>
      <c r="O49" s="1">
        <f t="shared" si="0"/>
        <v>0</v>
      </c>
      <c r="V49" s="4">
        <f>VLOOKUP(L49,$AA$2:$AC$26,3)</f>
        <v>0.004583</v>
      </c>
      <c r="W49" s="4">
        <f>VLOOKUP(M49,$AA$2:$AC$26,2)</f>
        <v>2.51428</v>
      </c>
      <c r="X49" s="4">
        <f t="shared" si="1"/>
        <v>1152.294524</v>
      </c>
      <c r="Y49" s="4">
        <f t="shared" si="2"/>
        <v>921.8356192</v>
      </c>
      <c r="Z49" s="4">
        <f t="shared" si="3"/>
        <v>1440.368155</v>
      </c>
      <c r="AA49" s="4"/>
      <c r="AB49" s="4"/>
      <c r="AC49" s="4"/>
    </row>
    <row r="50" hidden="1" spans="1:29">
      <c r="A50" s="1">
        <v>795</v>
      </c>
      <c r="B50" s="3">
        <v>1.0187</v>
      </c>
      <c r="C50" s="3">
        <v>1.4053</v>
      </c>
      <c r="D50" s="3">
        <v>5.76</v>
      </c>
      <c r="E50" s="3">
        <v>0.048</v>
      </c>
      <c r="F50" s="3">
        <v>1.0258</v>
      </c>
      <c r="G50" s="3">
        <v>0.1031</v>
      </c>
      <c r="H50" s="3">
        <v>0.0122</v>
      </c>
      <c r="I50" s="1">
        <v>1.01871135881873</v>
      </c>
      <c r="J50" s="3">
        <v>0.558</v>
      </c>
      <c r="K50" s="1">
        <v>120</v>
      </c>
      <c r="L50" s="1">
        <v>3</v>
      </c>
      <c r="M50" s="1">
        <v>18</v>
      </c>
      <c r="N50" s="1">
        <v>5</v>
      </c>
      <c r="O50" s="1">
        <f t="shared" si="0"/>
        <v>5.88338190623419</v>
      </c>
      <c r="V50" s="4">
        <f>VLOOKUP(L50,$AA$2:$AC$26,3)</f>
        <v>0.002236</v>
      </c>
      <c r="W50" s="4">
        <f>VLOOKUP(M50,$AA$2:$AC$26,2)</f>
        <v>1.9766</v>
      </c>
      <c r="X50" s="4">
        <f t="shared" si="1"/>
        <v>441.96776</v>
      </c>
      <c r="Y50" s="4">
        <f t="shared" si="2"/>
        <v>353.574208</v>
      </c>
      <c r="Z50" s="4">
        <f t="shared" si="3"/>
        <v>552.4597</v>
      </c>
      <c r="AA50" s="4"/>
      <c r="AB50" s="4"/>
      <c r="AC50" s="4"/>
    </row>
    <row r="51" hidden="1" spans="1:29">
      <c r="A51" s="1">
        <v>900</v>
      </c>
      <c r="B51" s="3">
        <v>1.0373</v>
      </c>
      <c r="C51" s="3">
        <v>1.401</v>
      </c>
      <c r="D51" s="3">
        <v>6.45</v>
      </c>
      <c r="E51" s="3">
        <v>0.0816</v>
      </c>
      <c r="F51" s="3">
        <v>1.0428</v>
      </c>
      <c r="G51" s="3">
        <v>0.1296</v>
      </c>
      <c r="H51" s="3">
        <v>0.021</v>
      </c>
      <c r="I51" s="1">
        <v>1.03728576907824</v>
      </c>
      <c r="J51" s="3">
        <v>0.4966</v>
      </c>
      <c r="K51" s="1">
        <v>79</v>
      </c>
      <c r="L51" s="1">
        <v>4</v>
      </c>
      <c r="M51" s="1">
        <v>14</v>
      </c>
      <c r="N51" s="1">
        <v>6</v>
      </c>
      <c r="O51" s="1">
        <f t="shared" si="0"/>
        <v>5.14118096250317</v>
      </c>
      <c r="V51" s="4">
        <f>VLOOKUP(L51,$AA$2:$AC$26,3)</f>
        <v>0.002828</v>
      </c>
      <c r="W51" s="4">
        <f>VLOOKUP(M51,$AA$2:$AC$26,2)</f>
        <v>1.22284</v>
      </c>
      <c r="X51" s="4">
        <f t="shared" si="1"/>
        <v>345.819152</v>
      </c>
      <c r="Y51" s="4">
        <f t="shared" si="2"/>
        <v>276.6553216</v>
      </c>
      <c r="Z51" s="4">
        <f t="shared" si="3"/>
        <v>432.27394</v>
      </c>
      <c r="AA51" s="4"/>
      <c r="AB51" s="4"/>
      <c r="AC51" s="4"/>
    </row>
    <row r="52" hidden="1" spans="1:29">
      <c r="A52" s="1">
        <v>831</v>
      </c>
      <c r="B52" s="3">
        <v>0</v>
      </c>
      <c r="C52" s="3">
        <v>1.3918</v>
      </c>
      <c r="D52" s="3">
        <v>-55.54</v>
      </c>
      <c r="E52" s="3">
        <v>-0.703</v>
      </c>
      <c r="F52" s="3">
        <v>0.7479</v>
      </c>
      <c r="G52" s="3">
        <v>-0.5691</v>
      </c>
      <c r="H52" s="3">
        <v>-0.1348</v>
      </c>
      <c r="I52" s="1">
        <v>0</v>
      </c>
      <c r="J52" s="3">
        <v>0.9732</v>
      </c>
      <c r="K52" s="1">
        <v>79</v>
      </c>
      <c r="L52" s="1">
        <v>7</v>
      </c>
      <c r="M52" s="1">
        <v>5</v>
      </c>
      <c r="N52" s="1">
        <v>6</v>
      </c>
      <c r="O52" s="1">
        <f t="shared" si="0"/>
        <v>0</v>
      </c>
      <c r="V52" s="4">
        <f>VLOOKUP(L52,$AA$2:$AC$26,3)</f>
        <v>0.005831</v>
      </c>
      <c r="W52" s="4">
        <f>VLOOKUP(M52,$AA$2:$AC$26,2)</f>
        <v>0.44857</v>
      </c>
      <c r="X52" s="4">
        <f t="shared" si="1"/>
        <v>261.561167</v>
      </c>
      <c r="Y52" s="4">
        <f t="shared" si="2"/>
        <v>209.2489336</v>
      </c>
      <c r="Z52" s="4">
        <f t="shared" si="3"/>
        <v>326.95145875</v>
      </c>
      <c r="AA52" s="4"/>
      <c r="AB52" s="4"/>
      <c r="AC52" s="4"/>
    </row>
    <row r="53" hidden="1" spans="1:29">
      <c r="A53" s="1">
        <v>934</v>
      </c>
      <c r="B53" s="3">
        <v>1.1969</v>
      </c>
      <c r="C53" s="3">
        <v>1.3906</v>
      </c>
      <c r="D53" s="3">
        <v>29.9</v>
      </c>
      <c r="E53" s="3">
        <v>0.3785</v>
      </c>
      <c r="F53" s="3">
        <v>1.1019</v>
      </c>
      <c r="G53" s="3">
        <v>0.2421</v>
      </c>
      <c r="H53" s="3">
        <v>0.0461</v>
      </c>
      <c r="I53" s="1">
        <v>1.19687018965334</v>
      </c>
      <c r="J53" s="3">
        <v>1.2259</v>
      </c>
      <c r="K53" s="1">
        <v>79</v>
      </c>
      <c r="L53" s="1">
        <v>6</v>
      </c>
      <c r="M53" s="1">
        <v>18</v>
      </c>
      <c r="N53" s="1">
        <v>6</v>
      </c>
      <c r="O53" s="1">
        <f t="shared" si="0"/>
        <v>5.37233103356501</v>
      </c>
      <c r="V53" s="4">
        <f>VLOOKUP(L53,$AA$2:$AC$26,3)</f>
        <v>0.004583</v>
      </c>
      <c r="W53" s="4">
        <f>VLOOKUP(M53,$AA$2:$AC$26,2)</f>
        <v>1.9766</v>
      </c>
      <c r="X53" s="4">
        <f t="shared" si="1"/>
        <v>905.87578</v>
      </c>
      <c r="Y53" s="4">
        <f t="shared" si="2"/>
        <v>724.700624</v>
      </c>
      <c r="Z53" s="4">
        <f t="shared" si="3"/>
        <v>1132.344725</v>
      </c>
      <c r="AA53" s="4"/>
      <c r="AB53" s="4"/>
      <c r="AC53" s="4"/>
    </row>
    <row r="54" hidden="1" spans="1:29">
      <c r="A54" s="1">
        <v>647</v>
      </c>
      <c r="B54" s="3">
        <v>0</v>
      </c>
      <c r="C54" s="3">
        <v>1.3788</v>
      </c>
      <c r="D54" s="3">
        <v>-78.99</v>
      </c>
      <c r="E54" s="3">
        <v>-0.3989</v>
      </c>
      <c r="F54" s="3">
        <v>0.9147</v>
      </c>
      <c r="G54" s="3">
        <v>-0.2753</v>
      </c>
      <c r="H54" s="3">
        <v>-0.0429</v>
      </c>
      <c r="I54" s="1">
        <v>0</v>
      </c>
      <c r="J54" s="3">
        <v>2.8346</v>
      </c>
      <c r="K54" s="1">
        <v>198</v>
      </c>
      <c r="L54" s="1">
        <v>7</v>
      </c>
      <c r="M54" s="1">
        <v>16</v>
      </c>
      <c r="N54" s="1">
        <v>4</v>
      </c>
      <c r="O54" s="1">
        <f t="shared" si="0"/>
        <v>0</v>
      </c>
      <c r="V54" s="4">
        <f>VLOOKUP(L54,$AA$2:$AC$26,3)</f>
        <v>0.005831</v>
      </c>
      <c r="W54" s="4">
        <f>VLOOKUP(M54,$AA$2:$AC$26,2)</f>
        <v>1.55394</v>
      </c>
      <c r="X54" s="4">
        <f t="shared" si="1"/>
        <v>906.102414</v>
      </c>
      <c r="Y54" s="4">
        <f t="shared" si="2"/>
        <v>724.8819312</v>
      </c>
      <c r="Z54" s="4">
        <f t="shared" si="3"/>
        <v>1132.6280175</v>
      </c>
      <c r="AA54" s="4"/>
      <c r="AB54" s="4"/>
      <c r="AC54" s="4"/>
    </row>
    <row r="55" hidden="1" spans="1:29">
      <c r="A55" s="1">
        <v>914</v>
      </c>
      <c r="B55" s="3">
        <v>0</v>
      </c>
      <c r="C55" s="3">
        <v>1.3725</v>
      </c>
      <c r="D55" s="3">
        <v>-19.78</v>
      </c>
      <c r="E55" s="3">
        <v>-0.2504</v>
      </c>
      <c r="F55" s="3">
        <v>0.8257</v>
      </c>
      <c r="G55" s="3">
        <v>-0.4612</v>
      </c>
      <c r="H55" s="3">
        <v>-0.0926</v>
      </c>
      <c r="I55" s="1">
        <v>0</v>
      </c>
      <c r="J55" s="3">
        <v>0.4288</v>
      </c>
      <c r="K55" s="1">
        <v>79</v>
      </c>
      <c r="L55" s="1">
        <v>2</v>
      </c>
      <c r="M55" s="1">
        <v>16</v>
      </c>
      <c r="N55" s="1">
        <v>6</v>
      </c>
      <c r="O55" s="1">
        <f t="shared" si="0"/>
        <v>0</v>
      </c>
      <c r="V55" s="4">
        <f>VLOOKUP(L55,$AA$2:$AC$26,3)</f>
        <v>0.001732</v>
      </c>
      <c r="W55" s="4">
        <f>VLOOKUP(M55,$AA$2:$AC$26,2)</f>
        <v>1.55394</v>
      </c>
      <c r="X55" s="4">
        <f t="shared" si="1"/>
        <v>269.142408</v>
      </c>
      <c r="Y55" s="4">
        <f t="shared" si="2"/>
        <v>215.3139264</v>
      </c>
      <c r="Z55" s="4">
        <f t="shared" si="3"/>
        <v>336.42801</v>
      </c>
      <c r="AA55" s="4"/>
      <c r="AB55" s="4"/>
      <c r="AC55" s="4"/>
    </row>
    <row r="56" hidden="1" spans="1:29">
      <c r="A56" s="1">
        <v>922</v>
      </c>
      <c r="B56" s="3">
        <v>0</v>
      </c>
      <c r="C56" s="3">
        <v>1.3613</v>
      </c>
      <c r="D56" s="3">
        <v>-26.18</v>
      </c>
      <c r="E56" s="3">
        <v>-0.3314</v>
      </c>
      <c r="F56" s="3">
        <v>0.7787</v>
      </c>
      <c r="G56" s="3">
        <v>-0.562</v>
      </c>
      <c r="H56" s="3">
        <v>-0.1195</v>
      </c>
      <c r="I56" s="1">
        <v>0</v>
      </c>
      <c r="J56" s="3">
        <v>0.4657</v>
      </c>
      <c r="K56" s="1">
        <v>79</v>
      </c>
      <c r="L56" s="1">
        <v>2</v>
      </c>
      <c r="M56" s="1">
        <v>17</v>
      </c>
      <c r="N56" s="1">
        <v>6</v>
      </c>
      <c r="O56" s="1">
        <f t="shared" si="0"/>
        <v>0</v>
      </c>
      <c r="V56" s="4">
        <f>VLOOKUP(L56,$AA$2:$AC$26,3)</f>
        <v>0.001732</v>
      </c>
      <c r="W56" s="4">
        <f>VLOOKUP(M56,$AA$2:$AC$26,2)</f>
        <v>1.75256</v>
      </c>
      <c r="X56" s="4">
        <f t="shared" si="1"/>
        <v>303.543392</v>
      </c>
      <c r="Y56" s="4">
        <f t="shared" si="2"/>
        <v>242.8347136</v>
      </c>
      <c r="Z56" s="4">
        <f t="shared" si="3"/>
        <v>379.42924</v>
      </c>
      <c r="AA56" s="4"/>
      <c r="AB56" s="4"/>
      <c r="AC56" s="4"/>
    </row>
    <row r="57" hidden="1" spans="1:29">
      <c r="A57" s="1">
        <v>583</v>
      </c>
      <c r="B57" s="3">
        <v>0</v>
      </c>
      <c r="C57" s="3">
        <v>1.3571</v>
      </c>
      <c r="D57" s="3">
        <v>-129.33</v>
      </c>
      <c r="E57" s="3">
        <v>-0.6532</v>
      </c>
      <c r="F57" s="3">
        <v>0.8021</v>
      </c>
      <c r="G57" s="3">
        <v>-0.7576</v>
      </c>
      <c r="H57" s="3">
        <v>-0.1057</v>
      </c>
      <c r="I57" s="1">
        <v>0</v>
      </c>
      <c r="J57" s="3">
        <v>1.702</v>
      </c>
      <c r="K57" s="1">
        <v>198</v>
      </c>
      <c r="L57" s="1">
        <v>7</v>
      </c>
      <c r="M57" s="1">
        <v>8</v>
      </c>
      <c r="N57" s="1">
        <v>4</v>
      </c>
      <c r="O57" s="1">
        <f t="shared" si="0"/>
        <v>0</v>
      </c>
      <c r="V57" s="4">
        <f>VLOOKUP(L57,$AA$2:$AC$26,3)</f>
        <v>0.005831</v>
      </c>
      <c r="W57" s="4">
        <f>VLOOKUP(M57,$AA$2:$AC$26,2)</f>
        <v>0.64352</v>
      </c>
      <c r="X57" s="4">
        <f t="shared" si="1"/>
        <v>375.236512</v>
      </c>
      <c r="Y57" s="4">
        <f t="shared" si="2"/>
        <v>300.1892096</v>
      </c>
      <c r="Z57" s="4">
        <f t="shared" si="3"/>
        <v>469.04564</v>
      </c>
      <c r="AA57" s="4"/>
      <c r="AB57" s="4"/>
      <c r="AC57" s="4"/>
    </row>
    <row r="58" hidden="1" spans="1:29">
      <c r="A58" s="1">
        <v>780</v>
      </c>
      <c r="B58" s="3">
        <v>1.0472</v>
      </c>
      <c r="C58" s="3">
        <v>1.3561</v>
      </c>
      <c r="D58" s="3">
        <v>10.14</v>
      </c>
      <c r="E58" s="3">
        <v>0.0845</v>
      </c>
      <c r="F58" s="3">
        <v>1.0397</v>
      </c>
      <c r="G58" s="3">
        <v>0.1817</v>
      </c>
      <c r="H58" s="3">
        <v>0.0191</v>
      </c>
      <c r="I58" s="1">
        <v>1.04720456082378</v>
      </c>
      <c r="J58" s="3">
        <v>0.5571</v>
      </c>
      <c r="K58" s="1">
        <v>120</v>
      </c>
      <c r="L58" s="1">
        <v>4</v>
      </c>
      <c r="M58" s="1">
        <v>16</v>
      </c>
      <c r="N58" s="1">
        <v>5</v>
      </c>
      <c r="O58" s="1">
        <f t="shared" si="0"/>
        <v>5.83287699256016</v>
      </c>
      <c r="V58" s="4">
        <f>VLOOKUP(L58,$AA$2:$AC$26,3)</f>
        <v>0.002828</v>
      </c>
      <c r="W58" s="4">
        <f>VLOOKUP(M58,$AA$2:$AC$26,2)</f>
        <v>1.55394</v>
      </c>
      <c r="X58" s="4">
        <f t="shared" si="1"/>
        <v>439.454232</v>
      </c>
      <c r="Y58" s="4">
        <f t="shared" si="2"/>
        <v>351.5633856</v>
      </c>
      <c r="Z58" s="4">
        <f t="shared" si="3"/>
        <v>549.31779</v>
      </c>
      <c r="AA58" s="4"/>
      <c r="AB58" s="4"/>
      <c r="AC58" s="4"/>
    </row>
    <row r="59" hidden="1" spans="1:29">
      <c r="A59" s="1">
        <v>772</v>
      </c>
      <c r="B59" s="3">
        <v>0</v>
      </c>
      <c r="C59" s="3">
        <v>1.3553</v>
      </c>
      <c r="D59" s="3">
        <v>-11.2</v>
      </c>
      <c r="E59" s="3">
        <v>-0.0933</v>
      </c>
      <c r="F59" s="3">
        <v>0.9555</v>
      </c>
      <c r="G59" s="3">
        <v>-0.1727</v>
      </c>
      <c r="H59" s="3">
        <v>-0.0222</v>
      </c>
      <c r="I59" s="1">
        <v>0</v>
      </c>
      <c r="J59" s="3">
        <v>0.6478</v>
      </c>
      <c r="K59" s="1">
        <v>120</v>
      </c>
      <c r="L59" s="1">
        <v>4</v>
      </c>
      <c r="M59" s="1">
        <v>15</v>
      </c>
      <c r="N59" s="1">
        <v>5</v>
      </c>
      <c r="O59" s="1">
        <f t="shared" si="0"/>
        <v>0</v>
      </c>
      <c r="V59" s="4">
        <f>VLOOKUP(L59,$AA$2:$AC$26,3)</f>
        <v>0.002828</v>
      </c>
      <c r="W59" s="4">
        <f>VLOOKUP(M59,$AA$2:$AC$26,2)</f>
        <v>1.37798</v>
      </c>
      <c r="X59" s="4">
        <f t="shared" si="1"/>
        <v>389.692744</v>
      </c>
      <c r="Y59" s="4">
        <f t="shared" si="2"/>
        <v>311.7541952</v>
      </c>
      <c r="Z59" s="4">
        <f t="shared" si="3"/>
        <v>487.11593</v>
      </c>
      <c r="AA59" s="4"/>
      <c r="AB59" s="4"/>
      <c r="AC59" s="4"/>
    </row>
    <row r="60" hidden="1" spans="1:29">
      <c r="A60" s="1">
        <v>811</v>
      </c>
      <c r="B60" s="3">
        <v>1.4522</v>
      </c>
      <c r="C60" s="3">
        <v>1.3538</v>
      </c>
      <c r="D60" s="3">
        <v>29.38</v>
      </c>
      <c r="E60" s="3">
        <v>0.2448</v>
      </c>
      <c r="F60" s="3">
        <v>1.1253</v>
      </c>
      <c r="G60" s="3">
        <v>0.4036</v>
      </c>
      <c r="H60" s="3">
        <v>0.0532</v>
      </c>
      <c r="I60" s="1">
        <v>1.45224278081685</v>
      </c>
      <c r="J60" s="3">
        <v>0.7268</v>
      </c>
      <c r="K60" s="1">
        <v>120</v>
      </c>
      <c r="L60" s="1">
        <v>3</v>
      </c>
      <c r="M60" s="1">
        <v>20</v>
      </c>
      <c r="N60" s="1">
        <v>5</v>
      </c>
      <c r="O60" s="1">
        <f t="shared" si="0"/>
        <v>6.49899916303278</v>
      </c>
      <c r="V60" s="4">
        <f>VLOOKUP(L60,$AA$2:$AC$26,3)</f>
        <v>0.002236</v>
      </c>
      <c r="W60" s="4">
        <f>VLOOKUP(M60,$AA$2:$AC$26,2)</f>
        <v>2.51428</v>
      </c>
      <c r="X60" s="4">
        <f t="shared" si="1"/>
        <v>562.193008</v>
      </c>
      <c r="Y60" s="4">
        <f t="shared" si="2"/>
        <v>449.7544064</v>
      </c>
      <c r="Z60" s="4">
        <f t="shared" si="3"/>
        <v>702.74126</v>
      </c>
      <c r="AA60" s="4"/>
      <c r="AB60" s="4"/>
      <c r="AC60" s="4"/>
    </row>
    <row r="61" hidden="1" spans="1:29">
      <c r="A61" s="1">
        <v>797</v>
      </c>
      <c r="B61" s="3">
        <v>1.8429</v>
      </c>
      <c r="C61" s="3">
        <v>1.3338</v>
      </c>
      <c r="D61" s="3">
        <v>53.34</v>
      </c>
      <c r="E61" s="3">
        <v>0.4445</v>
      </c>
      <c r="F61" s="3">
        <v>1.1555</v>
      </c>
      <c r="G61" s="3">
        <v>0.5215</v>
      </c>
      <c r="H61" s="3">
        <v>0.0684</v>
      </c>
      <c r="I61" s="1">
        <v>1.84294239641802</v>
      </c>
      <c r="J61" s="3">
        <v>1.0192</v>
      </c>
      <c r="K61" s="1">
        <v>120</v>
      </c>
      <c r="L61" s="1">
        <v>5</v>
      </c>
      <c r="M61" s="1">
        <v>18</v>
      </c>
      <c r="N61" s="1">
        <v>5</v>
      </c>
      <c r="O61" s="1">
        <f t="shared" si="0"/>
        <v>6.98403427255113</v>
      </c>
      <c r="V61" s="4">
        <f>VLOOKUP(L61,$AA$2:$AC$26,3)</f>
        <v>0.003606</v>
      </c>
      <c r="W61" s="4">
        <f>VLOOKUP(M61,$AA$2:$AC$26,2)</f>
        <v>1.9766</v>
      </c>
      <c r="X61" s="4">
        <f t="shared" si="1"/>
        <v>712.76196</v>
      </c>
      <c r="Y61" s="4">
        <f t="shared" si="2"/>
        <v>570.209568</v>
      </c>
      <c r="Z61" s="4">
        <f t="shared" si="3"/>
        <v>890.95245</v>
      </c>
      <c r="AA61" s="4"/>
      <c r="AB61" s="4"/>
      <c r="AC61" s="4"/>
    </row>
    <row r="62" hidden="1" spans="1:29">
      <c r="A62" s="1">
        <v>669</v>
      </c>
      <c r="B62" s="3">
        <v>1.4036</v>
      </c>
      <c r="C62" s="3">
        <v>1.329</v>
      </c>
      <c r="D62" s="3">
        <v>54.26</v>
      </c>
      <c r="E62" s="3">
        <v>0.274</v>
      </c>
      <c r="F62" s="3">
        <v>1.0898</v>
      </c>
      <c r="G62" s="3">
        <v>0.2798</v>
      </c>
      <c r="H62" s="3">
        <v>0.04</v>
      </c>
      <c r="I62" s="1">
        <v>1.40363435728065</v>
      </c>
      <c r="J62" s="3">
        <v>1.9187</v>
      </c>
      <c r="K62" s="1">
        <v>198</v>
      </c>
      <c r="L62" s="1">
        <v>5</v>
      </c>
      <c r="M62" s="1">
        <v>19</v>
      </c>
      <c r="N62" s="1">
        <v>4</v>
      </c>
      <c r="O62" s="1">
        <f t="shared" si="0"/>
        <v>7.52313185748838</v>
      </c>
      <c r="V62" s="4">
        <f>VLOOKUP(L62,$AA$2:$AC$26,3)</f>
        <v>0.003606</v>
      </c>
      <c r="W62" s="4">
        <f>VLOOKUP(M62,$AA$2:$AC$26,2)</f>
        <v>2.22929</v>
      </c>
      <c r="X62" s="4">
        <f t="shared" si="1"/>
        <v>803.881974</v>
      </c>
      <c r="Y62" s="4">
        <f t="shared" si="2"/>
        <v>643.1055792</v>
      </c>
      <c r="Z62" s="4">
        <f t="shared" si="3"/>
        <v>1004.8524675</v>
      </c>
      <c r="AA62" s="4"/>
      <c r="AB62" s="4"/>
      <c r="AC62" s="4"/>
    </row>
    <row r="63" hidden="1" spans="1:29">
      <c r="A63" s="1">
        <v>925</v>
      </c>
      <c r="B63" s="3">
        <v>2.1228</v>
      </c>
      <c r="C63" s="3">
        <v>1.3174</v>
      </c>
      <c r="D63" s="3">
        <v>45.4</v>
      </c>
      <c r="E63" s="3">
        <v>0.5747</v>
      </c>
      <c r="F63" s="3">
        <v>1.2141</v>
      </c>
      <c r="G63" s="3">
        <v>0.5157</v>
      </c>
      <c r="H63" s="3">
        <v>0.0934</v>
      </c>
      <c r="I63" s="1">
        <v>2.12279970358673</v>
      </c>
      <c r="J63" s="3">
        <v>0.8761</v>
      </c>
      <c r="K63" s="1">
        <v>79</v>
      </c>
      <c r="L63" s="1">
        <v>5</v>
      </c>
      <c r="M63" s="1">
        <v>17</v>
      </c>
      <c r="N63" s="1">
        <v>6</v>
      </c>
      <c r="O63" s="1">
        <f t="shared" si="0"/>
        <v>6.32952160049168</v>
      </c>
      <c r="V63" s="4">
        <f>VLOOKUP(L63,$AA$2:$AC$26,3)</f>
        <v>0.003606</v>
      </c>
      <c r="W63" s="4">
        <f>VLOOKUP(M63,$AA$2:$AC$26,2)</f>
        <v>1.75256</v>
      </c>
      <c r="X63" s="4">
        <f t="shared" si="1"/>
        <v>631.973136</v>
      </c>
      <c r="Y63" s="4">
        <f t="shared" si="2"/>
        <v>505.5785088</v>
      </c>
      <c r="Z63" s="4">
        <f t="shared" si="3"/>
        <v>789.96642</v>
      </c>
      <c r="AA63" s="4"/>
      <c r="AB63" s="4"/>
      <c r="AC63" s="4"/>
    </row>
    <row r="64" hidden="1" spans="1:29">
      <c r="A64" s="1">
        <v>796</v>
      </c>
      <c r="B64" s="3">
        <v>1.16</v>
      </c>
      <c r="C64" s="3">
        <v>1.3124</v>
      </c>
      <c r="D64" s="3">
        <v>20.6</v>
      </c>
      <c r="E64" s="3">
        <v>0.1717</v>
      </c>
      <c r="F64" s="3">
        <v>1.0744</v>
      </c>
      <c r="G64" s="3">
        <v>0.2236</v>
      </c>
      <c r="H64" s="3">
        <v>0.034</v>
      </c>
      <c r="I64" s="1">
        <v>1.15996257577316</v>
      </c>
      <c r="J64" s="3">
        <v>0.9189</v>
      </c>
      <c r="K64" s="1">
        <v>120</v>
      </c>
      <c r="L64" s="1">
        <v>4</v>
      </c>
      <c r="M64" s="1">
        <v>18</v>
      </c>
      <c r="N64" s="1">
        <v>5</v>
      </c>
      <c r="O64" s="1">
        <f t="shared" si="0"/>
        <v>5.93717052336366</v>
      </c>
      <c r="V64" s="4">
        <f>VLOOKUP(L64,$AA$2:$AC$26,3)</f>
        <v>0.002828</v>
      </c>
      <c r="W64" s="4">
        <f>VLOOKUP(M64,$AA$2:$AC$26,2)</f>
        <v>1.9766</v>
      </c>
      <c r="X64" s="4">
        <f t="shared" si="1"/>
        <v>558.98248</v>
      </c>
      <c r="Y64" s="4">
        <f t="shared" si="2"/>
        <v>447.185984</v>
      </c>
      <c r="Z64" s="4">
        <f t="shared" si="3"/>
        <v>698.7281</v>
      </c>
      <c r="AA64" s="4"/>
      <c r="AB64" s="4"/>
      <c r="AC64" s="4"/>
    </row>
    <row r="65" hidden="1" spans="1:29">
      <c r="A65" s="1">
        <v>909</v>
      </c>
      <c r="B65" s="3">
        <v>1.3314</v>
      </c>
      <c r="C65" s="3">
        <v>1.3114</v>
      </c>
      <c r="D65" s="3">
        <v>24.75</v>
      </c>
      <c r="E65" s="3">
        <v>0.3133</v>
      </c>
      <c r="F65" s="3">
        <v>1.1249</v>
      </c>
      <c r="G65" s="3">
        <v>0.3072</v>
      </c>
      <c r="H65" s="3">
        <v>0.0581</v>
      </c>
      <c r="I65" s="1">
        <v>1.33135468967874</v>
      </c>
      <c r="J65" s="3">
        <v>0.8034</v>
      </c>
      <c r="K65" s="1">
        <v>79</v>
      </c>
      <c r="L65" s="1">
        <v>5</v>
      </c>
      <c r="M65" s="1">
        <v>15</v>
      </c>
      <c r="N65" s="1">
        <v>6</v>
      </c>
      <c r="O65" s="1">
        <f t="shared" si="0"/>
        <v>5.40562777792733</v>
      </c>
      <c r="V65" s="4">
        <f>VLOOKUP(L65,$AA$2:$AC$26,3)</f>
        <v>0.003606</v>
      </c>
      <c r="W65" s="4">
        <f>VLOOKUP(M65,$AA$2:$AC$26,2)</f>
        <v>1.37798</v>
      </c>
      <c r="X65" s="4">
        <f t="shared" si="1"/>
        <v>496.899588</v>
      </c>
      <c r="Y65" s="4">
        <f t="shared" si="2"/>
        <v>397.5196704</v>
      </c>
      <c r="Z65" s="4">
        <f t="shared" si="3"/>
        <v>621.124485</v>
      </c>
      <c r="AA65" s="4"/>
      <c r="AB65" s="4"/>
      <c r="AC65" s="4"/>
    </row>
    <row r="66" hidden="1" spans="1:29">
      <c r="A66" s="1">
        <v>892</v>
      </c>
      <c r="B66" s="3">
        <v>0</v>
      </c>
      <c r="C66" s="3">
        <v>1.3082</v>
      </c>
      <c r="D66" s="3">
        <v>-10.5</v>
      </c>
      <c r="E66" s="3">
        <v>-0.1329</v>
      </c>
      <c r="F66" s="3">
        <v>0.9303</v>
      </c>
      <c r="G66" s="3">
        <v>-0.1969</v>
      </c>
      <c r="H66" s="3">
        <v>-0.0358</v>
      </c>
      <c r="I66" s="1">
        <v>0</v>
      </c>
      <c r="J66" s="3">
        <v>0.5324</v>
      </c>
      <c r="K66" s="1">
        <v>79</v>
      </c>
      <c r="L66" s="1">
        <v>4</v>
      </c>
      <c r="M66" s="1">
        <v>13</v>
      </c>
      <c r="N66" s="1">
        <v>6</v>
      </c>
      <c r="O66" s="1">
        <f t="shared" ref="O66:O129" si="4">POWER(B66,1/3)*POWER(C66,1/2)*POWER(K66,1/3)</f>
        <v>0</v>
      </c>
      <c r="V66" s="4">
        <f>VLOOKUP(L66,$AA$2:$AC$26,3)</f>
        <v>0.002828</v>
      </c>
      <c r="W66" s="4">
        <f>VLOOKUP(M66,$AA$2:$AC$26,2)</f>
        <v>1.09051</v>
      </c>
      <c r="X66" s="4">
        <f t="shared" ref="X66:X129" si="5">V66*W66*100000</f>
        <v>308.396228</v>
      </c>
      <c r="Y66" s="4">
        <f t="shared" ref="Y66:Y129" si="6">X66*0.8</f>
        <v>246.7169824</v>
      </c>
      <c r="Z66" s="4">
        <f t="shared" ref="Z66:Z129" si="7">X66*1.25</f>
        <v>385.495285</v>
      </c>
      <c r="AA66" s="4"/>
      <c r="AB66" s="4"/>
      <c r="AC66" s="4"/>
    </row>
    <row r="67" hidden="1" spans="1:29">
      <c r="A67" s="1">
        <v>809</v>
      </c>
      <c r="B67" s="3">
        <v>0</v>
      </c>
      <c r="C67" s="3">
        <v>1.3004</v>
      </c>
      <c r="D67" s="3">
        <v>-11.97</v>
      </c>
      <c r="E67" s="3">
        <v>-0.1006</v>
      </c>
      <c r="F67" s="3">
        <v>0.923</v>
      </c>
      <c r="G67" s="3">
        <v>-0.3218</v>
      </c>
      <c r="H67" s="3">
        <v>-0.036</v>
      </c>
      <c r="I67" s="1">
        <v>0</v>
      </c>
      <c r="J67" s="3">
        <v>0.3717</v>
      </c>
      <c r="K67" s="1">
        <v>119</v>
      </c>
      <c r="L67" s="1">
        <v>1</v>
      </c>
      <c r="M67" s="1">
        <v>20</v>
      </c>
      <c r="N67" s="1">
        <v>5</v>
      </c>
      <c r="O67" s="1">
        <f t="shared" si="4"/>
        <v>0</v>
      </c>
      <c r="V67" s="4">
        <f>VLOOKUP(L67,$AA$2:$AC$26,3)</f>
        <v>0.001414</v>
      </c>
      <c r="W67" s="4">
        <f>VLOOKUP(M67,$AA$2:$AC$26,2)</f>
        <v>2.51428</v>
      </c>
      <c r="X67" s="4">
        <f t="shared" si="5"/>
        <v>355.519192</v>
      </c>
      <c r="Y67" s="4">
        <f t="shared" si="6"/>
        <v>284.4153536</v>
      </c>
      <c r="Z67" s="4">
        <f t="shared" si="7"/>
        <v>444.39899</v>
      </c>
      <c r="AA67" s="4"/>
      <c r="AB67" s="4"/>
      <c r="AC67" s="4"/>
    </row>
    <row r="68" hidden="1" spans="1:29">
      <c r="A68" s="1">
        <v>607</v>
      </c>
      <c r="B68" s="3">
        <v>0</v>
      </c>
      <c r="C68" s="3">
        <v>1.2993</v>
      </c>
      <c r="D68" s="3">
        <v>-59.92</v>
      </c>
      <c r="E68" s="3">
        <v>-0.3026</v>
      </c>
      <c r="F68" s="3">
        <v>0.9184</v>
      </c>
      <c r="G68" s="3">
        <v>-0.3664</v>
      </c>
      <c r="H68" s="3">
        <v>-0.0417</v>
      </c>
      <c r="I68" s="1">
        <v>0</v>
      </c>
      <c r="J68" s="3">
        <v>1.6278</v>
      </c>
      <c r="K68" s="1">
        <v>198</v>
      </c>
      <c r="L68" s="1">
        <v>7</v>
      </c>
      <c r="M68" s="1">
        <v>11</v>
      </c>
      <c r="N68" s="1">
        <v>4</v>
      </c>
      <c r="O68" s="1">
        <f t="shared" si="4"/>
        <v>0</v>
      </c>
      <c r="V68" s="4">
        <f>VLOOKUP(L68,$AA$2:$AC$26,3)</f>
        <v>0.005831</v>
      </c>
      <c r="W68" s="4">
        <f>VLOOKUP(M68,$AA$2:$AC$26,2)</f>
        <v>0.917</v>
      </c>
      <c r="X68" s="4">
        <f t="shared" si="5"/>
        <v>534.7027</v>
      </c>
      <c r="Y68" s="4">
        <f t="shared" si="6"/>
        <v>427.76216</v>
      </c>
      <c r="Z68" s="4">
        <f t="shared" si="7"/>
        <v>668.378375</v>
      </c>
      <c r="AA68" s="4"/>
      <c r="AB68" s="4"/>
      <c r="AC68" s="4"/>
    </row>
    <row r="69" hidden="1" spans="1:29">
      <c r="A69" s="1">
        <v>567</v>
      </c>
      <c r="B69" s="3">
        <v>0</v>
      </c>
      <c r="C69" s="3">
        <v>1.2863</v>
      </c>
      <c r="D69" s="3">
        <v>-141.89</v>
      </c>
      <c r="E69" s="3">
        <v>-0.7166</v>
      </c>
      <c r="F69" s="3">
        <v>0.7585</v>
      </c>
      <c r="G69" s="3">
        <v>-0.8861</v>
      </c>
      <c r="H69" s="3">
        <v>-0.1277</v>
      </c>
      <c r="I69" s="1">
        <v>0</v>
      </c>
      <c r="J69" s="3">
        <v>1.5998</v>
      </c>
      <c r="K69" s="1">
        <v>198</v>
      </c>
      <c r="L69" s="1">
        <v>7</v>
      </c>
      <c r="M69" s="1">
        <v>6</v>
      </c>
      <c r="N69" s="1">
        <v>4</v>
      </c>
      <c r="O69" s="1">
        <f t="shared" si="4"/>
        <v>0</v>
      </c>
      <c r="V69" s="4">
        <f>VLOOKUP(L69,$AA$2:$AC$26,3)</f>
        <v>0.005831</v>
      </c>
      <c r="W69" s="4">
        <f>VLOOKUP(M69,$AA$2:$AC$26,2)</f>
        <v>0.50592</v>
      </c>
      <c r="X69" s="4">
        <f t="shared" si="5"/>
        <v>295.001952</v>
      </c>
      <c r="Y69" s="4">
        <f t="shared" si="6"/>
        <v>236.0015616</v>
      </c>
      <c r="Z69" s="4">
        <f t="shared" si="7"/>
        <v>368.75244</v>
      </c>
      <c r="AA69" s="4"/>
      <c r="AB69" s="4"/>
      <c r="AC69" s="4"/>
    </row>
    <row r="70" hidden="1" spans="1:29">
      <c r="A70" s="1">
        <v>878</v>
      </c>
      <c r="B70" s="3">
        <v>0</v>
      </c>
      <c r="C70" s="3">
        <v>1.2862</v>
      </c>
      <c r="D70" s="3">
        <v>-9.23</v>
      </c>
      <c r="E70" s="3">
        <v>-0.1168</v>
      </c>
      <c r="F70" s="3">
        <v>0.9586</v>
      </c>
      <c r="G70" s="3">
        <v>-0.0986</v>
      </c>
      <c r="H70" s="3">
        <v>-0.0208</v>
      </c>
      <c r="I70" s="1">
        <v>0</v>
      </c>
      <c r="J70" s="3">
        <v>0.9329</v>
      </c>
      <c r="K70" s="1">
        <v>79</v>
      </c>
      <c r="L70" s="1">
        <v>6</v>
      </c>
      <c r="M70" s="1">
        <v>11</v>
      </c>
      <c r="N70" s="1">
        <v>6</v>
      </c>
      <c r="O70" s="1">
        <f t="shared" si="4"/>
        <v>0</v>
      </c>
      <c r="V70" s="4">
        <f>VLOOKUP(L70,$AA$2:$AC$26,3)</f>
        <v>0.004583</v>
      </c>
      <c r="W70" s="4">
        <f>VLOOKUP(M70,$AA$2:$AC$26,2)</f>
        <v>0.917</v>
      </c>
      <c r="X70" s="4">
        <f t="shared" si="5"/>
        <v>420.2611</v>
      </c>
      <c r="Y70" s="4">
        <f t="shared" si="6"/>
        <v>336.20888</v>
      </c>
      <c r="Z70" s="4">
        <f t="shared" si="7"/>
        <v>525.326375</v>
      </c>
      <c r="AA70" s="4"/>
      <c r="AB70" s="4"/>
      <c r="AC70" s="4"/>
    </row>
    <row r="71" hidden="1" spans="1:29">
      <c r="A71" s="1">
        <v>885</v>
      </c>
      <c r="B71" s="3">
        <v>0</v>
      </c>
      <c r="C71" s="3">
        <v>1.2823</v>
      </c>
      <c r="D71" s="3">
        <v>-1.23</v>
      </c>
      <c r="E71" s="3">
        <v>-0.0156</v>
      </c>
      <c r="F71" s="3">
        <v>0.9932</v>
      </c>
      <c r="G71" s="3">
        <v>-0.0189</v>
      </c>
      <c r="H71" s="3">
        <v>-0.0032</v>
      </c>
      <c r="I71" s="1">
        <v>0</v>
      </c>
      <c r="J71" s="3">
        <v>0.6502</v>
      </c>
      <c r="K71" s="1">
        <v>79</v>
      </c>
      <c r="L71" s="1">
        <v>5</v>
      </c>
      <c r="M71" s="1">
        <v>12</v>
      </c>
      <c r="N71" s="1">
        <v>6</v>
      </c>
      <c r="O71" s="1">
        <f t="shared" si="4"/>
        <v>0</v>
      </c>
      <c r="V71" s="4">
        <f>VLOOKUP(L71,$AA$2:$AC$26,3)</f>
        <v>0.003606</v>
      </c>
      <c r="W71" s="4">
        <f>VLOOKUP(M71,$AA$2:$AC$26,2)</f>
        <v>1</v>
      </c>
      <c r="X71" s="4">
        <f t="shared" si="5"/>
        <v>360.6</v>
      </c>
      <c r="Y71" s="4">
        <f t="shared" si="6"/>
        <v>288.48</v>
      </c>
      <c r="Z71" s="4">
        <f t="shared" si="7"/>
        <v>450.75</v>
      </c>
      <c r="AA71" s="4"/>
      <c r="AB71" s="4"/>
      <c r="AC71" s="4"/>
    </row>
    <row r="72" hidden="1" spans="1:29">
      <c r="A72" s="1">
        <v>937</v>
      </c>
      <c r="B72" s="3">
        <v>0</v>
      </c>
      <c r="C72" s="3">
        <v>1.2768</v>
      </c>
      <c r="D72" s="3">
        <v>-17.82</v>
      </c>
      <c r="E72" s="3">
        <v>-0.2285</v>
      </c>
      <c r="F72" s="3">
        <v>0.8246</v>
      </c>
      <c r="G72" s="3">
        <v>-0.5261</v>
      </c>
      <c r="H72" s="3">
        <v>-0.0889</v>
      </c>
      <c r="I72" s="1">
        <v>0</v>
      </c>
      <c r="J72" s="3">
        <v>0.3385</v>
      </c>
      <c r="K72" s="1">
        <v>78</v>
      </c>
      <c r="L72" s="1">
        <v>1</v>
      </c>
      <c r="M72" s="1">
        <v>19</v>
      </c>
      <c r="N72" s="1">
        <v>6</v>
      </c>
      <c r="O72" s="1">
        <f t="shared" si="4"/>
        <v>0</v>
      </c>
      <c r="V72" s="4">
        <f>VLOOKUP(L72,$AA$2:$AC$26,3)</f>
        <v>0.001414</v>
      </c>
      <c r="W72" s="4">
        <f>VLOOKUP(M72,$AA$2:$AC$26,2)</f>
        <v>2.22929</v>
      </c>
      <c r="X72" s="4">
        <f t="shared" si="5"/>
        <v>315.221606</v>
      </c>
      <c r="Y72" s="4">
        <f t="shared" si="6"/>
        <v>252.1772848</v>
      </c>
      <c r="Z72" s="4">
        <f t="shared" si="7"/>
        <v>394.0270075</v>
      </c>
      <c r="AA72" s="4"/>
      <c r="AB72" s="4"/>
      <c r="AC72" s="4"/>
    </row>
    <row r="73" hidden="1" spans="1:29">
      <c r="A73" s="1">
        <v>662</v>
      </c>
      <c r="B73" s="3">
        <v>0</v>
      </c>
      <c r="C73" s="3">
        <v>1.2753</v>
      </c>
      <c r="D73" s="3">
        <v>-7.09</v>
      </c>
      <c r="E73" s="3">
        <v>-0.0358</v>
      </c>
      <c r="F73" s="3">
        <v>0.9907</v>
      </c>
      <c r="G73" s="3">
        <v>-0.0293</v>
      </c>
      <c r="H73" s="3">
        <v>-0.004</v>
      </c>
      <c r="I73" s="1">
        <v>0</v>
      </c>
      <c r="J73" s="3">
        <v>2.3964</v>
      </c>
      <c r="K73" s="1">
        <v>198</v>
      </c>
      <c r="L73" s="1">
        <v>6</v>
      </c>
      <c r="M73" s="1">
        <v>18</v>
      </c>
      <c r="N73" s="1">
        <v>4</v>
      </c>
      <c r="O73" s="1">
        <f t="shared" si="4"/>
        <v>0</v>
      </c>
      <c r="V73" s="4">
        <f>VLOOKUP(L73,$AA$2:$AC$26,3)</f>
        <v>0.004583</v>
      </c>
      <c r="W73" s="4">
        <f>VLOOKUP(M73,$AA$2:$AC$26,2)</f>
        <v>1.9766</v>
      </c>
      <c r="X73" s="4">
        <f t="shared" si="5"/>
        <v>905.87578</v>
      </c>
      <c r="Y73" s="4">
        <f t="shared" si="6"/>
        <v>724.700624</v>
      </c>
      <c r="Z73" s="4">
        <f t="shared" si="7"/>
        <v>1132.344725</v>
      </c>
      <c r="AA73" s="4"/>
      <c r="AB73" s="4"/>
      <c r="AC73" s="4"/>
    </row>
    <row r="74" hidden="1" spans="1:29">
      <c r="A74" s="1">
        <v>804</v>
      </c>
      <c r="B74" s="3">
        <v>1.4456</v>
      </c>
      <c r="C74" s="3">
        <v>1.2731</v>
      </c>
      <c r="D74" s="3">
        <v>34.56</v>
      </c>
      <c r="E74" s="3">
        <v>0.288</v>
      </c>
      <c r="F74" s="3">
        <v>1.1216</v>
      </c>
      <c r="G74" s="3">
        <v>0.3863</v>
      </c>
      <c r="H74" s="3">
        <v>0.0532</v>
      </c>
      <c r="I74" s="1">
        <v>1.44564224002933</v>
      </c>
      <c r="J74" s="3">
        <v>0.8912</v>
      </c>
      <c r="K74" s="1">
        <v>120</v>
      </c>
      <c r="L74" s="1">
        <v>4</v>
      </c>
      <c r="M74" s="1">
        <v>19</v>
      </c>
      <c r="N74" s="1">
        <v>5</v>
      </c>
      <c r="O74" s="1">
        <f t="shared" si="4"/>
        <v>6.29275834519976</v>
      </c>
      <c r="V74" s="4">
        <f>VLOOKUP(L74,$AA$2:$AC$26,3)</f>
        <v>0.002828</v>
      </c>
      <c r="W74" s="4">
        <f>VLOOKUP(M74,$AA$2:$AC$26,2)</f>
        <v>2.22929</v>
      </c>
      <c r="X74" s="4">
        <f t="shared" si="5"/>
        <v>630.443212</v>
      </c>
      <c r="Y74" s="4">
        <f t="shared" si="6"/>
        <v>504.3545696</v>
      </c>
      <c r="Z74" s="4">
        <f t="shared" si="7"/>
        <v>788.054015</v>
      </c>
      <c r="AA74" s="4"/>
      <c r="AB74" s="4"/>
      <c r="AC74" s="4"/>
    </row>
    <row r="75" hidden="1" spans="1:29">
      <c r="A75" s="1">
        <v>923</v>
      </c>
      <c r="B75" s="3">
        <v>1.1601</v>
      </c>
      <c r="C75" s="3">
        <v>1.2714</v>
      </c>
      <c r="D75" s="3">
        <v>12.36</v>
      </c>
      <c r="E75" s="3">
        <v>0.1565</v>
      </c>
      <c r="F75" s="3">
        <v>1.0907</v>
      </c>
      <c r="G75" s="3">
        <v>0.3092</v>
      </c>
      <c r="H75" s="3">
        <v>0.0417</v>
      </c>
      <c r="I75" s="1">
        <v>1.16005171614913</v>
      </c>
      <c r="J75" s="3">
        <v>0.3994</v>
      </c>
      <c r="K75" s="1">
        <v>79</v>
      </c>
      <c r="L75" s="1">
        <v>3</v>
      </c>
      <c r="M75" s="1">
        <v>17</v>
      </c>
      <c r="N75" s="1">
        <v>6</v>
      </c>
      <c r="O75" s="1">
        <f t="shared" si="4"/>
        <v>5.08372374983421</v>
      </c>
      <c r="V75" s="4">
        <f>VLOOKUP(L75,$AA$2:$AC$26,3)</f>
        <v>0.002236</v>
      </c>
      <c r="W75" s="4">
        <f>VLOOKUP(M75,$AA$2:$AC$26,2)</f>
        <v>1.75256</v>
      </c>
      <c r="X75" s="4">
        <f t="shared" si="5"/>
        <v>391.872416</v>
      </c>
      <c r="Y75" s="4">
        <f t="shared" si="6"/>
        <v>313.4979328</v>
      </c>
      <c r="Z75" s="4">
        <f t="shared" si="7"/>
        <v>489.84052</v>
      </c>
      <c r="AA75" s="4"/>
      <c r="AB75" s="4"/>
      <c r="AC75" s="4"/>
    </row>
    <row r="76" hidden="1" spans="1:29">
      <c r="A76" s="1">
        <v>884</v>
      </c>
      <c r="B76" s="3">
        <v>0</v>
      </c>
      <c r="C76" s="3">
        <v>1.2712</v>
      </c>
      <c r="D76" s="3">
        <v>-0.83</v>
      </c>
      <c r="E76" s="3">
        <v>-0.0105</v>
      </c>
      <c r="F76" s="3">
        <v>0.9942</v>
      </c>
      <c r="G76" s="3">
        <v>-0.0153</v>
      </c>
      <c r="H76" s="3">
        <v>-0.0027</v>
      </c>
      <c r="I76" s="1">
        <v>0</v>
      </c>
      <c r="J76" s="3">
        <v>0.5432</v>
      </c>
      <c r="K76" s="1">
        <v>79</v>
      </c>
      <c r="L76" s="1">
        <v>4</v>
      </c>
      <c r="M76" s="1">
        <v>12</v>
      </c>
      <c r="N76" s="1">
        <v>6</v>
      </c>
      <c r="O76" s="1">
        <f t="shared" si="4"/>
        <v>0</v>
      </c>
      <c r="V76" s="4">
        <f>VLOOKUP(L76,$AA$2:$AC$26,3)</f>
        <v>0.002828</v>
      </c>
      <c r="W76" s="4">
        <f>VLOOKUP(M76,$AA$2:$AC$26,2)</f>
        <v>1</v>
      </c>
      <c r="X76" s="4">
        <f t="shared" si="5"/>
        <v>282.8</v>
      </c>
      <c r="Y76" s="4">
        <f t="shared" si="6"/>
        <v>226.24</v>
      </c>
      <c r="Z76" s="4">
        <f t="shared" si="7"/>
        <v>353.5</v>
      </c>
      <c r="AA76" s="4"/>
      <c r="AB76" s="4"/>
      <c r="AC76" s="4"/>
    </row>
    <row r="77" hidden="1" spans="1:29">
      <c r="A77" s="1">
        <v>674</v>
      </c>
      <c r="B77" s="3">
        <v>1.0461</v>
      </c>
      <c r="C77" s="3">
        <v>1.267</v>
      </c>
      <c r="D77" s="3">
        <v>10.1</v>
      </c>
      <c r="E77" s="3">
        <v>0.051</v>
      </c>
      <c r="F77" s="3">
        <v>1.0328</v>
      </c>
      <c r="G77" s="3">
        <v>0.1742</v>
      </c>
      <c r="H77" s="3">
        <v>0.0147</v>
      </c>
      <c r="I77" s="1">
        <v>1.04608989958615</v>
      </c>
      <c r="J77" s="3">
        <v>0.5793</v>
      </c>
      <c r="K77" s="1">
        <v>198</v>
      </c>
      <c r="L77" s="1">
        <v>2</v>
      </c>
      <c r="M77" s="1">
        <v>20</v>
      </c>
      <c r="N77" s="1">
        <v>4</v>
      </c>
      <c r="O77" s="1">
        <f t="shared" si="4"/>
        <v>6.6599009718947</v>
      </c>
      <c r="V77" s="4">
        <f>VLOOKUP(L77,$AA$2:$AC$26,3)</f>
        <v>0.001732</v>
      </c>
      <c r="W77" s="4">
        <f>VLOOKUP(M77,$AA$2:$AC$26,2)</f>
        <v>2.51428</v>
      </c>
      <c r="X77" s="4">
        <f t="shared" si="5"/>
        <v>435.473296</v>
      </c>
      <c r="Y77" s="4">
        <f t="shared" si="6"/>
        <v>348.3786368</v>
      </c>
      <c r="Z77" s="4">
        <f t="shared" si="7"/>
        <v>544.34162</v>
      </c>
      <c r="AA77" s="4"/>
      <c r="AB77" s="4"/>
      <c r="AC77" s="4"/>
    </row>
    <row r="78" hidden="1" spans="1:29">
      <c r="A78" s="1">
        <v>676</v>
      </c>
      <c r="B78" s="3">
        <v>4.2872</v>
      </c>
      <c r="C78" s="3">
        <v>1.2615</v>
      </c>
      <c r="D78" s="3">
        <v>94.46</v>
      </c>
      <c r="E78" s="3">
        <v>0.4771</v>
      </c>
      <c r="F78" s="3">
        <v>1.1973</v>
      </c>
      <c r="G78" s="3">
        <v>0.7048</v>
      </c>
      <c r="H78" s="3">
        <v>0.0816</v>
      </c>
      <c r="I78" s="1">
        <v>4.2871804753486</v>
      </c>
      <c r="J78" s="3">
        <v>1.3259</v>
      </c>
      <c r="K78" s="1">
        <v>198</v>
      </c>
      <c r="L78" s="1">
        <v>4</v>
      </c>
      <c r="M78" s="1">
        <v>20</v>
      </c>
      <c r="N78" s="1">
        <v>4</v>
      </c>
      <c r="O78" s="1">
        <f t="shared" si="4"/>
        <v>10.6346517363409</v>
      </c>
      <c r="V78" s="4">
        <f>VLOOKUP(L78,$AA$2:$AC$26,3)</f>
        <v>0.002828</v>
      </c>
      <c r="W78" s="4">
        <f>VLOOKUP(M78,$AA$2:$AC$26,2)</f>
        <v>2.51428</v>
      </c>
      <c r="X78" s="4">
        <f t="shared" si="5"/>
        <v>711.038384</v>
      </c>
      <c r="Y78" s="4">
        <f t="shared" si="6"/>
        <v>568.8307072</v>
      </c>
      <c r="Z78" s="4">
        <f t="shared" si="7"/>
        <v>888.79798</v>
      </c>
      <c r="AA78" s="4"/>
      <c r="AB78" s="4"/>
      <c r="AC78" s="4"/>
    </row>
    <row r="79" hidden="1" spans="1:29">
      <c r="A79" s="1">
        <v>639</v>
      </c>
      <c r="B79" s="3">
        <v>0</v>
      </c>
      <c r="C79" s="3">
        <v>1.255</v>
      </c>
      <c r="D79" s="3">
        <v>-105.58</v>
      </c>
      <c r="E79" s="3">
        <v>-0.5332</v>
      </c>
      <c r="F79" s="3">
        <v>0.8823</v>
      </c>
      <c r="G79" s="3">
        <v>-0.3957</v>
      </c>
      <c r="H79" s="3">
        <v>-0.0611</v>
      </c>
      <c r="I79" s="1">
        <v>0</v>
      </c>
      <c r="J79" s="3">
        <v>2.6405</v>
      </c>
      <c r="K79" s="1">
        <v>198</v>
      </c>
      <c r="L79" s="1">
        <v>7</v>
      </c>
      <c r="M79" s="1">
        <v>15</v>
      </c>
      <c r="N79" s="1">
        <v>4</v>
      </c>
      <c r="O79" s="1">
        <f t="shared" si="4"/>
        <v>0</v>
      </c>
      <c r="V79" s="4">
        <f>VLOOKUP(L79,$AA$2:$AC$26,3)</f>
        <v>0.005831</v>
      </c>
      <c r="W79" s="4">
        <f>VLOOKUP(M79,$AA$2:$AC$26,2)</f>
        <v>1.37798</v>
      </c>
      <c r="X79" s="4">
        <f t="shared" si="5"/>
        <v>803.500138</v>
      </c>
      <c r="Y79" s="4">
        <f t="shared" si="6"/>
        <v>642.8001104</v>
      </c>
      <c r="Z79" s="4">
        <f t="shared" si="7"/>
        <v>1004.3751725</v>
      </c>
      <c r="AA79" s="4"/>
      <c r="AB79" s="4"/>
      <c r="AC79" s="4"/>
    </row>
    <row r="80" hidden="1" spans="1:29">
      <c r="A80" s="1">
        <v>764</v>
      </c>
      <c r="B80" s="3">
        <v>0</v>
      </c>
      <c r="C80" s="3">
        <v>1.2544</v>
      </c>
      <c r="D80" s="3">
        <v>-12.77</v>
      </c>
      <c r="E80" s="3">
        <v>-0.1064</v>
      </c>
      <c r="F80" s="3">
        <v>0.9467</v>
      </c>
      <c r="G80" s="3">
        <v>-0.1951</v>
      </c>
      <c r="H80" s="3">
        <v>-0.0269</v>
      </c>
      <c r="I80" s="1">
        <v>0</v>
      </c>
      <c r="J80" s="3">
        <v>0.6538</v>
      </c>
      <c r="K80" s="1">
        <v>120</v>
      </c>
      <c r="L80" s="1">
        <v>4</v>
      </c>
      <c r="M80" s="1">
        <v>14</v>
      </c>
      <c r="N80" s="1">
        <v>5</v>
      </c>
      <c r="O80" s="1">
        <f t="shared" si="4"/>
        <v>0</v>
      </c>
      <c r="V80" s="4">
        <f>VLOOKUP(L80,$AA$2:$AC$26,3)</f>
        <v>0.002828</v>
      </c>
      <c r="W80" s="4">
        <f>VLOOKUP(M80,$AA$2:$AC$26,2)</f>
        <v>1.22284</v>
      </c>
      <c r="X80" s="4">
        <f t="shared" si="5"/>
        <v>345.819152</v>
      </c>
      <c r="Y80" s="4">
        <f t="shared" si="6"/>
        <v>276.6553216</v>
      </c>
      <c r="Z80" s="4">
        <f t="shared" si="7"/>
        <v>432.27394</v>
      </c>
      <c r="AA80" s="4"/>
      <c r="AB80" s="4"/>
      <c r="AC80" s="4"/>
    </row>
    <row r="81" hidden="1" spans="1:29">
      <c r="A81" s="1">
        <v>944</v>
      </c>
      <c r="B81" s="3">
        <v>0</v>
      </c>
      <c r="C81" s="3">
        <v>1.2502</v>
      </c>
      <c r="D81" s="3">
        <v>-32.7</v>
      </c>
      <c r="E81" s="3">
        <v>-0.4247</v>
      </c>
      <c r="F81" s="3">
        <v>0.5915</v>
      </c>
      <c r="G81" s="3">
        <v>-0.893</v>
      </c>
      <c r="H81" s="3">
        <v>-0.241</v>
      </c>
      <c r="I81" s="1">
        <v>0</v>
      </c>
      <c r="J81" s="3">
        <v>0.3661</v>
      </c>
      <c r="K81" s="1">
        <v>77</v>
      </c>
      <c r="L81" s="1">
        <v>0</v>
      </c>
      <c r="M81" s="1">
        <v>20</v>
      </c>
      <c r="N81" s="1">
        <v>6</v>
      </c>
      <c r="O81" s="1">
        <f t="shared" si="4"/>
        <v>0</v>
      </c>
      <c r="V81" s="4">
        <f>VLOOKUP(L81,$AA$2:$AC$26,3)</f>
        <v>0.001</v>
      </c>
      <c r="W81" s="4">
        <f>VLOOKUP(M81,$AA$2:$AC$26,2)</f>
        <v>2.51428</v>
      </c>
      <c r="X81" s="4">
        <f t="shared" si="5"/>
        <v>251.428</v>
      </c>
      <c r="Y81" s="4">
        <f t="shared" si="6"/>
        <v>201.1424</v>
      </c>
      <c r="Z81" s="4">
        <f t="shared" si="7"/>
        <v>314.285</v>
      </c>
      <c r="AA81" s="4"/>
      <c r="AB81" s="4"/>
      <c r="AC81" s="4"/>
    </row>
    <row r="82" hidden="1" spans="1:29">
      <c r="A82" s="1">
        <v>735</v>
      </c>
      <c r="B82" s="3">
        <v>0</v>
      </c>
      <c r="C82" s="3">
        <v>1.2479</v>
      </c>
      <c r="D82" s="3">
        <v>-61.45</v>
      </c>
      <c r="E82" s="3">
        <v>-0.5121</v>
      </c>
      <c r="F82" s="3">
        <v>0.8575</v>
      </c>
      <c r="G82" s="3">
        <v>-0.3973</v>
      </c>
      <c r="H82" s="3">
        <v>-0.0761</v>
      </c>
      <c r="I82" s="1">
        <v>0</v>
      </c>
      <c r="J82" s="3">
        <v>1.542</v>
      </c>
      <c r="K82" s="1">
        <v>120</v>
      </c>
      <c r="L82" s="1">
        <v>7</v>
      </c>
      <c r="M82" s="1">
        <v>10</v>
      </c>
      <c r="N82" s="1">
        <v>5</v>
      </c>
      <c r="O82" s="1">
        <f t="shared" si="4"/>
        <v>0</v>
      </c>
      <c r="V82" s="4">
        <f>VLOOKUP(L82,$AA$2:$AC$26,3)</f>
        <v>0.005831</v>
      </c>
      <c r="W82" s="4">
        <f>VLOOKUP(M82,$AA$2:$AC$26,2)</f>
        <v>0.81777</v>
      </c>
      <c r="X82" s="4">
        <f t="shared" si="5"/>
        <v>476.841687</v>
      </c>
      <c r="Y82" s="4">
        <f t="shared" si="6"/>
        <v>381.4733496</v>
      </c>
      <c r="Z82" s="4">
        <f t="shared" si="7"/>
        <v>596.05210875</v>
      </c>
      <c r="AA82" s="4"/>
      <c r="AB82" s="4"/>
      <c r="AC82" s="4"/>
    </row>
    <row r="83" hidden="1" spans="1:29">
      <c r="A83" s="1">
        <v>652</v>
      </c>
      <c r="B83" s="3">
        <v>1.0948</v>
      </c>
      <c r="C83" s="3">
        <v>1.2472</v>
      </c>
      <c r="D83" s="3">
        <v>19.48</v>
      </c>
      <c r="E83" s="3">
        <v>0.0984</v>
      </c>
      <c r="F83" s="3">
        <v>1.0439</v>
      </c>
      <c r="G83" s="3">
        <v>0.2115</v>
      </c>
      <c r="H83" s="3">
        <v>0.0209</v>
      </c>
      <c r="I83" s="1">
        <v>1.09481225738044</v>
      </c>
      <c r="J83" s="3">
        <v>0.9174</v>
      </c>
      <c r="K83" s="1">
        <v>198</v>
      </c>
      <c r="L83" s="1">
        <v>4</v>
      </c>
      <c r="M83" s="1">
        <v>17</v>
      </c>
      <c r="N83" s="1">
        <v>4</v>
      </c>
      <c r="O83" s="1">
        <f t="shared" si="4"/>
        <v>6.70864345134788</v>
      </c>
      <c r="V83" s="4">
        <f>VLOOKUP(L83,$AA$2:$AC$26,3)</f>
        <v>0.002828</v>
      </c>
      <c r="W83" s="4">
        <f>VLOOKUP(M83,$AA$2:$AC$26,2)</f>
        <v>1.75256</v>
      </c>
      <c r="X83" s="4">
        <f t="shared" si="5"/>
        <v>495.623968</v>
      </c>
      <c r="Y83" s="4">
        <f t="shared" si="6"/>
        <v>396.4991744</v>
      </c>
      <c r="Z83" s="4">
        <f t="shared" si="7"/>
        <v>619.52996</v>
      </c>
      <c r="AA83" s="4"/>
      <c r="AB83" s="4"/>
      <c r="AC83" s="4"/>
    </row>
    <row r="84" hidden="1" spans="1:29">
      <c r="A84" s="1">
        <v>787</v>
      </c>
      <c r="B84" s="3">
        <v>0</v>
      </c>
      <c r="C84" s="3">
        <v>1.2468</v>
      </c>
      <c r="D84" s="3">
        <v>-4.83</v>
      </c>
      <c r="E84" s="3">
        <v>-0.0402</v>
      </c>
      <c r="F84" s="3">
        <v>0.9778</v>
      </c>
      <c r="G84" s="3">
        <v>-0.0838</v>
      </c>
      <c r="H84" s="3">
        <v>-0.0106</v>
      </c>
      <c r="I84" s="1">
        <v>0</v>
      </c>
      <c r="J84" s="3">
        <v>0.5761</v>
      </c>
      <c r="K84" s="1">
        <v>120</v>
      </c>
      <c r="L84" s="1">
        <v>3</v>
      </c>
      <c r="M84" s="1">
        <v>17</v>
      </c>
      <c r="N84" s="1">
        <v>5</v>
      </c>
      <c r="O84" s="1">
        <f t="shared" si="4"/>
        <v>0</v>
      </c>
      <c r="V84" s="4">
        <f>VLOOKUP(L84,$AA$2:$AC$26,3)</f>
        <v>0.002236</v>
      </c>
      <c r="W84" s="4">
        <f>VLOOKUP(M84,$AA$2:$AC$26,2)</f>
        <v>1.75256</v>
      </c>
      <c r="X84" s="4">
        <f t="shared" si="5"/>
        <v>391.872416</v>
      </c>
      <c r="Y84" s="4">
        <f t="shared" si="6"/>
        <v>313.4979328</v>
      </c>
      <c r="Z84" s="4">
        <f t="shared" si="7"/>
        <v>489.84052</v>
      </c>
      <c r="AA84" s="4"/>
      <c r="AB84" s="4"/>
      <c r="AC84" s="4"/>
    </row>
    <row r="85" hidden="1" spans="1:29">
      <c r="A85" s="1">
        <v>667</v>
      </c>
      <c r="B85" s="3">
        <v>1.0519</v>
      </c>
      <c r="C85" s="3">
        <v>1.2457</v>
      </c>
      <c r="D85" s="3">
        <v>13.03</v>
      </c>
      <c r="E85" s="3">
        <v>0.0658</v>
      </c>
      <c r="F85" s="3">
        <v>1.034</v>
      </c>
      <c r="G85" s="3">
        <v>0.1672</v>
      </c>
      <c r="H85" s="3">
        <v>0.0156</v>
      </c>
      <c r="I85" s="1">
        <v>1.05187451941171</v>
      </c>
      <c r="J85" s="3">
        <v>0.7773</v>
      </c>
      <c r="K85" s="1">
        <v>198</v>
      </c>
      <c r="L85" s="1">
        <v>3</v>
      </c>
      <c r="M85" s="1">
        <v>19</v>
      </c>
      <c r="N85" s="1">
        <v>4</v>
      </c>
      <c r="O85" s="1">
        <f t="shared" si="4"/>
        <v>6.6158646857876</v>
      </c>
      <c r="V85" s="4">
        <f>VLOOKUP(L85,$AA$2:$AC$26,3)</f>
        <v>0.002236</v>
      </c>
      <c r="W85" s="4">
        <f>VLOOKUP(M85,$AA$2:$AC$26,2)</f>
        <v>2.22929</v>
      </c>
      <c r="X85" s="4">
        <f t="shared" si="5"/>
        <v>498.469244</v>
      </c>
      <c r="Y85" s="4">
        <f t="shared" si="6"/>
        <v>398.7753952</v>
      </c>
      <c r="Z85" s="4">
        <f t="shared" si="7"/>
        <v>623.086555</v>
      </c>
      <c r="AA85" s="4"/>
      <c r="AB85" s="4"/>
      <c r="AC85" s="4"/>
    </row>
    <row r="86" hidden="1" spans="1:29">
      <c r="A86" s="1">
        <v>631</v>
      </c>
      <c r="B86" s="3">
        <v>0</v>
      </c>
      <c r="C86" s="3">
        <v>1.2446</v>
      </c>
      <c r="D86" s="3">
        <v>-97</v>
      </c>
      <c r="E86" s="3">
        <v>-0.4899</v>
      </c>
      <c r="F86" s="3">
        <v>0.8862</v>
      </c>
      <c r="G86" s="3">
        <v>-0.4163</v>
      </c>
      <c r="H86" s="3">
        <v>-0.0593</v>
      </c>
      <c r="I86" s="1">
        <v>0</v>
      </c>
      <c r="J86" s="3">
        <v>2.3097</v>
      </c>
      <c r="K86" s="1">
        <v>198</v>
      </c>
      <c r="L86" s="1">
        <v>7</v>
      </c>
      <c r="M86" s="1">
        <v>14</v>
      </c>
      <c r="N86" s="1">
        <v>4</v>
      </c>
      <c r="O86" s="1">
        <f t="shared" si="4"/>
        <v>0</v>
      </c>
      <c r="V86" s="4">
        <f>VLOOKUP(L86,$AA$2:$AC$26,3)</f>
        <v>0.005831</v>
      </c>
      <c r="W86" s="4">
        <f>VLOOKUP(M86,$AA$2:$AC$26,2)</f>
        <v>1.22284</v>
      </c>
      <c r="X86" s="4">
        <f t="shared" si="5"/>
        <v>713.038004</v>
      </c>
      <c r="Y86" s="4">
        <f t="shared" si="6"/>
        <v>570.4304032</v>
      </c>
      <c r="Z86" s="4">
        <f t="shared" si="7"/>
        <v>891.297505</v>
      </c>
      <c r="AA86" s="4"/>
      <c r="AB86" s="4"/>
      <c r="AC86" s="4"/>
    </row>
    <row r="87" hidden="1" spans="1:29">
      <c r="A87" s="1">
        <v>431</v>
      </c>
      <c r="B87" s="3">
        <v>0</v>
      </c>
      <c r="C87" s="3">
        <v>1.2405</v>
      </c>
      <c r="D87" s="3">
        <v>-195.74</v>
      </c>
      <c r="E87" s="3">
        <v>-0.6335</v>
      </c>
      <c r="F87" s="3">
        <v>0.7817</v>
      </c>
      <c r="G87" s="3">
        <v>-0.8758</v>
      </c>
      <c r="H87" s="3">
        <v>-0.1143</v>
      </c>
      <c r="I87" s="1">
        <v>0</v>
      </c>
      <c r="J87" s="3">
        <v>2.2334</v>
      </c>
      <c r="K87" s="1">
        <v>309</v>
      </c>
      <c r="L87" s="1">
        <v>7</v>
      </c>
      <c r="M87" s="1">
        <v>6</v>
      </c>
      <c r="N87" s="1">
        <v>3</v>
      </c>
      <c r="O87" s="1">
        <f t="shared" si="4"/>
        <v>0</v>
      </c>
      <c r="V87" s="4">
        <f>VLOOKUP(L87,$AA$2:$AC$26,3)</f>
        <v>0.005831</v>
      </c>
      <c r="W87" s="4">
        <f>VLOOKUP(M87,$AA$2:$AC$26,2)</f>
        <v>0.50592</v>
      </c>
      <c r="X87" s="4">
        <f t="shared" si="5"/>
        <v>295.001952</v>
      </c>
      <c r="Y87" s="4">
        <f t="shared" si="6"/>
        <v>236.0015616</v>
      </c>
      <c r="Z87" s="4">
        <f t="shared" si="7"/>
        <v>368.75244</v>
      </c>
      <c r="AA87" s="4"/>
      <c r="AB87" s="4"/>
      <c r="AC87" s="4"/>
    </row>
    <row r="88" hidden="1" spans="1:29">
      <c r="A88" s="1">
        <v>917</v>
      </c>
      <c r="B88" s="3">
        <v>1.4145</v>
      </c>
      <c r="C88" s="3">
        <v>1.2389</v>
      </c>
      <c r="D88" s="3">
        <v>28.96</v>
      </c>
      <c r="E88" s="3">
        <v>0.3666</v>
      </c>
      <c r="F88" s="3">
        <v>1.1396</v>
      </c>
      <c r="G88" s="3">
        <v>0.3229</v>
      </c>
      <c r="H88" s="3">
        <v>0.0638</v>
      </c>
      <c r="I88" s="1">
        <v>1.41450975176311</v>
      </c>
      <c r="J88" s="3">
        <v>0.8934</v>
      </c>
      <c r="K88" s="1">
        <v>79</v>
      </c>
      <c r="L88" s="1">
        <v>5</v>
      </c>
      <c r="M88" s="1">
        <v>16</v>
      </c>
      <c r="N88" s="1">
        <v>6</v>
      </c>
      <c r="O88" s="1">
        <f t="shared" si="4"/>
        <v>5.36119339870351</v>
      </c>
      <c r="V88" s="4">
        <f>VLOOKUP(L88,$AA$2:$AC$26,3)</f>
        <v>0.003606</v>
      </c>
      <c r="W88" s="4">
        <f>VLOOKUP(M88,$AA$2:$AC$26,2)</f>
        <v>1.55394</v>
      </c>
      <c r="X88" s="4">
        <f t="shared" si="5"/>
        <v>560.350764</v>
      </c>
      <c r="Y88" s="4">
        <f t="shared" si="6"/>
        <v>448.2806112</v>
      </c>
      <c r="Z88" s="4">
        <f t="shared" si="7"/>
        <v>700.438455</v>
      </c>
      <c r="AA88" s="4"/>
      <c r="AB88" s="4"/>
      <c r="AC88" s="4"/>
    </row>
    <row r="89" hidden="1" spans="1:29">
      <c r="A89" s="1">
        <v>719</v>
      </c>
      <c r="B89" s="3">
        <v>0</v>
      </c>
      <c r="C89" s="3">
        <v>1.2313</v>
      </c>
      <c r="D89" s="3">
        <v>-69.23</v>
      </c>
      <c r="E89" s="3">
        <v>-0.5769</v>
      </c>
      <c r="F89" s="3">
        <v>0.8211</v>
      </c>
      <c r="G89" s="3">
        <v>-0.5771</v>
      </c>
      <c r="H89" s="3">
        <v>-0.096</v>
      </c>
      <c r="I89" s="1">
        <v>0</v>
      </c>
      <c r="J89" s="3">
        <v>1.1972</v>
      </c>
      <c r="K89" s="1">
        <v>120</v>
      </c>
      <c r="L89" s="1">
        <v>7</v>
      </c>
      <c r="M89" s="1">
        <v>8</v>
      </c>
      <c r="N89" s="1">
        <v>5</v>
      </c>
      <c r="O89" s="1">
        <f t="shared" si="4"/>
        <v>0</v>
      </c>
      <c r="V89" s="4">
        <f>VLOOKUP(L89,$AA$2:$AC$26,3)</f>
        <v>0.005831</v>
      </c>
      <c r="W89" s="4">
        <f>VLOOKUP(M89,$AA$2:$AC$26,2)</f>
        <v>0.64352</v>
      </c>
      <c r="X89" s="4">
        <f t="shared" si="5"/>
        <v>375.236512</v>
      </c>
      <c r="Y89" s="4">
        <f t="shared" si="6"/>
        <v>300.1892096</v>
      </c>
      <c r="Z89" s="4">
        <f t="shared" si="7"/>
        <v>469.04564</v>
      </c>
      <c r="AA89" s="4"/>
      <c r="AB89" s="4"/>
      <c r="AC89" s="4"/>
    </row>
    <row r="90" hidden="1" spans="1:29">
      <c r="A90" s="1">
        <v>794</v>
      </c>
      <c r="B90" s="3">
        <v>0</v>
      </c>
      <c r="C90" s="3">
        <v>1.2285</v>
      </c>
      <c r="D90" s="3">
        <v>-19.69</v>
      </c>
      <c r="E90" s="3">
        <v>-0.1641</v>
      </c>
      <c r="F90" s="3">
        <v>0.8905</v>
      </c>
      <c r="G90" s="3">
        <v>-0.3341</v>
      </c>
      <c r="H90" s="3">
        <v>-0.0543</v>
      </c>
      <c r="I90" s="1">
        <v>0</v>
      </c>
      <c r="J90" s="3">
        <v>0.589</v>
      </c>
      <c r="K90" s="1">
        <v>120</v>
      </c>
      <c r="L90" s="1">
        <v>2</v>
      </c>
      <c r="M90" s="1">
        <v>18</v>
      </c>
      <c r="N90" s="1">
        <v>5</v>
      </c>
      <c r="O90" s="1">
        <f t="shared" si="4"/>
        <v>0</v>
      </c>
      <c r="V90" s="4">
        <f>VLOOKUP(L90,$AA$2:$AC$26,3)</f>
        <v>0.001732</v>
      </c>
      <c r="W90" s="4">
        <f>VLOOKUP(M90,$AA$2:$AC$26,2)</f>
        <v>1.9766</v>
      </c>
      <c r="X90" s="4">
        <f t="shared" si="5"/>
        <v>342.34712</v>
      </c>
      <c r="Y90" s="4">
        <f t="shared" si="6"/>
        <v>273.877696</v>
      </c>
      <c r="Z90" s="4">
        <f t="shared" si="7"/>
        <v>427.9339</v>
      </c>
      <c r="AA90" s="4"/>
      <c r="AB90" s="4"/>
      <c r="AC90" s="4"/>
    </row>
    <row r="91" hidden="1" spans="1:29">
      <c r="A91" s="1">
        <v>623</v>
      </c>
      <c r="B91" s="3">
        <v>0</v>
      </c>
      <c r="C91" s="3">
        <v>1.2249</v>
      </c>
      <c r="D91" s="3">
        <v>-100.45</v>
      </c>
      <c r="E91" s="3">
        <v>-0.5073</v>
      </c>
      <c r="F91" s="3">
        <v>0.8768</v>
      </c>
      <c r="G91" s="3">
        <v>-0.4829</v>
      </c>
      <c r="H91" s="3">
        <v>-0.0647</v>
      </c>
      <c r="I91" s="1">
        <v>0</v>
      </c>
      <c r="J91" s="3">
        <v>2.0671</v>
      </c>
      <c r="K91" s="1">
        <v>198</v>
      </c>
      <c r="L91" s="1">
        <v>7</v>
      </c>
      <c r="M91" s="1">
        <v>13</v>
      </c>
      <c r="N91" s="1">
        <v>4</v>
      </c>
      <c r="O91" s="1">
        <f t="shared" si="4"/>
        <v>0</v>
      </c>
      <c r="V91" s="4">
        <f>VLOOKUP(L91,$AA$2:$AC$26,3)</f>
        <v>0.005831</v>
      </c>
      <c r="W91" s="4">
        <f>VLOOKUP(M91,$AA$2:$AC$26,2)</f>
        <v>1.09051</v>
      </c>
      <c r="X91" s="4">
        <f t="shared" si="5"/>
        <v>635.876381</v>
      </c>
      <c r="Y91" s="4">
        <f t="shared" si="6"/>
        <v>508.7011048</v>
      </c>
      <c r="Z91" s="4">
        <f t="shared" si="7"/>
        <v>794.84547625</v>
      </c>
      <c r="AA91" s="4"/>
      <c r="AB91" s="4"/>
      <c r="AC91" s="4"/>
    </row>
    <row r="92" hidden="1" spans="1:29">
      <c r="A92" s="1">
        <v>929</v>
      </c>
      <c r="B92" s="3">
        <v>0</v>
      </c>
      <c r="C92" s="3">
        <v>1.2225</v>
      </c>
      <c r="D92" s="3">
        <v>-22.17</v>
      </c>
      <c r="E92" s="3">
        <v>-0.2842</v>
      </c>
      <c r="F92" s="3">
        <v>0.7777</v>
      </c>
      <c r="G92" s="3">
        <v>-0.6819</v>
      </c>
      <c r="H92" s="3">
        <v>-0.1185</v>
      </c>
      <c r="I92" s="1">
        <v>0</v>
      </c>
      <c r="J92" s="3">
        <v>0.325</v>
      </c>
      <c r="K92" s="1">
        <v>78</v>
      </c>
      <c r="L92" s="1">
        <v>1</v>
      </c>
      <c r="M92" s="1">
        <v>18</v>
      </c>
      <c r="N92" s="1">
        <v>6</v>
      </c>
      <c r="O92" s="1">
        <f t="shared" si="4"/>
        <v>0</v>
      </c>
      <c r="V92" s="4">
        <f>VLOOKUP(L92,$AA$2:$AC$26,3)</f>
        <v>0.001414</v>
      </c>
      <c r="W92" s="4">
        <f>VLOOKUP(M92,$AA$2:$AC$26,2)</f>
        <v>1.9766</v>
      </c>
      <c r="X92" s="4">
        <f t="shared" si="5"/>
        <v>279.49124</v>
      </c>
      <c r="Y92" s="4">
        <f t="shared" si="6"/>
        <v>223.592992</v>
      </c>
      <c r="Z92" s="4">
        <f t="shared" si="7"/>
        <v>349.36405</v>
      </c>
      <c r="AA92" s="4"/>
      <c r="AB92" s="4"/>
      <c r="AC92" s="4"/>
    </row>
    <row r="93" hidden="1" spans="1:29">
      <c r="A93" s="1">
        <v>654</v>
      </c>
      <c r="B93" s="3">
        <v>0</v>
      </c>
      <c r="C93" s="3">
        <v>1.2206</v>
      </c>
      <c r="D93" s="3">
        <v>-13.46</v>
      </c>
      <c r="E93" s="3">
        <v>-0.068</v>
      </c>
      <c r="F93" s="3">
        <v>0.9817</v>
      </c>
      <c r="G93" s="3">
        <v>-0.0616</v>
      </c>
      <c r="H93" s="3">
        <v>-0.0085</v>
      </c>
      <c r="I93" s="1">
        <v>0</v>
      </c>
      <c r="J93" s="3">
        <v>2.1708</v>
      </c>
      <c r="K93" s="1">
        <v>198</v>
      </c>
      <c r="L93" s="1">
        <v>6</v>
      </c>
      <c r="M93" s="1">
        <v>17</v>
      </c>
      <c r="N93" s="1">
        <v>4</v>
      </c>
      <c r="O93" s="1">
        <f t="shared" si="4"/>
        <v>0</v>
      </c>
      <c r="V93" s="4">
        <f>VLOOKUP(L93,$AA$2:$AC$26,3)</f>
        <v>0.004583</v>
      </c>
      <c r="W93" s="4">
        <f>VLOOKUP(M93,$AA$2:$AC$26,2)</f>
        <v>1.75256</v>
      </c>
      <c r="X93" s="4">
        <f t="shared" si="5"/>
        <v>803.198248</v>
      </c>
      <c r="Y93" s="4">
        <f t="shared" si="6"/>
        <v>642.5585984</v>
      </c>
      <c r="Z93" s="4">
        <f t="shared" si="7"/>
        <v>1003.99781</v>
      </c>
      <c r="AA93" s="4"/>
      <c r="AB93" s="4"/>
      <c r="AC93" s="4"/>
    </row>
    <row r="94" hidden="1" spans="1:29">
      <c r="A94" s="1">
        <v>805</v>
      </c>
      <c r="B94" s="3">
        <v>1.4635</v>
      </c>
      <c r="C94" s="3">
        <v>1.2178</v>
      </c>
      <c r="D94" s="3">
        <v>44.74</v>
      </c>
      <c r="E94" s="3">
        <v>0.3728</v>
      </c>
      <c r="F94" s="3">
        <v>1.1237</v>
      </c>
      <c r="G94" s="3">
        <v>0.3473</v>
      </c>
      <c r="H94" s="3">
        <v>0.0541</v>
      </c>
      <c r="I94" s="1">
        <v>1.46349328950081</v>
      </c>
      <c r="J94" s="3">
        <v>1.2813</v>
      </c>
      <c r="K94" s="1">
        <v>120</v>
      </c>
      <c r="L94" s="1">
        <v>5</v>
      </c>
      <c r="M94" s="1">
        <v>19</v>
      </c>
      <c r="N94" s="1">
        <v>5</v>
      </c>
      <c r="O94" s="1">
        <f t="shared" si="4"/>
        <v>6.1798695700282</v>
      </c>
      <c r="V94" s="4">
        <f>VLOOKUP(L94,$AA$2:$AC$26,3)</f>
        <v>0.003606</v>
      </c>
      <c r="W94" s="4">
        <f>VLOOKUP(M94,$AA$2:$AC$26,2)</f>
        <v>2.22929</v>
      </c>
      <c r="X94" s="4">
        <f t="shared" si="5"/>
        <v>803.881974</v>
      </c>
      <c r="Y94" s="4">
        <f t="shared" si="6"/>
        <v>643.1055792</v>
      </c>
      <c r="Z94" s="4">
        <f t="shared" si="7"/>
        <v>1004.8524675</v>
      </c>
      <c r="AA94" s="4"/>
      <c r="AB94" s="4"/>
      <c r="AC94" s="4"/>
    </row>
    <row r="95" hidden="1" spans="1:29">
      <c r="A95" s="1">
        <v>813</v>
      </c>
      <c r="B95" s="3">
        <v>1.2254</v>
      </c>
      <c r="C95" s="3">
        <v>1.2167</v>
      </c>
      <c r="D95" s="3">
        <v>34.75</v>
      </c>
      <c r="E95" s="3">
        <v>0.2896</v>
      </c>
      <c r="F95" s="3">
        <v>1.0914</v>
      </c>
      <c r="G95" s="3">
        <v>0.2438</v>
      </c>
      <c r="H95" s="3">
        <v>0.0396</v>
      </c>
      <c r="I95" s="1">
        <v>1.22544998424449</v>
      </c>
      <c r="J95" s="3">
        <v>1.4198</v>
      </c>
      <c r="K95" s="1">
        <v>120</v>
      </c>
      <c r="L95" s="1">
        <v>5</v>
      </c>
      <c r="M95" s="1">
        <v>20</v>
      </c>
      <c r="N95" s="1">
        <v>5</v>
      </c>
      <c r="O95" s="1">
        <f t="shared" si="4"/>
        <v>5.82207945500258</v>
      </c>
      <c r="V95" s="4">
        <f>VLOOKUP(L95,$AA$2:$AC$26,3)</f>
        <v>0.003606</v>
      </c>
      <c r="W95" s="4">
        <f>VLOOKUP(M95,$AA$2:$AC$26,2)</f>
        <v>2.51428</v>
      </c>
      <c r="X95" s="4">
        <f t="shared" si="5"/>
        <v>906.649368</v>
      </c>
      <c r="Y95" s="4">
        <f t="shared" si="6"/>
        <v>725.3194944</v>
      </c>
      <c r="Z95" s="4">
        <f t="shared" si="7"/>
        <v>1133.31171</v>
      </c>
      <c r="AA95" s="4"/>
      <c r="AB95" s="4"/>
      <c r="AC95" s="4"/>
    </row>
    <row r="96" hidden="1" spans="1:29">
      <c r="A96" s="1">
        <v>644</v>
      </c>
      <c r="B96" s="3">
        <v>1.106</v>
      </c>
      <c r="C96" s="3">
        <v>1.2143</v>
      </c>
      <c r="D96" s="3">
        <v>19.3</v>
      </c>
      <c r="E96" s="3">
        <v>0.0975</v>
      </c>
      <c r="F96" s="3">
        <v>1.0457</v>
      </c>
      <c r="G96" s="3">
        <v>0.276</v>
      </c>
      <c r="H96" s="3">
        <v>0.022</v>
      </c>
      <c r="I96" s="1">
        <v>1.10595090927781</v>
      </c>
      <c r="J96" s="3">
        <v>0.6962</v>
      </c>
      <c r="K96" s="1">
        <v>198</v>
      </c>
      <c r="L96" s="1">
        <v>4</v>
      </c>
      <c r="M96" s="1">
        <v>16</v>
      </c>
      <c r="N96" s="1">
        <v>4</v>
      </c>
      <c r="O96" s="1">
        <f t="shared" si="4"/>
        <v>6.64206472338944</v>
      </c>
      <c r="V96" s="4">
        <f>VLOOKUP(L96,$AA$2:$AC$26,3)</f>
        <v>0.002828</v>
      </c>
      <c r="W96" s="4">
        <f>VLOOKUP(M96,$AA$2:$AC$26,2)</f>
        <v>1.55394</v>
      </c>
      <c r="X96" s="4">
        <f t="shared" si="5"/>
        <v>439.454232</v>
      </c>
      <c r="Y96" s="4">
        <f t="shared" si="6"/>
        <v>351.5633856</v>
      </c>
      <c r="Z96" s="4">
        <f t="shared" si="7"/>
        <v>549.31779</v>
      </c>
      <c r="AA96" s="4"/>
      <c r="AB96" s="4"/>
      <c r="AC96" s="4"/>
    </row>
    <row r="97" hidden="1" spans="1:29">
      <c r="A97" s="1">
        <v>559</v>
      </c>
      <c r="B97" s="3">
        <v>0</v>
      </c>
      <c r="C97" s="3">
        <v>1.214</v>
      </c>
      <c r="D97" s="3">
        <v>-129.54</v>
      </c>
      <c r="E97" s="3">
        <v>-0.6542</v>
      </c>
      <c r="F97" s="3">
        <v>0.7623</v>
      </c>
      <c r="G97" s="3">
        <v>-0.7843</v>
      </c>
      <c r="H97" s="3">
        <v>-0.1224</v>
      </c>
      <c r="I97" s="1">
        <v>0</v>
      </c>
      <c r="J97" s="3">
        <v>1.6473</v>
      </c>
      <c r="K97" s="1">
        <v>198</v>
      </c>
      <c r="L97" s="1">
        <v>7</v>
      </c>
      <c r="M97" s="1">
        <v>5</v>
      </c>
      <c r="N97" s="1">
        <v>4</v>
      </c>
      <c r="O97" s="1">
        <f t="shared" si="4"/>
        <v>0</v>
      </c>
      <c r="V97" s="4">
        <f>VLOOKUP(L97,$AA$2:$AC$26,3)</f>
        <v>0.005831</v>
      </c>
      <c r="W97" s="4">
        <f>VLOOKUP(M97,$AA$2:$AC$26,2)</f>
        <v>0.44857</v>
      </c>
      <c r="X97" s="4">
        <f t="shared" si="5"/>
        <v>261.561167</v>
      </c>
      <c r="Y97" s="4">
        <f t="shared" si="6"/>
        <v>209.2489336</v>
      </c>
      <c r="Z97" s="4">
        <f t="shared" si="7"/>
        <v>326.95145875</v>
      </c>
      <c r="AA97" s="4"/>
      <c r="AB97" s="4"/>
      <c r="AC97" s="4"/>
    </row>
    <row r="98" hidden="1" spans="1:29">
      <c r="A98" s="1">
        <v>767</v>
      </c>
      <c r="B98" s="3">
        <v>0</v>
      </c>
      <c r="C98" s="3">
        <v>1.2133</v>
      </c>
      <c r="D98" s="3">
        <v>-61.45</v>
      </c>
      <c r="E98" s="3">
        <v>-0.5121</v>
      </c>
      <c r="F98" s="3">
        <v>0.8802</v>
      </c>
      <c r="G98" s="3">
        <v>-0.3331</v>
      </c>
      <c r="H98" s="3">
        <v>-0.0631</v>
      </c>
      <c r="I98" s="1">
        <v>0</v>
      </c>
      <c r="J98" s="3">
        <v>1.8347</v>
      </c>
      <c r="K98" s="1">
        <v>120</v>
      </c>
      <c r="L98" s="1">
        <v>7</v>
      </c>
      <c r="M98" s="1">
        <v>14</v>
      </c>
      <c r="N98" s="1">
        <v>5</v>
      </c>
      <c r="O98" s="1">
        <f t="shared" si="4"/>
        <v>0</v>
      </c>
      <c r="V98" s="4">
        <f>VLOOKUP(L98,$AA$2:$AC$26,3)</f>
        <v>0.005831</v>
      </c>
      <c r="W98" s="4">
        <f>VLOOKUP(M98,$AA$2:$AC$26,2)</f>
        <v>1.22284</v>
      </c>
      <c r="X98" s="4">
        <f t="shared" si="5"/>
        <v>713.038004</v>
      </c>
      <c r="Y98" s="4">
        <f t="shared" si="6"/>
        <v>570.4304032</v>
      </c>
      <c r="Z98" s="4">
        <f t="shared" si="7"/>
        <v>891.297505</v>
      </c>
      <c r="AA98" s="4"/>
      <c r="AB98" s="4"/>
      <c r="AC98" s="4"/>
    </row>
    <row r="99" hidden="1" spans="1:29">
      <c r="A99" s="1">
        <v>661</v>
      </c>
      <c r="B99" s="3">
        <v>2.0568</v>
      </c>
      <c r="C99" s="3">
        <v>1.2115</v>
      </c>
      <c r="D99" s="3">
        <v>74.54</v>
      </c>
      <c r="E99" s="3">
        <v>0.3765</v>
      </c>
      <c r="F99" s="3">
        <v>1.1303</v>
      </c>
      <c r="G99" s="3">
        <v>0.4703</v>
      </c>
      <c r="H99" s="3">
        <v>0.0581</v>
      </c>
      <c r="I99" s="1">
        <v>2.05684317331482</v>
      </c>
      <c r="J99" s="3">
        <v>1.569</v>
      </c>
      <c r="K99" s="1">
        <v>198</v>
      </c>
      <c r="L99" s="1">
        <v>5</v>
      </c>
      <c r="M99" s="1">
        <v>18</v>
      </c>
      <c r="N99" s="1">
        <v>4</v>
      </c>
      <c r="O99" s="1">
        <f t="shared" si="4"/>
        <v>8.15857156104315</v>
      </c>
      <c r="V99" s="4">
        <f>VLOOKUP(L99,$AA$2:$AC$26,3)</f>
        <v>0.003606</v>
      </c>
      <c r="W99" s="4">
        <f>VLOOKUP(M99,$AA$2:$AC$26,2)</f>
        <v>1.9766</v>
      </c>
      <c r="X99" s="4">
        <f t="shared" si="5"/>
        <v>712.76196</v>
      </c>
      <c r="Y99" s="4">
        <f t="shared" si="6"/>
        <v>570.209568</v>
      </c>
      <c r="Z99" s="4">
        <f t="shared" si="7"/>
        <v>890.95245</v>
      </c>
      <c r="AA99" s="4"/>
      <c r="AB99" s="4"/>
      <c r="AC99" s="4"/>
    </row>
    <row r="100" hidden="1" spans="1:29">
      <c r="A100" s="1">
        <v>606</v>
      </c>
      <c r="B100" s="3">
        <v>0</v>
      </c>
      <c r="C100" s="3">
        <v>1.2098</v>
      </c>
      <c r="D100" s="3">
        <v>-25.77</v>
      </c>
      <c r="E100" s="3">
        <v>-0.1302</v>
      </c>
      <c r="F100" s="3">
        <v>0.954</v>
      </c>
      <c r="G100" s="3">
        <v>-0.2079</v>
      </c>
      <c r="H100" s="3">
        <v>-0.0232</v>
      </c>
      <c r="I100" s="1">
        <v>0</v>
      </c>
      <c r="J100" s="3">
        <v>1.2351</v>
      </c>
      <c r="K100" s="1">
        <v>198</v>
      </c>
      <c r="L100" s="1">
        <v>6</v>
      </c>
      <c r="M100" s="1">
        <v>11</v>
      </c>
      <c r="N100" s="1">
        <v>4</v>
      </c>
      <c r="O100" s="1">
        <f t="shared" si="4"/>
        <v>0</v>
      </c>
      <c r="V100" s="4">
        <f>VLOOKUP(L100,$AA$2:$AC$26,3)</f>
        <v>0.004583</v>
      </c>
      <c r="W100" s="4">
        <f>VLOOKUP(M100,$AA$2:$AC$26,2)</f>
        <v>0.917</v>
      </c>
      <c r="X100" s="4">
        <f t="shared" si="5"/>
        <v>420.2611</v>
      </c>
      <c r="Y100" s="4">
        <f t="shared" si="6"/>
        <v>336.20888</v>
      </c>
      <c r="Z100" s="4">
        <f t="shared" si="7"/>
        <v>525.326375</v>
      </c>
      <c r="AA100" s="4"/>
      <c r="AB100" s="4"/>
      <c r="AC100" s="4"/>
    </row>
    <row r="101" hidden="1" spans="1:29">
      <c r="A101" s="1">
        <v>893</v>
      </c>
      <c r="B101" s="3">
        <v>1.1392</v>
      </c>
      <c r="C101" s="3">
        <v>1.2078</v>
      </c>
      <c r="D101" s="3">
        <v>14.77</v>
      </c>
      <c r="E101" s="3">
        <v>0.187</v>
      </c>
      <c r="F101" s="3">
        <v>1.0821</v>
      </c>
      <c r="G101" s="3">
        <v>0.243</v>
      </c>
      <c r="H101" s="3">
        <v>0.0395</v>
      </c>
      <c r="I101" s="1">
        <v>1.13916373445917</v>
      </c>
      <c r="J101" s="3">
        <v>0.606</v>
      </c>
      <c r="K101" s="1">
        <v>79</v>
      </c>
      <c r="L101" s="1">
        <v>5</v>
      </c>
      <c r="M101" s="1">
        <v>13</v>
      </c>
      <c r="N101" s="1">
        <v>6</v>
      </c>
      <c r="O101" s="1">
        <f t="shared" si="4"/>
        <v>4.92500340581587</v>
      </c>
      <c r="V101" s="4">
        <f>VLOOKUP(L101,$AA$2:$AC$26,3)</f>
        <v>0.003606</v>
      </c>
      <c r="W101" s="4">
        <f>VLOOKUP(M101,$AA$2:$AC$26,2)</f>
        <v>1.09051</v>
      </c>
      <c r="X101" s="4">
        <f t="shared" si="5"/>
        <v>393.237906</v>
      </c>
      <c r="Y101" s="4">
        <f t="shared" si="6"/>
        <v>314.5903248</v>
      </c>
      <c r="Z101" s="4">
        <f t="shared" si="7"/>
        <v>491.5473825</v>
      </c>
      <c r="AA101" s="4"/>
      <c r="AB101" s="4"/>
      <c r="AC101" s="4"/>
    </row>
    <row r="102" hidden="1" spans="1:29">
      <c r="A102" s="1">
        <v>743</v>
      </c>
      <c r="B102" s="3">
        <v>0</v>
      </c>
      <c r="C102" s="3">
        <v>1.2077</v>
      </c>
      <c r="D102" s="3">
        <v>-60.28</v>
      </c>
      <c r="E102" s="3">
        <v>-0.5023</v>
      </c>
      <c r="F102" s="3">
        <v>0.8671</v>
      </c>
      <c r="G102" s="3">
        <v>-0.3703</v>
      </c>
      <c r="H102" s="3">
        <v>-0.0708</v>
      </c>
      <c r="I102" s="1">
        <v>0</v>
      </c>
      <c r="J102" s="3">
        <v>1.6235</v>
      </c>
      <c r="K102" s="1">
        <v>120</v>
      </c>
      <c r="L102" s="1">
        <v>7</v>
      </c>
      <c r="M102" s="1">
        <v>11</v>
      </c>
      <c r="N102" s="1">
        <v>5</v>
      </c>
      <c r="O102" s="1">
        <f t="shared" si="4"/>
        <v>0</v>
      </c>
      <c r="V102" s="4">
        <f>VLOOKUP(L102,$AA$2:$AC$26,3)</f>
        <v>0.005831</v>
      </c>
      <c r="W102" s="4">
        <f>VLOOKUP(M102,$AA$2:$AC$26,2)</f>
        <v>0.917</v>
      </c>
      <c r="X102" s="4">
        <f t="shared" si="5"/>
        <v>534.7027</v>
      </c>
      <c r="Y102" s="4">
        <f t="shared" si="6"/>
        <v>427.76216</v>
      </c>
      <c r="Z102" s="4">
        <f t="shared" si="7"/>
        <v>668.378375</v>
      </c>
      <c r="AA102" s="4"/>
      <c r="AB102" s="4"/>
      <c r="AC102" s="4"/>
    </row>
    <row r="103" hidden="1" spans="1:29">
      <c r="A103" s="1">
        <v>901</v>
      </c>
      <c r="B103" s="3">
        <v>1.5446</v>
      </c>
      <c r="C103" s="3">
        <v>1.2075</v>
      </c>
      <c r="D103" s="3">
        <v>28.63</v>
      </c>
      <c r="E103" s="3">
        <v>0.3624</v>
      </c>
      <c r="F103" s="3">
        <v>1.1552</v>
      </c>
      <c r="G103" s="3">
        <v>0.4472</v>
      </c>
      <c r="H103" s="3">
        <v>0.0718</v>
      </c>
      <c r="I103" s="1">
        <v>1.54456098787071</v>
      </c>
      <c r="J103" s="3">
        <v>0.6381</v>
      </c>
      <c r="K103" s="1">
        <v>79</v>
      </c>
      <c r="L103" s="1">
        <v>5</v>
      </c>
      <c r="M103" s="1">
        <v>14</v>
      </c>
      <c r="N103" s="1">
        <v>6</v>
      </c>
      <c r="O103" s="1">
        <f t="shared" si="4"/>
        <v>5.45035274161231</v>
      </c>
      <c r="V103" s="4">
        <f>VLOOKUP(L103,$AA$2:$AC$26,3)</f>
        <v>0.003606</v>
      </c>
      <c r="W103" s="4">
        <f>VLOOKUP(M103,$AA$2:$AC$26,2)</f>
        <v>1.22284</v>
      </c>
      <c r="X103" s="4">
        <f t="shared" si="5"/>
        <v>440.956104</v>
      </c>
      <c r="Y103" s="4">
        <f t="shared" si="6"/>
        <v>352.7648832</v>
      </c>
      <c r="Z103" s="4">
        <f t="shared" si="7"/>
        <v>551.19513</v>
      </c>
      <c r="AA103" s="4"/>
      <c r="AB103" s="4"/>
      <c r="AC103" s="4"/>
    </row>
    <row r="104" hidden="1" spans="1:29">
      <c r="A104" s="1">
        <v>906</v>
      </c>
      <c r="B104" s="3">
        <v>0</v>
      </c>
      <c r="C104" s="3">
        <v>1.2075</v>
      </c>
      <c r="D104" s="3">
        <v>-24.73</v>
      </c>
      <c r="E104" s="3">
        <v>-0.313</v>
      </c>
      <c r="F104" s="3">
        <v>0.7778</v>
      </c>
      <c r="G104" s="3">
        <v>-0.6175</v>
      </c>
      <c r="H104" s="3">
        <v>-0.1231</v>
      </c>
      <c r="I104" s="1">
        <v>0</v>
      </c>
      <c r="J104" s="3">
        <v>0.4004</v>
      </c>
      <c r="K104" s="1">
        <v>79</v>
      </c>
      <c r="L104" s="1">
        <v>2</v>
      </c>
      <c r="M104" s="1">
        <v>15</v>
      </c>
      <c r="N104" s="1">
        <v>6</v>
      </c>
      <c r="O104" s="1">
        <f t="shared" si="4"/>
        <v>0</v>
      </c>
      <c r="V104" s="4">
        <f>VLOOKUP(L104,$AA$2:$AC$26,3)</f>
        <v>0.001732</v>
      </c>
      <c r="W104" s="4">
        <f>VLOOKUP(M104,$AA$2:$AC$26,2)</f>
        <v>1.37798</v>
      </c>
      <c r="X104" s="4">
        <f t="shared" si="5"/>
        <v>238.666136</v>
      </c>
      <c r="Y104" s="4">
        <f t="shared" si="6"/>
        <v>190.9329088</v>
      </c>
      <c r="Z104" s="4">
        <f t="shared" si="7"/>
        <v>298.33267</v>
      </c>
      <c r="AA104" s="4"/>
      <c r="AB104" s="4"/>
      <c r="AC104" s="4"/>
    </row>
    <row r="105" hidden="1" spans="1:29">
      <c r="A105" s="1">
        <v>629</v>
      </c>
      <c r="B105" s="3">
        <v>1.192</v>
      </c>
      <c r="C105" s="3">
        <v>1.204</v>
      </c>
      <c r="D105" s="3">
        <v>28.82</v>
      </c>
      <c r="E105" s="3">
        <v>0.1456</v>
      </c>
      <c r="F105" s="3">
        <v>1.0597</v>
      </c>
      <c r="G105" s="3">
        <v>0.2867</v>
      </c>
      <c r="H105" s="3">
        <v>0.0291</v>
      </c>
      <c r="I105" s="1">
        <v>1.19200692256062</v>
      </c>
      <c r="J105" s="3">
        <v>0.9997</v>
      </c>
      <c r="K105" s="1">
        <v>198</v>
      </c>
      <c r="L105" s="1">
        <v>5</v>
      </c>
      <c r="M105" s="1">
        <v>14</v>
      </c>
      <c r="N105" s="1">
        <v>4</v>
      </c>
      <c r="O105" s="1">
        <f t="shared" si="4"/>
        <v>6.78099970290749</v>
      </c>
      <c r="V105" s="4">
        <f>VLOOKUP(L105,$AA$2:$AC$26,3)</f>
        <v>0.003606</v>
      </c>
      <c r="W105" s="4">
        <f>VLOOKUP(M105,$AA$2:$AC$26,2)</f>
        <v>1.22284</v>
      </c>
      <c r="X105" s="4">
        <f t="shared" si="5"/>
        <v>440.956104</v>
      </c>
      <c r="Y105" s="4">
        <f t="shared" si="6"/>
        <v>352.7648832</v>
      </c>
      <c r="Z105" s="4">
        <f t="shared" si="7"/>
        <v>551.19513</v>
      </c>
      <c r="AA105" s="4"/>
      <c r="AB105" s="4"/>
      <c r="AC105" s="4"/>
    </row>
    <row r="106" hidden="1" spans="1:29">
      <c r="A106" s="1">
        <v>756</v>
      </c>
      <c r="B106" s="3">
        <v>0</v>
      </c>
      <c r="C106" s="3">
        <v>1.2026</v>
      </c>
      <c r="D106" s="3">
        <v>-37.43</v>
      </c>
      <c r="E106" s="3">
        <v>-0.3119</v>
      </c>
      <c r="F106" s="3">
        <v>0.8438</v>
      </c>
      <c r="G106" s="3">
        <v>-0.5063</v>
      </c>
      <c r="H106" s="3">
        <v>-0.0844</v>
      </c>
      <c r="I106" s="1">
        <v>0</v>
      </c>
      <c r="J106" s="3">
        <v>0.7388</v>
      </c>
      <c r="K106" s="1">
        <v>120</v>
      </c>
      <c r="L106" s="1">
        <v>4</v>
      </c>
      <c r="M106" s="1">
        <v>13</v>
      </c>
      <c r="N106" s="1">
        <v>5</v>
      </c>
      <c r="O106" s="1">
        <f t="shared" si="4"/>
        <v>0</v>
      </c>
      <c r="V106" s="4">
        <f>VLOOKUP(L106,$AA$2:$AC$26,3)</f>
        <v>0.002828</v>
      </c>
      <c r="W106" s="4">
        <f>VLOOKUP(M106,$AA$2:$AC$26,2)</f>
        <v>1.09051</v>
      </c>
      <c r="X106" s="4">
        <f t="shared" si="5"/>
        <v>308.396228</v>
      </c>
      <c r="Y106" s="4">
        <f t="shared" si="6"/>
        <v>246.7169824</v>
      </c>
      <c r="Z106" s="4">
        <f t="shared" si="7"/>
        <v>385.495285</v>
      </c>
      <c r="AA106" s="4"/>
      <c r="AB106" s="4"/>
      <c r="AC106" s="4"/>
    </row>
    <row r="107" hidden="1" spans="1:29">
      <c r="A107" s="1">
        <v>590</v>
      </c>
      <c r="B107" s="3">
        <v>0</v>
      </c>
      <c r="C107" s="3">
        <v>1.2021</v>
      </c>
      <c r="D107" s="3">
        <v>-36.99</v>
      </c>
      <c r="E107" s="3">
        <v>-0.1868</v>
      </c>
      <c r="F107" s="3">
        <v>0.9263</v>
      </c>
      <c r="G107" s="3">
        <v>-0.3785</v>
      </c>
      <c r="H107" s="3">
        <v>-0.0375</v>
      </c>
      <c r="I107" s="1">
        <v>0</v>
      </c>
      <c r="J107" s="3">
        <v>0.9756</v>
      </c>
      <c r="K107" s="1">
        <v>198</v>
      </c>
      <c r="L107" s="1">
        <v>6</v>
      </c>
      <c r="M107" s="1">
        <v>9</v>
      </c>
      <c r="N107" s="1">
        <v>4</v>
      </c>
      <c r="O107" s="1">
        <f t="shared" si="4"/>
        <v>0</v>
      </c>
      <c r="V107" s="4">
        <f>VLOOKUP(L107,$AA$2:$AC$26,3)</f>
        <v>0.004583</v>
      </c>
      <c r="W107" s="4">
        <f>VLOOKUP(M107,$AA$2:$AC$26,2)</f>
        <v>0.7257</v>
      </c>
      <c r="X107" s="4">
        <f t="shared" si="5"/>
        <v>332.58831</v>
      </c>
      <c r="Y107" s="4">
        <f t="shared" si="6"/>
        <v>266.070648</v>
      </c>
      <c r="Z107" s="4">
        <f t="shared" si="7"/>
        <v>415.7353875</v>
      </c>
      <c r="AA107" s="4"/>
      <c r="AB107" s="4"/>
      <c r="AC107" s="4"/>
    </row>
    <row r="108" hidden="1" spans="1:29">
      <c r="A108" s="1">
        <v>870</v>
      </c>
      <c r="B108" s="3">
        <v>0</v>
      </c>
      <c r="C108" s="3">
        <v>1.2011</v>
      </c>
      <c r="D108" s="3">
        <v>-11.66</v>
      </c>
      <c r="E108" s="3">
        <v>-0.1476</v>
      </c>
      <c r="F108" s="3">
        <v>0.9449</v>
      </c>
      <c r="G108" s="3">
        <v>-0.146</v>
      </c>
      <c r="H108" s="3">
        <v>-0.0279</v>
      </c>
      <c r="I108" s="1">
        <v>0</v>
      </c>
      <c r="J108" s="3">
        <v>0.7959</v>
      </c>
      <c r="K108" s="1">
        <v>79</v>
      </c>
      <c r="L108" s="1">
        <v>6</v>
      </c>
      <c r="M108" s="1">
        <v>10</v>
      </c>
      <c r="N108" s="1">
        <v>6</v>
      </c>
      <c r="O108" s="1">
        <f t="shared" si="4"/>
        <v>0</v>
      </c>
      <c r="V108" s="4">
        <f>VLOOKUP(L108,$AA$2:$AC$26,3)</f>
        <v>0.004583</v>
      </c>
      <c r="W108" s="4">
        <f>VLOOKUP(M108,$AA$2:$AC$26,2)</f>
        <v>0.81777</v>
      </c>
      <c r="X108" s="4">
        <f t="shared" si="5"/>
        <v>374.783991</v>
      </c>
      <c r="Y108" s="4">
        <f t="shared" si="6"/>
        <v>299.8271928</v>
      </c>
      <c r="Z108" s="4">
        <f t="shared" si="7"/>
        <v>468.47998875</v>
      </c>
      <c r="AA108" s="4"/>
      <c r="AB108" s="4"/>
      <c r="AC108" s="4"/>
    </row>
    <row r="109" hidden="1" spans="1:29">
      <c r="A109" s="1">
        <v>791</v>
      </c>
      <c r="B109" s="3">
        <v>0</v>
      </c>
      <c r="C109" s="3">
        <v>1.1898</v>
      </c>
      <c r="D109" s="3">
        <v>-88.86</v>
      </c>
      <c r="E109" s="3">
        <v>-0.7405</v>
      </c>
      <c r="F109" s="3">
        <v>0.8505</v>
      </c>
      <c r="G109" s="3">
        <v>-0.3373</v>
      </c>
      <c r="H109" s="3">
        <v>-0.0762</v>
      </c>
      <c r="I109" s="1">
        <v>0</v>
      </c>
      <c r="J109" s="3">
        <v>2.6136</v>
      </c>
      <c r="K109" s="1">
        <v>120</v>
      </c>
      <c r="L109" s="1">
        <v>7</v>
      </c>
      <c r="M109" s="1">
        <v>17</v>
      </c>
      <c r="N109" s="1">
        <v>5</v>
      </c>
      <c r="O109" s="1">
        <f t="shared" si="4"/>
        <v>0</v>
      </c>
      <c r="V109" s="4">
        <f>VLOOKUP(L109,$AA$2:$AC$26,3)</f>
        <v>0.005831</v>
      </c>
      <c r="W109" s="4">
        <f>VLOOKUP(M109,$AA$2:$AC$26,2)</f>
        <v>1.75256</v>
      </c>
      <c r="X109" s="4">
        <f t="shared" si="5"/>
        <v>1021.917736</v>
      </c>
      <c r="Y109" s="4">
        <f t="shared" si="6"/>
        <v>817.5341888</v>
      </c>
      <c r="Z109" s="4">
        <f t="shared" si="7"/>
        <v>1277.39717</v>
      </c>
      <c r="AA109" s="4"/>
      <c r="AB109" s="4"/>
      <c r="AC109" s="4"/>
    </row>
    <row r="110" hidden="1" spans="1:29">
      <c r="A110" s="1">
        <v>894</v>
      </c>
      <c r="B110" s="3">
        <v>0</v>
      </c>
      <c r="C110" s="3">
        <v>1.1877</v>
      </c>
      <c r="D110" s="3">
        <v>-15.77</v>
      </c>
      <c r="E110" s="3">
        <v>-0.1996</v>
      </c>
      <c r="F110" s="3">
        <v>0.9359</v>
      </c>
      <c r="G110" s="3">
        <v>-0.1375</v>
      </c>
      <c r="H110" s="3">
        <v>-0.0327</v>
      </c>
      <c r="I110" s="1">
        <v>0</v>
      </c>
      <c r="J110" s="3">
        <v>1.1441</v>
      </c>
      <c r="K110" s="1">
        <v>79</v>
      </c>
      <c r="L110" s="1">
        <v>6</v>
      </c>
      <c r="M110" s="1">
        <v>13</v>
      </c>
      <c r="N110" s="1">
        <v>6</v>
      </c>
      <c r="O110" s="1">
        <f t="shared" si="4"/>
        <v>0</v>
      </c>
      <c r="V110" s="4">
        <f>VLOOKUP(L110,$AA$2:$AC$26,3)</f>
        <v>0.004583</v>
      </c>
      <c r="W110" s="4">
        <f>VLOOKUP(M110,$AA$2:$AC$26,2)</f>
        <v>1.09051</v>
      </c>
      <c r="X110" s="4">
        <f t="shared" si="5"/>
        <v>499.780733</v>
      </c>
      <c r="Y110" s="4">
        <f t="shared" si="6"/>
        <v>399.8245864</v>
      </c>
      <c r="Z110" s="4">
        <f t="shared" si="7"/>
        <v>624.72591625</v>
      </c>
      <c r="AA110" s="4"/>
      <c r="AB110" s="4"/>
      <c r="AC110" s="4"/>
    </row>
    <row r="111" hidden="1" spans="1:29">
      <c r="A111" s="1">
        <v>742</v>
      </c>
      <c r="B111" s="3">
        <v>0</v>
      </c>
      <c r="C111" s="3">
        <v>1.1876</v>
      </c>
      <c r="D111" s="3">
        <v>-36.31</v>
      </c>
      <c r="E111" s="3">
        <v>-0.3026</v>
      </c>
      <c r="F111" s="3">
        <v>0.8963</v>
      </c>
      <c r="G111" s="3">
        <v>-0.3592</v>
      </c>
      <c r="H111" s="3">
        <v>-0.0543</v>
      </c>
      <c r="I111" s="1">
        <v>0</v>
      </c>
      <c r="J111" s="3">
        <v>1.0089</v>
      </c>
      <c r="K111" s="1">
        <v>120</v>
      </c>
      <c r="L111" s="1">
        <v>6</v>
      </c>
      <c r="M111" s="1">
        <v>11</v>
      </c>
      <c r="N111" s="1">
        <v>5</v>
      </c>
      <c r="O111" s="1">
        <f t="shared" si="4"/>
        <v>0</v>
      </c>
      <c r="V111" s="4">
        <f>VLOOKUP(L111,$AA$2:$AC$26,3)</f>
        <v>0.004583</v>
      </c>
      <c r="W111" s="4">
        <f>VLOOKUP(M111,$AA$2:$AC$26,2)</f>
        <v>0.917</v>
      </c>
      <c r="X111" s="4">
        <f t="shared" si="5"/>
        <v>420.2611</v>
      </c>
      <c r="Y111" s="4">
        <f t="shared" si="6"/>
        <v>336.20888</v>
      </c>
      <c r="Z111" s="4">
        <f t="shared" si="7"/>
        <v>525.326375</v>
      </c>
      <c r="AA111" s="4"/>
      <c r="AB111" s="4"/>
      <c r="AC111" s="4"/>
    </row>
    <row r="112" hidden="1" spans="1:29">
      <c r="A112" s="1">
        <v>786</v>
      </c>
      <c r="B112" s="3">
        <v>0</v>
      </c>
      <c r="C112" s="3">
        <v>1.1873</v>
      </c>
      <c r="D112" s="3">
        <v>-31.99</v>
      </c>
      <c r="E112" s="3">
        <v>-0.2666</v>
      </c>
      <c r="F112" s="3">
        <v>0.8198</v>
      </c>
      <c r="G112" s="3">
        <v>-0.4891</v>
      </c>
      <c r="H112" s="3">
        <v>-0.095</v>
      </c>
      <c r="I112" s="1">
        <v>0</v>
      </c>
      <c r="J112" s="3">
        <v>0.6537</v>
      </c>
      <c r="K112" s="1">
        <v>120</v>
      </c>
      <c r="L112" s="1">
        <v>2</v>
      </c>
      <c r="M112" s="1">
        <v>17</v>
      </c>
      <c r="N112" s="1">
        <v>5</v>
      </c>
      <c r="O112" s="1">
        <f t="shared" si="4"/>
        <v>0</v>
      </c>
      <c r="V112" s="4">
        <f>VLOOKUP(L112,$AA$2:$AC$26,3)</f>
        <v>0.001732</v>
      </c>
      <c r="W112" s="4">
        <f>VLOOKUP(M112,$AA$2:$AC$26,2)</f>
        <v>1.75256</v>
      </c>
      <c r="X112" s="4">
        <f t="shared" si="5"/>
        <v>303.543392</v>
      </c>
      <c r="Y112" s="4">
        <f t="shared" si="6"/>
        <v>242.8347136</v>
      </c>
      <c r="Z112" s="4">
        <f t="shared" si="7"/>
        <v>379.42924</v>
      </c>
      <c r="AA112" s="4"/>
      <c r="AB112" s="4"/>
      <c r="AC112" s="4"/>
    </row>
    <row r="113" hidden="1" spans="1:29">
      <c r="A113" s="1">
        <v>782</v>
      </c>
      <c r="B113" s="3">
        <v>1.0029</v>
      </c>
      <c r="C113" s="3">
        <v>1.1868</v>
      </c>
      <c r="D113" s="3">
        <v>4.15</v>
      </c>
      <c r="E113" s="3">
        <v>0.0346</v>
      </c>
      <c r="F113" s="3">
        <v>1.0099</v>
      </c>
      <c r="G113" s="3">
        <v>0.0294</v>
      </c>
      <c r="H113" s="3">
        <v>0.0051</v>
      </c>
      <c r="I113" s="1">
        <v>1.00294258911426</v>
      </c>
      <c r="J113" s="3">
        <v>1.4086</v>
      </c>
      <c r="K113" s="1">
        <v>120</v>
      </c>
      <c r="L113" s="1">
        <v>6</v>
      </c>
      <c r="M113" s="1">
        <v>16</v>
      </c>
      <c r="N113" s="1">
        <v>5</v>
      </c>
      <c r="O113" s="1">
        <f t="shared" si="4"/>
        <v>5.37858943690871</v>
      </c>
      <c r="V113" s="4">
        <f>VLOOKUP(L113,$AA$2:$AC$26,3)</f>
        <v>0.004583</v>
      </c>
      <c r="W113" s="4">
        <f>VLOOKUP(M113,$AA$2:$AC$26,2)</f>
        <v>1.55394</v>
      </c>
      <c r="X113" s="4">
        <f t="shared" si="5"/>
        <v>712.170702</v>
      </c>
      <c r="Y113" s="4">
        <f t="shared" si="6"/>
        <v>569.7365616</v>
      </c>
      <c r="Z113" s="4">
        <f t="shared" si="7"/>
        <v>890.2133775</v>
      </c>
      <c r="AA113" s="4"/>
      <c r="AB113" s="4"/>
      <c r="AC113" s="4"/>
    </row>
    <row r="114" hidden="1" spans="1:29">
      <c r="A114" s="1">
        <v>668</v>
      </c>
      <c r="B114" s="3">
        <v>1.1904</v>
      </c>
      <c r="C114" s="3">
        <v>1.1865</v>
      </c>
      <c r="D114" s="3">
        <v>30.53</v>
      </c>
      <c r="E114" s="3">
        <v>0.1542</v>
      </c>
      <c r="F114" s="3">
        <v>1.0638</v>
      </c>
      <c r="G114" s="3">
        <v>0.2365</v>
      </c>
      <c r="H114" s="3">
        <v>0.0288</v>
      </c>
      <c r="I114" s="1">
        <v>1.19036134010635</v>
      </c>
      <c r="J114" s="3">
        <v>1.2805</v>
      </c>
      <c r="K114" s="1">
        <v>198</v>
      </c>
      <c r="L114" s="1">
        <v>4</v>
      </c>
      <c r="M114" s="1">
        <v>19</v>
      </c>
      <c r="N114" s="1">
        <v>4</v>
      </c>
      <c r="O114" s="1">
        <f t="shared" si="4"/>
        <v>6.72852557403053</v>
      </c>
      <c r="V114" s="4">
        <f>VLOOKUP(L114,$AA$2:$AC$26,3)</f>
        <v>0.002828</v>
      </c>
      <c r="W114" s="4">
        <f>VLOOKUP(M114,$AA$2:$AC$26,2)</f>
        <v>2.22929</v>
      </c>
      <c r="X114" s="4">
        <f t="shared" si="5"/>
        <v>630.443212</v>
      </c>
      <c r="Y114" s="4">
        <f t="shared" si="6"/>
        <v>504.3545696</v>
      </c>
      <c r="Z114" s="4">
        <f t="shared" si="7"/>
        <v>788.054015</v>
      </c>
      <c r="AA114" s="4"/>
      <c r="AB114" s="4"/>
      <c r="AC114" s="4"/>
    </row>
    <row r="115" hidden="1" spans="1:29">
      <c r="A115" s="1">
        <v>439</v>
      </c>
      <c r="B115" s="3">
        <v>0</v>
      </c>
      <c r="C115" s="3">
        <v>1.184</v>
      </c>
      <c r="D115" s="3">
        <v>-151.69</v>
      </c>
      <c r="E115" s="3">
        <v>-0.4909</v>
      </c>
      <c r="F115" s="3">
        <v>0.8362</v>
      </c>
      <c r="G115" s="3">
        <v>-0.7591</v>
      </c>
      <c r="H115" s="3">
        <v>-0.0845</v>
      </c>
      <c r="I115" s="1">
        <v>0</v>
      </c>
      <c r="J115" s="3">
        <v>1.9968</v>
      </c>
      <c r="K115" s="1">
        <v>309</v>
      </c>
      <c r="L115" s="1">
        <v>7</v>
      </c>
      <c r="M115" s="1">
        <v>7</v>
      </c>
      <c r="N115" s="1">
        <v>3</v>
      </c>
      <c r="O115" s="1">
        <f t="shared" si="4"/>
        <v>0</v>
      </c>
      <c r="V115" s="4">
        <f>VLOOKUP(L115,$AA$2:$AC$26,3)</f>
        <v>0.005831</v>
      </c>
      <c r="W115" s="4">
        <f>VLOOKUP(M115,$AA$2:$AC$26,2)</f>
        <v>0.57059</v>
      </c>
      <c r="X115" s="4">
        <f t="shared" si="5"/>
        <v>332.711029</v>
      </c>
      <c r="Y115" s="4">
        <f t="shared" si="6"/>
        <v>266.1688232</v>
      </c>
      <c r="Z115" s="4">
        <f t="shared" si="7"/>
        <v>415.88878625</v>
      </c>
      <c r="AA115" s="4"/>
      <c r="AB115" s="4"/>
      <c r="AC115" s="4"/>
    </row>
    <row r="116" hidden="1" spans="1:29">
      <c r="A116" s="1">
        <v>823</v>
      </c>
      <c r="B116" s="3">
        <v>0</v>
      </c>
      <c r="C116" s="3">
        <v>1.1827</v>
      </c>
      <c r="D116" s="3">
        <v>-53.74</v>
      </c>
      <c r="E116" s="3">
        <v>-0.6803</v>
      </c>
      <c r="F116" s="3">
        <v>0.7389</v>
      </c>
      <c r="G116" s="3">
        <v>-0.6114</v>
      </c>
      <c r="H116" s="3">
        <v>-0.1371</v>
      </c>
      <c r="I116" s="1">
        <v>0</v>
      </c>
      <c r="J116" s="3">
        <v>0.8768</v>
      </c>
      <c r="K116" s="1">
        <v>79</v>
      </c>
      <c r="L116" s="1">
        <v>7</v>
      </c>
      <c r="M116" s="1">
        <v>4</v>
      </c>
      <c r="N116" s="1">
        <v>6</v>
      </c>
      <c r="O116" s="1">
        <f t="shared" si="4"/>
        <v>0</v>
      </c>
      <c r="V116" s="4">
        <f>VLOOKUP(L116,$AA$2:$AC$26,3)</f>
        <v>0.005831</v>
      </c>
      <c r="W116" s="4">
        <f>VLOOKUP(M116,$AA$2:$AC$26,2)</f>
        <v>0.39773</v>
      </c>
      <c r="X116" s="4">
        <f t="shared" si="5"/>
        <v>231.916363</v>
      </c>
      <c r="Y116" s="4">
        <f t="shared" si="6"/>
        <v>185.5330904</v>
      </c>
      <c r="Z116" s="4">
        <f t="shared" si="7"/>
        <v>289.89545375</v>
      </c>
      <c r="AA116" s="4"/>
      <c r="AB116" s="4"/>
      <c r="AC116" s="4"/>
    </row>
    <row r="117" hidden="1" spans="1:29">
      <c r="A117" s="1">
        <v>915</v>
      </c>
      <c r="B117" s="3">
        <v>0</v>
      </c>
      <c r="C117" s="3">
        <v>1.1805</v>
      </c>
      <c r="D117" s="3">
        <v>-4.43</v>
      </c>
      <c r="E117" s="3">
        <v>-0.0561</v>
      </c>
      <c r="F117" s="3">
        <v>0.9675</v>
      </c>
      <c r="G117" s="3">
        <v>-0.1036</v>
      </c>
      <c r="H117" s="3">
        <v>-0.0159</v>
      </c>
      <c r="I117" s="1">
        <v>0</v>
      </c>
      <c r="J117" s="3">
        <v>0.4271</v>
      </c>
      <c r="K117" s="1">
        <v>79</v>
      </c>
      <c r="L117" s="1">
        <v>3</v>
      </c>
      <c r="M117" s="1">
        <v>16</v>
      </c>
      <c r="N117" s="1">
        <v>6</v>
      </c>
      <c r="O117" s="1">
        <f t="shared" si="4"/>
        <v>0</v>
      </c>
      <c r="V117" s="4">
        <f>VLOOKUP(L117,$AA$2:$AC$26,3)</f>
        <v>0.002236</v>
      </c>
      <c r="W117" s="4">
        <f>VLOOKUP(M117,$AA$2:$AC$26,2)</f>
        <v>1.55394</v>
      </c>
      <c r="X117" s="4">
        <f t="shared" si="5"/>
        <v>347.460984</v>
      </c>
      <c r="Y117" s="4">
        <f t="shared" si="6"/>
        <v>277.9687872</v>
      </c>
      <c r="Z117" s="4">
        <f t="shared" si="7"/>
        <v>434.32623</v>
      </c>
      <c r="AA117" s="4"/>
      <c r="AB117" s="4"/>
      <c r="AC117" s="4"/>
    </row>
    <row r="118" hidden="1" spans="1:29">
      <c r="A118" s="1">
        <v>876</v>
      </c>
      <c r="B118" s="3">
        <v>0</v>
      </c>
      <c r="C118" s="3">
        <v>1.1802</v>
      </c>
      <c r="D118" s="3">
        <v>-12.15</v>
      </c>
      <c r="E118" s="3">
        <v>-0.1538</v>
      </c>
      <c r="F118" s="3">
        <v>0.9144</v>
      </c>
      <c r="G118" s="3">
        <v>-0.2173</v>
      </c>
      <c r="H118" s="3">
        <v>-0.0443</v>
      </c>
      <c r="I118" s="1">
        <v>0</v>
      </c>
      <c r="J118" s="3">
        <v>0.5584</v>
      </c>
      <c r="K118" s="1">
        <v>79</v>
      </c>
      <c r="L118" s="1">
        <v>4</v>
      </c>
      <c r="M118" s="1">
        <v>11</v>
      </c>
      <c r="N118" s="1">
        <v>6</v>
      </c>
      <c r="O118" s="1">
        <f t="shared" si="4"/>
        <v>0</v>
      </c>
      <c r="V118" s="4">
        <f>VLOOKUP(L118,$AA$2:$AC$26,3)</f>
        <v>0.002828</v>
      </c>
      <c r="W118" s="4">
        <f>VLOOKUP(M118,$AA$2:$AC$26,2)</f>
        <v>0.917</v>
      </c>
      <c r="X118" s="4">
        <f t="shared" si="5"/>
        <v>259.3276</v>
      </c>
      <c r="Y118" s="4">
        <f t="shared" si="6"/>
        <v>207.46208</v>
      </c>
      <c r="Z118" s="4">
        <f t="shared" si="7"/>
        <v>324.1595</v>
      </c>
      <c r="AA118" s="4"/>
      <c r="AB118" s="4"/>
      <c r="AC118" s="4"/>
    </row>
    <row r="119" hidden="1" spans="1:29">
      <c r="A119" s="1">
        <v>779</v>
      </c>
      <c r="B119" s="3">
        <v>0</v>
      </c>
      <c r="C119" s="3">
        <v>1.1784</v>
      </c>
      <c r="D119" s="3">
        <v>-19.28</v>
      </c>
      <c r="E119" s="3">
        <v>-0.1607</v>
      </c>
      <c r="F119" s="3">
        <v>0.9092</v>
      </c>
      <c r="G119" s="3">
        <v>-0.291</v>
      </c>
      <c r="H119" s="3">
        <v>-0.046</v>
      </c>
      <c r="I119" s="1">
        <v>0</v>
      </c>
      <c r="J119" s="3">
        <v>0.662</v>
      </c>
      <c r="K119" s="1">
        <v>120</v>
      </c>
      <c r="L119" s="1">
        <v>3</v>
      </c>
      <c r="M119" s="1">
        <v>16</v>
      </c>
      <c r="N119" s="1">
        <v>5</v>
      </c>
      <c r="O119" s="1">
        <f t="shared" si="4"/>
        <v>0</v>
      </c>
      <c r="V119" s="4">
        <f>VLOOKUP(L119,$AA$2:$AC$26,3)</f>
        <v>0.002236</v>
      </c>
      <c r="W119" s="4">
        <f>VLOOKUP(M119,$AA$2:$AC$26,2)</f>
        <v>1.55394</v>
      </c>
      <c r="X119" s="4">
        <f t="shared" si="5"/>
        <v>347.460984</v>
      </c>
      <c r="Y119" s="4">
        <f t="shared" si="6"/>
        <v>277.9687872</v>
      </c>
      <c r="Z119" s="4">
        <f t="shared" si="7"/>
        <v>434.32623</v>
      </c>
      <c r="AA119" s="4"/>
      <c r="AB119" s="4"/>
      <c r="AC119" s="4"/>
    </row>
    <row r="120" hidden="1" spans="1:29">
      <c r="A120" s="1">
        <v>660</v>
      </c>
      <c r="B120" s="3">
        <v>1.1451</v>
      </c>
      <c r="C120" s="3">
        <v>1.172</v>
      </c>
      <c r="D120" s="3">
        <v>25.32</v>
      </c>
      <c r="E120" s="3">
        <v>0.1279</v>
      </c>
      <c r="F120" s="3">
        <v>1.0549</v>
      </c>
      <c r="G120" s="3">
        <v>0.2149</v>
      </c>
      <c r="H120" s="3">
        <v>0.0255</v>
      </c>
      <c r="I120" s="1">
        <v>1.14513198809245</v>
      </c>
      <c r="J120" s="3">
        <v>1.1703</v>
      </c>
      <c r="K120" s="1">
        <v>198</v>
      </c>
      <c r="L120" s="1">
        <v>4</v>
      </c>
      <c r="M120" s="1">
        <v>18</v>
      </c>
      <c r="N120" s="1">
        <v>4</v>
      </c>
      <c r="O120" s="1">
        <f t="shared" si="4"/>
        <v>6.60135883734946</v>
      </c>
      <c r="V120" s="4">
        <f>VLOOKUP(L120,$AA$2:$AC$26,3)</f>
        <v>0.002828</v>
      </c>
      <c r="W120" s="4">
        <f>VLOOKUP(M120,$AA$2:$AC$26,2)</f>
        <v>1.9766</v>
      </c>
      <c r="X120" s="4">
        <f t="shared" si="5"/>
        <v>558.98248</v>
      </c>
      <c r="Y120" s="4">
        <f t="shared" si="6"/>
        <v>447.185984</v>
      </c>
      <c r="Z120" s="4">
        <f t="shared" si="7"/>
        <v>698.7281</v>
      </c>
      <c r="AA120" s="4"/>
      <c r="AB120" s="4"/>
      <c r="AC120" s="4"/>
    </row>
    <row r="121" hidden="1" spans="1:29">
      <c r="A121" s="1">
        <v>910</v>
      </c>
      <c r="B121" s="3">
        <v>0</v>
      </c>
      <c r="C121" s="3">
        <v>1.1707</v>
      </c>
      <c r="D121" s="3">
        <v>-12.52</v>
      </c>
      <c r="E121" s="3">
        <v>-0.1585</v>
      </c>
      <c r="F121" s="3">
        <v>0.9536</v>
      </c>
      <c r="G121" s="3">
        <v>-0.1087</v>
      </c>
      <c r="H121" s="3">
        <v>-0.0231</v>
      </c>
      <c r="I121" s="1">
        <v>0</v>
      </c>
      <c r="J121" s="3">
        <v>1.147</v>
      </c>
      <c r="K121" s="1">
        <v>79</v>
      </c>
      <c r="L121" s="1">
        <v>6</v>
      </c>
      <c r="M121" s="1">
        <v>15</v>
      </c>
      <c r="N121" s="1">
        <v>6</v>
      </c>
      <c r="O121" s="1">
        <f t="shared" si="4"/>
        <v>0</v>
      </c>
      <c r="V121" s="4">
        <f>VLOOKUP(L121,$AA$2:$AC$26,3)</f>
        <v>0.004583</v>
      </c>
      <c r="W121" s="4">
        <f>VLOOKUP(M121,$AA$2:$AC$26,2)</f>
        <v>1.37798</v>
      </c>
      <c r="X121" s="4">
        <f t="shared" si="5"/>
        <v>631.528234</v>
      </c>
      <c r="Y121" s="4">
        <f t="shared" si="6"/>
        <v>505.2225872</v>
      </c>
      <c r="Z121" s="4">
        <f t="shared" si="7"/>
        <v>789.4102925</v>
      </c>
      <c r="AA121" s="4"/>
      <c r="AB121" s="4"/>
      <c r="AC121" s="4"/>
    </row>
    <row r="122" hidden="1" spans="1:29">
      <c r="A122" s="1">
        <v>814</v>
      </c>
      <c r="B122" s="3">
        <v>1.0119</v>
      </c>
      <c r="C122" s="3">
        <v>1.1703</v>
      </c>
      <c r="D122" s="3">
        <v>10.68</v>
      </c>
      <c r="E122" s="3">
        <v>0.089</v>
      </c>
      <c r="F122" s="3">
        <v>1.0215</v>
      </c>
      <c r="G122" s="3">
        <v>0.0508</v>
      </c>
      <c r="H122" s="3">
        <v>0.0098</v>
      </c>
      <c r="I122" s="1">
        <v>1.01189869045112</v>
      </c>
      <c r="J122" s="3">
        <v>2.0885</v>
      </c>
      <c r="K122" s="1">
        <v>120</v>
      </c>
      <c r="L122" s="1">
        <v>6</v>
      </c>
      <c r="M122" s="1">
        <v>20</v>
      </c>
      <c r="N122" s="1">
        <v>5</v>
      </c>
      <c r="O122" s="1">
        <f t="shared" si="4"/>
        <v>5.35699880920515</v>
      </c>
      <c r="V122" s="4">
        <f>VLOOKUP(L122,$AA$2:$AC$26,3)</f>
        <v>0.004583</v>
      </c>
      <c r="W122" s="4">
        <f>VLOOKUP(M122,$AA$2:$AC$26,2)</f>
        <v>2.51428</v>
      </c>
      <c r="X122" s="4">
        <f t="shared" si="5"/>
        <v>1152.294524</v>
      </c>
      <c r="Y122" s="4">
        <f t="shared" si="6"/>
        <v>921.8356192</v>
      </c>
      <c r="Z122" s="4">
        <f t="shared" si="7"/>
        <v>1440.368155</v>
      </c>
      <c r="AA122" s="4"/>
      <c r="AB122" s="4"/>
      <c r="AC122" s="4"/>
    </row>
    <row r="123" hidden="1" spans="1:29">
      <c r="A123" s="1">
        <v>615</v>
      </c>
      <c r="B123" s="3">
        <v>0</v>
      </c>
      <c r="C123" s="3">
        <v>1.1679</v>
      </c>
      <c r="D123" s="3">
        <v>-100.53</v>
      </c>
      <c r="E123" s="3">
        <v>-0.5077</v>
      </c>
      <c r="F123" s="3">
        <v>0.8721</v>
      </c>
      <c r="G123" s="3">
        <v>-0.4885</v>
      </c>
      <c r="H123" s="3">
        <v>-0.0674</v>
      </c>
      <c r="I123" s="1">
        <v>0</v>
      </c>
      <c r="J123" s="3">
        <v>2.0452</v>
      </c>
      <c r="K123" s="1">
        <v>198</v>
      </c>
      <c r="L123" s="1">
        <v>7</v>
      </c>
      <c r="M123" s="1">
        <v>12</v>
      </c>
      <c r="N123" s="1">
        <v>4</v>
      </c>
      <c r="O123" s="1">
        <f t="shared" si="4"/>
        <v>0</v>
      </c>
      <c r="V123" s="4">
        <f>VLOOKUP(L123,$AA$2:$AC$26,3)</f>
        <v>0.005831</v>
      </c>
      <c r="W123" s="4">
        <f>VLOOKUP(M123,$AA$2:$AC$26,2)</f>
        <v>1</v>
      </c>
      <c r="X123" s="4">
        <f t="shared" si="5"/>
        <v>583.1</v>
      </c>
      <c r="Y123" s="4">
        <f t="shared" si="6"/>
        <v>466.48</v>
      </c>
      <c r="Z123" s="4">
        <f t="shared" si="7"/>
        <v>728.875</v>
      </c>
      <c r="AA123" s="4"/>
      <c r="AB123" s="4"/>
      <c r="AC123" s="4"/>
    </row>
    <row r="124" hidden="1" spans="1:29">
      <c r="A124" s="1">
        <v>703</v>
      </c>
      <c r="B124" s="3">
        <v>0</v>
      </c>
      <c r="C124" s="3">
        <v>1.1672</v>
      </c>
      <c r="D124" s="3">
        <v>-92.28</v>
      </c>
      <c r="E124" s="3">
        <v>-0.769</v>
      </c>
      <c r="F124" s="3">
        <v>0.7418</v>
      </c>
      <c r="G124" s="3">
        <v>-0.7983</v>
      </c>
      <c r="H124" s="3">
        <v>-0.1413</v>
      </c>
      <c r="I124" s="1">
        <v>0</v>
      </c>
      <c r="J124" s="3">
        <v>1.1553</v>
      </c>
      <c r="K124" s="1">
        <v>120</v>
      </c>
      <c r="L124" s="1">
        <v>7</v>
      </c>
      <c r="M124" s="1">
        <v>6</v>
      </c>
      <c r="N124" s="1">
        <v>5</v>
      </c>
      <c r="O124" s="1">
        <f t="shared" si="4"/>
        <v>0</v>
      </c>
      <c r="V124" s="4">
        <f>VLOOKUP(L124,$AA$2:$AC$26,3)</f>
        <v>0.005831</v>
      </c>
      <c r="W124" s="4">
        <f>VLOOKUP(M124,$AA$2:$AC$26,2)</f>
        <v>0.50592</v>
      </c>
      <c r="X124" s="4">
        <f t="shared" si="5"/>
        <v>295.001952</v>
      </c>
      <c r="Y124" s="4">
        <f t="shared" si="6"/>
        <v>236.0015616</v>
      </c>
      <c r="Z124" s="4">
        <f t="shared" si="7"/>
        <v>368.75244</v>
      </c>
      <c r="AA124" s="4"/>
      <c r="AB124" s="4"/>
      <c r="AC124" s="4"/>
    </row>
    <row r="125" hidden="1" spans="1:29">
      <c r="A125" s="1">
        <v>773</v>
      </c>
      <c r="B125" s="3">
        <v>1.034</v>
      </c>
      <c r="C125" s="3">
        <v>1.1658</v>
      </c>
      <c r="D125" s="3">
        <v>10.4</v>
      </c>
      <c r="E125" s="3">
        <v>0.0867</v>
      </c>
      <c r="F125" s="3">
        <v>1.0333</v>
      </c>
      <c r="G125" s="3">
        <v>0.1063</v>
      </c>
      <c r="H125" s="3">
        <v>0.0164</v>
      </c>
      <c r="I125" s="1">
        <v>1.03398100632736</v>
      </c>
      <c r="J125" s="3">
        <v>0.9763</v>
      </c>
      <c r="K125" s="1">
        <v>120</v>
      </c>
      <c r="L125" s="1">
        <v>5</v>
      </c>
      <c r="M125" s="1">
        <v>15</v>
      </c>
      <c r="N125" s="1">
        <v>5</v>
      </c>
      <c r="O125" s="1">
        <f t="shared" si="4"/>
        <v>5.38533371338185</v>
      </c>
      <c r="V125" s="4">
        <f>VLOOKUP(L125,$AA$2:$AC$26,3)</f>
        <v>0.003606</v>
      </c>
      <c r="W125" s="4">
        <f>VLOOKUP(M125,$AA$2:$AC$26,2)</f>
        <v>1.37798</v>
      </c>
      <c r="X125" s="4">
        <f t="shared" si="5"/>
        <v>496.899588</v>
      </c>
      <c r="Y125" s="4">
        <f t="shared" si="6"/>
        <v>397.5196704</v>
      </c>
      <c r="Z125" s="4">
        <f t="shared" si="7"/>
        <v>621.124485</v>
      </c>
      <c r="AA125" s="4"/>
      <c r="AB125" s="4"/>
      <c r="AC125" s="4"/>
    </row>
    <row r="126" hidden="1" spans="1:29">
      <c r="A126" s="1">
        <v>455</v>
      </c>
      <c r="B126" s="3">
        <v>0</v>
      </c>
      <c r="C126" s="3">
        <v>1.1626</v>
      </c>
      <c r="D126" s="3">
        <v>-195.32</v>
      </c>
      <c r="E126" s="3">
        <v>-0.6321</v>
      </c>
      <c r="F126" s="3">
        <v>0.8178</v>
      </c>
      <c r="G126" s="3">
        <v>-0.7211</v>
      </c>
      <c r="H126" s="3">
        <v>-0.0979</v>
      </c>
      <c r="I126" s="1">
        <v>0</v>
      </c>
      <c r="J126" s="3">
        <v>2.6986</v>
      </c>
      <c r="K126" s="1">
        <v>309</v>
      </c>
      <c r="L126" s="1">
        <v>7</v>
      </c>
      <c r="M126" s="1">
        <v>9</v>
      </c>
      <c r="N126" s="1">
        <v>3</v>
      </c>
      <c r="O126" s="1">
        <f t="shared" si="4"/>
        <v>0</v>
      </c>
      <c r="V126" s="4">
        <f>VLOOKUP(L126,$AA$2:$AC$26,3)</f>
        <v>0.005831</v>
      </c>
      <c r="W126" s="4">
        <f>VLOOKUP(M126,$AA$2:$AC$26,2)</f>
        <v>0.7257</v>
      </c>
      <c r="X126" s="4">
        <f t="shared" si="5"/>
        <v>423.15567</v>
      </c>
      <c r="Y126" s="4">
        <f t="shared" si="6"/>
        <v>338.524536</v>
      </c>
      <c r="Z126" s="4">
        <f t="shared" si="7"/>
        <v>528.9445875</v>
      </c>
      <c r="AA126" s="4"/>
      <c r="AB126" s="4"/>
      <c r="AC126" s="4"/>
    </row>
    <row r="127" hidden="1" spans="1:29">
      <c r="A127" s="1">
        <v>793</v>
      </c>
      <c r="B127" s="3">
        <v>0</v>
      </c>
      <c r="C127" s="3">
        <v>1.162</v>
      </c>
      <c r="D127" s="3">
        <v>-26.83</v>
      </c>
      <c r="E127" s="3">
        <v>-0.2255</v>
      </c>
      <c r="F127" s="3">
        <v>0.821</v>
      </c>
      <c r="G127" s="3">
        <v>-0.7025</v>
      </c>
      <c r="H127" s="3">
        <v>-0.093</v>
      </c>
      <c r="I127" s="1">
        <v>0</v>
      </c>
      <c r="J127" s="3">
        <v>0.3817</v>
      </c>
      <c r="K127" s="1">
        <v>119</v>
      </c>
      <c r="L127" s="1">
        <v>1</v>
      </c>
      <c r="M127" s="1">
        <v>18</v>
      </c>
      <c r="N127" s="1">
        <v>5</v>
      </c>
      <c r="O127" s="1">
        <f t="shared" si="4"/>
        <v>0</v>
      </c>
      <c r="V127" s="4">
        <f>VLOOKUP(L127,$AA$2:$AC$26,3)</f>
        <v>0.001414</v>
      </c>
      <c r="W127" s="4">
        <f>VLOOKUP(M127,$AA$2:$AC$26,2)</f>
        <v>1.9766</v>
      </c>
      <c r="X127" s="4">
        <f t="shared" si="5"/>
        <v>279.49124</v>
      </c>
      <c r="Y127" s="4">
        <f t="shared" si="6"/>
        <v>223.592992</v>
      </c>
      <c r="Z127" s="4">
        <f t="shared" si="7"/>
        <v>349.36405</v>
      </c>
      <c r="AA127" s="4"/>
      <c r="AB127" s="4"/>
      <c r="AC127" s="4"/>
    </row>
    <row r="128" hidden="1" spans="1:29">
      <c r="A128" s="1">
        <v>778</v>
      </c>
      <c r="B128" s="3">
        <v>0</v>
      </c>
      <c r="C128" s="3">
        <v>1.1602</v>
      </c>
      <c r="D128" s="3">
        <v>-26.05</v>
      </c>
      <c r="E128" s="3">
        <v>-0.2171</v>
      </c>
      <c r="F128" s="3">
        <v>0.8472</v>
      </c>
      <c r="G128" s="3">
        <v>-0.4625</v>
      </c>
      <c r="H128" s="3">
        <v>-0.0804</v>
      </c>
      <c r="I128" s="1">
        <v>0</v>
      </c>
      <c r="J128" s="3">
        <v>0.563</v>
      </c>
      <c r="K128" s="1">
        <v>120</v>
      </c>
      <c r="L128" s="1">
        <v>2</v>
      </c>
      <c r="M128" s="1">
        <v>16</v>
      </c>
      <c r="N128" s="1">
        <v>5</v>
      </c>
      <c r="O128" s="1">
        <f t="shared" si="4"/>
        <v>0</v>
      </c>
      <c r="V128" s="4">
        <f>VLOOKUP(L128,$AA$2:$AC$26,3)</f>
        <v>0.001732</v>
      </c>
      <c r="W128" s="4">
        <f>VLOOKUP(M128,$AA$2:$AC$26,2)</f>
        <v>1.55394</v>
      </c>
      <c r="X128" s="4">
        <f t="shared" si="5"/>
        <v>269.142408</v>
      </c>
      <c r="Y128" s="4">
        <f t="shared" si="6"/>
        <v>215.3139264</v>
      </c>
      <c r="Z128" s="4">
        <f t="shared" si="7"/>
        <v>336.42801</v>
      </c>
      <c r="AA128" s="4"/>
      <c r="AB128" s="4"/>
      <c r="AC128" s="4"/>
    </row>
    <row r="129" hidden="1" spans="1:29">
      <c r="A129" s="1">
        <v>673</v>
      </c>
      <c r="B129" s="3">
        <v>0</v>
      </c>
      <c r="C129" s="3">
        <v>1.1568</v>
      </c>
      <c r="D129" s="3">
        <v>-30.48</v>
      </c>
      <c r="E129" s="3">
        <v>-0.1547</v>
      </c>
      <c r="F129" s="3">
        <v>0.8838</v>
      </c>
      <c r="G129" s="3">
        <v>-0.5839</v>
      </c>
      <c r="H129" s="3">
        <v>-0.0557</v>
      </c>
      <c r="I129" s="1">
        <v>0</v>
      </c>
      <c r="J129" s="3">
        <v>0.5215</v>
      </c>
      <c r="K129" s="1">
        <v>197</v>
      </c>
      <c r="L129" s="1">
        <v>1</v>
      </c>
      <c r="M129" s="1">
        <v>20</v>
      </c>
      <c r="N129" s="1">
        <v>4</v>
      </c>
      <c r="O129" s="1">
        <f t="shared" si="4"/>
        <v>0</v>
      </c>
      <c r="V129" s="4">
        <f>VLOOKUP(L129,$AA$2:$AC$26,3)</f>
        <v>0.001414</v>
      </c>
      <c r="W129" s="4">
        <f>VLOOKUP(M129,$AA$2:$AC$26,2)</f>
        <v>2.51428</v>
      </c>
      <c r="X129" s="4">
        <f t="shared" si="5"/>
        <v>355.519192</v>
      </c>
      <c r="Y129" s="4">
        <f t="shared" si="6"/>
        <v>284.4153536</v>
      </c>
      <c r="Z129" s="4">
        <f t="shared" si="7"/>
        <v>444.39899</v>
      </c>
      <c r="AA129" s="4"/>
      <c r="AB129" s="4"/>
      <c r="AC129" s="4"/>
    </row>
    <row r="130" hidden="1" spans="1:29">
      <c r="A130" s="1">
        <v>637</v>
      </c>
      <c r="B130" s="3">
        <v>1.199</v>
      </c>
      <c r="C130" s="3">
        <v>1.154</v>
      </c>
      <c r="D130" s="3">
        <v>31.16</v>
      </c>
      <c r="E130" s="3">
        <v>0.1574</v>
      </c>
      <c r="F130" s="3">
        <v>1.0612</v>
      </c>
      <c r="G130" s="3">
        <v>0.2587</v>
      </c>
      <c r="H130" s="3">
        <v>0.0295</v>
      </c>
      <c r="I130" s="1">
        <v>1.19896986601938</v>
      </c>
      <c r="J130" s="3">
        <v>1.1985</v>
      </c>
      <c r="K130" s="1">
        <v>198</v>
      </c>
      <c r="L130" s="1">
        <v>5</v>
      </c>
      <c r="M130" s="1">
        <v>15</v>
      </c>
      <c r="N130" s="1">
        <v>4</v>
      </c>
      <c r="O130" s="1">
        <f t="shared" ref="O130:O193" si="8">POWER(B130,1/3)*POWER(C130,1/2)*POWER(K130,1/3)</f>
        <v>6.65167511289409</v>
      </c>
      <c r="V130" s="4">
        <f>VLOOKUP(L130,$AA$2:$AC$26,3)</f>
        <v>0.003606</v>
      </c>
      <c r="W130" s="4">
        <f>VLOOKUP(M130,$AA$2:$AC$26,2)</f>
        <v>1.37798</v>
      </c>
      <c r="X130" s="4">
        <f t="shared" ref="X130:X193" si="9">V130*W130*100000</f>
        <v>496.899588</v>
      </c>
      <c r="Y130" s="4">
        <f t="shared" ref="Y130:Y193" si="10">X130*0.8</f>
        <v>397.5196704</v>
      </c>
      <c r="Z130" s="4">
        <f t="shared" ref="Z130:Z193" si="11">X130*1.25</f>
        <v>621.124485</v>
      </c>
      <c r="AA130" s="4"/>
      <c r="AB130" s="4"/>
      <c r="AC130" s="4"/>
    </row>
    <row r="131" hidden="1" spans="1:29">
      <c r="A131" s="1">
        <v>806</v>
      </c>
      <c r="B131" s="3">
        <v>0</v>
      </c>
      <c r="C131" s="3">
        <v>1.1518</v>
      </c>
      <c r="D131" s="3">
        <v>-17.4</v>
      </c>
      <c r="E131" s="3">
        <v>-0.145</v>
      </c>
      <c r="F131" s="3">
        <v>0.9641</v>
      </c>
      <c r="G131" s="3">
        <v>-0.0862</v>
      </c>
      <c r="H131" s="3">
        <v>-0.0161</v>
      </c>
      <c r="I131" s="1">
        <v>0</v>
      </c>
      <c r="J131" s="3">
        <v>2.0064</v>
      </c>
      <c r="K131" s="1">
        <v>120</v>
      </c>
      <c r="L131" s="1">
        <v>6</v>
      </c>
      <c r="M131" s="1">
        <v>19</v>
      </c>
      <c r="N131" s="1">
        <v>5</v>
      </c>
      <c r="O131" s="1">
        <f t="shared" si="8"/>
        <v>0</v>
      </c>
      <c r="V131" s="4">
        <f>VLOOKUP(L131,$AA$2:$AC$26,3)</f>
        <v>0.004583</v>
      </c>
      <c r="W131" s="4">
        <f>VLOOKUP(M131,$AA$2:$AC$26,2)</f>
        <v>2.22929</v>
      </c>
      <c r="X131" s="4">
        <f t="shared" si="9"/>
        <v>1021.683607</v>
      </c>
      <c r="Y131" s="4">
        <f t="shared" si="10"/>
        <v>817.3468856</v>
      </c>
      <c r="Z131" s="4">
        <f t="shared" si="11"/>
        <v>1277.10450875</v>
      </c>
      <c r="AA131" s="4"/>
      <c r="AB131" s="4"/>
      <c r="AC131" s="4"/>
    </row>
    <row r="132" hidden="1" spans="1:29">
      <c r="A132" s="1">
        <v>423</v>
      </c>
      <c r="B132" s="3">
        <v>0</v>
      </c>
      <c r="C132" s="3">
        <v>1.1511</v>
      </c>
      <c r="D132" s="3">
        <v>-180.53</v>
      </c>
      <c r="E132" s="3">
        <v>-0.5842</v>
      </c>
      <c r="F132" s="3">
        <v>0.7831</v>
      </c>
      <c r="G132" s="3">
        <v>-0.8068</v>
      </c>
      <c r="H132" s="3">
        <v>-0.111</v>
      </c>
      <c r="I132" s="1">
        <v>0</v>
      </c>
      <c r="J132" s="3">
        <v>2.233</v>
      </c>
      <c r="K132" s="1">
        <v>309</v>
      </c>
      <c r="L132" s="1">
        <v>7</v>
      </c>
      <c r="M132" s="1">
        <v>5</v>
      </c>
      <c r="N132" s="1">
        <v>3</v>
      </c>
      <c r="O132" s="1">
        <f t="shared" si="8"/>
        <v>0</v>
      </c>
      <c r="V132" s="4">
        <f>VLOOKUP(L132,$AA$2:$AC$26,3)</f>
        <v>0.005831</v>
      </c>
      <c r="W132" s="4">
        <f>VLOOKUP(M132,$AA$2:$AC$26,2)</f>
        <v>0.44857</v>
      </c>
      <c r="X132" s="4">
        <f t="shared" si="9"/>
        <v>261.561167</v>
      </c>
      <c r="Y132" s="4">
        <f t="shared" si="10"/>
        <v>209.2489336</v>
      </c>
      <c r="Z132" s="4">
        <f t="shared" si="11"/>
        <v>326.95145875</v>
      </c>
      <c r="AA132" s="4"/>
      <c r="AB132" s="4"/>
      <c r="AC132" s="4"/>
    </row>
    <row r="133" hidden="1" spans="1:29">
      <c r="A133" s="1">
        <v>862</v>
      </c>
      <c r="B133" s="3">
        <v>0</v>
      </c>
      <c r="C133" s="3">
        <v>1.1506</v>
      </c>
      <c r="D133" s="3">
        <v>-13.98</v>
      </c>
      <c r="E133" s="3">
        <v>-0.177</v>
      </c>
      <c r="F133" s="3">
        <v>0.93</v>
      </c>
      <c r="G133" s="3">
        <v>-0.1796</v>
      </c>
      <c r="H133" s="3">
        <v>-0.0356</v>
      </c>
      <c r="I133" s="1">
        <v>0</v>
      </c>
      <c r="J133" s="3">
        <v>0.7764</v>
      </c>
      <c r="K133" s="1">
        <v>79</v>
      </c>
      <c r="L133" s="1">
        <v>6</v>
      </c>
      <c r="M133" s="1">
        <v>9</v>
      </c>
      <c r="N133" s="1">
        <v>6</v>
      </c>
      <c r="O133" s="1">
        <f t="shared" si="8"/>
        <v>0</v>
      </c>
      <c r="V133" s="4">
        <f>VLOOKUP(L133,$AA$2:$AC$26,3)</f>
        <v>0.004583</v>
      </c>
      <c r="W133" s="4">
        <f>VLOOKUP(M133,$AA$2:$AC$26,2)</f>
        <v>0.7257</v>
      </c>
      <c r="X133" s="4">
        <f t="shared" si="9"/>
        <v>332.58831</v>
      </c>
      <c r="Y133" s="4">
        <f t="shared" si="10"/>
        <v>266.070648</v>
      </c>
      <c r="Z133" s="4">
        <f t="shared" si="11"/>
        <v>415.7353875</v>
      </c>
      <c r="AA133" s="4"/>
      <c r="AB133" s="4"/>
      <c r="AC133" s="4"/>
    </row>
    <row r="134" hidden="1" spans="1:29">
      <c r="A134" s="1">
        <v>711</v>
      </c>
      <c r="B134" s="3">
        <v>0</v>
      </c>
      <c r="C134" s="3">
        <v>1.1472</v>
      </c>
      <c r="D134" s="3">
        <v>-59.08</v>
      </c>
      <c r="E134" s="3">
        <v>-0.4923</v>
      </c>
      <c r="F134" s="3">
        <v>0.8347</v>
      </c>
      <c r="G134" s="3">
        <v>-0.5363</v>
      </c>
      <c r="H134" s="3">
        <v>-0.0866</v>
      </c>
      <c r="I134" s="1">
        <v>0</v>
      </c>
      <c r="J134" s="3">
        <v>1.1002</v>
      </c>
      <c r="K134" s="1">
        <v>120</v>
      </c>
      <c r="L134" s="1">
        <v>7</v>
      </c>
      <c r="M134" s="1">
        <v>7</v>
      </c>
      <c r="N134" s="1">
        <v>5</v>
      </c>
      <c r="O134" s="1">
        <f t="shared" si="8"/>
        <v>0</v>
      </c>
      <c r="V134" s="4">
        <f>VLOOKUP(L134,$AA$2:$AC$26,3)</f>
        <v>0.005831</v>
      </c>
      <c r="W134" s="4">
        <f>VLOOKUP(L134,$AA$2:$AC$26,2)</f>
        <v>0.57059</v>
      </c>
      <c r="X134" s="4">
        <f t="shared" si="9"/>
        <v>332.711029</v>
      </c>
      <c r="Y134" s="4">
        <f t="shared" si="10"/>
        <v>266.1688232</v>
      </c>
      <c r="Z134" s="4">
        <f t="shared" si="11"/>
        <v>415.88878625</v>
      </c>
      <c r="AA134" s="4"/>
      <c r="AB134" s="4"/>
      <c r="AC134" s="4"/>
    </row>
    <row r="135" hidden="1" spans="1:29">
      <c r="A135" s="1">
        <v>665</v>
      </c>
      <c r="B135" s="3">
        <v>0</v>
      </c>
      <c r="C135" s="3">
        <v>1.1465</v>
      </c>
      <c r="D135" s="3">
        <v>-39.81</v>
      </c>
      <c r="E135" s="3">
        <v>-0.2021</v>
      </c>
      <c r="F135" s="3">
        <v>0.8451</v>
      </c>
      <c r="G135" s="3">
        <v>-0.6864</v>
      </c>
      <c r="H135" s="3">
        <v>-0.0779</v>
      </c>
      <c r="I135" s="1">
        <v>0</v>
      </c>
      <c r="J135" s="3">
        <v>0.5796</v>
      </c>
      <c r="K135" s="1">
        <v>197</v>
      </c>
      <c r="L135" s="1">
        <v>1</v>
      </c>
      <c r="M135" s="1">
        <v>19</v>
      </c>
      <c r="N135" s="1">
        <v>4</v>
      </c>
      <c r="O135" s="1">
        <f t="shared" si="8"/>
        <v>0</v>
      </c>
      <c r="V135" s="4">
        <f>VLOOKUP(L135,$AA$2:$AC$26,3)</f>
        <v>0.001414</v>
      </c>
      <c r="W135" s="4">
        <f>VLOOKUP(L135,$AA$2:$AC$26,2)</f>
        <v>0.27723</v>
      </c>
      <c r="X135" s="4">
        <f t="shared" si="9"/>
        <v>39.200322</v>
      </c>
      <c r="Y135" s="4">
        <f t="shared" si="10"/>
        <v>31.3602576</v>
      </c>
      <c r="Z135" s="4">
        <f t="shared" si="11"/>
        <v>49.0004025</v>
      </c>
      <c r="AA135" s="4"/>
      <c r="AB135" s="4"/>
      <c r="AC135" s="4"/>
    </row>
    <row r="136" hidden="1" spans="1:29">
      <c r="A136" s="1">
        <v>463</v>
      </c>
      <c r="B136" s="3">
        <v>0</v>
      </c>
      <c r="C136" s="3">
        <v>1.145</v>
      </c>
      <c r="D136" s="3">
        <v>-162.64</v>
      </c>
      <c r="E136" s="3">
        <v>-0.5263</v>
      </c>
      <c r="F136" s="3">
        <v>0.8544</v>
      </c>
      <c r="G136" s="3">
        <v>-0.5757</v>
      </c>
      <c r="H136" s="3">
        <v>-0.0773</v>
      </c>
      <c r="I136" s="1">
        <v>0</v>
      </c>
      <c r="J136" s="3">
        <v>2.8071</v>
      </c>
      <c r="K136" s="1">
        <v>309</v>
      </c>
      <c r="L136" s="1">
        <v>7</v>
      </c>
      <c r="M136" s="1">
        <v>10</v>
      </c>
      <c r="N136" s="1">
        <v>3</v>
      </c>
      <c r="O136" s="1">
        <f t="shared" si="8"/>
        <v>0</v>
      </c>
      <c r="V136" s="4">
        <f>VLOOKUP(L136,$AA$2:$AC$26,3)</f>
        <v>0.005831</v>
      </c>
      <c r="W136" s="4">
        <f>VLOOKUP(L136,$AA$2:$AC$26,2)</f>
        <v>0.57059</v>
      </c>
      <c r="X136" s="4">
        <f t="shared" si="9"/>
        <v>332.711029</v>
      </c>
      <c r="Y136" s="4">
        <f t="shared" si="10"/>
        <v>266.1688232</v>
      </c>
      <c r="Z136" s="4">
        <f t="shared" si="11"/>
        <v>415.88878625</v>
      </c>
      <c r="AA136" s="4"/>
      <c r="AB136" s="4"/>
      <c r="AC136" s="4"/>
    </row>
    <row r="137" hidden="1" spans="1:29">
      <c r="A137" s="1">
        <v>659</v>
      </c>
      <c r="B137" s="3">
        <v>1.0248</v>
      </c>
      <c r="C137" s="3">
        <v>1.1418</v>
      </c>
      <c r="D137" s="3">
        <v>8.53</v>
      </c>
      <c r="E137" s="3">
        <v>0.0431</v>
      </c>
      <c r="F137" s="3">
        <v>1.0231</v>
      </c>
      <c r="G137" s="3">
        <v>0.1353</v>
      </c>
      <c r="H137" s="3">
        <v>0.011</v>
      </c>
      <c r="I137" s="1">
        <v>1.02484904343856</v>
      </c>
      <c r="J137" s="3">
        <v>0.6292</v>
      </c>
      <c r="K137" s="1">
        <v>198</v>
      </c>
      <c r="L137" s="1">
        <v>3</v>
      </c>
      <c r="M137" s="1">
        <v>18</v>
      </c>
      <c r="N137" s="1">
        <v>4</v>
      </c>
      <c r="O137" s="1">
        <f t="shared" si="8"/>
        <v>6.27908634253877</v>
      </c>
      <c r="V137" s="4">
        <f>VLOOKUP(L137,$AA$2:$AC$26,3)</f>
        <v>0.002236</v>
      </c>
      <c r="W137" s="4">
        <f>VLOOKUP(L137,$AA$2:$AC$26,2)</f>
        <v>0.35265</v>
      </c>
      <c r="X137" s="4">
        <f t="shared" si="9"/>
        <v>78.85254</v>
      </c>
      <c r="Y137" s="4">
        <f t="shared" si="10"/>
        <v>63.082032</v>
      </c>
      <c r="Z137" s="4">
        <f t="shared" si="11"/>
        <v>98.565675</v>
      </c>
      <c r="AA137" s="4"/>
      <c r="AB137" s="4"/>
      <c r="AC137" s="4"/>
    </row>
    <row r="138" hidden="1" spans="1:29">
      <c r="A138" s="1">
        <v>765</v>
      </c>
      <c r="B138" s="3">
        <v>1.0609</v>
      </c>
      <c r="C138" s="3">
        <v>1.1408</v>
      </c>
      <c r="D138" s="3">
        <v>13</v>
      </c>
      <c r="E138" s="3">
        <v>0.1083</v>
      </c>
      <c r="F138" s="3">
        <v>1.0442</v>
      </c>
      <c r="G138" s="3">
        <v>0.1827</v>
      </c>
      <c r="H138" s="3">
        <v>0.0217</v>
      </c>
      <c r="I138" s="1">
        <v>1.06087622526057</v>
      </c>
      <c r="J138" s="3">
        <v>0.7102</v>
      </c>
      <c r="K138" s="1">
        <v>120</v>
      </c>
      <c r="L138" s="1">
        <v>5</v>
      </c>
      <c r="M138" s="1">
        <v>14</v>
      </c>
      <c r="N138" s="1">
        <v>5</v>
      </c>
      <c r="O138" s="1">
        <f t="shared" si="8"/>
        <v>5.37308018016133</v>
      </c>
      <c r="V138" s="4">
        <f>VLOOKUP(L138,$AA$2:$AC$26,3)</f>
        <v>0.003606</v>
      </c>
      <c r="W138" s="4">
        <f>VLOOKUP(L138,$AA$2:$AC$26,2)</f>
        <v>0.44857</v>
      </c>
      <c r="X138" s="4">
        <f t="shared" si="9"/>
        <v>161.754342</v>
      </c>
      <c r="Y138" s="4">
        <f t="shared" si="10"/>
        <v>129.4034736</v>
      </c>
      <c r="Z138" s="4">
        <f t="shared" si="11"/>
        <v>202.1929275</v>
      </c>
      <c r="AA138" s="4"/>
      <c r="AB138" s="4"/>
      <c r="AC138" s="4"/>
    </row>
    <row r="139" hidden="1" spans="1:29">
      <c r="A139" s="1">
        <v>783</v>
      </c>
      <c r="B139" s="3">
        <v>0</v>
      </c>
      <c r="C139" s="3">
        <v>1.1399</v>
      </c>
      <c r="D139" s="3">
        <v>-31.98</v>
      </c>
      <c r="E139" s="3">
        <v>-0.2665</v>
      </c>
      <c r="F139" s="3">
        <v>0.9418</v>
      </c>
      <c r="G139" s="3">
        <v>-0.1586</v>
      </c>
      <c r="H139" s="3">
        <v>-0.0287</v>
      </c>
      <c r="I139" s="1">
        <v>0</v>
      </c>
      <c r="J139" s="3">
        <v>2.0027</v>
      </c>
      <c r="K139" s="1">
        <v>120</v>
      </c>
      <c r="L139" s="1">
        <v>7</v>
      </c>
      <c r="M139" s="1">
        <v>16</v>
      </c>
      <c r="N139" s="1">
        <v>5</v>
      </c>
      <c r="O139" s="1">
        <f t="shared" si="8"/>
        <v>0</v>
      </c>
      <c r="V139" s="4">
        <f>VLOOKUP(L139,$AA$2:$AC$26,3)</f>
        <v>0.005831</v>
      </c>
      <c r="W139" s="4">
        <f>VLOOKUP(L139,$AA$2:$AC$26,2)</f>
        <v>0.57059</v>
      </c>
      <c r="X139" s="4">
        <f t="shared" si="9"/>
        <v>332.711029</v>
      </c>
      <c r="Y139" s="4">
        <f t="shared" si="10"/>
        <v>266.1688232</v>
      </c>
      <c r="Z139" s="4">
        <f t="shared" si="11"/>
        <v>415.88878625</v>
      </c>
      <c r="AA139" s="4"/>
      <c r="AB139" s="4"/>
      <c r="AC139" s="4"/>
    </row>
    <row r="140" hidden="1" spans="1:29">
      <c r="A140" s="1">
        <v>799</v>
      </c>
      <c r="B140" s="3">
        <v>0</v>
      </c>
      <c r="C140" s="3">
        <v>1.1393</v>
      </c>
      <c r="D140" s="3">
        <v>-58.99</v>
      </c>
      <c r="E140" s="3">
        <v>-0.4916</v>
      </c>
      <c r="F140" s="3">
        <v>0.9032</v>
      </c>
      <c r="G140" s="3">
        <v>-0.2151</v>
      </c>
      <c r="H140" s="3">
        <v>-0.0464</v>
      </c>
      <c r="I140" s="1">
        <v>0</v>
      </c>
      <c r="J140" s="3">
        <v>2.7172</v>
      </c>
      <c r="K140" s="1">
        <v>120</v>
      </c>
      <c r="L140" s="1">
        <v>7</v>
      </c>
      <c r="M140" s="1">
        <v>18</v>
      </c>
      <c r="N140" s="1">
        <v>5</v>
      </c>
      <c r="O140" s="1">
        <f t="shared" si="8"/>
        <v>0</v>
      </c>
      <c r="V140" s="4">
        <f>VLOOKUP(L140,$AA$2:$AC$26,3)</f>
        <v>0.005831</v>
      </c>
      <c r="W140" s="4">
        <f>VLOOKUP(L140,$AA$2:$AC$26,2)</f>
        <v>0.57059</v>
      </c>
      <c r="X140" s="4">
        <f t="shared" si="9"/>
        <v>332.711029</v>
      </c>
      <c r="Y140" s="4">
        <f t="shared" si="10"/>
        <v>266.1688232</v>
      </c>
      <c r="Z140" s="4">
        <f t="shared" si="11"/>
        <v>415.88878625</v>
      </c>
      <c r="AA140" s="4"/>
      <c r="AB140" s="4"/>
      <c r="AC140" s="4"/>
    </row>
    <row r="141" hidden="1" spans="1:29">
      <c r="A141" s="1">
        <v>748</v>
      </c>
      <c r="B141" s="3">
        <v>0</v>
      </c>
      <c r="C141" s="3">
        <v>1.1365</v>
      </c>
      <c r="D141" s="3">
        <v>-32.94</v>
      </c>
      <c r="E141" s="3">
        <v>-0.2745</v>
      </c>
      <c r="F141" s="3">
        <v>0.8574</v>
      </c>
      <c r="G141" s="3">
        <v>-0.4726</v>
      </c>
      <c r="H141" s="3">
        <v>-0.0765</v>
      </c>
      <c r="I141" s="1">
        <v>0</v>
      </c>
      <c r="J141" s="3">
        <v>0.6967</v>
      </c>
      <c r="K141" s="1">
        <v>120</v>
      </c>
      <c r="L141" s="1">
        <v>4</v>
      </c>
      <c r="M141" s="1">
        <v>12</v>
      </c>
      <c r="N141" s="1">
        <v>5</v>
      </c>
      <c r="O141" s="1">
        <f t="shared" si="8"/>
        <v>0</v>
      </c>
      <c r="V141" s="4">
        <f>VLOOKUP(L141,$AA$2:$AC$26,3)</f>
        <v>0.002828</v>
      </c>
      <c r="W141" s="4">
        <f>VLOOKUP(L141,$AA$2:$AC$26,2)</f>
        <v>0.39773</v>
      </c>
      <c r="X141" s="4">
        <f t="shared" si="9"/>
        <v>112.478044</v>
      </c>
      <c r="Y141" s="4">
        <f t="shared" si="10"/>
        <v>89.9824352</v>
      </c>
      <c r="Z141" s="4">
        <f t="shared" si="11"/>
        <v>140.597555</v>
      </c>
      <c r="AA141" s="4"/>
      <c r="AB141" s="4"/>
      <c r="AC141" s="4"/>
    </row>
    <row r="142" hidden="1" spans="1:29">
      <c r="A142" s="1">
        <v>675</v>
      </c>
      <c r="B142" s="3">
        <v>1.3505</v>
      </c>
      <c r="C142" s="3">
        <v>1.1361</v>
      </c>
      <c r="D142" s="3">
        <v>33.85</v>
      </c>
      <c r="E142" s="3">
        <v>0.171</v>
      </c>
      <c r="F142" s="3">
        <v>1.0864</v>
      </c>
      <c r="G142" s="3">
        <v>0.3836</v>
      </c>
      <c r="H142" s="3">
        <v>0.0375</v>
      </c>
      <c r="I142" s="1">
        <v>1.35046059201994</v>
      </c>
      <c r="J142" s="3">
        <v>0.879</v>
      </c>
      <c r="K142" s="1">
        <v>198</v>
      </c>
      <c r="L142" s="1">
        <v>3</v>
      </c>
      <c r="M142" s="1">
        <v>20</v>
      </c>
      <c r="N142" s="1">
        <v>4</v>
      </c>
      <c r="O142" s="1">
        <f t="shared" si="8"/>
        <v>6.86691291078621</v>
      </c>
      <c r="V142" s="4">
        <f>VLOOKUP(L142,$AA$2:$AC$26,3)</f>
        <v>0.002236</v>
      </c>
      <c r="W142" s="4">
        <f>VLOOKUP(L142,$AA$2:$AC$26,2)</f>
        <v>0.35265</v>
      </c>
      <c r="X142" s="4">
        <f t="shared" si="9"/>
        <v>78.85254</v>
      </c>
      <c r="Y142" s="4">
        <f t="shared" si="10"/>
        <v>63.082032</v>
      </c>
      <c r="Z142" s="4">
        <f t="shared" si="11"/>
        <v>98.565675</v>
      </c>
      <c r="AA142" s="4"/>
      <c r="AB142" s="4"/>
      <c r="AC142" s="4"/>
    </row>
    <row r="143" hidden="1" spans="1:29">
      <c r="A143" s="1">
        <v>790</v>
      </c>
      <c r="B143" s="3">
        <v>1.0176</v>
      </c>
      <c r="C143" s="3">
        <v>1.1358</v>
      </c>
      <c r="D143" s="3">
        <v>10.76</v>
      </c>
      <c r="E143" s="3">
        <v>0.0897</v>
      </c>
      <c r="F143" s="3">
        <v>1.0246</v>
      </c>
      <c r="G143" s="3">
        <v>0.0756</v>
      </c>
      <c r="H143" s="3">
        <v>0.012</v>
      </c>
      <c r="I143" s="1">
        <v>1.01760450750943</v>
      </c>
      <c r="J143" s="3">
        <v>1.4178</v>
      </c>
      <c r="K143" s="1">
        <v>120</v>
      </c>
      <c r="L143" s="1">
        <v>6</v>
      </c>
      <c r="M143" s="1">
        <v>17</v>
      </c>
      <c r="N143" s="1">
        <v>5</v>
      </c>
      <c r="O143" s="1">
        <f t="shared" si="8"/>
        <v>5.28733766912205</v>
      </c>
      <c r="V143" s="4">
        <f>VLOOKUP(L143,$AA$2:$AC$26,3)</f>
        <v>0.004583</v>
      </c>
      <c r="W143" s="4">
        <f>VLOOKUP(L143,$AA$2:$AC$26,2)</f>
        <v>0.50592</v>
      </c>
      <c r="X143" s="4">
        <f t="shared" si="9"/>
        <v>231.863136</v>
      </c>
      <c r="Y143" s="4">
        <f t="shared" si="10"/>
        <v>185.4905088</v>
      </c>
      <c r="Z143" s="4">
        <f t="shared" si="11"/>
        <v>289.82892</v>
      </c>
      <c r="AA143" s="4"/>
      <c r="AB143" s="4"/>
      <c r="AC143" s="4"/>
    </row>
    <row r="144" hidden="1" spans="1:29">
      <c r="A144" s="1">
        <v>628</v>
      </c>
      <c r="B144" s="3">
        <v>0</v>
      </c>
      <c r="C144" s="3">
        <v>1.1358</v>
      </c>
      <c r="D144" s="3">
        <v>-24.87</v>
      </c>
      <c r="E144" s="3">
        <v>-0.1256</v>
      </c>
      <c r="F144" s="3">
        <v>0.9376</v>
      </c>
      <c r="G144" s="3">
        <v>-0.3381</v>
      </c>
      <c r="H144" s="3">
        <v>-0.0318</v>
      </c>
      <c r="I144" s="1">
        <v>0</v>
      </c>
      <c r="J144" s="3">
        <v>0.7344</v>
      </c>
      <c r="K144" s="1">
        <v>198</v>
      </c>
      <c r="L144" s="1">
        <v>4</v>
      </c>
      <c r="M144" s="1">
        <v>14</v>
      </c>
      <c r="N144" s="1">
        <v>4</v>
      </c>
      <c r="O144" s="1">
        <f t="shared" si="8"/>
        <v>0</v>
      </c>
      <c r="V144" s="4">
        <f>VLOOKUP(L144,$AA$2:$AC$26,3)</f>
        <v>0.002828</v>
      </c>
      <c r="W144" s="4">
        <f>VLOOKUP(L144,$AA$2:$AC$26,2)</f>
        <v>0.39773</v>
      </c>
      <c r="X144" s="4">
        <f t="shared" si="9"/>
        <v>112.478044</v>
      </c>
      <c r="Y144" s="4">
        <f t="shared" si="10"/>
        <v>89.9824352</v>
      </c>
      <c r="Z144" s="4">
        <f t="shared" si="11"/>
        <v>140.597555</v>
      </c>
      <c r="AA144" s="4"/>
      <c r="AB144" s="4"/>
      <c r="AC144" s="4"/>
    </row>
    <row r="145" hidden="1" spans="1:29">
      <c r="A145" s="1">
        <v>757</v>
      </c>
      <c r="B145" s="3">
        <v>0</v>
      </c>
      <c r="C145" s="3">
        <v>1.1318</v>
      </c>
      <c r="D145" s="3">
        <v>-1.13</v>
      </c>
      <c r="E145" s="3">
        <v>-0.0094</v>
      </c>
      <c r="F145" s="3">
        <v>0.996</v>
      </c>
      <c r="G145" s="3">
        <v>-0.0159</v>
      </c>
      <c r="H145" s="3">
        <v>-0.0017</v>
      </c>
      <c r="I145" s="1">
        <v>0</v>
      </c>
      <c r="J145" s="3">
        <v>0.7077</v>
      </c>
      <c r="K145" s="1">
        <v>120</v>
      </c>
      <c r="L145" s="1">
        <v>5</v>
      </c>
      <c r="M145" s="1">
        <v>13</v>
      </c>
      <c r="N145" s="1">
        <v>5</v>
      </c>
      <c r="O145" s="1">
        <f t="shared" si="8"/>
        <v>0</v>
      </c>
      <c r="V145" s="4">
        <f>VLOOKUP(L145,$AA$2:$AC$26,3)</f>
        <v>0.003606</v>
      </c>
      <c r="W145" s="4">
        <f>VLOOKUP(L145,$AA$2:$AC$26,2)</f>
        <v>0.44857</v>
      </c>
      <c r="X145" s="4">
        <f t="shared" si="9"/>
        <v>161.754342</v>
      </c>
      <c r="Y145" s="4">
        <f t="shared" si="10"/>
        <v>129.4034736</v>
      </c>
      <c r="Z145" s="4">
        <f t="shared" si="11"/>
        <v>202.1929275</v>
      </c>
      <c r="AA145" s="4"/>
      <c r="AB145" s="4"/>
      <c r="AC145" s="4"/>
    </row>
    <row r="146" hidden="1" spans="1:29">
      <c r="A146" s="1">
        <v>877</v>
      </c>
      <c r="B146" s="3">
        <v>1.0012</v>
      </c>
      <c r="C146" s="3">
        <v>1.1299</v>
      </c>
      <c r="D146" s="3">
        <v>1.32</v>
      </c>
      <c r="E146" s="3">
        <v>0.0167</v>
      </c>
      <c r="F146" s="3">
        <v>1.0077</v>
      </c>
      <c r="G146" s="3">
        <v>0.0215</v>
      </c>
      <c r="H146" s="3">
        <v>0.0041</v>
      </c>
      <c r="I146" s="1">
        <v>1.00124089820437</v>
      </c>
      <c r="J146" s="3">
        <v>0.6124</v>
      </c>
      <c r="K146" s="1">
        <v>79</v>
      </c>
      <c r="L146" s="1">
        <v>5</v>
      </c>
      <c r="M146" s="1">
        <v>11</v>
      </c>
      <c r="N146" s="1">
        <v>6</v>
      </c>
      <c r="O146" s="1">
        <f t="shared" si="8"/>
        <v>4.56284779159131</v>
      </c>
      <c r="V146" s="4">
        <f>VLOOKUP(L146,$AA$2:$AC$26,3)</f>
        <v>0.003606</v>
      </c>
      <c r="W146" s="4">
        <f>VLOOKUP(L146,$AA$2:$AC$26,2)</f>
        <v>0.44857</v>
      </c>
      <c r="X146" s="4">
        <f t="shared" si="9"/>
        <v>161.754342</v>
      </c>
      <c r="Y146" s="4">
        <f t="shared" si="10"/>
        <v>129.4034736</v>
      </c>
      <c r="Z146" s="4">
        <f t="shared" si="11"/>
        <v>202.1929275</v>
      </c>
      <c r="AA146" s="4"/>
      <c r="AB146" s="4"/>
      <c r="AC146" s="4"/>
    </row>
    <row r="147" hidden="1" spans="1:29">
      <c r="A147" s="1">
        <v>902</v>
      </c>
      <c r="B147" s="3">
        <v>0</v>
      </c>
      <c r="C147" s="3">
        <v>1.1286</v>
      </c>
      <c r="D147" s="3">
        <v>-14.17</v>
      </c>
      <c r="E147" s="3">
        <v>-0.1794</v>
      </c>
      <c r="F147" s="3">
        <v>0.945</v>
      </c>
      <c r="G147" s="3">
        <v>-0.1169</v>
      </c>
      <c r="H147" s="3">
        <v>-0.0277</v>
      </c>
      <c r="I147" s="1">
        <v>0</v>
      </c>
      <c r="J147" s="3">
        <v>1.2086</v>
      </c>
      <c r="K147" s="1">
        <v>79</v>
      </c>
      <c r="L147" s="1">
        <v>6</v>
      </c>
      <c r="M147" s="1">
        <v>14</v>
      </c>
      <c r="N147" s="1">
        <v>6</v>
      </c>
      <c r="O147" s="1">
        <f t="shared" si="8"/>
        <v>0</v>
      </c>
      <c r="V147" s="4">
        <f>VLOOKUP(L147,$AA$2:$AC$26,3)</f>
        <v>0.004583</v>
      </c>
      <c r="W147" s="4">
        <f>VLOOKUP(L147,$AA$2:$AC$26,2)</f>
        <v>0.50592</v>
      </c>
      <c r="X147" s="4">
        <f t="shared" si="9"/>
        <v>231.863136</v>
      </c>
      <c r="Y147" s="4">
        <f t="shared" si="10"/>
        <v>185.4905088</v>
      </c>
      <c r="Z147" s="4">
        <f t="shared" si="11"/>
        <v>289.82892</v>
      </c>
      <c r="AA147" s="4"/>
      <c r="AB147" s="4"/>
      <c r="AC147" s="4"/>
    </row>
    <row r="148" hidden="1" spans="1:29">
      <c r="A148" s="1">
        <v>646</v>
      </c>
      <c r="B148" s="3">
        <v>1.0059</v>
      </c>
      <c r="C148" s="3">
        <v>1.1274</v>
      </c>
      <c r="D148" s="3">
        <v>7.57</v>
      </c>
      <c r="E148" s="3">
        <v>0.0382</v>
      </c>
      <c r="F148" s="3">
        <v>1.0109</v>
      </c>
      <c r="G148" s="3">
        <v>0.0405</v>
      </c>
      <c r="H148" s="3">
        <v>0.0056</v>
      </c>
      <c r="I148" s="1">
        <v>1.00592517735899</v>
      </c>
      <c r="J148" s="3">
        <v>1.855</v>
      </c>
      <c r="K148" s="1">
        <v>198</v>
      </c>
      <c r="L148" s="1">
        <v>6</v>
      </c>
      <c r="M148" s="1">
        <v>16</v>
      </c>
      <c r="N148" s="1">
        <v>4</v>
      </c>
      <c r="O148" s="1">
        <f t="shared" si="8"/>
        <v>6.20077083748957</v>
      </c>
      <c r="V148" s="4">
        <f>VLOOKUP(L148,$AA$2:$AC$26,3)</f>
        <v>0.004583</v>
      </c>
      <c r="W148" s="4">
        <f>VLOOKUP(L148,$AA$2:$AC$26,2)</f>
        <v>0.50592</v>
      </c>
      <c r="X148" s="4">
        <f t="shared" si="9"/>
        <v>231.863136</v>
      </c>
      <c r="Y148" s="4">
        <f t="shared" si="10"/>
        <v>185.4905088</v>
      </c>
      <c r="Z148" s="4">
        <f t="shared" si="11"/>
        <v>289.82892</v>
      </c>
      <c r="AA148" s="4"/>
      <c r="AB148" s="4"/>
      <c r="AC148" s="4"/>
    </row>
    <row r="149" hidden="1" spans="1:29">
      <c r="A149" s="1">
        <v>622</v>
      </c>
      <c r="B149" s="3">
        <v>0</v>
      </c>
      <c r="C149" s="3">
        <v>1.1271</v>
      </c>
      <c r="D149" s="3">
        <v>-7.19</v>
      </c>
      <c r="E149" s="3">
        <v>-0.0363</v>
      </c>
      <c r="F149" s="3">
        <v>0.988</v>
      </c>
      <c r="G149" s="3">
        <v>-0.0521</v>
      </c>
      <c r="H149" s="3">
        <v>-0.0057</v>
      </c>
      <c r="I149" s="1">
        <v>0</v>
      </c>
      <c r="J149" s="3">
        <v>1.376</v>
      </c>
      <c r="K149" s="1">
        <v>198</v>
      </c>
      <c r="L149" s="1">
        <v>6</v>
      </c>
      <c r="M149" s="1">
        <v>13</v>
      </c>
      <c r="N149" s="1">
        <v>4</v>
      </c>
      <c r="O149" s="1">
        <f t="shared" si="8"/>
        <v>0</v>
      </c>
      <c r="V149" s="4">
        <f>VLOOKUP(L149,$AA$2:$AC$26,3)</f>
        <v>0.004583</v>
      </c>
      <c r="W149" s="4">
        <f>VLOOKUP(L149,$AA$2:$AC$26,2)</f>
        <v>0.50592</v>
      </c>
      <c r="X149" s="4">
        <f t="shared" si="9"/>
        <v>231.863136</v>
      </c>
      <c r="Y149" s="4">
        <f t="shared" si="10"/>
        <v>185.4905088</v>
      </c>
      <c r="Z149" s="4">
        <f t="shared" si="11"/>
        <v>289.82892</v>
      </c>
      <c r="AA149" s="4"/>
      <c r="AB149" s="4"/>
      <c r="AC149" s="4"/>
    </row>
    <row r="150" hidden="1" spans="1:29">
      <c r="A150" s="1">
        <v>471</v>
      </c>
      <c r="B150" s="3">
        <v>0</v>
      </c>
      <c r="C150" s="3">
        <v>1.1259</v>
      </c>
      <c r="D150" s="3">
        <v>-146.36</v>
      </c>
      <c r="E150" s="3">
        <v>-0.4737</v>
      </c>
      <c r="F150" s="3">
        <v>0.8755</v>
      </c>
      <c r="G150" s="3">
        <v>-0.5269</v>
      </c>
      <c r="H150" s="3">
        <v>-0.0652</v>
      </c>
      <c r="I150" s="1">
        <v>0</v>
      </c>
      <c r="J150" s="3">
        <v>2.763</v>
      </c>
      <c r="K150" s="1">
        <v>309</v>
      </c>
      <c r="L150" s="1">
        <v>7</v>
      </c>
      <c r="M150" s="1">
        <v>11</v>
      </c>
      <c r="N150" s="1">
        <v>3</v>
      </c>
      <c r="O150" s="1">
        <f t="shared" si="8"/>
        <v>0</v>
      </c>
      <c r="V150" s="4">
        <f>VLOOKUP(L150,$AA$2:$AC$26,3)</f>
        <v>0.005831</v>
      </c>
      <c r="W150" s="4">
        <f>VLOOKUP(L150,$AA$2:$AC$26,2)</f>
        <v>0.57059</v>
      </c>
      <c r="X150" s="4">
        <f t="shared" si="9"/>
        <v>332.711029</v>
      </c>
      <c r="Y150" s="4">
        <f t="shared" si="10"/>
        <v>266.1688232</v>
      </c>
      <c r="Z150" s="4">
        <f t="shared" si="11"/>
        <v>415.88878625</v>
      </c>
      <c r="AA150" s="4"/>
      <c r="AB150" s="4"/>
      <c r="AC150" s="4"/>
    </row>
    <row r="151" hidden="1" spans="1:29">
      <c r="A151" s="1">
        <v>854</v>
      </c>
      <c r="B151" s="3">
        <v>0</v>
      </c>
      <c r="C151" s="3">
        <v>1.1259</v>
      </c>
      <c r="D151" s="3">
        <v>-34.89</v>
      </c>
      <c r="E151" s="3">
        <v>-0.4416</v>
      </c>
      <c r="F151" s="3">
        <v>0.8253</v>
      </c>
      <c r="G151" s="3">
        <v>-0.4094</v>
      </c>
      <c r="H151" s="3">
        <v>-0.0936</v>
      </c>
      <c r="I151" s="1">
        <v>0</v>
      </c>
      <c r="J151" s="3">
        <v>0.8502</v>
      </c>
      <c r="K151" s="1">
        <v>79</v>
      </c>
      <c r="L151" s="1">
        <v>6</v>
      </c>
      <c r="M151" s="1">
        <v>8</v>
      </c>
      <c r="N151" s="1">
        <v>6</v>
      </c>
      <c r="O151" s="1">
        <f t="shared" si="8"/>
        <v>0</v>
      </c>
      <c r="V151" s="4">
        <f>VLOOKUP(L151,$AA$2:$AC$26,3)</f>
        <v>0.004583</v>
      </c>
      <c r="W151" s="4">
        <f>VLOOKUP(L151,$AA$2:$AC$26,2)</f>
        <v>0.50592</v>
      </c>
      <c r="X151" s="4">
        <f t="shared" si="9"/>
        <v>231.863136</v>
      </c>
      <c r="Y151" s="4">
        <f t="shared" si="10"/>
        <v>185.4905088</v>
      </c>
      <c r="Z151" s="4">
        <f t="shared" si="11"/>
        <v>289.82892</v>
      </c>
      <c r="AA151" s="4"/>
      <c r="AB151" s="4"/>
      <c r="AC151" s="4"/>
    </row>
    <row r="152" hidden="1" spans="1:29">
      <c r="A152" s="1">
        <v>936</v>
      </c>
      <c r="B152" s="3">
        <v>0</v>
      </c>
      <c r="C152" s="3">
        <v>1.1257</v>
      </c>
      <c r="D152" s="3">
        <v>-34.21</v>
      </c>
      <c r="E152" s="3">
        <v>-0.4443</v>
      </c>
      <c r="F152" s="3">
        <v>0.5656</v>
      </c>
      <c r="G152" s="3">
        <v>-0.914</v>
      </c>
      <c r="H152" s="3">
        <v>-0.2686</v>
      </c>
      <c r="I152" s="1">
        <v>0</v>
      </c>
      <c r="J152" s="3">
        <v>0.3742</v>
      </c>
      <c r="K152" s="1">
        <v>77</v>
      </c>
      <c r="L152" s="1">
        <v>0</v>
      </c>
      <c r="M152" s="1">
        <v>19</v>
      </c>
      <c r="N152" s="1">
        <v>6</v>
      </c>
      <c r="O152" s="1">
        <f t="shared" si="8"/>
        <v>0</v>
      </c>
      <c r="V152" s="4">
        <f>VLOOKUP(L152,$AA$2:$AC$26,3)</f>
        <v>0.001</v>
      </c>
      <c r="W152" s="4">
        <f>VLOOKUP(L152,$AA$2:$AC$26,2)</f>
        <v>0.24581</v>
      </c>
      <c r="X152" s="4">
        <f t="shared" si="9"/>
        <v>24.581</v>
      </c>
      <c r="Y152" s="4">
        <f t="shared" si="10"/>
        <v>19.6648</v>
      </c>
      <c r="Z152" s="4">
        <f t="shared" si="11"/>
        <v>30.72625</v>
      </c>
      <c r="AA152" s="4"/>
      <c r="AB152" s="4"/>
      <c r="AC152" s="4"/>
    </row>
    <row r="153" hidden="1" spans="1:29">
      <c r="A153" s="1">
        <v>749</v>
      </c>
      <c r="B153" s="3">
        <v>0</v>
      </c>
      <c r="C153" s="3">
        <v>1.1255</v>
      </c>
      <c r="D153" s="3">
        <v>-24.48</v>
      </c>
      <c r="E153" s="3">
        <v>-0.204</v>
      </c>
      <c r="F153" s="3">
        <v>0.914</v>
      </c>
      <c r="G153" s="3">
        <v>-0.3115</v>
      </c>
      <c r="H153" s="3">
        <v>-0.0446</v>
      </c>
      <c r="I153" s="1">
        <v>0</v>
      </c>
      <c r="J153" s="3">
        <v>0.7849</v>
      </c>
      <c r="K153" s="1">
        <v>120</v>
      </c>
      <c r="L153" s="1">
        <v>5</v>
      </c>
      <c r="M153" s="1">
        <v>12</v>
      </c>
      <c r="N153" s="1">
        <v>5</v>
      </c>
      <c r="O153" s="1">
        <f t="shared" si="8"/>
        <v>0</v>
      </c>
      <c r="V153" s="4">
        <f>VLOOKUP(L153,$AA$2:$AC$26,3)</f>
        <v>0.003606</v>
      </c>
      <c r="W153" s="4">
        <f>VLOOKUP(L153,$AA$2:$AC$26,2)</f>
        <v>0.44857</v>
      </c>
      <c r="X153" s="4">
        <f t="shared" si="9"/>
        <v>161.754342</v>
      </c>
      <c r="Y153" s="4">
        <f t="shared" si="10"/>
        <v>129.4034736</v>
      </c>
      <c r="Z153" s="4">
        <f t="shared" si="11"/>
        <v>202.1929275</v>
      </c>
      <c r="AA153" s="4"/>
      <c r="AB153" s="4"/>
      <c r="AC153" s="4"/>
    </row>
    <row r="154" hidden="1" spans="1:29">
      <c r="A154" s="1">
        <v>886</v>
      </c>
      <c r="B154" s="3">
        <v>1.0402</v>
      </c>
      <c r="C154" s="3">
        <v>1.125</v>
      </c>
      <c r="D154" s="3">
        <v>9.88</v>
      </c>
      <c r="E154" s="3">
        <v>0.1251</v>
      </c>
      <c r="F154" s="3">
        <v>1.0443</v>
      </c>
      <c r="G154" s="3">
        <v>0.111</v>
      </c>
      <c r="H154" s="3">
        <v>0.0219</v>
      </c>
      <c r="I154" s="1">
        <v>1.0401988800497</v>
      </c>
      <c r="J154" s="3">
        <v>0.8866</v>
      </c>
      <c r="K154" s="1">
        <v>79</v>
      </c>
      <c r="L154" s="1">
        <v>6</v>
      </c>
      <c r="M154" s="1">
        <v>12</v>
      </c>
      <c r="N154" s="1">
        <v>6</v>
      </c>
      <c r="O154" s="1">
        <f t="shared" si="8"/>
        <v>4.61130917581651</v>
      </c>
      <c r="V154" s="4">
        <f>VLOOKUP(L154,$AA$2:$AC$26,3)</f>
        <v>0.004583</v>
      </c>
      <c r="W154" s="4">
        <f>VLOOKUP(L154,$AA$2:$AC$26,2)</f>
        <v>0.50592</v>
      </c>
      <c r="X154" s="4">
        <f t="shared" si="9"/>
        <v>231.863136</v>
      </c>
      <c r="Y154" s="4">
        <f t="shared" si="10"/>
        <v>185.4905088</v>
      </c>
      <c r="Z154" s="4">
        <f t="shared" si="11"/>
        <v>289.82892</v>
      </c>
      <c r="AA154" s="4"/>
      <c r="AB154" s="4"/>
      <c r="AC154" s="4"/>
    </row>
    <row r="155" hidden="1" spans="1:29">
      <c r="A155" s="1">
        <v>798</v>
      </c>
      <c r="B155" s="3">
        <v>1.0393</v>
      </c>
      <c r="C155" s="3">
        <v>1.1228</v>
      </c>
      <c r="D155" s="3">
        <v>17.01</v>
      </c>
      <c r="E155" s="3">
        <v>0.1418</v>
      </c>
      <c r="F155" s="3">
        <v>1.0374</v>
      </c>
      <c r="G155" s="3">
        <v>0.1057</v>
      </c>
      <c r="H155" s="3">
        <v>0.0177</v>
      </c>
      <c r="I155" s="1">
        <v>1.03929061405532</v>
      </c>
      <c r="J155" s="3">
        <v>1.6008</v>
      </c>
      <c r="K155" s="1">
        <v>120</v>
      </c>
      <c r="L155" s="1">
        <v>6</v>
      </c>
      <c r="M155" s="1">
        <v>18</v>
      </c>
      <c r="N155" s="1">
        <v>5</v>
      </c>
      <c r="O155" s="1">
        <f t="shared" si="8"/>
        <v>5.29409739150438</v>
      </c>
      <c r="V155" s="4">
        <f>VLOOKUP(L155,$AA$2:$AC$26,3)</f>
        <v>0.004583</v>
      </c>
      <c r="W155" s="4">
        <f>VLOOKUP(L155,$AA$2:$AC$26,2)</f>
        <v>0.50592</v>
      </c>
      <c r="X155" s="4">
        <f t="shared" si="9"/>
        <v>231.863136</v>
      </c>
      <c r="Y155" s="4">
        <f t="shared" si="10"/>
        <v>185.4905088</v>
      </c>
      <c r="Z155" s="4">
        <f t="shared" si="11"/>
        <v>289.82892</v>
      </c>
      <c r="AA155" s="4"/>
      <c r="AB155" s="4"/>
      <c r="AC155" s="4"/>
    </row>
    <row r="156" hidden="1" spans="1:29">
      <c r="A156" s="1">
        <v>928</v>
      </c>
      <c r="B156" s="3">
        <v>0</v>
      </c>
      <c r="C156" s="3">
        <v>1.1201</v>
      </c>
      <c r="D156" s="3">
        <v>-35.17</v>
      </c>
      <c r="E156" s="3">
        <v>-0.4568</v>
      </c>
      <c r="F156" s="3">
        <v>0.5453</v>
      </c>
      <c r="G156" s="3">
        <v>-0.9272</v>
      </c>
      <c r="H156" s="3">
        <v>-0.292</v>
      </c>
      <c r="I156" s="1">
        <v>0</v>
      </c>
      <c r="J156" s="3">
        <v>0.3792</v>
      </c>
      <c r="K156" s="1">
        <v>77</v>
      </c>
      <c r="L156" s="1">
        <v>0</v>
      </c>
      <c r="M156" s="1">
        <v>18</v>
      </c>
      <c r="N156" s="1">
        <v>6</v>
      </c>
      <c r="O156" s="1">
        <f t="shared" si="8"/>
        <v>0</v>
      </c>
      <c r="V156" s="4">
        <f>VLOOKUP(L156,$AA$2:$AC$26,3)</f>
        <v>0.001</v>
      </c>
      <c r="W156" s="4">
        <f>VLOOKUP(L156,$AA$2:$AC$26,2)</f>
        <v>0.24581</v>
      </c>
      <c r="X156" s="4">
        <f t="shared" si="9"/>
        <v>24.581</v>
      </c>
      <c r="Y156" s="4">
        <f t="shared" si="10"/>
        <v>19.6648</v>
      </c>
      <c r="Z156" s="4">
        <f t="shared" si="11"/>
        <v>30.72625</v>
      </c>
      <c r="AA156" s="4"/>
      <c r="AB156" s="4"/>
      <c r="AC156" s="4"/>
    </row>
    <row r="157" hidden="1" spans="1:29">
      <c r="A157" s="1">
        <v>801</v>
      </c>
      <c r="B157" s="3">
        <v>0</v>
      </c>
      <c r="C157" s="3">
        <v>1.119</v>
      </c>
      <c r="D157" s="3">
        <v>-28.2</v>
      </c>
      <c r="E157" s="3">
        <v>-0.237</v>
      </c>
      <c r="F157" s="3">
        <v>0.8185</v>
      </c>
      <c r="G157" s="3">
        <v>-0.6573</v>
      </c>
      <c r="H157" s="3">
        <v>-0.0924</v>
      </c>
      <c r="I157" s="1">
        <v>0</v>
      </c>
      <c r="J157" s="3">
        <v>0.4288</v>
      </c>
      <c r="K157" s="1">
        <v>119</v>
      </c>
      <c r="L157" s="1">
        <v>1</v>
      </c>
      <c r="M157" s="1">
        <v>19</v>
      </c>
      <c r="N157" s="1">
        <v>5</v>
      </c>
      <c r="O157" s="1">
        <f t="shared" si="8"/>
        <v>0</v>
      </c>
      <c r="V157" s="4">
        <f>VLOOKUP(L157,$AA$2:$AC$26,3)</f>
        <v>0.001414</v>
      </c>
      <c r="W157" s="4">
        <f>VLOOKUP(L157,$AA$2:$AC$26,2)</f>
        <v>0.27723</v>
      </c>
      <c r="X157" s="4">
        <f t="shared" si="9"/>
        <v>39.200322</v>
      </c>
      <c r="Y157" s="4">
        <f t="shared" si="10"/>
        <v>31.3602576</v>
      </c>
      <c r="Z157" s="4">
        <f t="shared" si="11"/>
        <v>49.0004025</v>
      </c>
      <c r="AA157" s="4"/>
      <c r="AB157" s="4"/>
      <c r="AC157" s="4"/>
    </row>
    <row r="158" hidden="1" spans="1:29">
      <c r="A158" s="1">
        <v>657</v>
      </c>
      <c r="B158" s="3">
        <v>0</v>
      </c>
      <c r="C158" s="3">
        <v>1.1164</v>
      </c>
      <c r="D158" s="3">
        <v>-48.3</v>
      </c>
      <c r="E158" s="3">
        <v>-0.2452</v>
      </c>
      <c r="F158" s="3">
        <v>0.808</v>
      </c>
      <c r="G158" s="3">
        <v>-0.7621</v>
      </c>
      <c r="H158" s="3">
        <v>-0.1009</v>
      </c>
      <c r="I158" s="1">
        <v>0</v>
      </c>
      <c r="J158" s="3">
        <v>0.6334</v>
      </c>
      <c r="K158" s="1">
        <v>197</v>
      </c>
      <c r="L158" s="1">
        <v>1</v>
      </c>
      <c r="M158" s="1">
        <v>18</v>
      </c>
      <c r="N158" s="1">
        <v>4</v>
      </c>
      <c r="O158" s="1">
        <f t="shared" si="8"/>
        <v>0</v>
      </c>
      <c r="V158" s="4">
        <f>VLOOKUP(L158,$AA$2:$AC$26,3)</f>
        <v>0.001414</v>
      </c>
      <c r="W158" s="4">
        <f>VLOOKUP(L158,$AA$2:$AC$26,2)</f>
        <v>0.27723</v>
      </c>
      <c r="X158" s="4">
        <f t="shared" si="9"/>
        <v>39.200322</v>
      </c>
      <c r="Y158" s="4">
        <f t="shared" si="10"/>
        <v>31.3602576</v>
      </c>
      <c r="Z158" s="4">
        <f t="shared" si="11"/>
        <v>49.0004025</v>
      </c>
      <c r="AA158" s="4"/>
      <c r="AB158" s="4"/>
      <c r="AC158" s="4"/>
    </row>
    <row r="159" hidden="1" spans="1:29">
      <c r="A159" s="1">
        <v>869</v>
      </c>
      <c r="B159" s="3">
        <v>0</v>
      </c>
      <c r="C159" s="3">
        <v>1.1103</v>
      </c>
      <c r="D159" s="3">
        <v>-16.99</v>
      </c>
      <c r="E159" s="3">
        <v>-0.2151</v>
      </c>
      <c r="F159" s="3">
        <v>0.9005</v>
      </c>
      <c r="G159" s="3">
        <v>-0.2563</v>
      </c>
      <c r="H159" s="3">
        <v>-0.0518</v>
      </c>
      <c r="I159" s="1">
        <v>0</v>
      </c>
      <c r="J159" s="3">
        <v>0.6615</v>
      </c>
      <c r="K159" s="1">
        <v>79</v>
      </c>
      <c r="L159" s="1">
        <v>5</v>
      </c>
      <c r="M159" s="1">
        <v>10</v>
      </c>
      <c r="N159" s="1">
        <v>6</v>
      </c>
      <c r="O159" s="1">
        <f t="shared" si="8"/>
        <v>0</v>
      </c>
      <c r="V159" s="4">
        <f>VLOOKUP(L159,$AA$2:$AC$26,3)</f>
        <v>0.003606</v>
      </c>
      <c r="W159" s="4">
        <f>VLOOKUP(L159,$AA$2:$AC$26,2)</f>
        <v>0.44857</v>
      </c>
      <c r="X159" s="4">
        <f t="shared" si="9"/>
        <v>161.754342</v>
      </c>
      <c r="Y159" s="4">
        <f t="shared" si="10"/>
        <v>129.4034736</v>
      </c>
      <c r="Z159" s="4">
        <f t="shared" si="11"/>
        <v>202.1929275</v>
      </c>
      <c r="AA159" s="4"/>
      <c r="AB159" s="4"/>
      <c r="AC159" s="4"/>
    </row>
    <row r="160" hidden="1" spans="1:29">
      <c r="A160" s="1">
        <v>868</v>
      </c>
      <c r="B160" s="3">
        <v>0</v>
      </c>
      <c r="C160" s="3">
        <v>1.1092</v>
      </c>
      <c r="D160" s="3">
        <v>-19.93</v>
      </c>
      <c r="E160" s="3">
        <v>-0.2523</v>
      </c>
      <c r="F160" s="3">
        <v>0.856</v>
      </c>
      <c r="G160" s="3">
        <v>-0.3839</v>
      </c>
      <c r="H160" s="3">
        <v>-0.0769</v>
      </c>
      <c r="I160" s="1">
        <v>0</v>
      </c>
      <c r="J160" s="3">
        <v>0.5186</v>
      </c>
      <c r="K160" s="1">
        <v>79</v>
      </c>
      <c r="L160" s="1">
        <v>4</v>
      </c>
      <c r="M160" s="1">
        <v>10</v>
      </c>
      <c r="N160" s="1">
        <v>6</v>
      </c>
      <c r="O160" s="1">
        <f t="shared" si="8"/>
        <v>0</v>
      </c>
      <c r="V160" s="4">
        <f>VLOOKUP(L160,$AA$2:$AC$26,3)</f>
        <v>0.002828</v>
      </c>
      <c r="W160" s="4">
        <f>VLOOKUP(L160,$AA$2:$AC$26,2)</f>
        <v>0.39773</v>
      </c>
      <c r="X160" s="4">
        <f t="shared" si="9"/>
        <v>112.478044</v>
      </c>
      <c r="Y160" s="4">
        <f t="shared" si="10"/>
        <v>89.9824352</v>
      </c>
      <c r="Z160" s="4">
        <f t="shared" si="11"/>
        <v>140.597555</v>
      </c>
      <c r="AA160" s="4"/>
      <c r="AB160" s="4"/>
      <c r="AC160" s="4"/>
    </row>
    <row r="161" hidden="1" spans="1:29">
      <c r="A161" s="1">
        <v>695</v>
      </c>
      <c r="B161" s="3">
        <v>0</v>
      </c>
      <c r="C161" s="3">
        <v>1.1084</v>
      </c>
      <c r="D161" s="3">
        <v>-80.52</v>
      </c>
      <c r="E161" s="3">
        <v>-0.671</v>
      </c>
      <c r="F161" s="3">
        <v>0.7563</v>
      </c>
      <c r="G161" s="3">
        <v>-0.666</v>
      </c>
      <c r="H161" s="3">
        <v>-0.1293</v>
      </c>
      <c r="I161" s="1">
        <v>0</v>
      </c>
      <c r="J161" s="3">
        <v>1.2063</v>
      </c>
      <c r="K161" s="1">
        <v>120</v>
      </c>
      <c r="L161" s="1">
        <v>7</v>
      </c>
      <c r="M161" s="1">
        <v>5</v>
      </c>
      <c r="N161" s="1">
        <v>5</v>
      </c>
      <c r="O161" s="1">
        <f t="shared" si="8"/>
        <v>0</v>
      </c>
      <c r="V161" s="4">
        <f>VLOOKUP(L161,$AA$2:$AC$26,3)</f>
        <v>0.005831</v>
      </c>
      <c r="W161" s="4">
        <f>VLOOKUP(L161,$AA$2:$AC$26,2)</f>
        <v>0.57059</v>
      </c>
      <c r="X161" s="4">
        <f t="shared" si="9"/>
        <v>332.711029</v>
      </c>
      <c r="Y161" s="4">
        <f t="shared" si="10"/>
        <v>266.1688232</v>
      </c>
      <c r="Z161" s="4">
        <f t="shared" si="11"/>
        <v>415.88878625</v>
      </c>
      <c r="AA161" s="4"/>
      <c r="AB161" s="4"/>
      <c r="AC161" s="4"/>
    </row>
    <row r="162" hidden="1" spans="1:29">
      <c r="A162" s="1">
        <v>582</v>
      </c>
      <c r="B162" s="3">
        <v>0</v>
      </c>
      <c r="C162" s="3">
        <v>1.1078</v>
      </c>
      <c r="D162" s="3">
        <v>-80.48</v>
      </c>
      <c r="E162" s="3">
        <v>-0.4065</v>
      </c>
      <c r="F162" s="3">
        <v>0.8379</v>
      </c>
      <c r="G162" s="3">
        <v>-0.6998</v>
      </c>
      <c r="H162" s="3">
        <v>-0.0861</v>
      </c>
      <c r="I162" s="1">
        <v>0</v>
      </c>
      <c r="J162" s="3">
        <v>1.1487</v>
      </c>
      <c r="K162" s="1">
        <v>198</v>
      </c>
      <c r="L162" s="1">
        <v>6</v>
      </c>
      <c r="M162" s="1">
        <v>8</v>
      </c>
      <c r="N162" s="1">
        <v>4</v>
      </c>
      <c r="O162" s="1">
        <f t="shared" si="8"/>
        <v>0</v>
      </c>
      <c r="V162" s="4">
        <f>VLOOKUP(L162,$AA$2:$AC$26,3)</f>
        <v>0.004583</v>
      </c>
      <c r="W162" s="4">
        <f>VLOOKUP(L162,$AA$2:$AC$26,2)</f>
        <v>0.50592</v>
      </c>
      <c r="X162" s="4">
        <f t="shared" si="9"/>
        <v>231.863136</v>
      </c>
      <c r="Y162" s="4">
        <f t="shared" si="10"/>
        <v>185.4905088</v>
      </c>
      <c r="Z162" s="4">
        <f t="shared" si="11"/>
        <v>289.82892</v>
      </c>
      <c r="AA162" s="4"/>
      <c r="AB162" s="4"/>
      <c r="AC162" s="4"/>
    </row>
    <row r="163" hidden="1" spans="1:29">
      <c r="A163" s="1">
        <v>666</v>
      </c>
      <c r="B163" s="3">
        <v>0</v>
      </c>
      <c r="C163" s="3">
        <v>1.1072</v>
      </c>
      <c r="D163" s="3">
        <v>-11.82</v>
      </c>
      <c r="E163" s="3">
        <v>-0.0597</v>
      </c>
      <c r="F163" s="3">
        <v>0.961</v>
      </c>
      <c r="G163" s="3">
        <v>-0.1799</v>
      </c>
      <c r="H163" s="3">
        <v>-0.0182</v>
      </c>
      <c r="I163" s="1">
        <v>0</v>
      </c>
      <c r="J163" s="3">
        <v>0.6567</v>
      </c>
      <c r="K163" s="1">
        <v>198</v>
      </c>
      <c r="L163" s="1">
        <v>2</v>
      </c>
      <c r="M163" s="1">
        <v>19</v>
      </c>
      <c r="N163" s="1">
        <v>4</v>
      </c>
      <c r="O163" s="1">
        <f t="shared" si="8"/>
        <v>0</v>
      </c>
      <c r="V163" s="4">
        <f>VLOOKUP(L163,$AA$2:$AC$26,3)</f>
        <v>0.001732</v>
      </c>
      <c r="W163" s="4">
        <f>VLOOKUP(L163,$AA$2:$AC$26,2)</f>
        <v>0.31267</v>
      </c>
      <c r="X163" s="4">
        <f t="shared" si="9"/>
        <v>54.154444</v>
      </c>
      <c r="Y163" s="4">
        <f t="shared" si="10"/>
        <v>43.3235552</v>
      </c>
      <c r="Z163" s="4">
        <f t="shared" si="11"/>
        <v>67.693055</v>
      </c>
      <c r="AA163" s="4"/>
      <c r="AB163" s="4"/>
      <c r="AC163" s="4"/>
    </row>
    <row r="164" hidden="1" spans="1:29">
      <c r="A164" s="1">
        <v>758</v>
      </c>
      <c r="B164" s="3">
        <v>0</v>
      </c>
      <c r="C164" s="3">
        <v>1.1056</v>
      </c>
      <c r="D164" s="3">
        <v>-35.84</v>
      </c>
      <c r="E164" s="3">
        <v>-0.2987</v>
      </c>
      <c r="F164" s="3">
        <v>0.9054</v>
      </c>
      <c r="G164" s="3">
        <v>-0.2627</v>
      </c>
      <c r="H164" s="3">
        <v>-0.0491</v>
      </c>
      <c r="I164" s="1">
        <v>0</v>
      </c>
      <c r="J164" s="3">
        <v>1.3613</v>
      </c>
      <c r="K164" s="1">
        <v>120</v>
      </c>
      <c r="L164" s="1">
        <v>6</v>
      </c>
      <c r="M164" s="1">
        <v>13</v>
      </c>
      <c r="N164" s="1">
        <v>5</v>
      </c>
      <c r="O164" s="1">
        <f t="shared" si="8"/>
        <v>0</v>
      </c>
      <c r="V164" s="4">
        <f>VLOOKUP(L164,$AA$2:$AC$26,3)</f>
        <v>0.004583</v>
      </c>
      <c r="W164" s="4">
        <f>VLOOKUP(L164,$AA$2:$AC$26,2)</f>
        <v>0.50592</v>
      </c>
      <c r="X164" s="4">
        <f t="shared" si="9"/>
        <v>231.863136</v>
      </c>
      <c r="Y164" s="4">
        <f t="shared" si="10"/>
        <v>185.4905088</v>
      </c>
      <c r="Z164" s="4">
        <f t="shared" si="11"/>
        <v>289.82892</v>
      </c>
      <c r="AA164" s="4"/>
      <c r="AB164" s="4"/>
      <c r="AC164" s="4"/>
    </row>
    <row r="165" hidden="1" spans="1:29">
      <c r="A165" s="1">
        <v>751</v>
      </c>
      <c r="B165" s="3">
        <v>0</v>
      </c>
      <c r="C165" s="3">
        <v>1.1054</v>
      </c>
      <c r="D165" s="3">
        <v>-99.32</v>
      </c>
      <c r="E165" s="3">
        <v>-0.8277</v>
      </c>
      <c r="F165" s="3">
        <v>0.7977</v>
      </c>
      <c r="G165" s="3">
        <v>-0.5376</v>
      </c>
      <c r="H165" s="3">
        <v>-0.1128</v>
      </c>
      <c r="I165" s="1">
        <v>0</v>
      </c>
      <c r="J165" s="3">
        <v>1.8411</v>
      </c>
      <c r="K165" s="1">
        <v>120</v>
      </c>
      <c r="L165" s="1">
        <v>7</v>
      </c>
      <c r="M165" s="1">
        <v>12</v>
      </c>
      <c r="N165" s="1">
        <v>5</v>
      </c>
      <c r="O165" s="1">
        <f t="shared" si="8"/>
        <v>0</v>
      </c>
      <c r="V165" s="4">
        <f>VLOOKUP(L165,$AA$2:$AC$26,3)</f>
        <v>0.005831</v>
      </c>
      <c r="W165" s="4">
        <f>VLOOKUP(L165,$AA$2:$AC$26,2)</f>
        <v>0.57059</v>
      </c>
      <c r="X165" s="4">
        <f t="shared" si="9"/>
        <v>332.711029</v>
      </c>
      <c r="Y165" s="4">
        <f t="shared" si="10"/>
        <v>266.1688232</v>
      </c>
      <c r="Z165" s="4">
        <f t="shared" si="11"/>
        <v>415.88878625</v>
      </c>
      <c r="AA165" s="4"/>
      <c r="AB165" s="4"/>
      <c r="AC165" s="4"/>
    </row>
    <row r="166" hidden="1" spans="1:29">
      <c r="A166" s="1">
        <v>775</v>
      </c>
      <c r="B166" s="3">
        <v>0</v>
      </c>
      <c r="C166" s="3">
        <v>1.104</v>
      </c>
      <c r="D166" s="3">
        <v>-56.64</v>
      </c>
      <c r="E166" s="3">
        <v>-0.472</v>
      </c>
      <c r="F166" s="3">
        <v>0.8942</v>
      </c>
      <c r="G166" s="3">
        <v>-0.2944</v>
      </c>
      <c r="H166" s="3">
        <v>-0.0548</v>
      </c>
      <c r="I166" s="1">
        <v>0</v>
      </c>
      <c r="J166" s="3">
        <v>1.9102</v>
      </c>
      <c r="K166" s="1">
        <v>120</v>
      </c>
      <c r="L166" s="1">
        <v>7</v>
      </c>
      <c r="M166" s="1">
        <v>15</v>
      </c>
      <c r="N166" s="1">
        <v>5</v>
      </c>
      <c r="O166" s="1">
        <f t="shared" si="8"/>
        <v>0</v>
      </c>
      <c r="V166" s="4">
        <f>VLOOKUP(L166,$AA$2:$AC$26,3)</f>
        <v>0.005831</v>
      </c>
      <c r="W166" s="4">
        <f>VLOOKUP(L166,$AA$2:$AC$26,2)</f>
        <v>0.57059</v>
      </c>
      <c r="X166" s="4">
        <f t="shared" si="9"/>
        <v>332.711029</v>
      </c>
      <c r="Y166" s="4">
        <f t="shared" si="10"/>
        <v>266.1688232</v>
      </c>
      <c r="Z166" s="4">
        <f t="shared" si="11"/>
        <v>415.88878625</v>
      </c>
      <c r="AA166" s="4"/>
      <c r="AB166" s="4"/>
      <c r="AC166" s="4"/>
    </row>
    <row r="167" hidden="1" spans="1:29">
      <c r="A167" s="1">
        <v>789</v>
      </c>
      <c r="B167" s="3">
        <v>1.1127</v>
      </c>
      <c r="C167" s="3">
        <v>1.1025</v>
      </c>
      <c r="D167" s="3">
        <v>20.98</v>
      </c>
      <c r="E167" s="3">
        <v>0.1748</v>
      </c>
      <c r="F167" s="3">
        <v>1.0617</v>
      </c>
      <c r="G167" s="3">
        <v>0.1944</v>
      </c>
      <c r="H167" s="3">
        <v>0.029</v>
      </c>
      <c r="I167" s="1">
        <v>1.1127248882467</v>
      </c>
      <c r="J167" s="3">
        <v>1.0755</v>
      </c>
      <c r="K167" s="1">
        <v>120</v>
      </c>
      <c r="L167" s="1">
        <v>5</v>
      </c>
      <c r="M167" s="1">
        <v>17</v>
      </c>
      <c r="N167" s="1">
        <v>5</v>
      </c>
      <c r="O167" s="1">
        <f t="shared" si="8"/>
        <v>5.36672172806351</v>
      </c>
      <c r="V167" s="4">
        <f>VLOOKUP(L167,$AA$2:$AC$26,3)</f>
        <v>0.003606</v>
      </c>
      <c r="W167" s="4">
        <f>VLOOKUP(L167,$AA$2:$AC$26,2)</f>
        <v>0.44857</v>
      </c>
      <c r="X167" s="4">
        <f t="shared" si="9"/>
        <v>161.754342</v>
      </c>
      <c r="Y167" s="4">
        <f t="shared" si="10"/>
        <v>129.4034736</v>
      </c>
      <c r="Z167" s="4">
        <f t="shared" si="11"/>
        <v>202.1929275</v>
      </c>
      <c r="AA167" s="4"/>
      <c r="AB167" s="4"/>
      <c r="AC167" s="4"/>
    </row>
    <row r="168" hidden="1" spans="1:29">
      <c r="A168" s="1">
        <v>921</v>
      </c>
      <c r="B168" s="3">
        <v>0</v>
      </c>
      <c r="C168" s="3">
        <v>1.1005</v>
      </c>
      <c r="D168" s="3">
        <v>-26.2</v>
      </c>
      <c r="E168" s="3">
        <v>-0.3359</v>
      </c>
      <c r="F168" s="3">
        <v>0.7325</v>
      </c>
      <c r="G168" s="3">
        <v>-0.7652</v>
      </c>
      <c r="H168" s="3">
        <v>-0.1497</v>
      </c>
      <c r="I168" s="1">
        <v>0</v>
      </c>
      <c r="J168" s="3">
        <v>0.3423</v>
      </c>
      <c r="K168" s="1">
        <v>78</v>
      </c>
      <c r="L168" s="1">
        <v>1</v>
      </c>
      <c r="M168" s="1">
        <v>17</v>
      </c>
      <c r="N168" s="1">
        <v>6</v>
      </c>
      <c r="O168" s="1">
        <f t="shared" si="8"/>
        <v>0</v>
      </c>
      <c r="V168" s="4">
        <f>VLOOKUP(L168,$AA$2:$AC$26,3)</f>
        <v>0.001414</v>
      </c>
      <c r="W168" s="4">
        <f>VLOOKUP(L168,$AA$2:$AC$26,2)</f>
        <v>0.27723</v>
      </c>
      <c r="X168" s="4">
        <f t="shared" si="9"/>
        <v>39.200322</v>
      </c>
      <c r="Y168" s="4">
        <f t="shared" si="10"/>
        <v>31.3602576</v>
      </c>
      <c r="Z168" s="4">
        <f t="shared" si="11"/>
        <v>49.0004025</v>
      </c>
      <c r="AA168" s="4"/>
      <c r="AB168" s="4"/>
      <c r="AC168" s="4"/>
    </row>
    <row r="169" hidden="1" spans="1:29">
      <c r="A169" s="1">
        <v>636</v>
      </c>
      <c r="B169" s="3">
        <v>0</v>
      </c>
      <c r="C169" s="3">
        <v>1.0998</v>
      </c>
      <c r="D169" s="3">
        <v>-21.91</v>
      </c>
      <c r="E169" s="3">
        <v>-0.1107</v>
      </c>
      <c r="F169" s="3">
        <v>0.9476</v>
      </c>
      <c r="G169" s="3">
        <v>-0.2876</v>
      </c>
      <c r="H169" s="3">
        <v>-0.0263</v>
      </c>
      <c r="I169" s="1">
        <v>0</v>
      </c>
      <c r="J169" s="3">
        <v>0.7599</v>
      </c>
      <c r="K169" s="1">
        <v>198</v>
      </c>
      <c r="L169" s="1">
        <v>4</v>
      </c>
      <c r="M169" s="1">
        <v>15</v>
      </c>
      <c r="N169" s="1">
        <v>4</v>
      </c>
      <c r="O169" s="1">
        <f t="shared" si="8"/>
        <v>0</v>
      </c>
      <c r="V169" s="4">
        <f>VLOOKUP(L169,$AA$2:$AC$26,3)</f>
        <v>0.002828</v>
      </c>
      <c r="W169" s="4">
        <f>VLOOKUP(L169,$AA$2:$AC$26,2)</f>
        <v>0.39773</v>
      </c>
      <c r="X169" s="4">
        <f t="shared" si="9"/>
        <v>112.478044</v>
      </c>
      <c r="Y169" s="4">
        <f t="shared" si="10"/>
        <v>89.9824352</v>
      </c>
      <c r="Z169" s="4">
        <f t="shared" si="11"/>
        <v>140.597555</v>
      </c>
      <c r="AA169" s="4"/>
      <c r="AB169" s="4"/>
      <c r="AC169" s="4"/>
    </row>
    <row r="170" hidden="1" spans="1:29">
      <c r="A170" s="1">
        <v>653</v>
      </c>
      <c r="B170" s="3">
        <v>1.1188</v>
      </c>
      <c r="C170" s="3">
        <v>1.0982</v>
      </c>
      <c r="D170" s="3">
        <v>27.66</v>
      </c>
      <c r="E170" s="3">
        <v>0.1397</v>
      </c>
      <c r="F170" s="3">
        <v>1.049</v>
      </c>
      <c r="G170" s="3">
        <v>0.1777</v>
      </c>
      <c r="H170" s="3">
        <v>0.0233</v>
      </c>
      <c r="I170" s="1">
        <v>1.1187871250132</v>
      </c>
      <c r="J170" s="3">
        <v>1.5436</v>
      </c>
      <c r="K170" s="1">
        <v>198</v>
      </c>
      <c r="L170" s="1">
        <v>5</v>
      </c>
      <c r="M170" s="1">
        <v>17</v>
      </c>
      <c r="N170" s="1">
        <v>4</v>
      </c>
      <c r="O170" s="1">
        <f t="shared" si="8"/>
        <v>6.34083719201241</v>
      </c>
      <c r="V170" s="4">
        <f>VLOOKUP(L170,$AA$2:$AC$26,3)</f>
        <v>0.003606</v>
      </c>
      <c r="W170" s="4">
        <f>VLOOKUP(L170,$AA$2:$AC$26,2)</f>
        <v>0.44857</v>
      </c>
      <c r="X170" s="4">
        <f t="shared" si="9"/>
        <v>161.754342</v>
      </c>
      <c r="Y170" s="4">
        <f t="shared" si="10"/>
        <v>129.4034736</v>
      </c>
      <c r="Z170" s="4">
        <f t="shared" si="11"/>
        <v>202.1929275</v>
      </c>
      <c r="AA170" s="4"/>
      <c r="AB170" s="4"/>
      <c r="AC170" s="4"/>
    </row>
    <row r="171" hidden="1" spans="1:29">
      <c r="A171" s="1">
        <v>718</v>
      </c>
      <c r="B171" s="3">
        <v>0</v>
      </c>
      <c r="C171" s="3">
        <v>1.0951</v>
      </c>
      <c r="D171" s="3">
        <v>-62.55</v>
      </c>
      <c r="E171" s="3">
        <v>-0.5212</v>
      </c>
      <c r="F171" s="3">
        <v>0.7977</v>
      </c>
      <c r="G171" s="3">
        <v>-0.6468</v>
      </c>
      <c r="H171" s="3">
        <v>-0.1101</v>
      </c>
      <c r="I171" s="1">
        <v>0</v>
      </c>
      <c r="J171" s="3">
        <v>0.9665</v>
      </c>
      <c r="K171" s="1">
        <v>120</v>
      </c>
      <c r="L171" s="1">
        <v>6</v>
      </c>
      <c r="M171" s="1">
        <v>8</v>
      </c>
      <c r="N171" s="1">
        <v>5</v>
      </c>
      <c r="O171" s="1">
        <f t="shared" si="8"/>
        <v>0</v>
      </c>
      <c r="V171" s="4">
        <f>VLOOKUP(L171,$AA$2:$AC$26,3)</f>
        <v>0.004583</v>
      </c>
      <c r="W171" s="4">
        <f>VLOOKUP(L171,$AA$2:$AC$26,2)</f>
        <v>0.50592</v>
      </c>
      <c r="X171" s="4">
        <f t="shared" si="9"/>
        <v>231.863136</v>
      </c>
      <c r="Y171" s="4">
        <f t="shared" si="10"/>
        <v>185.4905088</v>
      </c>
      <c r="Z171" s="4">
        <f t="shared" si="11"/>
        <v>289.82892</v>
      </c>
      <c r="AA171" s="4"/>
      <c r="AB171" s="4"/>
      <c r="AC171" s="4"/>
    </row>
    <row r="172" hidden="1" spans="1:29">
      <c r="A172" s="1">
        <v>726</v>
      </c>
      <c r="B172" s="3">
        <v>0</v>
      </c>
      <c r="C172" s="3">
        <v>1.0922</v>
      </c>
      <c r="D172" s="3">
        <v>-31.61</v>
      </c>
      <c r="E172" s="3">
        <v>-0.2634</v>
      </c>
      <c r="F172" s="3">
        <v>0.8978</v>
      </c>
      <c r="G172" s="3">
        <v>-0.3496</v>
      </c>
      <c r="H172" s="3">
        <v>-0.0529</v>
      </c>
      <c r="I172" s="1">
        <v>0</v>
      </c>
      <c r="J172" s="3">
        <v>0.9035</v>
      </c>
      <c r="K172" s="1">
        <v>120</v>
      </c>
      <c r="L172" s="1">
        <v>6</v>
      </c>
      <c r="M172" s="1">
        <v>9</v>
      </c>
      <c r="N172" s="1">
        <v>5</v>
      </c>
      <c r="O172" s="1">
        <f t="shared" si="8"/>
        <v>0</v>
      </c>
      <c r="V172" s="4">
        <f>VLOOKUP(L172,$AA$2:$AC$26,3)</f>
        <v>0.004583</v>
      </c>
      <c r="W172" s="4">
        <f>VLOOKUP(L172,$AA$2:$AC$26,2)</f>
        <v>0.50592</v>
      </c>
      <c r="X172" s="4">
        <f t="shared" si="9"/>
        <v>231.863136</v>
      </c>
      <c r="Y172" s="4">
        <f t="shared" si="10"/>
        <v>185.4905088</v>
      </c>
      <c r="Z172" s="4">
        <f t="shared" si="11"/>
        <v>289.82892</v>
      </c>
      <c r="AA172" s="4"/>
      <c r="AB172" s="4"/>
      <c r="AC172" s="4"/>
    </row>
    <row r="173" hidden="1" spans="1:29">
      <c r="A173" s="1">
        <v>598</v>
      </c>
      <c r="B173" s="3">
        <v>0</v>
      </c>
      <c r="C173" s="3">
        <v>1.0916</v>
      </c>
      <c r="D173" s="3">
        <v>-51.91</v>
      </c>
      <c r="E173" s="3">
        <v>-0.2622</v>
      </c>
      <c r="F173" s="3">
        <v>0.9044</v>
      </c>
      <c r="G173" s="3">
        <v>-0.4137</v>
      </c>
      <c r="H173" s="3">
        <v>-0.0497</v>
      </c>
      <c r="I173" s="1">
        <v>0</v>
      </c>
      <c r="J173" s="3">
        <v>1.2507</v>
      </c>
      <c r="K173" s="1">
        <v>198</v>
      </c>
      <c r="L173" s="1">
        <v>6</v>
      </c>
      <c r="M173" s="1">
        <v>10</v>
      </c>
      <c r="N173" s="1">
        <v>4</v>
      </c>
      <c r="O173" s="1">
        <f t="shared" si="8"/>
        <v>0</v>
      </c>
      <c r="V173" s="4">
        <f>VLOOKUP(L173,$AA$2:$AC$26,3)</f>
        <v>0.004583</v>
      </c>
      <c r="W173" s="4">
        <f>VLOOKUP(L173,$AA$2:$AC$26,2)</f>
        <v>0.50592</v>
      </c>
      <c r="X173" s="4">
        <f t="shared" si="9"/>
        <v>231.863136</v>
      </c>
      <c r="Y173" s="4">
        <f t="shared" si="10"/>
        <v>185.4905088</v>
      </c>
      <c r="Z173" s="4">
        <f t="shared" si="11"/>
        <v>289.82892</v>
      </c>
      <c r="AA173" s="4"/>
      <c r="AB173" s="4"/>
      <c r="AC173" s="4"/>
    </row>
    <row r="174" hidden="1" spans="1:29">
      <c r="A174" s="1">
        <v>621</v>
      </c>
      <c r="B174" s="3">
        <v>0</v>
      </c>
      <c r="C174" s="3">
        <v>1.0903</v>
      </c>
      <c r="D174" s="3">
        <v>-7.49</v>
      </c>
      <c r="E174" s="3">
        <v>-0.0378</v>
      </c>
      <c r="F174" s="3">
        <v>0.9842</v>
      </c>
      <c r="G174" s="3">
        <v>-0.0723</v>
      </c>
      <c r="H174" s="3">
        <v>-0.0077</v>
      </c>
      <c r="I174" s="1">
        <v>0</v>
      </c>
      <c r="J174" s="3">
        <v>1.0321</v>
      </c>
      <c r="K174" s="1">
        <v>198</v>
      </c>
      <c r="L174" s="1">
        <v>5</v>
      </c>
      <c r="M174" s="1">
        <v>13</v>
      </c>
      <c r="N174" s="1">
        <v>4</v>
      </c>
      <c r="O174" s="1">
        <f t="shared" si="8"/>
        <v>0</v>
      </c>
      <c r="V174" s="4">
        <f>VLOOKUP(L174,$AA$2:$AC$26,3)</f>
        <v>0.003606</v>
      </c>
      <c r="W174" s="4">
        <f>VLOOKUP(L174,$AA$2:$AC$26,2)</f>
        <v>0.44857</v>
      </c>
      <c r="X174" s="4">
        <f t="shared" si="9"/>
        <v>161.754342</v>
      </c>
      <c r="Y174" s="4">
        <f t="shared" si="10"/>
        <v>129.4034736</v>
      </c>
      <c r="Z174" s="4">
        <f t="shared" si="11"/>
        <v>202.1929275</v>
      </c>
      <c r="AA174" s="4"/>
      <c r="AB174" s="4"/>
      <c r="AC174" s="4"/>
    </row>
    <row r="175" hidden="1" spans="1:29">
      <c r="A175" s="1">
        <v>734</v>
      </c>
      <c r="B175" s="3">
        <v>0</v>
      </c>
      <c r="C175" s="3">
        <v>1.0885</v>
      </c>
      <c r="D175" s="3">
        <v>-38.51</v>
      </c>
      <c r="E175" s="3">
        <v>-0.3209</v>
      </c>
      <c r="F175" s="3">
        <v>0.8842</v>
      </c>
      <c r="G175" s="3">
        <v>-0.4247</v>
      </c>
      <c r="H175" s="3">
        <v>-0.0609</v>
      </c>
      <c r="I175" s="1">
        <v>0</v>
      </c>
      <c r="J175" s="3">
        <v>0.9056</v>
      </c>
      <c r="K175" s="1">
        <v>120</v>
      </c>
      <c r="L175" s="1">
        <v>6</v>
      </c>
      <c r="M175" s="1">
        <v>10</v>
      </c>
      <c r="N175" s="1">
        <v>5</v>
      </c>
      <c r="O175" s="1">
        <f t="shared" si="8"/>
        <v>0</v>
      </c>
      <c r="V175" s="4">
        <f>VLOOKUP(L175,$AA$2:$AC$26,3)</f>
        <v>0.004583</v>
      </c>
      <c r="W175" s="4">
        <f>VLOOKUP(L175,$AA$2:$AC$26,2)</f>
        <v>0.50592</v>
      </c>
      <c r="X175" s="4">
        <f t="shared" si="9"/>
        <v>231.863136</v>
      </c>
      <c r="Y175" s="4">
        <f t="shared" si="10"/>
        <v>185.4905088</v>
      </c>
      <c r="Z175" s="4">
        <f t="shared" si="11"/>
        <v>289.82892</v>
      </c>
      <c r="AA175" s="4"/>
      <c r="AB175" s="4"/>
      <c r="AC175" s="4"/>
    </row>
    <row r="176" hidden="1" spans="1:29">
      <c r="A176" s="1">
        <v>759</v>
      </c>
      <c r="B176" s="3">
        <v>0</v>
      </c>
      <c r="C176" s="3">
        <v>1.0881</v>
      </c>
      <c r="D176" s="3">
        <v>-79.54</v>
      </c>
      <c r="E176" s="3">
        <v>-0.6628</v>
      </c>
      <c r="F176" s="3">
        <v>0.8404</v>
      </c>
      <c r="G176" s="3">
        <v>-0.4464</v>
      </c>
      <c r="H176" s="3">
        <v>-0.0865</v>
      </c>
      <c r="I176" s="1">
        <v>0</v>
      </c>
      <c r="J176" s="3">
        <v>1.7741</v>
      </c>
      <c r="K176" s="1">
        <v>120</v>
      </c>
      <c r="L176" s="1">
        <v>7</v>
      </c>
      <c r="M176" s="1">
        <v>13</v>
      </c>
      <c r="N176" s="1">
        <v>5</v>
      </c>
      <c r="O176" s="1">
        <f t="shared" si="8"/>
        <v>0</v>
      </c>
      <c r="V176" s="4">
        <f>VLOOKUP(L176,$AA$2:$AC$26,3)</f>
        <v>0.005831</v>
      </c>
      <c r="W176" s="4">
        <f>VLOOKUP(L176,$AA$2:$AC$26,2)</f>
        <v>0.57059</v>
      </c>
      <c r="X176" s="4">
        <f t="shared" si="9"/>
        <v>332.711029</v>
      </c>
      <c r="Y176" s="4">
        <f t="shared" si="10"/>
        <v>266.1688232</v>
      </c>
      <c r="Z176" s="4">
        <f t="shared" si="11"/>
        <v>415.88878625</v>
      </c>
      <c r="AA176" s="4"/>
      <c r="AB176" s="4"/>
      <c r="AC176" s="4"/>
    </row>
    <row r="177" hidden="1" spans="1:29">
      <c r="A177" s="1">
        <v>846</v>
      </c>
      <c r="B177" s="3">
        <v>0</v>
      </c>
      <c r="C177" s="3">
        <v>1.0857</v>
      </c>
      <c r="D177" s="3">
        <v>-26.29</v>
      </c>
      <c r="E177" s="3">
        <v>-0.3328</v>
      </c>
      <c r="F177" s="3">
        <v>0.8576</v>
      </c>
      <c r="G177" s="3">
        <v>-0.3179</v>
      </c>
      <c r="H177" s="3">
        <v>-0.0738</v>
      </c>
      <c r="I177" s="1">
        <v>0</v>
      </c>
      <c r="J177" s="3">
        <v>0.8246</v>
      </c>
      <c r="K177" s="1">
        <v>79</v>
      </c>
      <c r="L177" s="1">
        <v>6</v>
      </c>
      <c r="M177" s="1">
        <v>7</v>
      </c>
      <c r="N177" s="1">
        <v>6</v>
      </c>
      <c r="O177" s="1">
        <f t="shared" si="8"/>
        <v>0</v>
      </c>
      <c r="V177" s="4">
        <f>VLOOKUP(L177,$AA$2:$AC$26,3)</f>
        <v>0.004583</v>
      </c>
      <c r="W177" s="4">
        <f>VLOOKUP(L177,$AA$2:$AC$26,2)</f>
        <v>0.50592</v>
      </c>
      <c r="X177" s="4">
        <f t="shared" si="9"/>
        <v>231.863136</v>
      </c>
      <c r="Y177" s="4">
        <f t="shared" si="10"/>
        <v>185.4905088</v>
      </c>
      <c r="Z177" s="4">
        <f t="shared" si="11"/>
        <v>289.82892</v>
      </c>
      <c r="AA177" s="4"/>
      <c r="AB177" s="4"/>
      <c r="AC177" s="4"/>
    </row>
    <row r="178" hidden="1" spans="1:29">
      <c r="A178" s="1">
        <v>733</v>
      </c>
      <c r="B178" s="3">
        <v>0</v>
      </c>
      <c r="C178" s="3">
        <v>1.0845</v>
      </c>
      <c r="D178" s="3">
        <v>-45.99</v>
      </c>
      <c r="E178" s="3">
        <v>-0.3832</v>
      </c>
      <c r="F178" s="3">
        <v>0.83</v>
      </c>
      <c r="G178" s="3">
        <v>-0.5474</v>
      </c>
      <c r="H178" s="3">
        <v>-0.0924</v>
      </c>
      <c r="I178" s="1">
        <v>0</v>
      </c>
      <c r="J178" s="3">
        <v>0.8393</v>
      </c>
      <c r="K178" s="1">
        <v>120</v>
      </c>
      <c r="L178" s="1">
        <v>5</v>
      </c>
      <c r="M178" s="1">
        <v>10</v>
      </c>
      <c r="N178" s="1">
        <v>5</v>
      </c>
      <c r="O178" s="1">
        <f t="shared" si="8"/>
        <v>0</v>
      </c>
      <c r="V178" s="4">
        <f>VLOOKUP(L178,$AA$2:$AC$26,3)</f>
        <v>0.003606</v>
      </c>
      <c r="W178" s="4">
        <f>VLOOKUP(L178,$AA$2:$AC$26,2)</f>
        <v>0.44857</v>
      </c>
      <c r="X178" s="4">
        <f t="shared" si="9"/>
        <v>161.754342</v>
      </c>
      <c r="Y178" s="4">
        <f t="shared" si="10"/>
        <v>129.4034736</v>
      </c>
      <c r="Z178" s="4">
        <f t="shared" si="11"/>
        <v>202.1929275</v>
      </c>
      <c r="AA178" s="4"/>
      <c r="AB178" s="4"/>
      <c r="AC178" s="4"/>
    </row>
    <row r="179" hidden="1" spans="1:29">
      <c r="A179" s="1">
        <v>907</v>
      </c>
      <c r="B179" s="3">
        <v>0</v>
      </c>
      <c r="C179" s="3">
        <v>1.0838</v>
      </c>
      <c r="D179" s="3">
        <v>-19.47</v>
      </c>
      <c r="E179" s="3">
        <v>-0.2465</v>
      </c>
      <c r="F179" s="3">
        <v>0.8571</v>
      </c>
      <c r="G179" s="3">
        <v>-0.4149</v>
      </c>
      <c r="H179" s="3">
        <v>-0.0755</v>
      </c>
      <c r="I179" s="1">
        <v>0</v>
      </c>
      <c r="J179" s="3">
        <v>0.4691</v>
      </c>
      <c r="K179" s="1">
        <v>79</v>
      </c>
      <c r="L179" s="1">
        <v>3</v>
      </c>
      <c r="M179" s="1">
        <v>15</v>
      </c>
      <c r="N179" s="1">
        <v>6</v>
      </c>
      <c r="O179" s="1">
        <f t="shared" si="8"/>
        <v>0</v>
      </c>
      <c r="V179" s="4">
        <f>VLOOKUP(L179,$AA$2:$AC$26,3)</f>
        <v>0.002236</v>
      </c>
      <c r="W179" s="4">
        <f>VLOOKUP(L179,$AA$2:$AC$26,2)</f>
        <v>0.35265</v>
      </c>
      <c r="X179" s="4">
        <f t="shared" si="9"/>
        <v>78.85254</v>
      </c>
      <c r="Y179" s="4">
        <f t="shared" si="10"/>
        <v>63.082032</v>
      </c>
      <c r="Z179" s="4">
        <f t="shared" si="11"/>
        <v>98.565675</v>
      </c>
      <c r="AA179" s="4"/>
      <c r="AB179" s="4"/>
      <c r="AC179" s="4"/>
    </row>
    <row r="180" hidden="1" spans="1:29">
      <c r="A180" s="1">
        <v>658</v>
      </c>
      <c r="B180" s="3">
        <v>0</v>
      </c>
      <c r="C180" s="3">
        <v>1.0831</v>
      </c>
      <c r="D180" s="3">
        <v>-31.8</v>
      </c>
      <c r="E180" s="3">
        <v>-0.1606</v>
      </c>
      <c r="F180" s="3">
        <v>0.8935</v>
      </c>
      <c r="G180" s="3">
        <v>-0.4322</v>
      </c>
      <c r="H180" s="3">
        <v>-0.0529</v>
      </c>
      <c r="I180" s="1">
        <v>0</v>
      </c>
      <c r="J180" s="3">
        <v>0.7353</v>
      </c>
      <c r="K180" s="1">
        <v>198</v>
      </c>
      <c r="L180" s="1">
        <v>2</v>
      </c>
      <c r="M180" s="1">
        <v>18</v>
      </c>
      <c r="N180" s="1">
        <v>4</v>
      </c>
      <c r="O180" s="1">
        <f t="shared" si="8"/>
        <v>0</v>
      </c>
      <c r="V180" s="4">
        <f>VLOOKUP(L180,$AA$2:$AC$26,3)</f>
        <v>0.001732</v>
      </c>
      <c r="W180" s="4">
        <f>VLOOKUP(L180,$AA$2:$AC$26,2)</f>
        <v>0.31267</v>
      </c>
      <c r="X180" s="4">
        <f t="shared" si="9"/>
        <v>54.154444</v>
      </c>
      <c r="Y180" s="4">
        <f t="shared" si="10"/>
        <v>43.3235552</v>
      </c>
      <c r="Z180" s="4">
        <f t="shared" si="11"/>
        <v>67.693055</v>
      </c>
      <c r="AA180" s="4"/>
      <c r="AB180" s="4"/>
      <c r="AC180" s="4"/>
    </row>
    <row r="181" hidden="1" spans="1:29">
      <c r="A181" s="1">
        <v>614</v>
      </c>
      <c r="B181" s="3">
        <v>1.0193</v>
      </c>
      <c r="C181" s="3">
        <v>1.0803</v>
      </c>
      <c r="D181" s="3">
        <v>10.9</v>
      </c>
      <c r="E181" s="3">
        <v>0.0551</v>
      </c>
      <c r="F181" s="3">
        <v>1.0193</v>
      </c>
      <c r="G181" s="3">
        <v>0.0946</v>
      </c>
      <c r="H181" s="3">
        <v>0.0098</v>
      </c>
      <c r="I181" s="1">
        <v>1.01928682660732</v>
      </c>
      <c r="J181" s="3">
        <v>1.1465</v>
      </c>
      <c r="K181" s="1">
        <v>198</v>
      </c>
      <c r="L181" s="1">
        <v>6</v>
      </c>
      <c r="M181" s="1">
        <v>12</v>
      </c>
      <c r="N181" s="1">
        <v>4</v>
      </c>
      <c r="O181" s="1">
        <f t="shared" si="8"/>
        <v>6.09669673792725</v>
      </c>
      <c r="V181" s="4">
        <f>VLOOKUP(L181,$AA$2:$AC$26,3)</f>
        <v>0.004583</v>
      </c>
      <c r="W181" s="4">
        <f>VLOOKUP(L181,$AA$2:$AC$26,2)</f>
        <v>0.50592</v>
      </c>
      <c r="X181" s="4">
        <f t="shared" si="9"/>
        <v>231.863136</v>
      </c>
      <c r="Y181" s="4">
        <f t="shared" si="10"/>
        <v>185.4905088</v>
      </c>
      <c r="Z181" s="4">
        <f t="shared" si="11"/>
        <v>289.82892</v>
      </c>
      <c r="AA181" s="4"/>
      <c r="AB181" s="4"/>
      <c r="AC181" s="4"/>
    </row>
    <row r="182" hidden="1" spans="1:29">
      <c r="A182" s="1">
        <v>605</v>
      </c>
      <c r="B182" s="3">
        <v>0</v>
      </c>
      <c r="C182" s="3">
        <v>1.0791</v>
      </c>
      <c r="D182" s="3">
        <v>-19.66</v>
      </c>
      <c r="E182" s="3">
        <v>-0.0993</v>
      </c>
      <c r="F182" s="3">
        <v>0.9554</v>
      </c>
      <c r="G182" s="3">
        <v>-0.2305</v>
      </c>
      <c r="H182" s="3">
        <v>-0.0225</v>
      </c>
      <c r="I182" s="1">
        <v>0</v>
      </c>
      <c r="J182" s="3">
        <v>0.8512</v>
      </c>
      <c r="K182" s="1">
        <v>198</v>
      </c>
      <c r="L182" s="1">
        <v>5</v>
      </c>
      <c r="M182" s="1">
        <v>11</v>
      </c>
      <c r="N182" s="1">
        <v>4</v>
      </c>
      <c r="O182" s="1">
        <f t="shared" si="8"/>
        <v>0</v>
      </c>
      <c r="V182" s="4">
        <f>VLOOKUP(L182,$AA$2:$AC$26,3)</f>
        <v>0.003606</v>
      </c>
      <c r="W182" s="4">
        <f>VLOOKUP(L182,$AA$2:$AC$26,2)</f>
        <v>0.44857</v>
      </c>
      <c r="X182" s="4">
        <f t="shared" si="9"/>
        <v>161.754342</v>
      </c>
      <c r="Y182" s="4">
        <f t="shared" si="10"/>
        <v>129.4034736</v>
      </c>
      <c r="Z182" s="4">
        <f t="shared" si="11"/>
        <v>202.1929275</v>
      </c>
      <c r="AA182" s="4"/>
      <c r="AB182" s="4"/>
      <c r="AC182" s="4"/>
    </row>
    <row r="183" hidden="1" spans="1:29">
      <c r="A183" s="1">
        <v>740</v>
      </c>
      <c r="B183" s="3">
        <v>0</v>
      </c>
      <c r="C183" s="3">
        <v>1.0776</v>
      </c>
      <c r="D183" s="3">
        <v>-42.51</v>
      </c>
      <c r="E183" s="3">
        <v>-0.3542</v>
      </c>
      <c r="F183" s="3">
        <v>0.8132</v>
      </c>
      <c r="G183" s="3">
        <v>-0.5824</v>
      </c>
      <c r="H183" s="3">
        <v>-0.1029</v>
      </c>
      <c r="I183" s="1">
        <v>0</v>
      </c>
      <c r="J183" s="3">
        <v>0.7292</v>
      </c>
      <c r="K183" s="1">
        <v>120</v>
      </c>
      <c r="L183" s="1">
        <v>4</v>
      </c>
      <c r="M183" s="1">
        <v>11</v>
      </c>
      <c r="N183" s="1">
        <v>5</v>
      </c>
      <c r="O183" s="1">
        <f t="shared" si="8"/>
        <v>0</v>
      </c>
      <c r="V183" s="4">
        <f>VLOOKUP(L183,$AA$2:$AC$26,3)</f>
        <v>0.002828</v>
      </c>
      <c r="W183" s="4">
        <f>VLOOKUP(L183,$AA$2:$AC$26,2)</f>
        <v>0.39773</v>
      </c>
      <c r="X183" s="4">
        <f t="shared" si="9"/>
        <v>112.478044</v>
      </c>
      <c r="Y183" s="4">
        <f t="shared" si="10"/>
        <v>89.9824352</v>
      </c>
      <c r="Z183" s="4">
        <f t="shared" si="11"/>
        <v>140.597555</v>
      </c>
      <c r="AA183" s="4"/>
      <c r="AB183" s="4"/>
      <c r="AC183" s="4"/>
    </row>
    <row r="184" hidden="1" spans="1:29">
      <c r="A184" s="1">
        <v>781</v>
      </c>
      <c r="B184" s="3">
        <v>1.0054</v>
      </c>
      <c r="C184" s="3">
        <v>1.0775</v>
      </c>
      <c r="D184" s="3">
        <v>4.44</v>
      </c>
      <c r="E184" s="3">
        <v>0.037</v>
      </c>
      <c r="F184" s="3">
        <v>1.0134</v>
      </c>
      <c r="G184" s="3">
        <v>0.0372</v>
      </c>
      <c r="H184" s="3">
        <v>0.0068</v>
      </c>
      <c r="I184" s="1">
        <v>1.00542136709757</v>
      </c>
      <c r="J184" s="3">
        <v>1.191</v>
      </c>
      <c r="K184" s="1">
        <v>120</v>
      </c>
      <c r="L184" s="1">
        <v>5</v>
      </c>
      <c r="M184" s="1">
        <v>16</v>
      </c>
      <c r="N184" s="1">
        <v>5</v>
      </c>
      <c r="O184" s="1">
        <f t="shared" si="8"/>
        <v>5.12918875807721</v>
      </c>
      <c r="V184" s="4">
        <f>VLOOKUP(L184,$AA$2:$AC$26,3)</f>
        <v>0.003606</v>
      </c>
      <c r="W184" s="4">
        <f>VLOOKUP(L184,$AA$2:$AC$26,2)</f>
        <v>0.44857</v>
      </c>
      <c r="X184" s="4">
        <f t="shared" si="9"/>
        <v>161.754342</v>
      </c>
      <c r="Y184" s="4">
        <f t="shared" si="10"/>
        <v>129.4034736</v>
      </c>
      <c r="Z184" s="4">
        <f t="shared" si="11"/>
        <v>202.1929275</v>
      </c>
      <c r="AA184" s="4"/>
      <c r="AB184" s="4"/>
      <c r="AC184" s="4"/>
    </row>
    <row r="185" hidden="1" spans="1:29">
      <c r="A185" s="1">
        <v>538</v>
      </c>
      <c r="B185" s="3">
        <v>0</v>
      </c>
      <c r="C185" s="3">
        <v>1.0757</v>
      </c>
      <c r="D185" s="3">
        <v>-5.42</v>
      </c>
      <c r="E185" s="3">
        <v>-0.0175</v>
      </c>
      <c r="F185" s="3">
        <v>0.9889</v>
      </c>
      <c r="G185" s="3">
        <v>-0.0473</v>
      </c>
      <c r="H185" s="3">
        <v>-0.0049</v>
      </c>
      <c r="I185" s="1">
        <v>0</v>
      </c>
      <c r="J185" s="3">
        <v>1.1431</v>
      </c>
      <c r="K185" s="1">
        <v>309</v>
      </c>
      <c r="L185" s="1">
        <v>2</v>
      </c>
      <c r="M185" s="1">
        <v>20</v>
      </c>
      <c r="N185" s="1">
        <v>3</v>
      </c>
      <c r="O185" s="1">
        <f t="shared" si="8"/>
        <v>0</v>
      </c>
      <c r="V185" s="4">
        <f>VLOOKUP(L185,$AA$2:$AC$26,3)</f>
        <v>0.001732</v>
      </c>
      <c r="W185" s="4">
        <f>VLOOKUP(L185,$AA$2:$AC$26,2)</f>
        <v>0.31267</v>
      </c>
      <c r="X185" s="4">
        <f t="shared" si="9"/>
        <v>54.154444</v>
      </c>
      <c r="Y185" s="4">
        <f t="shared" si="10"/>
        <v>43.3235552</v>
      </c>
      <c r="Z185" s="4">
        <f t="shared" si="11"/>
        <v>67.693055</v>
      </c>
      <c r="AA185" s="4"/>
      <c r="AB185" s="4"/>
      <c r="AC185" s="4"/>
    </row>
    <row r="186" hidden="1" spans="1:29">
      <c r="A186" s="1">
        <v>808</v>
      </c>
      <c r="B186" s="3">
        <v>0</v>
      </c>
      <c r="C186" s="3">
        <v>1.0751</v>
      </c>
      <c r="D186" s="3">
        <v>-40.96</v>
      </c>
      <c r="E186" s="3">
        <v>-0.3471</v>
      </c>
      <c r="F186" s="3">
        <v>0.6578</v>
      </c>
      <c r="G186" s="3">
        <v>-0.886</v>
      </c>
      <c r="H186" s="3">
        <v>-0.1913</v>
      </c>
      <c r="I186" s="1">
        <v>0</v>
      </c>
      <c r="J186" s="3">
        <v>0.4621</v>
      </c>
      <c r="K186" s="1">
        <v>118</v>
      </c>
      <c r="L186" s="1">
        <v>0</v>
      </c>
      <c r="M186" s="1">
        <v>20</v>
      </c>
      <c r="N186" s="1">
        <v>5</v>
      </c>
      <c r="O186" s="1">
        <f t="shared" si="8"/>
        <v>0</v>
      </c>
      <c r="V186" s="4">
        <f>VLOOKUP(L186,$AA$2:$AC$26,3)</f>
        <v>0.001</v>
      </c>
      <c r="W186" s="4">
        <f>VLOOKUP(L186,$AA$2:$AC$26,2)</f>
        <v>0.24581</v>
      </c>
      <c r="X186" s="4">
        <f t="shared" si="9"/>
        <v>24.581</v>
      </c>
      <c r="Y186" s="4">
        <f t="shared" si="10"/>
        <v>19.6648</v>
      </c>
      <c r="Z186" s="4">
        <f t="shared" si="11"/>
        <v>30.72625</v>
      </c>
      <c r="AA186" s="4"/>
      <c r="AB186" s="4"/>
      <c r="AC186" s="4"/>
    </row>
    <row r="187" hidden="1" spans="1:29">
      <c r="A187" s="1">
        <v>551</v>
      </c>
      <c r="B187" s="3">
        <v>0</v>
      </c>
      <c r="C187" s="3">
        <v>1.0743</v>
      </c>
      <c r="D187" s="3">
        <v>-114.65</v>
      </c>
      <c r="E187" s="3">
        <v>-0.579</v>
      </c>
      <c r="F187" s="3">
        <v>0.7711</v>
      </c>
      <c r="G187" s="3">
        <v>-0.7802</v>
      </c>
      <c r="H187" s="3">
        <v>-0.1141</v>
      </c>
      <c r="I187" s="1">
        <v>0</v>
      </c>
      <c r="J187" s="3">
        <v>1.4659</v>
      </c>
      <c r="K187" s="1">
        <v>198</v>
      </c>
      <c r="L187" s="1">
        <v>7</v>
      </c>
      <c r="M187" s="1">
        <v>4</v>
      </c>
      <c r="N187" s="1">
        <v>4</v>
      </c>
      <c r="O187" s="1">
        <f t="shared" si="8"/>
        <v>0</v>
      </c>
      <c r="V187" s="4">
        <f>VLOOKUP(L187,$AA$2:$AC$26,3)</f>
        <v>0.005831</v>
      </c>
      <c r="W187" s="4">
        <f>VLOOKUP(L187,$AA$2:$AC$26,2)</f>
        <v>0.57059</v>
      </c>
      <c r="X187" s="4">
        <f t="shared" si="9"/>
        <v>332.711029</v>
      </c>
      <c r="Y187" s="4">
        <f t="shared" si="10"/>
        <v>266.1688232</v>
      </c>
      <c r="Z187" s="4">
        <f t="shared" si="11"/>
        <v>415.88878625</v>
      </c>
      <c r="AA187" s="4"/>
      <c r="AB187" s="4"/>
      <c r="AC187" s="4"/>
    </row>
    <row r="188" hidden="1" spans="1:29">
      <c r="A188" s="1">
        <v>645</v>
      </c>
      <c r="B188" s="3">
        <v>1.0574</v>
      </c>
      <c r="C188" s="3">
        <v>1.0737</v>
      </c>
      <c r="D188" s="3">
        <v>18.35</v>
      </c>
      <c r="E188" s="3">
        <v>0.0927</v>
      </c>
      <c r="F188" s="3">
        <v>1.0339</v>
      </c>
      <c r="G188" s="3">
        <v>0.1219</v>
      </c>
      <c r="H188" s="3">
        <v>0.0165</v>
      </c>
      <c r="I188" s="1">
        <v>1.05743296161902</v>
      </c>
      <c r="J188" s="3">
        <v>1.4945</v>
      </c>
      <c r="K188" s="1">
        <v>198</v>
      </c>
      <c r="L188" s="1">
        <v>5</v>
      </c>
      <c r="M188" s="1">
        <v>16</v>
      </c>
      <c r="N188" s="1">
        <v>4</v>
      </c>
      <c r="O188" s="1">
        <f t="shared" si="8"/>
        <v>6.15284973209089</v>
      </c>
      <c r="V188" s="4">
        <f>VLOOKUP(L188,$AA$2:$AC$26,3)</f>
        <v>0.003606</v>
      </c>
      <c r="W188" s="4">
        <f>VLOOKUP(L188,$AA$2:$AC$26,2)</f>
        <v>0.44857</v>
      </c>
      <c r="X188" s="4">
        <f t="shared" si="9"/>
        <v>161.754342</v>
      </c>
      <c r="Y188" s="4">
        <f t="shared" si="10"/>
        <v>129.4034736</v>
      </c>
      <c r="Z188" s="4">
        <f t="shared" si="11"/>
        <v>202.1929275</v>
      </c>
      <c r="AA188" s="4"/>
      <c r="AB188" s="4"/>
      <c r="AC188" s="4"/>
    </row>
    <row r="189" hidden="1" spans="1:29">
      <c r="A189" s="1">
        <v>750</v>
      </c>
      <c r="B189" s="3">
        <v>0</v>
      </c>
      <c r="C189" s="3">
        <v>1.0731</v>
      </c>
      <c r="D189" s="3">
        <v>-19.53</v>
      </c>
      <c r="E189" s="3">
        <v>-0.1628</v>
      </c>
      <c r="F189" s="3">
        <v>0.9451</v>
      </c>
      <c r="G189" s="3">
        <v>-0.1875</v>
      </c>
      <c r="H189" s="3">
        <v>-0.0279</v>
      </c>
      <c r="I189" s="1">
        <v>0</v>
      </c>
      <c r="J189" s="3">
        <v>1.039</v>
      </c>
      <c r="K189" s="1">
        <v>120</v>
      </c>
      <c r="L189" s="1">
        <v>6</v>
      </c>
      <c r="M189" s="1">
        <v>12</v>
      </c>
      <c r="N189" s="1">
        <v>5</v>
      </c>
      <c r="O189" s="1">
        <f t="shared" si="8"/>
        <v>0</v>
      </c>
      <c r="V189" s="4">
        <f>VLOOKUP(L189,$AA$2:$AC$26,3)</f>
        <v>0.004583</v>
      </c>
      <c r="W189" s="4">
        <f>VLOOKUP(L189,$AA$2:$AC$26,2)</f>
        <v>0.50592</v>
      </c>
      <c r="X189" s="4">
        <f t="shared" si="9"/>
        <v>231.863136</v>
      </c>
      <c r="Y189" s="4">
        <f t="shared" si="10"/>
        <v>185.4905088</v>
      </c>
      <c r="Z189" s="4">
        <f t="shared" si="11"/>
        <v>289.82892</v>
      </c>
      <c r="AA189" s="4"/>
      <c r="AB189" s="4"/>
      <c r="AC189" s="4"/>
    </row>
    <row r="190" hidden="1" spans="1:29">
      <c r="A190" s="1">
        <v>771</v>
      </c>
      <c r="B190" s="3">
        <v>0</v>
      </c>
      <c r="C190" s="3">
        <v>1.0726</v>
      </c>
      <c r="D190" s="3">
        <v>-41.37</v>
      </c>
      <c r="E190" s="3">
        <v>-0.3447</v>
      </c>
      <c r="F190" s="3">
        <v>0.8052</v>
      </c>
      <c r="G190" s="3">
        <v>-0.556</v>
      </c>
      <c r="H190" s="3">
        <v>-0.1064</v>
      </c>
      <c r="I190" s="1">
        <v>0</v>
      </c>
      <c r="J190" s="3">
        <v>0.7436</v>
      </c>
      <c r="K190" s="1">
        <v>120</v>
      </c>
      <c r="L190" s="1">
        <v>3</v>
      </c>
      <c r="M190" s="1">
        <v>15</v>
      </c>
      <c r="N190" s="1">
        <v>5</v>
      </c>
      <c r="O190" s="1">
        <f t="shared" si="8"/>
        <v>0</v>
      </c>
      <c r="V190" s="4">
        <f>VLOOKUP(L190,$AA$2:$AC$26,3)</f>
        <v>0.002236</v>
      </c>
      <c r="W190" s="4">
        <f>VLOOKUP(L190,$AA$2:$AC$26,2)</f>
        <v>0.35265</v>
      </c>
      <c r="X190" s="4">
        <f t="shared" si="9"/>
        <v>78.85254</v>
      </c>
      <c r="Y190" s="4">
        <f t="shared" si="10"/>
        <v>63.082032</v>
      </c>
      <c r="Z190" s="4">
        <f t="shared" si="11"/>
        <v>98.565675</v>
      </c>
      <c r="AA190" s="4"/>
      <c r="AB190" s="4"/>
      <c r="AC190" s="4"/>
    </row>
    <row r="191" hidden="1" spans="1:29">
      <c r="A191" s="1">
        <v>613</v>
      </c>
      <c r="B191" s="3">
        <v>0</v>
      </c>
      <c r="C191" s="3">
        <v>1.0704</v>
      </c>
      <c r="D191" s="3">
        <v>-36.26</v>
      </c>
      <c r="E191" s="3">
        <v>-0.1831</v>
      </c>
      <c r="F191" s="3">
        <v>0.9226</v>
      </c>
      <c r="G191" s="3">
        <v>-0.3397</v>
      </c>
      <c r="H191" s="3">
        <v>-0.04</v>
      </c>
      <c r="I191" s="1">
        <v>0</v>
      </c>
      <c r="J191" s="3">
        <v>1.0644</v>
      </c>
      <c r="K191" s="1">
        <v>198</v>
      </c>
      <c r="L191" s="1">
        <v>5</v>
      </c>
      <c r="M191" s="1">
        <v>12</v>
      </c>
      <c r="N191" s="1">
        <v>4</v>
      </c>
      <c r="O191" s="1">
        <f t="shared" si="8"/>
        <v>0</v>
      </c>
      <c r="V191" s="4">
        <f>VLOOKUP(L191,$AA$2:$AC$26,3)</f>
        <v>0.003606</v>
      </c>
      <c r="W191" s="4">
        <f>VLOOKUP(L191,$AA$2:$AC$26,2)</f>
        <v>0.44857</v>
      </c>
      <c r="X191" s="4">
        <f t="shared" si="9"/>
        <v>161.754342</v>
      </c>
      <c r="Y191" s="4">
        <f t="shared" si="10"/>
        <v>129.4034736</v>
      </c>
      <c r="Z191" s="4">
        <f t="shared" si="11"/>
        <v>202.1929275</v>
      </c>
      <c r="AA191" s="4"/>
      <c r="AB191" s="4"/>
      <c r="AC191" s="4"/>
    </row>
    <row r="192" hidden="1" spans="1:29">
      <c r="A192" s="1">
        <v>620</v>
      </c>
      <c r="B192" s="3">
        <v>0</v>
      </c>
      <c r="C192" s="3">
        <v>1.0701</v>
      </c>
      <c r="D192" s="3">
        <v>-43.97</v>
      </c>
      <c r="E192" s="3">
        <v>-0.2221</v>
      </c>
      <c r="F192" s="3">
        <v>0.8868</v>
      </c>
      <c r="G192" s="3">
        <v>-0.5782</v>
      </c>
      <c r="H192" s="3">
        <v>-0.0598</v>
      </c>
      <c r="I192" s="1">
        <v>0</v>
      </c>
      <c r="J192" s="3">
        <v>0.7596</v>
      </c>
      <c r="K192" s="1">
        <v>198</v>
      </c>
      <c r="L192" s="1">
        <v>4</v>
      </c>
      <c r="M192" s="1">
        <v>13</v>
      </c>
      <c r="N192" s="1">
        <v>4</v>
      </c>
      <c r="O192" s="1">
        <f t="shared" si="8"/>
        <v>0</v>
      </c>
      <c r="V192" s="4">
        <f>VLOOKUP(L192,$AA$2:$AC$26,3)</f>
        <v>0.002828</v>
      </c>
      <c r="W192" s="4">
        <f>VLOOKUP(L192,$AA$2:$AC$26,2)</f>
        <v>0.39773</v>
      </c>
      <c r="X192" s="4">
        <f t="shared" si="9"/>
        <v>112.478044</v>
      </c>
      <c r="Y192" s="4">
        <f t="shared" si="10"/>
        <v>89.9824352</v>
      </c>
      <c r="Z192" s="4">
        <f t="shared" si="11"/>
        <v>140.597555</v>
      </c>
      <c r="AA192" s="4"/>
      <c r="AB192" s="4"/>
      <c r="AC192" s="4"/>
    </row>
    <row r="193" hidden="1" spans="1:29">
      <c r="A193" s="1">
        <v>446</v>
      </c>
      <c r="B193" s="3">
        <v>0</v>
      </c>
      <c r="C193" s="3">
        <v>1.0672</v>
      </c>
      <c r="D193" s="3">
        <v>-90.78</v>
      </c>
      <c r="E193" s="3">
        <v>-0.2938</v>
      </c>
      <c r="F193" s="3">
        <v>0.8797</v>
      </c>
      <c r="G193" s="3">
        <v>-0.6216</v>
      </c>
      <c r="H193" s="3">
        <v>-0.0621</v>
      </c>
      <c r="I193" s="1">
        <v>0</v>
      </c>
      <c r="J193" s="3">
        <v>1.4595</v>
      </c>
      <c r="K193" s="1">
        <v>309</v>
      </c>
      <c r="L193" s="1">
        <v>6</v>
      </c>
      <c r="M193" s="1">
        <v>8</v>
      </c>
      <c r="N193" s="1">
        <v>3</v>
      </c>
      <c r="O193" s="1">
        <f t="shared" si="8"/>
        <v>0</v>
      </c>
      <c r="V193" s="4">
        <f>VLOOKUP(L193,$AA$2:$AC$26,3)</f>
        <v>0.004583</v>
      </c>
      <c r="W193" s="4">
        <f>VLOOKUP(L193,$AA$2:$AC$26,2)</f>
        <v>0.50592</v>
      </c>
      <c r="X193" s="4">
        <f t="shared" si="9"/>
        <v>231.863136</v>
      </c>
      <c r="Y193" s="4">
        <f t="shared" si="10"/>
        <v>185.4905088</v>
      </c>
      <c r="Z193" s="4">
        <f t="shared" si="11"/>
        <v>289.82892</v>
      </c>
      <c r="AA193" s="4"/>
      <c r="AB193" s="4"/>
      <c r="AC193" s="4"/>
    </row>
    <row r="194" hidden="1" spans="1:29">
      <c r="A194" s="1">
        <v>447</v>
      </c>
      <c r="B194" s="3">
        <v>0</v>
      </c>
      <c r="C194" s="3">
        <v>1.0663</v>
      </c>
      <c r="D194" s="3">
        <v>-210.37</v>
      </c>
      <c r="E194" s="3">
        <v>-0.6808</v>
      </c>
      <c r="F194" s="3">
        <v>0.7939</v>
      </c>
      <c r="G194" s="3">
        <v>-0.8498</v>
      </c>
      <c r="H194" s="3">
        <v>-0.111</v>
      </c>
      <c r="I194" s="1">
        <v>0</v>
      </c>
      <c r="J194" s="3">
        <v>2.4723</v>
      </c>
      <c r="K194" s="1">
        <v>309</v>
      </c>
      <c r="L194" s="1">
        <v>7</v>
      </c>
      <c r="M194" s="1">
        <v>8</v>
      </c>
      <c r="N194" s="1">
        <v>3</v>
      </c>
      <c r="O194" s="1">
        <f t="shared" ref="O194:O257" si="12">POWER(B194,1/3)*POWER(C194,1/2)*POWER(K194,1/3)</f>
        <v>0</v>
      </c>
      <c r="V194" s="4">
        <f>VLOOKUP(L194,$AA$2:$AC$26,3)</f>
        <v>0.005831</v>
      </c>
      <c r="W194" s="4">
        <f>VLOOKUP(L194,$AA$2:$AC$26,2)</f>
        <v>0.57059</v>
      </c>
      <c r="X194" s="4">
        <f t="shared" ref="X194:X257" si="13">V194*W194*100000</f>
        <v>332.711029</v>
      </c>
      <c r="Y194" s="4">
        <f t="shared" ref="Y194:Y257" si="14">X194*0.8</f>
        <v>266.1688232</v>
      </c>
      <c r="Z194" s="4">
        <f t="shared" ref="Z194:Z257" si="15">X194*1.25</f>
        <v>415.88878625</v>
      </c>
      <c r="AA194" s="4"/>
      <c r="AB194" s="4"/>
      <c r="AC194" s="4"/>
    </row>
    <row r="195" hidden="1" spans="1:29">
      <c r="A195" s="1">
        <v>516</v>
      </c>
      <c r="B195" s="3">
        <v>0</v>
      </c>
      <c r="C195" s="3">
        <v>1.0661</v>
      </c>
      <c r="D195" s="3">
        <v>-25.29</v>
      </c>
      <c r="E195" s="3">
        <v>-0.0818</v>
      </c>
      <c r="F195" s="3">
        <v>0.9645</v>
      </c>
      <c r="G195" s="3">
        <v>-0.1932</v>
      </c>
      <c r="H195" s="3">
        <v>-0.0171</v>
      </c>
      <c r="I195" s="1">
        <v>0</v>
      </c>
      <c r="J195" s="3">
        <v>1.3053</v>
      </c>
      <c r="K195" s="1">
        <v>309</v>
      </c>
      <c r="L195" s="1">
        <v>4</v>
      </c>
      <c r="M195" s="1">
        <v>17</v>
      </c>
      <c r="N195" s="1">
        <v>3</v>
      </c>
      <c r="O195" s="1">
        <f t="shared" si="12"/>
        <v>0</v>
      </c>
      <c r="V195" s="4">
        <f>VLOOKUP(L195,$AA$2:$AC$26,3)</f>
        <v>0.002828</v>
      </c>
      <c r="W195" s="4">
        <f>VLOOKUP(L195,$AA$2:$AC$26,2)</f>
        <v>0.39773</v>
      </c>
      <c r="X195" s="4">
        <f t="shared" si="13"/>
        <v>112.478044</v>
      </c>
      <c r="Y195" s="4">
        <f t="shared" si="14"/>
        <v>89.9824352</v>
      </c>
      <c r="Z195" s="4">
        <f t="shared" si="15"/>
        <v>140.597555</v>
      </c>
      <c r="AA195" s="4"/>
      <c r="AB195" s="4"/>
      <c r="AC195" s="4"/>
    </row>
    <row r="196" hidden="1" spans="1:29">
      <c r="A196" s="1">
        <v>899</v>
      </c>
      <c r="B196" s="3">
        <v>0</v>
      </c>
      <c r="C196" s="3">
        <v>1.0626</v>
      </c>
      <c r="D196" s="3">
        <v>-13.75</v>
      </c>
      <c r="E196" s="3">
        <v>-0.1741</v>
      </c>
      <c r="F196" s="3">
        <v>0.8923</v>
      </c>
      <c r="G196" s="3">
        <v>-0.2859</v>
      </c>
      <c r="H196" s="3">
        <v>-0.0562</v>
      </c>
      <c r="I196" s="1">
        <v>0</v>
      </c>
      <c r="J196" s="3">
        <v>0.4807</v>
      </c>
      <c r="K196" s="1">
        <v>79</v>
      </c>
      <c r="L196" s="1">
        <v>3</v>
      </c>
      <c r="M196" s="1">
        <v>14</v>
      </c>
      <c r="N196" s="1">
        <v>6</v>
      </c>
      <c r="O196" s="1">
        <f t="shared" si="12"/>
        <v>0</v>
      </c>
      <c r="V196" s="4">
        <f>VLOOKUP(L196,$AA$2:$AC$26,3)</f>
        <v>0.002236</v>
      </c>
      <c r="W196" s="4">
        <f>VLOOKUP(L196,$AA$2:$AC$26,2)</f>
        <v>0.35265</v>
      </c>
      <c r="X196" s="4">
        <f t="shared" si="13"/>
        <v>78.85254</v>
      </c>
      <c r="Y196" s="4">
        <f t="shared" si="14"/>
        <v>63.082032</v>
      </c>
      <c r="Z196" s="4">
        <f t="shared" si="15"/>
        <v>98.565675</v>
      </c>
      <c r="AA196" s="4"/>
      <c r="AB196" s="4"/>
      <c r="AC196" s="4"/>
    </row>
    <row r="197" hidden="1" spans="1:29">
      <c r="A197" s="1">
        <v>861</v>
      </c>
      <c r="B197" s="3">
        <v>0</v>
      </c>
      <c r="C197" s="3">
        <v>1.0622</v>
      </c>
      <c r="D197" s="3">
        <v>-10.69</v>
      </c>
      <c r="E197" s="3">
        <v>-0.1353</v>
      </c>
      <c r="F197" s="3">
        <v>0.9329</v>
      </c>
      <c r="G197" s="3">
        <v>-0.1595</v>
      </c>
      <c r="H197" s="3">
        <v>-0.034</v>
      </c>
      <c r="I197" s="1">
        <v>0</v>
      </c>
      <c r="J197" s="3">
        <v>0.6686</v>
      </c>
      <c r="K197" s="1">
        <v>79</v>
      </c>
      <c r="L197" s="1">
        <v>5</v>
      </c>
      <c r="M197" s="1">
        <v>9</v>
      </c>
      <c r="N197" s="1">
        <v>6</v>
      </c>
      <c r="O197" s="1">
        <f t="shared" si="12"/>
        <v>0</v>
      </c>
      <c r="V197" s="4">
        <f>VLOOKUP(L197,$AA$2:$AC$26,3)</f>
        <v>0.003606</v>
      </c>
      <c r="W197" s="4">
        <f>VLOOKUP(L197,$AA$2:$AC$26,2)</f>
        <v>0.44857</v>
      </c>
      <c r="X197" s="4">
        <f t="shared" si="13"/>
        <v>161.754342</v>
      </c>
      <c r="Y197" s="4">
        <f t="shared" si="14"/>
        <v>129.4034736</v>
      </c>
      <c r="Z197" s="4">
        <f t="shared" si="15"/>
        <v>202.1929275</v>
      </c>
      <c r="AA197" s="4"/>
      <c r="AB197" s="4"/>
      <c r="AC197" s="4"/>
    </row>
    <row r="198" hidden="1" spans="1:29">
      <c r="A198" s="1">
        <v>785</v>
      </c>
      <c r="B198" s="3">
        <v>0</v>
      </c>
      <c r="C198" s="3">
        <v>1.062</v>
      </c>
      <c r="D198" s="3">
        <v>-21.46</v>
      </c>
      <c r="E198" s="3">
        <v>-0.1803</v>
      </c>
      <c r="F198" s="3">
        <v>0.8496</v>
      </c>
      <c r="G198" s="3">
        <v>-0.595</v>
      </c>
      <c r="H198" s="3">
        <v>-0.0783</v>
      </c>
      <c r="I198" s="1">
        <v>0</v>
      </c>
      <c r="J198" s="3">
        <v>0.3603</v>
      </c>
      <c r="K198" s="1">
        <v>119</v>
      </c>
      <c r="L198" s="1">
        <v>1</v>
      </c>
      <c r="M198" s="1">
        <v>17</v>
      </c>
      <c r="N198" s="1">
        <v>5</v>
      </c>
      <c r="O198" s="1">
        <f t="shared" si="12"/>
        <v>0</v>
      </c>
      <c r="V198" s="4">
        <f>VLOOKUP(L198,$AA$2:$AC$26,3)</f>
        <v>0.001414</v>
      </c>
      <c r="W198" s="4">
        <f>VLOOKUP(L198,$AA$2:$AC$26,2)</f>
        <v>0.27723</v>
      </c>
      <c r="X198" s="4">
        <f t="shared" si="13"/>
        <v>39.200322</v>
      </c>
      <c r="Y198" s="4">
        <f t="shared" si="14"/>
        <v>31.3602576</v>
      </c>
      <c r="Z198" s="4">
        <f t="shared" si="15"/>
        <v>49.0004025</v>
      </c>
      <c r="AA198" s="4"/>
      <c r="AB198" s="4"/>
      <c r="AC198" s="4"/>
    </row>
    <row r="199" hidden="1" spans="1:29">
      <c r="A199" s="1">
        <v>741</v>
      </c>
      <c r="B199" s="3">
        <v>0</v>
      </c>
      <c r="C199" s="3">
        <v>1.0603</v>
      </c>
      <c r="D199" s="3">
        <v>-19.49</v>
      </c>
      <c r="E199" s="3">
        <v>-0.1624</v>
      </c>
      <c r="F199" s="3">
        <v>0.928</v>
      </c>
      <c r="G199" s="3">
        <v>-0.2407</v>
      </c>
      <c r="H199" s="3">
        <v>-0.037</v>
      </c>
      <c r="I199" s="1">
        <v>0</v>
      </c>
      <c r="J199" s="3">
        <v>0.8086</v>
      </c>
      <c r="K199" s="1">
        <v>120</v>
      </c>
      <c r="L199" s="1">
        <v>5</v>
      </c>
      <c r="M199" s="1">
        <v>11</v>
      </c>
      <c r="N199" s="1">
        <v>5</v>
      </c>
      <c r="O199" s="1">
        <f t="shared" si="12"/>
        <v>0</v>
      </c>
      <c r="V199" s="4">
        <f>VLOOKUP(L199,$AA$2:$AC$26,3)</f>
        <v>0.003606</v>
      </c>
      <c r="W199" s="4">
        <f>VLOOKUP(L199,$AA$2:$AC$26,2)</f>
        <v>0.44857</v>
      </c>
      <c r="X199" s="4">
        <f t="shared" si="13"/>
        <v>161.754342</v>
      </c>
      <c r="Y199" s="4">
        <f t="shared" si="14"/>
        <v>129.4034736</v>
      </c>
      <c r="Z199" s="4">
        <f t="shared" si="15"/>
        <v>202.1929275</v>
      </c>
      <c r="AA199" s="4"/>
      <c r="AB199" s="4"/>
      <c r="AC199" s="4"/>
    </row>
    <row r="200" hidden="1" spans="1:29">
      <c r="A200" s="1">
        <v>454</v>
      </c>
      <c r="B200" s="3">
        <v>0</v>
      </c>
      <c r="C200" s="3">
        <v>1.0584</v>
      </c>
      <c r="D200" s="3">
        <v>-45.24</v>
      </c>
      <c r="E200" s="3">
        <v>-0.1464</v>
      </c>
      <c r="F200" s="3">
        <v>0.9418</v>
      </c>
      <c r="G200" s="3">
        <v>-0.3631</v>
      </c>
      <c r="H200" s="3">
        <v>-0.0292</v>
      </c>
      <c r="I200" s="1">
        <v>0</v>
      </c>
      <c r="J200" s="3">
        <v>1.245</v>
      </c>
      <c r="K200" s="1">
        <v>309</v>
      </c>
      <c r="L200" s="1">
        <v>6</v>
      </c>
      <c r="M200" s="1">
        <v>9</v>
      </c>
      <c r="N200" s="1">
        <v>3</v>
      </c>
      <c r="O200" s="1">
        <f t="shared" si="12"/>
        <v>0</v>
      </c>
      <c r="V200" s="4">
        <f>VLOOKUP(L200,$AA$2:$AC$26,3)</f>
        <v>0.004583</v>
      </c>
      <c r="W200" s="4">
        <f>VLOOKUP(L200,$AA$2:$AC$26,2)</f>
        <v>0.50592</v>
      </c>
      <c r="X200" s="4">
        <f t="shared" si="13"/>
        <v>231.863136</v>
      </c>
      <c r="Y200" s="4">
        <f t="shared" si="14"/>
        <v>185.4905088</v>
      </c>
      <c r="Z200" s="4">
        <f t="shared" si="15"/>
        <v>289.82892</v>
      </c>
      <c r="AA200" s="4"/>
      <c r="AB200" s="4"/>
      <c r="AC200" s="4"/>
    </row>
    <row r="201" hidden="1" spans="1:29">
      <c r="A201" s="1">
        <v>800</v>
      </c>
      <c r="B201" s="3">
        <v>0</v>
      </c>
      <c r="C201" s="3">
        <v>1.0569</v>
      </c>
      <c r="D201" s="3">
        <v>-41.75</v>
      </c>
      <c r="E201" s="3">
        <v>-0.3538</v>
      </c>
      <c r="F201" s="3">
        <v>0.6436</v>
      </c>
      <c r="G201" s="3">
        <v>-0.9013</v>
      </c>
      <c r="H201" s="3">
        <v>-0.2064</v>
      </c>
      <c r="I201" s="1">
        <v>0</v>
      </c>
      <c r="J201" s="3">
        <v>0.463</v>
      </c>
      <c r="K201" s="1">
        <v>118</v>
      </c>
      <c r="L201" s="1">
        <v>0</v>
      </c>
      <c r="M201" s="1">
        <v>19</v>
      </c>
      <c r="N201" s="1">
        <v>5</v>
      </c>
      <c r="O201" s="1">
        <f t="shared" si="12"/>
        <v>0</v>
      </c>
      <c r="V201" s="4">
        <f>VLOOKUP(L201,$AA$2:$AC$26,3)</f>
        <v>0.001</v>
      </c>
      <c r="W201" s="4">
        <f>VLOOKUP(L201,$AA$2:$AC$26,2)</f>
        <v>0.24581</v>
      </c>
      <c r="X201" s="4">
        <f t="shared" si="13"/>
        <v>24.581</v>
      </c>
      <c r="Y201" s="4">
        <f t="shared" si="14"/>
        <v>19.6648</v>
      </c>
      <c r="Z201" s="4">
        <f t="shared" si="15"/>
        <v>30.72625</v>
      </c>
      <c r="AA201" s="4"/>
      <c r="AB201" s="4"/>
      <c r="AC201" s="4"/>
    </row>
    <row r="202" hidden="1" spans="1:29">
      <c r="A202" s="1">
        <v>761</v>
      </c>
      <c r="B202" s="3">
        <v>0</v>
      </c>
      <c r="C202" s="3">
        <v>1.0547</v>
      </c>
      <c r="D202" s="3">
        <v>-26.41</v>
      </c>
      <c r="E202" s="3">
        <v>-0.2219</v>
      </c>
      <c r="F202" s="3">
        <v>0.7942</v>
      </c>
      <c r="G202" s="3">
        <v>-0.7328</v>
      </c>
      <c r="H202" s="3">
        <v>-0.1145</v>
      </c>
      <c r="I202" s="1">
        <v>0</v>
      </c>
      <c r="J202" s="3">
        <v>0.3602</v>
      </c>
      <c r="K202" s="1">
        <v>119</v>
      </c>
      <c r="L202" s="1">
        <v>1</v>
      </c>
      <c r="M202" s="1">
        <v>14</v>
      </c>
      <c r="N202" s="1">
        <v>5</v>
      </c>
      <c r="O202" s="1">
        <f t="shared" si="12"/>
        <v>0</v>
      </c>
      <c r="V202" s="4">
        <f>VLOOKUP(L202,$AA$2:$AC$26,3)</f>
        <v>0.001414</v>
      </c>
      <c r="W202" s="4">
        <f>VLOOKUP(L202,$AA$2:$AC$26,2)</f>
        <v>0.27723</v>
      </c>
      <c r="X202" s="4">
        <f t="shared" si="13"/>
        <v>39.200322</v>
      </c>
      <c r="Y202" s="4">
        <f t="shared" si="14"/>
        <v>31.3602576</v>
      </c>
      <c r="Z202" s="4">
        <f t="shared" si="15"/>
        <v>49.0004025</v>
      </c>
      <c r="AA202" s="4"/>
      <c r="AB202" s="4"/>
      <c r="AC202" s="4"/>
    </row>
    <row r="203" hidden="1" spans="1:29">
      <c r="A203" s="1">
        <v>882</v>
      </c>
      <c r="B203" s="3">
        <v>0</v>
      </c>
      <c r="C203" s="3">
        <v>1.0539</v>
      </c>
      <c r="D203" s="3">
        <v>-26.37</v>
      </c>
      <c r="E203" s="3">
        <v>-0.3338</v>
      </c>
      <c r="F203" s="3">
        <v>0.7369</v>
      </c>
      <c r="G203" s="3">
        <v>-0.7397</v>
      </c>
      <c r="H203" s="3">
        <v>-0.1519</v>
      </c>
      <c r="I203" s="1">
        <v>0</v>
      </c>
      <c r="J203" s="3">
        <v>0.3564</v>
      </c>
      <c r="K203" s="1">
        <v>79</v>
      </c>
      <c r="L203" s="1">
        <v>2</v>
      </c>
      <c r="M203" s="1">
        <v>12</v>
      </c>
      <c r="N203" s="1">
        <v>6</v>
      </c>
      <c r="O203" s="1">
        <f t="shared" si="12"/>
        <v>0</v>
      </c>
      <c r="V203" s="4">
        <f>VLOOKUP(L203,$AA$2:$AC$26,3)</f>
        <v>0.001732</v>
      </c>
      <c r="W203" s="4">
        <f>VLOOKUP(L203,$AA$2:$AC$26,2)</f>
        <v>0.31267</v>
      </c>
      <c r="X203" s="4">
        <f t="shared" si="13"/>
        <v>54.154444</v>
      </c>
      <c r="Y203" s="4">
        <f t="shared" si="14"/>
        <v>43.3235552</v>
      </c>
      <c r="Z203" s="4">
        <f t="shared" si="15"/>
        <v>67.693055</v>
      </c>
      <c r="AA203" s="4"/>
      <c r="AB203" s="4"/>
      <c r="AC203" s="4"/>
    </row>
    <row r="204" hidden="1" spans="1:29">
      <c r="A204" s="1">
        <v>746</v>
      </c>
      <c r="B204" s="3">
        <v>0</v>
      </c>
      <c r="C204" s="3">
        <v>1.0524</v>
      </c>
      <c r="D204" s="3">
        <v>-29.1</v>
      </c>
      <c r="E204" s="3">
        <v>-0.2425</v>
      </c>
      <c r="F204" s="3">
        <v>0.8011</v>
      </c>
      <c r="G204" s="3">
        <v>-0.7173</v>
      </c>
      <c r="H204" s="3">
        <v>-0.1104</v>
      </c>
      <c r="I204" s="1">
        <v>0</v>
      </c>
      <c r="J204" s="3">
        <v>0.4055</v>
      </c>
      <c r="K204" s="1">
        <v>120</v>
      </c>
      <c r="L204" s="1">
        <v>2</v>
      </c>
      <c r="M204" s="1">
        <v>12</v>
      </c>
      <c r="N204" s="1">
        <v>5</v>
      </c>
      <c r="O204" s="1">
        <f t="shared" si="12"/>
        <v>0</v>
      </c>
      <c r="V204" s="4">
        <f>VLOOKUP(L204,$AA$2:$AC$26,3)</f>
        <v>0.001732</v>
      </c>
      <c r="W204" s="4">
        <f>VLOOKUP(L204,$AA$2:$AC$26,2)</f>
        <v>0.31267</v>
      </c>
      <c r="X204" s="4">
        <f t="shared" si="13"/>
        <v>54.154444</v>
      </c>
      <c r="Y204" s="4">
        <f t="shared" si="14"/>
        <v>43.3235552</v>
      </c>
      <c r="Z204" s="4">
        <f t="shared" si="15"/>
        <v>67.693055</v>
      </c>
      <c r="AA204" s="4"/>
      <c r="AB204" s="4"/>
      <c r="AC204" s="4"/>
    </row>
    <row r="205" hidden="1" spans="1:29">
      <c r="A205" s="1">
        <v>770</v>
      </c>
      <c r="B205" s="3">
        <v>0</v>
      </c>
      <c r="C205" s="3">
        <v>1.0514</v>
      </c>
      <c r="D205" s="3">
        <v>-21.32</v>
      </c>
      <c r="E205" s="3">
        <v>-0.1777</v>
      </c>
      <c r="F205" s="3">
        <v>0.8682</v>
      </c>
      <c r="G205" s="3">
        <v>-0.4733</v>
      </c>
      <c r="H205" s="3">
        <v>-0.0693</v>
      </c>
      <c r="I205" s="1">
        <v>0</v>
      </c>
      <c r="J205" s="3">
        <v>0.4502</v>
      </c>
      <c r="K205" s="1">
        <v>120</v>
      </c>
      <c r="L205" s="1">
        <v>2</v>
      </c>
      <c r="M205" s="1">
        <v>15</v>
      </c>
      <c r="N205" s="1">
        <v>5</v>
      </c>
      <c r="O205" s="1">
        <f t="shared" si="12"/>
        <v>0</v>
      </c>
      <c r="V205" s="4">
        <f>VLOOKUP(L205,$AA$2:$AC$26,3)</f>
        <v>0.001732</v>
      </c>
      <c r="W205" s="4">
        <f>VLOOKUP(L205,$AA$2:$AC$26,2)</f>
        <v>0.31267</v>
      </c>
      <c r="X205" s="4">
        <f t="shared" si="13"/>
        <v>54.154444</v>
      </c>
      <c r="Y205" s="4">
        <f t="shared" si="14"/>
        <v>43.3235552</v>
      </c>
      <c r="Z205" s="4">
        <f t="shared" si="15"/>
        <v>67.693055</v>
      </c>
      <c r="AA205" s="4"/>
      <c r="AB205" s="4"/>
      <c r="AC205" s="4"/>
    </row>
    <row r="206" hidden="1" spans="1:29">
      <c r="A206" s="1">
        <v>574</v>
      </c>
      <c r="B206" s="3">
        <v>0</v>
      </c>
      <c r="C206" s="3">
        <v>1.0513</v>
      </c>
      <c r="D206" s="3">
        <v>-74.11</v>
      </c>
      <c r="E206" s="3">
        <v>-0.3743</v>
      </c>
      <c r="F206" s="3">
        <v>0.8401</v>
      </c>
      <c r="G206" s="3">
        <v>-0.5835</v>
      </c>
      <c r="H206" s="3">
        <v>-0.0836</v>
      </c>
      <c r="I206" s="1">
        <v>0</v>
      </c>
      <c r="J206" s="3">
        <v>1.2666</v>
      </c>
      <c r="K206" s="1">
        <v>198</v>
      </c>
      <c r="L206" s="1">
        <v>6</v>
      </c>
      <c r="M206" s="1">
        <v>7</v>
      </c>
      <c r="N206" s="1">
        <v>4</v>
      </c>
      <c r="O206" s="1">
        <f t="shared" si="12"/>
        <v>0</v>
      </c>
      <c r="V206" s="4">
        <f>VLOOKUP(L206,$AA$2:$AC$26,3)</f>
        <v>0.004583</v>
      </c>
      <c r="W206" s="4">
        <f>VLOOKUP(L206,$AA$2:$AC$26,2)</f>
        <v>0.50592</v>
      </c>
      <c r="X206" s="4">
        <f t="shared" si="13"/>
        <v>231.863136</v>
      </c>
      <c r="Y206" s="4">
        <f t="shared" si="14"/>
        <v>185.4905088</v>
      </c>
      <c r="Z206" s="4">
        <f t="shared" si="15"/>
        <v>289.82892</v>
      </c>
      <c r="AA206" s="4"/>
      <c r="AB206" s="4"/>
      <c r="AC206" s="4"/>
    </row>
    <row r="207" hidden="1" spans="1:29">
      <c r="A207" s="1">
        <v>898</v>
      </c>
      <c r="B207" s="3">
        <v>0</v>
      </c>
      <c r="C207" s="3">
        <v>1.0511</v>
      </c>
      <c r="D207" s="3">
        <v>-29.55</v>
      </c>
      <c r="E207" s="3">
        <v>-0.3741</v>
      </c>
      <c r="F207" s="3">
        <v>0.7292</v>
      </c>
      <c r="G207" s="3">
        <v>-0.7685</v>
      </c>
      <c r="H207" s="3">
        <v>-0.1562</v>
      </c>
      <c r="I207" s="1">
        <v>0</v>
      </c>
      <c r="J207" s="3">
        <v>0.3845</v>
      </c>
      <c r="K207" s="1">
        <v>79</v>
      </c>
      <c r="L207" s="1">
        <v>2</v>
      </c>
      <c r="M207" s="1">
        <v>14</v>
      </c>
      <c r="N207" s="1">
        <v>6</v>
      </c>
      <c r="O207" s="1">
        <f t="shared" si="12"/>
        <v>0</v>
      </c>
      <c r="V207" s="4">
        <f>VLOOKUP(L207,$AA$2:$AC$26,3)</f>
        <v>0.001732</v>
      </c>
      <c r="W207" s="4">
        <f>VLOOKUP(L207,$AA$2:$AC$26,2)</f>
        <v>0.31267</v>
      </c>
      <c r="X207" s="4">
        <f t="shared" si="13"/>
        <v>54.154444</v>
      </c>
      <c r="Y207" s="4">
        <f t="shared" si="14"/>
        <v>43.3235552</v>
      </c>
      <c r="Z207" s="4">
        <f t="shared" si="15"/>
        <v>67.693055</v>
      </c>
      <c r="AA207" s="4"/>
      <c r="AB207" s="4"/>
      <c r="AC207" s="4"/>
    </row>
    <row r="208" hidden="1" spans="1:29">
      <c r="A208" s="1">
        <v>643</v>
      </c>
      <c r="B208" s="3">
        <v>0</v>
      </c>
      <c r="C208" s="3">
        <v>1.0501</v>
      </c>
      <c r="D208" s="3">
        <v>-33.63</v>
      </c>
      <c r="E208" s="3">
        <v>-0.1698</v>
      </c>
      <c r="F208" s="3">
        <v>0.9047</v>
      </c>
      <c r="G208" s="3">
        <v>-0.4009</v>
      </c>
      <c r="H208" s="3">
        <v>-0.0486</v>
      </c>
      <c r="I208" s="1">
        <v>0</v>
      </c>
      <c r="J208" s="3">
        <v>0.8377</v>
      </c>
      <c r="K208" s="1">
        <v>198</v>
      </c>
      <c r="L208" s="1">
        <v>3</v>
      </c>
      <c r="M208" s="1">
        <v>16</v>
      </c>
      <c r="N208" s="1">
        <v>4</v>
      </c>
      <c r="O208" s="1">
        <f t="shared" si="12"/>
        <v>0</v>
      </c>
      <c r="V208" s="4">
        <f>VLOOKUP(L208,$AA$2:$AC$26,3)</f>
        <v>0.002236</v>
      </c>
      <c r="W208" s="4">
        <f>VLOOKUP(L208,$AA$2:$AC$26,2)</f>
        <v>0.35265</v>
      </c>
      <c r="X208" s="4">
        <f t="shared" si="13"/>
        <v>78.85254</v>
      </c>
      <c r="Y208" s="4">
        <f t="shared" si="14"/>
        <v>63.082032</v>
      </c>
      <c r="Z208" s="4">
        <f t="shared" si="15"/>
        <v>98.565675</v>
      </c>
      <c r="AA208" s="4"/>
      <c r="AB208" s="4"/>
      <c r="AC208" s="4"/>
    </row>
    <row r="209" hidden="1" spans="1:29">
      <c r="A209" s="1">
        <v>415</v>
      </c>
      <c r="B209" s="3">
        <v>0</v>
      </c>
      <c r="C209" s="3">
        <v>1.05</v>
      </c>
      <c r="D209" s="3">
        <v>-182.42</v>
      </c>
      <c r="E209" s="3">
        <v>-0.5904</v>
      </c>
      <c r="F209" s="3">
        <v>0.7664</v>
      </c>
      <c r="G209" s="3">
        <v>-0.8504</v>
      </c>
      <c r="H209" s="3">
        <v>-0.1177</v>
      </c>
      <c r="I209" s="1">
        <v>0</v>
      </c>
      <c r="J209" s="3">
        <v>2.1413</v>
      </c>
      <c r="K209" s="1">
        <v>309</v>
      </c>
      <c r="L209" s="1">
        <v>7</v>
      </c>
      <c r="M209" s="1">
        <v>4</v>
      </c>
      <c r="N209" s="1">
        <v>3</v>
      </c>
      <c r="O209" s="1">
        <f t="shared" si="12"/>
        <v>0</v>
      </c>
      <c r="V209" s="4">
        <f>VLOOKUP(L209,$AA$2:$AC$26,3)</f>
        <v>0.005831</v>
      </c>
      <c r="W209" s="4">
        <f>VLOOKUP(L209,$AA$2:$AC$26,2)</f>
        <v>0.57059</v>
      </c>
      <c r="X209" s="4">
        <f t="shared" si="13"/>
        <v>332.711029</v>
      </c>
      <c r="Y209" s="4">
        <f t="shared" si="14"/>
        <v>266.1688232</v>
      </c>
      <c r="Z209" s="4">
        <f t="shared" si="15"/>
        <v>415.88878625</v>
      </c>
      <c r="AA209" s="4"/>
      <c r="AB209" s="4"/>
      <c r="AC209" s="4"/>
    </row>
    <row r="210" hidden="1" spans="1:29">
      <c r="A210" s="1">
        <v>891</v>
      </c>
      <c r="B210" s="3">
        <v>0</v>
      </c>
      <c r="C210" s="3">
        <v>1.0474</v>
      </c>
      <c r="D210" s="3">
        <v>-20.32</v>
      </c>
      <c r="E210" s="3">
        <v>-0.2572</v>
      </c>
      <c r="F210" s="3">
        <v>0.8372</v>
      </c>
      <c r="G210" s="3">
        <v>-0.4534</v>
      </c>
      <c r="H210" s="3">
        <v>-0.0882</v>
      </c>
      <c r="I210" s="1">
        <v>0</v>
      </c>
      <c r="J210" s="3">
        <v>0.448</v>
      </c>
      <c r="K210" s="1">
        <v>79</v>
      </c>
      <c r="L210" s="1">
        <v>3</v>
      </c>
      <c r="M210" s="1">
        <v>13</v>
      </c>
      <c r="N210" s="1">
        <v>6</v>
      </c>
      <c r="O210" s="1">
        <f t="shared" si="12"/>
        <v>0</v>
      </c>
      <c r="V210" s="4">
        <f>VLOOKUP(L210,$AA$2:$AC$26,3)</f>
        <v>0.002236</v>
      </c>
      <c r="W210" s="4">
        <f>VLOOKUP(L210,$AA$2:$AC$26,2)</f>
        <v>0.35265</v>
      </c>
      <c r="X210" s="4">
        <f t="shared" si="13"/>
        <v>78.85254</v>
      </c>
      <c r="Y210" s="4">
        <f t="shared" si="14"/>
        <v>63.082032</v>
      </c>
      <c r="Z210" s="4">
        <f t="shared" si="15"/>
        <v>98.565675</v>
      </c>
      <c r="AA210" s="4"/>
      <c r="AB210" s="4"/>
      <c r="AC210" s="4"/>
    </row>
    <row r="211" hidden="1" spans="1:29">
      <c r="A211" s="1">
        <v>792</v>
      </c>
      <c r="B211" s="3">
        <v>0</v>
      </c>
      <c r="C211" s="3">
        <v>1.0468</v>
      </c>
      <c r="D211" s="3">
        <v>-46.41</v>
      </c>
      <c r="E211" s="3">
        <v>-0.3933</v>
      </c>
      <c r="F211" s="3">
        <v>0.5989</v>
      </c>
      <c r="G211" s="3">
        <v>-0.9216</v>
      </c>
      <c r="H211" s="3">
        <v>-0.2457</v>
      </c>
      <c r="I211" s="1">
        <v>0</v>
      </c>
      <c r="J211" s="3">
        <v>0.5034</v>
      </c>
      <c r="K211" s="1">
        <v>118</v>
      </c>
      <c r="L211" s="1">
        <v>0</v>
      </c>
      <c r="M211" s="1">
        <v>18</v>
      </c>
      <c r="N211" s="1">
        <v>5</v>
      </c>
      <c r="O211" s="1">
        <f t="shared" si="12"/>
        <v>0</v>
      </c>
      <c r="V211" s="4">
        <f>VLOOKUP(L211,$AA$2:$AC$26,3)</f>
        <v>0.001</v>
      </c>
      <c r="W211" s="4">
        <f>VLOOKUP(L211,$AA$2:$AC$26,2)</f>
        <v>0.24581</v>
      </c>
      <c r="X211" s="4">
        <f t="shared" si="13"/>
        <v>24.581</v>
      </c>
      <c r="Y211" s="4">
        <f t="shared" si="14"/>
        <v>19.6648</v>
      </c>
      <c r="Z211" s="4">
        <f t="shared" si="15"/>
        <v>30.72625</v>
      </c>
      <c r="AA211" s="4"/>
      <c r="AB211" s="4"/>
      <c r="AC211" s="4"/>
    </row>
    <row r="212" hidden="1" spans="1:29">
      <c r="A212" s="1">
        <v>484</v>
      </c>
      <c r="B212" s="3">
        <v>0</v>
      </c>
      <c r="C212" s="3">
        <v>1.044</v>
      </c>
      <c r="D212" s="3">
        <v>-83.07</v>
      </c>
      <c r="E212" s="3">
        <v>-0.2688</v>
      </c>
      <c r="F212" s="3">
        <v>0.8648</v>
      </c>
      <c r="G212" s="3">
        <v>-0.613</v>
      </c>
      <c r="H212" s="3">
        <v>-0.0721</v>
      </c>
      <c r="I212" s="1">
        <v>0</v>
      </c>
      <c r="J212" s="3">
        <v>1.354</v>
      </c>
      <c r="K212" s="1">
        <v>309</v>
      </c>
      <c r="L212" s="1">
        <v>4</v>
      </c>
      <c r="M212" s="1">
        <v>13</v>
      </c>
      <c r="N212" s="1">
        <v>3</v>
      </c>
      <c r="O212" s="1">
        <f t="shared" si="12"/>
        <v>0</v>
      </c>
      <c r="V212" s="4">
        <f>VLOOKUP(L212,$AA$2:$AC$26,3)</f>
        <v>0.002828</v>
      </c>
      <c r="W212" s="4">
        <f>VLOOKUP(L212,$AA$2:$AC$26,2)</f>
        <v>0.39773</v>
      </c>
      <c r="X212" s="4">
        <f t="shared" si="13"/>
        <v>112.478044</v>
      </c>
      <c r="Y212" s="4">
        <f t="shared" si="14"/>
        <v>89.9824352</v>
      </c>
      <c r="Z212" s="4">
        <f t="shared" si="15"/>
        <v>140.597555</v>
      </c>
      <c r="AA212" s="4"/>
      <c r="AB212" s="4"/>
      <c r="AC212" s="4"/>
    </row>
    <row r="213" hidden="1" spans="1:29">
      <c r="A213" s="1">
        <v>874</v>
      </c>
      <c r="B213" s="3">
        <v>0</v>
      </c>
      <c r="C213" s="3">
        <v>1.0435</v>
      </c>
      <c r="D213" s="3">
        <v>-19.75</v>
      </c>
      <c r="E213" s="3">
        <v>-0.25</v>
      </c>
      <c r="F213" s="3">
        <v>0.7889</v>
      </c>
      <c r="G213" s="3">
        <v>-0.6672</v>
      </c>
      <c r="H213" s="3">
        <v>-0.1177</v>
      </c>
      <c r="I213" s="1">
        <v>0</v>
      </c>
      <c r="J213" s="3">
        <v>0.2959</v>
      </c>
      <c r="K213" s="1">
        <v>79</v>
      </c>
      <c r="L213" s="1">
        <v>2</v>
      </c>
      <c r="M213" s="1">
        <v>11</v>
      </c>
      <c r="N213" s="1">
        <v>6</v>
      </c>
      <c r="O213" s="1">
        <f t="shared" si="12"/>
        <v>0</v>
      </c>
      <c r="V213" s="4">
        <f>VLOOKUP(L213,$AA$2:$AC$26,3)</f>
        <v>0.001732</v>
      </c>
      <c r="W213" s="4">
        <f>VLOOKUP(L213,$AA$2:$AC$26,2)</f>
        <v>0.31267</v>
      </c>
      <c r="X213" s="4">
        <f t="shared" si="13"/>
        <v>54.154444</v>
      </c>
      <c r="Y213" s="4">
        <f t="shared" si="14"/>
        <v>43.3235552</v>
      </c>
      <c r="Z213" s="4">
        <f t="shared" si="15"/>
        <v>67.693055</v>
      </c>
      <c r="AA213" s="4"/>
      <c r="AB213" s="4"/>
      <c r="AC213" s="4"/>
    </row>
    <row r="214" hidden="1" spans="1:29">
      <c r="A214" s="1">
        <v>710</v>
      </c>
      <c r="B214" s="3">
        <v>0</v>
      </c>
      <c r="C214" s="3">
        <v>1.0434</v>
      </c>
      <c r="D214" s="3">
        <v>-54.86</v>
      </c>
      <c r="E214" s="3">
        <v>-0.4572</v>
      </c>
      <c r="F214" s="3">
        <v>0.8099</v>
      </c>
      <c r="G214" s="3">
        <v>-0.5259</v>
      </c>
      <c r="H214" s="3">
        <v>-0.1013</v>
      </c>
      <c r="I214" s="1">
        <v>0</v>
      </c>
      <c r="J214" s="3">
        <v>1.0408</v>
      </c>
      <c r="K214" s="1">
        <v>120</v>
      </c>
      <c r="L214" s="1">
        <v>6</v>
      </c>
      <c r="M214" s="1">
        <v>7</v>
      </c>
      <c r="N214" s="1">
        <v>5</v>
      </c>
      <c r="O214" s="1">
        <f t="shared" si="12"/>
        <v>0</v>
      </c>
      <c r="V214" s="4">
        <f>VLOOKUP(L214,$AA$2:$AC$26,3)</f>
        <v>0.004583</v>
      </c>
      <c r="W214" s="4">
        <f>VLOOKUP(L214,$AA$2:$AC$26,2)</f>
        <v>0.50592</v>
      </c>
      <c r="X214" s="4">
        <f t="shared" si="13"/>
        <v>231.863136</v>
      </c>
      <c r="Y214" s="4">
        <f t="shared" si="14"/>
        <v>185.4905088</v>
      </c>
      <c r="Z214" s="4">
        <f t="shared" si="15"/>
        <v>289.82892</v>
      </c>
      <c r="AA214" s="4"/>
      <c r="AB214" s="4"/>
      <c r="AC214" s="4"/>
    </row>
    <row r="215" hidden="1" spans="1:29">
      <c r="A215" s="1">
        <v>649</v>
      </c>
      <c r="B215" s="3">
        <v>0</v>
      </c>
      <c r="C215" s="3">
        <v>1.0433</v>
      </c>
      <c r="D215" s="3">
        <v>-37.74</v>
      </c>
      <c r="E215" s="3">
        <v>-0.1916</v>
      </c>
      <c r="F215" s="3">
        <v>0.8415</v>
      </c>
      <c r="G215" s="3">
        <v>-0.6871</v>
      </c>
      <c r="H215" s="3">
        <v>-0.0831</v>
      </c>
      <c r="I215" s="1">
        <v>0</v>
      </c>
      <c r="J215" s="3">
        <v>0.5488</v>
      </c>
      <c r="K215" s="1">
        <v>197</v>
      </c>
      <c r="L215" s="1">
        <v>1</v>
      </c>
      <c r="M215" s="1">
        <v>17</v>
      </c>
      <c r="N215" s="1">
        <v>4</v>
      </c>
      <c r="O215" s="1">
        <f t="shared" si="12"/>
        <v>0</v>
      </c>
      <c r="V215" s="4">
        <f>VLOOKUP(L215,$AA$2:$AC$26,3)</f>
        <v>0.001414</v>
      </c>
      <c r="W215" s="4">
        <f>VLOOKUP(L215,$AA$2:$AC$26,2)</f>
        <v>0.27723</v>
      </c>
      <c r="X215" s="4">
        <f t="shared" si="13"/>
        <v>39.200322</v>
      </c>
      <c r="Y215" s="4">
        <f t="shared" si="14"/>
        <v>31.3602576</v>
      </c>
      <c r="Z215" s="4">
        <f t="shared" si="15"/>
        <v>49.0004025</v>
      </c>
      <c r="AA215" s="4"/>
      <c r="AB215" s="4"/>
      <c r="AC215" s="4"/>
    </row>
    <row r="216" hidden="1" spans="1:29">
      <c r="A216" s="1">
        <v>508</v>
      </c>
      <c r="B216" s="3">
        <v>0</v>
      </c>
      <c r="C216" s="3">
        <v>1.043</v>
      </c>
      <c r="D216" s="3">
        <v>-32.6</v>
      </c>
      <c r="E216" s="3">
        <v>-0.1055</v>
      </c>
      <c r="F216" s="3">
        <v>0.9523</v>
      </c>
      <c r="G216" s="3">
        <v>-0.2895</v>
      </c>
      <c r="H216" s="3">
        <v>-0.0236</v>
      </c>
      <c r="I216" s="1">
        <v>0</v>
      </c>
      <c r="J216" s="3">
        <v>1.1236</v>
      </c>
      <c r="K216" s="1">
        <v>309</v>
      </c>
      <c r="L216" s="1">
        <v>4</v>
      </c>
      <c r="M216" s="1">
        <v>16</v>
      </c>
      <c r="N216" s="1">
        <v>3</v>
      </c>
      <c r="O216" s="1">
        <f t="shared" si="12"/>
        <v>0</v>
      </c>
      <c r="V216" s="4">
        <f>VLOOKUP(L216,$AA$2:$AC$26,3)</f>
        <v>0.002828</v>
      </c>
      <c r="W216" s="4">
        <f>VLOOKUP(L216,$AA$2:$AC$26,2)</f>
        <v>0.39773</v>
      </c>
      <c r="X216" s="4">
        <f t="shared" si="13"/>
        <v>112.478044</v>
      </c>
      <c r="Y216" s="4">
        <f t="shared" si="14"/>
        <v>89.9824352</v>
      </c>
      <c r="Z216" s="4">
        <f t="shared" si="15"/>
        <v>140.597555</v>
      </c>
      <c r="AA216" s="4"/>
      <c r="AB216" s="4"/>
      <c r="AC216" s="4"/>
    </row>
    <row r="217" hidden="1" spans="1:29">
      <c r="A217" s="1">
        <v>920</v>
      </c>
      <c r="B217" s="3">
        <v>0</v>
      </c>
      <c r="C217" s="3">
        <v>1.0409</v>
      </c>
      <c r="D217" s="3">
        <v>-32.98</v>
      </c>
      <c r="E217" s="3">
        <v>-0.4283</v>
      </c>
      <c r="F217" s="3">
        <v>0.5589</v>
      </c>
      <c r="G217" s="3">
        <v>-0.9298</v>
      </c>
      <c r="H217" s="3">
        <v>-0.2847</v>
      </c>
      <c r="I217" s="1">
        <v>0</v>
      </c>
      <c r="J217" s="3">
        <v>0.3546</v>
      </c>
      <c r="K217" s="1">
        <v>77</v>
      </c>
      <c r="L217" s="1">
        <v>0</v>
      </c>
      <c r="M217" s="1">
        <v>17</v>
      </c>
      <c r="N217" s="1">
        <v>6</v>
      </c>
      <c r="O217" s="1">
        <f t="shared" si="12"/>
        <v>0</v>
      </c>
      <c r="V217" s="4">
        <f>VLOOKUP(L217,$AA$2:$AC$26,3)</f>
        <v>0.001</v>
      </c>
      <c r="W217" s="4">
        <f>VLOOKUP(L217,$AA$2:$AC$26,2)</f>
        <v>0.24581</v>
      </c>
      <c r="X217" s="4">
        <f t="shared" si="13"/>
        <v>24.581</v>
      </c>
      <c r="Y217" s="4">
        <f t="shared" si="14"/>
        <v>19.6648</v>
      </c>
      <c r="Z217" s="4">
        <f t="shared" si="15"/>
        <v>30.72625</v>
      </c>
      <c r="AA217" s="4"/>
      <c r="AB217" s="4"/>
      <c r="AC217" s="4"/>
    </row>
    <row r="218" hidden="1" spans="1:29">
      <c r="A218" s="1">
        <v>650</v>
      </c>
      <c r="B218" s="3">
        <v>0</v>
      </c>
      <c r="C218" s="3">
        <v>1.0408</v>
      </c>
      <c r="D218" s="3">
        <v>-38.47</v>
      </c>
      <c r="E218" s="3">
        <v>-0.1943</v>
      </c>
      <c r="F218" s="3">
        <v>0.8672</v>
      </c>
      <c r="G218" s="3">
        <v>-0.5572</v>
      </c>
      <c r="H218" s="3">
        <v>-0.0682</v>
      </c>
      <c r="I218" s="1">
        <v>0</v>
      </c>
      <c r="J218" s="3">
        <v>0.69</v>
      </c>
      <c r="K218" s="1">
        <v>198</v>
      </c>
      <c r="L218" s="1">
        <v>2</v>
      </c>
      <c r="M218" s="1">
        <v>17</v>
      </c>
      <c r="N218" s="1">
        <v>4</v>
      </c>
      <c r="O218" s="1">
        <f t="shared" si="12"/>
        <v>0</v>
      </c>
      <c r="V218" s="4">
        <f>VLOOKUP(L218,$AA$2:$AC$26,3)</f>
        <v>0.001732</v>
      </c>
      <c r="W218" s="4">
        <f>VLOOKUP(L218,$AA$2:$AC$26,2)</f>
        <v>0.31267</v>
      </c>
      <c r="X218" s="4">
        <f t="shared" si="13"/>
        <v>54.154444</v>
      </c>
      <c r="Y218" s="4">
        <f t="shared" si="14"/>
        <v>43.3235552</v>
      </c>
      <c r="Z218" s="4">
        <f t="shared" si="15"/>
        <v>67.693055</v>
      </c>
      <c r="AA218" s="4"/>
      <c r="AB218" s="4"/>
      <c r="AC218" s="4"/>
    </row>
    <row r="219" hidden="1" spans="1:29">
      <c r="A219" s="1">
        <v>738</v>
      </c>
      <c r="B219" s="3">
        <v>0</v>
      </c>
      <c r="C219" s="3">
        <v>1.039</v>
      </c>
      <c r="D219" s="3">
        <v>-21.87</v>
      </c>
      <c r="E219" s="3">
        <v>-0.1823</v>
      </c>
      <c r="F219" s="3">
        <v>0.8409</v>
      </c>
      <c r="G219" s="3">
        <v>-0.6448</v>
      </c>
      <c r="H219" s="3">
        <v>-0.0861</v>
      </c>
      <c r="I219" s="1">
        <v>0</v>
      </c>
      <c r="J219" s="3">
        <v>0.339</v>
      </c>
      <c r="K219" s="1">
        <v>120</v>
      </c>
      <c r="L219" s="1">
        <v>2</v>
      </c>
      <c r="M219" s="1">
        <v>11</v>
      </c>
      <c r="N219" s="1">
        <v>5</v>
      </c>
      <c r="O219" s="1">
        <f t="shared" si="12"/>
        <v>0</v>
      </c>
      <c r="V219" s="4">
        <f>VLOOKUP(L219,$AA$2:$AC$26,3)</f>
        <v>0.001732</v>
      </c>
      <c r="W219" s="4">
        <f>VLOOKUP(L219,$AA$2:$AC$26,2)</f>
        <v>0.31267</v>
      </c>
      <c r="X219" s="4">
        <f t="shared" si="13"/>
        <v>54.154444</v>
      </c>
      <c r="Y219" s="4">
        <f t="shared" si="14"/>
        <v>43.3235552</v>
      </c>
      <c r="Z219" s="4">
        <f t="shared" si="15"/>
        <v>67.693055</v>
      </c>
      <c r="AA219" s="4"/>
      <c r="AB219" s="4"/>
      <c r="AC219" s="4"/>
    </row>
    <row r="220" hidden="1" spans="1:29">
      <c r="A220" s="1">
        <v>852</v>
      </c>
      <c r="B220" s="3">
        <v>0</v>
      </c>
      <c r="C220" s="3">
        <v>1.0378</v>
      </c>
      <c r="D220" s="3">
        <v>-21.33</v>
      </c>
      <c r="E220" s="3">
        <v>-0.27</v>
      </c>
      <c r="F220" s="3">
        <v>0.8281</v>
      </c>
      <c r="G220" s="3">
        <v>-0.4616</v>
      </c>
      <c r="H220" s="3">
        <v>-0.0918</v>
      </c>
      <c r="I220" s="1">
        <v>0</v>
      </c>
      <c r="J220" s="3">
        <v>0.4615</v>
      </c>
      <c r="K220" s="1">
        <v>79</v>
      </c>
      <c r="L220" s="1">
        <v>4</v>
      </c>
      <c r="M220" s="1">
        <v>8</v>
      </c>
      <c r="N220" s="1">
        <v>6</v>
      </c>
      <c r="O220" s="1">
        <f t="shared" si="12"/>
        <v>0</v>
      </c>
      <c r="V220" s="4">
        <f>VLOOKUP(L220,$AA$2:$AC$26,3)</f>
        <v>0.002828</v>
      </c>
      <c r="W220" s="4">
        <f>VLOOKUP(L220,$AA$2:$AC$26,2)</f>
        <v>0.39773</v>
      </c>
      <c r="X220" s="4">
        <f t="shared" si="13"/>
        <v>112.478044</v>
      </c>
      <c r="Y220" s="4">
        <f t="shared" si="14"/>
        <v>89.9824352</v>
      </c>
      <c r="Z220" s="4">
        <f t="shared" si="15"/>
        <v>140.597555</v>
      </c>
      <c r="AA220" s="4"/>
      <c r="AB220" s="4"/>
      <c r="AC220" s="4"/>
    </row>
    <row r="221" hidden="1" spans="1:29">
      <c r="A221" s="1">
        <v>597</v>
      </c>
      <c r="B221" s="3">
        <v>0</v>
      </c>
      <c r="C221" s="3">
        <v>1.0355</v>
      </c>
      <c r="D221" s="3">
        <v>-56.99</v>
      </c>
      <c r="E221" s="3">
        <v>-0.2878</v>
      </c>
      <c r="F221" s="3">
        <v>0.8694</v>
      </c>
      <c r="G221" s="3">
        <v>-0.6082</v>
      </c>
      <c r="H221" s="3">
        <v>-0.0694</v>
      </c>
      <c r="I221" s="1">
        <v>0</v>
      </c>
      <c r="J221" s="3">
        <v>0.9358</v>
      </c>
      <c r="K221" s="1">
        <v>198</v>
      </c>
      <c r="L221" s="1">
        <v>5</v>
      </c>
      <c r="M221" s="1">
        <v>10</v>
      </c>
      <c r="N221" s="1">
        <v>4</v>
      </c>
      <c r="O221" s="1">
        <f t="shared" si="12"/>
        <v>0</v>
      </c>
      <c r="V221" s="4">
        <f>VLOOKUP(L221,$AA$2:$AC$26,3)</f>
        <v>0.003606</v>
      </c>
      <c r="W221" s="4">
        <f>VLOOKUP(L221,$AA$2:$AC$26,2)</f>
        <v>0.44857</v>
      </c>
      <c r="X221" s="4">
        <f t="shared" si="13"/>
        <v>161.754342</v>
      </c>
      <c r="Y221" s="4">
        <f t="shared" si="14"/>
        <v>129.4034736</v>
      </c>
      <c r="Z221" s="4">
        <f t="shared" si="15"/>
        <v>202.1929275</v>
      </c>
      <c r="AA221" s="4"/>
      <c r="AB221" s="4"/>
      <c r="AC221" s="4"/>
    </row>
    <row r="222" hidden="1" spans="1:29">
      <c r="A222" s="1">
        <v>687</v>
      </c>
      <c r="B222" s="3">
        <v>0</v>
      </c>
      <c r="C222" s="3">
        <v>1.0349</v>
      </c>
      <c r="D222" s="3">
        <v>-67.72</v>
      </c>
      <c r="E222" s="3">
        <v>-0.5643</v>
      </c>
      <c r="F222" s="3">
        <v>0.7752</v>
      </c>
      <c r="G222" s="3">
        <v>-0.6776</v>
      </c>
      <c r="H222" s="3">
        <v>-0.1151</v>
      </c>
      <c r="I222" s="1">
        <v>0</v>
      </c>
      <c r="J222" s="3">
        <v>0.9974</v>
      </c>
      <c r="K222" s="1">
        <v>120</v>
      </c>
      <c r="L222" s="1">
        <v>7</v>
      </c>
      <c r="M222" s="1">
        <v>4</v>
      </c>
      <c r="N222" s="1">
        <v>5</v>
      </c>
      <c r="O222" s="1">
        <f t="shared" si="12"/>
        <v>0</v>
      </c>
      <c r="V222" s="4">
        <f>VLOOKUP(L222,$AA$2:$AC$26,3)</f>
        <v>0.005831</v>
      </c>
      <c r="W222" s="4">
        <f>VLOOKUP(L222,$AA$2:$AC$26,2)</f>
        <v>0.57059</v>
      </c>
      <c r="X222" s="4">
        <f t="shared" si="13"/>
        <v>332.711029</v>
      </c>
      <c r="Y222" s="4">
        <f t="shared" si="14"/>
        <v>266.1688232</v>
      </c>
      <c r="Z222" s="4">
        <f t="shared" si="15"/>
        <v>415.88878625</v>
      </c>
      <c r="AA222" s="4"/>
      <c r="AB222" s="4"/>
      <c r="AC222" s="4"/>
    </row>
    <row r="223" hidden="1" spans="1:29">
      <c r="A223" s="1">
        <v>630</v>
      </c>
      <c r="B223" s="3">
        <v>0</v>
      </c>
      <c r="C223" s="3">
        <v>1.0345</v>
      </c>
      <c r="D223" s="3">
        <v>-12.03</v>
      </c>
      <c r="E223" s="3">
        <v>-0.0608</v>
      </c>
      <c r="F223" s="3">
        <v>0.9811</v>
      </c>
      <c r="G223" s="3">
        <v>-0.0731</v>
      </c>
      <c r="H223" s="3">
        <v>-0.0092</v>
      </c>
      <c r="I223" s="1">
        <v>0</v>
      </c>
      <c r="J223" s="3">
        <v>1.6391</v>
      </c>
      <c r="K223" s="1">
        <v>198</v>
      </c>
      <c r="L223" s="1">
        <v>6</v>
      </c>
      <c r="M223" s="1">
        <v>14</v>
      </c>
      <c r="N223" s="1">
        <v>4</v>
      </c>
      <c r="O223" s="1">
        <f t="shared" si="12"/>
        <v>0</v>
      </c>
      <c r="V223" s="4">
        <f>VLOOKUP(L223,$AA$2:$AC$26,3)</f>
        <v>0.004583</v>
      </c>
      <c r="W223" s="4">
        <f>VLOOKUP(L223,$AA$2:$AC$26,2)</f>
        <v>0.50592</v>
      </c>
      <c r="X223" s="4">
        <f t="shared" si="13"/>
        <v>231.863136</v>
      </c>
      <c r="Y223" s="4">
        <f t="shared" si="14"/>
        <v>185.4905088</v>
      </c>
      <c r="Z223" s="4">
        <f t="shared" si="15"/>
        <v>289.82892</v>
      </c>
      <c r="AA223" s="4"/>
      <c r="AB223" s="4"/>
      <c r="AC223" s="4"/>
    </row>
    <row r="224" hidden="1" spans="1:29">
      <c r="A224" s="1">
        <v>492</v>
      </c>
      <c r="B224" s="3">
        <v>0</v>
      </c>
      <c r="C224" s="3">
        <v>1.0336</v>
      </c>
      <c r="D224" s="3">
        <v>-49.75</v>
      </c>
      <c r="E224" s="3">
        <v>-0.161</v>
      </c>
      <c r="F224" s="3">
        <v>0.9209</v>
      </c>
      <c r="G224" s="3">
        <v>-0.388</v>
      </c>
      <c r="H224" s="3">
        <v>-0.0407</v>
      </c>
      <c r="I224" s="1">
        <v>0</v>
      </c>
      <c r="J224" s="3">
        <v>1.2806</v>
      </c>
      <c r="K224" s="1">
        <v>309</v>
      </c>
      <c r="L224" s="1">
        <v>4</v>
      </c>
      <c r="M224" s="1">
        <v>14</v>
      </c>
      <c r="N224" s="1">
        <v>3</v>
      </c>
      <c r="O224" s="1">
        <f t="shared" si="12"/>
        <v>0</v>
      </c>
      <c r="V224" s="4">
        <f>VLOOKUP(L224,$AA$2:$AC$26,3)</f>
        <v>0.002828</v>
      </c>
      <c r="W224" s="4">
        <f>VLOOKUP(L224,$AA$2:$AC$26,2)</f>
        <v>0.39773</v>
      </c>
      <c r="X224" s="4">
        <f t="shared" si="13"/>
        <v>112.478044</v>
      </c>
      <c r="Y224" s="4">
        <f t="shared" si="14"/>
        <v>89.9824352</v>
      </c>
      <c r="Z224" s="4">
        <f t="shared" si="15"/>
        <v>140.597555</v>
      </c>
      <c r="AA224" s="4"/>
      <c r="AB224" s="4"/>
      <c r="AC224" s="4"/>
    </row>
    <row r="225" hidden="1" spans="1:29">
      <c r="A225" s="1">
        <v>725</v>
      </c>
      <c r="B225" s="3">
        <v>0</v>
      </c>
      <c r="C225" s="3">
        <v>1.0328</v>
      </c>
      <c r="D225" s="3">
        <v>-40.49</v>
      </c>
      <c r="E225" s="3">
        <v>-0.3374</v>
      </c>
      <c r="F225" s="3">
        <v>0.841</v>
      </c>
      <c r="G225" s="3">
        <v>-0.4501</v>
      </c>
      <c r="H225" s="3">
        <v>-0.0852</v>
      </c>
      <c r="I225" s="1">
        <v>0</v>
      </c>
      <c r="J225" s="3">
        <v>0.8975</v>
      </c>
      <c r="K225" s="1">
        <v>120</v>
      </c>
      <c r="L225" s="1">
        <v>5</v>
      </c>
      <c r="M225" s="1">
        <v>9</v>
      </c>
      <c r="N225" s="1">
        <v>5</v>
      </c>
      <c r="O225" s="1">
        <f t="shared" si="12"/>
        <v>0</v>
      </c>
      <c r="V225" s="4">
        <f>VLOOKUP(L225,$AA$2:$AC$26,3)</f>
        <v>0.003606</v>
      </c>
      <c r="W225" s="4">
        <f>VLOOKUP(L225,$AA$2:$AC$26,2)</f>
        <v>0.44857</v>
      </c>
      <c r="X225" s="4">
        <f t="shared" si="13"/>
        <v>161.754342</v>
      </c>
      <c r="Y225" s="4">
        <f t="shared" si="14"/>
        <v>129.4034736</v>
      </c>
      <c r="Z225" s="4">
        <f t="shared" si="15"/>
        <v>202.1929275</v>
      </c>
      <c r="AA225" s="4"/>
      <c r="AB225" s="4"/>
      <c r="AC225" s="4"/>
    </row>
    <row r="226" hidden="1" spans="1:29">
      <c r="A226" s="1">
        <v>913</v>
      </c>
      <c r="B226" s="3">
        <v>0</v>
      </c>
      <c r="C226" s="3">
        <v>1.0313</v>
      </c>
      <c r="D226" s="3">
        <v>-29.71</v>
      </c>
      <c r="E226" s="3">
        <v>-0.3809</v>
      </c>
      <c r="F226" s="3">
        <v>0.6911</v>
      </c>
      <c r="G226" s="3">
        <v>-0.8176</v>
      </c>
      <c r="H226" s="3">
        <v>-0.1806</v>
      </c>
      <c r="I226" s="1">
        <v>0</v>
      </c>
      <c r="J226" s="3">
        <v>0.3633</v>
      </c>
      <c r="K226" s="1">
        <v>78</v>
      </c>
      <c r="L226" s="1">
        <v>1</v>
      </c>
      <c r="M226" s="1">
        <v>16</v>
      </c>
      <c r="N226" s="1">
        <v>6</v>
      </c>
      <c r="O226" s="1">
        <f t="shared" si="12"/>
        <v>0</v>
      </c>
      <c r="V226" s="4">
        <f>VLOOKUP(L226,$AA$2:$AC$26,3)</f>
        <v>0.001414</v>
      </c>
      <c r="W226" s="4">
        <f>VLOOKUP(L226,$AA$2:$AC$26,2)</f>
        <v>0.27723</v>
      </c>
      <c r="X226" s="4">
        <f t="shared" si="13"/>
        <v>39.200322</v>
      </c>
      <c r="Y226" s="4">
        <f t="shared" si="14"/>
        <v>31.3602576</v>
      </c>
      <c r="Z226" s="4">
        <f t="shared" si="15"/>
        <v>49.0004025</v>
      </c>
      <c r="AA226" s="4"/>
      <c r="AB226" s="4"/>
      <c r="AC226" s="4"/>
    </row>
    <row r="227" hidden="1" spans="1:29">
      <c r="A227" s="1">
        <v>716</v>
      </c>
      <c r="B227" s="3">
        <v>0</v>
      </c>
      <c r="C227" s="3">
        <v>1.0308</v>
      </c>
      <c r="D227" s="3">
        <v>-32.76</v>
      </c>
      <c r="E227" s="3">
        <v>-0.273</v>
      </c>
      <c r="F227" s="3">
        <v>0.8258</v>
      </c>
      <c r="G227" s="3">
        <v>-0.5253</v>
      </c>
      <c r="H227" s="3">
        <v>-0.0931</v>
      </c>
      <c r="I227" s="1">
        <v>0</v>
      </c>
      <c r="J227" s="3">
        <v>0.6231</v>
      </c>
      <c r="K227" s="1">
        <v>120</v>
      </c>
      <c r="L227" s="1">
        <v>4</v>
      </c>
      <c r="M227" s="1">
        <v>8</v>
      </c>
      <c r="N227" s="1">
        <v>5</v>
      </c>
      <c r="O227" s="1">
        <f t="shared" si="12"/>
        <v>0</v>
      </c>
      <c r="V227" s="4">
        <f>VLOOKUP(L227,$AA$2:$AC$26,3)</f>
        <v>0.002828</v>
      </c>
      <c r="W227" s="4">
        <f>VLOOKUP(L227,$AA$2:$AC$26,2)</f>
        <v>0.39773</v>
      </c>
      <c r="X227" s="4">
        <f t="shared" si="13"/>
        <v>112.478044</v>
      </c>
      <c r="Y227" s="4">
        <f t="shared" si="14"/>
        <v>89.9824352</v>
      </c>
      <c r="Z227" s="4">
        <f t="shared" si="15"/>
        <v>140.597555</v>
      </c>
      <c r="AA227" s="4"/>
      <c r="AB227" s="4"/>
      <c r="AC227" s="4"/>
    </row>
    <row r="228" hidden="1" spans="1:29">
      <c r="A228" s="1">
        <v>529</v>
      </c>
      <c r="B228" s="3">
        <v>0</v>
      </c>
      <c r="C228" s="3">
        <v>1.0302</v>
      </c>
      <c r="D228" s="3">
        <v>-40.24</v>
      </c>
      <c r="E228" s="3">
        <v>-0.1306</v>
      </c>
      <c r="F228" s="3">
        <v>0.8985</v>
      </c>
      <c r="G228" s="3">
        <v>-0.4723</v>
      </c>
      <c r="H228" s="3">
        <v>-0.0494</v>
      </c>
      <c r="I228" s="1">
        <v>0</v>
      </c>
      <c r="J228" s="3">
        <v>0.8509</v>
      </c>
      <c r="K228" s="1">
        <v>308</v>
      </c>
      <c r="L228" s="1">
        <v>1</v>
      </c>
      <c r="M228" s="1">
        <v>19</v>
      </c>
      <c r="N228" s="1">
        <v>3</v>
      </c>
      <c r="O228" s="1">
        <f t="shared" si="12"/>
        <v>0</v>
      </c>
      <c r="V228" s="4">
        <f>VLOOKUP(L228,$AA$2:$AC$26,3)</f>
        <v>0.001414</v>
      </c>
      <c r="W228" s="4">
        <f>VLOOKUP(L228,$AA$2:$AC$26,2)</f>
        <v>0.27723</v>
      </c>
      <c r="X228" s="4">
        <f t="shared" si="13"/>
        <v>39.200322</v>
      </c>
      <c r="Y228" s="4">
        <f t="shared" si="14"/>
        <v>31.3602576</v>
      </c>
      <c r="Z228" s="4">
        <f t="shared" si="15"/>
        <v>49.0004025</v>
      </c>
      <c r="AA228" s="4"/>
      <c r="AB228" s="4"/>
      <c r="AC228" s="4"/>
    </row>
    <row r="229" hidden="1" spans="1:29">
      <c r="A229" s="1">
        <v>486</v>
      </c>
      <c r="B229" s="3">
        <v>0</v>
      </c>
      <c r="C229" s="3">
        <v>1.0282</v>
      </c>
      <c r="D229" s="3">
        <v>-50.76</v>
      </c>
      <c r="E229" s="3">
        <v>-0.1643</v>
      </c>
      <c r="F229" s="3">
        <v>0.947</v>
      </c>
      <c r="G229" s="3">
        <v>-0.2437</v>
      </c>
      <c r="H229" s="3">
        <v>-0.0268</v>
      </c>
      <c r="I229" s="1">
        <v>0</v>
      </c>
      <c r="J229" s="3">
        <v>2.0761</v>
      </c>
      <c r="K229" s="1">
        <v>309</v>
      </c>
      <c r="L229" s="1">
        <v>6</v>
      </c>
      <c r="M229" s="1">
        <v>13</v>
      </c>
      <c r="N229" s="1">
        <v>3</v>
      </c>
      <c r="O229" s="1">
        <f t="shared" si="12"/>
        <v>0</v>
      </c>
      <c r="V229" s="4">
        <f>VLOOKUP(L229,$AA$2:$AC$26,3)</f>
        <v>0.004583</v>
      </c>
      <c r="W229" s="4">
        <f>VLOOKUP(L229,$AA$2:$AC$26,2)</f>
        <v>0.50592</v>
      </c>
      <c r="X229" s="4">
        <f t="shared" si="13"/>
        <v>231.863136</v>
      </c>
      <c r="Y229" s="4">
        <f t="shared" si="14"/>
        <v>185.4905088</v>
      </c>
      <c r="Z229" s="4">
        <f t="shared" si="15"/>
        <v>289.82892</v>
      </c>
      <c r="AA229" s="4"/>
      <c r="AB229" s="4"/>
      <c r="AC229" s="4"/>
    </row>
    <row r="230" hidden="1" spans="1:29">
      <c r="A230" s="1">
        <v>732</v>
      </c>
      <c r="B230" s="3">
        <v>0</v>
      </c>
      <c r="C230" s="3">
        <v>1.0272</v>
      </c>
      <c r="D230" s="3">
        <v>-36.61</v>
      </c>
      <c r="E230" s="3">
        <v>-0.3051</v>
      </c>
      <c r="F230" s="3">
        <v>0.8283</v>
      </c>
      <c r="G230" s="3">
        <v>-0.5812</v>
      </c>
      <c r="H230" s="3">
        <v>-0.0934</v>
      </c>
      <c r="I230" s="1">
        <v>0</v>
      </c>
      <c r="J230" s="3">
        <v>0.6294</v>
      </c>
      <c r="K230" s="1">
        <v>120</v>
      </c>
      <c r="L230" s="1">
        <v>4</v>
      </c>
      <c r="M230" s="1">
        <v>10</v>
      </c>
      <c r="N230" s="1">
        <v>5</v>
      </c>
      <c r="O230" s="1">
        <f t="shared" si="12"/>
        <v>0</v>
      </c>
      <c r="V230" s="4">
        <f>VLOOKUP(L230,$AA$2:$AC$26,3)</f>
        <v>0.002828</v>
      </c>
      <c r="W230" s="4">
        <f>VLOOKUP(L230,$AA$2:$AC$26,2)</f>
        <v>0.39773</v>
      </c>
      <c r="X230" s="4">
        <f t="shared" si="13"/>
        <v>112.478044</v>
      </c>
      <c r="Y230" s="4">
        <f t="shared" si="14"/>
        <v>89.9824352</v>
      </c>
      <c r="Z230" s="4">
        <f t="shared" si="15"/>
        <v>140.597555</v>
      </c>
      <c r="AA230" s="4"/>
      <c r="AB230" s="4"/>
      <c r="AC230" s="4"/>
    </row>
    <row r="231" hidden="1" spans="1:29">
      <c r="A231" s="1">
        <v>531</v>
      </c>
      <c r="B231" s="3">
        <v>0</v>
      </c>
      <c r="C231" s="3">
        <v>1.0269</v>
      </c>
      <c r="D231" s="3">
        <v>-11.05</v>
      </c>
      <c r="E231" s="3">
        <v>-0.0358</v>
      </c>
      <c r="F231" s="3">
        <v>0.9818</v>
      </c>
      <c r="G231" s="3">
        <v>-0.0801</v>
      </c>
      <c r="H231" s="3">
        <v>-0.0082</v>
      </c>
      <c r="I231" s="1">
        <v>0</v>
      </c>
      <c r="J231" s="3">
        <v>1.3742</v>
      </c>
      <c r="K231" s="1">
        <v>309</v>
      </c>
      <c r="L231" s="1">
        <v>3</v>
      </c>
      <c r="M231" s="1">
        <v>19</v>
      </c>
      <c r="N231" s="1">
        <v>3</v>
      </c>
      <c r="O231" s="1">
        <f t="shared" si="12"/>
        <v>0</v>
      </c>
      <c r="V231" s="4">
        <f>VLOOKUP(L231,$AA$2:$AC$26,3)</f>
        <v>0.002236</v>
      </c>
      <c r="W231" s="4">
        <f>VLOOKUP(L231,$AA$2:$AC$26,2)</f>
        <v>0.35265</v>
      </c>
      <c r="X231" s="4">
        <f t="shared" si="13"/>
        <v>78.85254</v>
      </c>
      <c r="Y231" s="4">
        <f t="shared" si="14"/>
        <v>63.082032</v>
      </c>
      <c r="Z231" s="4">
        <f t="shared" si="15"/>
        <v>98.565675</v>
      </c>
      <c r="AA231" s="4"/>
      <c r="AB231" s="4"/>
      <c r="AC231" s="4"/>
    </row>
    <row r="232" hidden="1" spans="1:29">
      <c r="A232" s="1">
        <v>769</v>
      </c>
      <c r="B232" s="3">
        <v>0</v>
      </c>
      <c r="C232" s="3">
        <v>1.0257</v>
      </c>
      <c r="D232" s="3">
        <v>-21.62</v>
      </c>
      <c r="E232" s="3">
        <v>-0.1817</v>
      </c>
      <c r="F232" s="3">
        <v>0.8361</v>
      </c>
      <c r="G232" s="3">
        <v>-0.6193</v>
      </c>
      <c r="H232" s="3">
        <v>-0.0882</v>
      </c>
      <c r="I232" s="1">
        <v>0</v>
      </c>
      <c r="J232" s="3">
        <v>0.3488</v>
      </c>
      <c r="K232" s="1">
        <v>119</v>
      </c>
      <c r="L232" s="1">
        <v>1</v>
      </c>
      <c r="M232" s="1">
        <v>15</v>
      </c>
      <c r="N232" s="1">
        <v>5</v>
      </c>
      <c r="O232" s="1">
        <f t="shared" si="12"/>
        <v>0</v>
      </c>
      <c r="V232" s="4">
        <f>VLOOKUP(L232,$AA$2:$AC$26,3)</f>
        <v>0.001414</v>
      </c>
      <c r="W232" s="4">
        <f>VLOOKUP(L232,$AA$2:$AC$26,2)</f>
        <v>0.27723</v>
      </c>
      <c r="X232" s="4">
        <f t="shared" si="13"/>
        <v>39.200322</v>
      </c>
      <c r="Y232" s="4">
        <f t="shared" si="14"/>
        <v>31.3602576</v>
      </c>
      <c r="Z232" s="4">
        <f t="shared" si="15"/>
        <v>49.0004025</v>
      </c>
      <c r="AA232" s="4"/>
      <c r="AB232" s="4"/>
      <c r="AC232" s="4"/>
    </row>
    <row r="233" hidden="1" spans="1:29">
      <c r="A233" s="1">
        <v>905</v>
      </c>
      <c r="B233" s="3">
        <v>0</v>
      </c>
      <c r="C233" s="3">
        <v>1.0256</v>
      </c>
      <c r="D233" s="3">
        <v>-20.03</v>
      </c>
      <c r="E233" s="3">
        <v>-0.2568</v>
      </c>
      <c r="F233" s="3">
        <v>0.7748</v>
      </c>
      <c r="G233" s="3">
        <v>-0.6965</v>
      </c>
      <c r="H233" s="3">
        <v>-0.1257</v>
      </c>
      <c r="I233" s="1">
        <v>0</v>
      </c>
      <c r="J233" s="3">
        <v>0.2875</v>
      </c>
      <c r="K233" s="1">
        <v>78</v>
      </c>
      <c r="L233" s="1">
        <v>1</v>
      </c>
      <c r="M233" s="1">
        <v>15</v>
      </c>
      <c r="N233" s="1">
        <v>6</v>
      </c>
      <c r="O233" s="1">
        <f t="shared" si="12"/>
        <v>0</v>
      </c>
      <c r="V233" s="4">
        <f>VLOOKUP(L233,$AA$2:$AC$26,3)</f>
        <v>0.001414</v>
      </c>
      <c r="W233" s="4">
        <f>VLOOKUP(L233,$AA$2:$AC$26,2)</f>
        <v>0.27723</v>
      </c>
      <c r="X233" s="4">
        <f t="shared" si="13"/>
        <v>39.200322</v>
      </c>
      <c r="Y233" s="4">
        <f t="shared" si="14"/>
        <v>31.3602576</v>
      </c>
      <c r="Z233" s="4">
        <f t="shared" si="15"/>
        <v>49.0004025</v>
      </c>
      <c r="AA233" s="4"/>
      <c r="AB233" s="4"/>
      <c r="AC233" s="4"/>
    </row>
    <row r="234" hidden="1" spans="1:29">
      <c r="A234" s="1">
        <v>612</v>
      </c>
      <c r="B234" s="3">
        <v>0</v>
      </c>
      <c r="C234" s="3">
        <v>1.0247</v>
      </c>
      <c r="D234" s="3">
        <v>-50.95</v>
      </c>
      <c r="E234" s="3">
        <v>-0.2573</v>
      </c>
      <c r="F234" s="3">
        <v>0.8658</v>
      </c>
      <c r="G234" s="3">
        <v>-0.6092</v>
      </c>
      <c r="H234" s="3">
        <v>-0.0717</v>
      </c>
      <c r="I234" s="1">
        <v>0</v>
      </c>
      <c r="J234" s="3">
        <v>0.8356</v>
      </c>
      <c r="K234" s="1">
        <v>198</v>
      </c>
      <c r="L234" s="1">
        <v>4</v>
      </c>
      <c r="M234" s="1">
        <v>12</v>
      </c>
      <c r="N234" s="1">
        <v>4</v>
      </c>
      <c r="O234" s="1">
        <f t="shared" si="12"/>
        <v>0</v>
      </c>
      <c r="V234" s="4">
        <f>VLOOKUP(L234,$AA$2:$AC$26,3)</f>
        <v>0.002828</v>
      </c>
      <c r="W234" s="4">
        <f>VLOOKUP(L234,$AA$2:$AC$26,2)</f>
        <v>0.39773</v>
      </c>
      <c r="X234" s="4">
        <f t="shared" si="13"/>
        <v>112.478044</v>
      </c>
      <c r="Y234" s="4">
        <f t="shared" si="14"/>
        <v>89.9824352</v>
      </c>
      <c r="Z234" s="4">
        <f t="shared" si="15"/>
        <v>140.597555</v>
      </c>
      <c r="AA234" s="4"/>
      <c r="AB234" s="4"/>
      <c r="AC234" s="4"/>
    </row>
    <row r="235" hidden="1" spans="1:29">
      <c r="A235" s="1">
        <v>774</v>
      </c>
      <c r="B235" s="3">
        <v>0</v>
      </c>
      <c r="C235" s="3">
        <v>1.0242</v>
      </c>
      <c r="D235" s="3">
        <v>-30.13</v>
      </c>
      <c r="E235" s="3">
        <v>-0.2511</v>
      </c>
      <c r="F235" s="3">
        <v>0.9273</v>
      </c>
      <c r="G235" s="3">
        <v>-0.2137</v>
      </c>
      <c r="H235" s="3">
        <v>-0.0368</v>
      </c>
      <c r="I235" s="1">
        <v>0</v>
      </c>
      <c r="J235" s="3">
        <v>1.4055</v>
      </c>
      <c r="K235" s="1">
        <v>120</v>
      </c>
      <c r="L235" s="1">
        <v>6</v>
      </c>
      <c r="M235" s="1">
        <v>15</v>
      </c>
      <c r="N235" s="1">
        <v>5</v>
      </c>
      <c r="O235" s="1">
        <f t="shared" si="12"/>
        <v>0</v>
      </c>
      <c r="V235" s="4">
        <f>VLOOKUP(L235,$AA$2:$AC$26,3)</f>
        <v>0.004583</v>
      </c>
      <c r="W235" s="4">
        <f>VLOOKUP(L235,$AA$2:$AC$26,2)</f>
        <v>0.50592</v>
      </c>
      <c r="X235" s="4">
        <f t="shared" si="13"/>
        <v>231.863136</v>
      </c>
      <c r="Y235" s="4">
        <f t="shared" si="14"/>
        <v>185.4905088</v>
      </c>
      <c r="Z235" s="4">
        <f t="shared" si="15"/>
        <v>289.82892</v>
      </c>
      <c r="AA235" s="4"/>
      <c r="AB235" s="4"/>
      <c r="AC235" s="4"/>
    </row>
    <row r="236" hidden="1" spans="1:29">
      <c r="A236" s="1">
        <v>897</v>
      </c>
      <c r="B236" s="3">
        <v>0</v>
      </c>
      <c r="C236" s="3">
        <v>1.0241</v>
      </c>
      <c r="D236" s="3">
        <v>-24.02</v>
      </c>
      <c r="E236" s="3">
        <v>-0.3079</v>
      </c>
      <c r="F236" s="3">
        <v>0.7244</v>
      </c>
      <c r="G236" s="3">
        <v>-0.7996</v>
      </c>
      <c r="H236" s="3">
        <v>-0.1604</v>
      </c>
      <c r="I236" s="1">
        <v>0</v>
      </c>
      <c r="J236" s="3">
        <v>0.3003</v>
      </c>
      <c r="K236" s="1">
        <v>78</v>
      </c>
      <c r="L236" s="1">
        <v>1</v>
      </c>
      <c r="M236" s="1">
        <v>14</v>
      </c>
      <c r="N236" s="1">
        <v>6</v>
      </c>
      <c r="O236" s="1">
        <f t="shared" si="12"/>
        <v>0</v>
      </c>
      <c r="V236" s="4">
        <f>VLOOKUP(L236,$AA$2:$AC$26,3)</f>
        <v>0.001414</v>
      </c>
      <c r="W236" s="4">
        <f>VLOOKUP(L236,$AA$2:$AC$26,2)</f>
        <v>0.27723</v>
      </c>
      <c r="X236" s="4">
        <f t="shared" si="13"/>
        <v>39.200322</v>
      </c>
      <c r="Y236" s="4">
        <f t="shared" si="14"/>
        <v>31.3602576</v>
      </c>
      <c r="Z236" s="4">
        <f t="shared" si="15"/>
        <v>49.0004025</v>
      </c>
      <c r="AA236" s="4"/>
      <c r="AB236" s="4"/>
      <c r="AC236" s="4"/>
    </row>
    <row r="237" hidden="1" spans="1:29">
      <c r="A237" s="1">
        <v>763</v>
      </c>
      <c r="B237" s="3">
        <v>0</v>
      </c>
      <c r="C237" s="3">
        <v>1.0237</v>
      </c>
      <c r="D237" s="3">
        <v>-35.63</v>
      </c>
      <c r="E237" s="3">
        <v>-0.2969</v>
      </c>
      <c r="F237" s="3">
        <v>0.8227</v>
      </c>
      <c r="G237" s="3">
        <v>-0.5465</v>
      </c>
      <c r="H237" s="3">
        <v>-0.0965</v>
      </c>
      <c r="I237" s="1">
        <v>0</v>
      </c>
      <c r="J237" s="3">
        <v>0.6517</v>
      </c>
      <c r="K237" s="1">
        <v>120</v>
      </c>
      <c r="L237" s="1">
        <v>3</v>
      </c>
      <c r="M237" s="1">
        <v>14</v>
      </c>
      <c r="N237" s="1">
        <v>5</v>
      </c>
      <c r="O237" s="1">
        <f t="shared" si="12"/>
        <v>0</v>
      </c>
      <c r="V237" s="4">
        <f>VLOOKUP(L237,$AA$2:$AC$26,3)</f>
        <v>0.002236</v>
      </c>
      <c r="W237" s="4">
        <f>VLOOKUP(L237,$AA$2:$AC$26,2)</f>
        <v>0.35265</v>
      </c>
      <c r="X237" s="4">
        <f t="shared" si="13"/>
        <v>78.85254</v>
      </c>
      <c r="Y237" s="4">
        <f t="shared" si="14"/>
        <v>63.082032</v>
      </c>
      <c r="Z237" s="4">
        <f t="shared" si="15"/>
        <v>98.565675</v>
      </c>
      <c r="AA237" s="4"/>
      <c r="AB237" s="4"/>
      <c r="AC237" s="4"/>
    </row>
    <row r="238" hidden="1" spans="1:29">
      <c r="A238" s="1">
        <v>672</v>
      </c>
      <c r="B238" s="3">
        <v>0</v>
      </c>
      <c r="C238" s="3">
        <v>1.023</v>
      </c>
      <c r="D238" s="3">
        <v>-71.92</v>
      </c>
      <c r="E238" s="3">
        <v>-0.3669</v>
      </c>
      <c r="F238" s="3">
        <v>0.6399</v>
      </c>
      <c r="G238" s="3">
        <v>-0.8594</v>
      </c>
      <c r="H238" s="3">
        <v>-0.2046</v>
      </c>
      <c r="I238" s="1">
        <v>0</v>
      </c>
      <c r="J238" s="3">
        <v>0.8363</v>
      </c>
      <c r="K238" s="1">
        <v>196</v>
      </c>
      <c r="L238" s="1">
        <v>0</v>
      </c>
      <c r="M238" s="1">
        <v>20</v>
      </c>
      <c r="N238" s="1">
        <v>4</v>
      </c>
      <c r="O238" s="1">
        <f t="shared" si="12"/>
        <v>0</v>
      </c>
      <c r="V238" s="4">
        <f>VLOOKUP(L238,$AA$2:$AC$26,3)</f>
        <v>0.001</v>
      </c>
      <c r="W238" s="4">
        <f>VLOOKUP(L238,$AA$2:$AC$26,2)</f>
        <v>0.24581</v>
      </c>
      <c r="X238" s="4">
        <f t="shared" si="13"/>
        <v>24.581</v>
      </c>
      <c r="Y238" s="4">
        <f t="shared" si="14"/>
        <v>19.6648</v>
      </c>
      <c r="Z238" s="4">
        <f t="shared" si="15"/>
        <v>30.72625</v>
      </c>
      <c r="AA238" s="4"/>
      <c r="AB238" s="4"/>
      <c r="AC238" s="4"/>
    </row>
    <row r="239" hidden="1" spans="1:29">
      <c r="A239" s="1">
        <v>438</v>
      </c>
      <c r="B239" s="3">
        <v>0</v>
      </c>
      <c r="C239" s="3">
        <v>1.0227</v>
      </c>
      <c r="D239" s="3">
        <v>-76.96</v>
      </c>
      <c r="E239" s="3">
        <v>-0.2491</v>
      </c>
      <c r="F239" s="3">
        <v>0.8899</v>
      </c>
      <c r="G239" s="3">
        <v>-0.5032</v>
      </c>
      <c r="H239" s="3">
        <v>-0.0557</v>
      </c>
      <c r="I239" s="1">
        <v>0</v>
      </c>
      <c r="J239" s="3">
        <v>1.5252</v>
      </c>
      <c r="K239" s="1">
        <v>309</v>
      </c>
      <c r="L239" s="1">
        <v>6</v>
      </c>
      <c r="M239" s="1">
        <v>7</v>
      </c>
      <c r="N239" s="1">
        <v>3</v>
      </c>
      <c r="O239" s="1">
        <f t="shared" si="12"/>
        <v>0</v>
      </c>
      <c r="V239" s="4">
        <f>VLOOKUP(L239,$AA$2:$AC$26,3)</f>
        <v>0.004583</v>
      </c>
      <c r="W239" s="4">
        <f>VLOOKUP(L239,$AA$2:$AC$26,2)</f>
        <v>0.50592</v>
      </c>
      <c r="X239" s="4">
        <f t="shared" si="13"/>
        <v>231.863136</v>
      </c>
      <c r="Y239" s="4">
        <f t="shared" si="14"/>
        <v>185.4905088</v>
      </c>
      <c r="Z239" s="4">
        <f t="shared" si="15"/>
        <v>289.82892</v>
      </c>
      <c r="AA239" s="4"/>
      <c r="AB239" s="4"/>
      <c r="AC239" s="4"/>
    </row>
    <row r="240" hidden="1" spans="1:29">
      <c r="A240" s="1">
        <v>642</v>
      </c>
      <c r="B240" s="3">
        <v>0</v>
      </c>
      <c r="C240" s="3">
        <v>1.0223</v>
      </c>
      <c r="D240" s="3">
        <v>-38.82</v>
      </c>
      <c r="E240" s="3">
        <v>-0.1961</v>
      </c>
      <c r="F240" s="3">
        <v>0.8616</v>
      </c>
      <c r="G240" s="3">
        <v>-0.5977</v>
      </c>
      <c r="H240" s="3">
        <v>-0.0724</v>
      </c>
      <c r="I240" s="1">
        <v>0</v>
      </c>
      <c r="J240" s="3">
        <v>0.6492</v>
      </c>
      <c r="K240" s="1">
        <v>198</v>
      </c>
      <c r="L240" s="1">
        <v>2</v>
      </c>
      <c r="M240" s="1">
        <v>16</v>
      </c>
      <c r="N240" s="1">
        <v>4</v>
      </c>
      <c r="O240" s="1">
        <f t="shared" si="12"/>
        <v>0</v>
      </c>
      <c r="V240" s="4">
        <f>VLOOKUP(L240,$AA$2:$AC$26,3)</f>
        <v>0.001732</v>
      </c>
      <c r="W240" s="4">
        <f>VLOOKUP(L240,$AA$2:$AC$26,2)</f>
        <v>0.31267</v>
      </c>
      <c r="X240" s="4">
        <f t="shared" si="13"/>
        <v>54.154444</v>
      </c>
      <c r="Y240" s="4">
        <f t="shared" si="14"/>
        <v>43.3235552</v>
      </c>
      <c r="Z240" s="4">
        <f t="shared" si="15"/>
        <v>67.693055</v>
      </c>
      <c r="AA240" s="4"/>
      <c r="AB240" s="4"/>
      <c r="AC240" s="4"/>
    </row>
    <row r="241" hidden="1" spans="1:29">
      <c r="A241" s="1">
        <v>766</v>
      </c>
      <c r="B241" s="3">
        <v>0</v>
      </c>
      <c r="C241" s="3">
        <v>1.0201</v>
      </c>
      <c r="D241" s="3">
        <v>-33.22</v>
      </c>
      <c r="E241" s="3">
        <v>-0.2768</v>
      </c>
      <c r="F241" s="3">
        <v>0.9162</v>
      </c>
      <c r="G241" s="3">
        <v>-0.2167</v>
      </c>
      <c r="H241" s="3">
        <v>-0.043</v>
      </c>
      <c r="I241" s="1">
        <v>0</v>
      </c>
      <c r="J241" s="3">
        <v>1.5287</v>
      </c>
      <c r="K241" s="1">
        <v>120</v>
      </c>
      <c r="L241" s="1">
        <v>6</v>
      </c>
      <c r="M241" s="1">
        <v>14</v>
      </c>
      <c r="N241" s="1">
        <v>5</v>
      </c>
      <c r="O241" s="1">
        <f t="shared" si="12"/>
        <v>0</v>
      </c>
      <c r="V241" s="4">
        <f>VLOOKUP(L241,$AA$2:$AC$26,3)</f>
        <v>0.004583</v>
      </c>
      <c r="W241" s="4">
        <f>VLOOKUP(L241,$AA$2:$AC$26,2)</f>
        <v>0.50592</v>
      </c>
      <c r="X241" s="4">
        <f t="shared" si="13"/>
        <v>231.863136</v>
      </c>
      <c r="Y241" s="4">
        <f t="shared" si="14"/>
        <v>185.4905088</v>
      </c>
      <c r="Z241" s="4">
        <f t="shared" si="15"/>
        <v>289.82892</v>
      </c>
      <c r="AA241" s="4"/>
      <c r="AB241" s="4"/>
      <c r="AC241" s="4"/>
    </row>
    <row r="242" hidden="1" spans="1:29">
      <c r="A242" s="1">
        <v>890</v>
      </c>
      <c r="B242" s="3">
        <v>0</v>
      </c>
      <c r="C242" s="3">
        <v>1.0191</v>
      </c>
      <c r="D242" s="3">
        <v>-19.71</v>
      </c>
      <c r="E242" s="3">
        <v>-0.2495</v>
      </c>
      <c r="F242" s="3">
        <v>0.8033</v>
      </c>
      <c r="G242" s="3">
        <v>-0.5946</v>
      </c>
      <c r="H242" s="3">
        <v>-0.1086</v>
      </c>
      <c r="I242" s="1">
        <v>0</v>
      </c>
      <c r="J242" s="3">
        <v>0.3313</v>
      </c>
      <c r="K242" s="1">
        <v>79</v>
      </c>
      <c r="L242" s="1">
        <v>2</v>
      </c>
      <c r="M242" s="1">
        <v>13</v>
      </c>
      <c r="N242" s="1">
        <v>6</v>
      </c>
      <c r="O242" s="1">
        <f t="shared" si="12"/>
        <v>0</v>
      </c>
      <c r="V242" s="4">
        <f>VLOOKUP(L242,$AA$2:$AC$26,3)</f>
        <v>0.001732</v>
      </c>
      <c r="W242" s="4">
        <f>VLOOKUP(L242,$AA$2:$AC$26,2)</f>
        <v>0.31267</v>
      </c>
      <c r="X242" s="4">
        <f t="shared" si="13"/>
        <v>54.154444</v>
      </c>
      <c r="Y242" s="4">
        <f t="shared" si="14"/>
        <v>43.3235552</v>
      </c>
      <c r="Z242" s="4">
        <f t="shared" si="15"/>
        <v>67.693055</v>
      </c>
      <c r="AA242" s="4"/>
      <c r="AB242" s="4"/>
      <c r="AC242" s="4"/>
    </row>
    <row r="243" hidden="1" spans="1:29">
      <c r="A243" s="1">
        <v>651</v>
      </c>
      <c r="B243" s="3">
        <v>0</v>
      </c>
      <c r="C243" s="3">
        <v>1.0187</v>
      </c>
      <c r="D243" s="3">
        <v>-18.83</v>
      </c>
      <c r="E243" s="3">
        <v>-0.0951</v>
      </c>
      <c r="F243" s="3">
        <v>0.9482</v>
      </c>
      <c r="G243" s="3">
        <v>-0.2543</v>
      </c>
      <c r="H243" s="3">
        <v>-0.0253</v>
      </c>
      <c r="I243" s="1">
        <v>0</v>
      </c>
      <c r="J243" s="3">
        <v>0.7393</v>
      </c>
      <c r="K243" s="1">
        <v>198</v>
      </c>
      <c r="L243" s="1">
        <v>3</v>
      </c>
      <c r="M243" s="1">
        <v>17</v>
      </c>
      <c r="N243" s="1">
        <v>4</v>
      </c>
      <c r="O243" s="1">
        <f t="shared" si="12"/>
        <v>0</v>
      </c>
      <c r="V243" s="4">
        <f>VLOOKUP(L243,$AA$2:$AC$26,3)</f>
        <v>0.002236</v>
      </c>
      <c r="W243" s="4">
        <f>VLOOKUP(L243,$AA$2:$AC$26,2)</f>
        <v>0.35265</v>
      </c>
      <c r="X243" s="4">
        <f t="shared" si="13"/>
        <v>78.85254</v>
      </c>
      <c r="Y243" s="4">
        <f t="shared" si="14"/>
        <v>63.082032</v>
      </c>
      <c r="Z243" s="4">
        <f t="shared" si="15"/>
        <v>98.565675</v>
      </c>
      <c r="AA243" s="4"/>
      <c r="AB243" s="4"/>
      <c r="AC243" s="4"/>
    </row>
    <row r="244" hidden="1" spans="1:29">
      <c r="A244" s="1">
        <v>524</v>
      </c>
      <c r="B244" s="3">
        <v>0</v>
      </c>
      <c r="C244" s="3">
        <v>1.0177</v>
      </c>
      <c r="D244" s="3">
        <v>-12.33</v>
      </c>
      <c r="E244" s="3">
        <v>-0.0399</v>
      </c>
      <c r="F244" s="3">
        <v>0.9833</v>
      </c>
      <c r="G244" s="3">
        <v>-0.0867</v>
      </c>
      <c r="H244" s="3">
        <v>-0.0077</v>
      </c>
      <c r="I244" s="1">
        <v>0</v>
      </c>
      <c r="J244" s="3">
        <v>1.4152</v>
      </c>
      <c r="K244" s="1">
        <v>309</v>
      </c>
      <c r="L244" s="1">
        <v>4</v>
      </c>
      <c r="M244" s="1">
        <v>18</v>
      </c>
      <c r="N244" s="1">
        <v>3</v>
      </c>
      <c r="O244" s="1">
        <f t="shared" si="12"/>
        <v>0</v>
      </c>
      <c r="V244" s="4">
        <f>VLOOKUP(L244,$AA$2:$AC$26,3)</f>
        <v>0.002828</v>
      </c>
      <c r="W244" s="4">
        <f>VLOOKUP(L244,$AA$2:$AC$26,2)</f>
        <v>0.39773</v>
      </c>
      <c r="X244" s="4">
        <f t="shared" si="13"/>
        <v>112.478044</v>
      </c>
      <c r="Y244" s="4">
        <f t="shared" si="14"/>
        <v>89.9824352</v>
      </c>
      <c r="Z244" s="4">
        <f t="shared" si="15"/>
        <v>140.597555</v>
      </c>
      <c r="AA244" s="4"/>
      <c r="AB244" s="4"/>
      <c r="AC244" s="4"/>
    </row>
    <row r="245" hidden="1" spans="1:29">
      <c r="A245" s="1">
        <v>501</v>
      </c>
      <c r="B245" s="3">
        <v>0</v>
      </c>
      <c r="C245" s="3">
        <v>1.0172</v>
      </c>
      <c r="D245" s="3">
        <v>-20.25</v>
      </c>
      <c r="E245" s="3">
        <v>-0.0655</v>
      </c>
      <c r="F245" s="3">
        <v>0.9754</v>
      </c>
      <c r="G245" s="3">
        <v>-0.117</v>
      </c>
      <c r="H245" s="3">
        <v>-0.012</v>
      </c>
      <c r="I245" s="1">
        <v>0</v>
      </c>
      <c r="J245" s="3">
        <v>1.7225</v>
      </c>
      <c r="K245" s="1">
        <v>309</v>
      </c>
      <c r="L245" s="1">
        <v>5</v>
      </c>
      <c r="M245" s="1">
        <v>15</v>
      </c>
      <c r="N245" s="1">
        <v>3</v>
      </c>
      <c r="O245" s="1">
        <f t="shared" si="12"/>
        <v>0</v>
      </c>
      <c r="V245" s="4">
        <f>VLOOKUP(L245,$AA$2:$AC$26,3)</f>
        <v>0.003606</v>
      </c>
      <c r="W245" s="4">
        <f>VLOOKUP(L245,$AA$2:$AC$26,2)</f>
        <v>0.44857</v>
      </c>
      <c r="X245" s="4">
        <f t="shared" si="13"/>
        <v>161.754342</v>
      </c>
      <c r="Y245" s="4">
        <f t="shared" si="14"/>
        <v>129.4034736</v>
      </c>
      <c r="Z245" s="4">
        <f t="shared" si="15"/>
        <v>202.1929275</v>
      </c>
      <c r="AA245" s="4"/>
      <c r="AB245" s="4"/>
      <c r="AC245" s="4"/>
    </row>
    <row r="246" hidden="1" spans="1:29">
      <c r="A246" s="1">
        <v>880</v>
      </c>
      <c r="B246" s="3">
        <v>0</v>
      </c>
      <c r="C246" s="3">
        <v>1.0164</v>
      </c>
      <c r="D246" s="3">
        <v>-25.52</v>
      </c>
      <c r="E246" s="3">
        <v>-0.3314</v>
      </c>
      <c r="F246" s="3">
        <v>0.5878</v>
      </c>
      <c r="G246" s="3">
        <v>-0.9043</v>
      </c>
      <c r="H246" s="3">
        <v>-0.2686</v>
      </c>
      <c r="I246" s="1">
        <v>0</v>
      </c>
      <c r="J246" s="3">
        <v>0.2822</v>
      </c>
      <c r="K246" s="1">
        <v>77</v>
      </c>
      <c r="L246" s="1">
        <v>0</v>
      </c>
      <c r="M246" s="1">
        <v>12</v>
      </c>
      <c r="N246" s="1">
        <v>6</v>
      </c>
      <c r="O246" s="1">
        <f t="shared" si="12"/>
        <v>0</v>
      </c>
      <c r="V246" s="4">
        <f>VLOOKUP(L246,$AA$2:$AC$26,3)</f>
        <v>0.001</v>
      </c>
      <c r="W246" s="4">
        <f>VLOOKUP(L246,$AA$2:$AC$26,2)</f>
        <v>0.24581</v>
      </c>
      <c r="X246" s="4">
        <f t="shared" si="13"/>
        <v>24.581</v>
      </c>
      <c r="Y246" s="4">
        <f t="shared" si="14"/>
        <v>19.6648</v>
      </c>
      <c r="Z246" s="4">
        <f t="shared" si="15"/>
        <v>30.72625</v>
      </c>
      <c r="AA246" s="4"/>
      <c r="AB246" s="4"/>
      <c r="AC246" s="4"/>
    </row>
    <row r="247" hidden="1" spans="1:29">
      <c r="A247" s="1">
        <v>625</v>
      </c>
      <c r="B247" s="3">
        <v>0</v>
      </c>
      <c r="C247" s="3">
        <v>1.0157</v>
      </c>
      <c r="D247" s="3">
        <v>-42.2</v>
      </c>
      <c r="E247" s="3">
        <v>-0.2142</v>
      </c>
      <c r="F247" s="3">
        <v>0.8005</v>
      </c>
      <c r="G247" s="3">
        <v>-0.7762</v>
      </c>
      <c r="H247" s="3">
        <v>-0.1108</v>
      </c>
      <c r="I247" s="1">
        <v>0</v>
      </c>
      <c r="J247" s="3">
        <v>0.5432</v>
      </c>
      <c r="K247" s="1">
        <v>197</v>
      </c>
      <c r="L247" s="1">
        <v>1</v>
      </c>
      <c r="M247" s="1">
        <v>14</v>
      </c>
      <c r="N247" s="1">
        <v>4</v>
      </c>
      <c r="O247" s="1">
        <f t="shared" si="12"/>
        <v>0</v>
      </c>
      <c r="V247" s="4">
        <f>VLOOKUP(L247,$AA$2:$AC$26,3)</f>
        <v>0.001414</v>
      </c>
      <c r="W247" s="4">
        <f>VLOOKUP(L247,$AA$2:$AC$26,2)</f>
        <v>0.27723</v>
      </c>
      <c r="X247" s="4">
        <f t="shared" si="13"/>
        <v>39.200322</v>
      </c>
      <c r="Y247" s="4">
        <f t="shared" si="14"/>
        <v>31.3602576</v>
      </c>
      <c r="Z247" s="4">
        <f t="shared" si="15"/>
        <v>49.0004025</v>
      </c>
      <c r="AA247" s="4"/>
      <c r="AB247" s="4"/>
      <c r="AC247" s="4"/>
    </row>
    <row r="248" hidden="1" spans="1:29">
      <c r="A248" s="1">
        <v>604</v>
      </c>
      <c r="B248" s="3">
        <v>0</v>
      </c>
      <c r="C248" s="3">
        <v>1.0149</v>
      </c>
      <c r="D248" s="3">
        <v>-58.21</v>
      </c>
      <c r="E248" s="3">
        <v>-0.294</v>
      </c>
      <c r="F248" s="3">
        <v>0.8419</v>
      </c>
      <c r="G248" s="3">
        <v>-0.6252</v>
      </c>
      <c r="H248" s="3">
        <v>-0.0857</v>
      </c>
      <c r="I248" s="1">
        <v>0</v>
      </c>
      <c r="J248" s="3">
        <v>0.9299</v>
      </c>
      <c r="K248" s="1">
        <v>198</v>
      </c>
      <c r="L248" s="1">
        <v>4</v>
      </c>
      <c r="M248" s="1">
        <v>11</v>
      </c>
      <c r="N248" s="1">
        <v>4</v>
      </c>
      <c r="O248" s="1">
        <f t="shared" si="12"/>
        <v>0</v>
      </c>
      <c r="V248" s="4">
        <f>VLOOKUP(L248,$AA$2:$AC$26,3)</f>
        <v>0.002828</v>
      </c>
      <c r="W248" s="4">
        <f>VLOOKUP(L248,$AA$2:$AC$26,2)</f>
        <v>0.39773</v>
      </c>
      <c r="X248" s="4">
        <f t="shared" si="13"/>
        <v>112.478044</v>
      </c>
      <c r="Y248" s="4">
        <f t="shared" si="14"/>
        <v>89.9824352</v>
      </c>
      <c r="Z248" s="4">
        <f t="shared" si="15"/>
        <v>140.597555</v>
      </c>
      <c r="AA248" s="4"/>
      <c r="AB248" s="4"/>
      <c r="AC248" s="4"/>
    </row>
    <row r="249" hidden="1" spans="1:29">
      <c r="A249" s="1">
        <v>493</v>
      </c>
      <c r="B249" s="3">
        <v>0</v>
      </c>
      <c r="C249" s="3">
        <v>1.0148</v>
      </c>
      <c r="D249" s="3">
        <v>-31.36</v>
      </c>
      <c r="E249" s="3">
        <v>-0.1015</v>
      </c>
      <c r="F249" s="3">
        <v>0.9601</v>
      </c>
      <c r="G249" s="3">
        <v>-0.2024</v>
      </c>
      <c r="H249" s="3">
        <v>-0.02</v>
      </c>
      <c r="I249" s="1">
        <v>0</v>
      </c>
      <c r="J249" s="3">
        <v>1.5432</v>
      </c>
      <c r="K249" s="1">
        <v>309</v>
      </c>
      <c r="L249" s="1">
        <v>5</v>
      </c>
      <c r="M249" s="1">
        <v>14</v>
      </c>
      <c r="N249" s="1">
        <v>3</v>
      </c>
      <c r="O249" s="1">
        <f t="shared" si="12"/>
        <v>0</v>
      </c>
      <c r="V249" s="4">
        <f>VLOOKUP(L249,$AA$2:$AC$26,3)</f>
        <v>0.003606</v>
      </c>
      <c r="W249" s="4">
        <f>VLOOKUP(L249,$AA$2:$AC$26,2)</f>
        <v>0.44857</v>
      </c>
      <c r="X249" s="4">
        <f t="shared" si="13"/>
        <v>161.754342</v>
      </c>
      <c r="Y249" s="4">
        <f t="shared" si="14"/>
        <v>129.4034736</v>
      </c>
      <c r="Z249" s="4">
        <f t="shared" si="15"/>
        <v>202.1929275</v>
      </c>
      <c r="AA249" s="4"/>
      <c r="AB249" s="4"/>
      <c r="AC249" s="4"/>
    </row>
    <row r="250" hidden="1" spans="1:29">
      <c r="A250" s="1">
        <v>469</v>
      </c>
      <c r="B250" s="3">
        <v>0</v>
      </c>
      <c r="C250" s="3">
        <v>1.0143</v>
      </c>
      <c r="D250" s="3">
        <v>-36.12</v>
      </c>
      <c r="E250" s="3">
        <v>-0.1169</v>
      </c>
      <c r="F250" s="3">
        <v>0.9477</v>
      </c>
      <c r="G250" s="3">
        <v>-0.3032</v>
      </c>
      <c r="H250" s="3">
        <v>-0.0266</v>
      </c>
      <c r="I250" s="1">
        <v>0</v>
      </c>
      <c r="J250" s="3">
        <v>1.1895</v>
      </c>
      <c r="K250" s="1">
        <v>309</v>
      </c>
      <c r="L250" s="1">
        <v>5</v>
      </c>
      <c r="M250" s="1">
        <v>11</v>
      </c>
      <c r="N250" s="1">
        <v>3</v>
      </c>
      <c r="O250" s="1">
        <f t="shared" si="12"/>
        <v>0</v>
      </c>
      <c r="V250" s="4">
        <f>VLOOKUP(L250,$AA$2:$AC$26,3)</f>
        <v>0.003606</v>
      </c>
      <c r="W250" s="4">
        <f>VLOOKUP(L250,$AA$2:$AC$26,2)</f>
        <v>0.44857</v>
      </c>
      <c r="X250" s="4">
        <f t="shared" si="13"/>
        <v>161.754342</v>
      </c>
      <c r="Y250" s="4">
        <f t="shared" si="14"/>
        <v>129.4034736</v>
      </c>
      <c r="Z250" s="4">
        <f t="shared" si="15"/>
        <v>202.1929275</v>
      </c>
      <c r="AA250" s="4"/>
      <c r="AB250" s="4"/>
      <c r="AC250" s="4"/>
    </row>
    <row r="251" hidden="1" spans="1:29">
      <c r="A251" s="1">
        <v>836</v>
      </c>
      <c r="B251" s="3">
        <v>0</v>
      </c>
      <c r="C251" s="3">
        <v>1.0142</v>
      </c>
      <c r="D251" s="3">
        <v>-16.15</v>
      </c>
      <c r="E251" s="3">
        <v>-0.2044</v>
      </c>
      <c r="F251" s="3">
        <v>0.8479</v>
      </c>
      <c r="G251" s="3">
        <v>-0.4207</v>
      </c>
      <c r="H251" s="3">
        <v>-0.0777</v>
      </c>
      <c r="I251" s="1">
        <v>0</v>
      </c>
      <c r="J251" s="3">
        <v>0.3834</v>
      </c>
      <c r="K251" s="1">
        <v>79</v>
      </c>
      <c r="L251" s="1">
        <v>4</v>
      </c>
      <c r="M251" s="1">
        <v>6</v>
      </c>
      <c r="N251" s="1">
        <v>6</v>
      </c>
      <c r="O251" s="1">
        <f t="shared" si="12"/>
        <v>0</v>
      </c>
      <c r="V251" s="4">
        <f>VLOOKUP(L251,$AA$2:$AC$26,3)</f>
        <v>0.002828</v>
      </c>
      <c r="W251" s="4">
        <f>VLOOKUP(L251,$AA$2:$AC$26,2)</f>
        <v>0.39773</v>
      </c>
      <c r="X251" s="4">
        <f t="shared" si="13"/>
        <v>112.478044</v>
      </c>
      <c r="Y251" s="4">
        <f t="shared" si="14"/>
        <v>89.9824352</v>
      </c>
      <c r="Z251" s="4">
        <f t="shared" si="15"/>
        <v>140.597555</v>
      </c>
      <c r="AA251" s="4"/>
      <c r="AB251" s="4"/>
      <c r="AC251" s="4"/>
    </row>
    <row r="252" hidden="1" spans="1:29">
      <c r="A252" s="1">
        <v>860</v>
      </c>
      <c r="B252" s="3">
        <v>0</v>
      </c>
      <c r="C252" s="3">
        <v>1.0136</v>
      </c>
      <c r="D252" s="3">
        <v>-26.7</v>
      </c>
      <c r="E252" s="3">
        <v>-0.338</v>
      </c>
      <c r="F252" s="3">
        <v>0.802</v>
      </c>
      <c r="G252" s="3">
        <v>-0.5575</v>
      </c>
      <c r="H252" s="3">
        <v>-0.1086</v>
      </c>
      <c r="I252" s="1">
        <v>0</v>
      </c>
      <c r="J252" s="3">
        <v>0.4785</v>
      </c>
      <c r="K252" s="1">
        <v>79</v>
      </c>
      <c r="L252" s="1">
        <v>4</v>
      </c>
      <c r="M252" s="1">
        <v>9</v>
      </c>
      <c r="N252" s="1">
        <v>6</v>
      </c>
      <c r="O252" s="1">
        <f t="shared" si="12"/>
        <v>0</v>
      </c>
      <c r="V252" s="4">
        <f>VLOOKUP(L252,$AA$2:$AC$26,3)</f>
        <v>0.002828</v>
      </c>
      <c r="W252" s="4">
        <f>VLOOKUP(L252,$AA$2:$AC$26,2)</f>
        <v>0.39773</v>
      </c>
      <c r="X252" s="4">
        <f t="shared" si="13"/>
        <v>112.478044</v>
      </c>
      <c r="Y252" s="4">
        <f t="shared" si="14"/>
        <v>89.9824352</v>
      </c>
      <c r="Z252" s="4">
        <f t="shared" si="15"/>
        <v>140.597555</v>
      </c>
      <c r="AA252" s="4"/>
      <c r="AB252" s="4"/>
      <c r="AC252" s="4"/>
    </row>
    <row r="253" hidden="1" spans="1:29">
      <c r="A253" s="1">
        <v>532</v>
      </c>
      <c r="B253" s="3">
        <v>0</v>
      </c>
      <c r="C253" s="3">
        <v>1.0135</v>
      </c>
      <c r="D253" s="3">
        <v>-10.73</v>
      </c>
      <c r="E253" s="3">
        <v>-0.0347</v>
      </c>
      <c r="F253" s="3">
        <v>0.986</v>
      </c>
      <c r="G253" s="3">
        <v>-0.0726</v>
      </c>
      <c r="H253" s="3">
        <v>-0.0062</v>
      </c>
      <c r="I253" s="1">
        <v>0</v>
      </c>
      <c r="J253" s="3">
        <v>1.4697</v>
      </c>
      <c r="K253" s="1">
        <v>309</v>
      </c>
      <c r="L253" s="1">
        <v>4</v>
      </c>
      <c r="M253" s="1">
        <v>19</v>
      </c>
      <c r="N253" s="1">
        <v>3</v>
      </c>
      <c r="O253" s="1">
        <f t="shared" si="12"/>
        <v>0</v>
      </c>
      <c r="V253" s="4">
        <f>VLOOKUP(L253,$AA$2:$AC$26,3)</f>
        <v>0.002828</v>
      </c>
      <c r="W253" s="4">
        <f>VLOOKUP(L253,$AA$2:$AC$26,2)</f>
        <v>0.39773</v>
      </c>
      <c r="X253" s="4">
        <f t="shared" si="13"/>
        <v>112.478044</v>
      </c>
      <c r="Y253" s="4">
        <f t="shared" si="14"/>
        <v>89.9824352</v>
      </c>
      <c r="Z253" s="4">
        <f t="shared" si="15"/>
        <v>140.597555</v>
      </c>
      <c r="AA253" s="4"/>
      <c r="AB253" s="4"/>
      <c r="AC253" s="4"/>
    </row>
    <row r="254" hidden="1" spans="1:29">
      <c r="A254" s="1">
        <v>470</v>
      </c>
      <c r="B254" s="3">
        <v>0</v>
      </c>
      <c r="C254" s="3">
        <v>1.0127</v>
      </c>
      <c r="D254" s="3">
        <v>-85.74</v>
      </c>
      <c r="E254" s="3">
        <v>-0.2775</v>
      </c>
      <c r="F254" s="3">
        <v>0.9047</v>
      </c>
      <c r="G254" s="3">
        <v>-0.4277</v>
      </c>
      <c r="H254" s="3">
        <v>-0.0496</v>
      </c>
      <c r="I254" s="1">
        <v>0</v>
      </c>
      <c r="J254" s="3">
        <v>1.9961</v>
      </c>
      <c r="K254" s="1">
        <v>309</v>
      </c>
      <c r="L254" s="1">
        <v>6</v>
      </c>
      <c r="M254" s="1">
        <v>11</v>
      </c>
      <c r="N254" s="1">
        <v>3</v>
      </c>
      <c r="O254" s="1">
        <f t="shared" si="12"/>
        <v>0</v>
      </c>
      <c r="V254" s="4">
        <f>VLOOKUP(L254,$AA$2:$AC$26,3)</f>
        <v>0.004583</v>
      </c>
      <c r="W254" s="4">
        <f>VLOOKUP(L254,$AA$2:$AC$26,2)</f>
        <v>0.50592</v>
      </c>
      <c r="X254" s="4">
        <f t="shared" si="13"/>
        <v>231.863136</v>
      </c>
      <c r="Y254" s="4">
        <f t="shared" si="14"/>
        <v>185.4905088</v>
      </c>
      <c r="Z254" s="4">
        <f t="shared" si="15"/>
        <v>289.82892</v>
      </c>
      <c r="AA254" s="4"/>
      <c r="AB254" s="4"/>
      <c r="AC254" s="4"/>
    </row>
    <row r="255" hidden="1" spans="1:29">
      <c r="A255" s="1">
        <v>784</v>
      </c>
      <c r="B255" s="3">
        <v>0</v>
      </c>
      <c r="C255" s="3">
        <v>1.0121</v>
      </c>
      <c r="D255" s="3">
        <v>-47.27</v>
      </c>
      <c r="E255" s="3">
        <v>-0.4006</v>
      </c>
      <c r="F255" s="3">
        <v>0.5822</v>
      </c>
      <c r="G255" s="3">
        <v>-0.9322</v>
      </c>
      <c r="H255" s="3">
        <v>-0.264</v>
      </c>
      <c r="I255" s="1">
        <v>0</v>
      </c>
      <c r="J255" s="3">
        <v>0.5069</v>
      </c>
      <c r="K255" s="1">
        <v>118</v>
      </c>
      <c r="L255" s="1">
        <v>0</v>
      </c>
      <c r="M255" s="1">
        <v>17</v>
      </c>
      <c r="N255" s="1">
        <v>5</v>
      </c>
      <c r="O255" s="1">
        <f t="shared" si="12"/>
        <v>0</v>
      </c>
      <c r="V255" s="4">
        <f>VLOOKUP(L255,$AA$2:$AC$26,3)</f>
        <v>0.001</v>
      </c>
      <c r="W255" s="4">
        <f>VLOOKUP(L255,$AA$2:$AC$26,2)</f>
        <v>0.24581</v>
      </c>
      <c r="X255" s="4">
        <f t="shared" si="13"/>
        <v>24.581</v>
      </c>
      <c r="Y255" s="4">
        <f t="shared" si="14"/>
        <v>19.6648</v>
      </c>
      <c r="Z255" s="4">
        <f t="shared" si="15"/>
        <v>30.72625</v>
      </c>
      <c r="AA255" s="4"/>
      <c r="AB255" s="4"/>
      <c r="AC255" s="4"/>
    </row>
    <row r="256" hidden="1" spans="1:29">
      <c r="A256" s="1">
        <v>838</v>
      </c>
      <c r="B256" s="3">
        <v>0</v>
      </c>
      <c r="C256" s="3">
        <v>1.0119</v>
      </c>
      <c r="D256" s="3">
        <v>-26.86</v>
      </c>
      <c r="E256" s="3">
        <v>-0.34</v>
      </c>
      <c r="F256" s="3">
        <v>0.8451</v>
      </c>
      <c r="G256" s="3">
        <v>-0.3708</v>
      </c>
      <c r="H256" s="3">
        <v>-0.0795</v>
      </c>
      <c r="I256" s="1">
        <v>0</v>
      </c>
      <c r="J256" s="3">
        <v>0.7224</v>
      </c>
      <c r="K256" s="1">
        <v>79</v>
      </c>
      <c r="L256" s="1">
        <v>6</v>
      </c>
      <c r="M256" s="1">
        <v>6</v>
      </c>
      <c r="N256" s="1">
        <v>6</v>
      </c>
      <c r="O256" s="1">
        <f t="shared" si="12"/>
        <v>0</v>
      </c>
      <c r="V256" s="4">
        <f>VLOOKUP(L256,$AA$2:$AC$26,3)</f>
        <v>0.004583</v>
      </c>
      <c r="W256" s="4">
        <f>VLOOKUP(L256,$AA$2:$AC$26,2)</f>
        <v>0.50592</v>
      </c>
      <c r="X256" s="4">
        <f t="shared" si="13"/>
        <v>231.863136</v>
      </c>
      <c r="Y256" s="4">
        <f t="shared" si="14"/>
        <v>185.4905088</v>
      </c>
      <c r="Z256" s="4">
        <f t="shared" si="15"/>
        <v>289.82892</v>
      </c>
      <c r="AA256" s="4"/>
      <c r="AB256" s="4"/>
      <c r="AC256" s="4"/>
    </row>
    <row r="257" hidden="1" spans="1:29">
      <c r="A257" s="1">
        <v>777</v>
      </c>
      <c r="B257" s="3">
        <v>0</v>
      </c>
      <c r="C257" s="3">
        <v>1.0114</v>
      </c>
      <c r="D257" s="3">
        <v>-25.71</v>
      </c>
      <c r="E257" s="3">
        <v>-0.2161</v>
      </c>
      <c r="F257" s="3">
        <v>0.8152</v>
      </c>
      <c r="G257" s="3">
        <v>-0.6829</v>
      </c>
      <c r="H257" s="3">
        <v>-0.0996</v>
      </c>
      <c r="I257" s="1">
        <v>0</v>
      </c>
      <c r="J257" s="3">
        <v>0.3762</v>
      </c>
      <c r="K257" s="1">
        <v>119</v>
      </c>
      <c r="L257" s="1">
        <v>1</v>
      </c>
      <c r="M257" s="1">
        <v>16</v>
      </c>
      <c r="N257" s="1">
        <v>5</v>
      </c>
      <c r="O257" s="1">
        <f t="shared" si="12"/>
        <v>0</v>
      </c>
      <c r="V257" s="4">
        <f>VLOOKUP(L257,$AA$2:$AC$26,3)</f>
        <v>0.001414</v>
      </c>
      <c r="W257" s="4">
        <f>VLOOKUP(L257,$AA$2:$AC$26,2)</f>
        <v>0.27723</v>
      </c>
      <c r="X257" s="4">
        <f t="shared" si="13"/>
        <v>39.200322</v>
      </c>
      <c r="Y257" s="4">
        <f t="shared" si="14"/>
        <v>31.3602576</v>
      </c>
      <c r="Z257" s="4">
        <f t="shared" si="15"/>
        <v>49.0004025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1">
      <customFilters>
        <customFilter operator="greaterThan" val="1.5"/>
      </customFilters>
    </filterColumn>
    <filterColumn colId="2">
      <customFilters>
        <customFilter operator="greaterThan" val="2"/>
      </customFilters>
    </filterColumn>
    <filterColumn colId="23">
      <customFilters>
        <customFilter operator="greaterThan" val="250"/>
      </customFilters>
    </filterColumn>
    <sortState ref="A1:Z1497">
      <sortCondition ref="O1" descending="1"/>
    </sortState>
  </autoFilter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1"/>
  <sheetViews>
    <sheetView zoomScale="85" zoomScaleNormal="85" workbookViewId="0">
      <selection activeCell="P7" sqref="P7"/>
    </sheetView>
  </sheetViews>
  <sheetFormatPr defaultColWidth="9" defaultRowHeight="13.5"/>
  <cols>
    <col min="1" max="7" width="9" style="1"/>
    <col min="8" max="8" width="12.625" style="1"/>
    <col min="9" max="16384" width="9" style="1"/>
  </cols>
  <sheetData>
    <row r="1" spans="1:13">
      <c r="A1" s="1" t="s">
        <v>0</v>
      </c>
      <c r="B1" s="1" t="s">
        <v>14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80</v>
      </c>
      <c r="B2" s="3">
        <v>1.4161</v>
      </c>
      <c r="C2" s="3">
        <v>52.97</v>
      </c>
      <c r="D2" s="3">
        <v>0.0654</v>
      </c>
      <c r="E2" s="3">
        <v>1.1404</v>
      </c>
      <c r="F2" s="3">
        <v>1.7016</v>
      </c>
      <c r="G2" s="3">
        <v>0.0644</v>
      </c>
      <c r="H2" s="1">
        <v>1.41613873733432</v>
      </c>
      <c r="I2" s="3">
        <v>0.3109</v>
      </c>
      <c r="J2" s="1">
        <v>810</v>
      </c>
      <c r="K2" s="1">
        <v>0</v>
      </c>
      <c r="L2" s="1">
        <v>14</v>
      </c>
      <c r="M2" s="1">
        <v>6</v>
      </c>
    </row>
    <row r="3" spans="1:13">
      <c r="A3" s="1">
        <v>438</v>
      </c>
      <c r="B3" s="3">
        <v>1.2832</v>
      </c>
      <c r="C3" s="3">
        <v>60.05</v>
      </c>
      <c r="D3" s="3">
        <v>0.3801</v>
      </c>
      <c r="E3" s="3">
        <v>1.3084</v>
      </c>
      <c r="F3" s="3">
        <v>1.6287</v>
      </c>
      <c r="G3" s="3">
        <v>0.1271</v>
      </c>
      <c r="H3" s="1">
        <v>1.28320052192081</v>
      </c>
      <c r="I3" s="3">
        <v>0.3686</v>
      </c>
      <c r="J3" s="1">
        <v>158</v>
      </c>
      <c r="K3" s="1">
        <v>6</v>
      </c>
      <c r="L3" s="1">
        <v>7</v>
      </c>
      <c r="M3" s="1">
        <v>9</v>
      </c>
    </row>
    <row r="4" spans="1:13">
      <c r="A4" s="1">
        <v>365</v>
      </c>
      <c r="B4" s="3">
        <v>1.2743</v>
      </c>
      <c r="C4" s="3">
        <v>97.3</v>
      </c>
      <c r="D4" s="3">
        <v>0.3487</v>
      </c>
      <c r="E4" s="3">
        <v>1.2061</v>
      </c>
      <c r="F4" s="3">
        <v>2.0284</v>
      </c>
      <c r="G4" s="3">
        <v>0.092</v>
      </c>
      <c r="H4" s="1">
        <v>1.274271787952</v>
      </c>
      <c r="I4" s="3">
        <v>0.4754</v>
      </c>
      <c r="J4" s="1">
        <v>279</v>
      </c>
      <c r="K4" s="1">
        <v>5</v>
      </c>
      <c r="L4" s="1">
        <v>15</v>
      </c>
      <c r="M4" s="1">
        <v>8</v>
      </c>
    </row>
    <row r="5" spans="1:13">
      <c r="A5" s="1">
        <v>501</v>
      </c>
      <c r="B5" s="3">
        <v>1.2657</v>
      </c>
      <c r="C5" s="3">
        <v>72.99</v>
      </c>
      <c r="D5" s="3">
        <v>0.462</v>
      </c>
      <c r="E5" s="3">
        <v>1.2778</v>
      </c>
      <c r="F5" s="3">
        <v>2.4105</v>
      </c>
      <c r="G5" s="3">
        <v>0.1204</v>
      </c>
      <c r="H5" s="1">
        <v>1.26569898991867</v>
      </c>
      <c r="I5" s="3">
        <v>0.3025</v>
      </c>
      <c r="J5" s="1">
        <v>158</v>
      </c>
      <c r="K5" s="1">
        <v>5</v>
      </c>
      <c r="L5" s="1">
        <v>15</v>
      </c>
      <c r="M5" s="1">
        <v>9</v>
      </c>
    </row>
    <row r="6" spans="1:13">
      <c r="A6" s="1">
        <v>509</v>
      </c>
      <c r="B6" s="3">
        <v>1.2565</v>
      </c>
      <c r="C6" s="3">
        <v>76.59</v>
      </c>
      <c r="D6" s="3">
        <v>0.4847</v>
      </c>
      <c r="E6" s="3">
        <v>1.275</v>
      </c>
      <c r="F6" s="3">
        <v>2.2129</v>
      </c>
      <c r="G6" s="3">
        <v>0.118</v>
      </c>
      <c r="H6" s="1">
        <v>1.25648845150331</v>
      </c>
      <c r="I6" s="3">
        <v>0.3438</v>
      </c>
      <c r="J6" s="1">
        <v>158</v>
      </c>
      <c r="K6" s="1">
        <v>5</v>
      </c>
      <c r="L6" s="1">
        <v>16</v>
      </c>
      <c r="M6" s="1">
        <v>9</v>
      </c>
    </row>
    <row r="7" spans="1:13">
      <c r="A7" s="1">
        <v>72</v>
      </c>
      <c r="B7" s="3">
        <v>1.2488</v>
      </c>
      <c r="C7" s="3">
        <v>39.56</v>
      </c>
      <c r="D7" s="3">
        <v>0.0488</v>
      </c>
      <c r="E7" s="3">
        <v>1.1105</v>
      </c>
      <c r="F7" s="3">
        <v>1.1923</v>
      </c>
      <c r="G7" s="3">
        <v>0.0519</v>
      </c>
      <c r="H7" s="1">
        <v>1.24881558566458</v>
      </c>
      <c r="I7" s="3">
        <v>0.3315</v>
      </c>
      <c r="J7" s="1">
        <v>810</v>
      </c>
      <c r="K7" s="1">
        <v>0</v>
      </c>
      <c r="L7" s="1">
        <v>13</v>
      </c>
      <c r="M7" s="1">
        <v>6</v>
      </c>
    </row>
    <row r="8" spans="1:13">
      <c r="A8" s="1">
        <v>645</v>
      </c>
      <c r="B8" s="3">
        <v>1.2436</v>
      </c>
      <c r="C8" s="3">
        <v>51.64</v>
      </c>
      <c r="D8" s="3">
        <v>0.6885</v>
      </c>
      <c r="E8" s="3">
        <v>1.4095</v>
      </c>
      <c r="F8" s="3">
        <v>2.7279</v>
      </c>
      <c r="G8" s="3">
        <v>0.1669</v>
      </c>
      <c r="H8" s="1">
        <v>1.24360452194597</v>
      </c>
      <c r="I8" s="3">
        <v>0.1886</v>
      </c>
      <c r="J8" s="1">
        <v>75</v>
      </c>
      <c r="K8" s="1">
        <v>5</v>
      </c>
      <c r="L8" s="1">
        <v>16</v>
      </c>
      <c r="M8" s="1">
        <v>10</v>
      </c>
    </row>
    <row r="9" spans="1:13">
      <c r="A9" s="1">
        <v>216</v>
      </c>
      <c r="B9" s="3">
        <v>1.237</v>
      </c>
      <c r="C9" s="3">
        <v>32.22</v>
      </c>
      <c r="D9" s="3">
        <v>0.0646</v>
      </c>
      <c r="E9" s="3">
        <v>1.1398</v>
      </c>
      <c r="F9" s="3">
        <v>1.8443</v>
      </c>
      <c r="G9" s="3">
        <v>0.0646</v>
      </c>
      <c r="H9" s="1">
        <v>1.23700833725522</v>
      </c>
      <c r="I9" s="3">
        <v>0.1745</v>
      </c>
      <c r="J9" s="1">
        <v>499</v>
      </c>
      <c r="K9" s="1">
        <v>0</v>
      </c>
      <c r="L9" s="1">
        <v>14</v>
      </c>
      <c r="M9" s="1">
        <v>7</v>
      </c>
    </row>
    <row r="10" spans="1:13">
      <c r="A10" s="1">
        <v>373</v>
      </c>
      <c r="B10" s="3">
        <v>1.2264</v>
      </c>
      <c r="C10" s="3">
        <v>95.18</v>
      </c>
      <c r="D10" s="3">
        <v>0.3411</v>
      </c>
      <c r="E10" s="5">
        <v>1.1893</v>
      </c>
      <c r="F10" s="3">
        <v>1.8539</v>
      </c>
      <c r="G10" s="3">
        <v>0.0842</v>
      </c>
      <c r="H10" s="1">
        <v>1.22639880846336</v>
      </c>
      <c r="I10" s="3">
        <v>0.5092</v>
      </c>
      <c r="J10" s="1">
        <v>279</v>
      </c>
      <c r="K10" s="1">
        <v>5</v>
      </c>
      <c r="L10" s="1">
        <v>16</v>
      </c>
      <c r="M10" s="1">
        <v>8</v>
      </c>
    </row>
    <row r="11" spans="1:13">
      <c r="A11" s="1">
        <v>96</v>
      </c>
      <c r="B11" s="3">
        <v>1.2104</v>
      </c>
      <c r="C11" s="3">
        <v>44.5</v>
      </c>
      <c r="D11" s="3">
        <v>0.0549</v>
      </c>
      <c r="E11" s="3">
        <v>1.1038</v>
      </c>
      <c r="F11" s="3">
        <v>1.2539</v>
      </c>
      <c r="G11" s="3">
        <v>0.0477</v>
      </c>
      <c r="H11" s="1">
        <v>1.21035548829235</v>
      </c>
      <c r="I11" s="3">
        <v>0.3545</v>
      </c>
      <c r="J11" s="1">
        <v>811</v>
      </c>
      <c r="K11" s="1">
        <v>0</v>
      </c>
      <c r="L11" s="1">
        <v>16</v>
      </c>
      <c r="M11" s="1">
        <v>6</v>
      </c>
    </row>
    <row r="12" spans="1:13">
      <c r="A12" s="1">
        <v>232</v>
      </c>
      <c r="B12" s="3">
        <v>1.205</v>
      </c>
      <c r="C12" s="3">
        <v>34.22</v>
      </c>
      <c r="D12" s="3">
        <v>0.0684</v>
      </c>
      <c r="E12" s="3">
        <v>1.1322</v>
      </c>
      <c r="F12" s="3">
        <v>1.6874</v>
      </c>
      <c r="G12" s="3">
        <v>0.0603</v>
      </c>
      <c r="H12" s="1">
        <v>1.20504994455746</v>
      </c>
      <c r="I12" s="3">
        <v>0.2025</v>
      </c>
      <c r="J12" s="1">
        <v>500</v>
      </c>
      <c r="K12" s="1">
        <v>0</v>
      </c>
      <c r="L12" s="1">
        <v>16</v>
      </c>
      <c r="M12" s="1">
        <v>7</v>
      </c>
    </row>
    <row r="13" spans="1:13">
      <c r="A13" s="1">
        <v>637</v>
      </c>
      <c r="B13" s="3">
        <v>1.1976</v>
      </c>
      <c r="C13" s="3">
        <v>43.96</v>
      </c>
      <c r="D13" s="3">
        <v>0.5861</v>
      </c>
      <c r="E13" s="3">
        <v>1.3647</v>
      </c>
      <c r="F13" s="3">
        <v>2.3222</v>
      </c>
      <c r="G13" s="3">
        <v>0.153</v>
      </c>
      <c r="H13" s="1">
        <v>1.19760590679731</v>
      </c>
      <c r="I13" s="3">
        <v>0.1888</v>
      </c>
      <c r="J13" s="1">
        <v>75</v>
      </c>
      <c r="K13" s="1">
        <v>5</v>
      </c>
      <c r="L13" s="1">
        <v>15</v>
      </c>
      <c r="M13" s="1">
        <v>10</v>
      </c>
    </row>
    <row r="14" spans="1:13">
      <c r="A14" s="1">
        <v>677</v>
      </c>
      <c r="B14" s="3">
        <v>1.1909</v>
      </c>
      <c r="C14" s="3">
        <v>60.36</v>
      </c>
      <c r="D14" s="3">
        <v>0.8048</v>
      </c>
      <c r="E14" s="3">
        <v>1.3836</v>
      </c>
      <c r="F14" s="3">
        <v>1.5477</v>
      </c>
      <c r="G14" s="3">
        <v>0.148</v>
      </c>
      <c r="H14" s="1">
        <v>1.19086423719787</v>
      </c>
      <c r="I14" s="3">
        <v>0.3879</v>
      </c>
      <c r="J14" s="1">
        <v>75</v>
      </c>
      <c r="K14" s="1">
        <v>5</v>
      </c>
      <c r="L14" s="1">
        <v>20</v>
      </c>
      <c r="M14" s="1">
        <v>10</v>
      </c>
    </row>
    <row r="15" spans="1:13">
      <c r="A15" s="1">
        <v>446</v>
      </c>
      <c r="B15" s="3">
        <v>1.1796</v>
      </c>
      <c r="C15" s="3">
        <v>51.95</v>
      </c>
      <c r="D15" s="3">
        <v>0.3288</v>
      </c>
      <c r="E15" s="3">
        <v>1.2378</v>
      </c>
      <c r="F15" s="3">
        <v>1.0884</v>
      </c>
      <c r="G15" s="3">
        <v>0.1025</v>
      </c>
      <c r="H15" s="1">
        <v>1.17955673303899</v>
      </c>
      <c r="I15" s="3">
        <v>0.4772</v>
      </c>
      <c r="J15" s="1">
        <v>158</v>
      </c>
      <c r="K15" s="1">
        <v>6</v>
      </c>
      <c r="L15" s="1">
        <v>8</v>
      </c>
      <c r="M15" s="1">
        <v>9</v>
      </c>
    </row>
    <row r="16" spans="1:13">
      <c r="A16" s="1">
        <v>488</v>
      </c>
      <c r="B16" s="3">
        <v>1.1729</v>
      </c>
      <c r="C16" s="3">
        <v>15.74</v>
      </c>
      <c r="D16" s="3">
        <v>0.0996</v>
      </c>
      <c r="E16" s="3">
        <v>1.2228</v>
      </c>
      <c r="F16" s="3">
        <v>1.1092</v>
      </c>
      <c r="G16" s="3">
        <v>0.0997</v>
      </c>
      <c r="H16" s="1">
        <v>1.17290225220513</v>
      </c>
      <c r="I16" s="3">
        <v>0.1419</v>
      </c>
      <c r="J16" s="1">
        <v>158</v>
      </c>
      <c r="K16" s="1">
        <v>0</v>
      </c>
      <c r="L16" s="1">
        <v>14</v>
      </c>
      <c r="M16" s="1">
        <v>9</v>
      </c>
    </row>
    <row r="17" spans="1:13">
      <c r="A17" s="1">
        <v>525</v>
      </c>
      <c r="B17" s="3">
        <v>1.1719</v>
      </c>
      <c r="C17" s="3">
        <v>72.48</v>
      </c>
      <c r="D17" s="3">
        <v>0.4587</v>
      </c>
      <c r="E17" s="3">
        <v>1.2311</v>
      </c>
      <c r="F17" s="3">
        <v>0.9711</v>
      </c>
      <c r="G17" s="3">
        <v>0.0981</v>
      </c>
      <c r="H17" s="1">
        <v>1.171932467244</v>
      </c>
      <c r="I17" s="3">
        <v>0.7388</v>
      </c>
      <c r="J17" s="1">
        <v>158</v>
      </c>
      <c r="K17" s="1">
        <v>5</v>
      </c>
      <c r="L17" s="1">
        <v>18</v>
      </c>
      <c r="M17" s="1">
        <v>9</v>
      </c>
    </row>
    <row r="18" spans="1:13">
      <c r="A18" s="1">
        <v>454</v>
      </c>
      <c r="B18" s="3">
        <v>1.1658</v>
      </c>
      <c r="C18" s="3">
        <v>53.21</v>
      </c>
      <c r="D18" s="3">
        <v>0.3368</v>
      </c>
      <c r="E18" s="3">
        <v>1.2242</v>
      </c>
      <c r="F18" s="3">
        <v>1.2252</v>
      </c>
      <c r="G18" s="3">
        <v>0.0986</v>
      </c>
      <c r="H18" s="1">
        <v>1.16576532462017</v>
      </c>
      <c r="I18" s="3">
        <v>0.4341</v>
      </c>
      <c r="J18" s="1">
        <v>158</v>
      </c>
      <c r="K18" s="1">
        <v>6</v>
      </c>
      <c r="L18" s="1">
        <v>9</v>
      </c>
      <c r="M18" s="1">
        <v>9</v>
      </c>
    </row>
    <row r="19" spans="1:13">
      <c r="A19" s="1">
        <v>208</v>
      </c>
      <c r="B19" s="3">
        <v>1.1634</v>
      </c>
      <c r="C19" s="3">
        <v>25.57</v>
      </c>
      <c r="D19" s="3">
        <v>0.0512</v>
      </c>
      <c r="E19" s="3">
        <v>1.1165</v>
      </c>
      <c r="F19" s="3">
        <v>1.314</v>
      </c>
      <c r="G19" s="3">
        <v>0.0546</v>
      </c>
      <c r="H19" s="1">
        <v>1.16341413228669</v>
      </c>
      <c r="I19" s="3">
        <v>0.1945</v>
      </c>
      <c r="J19" s="1">
        <v>499</v>
      </c>
      <c r="K19" s="1">
        <v>0</v>
      </c>
      <c r="L19" s="1">
        <v>13</v>
      </c>
      <c r="M19" s="1">
        <v>7</v>
      </c>
    </row>
    <row r="20" spans="1:13">
      <c r="A20" s="1">
        <v>381</v>
      </c>
      <c r="B20" s="3">
        <v>1.1623</v>
      </c>
      <c r="C20" s="3">
        <v>87.38</v>
      </c>
      <c r="D20" s="3">
        <v>0.3132</v>
      </c>
      <c r="E20" s="3">
        <v>1.1628</v>
      </c>
      <c r="F20" s="3">
        <v>0.9031</v>
      </c>
      <c r="G20" s="3">
        <v>0.0724</v>
      </c>
      <c r="H20" s="1">
        <v>1.16229691963433</v>
      </c>
      <c r="I20" s="3">
        <v>0.9572</v>
      </c>
      <c r="J20" s="1">
        <v>279</v>
      </c>
      <c r="K20" s="1">
        <v>5</v>
      </c>
      <c r="L20" s="1">
        <v>17</v>
      </c>
      <c r="M20" s="1">
        <v>8</v>
      </c>
    </row>
    <row r="21" spans="1:13">
      <c r="A21" s="1">
        <v>517</v>
      </c>
      <c r="B21" s="3">
        <v>1.1606</v>
      </c>
      <c r="C21" s="3">
        <v>66.08</v>
      </c>
      <c r="D21" s="3">
        <v>0.4182</v>
      </c>
      <c r="E21" s="3">
        <v>1.2199</v>
      </c>
      <c r="F21" s="3">
        <v>0.9556</v>
      </c>
      <c r="G21" s="3">
        <v>0.0953</v>
      </c>
      <c r="H21" s="1">
        <v>1.16061253541259</v>
      </c>
      <c r="I21" s="3">
        <v>0.6853</v>
      </c>
      <c r="J21" s="1">
        <v>158</v>
      </c>
      <c r="K21" s="1">
        <v>5</v>
      </c>
      <c r="L21" s="1">
        <v>17</v>
      </c>
      <c r="M21" s="1">
        <v>9</v>
      </c>
    </row>
    <row r="22" spans="1:13">
      <c r="A22" s="1">
        <v>256</v>
      </c>
      <c r="B22" s="3">
        <v>1.16</v>
      </c>
      <c r="C22" s="3">
        <v>36.81</v>
      </c>
      <c r="D22" s="3">
        <v>0.0736</v>
      </c>
      <c r="E22" s="3">
        <v>1.1233</v>
      </c>
      <c r="F22" s="3">
        <v>1.4843</v>
      </c>
      <c r="G22" s="3">
        <v>0.0538</v>
      </c>
      <c r="H22" s="1">
        <v>1.1600330379475</v>
      </c>
      <c r="I22" s="3">
        <v>0.2477</v>
      </c>
      <c r="J22" s="1">
        <v>500</v>
      </c>
      <c r="K22" s="1">
        <v>0</v>
      </c>
      <c r="L22" s="1">
        <v>19</v>
      </c>
      <c r="M22" s="1">
        <v>7</v>
      </c>
    </row>
    <row r="23" spans="1:13">
      <c r="A23" s="1">
        <v>661</v>
      </c>
      <c r="B23" s="3">
        <v>1.1493</v>
      </c>
      <c r="C23" s="3">
        <v>47.18</v>
      </c>
      <c r="D23" s="3">
        <v>0.6291</v>
      </c>
      <c r="E23" s="3">
        <v>1.3245</v>
      </c>
      <c r="F23" s="3">
        <v>1.3275</v>
      </c>
      <c r="G23" s="3">
        <v>0.1329</v>
      </c>
      <c r="H23" s="1">
        <v>1.14934918170739</v>
      </c>
      <c r="I23" s="3">
        <v>0.3534</v>
      </c>
      <c r="J23" s="1">
        <v>75</v>
      </c>
      <c r="K23" s="1">
        <v>5</v>
      </c>
      <c r="L23" s="1">
        <v>18</v>
      </c>
      <c r="M23" s="1">
        <v>10</v>
      </c>
    </row>
    <row r="24" spans="1:13">
      <c r="A24" s="1">
        <v>541</v>
      </c>
      <c r="B24" s="3">
        <v>1.1398</v>
      </c>
      <c r="C24" s="3">
        <v>74.91</v>
      </c>
      <c r="D24" s="3">
        <v>0.4741</v>
      </c>
      <c r="E24" s="3">
        <v>1.2171</v>
      </c>
      <c r="F24" s="3">
        <v>1.1019</v>
      </c>
      <c r="G24" s="3">
        <v>0.0888</v>
      </c>
      <c r="H24" s="1">
        <v>1.13975708082211</v>
      </c>
      <c r="I24" s="3">
        <v>0.6737</v>
      </c>
      <c r="J24" s="1">
        <v>158</v>
      </c>
      <c r="K24" s="1">
        <v>5</v>
      </c>
      <c r="L24" s="1">
        <v>20</v>
      </c>
      <c r="M24" s="1">
        <v>9</v>
      </c>
    </row>
    <row r="25" spans="1:13">
      <c r="A25" s="1">
        <v>477</v>
      </c>
      <c r="B25" s="3">
        <v>1.1338</v>
      </c>
      <c r="C25" s="3">
        <v>44.83</v>
      </c>
      <c r="D25" s="3">
        <v>0.2837</v>
      </c>
      <c r="E25" s="3">
        <v>1.1957</v>
      </c>
      <c r="F25" s="3">
        <v>1.4129</v>
      </c>
      <c r="G25" s="3">
        <v>0.0886</v>
      </c>
      <c r="H25" s="1">
        <v>1.13377997747839</v>
      </c>
      <c r="I25" s="3">
        <v>0.3171</v>
      </c>
      <c r="J25" s="1">
        <v>158</v>
      </c>
      <c r="K25" s="1">
        <v>5</v>
      </c>
      <c r="L25" s="1">
        <v>12</v>
      </c>
      <c r="M25" s="1">
        <v>9</v>
      </c>
    </row>
    <row r="26" spans="1:13">
      <c r="A26" s="1">
        <v>12</v>
      </c>
      <c r="B26" s="3">
        <v>1.1281</v>
      </c>
      <c r="C26" s="3">
        <v>51.79</v>
      </c>
      <c r="D26" s="3">
        <v>0.0639</v>
      </c>
      <c r="E26" s="3">
        <v>1.0881</v>
      </c>
      <c r="F26" s="3">
        <v>1.2337</v>
      </c>
      <c r="G26" s="3">
        <v>0.0384</v>
      </c>
      <c r="H26" s="1">
        <v>1.12814661826779</v>
      </c>
      <c r="I26" s="3">
        <v>0.4183</v>
      </c>
      <c r="J26" s="1">
        <v>810</v>
      </c>
      <c r="K26" s="1">
        <v>4</v>
      </c>
      <c r="L26" s="1">
        <v>5</v>
      </c>
      <c r="M26" s="1">
        <v>6</v>
      </c>
    </row>
    <row r="27" spans="1:13">
      <c r="A27" s="1">
        <v>248</v>
      </c>
      <c r="B27" s="3">
        <v>1.1252</v>
      </c>
      <c r="C27" s="3">
        <v>30.8</v>
      </c>
      <c r="D27" s="3">
        <v>0.0616</v>
      </c>
      <c r="E27" s="3">
        <v>1.1071</v>
      </c>
      <c r="F27" s="3">
        <v>1.037</v>
      </c>
      <c r="G27" s="3">
        <v>0.0481</v>
      </c>
      <c r="H27" s="1">
        <v>1.12519507573329</v>
      </c>
      <c r="I27" s="3">
        <v>0.2966</v>
      </c>
      <c r="J27" s="1">
        <v>500</v>
      </c>
      <c r="K27" s="1">
        <v>0</v>
      </c>
      <c r="L27" s="1">
        <v>18</v>
      </c>
      <c r="M27" s="1">
        <v>7</v>
      </c>
    </row>
    <row r="28" spans="1:13">
      <c r="A28" s="1">
        <v>48</v>
      </c>
      <c r="B28" s="3">
        <v>1.123</v>
      </c>
      <c r="C28" s="3">
        <v>24.66</v>
      </c>
      <c r="D28" s="3">
        <v>0.0304</v>
      </c>
      <c r="E28" s="3">
        <v>1.0793</v>
      </c>
      <c r="F28" s="3">
        <v>0.9554</v>
      </c>
      <c r="G28" s="3">
        <v>0.0374</v>
      </c>
      <c r="H28" s="1">
        <v>1.12295125751217</v>
      </c>
      <c r="I28" s="3">
        <v>0.2579</v>
      </c>
      <c r="J28" s="1">
        <v>810</v>
      </c>
      <c r="K28" s="1">
        <v>0</v>
      </c>
      <c r="L28" s="1">
        <v>10</v>
      </c>
      <c r="M28" s="1">
        <v>6</v>
      </c>
    </row>
    <row r="29" spans="1:13">
      <c r="A29" s="1">
        <v>64</v>
      </c>
      <c r="B29" s="3">
        <v>1.1222</v>
      </c>
      <c r="C29" s="3">
        <v>27.27</v>
      </c>
      <c r="D29" s="3">
        <v>0.0337</v>
      </c>
      <c r="E29" s="3">
        <v>1.0784</v>
      </c>
      <c r="F29" s="3">
        <v>0.8179</v>
      </c>
      <c r="G29" s="3">
        <v>0.0374</v>
      </c>
      <c r="H29" s="1">
        <v>1.12217040052096</v>
      </c>
      <c r="I29" s="3">
        <v>0.3331</v>
      </c>
      <c r="J29" s="1">
        <v>810</v>
      </c>
      <c r="K29" s="1">
        <v>0</v>
      </c>
      <c r="L29" s="1">
        <v>12</v>
      </c>
      <c r="M29" s="1">
        <v>6</v>
      </c>
    </row>
    <row r="30" spans="1:13">
      <c r="A30" s="1">
        <v>430</v>
      </c>
      <c r="B30" s="3">
        <v>1.1213</v>
      </c>
      <c r="C30" s="3">
        <v>38.42</v>
      </c>
      <c r="D30" s="3">
        <v>0.2432</v>
      </c>
      <c r="E30" s="3">
        <v>1.2024</v>
      </c>
      <c r="F30" s="3">
        <v>0.99</v>
      </c>
      <c r="G30" s="3">
        <v>0.0854</v>
      </c>
      <c r="H30" s="1">
        <v>1.12131579630467</v>
      </c>
      <c r="I30" s="3">
        <v>0.388</v>
      </c>
      <c r="J30" s="1">
        <v>158</v>
      </c>
      <c r="K30" s="1">
        <v>6</v>
      </c>
      <c r="L30" s="1">
        <v>6</v>
      </c>
      <c r="M30" s="1">
        <v>9</v>
      </c>
    </row>
    <row r="31" spans="1:13">
      <c r="A31" s="1">
        <v>112</v>
      </c>
      <c r="B31" s="3">
        <v>1.1182</v>
      </c>
      <c r="C31" s="3">
        <v>38.48</v>
      </c>
      <c r="D31" s="3">
        <v>0.0474</v>
      </c>
      <c r="E31" s="3">
        <v>1.081</v>
      </c>
      <c r="F31" s="3">
        <v>0.731</v>
      </c>
      <c r="G31" s="3">
        <v>0.0367</v>
      </c>
      <c r="H31" s="1">
        <v>1.11821612332846</v>
      </c>
      <c r="I31" s="3">
        <v>0.5257</v>
      </c>
      <c r="J31" s="1">
        <v>812</v>
      </c>
      <c r="K31" s="1">
        <v>0</v>
      </c>
      <c r="L31" s="1">
        <v>18</v>
      </c>
      <c r="M31" s="1">
        <v>6</v>
      </c>
    </row>
    <row r="32" spans="1:13">
      <c r="A32" s="1">
        <v>120</v>
      </c>
      <c r="B32" s="3">
        <v>1.1171</v>
      </c>
      <c r="C32" s="3">
        <v>40.74</v>
      </c>
      <c r="D32" s="3">
        <v>0.0502</v>
      </c>
      <c r="E32" s="3">
        <v>1.0823</v>
      </c>
      <c r="F32" s="3">
        <v>0.7611</v>
      </c>
      <c r="G32" s="3">
        <v>0.0365</v>
      </c>
      <c r="H32" s="1">
        <v>1.11706001530336</v>
      </c>
      <c r="I32" s="3">
        <v>0.5346</v>
      </c>
      <c r="J32" s="1">
        <v>812</v>
      </c>
      <c r="K32" s="1">
        <v>0</v>
      </c>
      <c r="L32" s="1">
        <v>19</v>
      </c>
      <c r="M32" s="1">
        <v>6</v>
      </c>
    </row>
    <row r="33" spans="1:13">
      <c r="A33" s="1">
        <v>486</v>
      </c>
      <c r="B33" s="3">
        <v>1.1165</v>
      </c>
      <c r="C33" s="3">
        <v>56.2</v>
      </c>
      <c r="D33" s="3">
        <v>0.3557</v>
      </c>
      <c r="E33" s="3">
        <v>1.1819</v>
      </c>
      <c r="F33" s="3">
        <v>1.3371</v>
      </c>
      <c r="G33" s="3">
        <v>0.0828</v>
      </c>
      <c r="H33" s="1">
        <v>1.11647015108825</v>
      </c>
      <c r="I33" s="3">
        <v>0.4186</v>
      </c>
      <c r="J33" s="1">
        <v>158</v>
      </c>
      <c r="K33" s="1">
        <v>6</v>
      </c>
      <c r="L33" s="1">
        <v>13</v>
      </c>
      <c r="M33" s="1">
        <v>9</v>
      </c>
    </row>
    <row r="34" spans="1:13">
      <c r="A34" s="1">
        <v>469</v>
      </c>
      <c r="B34" s="3">
        <v>1.1114</v>
      </c>
      <c r="C34" s="3">
        <v>39.29</v>
      </c>
      <c r="D34" s="3">
        <v>0.2487</v>
      </c>
      <c r="E34" s="3">
        <v>1.1787</v>
      </c>
      <c r="F34" s="3">
        <v>1.2836</v>
      </c>
      <c r="G34" s="3">
        <v>0.0815</v>
      </c>
      <c r="H34" s="1">
        <v>1.11144479160137</v>
      </c>
      <c r="I34" s="3">
        <v>0.3059</v>
      </c>
      <c r="J34" s="1">
        <v>158</v>
      </c>
      <c r="K34" s="1">
        <v>5</v>
      </c>
      <c r="L34" s="1">
        <v>11</v>
      </c>
      <c r="M34" s="1">
        <v>9</v>
      </c>
    </row>
    <row r="35" spans="1:13">
      <c r="A35" s="1">
        <v>160</v>
      </c>
      <c r="B35" s="3">
        <v>1.1084</v>
      </c>
      <c r="C35" s="3">
        <v>14.95</v>
      </c>
      <c r="D35" s="3">
        <v>0.03</v>
      </c>
      <c r="E35" s="3">
        <v>1.1</v>
      </c>
      <c r="F35" s="3">
        <v>1.18</v>
      </c>
      <c r="G35" s="3">
        <v>0.045</v>
      </c>
      <c r="H35" s="1">
        <v>1.10836405255229</v>
      </c>
      <c r="I35" s="3">
        <v>0.1265</v>
      </c>
      <c r="J35" s="1">
        <v>499</v>
      </c>
      <c r="K35" s="1">
        <v>0</v>
      </c>
      <c r="L35" s="1">
        <v>7</v>
      </c>
      <c r="M35" s="1">
        <v>7</v>
      </c>
    </row>
    <row r="36" spans="1:13">
      <c r="A36" s="1">
        <v>104</v>
      </c>
      <c r="B36" s="3">
        <v>1.1054</v>
      </c>
      <c r="C36" s="3">
        <v>34.26</v>
      </c>
      <c r="D36" s="3">
        <v>0.0422</v>
      </c>
      <c r="E36" s="3">
        <v>1.0753</v>
      </c>
      <c r="F36" s="3">
        <v>0.8202</v>
      </c>
      <c r="G36" s="3">
        <v>0.0347</v>
      </c>
      <c r="H36" s="1">
        <v>1.10544499561312</v>
      </c>
      <c r="I36" s="3">
        <v>0.4171</v>
      </c>
      <c r="J36" s="1">
        <v>812</v>
      </c>
      <c r="K36" s="1">
        <v>0</v>
      </c>
      <c r="L36" s="1">
        <v>17</v>
      </c>
      <c r="M36" s="1">
        <v>6</v>
      </c>
    </row>
    <row r="37" spans="1:13">
      <c r="A37" s="1">
        <v>493</v>
      </c>
      <c r="B37" s="3">
        <v>1.1049</v>
      </c>
      <c r="C37" s="3">
        <v>44.45</v>
      </c>
      <c r="D37" s="3">
        <v>0.2813</v>
      </c>
      <c r="E37" s="3">
        <v>1.1725</v>
      </c>
      <c r="F37" s="3">
        <v>1.417</v>
      </c>
      <c r="G37" s="3">
        <v>0.0787</v>
      </c>
      <c r="H37" s="1">
        <v>1.1049082470778</v>
      </c>
      <c r="I37" s="3">
        <v>0.3121</v>
      </c>
      <c r="J37" s="1">
        <v>158</v>
      </c>
      <c r="K37" s="1">
        <v>5</v>
      </c>
      <c r="L37" s="1">
        <v>14</v>
      </c>
      <c r="M37" s="1">
        <v>9</v>
      </c>
    </row>
    <row r="38" spans="1:13">
      <c r="A38" s="1">
        <v>224</v>
      </c>
      <c r="B38" s="3">
        <v>1.1041</v>
      </c>
      <c r="C38" s="3">
        <v>23.38</v>
      </c>
      <c r="D38" s="3">
        <v>0.0468</v>
      </c>
      <c r="E38" s="3">
        <v>1.0939</v>
      </c>
      <c r="F38" s="3">
        <v>0.9853</v>
      </c>
      <c r="G38" s="3">
        <v>0.0441</v>
      </c>
      <c r="H38" s="1">
        <v>1.10405421804532</v>
      </c>
      <c r="I38" s="3">
        <v>0.237</v>
      </c>
      <c r="J38" s="1">
        <v>500</v>
      </c>
      <c r="K38" s="1">
        <v>0</v>
      </c>
      <c r="L38" s="1">
        <v>15</v>
      </c>
      <c r="M38" s="1">
        <v>7</v>
      </c>
    </row>
    <row r="39" spans="1:13">
      <c r="A39" s="1">
        <v>101</v>
      </c>
      <c r="B39" s="3">
        <v>1.1028</v>
      </c>
      <c r="C39" s="3">
        <v>113.57</v>
      </c>
      <c r="D39" s="3">
        <v>0.1399</v>
      </c>
      <c r="E39" s="3">
        <v>1.0734</v>
      </c>
      <c r="F39" s="3">
        <v>1.2976</v>
      </c>
      <c r="G39" s="3">
        <v>0.0344</v>
      </c>
      <c r="H39" s="1">
        <v>1.10284419360462</v>
      </c>
      <c r="I39" s="3">
        <v>0.8686</v>
      </c>
      <c r="J39" s="1">
        <v>812</v>
      </c>
      <c r="K39" s="1">
        <v>5</v>
      </c>
      <c r="L39" s="1">
        <v>16</v>
      </c>
      <c r="M39" s="1">
        <v>6</v>
      </c>
    </row>
    <row r="40" spans="1:13">
      <c r="A40" s="1">
        <v>184</v>
      </c>
      <c r="B40" s="3">
        <v>1.102</v>
      </c>
      <c r="C40" s="3">
        <v>17.62</v>
      </c>
      <c r="D40" s="3">
        <v>0.0353</v>
      </c>
      <c r="E40" s="3">
        <v>1.0931</v>
      </c>
      <c r="F40" s="3">
        <v>0.9989</v>
      </c>
      <c r="G40" s="3">
        <v>0.0437</v>
      </c>
      <c r="H40" s="1">
        <v>1.10202592975918</v>
      </c>
      <c r="I40" s="3">
        <v>0.1763</v>
      </c>
      <c r="J40" s="1">
        <v>499</v>
      </c>
      <c r="K40" s="1">
        <v>0</v>
      </c>
      <c r="L40" s="1">
        <v>10</v>
      </c>
      <c r="M40" s="1">
        <v>7</v>
      </c>
    </row>
    <row r="41" spans="1:13">
      <c r="A41" s="1">
        <v>302</v>
      </c>
      <c r="B41" s="3">
        <v>1.1013</v>
      </c>
      <c r="C41" s="3">
        <v>49.44</v>
      </c>
      <c r="D41" s="3">
        <v>0.1772</v>
      </c>
      <c r="E41" s="3">
        <v>1.1318</v>
      </c>
      <c r="F41" s="3">
        <v>1.1366</v>
      </c>
      <c r="G41" s="3">
        <v>0.0586</v>
      </c>
      <c r="H41" s="1">
        <v>1.10127444514331</v>
      </c>
      <c r="I41" s="3">
        <v>0.4347</v>
      </c>
      <c r="J41" s="1">
        <v>279</v>
      </c>
      <c r="K41" s="1">
        <v>6</v>
      </c>
      <c r="L41" s="1">
        <v>7</v>
      </c>
      <c r="M41" s="1">
        <v>8</v>
      </c>
    </row>
    <row r="42" spans="1:13">
      <c r="A42" s="1">
        <v>341</v>
      </c>
      <c r="B42" s="3">
        <v>1.1008</v>
      </c>
      <c r="C42" s="3">
        <v>51.6</v>
      </c>
      <c r="D42" s="3">
        <v>0.1849</v>
      </c>
      <c r="E42" s="5">
        <v>1.1247</v>
      </c>
      <c r="F42" s="3">
        <v>1.009</v>
      </c>
      <c r="G42" s="3">
        <v>0.0583</v>
      </c>
      <c r="H42" s="1">
        <v>1.10080578552308</v>
      </c>
      <c r="I42" s="3">
        <v>0.508</v>
      </c>
      <c r="J42" s="1">
        <v>279</v>
      </c>
      <c r="K42" s="1">
        <v>5</v>
      </c>
      <c r="L42" s="1">
        <v>12</v>
      </c>
      <c r="M42" s="1">
        <v>8</v>
      </c>
    </row>
    <row r="43" spans="1:13">
      <c r="A43" s="1">
        <v>453</v>
      </c>
      <c r="B43" s="3">
        <v>1.0998</v>
      </c>
      <c r="C43" s="3">
        <v>33.2</v>
      </c>
      <c r="D43" s="3">
        <v>0.2101</v>
      </c>
      <c r="E43" s="3">
        <v>1.1721</v>
      </c>
      <c r="F43" s="3">
        <v>1.3071</v>
      </c>
      <c r="G43" s="3">
        <v>0.0774</v>
      </c>
      <c r="H43" s="1">
        <v>1.09975171714348</v>
      </c>
      <c r="I43" s="3">
        <v>0.2535</v>
      </c>
      <c r="J43" s="1">
        <v>158</v>
      </c>
      <c r="K43" s="1">
        <v>5</v>
      </c>
      <c r="L43" s="1">
        <v>9</v>
      </c>
      <c r="M43" s="1">
        <v>9</v>
      </c>
    </row>
    <row r="44" spans="1:13">
      <c r="A44" s="1">
        <v>88</v>
      </c>
      <c r="B44" s="3">
        <v>1.0997</v>
      </c>
      <c r="C44" s="3">
        <v>29.43</v>
      </c>
      <c r="D44" s="3">
        <v>0.0363</v>
      </c>
      <c r="E44" s="3">
        <v>1.0716</v>
      </c>
      <c r="F44" s="3">
        <v>0.8399</v>
      </c>
      <c r="G44" s="3">
        <v>0.0338</v>
      </c>
      <c r="H44" s="1">
        <v>1.09971128650695</v>
      </c>
      <c r="I44" s="3">
        <v>0.35</v>
      </c>
      <c r="J44" s="1">
        <v>811</v>
      </c>
      <c r="K44" s="1">
        <v>0</v>
      </c>
      <c r="L44" s="1">
        <v>15</v>
      </c>
      <c r="M44" s="1">
        <v>6</v>
      </c>
    </row>
    <row r="45" spans="1:13">
      <c r="A45" s="1">
        <v>653</v>
      </c>
      <c r="B45" s="3">
        <v>1.0989</v>
      </c>
      <c r="C45" s="3">
        <v>36.47</v>
      </c>
      <c r="D45" s="3">
        <v>0.4863</v>
      </c>
      <c r="E45" s="3">
        <v>1.2575</v>
      </c>
      <c r="F45" s="3">
        <v>1.0639</v>
      </c>
      <c r="G45" s="3">
        <v>0.1098</v>
      </c>
      <c r="H45" s="1">
        <v>1.0989121285839</v>
      </c>
      <c r="I45" s="3">
        <v>0.3412</v>
      </c>
      <c r="J45" s="1">
        <v>75</v>
      </c>
      <c r="K45" s="1">
        <v>5</v>
      </c>
      <c r="L45" s="1">
        <v>17</v>
      </c>
      <c r="M45" s="1">
        <v>10</v>
      </c>
    </row>
    <row r="46" spans="1:13">
      <c r="A46" s="1">
        <v>200</v>
      </c>
      <c r="B46" s="3">
        <v>1.0986</v>
      </c>
      <c r="C46" s="3">
        <v>19.25</v>
      </c>
      <c r="D46" s="3">
        <v>0.0386</v>
      </c>
      <c r="E46" s="3">
        <v>1.0908</v>
      </c>
      <c r="F46" s="3">
        <v>1.0105</v>
      </c>
      <c r="G46" s="3">
        <v>0.043</v>
      </c>
      <c r="H46" s="1">
        <v>1.09856075232991</v>
      </c>
      <c r="I46" s="3">
        <v>0.1904</v>
      </c>
      <c r="J46" s="1">
        <v>499</v>
      </c>
      <c r="K46" s="1">
        <v>0</v>
      </c>
      <c r="L46" s="1">
        <v>12</v>
      </c>
      <c r="M46" s="1">
        <v>7</v>
      </c>
    </row>
    <row r="47" spans="1:13">
      <c r="A47" s="1">
        <v>286</v>
      </c>
      <c r="B47" s="3">
        <v>1.097</v>
      </c>
      <c r="C47" s="3">
        <v>42.6</v>
      </c>
      <c r="D47" s="3">
        <v>0.1527</v>
      </c>
      <c r="E47" s="3">
        <v>1.1351</v>
      </c>
      <c r="F47" s="3">
        <v>1.0856</v>
      </c>
      <c r="G47" s="3">
        <v>0.0574</v>
      </c>
      <c r="H47" s="1">
        <v>1.09699160193605</v>
      </c>
      <c r="I47" s="3">
        <v>0.392</v>
      </c>
      <c r="J47" s="1">
        <v>279</v>
      </c>
      <c r="K47" s="1">
        <v>6</v>
      </c>
      <c r="L47" s="1">
        <v>5</v>
      </c>
      <c r="M47" s="1">
        <v>8</v>
      </c>
    </row>
    <row r="48" spans="1:13">
      <c r="A48" s="1">
        <v>176</v>
      </c>
      <c r="B48" s="3">
        <v>1.0969</v>
      </c>
      <c r="C48" s="3">
        <v>16.15</v>
      </c>
      <c r="D48" s="3">
        <v>0.0324</v>
      </c>
      <c r="E48" s="3">
        <v>1.0916</v>
      </c>
      <c r="F48" s="3">
        <v>1.081</v>
      </c>
      <c r="G48" s="3">
        <v>0.0426</v>
      </c>
      <c r="H48" s="1">
        <v>1.09687655122754</v>
      </c>
      <c r="I48" s="3">
        <v>0.1493</v>
      </c>
      <c r="J48" s="1">
        <v>499</v>
      </c>
      <c r="K48" s="1">
        <v>0</v>
      </c>
      <c r="L48" s="1">
        <v>9</v>
      </c>
      <c r="M48" s="1">
        <v>7</v>
      </c>
    </row>
    <row r="49" spans="1:13">
      <c r="A49" s="1">
        <v>318</v>
      </c>
      <c r="B49" s="3">
        <v>1.0929</v>
      </c>
      <c r="C49" s="3">
        <v>53.55</v>
      </c>
      <c r="D49" s="3">
        <v>0.1919</v>
      </c>
      <c r="E49" s="3">
        <v>1.122</v>
      </c>
      <c r="F49" s="3">
        <v>0.9717</v>
      </c>
      <c r="G49" s="3">
        <v>0.0562</v>
      </c>
      <c r="H49" s="1">
        <v>1.09286823746816</v>
      </c>
      <c r="I49" s="3">
        <v>0.5484</v>
      </c>
      <c r="J49" s="1">
        <v>279</v>
      </c>
      <c r="K49" s="1">
        <v>6</v>
      </c>
      <c r="L49" s="1">
        <v>9</v>
      </c>
      <c r="M49" s="1">
        <v>8</v>
      </c>
    </row>
    <row r="50" spans="1:13">
      <c r="A50" s="1">
        <v>357</v>
      </c>
      <c r="B50" s="3">
        <v>1.0923</v>
      </c>
      <c r="C50" s="3">
        <v>55.07</v>
      </c>
      <c r="D50" s="3">
        <v>0.1974</v>
      </c>
      <c r="E50" s="3">
        <v>1.1194</v>
      </c>
      <c r="F50" s="3">
        <v>1.0309</v>
      </c>
      <c r="G50" s="3">
        <v>0.0558</v>
      </c>
      <c r="H50" s="1">
        <v>1.09232163772197</v>
      </c>
      <c r="I50" s="3">
        <v>0.5305</v>
      </c>
      <c r="J50" s="1">
        <v>279</v>
      </c>
      <c r="K50" s="1">
        <v>5</v>
      </c>
      <c r="L50" s="1">
        <v>14</v>
      </c>
      <c r="M50" s="1">
        <v>8</v>
      </c>
    </row>
    <row r="51" spans="1:13">
      <c r="A51" s="1">
        <v>294</v>
      </c>
      <c r="B51" s="3">
        <v>1.0921</v>
      </c>
      <c r="C51" s="3">
        <v>44.37</v>
      </c>
      <c r="D51" s="3">
        <v>0.159</v>
      </c>
      <c r="E51" s="3">
        <v>1.1282</v>
      </c>
      <c r="F51" s="3">
        <v>1.0027</v>
      </c>
      <c r="G51" s="3">
        <v>0.0561</v>
      </c>
      <c r="H51" s="1">
        <v>1.09207027159272</v>
      </c>
      <c r="I51" s="3">
        <v>0.4421</v>
      </c>
      <c r="J51" s="1">
        <v>279</v>
      </c>
      <c r="K51" s="1">
        <v>6</v>
      </c>
      <c r="L51" s="1">
        <v>6</v>
      </c>
      <c r="M51" s="1">
        <v>8</v>
      </c>
    </row>
    <row r="52" spans="1:13">
      <c r="A52" s="1">
        <v>533</v>
      </c>
      <c r="B52" s="3">
        <v>1.0905</v>
      </c>
      <c r="C52" s="3">
        <v>57.1</v>
      </c>
      <c r="D52" s="3">
        <v>0.3614</v>
      </c>
      <c r="E52" s="3">
        <v>1.1703</v>
      </c>
      <c r="F52" s="3">
        <v>0.7997</v>
      </c>
      <c r="G52" s="3">
        <v>0.0728</v>
      </c>
      <c r="H52" s="1">
        <v>1.09047653542959</v>
      </c>
      <c r="I52" s="3">
        <v>0.708</v>
      </c>
      <c r="J52" s="1">
        <v>158</v>
      </c>
      <c r="K52" s="1">
        <v>5</v>
      </c>
      <c r="L52" s="1">
        <v>19</v>
      </c>
      <c r="M52" s="1">
        <v>9</v>
      </c>
    </row>
    <row r="53" spans="1:13">
      <c r="A53" s="1">
        <v>656</v>
      </c>
      <c r="B53" s="3">
        <v>1.0852</v>
      </c>
      <c r="C53" s="3">
        <v>10.07</v>
      </c>
      <c r="D53" s="3">
        <v>0.1343</v>
      </c>
      <c r="E53" s="3">
        <v>1.2418</v>
      </c>
      <c r="F53" s="3">
        <v>0.9805</v>
      </c>
      <c r="G53" s="3">
        <v>0.1027</v>
      </c>
      <c r="H53" s="1">
        <v>1.08522547643747</v>
      </c>
      <c r="I53" s="3">
        <v>0.1026</v>
      </c>
      <c r="J53" s="1">
        <v>75</v>
      </c>
      <c r="K53" s="1">
        <v>0</v>
      </c>
      <c r="L53" s="1">
        <v>18</v>
      </c>
      <c r="M53" s="1">
        <v>10</v>
      </c>
    </row>
    <row r="54" spans="1:13">
      <c r="A54" s="1">
        <v>389</v>
      </c>
      <c r="B54" s="3">
        <v>1.0819</v>
      </c>
      <c r="C54" s="3">
        <v>67.1</v>
      </c>
      <c r="D54" s="3">
        <v>0.2405</v>
      </c>
      <c r="E54" s="3">
        <v>1.1176</v>
      </c>
      <c r="F54" s="3">
        <v>0.6875</v>
      </c>
      <c r="G54" s="3">
        <v>0.0526</v>
      </c>
      <c r="H54" s="1">
        <v>1.0818636023114</v>
      </c>
      <c r="I54" s="3">
        <v>0.9669</v>
      </c>
      <c r="J54" s="1">
        <v>279</v>
      </c>
      <c r="K54" s="1">
        <v>5</v>
      </c>
      <c r="L54" s="1">
        <v>18</v>
      </c>
      <c r="M54" s="1">
        <v>8</v>
      </c>
    </row>
    <row r="55" spans="1:13">
      <c r="A55" s="1">
        <v>648</v>
      </c>
      <c r="B55" s="3">
        <v>1.0811</v>
      </c>
      <c r="C55" s="3">
        <v>9.24</v>
      </c>
      <c r="D55" s="3">
        <v>0.1232</v>
      </c>
      <c r="E55" s="3">
        <v>1.232</v>
      </c>
      <c r="F55" s="3">
        <v>1.0645</v>
      </c>
      <c r="G55" s="3">
        <v>0.1004</v>
      </c>
      <c r="H55" s="1">
        <v>1.08112115361111</v>
      </c>
      <c r="I55" s="3">
        <v>0.0867</v>
      </c>
      <c r="J55" s="1">
        <v>75</v>
      </c>
      <c r="K55" s="1">
        <v>0</v>
      </c>
      <c r="L55" s="1">
        <v>17</v>
      </c>
      <c r="M55" s="1">
        <v>10</v>
      </c>
    </row>
    <row r="56" spans="1:13">
      <c r="A56" s="1">
        <v>669</v>
      </c>
      <c r="B56" s="3">
        <v>1.0805</v>
      </c>
      <c r="C56" s="3">
        <v>37.63</v>
      </c>
      <c r="D56" s="3">
        <v>0.5017</v>
      </c>
      <c r="E56" s="3">
        <v>1.2391</v>
      </c>
      <c r="F56" s="3">
        <v>0.9649</v>
      </c>
      <c r="G56" s="3">
        <v>0.0995</v>
      </c>
      <c r="H56" s="1">
        <v>1.08047292998915</v>
      </c>
      <c r="I56" s="3">
        <v>0.3884</v>
      </c>
      <c r="J56" s="1">
        <v>75</v>
      </c>
      <c r="K56" s="1">
        <v>5</v>
      </c>
      <c r="L56" s="1">
        <v>19</v>
      </c>
      <c r="M56" s="1">
        <v>10</v>
      </c>
    </row>
    <row r="57" spans="1:13">
      <c r="A57" s="1">
        <v>152</v>
      </c>
      <c r="B57" s="3">
        <v>1.0786</v>
      </c>
      <c r="C57" s="3">
        <v>12.07</v>
      </c>
      <c r="D57" s="3">
        <v>0.0242</v>
      </c>
      <c r="E57" s="3">
        <v>1.0868</v>
      </c>
      <c r="F57" s="3">
        <v>0.8901</v>
      </c>
      <c r="G57" s="3">
        <v>0.0385</v>
      </c>
      <c r="H57" s="1">
        <v>1.07864668189862</v>
      </c>
      <c r="I57" s="3">
        <v>0.1355</v>
      </c>
      <c r="J57" s="1">
        <v>499</v>
      </c>
      <c r="K57" s="1">
        <v>0</v>
      </c>
      <c r="L57" s="1">
        <v>6</v>
      </c>
      <c r="M57" s="1">
        <v>7</v>
      </c>
    </row>
    <row r="58" spans="1:13">
      <c r="A58" s="1">
        <v>494</v>
      </c>
      <c r="B58" s="3">
        <v>1.0773</v>
      </c>
      <c r="C58" s="3">
        <v>49.04</v>
      </c>
      <c r="D58" s="3">
        <v>0.3104</v>
      </c>
      <c r="E58" s="3">
        <v>1.1475</v>
      </c>
      <c r="F58" s="3">
        <v>1.0141</v>
      </c>
      <c r="G58" s="3">
        <v>0.068</v>
      </c>
      <c r="H58" s="1">
        <v>1.07734013889694</v>
      </c>
      <c r="I58" s="3">
        <v>0.4815</v>
      </c>
      <c r="J58" s="1">
        <v>158</v>
      </c>
      <c r="K58" s="1">
        <v>6</v>
      </c>
      <c r="L58" s="1">
        <v>14</v>
      </c>
      <c r="M58" s="1">
        <v>9</v>
      </c>
    </row>
    <row r="59" spans="1:13">
      <c r="A59" s="1">
        <v>480</v>
      </c>
      <c r="B59" s="3">
        <v>1.074</v>
      </c>
      <c r="C59" s="3">
        <v>9.9</v>
      </c>
      <c r="D59" s="3">
        <v>0.0627</v>
      </c>
      <c r="E59" s="3">
        <v>1.144</v>
      </c>
      <c r="F59" s="3">
        <v>0.7184</v>
      </c>
      <c r="G59" s="3">
        <v>0.0667</v>
      </c>
      <c r="H59" s="1">
        <v>1.07400342951241</v>
      </c>
      <c r="I59" s="3">
        <v>0.1378</v>
      </c>
      <c r="J59" s="1">
        <v>158</v>
      </c>
      <c r="K59" s="1">
        <v>0</v>
      </c>
      <c r="L59" s="1">
        <v>13</v>
      </c>
      <c r="M59" s="1">
        <v>9</v>
      </c>
    </row>
    <row r="60" spans="1:13">
      <c r="A60" s="1">
        <v>310</v>
      </c>
      <c r="B60" s="3">
        <v>1.0731</v>
      </c>
      <c r="C60" s="3">
        <v>44.9</v>
      </c>
      <c r="D60" s="3">
        <v>0.1609</v>
      </c>
      <c r="E60" s="3">
        <v>1.1095</v>
      </c>
      <c r="F60" s="3">
        <v>1.0065</v>
      </c>
      <c r="G60" s="3">
        <v>0.0501</v>
      </c>
      <c r="H60" s="1">
        <v>1.07312802615025</v>
      </c>
      <c r="I60" s="3">
        <v>0.4457</v>
      </c>
      <c r="J60" s="1">
        <v>279</v>
      </c>
      <c r="K60" s="1">
        <v>6</v>
      </c>
      <c r="L60" s="1">
        <v>8</v>
      </c>
      <c r="M60" s="1">
        <v>8</v>
      </c>
    </row>
    <row r="61" spans="1:13">
      <c r="A61" s="1">
        <v>42</v>
      </c>
      <c r="B61" s="3">
        <v>1.073</v>
      </c>
      <c r="C61" s="3">
        <v>31.28</v>
      </c>
      <c r="D61" s="3">
        <v>0.0386</v>
      </c>
      <c r="E61" s="3">
        <v>1.0618</v>
      </c>
      <c r="F61" s="3">
        <v>0.8014</v>
      </c>
      <c r="G61" s="3">
        <v>0.0292</v>
      </c>
      <c r="H61" s="1">
        <v>1.0730221769471</v>
      </c>
      <c r="I61" s="3">
        <v>0.3892</v>
      </c>
      <c r="J61" s="1">
        <v>810</v>
      </c>
      <c r="K61" s="1">
        <v>2</v>
      </c>
      <c r="L61" s="1">
        <v>9</v>
      </c>
      <c r="M61" s="1">
        <v>6</v>
      </c>
    </row>
    <row r="62" spans="1:13">
      <c r="A62" s="1">
        <v>405</v>
      </c>
      <c r="B62" s="3">
        <v>1.0729</v>
      </c>
      <c r="C62" s="3">
        <v>72.15</v>
      </c>
      <c r="D62" s="3">
        <v>0.2586</v>
      </c>
      <c r="E62" s="3">
        <v>1.1159</v>
      </c>
      <c r="F62" s="3">
        <v>0.6712</v>
      </c>
      <c r="G62" s="3">
        <v>0.0497</v>
      </c>
      <c r="H62" s="1">
        <v>1.07290132914578</v>
      </c>
      <c r="I62" s="3">
        <v>1.0665</v>
      </c>
      <c r="J62" s="1">
        <v>279</v>
      </c>
      <c r="K62" s="1">
        <v>5</v>
      </c>
      <c r="L62" s="1">
        <v>20</v>
      </c>
      <c r="M62" s="1">
        <v>8</v>
      </c>
    </row>
    <row r="63" spans="1:13">
      <c r="A63" s="1">
        <v>333</v>
      </c>
      <c r="B63" s="3">
        <v>1.0727</v>
      </c>
      <c r="C63" s="3">
        <v>42.2</v>
      </c>
      <c r="D63" s="3">
        <v>0.1513</v>
      </c>
      <c r="E63" s="3">
        <v>1.1059</v>
      </c>
      <c r="F63" s="3">
        <v>0.7795</v>
      </c>
      <c r="G63" s="3">
        <v>0.0499</v>
      </c>
      <c r="H63" s="1">
        <v>1.07269598627898</v>
      </c>
      <c r="I63" s="3">
        <v>0.5381</v>
      </c>
      <c r="J63" s="1">
        <v>279</v>
      </c>
      <c r="K63" s="1">
        <v>5</v>
      </c>
      <c r="L63" s="1">
        <v>11</v>
      </c>
      <c r="M63" s="1">
        <v>8</v>
      </c>
    </row>
    <row r="64" spans="1:13">
      <c r="A64" s="1">
        <v>168</v>
      </c>
      <c r="B64" s="3">
        <v>1.0717</v>
      </c>
      <c r="C64" s="3">
        <v>13.11</v>
      </c>
      <c r="D64" s="3">
        <v>0.0263</v>
      </c>
      <c r="E64" s="3">
        <v>1.0798</v>
      </c>
      <c r="F64" s="3">
        <v>0.9073</v>
      </c>
      <c r="G64" s="3">
        <v>0.0368</v>
      </c>
      <c r="H64" s="1">
        <v>1.07168939530885</v>
      </c>
      <c r="I64" s="3">
        <v>0.1444</v>
      </c>
      <c r="J64" s="1">
        <v>499</v>
      </c>
      <c r="K64" s="1">
        <v>0</v>
      </c>
      <c r="L64" s="1">
        <v>8</v>
      </c>
      <c r="M64" s="1">
        <v>7</v>
      </c>
    </row>
    <row r="65" spans="1:13">
      <c r="A65" s="1">
        <v>629</v>
      </c>
      <c r="B65" s="3">
        <v>1.0712</v>
      </c>
      <c r="C65" s="3">
        <v>25.48</v>
      </c>
      <c r="D65" s="3">
        <v>0.3397</v>
      </c>
      <c r="E65" s="3">
        <v>1.2114</v>
      </c>
      <c r="F65" s="3">
        <v>1.346</v>
      </c>
      <c r="G65" s="3">
        <v>0.0948</v>
      </c>
      <c r="H65" s="1">
        <v>1.07119306149739</v>
      </c>
      <c r="I65" s="3">
        <v>0.189</v>
      </c>
      <c r="J65" s="1">
        <v>75</v>
      </c>
      <c r="K65" s="1">
        <v>5</v>
      </c>
      <c r="L65" s="1">
        <v>14</v>
      </c>
      <c r="M65" s="1">
        <v>10</v>
      </c>
    </row>
    <row r="66" spans="1:13">
      <c r="A66" s="1">
        <v>240</v>
      </c>
      <c r="B66" s="3">
        <v>1.0705</v>
      </c>
      <c r="C66" s="3">
        <v>21.98</v>
      </c>
      <c r="D66" s="3">
        <v>0.044</v>
      </c>
      <c r="E66" s="3">
        <v>1.0793</v>
      </c>
      <c r="F66" s="3">
        <v>0.9008</v>
      </c>
      <c r="G66" s="3">
        <v>0.0366</v>
      </c>
      <c r="H66" s="1">
        <v>1.07051585136295</v>
      </c>
      <c r="I66" s="3">
        <v>0.2437</v>
      </c>
      <c r="J66" s="1">
        <v>500</v>
      </c>
      <c r="K66" s="1">
        <v>0</v>
      </c>
      <c r="L66" s="1">
        <v>17</v>
      </c>
      <c r="M66" s="1">
        <v>7</v>
      </c>
    </row>
    <row r="67" spans="1:13">
      <c r="A67" s="1">
        <v>456</v>
      </c>
      <c r="B67" s="3">
        <v>1.0689</v>
      </c>
      <c r="C67" s="3">
        <v>8.22</v>
      </c>
      <c r="D67" s="3">
        <v>0.052</v>
      </c>
      <c r="E67" s="3">
        <v>1.1402</v>
      </c>
      <c r="F67" s="3">
        <v>0.9043</v>
      </c>
      <c r="G67" s="3">
        <v>0.0645</v>
      </c>
      <c r="H67" s="1">
        <v>1.06885925122727</v>
      </c>
      <c r="I67" s="3">
        <v>0.0909</v>
      </c>
      <c r="J67" s="1">
        <v>158</v>
      </c>
      <c r="K67" s="1">
        <v>0</v>
      </c>
      <c r="L67" s="1">
        <v>10</v>
      </c>
      <c r="M67" s="1">
        <v>9</v>
      </c>
    </row>
    <row r="68" spans="1:13">
      <c r="A68" s="1">
        <v>516</v>
      </c>
      <c r="B68" s="3">
        <v>1.0687</v>
      </c>
      <c r="C68" s="3">
        <v>34.48</v>
      </c>
      <c r="D68" s="3">
        <v>0.2182</v>
      </c>
      <c r="E68" s="3">
        <v>1.1427</v>
      </c>
      <c r="F68" s="3">
        <v>0.9031</v>
      </c>
      <c r="G68" s="3">
        <v>0.0641</v>
      </c>
      <c r="H68" s="1">
        <v>1.06874349345113</v>
      </c>
      <c r="I68" s="3">
        <v>0.3813</v>
      </c>
      <c r="J68" s="1">
        <v>158</v>
      </c>
      <c r="K68" s="1">
        <v>4</v>
      </c>
      <c r="L68" s="1">
        <v>17</v>
      </c>
      <c r="M68" s="1">
        <v>9</v>
      </c>
    </row>
    <row r="69" spans="1:13">
      <c r="A69" s="1">
        <v>128</v>
      </c>
      <c r="B69" s="3">
        <v>1.068</v>
      </c>
      <c r="C69" s="3">
        <v>33.43</v>
      </c>
      <c r="D69" s="3">
        <v>0.0412</v>
      </c>
      <c r="E69" s="3">
        <v>1.0646</v>
      </c>
      <c r="F69" s="3">
        <v>0.5781</v>
      </c>
      <c r="G69" s="3">
        <v>0.0283</v>
      </c>
      <c r="H69" s="1">
        <v>1.06803066808571</v>
      </c>
      <c r="I69" s="3">
        <v>0.5776</v>
      </c>
      <c r="J69" s="1">
        <v>812</v>
      </c>
      <c r="K69" s="1">
        <v>0</v>
      </c>
      <c r="L69" s="1">
        <v>20</v>
      </c>
      <c r="M69" s="1">
        <v>6</v>
      </c>
    </row>
    <row r="70" spans="1:13">
      <c r="A70" s="1">
        <v>56</v>
      </c>
      <c r="B70" s="3">
        <v>1.0679</v>
      </c>
      <c r="C70" s="3">
        <v>19.7</v>
      </c>
      <c r="D70" s="3">
        <v>0.0243</v>
      </c>
      <c r="E70" s="3">
        <v>1.0587</v>
      </c>
      <c r="F70" s="3">
        <v>0.5977</v>
      </c>
      <c r="G70" s="3">
        <v>0.0282</v>
      </c>
      <c r="H70" s="1">
        <v>1.06787659158208</v>
      </c>
      <c r="I70" s="3">
        <v>0.3293</v>
      </c>
      <c r="J70" s="1">
        <v>810</v>
      </c>
      <c r="K70" s="1">
        <v>0</v>
      </c>
      <c r="L70" s="1">
        <v>11</v>
      </c>
      <c r="M70" s="1">
        <v>6</v>
      </c>
    </row>
    <row r="71" spans="1:13">
      <c r="A71" s="1">
        <v>472</v>
      </c>
      <c r="B71" s="3">
        <v>1.0676</v>
      </c>
      <c r="C71" s="3">
        <v>9.05</v>
      </c>
      <c r="D71" s="3">
        <v>0.0573</v>
      </c>
      <c r="E71" s="3">
        <v>1.1375</v>
      </c>
      <c r="F71" s="3">
        <v>0.7611</v>
      </c>
      <c r="G71" s="3">
        <v>0.0638</v>
      </c>
      <c r="H71" s="1">
        <v>1.06755197712963</v>
      </c>
      <c r="I71" s="3">
        <v>0.1189</v>
      </c>
      <c r="J71" s="1">
        <v>158</v>
      </c>
      <c r="K71" s="1">
        <v>0</v>
      </c>
      <c r="L71" s="1">
        <v>12</v>
      </c>
      <c r="M71" s="1">
        <v>9</v>
      </c>
    </row>
    <row r="72" spans="1:13">
      <c r="A72" s="1">
        <v>350</v>
      </c>
      <c r="B72" s="3">
        <v>1.0673</v>
      </c>
      <c r="C72" s="3">
        <v>56.82</v>
      </c>
      <c r="D72" s="3">
        <v>0.2037</v>
      </c>
      <c r="E72" s="3">
        <v>1.1015</v>
      </c>
      <c r="F72" s="3">
        <v>0.8849</v>
      </c>
      <c r="G72" s="3">
        <v>0.048</v>
      </c>
      <c r="H72" s="1">
        <v>1.06731190565576</v>
      </c>
      <c r="I72" s="3">
        <v>0.6384</v>
      </c>
      <c r="J72" s="1">
        <v>279</v>
      </c>
      <c r="K72" s="1">
        <v>6</v>
      </c>
      <c r="L72" s="1">
        <v>13</v>
      </c>
      <c r="M72" s="1">
        <v>8</v>
      </c>
    </row>
    <row r="73" spans="1:13">
      <c r="A73" s="1">
        <v>621</v>
      </c>
      <c r="B73" s="3">
        <v>1.064</v>
      </c>
      <c r="C73" s="3">
        <v>22.81</v>
      </c>
      <c r="D73" s="3">
        <v>0.3041</v>
      </c>
      <c r="E73" s="3">
        <v>1.1996</v>
      </c>
      <c r="F73" s="3">
        <v>1.2018</v>
      </c>
      <c r="G73" s="3">
        <v>0.0903</v>
      </c>
      <c r="H73" s="1">
        <v>1.06400132658476</v>
      </c>
      <c r="I73" s="3">
        <v>0.1896</v>
      </c>
      <c r="J73" s="1">
        <v>75</v>
      </c>
      <c r="K73" s="1">
        <v>5</v>
      </c>
      <c r="L73" s="1">
        <v>13</v>
      </c>
      <c r="M73" s="1">
        <v>10</v>
      </c>
    </row>
    <row r="74" spans="1:13">
      <c r="A74" s="1">
        <v>432</v>
      </c>
      <c r="B74" s="3">
        <v>1.0634</v>
      </c>
      <c r="C74" s="3">
        <v>6.52</v>
      </c>
      <c r="D74" s="3">
        <v>0.0413</v>
      </c>
      <c r="E74" s="3">
        <v>1.1404</v>
      </c>
      <c r="F74" s="3">
        <v>0.7818</v>
      </c>
      <c r="G74" s="3">
        <v>0.0619</v>
      </c>
      <c r="H74" s="1">
        <v>1.06338662510246</v>
      </c>
      <c r="I74" s="3">
        <v>0.0834</v>
      </c>
      <c r="J74" s="1">
        <v>158</v>
      </c>
      <c r="K74" s="1">
        <v>0</v>
      </c>
      <c r="L74" s="1">
        <v>7</v>
      </c>
      <c r="M74" s="1">
        <v>9</v>
      </c>
    </row>
    <row r="75" spans="1:13">
      <c r="A75" s="1">
        <v>464</v>
      </c>
      <c r="B75" s="3">
        <v>1.0598</v>
      </c>
      <c r="C75" s="3">
        <v>8.18</v>
      </c>
      <c r="D75" s="3">
        <v>0.0518</v>
      </c>
      <c r="E75" s="3">
        <v>1.1294</v>
      </c>
      <c r="F75" s="3">
        <v>0.7258</v>
      </c>
      <c r="G75" s="3">
        <v>0.0602</v>
      </c>
      <c r="H75" s="1">
        <v>1.05976293222045</v>
      </c>
      <c r="I75" s="3">
        <v>0.1127</v>
      </c>
      <c r="J75" s="1">
        <v>158</v>
      </c>
      <c r="K75" s="1">
        <v>0</v>
      </c>
      <c r="L75" s="1">
        <v>11</v>
      </c>
      <c r="M75" s="1">
        <v>9</v>
      </c>
    </row>
    <row r="76" spans="1:13">
      <c r="A76" s="1">
        <v>192</v>
      </c>
      <c r="B76" s="3">
        <v>1.0597</v>
      </c>
      <c r="C76" s="3">
        <v>14.49</v>
      </c>
      <c r="D76" s="3">
        <v>0.029</v>
      </c>
      <c r="E76" s="3">
        <v>1.0707</v>
      </c>
      <c r="F76" s="3">
        <v>0.7931</v>
      </c>
      <c r="G76" s="3">
        <v>0.0338</v>
      </c>
      <c r="H76" s="1">
        <v>1.05970739047993</v>
      </c>
      <c r="I76" s="3">
        <v>0.1826</v>
      </c>
      <c r="J76" s="1">
        <v>499</v>
      </c>
      <c r="K76" s="1">
        <v>0</v>
      </c>
      <c r="L76" s="1">
        <v>11</v>
      </c>
      <c r="M76" s="1">
        <v>7</v>
      </c>
    </row>
    <row r="77" spans="1:13">
      <c r="A77" s="1">
        <v>462</v>
      </c>
      <c r="B77" s="3">
        <v>1.0567</v>
      </c>
      <c r="C77" s="3">
        <v>34.06</v>
      </c>
      <c r="D77" s="3">
        <v>0.2156</v>
      </c>
      <c r="E77" s="3">
        <v>1.1268</v>
      </c>
      <c r="F77" s="3">
        <v>0.716</v>
      </c>
      <c r="G77" s="3">
        <v>0.0588</v>
      </c>
      <c r="H77" s="1">
        <v>1.05669811456338</v>
      </c>
      <c r="I77" s="3">
        <v>0.4755</v>
      </c>
      <c r="J77" s="1">
        <v>158</v>
      </c>
      <c r="K77" s="1">
        <v>6</v>
      </c>
      <c r="L77" s="1">
        <v>10</v>
      </c>
      <c r="M77" s="1">
        <v>9</v>
      </c>
    </row>
    <row r="78" spans="1:13">
      <c r="A78" s="1">
        <v>461</v>
      </c>
      <c r="B78" s="3">
        <v>1.0563</v>
      </c>
      <c r="C78" s="3">
        <v>26.75</v>
      </c>
      <c r="D78" s="3">
        <v>0.1693</v>
      </c>
      <c r="E78" s="3">
        <v>1.1264</v>
      </c>
      <c r="F78" s="3">
        <v>0.8489</v>
      </c>
      <c r="G78" s="3">
        <v>0.0586</v>
      </c>
      <c r="H78" s="1">
        <v>1.05633956986459</v>
      </c>
      <c r="I78" s="3">
        <v>0.315</v>
      </c>
      <c r="J78" s="1">
        <v>158</v>
      </c>
      <c r="K78" s="1">
        <v>5</v>
      </c>
      <c r="L78" s="1">
        <v>10</v>
      </c>
      <c r="M78" s="1">
        <v>9</v>
      </c>
    </row>
    <row r="79" spans="1:13">
      <c r="A79" s="1">
        <v>264</v>
      </c>
      <c r="B79" s="3">
        <v>1.0541</v>
      </c>
      <c r="C79" s="3">
        <v>23.29</v>
      </c>
      <c r="D79" s="3">
        <v>0.0466</v>
      </c>
      <c r="E79" s="3">
        <v>1.0739</v>
      </c>
      <c r="F79" s="3">
        <v>0.7472</v>
      </c>
      <c r="G79" s="3">
        <v>0.0323</v>
      </c>
      <c r="H79" s="1">
        <v>1.05413577531697</v>
      </c>
      <c r="I79" s="3">
        <v>0.3113</v>
      </c>
      <c r="J79" s="1">
        <v>500</v>
      </c>
      <c r="K79" s="1">
        <v>0</v>
      </c>
      <c r="L79" s="1">
        <v>20</v>
      </c>
      <c r="M79" s="1">
        <v>7</v>
      </c>
    </row>
    <row r="80" spans="1:13">
      <c r="A80" s="1">
        <v>395</v>
      </c>
      <c r="B80" s="3">
        <v>1.054</v>
      </c>
      <c r="C80" s="3">
        <v>36.13</v>
      </c>
      <c r="D80" s="3">
        <v>0.1295</v>
      </c>
      <c r="E80" s="3">
        <v>1.0974</v>
      </c>
      <c r="F80" s="3">
        <v>0.9399</v>
      </c>
      <c r="G80" s="3">
        <v>0.043</v>
      </c>
      <c r="H80" s="1">
        <v>1.05403435234154</v>
      </c>
      <c r="I80" s="3">
        <v>0.3823</v>
      </c>
      <c r="J80" s="1">
        <v>279</v>
      </c>
      <c r="K80" s="1">
        <v>3</v>
      </c>
      <c r="L80" s="1">
        <v>19</v>
      </c>
      <c r="M80" s="1">
        <v>8</v>
      </c>
    </row>
    <row r="81" spans="1:13">
      <c r="A81" s="1">
        <v>634</v>
      </c>
      <c r="B81" s="3">
        <v>1.0538</v>
      </c>
      <c r="C81" s="3">
        <v>11.47</v>
      </c>
      <c r="D81" s="3">
        <v>0.1529</v>
      </c>
      <c r="E81" s="3">
        <v>1.1831</v>
      </c>
      <c r="F81" s="3">
        <v>0.7657</v>
      </c>
      <c r="G81" s="3">
        <v>0.0826</v>
      </c>
      <c r="H81" s="1">
        <v>1.05380466602261</v>
      </c>
      <c r="I81" s="3">
        <v>0.1495</v>
      </c>
      <c r="J81" s="1">
        <v>75</v>
      </c>
      <c r="K81" s="1">
        <v>2</v>
      </c>
      <c r="L81" s="1">
        <v>15</v>
      </c>
      <c r="M81" s="1">
        <v>10</v>
      </c>
    </row>
    <row r="82" spans="1:13">
      <c r="A82" s="1">
        <v>485</v>
      </c>
      <c r="B82" s="3">
        <v>1.0536</v>
      </c>
      <c r="C82" s="3">
        <v>30.33</v>
      </c>
      <c r="D82" s="3">
        <v>0.192</v>
      </c>
      <c r="E82" s="3">
        <v>1.1219</v>
      </c>
      <c r="F82" s="3">
        <v>0.916</v>
      </c>
      <c r="G82" s="3">
        <v>0.0571</v>
      </c>
      <c r="H82" s="1">
        <v>1.05361269213287</v>
      </c>
      <c r="I82" s="3">
        <v>0.3298</v>
      </c>
      <c r="J82" s="1">
        <v>158</v>
      </c>
      <c r="K82" s="1">
        <v>5</v>
      </c>
      <c r="L82" s="1">
        <v>13</v>
      </c>
      <c r="M82" s="1">
        <v>9</v>
      </c>
    </row>
    <row r="83" spans="1:13">
      <c r="A83" s="1">
        <v>34</v>
      </c>
      <c r="B83" s="3">
        <v>1.0533</v>
      </c>
      <c r="C83" s="3">
        <v>25.2</v>
      </c>
      <c r="D83" s="3">
        <v>0.0311</v>
      </c>
      <c r="E83" s="3">
        <v>1.0535</v>
      </c>
      <c r="F83" s="3">
        <v>0.6443</v>
      </c>
      <c r="G83" s="3">
        <v>0.0251</v>
      </c>
      <c r="H83" s="1">
        <v>1.05332779423391</v>
      </c>
      <c r="I83" s="3">
        <v>0.3901</v>
      </c>
      <c r="J83" s="1">
        <v>810</v>
      </c>
      <c r="K83" s="1">
        <v>2</v>
      </c>
      <c r="L83" s="1">
        <v>8</v>
      </c>
      <c r="M83" s="1">
        <v>6</v>
      </c>
    </row>
    <row r="84" spans="1:13">
      <c r="A84" s="1">
        <v>58</v>
      </c>
      <c r="B84" s="3">
        <v>1.0517</v>
      </c>
      <c r="C84" s="3">
        <v>29.86</v>
      </c>
      <c r="D84" s="3">
        <v>0.0368</v>
      </c>
      <c r="E84" s="3">
        <v>1.0513</v>
      </c>
      <c r="F84" s="3">
        <v>0.9029</v>
      </c>
      <c r="G84" s="3">
        <v>0.0247</v>
      </c>
      <c r="H84" s="1">
        <v>1.05174413796632</v>
      </c>
      <c r="I84" s="3">
        <v>0.3299</v>
      </c>
      <c r="J84" s="1">
        <v>811</v>
      </c>
      <c r="K84" s="1">
        <v>2</v>
      </c>
      <c r="L84" s="1">
        <v>11</v>
      </c>
      <c r="M84" s="1">
        <v>6</v>
      </c>
    </row>
    <row r="85" spans="1:13">
      <c r="A85" s="1">
        <v>40</v>
      </c>
      <c r="B85" s="3">
        <v>1.0505</v>
      </c>
      <c r="C85" s="3">
        <v>15.11</v>
      </c>
      <c r="D85" s="3">
        <v>0.0187</v>
      </c>
      <c r="E85" s="3">
        <v>1.0514</v>
      </c>
      <c r="F85" s="3">
        <v>0.6241</v>
      </c>
      <c r="G85" s="3">
        <v>0.0244</v>
      </c>
      <c r="H85" s="1">
        <v>1.05045626659965</v>
      </c>
      <c r="I85" s="3">
        <v>0.2419</v>
      </c>
      <c r="J85" s="1">
        <v>810</v>
      </c>
      <c r="K85" s="1">
        <v>0</v>
      </c>
      <c r="L85" s="1">
        <v>9</v>
      </c>
      <c r="M85" s="1">
        <v>6</v>
      </c>
    </row>
    <row r="86" spans="1:13">
      <c r="A86" s="1">
        <v>630</v>
      </c>
      <c r="B86" s="3">
        <v>1.0504</v>
      </c>
      <c r="C86" s="3">
        <v>27.55</v>
      </c>
      <c r="D86" s="3">
        <v>0.3673</v>
      </c>
      <c r="E86" s="3">
        <v>1.1761</v>
      </c>
      <c r="F86" s="3">
        <v>1.186</v>
      </c>
      <c r="G86" s="3">
        <v>0.0801</v>
      </c>
      <c r="H86" s="1">
        <v>1.05041262436635</v>
      </c>
      <c r="I86" s="3">
        <v>0.2319</v>
      </c>
      <c r="J86" s="1">
        <v>75</v>
      </c>
      <c r="K86" s="1">
        <v>6</v>
      </c>
      <c r="L86" s="1">
        <v>14</v>
      </c>
      <c r="M86" s="1">
        <v>10</v>
      </c>
    </row>
    <row r="87" spans="1:13">
      <c r="A87" s="1">
        <v>440</v>
      </c>
      <c r="B87" s="3">
        <v>1.0482</v>
      </c>
      <c r="C87" s="3">
        <v>6.09</v>
      </c>
      <c r="D87" s="3">
        <v>0.0385</v>
      </c>
      <c r="E87" s="3">
        <v>1.1194</v>
      </c>
      <c r="F87" s="3">
        <v>0.685</v>
      </c>
      <c r="G87" s="3">
        <v>0.0541</v>
      </c>
      <c r="H87" s="1">
        <v>1.04816846730367</v>
      </c>
      <c r="I87" s="3">
        <v>0.0889</v>
      </c>
      <c r="J87" s="1">
        <v>158</v>
      </c>
      <c r="K87" s="1">
        <v>0</v>
      </c>
      <c r="L87" s="1">
        <v>8</v>
      </c>
      <c r="M87" s="1">
        <v>9</v>
      </c>
    </row>
    <row r="88" spans="1:13">
      <c r="A88" s="1">
        <v>510</v>
      </c>
      <c r="B88" s="3">
        <v>1.0473</v>
      </c>
      <c r="C88" s="3">
        <v>43.72</v>
      </c>
      <c r="D88" s="3">
        <v>0.2767</v>
      </c>
      <c r="E88" s="3">
        <v>1.1164</v>
      </c>
      <c r="F88" s="3">
        <v>0.4761</v>
      </c>
      <c r="G88" s="3">
        <v>0.0537</v>
      </c>
      <c r="H88" s="1">
        <v>1.04733317521888</v>
      </c>
      <c r="I88" s="3">
        <v>0.9109</v>
      </c>
      <c r="J88" s="1">
        <v>158</v>
      </c>
      <c r="K88" s="1">
        <v>6</v>
      </c>
      <c r="L88" s="1">
        <v>16</v>
      </c>
      <c r="M88" s="1">
        <v>9</v>
      </c>
    </row>
    <row r="89" spans="1:13">
      <c r="A89" s="1">
        <v>470</v>
      </c>
      <c r="B89" s="3">
        <v>1.0469</v>
      </c>
      <c r="C89" s="3">
        <v>33.02</v>
      </c>
      <c r="D89" s="3">
        <v>0.209</v>
      </c>
      <c r="E89" s="3">
        <v>1.1142</v>
      </c>
      <c r="F89" s="3">
        <v>0.7737</v>
      </c>
      <c r="G89" s="3">
        <v>0.0536</v>
      </c>
      <c r="H89" s="1">
        <v>1.04691093177319</v>
      </c>
      <c r="I89" s="3">
        <v>0.4266</v>
      </c>
      <c r="J89" s="1">
        <v>158</v>
      </c>
      <c r="K89" s="1">
        <v>6</v>
      </c>
      <c r="L89" s="1">
        <v>11</v>
      </c>
      <c r="M89" s="1">
        <v>9</v>
      </c>
    </row>
    <row r="90" spans="1:13">
      <c r="A90" s="1">
        <v>422</v>
      </c>
      <c r="B90" s="3">
        <v>1.0464</v>
      </c>
      <c r="C90" s="3">
        <v>22.73</v>
      </c>
      <c r="D90" s="3">
        <v>0.1439</v>
      </c>
      <c r="E90" s="3">
        <v>1.125</v>
      </c>
      <c r="F90" s="3">
        <v>0.6207</v>
      </c>
      <c r="G90" s="3">
        <v>0.0533</v>
      </c>
      <c r="H90" s="1">
        <v>1.0464345518648</v>
      </c>
      <c r="I90" s="3">
        <v>0.3662</v>
      </c>
      <c r="J90" s="1">
        <v>158</v>
      </c>
      <c r="K90" s="1">
        <v>6</v>
      </c>
      <c r="L90" s="1">
        <v>5</v>
      </c>
      <c r="M90" s="1">
        <v>9</v>
      </c>
    </row>
    <row r="91" spans="1:13">
      <c r="A91" s="1">
        <v>478</v>
      </c>
      <c r="B91" s="3">
        <v>1.0464</v>
      </c>
      <c r="C91" s="3">
        <v>34.39</v>
      </c>
      <c r="D91" s="3">
        <v>0.2177</v>
      </c>
      <c r="E91" s="3">
        <v>1.1132</v>
      </c>
      <c r="F91" s="3">
        <v>0.8517</v>
      </c>
      <c r="G91" s="3">
        <v>0.0532</v>
      </c>
      <c r="H91" s="1">
        <v>1.04641102306034</v>
      </c>
      <c r="I91" s="3">
        <v>0.4035</v>
      </c>
      <c r="J91" s="1">
        <v>158</v>
      </c>
      <c r="K91" s="1">
        <v>6</v>
      </c>
      <c r="L91" s="1">
        <v>12</v>
      </c>
      <c r="M91" s="1">
        <v>9</v>
      </c>
    </row>
    <row r="92" spans="1:13">
      <c r="A92" s="1">
        <v>13</v>
      </c>
      <c r="B92" s="3">
        <v>1.0454</v>
      </c>
      <c r="C92" s="3">
        <v>40.15</v>
      </c>
      <c r="D92" s="3">
        <v>0.0495</v>
      </c>
      <c r="E92" s="3">
        <v>1.0523</v>
      </c>
      <c r="F92" s="3">
        <v>0.9764</v>
      </c>
      <c r="G92" s="3">
        <v>0.0233</v>
      </c>
      <c r="H92" s="1">
        <v>1.04542516343045</v>
      </c>
      <c r="I92" s="3">
        <v>0.4099</v>
      </c>
      <c r="J92" s="1">
        <v>811</v>
      </c>
      <c r="K92" s="1">
        <v>5</v>
      </c>
      <c r="L92" s="1">
        <v>5</v>
      </c>
      <c r="M92" s="1">
        <v>6</v>
      </c>
    </row>
    <row r="93" spans="1:13">
      <c r="A93" s="1">
        <v>424</v>
      </c>
      <c r="B93" s="3">
        <v>1.045</v>
      </c>
      <c r="C93" s="3">
        <v>5.19</v>
      </c>
      <c r="D93" s="3">
        <v>0.0328</v>
      </c>
      <c r="E93" s="3">
        <v>1.1199</v>
      </c>
      <c r="F93" s="3">
        <v>0.8212</v>
      </c>
      <c r="G93" s="3">
        <v>0.0524</v>
      </c>
      <c r="H93" s="1">
        <v>1.04500362671394</v>
      </c>
      <c r="I93" s="3">
        <v>0.0631</v>
      </c>
      <c r="J93" s="1">
        <v>158</v>
      </c>
      <c r="K93" s="1">
        <v>0</v>
      </c>
      <c r="L93" s="1">
        <v>6</v>
      </c>
      <c r="M93" s="1">
        <v>9</v>
      </c>
    </row>
    <row r="94" spans="1:13">
      <c r="A94" s="1">
        <v>624</v>
      </c>
      <c r="B94" s="3">
        <v>1.0439</v>
      </c>
      <c r="C94" s="3">
        <v>5.65</v>
      </c>
      <c r="D94" s="3">
        <v>0.0753</v>
      </c>
      <c r="E94" s="3">
        <v>1.1638</v>
      </c>
      <c r="F94" s="3">
        <v>0.7913</v>
      </c>
      <c r="G94" s="3">
        <v>0.0751</v>
      </c>
      <c r="H94" s="1">
        <v>1.04392038606868</v>
      </c>
      <c r="I94" s="3">
        <v>0.0714</v>
      </c>
      <c r="J94" s="1">
        <v>75</v>
      </c>
      <c r="K94" s="1">
        <v>0</v>
      </c>
      <c r="L94" s="1">
        <v>14</v>
      </c>
      <c r="M94" s="1">
        <v>10</v>
      </c>
    </row>
    <row r="95" spans="1:13">
      <c r="A95" s="1">
        <v>397</v>
      </c>
      <c r="B95" s="3">
        <v>1.0433</v>
      </c>
      <c r="C95" s="3">
        <v>52.5</v>
      </c>
      <c r="D95" s="3">
        <v>0.1882</v>
      </c>
      <c r="E95" s="3">
        <v>1.087</v>
      </c>
      <c r="F95" s="3">
        <v>0.5238</v>
      </c>
      <c r="G95" s="3">
        <v>0.0388</v>
      </c>
      <c r="H95" s="1">
        <v>1.04327772104008</v>
      </c>
      <c r="I95" s="3">
        <v>0.9955</v>
      </c>
      <c r="J95" s="1">
        <v>279</v>
      </c>
      <c r="K95" s="1">
        <v>5</v>
      </c>
      <c r="L95" s="1">
        <v>19</v>
      </c>
      <c r="M95" s="1">
        <v>8</v>
      </c>
    </row>
    <row r="96" spans="1:13">
      <c r="A96" s="1">
        <v>618</v>
      </c>
      <c r="B96" s="3">
        <v>1.0425</v>
      </c>
      <c r="C96" s="3">
        <v>9.04</v>
      </c>
      <c r="D96" s="3">
        <v>0.1205</v>
      </c>
      <c r="E96" s="3">
        <v>1.1608</v>
      </c>
      <c r="F96" s="3">
        <v>0.722</v>
      </c>
      <c r="G96" s="3">
        <v>0.074</v>
      </c>
      <c r="H96" s="1">
        <v>1.04252863820213</v>
      </c>
      <c r="I96" s="3">
        <v>0.125</v>
      </c>
      <c r="J96" s="1">
        <v>75</v>
      </c>
      <c r="K96" s="1">
        <v>2</v>
      </c>
      <c r="L96" s="1">
        <v>13</v>
      </c>
      <c r="M96" s="1">
        <v>10</v>
      </c>
    </row>
    <row r="97" spans="1:13">
      <c r="A97" s="1">
        <v>662</v>
      </c>
      <c r="B97" s="3">
        <v>1.0424</v>
      </c>
      <c r="C97" s="3">
        <v>32.7</v>
      </c>
      <c r="D97" s="3">
        <v>0.436</v>
      </c>
      <c r="E97" s="3">
        <v>1.1678</v>
      </c>
      <c r="F97" s="3">
        <v>0.6598</v>
      </c>
      <c r="G97" s="3">
        <v>0.0735</v>
      </c>
      <c r="H97" s="1">
        <v>1.04240104858187</v>
      </c>
      <c r="I97" s="3">
        <v>0.4931</v>
      </c>
      <c r="J97" s="1">
        <v>75</v>
      </c>
      <c r="K97" s="1">
        <v>6</v>
      </c>
      <c r="L97" s="1">
        <v>18</v>
      </c>
      <c r="M97" s="1">
        <v>10</v>
      </c>
    </row>
    <row r="98" spans="1:13">
      <c r="A98" s="1">
        <v>342</v>
      </c>
      <c r="B98" s="3">
        <v>1.0418</v>
      </c>
      <c r="C98" s="3">
        <v>43.02</v>
      </c>
      <c r="D98" s="3">
        <v>0.1542</v>
      </c>
      <c r="E98" s="3">
        <v>1.0797</v>
      </c>
      <c r="F98" s="3">
        <v>0.718</v>
      </c>
      <c r="G98" s="3">
        <v>0.0381</v>
      </c>
      <c r="H98" s="1">
        <v>1.04183359254814</v>
      </c>
      <c r="I98" s="3">
        <v>0.5966</v>
      </c>
      <c r="J98" s="1">
        <v>279</v>
      </c>
      <c r="K98" s="1">
        <v>6</v>
      </c>
      <c r="L98" s="1">
        <v>12</v>
      </c>
      <c r="M98" s="1">
        <v>8</v>
      </c>
    </row>
    <row r="99" spans="1:13">
      <c r="A99" s="1">
        <v>664</v>
      </c>
      <c r="B99" s="3">
        <v>1.0413</v>
      </c>
      <c r="C99" s="3">
        <v>7.51</v>
      </c>
      <c r="D99" s="3">
        <v>0.1001</v>
      </c>
      <c r="E99" s="3">
        <v>1.1688</v>
      </c>
      <c r="F99" s="3">
        <v>0.7428</v>
      </c>
      <c r="G99" s="3">
        <v>0.0726</v>
      </c>
      <c r="H99" s="1">
        <v>1.04126815308145</v>
      </c>
      <c r="I99" s="3">
        <v>0.101</v>
      </c>
      <c r="J99" s="1">
        <v>75</v>
      </c>
      <c r="K99" s="1">
        <v>0</v>
      </c>
      <c r="L99" s="1">
        <v>19</v>
      </c>
      <c r="M99" s="1">
        <v>10</v>
      </c>
    </row>
    <row r="100" spans="1:13">
      <c r="A100" s="1">
        <v>93</v>
      </c>
      <c r="B100" s="3">
        <v>1.0411</v>
      </c>
      <c r="C100" s="3">
        <v>68.18</v>
      </c>
      <c r="D100" s="3">
        <v>0.084</v>
      </c>
      <c r="E100" s="3">
        <v>1.0461</v>
      </c>
      <c r="F100" s="3">
        <v>0.8542</v>
      </c>
      <c r="G100" s="3">
        <v>0.0223</v>
      </c>
      <c r="H100" s="1">
        <v>1.04109169594341</v>
      </c>
      <c r="I100" s="3">
        <v>0.7917</v>
      </c>
      <c r="J100" s="1">
        <v>812</v>
      </c>
      <c r="K100" s="1">
        <v>5</v>
      </c>
      <c r="L100" s="1">
        <v>15</v>
      </c>
      <c r="M100" s="1">
        <v>6</v>
      </c>
    </row>
    <row r="101" spans="1:13">
      <c r="A101" s="1">
        <v>448</v>
      </c>
      <c r="B101" s="3">
        <v>1.04</v>
      </c>
      <c r="C101" s="3">
        <v>5.95</v>
      </c>
      <c r="D101" s="3">
        <v>0.0377</v>
      </c>
      <c r="E101" s="3">
        <v>1.1069</v>
      </c>
      <c r="F101" s="3">
        <v>0.6531</v>
      </c>
      <c r="G101" s="3">
        <v>0.0494</v>
      </c>
      <c r="H101" s="1">
        <v>1.0399846176585</v>
      </c>
      <c r="I101" s="3">
        <v>0.0911</v>
      </c>
      <c r="J101" s="1">
        <v>158</v>
      </c>
      <c r="K101" s="1">
        <v>0</v>
      </c>
      <c r="L101" s="1">
        <v>9</v>
      </c>
      <c r="M101" s="1">
        <v>9</v>
      </c>
    </row>
    <row r="102" spans="1:13">
      <c r="A102" s="1">
        <v>520</v>
      </c>
      <c r="B102" s="3">
        <v>1.0398</v>
      </c>
      <c r="C102" s="3">
        <v>9.99</v>
      </c>
      <c r="D102" s="3">
        <v>0.0632</v>
      </c>
      <c r="E102" s="3">
        <v>1.1097</v>
      </c>
      <c r="F102" s="3">
        <v>0.4527</v>
      </c>
      <c r="G102" s="3">
        <v>0.0493</v>
      </c>
      <c r="H102" s="1">
        <v>1.03976918839786</v>
      </c>
      <c r="I102" s="3">
        <v>0.2207</v>
      </c>
      <c r="J102" s="1">
        <v>158</v>
      </c>
      <c r="K102" s="1">
        <v>0</v>
      </c>
      <c r="L102" s="1">
        <v>18</v>
      </c>
      <c r="M102" s="1">
        <v>9</v>
      </c>
    </row>
    <row r="103" spans="1:13">
      <c r="A103" s="1">
        <v>597</v>
      </c>
      <c r="B103" s="3">
        <v>1.0397</v>
      </c>
      <c r="C103" s="3">
        <v>15.59</v>
      </c>
      <c r="D103" s="3">
        <v>0.2079</v>
      </c>
      <c r="E103" s="3">
        <v>1.1569</v>
      </c>
      <c r="F103" s="3">
        <v>0.5939</v>
      </c>
      <c r="G103" s="3">
        <v>0.0717</v>
      </c>
      <c r="H103" s="1">
        <v>1.03966893259075</v>
      </c>
      <c r="I103" s="3">
        <v>0.2622</v>
      </c>
      <c r="J103" s="1">
        <v>75</v>
      </c>
      <c r="K103" s="1">
        <v>5</v>
      </c>
      <c r="L103" s="1">
        <v>10</v>
      </c>
      <c r="M103" s="1">
        <v>10</v>
      </c>
    </row>
    <row r="104" spans="1:13">
      <c r="A104" s="1">
        <v>496</v>
      </c>
      <c r="B104" s="3">
        <v>1.0396</v>
      </c>
      <c r="C104" s="3">
        <v>8.26</v>
      </c>
      <c r="D104" s="3">
        <v>0.0523</v>
      </c>
      <c r="E104" s="3">
        <v>1.1052</v>
      </c>
      <c r="F104" s="3">
        <v>0.5669</v>
      </c>
      <c r="G104" s="3">
        <v>0.0492</v>
      </c>
      <c r="H104" s="1">
        <v>1.03959680918713</v>
      </c>
      <c r="I104" s="3">
        <v>0.1457</v>
      </c>
      <c r="J104" s="1">
        <v>158</v>
      </c>
      <c r="K104" s="1">
        <v>0</v>
      </c>
      <c r="L104" s="1">
        <v>15</v>
      </c>
      <c r="M104" s="1">
        <v>9</v>
      </c>
    </row>
    <row r="105" spans="1:13">
      <c r="A105" s="1">
        <v>672</v>
      </c>
      <c r="B105" s="3">
        <v>1.0393</v>
      </c>
      <c r="C105" s="3">
        <v>7.8</v>
      </c>
      <c r="D105" s="3">
        <v>0.104</v>
      </c>
      <c r="E105" s="3">
        <v>1.1683</v>
      </c>
      <c r="F105" s="3">
        <v>0.6186</v>
      </c>
      <c r="G105" s="3">
        <v>0.0709</v>
      </c>
      <c r="H105" s="1">
        <v>1.03926271915891</v>
      </c>
      <c r="I105" s="3">
        <v>0.1259</v>
      </c>
      <c r="J105" s="1">
        <v>75</v>
      </c>
      <c r="K105" s="1">
        <v>0</v>
      </c>
      <c r="L105" s="1">
        <v>20</v>
      </c>
      <c r="M105" s="1">
        <v>10</v>
      </c>
    </row>
    <row r="106" spans="1:13">
      <c r="A106" s="1">
        <v>320</v>
      </c>
      <c r="B106" s="3">
        <v>1.0378</v>
      </c>
      <c r="C106" s="3">
        <v>8.11</v>
      </c>
      <c r="D106" s="3">
        <v>0.0292</v>
      </c>
      <c r="E106" s="3">
        <v>1.0765</v>
      </c>
      <c r="F106" s="3">
        <v>0.7373</v>
      </c>
      <c r="G106" s="3">
        <v>0.0361</v>
      </c>
      <c r="H106" s="1">
        <v>1.03782328944478</v>
      </c>
      <c r="I106" s="3">
        <v>0.11</v>
      </c>
      <c r="J106" s="1">
        <v>278</v>
      </c>
      <c r="K106" s="1">
        <v>0</v>
      </c>
      <c r="L106" s="1">
        <v>10</v>
      </c>
      <c r="M106" s="1">
        <v>8</v>
      </c>
    </row>
    <row r="107" spans="1:13">
      <c r="A107" s="1">
        <v>670</v>
      </c>
      <c r="B107" s="3">
        <v>1.0377</v>
      </c>
      <c r="C107" s="3">
        <v>32.69</v>
      </c>
      <c r="D107" s="3">
        <v>0.4359</v>
      </c>
      <c r="E107" s="3">
        <v>1.161</v>
      </c>
      <c r="F107" s="3">
        <v>0.6802</v>
      </c>
      <c r="G107" s="3">
        <v>0.0695</v>
      </c>
      <c r="H107" s="1">
        <v>1.03771407370969</v>
      </c>
      <c r="I107" s="3">
        <v>0.4788</v>
      </c>
      <c r="J107" s="1">
        <v>75</v>
      </c>
      <c r="K107" s="1">
        <v>6</v>
      </c>
      <c r="L107" s="1">
        <v>19</v>
      </c>
      <c r="M107" s="1">
        <v>10</v>
      </c>
    </row>
    <row r="108" spans="1:13">
      <c r="A108" s="1">
        <v>4</v>
      </c>
      <c r="B108" s="3">
        <v>1.0376</v>
      </c>
      <c r="C108" s="3">
        <v>27</v>
      </c>
      <c r="D108" s="3">
        <v>0.0333</v>
      </c>
      <c r="E108" s="3">
        <v>1.0488</v>
      </c>
      <c r="F108" s="3">
        <v>0.6568</v>
      </c>
      <c r="G108" s="3">
        <v>0.0212</v>
      </c>
      <c r="H108" s="1">
        <v>1.03756522364616</v>
      </c>
      <c r="I108" s="3">
        <v>0.4101</v>
      </c>
      <c r="J108" s="1">
        <v>810</v>
      </c>
      <c r="K108" s="1">
        <v>4</v>
      </c>
      <c r="L108" s="1">
        <v>4</v>
      </c>
      <c r="M108" s="1">
        <v>6</v>
      </c>
    </row>
    <row r="109" spans="1:13">
      <c r="A109" s="1">
        <v>502</v>
      </c>
      <c r="B109" s="3">
        <v>1.0366</v>
      </c>
      <c r="C109" s="3">
        <v>36.34</v>
      </c>
      <c r="D109" s="3">
        <v>0.23</v>
      </c>
      <c r="E109" s="3">
        <v>1.1011</v>
      </c>
      <c r="F109" s="3">
        <v>0.4209</v>
      </c>
      <c r="G109" s="3">
        <v>0.0474</v>
      </c>
      <c r="H109" s="1">
        <v>1.03664058834885</v>
      </c>
      <c r="I109" s="3">
        <v>0.8576</v>
      </c>
      <c r="J109" s="1">
        <v>158</v>
      </c>
      <c r="K109" s="1">
        <v>6</v>
      </c>
      <c r="L109" s="1">
        <v>15</v>
      </c>
      <c r="M109" s="1">
        <v>9</v>
      </c>
    </row>
    <row r="110" spans="1:13">
      <c r="A110" s="1">
        <v>504</v>
      </c>
      <c r="B110" s="3">
        <v>1.0366</v>
      </c>
      <c r="C110" s="3">
        <v>8.47</v>
      </c>
      <c r="D110" s="3">
        <v>0.0536</v>
      </c>
      <c r="E110" s="3">
        <v>1.102</v>
      </c>
      <c r="F110" s="3">
        <v>0.4571</v>
      </c>
      <c r="G110" s="3">
        <v>0.0473</v>
      </c>
      <c r="H110" s="1">
        <v>1.03658812563001</v>
      </c>
      <c r="I110" s="3">
        <v>0.1853</v>
      </c>
      <c r="J110" s="1">
        <v>158</v>
      </c>
      <c r="K110" s="1">
        <v>0</v>
      </c>
      <c r="L110" s="1">
        <v>16</v>
      </c>
      <c r="M110" s="1">
        <v>9</v>
      </c>
    </row>
    <row r="111" spans="1:13">
      <c r="A111" s="1">
        <v>5</v>
      </c>
      <c r="B111" s="3">
        <v>1.0364</v>
      </c>
      <c r="C111" s="3">
        <v>33.85</v>
      </c>
      <c r="D111" s="3">
        <v>0.0417</v>
      </c>
      <c r="E111" s="3">
        <v>1.048</v>
      </c>
      <c r="F111" s="3">
        <v>0.7711</v>
      </c>
      <c r="G111" s="3">
        <v>0.0209</v>
      </c>
      <c r="H111" s="1">
        <v>1.03642431006187</v>
      </c>
      <c r="I111" s="3">
        <v>0.4371</v>
      </c>
      <c r="J111" s="1">
        <v>811</v>
      </c>
      <c r="K111" s="1">
        <v>5</v>
      </c>
      <c r="L111" s="1">
        <v>4</v>
      </c>
      <c r="M111" s="1">
        <v>6</v>
      </c>
    </row>
    <row r="112" spans="1:13">
      <c r="A112" s="1">
        <v>524</v>
      </c>
      <c r="B112" s="3">
        <v>1.0363</v>
      </c>
      <c r="C112" s="3">
        <v>26.87</v>
      </c>
      <c r="D112" s="3">
        <v>0.1701</v>
      </c>
      <c r="E112" s="3">
        <v>1.1047</v>
      </c>
      <c r="F112" s="3">
        <v>0.7288</v>
      </c>
      <c r="G112" s="3">
        <v>0.047</v>
      </c>
      <c r="H112" s="1">
        <v>1.03627998432819</v>
      </c>
      <c r="I112" s="3">
        <v>0.3679</v>
      </c>
      <c r="J112" s="1">
        <v>158</v>
      </c>
      <c r="K112" s="1">
        <v>4</v>
      </c>
      <c r="L112" s="1">
        <v>18</v>
      </c>
      <c r="M112" s="1">
        <v>9</v>
      </c>
    </row>
    <row r="113" spans="1:13">
      <c r="A113" s="1">
        <v>660</v>
      </c>
      <c r="B113" s="3">
        <v>1.036</v>
      </c>
      <c r="C113" s="3">
        <v>18.47</v>
      </c>
      <c r="D113" s="3">
        <v>0.2463</v>
      </c>
      <c r="E113" s="3">
        <v>1.1541</v>
      </c>
      <c r="F113" s="3">
        <v>0.8867</v>
      </c>
      <c r="G113" s="3">
        <v>0.0674</v>
      </c>
      <c r="H113" s="1">
        <v>1.03600552285752</v>
      </c>
      <c r="I113" s="3">
        <v>0.2079</v>
      </c>
      <c r="J113" s="1">
        <v>75</v>
      </c>
      <c r="K113" s="1">
        <v>4</v>
      </c>
      <c r="L113" s="1">
        <v>18</v>
      </c>
      <c r="M113" s="1">
        <v>10</v>
      </c>
    </row>
    <row r="114" spans="1:13">
      <c r="A114" s="1">
        <v>622</v>
      </c>
      <c r="B114" s="3">
        <v>1.0351</v>
      </c>
      <c r="C114" s="3">
        <v>21.7</v>
      </c>
      <c r="D114" s="3">
        <v>0.2893</v>
      </c>
      <c r="E114" s="3">
        <v>1.1452</v>
      </c>
      <c r="F114" s="3">
        <v>0.9293</v>
      </c>
      <c r="G114" s="3">
        <v>0.0673</v>
      </c>
      <c r="H114" s="1">
        <v>1.03505971624438</v>
      </c>
      <c r="I114" s="3">
        <v>0.2332</v>
      </c>
      <c r="J114" s="1">
        <v>75</v>
      </c>
      <c r="K114" s="1">
        <v>6</v>
      </c>
      <c r="L114" s="1">
        <v>13</v>
      </c>
      <c r="M114" s="1">
        <v>10</v>
      </c>
    </row>
    <row r="115" spans="1:13">
      <c r="A115" s="1">
        <v>582</v>
      </c>
      <c r="B115" s="3">
        <v>1.0345</v>
      </c>
      <c r="C115" s="3">
        <v>16.35</v>
      </c>
      <c r="D115" s="3">
        <v>0.218</v>
      </c>
      <c r="E115" s="3">
        <v>1.1496</v>
      </c>
      <c r="F115" s="3">
        <v>0.5636</v>
      </c>
      <c r="G115" s="3">
        <v>0.0671</v>
      </c>
      <c r="H115" s="1">
        <v>1.03451754257773</v>
      </c>
      <c r="I115" s="3">
        <v>0.2899</v>
      </c>
      <c r="J115" s="1">
        <v>75</v>
      </c>
      <c r="K115" s="1">
        <v>6</v>
      </c>
      <c r="L115" s="1">
        <v>8</v>
      </c>
      <c r="M115" s="1">
        <v>10</v>
      </c>
    </row>
    <row r="116" spans="1:13">
      <c r="A116" s="1">
        <v>326</v>
      </c>
      <c r="B116" s="3">
        <v>1.0339</v>
      </c>
      <c r="C116" s="3">
        <v>34.95</v>
      </c>
      <c r="D116" s="3">
        <v>0.1253</v>
      </c>
      <c r="E116" s="3">
        <v>1.0722</v>
      </c>
      <c r="F116" s="3">
        <v>0.626</v>
      </c>
      <c r="G116" s="3">
        <v>0.0344</v>
      </c>
      <c r="H116" s="1">
        <v>1.03389675855013</v>
      </c>
      <c r="I116" s="3">
        <v>0.5576</v>
      </c>
      <c r="J116" s="1">
        <v>279</v>
      </c>
      <c r="K116" s="1">
        <v>6</v>
      </c>
      <c r="L116" s="1">
        <v>10</v>
      </c>
      <c r="M116" s="1">
        <v>8</v>
      </c>
    </row>
    <row r="117" spans="1:13">
      <c r="A117" s="1">
        <v>185</v>
      </c>
      <c r="B117" s="3">
        <v>1.0334</v>
      </c>
      <c r="C117" s="3">
        <v>14.48</v>
      </c>
      <c r="D117" s="3">
        <v>0.029</v>
      </c>
      <c r="E117" s="3">
        <v>1.0531</v>
      </c>
      <c r="F117" s="3">
        <v>0.7483</v>
      </c>
      <c r="G117" s="3">
        <v>0.0255</v>
      </c>
      <c r="H117" s="1">
        <v>1.03341974941631</v>
      </c>
      <c r="I117" s="3">
        <v>0.1933</v>
      </c>
      <c r="J117" s="1">
        <v>499</v>
      </c>
      <c r="K117" s="1">
        <v>1</v>
      </c>
      <c r="L117" s="1">
        <v>10</v>
      </c>
      <c r="M117" s="1">
        <v>7</v>
      </c>
    </row>
    <row r="118" spans="1:13">
      <c r="A118" s="1">
        <v>625</v>
      </c>
      <c r="B118" s="3">
        <v>1.0333</v>
      </c>
      <c r="C118" s="3">
        <v>6.98</v>
      </c>
      <c r="D118" s="3">
        <v>0.0931</v>
      </c>
      <c r="E118" s="3">
        <v>1.1416</v>
      </c>
      <c r="F118" s="3">
        <v>0.6573</v>
      </c>
      <c r="G118" s="3">
        <v>0.0655</v>
      </c>
      <c r="H118" s="1">
        <v>1.03328747630718</v>
      </c>
      <c r="I118" s="3">
        <v>0.1061</v>
      </c>
      <c r="J118" s="1">
        <v>75</v>
      </c>
      <c r="K118" s="1">
        <v>1</v>
      </c>
      <c r="L118" s="1">
        <v>14</v>
      </c>
      <c r="M118" s="1">
        <v>10</v>
      </c>
    </row>
    <row r="119" spans="1:13">
      <c r="A119" s="1">
        <v>642</v>
      </c>
      <c r="B119" s="3">
        <v>1.0325</v>
      </c>
      <c r="C119" s="3">
        <v>9.51</v>
      </c>
      <c r="D119" s="3">
        <v>0.1268</v>
      </c>
      <c r="E119" s="3">
        <v>1.1418</v>
      </c>
      <c r="F119" s="3">
        <v>0.5705</v>
      </c>
      <c r="G119" s="3">
        <v>0.0644</v>
      </c>
      <c r="H119" s="1">
        <v>1.03245554622158</v>
      </c>
      <c r="I119" s="3">
        <v>0.1664</v>
      </c>
      <c r="J119" s="1">
        <v>75</v>
      </c>
      <c r="K119" s="1">
        <v>2</v>
      </c>
      <c r="L119" s="1">
        <v>16</v>
      </c>
      <c r="M119" s="1">
        <v>10</v>
      </c>
    </row>
    <row r="120" spans="1:13">
      <c r="A120" s="1">
        <v>349</v>
      </c>
      <c r="B120" s="3">
        <v>1.0316</v>
      </c>
      <c r="C120" s="3">
        <v>30.79</v>
      </c>
      <c r="D120" s="3">
        <v>0.1104</v>
      </c>
      <c r="E120" s="3">
        <v>1.0691</v>
      </c>
      <c r="F120" s="3">
        <v>0.5213</v>
      </c>
      <c r="G120" s="3">
        <v>0.0332</v>
      </c>
      <c r="H120" s="1">
        <v>1.0315873502207</v>
      </c>
      <c r="I120" s="3">
        <v>0.5873</v>
      </c>
      <c r="J120" s="1">
        <v>279</v>
      </c>
      <c r="K120" s="1">
        <v>5</v>
      </c>
      <c r="L120" s="1">
        <v>13</v>
      </c>
      <c r="M120" s="1">
        <v>8</v>
      </c>
    </row>
    <row r="121" spans="1:13">
      <c r="A121" s="1">
        <v>18</v>
      </c>
      <c r="B121" s="3">
        <v>1.0315</v>
      </c>
      <c r="C121" s="3">
        <v>17.18</v>
      </c>
      <c r="D121" s="3">
        <v>0.0212</v>
      </c>
      <c r="E121" s="3">
        <v>1.0425</v>
      </c>
      <c r="F121" s="3">
        <v>0.6498</v>
      </c>
      <c r="G121" s="3">
        <v>0.0194</v>
      </c>
      <c r="H121" s="1">
        <v>1.03154413477322</v>
      </c>
      <c r="I121" s="3">
        <v>0.2639</v>
      </c>
      <c r="J121" s="1">
        <v>810</v>
      </c>
      <c r="K121" s="1">
        <v>2</v>
      </c>
      <c r="L121" s="1">
        <v>6</v>
      </c>
      <c r="M121" s="1">
        <v>6</v>
      </c>
    </row>
    <row r="122" spans="1:13">
      <c r="A122" s="1">
        <v>358</v>
      </c>
      <c r="B122" s="3">
        <v>1.0306</v>
      </c>
      <c r="C122" s="3">
        <v>41.01</v>
      </c>
      <c r="D122" s="3">
        <v>0.147</v>
      </c>
      <c r="E122" s="3">
        <v>1.0681</v>
      </c>
      <c r="F122" s="3">
        <v>0.6102</v>
      </c>
      <c r="G122" s="3">
        <v>0.0327</v>
      </c>
      <c r="H122" s="1">
        <v>1.03056717285889</v>
      </c>
      <c r="I122" s="3">
        <v>0.6691</v>
      </c>
      <c r="J122" s="1">
        <v>279</v>
      </c>
      <c r="K122" s="1">
        <v>6</v>
      </c>
      <c r="L122" s="1">
        <v>14</v>
      </c>
      <c r="M122" s="1">
        <v>8</v>
      </c>
    </row>
    <row r="123" spans="1:13">
      <c r="A123" s="1">
        <v>640</v>
      </c>
      <c r="B123" s="3">
        <v>1.0303</v>
      </c>
      <c r="C123" s="3">
        <v>5.34</v>
      </c>
      <c r="D123" s="3">
        <v>0.0712</v>
      </c>
      <c r="E123" s="3">
        <v>1.1367</v>
      </c>
      <c r="F123" s="3">
        <v>0.5927</v>
      </c>
      <c r="G123" s="3">
        <v>0.0625</v>
      </c>
      <c r="H123" s="1">
        <v>1.03026196503626</v>
      </c>
      <c r="I123" s="3">
        <v>0.0901</v>
      </c>
      <c r="J123" s="1">
        <v>75</v>
      </c>
      <c r="K123" s="1">
        <v>0</v>
      </c>
      <c r="L123" s="1">
        <v>16</v>
      </c>
      <c r="M123" s="1">
        <v>10</v>
      </c>
    </row>
    <row r="124" spans="1:13">
      <c r="A124" s="1">
        <v>309</v>
      </c>
      <c r="B124" s="3">
        <v>1.0301</v>
      </c>
      <c r="C124" s="3">
        <v>22.97</v>
      </c>
      <c r="D124" s="3">
        <v>0.0823</v>
      </c>
      <c r="E124" s="3">
        <v>1.0695</v>
      </c>
      <c r="F124" s="3">
        <v>0.5598</v>
      </c>
      <c r="G124" s="3">
        <v>0.0325</v>
      </c>
      <c r="H124" s="1">
        <v>1.03013726520653</v>
      </c>
      <c r="I124" s="3">
        <v>0.4092</v>
      </c>
      <c r="J124" s="1">
        <v>279</v>
      </c>
      <c r="K124" s="1">
        <v>5</v>
      </c>
      <c r="L124" s="1">
        <v>8</v>
      </c>
      <c r="M124" s="1">
        <v>8</v>
      </c>
    </row>
    <row r="125" spans="1:13">
      <c r="A125" s="1">
        <v>589</v>
      </c>
      <c r="B125" s="3">
        <v>1.0299</v>
      </c>
      <c r="C125" s="3">
        <v>12.83</v>
      </c>
      <c r="D125" s="3">
        <v>0.1711</v>
      </c>
      <c r="E125" s="3">
        <v>1.1365</v>
      </c>
      <c r="F125" s="3">
        <v>0.5333</v>
      </c>
      <c r="G125" s="3">
        <v>0.0623</v>
      </c>
      <c r="H125" s="1">
        <v>1.02988436571199</v>
      </c>
      <c r="I125" s="3">
        <v>0.2404</v>
      </c>
      <c r="J125" s="1">
        <v>75</v>
      </c>
      <c r="K125" s="1">
        <v>5</v>
      </c>
      <c r="L125" s="1">
        <v>9</v>
      </c>
      <c r="M125" s="1">
        <v>10</v>
      </c>
    </row>
    <row r="126" spans="1:13">
      <c r="A126" s="1">
        <v>317</v>
      </c>
      <c r="B126" s="3">
        <v>1.0296</v>
      </c>
      <c r="C126" s="3">
        <v>24.24</v>
      </c>
      <c r="D126" s="3">
        <v>0.0869</v>
      </c>
      <c r="E126" s="3">
        <v>1.068</v>
      </c>
      <c r="F126" s="3">
        <v>0.4812</v>
      </c>
      <c r="G126" s="3">
        <v>0.0322</v>
      </c>
      <c r="H126" s="1">
        <v>1.02963291723362</v>
      </c>
      <c r="I126" s="3">
        <v>0.502</v>
      </c>
      <c r="J126" s="1">
        <v>279</v>
      </c>
      <c r="K126" s="1">
        <v>5</v>
      </c>
      <c r="L126" s="1">
        <v>9</v>
      </c>
      <c r="M126" s="1">
        <v>8</v>
      </c>
    </row>
    <row r="127" spans="1:13">
      <c r="A127" s="1">
        <v>380</v>
      </c>
      <c r="B127" s="3">
        <v>1.0291</v>
      </c>
      <c r="C127" s="3">
        <v>29.71</v>
      </c>
      <c r="D127" s="3">
        <v>0.1065</v>
      </c>
      <c r="E127" s="3">
        <v>1.0685</v>
      </c>
      <c r="F127" s="3">
        <v>0.6351</v>
      </c>
      <c r="G127" s="3">
        <v>0.0318</v>
      </c>
      <c r="H127" s="1">
        <v>1.029054977754</v>
      </c>
      <c r="I127" s="3">
        <v>0.4666</v>
      </c>
      <c r="J127" s="1">
        <v>279</v>
      </c>
      <c r="K127" s="1">
        <v>4</v>
      </c>
      <c r="L127" s="1">
        <v>17</v>
      </c>
      <c r="M127" s="1">
        <v>8</v>
      </c>
    </row>
    <row r="128" spans="1:13">
      <c r="A128" s="1">
        <v>49</v>
      </c>
      <c r="B128" s="3">
        <v>1.0289</v>
      </c>
      <c r="C128" s="3">
        <v>17.3</v>
      </c>
      <c r="D128" s="3">
        <v>0.0214</v>
      </c>
      <c r="E128" s="3">
        <v>1.0385</v>
      </c>
      <c r="F128" s="3">
        <v>0.4132</v>
      </c>
      <c r="G128" s="3">
        <v>0.0185</v>
      </c>
      <c r="H128" s="1">
        <v>1.02888067421998</v>
      </c>
      <c r="I128" s="3">
        <v>0.418</v>
      </c>
      <c r="J128" s="1">
        <v>810</v>
      </c>
      <c r="K128" s="1">
        <v>1</v>
      </c>
      <c r="L128" s="1">
        <v>10</v>
      </c>
      <c r="M128" s="1">
        <v>6</v>
      </c>
    </row>
    <row r="129" spans="1:13">
      <c r="A129" s="1">
        <v>334</v>
      </c>
      <c r="B129" s="3">
        <v>1.0288</v>
      </c>
      <c r="C129" s="3">
        <v>34.26</v>
      </c>
      <c r="D129" s="3">
        <v>0.1228</v>
      </c>
      <c r="E129" s="3">
        <v>1.0661</v>
      </c>
      <c r="F129" s="3">
        <v>0.5319</v>
      </c>
      <c r="G129" s="3">
        <v>0.0317</v>
      </c>
      <c r="H129" s="1">
        <v>1.02883433737431</v>
      </c>
      <c r="I129" s="3">
        <v>0.6416</v>
      </c>
      <c r="J129" s="1">
        <v>279</v>
      </c>
      <c r="K129" s="1">
        <v>6</v>
      </c>
      <c r="L129" s="1">
        <v>11</v>
      </c>
      <c r="M129" s="1">
        <v>8</v>
      </c>
    </row>
    <row r="130" spans="1:13">
      <c r="A130" s="1">
        <v>531</v>
      </c>
      <c r="B130" s="3">
        <v>1.0273</v>
      </c>
      <c r="C130" s="3">
        <v>19.62</v>
      </c>
      <c r="D130" s="3">
        <v>0.1242</v>
      </c>
      <c r="E130" s="3">
        <v>1.0924</v>
      </c>
      <c r="F130" s="3">
        <v>0.6091</v>
      </c>
      <c r="G130" s="3">
        <v>0.0409</v>
      </c>
      <c r="H130" s="1">
        <v>1.02728044657001</v>
      </c>
      <c r="I130" s="3">
        <v>0.3209</v>
      </c>
      <c r="J130" s="1">
        <v>158</v>
      </c>
      <c r="K130" s="1">
        <v>3</v>
      </c>
      <c r="L130" s="1">
        <v>19</v>
      </c>
      <c r="M130" s="1">
        <v>9</v>
      </c>
    </row>
    <row r="131" spans="1:13">
      <c r="A131" s="1">
        <v>605</v>
      </c>
      <c r="B131" s="3">
        <v>1.0272</v>
      </c>
      <c r="C131" s="3">
        <v>13.73</v>
      </c>
      <c r="D131" s="3">
        <v>0.1831</v>
      </c>
      <c r="E131" s="3">
        <v>1.1276</v>
      </c>
      <c r="F131" s="3">
        <v>0.6227</v>
      </c>
      <c r="G131" s="3">
        <v>0.0595</v>
      </c>
      <c r="H131" s="1">
        <v>1.02721282137391</v>
      </c>
      <c r="I131" s="3">
        <v>0.2202</v>
      </c>
      <c r="J131" s="1">
        <v>75</v>
      </c>
      <c r="K131" s="1">
        <v>5</v>
      </c>
      <c r="L131" s="1">
        <v>11</v>
      </c>
      <c r="M131" s="1">
        <v>10</v>
      </c>
    </row>
    <row r="132" spans="1:13">
      <c r="A132" s="1">
        <v>26</v>
      </c>
      <c r="B132" s="3">
        <v>1.0271</v>
      </c>
      <c r="C132" s="3">
        <v>17</v>
      </c>
      <c r="D132" s="3">
        <v>0.021</v>
      </c>
      <c r="E132" s="3">
        <v>1.0387</v>
      </c>
      <c r="F132" s="3">
        <v>0.6449</v>
      </c>
      <c r="G132" s="3">
        <v>0.018</v>
      </c>
      <c r="H132" s="1">
        <v>1.02714346015653</v>
      </c>
      <c r="I132" s="3">
        <v>0.2632</v>
      </c>
      <c r="J132" s="1">
        <v>810</v>
      </c>
      <c r="K132" s="1">
        <v>2</v>
      </c>
      <c r="L132" s="1">
        <v>7</v>
      </c>
      <c r="M132" s="1">
        <v>6</v>
      </c>
    </row>
    <row r="133" spans="1:13">
      <c r="A133" s="1">
        <v>574</v>
      </c>
      <c r="B133" s="3">
        <v>1.027</v>
      </c>
      <c r="C133" s="3">
        <v>13.7</v>
      </c>
      <c r="D133" s="3">
        <v>0.1827</v>
      </c>
      <c r="E133" s="3">
        <v>1.1337</v>
      </c>
      <c r="F133" s="3">
        <v>0.4558</v>
      </c>
      <c r="G133" s="3">
        <v>0.0594</v>
      </c>
      <c r="H133" s="1">
        <v>1.02700109409534</v>
      </c>
      <c r="I133" s="3">
        <v>0.3004</v>
      </c>
      <c r="J133" s="1">
        <v>75</v>
      </c>
      <c r="K133" s="1">
        <v>6</v>
      </c>
      <c r="L133" s="1">
        <v>7</v>
      </c>
      <c r="M133" s="1">
        <v>10</v>
      </c>
    </row>
    <row r="134" spans="1:13">
      <c r="A134" s="1">
        <v>657</v>
      </c>
      <c r="B134" s="3">
        <v>1.0267</v>
      </c>
      <c r="C134" s="3">
        <v>8.01</v>
      </c>
      <c r="D134" s="3">
        <v>0.1068</v>
      </c>
      <c r="E134" s="3">
        <v>1.132</v>
      </c>
      <c r="F134" s="3">
        <v>0.4762</v>
      </c>
      <c r="G134" s="3">
        <v>0.0586</v>
      </c>
      <c r="H134" s="1">
        <v>1.02672089188026</v>
      </c>
      <c r="I134" s="3">
        <v>0.168</v>
      </c>
      <c r="J134" s="1">
        <v>75</v>
      </c>
      <c r="K134" s="1">
        <v>1</v>
      </c>
      <c r="L134" s="1">
        <v>18</v>
      </c>
      <c r="M134" s="1">
        <v>10</v>
      </c>
    </row>
    <row r="135" spans="1:13">
      <c r="A135" s="1">
        <v>647</v>
      </c>
      <c r="B135" s="3">
        <v>1.0253</v>
      </c>
      <c r="C135" s="3">
        <v>28</v>
      </c>
      <c r="D135" s="3">
        <v>0.3733</v>
      </c>
      <c r="E135" s="3">
        <v>1.1245</v>
      </c>
      <c r="F135" s="3">
        <v>0.5503</v>
      </c>
      <c r="G135" s="3">
        <v>0.0573</v>
      </c>
      <c r="H135" s="1">
        <v>1.02530114969212</v>
      </c>
      <c r="I135" s="3">
        <v>0.5074</v>
      </c>
      <c r="J135" s="1">
        <v>75</v>
      </c>
      <c r="K135" s="1">
        <v>7</v>
      </c>
      <c r="L135" s="1">
        <v>16</v>
      </c>
      <c r="M135" s="1">
        <v>10</v>
      </c>
    </row>
    <row r="136" spans="1:13">
      <c r="A136" s="1">
        <v>526</v>
      </c>
      <c r="B136" s="3">
        <v>1.0239</v>
      </c>
      <c r="C136" s="3">
        <v>35.43</v>
      </c>
      <c r="D136" s="3">
        <v>0.2242</v>
      </c>
      <c r="E136" s="3">
        <v>1.0845</v>
      </c>
      <c r="F136" s="3">
        <v>0.3821</v>
      </c>
      <c r="G136" s="3">
        <v>0.0385</v>
      </c>
      <c r="H136" s="1">
        <v>1.02386973175859</v>
      </c>
      <c r="I136" s="3">
        <v>0.9212</v>
      </c>
      <c r="J136" s="1">
        <v>158</v>
      </c>
      <c r="K136" s="1">
        <v>6</v>
      </c>
      <c r="L136" s="1">
        <v>18</v>
      </c>
      <c r="M136" s="1">
        <v>9</v>
      </c>
    </row>
    <row r="137" spans="1:13">
      <c r="A137" s="1">
        <v>141</v>
      </c>
      <c r="B137" s="3">
        <v>1.0238</v>
      </c>
      <c r="C137" s="3">
        <v>21.47</v>
      </c>
      <c r="D137" s="3">
        <v>0.0429</v>
      </c>
      <c r="E137" s="3">
        <v>1.0496</v>
      </c>
      <c r="F137" s="3">
        <v>0.3563</v>
      </c>
      <c r="G137" s="3">
        <v>0.0217</v>
      </c>
      <c r="H137" s="1">
        <v>1.02382753007873</v>
      </c>
      <c r="I137" s="3">
        <v>0.5992</v>
      </c>
      <c r="J137" s="1">
        <v>500</v>
      </c>
      <c r="K137" s="1">
        <v>5</v>
      </c>
      <c r="L137" s="1">
        <v>4</v>
      </c>
      <c r="M137" s="1">
        <v>7</v>
      </c>
    </row>
    <row r="138" spans="1:13">
      <c r="A138" s="1">
        <v>50</v>
      </c>
      <c r="B138" s="3">
        <v>1.0238</v>
      </c>
      <c r="C138" s="3">
        <v>19.21</v>
      </c>
      <c r="D138" s="3">
        <v>0.0237</v>
      </c>
      <c r="E138" s="3">
        <v>1.0349</v>
      </c>
      <c r="F138" s="3">
        <v>0.516</v>
      </c>
      <c r="G138" s="3">
        <v>0.0169</v>
      </c>
      <c r="H138" s="1">
        <v>1.02377688556141</v>
      </c>
      <c r="I138" s="3">
        <v>0.3711</v>
      </c>
      <c r="J138" s="1">
        <v>811</v>
      </c>
      <c r="K138" s="1">
        <v>2</v>
      </c>
      <c r="L138" s="1">
        <v>10</v>
      </c>
      <c r="M138" s="1">
        <v>6</v>
      </c>
    </row>
    <row r="139" spans="1:13">
      <c r="A139" s="1">
        <v>652</v>
      </c>
      <c r="B139" s="3">
        <v>1.0236</v>
      </c>
      <c r="C139" s="3">
        <v>14.06</v>
      </c>
      <c r="D139" s="3">
        <v>0.1875</v>
      </c>
      <c r="E139" s="3">
        <v>1.1218</v>
      </c>
      <c r="F139" s="3">
        <v>0.5996</v>
      </c>
      <c r="G139" s="3">
        <v>0.0552</v>
      </c>
      <c r="H139" s="1">
        <v>1.0236111798268</v>
      </c>
      <c r="I139" s="3">
        <v>0.2342</v>
      </c>
      <c r="J139" s="1">
        <v>75</v>
      </c>
      <c r="K139" s="1">
        <v>4</v>
      </c>
      <c r="L139" s="1">
        <v>17</v>
      </c>
      <c r="M139" s="1">
        <v>10</v>
      </c>
    </row>
    <row r="140" spans="1:13">
      <c r="A140" s="1">
        <v>590</v>
      </c>
      <c r="B140" s="3">
        <v>1.0234</v>
      </c>
      <c r="C140" s="3">
        <v>14.38</v>
      </c>
      <c r="D140" s="3">
        <v>0.1917</v>
      </c>
      <c r="E140" s="3">
        <v>1.1201</v>
      </c>
      <c r="F140" s="3">
        <v>0.5165</v>
      </c>
      <c r="G140" s="3">
        <v>0.0555</v>
      </c>
      <c r="H140" s="1">
        <v>1.02344512944607</v>
      </c>
      <c r="I140" s="3">
        <v>0.2781</v>
      </c>
      <c r="J140" s="1">
        <v>75</v>
      </c>
      <c r="K140" s="1">
        <v>6</v>
      </c>
      <c r="L140" s="1">
        <v>9</v>
      </c>
      <c r="M140" s="1">
        <v>10</v>
      </c>
    </row>
    <row r="141" spans="1:13">
      <c r="A141" s="1">
        <v>10</v>
      </c>
      <c r="B141" s="3">
        <v>1.0234</v>
      </c>
      <c r="C141" s="3">
        <v>13.94</v>
      </c>
      <c r="D141" s="3">
        <v>0.0172</v>
      </c>
      <c r="E141" s="3">
        <v>1.0374</v>
      </c>
      <c r="F141" s="3">
        <v>0.4857</v>
      </c>
      <c r="G141" s="3">
        <v>0.0168</v>
      </c>
      <c r="H141" s="1">
        <v>1.023439409405</v>
      </c>
      <c r="I141" s="3">
        <v>0.2865</v>
      </c>
      <c r="J141" s="1">
        <v>810</v>
      </c>
      <c r="K141" s="1">
        <v>2</v>
      </c>
      <c r="L141" s="1">
        <v>5</v>
      </c>
      <c r="M141" s="1">
        <v>6</v>
      </c>
    </row>
    <row r="142" spans="1:13">
      <c r="A142" s="1">
        <v>610</v>
      </c>
      <c r="B142" s="3">
        <v>1.0226</v>
      </c>
      <c r="C142" s="3">
        <v>6.35</v>
      </c>
      <c r="D142" s="3">
        <v>0.0847</v>
      </c>
      <c r="E142" s="3">
        <v>1.1156</v>
      </c>
      <c r="F142" s="3">
        <v>0.5008</v>
      </c>
      <c r="G142" s="3">
        <v>0.0543</v>
      </c>
      <c r="H142" s="1">
        <v>1.02262920099828</v>
      </c>
      <c r="I142" s="3">
        <v>0.1267</v>
      </c>
      <c r="J142" s="1">
        <v>75</v>
      </c>
      <c r="K142" s="1">
        <v>2</v>
      </c>
      <c r="L142" s="1">
        <v>12</v>
      </c>
      <c r="M142" s="1">
        <v>10</v>
      </c>
    </row>
    <row r="143" spans="1:13">
      <c r="A143" s="1">
        <v>614</v>
      </c>
      <c r="B143" s="3">
        <v>1.0225</v>
      </c>
      <c r="C143" s="3">
        <v>16.6</v>
      </c>
      <c r="D143" s="3">
        <v>0.2213</v>
      </c>
      <c r="E143" s="3">
        <v>1.1152</v>
      </c>
      <c r="F143" s="3">
        <v>0.6946</v>
      </c>
      <c r="G143" s="3">
        <v>0.0542</v>
      </c>
      <c r="H143" s="1">
        <v>1.0224998249913</v>
      </c>
      <c r="I143" s="3">
        <v>0.2388</v>
      </c>
      <c r="J143" s="1">
        <v>75</v>
      </c>
      <c r="K143" s="1">
        <v>6</v>
      </c>
      <c r="L143" s="1">
        <v>12</v>
      </c>
      <c r="M143" s="1">
        <v>10</v>
      </c>
    </row>
    <row r="144" spans="1:13">
      <c r="A144" s="1">
        <v>675</v>
      </c>
      <c r="B144" s="3">
        <v>1.0219</v>
      </c>
      <c r="C144" s="3">
        <v>12.99</v>
      </c>
      <c r="D144" s="3">
        <v>0.1732</v>
      </c>
      <c r="E144" s="3">
        <v>1.1245</v>
      </c>
      <c r="F144" s="3">
        <v>0.5431</v>
      </c>
      <c r="G144" s="3">
        <v>0.0525</v>
      </c>
      <c r="H144" s="1">
        <v>1.02194598715985</v>
      </c>
      <c r="I144" s="3">
        <v>0.2385</v>
      </c>
      <c r="J144" s="1">
        <v>75</v>
      </c>
      <c r="K144" s="1">
        <v>3</v>
      </c>
      <c r="L144" s="1">
        <v>20</v>
      </c>
      <c r="M144" s="1">
        <v>10</v>
      </c>
    </row>
    <row r="145" spans="1:13">
      <c r="A145" s="1">
        <v>325</v>
      </c>
      <c r="B145" s="3">
        <v>1.0209</v>
      </c>
      <c r="C145" s="3">
        <v>21.66</v>
      </c>
      <c r="D145" s="3">
        <v>0.0776</v>
      </c>
      <c r="E145" s="3">
        <v>1.0564</v>
      </c>
      <c r="F145" s="3">
        <v>0.3727</v>
      </c>
      <c r="G145" s="3">
        <v>0.0271</v>
      </c>
      <c r="H145" s="1">
        <v>1.02093058457535</v>
      </c>
      <c r="I145" s="3">
        <v>0.5787</v>
      </c>
      <c r="J145" s="1">
        <v>279</v>
      </c>
      <c r="K145" s="1">
        <v>5</v>
      </c>
      <c r="L145" s="1">
        <v>10</v>
      </c>
      <c r="M145" s="1">
        <v>8</v>
      </c>
    </row>
    <row r="146" spans="1:13">
      <c r="A146" s="1">
        <v>646</v>
      </c>
      <c r="B146" s="3">
        <v>1.0209</v>
      </c>
      <c r="C146" s="3">
        <v>20.3</v>
      </c>
      <c r="D146" s="3">
        <v>0.2707</v>
      </c>
      <c r="E146" s="3">
        <v>1.1128</v>
      </c>
      <c r="F146" s="3">
        <v>0.3936</v>
      </c>
      <c r="G146" s="3">
        <v>0.0521</v>
      </c>
      <c r="H146" s="1">
        <v>1.02089687197668</v>
      </c>
      <c r="I146" s="3">
        <v>0.513</v>
      </c>
      <c r="J146" s="1">
        <v>75</v>
      </c>
      <c r="K146" s="1">
        <v>6</v>
      </c>
      <c r="L146" s="1">
        <v>16</v>
      </c>
      <c r="M146" s="1">
        <v>10</v>
      </c>
    </row>
    <row r="147" spans="1:13">
      <c r="A147" s="1">
        <v>123</v>
      </c>
      <c r="B147" s="3">
        <v>1.0208</v>
      </c>
      <c r="C147" s="3">
        <v>38.86</v>
      </c>
      <c r="D147" s="3">
        <v>0.0479</v>
      </c>
      <c r="E147" s="3">
        <v>1.0349</v>
      </c>
      <c r="F147" s="3">
        <v>0.5232</v>
      </c>
      <c r="G147" s="3">
        <v>0.0159</v>
      </c>
      <c r="H147" s="1">
        <v>1.0207768145341</v>
      </c>
      <c r="I147" s="3">
        <v>0.7396</v>
      </c>
      <c r="J147" s="1">
        <v>812</v>
      </c>
      <c r="K147" s="1">
        <v>3</v>
      </c>
      <c r="L147" s="1">
        <v>19</v>
      </c>
      <c r="M147" s="1">
        <v>6</v>
      </c>
    </row>
    <row r="148" spans="1:13">
      <c r="A148" s="1">
        <v>352</v>
      </c>
      <c r="B148" s="3">
        <v>1.0206</v>
      </c>
      <c r="C148" s="3">
        <v>7.42</v>
      </c>
      <c r="D148" s="3">
        <v>0.0267</v>
      </c>
      <c r="E148" s="3">
        <v>1.0559</v>
      </c>
      <c r="F148" s="3">
        <v>0.4448</v>
      </c>
      <c r="G148" s="3">
        <v>0.0269</v>
      </c>
      <c r="H148" s="1">
        <v>1.02059275991574</v>
      </c>
      <c r="I148" s="3">
        <v>0.1668</v>
      </c>
      <c r="J148" s="1">
        <v>278</v>
      </c>
      <c r="K148" s="1">
        <v>0</v>
      </c>
      <c r="L148" s="1">
        <v>14</v>
      </c>
      <c r="M148" s="1">
        <v>8</v>
      </c>
    </row>
    <row r="149" spans="1:13">
      <c r="A149" s="1">
        <v>508</v>
      </c>
      <c r="B149" s="3">
        <v>1.0204</v>
      </c>
      <c r="C149" s="3">
        <v>17.75</v>
      </c>
      <c r="D149" s="3">
        <v>0.1123</v>
      </c>
      <c r="E149" s="3">
        <v>1.0755</v>
      </c>
      <c r="F149" s="3">
        <v>0.572</v>
      </c>
      <c r="G149" s="3">
        <v>0.0355</v>
      </c>
      <c r="H149" s="1">
        <v>1.02035823879514</v>
      </c>
      <c r="I149" s="3">
        <v>0.3101</v>
      </c>
      <c r="J149" s="1">
        <v>158</v>
      </c>
      <c r="K149" s="1">
        <v>4</v>
      </c>
      <c r="L149" s="1">
        <v>16</v>
      </c>
      <c r="M149" s="1">
        <v>9</v>
      </c>
    </row>
    <row r="150" spans="1:13">
      <c r="A150" s="1">
        <v>528</v>
      </c>
      <c r="B150" s="3">
        <v>1.0202</v>
      </c>
      <c r="C150" s="3">
        <v>7.6</v>
      </c>
      <c r="D150" s="3">
        <v>0.0481</v>
      </c>
      <c r="E150" s="3">
        <v>1.0793</v>
      </c>
      <c r="F150" s="3">
        <v>0.3399</v>
      </c>
      <c r="G150" s="3">
        <v>0.0355</v>
      </c>
      <c r="H150" s="1">
        <v>1.02023700190638</v>
      </c>
      <c r="I150" s="3">
        <v>0.2236</v>
      </c>
      <c r="J150" s="1">
        <v>158</v>
      </c>
      <c r="K150" s="1">
        <v>0</v>
      </c>
      <c r="L150" s="1">
        <v>19</v>
      </c>
      <c r="M150" s="1">
        <v>9</v>
      </c>
    </row>
    <row r="151" spans="1:13">
      <c r="A151" s="1">
        <v>161</v>
      </c>
      <c r="B151" s="3">
        <v>1.0201</v>
      </c>
      <c r="C151" s="3">
        <v>9.33</v>
      </c>
      <c r="D151" s="3">
        <v>0.0187</v>
      </c>
      <c r="E151" s="3">
        <v>1.0426</v>
      </c>
      <c r="F151" s="3">
        <v>0.4777</v>
      </c>
      <c r="G151" s="3">
        <v>0.0198</v>
      </c>
      <c r="H151" s="1">
        <v>1.02008358375136</v>
      </c>
      <c r="I151" s="3">
        <v>0.1951</v>
      </c>
      <c r="J151" s="1">
        <v>499</v>
      </c>
      <c r="K151" s="1">
        <v>1</v>
      </c>
      <c r="L151" s="1">
        <v>7</v>
      </c>
      <c r="M151" s="1">
        <v>7</v>
      </c>
    </row>
    <row r="152" spans="1:13">
      <c r="A152" s="1">
        <v>544</v>
      </c>
      <c r="B152" s="3">
        <v>1.0197</v>
      </c>
      <c r="C152" s="3">
        <v>2.11</v>
      </c>
      <c r="D152" s="3">
        <v>0.0281</v>
      </c>
      <c r="E152" s="3">
        <v>1.1218</v>
      </c>
      <c r="F152" s="3">
        <v>0.4228</v>
      </c>
      <c r="G152" s="3">
        <v>0.0509</v>
      </c>
      <c r="H152" s="1">
        <v>1.01965689263182</v>
      </c>
      <c r="I152" s="3">
        <v>0.0499</v>
      </c>
      <c r="J152" s="1">
        <v>75</v>
      </c>
      <c r="K152" s="1">
        <v>0</v>
      </c>
      <c r="L152" s="1">
        <v>4</v>
      </c>
      <c r="M152" s="1">
        <v>10</v>
      </c>
    </row>
    <row r="153" spans="1:13">
      <c r="A153" s="1">
        <v>32</v>
      </c>
      <c r="B153" s="3">
        <v>1.0193</v>
      </c>
      <c r="C153" s="3">
        <v>8.84</v>
      </c>
      <c r="D153" s="3">
        <v>0.0109</v>
      </c>
      <c r="E153" s="3">
        <v>1.032</v>
      </c>
      <c r="F153" s="3">
        <v>0.3444</v>
      </c>
      <c r="G153" s="3">
        <v>0.0151</v>
      </c>
      <c r="H153" s="1">
        <v>1.01926499343215</v>
      </c>
      <c r="I153" s="3">
        <v>0.2565</v>
      </c>
      <c r="J153" s="1">
        <v>810</v>
      </c>
      <c r="K153" s="1">
        <v>0</v>
      </c>
      <c r="L153" s="1">
        <v>8</v>
      </c>
      <c r="M153" s="1">
        <v>6</v>
      </c>
    </row>
    <row r="154" spans="1:13">
      <c r="A154" s="1">
        <v>445</v>
      </c>
      <c r="B154" s="3">
        <v>1.019</v>
      </c>
      <c r="C154" s="3">
        <v>13.94</v>
      </c>
      <c r="D154" s="3">
        <v>0.0882</v>
      </c>
      <c r="E154" s="3">
        <v>1.0737</v>
      </c>
      <c r="F154" s="3">
        <v>0.5268</v>
      </c>
      <c r="G154" s="3">
        <v>0.0343</v>
      </c>
      <c r="H154" s="1">
        <v>1.01901882093015</v>
      </c>
      <c r="I154" s="3">
        <v>0.2645</v>
      </c>
      <c r="J154" s="1">
        <v>158</v>
      </c>
      <c r="K154" s="1">
        <v>5</v>
      </c>
      <c r="L154" s="1">
        <v>8</v>
      </c>
      <c r="M154" s="1">
        <v>9</v>
      </c>
    </row>
    <row r="155" spans="1:13">
      <c r="A155" s="1">
        <v>45</v>
      </c>
      <c r="B155" s="3">
        <v>1.0187</v>
      </c>
      <c r="C155" s="3">
        <v>33.26</v>
      </c>
      <c r="D155" s="3">
        <v>0.041</v>
      </c>
      <c r="E155" s="3">
        <v>1.0311</v>
      </c>
      <c r="F155" s="3">
        <v>0.4685</v>
      </c>
      <c r="G155" s="3">
        <v>0.0151</v>
      </c>
      <c r="H155" s="1">
        <v>1.01866969232524</v>
      </c>
      <c r="I155" s="3">
        <v>0.7064</v>
      </c>
      <c r="J155" s="1">
        <v>812</v>
      </c>
      <c r="K155" s="1">
        <v>5</v>
      </c>
      <c r="L155" s="1">
        <v>9</v>
      </c>
      <c r="M155" s="1">
        <v>6</v>
      </c>
    </row>
    <row r="156" spans="1:13">
      <c r="A156" s="1">
        <v>27</v>
      </c>
      <c r="B156" s="3">
        <v>1.0183</v>
      </c>
      <c r="C156" s="3">
        <v>18.12</v>
      </c>
      <c r="D156" s="3">
        <v>0.0224</v>
      </c>
      <c r="E156" s="3">
        <v>1.0317</v>
      </c>
      <c r="F156" s="3">
        <v>0.3934</v>
      </c>
      <c r="G156" s="3">
        <v>0.0148</v>
      </c>
      <c r="H156" s="1">
        <v>1.01831749773382</v>
      </c>
      <c r="I156" s="3">
        <v>0.4597</v>
      </c>
      <c r="J156" s="1">
        <v>810</v>
      </c>
      <c r="K156" s="1">
        <v>3</v>
      </c>
      <c r="L156" s="1">
        <v>7</v>
      </c>
      <c r="M156" s="1">
        <v>6</v>
      </c>
    </row>
    <row r="157" spans="1:13">
      <c r="A157" s="1">
        <v>423</v>
      </c>
      <c r="B157" s="3">
        <v>1.0183</v>
      </c>
      <c r="C157" s="3">
        <v>18.49</v>
      </c>
      <c r="D157" s="3">
        <v>0.117</v>
      </c>
      <c r="E157" s="3">
        <v>1.0768</v>
      </c>
      <c r="F157" s="3">
        <v>0.3285</v>
      </c>
      <c r="G157" s="3">
        <v>0.0334</v>
      </c>
      <c r="H157" s="1">
        <v>1.01828590054108</v>
      </c>
      <c r="I157" s="3">
        <v>0.5628</v>
      </c>
      <c r="J157" s="1">
        <v>158</v>
      </c>
      <c r="K157" s="1">
        <v>7</v>
      </c>
      <c r="L157" s="1">
        <v>5</v>
      </c>
      <c r="M157" s="1">
        <v>9</v>
      </c>
    </row>
    <row r="158" spans="1:13">
      <c r="A158" s="1">
        <v>468</v>
      </c>
      <c r="B158" s="3">
        <v>1.0183</v>
      </c>
      <c r="C158" s="3">
        <v>12.85</v>
      </c>
      <c r="D158" s="3">
        <v>0.0813</v>
      </c>
      <c r="E158" s="3">
        <v>1.0702</v>
      </c>
      <c r="F158" s="3">
        <v>0.3478</v>
      </c>
      <c r="G158" s="3">
        <v>0.0336</v>
      </c>
      <c r="H158" s="1">
        <v>1.01826222358645</v>
      </c>
      <c r="I158" s="3">
        <v>0.3694</v>
      </c>
      <c r="J158" s="1">
        <v>158</v>
      </c>
      <c r="K158" s="1">
        <v>4</v>
      </c>
      <c r="L158" s="1">
        <v>11</v>
      </c>
      <c r="M158" s="1">
        <v>9</v>
      </c>
    </row>
    <row r="159" spans="1:13">
      <c r="A159" s="1">
        <v>613</v>
      </c>
      <c r="B159" s="3">
        <v>1.0174</v>
      </c>
      <c r="C159" s="3">
        <v>11.51</v>
      </c>
      <c r="D159" s="3">
        <v>0.1535</v>
      </c>
      <c r="E159" s="3">
        <v>1.1007</v>
      </c>
      <c r="F159" s="3">
        <v>0.5769</v>
      </c>
      <c r="G159" s="3">
        <v>0.0477</v>
      </c>
      <c r="H159" s="1">
        <v>1.01739238496542</v>
      </c>
      <c r="I159" s="3">
        <v>0.1993</v>
      </c>
      <c r="J159" s="1">
        <v>75</v>
      </c>
      <c r="K159" s="1">
        <v>5</v>
      </c>
      <c r="L159" s="1">
        <v>12</v>
      </c>
      <c r="M159" s="1">
        <v>10</v>
      </c>
    </row>
    <row r="160" spans="1:13">
      <c r="A160" s="1">
        <v>666</v>
      </c>
      <c r="B160" s="3">
        <v>1.0173</v>
      </c>
      <c r="C160" s="3">
        <v>8.38</v>
      </c>
      <c r="D160" s="3">
        <v>0.1117</v>
      </c>
      <c r="E160" s="3">
        <v>1.1077</v>
      </c>
      <c r="F160" s="3">
        <v>0.4165</v>
      </c>
      <c r="G160" s="3">
        <v>0.0471</v>
      </c>
      <c r="H160" s="1">
        <v>1.01733088018778</v>
      </c>
      <c r="I160" s="3">
        <v>0.2009</v>
      </c>
      <c r="J160" s="1">
        <v>75</v>
      </c>
      <c r="K160" s="1">
        <v>2</v>
      </c>
      <c r="L160" s="1">
        <v>19</v>
      </c>
      <c r="M160" s="1">
        <v>10</v>
      </c>
    </row>
    <row r="161" spans="1:13">
      <c r="A161" s="1">
        <v>674</v>
      </c>
      <c r="B161" s="3">
        <v>1.0167</v>
      </c>
      <c r="C161" s="3">
        <v>8.77</v>
      </c>
      <c r="D161" s="3">
        <v>0.1169</v>
      </c>
      <c r="E161" s="3">
        <v>1.1083</v>
      </c>
      <c r="F161" s="3">
        <v>0.3988</v>
      </c>
      <c r="G161" s="3">
        <v>0.0462</v>
      </c>
      <c r="H161" s="1">
        <v>1.01673596735857</v>
      </c>
      <c r="I161" s="3">
        <v>0.2195</v>
      </c>
      <c r="J161" s="1">
        <v>75</v>
      </c>
      <c r="K161" s="1">
        <v>2</v>
      </c>
      <c r="L161" s="1">
        <v>20</v>
      </c>
      <c r="M161" s="1">
        <v>10</v>
      </c>
    </row>
    <row r="162" spans="1:13">
      <c r="A162" s="1">
        <v>649</v>
      </c>
      <c r="B162" s="3">
        <v>1.0167</v>
      </c>
      <c r="C162" s="3">
        <v>5.95</v>
      </c>
      <c r="D162" s="3">
        <v>0.0793</v>
      </c>
      <c r="E162" s="3">
        <v>1.1016</v>
      </c>
      <c r="F162" s="3">
        <v>0.393</v>
      </c>
      <c r="G162" s="3">
        <v>0.0466</v>
      </c>
      <c r="H162" s="1">
        <v>1.01665006312159</v>
      </c>
      <c r="I162" s="3">
        <v>0.1512</v>
      </c>
      <c r="J162" s="1">
        <v>75</v>
      </c>
      <c r="K162" s="1">
        <v>1</v>
      </c>
      <c r="L162" s="1">
        <v>17</v>
      </c>
      <c r="M162" s="1">
        <v>10</v>
      </c>
    </row>
    <row r="163" spans="1:13">
      <c r="A163" s="1">
        <v>19</v>
      </c>
      <c r="B163" s="3">
        <v>1.0165</v>
      </c>
      <c r="C163" s="3">
        <v>16.17</v>
      </c>
      <c r="D163" s="3">
        <v>0.02</v>
      </c>
      <c r="E163" s="3">
        <v>1.0307</v>
      </c>
      <c r="F163" s="3">
        <v>0.379</v>
      </c>
      <c r="G163" s="3">
        <v>0.014</v>
      </c>
      <c r="H163" s="1">
        <v>1.01651210350248</v>
      </c>
      <c r="I163" s="3">
        <v>0.4259</v>
      </c>
      <c r="J163" s="1">
        <v>810</v>
      </c>
      <c r="K163" s="1">
        <v>3</v>
      </c>
      <c r="L163" s="1">
        <v>6</v>
      </c>
      <c r="M163" s="1">
        <v>6</v>
      </c>
    </row>
    <row r="164" spans="1:13">
      <c r="A164" s="1">
        <v>627</v>
      </c>
      <c r="B164" s="3">
        <v>1.016</v>
      </c>
      <c r="C164" s="3">
        <v>7.65</v>
      </c>
      <c r="D164" s="3">
        <v>0.102</v>
      </c>
      <c r="E164" s="3">
        <v>1.0967</v>
      </c>
      <c r="F164" s="3">
        <v>0.4144</v>
      </c>
      <c r="G164" s="3">
        <v>0.0457</v>
      </c>
      <c r="H164" s="1">
        <v>1.01603021284879</v>
      </c>
      <c r="I164" s="3">
        <v>0.1843</v>
      </c>
      <c r="J164" s="1">
        <v>75</v>
      </c>
      <c r="K164" s="1">
        <v>3</v>
      </c>
      <c r="L164" s="1">
        <v>14</v>
      </c>
      <c r="M164" s="1">
        <v>10</v>
      </c>
    </row>
    <row r="165" spans="1:13">
      <c r="A165" s="1">
        <v>518</v>
      </c>
      <c r="B165" s="3">
        <v>1.0159</v>
      </c>
      <c r="C165" s="3">
        <v>27.24</v>
      </c>
      <c r="D165" s="3">
        <v>0.1724</v>
      </c>
      <c r="E165" s="3">
        <v>1.0676</v>
      </c>
      <c r="F165" s="3">
        <v>0.3176</v>
      </c>
      <c r="G165" s="3">
        <v>0.0316</v>
      </c>
      <c r="H165" s="1">
        <v>1.0159395127458</v>
      </c>
      <c r="I165" s="3">
        <v>0.8525</v>
      </c>
      <c r="J165" s="1">
        <v>158</v>
      </c>
      <c r="K165" s="1">
        <v>6</v>
      </c>
      <c r="L165" s="1">
        <v>17</v>
      </c>
      <c r="M165" s="1">
        <v>9</v>
      </c>
    </row>
    <row r="166" spans="1:13">
      <c r="A166" s="1">
        <v>83</v>
      </c>
      <c r="B166" s="3">
        <v>1.0158</v>
      </c>
      <c r="C166" s="3">
        <v>24.92</v>
      </c>
      <c r="D166" s="3">
        <v>0.0307</v>
      </c>
      <c r="E166" s="3">
        <v>1.0283</v>
      </c>
      <c r="F166" s="3">
        <v>0.3971</v>
      </c>
      <c r="G166" s="3">
        <v>0.0139</v>
      </c>
      <c r="H166" s="1">
        <v>1.01581880215674</v>
      </c>
      <c r="I166" s="3">
        <v>0.626</v>
      </c>
      <c r="J166" s="1">
        <v>812</v>
      </c>
      <c r="K166" s="1">
        <v>3</v>
      </c>
      <c r="L166" s="1">
        <v>14</v>
      </c>
      <c r="M166" s="1">
        <v>6</v>
      </c>
    </row>
    <row r="167" spans="1:13">
      <c r="A167" s="1">
        <v>24</v>
      </c>
      <c r="B167" s="3">
        <v>1.0158</v>
      </c>
      <c r="C167" s="3">
        <v>7.5</v>
      </c>
      <c r="D167" s="3">
        <v>0.0093</v>
      </c>
      <c r="E167" s="3">
        <v>1.0294</v>
      </c>
      <c r="F167" s="3">
        <v>0.3012</v>
      </c>
      <c r="G167" s="3">
        <v>0.0137</v>
      </c>
      <c r="H167" s="1">
        <v>1.01578727178618</v>
      </c>
      <c r="I167" s="3">
        <v>0.2488</v>
      </c>
      <c r="J167" s="1">
        <v>810</v>
      </c>
      <c r="K167" s="1">
        <v>0</v>
      </c>
      <c r="L167" s="1">
        <v>7</v>
      </c>
      <c r="M167" s="1">
        <v>6</v>
      </c>
    </row>
    <row r="168" spans="1:13">
      <c r="A168" s="1">
        <v>626</v>
      </c>
      <c r="B168" s="3">
        <v>1.0154</v>
      </c>
      <c r="C168" s="3">
        <v>5.8</v>
      </c>
      <c r="D168" s="3">
        <v>0.0773</v>
      </c>
      <c r="E168" s="3">
        <v>1.0946</v>
      </c>
      <c r="F168" s="3">
        <v>0.4404</v>
      </c>
      <c r="G168" s="3">
        <v>0.0448</v>
      </c>
      <c r="H168" s="1">
        <v>1.01536472715264</v>
      </c>
      <c r="I168" s="3">
        <v>0.1316</v>
      </c>
      <c r="J168" s="1">
        <v>75</v>
      </c>
      <c r="K168" s="1">
        <v>2</v>
      </c>
      <c r="L168" s="1">
        <v>14</v>
      </c>
      <c r="M168" s="1">
        <v>10</v>
      </c>
    </row>
    <row r="169" spans="1:13">
      <c r="A169" s="1">
        <v>209</v>
      </c>
      <c r="B169" s="3">
        <v>1.015</v>
      </c>
      <c r="C169" s="3">
        <v>11.31</v>
      </c>
      <c r="D169" s="3">
        <v>0.0226</v>
      </c>
      <c r="E169" s="3">
        <v>1.0352</v>
      </c>
      <c r="F169" s="3">
        <v>0.537</v>
      </c>
      <c r="G169" s="3">
        <v>0.0172</v>
      </c>
      <c r="H169" s="1">
        <v>1.01500739361191</v>
      </c>
      <c r="I169" s="3">
        <v>0.2103</v>
      </c>
      <c r="J169" s="1">
        <v>500</v>
      </c>
      <c r="K169" s="1">
        <v>1</v>
      </c>
      <c r="L169" s="1">
        <v>13</v>
      </c>
      <c r="M169" s="1">
        <v>7</v>
      </c>
    </row>
    <row r="170" spans="1:13">
      <c r="A170" s="1">
        <v>201</v>
      </c>
      <c r="B170" s="3">
        <v>1.0148</v>
      </c>
      <c r="C170" s="3">
        <v>10.75</v>
      </c>
      <c r="D170" s="3">
        <v>0.0215</v>
      </c>
      <c r="E170" s="3">
        <v>1.0349</v>
      </c>
      <c r="F170" s="3">
        <v>0.4696</v>
      </c>
      <c r="G170" s="3">
        <v>0.017</v>
      </c>
      <c r="H170" s="1">
        <v>1.01483748474291</v>
      </c>
      <c r="I170" s="3">
        <v>0.2285</v>
      </c>
      <c r="J170" s="1">
        <v>500</v>
      </c>
      <c r="K170" s="1">
        <v>1</v>
      </c>
      <c r="L170" s="1">
        <v>12</v>
      </c>
      <c r="M170" s="1">
        <v>7</v>
      </c>
    </row>
    <row r="171" spans="1:13">
      <c r="A171" s="1">
        <v>667</v>
      </c>
      <c r="B171" s="3">
        <v>1.0148</v>
      </c>
      <c r="C171" s="3">
        <v>10.02</v>
      </c>
      <c r="D171" s="3">
        <v>0.1336</v>
      </c>
      <c r="E171" s="3">
        <v>1.0993</v>
      </c>
      <c r="F171" s="3">
        <v>0.5243</v>
      </c>
      <c r="G171" s="3">
        <v>0.0437</v>
      </c>
      <c r="H171" s="1">
        <v>1.01481419165083</v>
      </c>
      <c r="I171" s="3">
        <v>0.1907</v>
      </c>
      <c r="J171" s="1">
        <v>75</v>
      </c>
      <c r="K171" s="1">
        <v>3</v>
      </c>
      <c r="L171" s="1">
        <v>19</v>
      </c>
      <c r="M171" s="1">
        <v>10</v>
      </c>
    </row>
    <row r="172" spans="1:13">
      <c r="A172" s="1">
        <v>301</v>
      </c>
      <c r="B172" s="3">
        <v>1.0148</v>
      </c>
      <c r="C172" s="3">
        <v>15.15</v>
      </c>
      <c r="D172" s="3">
        <v>0.0543</v>
      </c>
      <c r="E172" s="3">
        <v>1.0491</v>
      </c>
      <c r="F172" s="3">
        <v>0.3385</v>
      </c>
      <c r="G172" s="3">
        <v>0.0228</v>
      </c>
      <c r="H172" s="1">
        <v>1.01478221644957</v>
      </c>
      <c r="I172" s="3">
        <v>0.4466</v>
      </c>
      <c r="J172" s="1">
        <v>279</v>
      </c>
      <c r="K172" s="1">
        <v>5</v>
      </c>
      <c r="L172" s="1">
        <v>7</v>
      </c>
      <c r="M172" s="1">
        <v>8</v>
      </c>
    </row>
    <row r="173" spans="1:13">
      <c r="A173" s="1">
        <v>611</v>
      </c>
      <c r="B173" s="3">
        <v>1.0147</v>
      </c>
      <c r="C173" s="3">
        <v>6.6</v>
      </c>
      <c r="D173" s="3">
        <v>0.088</v>
      </c>
      <c r="E173" s="3">
        <v>1.0921</v>
      </c>
      <c r="F173" s="3">
        <v>0.4345</v>
      </c>
      <c r="G173" s="3">
        <v>0.0438</v>
      </c>
      <c r="H173" s="1">
        <v>1.01465015595148</v>
      </c>
      <c r="I173" s="3">
        <v>0.1518</v>
      </c>
      <c r="J173" s="1">
        <v>75</v>
      </c>
      <c r="K173" s="1">
        <v>3</v>
      </c>
      <c r="L173" s="1">
        <v>12</v>
      </c>
      <c r="M173" s="1">
        <v>10</v>
      </c>
    </row>
    <row r="174" spans="1:13">
      <c r="A174" s="1">
        <v>37</v>
      </c>
      <c r="B174" s="3">
        <v>1.0145</v>
      </c>
      <c r="C174" s="3">
        <v>27.61</v>
      </c>
      <c r="D174" s="3">
        <v>0.034</v>
      </c>
      <c r="E174" s="3">
        <v>1.0278</v>
      </c>
      <c r="F174" s="3">
        <v>0.4346</v>
      </c>
      <c r="G174" s="3">
        <v>0.0133</v>
      </c>
      <c r="H174" s="1">
        <v>1.01454506261287</v>
      </c>
      <c r="I174" s="3">
        <v>0.6326</v>
      </c>
      <c r="J174" s="1">
        <v>812</v>
      </c>
      <c r="K174" s="1">
        <v>5</v>
      </c>
      <c r="L174" s="1">
        <v>8</v>
      </c>
      <c r="M174" s="1">
        <v>6</v>
      </c>
    </row>
    <row r="175" spans="1:13">
      <c r="A175" s="1">
        <v>366</v>
      </c>
      <c r="B175" s="3">
        <v>1.0145</v>
      </c>
      <c r="C175" s="3">
        <v>30.29</v>
      </c>
      <c r="D175" s="3">
        <v>0.1086</v>
      </c>
      <c r="E175" s="3">
        <v>1.047</v>
      </c>
      <c r="F175" s="3">
        <v>0.2586</v>
      </c>
      <c r="G175" s="3">
        <v>0.0227</v>
      </c>
      <c r="H175" s="1">
        <v>1.01451627378796</v>
      </c>
      <c r="I175" s="3">
        <v>1.163</v>
      </c>
      <c r="J175" s="1">
        <v>279</v>
      </c>
      <c r="K175" s="1">
        <v>6</v>
      </c>
      <c r="L175" s="1">
        <v>15</v>
      </c>
      <c r="M175" s="1">
        <v>8</v>
      </c>
    </row>
    <row r="176" spans="1:13">
      <c r="A176" s="1">
        <v>633</v>
      </c>
      <c r="B176" s="3">
        <v>1.014</v>
      </c>
      <c r="C176" s="3">
        <v>4.83</v>
      </c>
      <c r="D176" s="3">
        <v>0.0644</v>
      </c>
      <c r="E176" s="3">
        <v>1.0908</v>
      </c>
      <c r="F176" s="3">
        <v>0.367</v>
      </c>
      <c r="G176" s="3">
        <v>0.0428</v>
      </c>
      <c r="H176" s="1">
        <v>1.01402182965255</v>
      </c>
      <c r="I176" s="3">
        <v>0.1316</v>
      </c>
      <c r="J176" s="1">
        <v>75</v>
      </c>
      <c r="K176" s="1">
        <v>1</v>
      </c>
      <c r="L176" s="1">
        <v>15</v>
      </c>
      <c r="M176" s="1">
        <v>10</v>
      </c>
    </row>
    <row r="177" spans="1:13">
      <c r="A177" s="1">
        <v>82</v>
      </c>
      <c r="B177" s="3">
        <v>1.0139</v>
      </c>
      <c r="C177" s="3">
        <v>18.06</v>
      </c>
      <c r="D177" s="3">
        <v>0.0222</v>
      </c>
      <c r="E177" s="3">
        <v>1.0265</v>
      </c>
      <c r="F177" s="3">
        <v>0.347</v>
      </c>
      <c r="G177" s="3">
        <v>0.013</v>
      </c>
      <c r="H177" s="1">
        <v>1.01387597633223</v>
      </c>
      <c r="I177" s="3">
        <v>0.5191</v>
      </c>
      <c r="J177" s="1">
        <v>812</v>
      </c>
      <c r="K177" s="1">
        <v>2</v>
      </c>
      <c r="L177" s="1">
        <v>14</v>
      </c>
      <c r="M177" s="1">
        <v>6</v>
      </c>
    </row>
    <row r="178" spans="1:13">
      <c r="A178" s="1">
        <v>512</v>
      </c>
      <c r="B178" s="3">
        <v>1.0138</v>
      </c>
      <c r="C178" s="3">
        <v>5.55</v>
      </c>
      <c r="D178" s="3">
        <v>0.0351</v>
      </c>
      <c r="E178" s="3">
        <v>1.0627</v>
      </c>
      <c r="F178" s="3">
        <v>0.264</v>
      </c>
      <c r="G178" s="3">
        <v>0.0293</v>
      </c>
      <c r="H178" s="1">
        <v>1.01375819054783</v>
      </c>
      <c r="I178" s="3">
        <v>0.2102</v>
      </c>
      <c r="J178" s="1">
        <v>158</v>
      </c>
      <c r="K178" s="1">
        <v>0</v>
      </c>
      <c r="L178" s="1">
        <v>17</v>
      </c>
      <c r="M178" s="1">
        <v>9</v>
      </c>
    </row>
    <row r="179" spans="1:13">
      <c r="A179" s="1">
        <v>492</v>
      </c>
      <c r="B179" s="3">
        <v>1.0137</v>
      </c>
      <c r="C179" s="3">
        <v>12.88</v>
      </c>
      <c r="D179" s="3">
        <v>0.0815</v>
      </c>
      <c r="E179" s="3">
        <v>1.0607</v>
      </c>
      <c r="F179" s="3">
        <v>0.3701</v>
      </c>
      <c r="G179" s="3">
        <v>0.0292</v>
      </c>
      <c r="H179" s="1">
        <v>1.01369618089278</v>
      </c>
      <c r="I179" s="3">
        <v>0.3478</v>
      </c>
      <c r="J179" s="1">
        <v>158</v>
      </c>
      <c r="K179" s="1">
        <v>4</v>
      </c>
      <c r="L179" s="1">
        <v>14</v>
      </c>
      <c r="M179" s="1">
        <v>9</v>
      </c>
    </row>
    <row r="180" spans="1:13">
      <c r="A180" s="1">
        <v>650</v>
      </c>
      <c r="B180" s="3">
        <v>1.0135</v>
      </c>
      <c r="C180" s="3">
        <v>6.56</v>
      </c>
      <c r="D180" s="3">
        <v>0.0875</v>
      </c>
      <c r="E180" s="3">
        <v>1.0913</v>
      </c>
      <c r="F180" s="3">
        <v>0.369</v>
      </c>
      <c r="G180" s="3">
        <v>0.0419</v>
      </c>
      <c r="H180" s="1">
        <v>1.01353100545988</v>
      </c>
      <c r="I180" s="3">
        <v>0.1776</v>
      </c>
      <c r="J180" s="1">
        <v>75</v>
      </c>
      <c r="K180" s="1">
        <v>2</v>
      </c>
      <c r="L180" s="1">
        <v>17</v>
      </c>
      <c r="M180" s="1">
        <v>10</v>
      </c>
    </row>
    <row r="181" spans="1:13">
      <c r="A181" s="1">
        <v>641</v>
      </c>
      <c r="B181" s="3">
        <v>1.0133</v>
      </c>
      <c r="C181" s="3">
        <v>5</v>
      </c>
      <c r="D181" s="3">
        <v>0.0667</v>
      </c>
      <c r="E181" s="3">
        <v>1.0894</v>
      </c>
      <c r="F181" s="3">
        <v>0.4019</v>
      </c>
      <c r="G181" s="3">
        <v>0.0418</v>
      </c>
      <c r="H181" s="1">
        <v>1.01332330614264</v>
      </c>
      <c r="I181" s="3">
        <v>0.1244</v>
      </c>
      <c r="J181" s="1">
        <v>75</v>
      </c>
      <c r="K181" s="1">
        <v>1</v>
      </c>
      <c r="L181" s="1">
        <v>16</v>
      </c>
      <c r="M181" s="1">
        <v>10</v>
      </c>
    </row>
    <row r="182" spans="1:13">
      <c r="A182" s="1">
        <v>616</v>
      </c>
      <c r="B182" s="3">
        <v>1.0129</v>
      </c>
      <c r="C182" s="3">
        <v>2.91</v>
      </c>
      <c r="D182" s="3">
        <v>0.0388</v>
      </c>
      <c r="E182" s="3">
        <v>1.0864</v>
      </c>
      <c r="F182" s="3">
        <v>0.3337</v>
      </c>
      <c r="G182" s="3">
        <v>0.0411</v>
      </c>
      <c r="H182" s="1">
        <v>1.01294092830514</v>
      </c>
      <c r="I182" s="3">
        <v>0.0872</v>
      </c>
      <c r="J182" s="1">
        <v>75</v>
      </c>
      <c r="K182" s="1">
        <v>0</v>
      </c>
      <c r="L182" s="1">
        <v>13</v>
      </c>
      <c r="M182" s="1">
        <v>10</v>
      </c>
    </row>
    <row r="183" spans="1:13">
      <c r="A183" s="1">
        <v>287</v>
      </c>
      <c r="B183" s="3">
        <v>1.0129</v>
      </c>
      <c r="C183" s="3">
        <v>20.46</v>
      </c>
      <c r="D183" s="3">
        <v>0.0733</v>
      </c>
      <c r="E183" s="3">
        <v>1.0478</v>
      </c>
      <c r="F183" s="3">
        <v>0.336</v>
      </c>
      <c r="G183" s="3">
        <v>0.0213</v>
      </c>
      <c r="H183" s="1">
        <v>1.01291501792189</v>
      </c>
      <c r="I183" s="3">
        <v>0.6086</v>
      </c>
      <c r="J183" s="1">
        <v>279</v>
      </c>
      <c r="K183" s="1">
        <v>7</v>
      </c>
      <c r="L183" s="1">
        <v>5</v>
      </c>
      <c r="M183" s="1">
        <v>8</v>
      </c>
    </row>
    <row r="184" spans="1:13">
      <c r="A184" s="1">
        <v>233</v>
      </c>
      <c r="B184" s="3">
        <v>1.0127</v>
      </c>
      <c r="C184" s="3">
        <v>12.48</v>
      </c>
      <c r="D184" s="3">
        <v>0.025</v>
      </c>
      <c r="E184" s="3">
        <v>1.033</v>
      </c>
      <c r="F184" s="3">
        <v>0.3591</v>
      </c>
      <c r="G184" s="3">
        <v>0.0158</v>
      </c>
      <c r="H184" s="1">
        <v>1.01269579858492</v>
      </c>
      <c r="I184" s="3">
        <v>0.3469</v>
      </c>
      <c r="J184" s="1">
        <v>500</v>
      </c>
      <c r="K184" s="1">
        <v>1</v>
      </c>
      <c r="L184" s="1">
        <v>16</v>
      </c>
      <c r="M184" s="1">
        <v>7</v>
      </c>
    </row>
    <row r="185" spans="1:13">
      <c r="A185" s="1">
        <v>678</v>
      </c>
      <c r="B185" s="3">
        <v>1.0124</v>
      </c>
      <c r="C185" s="3">
        <v>19.9</v>
      </c>
      <c r="D185" s="3">
        <v>0.2653</v>
      </c>
      <c r="E185" s="3">
        <v>1.093</v>
      </c>
      <c r="F185" s="3">
        <v>0.3208</v>
      </c>
      <c r="G185" s="3">
        <v>0.0406</v>
      </c>
      <c r="H185" s="1">
        <v>1.01244018117854</v>
      </c>
      <c r="I185" s="3">
        <v>0.619</v>
      </c>
      <c r="J185" s="1">
        <v>75</v>
      </c>
      <c r="K185" s="1">
        <v>6</v>
      </c>
      <c r="L185" s="1">
        <v>20</v>
      </c>
      <c r="M185" s="1">
        <v>10</v>
      </c>
    </row>
    <row r="186" spans="1:13">
      <c r="A186" s="1">
        <v>403</v>
      </c>
      <c r="B186" s="3">
        <v>1.0121</v>
      </c>
      <c r="C186" s="3">
        <v>18.34</v>
      </c>
      <c r="D186" s="3">
        <v>0.0657</v>
      </c>
      <c r="E186" s="3">
        <v>1.0468</v>
      </c>
      <c r="F186" s="3">
        <v>0.3951</v>
      </c>
      <c r="G186" s="3">
        <v>0.0207</v>
      </c>
      <c r="H186" s="1">
        <v>1.01209139355859</v>
      </c>
      <c r="I186" s="3">
        <v>0.4623</v>
      </c>
      <c r="J186" s="1">
        <v>279</v>
      </c>
      <c r="K186" s="1">
        <v>3</v>
      </c>
      <c r="L186" s="1">
        <v>20</v>
      </c>
      <c r="M186" s="1">
        <v>8</v>
      </c>
    </row>
    <row r="187" spans="1:13">
      <c r="A187" s="1">
        <v>587</v>
      </c>
      <c r="B187" s="3">
        <v>1.0121</v>
      </c>
      <c r="C187" s="3">
        <v>5.09</v>
      </c>
      <c r="D187" s="3">
        <v>0.0679</v>
      </c>
      <c r="E187" s="3">
        <v>1.0849</v>
      </c>
      <c r="F187" s="3">
        <v>0.2959</v>
      </c>
      <c r="G187" s="3">
        <v>0.0398</v>
      </c>
      <c r="H187" s="1">
        <v>1.01208510282203</v>
      </c>
      <c r="I187" s="3">
        <v>0.1719</v>
      </c>
      <c r="J187" s="1">
        <v>75</v>
      </c>
      <c r="K187" s="1">
        <v>3</v>
      </c>
      <c r="L187" s="1">
        <v>9</v>
      </c>
      <c r="M187" s="1">
        <v>10</v>
      </c>
    </row>
    <row r="188" spans="1:13">
      <c r="A188" s="1">
        <v>30</v>
      </c>
      <c r="B188" s="3">
        <v>1.012</v>
      </c>
      <c r="C188" s="3">
        <v>30.11</v>
      </c>
      <c r="D188" s="3">
        <v>0.0371</v>
      </c>
      <c r="E188" s="3">
        <v>1.0256</v>
      </c>
      <c r="F188" s="3">
        <v>0.4142</v>
      </c>
      <c r="G188" s="3">
        <v>0.0121</v>
      </c>
      <c r="H188" s="1">
        <v>1.01204962923783</v>
      </c>
      <c r="I188" s="3">
        <v>0.7245</v>
      </c>
      <c r="J188" s="1">
        <v>812</v>
      </c>
      <c r="K188" s="1">
        <v>6</v>
      </c>
      <c r="L188" s="1">
        <v>7</v>
      </c>
      <c r="M188" s="1">
        <v>6</v>
      </c>
    </row>
    <row r="189" spans="1:13">
      <c r="A189" s="1">
        <v>420</v>
      </c>
      <c r="B189" s="3">
        <v>1.0113</v>
      </c>
      <c r="C189" s="3">
        <v>7.02</v>
      </c>
      <c r="D189" s="3">
        <v>0.0444</v>
      </c>
      <c r="E189" s="3">
        <v>1.0597</v>
      </c>
      <c r="F189" s="3">
        <v>0.2308</v>
      </c>
      <c r="G189" s="3">
        <v>0.0263</v>
      </c>
      <c r="H189" s="1">
        <v>1.01125808732624</v>
      </c>
      <c r="I189" s="3">
        <v>0.3041</v>
      </c>
      <c r="J189" s="1">
        <v>158</v>
      </c>
      <c r="K189" s="1">
        <v>4</v>
      </c>
      <c r="L189" s="1">
        <v>5</v>
      </c>
      <c r="M189" s="1">
        <v>9</v>
      </c>
    </row>
    <row r="190" spans="1:13">
      <c r="A190" s="1">
        <v>534</v>
      </c>
      <c r="B190" s="3">
        <v>1.011</v>
      </c>
      <c r="C190" s="3">
        <v>25.56</v>
      </c>
      <c r="D190" s="3">
        <v>0.1618</v>
      </c>
      <c r="E190" s="3">
        <v>1.0582</v>
      </c>
      <c r="F190" s="3">
        <v>0.2373</v>
      </c>
      <c r="G190" s="3">
        <v>0.0264</v>
      </c>
      <c r="H190" s="1">
        <v>1.01100100233483</v>
      </c>
      <c r="I190" s="3">
        <v>1.0719</v>
      </c>
      <c r="J190" s="1">
        <v>158</v>
      </c>
      <c r="K190" s="1">
        <v>6</v>
      </c>
      <c r="L190" s="1">
        <v>19</v>
      </c>
      <c r="M190" s="1">
        <v>9</v>
      </c>
    </row>
    <row r="191" spans="1:13">
      <c r="A191" s="1">
        <v>53</v>
      </c>
      <c r="B191" s="3">
        <v>1.011</v>
      </c>
      <c r="C191" s="3">
        <v>27.13</v>
      </c>
      <c r="D191" s="3">
        <v>0.0334</v>
      </c>
      <c r="E191" s="3">
        <v>1.0236</v>
      </c>
      <c r="F191" s="3">
        <v>0.3309</v>
      </c>
      <c r="G191" s="3">
        <v>0.0116</v>
      </c>
      <c r="H191" s="1">
        <v>1.01097571079342</v>
      </c>
      <c r="I191" s="3">
        <v>0.815</v>
      </c>
      <c r="J191" s="1">
        <v>812</v>
      </c>
      <c r="K191" s="1">
        <v>5</v>
      </c>
      <c r="L191" s="1">
        <v>10</v>
      </c>
      <c r="M191" s="1">
        <v>6</v>
      </c>
    </row>
    <row r="192" spans="1:13">
      <c r="A192" s="1">
        <v>560</v>
      </c>
      <c r="B192" s="3">
        <v>1.0109</v>
      </c>
      <c r="C192" s="3">
        <v>1.79</v>
      </c>
      <c r="D192" s="3">
        <v>0.0239</v>
      </c>
      <c r="E192" s="3">
        <v>1.0846</v>
      </c>
      <c r="F192" s="3">
        <v>0.3243</v>
      </c>
      <c r="G192" s="3">
        <v>0.0376</v>
      </c>
      <c r="H192" s="1">
        <v>1.01087449403945</v>
      </c>
      <c r="I192" s="3">
        <v>0.0552</v>
      </c>
      <c r="J192" s="1">
        <v>75</v>
      </c>
      <c r="K192" s="1">
        <v>0</v>
      </c>
      <c r="L192" s="1">
        <v>6</v>
      </c>
      <c r="M192" s="1">
        <v>10</v>
      </c>
    </row>
    <row r="193" spans="1:13">
      <c r="A193" s="1">
        <v>408</v>
      </c>
      <c r="B193" s="3">
        <v>1.0107</v>
      </c>
      <c r="C193" s="3">
        <v>2.25</v>
      </c>
      <c r="D193" s="3">
        <v>0.0142</v>
      </c>
      <c r="E193" s="3">
        <v>1.0597</v>
      </c>
      <c r="F193" s="3">
        <v>0.4649</v>
      </c>
      <c r="G193" s="3">
        <v>0.0255</v>
      </c>
      <c r="H193" s="1">
        <v>1.01068879771627</v>
      </c>
      <c r="I193" s="3">
        <v>0.0484</v>
      </c>
      <c r="J193" s="1">
        <v>158</v>
      </c>
      <c r="K193" s="1">
        <v>0</v>
      </c>
      <c r="L193" s="1">
        <v>4</v>
      </c>
      <c r="M193" s="1">
        <v>9</v>
      </c>
    </row>
    <row r="194" spans="1:13">
      <c r="A194" s="1">
        <v>606</v>
      </c>
      <c r="B194" s="3">
        <v>1.0106</v>
      </c>
      <c r="C194" s="3">
        <v>10.97</v>
      </c>
      <c r="D194" s="3">
        <v>0.1463</v>
      </c>
      <c r="E194" s="3">
        <v>1.0782</v>
      </c>
      <c r="F194" s="3">
        <v>0.4376</v>
      </c>
      <c r="G194" s="3">
        <v>0.0374</v>
      </c>
      <c r="H194" s="1">
        <v>1.01062511388863</v>
      </c>
      <c r="I194" s="3">
        <v>0.2505</v>
      </c>
      <c r="J194" s="1">
        <v>75</v>
      </c>
      <c r="K194" s="1">
        <v>6</v>
      </c>
      <c r="L194" s="1">
        <v>11</v>
      </c>
      <c r="M194" s="1">
        <v>10</v>
      </c>
    </row>
    <row r="195" spans="1:13">
      <c r="A195" s="1">
        <v>109</v>
      </c>
      <c r="B195" s="3">
        <v>1.0104</v>
      </c>
      <c r="C195" s="3">
        <v>39.27</v>
      </c>
      <c r="D195" s="3">
        <v>0.0484</v>
      </c>
      <c r="E195" s="3">
        <v>1.0238</v>
      </c>
      <c r="F195" s="3">
        <v>0.2758</v>
      </c>
      <c r="G195" s="3">
        <v>0.0114</v>
      </c>
      <c r="H195" s="1">
        <v>1.01044312409814</v>
      </c>
      <c r="I195" s="3">
        <v>1.4109</v>
      </c>
      <c r="J195" s="1">
        <v>812</v>
      </c>
      <c r="K195" s="1">
        <v>5</v>
      </c>
      <c r="L195" s="1">
        <v>17</v>
      </c>
      <c r="M195" s="1">
        <v>6</v>
      </c>
    </row>
    <row r="196" spans="1:13">
      <c r="A196" s="1">
        <v>476</v>
      </c>
      <c r="B196" s="3">
        <v>1.0104</v>
      </c>
      <c r="C196" s="3">
        <v>10.16</v>
      </c>
      <c r="D196" s="3">
        <v>0.0643</v>
      </c>
      <c r="E196" s="3">
        <v>1.0526</v>
      </c>
      <c r="F196" s="3">
        <v>0.2709</v>
      </c>
      <c r="G196" s="3">
        <v>0.0255</v>
      </c>
      <c r="H196" s="1">
        <v>1.01041207046251</v>
      </c>
      <c r="I196" s="3">
        <v>0.3748</v>
      </c>
      <c r="J196" s="1">
        <v>158</v>
      </c>
      <c r="K196" s="1">
        <v>4</v>
      </c>
      <c r="L196" s="1">
        <v>12</v>
      </c>
      <c r="M196" s="1">
        <v>9</v>
      </c>
    </row>
    <row r="197" spans="1:13">
      <c r="A197" s="1">
        <v>278</v>
      </c>
      <c r="B197" s="3">
        <v>1.0104</v>
      </c>
      <c r="C197" s="3">
        <v>13.49</v>
      </c>
      <c r="D197" s="3">
        <v>0.0484</v>
      </c>
      <c r="E197" s="3">
        <v>1.0439</v>
      </c>
      <c r="F197" s="3">
        <v>0.3251</v>
      </c>
      <c r="G197" s="3">
        <v>0.0191</v>
      </c>
      <c r="H197" s="1">
        <v>1.01041071069405</v>
      </c>
      <c r="I197" s="3">
        <v>0.4148</v>
      </c>
      <c r="J197" s="1">
        <v>279</v>
      </c>
      <c r="K197" s="1">
        <v>6</v>
      </c>
      <c r="L197" s="1">
        <v>4</v>
      </c>
      <c r="M197" s="1">
        <v>8</v>
      </c>
    </row>
    <row r="198" spans="1:13">
      <c r="A198" s="1">
        <v>43</v>
      </c>
      <c r="B198" s="3">
        <v>1.0102</v>
      </c>
      <c r="C198" s="3">
        <v>15.35</v>
      </c>
      <c r="D198" s="3">
        <v>0.0189</v>
      </c>
      <c r="E198" s="3">
        <v>1.023</v>
      </c>
      <c r="F198" s="3">
        <v>0.2487</v>
      </c>
      <c r="G198" s="3">
        <v>0.0111</v>
      </c>
      <c r="H198" s="1">
        <v>1.01023848138341</v>
      </c>
      <c r="I198" s="3">
        <v>0.6161</v>
      </c>
      <c r="J198" s="1">
        <v>811</v>
      </c>
      <c r="K198" s="1">
        <v>3</v>
      </c>
      <c r="L198" s="1">
        <v>9</v>
      </c>
      <c r="M198" s="1">
        <v>6</v>
      </c>
    </row>
    <row r="199" spans="1:13">
      <c r="A199" s="1">
        <v>651</v>
      </c>
      <c r="B199" s="3">
        <v>1.01</v>
      </c>
      <c r="C199" s="3">
        <v>7.27</v>
      </c>
      <c r="D199" s="3">
        <v>0.0969</v>
      </c>
      <c r="E199" s="3">
        <v>1.0782</v>
      </c>
      <c r="F199" s="3">
        <v>0.3894</v>
      </c>
      <c r="G199" s="3">
        <v>0.0362</v>
      </c>
      <c r="H199" s="1">
        <v>1.01001422773734</v>
      </c>
      <c r="I199" s="3">
        <v>0.1864</v>
      </c>
      <c r="J199" s="1">
        <v>75</v>
      </c>
      <c r="K199" s="1">
        <v>3</v>
      </c>
      <c r="L199" s="1">
        <v>17</v>
      </c>
      <c r="M199" s="1">
        <v>10</v>
      </c>
    </row>
    <row r="200" spans="1:13">
      <c r="A200" s="1">
        <v>225</v>
      </c>
      <c r="B200" s="3">
        <v>1.0097</v>
      </c>
      <c r="C200" s="3">
        <v>10.29</v>
      </c>
      <c r="D200" s="3">
        <v>0.0206</v>
      </c>
      <c r="E200" s="3">
        <v>1.0286</v>
      </c>
      <c r="F200" s="3">
        <v>0.3317</v>
      </c>
      <c r="G200" s="3">
        <v>0.0139</v>
      </c>
      <c r="H200" s="1">
        <v>1.00974235291651</v>
      </c>
      <c r="I200" s="3">
        <v>0.3096</v>
      </c>
      <c r="J200" s="1">
        <v>500</v>
      </c>
      <c r="K200" s="1">
        <v>1</v>
      </c>
      <c r="L200" s="1">
        <v>15</v>
      </c>
      <c r="M200" s="1">
        <v>7</v>
      </c>
    </row>
    <row r="201" spans="1:13">
      <c r="A201" s="1">
        <v>598</v>
      </c>
      <c r="B201" s="3">
        <v>1.0093</v>
      </c>
      <c r="C201" s="3">
        <v>9.66</v>
      </c>
      <c r="D201" s="3">
        <v>0.1288</v>
      </c>
      <c r="E201" s="3">
        <v>1.0733</v>
      </c>
      <c r="F201" s="3">
        <v>0.3644</v>
      </c>
      <c r="G201" s="3">
        <v>0.035</v>
      </c>
      <c r="H201" s="1">
        <v>1.00927440940585</v>
      </c>
      <c r="I201" s="3">
        <v>0.265</v>
      </c>
      <c r="J201" s="1">
        <v>75</v>
      </c>
      <c r="K201" s="1">
        <v>6</v>
      </c>
      <c r="L201" s="1">
        <v>10</v>
      </c>
      <c r="M201" s="1">
        <v>10</v>
      </c>
    </row>
    <row r="202" spans="1:13">
      <c r="A202" s="1">
        <v>631</v>
      </c>
      <c r="B202" s="3">
        <v>1.009</v>
      </c>
      <c r="C202" s="3">
        <v>14.81</v>
      </c>
      <c r="D202" s="3">
        <v>0.1975</v>
      </c>
      <c r="E202" s="3">
        <v>1.0718</v>
      </c>
      <c r="F202" s="3">
        <v>0.3351</v>
      </c>
      <c r="G202" s="3">
        <v>0.0345</v>
      </c>
      <c r="H202" s="1">
        <v>1.00899978147594</v>
      </c>
      <c r="I202" s="3">
        <v>0.4404</v>
      </c>
      <c r="J202" s="1">
        <v>75</v>
      </c>
      <c r="K202" s="1">
        <v>7</v>
      </c>
      <c r="L202" s="1">
        <v>14</v>
      </c>
      <c r="M202" s="1">
        <v>10</v>
      </c>
    </row>
    <row r="203" spans="1:13">
      <c r="A203" s="1">
        <v>542</v>
      </c>
      <c r="B203" s="3">
        <v>1.0087</v>
      </c>
      <c r="C203" s="3">
        <v>24.04</v>
      </c>
      <c r="D203" s="3">
        <v>0.1522</v>
      </c>
      <c r="E203" s="3">
        <v>1.0529</v>
      </c>
      <c r="F203" s="3">
        <v>0.238</v>
      </c>
      <c r="G203" s="3">
        <v>0.0236</v>
      </c>
      <c r="H203" s="1">
        <v>1.00869080808181</v>
      </c>
      <c r="I203" s="3">
        <v>1.0057</v>
      </c>
      <c r="J203" s="1">
        <v>158</v>
      </c>
      <c r="K203" s="1">
        <v>6</v>
      </c>
      <c r="L203" s="1">
        <v>20</v>
      </c>
      <c r="M203" s="1">
        <v>9</v>
      </c>
    </row>
    <row r="204" spans="1:13">
      <c r="A204" s="1">
        <v>619</v>
      </c>
      <c r="B204" s="3">
        <v>1.0086</v>
      </c>
      <c r="C204" s="3">
        <v>5.28</v>
      </c>
      <c r="D204" s="3">
        <v>0.0704</v>
      </c>
      <c r="E204" s="3">
        <v>1.0698</v>
      </c>
      <c r="F204" s="3">
        <v>0.2833</v>
      </c>
      <c r="G204" s="3">
        <v>0.0335</v>
      </c>
      <c r="H204" s="1">
        <v>1.00855339857196</v>
      </c>
      <c r="I204" s="3">
        <v>0.1863</v>
      </c>
      <c r="J204" s="1">
        <v>75</v>
      </c>
      <c r="K204" s="1">
        <v>3</v>
      </c>
      <c r="L204" s="1">
        <v>13</v>
      </c>
      <c r="M204" s="1">
        <v>10</v>
      </c>
    </row>
    <row r="205" spans="1:13">
      <c r="A205" s="1">
        <v>28</v>
      </c>
      <c r="B205" s="3">
        <v>1.0085</v>
      </c>
      <c r="C205" s="3">
        <v>15.59</v>
      </c>
      <c r="D205" s="3">
        <v>0.0192</v>
      </c>
      <c r="E205" s="3">
        <v>1.0215</v>
      </c>
      <c r="F205" s="3">
        <v>0.2585</v>
      </c>
      <c r="G205" s="3">
        <v>0.0101</v>
      </c>
      <c r="H205" s="1">
        <v>1.00849256525267</v>
      </c>
      <c r="I205" s="3">
        <v>0.6015</v>
      </c>
      <c r="J205" s="1">
        <v>811</v>
      </c>
      <c r="K205" s="1">
        <v>4</v>
      </c>
      <c r="L205" s="1">
        <v>7</v>
      </c>
      <c r="M205" s="1">
        <v>6</v>
      </c>
    </row>
    <row r="206" spans="1:13">
      <c r="A206" s="1">
        <v>584</v>
      </c>
      <c r="B206" s="3">
        <v>1.0084</v>
      </c>
      <c r="C206" s="3">
        <v>1.91</v>
      </c>
      <c r="D206" s="3">
        <v>0.0255</v>
      </c>
      <c r="E206" s="3">
        <v>1.0704</v>
      </c>
      <c r="F206" s="3">
        <v>0.2255</v>
      </c>
      <c r="G206" s="3">
        <v>0.0331</v>
      </c>
      <c r="H206" s="1">
        <v>1.00842465875914</v>
      </c>
      <c r="I206" s="3">
        <v>0.0847</v>
      </c>
      <c r="J206" s="1">
        <v>75</v>
      </c>
      <c r="K206" s="1">
        <v>0</v>
      </c>
      <c r="L206" s="1">
        <v>9</v>
      </c>
      <c r="M206" s="1">
        <v>10</v>
      </c>
    </row>
    <row r="207" spans="1:13">
      <c r="A207" s="1">
        <v>602</v>
      </c>
      <c r="B207" s="3">
        <v>1.008</v>
      </c>
      <c r="C207" s="3">
        <v>3.63</v>
      </c>
      <c r="D207" s="3">
        <v>0.0484</v>
      </c>
      <c r="E207" s="3">
        <v>1.0677</v>
      </c>
      <c r="F207" s="3">
        <v>0.2657</v>
      </c>
      <c r="G207" s="3">
        <v>0.0325</v>
      </c>
      <c r="H207" s="1">
        <v>1.00804170227995</v>
      </c>
      <c r="I207" s="3">
        <v>0.1365</v>
      </c>
      <c r="J207" s="1">
        <v>75</v>
      </c>
      <c r="K207" s="1">
        <v>2</v>
      </c>
      <c r="L207" s="1">
        <v>11</v>
      </c>
      <c r="M207" s="1">
        <v>10</v>
      </c>
    </row>
    <row r="208" spans="1:13">
      <c r="A208" s="1">
        <v>351</v>
      </c>
      <c r="B208" s="3">
        <v>1.008</v>
      </c>
      <c r="C208" s="3">
        <v>25.22</v>
      </c>
      <c r="D208" s="3">
        <v>0.0904</v>
      </c>
      <c r="E208" s="3">
        <v>1.0343</v>
      </c>
      <c r="F208" s="3">
        <v>0.2506</v>
      </c>
      <c r="G208" s="3">
        <v>0.0169</v>
      </c>
      <c r="H208" s="1">
        <v>1.00796130264596</v>
      </c>
      <c r="I208" s="3">
        <v>0.9988</v>
      </c>
      <c r="J208" s="1">
        <v>279</v>
      </c>
      <c r="K208" s="1">
        <v>7</v>
      </c>
      <c r="L208" s="1">
        <v>13</v>
      </c>
      <c r="M208" s="1">
        <v>8</v>
      </c>
    </row>
    <row r="209" spans="1:13">
      <c r="A209" s="1">
        <v>595</v>
      </c>
      <c r="B209" s="3">
        <v>1.0073</v>
      </c>
      <c r="C209" s="3">
        <v>4.22</v>
      </c>
      <c r="D209" s="3">
        <v>0.0563</v>
      </c>
      <c r="E209" s="3">
        <v>1.0649</v>
      </c>
      <c r="F209" s="3">
        <v>0.2798</v>
      </c>
      <c r="G209" s="3">
        <v>0.031</v>
      </c>
      <c r="H209" s="1">
        <v>1.00731957178953</v>
      </c>
      <c r="I209" s="3">
        <v>0.1507</v>
      </c>
      <c r="J209" s="1">
        <v>75</v>
      </c>
      <c r="K209" s="1">
        <v>3</v>
      </c>
      <c r="L209" s="1">
        <v>10</v>
      </c>
      <c r="M209" s="1">
        <v>10</v>
      </c>
    </row>
    <row r="210" spans="1:13">
      <c r="A210" s="1">
        <v>603</v>
      </c>
      <c r="B210" s="3">
        <v>1.0072</v>
      </c>
      <c r="C210" s="3">
        <v>4.43</v>
      </c>
      <c r="D210" s="3">
        <v>0.0591</v>
      </c>
      <c r="E210" s="3">
        <v>1.0639</v>
      </c>
      <c r="F210" s="3">
        <v>0.255</v>
      </c>
      <c r="G210" s="3">
        <v>0.0307</v>
      </c>
      <c r="H210" s="1">
        <v>1.00718533043261</v>
      </c>
      <c r="I210" s="3">
        <v>0.1735</v>
      </c>
      <c r="J210" s="1">
        <v>75</v>
      </c>
      <c r="K210" s="1">
        <v>3</v>
      </c>
      <c r="L210" s="1">
        <v>11</v>
      </c>
      <c r="M210" s="1">
        <v>10</v>
      </c>
    </row>
    <row r="211" spans="1:13">
      <c r="A211" s="1">
        <v>617</v>
      </c>
      <c r="B211" s="3">
        <v>1.0069</v>
      </c>
      <c r="C211" s="3">
        <v>3</v>
      </c>
      <c r="D211" s="3">
        <v>0.04</v>
      </c>
      <c r="E211" s="3">
        <v>1.0622</v>
      </c>
      <c r="F211" s="3">
        <v>0.2959</v>
      </c>
      <c r="G211" s="3">
        <v>0.03</v>
      </c>
      <c r="H211" s="1">
        <v>1.00685148815605</v>
      </c>
      <c r="I211" s="3">
        <v>0.1014</v>
      </c>
      <c r="J211" s="1">
        <v>75</v>
      </c>
      <c r="K211" s="1">
        <v>1</v>
      </c>
      <c r="L211" s="1">
        <v>13</v>
      </c>
      <c r="M211" s="1">
        <v>10</v>
      </c>
    </row>
    <row r="212" spans="1:13">
      <c r="A212" s="1">
        <v>149</v>
      </c>
      <c r="B212" s="3">
        <v>1.0065</v>
      </c>
      <c r="C212" s="3">
        <v>12.02</v>
      </c>
      <c r="D212" s="3">
        <v>0.024</v>
      </c>
      <c r="E212" s="3">
        <v>1.0251</v>
      </c>
      <c r="F212" s="3">
        <v>0.2291</v>
      </c>
      <c r="G212" s="3">
        <v>0.0114</v>
      </c>
      <c r="H212" s="1">
        <v>1.00653420994575</v>
      </c>
      <c r="I212" s="3">
        <v>0.5226</v>
      </c>
      <c r="J212" s="1">
        <v>500</v>
      </c>
      <c r="K212" s="1">
        <v>5</v>
      </c>
      <c r="L212" s="1">
        <v>5</v>
      </c>
      <c r="M212" s="1">
        <v>7</v>
      </c>
    </row>
    <row r="213" spans="1:13">
      <c r="A213" s="1">
        <v>592</v>
      </c>
      <c r="B213" s="3">
        <v>1.0064</v>
      </c>
      <c r="C213" s="3">
        <v>1.77</v>
      </c>
      <c r="D213" s="3">
        <v>0.0236</v>
      </c>
      <c r="E213" s="3">
        <v>1.0607</v>
      </c>
      <c r="F213" s="3">
        <v>0.2085</v>
      </c>
      <c r="G213" s="3">
        <v>0.0289</v>
      </c>
      <c r="H213" s="1">
        <v>1.0064303965421</v>
      </c>
      <c r="I213" s="3">
        <v>0.0849</v>
      </c>
      <c r="J213" s="1">
        <v>75</v>
      </c>
      <c r="K213" s="1">
        <v>0</v>
      </c>
      <c r="L213" s="1">
        <v>10</v>
      </c>
      <c r="M213" s="1">
        <v>10</v>
      </c>
    </row>
    <row r="214" spans="1:13">
      <c r="A214" s="1">
        <v>108</v>
      </c>
      <c r="B214" s="3">
        <v>1.0064</v>
      </c>
      <c r="C214" s="3">
        <v>24.05</v>
      </c>
      <c r="D214" s="3">
        <v>0.0296</v>
      </c>
      <c r="E214" s="3">
        <v>1.0185</v>
      </c>
      <c r="F214" s="3">
        <v>0.2594</v>
      </c>
      <c r="G214" s="3">
        <v>0.0089</v>
      </c>
      <c r="H214" s="1">
        <v>1.00636056321427</v>
      </c>
      <c r="I214" s="3">
        <v>0.9222</v>
      </c>
      <c r="J214" s="1">
        <v>812</v>
      </c>
      <c r="K214" s="1">
        <v>4</v>
      </c>
      <c r="L214" s="1">
        <v>17</v>
      </c>
      <c r="M214" s="1">
        <v>6</v>
      </c>
    </row>
    <row r="215" spans="1:13">
      <c r="A215" s="1">
        <v>38</v>
      </c>
      <c r="B215" s="3">
        <v>1.0063</v>
      </c>
      <c r="C215" s="3">
        <v>23.08</v>
      </c>
      <c r="D215" s="3">
        <v>0.0284</v>
      </c>
      <c r="E215" s="3">
        <v>1.0182</v>
      </c>
      <c r="F215" s="3">
        <v>0.297</v>
      </c>
      <c r="G215" s="3">
        <v>0.0088</v>
      </c>
      <c r="H215" s="1">
        <v>1.00626011297075</v>
      </c>
      <c r="I215" s="3">
        <v>0.7738</v>
      </c>
      <c r="J215" s="1">
        <v>812</v>
      </c>
      <c r="K215" s="1">
        <v>6</v>
      </c>
      <c r="L215" s="1">
        <v>8</v>
      </c>
      <c r="M215" s="1">
        <v>6</v>
      </c>
    </row>
    <row r="216" spans="1:13">
      <c r="A216" s="1">
        <v>29</v>
      </c>
      <c r="B216" s="3">
        <v>1.0062</v>
      </c>
      <c r="C216" s="3">
        <v>17</v>
      </c>
      <c r="D216" s="3">
        <v>0.0209</v>
      </c>
      <c r="E216" s="3">
        <v>1.0184</v>
      </c>
      <c r="F216" s="3">
        <v>0.2119</v>
      </c>
      <c r="G216" s="3">
        <v>0.0087</v>
      </c>
      <c r="H216" s="1">
        <v>1.00621457351901</v>
      </c>
      <c r="I216" s="3">
        <v>0.7992</v>
      </c>
      <c r="J216" s="1">
        <v>812</v>
      </c>
      <c r="K216" s="1">
        <v>5</v>
      </c>
      <c r="L216" s="1">
        <v>7</v>
      </c>
      <c r="M216" s="1">
        <v>6</v>
      </c>
    </row>
    <row r="217" spans="1:13">
      <c r="A217" s="1">
        <v>73</v>
      </c>
      <c r="B217" s="3">
        <v>1.006</v>
      </c>
      <c r="C217" s="3">
        <v>9.24</v>
      </c>
      <c r="D217" s="3">
        <v>0.0114</v>
      </c>
      <c r="E217" s="3">
        <v>1.0174</v>
      </c>
      <c r="F217" s="3">
        <v>0.1952</v>
      </c>
      <c r="G217" s="3">
        <v>0.0086</v>
      </c>
      <c r="H217" s="1">
        <v>1.00603591655485</v>
      </c>
      <c r="I217" s="3">
        <v>0.4726</v>
      </c>
      <c r="J217" s="1">
        <v>811</v>
      </c>
      <c r="K217" s="1">
        <v>1</v>
      </c>
      <c r="L217" s="1">
        <v>13</v>
      </c>
      <c r="M217" s="1">
        <v>6</v>
      </c>
    </row>
    <row r="218" spans="1:13">
      <c r="A218" s="1">
        <v>568</v>
      </c>
      <c r="B218" s="3">
        <v>1.006</v>
      </c>
      <c r="C218" s="3">
        <v>1.41</v>
      </c>
      <c r="D218" s="3">
        <v>0.0188</v>
      </c>
      <c r="E218" s="3">
        <v>1.0606</v>
      </c>
      <c r="F218" s="3">
        <v>0.1762</v>
      </c>
      <c r="G218" s="3">
        <v>0.0278</v>
      </c>
      <c r="H218" s="1">
        <v>1.00595687312018</v>
      </c>
      <c r="I218" s="3">
        <v>0.08</v>
      </c>
      <c r="J218" s="1">
        <v>75</v>
      </c>
      <c r="K218" s="1">
        <v>0</v>
      </c>
      <c r="L218" s="1">
        <v>7</v>
      </c>
      <c r="M218" s="1">
        <v>10</v>
      </c>
    </row>
    <row r="219" spans="1:13">
      <c r="A219" s="1">
        <v>279</v>
      </c>
      <c r="B219" s="3">
        <v>1.0058</v>
      </c>
      <c r="C219" s="3">
        <v>12.92</v>
      </c>
      <c r="D219" s="3">
        <v>0.0463</v>
      </c>
      <c r="E219" s="3">
        <v>1.0326</v>
      </c>
      <c r="F219" s="3">
        <v>0.1961</v>
      </c>
      <c r="G219" s="3">
        <v>0.0143</v>
      </c>
      <c r="H219" s="1">
        <v>1.00581512316741</v>
      </c>
      <c r="I219" s="3">
        <v>0.6582</v>
      </c>
      <c r="J219" s="1">
        <v>279</v>
      </c>
      <c r="K219" s="1">
        <v>7</v>
      </c>
      <c r="L219" s="1">
        <v>4</v>
      </c>
      <c r="M219" s="1">
        <v>8</v>
      </c>
    </row>
    <row r="220" spans="1:13">
      <c r="A220" s="1">
        <v>539</v>
      </c>
      <c r="B220" s="3">
        <v>1.0057</v>
      </c>
      <c r="C220" s="3">
        <v>9.56</v>
      </c>
      <c r="D220" s="3">
        <v>0.0605</v>
      </c>
      <c r="E220" s="3">
        <v>1.0427</v>
      </c>
      <c r="F220" s="3">
        <v>0.2387</v>
      </c>
      <c r="G220" s="3">
        <v>0.0189</v>
      </c>
      <c r="H220" s="1">
        <v>1.00569121228899</v>
      </c>
      <c r="I220" s="3">
        <v>0.3991</v>
      </c>
      <c r="J220" s="1">
        <v>158</v>
      </c>
      <c r="K220" s="1">
        <v>3</v>
      </c>
      <c r="L220" s="1">
        <v>20</v>
      </c>
      <c r="M220" s="1">
        <v>9</v>
      </c>
    </row>
    <row r="221" spans="1:13">
      <c r="A221" s="1">
        <v>61</v>
      </c>
      <c r="B221" s="3">
        <v>1.0056</v>
      </c>
      <c r="C221" s="3">
        <v>20.67</v>
      </c>
      <c r="D221" s="3">
        <v>0.0255</v>
      </c>
      <c r="E221" s="3">
        <v>1.0168</v>
      </c>
      <c r="F221" s="3">
        <v>0.2557</v>
      </c>
      <c r="G221" s="3">
        <v>0.0084</v>
      </c>
      <c r="H221" s="1">
        <v>1.00564897762532</v>
      </c>
      <c r="I221" s="3">
        <v>0.8048</v>
      </c>
      <c r="J221" s="1">
        <v>812</v>
      </c>
      <c r="K221" s="1">
        <v>5</v>
      </c>
      <c r="L221" s="1">
        <v>11</v>
      </c>
      <c r="M221" s="1">
        <v>6</v>
      </c>
    </row>
    <row r="222" spans="1:13">
      <c r="A222" s="1">
        <v>632</v>
      </c>
      <c r="B222" s="3">
        <v>1.0055</v>
      </c>
      <c r="C222" s="3">
        <v>2.14</v>
      </c>
      <c r="D222" s="3">
        <v>0.0285</v>
      </c>
      <c r="E222" s="3">
        <v>1.0559</v>
      </c>
      <c r="F222" s="3">
        <v>0.2013</v>
      </c>
      <c r="G222" s="3">
        <v>0.0268</v>
      </c>
      <c r="H222" s="1">
        <v>1.00545473943989</v>
      </c>
      <c r="I222" s="3">
        <v>0.1063</v>
      </c>
      <c r="J222" s="1">
        <v>75</v>
      </c>
      <c r="K222" s="1">
        <v>0</v>
      </c>
      <c r="L222" s="1">
        <v>15</v>
      </c>
      <c r="M222" s="1">
        <v>10</v>
      </c>
    </row>
    <row r="223" spans="1:13">
      <c r="A223" s="1">
        <v>131</v>
      </c>
      <c r="B223" s="3">
        <v>1.0054</v>
      </c>
      <c r="C223" s="3">
        <v>21.22</v>
      </c>
      <c r="D223" s="3">
        <v>0.0261</v>
      </c>
      <c r="E223" s="3">
        <v>1.0182</v>
      </c>
      <c r="F223" s="3">
        <v>0.1966</v>
      </c>
      <c r="G223" s="3">
        <v>0.0083</v>
      </c>
      <c r="H223" s="1">
        <v>1.00543812625183</v>
      </c>
      <c r="I223" s="3">
        <v>1.0743</v>
      </c>
      <c r="J223" s="1">
        <v>812</v>
      </c>
      <c r="K223" s="1">
        <v>3</v>
      </c>
      <c r="L223" s="1">
        <v>20</v>
      </c>
      <c r="M223" s="1">
        <v>6</v>
      </c>
    </row>
    <row r="224" spans="1:13">
      <c r="A224" s="1">
        <v>388</v>
      </c>
      <c r="B224" s="3">
        <v>1.0054</v>
      </c>
      <c r="C224" s="3">
        <v>13.7</v>
      </c>
      <c r="D224" s="3">
        <v>0.0491</v>
      </c>
      <c r="E224" s="3">
        <v>1.0298</v>
      </c>
      <c r="F224" s="3">
        <v>0.2537</v>
      </c>
      <c r="G224" s="3">
        <v>0.014</v>
      </c>
      <c r="H224" s="1">
        <v>1.00539573414218</v>
      </c>
      <c r="I224" s="3">
        <v>0.5387</v>
      </c>
      <c r="J224" s="1">
        <v>279</v>
      </c>
      <c r="K224" s="1">
        <v>4</v>
      </c>
      <c r="L224" s="1">
        <v>18</v>
      </c>
      <c r="M224" s="1">
        <v>8</v>
      </c>
    </row>
    <row r="225" spans="1:13">
      <c r="A225" s="1">
        <v>638</v>
      </c>
      <c r="B225" s="3">
        <v>1.0051</v>
      </c>
      <c r="C225" s="3">
        <v>9.48</v>
      </c>
      <c r="D225" s="3">
        <v>0.1264</v>
      </c>
      <c r="E225" s="3">
        <v>1.054</v>
      </c>
      <c r="F225" s="3">
        <v>0.1941</v>
      </c>
      <c r="G225" s="3">
        <v>0.026</v>
      </c>
      <c r="H225" s="1">
        <v>1.00510011211503</v>
      </c>
      <c r="I225" s="3">
        <v>0.4863</v>
      </c>
      <c r="J225" s="1">
        <v>75</v>
      </c>
      <c r="K225" s="1">
        <v>6</v>
      </c>
      <c r="L225" s="1">
        <v>15</v>
      </c>
      <c r="M225" s="1">
        <v>10</v>
      </c>
    </row>
    <row r="226" spans="1:13">
      <c r="A226" s="1">
        <v>14</v>
      </c>
      <c r="B226" s="3">
        <v>1.0051</v>
      </c>
      <c r="C226" s="3">
        <v>17.32</v>
      </c>
      <c r="D226" s="3">
        <v>0.0213</v>
      </c>
      <c r="E226" s="3">
        <v>1.0173</v>
      </c>
      <c r="F226" s="3">
        <v>0.1988</v>
      </c>
      <c r="G226" s="3">
        <v>0.0079</v>
      </c>
      <c r="H226" s="1">
        <v>1.00508561386848</v>
      </c>
      <c r="I226" s="3">
        <v>0.869</v>
      </c>
      <c r="J226" s="1">
        <v>812</v>
      </c>
      <c r="K226" s="1">
        <v>6</v>
      </c>
      <c r="L226" s="1">
        <v>5</v>
      </c>
      <c r="M226" s="1">
        <v>6</v>
      </c>
    </row>
    <row r="227" spans="1:13">
      <c r="A227" s="1">
        <v>416</v>
      </c>
      <c r="B227" s="3">
        <v>1.0051</v>
      </c>
      <c r="C227" s="3">
        <v>1.66</v>
      </c>
      <c r="D227" s="3">
        <v>0.0105</v>
      </c>
      <c r="E227" s="3">
        <v>1.0397</v>
      </c>
      <c r="F227" s="3">
        <v>0.2184</v>
      </c>
      <c r="G227" s="3">
        <v>0.0176</v>
      </c>
      <c r="H227" s="1">
        <v>1.0050840745527</v>
      </c>
      <c r="I227" s="3">
        <v>0.076</v>
      </c>
      <c r="J227" s="1">
        <v>158</v>
      </c>
      <c r="K227" s="1">
        <v>0</v>
      </c>
      <c r="L227" s="1">
        <v>5</v>
      </c>
      <c r="M227" s="1">
        <v>9</v>
      </c>
    </row>
    <row r="228" spans="1:13">
      <c r="A228" s="1">
        <v>658</v>
      </c>
      <c r="B228" s="3">
        <v>1.0051</v>
      </c>
      <c r="C228" s="3">
        <v>4.26</v>
      </c>
      <c r="D228" s="3">
        <v>0.0568</v>
      </c>
      <c r="E228" s="3">
        <v>1.0561</v>
      </c>
      <c r="F228" s="3">
        <v>0.1846</v>
      </c>
      <c r="G228" s="3">
        <v>0.0257</v>
      </c>
      <c r="H228" s="1">
        <v>1.00505902422809</v>
      </c>
      <c r="I228" s="3">
        <v>0.2304</v>
      </c>
      <c r="J228" s="1">
        <v>75</v>
      </c>
      <c r="K228" s="1">
        <v>2</v>
      </c>
      <c r="L228" s="1">
        <v>18</v>
      </c>
      <c r="M228" s="1">
        <v>10</v>
      </c>
    </row>
    <row r="229" spans="1:13">
      <c r="A229" s="1">
        <v>495</v>
      </c>
      <c r="B229" s="3">
        <v>1.005</v>
      </c>
      <c r="C229" s="3">
        <v>16.08</v>
      </c>
      <c r="D229" s="3">
        <v>0.1018</v>
      </c>
      <c r="E229" s="3">
        <v>1.0365</v>
      </c>
      <c r="F229" s="3">
        <v>0.1953</v>
      </c>
      <c r="G229" s="3">
        <v>0.018</v>
      </c>
      <c r="H229" s="1">
        <v>1.00504778088526</v>
      </c>
      <c r="I229" s="3">
        <v>0.8192</v>
      </c>
      <c r="J229" s="1">
        <v>158</v>
      </c>
      <c r="K229" s="1">
        <v>7</v>
      </c>
      <c r="L229" s="1">
        <v>14</v>
      </c>
      <c r="M229" s="1">
        <v>9</v>
      </c>
    </row>
    <row r="230" spans="1:13">
      <c r="A230" s="1">
        <v>22</v>
      </c>
      <c r="B230" s="3">
        <v>1.005</v>
      </c>
      <c r="C230" s="3">
        <v>18.27</v>
      </c>
      <c r="D230" s="3">
        <v>0.0225</v>
      </c>
      <c r="E230" s="3">
        <v>1.0168</v>
      </c>
      <c r="F230" s="3">
        <v>0.2063</v>
      </c>
      <c r="G230" s="3">
        <v>0.0079</v>
      </c>
      <c r="H230" s="1">
        <v>1.00500004763173</v>
      </c>
      <c r="I230" s="3">
        <v>0.8831</v>
      </c>
      <c r="J230" s="1">
        <v>812</v>
      </c>
      <c r="K230" s="1">
        <v>6</v>
      </c>
      <c r="L230" s="1">
        <v>6</v>
      </c>
      <c r="M230" s="1">
        <v>6</v>
      </c>
    </row>
    <row r="231" spans="1:13">
      <c r="A231" s="1">
        <v>20</v>
      </c>
      <c r="B231" s="3">
        <v>1.005</v>
      </c>
      <c r="C231" s="3">
        <v>11.19</v>
      </c>
      <c r="D231" s="3">
        <v>0.0138</v>
      </c>
      <c r="E231" s="3">
        <v>1.0167</v>
      </c>
      <c r="F231" s="3">
        <v>0.2154</v>
      </c>
      <c r="G231" s="3">
        <v>0.0078</v>
      </c>
      <c r="H231" s="1">
        <v>1.00495293050965</v>
      </c>
      <c r="I231" s="3">
        <v>0.5178</v>
      </c>
      <c r="J231" s="1">
        <v>811</v>
      </c>
      <c r="K231" s="1">
        <v>4</v>
      </c>
      <c r="L231" s="1">
        <v>6</v>
      </c>
      <c r="M231" s="1">
        <v>6</v>
      </c>
    </row>
    <row r="232" spans="1:13">
      <c r="A232" s="1">
        <v>511</v>
      </c>
      <c r="B232" s="3">
        <v>1.0049</v>
      </c>
      <c r="C232" s="3">
        <v>17.9</v>
      </c>
      <c r="D232" s="3">
        <v>0.1133</v>
      </c>
      <c r="E232" s="3">
        <v>1.0365</v>
      </c>
      <c r="F232" s="3">
        <v>0.2338</v>
      </c>
      <c r="G232" s="3">
        <v>0.0177</v>
      </c>
      <c r="H232" s="1">
        <v>1.00488249220826</v>
      </c>
      <c r="I232" s="3">
        <v>0.763</v>
      </c>
      <c r="J232" s="1">
        <v>158</v>
      </c>
      <c r="K232" s="1">
        <v>7</v>
      </c>
      <c r="L232" s="1">
        <v>16</v>
      </c>
      <c r="M232" s="1">
        <v>9</v>
      </c>
    </row>
    <row r="233" spans="1:13">
      <c r="A233" s="1">
        <v>303</v>
      </c>
      <c r="B233" s="3">
        <v>1.0042</v>
      </c>
      <c r="C233" s="3">
        <v>13.17</v>
      </c>
      <c r="D233" s="3">
        <v>0.0472</v>
      </c>
      <c r="E233" s="3">
        <v>1.0259</v>
      </c>
      <c r="F233" s="3">
        <v>0.1864</v>
      </c>
      <c r="G233" s="3">
        <v>0.0123</v>
      </c>
      <c r="H233" s="1">
        <v>1.00419374056109</v>
      </c>
      <c r="I233" s="3">
        <v>0.7039</v>
      </c>
      <c r="J233" s="1">
        <v>279</v>
      </c>
      <c r="K233" s="1">
        <v>7</v>
      </c>
      <c r="L233" s="1">
        <v>7</v>
      </c>
      <c r="M233" s="1">
        <v>8</v>
      </c>
    </row>
    <row r="234" spans="1:13">
      <c r="A234" s="1">
        <v>165</v>
      </c>
      <c r="B234" s="3">
        <v>1.0042</v>
      </c>
      <c r="C234" s="3">
        <v>10.87</v>
      </c>
      <c r="D234" s="3">
        <v>0.0217</v>
      </c>
      <c r="E234" s="3">
        <v>1.0192</v>
      </c>
      <c r="F234" s="3">
        <v>0.1741</v>
      </c>
      <c r="G234" s="3">
        <v>0.0091</v>
      </c>
      <c r="H234" s="1">
        <v>1.00415355459262</v>
      </c>
      <c r="I234" s="3">
        <v>0.6215</v>
      </c>
      <c r="J234" s="1">
        <v>500</v>
      </c>
      <c r="K234" s="1">
        <v>5</v>
      </c>
      <c r="L234" s="1">
        <v>7</v>
      </c>
      <c r="M234" s="1">
        <v>7</v>
      </c>
    </row>
    <row r="235" spans="1:13">
      <c r="A235" s="1">
        <v>644</v>
      </c>
      <c r="B235" s="3">
        <v>1.0041</v>
      </c>
      <c r="C235" s="3">
        <v>5.5</v>
      </c>
      <c r="D235" s="3">
        <v>0.0733</v>
      </c>
      <c r="E235" s="3">
        <v>1.0486</v>
      </c>
      <c r="F235" s="3">
        <v>0.2048</v>
      </c>
      <c r="G235" s="3">
        <v>0.0232</v>
      </c>
      <c r="H235" s="1">
        <v>1.00405861235096</v>
      </c>
      <c r="I235" s="3">
        <v>0.2683</v>
      </c>
      <c r="J235" s="1">
        <v>75</v>
      </c>
      <c r="K235" s="1">
        <v>4</v>
      </c>
      <c r="L235" s="1">
        <v>16</v>
      </c>
      <c r="M235" s="1">
        <v>10</v>
      </c>
    </row>
    <row r="236" spans="1:13">
      <c r="A236" s="1">
        <v>177</v>
      </c>
      <c r="B236" s="3">
        <v>1.0039</v>
      </c>
      <c r="C236" s="3">
        <v>4.71</v>
      </c>
      <c r="D236" s="3">
        <v>0.0094</v>
      </c>
      <c r="E236" s="3">
        <v>1.0181</v>
      </c>
      <c r="F236" s="3">
        <v>0.2355</v>
      </c>
      <c r="G236" s="3">
        <v>0.0088</v>
      </c>
      <c r="H236" s="1">
        <v>1.00392533713131</v>
      </c>
      <c r="I236" s="3">
        <v>0.1998</v>
      </c>
      <c r="J236" s="1">
        <v>499</v>
      </c>
      <c r="K236" s="1">
        <v>1</v>
      </c>
      <c r="L236" s="1">
        <v>9</v>
      </c>
      <c r="M236" s="1">
        <v>7</v>
      </c>
    </row>
    <row r="237" spans="1:13">
      <c r="A237" s="1">
        <v>25</v>
      </c>
      <c r="B237" s="3">
        <v>1.0038</v>
      </c>
      <c r="C237" s="3">
        <v>5.24</v>
      </c>
      <c r="D237" s="3">
        <v>0.0065</v>
      </c>
      <c r="E237" s="3">
        <v>1.0144</v>
      </c>
      <c r="F237" s="3">
        <v>0.1547</v>
      </c>
      <c r="G237" s="3">
        <v>0.0068</v>
      </c>
      <c r="H237" s="1">
        <v>1.00381194564837</v>
      </c>
      <c r="I237" s="3">
        <v>0.3382</v>
      </c>
      <c r="J237" s="1">
        <v>810</v>
      </c>
      <c r="K237" s="1">
        <v>1</v>
      </c>
      <c r="L237" s="1">
        <v>7</v>
      </c>
      <c r="M237" s="1">
        <v>6</v>
      </c>
    </row>
    <row r="238" spans="1:13">
      <c r="A238" s="1">
        <v>576</v>
      </c>
      <c r="B238" s="3">
        <v>1.0038</v>
      </c>
      <c r="C238" s="3">
        <v>1.2</v>
      </c>
      <c r="D238" s="3">
        <v>0.016</v>
      </c>
      <c r="E238" s="3">
        <v>1.0473</v>
      </c>
      <c r="F238" s="3">
        <v>0.1585</v>
      </c>
      <c r="G238" s="3">
        <v>0.0222</v>
      </c>
      <c r="H238" s="1">
        <v>1.00380092467634</v>
      </c>
      <c r="I238" s="3">
        <v>0.0757</v>
      </c>
      <c r="J238" s="1">
        <v>75</v>
      </c>
      <c r="K238" s="1">
        <v>0</v>
      </c>
      <c r="L238" s="1">
        <v>8</v>
      </c>
      <c r="M238" s="1">
        <v>10</v>
      </c>
    </row>
    <row r="239" spans="1:13">
      <c r="A239" s="1">
        <v>193</v>
      </c>
      <c r="B239" s="3">
        <v>1.0038</v>
      </c>
      <c r="C239" s="3">
        <v>5.21</v>
      </c>
      <c r="D239" s="3">
        <v>0.0104</v>
      </c>
      <c r="E239" s="3">
        <v>1.0176</v>
      </c>
      <c r="F239" s="3">
        <v>0.2249</v>
      </c>
      <c r="G239" s="3">
        <v>0.0087</v>
      </c>
      <c r="H239" s="1">
        <v>1.00378315648703</v>
      </c>
      <c r="I239" s="3">
        <v>0.2314</v>
      </c>
      <c r="J239" s="1">
        <v>500</v>
      </c>
      <c r="K239" s="1">
        <v>1</v>
      </c>
      <c r="L239" s="1">
        <v>11</v>
      </c>
      <c r="M239" s="1">
        <v>7</v>
      </c>
    </row>
    <row r="240" spans="1:13">
      <c r="A240" s="1">
        <v>572</v>
      </c>
      <c r="B240" s="3">
        <v>1.0036</v>
      </c>
      <c r="C240" s="3">
        <v>3.13</v>
      </c>
      <c r="D240" s="3">
        <v>0.0417</v>
      </c>
      <c r="E240" s="3">
        <v>1.0471</v>
      </c>
      <c r="F240" s="3">
        <v>0.1429</v>
      </c>
      <c r="G240" s="3">
        <v>0.0217</v>
      </c>
      <c r="H240" s="1">
        <v>1.00364302196636</v>
      </c>
      <c r="I240" s="3">
        <v>0.219</v>
      </c>
      <c r="J240" s="1">
        <v>75</v>
      </c>
      <c r="K240" s="1">
        <v>4</v>
      </c>
      <c r="L240" s="1">
        <v>7</v>
      </c>
      <c r="M240" s="1">
        <v>10</v>
      </c>
    </row>
    <row r="241" spans="1:13">
      <c r="A241" s="1">
        <v>608</v>
      </c>
      <c r="B241" s="3">
        <v>1.0036</v>
      </c>
      <c r="C241" s="3">
        <v>1.48</v>
      </c>
      <c r="D241" s="3">
        <v>0.0197</v>
      </c>
      <c r="E241" s="3">
        <v>1.045</v>
      </c>
      <c r="F241" s="3">
        <v>0.1512</v>
      </c>
      <c r="G241" s="3">
        <v>0.0219</v>
      </c>
      <c r="H241" s="1">
        <v>1.00364061053646</v>
      </c>
      <c r="I241" s="3">
        <v>0.0979</v>
      </c>
      <c r="J241" s="1">
        <v>75</v>
      </c>
      <c r="K241" s="1">
        <v>0</v>
      </c>
      <c r="L241" s="1">
        <v>12</v>
      </c>
      <c r="M241" s="1">
        <v>10</v>
      </c>
    </row>
    <row r="242" spans="1:13">
      <c r="A242" s="1">
        <v>336</v>
      </c>
      <c r="B242" s="3">
        <v>1.0036</v>
      </c>
      <c r="C242" s="3">
        <v>2.82</v>
      </c>
      <c r="D242" s="3">
        <v>0.0101</v>
      </c>
      <c r="E242" s="3">
        <v>1.0231</v>
      </c>
      <c r="F242" s="3">
        <v>0.1875</v>
      </c>
      <c r="G242" s="3">
        <v>0.0114</v>
      </c>
      <c r="H242" s="1">
        <v>1.00363954513671</v>
      </c>
      <c r="I242" s="3">
        <v>0.1504</v>
      </c>
      <c r="J242" s="1">
        <v>278</v>
      </c>
      <c r="K242" s="1">
        <v>0</v>
      </c>
      <c r="L242" s="1">
        <v>12</v>
      </c>
      <c r="M242" s="1">
        <v>8</v>
      </c>
    </row>
    <row r="243" spans="1:13">
      <c r="A243" s="1">
        <v>540</v>
      </c>
      <c r="B243" s="3">
        <v>1.0034</v>
      </c>
      <c r="C243" s="3">
        <v>9.41</v>
      </c>
      <c r="D243" s="3">
        <v>0.0596</v>
      </c>
      <c r="E243" s="3">
        <v>1.0329</v>
      </c>
      <c r="F243" s="3">
        <v>0.157</v>
      </c>
      <c r="G243" s="3">
        <v>0.0148</v>
      </c>
      <c r="H243" s="1">
        <v>1.00340410436636</v>
      </c>
      <c r="I243" s="3">
        <v>0.5972</v>
      </c>
      <c r="J243" s="1">
        <v>158</v>
      </c>
      <c r="K243" s="1">
        <v>4</v>
      </c>
      <c r="L243" s="1">
        <v>20</v>
      </c>
      <c r="M243" s="1">
        <v>9</v>
      </c>
    </row>
    <row r="244" spans="1:13">
      <c r="A244" s="1">
        <v>654</v>
      </c>
      <c r="B244" s="3">
        <v>1.0034</v>
      </c>
      <c r="C244" s="3">
        <v>8.72</v>
      </c>
      <c r="D244" s="3">
        <v>0.1163</v>
      </c>
      <c r="E244" s="3">
        <v>1.0448</v>
      </c>
      <c r="F244" s="3">
        <v>0.1658</v>
      </c>
      <c r="G244" s="3">
        <v>0.0212</v>
      </c>
      <c r="H244" s="1">
        <v>1.00335482513474</v>
      </c>
      <c r="I244" s="3">
        <v>0.5238</v>
      </c>
      <c r="J244" s="1">
        <v>75</v>
      </c>
      <c r="K244" s="1">
        <v>6</v>
      </c>
      <c r="L244" s="1">
        <v>17</v>
      </c>
      <c r="M244" s="1">
        <v>10</v>
      </c>
    </row>
    <row r="245" spans="1:13">
      <c r="A245" s="1">
        <v>173</v>
      </c>
      <c r="B245" s="3">
        <v>1.0031</v>
      </c>
      <c r="C245" s="3">
        <v>10.08</v>
      </c>
      <c r="D245" s="3">
        <v>0.0202</v>
      </c>
      <c r="E245" s="3">
        <v>1.0164</v>
      </c>
      <c r="F245" s="3">
        <v>0.1572</v>
      </c>
      <c r="G245" s="3">
        <v>0.008</v>
      </c>
      <c r="H245" s="1">
        <v>1.00314397438215</v>
      </c>
      <c r="I245" s="3">
        <v>0.6381</v>
      </c>
      <c r="J245" s="1">
        <v>500</v>
      </c>
      <c r="K245" s="1">
        <v>5</v>
      </c>
      <c r="L245" s="1">
        <v>8</v>
      </c>
      <c r="M245" s="1">
        <v>7</v>
      </c>
    </row>
    <row r="246" spans="1:13">
      <c r="A246" s="1">
        <v>312</v>
      </c>
      <c r="B246" s="3">
        <v>1.0031</v>
      </c>
      <c r="C246" s="3">
        <v>2.21</v>
      </c>
      <c r="D246" s="3">
        <v>0.0079</v>
      </c>
      <c r="E246" s="3">
        <v>1.0217</v>
      </c>
      <c r="F246" s="3">
        <v>0.1797</v>
      </c>
      <c r="G246" s="3">
        <v>0.0104</v>
      </c>
      <c r="H246" s="1">
        <v>1.00310973848929</v>
      </c>
      <c r="I246" s="3">
        <v>0.123</v>
      </c>
      <c r="J246" s="1">
        <v>278</v>
      </c>
      <c r="K246" s="1">
        <v>0</v>
      </c>
      <c r="L246" s="1">
        <v>9</v>
      </c>
      <c r="M246" s="1">
        <v>8</v>
      </c>
    </row>
    <row r="247" spans="1:13">
      <c r="A247" s="1">
        <v>368</v>
      </c>
      <c r="B247" s="3">
        <v>1.003</v>
      </c>
      <c r="C247" s="3">
        <v>3.23</v>
      </c>
      <c r="D247" s="3">
        <v>0.0116</v>
      </c>
      <c r="E247" s="3">
        <v>1.0215</v>
      </c>
      <c r="F247" s="3">
        <v>0.1674</v>
      </c>
      <c r="G247" s="3">
        <v>0.0104</v>
      </c>
      <c r="H247" s="1">
        <v>1.00302502993042</v>
      </c>
      <c r="I247" s="3">
        <v>0.1929</v>
      </c>
      <c r="J247" s="1">
        <v>279</v>
      </c>
      <c r="K247" s="1">
        <v>0</v>
      </c>
      <c r="L247" s="1">
        <v>16</v>
      </c>
      <c r="M247" s="1">
        <v>8</v>
      </c>
    </row>
    <row r="248" spans="1:13">
      <c r="A248" s="1">
        <v>557</v>
      </c>
      <c r="B248" s="3">
        <v>1.0028</v>
      </c>
      <c r="C248" s="3">
        <v>3.11</v>
      </c>
      <c r="D248" s="3">
        <v>0.0415</v>
      </c>
      <c r="E248" s="3">
        <v>1.0431</v>
      </c>
      <c r="F248" s="3">
        <v>0.1091</v>
      </c>
      <c r="G248" s="3">
        <v>0.0191</v>
      </c>
      <c r="H248" s="1">
        <v>1.00283075181313</v>
      </c>
      <c r="I248" s="3">
        <v>0.2849</v>
      </c>
      <c r="J248" s="1">
        <v>75</v>
      </c>
      <c r="K248" s="1">
        <v>5</v>
      </c>
      <c r="L248" s="1">
        <v>5</v>
      </c>
      <c r="M248" s="1">
        <v>10</v>
      </c>
    </row>
    <row r="249" spans="1:13">
      <c r="A249" s="1">
        <v>487</v>
      </c>
      <c r="B249" s="3">
        <v>1.0027</v>
      </c>
      <c r="C249" s="3">
        <v>11.22</v>
      </c>
      <c r="D249" s="3">
        <v>0.071</v>
      </c>
      <c r="E249" s="3">
        <v>1.0267</v>
      </c>
      <c r="F249" s="3">
        <v>0.149</v>
      </c>
      <c r="G249" s="3">
        <v>0.0133</v>
      </c>
      <c r="H249" s="1">
        <v>1.00274373776149</v>
      </c>
      <c r="I249" s="3">
        <v>0.75</v>
      </c>
      <c r="J249" s="1">
        <v>158</v>
      </c>
      <c r="K249" s="1">
        <v>7</v>
      </c>
      <c r="L249" s="1">
        <v>13</v>
      </c>
      <c r="M249" s="1">
        <v>9</v>
      </c>
    </row>
    <row r="250" spans="1:13">
      <c r="A250" s="1">
        <v>210</v>
      </c>
      <c r="B250" s="3">
        <v>1.0025</v>
      </c>
      <c r="C250" s="3">
        <v>5.64</v>
      </c>
      <c r="D250" s="3">
        <v>0.0113</v>
      </c>
      <c r="E250" s="3">
        <v>1.0142</v>
      </c>
      <c r="F250" s="3">
        <v>0.1643</v>
      </c>
      <c r="G250" s="3">
        <v>0.0071</v>
      </c>
      <c r="H250" s="1">
        <v>1.00248670154303</v>
      </c>
      <c r="I250" s="3">
        <v>0.3422</v>
      </c>
      <c r="J250" s="1">
        <v>500</v>
      </c>
      <c r="K250" s="1">
        <v>2</v>
      </c>
      <c r="L250" s="1">
        <v>13</v>
      </c>
      <c r="M250" s="1">
        <v>7</v>
      </c>
    </row>
    <row r="251" spans="1:13">
      <c r="A251" s="1">
        <v>69</v>
      </c>
      <c r="B251" s="3">
        <v>1.0024</v>
      </c>
      <c r="C251" s="3">
        <v>14.15</v>
      </c>
      <c r="D251" s="3">
        <v>0.0174</v>
      </c>
      <c r="E251" s="3">
        <v>1.011</v>
      </c>
      <c r="F251" s="3">
        <v>0.1451</v>
      </c>
      <c r="G251" s="3">
        <v>0.0056</v>
      </c>
      <c r="H251" s="1">
        <v>1.00241855054946</v>
      </c>
      <c r="I251" s="3">
        <v>0.9703</v>
      </c>
      <c r="J251" s="1">
        <v>812</v>
      </c>
      <c r="K251" s="1">
        <v>5</v>
      </c>
      <c r="L251" s="1">
        <v>12</v>
      </c>
      <c r="M251" s="1">
        <v>6</v>
      </c>
    </row>
    <row r="252" spans="1:13">
      <c r="A252" s="1">
        <v>186</v>
      </c>
      <c r="B252" s="3">
        <v>1.0024</v>
      </c>
      <c r="C252" s="3">
        <v>4.76</v>
      </c>
      <c r="D252" s="3">
        <v>0.0095</v>
      </c>
      <c r="E252" s="3">
        <v>1.014</v>
      </c>
      <c r="F252" s="3">
        <v>0.1557</v>
      </c>
      <c r="G252" s="3">
        <v>0.0069</v>
      </c>
      <c r="H252" s="1">
        <v>1.00237540135932</v>
      </c>
      <c r="I252" s="3">
        <v>0.3049</v>
      </c>
      <c r="J252" s="1">
        <v>500</v>
      </c>
      <c r="K252" s="1">
        <v>2</v>
      </c>
      <c r="L252" s="1">
        <v>10</v>
      </c>
      <c r="M252" s="1">
        <v>7</v>
      </c>
    </row>
    <row r="253" spans="1:13">
      <c r="A253" s="1">
        <v>500</v>
      </c>
      <c r="B253" s="3">
        <v>1.0023</v>
      </c>
      <c r="C253" s="3">
        <v>5.63</v>
      </c>
      <c r="D253" s="3">
        <v>0.0356</v>
      </c>
      <c r="E253" s="3">
        <v>1.0247</v>
      </c>
      <c r="F253" s="3">
        <v>0.153</v>
      </c>
      <c r="G253" s="3">
        <v>0.0121</v>
      </c>
      <c r="H253" s="1">
        <v>1.00230048864139</v>
      </c>
      <c r="I253" s="3">
        <v>0.3677</v>
      </c>
      <c r="J253" s="1">
        <v>158</v>
      </c>
      <c r="K253" s="1">
        <v>4</v>
      </c>
      <c r="L253" s="1">
        <v>15</v>
      </c>
      <c r="M253" s="1">
        <v>9</v>
      </c>
    </row>
    <row r="254" spans="1:13">
      <c r="A254" s="1">
        <v>415</v>
      </c>
      <c r="B254" s="3">
        <v>1.0022</v>
      </c>
      <c r="C254" s="3">
        <v>6.1</v>
      </c>
      <c r="D254" s="3">
        <v>0.0386</v>
      </c>
      <c r="E254" s="3">
        <v>1.0267</v>
      </c>
      <c r="F254" s="3">
        <v>0.1104</v>
      </c>
      <c r="G254" s="3">
        <v>0.0117</v>
      </c>
      <c r="H254" s="1">
        <v>1.00222359805856</v>
      </c>
      <c r="I254" s="3">
        <v>0.5524</v>
      </c>
      <c r="J254" s="1">
        <v>158</v>
      </c>
      <c r="K254" s="1">
        <v>7</v>
      </c>
      <c r="L254" s="1">
        <v>4</v>
      </c>
      <c r="M254" s="1">
        <v>9</v>
      </c>
    </row>
    <row r="255" spans="1:13">
      <c r="A255" s="1">
        <v>116</v>
      </c>
      <c r="B255" s="3">
        <v>1.0022</v>
      </c>
      <c r="C255" s="3">
        <v>15</v>
      </c>
      <c r="D255" s="3">
        <v>0.0185</v>
      </c>
      <c r="E255" s="3">
        <v>1.011</v>
      </c>
      <c r="F255" s="3">
        <v>0.1398</v>
      </c>
      <c r="G255" s="3">
        <v>0.0053</v>
      </c>
      <c r="H255" s="1">
        <v>1.00218055778664</v>
      </c>
      <c r="I255" s="3">
        <v>1.0675</v>
      </c>
      <c r="J255" s="1">
        <v>812</v>
      </c>
      <c r="K255" s="1">
        <v>4</v>
      </c>
      <c r="L255" s="1">
        <v>18</v>
      </c>
      <c r="M255" s="1">
        <v>6</v>
      </c>
    </row>
    <row r="256" spans="1:13">
      <c r="A256" s="1">
        <v>593</v>
      </c>
      <c r="B256" s="3">
        <v>1.0021</v>
      </c>
      <c r="C256" s="3">
        <v>1.42</v>
      </c>
      <c r="D256" s="3">
        <v>0.0189</v>
      </c>
      <c r="E256" s="3">
        <v>1.0339</v>
      </c>
      <c r="F256" s="3">
        <v>0.1594</v>
      </c>
      <c r="G256" s="3">
        <v>0.0164</v>
      </c>
      <c r="H256" s="1">
        <v>1.00206179652584</v>
      </c>
      <c r="I256" s="3">
        <v>0.0891</v>
      </c>
      <c r="J256" s="1">
        <v>75</v>
      </c>
      <c r="K256" s="1">
        <v>1</v>
      </c>
      <c r="L256" s="1">
        <v>10</v>
      </c>
      <c r="M256" s="1">
        <v>10</v>
      </c>
    </row>
    <row r="257" spans="1:13">
      <c r="A257" s="1">
        <v>636</v>
      </c>
      <c r="B257" s="3">
        <v>1.002</v>
      </c>
      <c r="C257" s="3">
        <v>3.67</v>
      </c>
      <c r="D257" s="3">
        <v>0.0489</v>
      </c>
      <c r="E257" s="3">
        <v>1.034</v>
      </c>
      <c r="F257" s="3">
        <v>0.1534</v>
      </c>
      <c r="G257" s="3">
        <v>0.0165</v>
      </c>
      <c r="H257" s="1">
        <v>1.0020465819031</v>
      </c>
      <c r="I257" s="3">
        <v>0.239</v>
      </c>
      <c r="J257" s="1">
        <v>75</v>
      </c>
      <c r="K257" s="1">
        <v>4</v>
      </c>
      <c r="L257" s="1">
        <v>15</v>
      </c>
      <c r="M257" s="1">
        <v>10</v>
      </c>
    </row>
    <row r="258" spans="1:13">
      <c r="A258" s="1">
        <v>150</v>
      </c>
      <c r="B258" s="3">
        <v>1.002</v>
      </c>
      <c r="C258" s="3">
        <v>8.39</v>
      </c>
      <c r="D258" s="3">
        <v>0.0168</v>
      </c>
      <c r="E258" s="3">
        <v>1.0136</v>
      </c>
      <c r="F258" s="3">
        <v>0.1239</v>
      </c>
      <c r="G258" s="3">
        <v>0.0063</v>
      </c>
      <c r="H258" s="1">
        <v>1.00195364379157</v>
      </c>
      <c r="I258" s="3">
        <v>0.675</v>
      </c>
      <c r="J258" s="1">
        <v>500</v>
      </c>
      <c r="K258" s="1">
        <v>6</v>
      </c>
      <c r="L258" s="1">
        <v>5</v>
      </c>
      <c r="M258" s="1">
        <v>7</v>
      </c>
    </row>
    <row r="259" spans="1:13">
      <c r="A259" s="1">
        <v>41</v>
      </c>
      <c r="B259" s="3">
        <v>1.0018</v>
      </c>
      <c r="C259" s="3">
        <v>4.13</v>
      </c>
      <c r="D259" s="3">
        <v>0.0051</v>
      </c>
      <c r="E259" s="3">
        <v>1.0097</v>
      </c>
      <c r="F259" s="3">
        <v>0.1046</v>
      </c>
      <c r="G259" s="3">
        <v>0.0048</v>
      </c>
      <c r="H259" s="1">
        <v>1.00184270012554</v>
      </c>
      <c r="I259" s="3">
        <v>0.3944</v>
      </c>
      <c r="J259" s="1">
        <v>810</v>
      </c>
      <c r="K259" s="1">
        <v>1</v>
      </c>
      <c r="L259" s="1">
        <v>9</v>
      </c>
      <c r="M259" s="1">
        <v>6</v>
      </c>
    </row>
    <row r="260" spans="1:13">
      <c r="A260" s="1">
        <v>86</v>
      </c>
      <c r="B260" s="3">
        <v>1.0018</v>
      </c>
      <c r="C260" s="3">
        <v>17.1</v>
      </c>
      <c r="D260" s="3">
        <v>0.0211</v>
      </c>
      <c r="E260" s="3">
        <v>1.0094</v>
      </c>
      <c r="F260" s="3">
        <v>0.1173</v>
      </c>
      <c r="G260" s="3">
        <v>0.0048</v>
      </c>
      <c r="H260" s="1">
        <v>1.00176388592859</v>
      </c>
      <c r="I260" s="3">
        <v>1.4513</v>
      </c>
      <c r="J260" s="1">
        <v>812</v>
      </c>
      <c r="K260" s="1">
        <v>6</v>
      </c>
      <c r="L260" s="1">
        <v>14</v>
      </c>
      <c r="M260" s="1">
        <v>6</v>
      </c>
    </row>
    <row r="261" spans="1:13">
      <c r="A261" s="1">
        <v>74</v>
      </c>
      <c r="B261" s="3">
        <v>1.0016</v>
      </c>
      <c r="C261" s="3">
        <v>5.77</v>
      </c>
      <c r="D261" s="3">
        <v>0.0071</v>
      </c>
      <c r="E261" s="3">
        <v>1.0089</v>
      </c>
      <c r="F261" s="3">
        <v>0.1008</v>
      </c>
      <c r="G261" s="3">
        <v>0.0044</v>
      </c>
      <c r="H261" s="1">
        <v>1.00158102386097</v>
      </c>
      <c r="I261" s="3">
        <v>0.571</v>
      </c>
      <c r="J261" s="1">
        <v>812</v>
      </c>
      <c r="K261" s="1">
        <v>2</v>
      </c>
      <c r="L261" s="1">
        <v>13</v>
      </c>
      <c r="M261" s="1">
        <v>6</v>
      </c>
    </row>
    <row r="262" spans="1:13">
      <c r="A262" s="1">
        <v>413</v>
      </c>
      <c r="B262" s="3">
        <v>1.0014</v>
      </c>
      <c r="C262" s="3">
        <v>3.02</v>
      </c>
      <c r="D262" s="3">
        <v>0.0191</v>
      </c>
      <c r="E262" s="3">
        <v>1.0215</v>
      </c>
      <c r="F262" s="3">
        <v>0.0961</v>
      </c>
      <c r="G262" s="3">
        <v>0.0095</v>
      </c>
      <c r="H262" s="1">
        <v>1.00144695483133</v>
      </c>
      <c r="I262" s="3">
        <v>0.3141</v>
      </c>
      <c r="J262" s="1">
        <v>158</v>
      </c>
      <c r="K262" s="1">
        <v>5</v>
      </c>
      <c r="L262" s="1">
        <v>4</v>
      </c>
      <c r="M262" s="1">
        <v>9</v>
      </c>
    </row>
    <row r="263" spans="1:13">
      <c r="A263" s="1">
        <v>536</v>
      </c>
      <c r="B263" s="3">
        <v>1.0014</v>
      </c>
      <c r="C263" s="3">
        <v>2.12</v>
      </c>
      <c r="D263" s="3">
        <v>0.0134</v>
      </c>
      <c r="E263" s="3">
        <v>1.0209</v>
      </c>
      <c r="F263" s="3">
        <v>0.0803</v>
      </c>
      <c r="G263" s="3">
        <v>0.0095</v>
      </c>
      <c r="H263" s="1">
        <v>1.00138880113504</v>
      </c>
      <c r="I263" s="3">
        <v>0.2641</v>
      </c>
      <c r="J263" s="1">
        <v>158</v>
      </c>
      <c r="K263" s="1">
        <v>0</v>
      </c>
      <c r="L263" s="1">
        <v>20</v>
      </c>
      <c r="M263" s="1">
        <v>9</v>
      </c>
    </row>
    <row r="264" spans="1:13">
      <c r="A264" s="1">
        <v>604</v>
      </c>
      <c r="B264" s="3">
        <v>1.0014</v>
      </c>
      <c r="C264" s="3">
        <v>2.46</v>
      </c>
      <c r="D264" s="3">
        <v>0.0328</v>
      </c>
      <c r="E264" s="3">
        <v>1.0275</v>
      </c>
      <c r="F264" s="3">
        <v>0.0898</v>
      </c>
      <c r="G264" s="3">
        <v>0.0135</v>
      </c>
      <c r="H264" s="1">
        <v>1.00137616976278</v>
      </c>
      <c r="I264" s="3">
        <v>0.2737</v>
      </c>
      <c r="J264" s="1">
        <v>75</v>
      </c>
      <c r="K264" s="1">
        <v>4</v>
      </c>
      <c r="L264" s="1">
        <v>11</v>
      </c>
      <c r="M264" s="1">
        <v>10</v>
      </c>
    </row>
    <row r="265" spans="1:13">
      <c r="A265" s="1">
        <v>60</v>
      </c>
      <c r="B265" s="3">
        <v>1.0013</v>
      </c>
      <c r="C265" s="3">
        <v>7.94</v>
      </c>
      <c r="D265" s="3">
        <v>0.0098</v>
      </c>
      <c r="E265" s="3">
        <v>1.0082</v>
      </c>
      <c r="F265" s="3">
        <v>0.1176</v>
      </c>
      <c r="G265" s="3">
        <v>0.0041</v>
      </c>
      <c r="H265" s="1">
        <v>1.00134742836374</v>
      </c>
      <c r="I265" s="3">
        <v>0.6731</v>
      </c>
      <c r="J265" s="1">
        <v>812</v>
      </c>
      <c r="K265" s="1">
        <v>4</v>
      </c>
      <c r="L265" s="1">
        <v>11</v>
      </c>
      <c r="M265" s="1">
        <v>6</v>
      </c>
    </row>
    <row r="266" spans="1:13">
      <c r="A266" s="1">
        <v>304</v>
      </c>
      <c r="B266" s="3">
        <v>1.0011</v>
      </c>
      <c r="C266" s="3">
        <v>1.24</v>
      </c>
      <c r="D266" s="3">
        <v>0.0045</v>
      </c>
      <c r="E266" s="3">
        <v>1.0131</v>
      </c>
      <c r="F266" s="3">
        <v>0.0902</v>
      </c>
      <c r="G266" s="3">
        <v>0.0062</v>
      </c>
      <c r="H266" s="1">
        <v>1.00111615111844</v>
      </c>
      <c r="I266" s="3">
        <v>0.1374</v>
      </c>
      <c r="J266" s="1">
        <v>278</v>
      </c>
      <c r="K266" s="1">
        <v>0</v>
      </c>
      <c r="L266" s="1">
        <v>8</v>
      </c>
      <c r="M266" s="1">
        <v>8</v>
      </c>
    </row>
    <row r="267" spans="1:13">
      <c r="A267" s="1">
        <v>374</v>
      </c>
      <c r="B267" s="3">
        <v>1.001</v>
      </c>
      <c r="C267" s="3">
        <v>8.55</v>
      </c>
      <c r="D267" s="3">
        <v>0.0306</v>
      </c>
      <c r="E267" s="3">
        <v>1.0125</v>
      </c>
      <c r="F267" s="3">
        <v>0.073</v>
      </c>
      <c r="G267" s="3">
        <v>0.0063</v>
      </c>
      <c r="H267" s="1">
        <v>1.00102083332568</v>
      </c>
      <c r="I267" s="3">
        <v>1.1648</v>
      </c>
      <c r="J267" s="1">
        <v>279</v>
      </c>
      <c r="K267" s="1">
        <v>6</v>
      </c>
      <c r="L267" s="1">
        <v>16</v>
      </c>
      <c r="M267" s="1">
        <v>8</v>
      </c>
    </row>
    <row r="268" spans="1:13">
      <c r="A268" s="1">
        <v>612</v>
      </c>
      <c r="B268" s="3">
        <v>1.001</v>
      </c>
      <c r="C268" s="3">
        <v>2.15</v>
      </c>
      <c r="D268" s="3">
        <v>0.0287</v>
      </c>
      <c r="E268" s="3">
        <v>1.0229</v>
      </c>
      <c r="F268" s="3">
        <v>0.0861</v>
      </c>
      <c r="G268" s="3">
        <v>0.0114</v>
      </c>
      <c r="H268" s="1">
        <v>1.000964468582</v>
      </c>
      <c r="I268" s="3">
        <v>0.2496</v>
      </c>
      <c r="J268" s="1">
        <v>75</v>
      </c>
      <c r="K268" s="1">
        <v>4</v>
      </c>
      <c r="L268" s="1">
        <v>12</v>
      </c>
      <c r="M268" s="1">
        <v>10</v>
      </c>
    </row>
    <row r="269" spans="1:13">
      <c r="A269" s="1">
        <v>35</v>
      </c>
      <c r="B269" s="3">
        <v>1.0009</v>
      </c>
      <c r="C269" s="3">
        <v>4.22</v>
      </c>
      <c r="D269" s="3">
        <v>0.0052</v>
      </c>
      <c r="E269" s="3">
        <v>1.0067</v>
      </c>
      <c r="F269" s="3">
        <v>0.0897</v>
      </c>
      <c r="G269" s="3">
        <v>0.0033</v>
      </c>
      <c r="H269" s="1">
        <v>1.00087078297658</v>
      </c>
      <c r="I269" s="3">
        <v>0.4694</v>
      </c>
      <c r="J269" s="1">
        <v>811</v>
      </c>
      <c r="K269" s="1">
        <v>3</v>
      </c>
      <c r="L269" s="1">
        <v>8</v>
      </c>
      <c r="M269" s="1">
        <v>6</v>
      </c>
    </row>
    <row r="270" spans="1:13">
      <c r="A270" s="1">
        <v>609</v>
      </c>
      <c r="B270" s="3">
        <v>1.0007</v>
      </c>
      <c r="C270" s="3">
        <v>0.94</v>
      </c>
      <c r="D270" s="3">
        <v>0.0125</v>
      </c>
      <c r="E270" s="3">
        <v>1.02</v>
      </c>
      <c r="F270" s="3">
        <v>0.0848</v>
      </c>
      <c r="G270" s="3">
        <v>0.0099</v>
      </c>
      <c r="H270" s="1">
        <v>1.00073262906972</v>
      </c>
      <c r="I270" s="3">
        <v>0.1108</v>
      </c>
      <c r="J270" s="1">
        <v>75</v>
      </c>
      <c r="K270" s="1">
        <v>1</v>
      </c>
      <c r="L270" s="1">
        <v>12</v>
      </c>
      <c r="M270" s="1">
        <v>10</v>
      </c>
    </row>
    <row r="271" spans="1:13">
      <c r="A271" s="1">
        <v>328</v>
      </c>
      <c r="B271" s="3">
        <v>1.0007</v>
      </c>
      <c r="C271" s="3">
        <v>1.19</v>
      </c>
      <c r="D271" s="3">
        <v>0.0043</v>
      </c>
      <c r="E271" s="3">
        <v>1.0101</v>
      </c>
      <c r="F271" s="3">
        <v>0.0881</v>
      </c>
      <c r="G271" s="3">
        <v>0.005</v>
      </c>
      <c r="H271" s="1">
        <v>1.00070498533761</v>
      </c>
      <c r="I271" s="3">
        <v>0.135</v>
      </c>
      <c r="J271" s="1">
        <v>278</v>
      </c>
      <c r="K271" s="1">
        <v>0</v>
      </c>
      <c r="L271" s="1">
        <v>11</v>
      </c>
      <c r="M271" s="1">
        <v>8</v>
      </c>
    </row>
    <row r="272" spans="1:13">
      <c r="A272" s="1">
        <v>293</v>
      </c>
      <c r="B272" s="3">
        <v>1.0007</v>
      </c>
      <c r="C272" s="3">
        <v>3.06</v>
      </c>
      <c r="D272" s="3">
        <v>0.011</v>
      </c>
      <c r="E272" s="3">
        <v>1.0105</v>
      </c>
      <c r="F272" s="3">
        <v>0.0784</v>
      </c>
      <c r="G272" s="3">
        <v>0.005</v>
      </c>
      <c r="H272" s="1">
        <v>1.00067346217932</v>
      </c>
      <c r="I272" s="3">
        <v>0.3896</v>
      </c>
      <c r="J272" s="1">
        <v>279</v>
      </c>
      <c r="K272" s="1">
        <v>5</v>
      </c>
      <c r="L272" s="1">
        <v>6</v>
      </c>
      <c r="M272" s="1">
        <v>8</v>
      </c>
    </row>
    <row r="273" spans="1:13">
      <c r="A273" s="1">
        <v>457</v>
      </c>
      <c r="B273" s="3">
        <v>1.0006</v>
      </c>
      <c r="C273" s="3">
        <v>1.15</v>
      </c>
      <c r="D273" s="3">
        <v>0.0073</v>
      </c>
      <c r="E273" s="3">
        <v>1.013</v>
      </c>
      <c r="F273" s="3">
        <v>0.0548</v>
      </c>
      <c r="G273" s="3">
        <v>0.0064</v>
      </c>
      <c r="H273" s="1">
        <v>1.00064800873284</v>
      </c>
      <c r="I273" s="3">
        <v>0.2096</v>
      </c>
      <c r="J273" s="1">
        <v>158</v>
      </c>
      <c r="K273" s="1">
        <v>1</v>
      </c>
      <c r="L273" s="1">
        <v>10</v>
      </c>
      <c r="M273" s="1">
        <v>9</v>
      </c>
    </row>
    <row r="274" spans="1:13">
      <c r="A274" s="1">
        <v>194</v>
      </c>
      <c r="B274" s="3">
        <v>1.0006</v>
      </c>
      <c r="C274" s="3">
        <v>2.58</v>
      </c>
      <c r="D274" s="3">
        <v>0.0052</v>
      </c>
      <c r="E274" s="3">
        <v>1.0071</v>
      </c>
      <c r="F274" s="3">
        <v>0.0821</v>
      </c>
      <c r="G274" s="3">
        <v>0.0036</v>
      </c>
      <c r="H274" s="1">
        <v>1.00062075148628</v>
      </c>
      <c r="I274" s="3">
        <v>0.3136</v>
      </c>
      <c r="J274" s="1">
        <v>500</v>
      </c>
      <c r="K274" s="1">
        <v>2</v>
      </c>
      <c r="L274" s="1">
        <v>11</v>
      </c>
      <c r="M274" s="1">
        <v>7</v>
      </c>
    </row>
    <row r="275" spans="1:13">
      <c r="A275" s="1">
        <v>409</v>
      </c>
      <c r="B275" s="3">
        <v>1.0006</v>
      </c>
      <c r="C275" s="3">
        <v>0.76</v>
      </c>
      <c r="D275" s="3">
        <v>0.0048</v>
      </c>
      <c r="E275" s="3">
        <v>1.0137</v>
      </c>
      <c r="F275" s="3">
        <v>0.0819</v>
      </c>
      <c r="G275" s="3">
        <v>0.0061</v>
      </c>
      <c r="H275" s="1">
        <v>1.00059359259966</v>
      </c>
      <c r="I275" s="3">
        <v>0.0928</v>
      </c>
      <c r="J275" s="1">
        <v>158</v>
      </c>
      <c r="K275" s="1">
        <v>1</v>
      </c>
      <c r="L275" s="1">
        <v>4</v>
      </c>
      <c r="M275" s="1">
        <v>9</v>
      </c>
    </row>
    <row r="276" spans="1:13">
      <c r="A276" s="1">
        <v>623</v>
      </c>
      <c r="B276" s="3">
        <v>1.0006</v>
      </c>
      <c r="C276" s="3">
        <v>3.6</v>
      </c>
      <c r="D276" s="3">
        <v>0.048</v>
      </c>
      <c r="E276" s="3">
        <v>1.0179</v>
      </c>
      <c r="F276" s="3">
        <v>0.0814</v>
      </c>
      <c r="G276" s="3">
        <v>0.0091</v>
      </c>
      <c r="H276" s="1">
        <v>1.00059222921792</v>
      </c>
      <c r="I276" s="3">
        <v>0.4409</v>
      </c>
      <c r="J276" s="1">
        <v>75</v>
      </c>
      <c r="K276" s="1">
        <v>7</v>
      </c>
      <c r="L276" s="1">
        <v>13</v>
      </c>
      <c r="M276" s="1">
        <v>10</v>
      </c>
    </row>
    <row r="277" spans="1:13">
      <c r="A277" s="1">
        <v>67</v>
      </c>
      <c r="B277" s="3">
        <v>1.0006</v>
      </c>
      <c r="C277" s="3">
        <v>4.34</v>
      </c>
      <c r="D277" s="3">
        <v>0.0053</v>
      </c>
      <c r="E277" s="3">
        <v>1.0054</v>
      </c>
      <c r="F277" s="3">
        <v>0.0509</v>
      </c>
      <c r="G277" s="3">
        <v>0.0028</v>
      </c>
      <c r="H277" s="1">
        <v>1.00058751224718</v>
      </c>
      <c r="I277" s="3">
        <v>0.851</v>
      </c>
      <c r="J277" s="1">
        <v>812</v>
      </c>
      <c r="K277" s="1">
        <v>3</v>
      </c>
      <c r="L277" s="1">
        <v>12</v>
      </c>
      <c r="M277" s="1">
        <v>6</v>
      </c>
    </row>
    <row r="278" spans="1:13">
      <c r="A278" s="1">
        <v>673</v>
      </c>
      <c r="B278" s="3">
        <v>1.0005</v>
      </c>
      <c r="C278" s="3">
        <v>1.25</v>
      </c>
      <c r="D278" s="3">
        <v>0.0167</v>
      </c>
      <c r="E278" s="3">
        <v>1.0184</v>
      </c>
      <c r="F278" s="3">
        <v>0.0657</v>
      </c>
      <c r="G278" s="3">
        <v>0.0083</v>
      </c>
      <c r="H278" s="1">
        <v>1.00051120114477</v>
      </c>
      <c r="I278" s="3">
        <v>0.1901</v>
      </c>
      <c r="J278" s="1">
        <v>75</v>
      </c>
      <c r="K278" s="1">
        <v>1</v>
      </c>
      <c r="L278" s="1">
        <v>20</v>
      </c>
      <c r="M278" s="1">
        <v>10</v>
      </c>
    </row>
    <row r="279" spans="1:13">
      <c r="A279" s="1">
        <v>491</v>
      </c>
      <c r="B279" s="3">
        <v>1.0004</v>
      </c>
      <c r="C279" s="3">
        <v>1.79</v>
      </c>
      <c r="D279" s="3">
        <v>0.0113</v>
      </c>
      <c r="E279" s="3">
        <v>1.0104</v>
      </c>
      <c r="F279" s="3">
        <v>0.0502</v>
      </c>
      <c r="G279" s="3">
        <v>0.0052</v>
      </c>
      <c r="H279" s="1">
        <v>1.00041557087993</v>
      </c>
      <c r="I279" s="3">
        <v>0.3564</v>
      </c>
      <c r="J279" s="1">
        <v>158</v>
      </c>
      <c r="K279" s="1">
        <v>3</v>
      </c>
      <c r="L279" s="1">
        <v>14</v>
      </c>
      <c r="M279" s="1">
        <v>9</v>
      </c>
    </row>
    <row r="280" spans="1:13">
      <c r="A280" s="1">
        <v>181</v>
      </c>
      <c r="B280" s="3">
        <v>1.0004</v>
      </c>
      <c r="C280" s="3">
        <v>3.84</v>
      </c>
      <c r="D280" s="3">
        <v>0.0077</v>
      </c>
      <c r="E280" s="3">
        <v>1.0058</v>
      </c>
      <c r="F280" s="3">
        <v>0.0494</v>
      </c>
      <c r="G280" s="3">
        <v>0.0029</v>
      </c>
      <c r="H280" s="1">
        <v>1.00040280036424</v>
      </c>
      <c r="I280" s="3">
        <v>0.7734</v>
      </c>
      <c r="J280" s="1">
        <v>500</v>
      </c>
      <c r="K280" s="1">
        <v>5</v>
      </c>
      <c r="L280" s="1">
        <v>9</v>
      </c>
      <c r="M280" s="1">
        <v>7</v>
      </c>
    </row>
    <row r="281" spans="1:13">
      <c r="A281" s="1">
        <v>552</v>
      </c>
      <c r="B281" s="3">
        <v>1.0004</v>
      </c>
      <c r="C281" s="3">
        <v>0.32</v>
      </c>
      <c r="D281" s="3">
        <v>0.0043</v>
      </c>
      <c r="E281" s="3">
        <v>1.0157</v>
      </c>
      <c r="F281" s="3">
        <v>0.051</v>
      </c>
      <c r="G281" s="3">
        <v>0.0071</v>
      </c>
      <c r="H281" s="1">
        <v>1.00038710321933</v>
      </c>
      <c r="I281" s="3">
        <v>0.0627</v>
      </c>
      <c r="J281" s="1">
        <v>75</v>
      </c>
      <c r="K281" s="1">
        <v>0</v>
      </c>
      <c r="L281" s="1">
        <v>5</v>
      </c>
      <c r="M281" s="1">
        <v>10</v>
      </c>
    </row>
    <row r="282" spans="1:13">
      <c r="A282" s="1">
        <v>449</v>
      </c>
      <c r="B282" s="3">
        <v>1.0003</v>
      </c>
      <c r="C282" s="3">
        <v>0.78</v>
      </c>
      <c r="D282" s="3">
        <v>0.0049</v>
      </c>
      <c r="E282" s="3">
        <v>1.0094</v>
      </c>
      <c r="F282" s="3">
        <v>0.0482</v>
      </c>
      <c r="G282" s="3">
        <v>0.0046</v>
      </c>
      <c r="H282" s="1">
        <v>1.00033535028548</v>
      </c>
      <c r="I282" s="3">
        <v>0.1618</v>
      </c>
      <c r="J282" s="1">
        <v>158</v>
      </c>
      <c r="K282" s="1">
        <v>1</v>
      </c>
      <c r="L282" s="1">
        <v>9</v>
      </c>
      <c r="M282" s="1">
        <v>9</v>
      </c>
    </row>
    <row r="283" spans="1:13">
      <c r="A283" s="1">
        <v>507</v>
      </c>
      <c r="B283" s="3">
        <v>1.0003</v>
      </c>
      <c r="C283" s="3">
        <v>1.79</v>
      </c>
      <c r="D283" s="3">
        <v>0.0113</v>
      </c>
      <c r="E283" s="3">
        <v>1.0094</v>
      </c>
      <c r="F283" s="3">
        <v>0.0458</v>
      </c>
      <c r="G283" s="3">
        <v>0.0047</v>
      </c>
      <c r="H283" s="1">
        <v>1.00032883968269</v>
      </c>
      <c r="I283" s="3">
        <v>0.3903</v>
      </c>
      <c r="J283" s="1">
        <v>158</v>
      </c>
      <c r="K283" s="1">
        <v>3</v>
      </c>
      <c r="L283" s="1">
        <v>16</v>
      </c>
      <c r="M283" s="1">
        <v>9</v>
      </c>
    </row>
    <row r="284" spans="1:13">
      <c r="A284" s="1">
        <v>68</v>
      </c>
      <c r="B284" s="3">
        <v>1.0003</v>
      </c>
      <c r="C284" s="3">
        <v>3.87</v>
      </c>
      <c r="D284" s="3">
        <v>0.0048</v>
      </c>
      <c r="E284" s="3">
        <v>1.0038</v>
      </c>
      <c r="F284" s="3">
        <v>0.0557</v>
      </c>
      <c r="G284" s="3">
        <v>0.002</v>
      </c>
      <c r="H284" s="1">
        <v>1.00029247780522</v>
      </c>
      <c r="I284" s="3">
        <v>0.6934</v>
      </c>
      <c r="J284" s="1">
        <v>812</v>
      </c>
      <c r="K284" s="1">
        <v>4</v>
      </c>
      <c r="L284" s="1">
        <v>12</v>
      </c>
      <c r="M284" s="1">
        <v>6</v>
      </c>
    </row>
    <row r="285" spans="1:13">
      <c r="A285" s="1">
        <v>65</v>
      </c>
      <c r="B285" s="3">
        <v>1.0003</v>
      </c>
      <c r="C285" s="3">
        <v>1.93</v>
      </c>
      <c r="D285" s="3">
        <v>0.0024</v>
      </c>
      <c r="E285" s="3">
        <v>1.0038</v>
      </c>
      <c r="F285" s="3">
        <v>0.0468</v>
      </c>
      <c r="G285" s="3">
        <v>0.0019</v>
      </c>
      <c r="H285" s="1">
        <v>1.00028780444079</v>
      </c>
      <c r="I285" s="3">
        <v>0.4118</v>
      </c>
      <c r="J285" s="1">
        <v>811</v>
      </c>
      <c r="K285" s="1">
        <v>1</v>
      </c>
      <c r="L285" s="1">
        <v>12</v>
      </c>
      <c r="M285" s="1">
        <v>6</v>
      </c>
    </row>
    <row r="286" spans="1:13">
      <c r="A286" s="1">
        <v>85</v>
      </c>
      <c r="B286" s="3">
        <v>1.0003</v>
      </c>
      <c r="C286" s="3">
        <v>5.34</v>
      </c>
      <c r="D286" s="3">
        <v>0.0066</v>
      </c>
      <c r="E286" s="3">
        <v>1.0037</v>
      </c>
      <c r="F286" s="3">
        <v>0.0551</v>
      </c>
      <c r="G286" s="3">
        <v>0.002</v>
      </c>
      <c r="H286" s="1">
        <v>1.00028043613505</v>
      </c>
      <c r="I286" s="3">
        <v>0.9638</v>
      </c>
      <c r="J286" s="1">
        <v>812</v>
      </c>
      <c r="K286" s="1">
        <v>5</v>
      </c>
      <c r="L286" s="1">
        <v>14</v>
      </c>
      <c r="M286" s="1">
        <v>6</v>
      </c>
    </row>
    <row r="287" spans="1:13">
      <c r="A287" s="1">
        <v>607</v>
      </c>
      <c r="B287" s="3">
        <v>1.0002</v>
      </c>
      <c r="C287" s="3">
        <v>1.99</v>
      </c>
      <c r="D287" s="3">
        <v>0.0265</v>
      </c>
      <c r="E287" s="3">
        <v>1.0107</v>
      </c>
      <c r="F287" s="3">
        <v>0.0645</v>
      </c>
      <c r="G287" s="3">
        <v>0.0055</v>
      </c>
      <c r="H287" s="1">
        <v>1.00021265528694</v>
      </c>
      <c r="I287" s="3">
        <v>0.3083</v>
      </c>
      <c r="J287" s="1">
        <v>75</v>
      </c>
      <c r="K287" s="1">
        <v>7</v>
      </c>
      <c r="L287" s="1">
        <v>11</v>
      </c>
      <c r="M287" s="1">
        <v>10</v>
      </c>
    </row>
    <row r="288" spans="1:13">
      <c r="A288" s="1">
        <v>639</v>
      </c>
      <c r="B288" s="3">
        <v>1.0002</v>
      </c>
      <c r="C288" s="3">
        <v>2.34</v>
      </c>
      <c r="D288" s="3">
        <v>0.0312</v>
      </c>
      <c r="E288" s="3">
        <v>1.0104</v>
      </c>
      <c r="F288" s="3">
        <v>0.046</v>
      </c>
      <c r="G288" s="3">
        <v>0.0054</v>
      </c>
      <c r="H288" s="1">
        <v>1.00019609333131</v>
      </c>
      <c r="I288" s="3">
        <v>0.508</v>
      </c>
      <c r="J288" s="1">
        <v>75</v>
      </c>
      <c r="K288" s="1">
        <v>7</v>
      </c>
      <c r="L288" s="1">
        <v>15</v>
      </c>
      <c r="M288" s="1">
        <v>10</v>
      </c>
    </row>
    <row r="289" spans="1:13">
      <c r="A289" s="1">
        <v>532</v>
      </c>
      <c r="B289" s="3">
        <v>1.0002</v>
      </c>
      <c r="C289" s="3">
        <v>2.09</v>
      </c>
      <c r="D289" s="3">
        <v>0.0132</v>
      </c>
      <c r="E289" s="3">
        <v>1.0075</v>
      </c>
      <c r="F289" s="3">
        <v>0.0367</v>
      </c>
      <c r="G289" s="3">
        <v>0.0037</v>
      </c>
      <c r="H289" s="1">
        <v>1.00019069390416</v>
      </c>
      <c r="I289" s="3">
        <v>0.5682</v>
      </c>
      <c r="J289" s="1">
        <v>158</v>
      </c>
      <c r="K289" s="1">
        <v>4</v>
      </c>
      <c r="L289" s="1">
        <v>19</v>
      </c>
      <c r="M289" s="1">
        <v>9</v>
      </c>
    </row>
    <row r="290" spans="1:13">
      <c r="A290" s="1">
        <v>170</v>
      </c>
      <c r="B290" s="3">
        <v>1.0002</v>
      </c>
      <c r="C290" s="3">
        <v>1.07</v>
      </c>
      <c r="D290" s="3">
        <v>0.0021</v>
      </c>
      <c r="E290" s="3">
        <v>1.0036</v>
      </c>
      <c r="F290" s="3">
        <v>0.0378</v>
      </c>
      <c r="G290" s="3">
        <v>0.0018</v>
      </c>
      <c r="H290" s="1">
        <v>1.0001529253491</v>
      </c>
      <c r="I290" s="3">
        <v>0.2823</v>
      </c>
      <c r="J290" s="1">
        <v>499</v>
      </c>
      <c r="K290" s="1">
        <v>2</v>
      </c>
      <c r="L290" s="1">
        <v>8</v>
      </c>
      <c r="M290" s="1">
        <v>7</v>
      </c>
    </row>
    <row r="291" spans="1:13">
      <c r="A291" s="1">
        <v>421</v>
      </c>
      <c r="B291" s="3">
        <v>1.0001</v>
      </c>
      <c r="C291" s="3">
        <v>0.97</v>
      </c>
      <c r="D291" s="3">
        <v>0.0061</v>
      </c>
      <c r="E291" s="3">
        <v>1.0063</v>
      </c>
      <c r="F291" s="3">
        <v>0.0309</v>
      </c>
      <c r="G291" s="3">
        <v>0.0029</v>
      </c>
      <c r="H291" s="1">
        <v>1.00013160637704</v>
      </c>
      <c r="I291" s="3">
        <v>0.3143</v>
      </c>
      <c r="J291" s="1">
        <v>158</v>
      </c>
      <c r="K291" s="1">
        <v>5</v>
      </c>
      <c r="L291" s="1">
        <v>5</v>
      </c>
      <c r="M291" s="1">
        <v>9</v>
      </c>
    </row>
    <row r="292" spans="1:13">
      <c r="A292" s="1">
        <v>217</v>
      </c>
      <c r="B292" s="3">
        <v>1.0001</v>
      </c>
      <c r="C292" s="3">
        <v>1.05</v>
      </c>
      <c r="D292" s="3">
        <v>0.0021</v>
      </c>
      <c r="E292" s="3">
        <v>1.003</v>
      </c>
      <c r="F292" s="3">
        <v>0.0337</v>
      </c>
      <c r="G292" s="3">
        <v>0.0016</v>
      </c>
      <c r="H292" s="1">
        <v>1.0001143193539</v>
      </c>
      <c r="I292" s="3">
        <v>0.3115</v>
      </c>
      <c r="J292" s="1">
        <v>500</v>
      </c>
      <c r="K292" s="1">
        <v>1</v>
      </c>
      <c r="L292" s="1">
        <v>14</v>
      </c>
      <c r="M292" s="1">
        <v>7</v>
      </c>
    </row>
    <row r="293" spans="1:13">
      <c r="A293" s="1">
        <v>229</v>
      </c>
      <c r="B293" s="3">
        <v>1.0001</v>
      </c>
      <c r="C293" s="3">
        <v>2.44</v>
      </c>
      <c r="D293" s="3">
        <v>0.0049</v>
      </c>
      <c r="E293" s="3">
        <v>1.0026</v>
      </c>
      <c r="F293" s="3">
        <v>0.0226</v>
      </c>
      <c r="G293" s="3">
        <v>0.0015</v>
      </c>
      <c r="H293" s="1">
        <v>1.00008449740456</v>
      </c>
      <c r="I293" s="3">
        <v>1.0712</v>
      </c>
      <c r="J293" s="1">
        <v>500</v>
      </c>
      <c r="K293" s="1">
        <v>5</v>
      </c>
      <c r="L293" s="1">
        <v>15</v>
      </c>
      <c r="M293" s="1">
        <v>7</v>
      </c>
    </row>
    <row r="294" spans="1:13">
      <c r="A294" s="1">
        <v>384</v>
      </c>
      <c r="B294" s="3">
        <v>1.0001</v>
      </c>
      <c r="C294" s="3">
        <v>0.61</v>
      </c>
      <c r="D294" s="3">
        <v>0.0022</v>
      </c>
      <c r="E294" s="3">
        <v>1.0037</v>
      </c>
      <c r="F294" s="3">
        <v>0.0229</v>
      </c>
      <c r="G294" s="3">
        <v>0.0018</v>
      </c>
      <c r="H294" s="1">
        <v>1.00008441322561</v>
      </c>
      <c r="I294" s="3">
        <v>0.2667</v>
      </c>
      <c r="J294" s="1">
        <v>279</v>
      </c>
      <c r="K294" s="1">
        <v>0</v>
      </c>
      <c r="L294" s="1">
        <v>18</v>
      </c>
      <c r="M294" s="1">
        <v>8</v>
      </c>
    </row>
    <row r="295" spans="1:13">
      <c r="A295" s="1">
        <v>412</v>
      </c>
      <c r="B295" s="3">
        <v>1.0001</v>
      </c>
      <c r="C295" s="3">
        <v>0.56</v>
      </c>
      <c r="D295" s="3">
        <v>0.0035</v>
      </c>
      <c r="E295" s="3">
        <v>1.005</v>
      </c>
      <c r="F295" s="3">
        <v>0.0193</v>
      </c>
      <c r="G295" s="3">
        <v>0.0023</v>
      </c>
      <c r="H295" s="1">
        <v>1.00007983123502</v>
      </c>
      <c r="I295" s="3">
        <v>0.2894</v>
      </c>
      <c r="J295" s="1">
        <v>158</v>
      </c>
      <c r="K295" s="1">
        <v>4</v>
      </c>
      <c r="L295" s="1">
        <v>4</v>
      </c>
      <c r="M295" s="1">
        <v>9</v>
      </c>
    </row>
    <row r="296" spans="1:13">
      <c r="A296" s="1">
        <v>16</v>
      </c>
      <c r="B296" s="3">
        <v>1.0001</v>
      </c>
      <c r="C296" s="3">
        <v>0.44</v>
      </c>
      <c r="D296" s="3">
        <v>0.0005</v>
      </c>
      <c r="E296" s="3">
        <v>1.0018</v>
      </c>
      <c r="F296" s="3">
        <v>0.0161</v>
      </c>
      <c r="G296" s="3">
        <v>0.0009</v>
      </c>
      <c r="H296" s="1">
        <v>1.00006074687772</v>
      </c>
      <c r="I296" s="3">
        <v>0.2724</v>
      </c>
      <c r="J296" s="1">
        <v>809</v>
      </c>
      <c r="K296" s="1">
        <v>0</v>
      </c>
      <c r="L296" s="1">
        <v>6</v>
      </c>
      <c r="M296" s="1">
        <v>6</v>
      </c>
    </row>
    <row r="297" spans="1:13">
      <c r="A297" s="1">
        <v>57</v>
      </c>
      <c r="B297" s="3">
        <v>1.0001</v>
      </c>
      <c r="C297" s="3">
        <v>0.81</v>
      </c>
      <c r="D297" s="3">
        <v>0.001</v>
      </c>
      <c r="E297" s="3">
        <v>1.0017</v>
      </c>
      <c r="F297" s="3">
        <v>0.0172</v>
      </c>
      <c r="G297" s="3">
        <v>0.0009</v>
      </c>
      <c r="H297" s="1">
        <v>1.00005531473291</v>
      </c>
      <c r="I297" s="3">
        <v>0.4711</v>
      </c>
      <c r="J297" s="1">
        <v>811</v>
      </c>
      <c r="K297" s="1">
        <v>1</v>
      </c>
      <c r="L297" s="1">
        <v>11</v>
      </c>
      <c r="M297" s="1">
        <v>6</v>
      </c>
    </row>
    <row r="298" spans="1:13">
      <c r="A298" s="1">
        <v>157</v>
      </c>
      <c r="B298" s="3">
        <v>1</v>
      </c>
      <c r="C298" s="3">
        <v>1.1</v>
      </c>
      <c r="D298" s="3">
        <v>0.0022</v>
      </c>
      <c r="E298" s="3">
        <v>1.0021</v>
      </c>
      <c r="F298" s="3">
        <v>0.0184</v>
      </c>
      <c r="G298" s="3">
        <v>0.0011</v>
      </c>
      <c r="H298" s="1">
        <v>1.00004799627842</v>
      </c>
      <c r="I298" s="3">
        <v>0.594</v>
      </c>
      <c r="J298" s="1">
        <v>500</v>
      </c>
      <c r="K298" s="1">
        <v>5</v>
      </c>
      <c r="L298" s="1">
        <v>6</v>
      </c>
      <c r="M298" s="1">
        <v>7</v>
      </c>
    </row>
    <row r="299" spans="1:13">
      <c r="A299" s="1">
        <v>178</v>
      </c>
      <c r="B299" s="3">
        <v>1</v>
      </c>
      <c r="C299" s="3">
        <v>0.63</v>
      </c>
      <c r="D299" s="3">
        <v>0.0013</v>
      </c>
      <c r="E299" s="3">
        <v>1.002</v>
      </c>
      <c r="F299" s="3">
        <v>0.0187</v>
      </c>
      <c r="G299" s="3">
        <v>0.001</v>
      </c>
      <c r="H299" s="1">
        <v>1.00004681389944</v>
      </c>
      <c r="I299" s="3">
        <v>0.336</v>
      </c>
      <c r="J299" s="1">
        <v>499</v>
      </c>
      <c r="K299" s="1">
        <v>2</v>
      </c>
      <c r="L299" s="1">
        <v>9</v>
      </c>
      <c r="M299" s="1">
        <v>7</v>
      </c>
    </row>
    <row r="300" spans="1:13">
      <c r="A300" s="1">
        <v>218</v>
      </c>
      <c r="B300" s="3">
        <v>1</v>
      </c>
      <c r="C300" s="3">
        <v>0.73</v>
      </c>
      <c r="D300" s="3">
        <v>0.0015</v>
      </c>
      <c r="E300" s="3">
        <v>1.0017</v>
      </c>
      <c r="F300" s="3">
        <v>0.0186</v>
      </c>
      <c r="G300" s="3">
        <v>0.0009</v>
      </c>
      <c r="H300" s="1">
        <v>1.00003701823902</v>
      </c>
      <c r="I300" s="3">
        <v>0.3921</v>
      </c>
      <c r="J300" s="1">
        <v>500</v>
      </c>
      <c r="K300" s="1">
        <v>2</v>
      </c>
      <c r="L300" s="1">
        <v>14</v>
      </c>
      <c r="M300" s="1">
        <v>7</v>
      </c>
    </row>
    <row r="301" spans="1:13">
      <c r="A301" s="1">
        <v>98</v>
      </c>
      <c r="B301" s="3">
        <v>1</v>
      </c>
      <c r="C301" s="3">
        <v>0.97</v>
      </c>
      <c r="D301" s="3">
        <v>0.0012</v>
      </c>
      <c r="E301" s="3">
        <v>1.0013</v>
      </c>
      <c r="F301" s="3">
        <v>0.0168</v>
      </c>
      <c r="G301" s="3">
        <v>0.0007</v>
      </c>
      <c r="H301" s="1">
        <v>1.00003102183837</v>
      </c>
      <c r="I301" s="3">
        <v>0.5756</v>
      </c>
      <c r="J301" s="1">
        <v>812</v>
      </c>
      <c r="K301" s="1">
        <v>2</v>
      </c>
      <c r="L301" s="1">
        <v>16</v>
      </c>
      <c r="M301" s="1">
        <v>6</v>
      </c>
    </row>
    <row r="302" spans="1:13">
      <c r="A302" s="1">
        <v>450</v>
      </c>
      <c r="B302" s="3">
        <v>1</v>
      </c>
      <c r="C302" s="3">
        <v>0.27</v>
      </c>
      <c r="D302" s="3">
        <v>0.0017</v>
      </c>
      <c r="E302" s="3">
        <v>1.0026</v>
      </c>
      <c r="F302" s="3">
        <v>0.0104</v>
      </c>
      <c r="G302" s="3">
        <v>0.0014</v>
      </c>
      <c r="H302" s="1">
        <v>1.00002687963298</v>
      </c>
      <c r="I302" s="3">
        <v>0.2593</v>
      </c>
      <c r="J302" s="1">
        <v>158</v>
      </c>
      <c r="K302" s="1">
        <v>2</v>
      </c>
      <c r="L302" s="1">
        <v>9</v>
      </c>
      <c r="M302" s="1">
        <v>9</v>
      </c>
    </row>
    <row r="303" spans="1:13">
      <c r="A303" s="1">
        <v>3</v>
      </c>
      <c r="B303" s="3">
        <v>1</v>
      </c>
      <c r="C303" s="3">
        <v>0.57</v>
      </c>
      <c r="D303" s="3">
        <v>0.0007</v>
      </c>
      <c r="E303" s="3">
        <v>1.0013</v>
      </c>
      <c r="F303" s="3">
        <v>0.0158</v>
      </c>
      <c r="G303" s="3">
        <v>0.0006</v>
      </c>
      <c r="H303" s="1">
        <v>1.00002601659055</v>
      </c>
      <c r="I303" s="3">
        <v>0.3612</v>
      </c>
      <c r="J303" s="1">
        <v>810</v>
      </c>
      <c r="K303" s="1">
        <v>3</v>
      </c>
      <c r="L303" s="1">
        <v>4</v>
      </c>
      <c r="M303" s="1">
        <v>6</v>
      </c>
    </row>
    <row r="304" spans="1:13">
      <c r="A304" s="1">
        <v>295</v>
      </c>
      <c r="B304" s="3">
        <v>1</v>
      </c>
      <c r="C304" s="3">
        <v>0.89</v>
      </c>
      <c r="D304" s="3">
        <v>0.0032</v>
      </c>
      <c r="E304" s="3">
        <v>1.0019</v>
      </c>
      <c r="F304" s="3">
        <v>0.0134</v>
      </c>
      <c r="G304" s="3">
        <v>0.001</v>
      </c>
      <c r="H304" s="1">
        <v>1.00002150023154</v>
      </c>
      <c r="I304" s="3">
        <v>0.6624</v>
      </c>
      <c r="J304" s="1">
        <v>279</v>
      </c>
      <c r="K304" s="1">
        <v>7</v>
      </c>
      <c r="L304" s="1">
        <v>6</v>
      </c>
      <c r="M304" s="1">
        <v>8</v>
      </c>
    </row>
    <row r="305" spans="1:13">
      <c r="A305" s="1">
        <v>581</v>
      </c>
      <c r="B305" s="3">
        <v>1</v>
      </c>
      <c r="C305" s="3">
        <v>0.3</v>
      </c>
      <c r="D305" s="3">
        <v>0.004</v>
      </c>
      <c r="E305" s="3">
        <v>1.0032</v>
      </c>
      <c r="F305" s="3">
        <v>0.0105</v>
      </c>
      <c r="G305" s="3">
        <v>0.0017</v>
      </c>
      <c r="H305" s="1">
        <v>1.00001812734687</v>
      </c>
      <c r="I305" s="3">
        <v>0.2848</v>
      </c>
      <c r="J305" s="1">
        <v>75</v>
      </c>
      <c r="K305" s="1">
        <v>5</v>
      </c>
      <c r="L305" s="1">
        <v>8</v>
      </c>
      <c r="M305" s="1">
        <v>10</v>
      </c>
    </row>
    <row r="306" spans="1:13">
      <c r="A306" s="1">
        <v>600</v>
      </c>
      <c r="B306" s="3">
        <v>1</v>
      </c>
      <c r="C306" s="3">
        <v>0.09</v>
      </c>
      <c r="D306" s="3">
        <v>0.0012</v>
      </c>
      <c r="E306" s="3">
        <v>1.0028</v>
      </c>
      <c r="F306" s="3">
        <v>0.0083</v>
      </c>
      <c r="G306" s="3">
        <v>0.0014</v>
      </c>
      <c r="H306" s="1">
        <v>1.00001466138316</v>
      </c>
      <c r="I306" s="3">
        <v>0.1079</v>
      </c>
      <c r="J306" s="1">
        <v>75</v>
      </c>
      <c r="K306" s="1">
        <v>0</v>
      </c>
      <c r="L306" s="1">
        <v>11</v>
      </c>
      <c r="M306" s="1">
        <v>10</v>
      </c>
    </row>
    <row r="307" spans="1:13">
      <c r="A307" s="1">
        <v>66</v>
      </c>
      <c r="B307" s="3">
        <v>1</v>
      </c>
      <c r="C307" s="3">
        <v>0.28</v>
      </c>
      <c r="D307" s="3">
        <v>0.0003</v>
      </c>
      <c r="E307" s="3">
        <v>1.0004</v>
      </c>
      <c r="F307" s="3">
        <v>0.0061</v>
      </c>
      <c r="G307" s="3">
        <v>0.0003</v>
      </c>
      <c r="H307" s="1">
        <v>1.00000406166374</v>
      </c>
      <c r="I307" s="3">
        <v>0.4585</v>
      </c>
      <c r="J307" s="1">
        <v>812</v>
      </c>
      <c r="K307" s="1">
        <v>2</v>
      </c>
      <c r="L307" s="1">
        <v>12</v>
      </c>
      <c r="M307" s="1">
        <v>6</v>
      </c>
    </row>
    <row r="308" spans="1:13">
      <c r="A308" s="1">
        <v>515</v>
      </c>
      <c r="B308" s="3">
        <v>1</v>
      </c>
      <c r="C308" s="3">
        <v>0.15</v>
      </c>
      <c r="D308" s="3">
        <v>0.0009</v>
      </c>
      <c r="E308" s="3">
        <v>1.0007</v>
      </c>
      <c r="F308" s="3">
        <v>0.0043</v>
      </c>
      <c r="G308" s="3">
        <v>0.0005</v>
      </c>
      <c r="H308" s="1">
        <v>1.00000203728509</v>
      </c>
      <c r="I308" s="3">
        <v>0.3505</v>
      </c>
      <c r="J308" s="1">
        <v>158</v>
      </c>
      <c r="K308" s="1">
        <v>3</v>
      </c>
      <c r="L308" s="1">
        <v>17</v>
      </c>
      <c r="M308" s="1">
        <v>9</v>
      </c>
    </row>
    <row r="309" spans="1:13">
      <c r="A309" s="1">
        <v>566</v>
      </c>
      <c r="B309" s="3">
        <v>1</v>
      </c>
      <c r="C309" s="3">
        <v>0.1</v>
      </c>
      <c r="D309" s="3">
        <v>0.0013</v>
      </c>
      <c r="E309" s="3">
        <v>1.001</v>
      </c>
      <c r="F309" s="3">
        <v>0.0032</v>
      </c>
      <c r="G309" s="3">
        <v>0.0006</v>
      </c>
      <c r="H309" s="1">
        <v>1.00000159102207</v>
      </c>
      <c r="I309" s="3">
        <v>0.3114</v>
      </c>
      <c r="J309" s="1">
        <v>75</v>
      </c>
      <c r="K309" s="1">
        <v>6</v>
      </c>
      <c r="L309" s="1">
        <v>6</v>
      </c>
      <c r="M309" s="1">
        <v>10</v>
      </c>
    </row>
    <row r="310" spans="1:13">
      <c r="A310" s="1">
        <v>46</v>
      </c>
      <c r="B310" s="3">
        <v>1</v>
      </c>
      <c r="C310" s="3">
        <v>0.39</v>
      </c>
      <c r="D310" s="3">
        <v>0.0005</v>
      </c>
      <c r="E310" s="3">
        <v>1.0003</v>
      </c>
      <c r="F310" s="3">
        <v>0.0039</v>
      </c>
      <c r="G310" s="3">
        <v>0.0003</v>
      </c>
      <c r="H310" s="1">
        <v>1.00000157303844</v>
      </c>
      <c r="I310" s="3">
        <v>1.0052</v>
      </c>
      <c r="J310" s="1">
        <v>812</v>
      </c>
      <c r="K310" s="1">
        <v>6</v>
      </c>
      <c r="L310" s="1">
        <v>9</v>
      </c>
      <c r="M310" s="1">
        <v>6</v>
      </c>
    </row>
    <row r="311" spans="1:13">
      <c r="A311" s="1">
        <v>679</v>
      </c>
      <c r="B311" s="3">
        <v>0</v>
      </c>
      <c r="C311" s="3">
        <v>-23.19</v>
      </c>
      <c r="D311" s="3">
        <v>-0.3092</v>
      </c>
      <c r="E311" s="3">
        <v>0.9223</v>
      </c>
      <c r="F311" s="3">
        <v>-0.2354</v>
      </c>
      <c r="G311" s="3">
        <v>-0.0363</v>
      </c>
      <c r="H311" s="1">
        <v>0</v>
      </c>
      <c r="I311" s="3">
        <v>0.9811</v>
      </c>
      <c r="J311" s="1">
        <v>75</v>
      </c>
      <c r="K311" s="1">
        <v>7</v>
      </c>
      <c r="L311" s="1">
        <v>20</v>
      </c>
      <c r="M311" s="1">
        <v>10</v>
      </c>
    </row>
    <row r="312" spans="1:13">
      <c r="A312" s="1">
        <v>676</v>
      </c>
      <c r="B312" s="3">
        <v>0</v>
      </c>
      <c r="C312" s="3">
        <v>-4.24</v>
      </c>
      <c r="D312" s="3">
        <v>-0.0565</v>
      </c>
      <c r="E312" s="3">
        <v>0.9696</v>
      </c>
      <c r="F312" s="3">
        <v>-0.1248</v>
      </c>
      <c r="G312" s="3">
        <v>-0.0138</v>
      </c>
      <c r="H312" s="1">
        <v>0</v>
      </c>
      <c r="I312" s="3">
        <v>0.3392</v>
      </c>
      <c r="J312" s="1">
        <v>75</v>
      </c>
      <c r="K312" s="1">
        <v>4</v>
      </c>
      <c r="L312" s="1">
        <v>20</v>
      </c>
      <c r="M312" s="1">
        <v>10</v>
      </c>
    </row>
    <row r="313" spans="1:13">
      <c r="A313" s="1">
        <v>671</v>
      </c>
      <c r="B313" s="3">
        <v>0</v>
      </c>
      <c r="C313" s="3">
        <v>-40.32</v>
      </c>
      <c r="D313" s="3">
        <v>-0.5376</v>
      </c>
      <c r="E313" s="3">
        <v>0.863</v>
      </c>
      <c r="F313" s="3">
        <v>-0.4254</v>
      </c>
      <c r="G313" s="3">
        <v>-0.0679</v>
      </c>
      <c r="H313" s="1">
        <v>0</v>
      </c>
      <c r="I313" s="3">
        <v>0.9455</v>
      </c>
      <c r="J313" s="1">
        <v>75</v>
      </c>
      <c r="K313" s="1">
        <v>7</v>
      </c>
      <c r="L313" s="1">
        <v>19</v>
      </c>
      <c r="M313" s="1">
        <v>10</v>
      </c>
    </row>
    <row r="314" spans="1:13">
      <c r="A314" s="1">
        <v>668</v>
      </c>
      <c r="B314" s="3">
        <v>0</v>
      </c>
      <c r="C314" s="3">
        <v>-8.19</v>
      </c>
      <c r="D314" s="3">
        <v>-0.1092</v>
      </c>
      <c r="E314" s="3">
        <v>0.9395</v>
      </c>
      <c r="F314" s="3">
        <v>-0.2731</v>
      </c>
      <c r="G314" s="3">
        <v>-0.0286</v>
      </c>
      <c r="H314" s="1">
        <v>0</v>
      </c>
      <c r="I314" s="3">
        <v>0.2995</v>
      </c>
      <c r="J314" s="1">
        <v>75</v>
      </c>
      <c r="K314" s="1">
        <v>4</v>
      </c>
      <c r="L314" s="1">
        <v>19</v>
      </c>
      <c r="M314" s="1">
        <v>10</v>
      </c>
    </row>
    <row r="315" spans="1:13">
      <c r="A315" s="1">
        <v>665</v>
      </c>
      <c r="B315" s="3">
        <v>0</v>
      </c>
      <c r="C315" s="3">
        <v>-2.92</v>
      </c>
      <c r="D315" s="3">
        <v>-0.0389</v>
      </c>
      <c r="E315" s="3">
        <v>0.9563</v>
      </c>
      <c r="F315" s="3">
        <v>-0.158</v>
      </c>
      <c r="G315" s="3">
        <v>-0.0205</v>
      </c>
      <c r="H315" s="1">
        <v>0</v>
      </c>
      <c r="I315" s="3">
        <v>0.1847</v>
      </c>
      <c r="J315" s="1">
        <v>75</v>
      </c>
      <c r="K315" s="1">
        <v>1</v>
      </c>
      <c r="L315" s="1">
        <v>19</v>
      </c>
      <c r="M315" s="1">
        <v>10</v>
      </c>
    </row>
    <row r="316" spans="1:13">
      <c r="A316" s="1">
        <v>663</v>
      </c>
      <c r="B316" s="3">
        <v>0</v>
      </c>
      <c r="C316" s="3">
        <v>-54.22</v>
      </c>
      <c r="D316" s="3">
        <v>-0.7229</v>
      </c>
      <c r="E316" s="3">
        <v>0.8119</v>
      </c>
      <c r="F316" s="3">
        <v>-0.5655</v>
      </c>
      <c r="G316" s="3">
        <v>-0.0979</v>
      </c>
      <c r="H316" s="1">
        <v>0</v>
      </c>
      <c r="I316" s="3">
        <v>0.9574</v>
      </c>
      <c r="J316" s="1">
        <v>75</v>
      </c>
      <c r="K316" s="1">
        <v>7</v>
      </c>
      <c r="L316" s="1">
        <v>18</v>
      </c>
      <c r="M316" s="1">
        <v>10</v>
      </c>
    </row>
    <row r="317" spans="1:13">
      <c r="A317" s="1">
        <v>659</v>
      </c>
      <c r="B317" s="3">
        <v>0</v>
      </c>
      <c r="C317" s="3">
        <v>-2.3</v>
      </c>
      <c r="D317" s="3">
        <v>-0.0307</v>
      </c>
      <c r="E317" s="3">
        <v>0.9772</v>
      </c>
      <c r="F317" s="3">
        <v>-0.0941</v>
      </c>
      <c r="G317" s="3">
        <v>-0.0107</v>
      </c>
      <c r="H317" s="1">
        <v>0</v>
      </c>
      <c r="I317" s="3">
        <v>0.2442</v>
      </c>
      <c r="J317" s="1">
        <v>75</v>
      </c>
      <c r="K317" s="1">
        <v>3</v>
      </c>
      <c r="L317" s="1">
        <v>18</v>
      </c>
      <c r="M317" s="1">
        <v>10</v>
      </c>
    </row>
    <row r="318" spans="1:13">
      <c r="A318" s="1">
        <v>655</v>
      </c>
      <c r="B318" s="3">
        <v>0</v>
      </c>
      <c r="C318" s="3">
        <v>-25.72</v>
      </c>
      <c r="D318" s="3">
        <v>-0.3429</v>
      </c>
      <c r="E318" s="3">
        <v>0.9044</v>
      </c>
      <c r="F318" s="3">
        <v>-0.3552</v>
      </c>
      <c r="G318" s="3">
        <v>-0.0477</v>
      </c>
      <c r="H318" s="1">
        <v>0</v>
      </c>
      <c r="I318" s="3">
        <v>0.7231</v>
      </c>
      <c r="J318" s="1">
        <v>75</v>
      </c>
      <c r="K318" s="1">
        <v>7</v>
      </c>
      <c r="L318" s="1">
        <v>17</v>
      </c>
      <c r="M318" s="1">
        <v>10</v>
      </c>
    </row>
    <row r="319" spans="1:13">
      <c r="A319" s="1">
        <v>643</v>
      </c>
      <c r="B319" s="3">
        <v>0</v>
      </c>
      <c r="C319" s="3">
        <v>-4.07</v>
      </c>
      <c r="D319" s="3">
        <v>-0.0543</v>
      </c>
      <c r="E319" s="3">
        <v>0.9562</v>
      </c>
      <c r="F319" s="3">
        <v>-0.1787</v>
      </c>
      <c r="G319" s="3">
        <v>-0.0216</v>
      </c>
      <c r="H319" s="1">
        <v>0</v>
      </c>
      <c r="I319" s="3">
        <v>0.2276</v>
      </c>
      <c r="J319" s="1">
        <v>75</v>
      </c>
      <c r="K319" s="1">
        <v>3</v>
      </c>
      <c r="L319" s="1">
        <v>16</v>
      </c>
      <c r="M319" s="1">
        <v>10</v>
      </c>
    </row>
    <row r="320" spans="1:13">
      <c r="A320" s="1">
        <v>635</v>
      </c>
      <c r="B320" s="3">
        <v>0</v>
      </c>
      <c r="C320" s="3">
        <v>-4.24</v>
      </c>
      <c r="D320" s="3">
        <v>-0.0565</v>
      </c>
      <c r="E320" s="3">
        <v>0.9523</v>
      </c>
      <c r="F320" s="3">
        <v>-0.1697</v>
      </c>
      <c r="G320" s="3">
        <v>-0.0239</v>
      </c>
      <c r="H320" s="1">
        <v>0</v>
      </c>
      <c r="I320" s="3">
        <v>0.2496</v>
      </c>
      <c r="J320" s="1">
        <v>75</v>
      </c>
      <c r="K320" s="1">
        <v>3</v>
      </c>
      <c r="L320" s="1">
        <v>15</v>
      </c>
      <c r="M320" s="1">
        <v>10</v>
      </c>
    </row>
    <row r="321" spans="1:13">
      <c r="A321" s="1">
        <v>628</v>
      </c>
      <c r="B321" s="3">
        <v>0</v>
      </c>
      <c r="C321" s="3">
        <v>-2.19</v>
      </c>
      <c r="D321" s="3">
        <v>-0.0292</v>
      </c>
      <c r="E321" s="3">
        <v>0.9791</v>
      </c>
      <c r="F321" s="3">
        <v>-0.0805</v>
      </c>
      <c r="G321" s="3">
        <v>-0.0103</v>
      </c>
      <c r="H321" s="1">
        <v>0</v>
      </c>
      <c r="I321" s="3">
        <v>0.2718</v>
      </c>
      <c r="J321" s="1">
        <v>75</v>
      </c>
      <c r="K321" s="1">
        <v>4</v>
      </c>
      <c r="L321" s="1">
        <v>14</v>
      </c>
      <c r="M321" s="1">
        <v>10</v>
      </c>
    </row>
    <row r="322" spans="1:13">
      <c r="A322" s="1">
        <v>620</v>
      </c>
      <c r="B322" s="3">
        <v>0</v>
      </c>
      <c r="C322" s="3">
        <v>-4.41</v>
      </c>
      <c r="D322" s="3">
        <v>-0.0588</v>
      </c>
      <c r="E322" s="3">
        <v>0.9562</v>
      </c>
      <c r="F322" s="3">
        <v>-0.1446</v>
      </c>
      <c r="G322" s="3">
        <v>-0.0221</v>
      </c>
      <c r="H322" s="1">
        <v>0</v>
      </c>
      <c r="I322" s="3">
        <v>0.3048</v>
      </c>
      <c r="J322" s="1">
        <v>75</v>
      </c>
      <c r="K322" s="1">
        <v>4</v>
      </c>
      <c r="L322" s="1">
        <v>13</v>
      </c>
      <c r="M322" s="1">
        <v>10</v>
      </c>
    </row>
    <row r="323" spans="1:13">
      <c r="A323" s="1">
        <v>615</v>
      </c>
      <c r="B323" s="3">
        <v>0</v>
      </c>
      <c r="C323" s="3">
        <v>-2.48</v>
      </c>
      <c r="D323" s="3">
        <v>-0.0331</v>
      </c>
      <c r="E323" s="3">
        <v>0.9873</v>
      </c>
      <c r="F323" s="3">
        <v>-0.0561</v>
      </c>
      <c r="G323" s="3">
        <v>-0.006</v>
      </c>
      <c r="H323" s="1">
        <v>0</v>
      </c>
      <c r="I323" s="3">
        <v>0.4413</v>
      </c>
      <c r="J323" s="1">
        <v>75</v>
      </c>
      <c r="K323" s="1">
        <v>7</v>
      </c>
      <c r="L323" s="1">
        <v>12</v>
      </c>
      <c r="M323" s="1">
        <v>10</v>
      </c>
    </row>
    <row r="324" spans="1:13">
      <c r="A324" s="1">
        <v>601</v>
      </c>
      <c r="B324" s="3">
        <v>0</v>
      </c>
      <c r="C324" s="3">
        <v>-0.46</v>
      </c>
      <c r="D324" s="3">
        <v>-0.0061</v>
      </c>
      <c r="E324" s="3">
        <v>0.9899</v>
      </c>
      <c r="F324" s="3">
        <v>-0.0468</v>
      </c>
      <c r="G324" s="3">
        <v>-0.0049</v>
      </c>
      <c r="H324" s="1">
        <v>0</v>
      </c>
      <c r="I324" s="3">
        <v>0.0982</v>
      </c>
      <c r="J324" s="1">
        <v>75</v>
      </c>
      <c r="K324" s="1">
        <v>1</v>
      </c>
      <c r="L324" s="1">
        <v>11</v>
      </c>
      <c r="M324" s="1">
        <v>10</v>
      </c>
    </row>
    <row r="325" spans="1:13">
      <c r="A325" s="1">
        <v>599</v>
      </c>
      <c r="B325" s="3">
        <v>0</v>
      </c>
      <c r="C325" s="3">
        <v>-18.6</v>
      </c>
      <c r="D325" s="3">
        <v>-0.248</v>
      </c>
      <c r="E325" s="3">
        <v>0.8998</v>
      </c>
      <c r="F325" s="3">
        <v>-0.4799</v>
      </c>
      <c r="G325" s="3">
        <v>-0.0516</v>
      </c>
      <c r="H325" s="1">
        <v>0</v>
      </c>
      <c r="I325" s="3">
        <v>0.3874</v>
      </c>
      <c r="J325" s="1">
        <v>75</v>
      </c>
      <c r="K325" s="1">
        <v>7</v>
      </c>
      <c r="L325" s="1">
        <v>10</v>
      </c>
      <c r="M325" s="1">
        <v>10</v>
      </c>
    </row>
    <row r="326" spans="1:13">
      <c r="A326" s="1">
        <v>596</v>
      </c>
      <c r="B326" s="3">
        <v>0</v>
      </c>
      <c r="C326" s="3">
        <v>-2.5</v>
      </c>
      <c r="D326" s="3">
        <v>-0.0333</v>
      </c>
      <c r="E326" s="3">
        <v>0.9711</v>
      </c>
      <c r="F326" s="3">
        <v>-0.098</v>
      </c>
      <c r="G326" s="3">
        <v>-0.0143</v>
      </c>
      <c r="H326" s="1">
        <v>0</v>
      </c>
      <c r="I326" s="3">
        <v>0.2549</v>
      </c>
      <c r="J326" s="1">
        <v>75</v>
      </c>
      <c r="K326" s="1">
        <v>4</v>
      </c>
      <c r="L326" s="1">
        <v>10</v>
      </c>
      <c r="M326" s="1">
        <v>10</v>
      </c>
    </row>
    <row r="327" spans="1:13">
      <c r="A327" s="1">
        <v>594</v>
      </c>
      <c r="B327" s="3">
        <v>0</v>
      </c>
      <c r="C327" s="3">
        <v>-0.14</v>
      </c>
      <c r="D327" s="3">
        <v>-0.0019</v>
      </c>
      <c r="E327" s="3">
        <v>0.9973</v>
      </c>
      <c r="F327" s="3">
        <v>-0.0094</v>
      </c>
      <c r="G327" s="3">
        <v>-0.0012</v>
      </c>
      <c r="H327" s="1">
        <v>0</v>
      </c>
      <c r="I327" s="3">
        <v>0.1483</v>
      </c>
      <c r="J327" s="1">
        <v>75</v>
      </c>
      <c r="K327" s="1">
        <v>2</v>
      </c>
      <c r="L327" s="1">
        <v>10</v>
      </c>
      <c r="M327" s="1">
        <v>10</v>
      </c>
    </row>
    <row r="328" spans="1:13">
      <c r="A328" s="1">
        <v>591</v>
      </c>
      <c r="B328" s="3">
        <v>0</v>
      </c>
      <c r="C328" s="3">
        <v>-20.73</v>
      </c>
      <c r="D328" s="3">
        <v>-0.2764</v>
      </c>
      <c r="E328" s="3">
        <v>0.8825</v>
      </c>
      <c r="F328" s="3">
        <v>-0.5034</v>
      </c>
      <c r="G328" s="3">
        <v>-0.0606</v>
      </c>
      <c r="H328" s="1">
        <v>0</v>
      </c>
      <c r="I328" s="3">
        <v>0.4117</v>
      </c>
      <c r="J328" s="1">
        <v>75</v>
      </c>
      <c r="K328" s="1">
        <v>7</v>
      </c>
      <c r="L328" s="1">
        <v>9</v>
      </c>
      <c r="M328" s="1">
        <v>10</v>
      </c>
    </row>
    <row r="329" spans="1:13">
      <c r="A329" s="1">
        <v>588</v>
      </c>
      <c r="B329" s="3">
        <v>0</v>
      </c>
      <c r="C329" s="3">
        <v>-3.26</v>
      </c>
      <c r="D329" s="3">
        <v>-0.0435</v>
      </c>
      <c r="E329" s="3">
        <v>0.96</v>
      </c>
      <c r="F329" s="3">
        <v>-0.1138</v>
      </c>
      <c r="G329" s="3">
        <v>-0.0198</v>
      </c>
      <c r="H329" s="1">
        <v>0</v>
      </c>
      <c r="I329" s="3">
        <v>0.2862</v>
      </c>
      <c r="J329" s="1">
        <v>75</v>
      </c>
      <c r="K329" s="1">
        <v>4</v>
      </c>
      <c r="L329" s="1">
        <v>9</v>
      </c>
      <c r="M329" s="1">
        <v>10</v>
      </c>
    </row>
    <row r="330" spans="1:13">
      <c r="A330" s="1">
        <v>586</v>
      </c>
      <c r="B330" s="3">
        <v>0</v>
      </c>
      <c r="C330" s="3">
        <v>-0.92</v>
      </c>
      <c r="D330" s="3">
        <v>-0.0123</v>
      </c>
      <c r="E330" s="3">
        <v>0.9813</v>
      </c>
      <c r="F330" s="3">
        <v>-0.0676</v>
      </c>
      <c r="G330" s="3">
        <v>-0.0091</v>
      </c>
      <c r="H330" s="1">
        <v>0</v>
      </c>
      <c r="I330" s="3">
        <v>0.1359</v>
      </c>
      <c r="J330" s="1">
        <v>75</v>
      </c>
      <c r="K330" s="1">
        <v>2</v>
      </c>
      <c r="L330" s="1">
        <v>9</v>
      </c>
      <c r="M330" s="1">
        <v>10</v>
      </c>
    </row>
    <row r="331" spans="1:13">
      <c r="A331" s="1">
        <v>585</v>
      </c>
      <c r="B331" s="3">
        <v>0</v>
      </c>
      <c r="C331" s="3">
        <v>-1.41</v>
      </c>
      <c r="D331" s="3">
        <v>-0.0188</v>
      </c>
      <c r="E331" s="3">
        <v>0.9653</v>
      </c>
      <c r="F331" s="3">
        <v>-0.1273</v>
      </c>
      <c r="G331" s="3">
        <v>-0.0171</v>
      </c>
      <c r="H331" s="1">
        <v>0</v>
      </c>
      <c r="I331" s="3">
        <v>0.1108</v>
      </c>
      <c r="J331" s="1">
        <v>75</v>
      </c>
      <c r="K331" s="1">
        <v>1</v>
      </c>
      <c r="L331" s="1">
        <v>9</v>
      </c>
      <c r="M331" s="1">
        <v>10</v>
      </c>
    </row>
    <row r="332" spans="1:13">
      <c r="A332" s="1">
        <v>583</v>
      </c>
      <c r="B332" s="3">
        <v>0</v>
      </c>
      <c r="C332" s="3">
        <v>-21.01</v>
      </c>
      <c r="D332" s="3">
        <v>-0.2801</v>
      </c>
      <c r="E332" s="3">
        <v>0.8732</v>
      </c>
      <c r="F332" s="3">
        <v>-0.5391</v>
      </c>
      <c r="G332" s="3">
        <v>-0.0649</v>
      </c>
      <c r="H332" s="1">
        <v>0</v>
      </c>
      <c r="I332" s="3">
        <v>0.3896</v>
      </c>
      <c r="J332" s="1">
        <v>75</v>
      </c>
      <c r="K332" s="1">
        <v>7</v>
      </c>
      <c r="L332" s="1">
        <v>8</v>
      </c>
      <c r="M332" s="1">
        <v>10</v>
      </c>
    </row>
    <row r="333" spans="1:13">
      <c r="A333" s="1">
        <v>580</v>
      </c>
      <c r="B333" s="3">
        <v>0</v>
      </c>
      <c r="C333" s="3">
        <v>-3.33</v>
      </c>
      <c r="D333" s="3">
        <v>-0.0444</v>
      </c>
      <c r="E333" s="3">
        <v>0.9562</v>
      </c>
      <c r="F333" s="3">
        <v>-0.1373</v>
      </c>
      <c r="G333" s="3">
        <v>-0.0214</v>
      </c>
      <c r="H333" s="1">
        <v>0</v>
      </c>
      <c r="I333" s="3">
        <v>0.2424</v>
      </c>
      <c r="J333" s="1">
        <v>75</v>
      </c>
      <c r="K333" s="1">
        <v>4</v>
      </c>
      <c r="L333" s="1">
        <v>8</v>
      </c>
      <c r="M333" s="1">
        <v>10</v>
      </c>
    </row>
    <row r="334" spans="1:13">
      <c r="A334" s="1">
        <v>579</v>
      </c>
      <c r="B334" s="3">
        <v>0</v>
      </c>
      <c r="C334" s="3">
        <v>-2.35</v>
      </c>
      <c r="D334" s="3">
        <v>-0.0313</v>
      </c>
      <c r="E334" s="3">
        <v>0.9608</v>
      </c>
      <c r="F334" s="3">
        <v>-0.1227</v>
      </c>
      <c r="G334" s="3">
        <v>-0.0191</v>
      </c>
      <c r="H334" s="1">
        <v>0</v>
      </c>
      <c r="I334" s="3">
        <v>0.1914</v>
      </c>
      <c r="J334" s="1">
        <v>75</v>
      </c>
      <c r="K334" s="1">
        <v>3</v>
      </c>
      <c r="L334" s="1">
        <v>8</v>
      </c>
      <c r="M334" s="1">
        <v>10</v>
      </c>
    </row>
    <row r="335" spans="1:13">
      <c r="A335" s="1">
        <v>578</v>
      </c>
      <c r="B335" s="3">
        <v>0</v>
      </c>
      <c r="C335" s="3">
        <v>-1.11</v>
      </c>
      <c r="D335" s="3">
        <v>-0.0148</v>
      </c>
      <c r="E335" s="3">
        <v>0.9758</v>
      </c>
      <c r="F335" s="3">
        <v>-0.0911</v>
      </c>
      <c r="G335" s="3">
        <v>-0.0117</v>
      </c>
      <c r="H335" s="1">
        <v>0</v>
      </c>
      <c r="I335" s="3">
        <v>0.1218</v>
      </c>
      <c r="J335" s="1">
        <v>75</v>
      </c>
      <c r="K335" s="1">
        <v>2</v>
      </c>
      <c r="L335" s="1">
        <v>8</v>
      </c>
      <c r="M335" s="1">
        <v>10</v>
      </c>
    </row>
    <row r="336" spans="1:13">
      <c r="A336" s="1">
        <v>577</v>
      </c>
      <c r="B336" s="3">
        <v>0</v>
      </c>
      <c r="C336" s="3">
        <v>-4.25</v>
      </c>
      <c r="D336" s="3">
        <v>-0.0567</v>
      </c>
      <c r="E336" s="3">
        <v>0.8927</v>
      </c>
      <c r="F336" s="3">
        <v>-0.3274</v>
      </c>
      <c r="G336" s="3">
        <v>-0.0544</v>
      </c>
      <c r="H336" s="1">
        <v>0</v>
      </c>
      <c r="I336" s="3">
        <v>0.1298</v>
      </c>
      <c r="J336" s="1">
        <v>75</v>
      </c>
      <c r="K336" s="1">
        <v>1</v>
      </c>
      <c r="L336" s="1">
        <v>8</v>
      </c>
      <c r="M336" s="1">
        <v>10</v>
      </c>
    </row>
    <row r="337" spans="1:13">
      <c r="A337" s="1">
        <v>575</v>
      </c>
      <c r="B337" s="3">
        <v>0</v>
      </c>
      <c r="C337" s="3">
        <v>-13.66</v>
      </c>
      <c r="D337" s="3">
        <v>-0.1821</v>
      </c>
      <c r="E337" s="3">
        <v>0.9093</v>
      </c>
      <c r="F337" s="3">
        <v>-0.3708</v>
      </c>
      <c r="G337" s="3">
        <v>-0.0447</v>
      </c>
      <c r="H337" s="1">
        <v>0</v>
      </c>
      <c r="I337" s="3">
        <v>0.3682</v>
      </c>
      <c r="J337" s="1">
        <v>75</v>
      </c>
      <c r="K337" s="1">
        <v>7</v>
      </c>
      <c r="L337" s="1">
        <v>7</v>
      </c>
      <c r="M337" s="1">
        <v>10</v>
      </c>
    </row>
    <row r="338" spans="1:13">
      <c r="A338" s="1">
        <v>573</v>
      </c>
      <c r="B338" s="3">
        <v>0</v>
      </c>
      <c r="C338" s="3">
        <v>-0.22</v>
      </c>
      <c r="D338" s="3">
        <v>-0.0029</v>
      </c>
      <c r="E338" s="3">
        <v>0.9975</v>
      </c>
      <c r="F338" s="3">
        <v>-0.0068</v>
      </c>
      <c r="G338" s="3">
        <v>-0.0011</v>
      </c>
      <c r="H338" s="1">
        <v>0</v>
      </c>
      <c r="I338" s="3">
        <v>0.3229</v>
      </c>
      <c r="J338" s="1">
        <v>75</v>
      </c>
      <c r="K338" s="1">
        <v>5</v>
      </c>
      <c r="L338" s="1">
        <v>7</v>
      </c>
      <c r="M338" s="1">
        <v>10</v>
      </c>
    </row>
    <row r="339" spans="1:13">
      <c r="A339" s="1">
        <v>571</v>
      </c>
      <c r="B339" s="3">
        <v>0</v>
      </c>
      <c r="C339" s="3">
        <v>-5.61</v>
      </c>
      <c r="D339" s="3">
        <v>-0.0748</v>
      </c>
      <c r="E339" s="3">
        <v>0.903</v>
      </c>
      <c r="F339" s="3">
        <v>-0.3178</v>
      </c>
      <c r="G339" s="3">
        <v>-0.0482</v>
      </c>
      <c r="H339" s="1">
        <v>0</v>
      </c>
      <c r="I339" s="3">
        <v>0.1764</v>
      </c>
      <c r="J339" s="1">
        <v>75</v>
      </c>
      <c r="K339" s="1">
        <v>3</v>
      </c>
      <c r="L339" s="1">
        <v>7</v>
      </c>
      <c r="M339" s="1">
        <v>10</v>
      </c>
    </row>
    <row r="340" spans="1:13">
      <c r="A340" s="1">
        <v>570</v>
      </c>
      <c r="B340" s="3">
        <v>0</v>
      </c>
      <c r="C340" s="3">
        <v>-3.91</v>
      </c>
      <c r="D340" s="3">
        <v>-0.0521</v>
      </c>
      <c r="E340" s="3">
        <v>0.9121</v>
      </c>
      <c r="F340" s="3">
        <v>-0.286</v>
      </c>
      <c r="G340" s="3">
        <v>-0.0435</v>
      </c>
      <c r="H340" s="1">
        <v>0</v>
      </c>
      <c r="I340" s="3">
        <v>0.1367</v>
      </c>
      <c r="J340" s="1">
        <v>75</v>
      </c>
      <c r="K340" s="1">
        <v>2</v>
      </c>
      <c r="L340" s="1">
        <v>7</v>
      </c>
      <c r="M340" s="1">
        <v>10</v>
      </c>
    </row>
    <row r="341" spans="1:13">
      <c r="A341" s="1">
        <v>569</v>
      </c>
      <c r="B341" s="3">
        <v>0</v>
      </c>
      <c r="C341" s="3">
        <v>-3.64</v>
      </c>
      <c r="D341" s="3">
        <v>-0.0485</v>
      </c>
      <c r="E341" s="3">
        <v>0.9005</v>
      </c>
      <c r="F341" s="3">
        <v>-0.36</v>
      </c>
      <c r="G341" s="3">
        <v>-0.0495</v>
      </c>
      <c r="H341" s="1">
        <v>0</v>
      </c>
      <c r="I341" s="3">
        <v>0.1011</v>
      </c>
      <c r="J341" s="1">
        <v>75</v>
      </c>
      <c r="K341" s="1">
        <v>1</v>
      </c>
      <c r="L341" s="1">
        <v>7</v>
      </c>
      <c r="M341" s="1">
        <v>10</v>
      </c>
    </row>
    <row r="342" spans="1:13">
      <c r="A342" s="1">
        <v>567</v>
      </c>
      <c r="B342" s="3">
        <v>0</v>
      </c>
      <c r="C342" s="3">
        <v>-16.05</v>
      </c>
      <c r="D342" s="3">
        <v>-0.214</v>
      </c>
      <c r="E342" s="3">
        <v>0.8867</v>
      </c>
      <c r="F342" s="3">
        <v>-0.4055</v>
      </c>
      <c r="G342" s="3">
        <v>-0.0552</v>
      </c>
      <c r="H342" s="1">
        <v>0</v>
      </c>
      <c r="I342" s="3">
        <v>0.3957</v>
      </c>
      <c r="J342" s="1">
        <v>75</v>
      </c>
      <c r="K342" s="1">
        <v>7</v>
      </c>
      <c r="L342" s="1">
        <v>6</v>
      </c>
      <c r="M342" s="1">
        <v>10</v>
      </c>
    </row>
    <row r="343" spans="1:13">
      <c r="A343" s="1">
        <v>565</v>
      </c>
      <c r="B343" s="3">
        <v>0</v>
      </c>
      <c r="C343" s="3">
        <v>-5.04</v>
      </c>
      <c r="D343" s="3">
        <v>-0.0672</v>
      </c>
      <c r="E343" s="3">
        <v>0.9401</v>
      </c>
      <c r="F343" s="3">
        <v>-0.1638</v>
      </c>
      <c r="G343" s="3">
        <v>-0.0284</v>
      </c>
      <c r="H343" s="1">
        <v>0</v>
      </c>
      <c r="I343" s="3">
        <v>0.3075</v>
      </c>
      <c r="J343" s="1">
        <v>75</v>
      </c>
      <c r="K343" s="1">
        <v>5</v>
      </c>
      <c r="L343" s="1">
        <v>6</v>
      </c>
      <c r="M343" s="1">
        <v>10</v>
      </c>
    </row>
    <row r="344" spans="1:13">
      <c r="A344" s="1">
        <v>564</v>
      </c>
      <c r="B344" s="3">
        <v>0</v>
      </c>
      <c r="C344" s="3">
        <v>-4.86</v>
      </c>
      <c r="D344" s="3">
        <v>-0.0648</v>
      </c>
      <c r="E344" s="3">
        <v>0.9269</v>
      </c>
      <c r="F344" s="3">
        <v>-0.2029</v>
      </c>
      <c r="G344" s="3">
        <v>-0.0349</v>
      </c>
      <c r="H344" s="1">
        <v>0</v>
      </c>
      <c r="I344" s="3">
        <v>0.2394</v>
      </c>
      <c r="J344" s="1">
        <v>75</v>
      </c>
      <c r="K344" s="1">
        <v>4</v>
      </c>
      <c r="L344" s="1">
        <v>6</v>
      </c>
      <c r="M344" s="1">
        <v>10</v>
      </c>
    </row>
    <row r="345" spans="1:13">
      <c r="A345" s="1">
        <v>563</v>
      </c>
      <c r="B345" s="3">
        <v>0</v>
      </c>
      <c r="C345" s="3">
        <v>-2.59</v>
      </c>
      <c r="D345" s="3">
        <v>-0.0345</v>
      </c>
      <c r="E345" s="3">
        <v>0.9499</v>
      </c>
      <c r="F345" s="3">
        <v>-0.1652</v>
      </c>
      <c r="G345" s="3">
        <v>-0.0237</v>
      </c>
      <c r="H345" s="1">
        <v>0</v>
      </c>
      <c r="I345" s="3">
        <v>0.1568</v>
      </c>
      <c r="J345" s="1">
        <v>75</v>
      </c>
      <c r="K345" s="1">
        <v>3</v>
      </c>
      <c r="L345" s="1">
        <v>6</v>
      </c>
      <c r="M345" s="1">
        <v>10</v>
      </c>
    </row>
    <row r="346" spans="1:13">
      <c r="A346" s="1">
        <v>562</v>
      </c>
      <c r="B346" s="3">
        <v>0</v>
      </c>
      <c r="C346" s="3">
        <v>-3.82</v>
      </c>
      <c r="D346" s="3">
        <v>-0.0509</v>
      </c>
      <c r="E346" s="3">
        <v>0.9074</v>
      </c>
      <c r="F346" s="3">
        <v>-0.253</v>
      </c>
      <c r="G346" s="3">
        <v>-0.0451</v>
      </c>
      <c r="H346" s="1">
        <v>0</v>
      </c>
      <c r="I346" s="3">
        <v>0.1509</v>
      </c>
      <c r="J346" s="1">
        <v>75</v>
      </c>
      <c r="K346" s="1">
        <v>2</v>
      </c>
      <c r="L346" s="1">
        <v>6</v>
      </c>
      <c r="M346" s="1">
        <v>10</v>
      </c>
    </row>
    <row r="347" spans="1:13">
      <c r="A347" s="1">
        <v>561</v>
      </c>
      <c r="B347" s="3">
        <v>0</v>
      </c>
      <c r="C347" s="3">
        <v>-2.97</v>
      </c>
      <c r="D347" s="3">
        <v>-0.0396</v>
      </c>
      <c r="E347" s="3">
        <v>0.912</v>
      </c>
      <c r="F347" s="3">
        <v>-0.3511</v>
      </c>
      <c r="G347" s="3">
        <v>-0.0427</v>
      </c>
      <c r="H347" s="1">
        <v>0</v>
      </c>
      <c r="I347" s="3">
        <v>0.0846</v>
      </c>
      <c r="J347" s="1">
        <v>75</v>
      </c>
      <c r="K347" s="1">
        <v>1</v>
      </c>
      <c r="L347" s="1">
        <v>6</v>
      </c>
      <c r="M347" s="1">
        <v>10</v>
      </c>
    </row>
    <row r="348" spans="1:13">
      <c r="A348" s="1">
        <v>559</v>
      </c>
      <c r="B348" s="3">
        <v>0</v>
      </c>
      <c r="C348" s="3">
        <v>-16.77</v>
      </c>
      <c r="D348" s="3">
        <v>-0.2236</v>
      </c>
      <c r="E348" s="3">
        <v>0.8739</v>
      </c>
      <c r="F348" s="3">
        <v>-0.4293</v>
      </c>
      <c r="G348" s="3">
        <v>-0.0604</v>
      </c>
      <c r="H348" s="1">
        <v>0</v>
      </c>
      <c r="I348" s="3">
        <v>0.3906</v>
      </c>
      <c r="J348" s="1">
        <v>75</v>
      </c>
      <c r="K348" s="1">
        <v>7</v>
      </c>
      <c r="L348" s="1">
        <v>5</v>
      </c>
      <c r="M348" s="1">
        <v>10</v>
      </c>
    </row>
    <row r="349" spans="1:13">
      <c r="A349" s="1">
        <v>558</v>
      </c>
      <c r="B349" s="3">
        <v>0</v>
      </c>
      <c r="C349" s="3">
        <v>-0.12</v>
      </c>
      <c r="D349" s="3">
        <v>-0.0016</v>
      </c>
      <c r="E349" s="3">
        <v>0.9987</v>
      </c>
      <c r="F349" s="3">
        <v>-0.0038</v>
      </c>
      <c r="G349" s="3">
        <v>-0.0004</v>
      </c>
      <c r="H349" s="1">
        <v>0</v>
      </c>
      <c r="I349" s="3">
        <v>0.3196</v>
      </c>
      <c r="J349" s="1">
        <v>75</v>
      </c>
      <c r="K349" s="1">
        <v>6</v>
      </c>
      <c r="L349" s="1">
        <v>5</v>
      </c>
      <c r="M349" s="1">
        <v>10</v>
      </c>
    </row>
    <row r="350" spans="1:13">
      <c r="A350" s="1">
        <v>556</v>
      </c>
      <c r="B350" s="3">
        <v>0</v>
      </c>
      <c r="C350" s="3">
        <v>-8.15</v>
      </c>
      <c r="D350" s="3">
        <v>-0.1087</v>
      </c>
      <c r="E350" s="3">
        <v>0.8723</v>
      </c>
      <c r="F350" s="3">
        <v>-0.3609</v>
      </c>
      <c r="G350" s="3">
        <v>-0.0615</v>
      </c>
      <c r="H350" s="1">
        <v>0</v>
      </c>
      <c r="I350" s="3">
        <v>0.2258</v>
      </c>
      <c r="J350" s="1">
        <v>75</v>
      </c>
      <c r="K350" s="1">
        <v>4</v>
      </c>
      <c r="L350" s="1">
        <v>5</v>
      </c>
      <c r="M350" s="1">
        <v>10</v>
      </c>
    </row>
    <row r="351" spans="1:13">
      <c r="A351" s="1">
        <v>555</v>
      </c>
      <c r="B351" s="3">
        <v>0</v>
      </c>
      <c r="C351" s="3">
        <v>-4.56</v>
      </c>
      <c r="D351" s="3">
        <v>-0.0608</v>
      </c>
      <c r="E351" s="3">
        <v>0.9075</v>
      </c>
      <c r="F351" s="3">
        <v>-0.325</v>
      </c>
      <c r="G351" s="3">
        <v>-0.044</v>
      </c>
      <c r="H351" s="1">
        <v>0</v>
      </c>
      <c r="I351" s="3">
        <v>0.1403</v>
      </c>
      <c r="J351" s="1">
        <v>75</v>
      </c>
      <c r="K351" s="1">
        <v>3</v>
      </c>
      <c r="L351" s="1">
        <v>5</v>
      </c>
      <c r="M351" s="1">
        <v>10</v>
      </c>
    </row>
    <row r="352" spans="1:13">
      <c r="A352" s="1">
        <v>554</v>
      </c>
      <c r="B352" s="3">
        <v>0</v>
      </c>
      <c r="C352" s="3">
        <v>-5.47</v>
      </c>
      <c r="D352" s="3">
        <v>-0.0729</v>
      </c>
      <c r="E352" s="3">
        <v>0.8615</v>
      </c>
      <c r="F352" s="3">
        <v>-0.3833</v>
      </c>
      <c r="G352" s="3">
        <v>-0.0678</v>
      </c>
      <c r="H352" s="1">
        <v>0</v>
      </c>
      <c r="I352" s="3">
        <v>0.1426</v>
      </c>
      <c r="J352" s="1">
        <v>75</v>
      </c>
      <c r="K352" s="1">
        <v>2</v>
      </c>
      <c r="L352" s="1">
        <v>5</v>
      </c>
      <c r="M352" s="1">
        <v>10</v>
      </c>
    </row>
    <row r="353" spans="1:13">
      <c r="A353" s="1">
        <v>553</v>
      </c>
      <c r="B353" s="3">
        <v>0</v>
      </c>
      <c r="C353" s="3">
        <v>-3.14</v>
      </c>
      <c r="D353" s="3">
        <v>-0.0419</v>
      </c>
      <c r="E353" s="3">
        <v>0.8996</v>
      </c>
      <c r="F353" s="3">
        <v>-0.3756</v>
      </c>
      <c r="G353" s="3">
        <v>-0.0479</v>
      </c>
      <c r="H353" s="1">
        <v>0</v>
      </c>
      <c r="I353" s="3">
        <v>0.0836</v>
      </c>
      <c r="J353" s="1">
        <v>75</v>
      </c>
      <c r="K353" s="1">
        <v>1</v>
      </c>
      <c r="L353" s="1">
        <v>5</v>
      </c>
      <c r="M353" s="1">
        <v>10</v>
      </c>
    </row>
    <row r="354" spans="1:13">
      <c r="A354" s="1">
        <v>551</v>
      </c>
      <c r="B354" s="3">
        <v>0</v>
      </c>
      <c r="C354" s="3">
        <v>-30.44</v>
      </c>
      <c r="D354" s="3">
        <v>-0.4059</v>
      </c>
      <c r="E354" s="3">
        <v>0.7711</v>
      </c>
      <c r="F354" s="3">
        <v>-0.6959</v>
      </c>
      <c r="G354" s="3">
        <v>-0.1137</v>
      </c>
      <c r="H354" s="1">
        <v>0</v>
      </c>
      <c r="I354" s="3">
        <v>0.4374</v>
      </c>
      <c r="J354" s="1">
        <v>75</v>
      </c>
      <c r="K354" s="1">
        <v>7</v>
      </c>
      <c r="L354" s="1">
        <v>4</v>
      </c>
      <c r="M354" s="1">
        <v>10</v>
      </c>
    </row>
    <row r="355" spans="1:13">
      <c r="A355" s="1">
        <v>550</v>
      </c>
      <c r="B355" s="3">
        <v>0</v>
      </c>
      <c r="C355" s="3">
        <v>-10.47</v>
      </c>
      <c r="D355" s="3">
        <v>-0.1396</v>
      </c>
      <c r="E355" s="3">
        <v>0.8891</v>
      </c>
      <c r="F355" s="3">
        <v>-0.3134</v>
      </c>
      <c r="G355" s="3">
        <v>-0.0516</v>
      </c>
      <c r="H355" s="1">
        <v>0</v>
      </c>
      <c r="I355" s="3">
        <v>0.3339</v>
      </c>
      <c r="J355" s="1">
        <v>75</v>
      </c>
      <c r="K355" s="1">
        <v>6</v>
      </c>
      <c r="L355" s="1">
        <v>4</v>
      </c>
      <c r="M355" s="1">
        <v>10</v>
      </c>
    </row>
    <row r="356" spans="1:13">
      <c r="A356" s="1">
        <v>549</v>
      </c>
      <c r="B356" s="3">
        <v>0</v>
      </c>
      <c r="C356" s="3">
        <v>-5.68</v>
      </c>
      <c r="D356" s="3">
        <v>-0.0757</v>
      </c>
      <c r="E356" s="3">
        <v>0.9212</v>
      </c>
      <c r="F356" s="3">
        <v>-0.1808</v>
      </c>
      <c r="G356" s="3">
        <v>-0.0358</v>
      </c>
      <c r="H356" s="1">
        <v>0</v>
      </c>
      <c r="I356" s="3">
        <v>0.314</v>
      </c>
      <c r="J356" s="1">
        <v>75</v>
      </c>
      <c r="K356" s="1">
        <v>5</v>
      </c>
      <c r="L356" s="1">
        <v>4</v>
      </c>
      <c r="M356" s="1">
        <v>10</v>
      </c>
    </row>
    <row r="357" spans="1:13">
      <c r="A357" s="1">
        <v>548</v>
      </c>
      <c r="B357" s="3">
        <v>0</v>
      </c>
      <c r="C357" s="3">
        <v>-10.91</v>
      </c>
      <c r="D357" s="3">
        <v>-0.1455</v>
      </c>
      <c r="E357" s="3">
        <v>0.8219</v>
      </c>
      <c r="F357" s="3">
        <v>-0.4477</v>
      </c>
      <c r="G357" s="3">
        <v>-0.086</v>
      </c>
      <c r="H357" s="1">
        <v>0</v>
      </c>
      <c r="I357" s="3">
        <v>0.2437</v>
      </c>
      <c r="J357" s="1">
        <v>75</v>
      </c>
      <c r="K357" s="1">
        <v>4</v>
      </c>
      <c r="L357" s="1">
        <v>4</v>
      </c>
      <c r="M357" s="1">
        <v>10</v>
      </c>
    </row>
    <row r="358" spans="1:13">
      <c r="A358" s="1">
        <v>547</v>
      </c>
      <c r="B358" s="3">
        <v>0</v>
      </c>
      <c r="C358" s="3">
        <v>-3.97</v>
      </c>
      <c r="D358" s="3">
        <v>-0.0529</v>
      </c>
      <c r="E358" s="3">
        <v>0.9121</v>
      </c>
      <c r="F358" s="3">
        <v>-0.2568</v>
      </c>
      <c r="G358" s="3">
        <v>-0.0407</v>
      </c>
      <c r="H358" s="1">
        <v>0</v>
      </c>
      <c r="I358" s="3">
        <v>0.1545</v>
      </c>
      <c r="J358" s="1">
        <v>75</v>
      </c>
      <c r="K358" s="1">
        <v>3</v>
      </c>
      <c r="L358" s="1">
        <v>4</v>
      </c>
      <c r="M358" s="1">
        <v>10</v>
      </c>
    </row>
    <row r="359" spans="1:13">
      <c r="A359" s="1">
        <v>546</v>
      </c>
      <c r="B359" s="3">
        <v>0</v>
      </c>
      <c r="C359" s="3">
        <v>-4.23</v>
      </c>
      <c r="D359" s="3">
        <v>-0.0564</v>
      </c>
      <c r="E359" s="3">
        <v>0.8826</v>
      </c>
      <c r="F359" s="3">
        <v>-0.3757</v>
      </c>
      <c r="G359" s="3">
        <v>-0.0556</v>
      </c>
      <c r="H359" s="1">
        <v>0</v>
      </c>
      <c r="I359" s="3">
        <v>0.1126</v>
      </c>
      <c r="J359" s="1">
        <v>75</v>
      </c>
      <c r="K359" s="1">
        <v>2</v>
      </c>
      <c r="L359" s="1">
        <v>4</v>
      </c>
      <c r="M359" s="1">
        <v>10</v>
      </c>
    </row>
    <row r="360" spans="1:13">
      <c r="A360" s="1">
        <v>545</v>
      </c>
      <c r="B360" s="3">
        <v>0</v>
      </c>
      <c r="C360" s="3">
        <v>-0.06</v>
      </c>
      <c r="D360" s="3">
        <v>-0.0008</v>
      </c>
      <c r="E360" s="3">
        <v>0.9978</v>
      </c>
      <c r="F360" s="3">
        <v>-0.0079</v>
      </c>
      <c r="G360" s="3">
        <v>-0.001</v>
      </c>
      <c r="H360" s="1">
        <v>0</v>
      </c>
      <c r="I360" s="3">
        <v>0.0762</v>
      </c>
      <c r="J360" s="1">
        <v>75</v>
      </c>
      <c r="K360" s="1">
        <v>1</v>
      </c>
      <c r="L360" s="1">
        <v>4</v>
      </c>
      <c r="M360" s="1">
        <v>10</v>
      </c>
    </row>
    <row r="361" spans="1:13">
      <c r="A361" s="1">
        <v>543</v>
      </c>
      <c r="B361" s="3">
        <v>0</v>
      </c>
      <c r="C361" s="3">
        <v>-54.92</v>
      </c>
      <c r="D361" s="3">
        <v>-0.3476</v>
      </c>
      <c r="E361" s="3">
        <v>0.9107</v>
      </c>
      <c r="F361" s="3">
        <v>-0.3724</v>
      </c>
      <c r="G361" s="3">
        <v>-0.0419</v>
      </c>
      <c r="H361" s="1">
        <v>0</v>
      </c>
      <c r="I361" s="3">
        <v>1.4679</v>
      </c>
      <c r="J361" s="1">
        <v>158</v>
      </c>
      <c r="K361" s="1">
        <v>7</v>
      </c>
      <c r="L361" s="1">
        <v>20</v>
      </c>
      <c r="M361" s="1">
        <v>9</v>
      </c>
    </row>
    <row r="362" spans="1:13">
      <c r="A362" s="1">
        <v>538</v>
      </c>
      <c r="B362" s="3">
        <v>0</v>
      </c>
      <c r="C362" s="3">
        <v>-15.18</v>
      </c>
      <c r="D362" s="3">
        <v>-0.0961</v>
      </c>
      <c r="E362" s="3">
        <v>0.916</v>
      </c>
      <c r="F362" s="3">
        <v>-0.3744</v>
      </c>
      <c r="G362" s="3">
        <v>-0.0394</v>
      </c>
      <c r="H362" s="1">
        <v>0</v>
      </c>
      <c r="I362" s="3">
        <v>0.4048</v>
      </c>
      <c r="J362" s="1">
        <v>158</v>
      </c>
      <c r="K362" s="1">
        <v>2</v>
      </c>
      <c r="L362" s="1">
        <v>20</v>
      </c>
      <c r="M362" s="1">
        <v>9</v>
      </c>
    </row>
    <row r="363" spans="1:13">
      <c r="A363" s="1">
        <v>537</v>
      </c>
      <c r="B363" s="3">
        <v>0</v>
      </c>
      <c r="C363" s="3">
        <v>-6.67</v>
      </c>
      <c r="D363" s="3">
        <v>-0.0422</v>
      </c>
      <c r="E363" s="3">
        <v>0.9541</v>
      </c>
      <c r="F363" s="3">
        <v>-0.1996</v>
      </c>
      <c r="G363" s="3">
        <v>-0.0211</v>
      </c>
      <c r="H363" s="1">
        <v>0</v>
      </c>
      <c r="I363" s="3">
        <v>0.3339</v>
      </c>
      <c r="J363" s="1">
        <v>158</v>
      </c>
      <c r="K363" s="1">
        <v>1</v>
      </c>
      <c r="L363" s="1">
        <v>20</v>
      </c>
      <c r="M363" s="1">
        <v>9</v>
      </c>
    </row>
    <row r="364" spans="1:13">
      <c r="A364" s="1">
        <v>535</v>
      </c>
      <c r="B364" s="3">
        <v>0</v>
      </c>
      <c r="C364" s="3">
        <v>-56.21</v>
      </c>
      <c r="D364" s="3">
        <v>-0.3558</v>
      </c>
      <c r="E364" s="3">
        <v>0.9059</v>
      </c>
      <c r="F364" s="3">
        <v>-0.3884</v>
      </c>
      <c r="G364" s="3">
        <v>-0.0453</v>
      </c>
      <c r="H364" s="1">
        <v>0</v>
      </c>
      <c r="I364" s="3">
        <v>1.4424</v>
      </c>
      <c r="J364" s="1">
        <v>158</v>
      </c>
      <c r="K364" s="1">
        <v>7</v>
      </c>
      <c r="L364" s="1">
        <v>19</v>
      </c>
      <c r="M364" s="1">
        <v>9</v>
      </c>
    </row>
    <row r="365" spans="1:13">
      <c r="A365" s="1">
        <v>530</v>
      </c>
      <c r="B365" s="3">
        <v>0</v>
      </c>
      <c r="C365" s="3">
        <v>-15.73</v>
      </c>
      <c r="D365" s="3">
        <v>-0.0996</v>
      </c>
      <c r="E365" s="3">
        <v>0.9099</v>
      </c>
      <c r="F365" s="3">
        <v>-0.4567</v>
      </c>
      <c r="G365" s="3">
        <v>-0.0435</v>
      </c>
      <c r="H365" s="1">
        <v>0</v>
      </c>
      <c r="I365" s="3">
        <v>0.3441</v>
      </c>
      <c r="J365" s="1">
        <v>158</v>
      </c>
      <c r="K365" s="1">
        <v>2</v>
      </c>
      <c r="L365" s="1">
        <v>19</v>
      </c>
      <c r="M365" s="1">
        <v>9</v>
      </c>
    </row>
    <row r="366" spans="1:13">
      <c r="A366" s="1">
        <v>529</v>
      </c>
      <c r="B366" s="3">
        <v>0</v>
      </c>
      <c r="C366" s="3">
        <v>-10.63</v>
      </c>
      <c r="D366" s="3">
        <v>-0.0673</v>
      </c>
      <c r="E366" s="3">
        <v>0.9251</v>
      </c>
      <c r="F366" s="3">
        <v>-0.3388</v>
      </c>
      <c r="G366" s="3">
        <v>-0.0359</v>
      </c>
      <c r="H366" s="1">
        <v>0</v>
      </c>
      <c r="I366" s="3">
        <v>0.3136</v>
      </c>
      <c r="J366" s="1">
        <v>158</v>
      </c>
      <c r="K366" s="1">
        <v>1</v>
      </c>
      <c r="L366" s="1">
        <v>19</v>
      </c>
      <c r="M366" s="1">
        <v>9</v>
      </c>
    </row>
    <row r="367" spans="1:13">
      <c r="A367" s="1">
        <v>527</v>
      </c>
      <c r="B367" s="3">
        <v>0</v>
      </c>
      <c r="C367" s="3">
        <v>-72.54</v>
      </c>
      <c r="D367" s="3">
        <v>-0.4591</v>
      </c>
      <c r="E367" s="3">
        <v>0.8749</v>
      </c>
      <c r="F367" s="3">
        <v>-0.4649</v>
      </c>
      <c r="G367" s="3">
        <v>-0.0626</v>
      </c>
      <c r="H367" s="1">
        <v>0</v>
      </c>
      <c r="I367" s="3">
        <v>1.5569</v>
      </c>
      <c r="J367" s="1">
        <v>158</v>
      </c>
      <c r="K367" s="1">
        <v>7</v>
      </c>
      <c r="L367" s="1">
        <v>18</v>
      </c>
      <c r="M367" s="1">
        <v>9</v>
      </c>
    </row>
    <row r="368" spans="1:13">
      <c r="A368" s="1">
        <v>523</v>
      </c>
      <c r="B368" s="3">
        <v>0</v>
      </c>
      <c r="C368" s="3">
        <v>-6.72</v>
      </c>
      <c r="D368" s="3">
        <v>-0.0425</v>
      </c>
      <c r="E368" s="3">
        <v>0.9684</v>
      </c>
      <c r="F368" s="3">
        <v>-0.1992</v>
      </c>
      <c r="G368" s="3">
        <v>-0.015</v>
      </c>
      <c r="H368" s="1">
        <v>0</v>
      </c>
      <c r="I368" s="3">
        <v>0.3367</v>
      </c>
      <c r="J368" s="1">
        <v>158</v>
      </c>
      <c r="K368" s="1">
        <v>3</v>
      </c>
      <c r="L368" s="1">
        <v>18</v>
      </c>
      <c r="M368" s="1">
        <v>9</v>
      </c>
    </row>
    <row r="369" spans="1:13">
      <c r="A369" s="1">
        <v>522</v>
      </c>
      <c r="B369" s="3">
        <v>0</v>
      </c>
      <c r="C369" s="3">
        <v>-6.3</v>
      </c>
      <c r="D369" s="3">
        <v>-0.0399</v>
      </c>
      <c r="E369" s="3">
        <v>0.9617</v>
      </c>
      <c r="F369" s="3">
        <v>-0.2163</v>
      </c>
      <c r="G369" s="3">
        <v>-0.0183</v>
      </c>
      <c r="H369" s="1">
        <v>0</v>
      </c>
      <c r="I369" s="3">
        <v>0.291</v>
      </c>
      <c r="J369" s="1">
        <v>158</v>
      </c>
      <c r="K369" s="1">
        <v>2</v>
      </c>
      <c r="L369" s="1">
        <v>18</v>
      </c>
      <c r="M369" s="1">
        <v>9</v>
      </c>
    </row>
    <row r="370" spans="1:13">
      <c r="A370" s="1">
        <v>521</v>
      </c>
      <c r="B370" s="3">
        <v>0</v>
      </c>
      <c r="C370" s="3">
        <v>-7.61</v>
      </c>
      <c r="D370" s="3">
        <v>-0.0482</v>
      </c>
      <c r="E370" s="3">
        <v>0.9439</v>
      </c>
      <c r="F370" s="3">
        <v>-0.2164</v>
      </c>
      <c r="G370" s="3">
        <v>-0.0272</v>
      </c>
      <c r="H370" s="1">
        <v>0</v>
      </c>
      <c r="I370" s="3">
        <v>0.3515</v>
      </c>
      <c r="J370" s="1">
        <v>158</v>
      </c>
      <c r="K370" s="1">
        <v>1</v>
      </c>
      <c r="L370" s="1">
        <v>18</v>
      </c>
      <c r="M370" s="1">
        <v>9</v>
      </c>
    </row>
    <row r="371" spans="1:13">
      <c r="A371" s="1">
        <v>519</v>
      </c>
      <c r="B371" s="3">
        <v>0</v>
      </c>
      <c r="C371" s="3">
        <v>-44.95</v>
      </c>
      <c r="D371" s="3">
        <v>-0.2845</v>
      </c>
      <c r="E371" s="3">
        <v>0.9182</v>
      </c>
      <c r="F371" s="3">
        <v>-0.3041</v>
      </c>
      <c r="G371" s="3">
        <v>-0.0404</v>
      </c>
      <c r="H371" s="1">
        <v>0</v>
      </c>
      <c r="I371" s="3">
        <v>1.4743</v>
      </c>
      <c r="J371" s="1">
        <v>158</v>
      </c>
      <c r="K371" s="1">
        <v>7</v>
      </c>
      <c r="L371" s="1">
        <v>17</v>
      </c>
      <c r="M371" s="1">
        <v>9</v>
      </c>
    </row>
    <row r="372" spans="1:13">
      <c r="A372" s="1">
        <v>514</v>
      </c>
      <c r="B372" s="3">
        <v>0</v>
      </c>
      <c r="C372" s="3">
        <v>-8.16</v>
      </c>
      <c r="D372" s="3">
        <v>-0.0516</v>
      </c>
      <c r="E372" s="3">
        <v>0.9486</v>
      </c>
      <c r="F372" s="3">
        <v>-0.2894</v>
      </c>
      <c r="G372" s="3">
        <v>-0.0252</v>
      </c>
      <c r="H372" s="1">
        <v>0</v>
      </c>
      <c r="I372" s="3">
        <v>0.2818</v>
      </c>
      <c r="J372" s="1">
        <v>158</v>
      </c>
      <c r="K372" s="1">
        <v>2</v>
      </c>
      <c r="L372" s="1">
        <v>17</v>
      </c>
      <c r="M372" s="1">
        <v>9</v>
      </c>
    </row>
    <row r="373" spans="1:13">
      <c r="A373" s="1">
        <v>513</v>
      </c>
      <c r="B373" s="3">
        <v>0</v>
      </c>
      <c r="C373" s="3">
        <v>-9.53</v>
      </c>
      <c r="D373" s="3">
        <v>-0.0603</v>
      </c>
      <c r="E373" s="3">
        <v>0.9272</v>
      </c>
      <c r="F373" s="3">
        <v>-0.2477</v>
      </c>
      <c r="G373" s="3">
        <v>-0.0363</v>
      </c>
      <c r="H373" s="1">
        <v>0</v>
      </c>
      <c r="I373" s="3">
        <v>0.3845</v>
      </c>
      <c r="J373" s="1">
        <v>158</v>
      </c>
      <c r="K373" s="1">
        <v>1</v>
      </c>
      <c r="L373" s="1">
        <v>17</v>
      </c>
      <c r="M373" s="1">
        <v>9</v>
      </c>
    </row>
    <row r="374" spans="1:13">
      <c r="A374" s="1">
        <v>506</v>
      </c>
      <c r="B374" s="3">
        <v>0</v>
      </c>
      <c r="C374" s="3">
        <v>-9.34</v>
      </c>
      <c r="D374" s="3">
        <v>-0.0591</v>
      </c>
      <c r="E374" s="3">
        <v>0.9387</v>
      </c>
      <c r="F374" s="3">
        <v>-0.2971</v>
      </c>
      <c r="G374" s="3">
        <v>-0.0306</v>
      </c>
      <c r="H374" s="1">
        <v>0</v>
      </c>
      <c r="I374" s="3">
        <v>0.3142</v>
      </c>
      <c r="J374" s="1">
        <v>158</v>
      </c>
      <c r="K374" s="1">
        <v>2</v>
      </c>
      <c r="L374" s="1">
        <v>16</v>
      </c>
      <c r="M374" s="1">
        <v>9</v>
      </c>
    </row>
    <row r="375" spans="1:13">
      <c r="A375" s="1">
        <v>505</v>
      </c>
      <c r="B375" s="3">
        <v>0</v>
      </c>
      <c r="C375" s="3">
        <v>-7.2</v>
      </c>
      <c r="D375" s="3">
        <v>-0.0456</v>
      </c>
      <c r="E375" s="3">
        <v>0.942</v>
      </c>
      <c r="F375" s="3">
        <v>-0.2126</v>
      </c>
      <c r="G375" s="3">
        <v>-0.029</v>
      </c>
      <c r="H375" s="1">
        <v>0</v>
      </c>
      <c r="I375" s="3">
        <v>0.3384</v>
      </c>
      <c r="J375" s="1">
        <v>158</v>
      </c>
      <c r="K375" s="1">
        <v>1</v>
      </c>
      <c r="L375" s="1">
        <v>16</v>
      </c>
      <c r="M375" s="1">
        <v>9</v>
      </c>
    </row>
    <row r="376" spans="1:13">
      <c r="A376" s="1">
        <v>503</v>
      </c>
      <c r="B376" s="3">
        <v>0</v>
      </c>
      <c r="C376" s="3">
        <v>-3.12</v>
      </c>
      <c r="D376" s="3">
        <v>-0.0197</v>
      </c>
      <c r="E376" s="3">
        <v>0.9934</v>
      </c>
      <c r="F376" s="3">
        <v>-0.041</v>
      </c>
      <c r="G376" s="3">
        <v>-0.0029</v>
      </c>
      <c r="H376" s="1">
        <v>0</v>
      </c>
      <c r="I376" s="3">
        <v>0.7595</v>
      </c>
      <c r="J376" s="1">
        <v>158</v>
      </c>
      <c r="K376" s="1">
        <v>7</v>
      </c>
      <c r="L376" s="1">
        <v>15</v>
      </c>
      <c r="M376" s="1">
        <v>9</v>
      </c>
    </row>
    <row r="377" spans="1:13">
      <c r="A377" s="1">
        <v>499</v>
      </c>
      <c r="B377" s="3">
        <v>0</v>
      </c>
      <c r="C377" s="3">
        <v>-9.79</v>
      </c>
      <c r="D377" s="3">
        <v>-0.062</v>
      </c>
      <c r="E377" s="3">
        <v>0.9475</v>
      </c>
      <c r="F377" s="3">
        <v>-0.2684</v>
      </c>
      <c r="G377" s="3">
        <v>-0.0263</v>
      </c>
      <c r="H377" s="1">
        <v>0</v>
      </c>
      <c r="I377" s="3">
        <v>0.3645</v>
      </c>
      <c r="J377" s="1">
        <v>158</v>
      </c>
      <c r="K377" s="1">
        <v>3</v>
      </c>
      <c r="L377" s="1">
        <v>15</v>
      </c>
      <c r="M377" s="1">
        <v>9</v>
      </c>
    </row>
    <row r="378" spans="1:13">
      <c r="A378" s="1">
        <v>498</v>
      </c>
      <c r="B378" s="3">
        <v>0</v>
      </c>
      <c r="C378" s="3">
        <v>-4.2</v>
      </c>
      <c r="D378" s="3">
        <v>-0.0266</v>
      </c>
      <c r="E378" s="3">
        <v>0.9707</v>
      </c>
      <c r="F378" s="3">
        <v>-0.1351</v>
      </c>
      <c r="G378" s="3">
        <v>-0.0145</v>
      </c>
      <c r="H378" s="1">
        <v>0</v>
      </c>
      <c r="I378" s="3">
        <v>0.3108</v>
      </c>
      <c r="J378" s="1">
        <v>158</v>
      </c>
      <c r="K378" s="1">
        <v>2</v>
      </c>
      <c r="L378" s="1">
        <v>15</v>
      </c>
      <c r="M378" s="1">
        <v>9</v>
      </c>
    </row>
    <row r="379" spans="1:13">
      <c r="A379" s="1">
        <v>497</v>
      </c>
      <c r="B379" s="3">
        <v>0</v>
      </c>
      <c r="C379" s="3">
        <v>-7.3</v>
      </c>
      <c r="D379" s="3">
        <v>-0.0462</v>
      </c>
      <c r="E379" s="3">
        <v>0.9385</v>
      </c>
      <c r="F379" s="3">
        <v>-0.2194</v>
      </c>
      <c r="G379" s="3">
        <v>-0.0311</v>
      </c>
      <c r="H379" s="1">
        <v>0</v>
      </c>
      <c r="I379" s="3">
        <v>0.3327</v>
      </c>
      <c r="J379" s="1">
        <v>158</v>
      </c>
      <c r="K379" s="1">
        <v>1</v>
      </c>
      <c r="L379" s="1">
        <v>15</v>
      </c>
      <c r="M379" s="1">
        <v>9</v>
      </c>
    </row>
    <row r="380" spans="1:13">
      <c r="A380" s="1">
        <v>490</v>
      </c>
      <c r="B380" s="3">
        <v>0</v>
      </c>
      <c r="C380" s="3">
        <v>-13.86</v>
      </c>
      <c r="D380" s="3">
        <v>-0.0877</v>
      </c>
      <c r="E380" s="3">
        <v>0.901</v>
      </c>
      <c r="F380" s="3">
        <v>-0.3936</v>
      </c>
      <c r="G380" s="3">
        <v>-0.0514</v>
      </c>
      <c r="H380" s="1">
        <v>0</v>
      </c>
      <c r="I380" s="3">
        <v>0.352</v>
      </c>
      <c r="J380" s="1">
        <v>158</v>
      </c>
      <c r="K380" s="1">
        <v>2</v>
      </c>
      <c r="L380" s="1">
        <v>14</v>
      </c>
      <c r="M380" s="1">
        <v>9</v>
      </c>
    </row>
    <row r="381" spans="1:13">
      <c r="A381" s="1">
        <v>489</v>
      </c>
      <c r="B381" s="3">
        <v>0</v>
      </c>
      <c r="C381" s="3">
        <v>-6.5</v>
      </c>
      <c r="D381" s="3">
        <v>-0.0411</v>
      </c>
      <c r="E381" s="3">
        <v>0.9423</v>
      </c>
      <c r="F381" s="3">
        <v>-0.2033</v>
      </c>
      <c r="G381" s="3">
        <v>-0.0293</v>
      </c>
      <c r="H381" s="1">
        <v>0</v>
      </c>
      <c r="I381" s="3">
        <v>0.3196</v>
      </c>
      <c r="J381" s="1">
        <v>158</v>
      </c>
      <c r="K381" s="1">
        <v>1</v>
      </c>
      <c r="L381" s="1">
        <v>14</v>
      </c>
      <c r="M381" s="1">
        <v>9</v>
      </c>
    </row>
    <row r="382" spans="1:13">
      <c r="A382" s="1">
        <v>484</v>
      </c>
      <c r="B382" s="3">
        <v>0</v>
      </c>
      <c r="C382" s="3">
        <v>-2.55</v>
      </c>
      <c r="D382" s="3">
        <v>-0.0161</v>
      </c>
      <c r="E382" s="3">
        <v>0.9877</v>
      </c>
      <c r="F382" s="3">
        <v>-0.0647</v>
      </c>
      <c r="G382" s="3">
        <v>-0.006</v>
      </c>
      <c r="H382" s="1">
        <v>0</v>
      </c>
      <c r="I382" s="3">
        <v>0.3937</v>
      </c>
      <c r="J382" s="1">
        <v>158</v>
      </c>
      <c r="K382" s="1">
        <v>4</v>
      </c>
      <c r="L382" s="1">
        <v>13</v>
      </c>
      <c r="M382" s="1">
        <v>9</v>
      </c>
    </row>
    <row r="383" spans="1:13">
      <c r="A383" s="1">
        <v>483</v>
      </c>
      <c r="B383" s="3">
        <v>0</v>
      </c>
      <c r="C383" s="3">
        <v>-1.63</v>
      </c>
      <c r="D383" s="3">
        <v>-0.0103</v>
      </c>
      <c r="E383" s="3">
        <v>0.9901</v>
      </c>
      <c r="F383" s="3">
        <v>-0.04</v>
      </c>
      <c r="G383" s="3">
        <v>-0.0048</v>
      </c>
      <c r="H383" s="1">
        <v>0</v>
      </c>
      <c r="I383" s="3">
        <v>0.4076</v>
      </c>
      <c r="J383" s="1">
        <v>158</v>
      </c>
      <c r="K383" s="1">
        <v>3</v>
      </c>
      <c r="L383" s="1">
        <v>13</v>
      </c>
      <c r="M383" s="1">
        <v>9</v>
      </c>
    </row>
    <row r="384" spans="1:13">
      <c r="A384" s="1">
        <v>482</v>
      </c>
      <c r="B384" s="3">
        <v>0</v>
      </c>
      <c r="C384" s="3">
        <v>-10.33</v>
      </c>
      <c r="D384" s="3">
        <v>-0.0654</v>
      </c>
      <c r="E384" s="3">
        <v>0.9216</v>
      </c>
      <c r="F384" s="3">
        <v>-0.3049</v>
      </c>
      <c r="G384" s="3">
        <v>-0.0404</v>
      </c>
      <c r="H384" s="1">
        <v>0</v>
      </c>
      <c r="I384" s="3">
        <v>0.3387</v>
      </c>
      <c r="J384" s="1">
        <v>158</v>
      </c>
      <c r="K384" s="1">
        <v>2</v>
      </c>
      <c r="L384" s="1">
        <v>13</v>
      </c>
      <c r="M384" s="1">
        <v>9</v>
      </c>
    </row>
    <row r="385" spans="1:13">
      <c r="A385" s="1">
        <v>481</v>
      </c>
      <c r="B385" s="3">
        <v>0</v>
      </c>
      <c r="C385" s="3">
        <v>-9.78</v>
      </c>
      <c r="D385" s="3">
        <v>-0.0619</v>
      </c>
      <c r="E385" s="3">
        <v>0.9101</v>
      </c>
      <c r="F385" s="3">
        <v>-0.3065</v>
      </c>
      <c r="G385" s="3">
        <v>-0.0466</v>
      </c>
      <c r="H385" s="1">
        <v>0</v>
      </c>
      <c r="I385" s="3">
        <v>0.319</v>
      </c>
      <c r="J385" s="1">
        <v>158</v>
      </c>
      <c r="K385" s="1">
        <v>1</v>
      </c>
      <c r="L385" s="1">
        <v>13</v>
      </c>
      <c r="M385" s="1">
        <v>9</v>
      </c>
    </row>
    <row r="386" spans="1:13">
      <c r="A386" s="1">
        <v>479</v>
      </c>
      <c r="B386" s="3">
        <v>0</v>
      </c>
      <c r="C386" s="3">
        <v>-3.08</v>
      </c>
      <c r="D386" s="3">
        <v>-0.0195</v>
      </c>
      <c r="E386" s="3">
        <v>0.9925</v>
      </c>
      <c r="F386" s="3">
        <v>-0.0461</v>
      </c>
      <c r="G386" s="3">
        <v>-0.0035</v>
      </c>
      <c r="H386" s="1">
        <v>0</v>
      </c>
      <c r="I386" s="3">
        <v>0.6672</v>
      </c>
      <c r="J386" s="1">
        <v>158</v>
      </c>
      <c r="K386" s="1">
        <v>7</v>
      </c>
      <c r="L386" s="1">
        <v>12</v>
      </c>
      <c r="M386" s="1">
        <v>9</v>
      </c>
    </row>
    <row r="387" spans="1:13">
      <c r="A387" s="1">
        <v>475</v>
      </c>
      <c r="B387" s="3">
        <v>0</v>
      </c>
      <c r="C387" s="3">
        <v>-4.75</v>
      </c>
      <c r="D387" s="3">
        <v>-0.0301</v>
      </c>
      <c r="E387" s="3">
        <v>0.9701</v>
      </c>
      <c r="F387" s="3">
        <v>-0.1199</v>
      </c>
      <c r="G387" s="3">
        <v>-0.0149</v>
      </c>
      <c r="H387" s="1">
        <v>0</v>
      </c>
      <c r="I387" s="3">
        <v>0.3961</v>
      </c>
      <c r="J387" s="1">
        <v>158</v>
      </c>
      <c r="K387" s="1">
        <v>3</v>
      </c>
      <c r="L387" s="1">
        <v>12</v>
      </c>
      <c r="M387" s="1">
        <v>9</v>
      </c>
    </row>
    <row r="388" spans="1:13">
      <c r="A388" s="1">
        <v>474</v>
      </c>
      <c r="B388" s="3">
        <v>0</v>
      </c>
      <c r="C388" s="3">
        <v>-14.95</v>
      </c>
      <c r="D388" s="3">
        <v>-0.0946</v>
      </c>
      <c r="E388" s="3">
        <v>0.8842</v>
      </c>
      <c r="F388" s="3">
        <v>-0.4126</v>
      </c>
      <c r="G388" s="3">
        <v>-0.0609</v>
      </c>
      <c r="H388" s="1">
        <v>0</v>
      </c>
      <c r="I388" s="3">
        <v>0.3622</v>
      </c>
      <c r="J388" s="1">
        <v>158</v>
      </c>
      <c r="K388" s="1">
        <v>2</v>
      </c>
      <c r="L388" s="1">
        <v>12</v>
      </c>
      <c r="M388" s="1">
        <v>9</v>
      </c>
    </row>
    <row r="389" spans="1:13">
      <c r="A389" s="1">
        <v>473</v>
      </c>
      <c r="B389" s="3">
        <v>0</v>
      </c>
      <c r="C389" s="3">
        <v>-2.62</v>
      </c>
      <c r="D389" s="3">
        <v>-0.0166</v>
      </c>
      <c r="E389" s="3">
        <v>0.974</v>
      </c>
      <c r="F389" s="3">
        <v>-0.1145</v>
      </c>
      <c r="G389" s="3">
        <v>-0.013</v>
      </c>
      <c r="H389" s="1">
        <v>0</v>
      </c>
      <c r="I389" s="3">
        <v>0.2287</v>
      </c>
      <c r="J389" s="1">
        <v>158</v>
      </c>
      <c r="K389" s="1">
        <v>1</v>
      </c>
      <c r="L389" s="1">
        <v>12</v>
      </c>
      <c r="M389" s="1">
        <v>9</v>
      </c>
    </row>
    <row r="390" spans="1:13">
      <c r="A390" s="1">
        <v>471</v>
      </c>
      <c r="B390" s="3">
        <v>0</v>
      </c>
      <c r="C390" s="3">
        <v>-6.13</v>
      </c>
      <c r="D390" s="3">
        <v>-0.0388</v>
      </c>
      <c r="E390" s="3">
        <v>0.9845</v>
      </c>
      <c r="F390" s="3">
        <v>-0.1057</v>
      </c>
      <c r="G390" s="3">
        <v>-0.0074</v>
      </c>
      <c r="H390" s="1">
        <v>0</v>
      </c>
      <c r="I390" s="3">
        <v>0.5793</v>
      </c>
      <c r="J390" s="1">
        <v>158</v>
      </c>
      <c r="K390" s="1">
        <v>7</v>
      </c>
      <c r="L390" s="1">
        <v>11</v>
      </c>
      <c r="M390" s="1">
        <v>9</v>
      </c>
    </row>
    <row r="391" spans="1:13">
      <c r="A391" s="1">
        <v>467</v>
      </c>
      <c r="B391" s="3">
        <v>0</v>
      </c>
      <c r="C391" s="3">
        <v>-13.15</v>
      </c>
      <c r="D391" s="3">
        <v>-0.0832</v>
      </c>
      <c r="E391" s="3">
        <v>0.9161</v>
      </c>
      <c r="F391" s="3">
        <v>-0.3397</v>
      </c>
      <c r="G391" s="3">
        <v>-0.0432</v>
      </c>
      <c r="H391" s="1">
        <v>0</v>
      </c>
      <c r="I391" s="3">
        <v>0.387</v>
      </c>
      <c r="J391" s="1">
        <v>158</v>
      </c>
      <c r="K391" s="1">
        <v>3</v>
      </c>
      <c r="L391" s="1">
        <v>11</v>
      </c>
      <c r="M391" s="1">
        <v>9</v>
      </c>
    </row>
    <row r="392" spans="1:13">
      <c r="A392" s="1">
        <v>466</v>
      </c>
      <c r="B392" s="3">
        <v>0</v>
      </c>
      <c r="C392" s="3">
        <v>-13.22</v>
      </c>
      <c r="D392" s="3">
        <v>-0.0837</v>
      </c>
      <c r="E392" s="3">
        <v>0.8927</v>
      </c>
      <c r="F392" s="3">
        <v>-0.3721</v>
      </c>
      <c r="G392" s="3">
        <v>-0.056</v>
      </c>
      <c r="H392" s="1">
        <v>0</v>
      </c>
      <c r="I392" s="3">
        <v>0.3552</v>
      </c>
      <c r="J392" s="1">
        <v>158</v>
      </c>
      <c r="K392" s="1">
        <v>2</v>
      </c>
      <c r="L392" s="1">
        <v>11</v>
      </c>
      <c r="M392" s="1">
        <v>9</v>
      </c>
    </row>
    <row r="393" spans="1:13">
      <c r="A393" s="1">
        <v>465</v>
      </c>
      <c r="B393" s="3">
        <v>0</v>
      </c>
      <c r="C393" s="3">
        <v>-2</v>
      </c>
      <c r="D393" s="3">
        <v>-0.0127</v>
      </c>
      <c r="E393" s="3">
        <v>0.9792</v>
      </c>
      <c r="F393" s="3">
        <v>-0.0893</v>
      </c>
      <c r="G393" s="3">
        <v>-0.0103</v>
      </c>
      <c r="H393" s="1">
        <v>0</v>
      </c>
      <c r="I393" s="3">
        <v>0.2238</v>
      </c>
      <c r="J393" s="1">
        <v>158</v>
      </c>
      <c r="K393" s="1">
        <v>1</v>
      </c>
      <c r="L393" s="1">
        <v>11</v>
      </c>
      <c r="M393" s="1">
        <v>9</v>
      </c>
    </row>
    <row r="394" spans="1:13">
      <c r="A394" s="1">
        <v>463</v>
      </c>
      <c r="B394" s="3">
        <v>0</v>
      </c>
      <c r="C394" s="3">
        <v>-21.75</v>
      </c>
      <c r="D394" s="3">
        <v>-0.1377</v>
      </c>
      <c r="E394" s="3">
        <v>0.9428</v>
      </c>
      <c r="F394" s="3">
        <v>-0.3456</v>
      </c>
      <c r="G394" s="3">
        <v>-0.0286</v>
      </c>
      <c r="H394" s="1">
        <v>0</v>
      </c>
      <c r="I394" s="3">
        <v>0.6289</v>
      </c>
      <c r="J394" s="1">
        <v>158</v>
      </c>
      <c r="K394" s="1">
        <v>7</v>
      </c>
      <c r="L394" s="1">
        <v>10</v>
      </c>
      <c r="M394" s="1">
        <v>9</v>
      </c>
    </row>
    <row r="395" spans="1:13">
      <c r="A395" s="1">
        <v>460</v>
      </c>
      <c r="B395" s="3">
        <v>0</v>
      </c>
      <c r="C395" s="3">
        <v>-2.49</v>
      </c>
      <c r="D395" s="3">
        <v>-0.0158</v>
      </c>
      <c r="E395" s="3">
        <v>0.9862</v>
      </c>
      <c r="F395" s="3">
        <v>-0.0656</v>
      </c>
      <c r="G395" s="3">
        <v>-0.0067</v>
      </c>
      <c r="H395" s="1">
        <v>0</v>
      </c>
      <c r="I395" s="3">
        <v>0.3797</v>
      </c>
      <c r="J395" s="1">
        <v>158</v>
      </c>
      <c r="K395" s="1">
        <v>4</v>
      </c>
      <c r="L395" s="1">
        <v>10</v>
      </c>
      <c r="M395" s="1">
        <v>9</v>
      </c>
    </row>
    <row r="396" spans="1:13">
      <c r="A396" s="1">
        <v>459</v>
      </c>
      <c r="B396" s="3">
        <v>0</v>
      </c>
      <c r="C396" s="3">
        <v>-13.17</v>
      </c>
      <c r="D396" s="3">
        <v>-0.0834</v>
      </c>
      <c r="E396" s="3">
        <v>0.9112</v>
      </c>
      <c r="F396" s="3">
        <v>-0.3177</v>
      </c>
      <c r="G396" s="3">
        <v>-0.0456</v>
      </c>
      <c r="H396" s="1">
        <v>0</v>
      </c>
      <c r="I396" s="3">
        <v>0.4145</v>
      </c>
      <c r="J396" s="1">
        <v>158</v>
      </c>
      <c r="K396" s="1">
        <v>3</v>
      </c>
      <c r="L396" s="1">
        <v>10</v>
      </c>
      <c r="M396" s="1">
        <v>9</v>
      </c>
    </row>
    <row r="397" spans="1:13">
      <c r="A397" s="1">
        <v>458</v>
      </c>
      <c r="B397" s="3">
        <v>0</v>
      </c>
      <c r="C397" s="3">
        <v>-4.92</v>
      </c>
      <c r="D397" s="3">
        <v>-0.0311</v>
      </c>
      <c r="E397" s="3">
        <v>0.9561</v>
      </c>
      <c r="F397" s="3">
        <v>-0.1729</v>
      </c>
      <c r="G397" s="3">
        <v>-0.022</v>
      </c>
      <c r="H397" s="1">
        <v>0</v>
      </c>
      <c r="I397" s="3">
        <v>0.2844</v>
      </c>
      <c r="J397" s="1">
        <v>158</v>
      </c>
      <c r="K397" s="1">
        <v>2</v>
      </c>
      <c r="L397" s="1">
        <v>10</v>
      </c>
      <c r="M397" s="1">
        <v>9</v>
      </c>
    </row>
    <row r="398" spans="1:13">
      <c r="A398" s="1">
        <v>455</v>
      </c>
      <c r="B398" s="3">
        <v>0</v>
      </c>
      <c r="C398" s="3">
        <v>-23.82</v>
      </c>
      <c r="D398" s="3">
        <v>-0.1508</v>
      </c>
      <c r="E398" s="3">
        <v>0.9333</v>
      </c>
      <c r="F398" s="3">
        <v>-0.3626</v>
      </c>
      <c r="G398" s="3">
        <v>-0.0332</v>
      </c>
      <c r="H398" s="1">
        <v>0</v>
      </c>
      <c r="I398" s="3">
        <v>0.6566</v>
      </c>
      <c r="J398" s="1">
        <v>158</v>
      </c>
      <c r="K398" s="1">
        <v>7</v>
      </c>
      <c r="L398" s="1">
        <v>9</v>
      </c>
      <c r="M398" s="1">
        <v>9</v>
      </c>
    </row>
    <row r="399" spans="1:13">
      <c r="A399" s="1">
        <v>452</v>
      </c>
      <c r="B399" s="3">
        <v>0</v>
      </c>
      <c r="C399" s="3">
        <v>-15.16</v>
      </c>
      <c r="D399" s="3">
        <v>-0.0959</v>
      </c>
      <c r="E399" s="3">
        <v>0.9134</v>
      </c>
      <c r="F399" s="3">
        <v>-0.3895</v>
      </c>
      <c r="G399" s="3">
        <v>-0.044</v>
      </c>
      <c r="H399" s="1">
        <v>0</v>
      </c>
      <c r="I399" s="3">
        <v>0.3891</v>
      </c>
      <c r="J399" s="1">
        <v>158</v>
      </c>
      <c r="K399" s="1">
        <v>4</v>
      </c>
      <c r="L399" s="1">
        <v>9</v>
      </c>
      <c r="M399" s="1">
        <v>9</v>
      </c>
    </row>
    <row r="400" spans="1:13">
      <c r="A400" s="1">
        <v>451</v>
      </c>
      <c r="B400" s="3">
        <v>0</v>
      </c>
      <c r="C400" s="3">
        <v>-13.3</v>
      </c>
      <c r="D400" s="3">
        <v>-0.0842</v>
      </c>
      <c r="E400" s="3">
        <v>0.9046</v>
      </c>
      <c r="F400" s="3">
        <v>-0.2964</v>
      </c>
      <c r="G400" s="3">
        <v>-0.0487</v>
      </c>
      <c r="H400" s="1">
        <v>0</v>
      </c>
      <c r="I400" s="3">
        <v>0.4486</v>
      </c>
      <c r="J400" s="1">
        <v>158</v>
      </c>
      <c r="K400" s="1">
        <v>3</v>
      </c>
      <c r="L400" s="1">
        <v>9</v>
      </c>
      <c r="M400" s="1">
        <v>9</v>
      </c>
    </row>
    <row r="401" spans="1:13">
      <c r="A401" s="1">
        <v>447</v>
      </c>
      <c r="B401" s="3">
        <v>0</v>
      </c>
      <c r="C401" s="3">
        <v>-19.32</v>
      </c>
      <c r="D401" s="3">
        <v>-0.1223</v>
      </c>
      <c r="E401" s="3">
        <v>0.9416</v>
      </c>
      <c r="F401" s="3">
        <v>-0.2722</v>
      </c>
      <c r="G401" s="3">
        <v>-0.0286</v>
      </c>
      <c r="H401" s="1">
        <v>0</v>
      </c>
      <c r="I401" s="3">
        <v>0.7094</v>
      </c>
      <c r="J401" s="1">
        <v>158</v>
      </c>
      <c r="K401" s="1">
        <v>7</v>
      </c>
      <c r="L401" s="1">
        <v>8</v>
      </c>
      <c r="M401" s="1">
        <v>9</v>
      </c>
    </row>
    <row r="402" spans="1:13">
      <c r="A402" s="1">
        <v>444</v>
      </c>
      <c r="B402" s="3">
        <v>0</v>
      </c>
      <c r="C402" s="3">
        <v>-15.68</v>
      </c>
      <c r="D402" s="3">
        <v>-0.0992</v>
      </c>
      <c r="E402" s="3">
        <v>0.9046</v>
      </c>
      <c r="F402" s="3">
        <v>-0.3784</v>
      </c>
      <c r="G402" s="3">
        <v>-0.0481</v>
      </c>
      <c r="H402" s="1">
        <v>0</v>
      </c>
      <c r="I402" s="3">
        <v>0.4143</v>
      </c>
      <c r="J402" s="1">
        <v>158</v>
      </c>
      <c r="K402" s="1">
        <v>4</v>
      </c>
      <c r="L402" s="1">
        <v>8</v>
      </c>
      <c r="M402" s="1">
        <v>9</v>
      </c>
    </row>
    <row r="403" spans="1:13">
      <c r="A403" s="1">
        <v>443</v>
      </c>
      <c r="B403" s="3">
        <v>0</v>
      </c>
      <c r="C403" s="3">
        <v>-9.46</v>
      </c>
      <c r="D403" s="3">
        <v>-0.0599</v>
      </c>
      <c r="E403" s="3">
        <v>0.9263</v>
      </c>
      <c r="F403" s="3">
        <v>-0.2614</v>
      </c>
      <c r="G403" s="3">
        <v>-0.0367</v>
      </c>
      <c r="H403" s="1">
        <v>0</v>
      </c>
      <c r="I403" s="3">
        <v>0.3617</v>
      </c>
      <c r="J403" s="1">
        <v>158</v>
      </c>
      <c r="K403" s="1">
        <v>3</v>
      </c>
      <c r="L403" s="1">
        <v>8</v>
      </c>
      <c r="M403" s="1">
        <v>9</v>
      </c>
    </row>
    <row r="404" spans="1:13">
      <c r="A404" s="1">
        <v>442</v>
      </c>
      <c r="B404" s="3">
        <v>0</v>
      </c>
      <c r="C404" s="3">
        <v>-0.55</v>
      </c>
      <c r="D404" s="3">
        <v>-0.0035</v>
      </c>
      <c r="E404" s="3">
        <v>0.9942</v>
      </c>
      <c r="F404" s="3">
        <v>-0.0241</v>
      </c>
      <c r="G404" s="3">
        <v>-0.0027</v>
      </c>
      <c r="H404" s="1">
        <v>0</v>
      </c>
      <c r="I404" s="3">
        <v>0.2279</v>
      </c>
      <c r="J404" s="1">
        <v>158</v>
      </c>
      <c r="K404" s="1">
        <v>2</v>
      </c>
      <c r="L404" s="1">
        <v>8</v>
      </c>
      <c r="M404" s="1">
        <v>9</v>
      </c>
    </row>
    <row r="405" spans="1:13">
      <c r="A405" s="1">
        <v>441</v>
      </c>
      <c r="B405" s="3">
        <v>0</v>
      </c>
      <c r="C405" s="3">
        <v>-4.84</v>
      </c>
      <c r="D405" s="3">
        <v>-0.0306</v>
      </c>
      <c r="E405" s="3">
        <v>0.9399</v>
      </c>
      <c r="F405" s="3">
        <v>-0.3093</v>
      </c>
      <c r="G405" s="3">
        <v>-0.0297</v>
      </c>
      <c r="H405" s="1">
        <v>0</v>
      </c>
      <c r="I405" s="3">
        <v>0.1565</v>
      </c>
      <c r="J405" s="1">
        <v>158</v>
      </c>
      <c r="K405" s="1">
        <v>1</v>
      </c>
      <c r="L405" s="1">
        <v>8</v>
      </c>
      <c r="M405" s="1">
        <v>9</v>
      </c>
    </row>
    <row r="406" spans="1:13">
      <c r="A406" s="1">
        <v>439</v>
      </c>
      <c r="B406" s="3">
        <v>0</v>
      </c>
      <c r="C406" s="3">
        <v>-0.39</v>
      </c>
      <c r="D406" s="3">
        <v>-0.0025</v>
      </c>
      <c r="E406" s="3">
        <v>0.9987</v>
      </c>
      <c r="F406" s="3">
        <v>-0.0059</v>
      </c>
      <c r="G406" s="3">
        <v>-0.0004</v>
      </c>
      <c r="H406" s="1">
        <v>0</v>
      </c>
      <c r="I406" s="3">
        <v>0.6553</v>
      </c>
      <c r="J406" s="1">
        <v>158</v>
      </c>
      <c r="K406" s="1">
        <v>7</v>
      </c>
      <c r="L406" s="1">
        <v>7</v>
      </c>
      <c r="M406" s="1">
        <v>9</v>
      </c>
    </row>
    <row r="407" spans="1:13">
      <c r="A407" s="1">
        <v>437</v>
      </c>
      <c r="B407" s="3">
        <v>0</v>
      </c>
      <c r="C407" s="3">
        <v>-0.11</v>
      </c>
      <c r="D407" s="3">
        <v>-0.0007</v>
      </c>
      <c r="E407" s="3">
        <v>0.9994</v>
      </c>
      <c r="F407" s="3">
        <v>-0.0039</v>
      </c>
      <c r="G407" s="3">
        <v>-0.0002</v>
      </c>
      <c r="H407" s="1">
        <v>0</v>
      </c>
      <c r="I407" s="3">
        <v>0.2793</v>
      </c>
      <c r="J407" s="1">
        <v>158</v>
      </c>
      <c r="K407" s="1">
        <v>5</v>
      </c>
      <c r="L407" s="1">
        <v>7</v>
      </c>
      <c r="M407" s="1">
        <v>9</v>
      </c>
    </row>
    <row r="408" spans="1:13">
      <c r="A408" s="1">
        <v>436</v>
      </c>
      <c r="B408" s="3">
        <v>0</v>
      </c>
      <c r="C408" s="3">
        <v>-7.03</v>
      </c>
      <c r="D408" s="3">
        <v>-0.0445</v>
      </c>
      <c r="E408" s="3">
        <v>0.9525</v>
      </c>
      <c r="F408" s="3">
        <v>-0.1707</v>
      </c>
      <c r="G408" s="3">
        <v>-0.0229</v>
      </c>
      <c r="H408" s="1">
        <v>0</v>
      </c>
      <c r="I408" s="3">
        <v>0.4118</v>
      </c>
      <c r="J408" s="1">
        <v>158</v>
      </c>
      <c r="K408" s="1">
        <v>4</v>
      </c>
      <c r="L408" s="1">
        <v>7</v>
      </c>
      <c r="M408" s="1">
        <v>9</v>
      </c>
    </row>
    <row r="409" spans="1:13">
      <c r="A409" s="1">
        <v>435</v>
      </c>
      <c r="B409" s="3">
        <v>0</v>
      </c>
      <c r="C409" s="3">
        <v>-6.3</v>
      </c>
      <c r="D409" s="3">
        <v>-0.0399</v>
      </c>
      <c r="E409" s="3">
        <v>0.9465</v>
      </c>
      <c r="F409" s="3">
        <v>-0.173</v>
      </c>
      <c r="G409" s="3">
        <v>-0.0259</v>
      </c>
      <c r="H409" s="1">
        <v>0</v>
      </c>
      <c r="I409" s="3">
        <v>0.3641</v>
      </c>
      <c r="J409" s="1">
        <v>158</v>
      </c>
      <c r="K409" s="1">
        <v>3</v>
      </c>
      <c r="L409" s="1">
        <v>7</v>
      </c>
      <c r="M409" s="1">
        <v>9</v>
      </c>
    </row>
    <row r="410" spans="1:13">
      <c r="A410" s="1">
        <v>434</v>
      </c>
      <c r="B410" s="3">
        <v>0</v>
      </c>
      <c r="C410" s="3">
        <v>-3.45</v>
      </c>
      <c r="D410" s="3">
        <v>-0.0218</v>
      </c>
      <c r="E410" s="3">
        <v>0.9618</v>
      </c>
      <c r="F410" s="3">
        <v>-0.1707</v>
      </c>
      <c r="G410" s="3">
        <v>-0.0184</v>
      </c>
      <c r="H410" s="1">
        <v>0</v>
      </c>
      <c r="I410" s="3">
        <v>0.202</v>
      </c>
      <c r="J410" s="1">
        <v>158</v>
      </c>
      <c r="K410" s="1">
        <v>2</v>
      </c>
      <c r="L410" s="1">
        <v>7</v>
      </c>
      <c r="M410" s="1">
        <v>9</v>
      </c>
    </row>
    <row r="411" spans="1:13">
      <c r="A411" s="1">
        <v>433</v>
      </c>
      <c r="B411" s="3">
        <v>0</v>
      </c>
      <c r="C411" s="3">
        <v>-3.71</v>
      </c>
      <c r="D411" s="3">
        <v>-0.0235</v>
      </c>
      <c r="E411" s="3">
        <v>0.9499</v>
      </c>
      <c r="F411" s="3">
        <v>-0.2519</v>
      </c>
      <c r="G411" s="3">
        <v>-0.0242</v>
      </c>
      <c r="H411" s="1">
        <v>0</v>
      </c>
      <c r="I411" s="3">
        <v>0.1473</v>
      </c>
      <c r="J411" s="1">
        <v>158</v>
      </c>
      <c r="K411" s="1">
        <v>1</v>
      </c>
      <c r="L411" s="1">
        <v>7</v>
      </c>
      <c r="M411" s="1">
        <v>9</v>
      </c>
    </row>
    <row r="412" spans="1:13">
      <c r="A412" s="1">
        <v>431</v>
      </c>
      <c r="B412" s="3">
        <v>0</v>
      </c>
      <c r="C412" s="3">
        <v>-3.92</v>
      </c>
      <c r="D412" s="3">
        <v>-0.0248</v>
      </c>
      <c r="E412" s="3">
        <v>0.9858</v>
      </c>
      <c r="F412" s="3">
        <v>-0.0561</v>
      </c>
      <c r="G412" s="3">
        <v>-0.0064</v>
      </c>
      <c r="H412" s="1">
        <v>0</v>
      </c>
      <c r="I412" s="3">
        <v>0.6983</v>
      </c>
      <c r="J412" s="1">
        <v>158</v>
      </c>
      <c r="K412" s="1">
        <v>7</v>
      </c>
      <c r="L412" s="1">
        <v>6</v>
      </c>
      <c r="M412" s="1">
        <v>9</v>
      </c>
    </row>
    <row r="413" spans="1:13">
      <c r="A413" s="1">
        <v>429</v>
      </c>
      <c r="B413" s="3">
        <v>0</v>
      </c>
      <c r="C413" s="3">
        <v>-5.65</v>
      </c>
      <c r="D413" s="3">
        <v>-0.0358</v>
      </c>
      <c r="E413" s="3">
        <v>0.9672</v>
      </c>
      <c r="F413" s="3">
        <v>-0.1816</v>
      </c>
      <c r="G413" s="3">
        <v>-0.0154</v>
      </c>
      <c r="H413" s="1">
        <v>0</v>
      </c>
      <c r="I413" s="3">
        <v>0.311</v>
      </c>
      <c r="J413" s="1">
        <v>158</v>
      </c>
      <c r="K413" s="1">
        <v>5</v>
      </c>
      <c r="L413" s="1">
        <v>6</v>
      </c>
      <c r="M413" s="1">
        <v>9</v>
      </c>
    </row>
    <row r="414" spans="1:13">
      <c r="A414" s="1">
        <v>428</v>
      </c>
      <c r="B414" s="3">
        <v>0</v>
      </c>
      <c r="C414" s="3">
        <v>-2.2</v>
      </c>
      <c r="D414" s="3">
        <v>-0.0139</v>
      </c>
      <c r="E414" s="3">
        <v>0.9836</v>
      </c>
      <c r="F414" s="3">
        <v>-0.0671</v>
      </c>
      <c r="G414" s="3">
        <v>-0.0076</v>
      </c>
      <c r="H414" s="1">
        <v>0</v>
      </c>
      <c r="I414" s="3">
        <v>0.3278</v>
      </c>
      <c r="J414" s="1">
        <v>158</v>
      </c>
      <c r="K414" s="1">
        <v>4</v>
      </c>
      <c r="L414" s="1">
        <v>6</v>
      </c>
      <c r="M414" s="1">
        <v>9</v>
      </c>
    </row>
    <row r="415" spans="1:13">
      <c r="A415" s="1">
        <v>427</v>
      </c>
      <c r="B415" s="3">
        <v>0</v>
      </c>
      <c r="C415" s="3">
        <v>-0.1</v>
      </c>
      <c r="D415" s="3">
        <v>-0.0006</v>
      </c>
      <c r="E415" s="3">
        <v>0.999</v>
      </c>
      <c r="F415" s="3">
        <v>-0.0034</v>
      </c>
      <c r="G415" s="3">
        <v>-0.0004</v>
      </c>
      <c r="H415" s="1">
        <v>0</v>
      </c>
      <c r="I415" s="3">
        <v>0.2932</v>
      </c>
      <c r="J415" s="1">
        <v>158</v>
      </c>
      <c r="K415" s="1">
        <v>3</v>
      </c>
      <c r="L415" s="1">
        <v>6</v>
      </c>
      <c r="M415" s="1">
        <v>9</v>
      </c>
    </row>
    <row r="416" spans="1:13">
      <c r="A416" s="1">
        <v>426</v>
      </c>
      <c r="B416" s="3">
        <v>0</v>
      </c>
      <c r="C416" s="3">
        <v>-6.04</v>
      </c>
      <c r="D416" s="3">
        <v>-0.0382</v>
      </c>
      <c r="E416" s="3">
        <v>0.9292</v>
      </c>
      <c r="F416" s="3">
        <v>-0.3191</v>
      </c>
      <c r="G416" s="3">
        <v>-0.0341</v>
      </c>
      <c r="H416" s="1">
        <v>0</v>
      </c>
      <c r="I416" s="3">
        <v>0.1892</v>
      </c>
      <c r="J416" s="1">
        <v>158</v>
      </c>
      <c r="K416" s="1">
        <v>2</v>
      </c>
      <c r="L416" s="1">
        <v>6</v>
      </c>
      <c r="M416" s="1">
        <v>9</v>
      </c>
    </row>
    <row r="417" spans="1:13">
      <c r="A417" s="1">
        <v>425</v>
      </c>
      <c r="B417" s="3">
        <v>0</v>
      </c>
      <c r="C417" s="3">
        <v>-5.5</v>
      </c>
      <c r="D417" s="3">
        <v>-0.0348</v>
      </c>
      <c r="E417" s="3">
        <v>0.9212</v>
      </c>
      <c r="F417" s="3">
        <v>-0.4287</v>
      </c>
      <c r="G417" s="3">
        <v>-0.038</v>
      </c>
      <c r="H417" s="1">
        <v>0</v>
      </c>
      <c r="I417" s="3">
        <v>0.1283</v>
      </c>
      <c r="J417" s="1">
        <v>158</v>
      </c>
      <c r="K417" s="1">
        <v>1</v>
      </c>
      <c r="L417" s="1">
        <v>6</v>
      </c>
      <c r="M417" s="1">
        <v>9</v>
      </c>
    </row>
    <row r="418" spans="1:13">
      <c r="A418" s="1">
        <v>419</v>
      </c>
      <c r="B418" s="3">
        <v>0</v>
      </c>
      <c r="C418" s="3">
        <v>-5.16</v>
      </c>
      <c r="D418" s="3">
        <v>-0.0327</v>
      </c>
      <c r="E418" s="3">
        <v>0.9486</v>
      </c>
      <c r="F418" s="3">
        <v>-0.1989</v>
      </c>
      <c r="G418" s="3">
        <v>-0.0238</v>
      </c>
      <c r="H418" s="1">
        <v>0</v>
      </c>
      <c r="I418" s="3">
        <v>0.2593</v>
      </c>
      <c r="J418" s="1">
        <v>158</v>
      </c>
      <c r="K418" s="1">
        <v>3</v>
      </c>
      <c r="L418" s="1">
        <v>5</v>
      </c>
      <c r="M418" s="1">
        <v>9</v>
      </c>
    </row>
    <row r="419" spans="1:13">
      <c r="A419" s="1">
        <v>418</v>
      </c>
      <c r="B419" s="3">
        <v>0</v>
      </c>
      <c r="C419" s="3">
        <v>-8.91</v>
      </c>
      <c r="D419" s="3">
        <v>-0.0564</v>
      </c>
      <c r="E419" s="3">
        <v>0.8896</v>
      </c>
      <c r="F419" s="3">
        <v>-0.4398</v>
      </c>
      <c r="G419" s="3">
        <v>-0.053</v>
      </c>
      <c r="H419" s="1">
        <v>0</v>
      </c>
      <c r="I419" s="3">
        <v>0.2025</v>
      </c>
      <c r="J419" s="1">
        <v>158</v>
      </c>
      <c r="K419" s="1">
        <v>2</v>
      </c>
      <c r="L419" s="1">
        <v>5</v>
      </c>
      <c r="M419" s="1">
        <v>9</v>
      </c>
    </row>
    <row r="420" spans="1:13">
      <c r="A420" s="1">
        <v>417</v>
      </c>
      <c r="B420" s="3">
        <v>0</v>
      </c>
      <c r="C420" s="3">
        <v>-3.56</v>
      </c>
      <c r="D420" s="3">
        <v>-0.0225</v>
      </c>
      <c r="E420" s="3">
        <v>0.9437</v>
      </c>
      <c r="F420" s="3">
        <v>-0.2942</v>
      </c>
      <c r="G420" s="3">
        <v>-0.0262</v>
      </c>
      <c r="H420" s="1">
        <v>0</v>
      </c>
      <c r="I420" s="3">
        <v>0.121</v>
      </c>
      <c r="J420" s="1">
        <v>158</v>
      </c>
      <c r="K420" s="1">
        <v>1</v>
      </c>
      <c r="L420" s="1">
        <v>5</v>
      </c>
      <c r="M420" s="1">
        <v>9</v>
      </c>
    </row>
    <row r="421" spans="1:13">
      <c r="A421" s="1">
        <v>414</v>
      </c>
      <c r="B421" s="3">
        <v>0</v>
      </c>
      <c r="C421" s="3">
        <v>-0.16</v>
      </c>
      <c r="D421" s="3">
        <v>-0.001</v>
      </c>
      <c r="E421" s="3">
        <v>0.9991</v>
      </c>
      <c r="F421" s="3">
        <v>-0.0038</v>
      </c>
      <c r="G421" s="3">
        <v>-0.0003</v>
      </c>
      <c r="H421" s="1">
        <v>0</v>
      </c>
      <c r="I421" s="3">
        <v>0.4188</v>
      </c>
      <c r="J421" s="1">
        <v>158</v>
      </c>
      <c r="K421" s="1">
        <v>6</v>
      </c>
      <c r="L421" s="1">
        <v>4</v>
      </c>
      <c r="M421" s="1">
        <v>9</v>
      </c>
    </row>
    <row r="422" spans="1:13">
      <c r="A422" s="1">
        <v>411</v>
      </c>
      <c r="B422" s="3">
        <v>0</v>
      </c>
      <c r="C422" s="3">
        <v>-7.11</v>
      </c>
      <c r="D422" s="3">
        <v>-0.045</v>
      </c>
      <c r="E422" s="3">
        <v>0.9243</v>
      </c>
      <c r="F422" s="3">
        <v>-0.3013</v>
      </c>
      <c r="G422" s="3">
        <v>-0.0347</v>
      </c>
      <c r="H422" s="1">
        <v>0</v>
      </c>
      <c r="I422" s="3">
        <v>0.2359</v>
      </c>
      <c r="J422" s="1">
        <v>158</v>
      </c>
      <c r="K422" s="1">
        <v>3</v>
      </c>
      <c r="L422" s="1">
        <v>4</v>
      </c>
      <c r="M422" s="1">
        <v>9</v>
      </c>
    </row>
    <row r="423" spans="1:13">
      <c r="A423" s="1">
        <v>410</v>
      </c>
      <c r="B423" s="3">
        <v>0</v>
      </c>
      <c r="C423" s="3">
        <v>-7.5</v>
      </c>
      <c r="D423" s="3">
        <v>-0.0475</v>
      </c>
      <c r="E423" s="3">
        <v>0.8987</v>
      </c>
      <c r="F423" s="3">
        <v>-0.4973</v>
      </c>
      <c r="G423" s="3">
        <v>-0.0472</v>
      </c>
      <c r="H423" s="1">
        <v>0</v>
      </c>
      <c r="I423" s="3">
        <v>0.1508</v>
      </c>
      <c r="J423" s="1">
        <v>158</v>
      </c>
      <c r="K423" s="1">
        <v>2</v>
      </c>
      <c r="L423" s="1">
        <v>4</v>
      </c>
      <c r="M423" s="1">
        <v>9</v>
      </c>
    </row>
    <row r="424" spans="1:13">
      <c r="A424" s="1">
        <v>407</v>
      </c>
      <c r="B424" s="3">
        <v>0</v>
      </c>
      <c r="C424" s="3">
        <v>-267.94</v>
      </c>
      <c r="D424" s="3">
        <v>-0.9604</v>
      </c>
      <c r="E424" s="3">
        <v>0.7616</v>
      </c>
      <c r="F424" s="3">
        <v>-0.7251</v>
      </c>
      <c r="G424" s="3">
        <v>-0.1227</v>
      </c>
      <c r="H424" s="1">
        <v>0</v>
      </c>
      <c r="I424" s="3">
        <v>3.6747</v>
      </c>
      <c r="J424" s="1">
        <v>279</v>
      </c>
      <c r="K424" s="1">
        <v>7</v>
      </c>
      <c r="L424" s="1">
        <v>20</v>
      </c>
      <c r="M424" s="1">
        <v>8</v>
      </c>
    </row>
    <row r="425" spans="1:13">
      <c r="A425" s="1">
        <v>406</v>
      </c>
      <c r="B425" s="3">
        <v>0</v>
      </c>
      <c r="C425" s="3">
        <v>-103.28</v>
      </c>
      <c r="D425" s="3">
        <v>-0.3702</v>
      </c>
      <c r="E425" s="3">
        <v>0.8774</v>
      </c>
      <c r="F425" s="3">
        <v>-0.4311</v>
      </c>
      <c r="G425" s="3">
        <v>-0.0587</v>
      </c>
      <c r="H425" s="1">
        <v>0</v>
      </c>
      <c r="I425" s="3">
        <v>2.385</v>
      </c>
      <c r="J425" s="1">
        <v>279</v>
      </c>
      <c r="K425" s="1">
        <v>6</v>
      </c>
      <c r="L425" s="1">
        <v>20</v>
      </c>
      <c r="M425" s="1">
        <v>8</v>
      </c>
    </row>
    <row r="426" spans="1:13">
      <c r="A426" s="1">
        <v>404</v>
      </c>
      <c r="B426" s="3">
        <v>0</v>
      </c>
      <c r="C426" s="3">
        <v>-24.61</v>
      </c>
      <c r="D426" s="3">
        <v>-0.0882</v>
      </c>
      <c r="E426" s="3">
        <v>0.9518</v>
      </c>
      <c r="F426" s="3">
        <v>-0.3171</v>
      </c>
      <c r="G426" s="3">
        <v>-0.0221</v>
      </c>
      <c r="H426" s="1">
        <v>0</v>
      </c>
      <c r="I426" s="3">
        <v>0.7742</v>
      </c>
      <c r="J426" s="1">
        <v>279</v>
      </c>
      <c r="K426" s="1">
        <v>4</v>
      </c>
      <c r="L426" s="1">
        <v>20</v>
      </c>
      <c r="M426" s="1">
        <v>8</v>
      </c>
    </row>
    <row r="427" spans="1:13">
      <c r="A427" s="1">
        <v>402</v>
      </c>
      <c r="B427" s="3">
        <v>0</v>
      </c>
      <c r="C427" s="3">
        <v>-27.34</v>
      </c>
      <c r="D427" s="3">
        <v>-0.098</v>
      </c>
      <c r="E427" s="3">
        <v>0.9135</v>
      </c>
      <c r="F427" s="3">
        <v>-0.4609</v>
      </c>
      <c r="G427" s="3">
        <v>-0.0405</v>
      </c>
      <c r="H427" s="1">
        <v>0</v>
      </c>
      <c r="I427" s="3">
        <v>0.5921</v>
      </c>
      <c r="J427" s="1">
        <v>279</v>
      </c>
      <c r="K427" s="1">
        <v>2</v>
      </c>
      <c r="L427" s="1">
        <v>20</v>
      </c>
      <c r="M427" s="1">
        <v>8</v>
      </c>
    </row>
    <row r="428" spans="1:13">
      <c r="A428" s="1">
        <v>401</v>
      </c>
      <c r="B428" s="3">
        <v>0</v>
      </c>
      <c r="C428" s="3">
        <v>-24.16</v>
      </c>
      <c r="D428" s="3">
        <v>-0.0866</v>
      </c>
      <c r="E428" s="3">
        <v>0.9064</v>
      </c>
      <c r="F428" s="3">
        <v>-0.4826</v>
      </c>
      <c r="G428" s="3">
        <v>-0.0441</v>
      </c>
      <c r="H428" s="1">
        <v>0</v>
      </c>
      <c r="I428" s="3">
        <v>0.4999</v>
      </c>
      <c r="J428" s="1">
        <v>279</v>
      </c>
      <c r="K428" s="1">
        <v>1</v>
      </c>
      <c r="L428" s="1">
        <v>20</v>
      </c>
      <c r="M428" s="1">
        <v>8</v>
      </c>
    </row>
    <row r="429" spans="1:13">
      <c r="A429" s="1">
        <v>400</v>
      </c>
      <c r="B429" s="3">
        <v>0</v>
      </c>
      <c r="C429" s="3">
        <v>-12.07</v>
      </c>
      <c r="D429" s="3">
        <v>-0.0433</v>
      </c>
      <c r="E429" s="3">
        <v>0.9338</v>
      </c>
      <c r="F429" s="3">
        <v>-0.4277</v>
      </c>
      <c r="G429" s="3">
        <v>-0.0309</v>
      </c>
      <c r="H429" s="1">
        <v>0</v>
      </c>
      <c r="I429" s="3">
        <v>0.2821</v>
      </c>
      <c r="J429" s="1">
        <v>279</v>
      </c>
      <c r="K429" s="1">
        <v>0</v>
      </c>
      <c r="L429" s="1">
        <v>20</v>
      </c>
      <c r="M429" s="1">
        <v>8</v>
      </c>
    </row>
    <row r="430" spans="1:13">
      <c r="A430" s="1">
        <v>399</v>
      </c>
      <c r="B430" s="3">
        <v>0</v>
      </c>
      <c r="C430" s="3">
        <v>-259.63</v>
      </c>
      <c r="D430" s="3">
        <v>-0.9306</v>
      </c>
      <c r="E430" s="3">
        <v>0.7624</v>
      </c>
      <c r="F430" s="3">
        <v>-0.7396</v>
      </c>
      <c r="G430" s="3">
        <v>-0.1251</v>
      </c>
      <c r="H430" s="1">
        <v>0</v>
      </c>
      <c r="I430" s="3">
        <v>3.4923</v>
      </c>
      <c r="J430" s="1">
        <v>279</v>
      </c>
      <c r="K430" s="1">
        <v>7</v>
      </c>
      <c r="L430" s="1">
        <v>19</v>
      </c>
      <c r="M430" s="1">
        <v>8</v>
      </c>
    </row>
    <row r="431" spans="1:13">
      <c r="A431" s="1">
        <v>398</v>
      </c>
      <c r="B431" s="3">
        <v>0</v>
      </c>
      <c r="C431" s="3">
        <v>-40.53</v>
      </c>
      <c r="D431" s="3">
        <v>-0.1453</v>
      </c>
      <c r="E431" s="3">
        <v>0.9493</v>
      </c>
      <c r="F431" s="3">
        <v>-0.2134</v>
      </c>
      <c r="G431" s="3">
        <v>-0.0237</v>
      </c>
      <c r="H431" s="1">
        <v>0</v>
      </c>
      <c r="I431" s="3">
        <v>1.8913</v>
      </c>
      <c r="J431" s="1">
        <v>279</v>
      </c>
      <c r="K431" s="1">
        <v>6</v>
      </c>
      <c r="L431" s="1">
        <v>19</v>
      </c>
      <c r="M431" s="1">
        <v>8</v>
      </c>
    </row>
    <row r="432" spans="1:13">
      <c r="A432" s="1">
        <v>396</v>
      </c>
      <c r="B432" s="3">
        <v>0</v>
      </c>
      <c r="C432" s="3">
        <v>-12.77</v>
      </c>
      <c r="D432" s="3">
        <v>-0.0458</v>
      </c>
      <c r="E432" s="3">
        <v>0.9739</v>
      </c>
      <c r="F432" s="3">
        <v>-0.1621</v>
      </c>
      <c r="G432" s="3">
        <v>-0.012</v>
      </c>
      <c r="H432" s="1">
        <v>0</v>
      </c>
      <c r="I432" s="3">
        <v>0.785</v>
      </c>
      <c r="J432" s="1">
        <v>279</v>
      </c>
      <c r="K432" s="1">
        <v>4</v>
      </c>
      <c r="L432" s="1">
        <v>19</v>
      </c>
      <c r="M432" s="1">
        <v>8</v>
      </c>
    </row>
    <row r="433" spans="1:13">
      <c r="A433" s="1">
        <v>394</v>
      </c>
      <c r="B433" s="3">
        <v>0</v>
      </c>
      <c r="C433" s="3">
        <v>-38.15</v>
      </c>
      <c r="D433" s="3">
        <v>-0.1367</v>
      </c>
      <c r="E433" s="3">
        <v>0.8765</v>
      </c>
      <c r="F433" s="3">
        <v>-0.5743</v>
      </c>
      <c r="G433" s="3">
        <v>-0.0607</v>
      </c>
      <c r="H433" s="1">
        <v>0</v>
      </c>
      <c r="I433" s="3">
        <v>0.6632</v>
      </c>
      <c r="J433" s="1">
        <v>279</v>
      </c>
      <c r="K433" s="1">
        <v>2</v>
      </c>
      <c r="L433" s="1">
        <v>19</v>
      </c>
      <c r="M433" s="1">
        <v>8</v>
      </c>
    </row>
    <row r="434" spans="1:13">
      <c r="A434" s="1">
        <v>393</v>
      </c>
      <c r="B434" s="3">
        <v>0</v>
      </c>
      <c r="C434" s="3">
        <v>-27.06</v>
      </c>
      <c r="D434" s="3">
        <v>-0.097</v>
      </c>
      <c r="E434" s="3">
        <v>0.8923</v>
      </c>
      <c r="F434" s="3">
        <v>-0.5213</v>
      </c>
      <c r="G434" s="3">
        <v>-0.0525</v>
      </c>
      <c r="H434" s="1">
        <v>0</v>
      </c>
      <c r="I434" s="3">
        <v>0.5184</v>
      </c>
      <c r="J434" s="1">
        <v>279</v>
      </c>
      <c r="K434" s="1">
        <v>1</v>
      </c>
      <c r="L434" s="1">
        <v>19</v>
      </c>
      <c r="M434" s="1">
        <v>8</v>
      </c>
    </row>
    <row r="435" spans="1:13">
      <c r="A435" s="1">
        <v>392</v>
      </c>
      <c r="B435" s="3">
        <v>0</v>
      </c>
      <c r="C435" s="3">
        <v>-0.57</v>
      </c>
      <c r="D435" s="3">
        <v>-0.002</v>
      </c>
      <c r="E435" s="3">
        <v>0.9967</v>
      </c>
      <c r="F435" s="3">
        <v>-0.024</v>
      </c>
      <c r="G435" s="3">
        <v>-0.0015</v>
      </c>
      <c r="H435" s="1">
        <v>0</v>
      </c>
      <c r="I435" s="3">
        <v>0.2372</v>
      </c>
      <c r="J435" s="1">
        <v>279</v>
      </c>
      <c r="K435" s="1">
        <v>0</v>
      </c>
      <c r="L435" s="1">
        <v>19</v>
      </c>
      <c r="M435" s="1">
        <v>8</v>
      </c>
    </row>
    <row r="436" spans="1:13">
      <c r="A436" s="1">
        <v>391</v>
      </c>
      <c r="B436" s="3">
        <v>0</v>
      </c>
      <c r="C436" s="3">
        <v>-234.95</v>
      </c>
      <c r="D436" s="3">
        <v>-0.8421</v>
      </c>
      <c r="E436" s="3">
        <v>0.776</v>
      </c>
      <c r="F436" s="3">
        <v>-0.7443</v>
      </c>
      <c r="G436" s="3">
        <v>-0.1191</v>
      </c>
      <c r="H436" s="1">
        <v>0</v>
      </c>
      <c r="I436" s="3">
        <v>3.1424</v>
      </c>
      <c r="J436" s="1">
        <v>279</v>
      </c>
      <c r="K436" s="1">
        <v>7</v>
      </c>
      <c r="L436" s="1">
        <v>18</v>
      </c>
      <c r="M436" s="1">
        <v>8</v>
      </c>
    </row>
    <row r="437" spans="1:13">
      <c r="A437" s="1">
        <v>390</v>
      </c>
      <c r="B437" s="3">
        <v>0</v>
      </c>
      <c r="C437" s="3">
        <v>-6.02</v>
      </c>
      <c r="D437" s="3">
        <v>-0.0216</v>
      </c>
      <c r="E437" s="3">
        <v>0.9921</v>
      </c>
      <c r="F437" s="3">
        <v>-0.0425</v>
      </c>
      <c r="G437" s="3">
        <v>-0.0035</v>
      </c>
      <c r="H437" s="1">
        <v>0</v>
      </c>
      <c r="I437" s="3">
        <v>1.4097</v>
      </c>
      <c r="J437" s="1">
        <v>279</v>
      </c>
      <c r="K437" s="1">
        <v>6</v>
      </c>
      <c r="L437" s="1">
        <v>18</v>
      </c>
      <c r="M437" s="1">
        <v>8</v>
      </c>
    </row>
    <row r="438" spans="1:13">
      <c r="A438" s="1">
        <v>387</v>
      </c>
      <c r="B438" s="3">
        <v>0</v>
      </c>
      <c r="C438" s="3">
        <v>-4.36</v>
      </c>
      <c r="D438" s="3">
        <v>-0.0156</v>
      </c>
      <c r="E438" s="3">
        <v>0.9882</v>
      </c>
      <c r="F438" s="3">
        <v>-0.1035</v>
      </c>
      <c r="G438" s="3">
        <v>-0.0054</v>
      </c>
      <c r="H438" s="1">
        <v>0</v>
      </c>
      <c r="I438" s="3">
        <v>0.4204</v>
      </c>
      <c r="J438" s="1">
        <v>279</v>
      </c>
      <c r="K438" s="1">
        <v>3</v>
      </c>
      <c r="L438" s="1">
        <v>18</v>
      </c>
      <c r="M438" s="1">
        <v>8</v>
      </c>
    </row>
    <row r="439" spans="1:13">
      <c r="A439" s="1">
        <v>386</v>
      </c>
      <c r="B439" s="3">
        <v>0</v>
      </c>
      <c r="C439" s="3">
        <v>-27.3</v>
      </c>
      <c r="D439" s="3">
        <v>-0.0978</v>
      </c>
      <c r="E439" s="3">
        <v>0.9071</v>
      </c>
      <c r="F439" s="3">
        <v>-0.4948</v>
      </c>
      <c r="G439" s="3">
        <v>-0.0458</v>
      </c>
      <c r="H439" s="1">
        <v>0</v>
      </c>
      <c r="I439" s="3">
        <v>0.5507</v>
      </c>
      <c r="J439" s="1">
        <v>279</v>
      </c>
      <c r="K439" s="1">
        <v>2</v>
      </c>
      <c r="L439" s="1">
        <v>18</v>
      </c>
      <c r="M439" s="1">
        <v>8</v>
      </c>
    </row>
    <row r="440" spans="1:13">
      <c r="A440" s="1">
        <v>385</v>
      </c>
      <c r="B440" s="3">
        <v>0</v>
      </c>
      <c r="C440" s="3">
        <v>-16.15</v>
      </c>
      <c r="D440" s="3">
        <v>-0.0579</v>
      </c>
      <c r="E440" s="3">
        <v>0.9323</v>
      </c>
      <c r="F440" s="3">
        <v>-0.3941</v>
      </c>
      <c r="G440" s="3">
        <v>-0.0329</v>
      </c>
      <c r="H440" s="1">
        <v>0</v>
      </c>
      <c r="I440" s="3">
        <v>0.4093</v>
      </c>
      <c r="J440" s="1">
        <v>279</v>
      </c>
      <c r="K440" s="1">
        <v>1</v>
      </c>
      <c r="L440" s="1">
        <v>18</v>
      </c>
      <c r="M440" s="1">
        <v>8</v>
      </c>
    </row>
    <row r="441" spans="1:13">
      <c r="A441" s="1">
        <v>383</v>
      </c>
      <c r="B441" s="3">
        <v>0</v>
      </c>
      <c r="C441" s="3">
        <v>-131.22</v>
      </c>
      <c r="D441" s="3">
        <v>-0.4703</v>
      </c>
      <c r="E441" s="3">
        <v>0.8658</v>
      </c>
      <c r="F441" s="3">
        <v>-0.5043</v>
      </c>
      <c r="G441" s="3">
        <v>-0.0684</v>
      </c>
      <c r="H441" s="1">
        <v>0</v>
      </c>
      <c r="I441" s="3">
        <v>2.5915</v>
      </c>
      <c r="J441" s="1">
        <v>279</v>
      </c>
      <c r="K441" s="1">
        <v>7</v>
      </c>
      <c r="L441" s="1">
        <v>17</v>
      </c>
      <c r="M441" s="1">
        <v>8</v>
      </c>
    </row>
    <row r="442" spans="1:13">
      <c r="A442" s="1">
        <v>382</v>
      </c>
      <c r="B442" s="3">
        <v>0</v>
      </c>
      <c r="C442" s="3">
        <v>-16.1</v>
      </c>
      <c r="D442" s="3">
        <v>-0.0577</v>
      </c>
      <c r="E442" s="3">
        <v>0.978</v>
      </c>
      <c r="F442" s="3">
        <v>-0.1253</v>
      </c>
      <c r="G442" s="3">
        <v>-0.0104</v>
      </c>
      <c r="H442" s="1">
        <v>0</v>
      </c>
      <c r="I442" s="3">
        <v>1.2811</v>
      </c>
      <c r="J442" s="1">
        <v>279</v>
      </c>
      <c r="K442" s="1">
        <v>6</v>
      </c>
      <c r="L442" s="1">
        <v>17</v>
      </c>
      <c r="M442" s="1">
        <v>8</v>
      </c>
    </row>
    <row r="443" spans="1:13">
      <c r="A443" s="1">
        <v>379</v>
      </c>
      <c r="B443" s="3">
        <v>0</v>
      </c>
      <c r="C443" s="3">
        <v>-5.13</v>
      </c>
      <c r="D443" s="3">
        <v>-0.0184</v>
      </c>
      <c r="E443" s="3">
        <v>0.9855</v>
      </c>
      <c r="F443" s="3">
        <v>-0.1144</v>
      </c>
      <c r="G443" s="3">
        <v>-0.0069</v>
      </c>
      <c r="H443" s="1">
        <v>0</v>
      </c>
      <c r="I443" s="3">
        <v>0.4476</v>
      </c>
      <c r="J443" s="1">
        <v>279</v>
      </c>
      <c r="K443" s="1">
        <v>3</v>
      </c>
      <c r="L443" s="1">
        <v>17</v>
      </c>
      <c r="M443" s="1">
        <v>8</v>
      </c>
    </row>
    <row r="444" spans="1:13">
      <c r="A444" s="1">
        <v>378</v>
      </c>
      <c r="B444" s="3">
        <v>0</v>
      </c>
      <c r="C444" s="3">
        <v>-30.77</v>
      </c>
      <c r="D444" s="3">
        <v>-0.1103</v>
      </c>
      <c r="E444" s="3">
        <v>0.8917</v>
      </c>
      <c r="F444" s="3">
        <v>-0.5442</v>
      </c>
      <c r="G444" s="3">
        <v>-0.0548</v>
      </c>
      <c r="H444" s="1">
        <v>0</v>
      </c>
      <c r="I444" s="3">
        <v>0.5646</v>
      </c>
      <c r="J444" s="1">
        <v>279</v>
      </c>
      <c r="K444" s="1">
        <v>2</v>
      </c>
      <c r="L444" s="1">
        <v>17</v>
      </c>
      <c r="M444" s="1">
        <v>8</v>
      </c>
    </row>
    <row r="445" spans="1:13">
      <c r="A445" s="1">
        <v>377</v>
      </c>
      <c r="B445" s="3">
        <v>0</v>
      </c>
      <c r="C445" s="3">
        <v>-22.41</v>
      </c>
      <c r="D445" s="3">
        <v>-0.0803</v>
      </c>
      <c r="E445" s="3">
        <v>0.9032</v>
      </c>
      <c r="F445" s="3">
        <v>-0.4596</v>
      </c>
      <c r="G445" s="3">
        <v>-0.0487</v>
      </c>
      <c r="H445" s="1">
        <v>0</v>
      </c>
      <c r="I445" s="3">
        <v>0.4871</v>
      </c>
      <c r="J445" s="1">
        <v>279</v>
      </c>
      <c r="K445" s="1">
        <v>1</v>
      </c>
      <c r="L445" s="1">
        <v>17</v>
      </c>
      <c r="M445" s="1">
        <v>8</v>
      </c>
    </row>
    <row r="446" spans="1:13">
      <c r="A446" s="1">
        <v>376</v>
      </c>
      <c r="B446" s="3">
        <v>0</v>
      </c>
      <c r="C446" s="3">
        <v>-4.14</v>
      </c>
      <c r="D446" s="3">
        <v>-0.0148</v>
      </c>
      <c r="E446" s="3">
        <v>0.9742</v>
      </c>
      <c r="F446" s="3">
        <v>-0.1559</v>
      </c>
      <c r="G446" s="3">
        <v>-0.0125</v>
      </c>
      <c r="H446" s="1">
        <v>0</v>
      </c>
      <c r="I446" s="3">
        <v>0.2656</v>
      </c>
      <c r="J446" s="1">
        <v>279</v>
      </c>
      <c r="K446" s="1">
        <v>0</v>
      </c>
      <c r="L446" s="1">
        <v>17</v>
      </c>
      <c r="M446" s="1">
        <v>8</v>
      </c>
    </row>
    <row r="447" spans="1:13">
      <c r="A447" s="1">
        <v>375</v>
      </c>
      <c r="B447" s="3">
        <v>0</v>
      </c>
      <c r="C447" s="3">
        <v>-30.68</v>
      </c>
      <c r="D447" s="3">
        <v>-0.11</v>
      </c>
      <c r="E447" s="3">
        <v>0.9655</v>
      </c>
      <c r="F447" s="3">
        <v>-0.2134</v>
      </c>
      <c r="G447" s="3">
        <v>-0.0167</v>
      </c>
      <c r="H447" s="1">
        <v>0</v>
      </c>
      <c r="I447" s="3">
        <v>1.4329</v>
      </c>
      <c r="J447" s="1">
        <v>279</v>
      </c>
      <c r="K447" s="1">
        <v>7</v>
      </c>
      <c r="L447" s="1">
        <v>16</v>
      </c>
      <c r="M447" s="1">
        <v>8</v>
      </c>
    </row>
    <row r="448" spans="1:13">
      <c r="A448" s="1">
        <v>372</v>
      </c>
      <c r="B448" s="3">
        <v>0</v>
      </c>
      <c r="C448" s="3">
        <v>-2.2</v>
      </c>
      <c r="D448" s="3">
        <v>-0.0079</v>
      </c>
      <c r="E448" s="3">
        <v>0.9948</v>
      </c>
      <c r="F448" s="3">
        <v>-0.0503</v>
      </c>
      <c r="G448" s="3">
        <v>-0.0024</v>
      </c>
      <c r="H448" s="1">
        <v>0</v>
      </c>
      <c r="I448" s="3">
        <v>0.4369</v>
      </c>
      <c r="J448" s="1">
        <v>279</v>
      </c>
      <c r="K448" s="1">
        <v>4</v>
      </c>
      <c r="L448" s="1">
        <v>16</v>
      </c>
      <c r="M448" s="1">
        <v>8</v>
      </c>
    </row>
    <row r="449" spans="1:13">
      <c r="A449" s="1">
        <v>371</v>
      </c>
      <c r="B449" s="3">
        <v>0</v>
      </c>
      <c r="C449" s="3">
        <v>-14.14</v>
      </c>
      <c r="D449" s="3">
        <v>-0.0507</v>
      </c>
      <c r="E449" s="3">
        <v>0.9585</v>
      </c>
      <c r="F449" s="3">
        <v>-0.3038</v>
      </c>
      <c r="G449" s="3">
        <v>-0.0205</v>
      </c>
      <c r="H449" s="1">
        <v>0</v>
      </c>
      <c r="I449" s="3">
        <v>0.4647</v>
      </c>
      <c r="J449" s="1">
        <v>279</v>
      </c>
      <c r="K449" s="1">
        <v>3</v>
      </c>
      <c r="L449" s="1">
        <v>16</v>
      </c>
      <c r="M449" s="1">
        <v>8</v>
      </c>
    </row>
    <row r="450" spans="1:13">
      <c r="A450" s="1">
        <v>370</v>
      </c>
      <c r="B450" s="3">
        <v>0</v>
      </c>
      <c r="C450" s="3">
        <v>-20.99</v>
      </c>
      <c r="D450" s="3">
        <v>-0.0752</v>
      </c>
      <c r="E450" s="3">
        <v>0.9219</v>
      </c>
      <c r="F450" s="3">
        <v>-0.4842</v>
      </c>
      <c r="G450" s="3">
        <v>-0.0393</v>
      </c>
      <c r="H450" s="1">
        <v>0</v>
      </c>
      <c r="I450" s="3">
        <v>0.4329</v>
      </c>
      <c r="J450" s="1">
        <v>279</v>
      </c>
      <c r="K450" s="1">
        <v>2</v>
      </c>
      <c r="L450" s="1">
        <v>16</v>
      </c>
      <c r="M450" s="1">
        <v>8</v>
      </c>
    </row>
    <row r="451" spans="1:13">
      <c r="A451" s="1">
        <v>369</v>
      </c>
      <c r="B451" s="3">
        <v>0</v>
      </c>
      <c r="C451" s="3">
        <v>-5.27</v>
      </c>
      <c r="D451" s="3">
        <v>-0.0189</v>
      </c>
      <c r="E451" s="3">
        <v>0.9754</v>
      </c>
      <c r="F451" s="3">
        <v>-0.1536</v>
      </c>
      <c r="G451" s="3">
        <v>-0.012</v>
      </c>
      <c r="H451" s="1">
        <v>0</v>
      </c>
      <c r="I451" s="3">
        <v>0.3427</v>
      </c>
      <c r="J451" s="1">
        <v>279</v>
      </c>
      <c r="K451" s="1">
        <v>1</v>
      </c>
      <c r="L451" s="1">
        <v>16</v>
      </c>
      <c r="M451" s="1">
        <v>8</v>
      </c>
    </row>
    <row r="452" spans="1:13">
      <c r="A452" s="1">
        <v>367</v>
      </c>
      <c r="B452" s="3">
        <v>0</v>
      </c>
      <c r="C452" s="3">
        <v>-56.43</v>
      </c>
      <c r="D452" s="3">
        <v>-0.2023</v>
      </c>
      <c r="E452" s="3">
        <v>0.9342</v>
      </c>
      <c r="F452" s="3">
        <v>-0.3845</v>
      </c>
      <c r="G452" s="3">
        <v>-0.033</v>
      </c>
      <c r="H452" s="1">
        <v>0</v>
      </c>
      <c r="I452" s="3">
        <v>1.463</v>
      </c>
      <c r="J452" s="1">
        <v>279</v>
      </c>
      <c r="K452" s="1">
        <v>7</v>
      </c>
      <c r="L452" s="1">
        <v>15</v>
      </c>
      <c r="M452" s="1">
        <v>8</v>
      </c>
    </row>
    <row r="453" spans="1:13">
      <c r="A453" s="1">
        <v>364</v>
      </c>
      <c r="B453" s="3">
        <v>0</v>
      </c>
      <c r="C453" s="3">
        <v>-22.09</v>
      </c>
      <c r="D453" s="3">
        <v>-0.0792</v>
      </c>
      <c r="E453" s="3">
        <v>0.9464</v>
      </c>
      <c r="F453" s="3">
        <v>-0.4377</v>
      </c>
      <c r="G453" s="3">
        <v>-0.0268</v>
      </c>
      <c r="H453" s="1">
        <v>0</v>
      </c>
      <c r="I453" s="3">
        <v>0.5039</v>
      </c>
      <c r="J453" s="1">
        <v>279</v>
      </c>
      <c r="K453" s="1">
        <v>4</v>
      </c>
      <c r="L453" s="1">
        <v>15</v>
      </c>
      <c r="M453" s="1">
        <v>8</v>
      </c>
    </row>
    <row r="454" spans="1:13">
      <c r="A454" s="1">
        <v>363</v>
      </c>
      <c r="B454" s="3">
        <v>0</v>
      </c>
      <c r="C454" s="3">
        <v>-20.38</v>
      </c>
      <c r="D454" s="3">
        <v>-0.073</v>
      </c>
      <c r="E454" s="3">
        <v>0.9378</v>
      </c>
      <c r="F454" s="3">
        <v>-0.4816</v>
      </c>
      <c r="G454" s="3">
        <v>-0.0313</v>
      </c>
      <c r="H454" s="1">
        <v>0</v>
      </c>
      <c r="I454" s="3">
        <v>0.4226</v>
      </c>
      <c r="J454" s="1">
        <v>279</v>
      </c>
      <c r="K454" s="1">
        <v>3</v>
      </c>
      <c r="L454" s="1">
        <v>15</v>
      </c>
      <c r="M454" s="1">
        <v>8</v>
      </c>
    </row>
    <row r="455" spans="1:13">
      <c r="A455" s="1">
        <v>362</v>
      </c>
      <c r="B455" s="3">
        <v>0</v>
      </c>
      <c r="C455" s="3">
        <v>-17.88</v>
      </c>
      <c r="D455" s="3">
        <v>-0.0641</v>
      </c>
      <c r="E455" s="3">
        <v>0.9299</v>
      </c>
      <c r="F455" s="3">
        <v>-0.4121</v>
      </c>
      <c r="G455" s="3">
        <v>-0.0355</v>
      </c>
      <c r="H455" s="1">
        <v>0</v>
      </c>
      <c r="I455" s="3">
        <v>0.4335</v>
      </c>
      <c r="J455" s="1">
        <v>279</v>
      </c>
      <c r="K455" s="1">
        <v>2</v>
      </c>
      <c r="L455" s="1">
        <v>15</v>
      </c>
      <c r="M455" s="1">
        <v>8</v>
      </c>
    </row>
    <row r="456" spans="1:13">
      <c r="A456" s="1">
        <v>361</v>
      </c>
      <c r="B456" s="3">
        <v>0</v>
      </c>
      <c r="C456" s="3">
        <v>-7.4</v>
      </c>
      <c r="D456" s="3">
        <v>-0.0265</v>
      </c>
      <c r="E456" s="3">
        <v>0.964</v>
      </c>
      <c r="F456" s="3">
        <v>-0.2312</v>
      </c>
      <c r="G456" s="3">
        <v>-0.0179</v>
      </c>
      <c r="H456" s="1">
        <v>0</v>
      </c>
      <c r="I456" s="3">
        <v>0.3198</v>
      </c>
      <c r="J456" s="1">
        <v>279</v>
      </c>
      <c r="K456" s="1">
        <v>1</v>
      </c>
      <c r="L456" s="1">
        <v>15</v>
      </c>
      <c r="M456" s="1">
        <v>8</v>
      </c>
    </row>
    <row r="457" spans="1:13">
      <c r="A457" s="1">
        <v>360</v>
      </c>
      <c r="B457" s="3">
        <v>0</v>
      </c>
      <c r="C457" s="3">
        <v>-4.09</v>
      </c>
      <c r="D457" s="3">
        <v>-0.0147</v>
      </c>
      <c r="E457" s="3">
        <v>0.9719</v>
      </c>
      <c r="F457" s="3">
        <v>-0.2186</v>
      </c>
      <c r="G457" s="3">
        <v>-0.0139</v>
      </c>
      <c r="H457" s="1">
        <v>0</v>
      </c>
      <c r="I457" s="3">
        <v>0.1871</v>
      </c>
      <c r="J457" s="1">
        <v>279</v>
      </c>
      <c r="K457" s="1">
        <v>0</v>
      </c>
      <c r="L457" s="1">
        <v>15</v>
      </c>
      <c r="M457" s="1">
        <v>8</v>
      </c>
    </row>
    <row r="458" spans="1:13">
      <c r="A458" s="1">
        <v>359</v>
      </c>
      <c r="B458" s="3">
        <v>0</v>
      </c>
      <c r="C458" s="3">
        <v>-1.65</v>
      </c>
      <c r="D458" s="3">
        <v>-0.0059</v>
      </c>
      <c r="E458" s="3">
        <v>0.9979</v>
      </c>
      <c r="F458" s="3">
        <v>-0.0154</v>
      </c>
      <c r="G458" s="3">
        <v>-0.0007</v>
      </c>
      <c r="H458" s="1">
        <v>0</v>
      </c>
      <c r="I458" s="3">
        <v>1.0681</v>
      </c>
      <c r="J458" s="1">
        <v>279</v>
      </c>
      <c r="K458" s="1">
        <v>7</v>
      </c>
      <c r="L458" s="1">
        <v>14</v>
      </c>
      <c r="M458" s="1">
        <v>8</v>
      </c>
    </row>
    <row r="459" spans="1:13">
      <c r="A459" s="1">
        <v>356</v>
      </c>
      <c r="B459" s="3">
        <v>0</v>
      </c>
      <c r="C459" s="3">
        <v>-8.54</v>
      </c>
      <c r="D459" s="3">
        <v>-0.0306</v>
      </c>
      <c r="E459" s="3">
        <v>0.9778</v>
      </c>
      <c r="F459" s="3">
        <v>-0.2015</v>
      </c>
      <c r="G459" s="3">
        <v>-0.0109</v>
      </c>
      <c r="H459" s="1">
        <v>0</v>
      </c>
      <c r="I459" s="3">
        <v>0.423</v>
      </c>
      <c r="J459" s="1">
        <v>279</v>
      </c>
      <c r="K459" s="1">
        <v>4</v>
      </c>
      <c r="L459" s="1">
        <v>14</v>
      </c>
      <c r="M459" s="1">
        <v>8</v>
      </c>
    </row>
    <row r="460" spans="1:13">
      <c r="A460" s="1">
        <v>355</v>
      </c>
      <c r="B460" s="3">
        <v>0</v>
      </c>
      <c r="C460" s="3">
        <v>-15.83</v>
      </c>
      <c r="D460" s="3">
        <v>-0.0567</v>
      </c>
      <c r="E460" s="3">
        <v>0.949</v>
      </c>
      <c r="F460" s="3">
        <v>-0.4095</v>
      </c>
      <c r="G460" s="3">
        <v>-0.0257</v>
      </c>
      <c r="H460" s="1">
        <v>0</v>
      </c>
      <c r="I460" s="3">
        <v>0.3862</v>
      </c>
      <c r="J460" s="1">
        <v>279</v>
      </c>
      <c r="K460" s="1">
        <v>3</v>
      </c>
      <c r="L460" s="1">
        <v>14</v>
      </c>
      <c r="M460" s="1">
        <v>8</v>
      </c>
    </row>
    <row r="461" spans="1:13">
      <c r="A461" s="1">
        <v>354</v>
      </c>
      <c r="B461" s="3">
        <v>0</v>
      </c>
      <c r="C461" s="3">
        <v>-11.16</v>
      </c>
      <c r="D461" s="3">
        <v>-0.04</v>
      </c>
      <c r="E461" s="3">
        <v>0.9534</v>
      </c>
      <c r="F461" s="3">
        <v>-0.3025</v>
      </c>
      <c r="G461" s="3">
        <v>-0.0235</v>
      </c>
      <c r="H461" s="1">
        <v>0</v>
      </c>
      <c r="I461" s="3">
        <v>0.3686</v>
      </c>
      <c r="J461" s="1">
        <v>279</v>
      </c>
      <c r="K461" s="1">
        <v>2</v>
      </c>
      <c r="L461" s="1">
        <v>14</v>
      </c>
      <c r="M461" s="1">
        <v>8</v>
      </c>
    </row>
    <row r="462" spans="1:13">
      <c r="A462" s="1">
        <v>353</v>
      </c>
      <c r="B462" s="3">
        <v>0</v>
      </c>
      <c r="C462" s="3">
        <v>-8.28</v>
      </c>
      <c r="D462" s="3">
        <v>-0.0297</v>
      </c>
      <c r="E462" s="3">
        <v>0.9577</v>
      </c>
      <c r="F462" s="3">
        <v>-0.2618</v>
      </c>
      <c r="G462" s="3">
        <v>-0.0212</v>
      </c>
      <c r="H462" s="1">
        <v>0</v>
      </c>
      <c r="I462" s="3">
        <v>0.3161</v>
      </c>
      <c r="J462" s="1">
        <v>279</v>
      </c>
      <c r="K462" s="1">
        <v>1</v>
      </c>
      <c r="L462" s="1">
        <v>14</v>
      </c>
      <c r="M462" s="1">
        <v>8</v>
      </c>
    </row>
    <row r="463" spans="1:13">
      <c r="A463" s="1">
        <v>348</v>
      </c>
      <c r="B463" s="3">
        <v>0</v>
      </c>
      <c r="C463" s="3">
        <v>-29.17</v>
      </c>
      <c r="D463" s="3">
        <v>-0.1046</v>
      </c>
      <c r="E463" s="3">
        <v>0.9223</v>
      </c>
      <c r="F463" s="3">
        <v>-0.498</v>
      </c>
      <c r="G463" s="3">
        <v>-0.0399</v>
      </c>
      <c r="H463" s="1">
        <v>0</v>
      </c>
      <c r="I463" s="3">
        <v>0.5849</v>
      </c>
      <c r="J463" s="1">
        <v>279</v>
      </c>
      <c r="K463" s="1">
        <v>4</v>
      </c>
      <c r="L463" s="1">
        <v>13</v>
      </c>
      <c r="M463" s="1">
        <v>8</v>
      </c>
    </row>
    <row r="464" spans="1:13">
      <c r="A464" s="1">
        <v>347</v>
      </c>
      <c r="B464" s="3">
        <v>0</v>
      </c>
      <c r="C464" s="3">
        <v>-20.8</v>
      </c>
      <c r="D464" s="3">
        <v>-0.0746</v>
      </c>
      <c r="E464" s="3">
        <v>0.9301</v>
      </c>
      <c r="F464" s="3">
        <v>-0.4542</v>
      </c>
      <c r="G464" s="3">
        <v>-0.0357</v>
      </c>
      <c r="H464" s="1">
        <v>0</v>
      </c>
      <c r="I464" s="3">
        <v>0.4575</v>
      </c>
      <c r="J464" s="1">
        <v>279</v>
      </c>
      <c r="K464" s="1">
        <v>3</v>
      </c>
      <c r="L464" s="1">
        <v>13</v>
      </c>
      <c r="M464" s="1">
        <v>8</v>
      </c>
    </row>
    <row r="465" spans="1:13">
      <c r="A465" s="1">
        <v>346</v>
      </c>
      <c r="B465" s="3">
        <v>0</v>
      </c>
      <c r="C465" s="3">
        <v>-6.63</v>
      </c>
      <c r="D465" s="3">
        <v>-0.0238</v>
      </c>
      <c r="E465" s="3">
        <v>0.9705</v>
      </c>
      <c r="F465" s="3">
        <v>-0.2276</v>
      </c>
      <c r="G465" s="3">
        <v>-0.0147</v>
      </c>
      <c r="H465" s="1">
        <v>0</v>
      </c>
      <c r="I465" s="3">
        <v>0.291</v>
      </c>
      <c r="J465" s="1">
        <v>279</v>
      </c>
      <c r="K465" s="1">
        <v>2</v>
      </c>
      <c r="L465" s="1">
        <v>13</v>
      </c>
      <c r="M465" s="1">
        <v>8</v>
      </c>
    </row>
    <row r="466" spans="1:13">
      <c r="A466" s="1">
        <v>345</v>
      </c>
      <c r="B466" s="3">
        <v>0</v>
      </c>
      <c r="C466" s="3">
        <v>-12.56</v>
      </c>
      <c r="D466" s="3">
        <v>-0.045</v>
      </c>
      <c r="E466" s="3">
        <v>0.9332</v>
      </c>
      <c r="F466" s="3">
        <v>-0.3832</v>
      </c>
      <c r="G466" s="3">
        <v>-0.0341</v>
      </c>
      <c r="H466" s="1">
        <v>0</v>
      </c>
      <c r="I466" s="3">
        <v>0.3276</v>
      </c>
      <c r="J466" s="1">
        <v>279</v>
      </c>
      <c r="K466" s="1">
        <v>1</v>
      </c>
      <c r="L466" s="1">
        <v>13</v>
      </c>
      <c r="M466" s="1">
        <v>8</v>
      </c>
    </row>
    <row r="467" spans="1:13">
      <c r="A467" s="1">
        <v>344</v>
      </c>
      <c r="B467" s="3">
        <v>0</v>
      </c>
      <c r="C467" s="3">
        <v>-0.64</v>
      </c>
      <c r="D467" s="3">
        <v>-0.0023</v>
      </c>
      <c r="E467" s="3">
        <v>0.995</v>
      </c>
      <c r="F467" s="3">
        <v>-0.0359</v>
      </c>
      <c r="G467" s="3">
        <v>-0.0024</v>
      </c>
      <c r="H467" s="1">
        <v>0</v>
      </c>
      <c r="I467" s="3">
        <v>0.1781</v>
      </c>
      <c r="J467" s="1">
        <v>278</v>
      </c>
      <c r="K467" s="1">
        <v>0</v>
      </c>
      <c r="L467" s="1">
        <v>13</v>
      </c>
      <c r="M467" s="1">
        <v>8</v>
      </c>
    </row>
    <row r="468" spans="1:13">
      <c r="A468" s="1">
        <v>343</v>
      </c>
      <c r="B468" s="3">
        <v>0</v>
      </c>
      <c r="C468" s="3">
        <v>-5.2</v>
      </c>
      <c r="D468" s="3">
        <v>-0.0186</v>
      </c>
      <c r="E468" s="3">
        <v>0.9928</v>
      </c>
      <c r="F468" s="3">
        <v>-0.0611</v>
      </c>
      <c r="G468" s="3">
        <v>-0.0033</v>
      </c>
      <c r="H468" s="1">
        <v>0</v>
      </c>
      <c r="I468" s="3">
        <v>0.8473</v>
      </c>
      <c r="J468" s="1">
        <v>279</v>
      </c>
      <c r="K468" s="1">
        <v>7</v>
      </c>
      <c r="L468" s="1">
        <v>12</v>
      </c>
      <c r="M468" s="1">
        <v>8</v>
      </c>
    </row>
    <row r="469" spans="1:13">
      <c r="A469" s="1">
        <v>340</v>
      </c>
      <c r="B469" s="3">
        <v>0</v>
      </c>
      <c r="C469" s="3">
        <v>-19.73</v>
      </c>
      <c r="D469" s="3">
        <v>-0.0707</v>
      </c>
      <c r="E469" s="3">
        <v>0.9447</v>
      </c>
      <c r="F469" s="3">
        <v>-0.3569</v>
      </c>
      <c r="G469" s="3">
        <v>-0.028</v>
      </c>
      <c r="H469" s="1">
        <v>0</v>
      </c>
      <c r="I469" s="3">
        <v>0.5519</v>
      </c>
      <c r="J469" s="1">
        <v>279</v>
      </c>
      <c r="K469" s="1">
        <v>4</v>
      </c>
      <c r="L469" s="1">
        <v>12</v>
      </c>
      <c r="M469" s="1">
        <v>8</v>
      </c>
    </row>
    <row r="470" spans="1:13">
      <c r="A470" s="1">
        <v>339</v>
      </c>
      <c r="B470" s="3">
        <v>0</v>
      </c>
      <c r="C470" s="3">
        <v>-6.81</v>
      </c>
      <c r="D470" s="3">
        <v>-0.0244</v>
      </c>
      <c r="E470" s="3">
        <v>0.9755</v>
      </c>
      <c r="F470" s="3">
        <v>-0.1642</v>
      </c>
      <c r="G470" s="3">
        <v>-0.0122</v>
      </c>
      <c r="H470" s="1">
        <v>0</v>
      </c>
      <c r="I470" s="3">
        <v>0.4143</v>
      </c>
      <c r="J470" s="1">
        <v>279</v>
      </c>
      <c r="K470" s="1">
        <v>3</v>
      </c>
      <c r="L470" s="1">
        <v>12</v>
      </c>
      <c r="M470" s="1">
        <v>8</v>
      </c>
    </row>
    <row r="471" spans="1:13">
      <c r="A471" s="1">
        <v>338</v>
      </c>
      <c r="B471" s="3">
        <v>0</v>
      </c>
      <c r="C471" s="3">
        <v>-18.92</v>
      </c>
      <c r="D471" s="3">
        <v>-0.0678</v>
      </c>
      <c r="E471" s="3">
        <v>0.915</v>
      </c>
      <c r="F471" s="3">
        <v>-0.5071</v>
      </c>
      <c r="G471" s="3">
        <v>-0.0439</v>
      </c>
      <c r="H471" s="1">
        <v>0</v>
      </c>
      <c r="I471" s="3">
        <v>0.3728</v>
      </c>
      <c r="J471" s="1">
        <v>279</v>
      </c>
      <c r="K471" s="1">
        <v>2</v>
      </c>
      <c r="L471" s="1">
        <v>12</v>
      </c>
      <c r="M471" s="1">
        <v>8</v>
      </c>
    </row>
    <row r="472" spans="1:13">
      <c r="A472" s="1">
        <v>337</v>
      </c>
      <c r="B472" s="3">
        <v>0</v>
      </c>
      <c r="C472" s="3">
        <v>-12.24</v>
      </c>
      <c r="D472" s="3">
        <v>-0.0439</v>
      </c>
      <c r="E472" s="3">
        <v>0.9321</v>
      </c>
      <c r="F472" s="3">
        <v>-0.4105</v>
      </c>
      <c r="G472" s="3">
        <v>-0.0347</v>
      </c>
      <c r="H472" s="1">
        <v>0</v>
      </c>
      <c r="I472" s="3">
        <v>0.298</v>
      </c>
      <c r="J472" s="1">
        <v>279</v>
      </c>
      <c r="K472" s="1">
        <v>1</v>
      </c>
      <c r="L472" s="1">
        <v>12</v>
      </c>
      <c r="M472" s="1">
        <v>8</v>
      </c>
    </row>
    <row r="473" spans="1:13">
      <c r="A473" s="1">
        <v>335</v>
      </c>
      <c r="B473" s="3">
        <v>0</v>
      </c>
      <c r="C473" s="3">
        <v>-15.62</v>
      </c>
      <c r="D473" s="3">
        <v>-0.056</v>
      </c>
      <c r="E473" s="3">
        <v>0.9775</v>
      </c>
      <c r="F473" s="3">
        <v>-0.1995</v>
      </c>
      <c r="G473" s="3">
        <v>-0.011</v>
      </c>
      <c r="H473" s="1">
        <v>0</v>
      </c>
      <c r="I473" s="3">
        <v>0.7816</v>
      </c>
      <c r="J473" s="1">
        <v>279</v>
      </c>
      <c r="K473" s="1">
        <v>7</v>
      </c>
      <c r="L473" s="1">
        <v>11</v>
      </c>
      <c r="M473" s="1">
        <v>8</v>
      </c>
    </row>
    <row r="474" spans="1:13">
      <c r="A474" s="1">
        <v>332</v>
      </c>
      <c r="B474" s="3">
        <v>0</v>
      </c>
      <c r="C474" s="3">
        <v>-14.87</v>
      </c>
      <c r="D474" s="3">
        <v>-0.0533</v>
      </c>
      <c r="E474" s="3">
        <v>0.9562</v>
      </c>
      <c r="F474" s="3">
        <v>-0.295</v>
      </c>
      <c r="G474" s="3">
        <v>-0.022</v>
      </c>
      <c r="H474" s="1">
        <v>0</v>
      </c>
      <c r="I474" s="3">
        <v>0.5035</v>
      </c>
      <c r="J474" s="1">
        <v>279</v>
      </c>
      <c r="K474" s="1">
        <v>4</v>
      </c>
      <c r="L474" s="1">
        <v>11</v>
      </c>
      <c r="M474" s="1">
        <v>8</v>
      </c>
    </row>
    <row r="475" spans="1:13">
      <c r="A475" s="1">
        <v>331</v>
      </c>
      <c r="B475" s="3">
        <v>0</v>
      </c>
      <c r="C475" s="3">
        <v>-13.75</v>
      </c>
      <c r="D475" s="3">
        <v>-0.0493</v>
      </c>
      <c r="E475" s="3">
        <v>0.949</v>
      </c>
      <c r="F475" s="3">
        <v>-0.3191</v>
      </c>
      <c r="G475" s="3">
        <v>-0.0257</v>
      </c>
      <c r="H475" s="1">
        <v>0</v>
      </c>
      <c r="I475" s="3">
        <v>0.4306</v>
      </c>
      <c r="J475" s="1">
        <v>279</v>
      </c>
      <c r="K475" s="1">
        <v>3</v>
      </c>
      <c r="L475" s="1">
        <v>11</v>
      </c>
      <c r="M475" s="1">
        <v>8</v>
      </c>
    </row>
    <row r="476" spans="1:13">
      <c r="A476" s="1">
        <v>330</v>
      </c>
      <c r="B476" s="3">
        <v>0</v>
      </c>
      <c r="C476" s="3">
        <v>-19.59</v>
      </c>
      <c r="D476" s="3">
        <v>-0.0702</v>
      </c>
      <c r="E476" s="3">
        <v>0.9084</v>
      </c>
      <c r="F476" s="3">
        <v>-0.5069</v>
      </c>
      <c r="G476" s="3">
        <v>-0.0474</v>
      </c>
      <c r="H476" s="1">
        <v>0</v>
      </c>
      <c r="I476" s="3">
        <v>0.3863</v>
      </c>
      <c r="J476" s="1">
        <v>279</v>
      </c>
      <c r="K476" s="1">
        <v>2</v>
      </c>
      <c r="L476" s="1">
        <v>11</v>
      </c>
      <c r="M476" s="1">
        <v>8</v>
      </c>
    </row>
    <row r="477" spans="1:13">
      <c r="A477" s="1">
        <v>329</v>
      </c>
      <c r="B477" s="3">
        <v>0</v>
      </c>
      <c r="C477" s="3">
        <v>-9.66</v>
      </c>
      <c r="D477" s="3">
        <v>-0.0346</v>
      </c>
      <c r="E477" s="3">
        <v>0.9437</v>
      </c>
      <c r="F477" s="3">
        <v>-0.3838</v>
      </c>
      <c r="G477" s="3">
        <v>-0.0285</v>
      </c>
      <c r="H477" s="1">
        <v>0</v>
      </c>
      <c r="I477" s="3">
        <v>0.2516</v>
      </c>
      <c r="J477" s="1">
        <v>279</v>
      </c>
      <c r="K477" s="1">
        <v>1</v>
      </c>
      <c r="L477" s="1">
        <v>11</v>
      </c>
      <c r="M477" s="1">
        <v>8</v>
      </c>
    </row>
    <row r="478" spans="1:13">
      <c r="A478" s="1">
        <v>327</v>
      </c>
      <c r="B478" s="3">
        <v>0</v>
      </c>
      <c r="C478" s="3">
        <v>-14.93</v>
      </c>
      <c r="D478" s="3">
        <v>-0.0535</v>
      </c>
      <c r="E478" s="3">
        <v>0.9771</v>
      </c>
      <c r="F478" s="3">
        <v>-0.1924</v>
      </c>
      <c r="G478" s="3">
        <v>-0.0111</v>
      </c>
      <c r="H478" s="1">
        <v>0</v>
      </c>
      <c r="I478" s="3">
        <v>0.774</v>
      </c>
      <c r="J478" s="1">
        <v>279</v>
      </c>
      <c r="K478" s="1">
        <v>7</v>
      </c>
      <c r="L478" s="1">
        <v>10</v>
      </c>
      <c r="M478" s="1">
        <v>8</v>
      </c>
    </row>
    <row r="479" spans="1:13">
      <c r="A479" s="1">
        <v>324</v>
      </c>
      <c r="B479" s="3">
        <v>0</v>
      </c>
      <c r="C479" s="3">
        <v>-16.84</v>
      </c>
      <c r="D479" s="3">
        <v>-0.0604</v>
      </c>
      <c r="E479" s="3">
        <v>0.9476</v>
      </c>
      <c r="F479" s="3">
        <v>-0.3518</v>
      </c>
      <c r="G479" s="3">
        <v>-0.0263</v>
      </c>
      <c r="H479" s="1">
        <v>0</v>
      </c>
      <c r="I479" s="3">
        <v>0.4782</v>
      </c>
      <c r="J479" s="1">
        <v>279</v>
      </c>
      <c r="K479" s="1">
        <v>4</v>
      </c>
      <c r="L479" s="1">
        <v>10</v>
      </c>
      <c r="M479" s="1">
        <v>8</v>
      </c>
    </row>
    <row r="480" spans="1:13">
      <c r="A480" s="1">
        <v>323</v>
      </c>
      <c r="B480" s="3">
        <v>0</v>
      </c>
      <c r="C480" s="3">
        <v>-19.04</v>
      </c>
      <c r="D480" s="3">
        <v>-0.0682</v>
      </c>
      <c r="E480" s="3">
        <v>0.9259</v>
      </c>
      <c r="F480" s="3">
        <v>-0.4503</v>
      </c>
      <c r="G480" s="3">
        <v>-0.0377</v>
      </c>
      <c r="H480" s="1">
        <v>0</v>
      </c>
      <c r="I480" s="3">
        <v>0.4225</v>
      </c>
      <c r="J480" s="1">
        <v>279</v>
      </c>
      <c r="K480" s="1">
        <v>3</v>
      </c>
      <c r="L480" s="1">
        <v>10</v>
      </c>
      <c r="M480" s="1">
        <v>8</v>
      </c>
    </row>
    <row r="481" spans="1:13">
      <c r="A481" s="1">
        <v>322</v>
      </c>
      <c r="B481" s="3">
        <v>0</v>
      </c>
      <c r="C481" s="3">
        <v>-17.31</v>
      </c>
      <c r="D481" s="3">
        <v>-0.062</v>
      </c>
      <c r="E481" s="3">
        <v>0.9138</v>
      </c>
      <c r="F481" s="3">
        <v>-0.4594</v>
      </c>
      <c r="G481" s="3">
        <v>-0.0442</v>
      </c>
      <c r="H481" s="1">
        <v>0</v>
      </c>
      <c r="I481" s="3">
        <v>0.3764</v>
      </c>
      <c r="J481" s="1">
        <v>279</v>
      </c>
      <c r="K481" s="1">
        <v>2</v>
      </c>
      <c r="L481" s="1">
        <v>10</v>
      </c>
      <c r="M481" s="1">
        <v>8</v>
      </c>
    </row>
    <row r="482" spans="1:13">
      <c r="A482" s="1">
        <v>321</v>
      </c>
      <c r="B482" s="3">
        <v>0</v>
      </c>
      <c r="C482" s="3">
        <v>-4.42</v>
      </c>
      <c r="D482" s="3">
        <v>-0.0159</v>
      </c>
      <c r="E482" s="3">
        <v>0.9721</v>
      </c>
      <c r="F482" s="3">
        <v>-0.2349</v>
      </c>
      <c r="G482" s="3">
        <v>-0.0138</v>
      </c>
      <c r="H482" s="1">
        <v>0</v>
      </c>
      <c r="I482" s="3">
        <v>0.1881</v>
      </c>
      <c r="J482" s="1">
        <v>278</v>
      </c>
      <c r="K482" s="1">
        <v>1</v>
      </c>
      <c r="L482" s="1">
        <v>10</v>
      </c>
      <c r="M482" s="1">
        <v>8</v>
      </c>
    </row>
    <row r="483" spans="1:13">
      <c r="A483" s="1">
        <v>319</v>
      </c>
      <c r="B483" s="3">
        <v>0</v>
      </c>
      <c r="C483" s="3">
        <v>-8.68</v>
      </c>
      <c r="D483" s="3">
        <v>-0.0311</v>
      </c>
      <c r="E483" s="3">
        <v>0.9857</v>
      </c>
      <c r="F483" s="3">
        <v>-0.1135</v>
      </c>
      <c r="G483" s="3">
        <v>-0.0068</v>
      </c>
      <c r="H483" s="1">
        <v>0</v>
      </c>
      <c r="I483" s="3">
        <v>0.763</v>
      </c>
      <c r="J483" s="1">
        <v>279</v>
      </c>
      <c r="K483" s="1">
        <v>7</v>
      </c>
      <c r="L483" s="1">
        <v>9</v>
      </c>
      <c r="M483" s="1">
        <v>8</v>
      </c>
    </row>
    <row r="484" spans="1:13">
      <c r="A484" s="1">
        <v>316</v>
      </c>
      <c r="B484" s="3">
        <v>0</v>
      </c>
      <c r="C484" s="3">
        <v>-23.62</v>
      </c>
      <c r="D484" s="3">
        <v>-0.0847</v>
      </c>
      <c r="E484" s="3">
        <v>0.9224</v>
      </c>
      <c r="F484" s="3">
        <v>-0.4375</v>
      </c>
      <c r="G484" s="3">
        <v>-0.0392</v>
      </c>
      <c r="H484" s="1">
        <v>0</v>
      </c>
      <c r="I484" s="3">
        <v>0.5393</v>
      </c>
      <c r="J484" s="1">
        <v>279</v>
      </c>
      <c r="K484" s="1">
        <v>4</v>
      </c>
      <c r="L484" s="1">
        <v>9</v>
      </c>
      <c r="M484" s="1">
        <v>8</v>
      </c>
    </row>
    <row r="485" spans="1:13">
      <c r="A485" s="1">
        <v>315</v>
      </c>
      <c r="B485" s="3">
        <v>0</v>
      </c>
      <c r="C485" s="3">
        <v>-27.43</v>
      </c>
      <c r="D485" s="3">
        <v>-0.0983</v>
      </c>
      <c r="E485" s="3">
        <v>0.8886</v>
      </c>
      <c r="F485" s="3">
        <v>-0.5477</v>
      </c>
      <c r="G485" s="3">
        <v>-0.0573</v>
      </c>
      <c r="H485" s="1">
        <v>0</v>
      </c>
      <c r="I485" s="3">
        <v>0.5005</v>
      </c>
      <c r="J485" s="1">
        <v>279</v>
      </c>
      <c r="K485" s="1">
        <v>3</v>
      </c>
      <c r="L485" s="1">
        <v>9</v>
      </c>
      <c r="M485" s="1">
        <v>8</v>
      </c>
    </row>
    <row r="486" spans="1:13">
      <c r="A486" s="1">
        <v>314</v>
      </c>
      <c r="B486" s="3">
        <v>0</v>
      </c>
      <c r="C486" s="3">
        <v>-13.14</v>
      </c>
      <c r="D486" s="3">
        <v>-0.0473</v>
      </c>
      <c r="E486" s="3">
        <v>0.9295</v>
      </c>
      <c r="F486" s="3">
        <v>-0.4332</v>
      </c>
      <c r="G486" s="3">
        <v>-0.0356</v>
      </c>
      <c r="H486" s="1">
        <v>0</v>
      </c>
      <c r="I486" s="3">
        <v>0.3031</v>
      </c>
      <c r="J486" s="1">
        <v>278</v>
      </c>
      <c r="K486" s="1">
        <v>2</v>
      </c>
      <c r="L486" s="1">
        <v>9</v>
      </c>
      <c r="M486" s="1">
        <v>8</v>
      </c>
    </row>
    <row r="487" spans="1:13">
      <c r="A487" s="1">
        <v>313</v>
      </c>
      <c r="B487" s="3">
        <v>0</v>
      </c>
      <c r="C487" s="3">
        <v>-5.67</v>
      </c>
      <c r="D487" s="3">
        <v>-0.0204</v>
      </c>
      <c r="E487" s="3">
        <v>0.962</v>
      </c>
      <c r="F487" s="3">
        <v>-0.3247</v>
      </c>
      <c r="G487" s="3">
        <v>-0.0188</v>
      </c>
      <c r="H487" s="1">
        <v>0</v>
      </c>
      <c r="I487" s="3">
        <v>0.1745</v>
      </c>
      <c r="J487" s="1">
        <v>278</v>
      </c>
      <c r="K487" s="1">
        <v>1</v>
      </c>
      <c r="L487" s="1">
        <v>9</v>
      </c>
      <c r="M487" s="1">
        <v>8</v>
      </c>
    </row>
    <row r="488" spans="1:13">
      <c r="A488" s="1">
        <v>311</v>
      </c>
      <c r="B488" s="3">
        <v>0</v>
      </c>
      <c r="C488" s="3">
        <v>-5.92</v>
      </c>
      <c r="D488" s="3">
        <v>-0.0212</v>
      </c>
      <c r="E488" s="3">
        <v>0.9895</v>
      </c>
      <c r="F488" s="3">
        <v>-0.0756</v>
      </c>
      <c r="G488" s="3">
        <v>-0.0049</v>
      </c>
      <c r="H488" s="1">
        <v>0</v>
      </c>
      <c r="I488" s="3">
        <v>0.7808</v>
      </c>
      <c r="J488" s="1">
        <v>279</v>
      </c>
      <c r="K488" s="1">
        <v>7</v>
      </c>
      <c r="L488" s="1">
        <v>8</v>
      </c>
      <c r="M488" s="1">
        <v>8</v>
      </c>
    </row>
    <row r="489" spans="1:13">
      <c r="A489" s="1">
        <v>308</v>
      </c>
      <c r="B489" s="3">
        <v>0</v>
      </c>
      <c r="C489" s="3">
        <v>-34.57</v>
      </c>
      <c r="D489" s="3">
        <v>-0.1239</v>
      </c>
      <c r="E489" s="3">
        <v>0.8814</v>
      </c>
      <c r="F489" s="3">
        <v>-0.6338</v>
      </c>
      <c r="G489" s="3">
        <v>-0.0606</v>
      </c>
      <c r="H489" s="1">
        <v>0</v>
      </c>
      <c r="I489" s="3">
        <v>0.5451</v>
      </c>
      <c r="J489" s="1">
        <v>279</v>
      </c>
      <c r="K489" s="1">
        <v>4</v>
      </c>
      <c r="L489" s="1">
        <v>8</v>
      </c>
      <c r="M489" s="1">
        <v>8</v>
      </c>
    </row>
    <row r="490" spans="1:13">
      <c r="A490" s="1">
        <v>307</v>
      </c>
      <c r="B490" s="3">
        <v>0</v>
      </c>
      <c r="C490" s="3">
        <v>-27.84</v>
      </c>
      <c r="D490" s="3">
        <v>-0.0998</v>
      </c>
      <c r="E490" s="3">
        <v>0.8796</v>
      </c>
      <c r="F490" s="3">
        <v>-0.6018</v>
      </c>
      <c r="G490" s="3">
        <v>-0.0616</v>
      </c>
      <c r="H490" s="1">
        <v>0</v>
      </c>
      <c r="I490" s="3">
        <v>0.4622</v>
      </c>
      <c r="J490" s="1">
        <v>279</v>
      </c>
      <c r="K490" s="1">
        <v>3</v>
      </c>
      <c r="L490" s="1">
        <v>8</v>
      </c>
      <c r="M490" s="1">
        <v>8</v>
      </c>
    </row>
    <row r="491" spans="1:13">
      <c r="A491" s="1">
        <v>306</v>
      </c>
      <c r="B491" s="3">
        <v>0</v>
      </c>
      <c r="C491" s="3">
        <v>-13.47</v>
      </c>
      <c r="D491" s="3">
        <v>-0.0485</v>
      </c>
      <c r="E491" s="3">
        <v>0.9227</v>
      </c>
      <c r="F491" s="3">
        <v>-0.4972</v>
      </c>
      <c r="G491" s="3">
        <v>-0.0387</v>
      </c>
      <c r="H491" s="1">
        <v>0</v>
      </c>
      <c r="I491" s="3">
        <v>0.2707</v>
      </c>
      <c r="J491" s="1">
        <v>278</v>
      </c>
      <c r="K491" s="1">
        <v>2</v>
      </c>
      <c r="L491" s="1">
        <v>8</v>
      </c>
      <c r="M491" s="1">
        <v>8</v>
      </c>
    </row>
    <row r="492" spans="1:13">
      <c r="A492" s="1">
        <v>305</v>
      </c>
      <c r="B492" s="3">
        <v>0</v>
      </c>
      <c r="C492" s="3">
        <v>-14.57</v>
      </c>
      <c r="D492" s="3">
        <v>-0.0524</v>
      </c>
      <c r="E492" s="3">
        <v>0.8992</v>
      </c>
      <c r="F492" s="3">
        <v>-0.5515</v>
      </c>
      <c r="G492" s="3">
        <v>-0.051</v>
      </c>
      <c r="H492" s="1">
        <v>0</v>
      </c>
      <c r="I492" s="3">
        <v>0.2641</v>
      </c>
      <c r="J492" s="1">
        <v>278</v>
      </c>
      <c r="K492" s="1">
        <v>1</v>
      </c>
      <c r="L492" s="1">
        <v>8</v>
      </c>
      <c r="M492" s="1">
        <v>8</v>
      </c>
    </row>
    <row r="493" spans="1:13">
      <c r="A493" s="1">
        <v>300</v>
      </c>
      <c r="B493" s="3">
        <v>0</v>
      </c>
      <c r="C493" s="3">
        <v>-34.19</v>
      </c>
      <c r="D493" s="3">
        <v>-0.1225</v>
      </c>
      <c r="E493" s="3">
        <v>0.8746</v>
      </c>
      <c r="F493" s="3">
        <v>-0.5999</v>
      </c>
      <c r="G493" s="3">
        <v>-0.0632</v>
      </c>
      <c r="H493" s="1">
        <v>0</v>
      </c>
      <c r="I493" s="3">
        <v>0.5696</v>
      </c>
      <c r="J493" s="1">
        <v>279</v>
      </c>
      <c r="K493" s="1">
        <v>4</v>
      </c>
      <c r="L493" s="1">
        <v>7</v>
      </c>
      <c r="M493" s="1">
        <v>8</v>
      </c>
    </row>
    <row r="494" spans="1:13">
      <c r="A494" s="1">
        <v>299</v>
      </c>
      <c r="B494" s="3">
        <v>0</v>
      </c>
      <c r="C494" s="3">
        <v>-27.77</v>
      </c>
      <c r="D494" s="3">
        <v>-0.0999</v>
      </c>
      <c r="E494" s="3">
        <v>0.8718</v>
      </c>
      <c r="F494" s="3">
        <v>-0.6071</v>
      </c>
      <c r="G494" s="3">
        <v>-0.0649</v>
      </c>
      <c r="H494" s="1">
        <v>0</v>
      </c>
      <c r="I494" s="3">
        <v>0.4571</v>
      </c>
      <c r="J494" s="1">
        <v>278</v>
      </c>
      <c r="K494" s="1">
        <v>3</v>
      </c>
      <c r="L494" s="1">
        <v>7</v>
      </c>
      <c r="M494" s="1">
        <v>8</v>
      </c>
    </row>
    <row r="495" spans="1:13">
      <c r="A495" s="1">
        <v>298</v>
      </c>
      <c r="B495" s="3">
        <v>0</v>
      </c>
      <c r="C495" s="3">
        <v>-15.14</v>
      </c>
      <c r="D495" s="3">
        <v>-0.0545</v>
      </c>
      <c r="E495" s="3">
        <v>0.9074</v>
      </c>
      <c r="F495" s="3">
        <v>-0.5722</v>
      </c>
      <c r="G495" s="3">
        <v>-0.046</v>
      </c>
      <c r="H495" s="1">
        <v>0</v>
      </c>
      <c r="I495" s="3">
        <v>0.2645</v>
      </c>
      <c r="J495" s="1">
        <v>278</v>
      </c>
      <c r="K495" s="1">
        <v>2</v>
      </c>
      <c r="L495" s="1">
        <v>7</v>
      </c>
      <c r="M495" s="1">
        <v>8</v>
      </c>
    </row>
    <row r="496" spans="1:13">
      <c r="A496" s="1">
        <v>297</v>
      </c>
      <c r="B496" s="3">
        <v>0</v>
      </c>
      <c r="C496" s="3">
        <v>-2.61</v>
      </c>
      <c r="D496" s="3">
        <v>-0.0094</v>
      </c>
      <c r="E496" s="3">
        <v>0.9794</v>
      </c>
      <c r="F496" s="3">
        <v>-0.1398</v>
      </c>
      <c r="G496" s="3">
        <v>-0.0098</v>
      </c>
      <c r="H496" s="1">
        <v>0</v>
      </c>
      <c r="I496" s="3">
        <v>0.1866</v>
      </c>
      <c r="J496" s="1">
        <v>278</v>
      </c>
      <c r="K496" s="1">
        <v>1</v>
      </c>
      <c r="L496" s="1">
        <v>7</v>
      </c>
      <c r="M496" s="1">
        <v>8</v>
      </c>
    </row>
    <row r="497" spans="1:13">
      <c r="A497" s="1">
        <v>296</v>
      </c>
      <c r="B497" s="3">
        <v>0</v>
      </c>
      <c r="C497" s="3">
        <v>-0.28</v>
      </c>
      <c r="D497" s="3">
        <v>-0.001</v>
      </c>
      <c r="E497" s="3">
        <v>0.9968</v>
      </c>
      <c r="F497" s="3">
        <v>-0.019</v>
      </c>
      <c r="G497" s="3">
        <v>-0.0015</v>
      </c>
      <c r="H497" s="1">
        <v>0</v>
      </c>
      <c r="I497" s="3">
        <v>0.1477</v>
      </c>
      <c r="J497" s="1">
        <v>278</v>
      </c>
      <c r="K497" s="1">
        <v>0</v>
      </c>
      <c r="L497" s="1">
        <v>7</v>
      </c>
      <c r="M497" s="1">
        <v>8</v>
      </c>
    </row>
    <row r="498" spans="1:13">
      <c r="A498" s="1">
        <v>292</v>
      </c>
      <c r="B498" s="3">
        <v>0</v>
      </c>
      <c r="C498" s="3">
        <v>-33.46</v>
      </c>
      <c r="D498" s="3">
        <v>-0.1199</v>
      </c>
      <c r="E498" s="3">
        <v>0.8681</v>
      </c>
      <c r="F498" s="3">
        <v>-0.5837</v>
      </c>
      <c r="G498" s="3">
        <v>-0.0656</v>
      </c>
      <c r="H498" s="1">
        <v>0</v>
      </c>
      <c r="I498" s="3">
        <v>0.5726</v>
      </c>
      <c r="J498" s="1">
        <v>279</v>
      </c>
      <c r="K498" s="1">
        <v>4</v>
      </c>
      <c r="L498" s="1">
        <v>6</v>
      </c>
      <c r="M498" s="1">
        <v>8</v>
      </c>
    </row>
    <row r="499" spans="1:13">
      <c r="A499" s="1">
        <v>291</v>
      </c>
      <c r="B499" s="3">
        <v>0</v>
      </c>
      <c r="C499" s="3">
        <v>-20.51</v>
      </c>
      <c r="D499" s="3">
        <v>-0.0738</v>
      </c>
      <c r="E499" s="3">
        <v>0.896</v>
      </c>
      <c r="F499" s="3">
        <v>-0.5976</v>
      </c>
      <c r="G499" s="3">
        <v>-0.051</v>
      </c>
      <c r="H499" s="1">
        <v>0</v>
      </c>
      <c r="I499" s="3">
        <v>0.343</v>
      </c>
      <c r="J499" s="1">
        <v>278</v>
      </c>
      <c r="K499" s="1">
        <v>3</v>
      </c>
      <c r="L499" s="1">
        <v>6</v>
      </c>
      <c r="M499" s="1">
        <v>8</v>
      </c>
    </row>
    <row r="500" spans="1:13">
      <c r="A500" s="1">
        <v>290</v>
      </c>
      <c r="B500" s="3">
        <v>0</v>
      </c>
      <c r="C500" s="3">
        <v>-17.51</v>
      </c>
      <c r="D500" s="3">
        <v>-0.063</v>
      </c>
      <c r="E500" s="3">
        <v>0.8857</v>
      </c>
      <c r="F500" s="3">
        <v>-0.5619</v>
      </c>
      <c r="G500" s="3">
        <v>-0.0565</v>
      </c>
      <c r="H500" s="1">
        <v>0</v>
      </c>
      <c r="I500" s="3">
        <v>0.3114</v>
      </c>
      <c r="J500" s="1">
        <v>278</v>
      </c>
      <c r="K500" s="1">
        <v>2</v>
      </c>
      <c r="L500" s="1">
        <v>6</v>
      </c>
      <c r="M500" s="1">
        <v>8</v>
      </c>
    </row>
    <row r="501" spans="1:13">
      <c r="A501" s="1">
        <v>289</v>
      </c>
      <c r="B501" s="3">
        <v>0</v>
      </c>
      <c r="C501" s="3">
        <v>-9.04</v>
      </c>
      <c r="D501" s="3">
        <v>-0.0325</v>
      </c>
      <c r="E501" s="3">
        <v>0.9254</v>
      </c>
      <c r="F501" s="3">
        <v>-0.4054</v>
      </c>
      <c r="G501" s="3">
        <v>-0.0359</v>
      </c>
      <c r="H501" s="1">
        <v>0</v>
      </c>
      <c r="I501" s="3">
        <v>0.2229</v>
      </c>
      <c r="J501" s="1">
        <v>278</v>
      </c>
      <c r="K501" s="1">
        <v>1</v>
      </c>
      <c r="L501" s="1">
        <v>6</v>
      </c>
      <c r="M501" s="1">
        <v>8</v>
      </c>
    </row>
    <row r="502" spans="1:13">
      <c r="A502" s="1">
        <v>288</v>
      </c>
      <c r="B502" s="3">
        <v>0</v>
      </c>
      <c r="C502" s="3">
        <v>-2.95</v>
      </c>
      <c r="D502" s="3">
        <v>-0.0106</v>
      </c>
      <c r="E502" s="3">
        <v>0.9648</v>
      </c>
      <c r="F502" s="3">
        <v>-0.2176</v>
      </c>
      <c r="G502" s="3">
        <v>-0.0165</v>
      </c>
      <c r="H502" s="1">
        <v>0</v>
      </c>
      <c r="I502" s="3">
        <v>0.1356</v>
      </c>
      <c r="J502" s="1">
        <v>278</v>
      </c>
      <c r="K502" s="1">
        <v>0</v>
      </c>
      <c r="L502" s="1">
        <v>6</v>
      </c>
      <c r="M502" s="1">
        <v>8</v>
      </c>
    </row>
    <row r="503" spans="1:13">
      <c r="A503" s="1">
        <v>285</v>
      </c>
      <c r="B503" s="3">
        <v>0</v>
      </c>
      <c r="C503" s="3">
        <v>-0.34</v>
      </c>
      <c r="D503" s="3">
        <v>-0.0012</v>
      </c>
      <c r="E503" s="3">
        <v>0.9987</v>
      </c>
      <c r="F503" s="3">
        <v>-0.0088</v>
      </c>
      <c r="G503" s="3">
        <v>-0.0005</v>
      </c>
      <c r="H503" s="1">
        <v>0</v>
      </c>
      <c r="I503" s="3">
        <v>0.3861</v>
      </c>
      <c r="J503" s="1">
        <v>279</v>
      </c>
      <c r="K503" s="1">
        <v>5</v>
      </c>
      <c r="L503" s="1">
        <v>5</v>
      </c>
      <c r="M503" s="1">
        <v>8</v>
      </c>
    </row>
    <row r="504" spans="1:13">
      <c r="A504" s="1">
        <v>284</v>
      </c>
      <c r="B504" s="3">
        <v>0</v>
      </c>
      <c r="C504" s="3">
        <v>-26.69</v>
      </c>
      <c r="D504" s="3">
        <v>-0.096</v>
      </c>
      <c r="E504" s="3">
        <v>0.885</v>
      </c>
      <c r="F504" s="3">
        <v>-0.5605</v>
      </c>
      <c r="G504" s="3">
        <v>-0.0554</v>
      </c>
      <c r="H504" s="1">
        <v>0</v>
      </c>
      <c r="I504" s="3">
        <v>0.4758</v>
      </c>
      <c r="J504" s="1">
        <v>278</v>
      </c>
      <c r="K504" s="1">
        <v>4</v>
      </c>
      <c r="L504" s="1">
        <v>5</v>
      </c>
      <c r="M504" s="1">
        <v>8</v>
      </c>
    </row>
    <row r="505" spans="1:13">
      <c r="A505" s="1">
        <v>283</v>
      </c>
      <c r="B505" s="3">
        <v>0</v>
      </c>
      <c r="C505" s="3">
        <v>-31.06</v>
      </c>
      <c r="D505" s="3">
        <v>-0.1117</v>
      </c>
      <c r="E505" s="3">
        <v>0.837</v>
      </c>
      <c r="F505" s="3">
        <v>-0.7592</v>
      </c>
      <c r="G505" s="3">
        <v>-0.0809</v>
      </c>
      <c r="H505" s="1">
        <v>0</v>
      </c>
      <c r="I505" s="3">
        <v>0.4089</v>
      </c>
      <c r="J505" s="1">
        <v>278</v>
      </c>
      <c r="K505" s="1">
        <v>3</v>
      </c>
      <c r="L505" s="1">
        <v>5</v>
      </c>
      <c r="M505" s="1">
        <v>8</v>
      </c>
    </row>
    <row r="506" spans="1:13">
      <c r="A506" s="1">
        <v>282</v>
      </c>
      <c r="B506" s="3">
        <v>0</v>
      </c>
      <c r="C506" s="3">
        <v>-16.85</v>
      </c>
      <c r="D506" s="3">
        <v>-0.0606</v>
      </c>
      <c r="E506" s="3">
        <v>0.881</v>
      </c>
      <c r="F506" s="3">
        <v>-0.5251</v>
      </c>
      <c r="G506" s="3">
        <v>-0.0575</v>
      </c>
      <c r="H506" s="1">
        <v>0</v>
      </c>
      <c r="I506" s="3">
        <v>0.3207</v>
      </c>
      <c r="J506" s="1">
        <v>278</v>
      </c>
      <c r="K506" s="1">
        <v>2</v>
      </c>
      <c r="L506" s="1">
        <v>5</v>
      </c>
      <c r="M506" s="1">
        <v>8</v>
      </c>
    </row>
    <row r="507" spans="1:13">
      <c r="A507" s="1">
        <v>281</v>
      </c>
      <c r="B507" s="3">
        <v>0</v>
      </c>
      <c r="C507" s="3">
        <v>-9.24</v>
      </c>
      <c r="D507" s="3">
        <v>-0.0332</v>
      </c>
      <c r="E507" s="3">
        <v>0.9177</v>
      </c>
      <c r="F507" s="3">
        <v>-0.4296</v>
      </c>
      <c r="G507" s="3">
        <v>-0.0388</v>
      </c>
      <c r="H507" s="1">
        <v>0</v>
      </c>
      <c r="I507" s="3">
        <v>0.2151</v>
      </c>
      <c r="J507" s="1">
        <v>278</v>
      </c>
      <c r="K507" s="1">
        <v>1</v>
      </c>
      <c r="L507" s="1">
        <v>5</v>
      </c>
      <c r="M507" s="1">
        <v>8</v>
      </c>
    </row>
    <row r="508" spans="1:13">
      <c r="A508" s="1">
        <v>280</v>
      </c>
      <c r="B508" s="3">
        <v>0</v>
      </c>
      <c r="C508" s="3">
        <v>-7.97</v>
      </c>
      <c r="D508" s="3">
        <v>-0.0287</v>
      </c>
      <c r="E508" s="3">
        <v>0.9008</v>
      </c>
      <c r="F508" s="3">
        <v>-0.4991</v>
      </c>
      <c r="G508" s="3">
        <v>-0.0469</v>
      </c>
      <c r="H508" s="1">
        <v>0</v>
      </c>
      <c r="I508" s="3">
        <v>0.1597</v>
      </c>
      <c r="J508" s="1">
        <v>278</v>
      </c>
      <c r="K508" s="1">
        <v>0</v>
      </c>
      <c r="L508" s="1">
        <v>5</v>
      </c>
      <c r="M508" s="1">
        <v>8</v>
      </c>
    </row>
    <row r="509" spans="1:13">
      <c r="A509" s="1">
        <v>277</v>
      </c>
      <c r="B509" s="3">
        <v>0</v>
      </c>
      <c r="C509" s="3">
        <v>-2.76</v>
      </c>
      <c r="D509" s="3">
        <v>-0.0099</v>
      </c>
      <c r="E509" s="3">
        <v>0.989</v>
      </c>
      <c r="F509" s="3">
        <v>-0.0633</v>
      </c>
      <c r="G509" s="3">
        <v>-0.0048</v>
      </c>
      <c r="H509" s="1">
        <v>0</v>
      </c>
      <c r="I509" s="3">
        <v>0.4352</v>
      </c>
      <c r="J509" s="1">
        <v>279</v>
      </c>
      <c r="K509" s="1">
        <v>5</v>
      </c>
      <c r="L509" s="1">
        <v>4</v>
      </c>
      <c r="M509" s="1">
        <v>8</v>
      </c>
    </row>
    <row r="510" spans="1:13">
      <c r="A510" s="1">
        <v>276</v>
      </c>
      <c r="B510" s="3">
        <v>0</v>
      </c>
      <c r="C510" s="3">
        <v>-34.3</v>
      </c>
      <c r="D510" s="3">
        <v>-0.1234</v>
      </c>
      <c r="E510" s="3">
        <v>0.8445</v>
      </c>
      <c r="F510" s="3">
        <v>-0.715</v>
      </c>
      <c r="G510" s="3">
        <v>-0.0749</v>
      </c>
      <c r="H510" s="1">
        <v>0</v>
      </c>
      <c r="I510" s="3">
        <v>0.4794</v>
      </c>
      <c r="J510" s="1">
        <v>278</v>
      </c>
      <c r="K510" s="1">
        <v>4</v>
      </c>
      <c r="L510" s="1">
        <v>4</v>
      </c>
      <c r="M510" s="1">
        <v>8</v>
      </c>
    </row>
    <row r="511" spans="1:13">
      <c r="A511" s="1">
        <v>275</v>
      </c>
      <c r="B511" s="3">
        <v>0</v>
      </c>
      <c r="C511" s="3">
        <v>-32.47</v>
      </c>
      <c r="D511" s="3">
        <v>-0.1168</v>
      </c>
      <c r="E511" s="3">
        <v>0.8174</v>
      </c>
      <c r="F511" s="3">
        <v>-0.7088</v>
      </c>
      <c r="G511" s="3">
        <v>-0.0895</v>
      </c>
      <c r="H511" s="1">
        <v>0</v>
      </c>
      <c r="I511" s="3">
        <v>0.4579</v>
      </c>
      <c r="J511" s="1">
        <v>278</v>
      </c>
      <c r="K511" s="1">
        <v>3</v>
      </c>
      <c r="L511" s="1">
        <v>4</v>
      </c>
      <c r="M511" s="1">
        <v>8</v>
      </c>
    </row>
    <row r="512" spans="1:13">
      <c r="A512" s="1">
        <v>274</v>
      </c>
      <c r="B512" s="3">
        <v>0</v>
      </c>
      <c r="C512" s="3">
        <v>-17.68</v>
      </c>
      <c r="D512" s="3">
        <v>-0.0636</v>
      </c>
      <c r="E512" s="3">
        <v>0.8662</v>
      </c>
      <c r="F512" s="3">
        <v>-0.5583</v>
      </c>
      <c r="G512" s="3">
        <v>-0.0636</v>
      </c>
      <c r="H512" s="1">
        <v>0</v>
      </c>
      <c r="I512" s="3">
        <v>0.3166</v>
      </c>
      <c r="J512" s="1">
        <v>278</v>
      </c>
      <c r="K512" s="1">
        <v>2</v>
      </c>
      <c r="L512" s="1">
        <v>4</v>
      </c>
      <c r="M512" s="1">
        <v>8</v>
      </c>
    </row>
    <row r="513" spans="1:13">
      <c r="A513" s="1">
        <v>273</v>
      </c>
      <c r="B513" s="3">
        <v>0</v>
      </c>
      <c r="C513" s="3">
        <v>-6.8</v>
      </c>
      <c r="D513" s="3">
        <v>-0.0245</v>
      </c>
      <c r="E513" s="3">
        <v>0.9334</v>
      </c>
      <c r="F513" s="3">
        <v>-0.3342</v>
      </c>
      <c r="G513" s="3">
        <v>-0.0304</v>
      </c>
      <c r="H513" s="1">
        <v>0</v>
      </c>
      <c r="I513" s="3">
        <v>0.2034</v>
      </c>
      <c r="J513" s="1">
        <v>278</v>
      </c>
      <c r="K513" s="1">
        <v>1</v>
      </c>
      <c r="L513" s="1">
        <v>4</v>
      </c>
      <c r="M513" s="1">
        <v>8</v>
      </c>
    </row>
    <row r="514" spans="1:13">
      <c r="A514" s="1">
        <v>272</v>
      </c>
      <c r="B514" s="3">
        <v>0</v>
      </c>
      <c r="C514" s="3">
        <v>-10.42</v>
      </c>
      <c r="D514" s="3">
        <v>-0.0375</v>
      </c>
      <c r="E514" s="3">
        <v>0.8633</v>
      </c>
      <c r="F514" s="3">
        <v>-0.6319</v>
      </c>
      <c r="G514" s="3">
        <v>-0.0644</v>
      </c>
      <c r="H514" s="1">
        <v>0</v>
      </c>
      <c r="I514" s="3">
        <v>0.1649</v>
      </c>
      <c r="J514" s="1">
        <v>278</v>
      </c>
      <c r="K514" s="1">
        <v>0</v>
      </c>
      <c r="L514" s="1">
        <v>4</v>
      </c>
      <c r="M514" s="1">
        <v>8</v>
      </c>
    </row>
    <row r="515" spans="1:13">
      <c r="A515" s="1">
        <v>271</v>
      </c>
      <c r="B515" s="3">
        <v>0</v>
      </c>
      <c r="C515" s="3">
        <v>-501.86</v>
      </c>
      <c r="D515" s="3">
        <v>-1.4177</v>
      </c>
      <c r="E515" s="3">
        <v>0.6803</v>
      </c>
      <c r="F515" s="3">
        <v>-0.8715</v>
      </c>
      <c r="G515" s="3">
        <v>-0.1765</v>
      </c>
      <c r="H515" s="1">
        <v>0</v>
      </c>
      <c r="I515" s="3">
        <v>5.7161</v>
      </c>
      <c r="J515" s="1">
        <v>354</v>
      </c>
      <c r="K515" s="1">
        <v>7</v>
      </c>
      <c r="L515" s="1">
        <v>20</v>
      </c>
      <c r="M515" s="1">
        <v>7</v>
      </c>
    </row>
    <row r="516" spans="1:13">
      <c r="A516" s="1">
        <v>270</v>
      </c>
      <c r="B516" s="3">
        <v>0</v>
      </c>
      <c r="C516" s="3">
        <v>-403.39</v>
      </c>
      <c r="D516" s="3">
        <v>-0.8068</v>
      </c>
      <c r="E516" s="3">
        <v>0.7452</v>
      </c>
      <c r="F516" s="3">
        <v>-0.7905</v>
      </c>
      <c r="G516" s="3">
        <v>-0.1327</v>
      </c>
      <c r="H516" s="1">
        <v>0</v>
      </c>
      <c r="I516" s="3">
        <v>5.0718</v>
      </c>
      <c r="J516" s="1">
        <v>500</v>
      </c>
      <c r="K516" s="1">
        <v>6</v>
      </c>
      <c r="L516" s="1">
        <v>20</v>
      </c>
      <c r="M516" s="1">
        <v>7</v>
      </c>
    </row>
    <row r="517" spans="1:13">
      <c r="A517" s="1">
        <v>269</v>
      </c>
      <c r="B517" s="3">
        <v>0</v>
      </c>
      <c r="C517" s="3">
        <v>-56.81</v>
      </c>
      <c r="D517" s="3">
        <v>-0.1136</v>
      </c>
      <c r="E517" s="3">
        <v>0.9514</v>
      </c>
      <c r="F517" s="3">
        <v>-0.3088</v>
      </c>
      <c r="G517" s="3">
        <v>-0.0222</v>
      </c>
      <c r="H517" s="1">
        <v>0</v>
      </c>
      <c r="I517" s="3">
        <v>1.8247</v>
      </c>
      <c r="J517" s="1">
        <v>500</v>
      </c>
      <c r="K517" s="1">
        <v>5</v>
      </c>
      <c r="L517" s="1">
        <v>20</v>
      </c>
      <c r="M517" s="1">
        <v>7</v>
      </c>
    </row>
    <row r="518" spans="1:13">
      <c r="A518" s="1">
        <v>268</v>
      </c>
      <c r="B518" s="3">
        <v>0</v>
      </c>
      <c r="C518" s="3">
        <v>-76.83</v>
      </c>
      <c r="D518" s="3">
        <v>-0.1537</v>
      </c>
      <c r="E518" s="3">
        <v>0.9173</v>
      </c>
      <c r="F518" s="3">
        <v>-0.5084</v>
      </c>
      <c r="G518" s="3">
        <v>-0.0388</v>
      </c>
      <c r="H518" s="1">
        <v>0</v>
      </c>
      <c r="I518" s="3">
        <v>1.5061</v>
      </c>
      <c r="J518" s="1">
        <v>500</v>
      </c>
      <c r="K518" s="1">
        <v>4</v>
      </c>
      <c r="L518" s="1">
        <v>20</v>
      </c>
      <c r="M518" s="1">
        <v>7</v>
      </c>
    </row>
    <row r="519" spans="1:13">
      <c r="A519" s="1">
        <v>267</v>
      </c>
      <c r="B519" s="3">
        <v>0</v>
      </c>
      <c r="C519" s="3">
        <v>-28.1</v>
      </c>
      <c r="D519" s="3">
        <v>-0.0562</v>
      </c>
      <c r="E519" s="3">
        <v>0.9613</v>
      </c>
      <c r="F519" s="3">
        <v>-0.2822</v>
      </c>
      <c r="G519" s="3">
        <v>-0.0176</v>
      </c>
      <c r="H519" s="1">
        <v>0</v>
      </c>
      <c r="I519" s="3">
        <v>0.9926</v>
      </c>
      <c r="J519" s="1">
        <v>500</v>
      </c>
      <c r="K519" s="1">
        <v>3</v>
      </c>
      <c r="L519" s="1">
        <v>20</v>
      </c>
      <c r="M519" s="1">
        <v>7</v>
      </c>
    </row>
    <row r="520" spans="1:13">
      <c r="A520" s="1">
        <v>266</v>
      </c>
      <c r="B520" s="3">
        <v>0</v>
      </c>
      <c r="C520" s="3">
        <v>-82.88</v>
      </c>
      <c r="D520" s="3">
        <v>-0.1658</v>
      </c>
      <c r="E520" s="3">
        <v>0.8571</v>
      </c>
      <c r="F520" s="3">
        <v>-0.7326</v>
      </c>
      <c r="G520" s="3">
        <v>-0.0693</v>
      </c>
      <c r="H520" s="1">
        <v>0</v>
      </c>
      <c r="I520" s="3">
        <v>1.1292</v>
      </c>
      <c r="J520" s="1">
        <v>500</v>
      </c>
      <c r="K520" s="1">
        <v>2</v>
      </c>
      <c r="L520" s="1">
        <v>20</v>
      </c>
      <c r="M520" s="1">
        <v>7</v>
      </c>
    </row>
    <row r="521" spans="1:13">
      <c r="A521" s="1">
        <v>265</v>
      </c>
      <c r="B521" s="3">
        <v>0</v>
      </c>
      <c r="C521" s="3">
        <v>-57.31</v>
      </c>
      <c r="D521" s="3">
        <v>-0.1146</v>
      </c>
      <c r="E521" s="3">
        <v>0.8779</v>
      </c>
      <c r="F521" s="3">
        <v>-0.6659</v>
      </c>
      <c r="G521" s="3">
        <v>-0.0586</v>
      </c>
      <c r="H521" s="1">
        <v>0</v>
      </c>
      <c r="I521" s="3">
        <v>0.8592</v>
      </c>
      <c r="J521" s="1">
        <v>500</v>
      </c>
      <c r="K521" s="1">
        <v>1</v>
      </c>
      <c r="L521" s="1">
        <v>20</v>
      </c>
      <c r="M521" s="1">
        <v>7</v>
      </c>
    </row>
    <row r="522" spans="1:13">
      <c r="A522" s="1">
        <v>263</v>
      </c>
      <c r="B522" s="3">
        <v>0</v>
      </c>
      <c r="C522" s="3">
        <v>-500.51</v>
      </c>
      <c r="D522" s="3">
        <v>-1.6573</v>
      </c>
      <c r="E522" s="3">
        <v>0.6331</v>
      </c>
      <c r="F522" s="3">
        <v>-0.8846</v>
      </c>
      <c r="G522" s="3">
        <v>-0.2155</v>
      </c>
      <c r="H522" s="1">
        <v>0</v>
      </c>
      <c r="I522" s="3">
        <v>5.6214</v>
      </c>
      <c r="J522" s="1">
        <v>302</v>
      </c>
      <c r="K522" s="1">
        <v>7</v>
      </c>
      <c r="L522" s="1">
        <v>19</v>
      </c>
      <c r="M522" s="1">
        <v>7</v>
      </c>
    </row>
    <row r="523" spans="1:13">
      <c r="A523" s="1">
        <v>262</v>
      </c>
      <c r="B523" s="3">
        <v>0</v>
      </c>
      <c r="C523" s="3">
        <v>-308.95</v>
      </c>
      <c r="D523" s="3">
        <v>-0.6179</v>
      </c>
      <c r="E523" s="3">
        <v>0.7952</v>
      </c>
      <c r="F523" s="3">
        <v>-0.7683</v>
      </c>
      <c r="G523" s="3">
        <v>-0.1056</v>
      </c>
      <c r="H523" s="1">
        <v>0</v>
      </c>
      <c r="I523" s="3">
        <v>3.9998</v>
      </c>
      <c r="J523" s="1">
        <v>500</v>
      </c>
      <c r="K523" s="1">
        <v>6</v>
      </c>
      <c r="L523" s="1">
        <v>19</v>
      </c>
      <c r="M523" s="1">
        <v>7</v>
      </c>
    </row>
    <row r="524" spans="1:13">
      <c r="A524" s="1">
        <v>261</v>
      </c>
      <c r="B524" s="3">
        <v>0</v>
      </c>
      <c r="C524" s="3">
        <v>-59.15</v>
      </c>
      <c r="D524" s="3">
        <v>-0.1183</v>
      </c>
      <c r="E524" s="3">
        <v>0.9477</v>
      </c>
      <c r="F524" s="3">
        <v>-0.3273</v>
      </c>
      <c r="G524" s="3">
        <v>-0.0245</v>
      </c>
      <c r="H524" s="1">
        <v>0</v>
      </c>
      <c r="I524" s="3">
        <v>1.7967</v>
      </c>
      <c r="J524" s="1">
        <v>500</v>
      </c>
      <c r="K524" s="1">
        <v>5</v>
      </c>
      <c r="L524" s="1">
        <v>19</v>
      </c>
      <c r="M524" s="1">
        <v>7</v>
      </c>
    </row>
    <row r="525" spans="1:13">
      <c r="A525" s="1">
        <v>260</v>
      </c>
      <c r="B525" s="3">
        <v>0</v>
      </c>
      <c r="C525" s="3">
        <v>-73.1</v>
      </c>
      <c r="D525" s="3">
        <v>-0.1462</v>
      </c>
      <c r="E525" s="3">
        <v>0.9184</v>
      </c>
      <c r="F525" s="3">
        <v>-0.5355</v>
      </c>
      <c r="G525" s="3">
        <v>-0.0391</v>
      </c>
      <c r="H525" s="1">
        <v>0</v>
      </c>
      <c r="I525" s="3">
        <v>1.3612</v>
      </c>
      <c r="J525" s="1">
        <v>500</v>
      </c>
      <c r="K525" s="1">
        <v>4</v>
      </c>
      <c r="L525" s="1">
        <v>19</v>
      </c>
      <c r="M525" s="1">
        <v>7</v>
      </c>
    </row>
    <row r="526" spans="1:13">
      <c r="A526" s="1">
        <v>259</v>
      </c>
      <c r="B526" s="3">
        <v>0</v>
      </c>
      <c r="C526" s="3">
        <v>-1.95</v>
      </c>
      <c r="D526" s="3">
        <v>-0.0039</v>
      </c>
      <c r="E526" s="3">
        <v>0.9972</v>
      </c>
      <c r="F526" s="3">
        <v>-0.0283</v>
      </c>
      <c r="G526" s="3">
        <v>-0.0011</v>
      </c>
      <c r="H526" s="1">
        <v>0</v>
      </c>
      <c r="I526" s="3">
        <v>0.6863</v>
      </c>
      <c r="J526" s="1">
        <v>500</v>
      </c>
      <c r="K526" s="1">
        <v>3</v>
      </c>
      <c r="L526" s="1">
        <v>19</v>
      </c>
      <c r="M526" s="1">
        <v>7</v>
      </c>
    </row>
    <row r="527" spans="1:13">
      <c r="A527" s="1">
        <v>258</v>
      </c>
      <c r="B527" s="3">
        <v>0</v>
      </c>
      <c r="C527" s="3">
        <v>-69.66</v>
      </c>
      <c r="D527" s="3">
        <v>-0.1393</v>
      </c>
      <c r="E527" s="3">
        <v>0.875</v>
      </c>
      <c r="F527" s="3">
        <v>-0.7432</v>
      </c>
      <c r="G527" s="3">
        <v>-0.0614</v>
      </c>
      <c r="H527" s="1">
        <v>0</v>
      </c>
      <c r="I527" s="3">
        <v>0.9358</v>
      </c>
      <c r="J527" s="1">
        <v>500</v>
      </c>
      <c r="K527" s="1">
        <v>2</v>
      </c>
      <c r="L527" s="1">
        <v>19</v>
      </c>
      <c r="M527" s="1">
        <v>7</v>
      </c>
    </row>
    <row r="528" spans="1:13">
      <c r="A528" s="1">
        <v>257</v>
      </c>
      <c r="B528" s="3">
        <v>0</v>
      </c>
      <c r="C528" s="3">
        <v>-38.56</v>
      </c>
      <c r="D528" s="3">
        <v>-0.0771</v>
      </c>
      <c r="E528" s="3">
        <v>0.9142</v>
      </c>
      <c r="F528" s="3">
        <v>-0.6022</v>
      </c>
      <c r="G528" s="3">
        <v>-0.0413</v>
      </c>
      <c r="H528" s="1">
        <v>0</v>
      </c>
      <c r="I528" s="3">
        <v>0.6392</v>
      </c>
      <c r="J528" s="1">
        <v>500</v>
      </c>
      <c r="K528" s="1">
        <v>1</v>
      </c>
      <c r="L528" s="1">
        <v>19</v>
      </c>
      <c r="M528" s="1">
        <v>7</v>
      </c>
    </row>
    <row r="529" spans="1:13">
      <c r="A529" s="1">
        <v>255</v>
      </c>
      <c r="B529" s="3">
        <v>0</v>
      </c>
      <c r="C529" s="3">
        <v>-511.33</v>
      </c>
      <c r="D529" s="3">
        <v>-1.288</v>
      </c>
      <c r="E529" s="3">
        <v>0.6816</v>
      </c>
      <c r="F529" s="3">
        <v>-0.8992</v>
      </c>
      <c r="G529" s="3">
        <v>-0.1817</v>
      </c>
      <c r="H529" s="1">
        <v>0</v>
      </c>
      <c r="I529" s="3">
        <v>5.6543</v>
      </c>
      <c r="J529" s="1">
        <v>397</v>
      </c>
      <c r="K529" s="1">
        <v>7</v>
      </c>
      <c r="L529" s="1">
        <v>18</v>
      </c>
      <c r="M529" s="1">
        <v>7</v>
      </c>
    </row>
    <row r="530" spans="1:13">
      <c r="A530" s="1">
        <v>254</v>
      </c>
      <c r="B530" s="3">
        <v>0</v>
      </c>
      <c r="C530" s="3">
        <v>-209.35</v>
      </c>
      <c r="D530" s="3">
        <v>-0.4187</v>
      </c>
      <c r="E530" s="3">
        <v>0.8532</v>
      </c>
      <c r="F530" s="3">
        <v>-0.7175</v>
      </c>
      <c r="G530" s="3">
        <v>-0.0744</v>
      </c>
      <c r="H530" s="1">
        <v>0</v>
      </c>
      <c r="I530" s="3">
        <v>2.904</v>
      </c>
      <c r="J530" s="1">
        <v>500</v>
      </c>
      <c r="K530" s="1">
        <v>6</v>
      </c>
      <c r="L530" s="1">
        <v>18</v>
      </c>
      <c r="M530" s="1">
        <v>7</v>
      </c>
    </row>
    <row r="531" spans="1:13">
      <c r="A531" s="1">
        <v>253</v>
      </c>
      <c r="B531" s="3">
        <v>0</v>
      </c>
      <c r="C531" s="3">
        <v>-63.38</v>
      </c>
      <c r="D531" s="3">
        <v>-0.1268</v>
      </c>
      <c r="E531" s="3">
        <v>0.9418</v>
      </c>
      <c r="F531" s="3">
        <v>-0.3537</v>
      </c>
      <c r="G531" s="3">
        <v>-0.028</v>
      </c>
      <c r="H531" s="1">
        <v>0</v>
      </c>
      <c r="I531" s="3">
        <v>1.7783</v>
      </c>
      <c r="J531" s="1">
        <v>500</v>
      </c>
      <c r="K531" s="1">
        <v>5</v>
      </c>
      <c r="L531" s="1">
        <v>18</v>
      </c>
      <c r="M531" s="1">
        <v>7</v>
      </c>
    </row>
    <row r="532" spans="1:13">
      <c r="A532" s="1">
        <v>252</v>
      </c>
      <c r="B532" s="3">
        <v>0</v>
      </c>
      <c r="C532" s="3">
        <v>-52.49</v>
      </c>
      <c r="D532" s="3">
        <v>-0.105</v>
      </c>
      <c r="E532" s="3">
        <v>0.9387</v>
      </c>
      <c r="F532" s="3">
        <v>-0.4223</v>
      </c>
      <c r="G532" s="3">
        <v>-0.0295</v>
      </c>
      <c r="H532" s="1">
        <v>0</v>
      </c>
      <c r="I532" s="3">
        <v>1.2392</v>
      </c>
      <c r="J532" s="1">
        <v>500</v>
      </c>
      <c r="K532" s="1">
        <v>4</v>
      </c>
      <c r="L532" s="1">
        <v>18</v>
      </c>
      <c r="M532" s="1">
        <v>7</v>
      </c>
    </row>
    <row r="533" spans="1:13">
      <c r="A533" s="1">
        <v>251</v>
      </c>
      <c r="B533" s="3">
        <v>0</v>
      </c>
      <c r="C533" s="3">
        <v>-69.34</v>
      </c>
      <c r="D533" s="3">
        <v>-0.1387</v>
      </c>
      <c r="E533" s="3">
        <v>0.8992</v>
      </c>
      <c r="F533" s="3">
        <v>-0.5978</v>
      </c>
      <c r="G533" s="3">
        <v>-0.0498</v>
      </c>
      <c r="H533" s="1">
        <v>0</v>
      </c>
      <c r="I533" s="3">
        <v>1.1572</v>
      </c>
      <c r="J533" s="1">
        <v>500</v>
      </c>
      <c r="K533" s="1">
        <v>3</v>
      </c>
      <c r="L533" s="1">
        <v>18</v>
      </c>
      <c r="M533" s="1">
        <v>7</v>
      </c>
    </row>
    <row r="534" spans="1:13">
      <c r="A534" s="1">
        <v>250</v>
      </c>
      <c r="B534" s="3">
        <v>0</v>
      </c>
      <c r="C534" s="3">
        <v>-59.93</v>
      </c>
      <c r="D534" s="3">
        <v>-0.1199</v>
      </c>
      <c r="E534" s="3">
        <v>0.8878</v>
      </c>
      <c r="F534" s="3">
        <v>-0.7501</v>
      </c>
      <c r="G534" s="3">
        <v>-0.0558</v>
      </c>
      <c r="H534" s="1">
        <v>0</v>
      </c>
      <c r="I534" s="3">
        <v>0.7979</v>
      </c>
      <c r="J534" s="1">
        <v>500</v>
      </c>
      <c r="K534" s="1">
        <v>2</v>
      </c>
      <c r="L534" s="1">
        <v>18</v>
      </c>
      <c r="M534" s="1">
        <v>7</v>
      </c>
    </row>
    <row r="535" spans="1:13">
      <c r="A535" s="1">
        <v>249</v>
      </c>
      <c r="B535" s="3">
        <v>0</v>
      </c>
      <c r="C535" s="3">
        <v>-2.16</v>
      </c>
      <c r="D535" s="3">
        <v>-0.0043</v>
      </c>
      <c r="E535" s="3">
        <v>0.9949</v>
      </c>
      <c r="F535" s="3">
        <v>-0.0628</v>
      </c>
      <c r="G535" s="3">
        <v>-0.0023</v>
      </c>
      <c r="H535" s="1">
        <v>0</v>
      </c>
      <c r="I535" s="3">
        <v>0.3434</v>
      </c>
      <c r="J535" s="1">
        <v>500</v>
      </c>
      <c r="K535" s="1">
        <v>1</v>
      </c>
      <c r="L535" s="1">
        <v>18</v>
      </c>
      <c r="M535" s="1">
        <v>7</v>
      </c>
    </row>
    <row r="536" spans="1:13">
      <c r="A536" s="1">
        <v>247</v>
      </c>
      <c r="B536" s="3">
        <v>0</v>
      </c>
      <c r="C536" s="3">
        <v>-420.55</v>
      </c>
      <c r="D536" s="3">
        <v>-0.8411</v>
      </c>
      <c r="E536" s="3">
        <v>0.768</v>
      </c>
      <c r="F536" s="3">
        <v>-0.8251</v>
      </c>
      <c r="G536" s="3">
        <v>-0.1261</v>
      </c>
      <c r="H536" s="1">
        <v>0</v>
      </c>
      <c r="I536" s="3">
        <v>5.0716</v>
      </c>
      <c r="J536" s="1">
        <v>500</v>
      </c>
      <c r="K536" s="1">
        <v>7</v>
      </c>
      <c r="L536" s="1">
        <v>17</v>
      </c>
      <c r="M536" s="1">
        <v>7</v>
      </c>
    </row>
    <row r="537" spans="1:13">
      <c r="A537" s="1">
        <v>246</v>
      </c>
      <c r="B537" s="3">
        <v>0</v>
      </c>
      <c r="C537" s="3">
        <v>-202.41</v>
      </c>
      <c r="D537" s="3">
        <v>-0.4048</v>
      </c>
      <c r="E537" s="3">
        <v>0.8526</v>
      </c>
      <c r="F537" s="3">
        <v>-0.7102</v>
      </c>
      <c r="G537" s="3">
        <v>-0.0761</v>
      </c>
      <c r="H537" s="1">
        <v>0</v>
      </c>
      <c r="I537" s="3">
        <v>2.8383</v>
      </c>
      <c r="J537" s="1">
        <v>500</v>
      </c>
      <c r="K537" s="1">
        <v>6</v>
      </c>
      <c r="L537" s="1">
        <v>17</v>
      </c>
      <c r="M537" s="1">
        <v>7</v>
      </c>
    </row>
    <row r="538" spans="1:13">
      <c r="A538" s="1">
        <v>245</v>
      </c>
      <c r="B538" s="3">
        <v>0</v>
      </c>
      <c r="C538" s="3">
        <v>-42.02</v>
      </c>
      <c r="D538" s="3">
        <v>-0.084</v>
      </c>
      <c r="E538" s="3">
        <v>0.9595</v>
      </c>
      <c r="F538" s="3">
        <v>-0.2719</v>
      </c>
      <c r="G538" s="3">
        <v>-0.0196</v>
      </c>
      <c r="H538" s="1">
        <v>0</v>
      </c>
      <c r="I538" s="3">
        <v>1.5335</v>
      </c>
      <c r="J538" s="1">
        <v>500</v>
      </c>
      <c r="K538" s="1">
        <v>5</v>
      </c>
      <c r="L538" s="1">
        <v>17</v>
      </c>
      <c r="M538" s="1">
        <v>7</v>
      </c>
    </row>
    <row r="539" spans="1:13">
      <c r="A539" s="1">
        <v>244</v>
      </c>
      <c r="B539" s="3">
        <v>0</v>
      </c>
      <c r="C539" s="3">
        <v>-28.97</v>
      </c>
      <c r="D539" s="3">
        <v>-0.0579</v>
      </c>
      <c r="E539" s="3">
        <v>0.9644</v>
      </c>
      <c r="F539" s="3">
        <v>-0.2947</v>
      </c>
      <c r="G539" s="3">
        <v>-0.0172</v>
      </c>
      <c r="H539" s="1">
        <v>0</v>
      </c>
      <c r="I539" s="3">
        <v>0.9794</v>
      </c>
      <c r="J539" s="1">
        <v>500</v>
      </c>
      <c r="K539" s="1">
        <v>4</v>
      </c>
      <c r="L539" s="1">
        <v>17</v>
      </c>
      <c r="M539" s="1">
        <v>7</v>
      </c>
    </row>
    <row r="540" spans="1:13">
      <c r="A540" s="1">
        <v>243</v>
      </c>
      <c r="B540" s="3">
        <v>0</v>
      </c>
      <c r="C540" s="3">
        <v>-42.99</v>
      </c>
      <c r="D540" s="3">
        <v>-0.086</v>
      </c>
      <c r="E540" s="3">
        <v>0.934</v>
      </c>
      <c r="F540" s="3">
        <v>-0.4593</v>
      </c>
      <c r="G540" s="3">
        <v>-0.0325</v>
      </c>
      <c r="H540" s="1">
        <v>0</v>
      </c>
      <c r="I540" s="3">
        <v>0.934</v>
      </c>
      <c r="J540" s="1">
        <v>500</v>
      </c>
      <c r="K540" s="1">
        <v>3</v>
      </c>
      <c r="L540" s="1">
        <v>17</v>
      </c>
      <c r="M540" s="1">
        <v>7</v>
      </c>
    </row>
    <row r="541" spans="1:13">
      <c r="A541" s="1">
        <v>242</v>
      </c>
      <c r="B541" s="3">
        <v>0</v>
      </c>
      <c r="C541" s="3">
        <v>-45.17</v>
      </c>
      <c r="D541" s="3">
        <v>-0.0903</v>
      </c>
      <c r="E541" s="3">
        <v>0.9112</v>
      </c>
      <c r="F541" s="3">
        <v>-0.6894</v>
      </c>
      <c r="G541" s="3">
        <v>-0.0443</v>
      </c>
      <c r="H541" s="1">
        <v>0</v>
      </c>
      <c r="I541" s="3">
        <v>0.6542</v>
      </c>
      <c r="J541" s="1">
        <v>500</v>
      </c>
      <c r="K541" s="1">
        <v>2</v>
      </c>
      <c r="L541" s="1">
        <v>17</v>
      </c>
      <c r="M541" s="1">
        <v>7</v>
      </c>
    </row>
    <row r="542" spans="1:13">
      <c r="A542" s="1">
        <v>241</v>
      </c>
      <c r="B542" s="3">
        <v>0</v>
      </c>
      <c r="C542" s="3">
        <v>-2.27</v>
      </c>
      <c r="D542" s="3">
        <v>-0.0045</v>
      </c>
      <c r="E542" s="3">
        <v>0.9944</v>
      </c>
      <c r="F542" s="3">
        <v>-0.0594</v>
      </c>
      <c r="G542" s="3">
        <v>-0.0026</v>
      </c>
      <c r="H542" s="1">
        <v>0</v>
      </c>
      <c r="I542" s="3">
        <v>0.3814</v>
      </c>
      <c r="J542" s="1">
        <v>500</v>
      </c>
      <c r="K542" s="1">
        <v>1</v>
      </c>
      <c r="L542" s="1">
        <v>17</v>
      </c>
      <c r="M542" s="1">
        <v>7</v>
      </c>
    </row>
    <row r="543" spans="1:13">
      <c r="A543" s="1">
        <v>239</v>
      </c>
      <c r="B543" s="3">
        <v>0</v>
      </c>
      <c r="C543" s="3">
        <v>-267.8</v>
      </c>
      <c r="D543" s="3">
        <v>-0.5356</v>
      </c>
      <c r="E543" s="3">
        <v>0.8402</v>
      </c>
      <c r="F543" s="3">
        <v>-0.7736</v>
      </c>
      <c r="G543" s="3">
        <v>-0.0842</v>
      </c>
      <c r="H543" s="1">
        <v>0</v>
      </c>
      <c r="I543" s="3">
        <v>3.4469</v>
      </c>
      <c r="J543" s="1">
        <v>500</v>
      </c>
      <c r="K543" s="1">
        <v>7</v>
      </c>
      <c r="L543" s="1">
        <v>16</v>
      </c>
      <c r="M543" s="1">
        <v>7</v>
      </c>
    </row>
    <row r="544" spans="1:13">
      <c r="A544" s="1">
        <v>238</v>
      </c>
      <c r="B544" s="3">
        <v>0</v>
      </c>
      <c r="C544" s="3">
        <v>-198.35</v>
      </c>
      <c r="D544" s="3">
        <v>-0.3967</v>
      </c>
      <c r="E544" s="3">
        <v>0.8493</v>
      </c>
      <c r="F544" s="3">
        <v>-0.7524</v>
      </c>
      <c r="G544" s="3">
        <v>-0.079</v>
      </c>
      <c r="H544" s="1">
        <v>0</v>
      </c>
      <c r="I544" s="3">
        <v>2.627</v>
      </c>
      <c r="J544" s="1">
        <v>500</v>
      </c>
      <c r="K544" s="1">
        <v>6</v>
      </c>
      <c r="L544" s="1">
        <v>16</v>
      </c>
      <c r="M544" s="1">
        <v>7</v>
      </c>
    </row>
    <row r="545" spans="1:13">
      <c r="A545" s="1">
        <v>237</v>
      </c>
      <c r="B545" s="3">
        <v>0</v>
      </c>
      <c r="C545" s="3">
        <v>-6.97</v>
      </c>
      <c r="D545" s="3">
        <v>-0.0139</v>
      </c>
      <c r="E545" s="3">
        <v>0.9929</v>
      </c>
      <c r="F545" s="3">
        <v>-0.0653</v>
      </c>
      <c r="G545" s="3">
        <v>-0.0033</v>
      </c>
      <c r="H545" s="1">
        <v>0</v>
      </c>
      <c r="I545" s="3">
        <v>1.0609</v>
      </c>
      <c r="J545" s="1">
        <v>500</v>
      </c>
      <c r="K545" s="1">
        <v>5</v>
      </c>
      <c r="L545" s="1">
        <v>16</v>
      </c>
      <c r="M545" s="1">
        <v>7</v>
      </c>
    </row>
    <row r="546" spans="1:13">
      <c r="A546" s="1">
        <v>236</v>
      </c>
      <c r="B546" s="3">
        <v>0</v>
      </c>
      <c r="C546" s="3">
        <v>-77.87</v>
      </c>
      <c r="D546" s="3">
        <v>-0.1557</v>
      </c>
      <c r="E546" s="3">
        <v>0.9021</v>
      </c>
      <c r="F546" s="3">
        <v>-0.6076</v>
      </c>
      <c r="G546" s="3">
        <v>-0.0498</v>
      </c>
      <c r="H546" s="1">
        <v>0</v>
      </c>
      <c r="I546" s="3">
        <v>1.2776</v>
      </c>
      <c r="J546" s="1">
        <v>500</v>
      </c>
      <c r="K546" s="1">
        <v>4</v>
      </c>
      <c r="L546" s="1">
        <v>16</v>
      </c>
      <c r="M546" s="1">
        <v>7</v>
      </c>
    </row>
    <row r="547" spans="1:13">
      <c r="A547" s="1">
        <v>235</v>
      </c>
      <c r="B547" s="3">
        <v>0</v>
      </c>
      <c r="C547" s="3">
        <v>-60.07</v>
      </c>
      <c r="D547" s="3">
        <v>-0.1201</v>
      </c>
      <c r="E547" s="3">
        <v>0.9047</v>
      </c>
      <c r="F547" s="3">
        <v>-0.6193</v>
      </c>
      <c r="G547" s="3">
        <v>-0.0484</v>
      </c>
      <c r="H547" s="1">
        <v>0</v>
      </c>
      <c r="I547" s="3">
        <v>0.9682</v>
      </c>
      <c r="J547" s="1">
        <v>500</v>
      </c>
      <c r="K547" s="1">
        <v>3</v>
      </c>
      <c r="L547" s="1">
        <v>16</v>
      </c>
      <c r="M547" s="1">
        <v>7</v>
      </c>
    </row>
    <row r="548" spans="1:13">
      <c r="A548" s="1">
        <v>234</v>
      </c>
      <c r="B548" s="3">
        <v>0</v>
      </c>
      <c r="C548" s="3">
        <v>-10.85</v>
      </c>
      <c r="D548" s="3">
        <v>-0.0217</v>
      </c>
      <c r="E548" s="3">
        <v>0.9771</v>
      </c>
      <c r="F548" s="3">
        <v>-0.2362</v>
      </c>
      <c r="G548" s="3">
        <v>-0.0111</v>
      </c>
      <c r="H548" s="1">
        <v>0</v>
      </c>
      <c r="I548" s="3">
        <v>0.458</v>
      </c>
      <c r="J548" s="1">
        <v>500</v>
      </c>
      <c r="K548" s="1">
        <v>2</v>
      </c>
      <c r="L548" s="1">
        <v>16</v>
      </c>
      <c r="M548" s="1">
        <v>7</v>
      </c>
    </row>
    <row r="549" spans="1:13">
      <c r="A549" s="1">
        <v>231</v>
      </c>
      <c r="B549" s="3">
        <v>0</v>
      </c>
      <c r="C549" s="3">
        <v>-279.93</v>
      </c>
      <c r="D549" s="3">
        <v>-0.5599</v>
      </c>
      <c r="E549" s="3">
        <v>0.8265</v>
      </c>
      <c r="F549" s="3">
        <v>-0.7903</v>
      </c>
      <c r="G549" s="3">
        <v>-0.0931</v>
      </c>
      <c r="H549" s="1">
        <v>0</v>
      </c>
      <c r="I549" s="3">
        <v>3.5291</v>
      </c>
      <c r="J549" s="1">
        <v>500</v>
      </c>
      <c r="K549" s="1">
        <v>7</v>
      </c>
      <c r="L549" s="1">
        <v>15</v>
      </c>
      <c r="M549" s="1">
        <v>7</v>
      </c>
    </row>
    <row r="550" spans="1:13">
      <c r="A550" s="1">
        <v>230</v>
      </c>
      <c r="B550" s="3">
        <v>0</v>
      </c>
      <c r="C550" s="3">
        <v>-175.64</v>
      </c>
      <c r="D550" s="3">
        <v>-0.3513</v>
      </c>
      <c r="E550" s="3">
        <v>0.86</v>
      </c>
      <c r="F550" s="3">
        <v>-0.7396</v>
      </c>
      <c r="G550" s="3">
        <v>-0.0737</v>
      </c>
      <c r="H550" s="1">
        <v>0</v>
      </c>
      <c r="I550" s="3">
        <v>2.3678</v>
      </c>
      <c r="J550" s="1">
        <v>500</v>
      </c>
      <c r="K550" s="1">
        <v>6</v>
      </c>
      <c r="L550" s="1">
        <v>15</v>
      </c>
      <c r="M550" s="1">
        <v>7</v>
      </c>
    </row>
    <row r="551" spans="1:13">
      <c r="A551" s="1">
        <v>228</v>
      </c>
      <c r="B551" s="3">
        <v>0</v>
      </c>
      <c r="C551" s="3">
        <v>-74.77</v>
      </c>
      <c r="D551" s="3">
        <v>-0.1495</v>
      </c>
      <c r="E551" s="3">
        <v>0.9014</v>
      </c>
      <c r="F551" s="3">
        <v>-0.6464</v>
      </c>
      <c r="G551" s="3">
        <v>-0.0507</v>
      </c>
      <c r="H551" s="1">
        <v>0</v>
      </c>
      <c r="I551" s="3">
        <v>1.1545</v>
      </c>
      <c r="J551" s="1">
        <v>500</v>
      </c>
      <c r="K551" s="1">
        <v>4</v>
      </c>
      <c r="L551" s="1">
        <v>15</v>
      </c>
      <c r="M551" s="1">
        <v>7</v>
      </c>
    </row>
    <row r="552" spans="1:13">
      <c r="A552" s="1">
        <v>227</v>
      </c>
      <c r="B552" s="3">
        <v>0</v>
      </c>
      <c r="C552" s="3">
        <v>-47.87</v>
      </c>
      <c r="D552" s="3">
        <v>-0.0957</v>
      </c>
      <c r="E552" s="3">
        <v>0.9199</v>
      </c>
      <c r="F552" s="3">
        <v>-0.5759</v>
      </c>
      <c r="G552" s="3">
        <v>-0.0407</v>
      </c>
      <c r="H552" s="1">
        <v>0</v>
      </c>
      <c r="I552" s="3">
        <v>0.8297</v>
      </c>
      <c r="J552" s="1">
        <v>500</v>
      </c>
      <c r="K552" s="1">
        <v>3</v>
      </c>
      <c r="L552" s="1">
        <v>15</v>
      </c>
      <c r="M552" s="1">
        <v>7</v>
      </c>
    </row>
    <row r="553" spans="1:13">
      <c r="A553" s="1">
        <v>226</v>
      </c>
      <c r="B553" s="3">
        <v>0</v>
      </c>
      <c r="C553" s="3">
        <v>-6.75</v>
      </c>
      <c r="D553" s="3">
        <v>-0.0135</v>
      </c>
      <c r="E553" s="3">
        <v>0.985</v>
      </c>
      <c r="F553" s="3">
        <v>-0.1744</v>
      </c>
      <c r="G553" s="3">
        <v>-0.0073</v>
      </c>
      <c r="H553" s="1">
        <v>0</v>
      </c>
      <c r="I553" s="3">
        <v>0.3862</v>
      </c>
      <c r="J553" s="1">
        <v>500</v>
      </c>
      <c r="K553" s="1">
        <v>2</v>
      </c>
      <c r="L553" s="1">
        <v>15</v>
      </c>
      <c r="M553" s="1">
        <v>7</v>
      </c>
    </row>
    <row r="554" spans="1:13">
      <c r="A554" s="1">
        <v>223</v>
      </c>
      <c r="B554" s="3">
        <v>0</v>
      </c>
      <c r="C554" s="3">
        <v>-250.67</v>
      </c>
      <c r="D554" s="3">
        <v>-0.5013</v>
      </c>
      <c r="E554" s="3">
        <v>0.8359</v>
      </c>
      <c r="F554" s="3">
        <v>-0.8037</v>
      </c>
      <c r="G554" s="3">
        <v>-0.0883</v>
      </c>
      <c r="H554" s="1">
        <v>0</v>
      </c>
      <c r="I554" s="3">
        <v>3.1091</v>
      </c>
      <c r="J554" s="1">
        <v>500</v>
      </c>
      <c r="K554" s="1">
        <v>7</v>
      </c>
      <c r="L554" s="1">
        <v>14</v>
      </c>
      <c r="M554" s="1">
        <v>7</v>
      </c>
    </row>
    <row r="555" spans="1:13">
      <c r="A555" s="1">
        <v>222</v>
      </c>
      <c r="B555" s="3">
        <v>0</v>
      </c>
      <c r="C555" s="3">
        <v>-133.83</v>
      </c>
      <c r="D555" s="3">
        <v>-0.2677</v>
      </c>
      <c r="E555" s="3">
        <v>0.8864</v>
      </c>
      <c r="F555" s="3">
        <v>-0.6863</v>
      </c>
      <c r="G555" s="3">
        <v>-0.0591</v>
      </c>
      <c r="H555" s="1">
        <v>0</v>
      </c>
      <c r="I555" s="3">
        <v>1.9452</v>
      </c>
      <c r="J555" s="1">
        <v>500</v>
      </c>
      <c r="K555" s="1">
        <v>6</v>
      </c>
      <c r="L555" s="1">
        <v>14</v>
      </c>
      <c r="M555" s="1">
        <v>7</v>
      </c>
    </row>
    <row r="556" spans="1:13">
      <c r="A556" s="1">
        <v>221</v>
      </c>
      <c r="B556" s="3">
        <v>0</v>
      </c>
      <c r="C556" s="3">
        <v>-51.55</v>
      </c>
      <c r="D556" s="3">
        <v>-0.1031</v>
      </c>
      <c r="E556" s="3">
        <v>0.9428</v>
      </c>
      <c r="F556" s="3">
        <v>-0.4181</v>
      </c>
      <c r="G556" s="3">
        <v>-0.0289</v>
      </c>
      <c r="H556" s="1">
        <v>0</v>
      </c>
      <c r="I556" s="3">
        <v>1.2278</v>
      </c>
      <c r="J556" s="1">
        <v>500</v>
      </c>
      <c r="K556" s="1">
        <v>5</v>
      </c>
      <c r="L556" s="1">
        <v>14</v>
      </c>
      <c r="M556" s="1">
        <v>7</v>
      </c>
    </row>
    <row r="557" spans="1:13">
      <c r="A557" s="1">
        <v>220</v>
      </c>
      <c r="B557" s="3">
        <v>0</v>
      </c>
      <c r="C557" s="3">
        <v>-71.3</v>
      </c>
      <c r="D557" s="3">
        <v>-0.1426</v>
      </c>
      <c r="E557" s="3">
        <v>0.9012</v>
      </c>
      <c r="F557" s="3">
        <v>-0.6981</v>
      </c>
      <c r="G557" s="3">
        <v>-0.0512</v>
      </c>
      <c r="H557" s="1">
        <v>0</v>
      </c>
      <c r="I557" s="3">
        <v>1.0196</v>
      </c>
      <c r="J557" s="1">
        <v>500</v>
      </c>
      <c r="K557" s="1">
        <v>4</v>
      </c>
      <c r="L557" s="1">
        <v>14</v>
      </c>
      <c r="M557" s="1">
        <v>7</v>
      </c>
    </row>
    <row r="558" spans="1:13">
      <c r="A558" s="1">
        <v>219</v>
      </c>
      <c r="B558" s="3">
        <v>0</v>
      </c>
      <c r="C558" s="3">
        <v>-6.06</v>
      </c>
      <c r="D558" s="3">
        <v>-0.0121</v>
      </c>
      <c r="E558" s="3">
        <v>0.989</v>
      </c>
      <c r="F558" s="3">
        <v>-0.1065</v>
      </c>
      <c r="G558" s="3">
        <v>-0.0053</v>
      </c>
      <c r="H558" s="1">
        <v>0</v>
      </c>
      <c r="I558" s="3">
        <v>0.5673</v>
      </c>
      <c r="J558" s="1">
        <v>500</v>
      </c>
      <c r="K558" s="1">
        <v>3</v>
      </c>
      <c r="L558" s="1">
        <v>14</v>
      </c>
      <c r="M558" s="1">
        <v>7</v>
      </c>
    </row>
    <row r="559" spans="1:13">
      <c r="A559" s="1">
        <v>215</v>
      </c>
      <c r="B559" s="3">
        <v>0</v>
      </c>
      <c r="C559" s="3">
        <v>-212.08</v>
      </c>
      <c r="D559" s="3">
        <v>-0.4242</v>
      </c>
      <c r="E559" s="3">
        <v>0.8532</v>
      </c>
      <c r="F559" s="3">
        <v>-0.7828</v>
      </c>
      <c r="G559" s="3">
        <v>-0.0783</v>
      </c>
      <c r="H559" s="1">
        <v>0</v>
      </c>
      <c r="I559" s="3">
        <v>2.7023</v>
      </c>
      <c r="J559" s="1">
        <v>500</v>
      </c>
      <c r="K559" s="1">
        <v>7</v>
      </c>
      <c r="L559" s="1">
        <v>13</v>
      </c>
      <c r="M559" s="1">
        <v>7</v>
      </c>
    </row>
    <row r="560" spans="1:13">
      <c r="A560" s="1">
        <v>214</v>
      </c>
      <c r="B560" s="3">
        <v>0</v>
      </c>
      <c r="C560" s="3">
        <v>-106.98</v>
      </c>
      <c r="D560" s="3">
        <v>-0.214</v>
      </c>
      <c r="E560" s="3">
        <v>0.9036</v>
      </c>
      <c r="F560" s="3">
        <v>-0.6239</v>
      </c>
      <c r="G560" s="3">
        <v>-0.0499</v>
      </c>
      <c r="H560" s="1">
        <v>0</v>
      </c>
      <c r="I560" s="3">
        <v>1.7107</v>
      </c>
      <c r="J560" s="1">
        <v>500</v>
      </c>
      <c r="K560" s="1">
        <v>6</v>
      </c>
      <c r="L560" s="1">
        <v>13</v>
      </c>
      <c r="M560" s="1">
        <v>7</v>
      </c>
    </row>
    <row r="561" spans="1:13">
      <c r="A561" s="1">
        <v>213</v>
      </c>
      <c r="B561" s="3">
        <v>0</v>
      </c>
      <c r="C561" s="3">
        <v>-64.42</v>
      </c>
      <c r="D561" s="3">
        <v>-0.1288</v>
      </c>
      <c r="E561" s="3">
        <v>0.9253</v>
      </c>
      <c r="F561" s="3">
        <v>-0.5108</v>
      </c>
      <c r="G561" s="3">
        <v>-0.0383</v>
      </c>
      <c r="H561" s="1">
        <v>0</v>
      </c>
      <c r="I561" s="3">
        <v>1.2567</v>
      </c>
      <c r="J561" s="1">
        <v>500</v>
      </c>
      <c r="K561" s="1">
        <v>5</v>
      </c>
      <c r="L561" s="1">
        <v>13</v>
      </c>
      <c r="M561" s="1">
        <v>7</v>
      </c>
    </row>
    <row r="562" spans="1:13">
      <c r="A562" s="1">
        <v>212</v>
      </c>
      <c r="B562" s="3">
        <v>0</v>
      </c>
      <c r="C562" s="3">
        <v>-75.8</v>
      </c>
      <c r="D562" s="3">
        <v>-0.1516</v>
      </c>
      <c r="E562" s="3">
        <v>0.8901</v>
      </c>
      <c r="F562" s="3">
        <v>-0.6536</v>
      </c>
      <c r="G562" s="3">
        <v>-0.0575</v>
      </c>
      <c r="H562" s="1">
        <v>0</v>
      </c>
      <c r="I562" s="3">
        <v>1.1575</v>
      </c>
      <c r="J562" s="1">
        <v>500</v>
      </c>
      <c r="K562" s="1">
        <v>4</v>
      </c>
      <c r="L562" s="1">
        <v>13</v>
      </c>
      <c r="M562" s="1">
        <v>7</v>
      </c>
    </row>
    <row r="563" spans="1:13">
      <c r="A563" s="1">
        <v>211</v>
      </c>
      <c r="B563" s="3">
        <v>0</v>
      </c>
      <c r="C563" s="3">
        <v>-16.22</v>
      </c>
      <c r="D563" s="3">
        <v>-0.0324</v>
      </c>
      <c r="E563" s="3">
        <v>0.9692</v>
      </c>
      <c r="F563" s="3">
        <v>-0.2688</v>
      </c>
      <c r="G563" s="3">
        <v>-0.0154</v>
      </c>
      <c r="H563" s="1">
        <v>0</v>
      </c>
      <c r="I563" s="3">
        <v>0.6021</v>
      </c>
      <c r="J563" s="1">
        <v>500</v>
      </c>
      <c r="K563" s="1">
        <v>3</v>
      </c>
      <c r="L563" s="1">
        <v>13</v>
      </c>
      <c r="M563" s="1">
        <v>7</v>
      </c>
    </row>
    <row r="564" spans="1:13">
      <c r="A564" s="1">
        <v>207</v>
      </c>
      <c r="B564" s="3">
        <v>0</v>
      </c>
      <c r="C564" s="3">
        <v>-194.88</v>
      </c>
      <c r="D564" s="3">
        <v>-0.3898</v>
      </c>
      <c r="E564" s="3">
        <v>0.8593</v>
      </c>
      <c r="F564" s="3">
        <v>-0.7916</v>
      </c>
      <c r="G564" s="3">
        <v>-0.0747</v>
      </c>
      <c r="H564" s="1">
        <v>0</v>
      </c>
      <c r="I564" s="3">
        <v>2.4564</v>
      </c>
      <c r="J564" s="1">
        <v>500</v>
      </c>
      <c r="K564" s="1">
        <v>7</v>
      </c>
      <c r="L564" s="1">
        <v>12</v>
      </c>
      <c r="M564" s="1">
        <v>7</v>
      </c>
    </row>
    <row r="565" spans="1:13">
      <c r="A565" s="1">
        <v>206</v>
      </c>
      <c r="B565" s="3">
        <v>0</v>
      </c>
      <c r="C565" s="3">
        <v>-127.93</v>
      </c>
      <c r="D565" s="3">
        <v>-0.2559</v>
      </c>
      <c r="E565" s="3">
        <v>0.8812</v>
      </c>
      <c r="F565" s="3">
        <v>-0.7064</v>
      </c>
      <c r="G565" s="3">
        <v>-0.0623</v>
      </c>
      <c r="H565" s="1">
        <v>0</v>
      </c>
      <c r="I565" s="3">
        <v>1.8076</v>
      </c>
      <c r="J565" s="1">
        <v>500</v>
      </c>
      <c r="K565" s="1">
        <v>6</v>
      </c>
      <c r="L565" s="1">
        <v>12</v>
      </c>
      <c r="M565" s="1">
        <v>7</v>
      </c>
    </row>
    <row r="566" spans="1:13">
      <c r="A566" s="1">
        <v>205</v>
      </c>
      <c r="B566" s="3">
        <v>0</v>
      </c>
      <c r="C566" s="3">
        <v>-29.8</v>
      </c>
      <c r="D566" s="3">
        <v>-0.0596</v>
      </c>
      <c r="E566" s="3">
        <v>0.9632</v>
      </c>
      <c r="F566" s="3">
        <v>-0.2628</v>
      </c>
      <c r="G566" s="3">
        <v>-0.0184</v>
      </c>
      <c r="H566" s="1">
        <v>0</v>
      </c>
      <c r="I566" s="3">
        <v>1.1279</v>
      </c>
      <c r="J566" s="1">
        <v>500</v>
      </c>
      <c r="K566" s="1">
        <v>5</v>
      </c>
      <c r="L566" s="1">
        <v>12</v>
      </c>
      <c r="M566" s="1">
        <v>7</v>
      </c>
    </row>
    <row r="567" spans="1:13">
      <c r="A567" s="1">
        <v>204</v>
      </c>
      <c r="B567" s="3">
        <v>0</v>
      </c>
      <c r="C567" s="3">
        <v>-40.78</v>
      </c>
      <c r="D567" s="3">
        <v>-0.0816</v>
      </c>
      <c r="E567" s="3">
        <v>0.937</v>
      </c>
      <c r="F567" s="3">
        <v>-0.4254</v>
      </c>
      <c r="G567" s="3">
        <v>-0.0321</v>
      </c>
      <c r="H567" s="1">
        <v>0</v>
      </c>
      <c r="I567" s="3">
        <v>0.9565</v>
      </c>
      <c r="J567" s="1">
        <v>500</v>
      </c>
      <c r="K567" s="1">
        <v>4</v>
      </c>
      <c r="L567" s="1">
        <v>12</v>
      </c>
      <c r="M567" s="1">
        <v>7</v>
      </c>
    </row>
    <row r="568" spans="1:13">
      <c r="A568" s="1">
        <v>203</v>
      </c>
      <c r="B568" s="3">
        <v>0</v>
      </c>
      <c r="C568" s="3">
        <v>-2.37</v>
      </c>
      <c r="D568" s="3">
        <v>-0.0047</v>
      </c>
      <c r="E568" s="3">
        <v>0.9952</v>
      </c>
      <c r="F568" s="3">
        <v>-0.0461</v>
      </c>
      <c r="G568" s="3">
        <v>-0.0023</v>
      </c>
      <c r="H568" s="1">
        <v>0</v>
      </c>
      <c r="I568" s="3">
        <v>0.5126</v>
      </c>
      <c r="J568" s="1">
        <v>500</v>
      </c>
      <c r="K568" s="1">
        <v>3</v>
      </c>
      <c r="L568" s="1">
        <v>12</v>
      </c>
      <c r="M568" s="1">
        <v>7</v>
      </c>
    </row>
    <row r="569" spans="1:13">
      <c r="A569" s="1">
        <v>202</v>
      </c>
      <c r="B569" s="3">
        <v>0</v>
      </c>
      <c r="C569" s="3">
        <v>-9.03</v>
      </c>
      <c r="D569" s="3">
        <v>-0.0181</v>
      </c>
      <c r="E569" s="3">
        <v>0.9767</v>
      </c>
      <c r="F569" s="3">
        <v>-0.2458</v>
      </c>
      <c r="G569" s="3">
        <v>-0.0116</v>
      </c>
      <c r="H569" s="1">
        <v>0</v>
      </c>
      <c r="I569" s="3">
        <v>0.3665</v>
      </c>
      <c r="J569" s="1">
        <v>500</v>
      </c>
      <c r="K569" s="1">
        <v>2</v>
      </c>
      <c r="L569" s="1">
        <v>12</v>
      </c>
      <c r="M569" s="1">
        <v>7</v>
      </c>
    </row>
    <row r="570" spans="1:13">
      <c r="A570" s="1">
        <v>199</v>
      </c>
      <c r="B570" s="3">
        <v>0</v>
      </c>
      <c r="C570" s="3">
        <v>-216.47</v>
      </c>
      <c r="D570" s="3">
        <v>-0.4329</v>
      </c>
      <c r="E570" s="3">
        <v>0.839</v>
      </c>
      <c r="F570" s="3">
        <v>-0.7924</v>
      </c>
      <c r="G570" s="3">
        <v>-0.0862</v>
      </c>
      <c r="H570" s="1">
        <v>0</v>
      </c>
      <c r="I570" s="3">
        <v>2.7265</v>
      </c>
      <c r="J570" s="1">
        <v>500</v>
      </c>
      <c r="K570" s="1">
        <v>7</v>
      </c>
      <c r="L570" s="1">
        <v>11</v>
      </c>
      <c r="M570" s="1">
        <v>7</v>
      </c>
    </row>
    <row r="571" spans="1:13">
      <c r="A571" s="1">
        <v>198</v>
      </c>
      <c r="B571" s="3">
        <v>0</v>
      </c>
      <c r="C571" s="3">
        <v>-119.98</v>
      </c>
      <c r="D571" s="3">
        <v>-0.24</v>
      </c>
      <c r="E571" s="3">
        <v>0.8834</v>
      </c>
      <c r="F571" s="3">
        <v>-0.6874</v>
      </c>
      <c r="G571" s="3">
        <v>-0.0609</v>
      </c>
      <c r="H571" s="1">
        <v>0</v>
      </c>
      <c r="I571" s="3">
        <v>1.7425</v>
      </c>
      <c r="J571" s="1">
        <v>500</v>
      </c>
      <c r="K571" s="1">
        <v>6</v>
      </c>
      <c r="L571" s="1">
        <v>11</v>
      </c>
      <c r="M571" s="1">
        <v>7</v>
      </c>
    </row>
    <row r="572" spans="1:13">
      <c r="A572" s="1">
        <v>197</v>
      </c>
      <c r="B572" s="3">
        <v>0</v>
      </c>
      <c r="C572" s="3">
        <v>-23.3</v>
      </c>
      <c r="D572" s="3">
        <v>-0.0466</v>
      </c>
      <c r="E572" s="3">
        <v>0.9699</v>
      </c>
      <c r="F572" s="3">
        <v>-0.2222</v>
      </c>
      <c r="G572" s="3">
        <v>-0.015</v>
      </c>
      <c r="H572" s="1">
        <v>0</v>
      </c>
      <c r="I572" s="3">
        <v>1.0429</v>
      </c>
      <c r="J572" s="1">
        <v>500</v>
      </c>
      <c r="K572" s="1">
        <v>5</v>
      </c>
      <c r="L572" s="1">
        <v>11</v>
      </c>
      <c r="M572" s="1">
        <v>7</v>
      </c>
    </row>
    <row r="573" spans="1:13">
      <c r="A573" s="1">
        <v>196</v>
      </c>
      <c r="B573" s="3">
        <v>0</v>
      </c>
      <c r="C573" s="3">
        <v>-21.28</v>
      </c>
      <c r="D573" s="3">
        <v>-0.0426</v>
      </c>
      <c r="E573" s="3">
        <v>0.9651</v>
      </c>
      <c r="F573" s="3">
        <v>-0.2544</v>
      </c>
      <c r="G573" s="3">
        <v>-0.0175</v>
      </c>
      <c r="H573" s="1">
        <v>0</v>
      </c>
      <c r="I573" s="3">
        <v>0.8337</v>
      </c>
      <c r="J573" s="1">
        <v>500</v>
      </c>
      <c r="K573" s="1">
        <v>4</v>
      </c>
      <c r="L573" s="1">
        <v>11</v>
      </c>
      <c r="M573" s="1">
        <v>7</v>
      </c>
    </row>
    <row r="574" spans="1:13">
      <c r="A574" s="1">
        <v>195</v>
      </c>
      <c r="B574" s="3">
        <v>0</v>
      </c>
      <c r="C574" s="3">
        <v>-16.73</v>
      </c>
      <c r="D574" s="3">
        <v>-0.0335</v>
      </c>
      <c r="E574" s="3">
        <v>0.9653</v>
      </c>
      <c r="F574" s="3">
        <v>-0.2959</v>
      </c>
      <c r="G574" s="3">
        <v>-0.0173</v>
      </c>
      <c r="H574" s="1">
        <v>0</v>
      </c>
      <c r="I574" s="3">
        <v>0.5642</v>
      </c>
      <c r="J574" s="1">
        <v>500</v>
      </c>
      <c r="K574" s="1">
        <v>3</v>
      </c>
      <c r="L574" s="1">
        <v>11</v>
      </c>
      <c r="M574" s="1">
        <v>7</v>
      </c>
    </row>
    <row r="575" spans="1:13">
      <c r="A575" s="1">
        <v>191</v>
      </c>
      <c r="B575" s="3">
        <v>0</v>
      </c>
      <c r="C575" s="3">
        <v>-214.65</v>
      </c>
      <c r="D575" s="3">
        <v>-0.4293</v>
      </c>
      <c r="E575" s="3">
        <v>0.8315</v>
      </c>
      <c r="F575" s="3">
        <v>-0.7831</v>
      </c>
      <c r="G575" s="3">
        <v>-0.0903</v>
      </c>
      <c r="H575" s="1">
        <v>0</v>
      </c>
      <c r="I575" s="3">
        <v>2.736</v>
      </c>
      <c r="J575" s="1">
        <v>500</v>
      </c>
      <c r="K575" s="1">
        <v>7</v>
      </c>
      <c r="L575" s="1">
        <v>10</v>
      </c>
      <c r="M575" s="1">
        <v>7</v>
      </c>
    </row>
    <row r="576" spans="1:13">
      <c r="A576" s="1">
        <v>190</v>
      </c>
      <c r="B576" s="3">
        <v>0</v>
      </c>
      <c r="C576" s="3">
        <v>-84.66</v>
      </c>
      <c r="D576" s="3">
        <v>-0.1693</v>
      </c>
      <c r="E576" s="3">
        <v>0.9113</v>
      </c>
      <c r="F576" s="3">
        <v>-0.568</v>
      </c>
      <c r="G576" s="3">
        <v>-0.0454</v>
      </c>
      <c r="H576" s="1">
        <v>0</v>
      </c>
      <c r="I576" s="3">
        <v>1.4871</v>
      </c>
      <c r="J576" s="1">
        <v>500</v>
      </c>
      <c r="K576" s="1">
        <v>6</v>
      </c>
      <c r="L576" s="1">
        <v>10</v>
      </c>
      <c r="M576" s="1">
        <v>7</v>
      </c>
    </row>
    <row r="577" spans="1:13">
      <c r="A577" s="1">
        <v>189</v>
      </c>
      <c r="B577" s="3">
        <v>0</v>
      </c>
      <c r="C577" s="3">
        <v>-17.93</v>
      </c>
      <c r="D577" s="3">
        <v>-0.0359</v>
      </c>
      <c r="E577" s="3">
        <v>0.9753</v>
      </c>
      <c r="F577" s="3">
        <v>-0.1848</v>
      </c>
      <c r="G577" s="3">
        <v>-0.0122</v>
      </c>
      <c r="H577" s="1">
        <v>0</v>
      </c>
      <c r="I577" s="3">
        <v>0.9655</v>
      </c>
      <c r="J577" s="1">
        <v>500</v>
      </c>
      <c r="K577" s="1">
        <v>5</v>
      </c>
      <c r="L577" s="1">
        <v>10</v>
      </c>
      <c r="M577" s="1">
        <v>7</v>
      </c>
    </row>
    <row r="578" spans="1:13">
      <c r="A578" s="1">
        <v>188</v>
      </c>
      <c r="B578" s="3">
        <v>0</v>
      </c>
      <c r="C578" s="3">
        <v>-19.37</v>
      </c>
      <c r="D578" s="3">
        <v>-0.0387</v>
      </c>
      <c r="E578" s="3">
        <v>0.9662</v>
      </c>
      <c r="F578" s="3">
        <v>-0.2349</v>
      </c>
      <c r="G578" s="3">
        <v>-0.0168</v>
      </c>
      <c r="H578" s="1">
        <v>0</v>
      </c>
      <c r="I578" s="3">
        <v>0.8219</v>
      </c>
      <c r="J578" s="1">
        <v>500</v>
      </c>
      <c r="K578" s="1">
        <v>4</v>
      </c>
      <c r="L578" s="1">
        <v>10</v>
      </c>
      <c r="M578" s="1">
        <v>7</v>
      </c>
    </row>
    <row r="579" spans="1:13">
      <c r="A579" s="1">
        <v>187</v>
      </c>
      <c r="B579" s="3">
        <v>0</v>
      </c>
      <c r="C579" s="3">
        <v>-21.18</v>
      </c>
      <c r="D579" s="3">
        <v>-0.0424</v>
      </c>
      <c r="E579" s="3">
        <v>0.9536</v>
      </c>
      <c r="F579" s="3">
        <v>-0.4188</v>
      </c>
      <c r="G579" s="3">
        <v>-0.0232</v>
      </c>
      <c r="H579" s="1">
        <v>0</v>
      </c>
      <c r="I579" s="3">
        <v>0.5048</v>
      </c>
      <c r="J579" s="1">
        <v>500</v>
      </c>
      <c r="K579" s="1">
        <v>3</v>
      </c>
      <c r="L579" s="1">
        <v>10</v>
      </c>
      <c r="M579" s="1">
        <v>7</v>
      </c>
    </row>
    <row r="580" spans="1:13">
      <c r="A580" s="1">
        <v>183</v>
      </c>
      <c r="B580" s="3">
        <v>0</v>
      </c>
      <c r="C580" s="3">
        <v>-184.58</v>
      </c>
      <c r="D580" s="3">
        <v>-0.3692</v>
      </c>
      <c r="E580" s="3">
        <v>0.8442</v>
      </c>
      <c r="F580" s="3">
        <v>-0.7623</v>
      </c>
      <c r="G580" s="3">
        <v>-0.0821</v>
      </c>
      <c r="H580" s="1">
        <v>0</v>
      </c>
      <c r="I580" s="3">
        <v>2.4183</v>
      </c>
      <c r="J580" s="1">
        <v>500</v>
      </c>
      <c r="K580" s="1">
        <v>7</v>
      </c>
      <c r="L580" s="1">
        <v>9</v>
      </c>
      <c r="M580" s="1">
        <v>7</v>
      </c>
    </row>
    <row r="581" spans="1:13">
      <c r="A581" s="1">
        <v>182</v>
      </c>
      <c r="B581" s="3">
        <v>0</v>
      </c>
      <c r="C581" s="3">
        <v>-69.01</v>
      </c>
      <c r="D581" s="3">
        <v>-0.138</v>
      </c>
      <c r="E581" s="3">
        <v>0.9223</v>
      </c>
      <c r="F581" s="3">
        <v>-0.5198</v>
      </c>
      <c r="G581" s="3">
        <v>-0.0392</v>
      </c>
      <c r="H581" s="1">
        <v>0</v>
      </c>
      <c r="I581" s="3">
        <v>1.3245</v>
      </c>
      <c r="J581" s="1">
        <v>500</v>
      </c>
      <c r="K581" s="1">
        <v>6</v>
      </c>
      <c r="L581" s="1">
        <v>9</v>
      </c>
      <c r="M581" s="1">
        <v>7</v>
      </c>
    </row>
    <row r="582" spans="1:13">
      <c r="A582" s="1">
        <v>180</v>
      </c>
      <c r="B582" s="3">
        <v>0</v>
      </c>
      <c r="C582" s="3">
        <v>-28.7</v>
      </c>
      <c r="D582" s="3">
        <v>-0.0574</v>
      </c>
      <c r="E582" s="3">
        <v>0.9469</v>
      </c>
      <c r="F582" s="3">
        <v>-0.3284</v>
      </c>
      <c r="G582" s="3">
        <v>-0.0265</v>
      </c>
      <c r="H582" s="1">
        <v>0</v>
      </c>
      <c r="I582" s="3">
        <v>0.871</v>
      </c>
      <c r="J582" s="1">
        <v>500</v>
      </c>
      <c r="K582" s="1">
        <v>4</v>
      </c>
      <c r="L582" s="1">
        <v>9</v>
      </c>
      <c r="M582" s="1">
        <v>7</v>
      </c>
    </row>
    <row r="583" spans="1:13">
      <c r="A583" s="1">
        <v>179</v>
      </c>
      <c r="B583" s="3">
        <v>0</v>
      </c>
      <c r="C583" s="3">
        <v>-25.08</v>
      </c>
      <c r="D583" s="3">
        <v>-0.0502</v>
      </c>
      <c r="E583" s="3">
        <v>0.9416</v>
      </c>
      <c r="F583" s="3">
        <v>-0.426</v>
      </c>
      <c r="G583" s="3">
        <v>-0.0292</v>
      </c>
      <c r="H583" s="1">
        <v>0</v>
      </c>
      <c r="I583" s="3">
        <v>0.5879</v>
      </c>
      <c r="J583" s="1">
        <v>500</v>
      </c>
      <c r="K583" s="1">
        <v>3</v>
      </c>
      <c r="L583" s="1">
        <v>9</v>
      </c>
      <c r="M583" s="1">
        <v>7</v>
      </c>
    </row>
    <row r="584" spans="1:13">
      <c r="A584" s="1">
        <v>175</v>
      </c>
      <c r="B584" s="3">
        <v>0</v>
      </c>
      <c r="C584" s="3">
        <v>-153.58</v>
      </c>
      <c r="D584" s="3">
        <v>-0.3072</v>
      </c>
      <c r="E584" s="3">
        <v>0.86</v>
      </c>
      <c r="F584" s="3">
        <v>-0.7246</v>
      </c>
      <c r="G584" s="3">
        <v>-0.0723</v>
      </c>
      <c r="H584" s="1">
        <v>0</v>
      </c>
      <c r="I584" s="3">
        <v>2.1175</v>
      </c>
      <c r="J584" s="1">
        <v>500</v>
      </c>
      <c r="K584" s="1">
        <v>7</v>
      </c>
      <c r="L584" s="1">
        <v>8</v>
      </c>
      <c r="M584" s="1">
        <v>7</v>
      </c>
    </row>
    <row r="585" spans="1:13">
      <c r="A585" s="1">
        <v>174</v>
      </c>
      <c r="B585" s="3">
        <v>0</v>
      </c>
      <c r="C585" s="3">
        <v>-39.51</v>
      </c>
      <c r="D585" s="3">
        <v>-0.079</v>
      </c>
      <c r="E585" s="3">
        <v>0.9514</v>
      </c>
      <c r="F585" s="3">
        <v>-0.3869</v>
      </c>
      <c r="G585" s="3">
        <v>-0.0238</v>
      </c>
      <c r="H585" s="1">
        <v>0</v>
      </c>
      <c r="I585" s="3">
        <v>1.0193</v>
      </c>
      <c r="J585" s="1">
        <v>500</v>
      </c>
      <c r="K585" s="1">
        <v>6</v>
      </c>
      <c r="L585" s="1">
        <v>8</v>
      </c>
      <c r="M585" s="1">
        <v>7</v>
      </c>
    </row>
    <row r="586" spans="1:13">
      <c r="A586" s="1">
        <v>172</v>
      </c>
      <c r="B586" s="3">
        <v>0</v>
      </c>
      <c r="C586" s="3">
        <v>-38.8</v>
      </c>
      <c r="D586" s="3">
        <v>-0.0776</v>
      </c>
      <c r="E586" s="3">
        <v>0.924</v>
      </c>
      <c r="F586" s="3">
        <v>-0.4804</v>
      </c>
      <c r="G586" s="3">
        <v>-0.038</v>
      </c>
      <c r="H586" s="1">
        <v>0</v>
      </c>
      <c r="I586" s="3">
        <v>0.8056</v>
      </c>
      <c r="J586" s="1">
        <v>500</v>
      </c>
      <c r="K586" s="1">
        <v>4</v>
      </c>
      <c r="L586" s="1">
        <v>8</v>
      </c>
      <c r="M586" s="1">
        <v>7</v>
      </c>
    </row>
    <row r="587" spans="1:13">
      <c r="A587" s="1">
        <v>171</v>
      </c>
      <c r="B587" s="3">
        <v>0</v>
      </c>
      <c r="C587" s="3">
        <v>-19.52</v>
      </c>
      <c r="D587" s="3">
        <v>-0.039</v>
      </c>
      <c r="E587" s="3">
        <v>0.951</v>
      </c>
      <c r="F587" s="3">
        <v>-0.3444</v>
      </c>
      <c r="G587" s="3">
        <v>-0.0241</v>
      </c>
      <c r="H587" s="1">
        <v>0</v>
      </c>
      <c r="I587" s="3">
        <v>0.5657</v>
      </c>
      <c r="J587" s="1">
        <v>500</v>
      </c>
      <c r="K587" s="1">
        <v>3</v>
      </c>
      <c r="L587" s="1">
        <v>8</v>
      </c>
      <c r="M587" s="1">
        <v>7</v>
      </c>
    </row>
    <row r="588" spans="1:13">
      <c r="A588" s="1">
        <v>169</v>
      </c>
      <c r="B588" s="3">
        <v>0</v>
      </c>
      <c r="C588" s="3">
        <v>-7.91</v>
      </c>
      <c r="D588" s="3">
        <v>-0.0159</v>
      </c>
      <c r="E588" s="3">
        <v>0.9682</v>
      </c>
      <c r="F588" s="3">
        <v>-0.2892</v>
      </c>
      <c r="G588" s="3">
        <v>-0.0155</v>
      </c>
      <c r="H588" s="1">
        <v>0</v>
      </c>
      <c r="I588" s="3">
        <v>0.2733</v>
      </c>
      <c r="J588" s="1">
        <v>499</v>
      </c>
      <c r="K588" s="1">
        <v>1</v>
      </c>
      <c r="L588" s="1">
        <v>8</v>
      </c>
      <c r="M588" s="1">
        <v>7</v>
      </c>
    </row>
    <row r="589" spans="1:13">
      <c r="A589" s="1">
        <v>167</v>
      </c>
      <c r="B589" s="3">
        <v>0</v>
      </c>
      <c r="C589" s="3">
        <v>-145.1</v>
      </c>
      <c r="D589" s="3">
        <v>-0.2902</v>
      </c>
      <c r="E589" s="3">
        <v>0.8583</v>
      </c>
      <c r="F589" s="3">
        <v>-0.755</v>
      </c>
      <c r="G589" s="3">
        <v>-0.0722</v>
      </c>
      <c r="H589" s="1">
        <v>0</v>
      </c>
      <c r="I589" s="3">
        <v>1.9206</v>
      </c>
      <c r="J589" s="1">
        <v>500</v>
      </c>
      <c r="K589" s="1">
        <v>7</v>
      </c>
      <c r="L589" s="1">
        <v>7</v>
      </c>
      <c r="M589" s="1">
        <v>7</v>
      </c>
    </row>
    <row r="590" spans="1:13">
      <c r="A590" s="1">
        <v>166</v>
      </c>
      <c r="B590" s="3">
        <v>0</v>
      </c>
      <c r="C590" s="3">
        <v>-10.18</v>
      </c>
      <c r="D590" s="3">
        <v>-0.0204</v>
      </c>
      <c r="E590" s="3">
        <v>0.9862</v>
      </c>
      <c r="F590" s="3">
        <v>-0.1427</v>
      </c>
      <c r="G590" s="3">
        <v>-0.0064</v>
      </c>
      <c r="H590" s="1">
        <v>0</v>
      </c>
      <c r="I590" s="3">
        <v>0.7113</v>
      </c>
      <c r="J590" s="1">
        <v>500</v>
      </c>
      <c r="K590" s="1">
        <v>6</v>
      </c>
      <c r="L590" s="1">
        <v>7</v>
      </c>
      <c r="M590" s="1">
        <v>7</v>
      </c>
    </row>
    <row r="591" spans="1:13">
      <c r="A591" s="1">
        <v>164</v>
      </c>
      <c r="B591" s="3">
        <v>0</v>
      </c>
      <c r="C591" s="3">
        <v>-27.94</v>
      </c>
      <c r="D591" s="3">
        <v>-0.0559</v>
      </c>
      <c r="E591" s="3">
        <v>0.9404</v>
      </c>
      <c r="F591" s="3">
        <v>-0.3934</v>
      </c>
      <c r="G591" s="3">
        <v>-0.029</v>
      </c>
      <c r="H591" s="1">
        <v>0</v>
      </c>
      <c r="I591" s="3">
        <v>0.7089</v>
      </c>
      <c r="J591" s="1">
        <v>500</v>
      </c>
      <c r="K591" s="1">
        <v>4</v>
      </c>
      <c r="L591" s="1">
        <v>7</v>
      </c>
      <c r="M591" s="1">
        <v>7</v>
      </c>
    </row>
    <row r="592" spans="1:13">
      <c r="A592" s="1">
        <v>163</v>
      </c>
      <c r="B592" s="3">
        <v>0</v>
      </c>
      <c r="C592" s="3">
        <v>-27.9</v>
      </c>
      <c r="D592" s="3">
        <v>-0.0559</v>
      </c>
      <c r="E592" s="3">
        <v>0.9258</v>
      </c>
      <c r="F592" s="3">
        <v>-0.4521</v>
      </c>
      <c r="G592" s="3">
        <v>-0.0364</v>
      </c>
      <c r="H592" s="1">
        <v>0</v>
      </c>
      <c r="I592" s="3">
        <v>0.6162</v>
      </c>
      <c r="J592" s="1">
        <v>499</v>
      </c>
      <c r="K592" s="1">
        <v>3</v>
      </c>
      <c r="L592" s="1">
        <v>7</v>
      </c>
      <c r="M592" s="1">
        <v>7</v>
      </c>
    </row>
    <row r="593" spans="1:13">
      <c r="A593" s="1">
        <v>162</v>
      </c>
      <c r="B593" s="3">
        <v>0</v>
      </c>
      <c r="C593" s="3">
        <v>-9.07</v>
      </c>
      <c r="D593" s="3">
        <v>-0.0182</v>
      </c>
      <c r="E593" s="3">
        <v>0.9679</v>
      </c>
      <c r="F593" s="3">
        <v>-0.2878</v>
      </c>
      <c r="G593" s="3">
        <v>-0.0154</v>
      </c>
      <c r="H593" s="1">
        <v>0</v>
      </c>
      <c r="I593" s="3">
        <v>0.3148</v>
      </c>
      <c r="J593" s="1">
        <v>499</v>
      </c>
      <c r="K593" s="1">
        <v>2</v>
      </c>
      <c r="L593" s="1">
        <v>7</v>
      </c>
      <c r="M593" s="1">
        <v>7</v>
      </c>
    </row>
    <row r="594" spans="1:13">
      <c r="A594" s="1">
        <v>159</v>
      </c>
      <c r="B594" s="3">
        <v>0</v>
      </c>
      <c r="C594" s="3">
        <v>-125.16</v>
      </c>
      <c r="D594" s="3">
        <v>-0.2503</v>
      </c>
      <c r="E594" s="3">
        <v>0.8675</v>
      </c>
      <c r="F594" s="3">
        <v>-0.7313</v>
      </c>
      <c r="G594" s="3">
        <v>-0.0658</v>
      </c>
      <c r="H594" s="1">
        <v>0</v>
      </c>
      <c r="I594" s="3">
        <v>1.7104</v>
      </c>
      <c r="J594" s="1">
        <v>500</v>
      </c>
      <c r="K594" s="1">
        <v>7</v>
      </c>
      <c r="L594" s="1">
        <v>6</v>
      </c>
      <c r="M594" s="1">
        <v>7</v>
      </c>
    </row>
    <row r="595" spans="1:13">
      <c r="A595" s="1">
        <v>158</v>
      </c>
      <c r="B595" s="3">
        <v>0</v>
      </c>
      <c r="C595" s="3">
        <v>-10.13</v>
      </c>
      <c r="D595" s="3">
        <v>-0.0203</v>
      </c>
      <c r="E595" s="3">
        <v>0.9852</v>
      </c>
      <c r="F595" s="3">
        <v>-0.1526</v>
      </c>
      <c r="G595" s="3">
        <v>-0.0068</v>
      </c>
      <c r="H595" s="1">
        <v>0</v>
      </c>
      <c r="I595" s="3">
        <v>0.6619</v>
      </c>
      <c r="J595" s="1">
        <v>500</v>
      </c>
      <c r="K595" s="1">
        <v>6</v>
      </c>
      <c r="L595" s="1">
        <v>6</v>
      </c>
      <c r="M595" s="1">
        <v>7</v>
      </c>
    </row>
    <row r="596" spans="1:13">
      <c r="A596" s="1">
        <v>156</v>
      </c>
      <c r="B596" s="3">
        <v>0</v>
      </c>
      <c r="C596" s="3">
        <v>-19.25</v>
      </c>
      <c r="D596" s="3">
        <v>-0.0385</v>
      </c>
      <c r="E596" s="3">
        <v>0.9551</v>
      </c>
      <c r="F596" s="3">
        <v>-0.2469</v>
      </c>
      <c r="G596" s="3">
        <v>-0.0213</v>
      </c>
      <c r="H596" s="1">
        <v>0</v>
      </c>
      <c r="I596" s="3">
        <v>0.7768</v>
      </c>
      <c r="J596" s="1">
        <v>500</v>
      </c>
      <c r="K596" s="1">
        <v>4</v>
      </c>
      <c r="L596" s="1">
        <v>6</v>
      </c>
      <c r="M596" s="1">
        <v>7</v>
      </c>
    </row>
    <row r="597" spans="1:13">
      <c r="A597" s="1">
        <v>155</v>
      </c>
      <c r="B597" s="3">
        <v>0</v>
      </c>
      <c r="C597" s="3">
        <v>-17.17</v>
      </c>
      <c r="D597" s="3">
        <v>-0.0344</v>
      </c>
      <c r="E597" s="3">
        <v>0.9498</v>
      </c>
      <c r="F597" s="3">
        <v>-0.3458</v>
      </c>
      <c r="G597" s="3">
        <v>-0.0238</v>
      </c>
      <c r="H597" s="1">
        <v>0</v>
      </c>
      <c r="I597" s="3">
        <v>0.4959</v>
      </c>
      <c r="J597" s="1">
        <v>499</v>
      </c>
      <c r="K597" s="1">
        <v>3</v>
      </c>
      <c r="L597" s="1">
        <v>6</v>
      </c>
      <c r="M597" s="1">
        <v>7</v>
      </c>
    </row>
    <row r="598" spans="1:13">
      <c r="A598" s="1">
        <v>154</v>
      </c>
      <c r="B598" s="3">
        <v>0</v>
      </c>
      <c r="C598" s="3">
        <v>-9.74</v>
      </c>
      <c r="D598" s="3">
        <v>-0.0195</v>
      </c>
      <c r="E598" s="3">
        <v>0.9627</v>
      </c>
      <c r="F598" s="3">
        <v>-0.3129</v>
      </c>
      <c r="G598" s="3">
        <v>-0.0176</v>
      </c>
      <c r="H598" s="1">
        <v>0</v>
      </c>
      <c r="I598" s="3">
        <v>0.3109</v>
      </c>
      <c r="J598" s="1">
        <v>499</v>
      </c>
      <c r="K598" s="1">
        <v>2</v>
      </c>
      <c r="L598" s="1">
        <v>6</v>
      </c>
      <c r="M598" s="1">
        <v>7</v>
      </c>
    </row>
    <row r="599" spans="1:13">
      <c r="A599" s="1">
        <v>153</v>
      </c>
      <c r="B599" s="3">
        <v>0</v>
      </c>
      <c r="C599" s="3">
        <v>-1.72</v>
      </c>
      <c r="D599" s="3">
        <v>-0.0034</v>
      </c>
      <c r="E599" s="3">
        <v>0.9918</v>
      </c>
      <c r="F599" s="3">
        <v>-0.0718</v>
      </c>
      <c r="G599" s="3">
        <v>-0.0038</v>
      </c>
      <c r="H599" s="1">
        <v>0</v>
      </c>
      <c r="I599" s="3">
        <v>0.2394</v>
      </c>
      <c r="J599" s="1">
        <v>499</v>
      </c>
      <c r="K599" s="1">
        <v>1</v>
      </c>
      <c r="L599" s="1">
        <v>6</v>
      </c>
      <c r="M599" s="1">
        <v>7</v>
      </c>
    </row>
    <row r="600" spans="1:13">
      <c r="A600" s="1">
        <v>151</v>
      </c>
      <c r="B600" s="3">
        <v>0</v>
      </c>
      <c r="C600" s="3">
        <v>-72.41</v>
      </c>
      <c r="D600" s="3">
        <v>-0.1448</v>
      </c>
      <c r="E600" s="3">
        <v>0.9142</v>
      </c>
      <c r="F600" s="3">
        <v>-0.6004</v>
      </c>
      <c r="G600" s="3">
        <v>-0.0406</v>
      </c>
      <c r="H600" s="1">
        <v>0</v>
      </c>
      <c r="I600" s="3">
        <v>1.2034</v>
      </c>
      <c r="J600" s="1">
        <v>500</v>
      </c>
      <c r="K600" s="1">
        <v>7</v>
      </c>
      <c r="L600" s="1">
        <v>5</v>
      </c>
      <c r="M600" s="1">
        <v>7</v>
      </c>
    </row>
    <row r="601" spans="1:13">
      <c r="A601" s="1">
        <v>148</v>
      </c>
      <c r="B601" s="3">
        <v>0</v>
      </c>
      <c r="C601" s="3">
        <v>-12.39</v>
      </c>
      <c r="D601" s="3">
        <v>-0.0248</v>
      </c>
      <c r="E601" s="3">
        <v>0.9684</v>
      </c>
      <c r="F601" s="3">
        <v>-0.2037</v>
      </c>
      <c r="G601" s="3">
        <v>-0.0145</v>
      </c>
      <c r="H601" s="1">
        <v>0</v>
      </c>
      <c r="I601" s="3">
        <v>0.6068</v>
      </c>
      <c r="J601" s="1">
        <v>499</v>
      </c>
      <c r="K601" s="1">
        <v>4</v>
      </c>
      <c r="L601" s="1">
        <v>5</v>
      </c>
      <c r="M601" s="1">
        <v>7</v>
      </c>
    </row>
    <row r="602" spans="1:13">
      <c r="A602" s="1">
        <v>147</v>
      </c>
      <c r="B602" s="3">
        <v>0</v>
      </c>
      <c r="C602" s="3">
        <v>-36.05</v>
      </c>
      <c r="D602" s="3">
        <v>-0.0722</v>
      </c>
      <c r="E602" s="3">
        <v>0.8906</v>
      </c>
      <c r="F602" s="3">
        <v>-0.5698</v>
      </c>
      <c r="G602" s="3">
        <v>-0.0525</v>
      </c>
      <c r="H602" s="1">
        <v>0</v>
      </c>
      <c r="I602" s="3">
        <v>0.6321</v>
      </c>
      <c r="J602" s="1">
        <v>499</v>
      </c>
      <c r="K602" s="1">
        <v>3</v>
      </c>
      <c r="L602" s="1">
        <v>5</v>
      </c>
      <c r="M602" s="1">
        <v>7</v>
      </c>
    </row>
    <row r="603" spans="1:13">
      <c r="A603" s="1">
        <v>146</v>
      </c>
      <c r="B603" s="3">
        <v>0</v>
      </c>
      <c r="C603" s="3">
        <v>-2.44</v>
      </c>
      <c r="D603" s="3">
        <v>-0.0049</v>
      </c>
      <c r="E603" s="3">
        <v>0.9897</v>
      </c>
      <c r="F603" s="3">
        <v>-0.0723</v>
      </c>
      <c r="G603" s="3">
        <v>-0.0047</v>
      </c>
      <c r="H603" s="1">
        <v>0</v>
      </c>
      <c r="I603" s="3">
        <v>0.3372</v>
      </c>
      <c r="J603" s="1">
        <v>499</v>
      </c>
      <c r="K603" s="1">
        <v>2</v>
      </c>
      <c r="L603" s="1">
        <v>5</v>
      </c>
      <c r="M603" s="1">
        <v>7</v>
      </c>
    </row>
    <row r="604" spans="1:13">
      <c r="A604" s="1">
        <v>145</v>
      </c>
      <c r="B604" s="3">
        <v>0</v>
      </c>
      <c r="C604" s="3">
        <v>-2.79</v>
      </c>
      <c r="D604" s="3">
        <v>-0.0056</v>
      </c>
      <c r="E604" s="3">
        <v>0.9856</v>
      </c>
      <c r="F604" s="3">
        <v>-0.1211</v>
      </c>
      <c r="G604" s="3">
        <v>-0.0066</v>
      </c>
      <c r="H604" s="1">
        <v>0</v>
      </c>
      <c r="I604" s="3">
        <v>0.2302</v>
      </c>
      <c r="J604" s="1">
        <v>499</v>
      </c>
      <c r="K604" s="1">
        <v>1</v>
      </c>
      <c r="L604" s="1">
        <v>5</v>
      </c>
      <c r="M604" s="1">
        <v>7</v>
      </c>
    </row>
    <row r="605" spans="1:13">
      <c r="A605" s="1">
        <v>144</v>
      </c>
      <c r="B605" s="3">
        <v>0</v>
      </c>
      <c r="C605" s="3">
        <v>-0.09</v>
      </c>
      <c r="D605" s="3">
        <v>-0.0002</v>
      </c>
      <c r="E605" s="3">
        <v>0.9993</v>
      </c>
      <c r="F605" s="3">
        <v>-0.0054</v>
      </c>
      <c r="G605" s="3">
        <v>-0.0003</v>
      </c>
      <c r="H605" s="1">
        <v>0</v>
      </c>
      <c r="I605" s="3">
        <v>0.1659</v>
      </c>
      <c r="J605" s="1">
        <v>499</v>
      </c>
      <c r="K605" s="1">
        <v>0</v>
      </c>
      <c r="L605" s="1">
        <v>5</v>
      </c>
      <c r="M605" s="1">
        <v>7</v>
      </c>
    </row>
    <row r="606" spans="1:13">
      <c r="A606" s="1">
        <v>143</v>
      </c>
      <c r="B606" s="3">
        <v>0</v>
      </c>
      <c r="C606" s="3">
        <v>-76.03</v>
      </c>
      <c r="D606" s="3">
        <v>-0.1521</v>
      </c>
      <c r="E606" s="3">
        <v>0.9029</v>
      </c>
      <c r="F606" s="3">
        <v>-0.6184</v>
      </c>
      <c r="G606" s="3">
        <v>-0.0451</v>
      </c>
      <c r="H606" s="1">
        <v>0</v>
      </c>
      <c r="I606" s="3">
        <v>1.2263</v>
      </c>
      <c r="J606" s="1">
        <v>500</v>
      </c>
      <c r="K606" s="1">
        <v>7</v>
      </c>
      <c r="L606" s="1">
        <v>4</v>
      </c>
      <c r="M606" s="1">
        <v>7</v>
      </c>
    </row>
    <row r="607" spans="1:13">
      <c r="A607" s="1">
        <v>142</v>
      </c>
      <c r="B607" s="3">
        <v>0</v>
      </c>
      <c r="C607" s="3">
        <v>-19.88</v>
      </c>
      <c r="D607" s="3">
        <v>-0.0398</v>
      </c>
      <c r="E607" s="3">
        <v>0.966</v>
      </c>
      <c r="F607" s="3">
        <v>-0.3205</v>
      </c>
      <c r="G607" s="3">
        <v>-0.0152</v>
      </c>
      <c r="H607" s="1">
        <v>0</v>
      </c>
      <c r="I607" s="3">
        <v>0.619</v>
      </c>
      <c r="J607" s="1">
        <v>500</v>
      </c>
      <c r="K607" s="1">
        <v>6</v>
      </c>
      <c r="L607" s="1">
        <v>4</v>
      </c>
      <c r="M607" s="1">
        <v>7</v>
      </c>
    </row>
    <row r="608" spans="1:13">
      <c r="A608" s="1">
        <v>140</v>
      </c>
      <c r="B608" s="3">
        <v>0</v>
      </c>
      <c r="C608" s="3">
        <v>-24.86</v>
      </c>
      <c r="D608" s="3">
        <v>-0.0498</v>
      </c>
      <c r="E608" s="3">
        <v>0.9328</v>
      </c>
      <c r="F608" s="3">
        <v>-0.3959</v>
      </c>
      <c r="G608" s="3">
        <v>-0.0308</v>
      </c>
      <c r="H608" s="1">
        <v>0</v>
      </c>
      <c r="I608" s="3">
        <v>0.6268</v>
      </c>
      <c r="J608" s="1">
        <v>499</v>
      </c>
      <c r="K608" s="1">
        <v>4</v>
      </c>
      <c r="L608" s="1">
        <v>4</v>
      </c>
      <c r="M608" s="1">
        <v>7</v>
      </c>
    </row>
    <row r="609" spans="1:13">
      <c r="A609" s="1">
        <v>139</v>
      </c>
      <c r="B609" s="3">
        <v>0</v>
      </c>
      <c r="C609" s="3">
        <v>-30.86</v>
      </c>
      <c r="D609" s="3">
        <v>-0.0618</v>
      </c>
      <c r="E609" s="3">
        <v>0.8974</v>
      </c>
      <c r="F609" s="3">
        <v>-0.5216</v>
      </c>
      <c r="G609" s="3">
        <v>-0.0478</v>
      </c>
      <c r="H609" s="1">
        <v>0</v>
      </c>
      <c r="I609" s="3">
        <v>0.591</v>
      </c>
      <c r="J609" s="1">
        <v>499</v>
      </c>
      <c r="K609" s="1">
        <v>3</v>
      </c>
      <c r="L609" s="1">
        <v>4</v>
      </c>
      <c r="M609" s="1">
        <v>7</v>
      </c>
    </row>
    <row r="610" spans="1:13">
      <c r="A610" s="1">
        <v>138</v>
      </c>
      <c r="B610" s="3">
        <v>0</v>
      </c>
      <c r="C610" s="3">
        <v>-16.33</v>
      </c>
      <c r="D610" s="3">
        <v>-0.0327</v>
      </c>
      <c r="E610" s="3">
        <v>0.928</v>
      </c>
      <c r="F610" s="3">
        <v>-0.3915</v>
      </c>
      <c r="G610" s="3">
        <v>-0.0331</v>
      </c>
      <c r="H610" s="1">
        <v>0</v>
      </c>
      <c r="I610" s="3">
        <v>0.4167</v>
      </c>
      <c r="J610" s="1">
        <v>499</v>
      </c>
      <c r="K610" s="1">
        <v>2</v>
      </c>
      <c r="L610" s="1">
        <v>4</v>
      </c>
      <c r="M610" s="1">
        <v>7</v>
      </c>
    </row>
    <row r="611" spans="1:13">
      <c r="A611" s="1">
        <v>137</v>
      </c>
      <c r="B611" s="3">
        <v>0</v>
      </c>
      <c r="C611" s="3">
        <v>-0.11</v>
      </c>
      <c r="D611" s="3">
        <v>-0.0002</v>
      </c>
      <c r="E611" s="3">
        <v>0.9994</v>
      </c>
      <c r="F611" s="3">
        <v>-0.0052</v>
      </c>
      <c r="G611" s="3">
        <v>-0.0002</v>
      </c>
      <c r="H611" s="1">
        <v>0</v>
      </c>
      <c r="I611" s="3">
        <v>0.2126</v>
      </c>
      <c r="J611" s="1">
        <v>499</v>
      </c>
      <c r="K611" s="1">
        <v>1</v>
      </c>
      <c r="L611" s="1">
        <v>4</v>
      </c>
      <c r="M611" s="1">
        <v>7</v>
      </c>
    </row>
    <row r="612" spans="1:13">
      <c r="A612" s="1">
        <v>136</v>
      </c>
      <c r="B612" s="3">
        <v>0</v>
      </c>
      <c r="C612" s="3">
        <v>-4.53</v>
      </c>
      <c r="D612" s="3">
        <v>-0.0091</v>
      </c>
      <c r="E612" s="3">
        <v>0.9643</v>
      </c>
      <c r="F612" s="3">
        <v>-0.3059</v>
      </c>
      <c r="G612" s="3">
        <v>-0.0159</v>
      </c>
      <c r="H612" s="1">
        <v>0</v>
      </c>
      <c r="I612" s="3">
        <v>0.148</v>
      </c>
      <c r="J612" s="1">
        <v>499</v>
      </c>
      <c r="K612" s="1">
        <v>0</v>
      </c>
      <c r="L612" s="1">
        <v>4</v>
      </c>
      <c r="M612" s="1">
        <v>7</v>
      </c>
    </row>
    <row r="613" spans="1:13">
      <c r="A613" s="1">
        <v>135</v>
      </c>
      <c r="B613" s="3">
        <v>0</v>
      </c>
      <c r="C613" s="3">
        <v>-506.61</v>
      </c>
      <c r="D613" s="3">
        <v>-1.0711</v>
      </c>
      <c r="E613" s="3">
        <v>0.7603</v>
      </c>
      <c r="F613" s="3">
        <v>-0.8221</v>
      </c>
      <c r="G613" s="3">
        <v>-0.1252</v>
      </c>
      <c r="H613" s="1">
        <v>0</v>
      </c>
      <c r="I613" s="3">
        <v>6.1038</v>
      </c>
      <c r="J613" s="1">
        <v>473</v>
      </c>
      <c r="K613" s="1">
        <v>7</v>
      </c>
      <c r="L613" s="1">
        <v>20</v>
      </c>
      <c r="M613" s="1">
        <v>6</v>
      </c>
    </row>
    <row r="614" spans="1:13">
      <c r="A614" s="1">
        <v>134</v>
      </c>
      <c r="B614" s="3">
        <v>0</v>
      </c>
      <c r="C614" s="3">
        <v>-504.08</v>
      </c>
      <c r="D614" s="3">
        <v>-1.0082</v>
      </c>
      <c r="E614" s="3">
        <v>0.7148</v>
      </c>
      <c r="F614" s="3">
        <v>-0.8672</v>
      </c>
      <c r="G614" s="3">
        <v>-0.1533</v>
      </c>
      <c r="H614" s="1">
        <v>0</v>
      </c>
      <c r="I614" s="3">
        <v>5.768</v>
      </c>
      <c r="J614" s="1">
        <v>500</v>
      </c>
      <c r="K614" s="1">
        <v>6</v>
      </c>
      <c r="L614" s="1">
        <v>20</v>
      </c>
      <c r="M614" s="1">
        <v>6</v>
      </c>
    </row>
    <row r="615" spans="1:13">
      <c r="A615" s="1">
        <v>133</v>
      </c>
      <c r="B615" s="3">
        <v>0</v>
      </c>
      <c r="C615" s="3">
        <v>-73.36</v>
      </c>
      <c r="D615" s="3">
        <v>-0.0903</v>
      </c>
      <c r="E615" s="3">
        <v>0.9615</v>
      </c>
      <c r="F615" s="3">
        <v>-0.301</v>
      </c>
      <c r="G615" s="3">
        <v>-0.0174</v>
      </c>
      <c r="H615" s="1">
        <v>0</v>
      </c>
      <c r="I615" s="3">
        <v>2.4138</v>
      </c>
      <c r="J615" s="1">
        <v>812</v>
      </c>
      <c r="K615" s="1">
        <v>5</v>
      </c>
      <c r="L615" s="1">
        <v>20</v>
      </c>
      <c r="M615" s="1">
        <v>6</v>
      </c>
    </row>
    <row r="616" spans="1:13">
      <c r="A616" s="1">
        <v>132</v>
      </c>
      <c r="B616" s="3">
        <v>0</v>
      </c>
      <c r="C616" s="3">
        <v>-72.92</v>
      </c>
      <c r="D616" s="3">
        <v>-0.0898</v>
      </c>
      <c r="E616" s="3">
        <v>0.9514</v>
      </c>
      <c r="F616" s="3">
        <v>-0.3587</v>
      </c>
      <c r="G616" s="3">
        <v>-0.0223</v>
      </c>
      <c r="H616" s="1">
        <v>0</v>
      </c>
      <c r="I616" s="3">
        <v>2.0203</v>
      </c>
      <c r="J616" s="1">
        <v>812</v>
      </c>
      <c r="K616" s="1">
        <v>4</v>
      </c>
      <c r="L616" s="1">
        <v>20</v>
      </c>
      <c r="M616" s="1">
        <v>6</v>
      </c>
    </row>
    <row r="617" spans="1:13">
      <c r="A617" s="1">
        <v>130</v>
      </c>
      <c r="B617" s="3">
        <v>0</v>
      </c>
      <c r="C617" s="3">
        <v>-66.88</v>
      </c>
      <c r="D617" s="3">
        <v>-0.0824</v>
      </c>
      <c r="E617" s="3">
        <v>0.9278</v>
      </c>
      <c r="F617" s="3">
        <v>-0.5657</v>
      </c>
      <c r="G617" s="3">
        <v>-0.0336</v>
      </c>
      <c r="H617" s="1">
        <v>0</v>
      </c>
      <c r="I617" s="3">
        <v>1.1786</v>
      </c>
      <c r="J617" s="1">
        <v>812</v>
      </c>
      <c r="K617" s="1">
        <v>2</v>
      </c>
      <c r="L617" s="1">
        <v>20</v>
      </c>
      <c r="M617" s="1">
        <v>6</v>
      </c>
    </row>
    <row r="618" spans="1:13">
      <c r="A618" s="1">
        <v>129</v>
      </c>
      <c r="B618" s="3">
        <v>0</v>
      </c>
      <c r="C618" s="3">
        <v>-52.41</v>
      </c>
      <c r="D618" s="3">
        <v>-0.0645</v>
      </c>
      <c r="E618" s="3">
        <v>0.9307</v>
      </c>
      <c r="F618" s="3">
        <v>-0.5294</v>
      </c>
      <c r="G618" s="3">
        <v>-0.0323</v>
      </c>
      <c r="H618" s="1">
        <v>0</v>
      </c>
      <c r="I618" s="3">
        <v>0.9875</v>
      </c>
      <c r="J618" s="1">
        <v>812</v>
      </c>
      <c r="K618" s="1">
        <v>1</v>
      </c>
      <c r="L618" s="1">
        <v>20</v>
      </c>
      <c r="M618" s="1">
        <v>6</v>
      </c>
    </row>
    <row r="619" spans="1:13">
      <c r="A619" s="1">
        <v>127</v>
      </c>
      <c r="B619" s="3">
        <v>0</v>
      </c>
      <c r="C619" s="3">
        <v>-527.01</v>
      </c>
      <c r="D619" s="3">
        <v>-1.2005</v>
      </c>
      <c r="E619" s="3">
        <v>0.7282</v>
      </c>
      <c r="F619" s="3">
        <v>-0.8652</v>
      </c>
      <c r="G619" s="3">
        <v>-0.1484</v>
      </c>
      <c r="H619" s="1">
        <v>0</v>
      </c>
      <c r="I619" s="3">
        <v>6.0414</v>
      </c>
      <c r="J619" s="1">
        <v>439</v>
      </c>
      <c r="K619" s="1">
        <v>7</v>
      </c>
      <c r="L619" s="1">
        <v>19</v>
      </c>
      <c r="M619" s="1">
        <v>6</v>
      </c>
    </row>
    <row r="620" spans="1:13">
      <c r="A620" s="1">
        <v>126</v>
      </c>
      <c r="B620" s="3">
        <v>0</v>
      </c>
      <c r="C620" s="3">
        <v>-304.33</v>
      </c>
      <c r="D620" s="3">
        <v>-0.3748</v>
      </c>
      <c r="E620" s="3">
        <v>0.8731</v>
      </c>
      <c r="F620" s="3">
        <v>-0.6135</v>
      </c>
      <c r="G620" s="3">
        <v>-0.0622</v>
      </c>
      <c r="H620" s="1">
        <v>0</v>
      </c>
      <c r="I620" s="3">
        <v>4.9204</v>
      </c>
      <c r="J620" s="1">
        <v>812</v>
      </c>
      <c r="K620" s="1">
        <v>6</v>
      </c>
      <c r="L620" s="1">
        <v>19</v>
      </c>
      <c r="M620" s="1">
        <v>6</v>
      </c>
    </row>
    <row r="621" spans="1:13">
      <c r="A621" s="1">
        <v>125</v>
      </c>
      <c r="B621" s="3">
        <v>0</v>
      </c>
      <c r="C621" s="3">
        <v>-29.86</v>
      </c>
      <c r="D621" s="3">
        <v>-0.0368</v>
      </c>
      <c r="E621" s="3">
        <v>0.9836</v>
      </c>
      <c r="F621" s="3">
        <v>-0.1316</v>
      </c>
      <c r="G621" s="3">
        <v>-0.0074</v>
      </c>
      <c r="H621" s="1">
        <v>0</v>
      </c>
      <c r="I621" s="3">
        <v>2.2455</v>
      </c>
      <c r="J621" s="1">
        <v>812</v>
      </c>
      <c r="K621" s="1">
        <v>5</v>
      </c>
      <c r="L621" s="1">
        <v>19</v>
      </c>
      <c r="M621" s="1">
        <v>6</v>
      </c>
    </row>
    <row r="622" spans="1:13">
      <c r="A622" s="1">
        <v>124</v>
      </c>
      <c r="B622" s="3">
        <v>0</v>
      </c>
      <c r="C622" s="3">
        <v>-50.21</v>
      </c>
      <c r="D622" s="3">
        <v>-0.0618</v>
      </c>
      <c r="E622" s="3">
        <v>0.9651</v>
      </c>
      <c r="F622" s="3">
        <v>-0.3194</v>
      </c>
      <c r="G622" s="3">
        <v>-0.0162</v>
      </c>
      <c r="H622" s="1">
        <v>0</v>
      </c>
      <c r="I622" s="3">
        <v>1.565</v>
      </c>
      <c r="J622" s="1">
        <v>812</v>
      </c>
      <c r="K622" s="1">
        <v>4</v>
      </c>
      <c r="L622" s="1">
        <v>19</v>
      </c>
      <c r="M622" s="1">
        <v>6</v>
      </c>
    </row>
    <row r="623" spans="1:13">
      <c r="A623" s="1">
        <v>122</v>
      </c>
      <c r="B623" s="3">
        <v>0</v>
      </c>
      <c r="C623" s="3">
        <v>-74.15</v>
      </c>
      <c r="D623" s="3">
        <v>-0.0913</v>
      </c>
      <c r="E623" s="3">
        <v>0.9173</v>
      </c>
      <c r="F623" s="3">
        <v>-0.6342</v>
      </c>
      <c r="G623" s="3">
        <v>-0.0397</v>
      </c>
      <c r="H623" s="1">
        <v>0</v>
      </c>
      <c r="I623" s="3">
        <v>1.1661</v>
      </c>
      <c r="J623" s="1">
        <v>812</v>
      </c>
      <c r="K623" s="1">
        <v>2</v>
      </c>
      <c r="L623" s="1">
        <v>19</v>
      </c>
      <c r="M623" s="1">
        <v>6</v>
      </c>
    </row>
    <row r="624" spans="1:13">
      <c r="A624" s="1">
        <v>121</v>
      </c>
      <c r="B624" s="3">
        <v>0</v>
      </c>
      <c r="C624" s="3">
        <v>-32.9</v>
      </c>
      <c r="D624" s="3">
        <v>-0.0405</v>
      </c>
      <c r="E624" s="3">
        <v>0.9546</v>
      </c>
      <c r="F624" s="3">
        <v>-0.4064</v>
      </c>
      <c r="G624" s="3">
        <v>-0.0213</v>
      </c>
      <c r="H624" s="1">
        <v>0</v>
      </c>
      <c r="I624" s="3">
        <v>0.8077</v>
      </c>
      <c r="J624" s="1">
        <v>812</v>
      </c>
      <c r="K624" s="1">
        <v>1</v>
      </c>
      <c r="L624" s="1">
        <v>19</v>
      </c>
      <c r="M624" s="1">
        <v>6</v>
      </c>
    </row>
    <row r="625" spans="1:13">
      <c r="A625" s="1">
        <v>119</v>
      </c>
      <c r="B625" s="3">
        <v>0</v>
      </c>
      <c r="C625" s="3">
        <v>-525.62</v>
      </c>
      <c r="D625" s="3">
        <v>-1.1973</v>
      </c>
      <c r="E625" s="3">
        <v>0.7204</v>
      </c>
      <c r="F625" s="3">
        <v>-0.8744</v>
      </c>
      <c r="G625" s="3">
        <v>-0.1557</v>
      </c>
      <c r="H625" s="1">
        <v>0</v>
      </c>
      <c r="I625" s="3">
        <v>5.9699</v>
      </c>
      <c r="J625" s="1">
        <v>439</v>
      </c>
      <c r="K625" s="1">
        <v>7</v>
      </c>
      <c r="L625" s="1">
        <v>18</v>
      </c>
      <c r="M625" s="1">
        <v>6</v>
      </c>
    </row>
    <row r="626" spans="1:13">
      <c r="A626" s="1">
        <v>118</v>
      </c>
      <c r="B626" s="3">
        <v>0</v>
      </c>
      <c r="C626" s="3">
        <v>-189.87</v>
      </c>
      <c r="D626" s="3">
        <v>-0.2338</v>
      </c>
      <c r="E626" s="3">
        <v>0.9167</v>
      </c>
      <c r="F626" s="3">
        <v>-0.5279</v>
      </c>
      <c r="G626" s="3">
        <v>-0.0405</v>
      </c>
      <c r="H626" s="1">
        <v>0</v>
      </c>
      <c r="I626" s="3">
        <v>3.5711</v>
      </c>
      <c r="J626" s="1">
        <v>812</v>
      </c>
      <c r="K626" s="1">
        <v>6</v>
      </c>
      <c r="L626" s="1">
        <v>18</v>
      </c>
      <c r="M626" s="1">
        <v>6</v>
      </c>
    </row>
    <row r="627" spans="1:13">
      <c r="A627" s="1">
        <v>117</v>
      </c>
      <c r="B627" s="3">
        <v>0</v>
      </c>
      <c r="C627" s="3">
        <v>-21.63</v>
      </c>
      <c r="D627" s="3">
        <v>-0.0266</v>
      </c>
      <c r="E627" s="3">
        <v>0.9876</v>
      </c>
      <c r="F627" s="3">
        <v>-0.0992</v>
      </c>
      <c r="G627" s="3">
        <v>-0.0056</v>
      </c>
      <c r="H627" s="1">
        <v>0</v>
      </c>
      <c r="I627" s="3">
        <v>2.1582</v>
      </c>
      <c r="J627" s="1">
        <v>812</v>
      </c>
      <c r="K627" s="1">
        <v>5</v>
      </c>
      <c r="L627" s="1">
        <v>18</v>
      </c>
      <c r="M627" s="1">
        <v>6</v>
      </c>
    </row>
    <row r="628" spans="1:13">
      <c r="A628" s="1">
        <v>115</v>
      </c>
      <c r="B628" s="3">
        <v>0</v>
      </c>
      <c r="C628" s="3">
        <v>-33.23</v>
      </c>
      <c r="D628" s="3">
        <v>-0.0409</v>
      </c>
      <c r="E628" s="3">
        <v>0.9696</v>
      </c>
      <c r="F628" s="3">
        <v>-0.3164</v>
      </c>
      <c r="G628" s="3">
        <v>-0.0144</v>
      </c>
      <c r="H628" s="1">
        <v>0</v>
      </c>
      <c r="I628" s="3">
        <v>1.0466</v>
      </c>
      <c r="J628" s="1">
        <v>812</v>
      </c>
      <c r="K628" s="1">
        <v>3</v>
      </c>
      <c r="L628" s="1">
        <v>18</v>
      </c>
      <c r="M628" s="1">
        <v>6</v>
      </c>
    </row>
    <row r="629" spans="1:13">
      <c r="A629" s="1">
        <v>114</v>
      </c>
      <c r="B629" s="3">
        <v>0</v>
      </c>
      <c r="C629" s="3">
        <v>-54.23</v>
      </c>
      <c r="D629" s="3">
        <v>-0.0668</v>
      </c>
      <c r="E629" s="3">
        <v>0.9367</v>
      </c>
      <c r="F629" s="3">
        <v>-0.571</v>
      </c>
      <c r="G629" s="3">
        <v>-0.0306</v>
      </c>
      <c r="H629" s="1">
        <v>0</v>
      </c>
      <c r="I629" s="3">
        <v>0.9475</v>
      </c>
      <c r="J629" s="1">
        <v>812</v>
      </c>
      <c r="K629" s="1">
        <v>2</v>
      </c>
      <c r="L629" s="1">
        <v>18</v>
      </c>
      <c r="M629" s="1">
        <v>6</v>
      </c>
    </row>
    <row r="630" spans="1:13">
      <c r="A630" s="1">
        <v>113</v>
      </c>
      <c r="B630" s="3">
        <v>0</v>
      </c>
      <c r="C630" s="3">
        <v>-5.9</v>
      </c>
      <c r="D630" s="3">
        <v>-0.0073</v>
      </c>
      <c r="E630" s="3">
        <v>0.9914</v>
      </c>
      <c r="F630" s="3">
        <v>-0.0938</v>
      </c>
      <c r="G630" s="3">
        <v>-0.004</v>
      </c>
      <c r="H630" s="1">
        <v>0</v>
      </c>
      <c r="I630" s="3">
        <v>0.6276</v>
      </c>
      <c r="J630" s="1">
        <v>812</v>
      </c>
      <c r="K630" s="1">
        <v>1</v>
      </c>
      <c r="L630" s="1">
        <v>18</v>
      </c>
      <c r="M630" s="1">
        <v>6</v>
      </c>
    </row>
    <row r="631" spans="1:13">
      <c r="A631" s="1">
        <v>111</v>
      </c>
      <c r="B631" s="3">
        <v>0</v>
      </c>
      <c r="C631" s="3">
        <v>-504.14</v>
      </c>
      <c r="D631" s="3">
        <v>-1.0083</v>
      </c>
      <c r="E631" s="3">
        <v>0.7487</v>
      </c>
      <c r="F631" s="3">
        <v>-0.8689</v>
      </c>
      <c r="G631" s="3">
        <v>-0.14</v>
      </c>
      <c r="H631" s="1">
        <v>0</v>
      </c>
      <c r="I631" s="3">
        <v>5.7584</v>
      </c>
      <c r="J631" s="1">
        <v>500</v>
      </c>
      <c r="K631" s="1">
        <v>7</v>
      </c>
      <c r="L631" s="1">
        <v>17</v>
      </c>
      <c r="M631" s="1">
        <v>6</v>
      </c>
    </row>
    <row r="632" spans="1:13">
      <c r="A632" s="1">
        <v>110</v>
      </c>
      <c r="B632" s="3">
        <v>0</v>
      </c>
      <c r="C632" s="3">
        <v>-117.9</v>
      </c>
      <c r="D632" s="3">
        <v>-0.1452</v>
      </c>
      <c r="E632" s="3">
        <v>0.9454</v>
      </c>
      <c r="F632" s="3">
        <v>-0.3875</v>
      </c>
      <c r="G632" s="3">
        <v>-0.0265</v>
      </c>
      <c r="H632" s="1">
        <v>0</v>
      </c>
      <c r="I632" s="3">
        <v>3.024</v>
      </c>
      <c r="J632" s="1">
        <v>812</v>
      </c>
      <c r="K632" s="1">
        <v>6</v>
      </c>
      <c r="L632" s="1">
        <v>17</v>
      </c>
      <c r="M632" s="1">
        <v>6</v>
      </c>
    </row>
    <row r="633" spans="1:13">
      <c r="A633" s="1">
        <v>107</v>
      </c>
      <c r="B633" s="3">
        <v>0</v>
      </c>
      <c r="C633" s="3">
        <v>-30.38</v>
      </c>
      <c r="D633" s="3">
        <v>-0.0374</v>
      </c>
      <c r="E633" s="3">
        <v>0.971</v>
      </c>
      <c r="F633" s="3">
        <v>-0.2989</v>
      </c>
      <c r="G633" s="3">
        <v>-0.0139</v>
      </c>
      <c r="H633" s="1">
        <v>0</v>
      </c>
      <c r="I633" s="3">
        <v>1.0134</v>
      </c>
      <c r="J633" s="1">
        <v>812</v>
      </c>
      <c r="K633" s="1">
        <v>3</v>
      </c>
      <c r="L633" s="1">
        <v>17</v>
      </c>
      <c r="M633" s="1">
        <v>6</v>
      </c>
    </row>
    <row r="634" spans="1:13">
      <c r="A634" s="1">
        <v>106</v>
      </c>
      <c r="B634" s="3">
        <v>0</v>
      </c>
      <c r="C634" s="3">
        <v>-35.49</v>
      </c>
      <c r="D634" s="3">
        <v>-0.0437</v>
      </c>
      <c r="E634" s="3">
        <v>0.9565</v>
      </c>
      <c r="F634" s="3">
        <v>-0.477</v>
      </c>
      <c r="G634" s="3">
        <v>-0.0212</v>
      </c>
      <c r="H634" s="1">
        <v>0</v>
      </c>
      <c r="I634" s="3">
        <v>0.7425</v>
      </c>
      <c r="J634" s="1">
        <v>812</v>
      </c>
      <c r="K634" s="1">
        <v>2</v>
      </c>
      <c r="L634" s="1">
        <v>17</v>
      </c>
      <c r="M634" s="1">
        <v>6</v>
      </c>
    </row>
    <row r="635" spans="1:13">
      <c r="A635" s="1">
        <v>105</v>
      </c>
      <c r="B635" s="3">
        <v>0</v>
      </c>
      <c r="C635" s="3">
        <v>-10.21</v>
      </c>
      <c r="D635" s="3">
        <v>-0.0126</v>
      </c>
      <c r="E635" s="3">
        <v>0.9846</v>
      </c>
      <c r="F635" s="3">
        <v>-0.1398</v>
      </c>
      <c r="G635" s="3">
        <v>-0.0074</v>
      </c>
      <c r="H635" s="1">
        <v>0</v>
      </c>
      <c r="I635" s="3">
        <v>0.7289</v>
      </c>
      <c r="J635" s="1">
        <v>812</v>
      </c>
      <c r="K635" s="1">
        <v>1</v>
      </c>
      <c r="L635" s="1">
        <v>17</v>
      </c>
      <c r="M635" s="1">
        <v>6</v>
      </c>
    </row>
    <row r="636" spans="1:13">
      <c r="A636" s="1">
        <v>103</v>
      </c>
      <c r="B636" s="3">
        <v>0</v>
      </c>
      <c r="C636" s="3">
        <v>-274.44</v>
      </c>
      <c r="D636" s="3">
        <v>-0.338</v>
      </c>
      <c r="E636" s="3">
        <v>0.8975</v>
      </c>
      <c r="F636" s="3">
        <v>-0.63</v>
      </c>
      <c r="G636" s="3">
        <v>-0.0518</v>
      </c>
      <c r="H636" s="1">
        <v>0</v>
      </c>
      <c r="I636" s="3">
        <v>4.3276</v>
      </c>
      <c r="J636" s="1">
        <v>812</v>
      </c>
      <c r="K636" s="1">
        <v>7</v>
      </c>
      <c r="L636" s="1">
        <v>16</v>
      </c>
      <c r="M636" s="1">
        <v>6</v>
      </c>
    </row>
    <row r="637" spans="1:13">
      <c r="A637" s="1">
        <v>102</v>
      </c>
      <c r="B637" s="3">
        <v>0</v>
      </c>
      <c r="C637" s="3">
        <v>-112.37</v>
      </c>
      <c r="D637" s="3">
        <v>-0.1384</v>
      </c>
      <c r="E637" s="3">
        <v>0.9457</v>
      </c>
      <c r="F637" s="3">
        <v>-0.4029</v>
      </c>
      <c r="G637" s="3">
        <v>-0.0268</v>
      </c>
      <c r="H637" s="1">
        <v>0</v>
      </c>
      <c r="I637" s="3">
        <v>2.7706</v>
      </c>
      <c r="J637" s="1">
        <v>812</v>
      </c>
      <c r="K637" s="1">
        <v>6</v>
      </c>
      <c r="L637" s="1">
        <v>16</v>
      </c>
      <c r="M637" s="1">
        <v>6</v>
      </c>
    </row>
    <row r="638" spans="1:13">
      <c r="A638" s="1">
        <v>100</v>
      </c>
      <c r="B638" s="3">
        <v>0</v>
      </c>
      <c r="C638" s="3">
        <v>-19.97</v>
      </c>
      <c r="D638" s="3">
        <v>-0.0246</v>
      </c>
      <c r="E638" s="3">
        <v>0.9841</v>
      </c>
      <c r="F638" s="3">
        <v>-0.202</v>
      </c>
      <c r="G638" s="3">
        <v>-0.0076</v>
      </c>
      <c r="H638" s="1">
        <v>0</v>
      </c>
      <c r="I638" s="3">
        <v>0.9846</v>
      </c>
      <c r="J638" s="1">
        <v>812</v>
      </c>
      <c r="K638" s="1">
        <v>4</v>
      </c>
      <c r="L638" s="1">
        <v>16</v>
      </c>
      <c r="M638" s="1">
        <v>6</v>
      </c>
    </row>
    <row r="639" spans="1:13">
      <c r="A639" s="1">
        <v>99</v>
      </c>
      <c r="B639" s="3">
        <v>0</v>
      </c>
      <c r="C639" s="3">
        <v>-47.02</v>
      </c>
      <c r="D639" s="3">
        <v>-0.0579</v>
      </c>
      <c r="E639" s="3">
        <v>0.9533</v>
      </c>
      <c r="F639" s="3">
        <v>-0.439</v>
      </c>
      <c r="G639" s="3">
        <v>-0.023</v>
      </c>
      <c r="H639" s="1">
        <v>0</v>
      </c>
      <c r="I639" s="3">
        <v>1.0682</v>
      </c>
      <c r="J639" s="1">
        <v>812</v>
      </c>
      <c r="K639" s="1">
        <v>3</v>
      </c>
      <c r="L639" s="1">
        <v>16</v>
      </c>
      <c r="M639" s="1">
        <v>6</v>
      </c>
    </row>
    <row r="640" spans="1:13">
      <c r="A640" s="1">
        <v>97</v>
      </c>
      <c r="B640" s="3">
        <v>0</v>
      </c>
      <c r="C640" s="3">
        <v>-4.32</v>
      </c>
      <c r="D640" s="3">
        <v>-0.0053</v>
      </c>
      <c r="E640" s="3">
        <v>0.9931</v>
      </c>
      <c r="F640" s="3">
        <v>-0.0597</v>
      </c>
      <c r="G640" s="3">
        <v>-0.0033</v>
      </c>
      <c r="H640" s="1">
        <v>0</v>
      </c>
      <c r="I640" s="3">
        <v>0.722</v>
      </c>
      <c r="J640" s="1">
        <v>812</v>
      </c>
      <c r="K640" s="1">
        <v>1</v>
      </c>
      <c r="L640" s="1">
        <v>16</v>
      </c>
      <c r="M640" s="1">
        <v>6</v>
      </c>
    </row>
    <row r="641" spans="1:13">
      <c r="A641" s="1">
        <v>95</v>
      </c>
      <c r="B641" s="3">
        <v>0</v>
      </c>
      <c r="C641" s="3">
        <v>-241.81</v>
      </c>
      <c r="D641" s="3">
        <v>-0.2978</v>
      </c>
      <c r="E641" s="3">
        <v>0.9049</v>
      </c>
      <c r="F641" s="3">
        <v>-0.5903</v>
      </c>
      <c r="G641" s="3">
        <v>-0.0484</v>
      </c>
      <c r="H641" s="1">
        <v>0</v>
      </c>
      <c r="I641" s="3">
        <v>4.0733</v>
      </c>
      <c r="J641" s="1">
        <v>812</v>
      </c>
      <c r="K641" s="1">
        <v>7</v>
      </c>
      <c r="L641" s="1">
        <v>15</v>
      </c>
      <c r="M641" s="1">
        <v>6</v>
      </c>
    </row>
    <row r="642" spans="1:13">
      <c r="A642" s="1">
        <v>94</v>
      </c>
      <c r="B642" s="3">
        <v>0</v>
      </c>
      <c r="C642" s="3">
        <v>-54.7</v>
      </c>
      <c r="D642" s="3">
        <v>-0.0674</v>
      </c>
      <c r="E642" s="3">
        <v>0.9719</v>
      </c>
      <c r="F642" s="3">
        <v>-0.2665</v>
      </c>
      <c r="G642" s="3">
        <v>-0.0137</v>
      </c>
      <c r="H642" s="1">
        <v>0</v>
      </c>
      <c r="I642" s="3">
        <v>2.0438</v>
      </c>
      <c r="J642" s="1">
        <v>812</v>
      </c>
      <c r="K642" s="1">
        <v>6</v>
      </c>
      <c r="L642" s="1">
        <v>15</v>
      </c>
      <c r="M642" s="1">
        <v>6</v>
      </c>
    </row>
    <row r="643" spans="1:13">
      <c r="A643" s="1">
        <v>92</v>
      </c>
      <c r="B643" s="3">
        <v>0</v>
      </c>
      <c r="C643" s="3">
        <v>-47.66</v>
      </c>
      <c r="D643" s="3">
        <v>-0.0587</v>
      </c>
      <c r="E643" s="3">
        <v>0.9604</v>
      </c>
      <c r="F643" s="3">
        <v>-0.3877</v>
      </c>
      <c r="G643" s="3">
        <v>-0.0196</v>
      </c>
      <c r="H643" s="1">
        <v>0</v>
      </c>
      <c r="I643" s="3">
        <v>1.2249</v>
      </c>
      <c r="J643" s="1">
        <v>812</v>
      </c>
      <c r="K643" s="1">
        <v>4</v>
      </c>
      <c r="L643" s="1">
        <v>15</v>
      </c>
      <c r="M643" s="1">
        <v>6</v>
      </c>
    </row>
    <row r="644" spans="1:13">
      <c r="A644" s="1">
        <v>91</v>
      </c>
      <c r="B644" s="3">
        <v>0</v>
      </c>
      <c r="C644" s="3">
        <v>-19.23</v>
      </c>
      <c r="D644" s="3">
        <v>-0.0237</v>
      </c>
      <c r="E644" s="3">
        <v>0.9797</v>
      </c>
      <c r="F644" s="3">
        <v>-0.2077</v>
      </c>
      <c r="G644" s="3">
        <v>-0.0099</v>
      </c>
      <c r="H644" s="1">
        <v>0</v>
      </c>
      <c r="I644" s="3">
        <v>0.9235</v>
      </c>
      <c r="J644" s="1">
        <v>812</v>
      </c>
      <c r="K644" s="1">
        <v>3</v>
      </c>
      <c r="L644" s="1">
        <v>15</v>
      </c>
      <c r="M644" s="1">
        <v>6</v>
      </c>
    </row>
    <row r="645" spans="1:13">
      <c r="A645" s="1">
        <v>90</v>
      </c>
      <c r="B645" s="3">
        <v>0</v>
      </c>
      <c r="C645" s="3">
        <v>-4.36</v>
      </c>
      <c r="D645" s="3">
        <v>-0.0054</v>
      </c>
      <c r="E645" s="3">
        <v>0.994</v>
      </c>
      <c r="F645" s="3">
        <v>-0.0773</v>
      </c>
      <c r="G645" s="3">
        <v>-0.0028</v>
      </c>
      <c r="H645" s="1">
        <v>0</v>
      </c>
      <c r="I645" s="3">
        <v>0.563</v>
      </c>
      <c r="J645" s="1">
        <v>812</v>
      </c>
      <c r="K645" s="1">
        <v>2</v>
      </c>
      <c r="L645" s="1">
        <v>15</v>
      </c>
      <c r="M645" s="1">
        <v>6</v>
      </c>
    </row>
    <row r="646" spans="1:13">
      <c r="A646" s="1">
        <v>89</v>
      </c>
      <c r="B646" s="3">
        <v>0</v>
      </c>
      <c r="C646" s="3">
        <v>-0.01</v>
      </c>
      <c r="D646" s="3">
        <v>0</v>
      </c>
      <c r="E646" s="3">
        <v>1</v>
      </c>
      <c r="F646" s="3">
        <v>-0.0002</v>
      </c>
      <c r="G646" s="3">
        <v>0.0001</v>
      </c>
      <c r="H646" s="1">
        <v>0</v>
      </c>
      <c r="I646" s="3">
        <v>0.6307</v>
      </c>
      <c r="J646" s="1">
        <v>812</v>
      </c>
      <c r="K646" s="1">
        <v>1</v>
      </c>
      <c r="L646" s="1">
        <v>15</v>
      </c>
      <c r="M646" s="1">
        <v>6</v>
      </c>
    </row>
    <row r="647" spans="1:13">
      <c r="A647" s="1">
        <v>87</v>
      </c>
      <c r="B647" s="3">
        <v>0</v>
      </c>
      <c r="C647" s="3">
        <v>-211.2</v>
      </c>
      <c r="D647" s="3">
        <v>-0.2601</v>
      </c>
      <c r="E647" s="3">
        <v>0.9124</v>
      </c>
      <c r="F647" s="3">
        <v>-0.6052</v>
      </c>
      <c r="G647" s="3">
        <v>-0.0449</v>
      </c>
      <c r="H647" s="1">
        <v>0</v>
      </c>
      <c r="I647" s="3">
        <v>3.4714</v>
      </c>
      <c r="J647" s="1">
        <v>812</v>
      </c>
      <c r="K647" s="1">
        <v>7</v>
      </c>
      <c r="L647" s="1">
        <v>14</v>
      </c>
      <c r="M647" s="1">
        <v>6</v>
      </c>
    </row>
    <row r="648" spans="1:13">
      <c r="A648" s="1">
        <v>84</v>
      </c>
      <c r="B648" s="3">
        <v>0</v>
      </c>
      <c r="C648" s="3">
        <v>-23.18</v>
      </c>
      <c r="D648" s="3">
        <v>-0.0285</v>
      </c>
      <c r="E648" s="3">
        <v>0.9795</v>
      </c>
      <c r="F648" s="3">
        <v>-0.2413</v>
      </c>
      <c r="G648" s="3">
        <v>-0.01</v>
      </c>
      <c r="H648" s="1">
        <v>0</v>
      </c>
      <c r="I648" s="3">
        <v>0.9575</v>
      </c>
      <c r="J648" s="1">
        <v>812</v>
      </c>
      <c r="K648" s="1">
        <v>4</v>
      </c>
      <c r="L648" s="1">
        <v>14</v>
      </c>
      <c r="M648" s="1">
        <v>6</v>
      </c>
    </row>
    <row r="649" spans="1:13">
      <c r="A649" s="1">
        <v>81</v>
      </c>
      <c r="B649" s="3">
        <v>0</v>
      </c>
      <c r="C649" s="3">
        <v>-7.7</v>
      </c>
      <c r="D649" s="3">
        <v>-0.0095</v>
      </c>
      <c r="E649" s="3">
        <v>0.9865</v>
      </c>
      <c r="F649" s="3">
        <v>-0.1419</v>
      </c>
      <c r="G649" s="3">
        <v>-0.0066</v>
      </c>
      <c r="H649" s="1">
        <v>0</v>
      </c>
      <c r="I649" s="3">
        <v>0.5415</v>
      </c>
      <c r="J649" s="1">
        <v>811</v>
      </c>
      <c r="K649" s="1">
        <v>1</v>
      </c>
      <c r="L649" s="1">
        <v>14</v>
      </c>
      <c r="M649" s="1">
        <v>6</v>
      </c>
    </row>
    <row r="650" spans="1:13">
      <c r="A650" s="1">
        <v>79</v>
      </c>
      <c r="B650" s="3">
        <v>0</v>
      </c>
      <c r="C650" s="3">
        <v>-126.69</v>
      </c>
      <c r="D650" s="3">
        <v>-0.156</v>
      </c>
      <c r="E650" s="3">
        <v>0.9438</v>
      </c>
      <c r="F650" s="3">
        <v>-0.4693</v>
      </c>
      <c r="G650" s="3">
        <v>-0.0282</v>
      </c>
      <c r="H650" s="1">
        <v>0</v>
      </c>
      <c r="I650" s="3">
        <v>2.6891</v>
      </c>
      <c r="J650" s="1">
        <v>812</v>
      </c>
      <c r="K650" s="1">
        <v>7</v>
      </c>
      <c r="L650" s="1">
        <v>13</v>
      </c>
      <c r="M650" s="1">
        <v>6</v>
      </c>
    </row>
    <row r="651" spans="1:13">
      <c r="A651" s="1">
        <v>78</v>
      </c>
      <c r="B651" s="3">
        <v>0</v>
      </c>
      <c r="C651" s="3">
        <v>-14.51</v>
      </c>
      <c r="D651" s="3">
        <v>-0.0179</v>
      </c>
      <c r="E651" s="3">
        <v>0.9916</v>
      </c>
      <c r="F651" s="3">
        <v>-0.0973</v>
      </c>
      <c r="G651" s="3">
        <v>-0.0039</v>
      </c>
      <c r="H651" s="1">
        <v>0</v>
      </c>
      <c r="I651" s="3">
        <v>1.4831</v>
      </c>
      <c r="J651" s="1">
        <v>812</v>
      </c>
      <c r="K651" s="1">
        <v>6</v>
      </c>
      <c r="L651" s="1">
        <v>13</v>
      </c>
      <c r="M651" s="1">
        <v>6</v>
      </c>
    </row>
    <row r="652" spans="1:13">
      <c r="A652" s="1">
        <v>77</v>
      </c>
      <c r="B652" s="3">
        <v>0</v>
      </c>
      <c r="C652" s="3">
        <v>-33.46</v>
      </c>
      <c r="D652" s="3">
        <v>-0.0412</v>
      </c>
      <c r="E652" s="3">
        <v>0.9756</v>
      </c>
      <c r="F652" s="3">
        <v>-0.2712</v>
      </c>
      <c r="G652" s="3">
        <v>-0.0121</v>
      </c>
      <c r="H652" s="1">
        <v>0</v>
      </c>
      <c r="I652" s="3">
        <v>1.2281</v>
      </c>
      <c r="J652" s="1">
        <v>812</v>
      </c>
      <c r="K652" s="1">
        <v>5</v>
      </c>
      <c r="L652" s="1">
        <v>13</v>
      </c>
      <c r="M652" s="1">
        <v>6</v>
      </c>
    </row>
    <row r="653" spans="1:13">
      <c r="A653" s="1">
        <v>76</v>
      </c>
      <c r="B653" s="3">
        <v>0</v>
      </c>
      <c r="C653" s="3">
        <v>-26.1</v>
      </c>
      <c r="D653" s="3">
        <v>-0.0321</v>
      </c>
      <c r="E653" s="3">
        <v>0.9757</v>
      </c>
      <c r="F653" s="3">
        <v>-0.2718</v>
      </c>
      <c r="G653" s="3">
        <v>-0.012</v>
      </c>
      <c r="H653" s="1">
        <v>0</v>
      </c>
      <c r="I653" s="3">
        <v>0.9573</v>
      </c>
      <c r="J653" s="1">
        <v>812</v>
      </c>
      <c r="K653" s="1">
        <v>4</v>
      </c>
      <c r="L653" s="1">
        <v>13</v>
      </c>
      <c r="M653" s="1">
        <v>6</v>
      </c>
    </row>
    <row r="654" spans="1:13">
      <c r="A654" s="1">
        <v>75</v>
      </c>
      <c r="B654" s="3">
        <v>0</v>
      </c>
      <c r="C654" s="3">
        <v>-7.5</v>
      </c>
      <c r="D654" s="3">
        <v>-0.0092</v>
      </c>
      <c r="E654" s="3">
        <v>0.9911</v>
      </c>
      <c r="F654" s="3">
        <v>-0.0974</v>
      </c>
      <c r="G654" s="3">
        <v>-0.0043</v>
      </c>
      <c r="H654" s="1">
        <v>0</v>
      </c>
      <c r="I654" s="3">
        <v>0.7683</v>
      </c>
      <c r="J654" s="1">
        <v>812</v>
      </c>
      <c r="K654" s="1">
        <v>3</v>
      </c>
      <c r="L654" s="1">
        <v>13</v>
      </c>
      <c r="M654" s="1">
        <v>6</v>
      </c>
    </row>
    <row r="655" spans="1:13">
      <c r="A655" s="1">
        <v>71</v>
      </c>
      <c r="B655" s="3">
        <v>0</v>
      </c>
      <c r="C655" s="3">
        <v>-98.01</v>
      </c>
      <c r="D655" s="3">
        <v>-0.1207</v>
      </c>
      <c r="E655" s="3">
        <v>0.9545</v>
      </c>
      <c r="F655" s="3">
        <v>-0.3747</v>
      </c>
      <c r="G655" s="3">
        <v>-0.0227</v>
      </c>
      <c r="H655" s="1">
        <v>0</v>
      </c>
      <c r="I655" s="3">
        <v>2.6034</v>
      </c>
      <c r="J655" s="1">
        <v>812</v>
      </c>
      <c r="K655" s="1">
        <v>7</v>
      </c>
      <c r="L655" s="1">
        <v>12</v>
      </c>
      <c r="M655" s="1">
        <v>6</v>
      </c>
    </row>
    <row r="656" spans="1:13">
      <c r="A656" s="1">
        <v>70</v>
      </c>
      <c r="B656" s="3">
        <v>0</v>
      </c>
      <c r="C656" s="3">
        <v>-53.74</v>
      </c>
      <c r="D656" s="3">
        <v>-0.0662</v>
      </c>
      <c r="E656" s="3">
        <v>0.9679</v>
      </c>
      <c r="F656" s="3">
        <v>-0.3727</v>
      </c>
      <c r="G656" s="3">
        <v>-0.0159</v>
      </c>
      <c r="H656" s="1">
        <v>0</v>
      </c>
      <c r="I656" s="3">
        <v>1.4365</v>
      </c>
      <c r="J656" s="1">
        <v>812</v>
      </c>
      <c r="K656" s="1">
        <v>6</v>
      </c>
      <c r="L656" s="1">
        <v>12</v>
      </c>
      <c r="M656" s="1">
        <v>6</v>
      </c>
    </row>
    <row r="657" spans="1:13">
      <c r="A657" s="1">
        <v>63</v>
      </c>
      <c r="B657" s="3">
        <v>0</v>
      </c>
      <c r="C657" s="3">
        <v>-95.04</v>
      </c>
      <c r="D657" s="3">
        <v>-0.117</v>
      </c>
      <c r="E657" s="3">
        <v>0.9539</v>
      </c>
      <c r="F657" s="3">
        <v>-0.3931</v>
      </c>
      <c r="G657" s="3">
        <v>-0.0229</v>
      </c>
      <c r="H657" s="1">
        <v>0</v>
      </c>
      <c r="I657" s="3">
        <v>2.4076</v>
      </c>
      <c r="J657" s="1">
        <v>812</v>
      </c>
      <c r="K657" s="1">
        <v>7</v>
      </c>
      <c r="L657" s="1">
        <v>11</v>
      </c>
      <c r="M657" s="1">
        <v>6</v>
      </c>
    </row>
    <row r="658" spans="1:13">
      <c r="A658" s="1">
        <v>62</v>
      </c>
      <c r="B658" s="3">
        <v>0</v>
      </c>
      <c r="C658" s="3">
        <v>-49.25</v>
      </c>
      <c r="D658" s="3">
        <v>-0.0607</v>
      </c>
      <c r="E658" s="3">
        <v>0.9692</v>
      </c>
      <c r="F658" s="3">
        <v>-0.3151</v>
      </c>
      <c r="G658" s="3">
        <v>-0.0152</v>
      </c>
      <c r="H658" s="1">
        <v>0</v>
      </c>
      <c r="I658" s="3">
        <v>1.5565</v>
      </c>
      <c r="J658" s="1">
        <v>812</v>
      </c>
      <c r="K658" s="1">
        <v>6</v>
      </c>
      <c r="L658" s="1">
        <v>11</v>
      </c>
      <c r="M658" s="1">
        <v>6</v>
      </c>
    </row>
    <row r="659" spans="1:13">
      <c r="A659" s="1">
        <v>59</v>
      </c>
      <c r="B659" s="3">
        <v>0</v>
      </c>
      <c r="C659" s="3">
        <v>-6.77</v>
      </c>
      <c r="D659" s="3">
        <v>-0.0083</v>
      </c>
      <c r="E659" s="3">
        <v>0.9913</v>
      </c>
      <c r="F659" s="3">
        <v>-0.0809</v>
      </c>
      <c r="G659" s="3">
        <v>-0.0042</v>
      </c>
      <c r="H659" s="1">
        <v>0</v>
      </c>
      <c r="I659" s="3">
        <v>0.8354</v>
      </c>
      <c r="J659" s="1">
        <v>812</v>
      </c>
      <c r="K659" s="1">
        <v>3</v>
      </c>
      <c r="L659" s="1">
        <v>11</v>
      </c>
      <c r="M659" s="1">
        <v>6</v>
      </c>
    </row>
    <row r="660" spans="1:13">
      <c r="A660" s="1">
        <v>55</v>
      </c>
      <c r="B660" s="3">
        <v>0</v>
      </c>
      <c r="C660" s="3">
        <v>-182.51</v>
      </c>
      <c r="D660" s="3">
        <v>-0.2248</v>
      </c>
      <c r="E660" s="3">
        <v>0.908</v>
      </c>
      <c r="F660" s="3">
        <v>-0.6596</v>
      </c>
      <c r="G660" s="3">
        <v>-0.0471</v>
      </c>
      <c r="H660" s="1">
        <v>0</v>
      </c>
      <c r="I660" s="3">
        <v>2.7572</v>
      </c>
      <c r="J660" s="1">
        <v>812</v>
      </c>
      <c r="K660" s="1">
        <v>7</v>
      </c>
      <c r="L660" s="1">
        <v>10</v>
      </c>
      <c r="M660" s="1">
        <v>6</v>
      </c>
    </row>
    <row r="661" spans="1:13">
      <c r="A661" s="1">
        <v>54</v>
      </c>
      <c r="B661" s="3">
        <v>0</v>
      </c>
      <c r="C661" s="3">
        <v>-25.93</v>
      </c>
      <c r="D661" s="3">
        <v>-0.0319</v>
      </c>
      <c r="E661" s="3">
        <v>0.9827</v>
      </c>
      <c r="F661" s="3">
        <v>-0.2083</v>
      </c>
      <c r="G661" s="3">
        <v>-0.0084</v>
      </c>
      <c r="H661" s="1">
        <v>0</v>
      </c>
      <c r="I661" s="3">
        <v>1.2404</v>
      </c>
      <c r="J661" s="1">
        <v>812</v>
      </c>
      <c r="K661" s="1">
        <v>6</v>
      </c>
      <c r="L661" s="1">
        <v>10</v>
      </c>
      <c r="M661" s="1">
        <v>6</v>
      </c>
    </row>
    <row r="662" spans="1:13">
      <c r="A662" s="1">
        <v>52</v>
      </c>
      <c r="B662" s="3">
        <v>0</v>
      </c>
      <c r="C662" s="3">
        <v>-0.42</v>
      </c>
      <c r="D662" s="3">
        <v>-0.0005</v>
      </c>
      <c r="E662" s="3">
        <v>0.9995</v>
      </c>
      <c r="F662" s="3">
        <v>-0.0055</v>
      </c>
      <c r="G662" s="3">
        <v>-0.0001</v>
      </c>
      <c r="H662" s="1">
        <v>0</v>
      </c>
      <c r="I662" s="3">
        <v>0.7623</v>
      </c>
      <c r="J662" s="1">
        <v>812</v>
      </c>
      <c r="K662" s="1">
        <v>4</v>
      </c>
      <c r="L662" s="1">
        <v>10</v>
      </c>
      <c r="M662" s="1">
        <v>6</v>
      </c>
    </row>
    <row r="663" spans="1:13">
      <c r="A663" s="1">
        <v>51</v>
      </c>
      <c r="B663" s="3">
        <v>0</v>
      </c>
      <c r="C663" s="3">
        <v>-5.48</v>
      </c>
      <c r="D663" s="3">
        <v>-0.0067</v>
      </c>
      <c r="E663" s="3">
        <v>0.9925</v>
      </c>
      <c r="F663" s="3">
        <v>-0.073</v>
      </c>
      <c r="G663" s="3">
        <v>-0.0036</v>
      </c>
      <c r="H663" s="1">
        <v>0</v>
      </c>
      <c r="I663" s="3">
        <v>0.7493</v>
      </c>
      <c r="J663" s="1">
        <v>812</v>
      </c>
      <c r="K663" s="1">
        <v>3</v>
      </c>
      <c r="L663" s="1">
        <v>10</v>
      </c>
      <c r="M663" s="1">
        <v>6</v>
      </c>
    </row>
    <row r="664" spans="1:13">
      <c r="A664" s="1">
        <v>47</v>
      </c>
      <c r="B664" s="3">
        <v>0</v>
      </c>
      <c r="C664" s="3">
        <v>-164.35</v>
      </c>
      <c r="D664" s="3">
        <v>-0.2024</v>
      </c>
      <c r="E664" s="3">
        <v>0.9113</v>
      </c>
      <c r="F664" s="3">
        <v>-0.6602</v>
      </c>
      <c r="G664" s="3">
        <v>-0.0449</v>
      </c>
      <c r="H664" s="1">
        <v>0</v>
      </c>
      <c r="I664" s="3">
        <v>2.4819</v>
      </c>
      <c r="J664" s="1">
        <v>812</v>
      </c>
      <c r="K664" s="1">
        <v>7</v>
      </c>
      <c r="L664" s="1">
        <v>9</v>
      </c>
      <c r="M664" s="1">
        <v>6</v>
      </c>
    </row>
    <row r="665" spans="1:13">
      <c r="A665" s="1">
        <v>44</v>
      </c>
      <c r="B665" s="3">
        <v>0</v>
      </c>
      <c r="C665" s="3">
        <v>-9.92</v>
      </c>
      <c r="D665" s="3">
        <v>-0.0122</v>
      </c>
      <c r="E665" s="3">
        <v>0.9885</v>
      </c>
      <c r="F665" s="3">
        <v>-0.1051</v>
      </c>
      <c r="G665" s="3">
        <v>-0.0055</v>
      </c>
      <c r="H665" s="1">
        <v>0</v>
      </c>
      <c r="I665" s="3">
        <v>0.9413</v>
      </c>
      <c r="J665" s="1">
        <v>812</v>
      </c>
      <c r="K665" s="1">
        <v>4</v>
      </c>
      <c r="L665" s="1">
        <v>9</v>
      </c>
      <c r="M665" s="1">
        <v>6</v>
      </c>
    </row>
    <row r="666" spans="1:13">
      <c r="A666" s="1">
        <v>39</v>
      </c>
      <c r="B666" s="3">
        <v>0</v>
      </c>
      <c r="C666" s="3">
        <v>-153.18</v>
      </c>
      <c r="D666" s="3">
        <v>-0.1886</v>
      </c>
      <c r="E666" s="3">
        <v>0.9115</v>
      </c>
      <c r="F666" s="3">
        <v>-0.6619</v>
      </c>
      <c r="G666" s="3">
        <v>-0.0443</v>
      </c>
      <c r="H666" s="1">
        <v>0</v>
      </c>
      <c r="I666" s="3">
        <v>2.3087</v>
      </c>
      <c r="J666" s="1">
        <v>812</v>
      </c>
      <c r="K666" s="1">
        <v>7</v>
      </c>
      <c r="L666" s="1">
        <v>8</v>
      </c>
      <c r="M666" s="1">
        <v>6</v>
      </c>
    </row>
    <row r="667" spans="1:13">
      <c r="A667" s="1">
        <v>36</v>
      </c>
      <c r="B667" s="3">
        <v>0</v>
      </c>
      <c r="C667" s="3">
        <v>-23.1</v>
      </c>
      <c r="D667" s="3">
        <v>-0.0284</v>
      </c>
      <c r="E667" s="3">
        <v>0.9714</v>
      </c>
      <c r="F667" s="3">
        <v>-0.2884</v>
      </c>
      <c r="G667" s="3">
        <v>-0.0138</v>
      </c>
      <c r="H667" s="1">
        <v>0</v>
      </c>
      <c r="I667" s="3">
        <v>0.7989</v>
      </c>
      <c r="J667" s="1">
        <v>812</v>
      </c>
      <c r="K667" s="1">
        <v>4</v>
      </c>
      <c r="L667" s="1">
        <v>8</v>
      </c>
      <c r="M667" s="1">
        <v>6</v>
      </c>
    </row>
    <row r="668" spans="1:13">
      <c r="A668" s="1">
        <v>33</v>
      </c>
      <c r="B668" s="3">
        <v>0</v>
      </c>
      <c r="C668" s="3">
        <v>-14.65</v>
      </c>
      <c r="D668" s="3">
        <v>-0.0181</v>
      </c>
      <c r="E668" s="3">
        <v>0.964</v>
      </c>
      <c r="F668" s="3">
        <v>-0.3157</v>
      </c>
      <c r="G668" s="3">
        <v>-0.0176</v>
      </c>
      <c r="H668" s="1">
        <v>0</v>
      </c>
      <c r="I668" s="3">
        <v>0.4633</v>
      </c>
      <c r="J668" s="1">
        <v>810</v>
      </c>
      <c r="K668" s="1">
        <v>1</v>
      </c>
      <c r="L668" s="1">
        <v>8</v>
      </c>
      <c r="M668" s="1">
        <v>6</v>
      </c>
    </row>
    <row r="669" spans="1:13">
      <c r="A669" s="1">
        <v>31</v>
      </c>
      <c r="B669" s="3">
        <v>0</v>
      </c>
      <c r="C669" s="3">
        <v>-128.88</v>
      </c>
      <c r="D669" s="3">
        <v>-0.1587</v>
      </c>
      <c r="E669" s="3">
        <v>0.9195</v>
      </c>
      <c r="F669" s="3">
        <v>-0.6342</v>
      </c>
      <c r="G669" s="3">
        <v>-0.0394</v>
      </c>
      <c r="H669" s="1">
        <v>0</v>
      </c>
      <c r="I669" s="3">
        <v>2.0281</v>
      </c>
      <c r="J669" s="1">
        <v>812</v>
      </c>
      <c r="K669" s="1">
        <v>7</v>
      </c>
      <c r="L669" s="1">
        <v>7</v>
      </c>
      <c r="M669" s="1">
        <v>6</v>
      </c>
    </row>
    <row r="670" spans="1:13">
      <c r="A670" s="1">
        <v>23</v>
      </c>
      <c r="B670" s="3">
        <v>0</v>
      </c>
      <c r="C670" s="3">
        <v>-109.95</v>
      </c>
      <c r="D670" s="3">
        <v>-0.1354</v>
      </c>
      <c r="E670" s="3">
        <v>0.9255</v>
      </c>
      <c r="F670" s="3">
        <v>-0.6572</v>
      </c>
      <c r="G670" s="3">
        <v>-0.0357</v>
      </c>
      <c r="H670" s="1">
        <v>0</v>
      </c>
      <c r="I670" s="3">
        <v>1.6695</v>
      </c>
      <c r="J670" s="1">
        <v>812</v>
      </c>
      <c r="K670" s="1">
        <v>7</v>
      </c>
      <c r="L670" s="1">
        <v>6</v>
      </c>
      <c r="M670" s="1">
        <v>6</v>
      </c>
    </row>
    <row r="671" spans="1:13">
      <c r="A671" s="1">
        <v>21</v>
      </c>
      <c r="B671" s="3">
        <v>0</v>
      </c>
      <c r="C671" s="3">
        <v>-7.31</v>
      </c>
      <c r="D671" s="3">
        <v>-0.009</v>
      </c>
      <c r="E671" s="3">
        <v>0.9916</v>
      </c>
      <c r="F671" s="3">
        <v>-0.1158</v>
      </c>
      <c r="G671" s="3">
        <v>-0.0038</v>
      </c>
      <c r="H671" s="1">
        <v>0</v>
      </c>
      <c r="I671" s="3">
        <v>0.6295</v>
      </c>
      <c r="J671" s="1">
        <v>812</v>
      </c>
      <c r="K671" s="1">
        <v>5</v>
      </c>
      <c r="L671" s="1">
        <v>6</v>
      </c>
      <c r="M671" s="1">
        <v>6</v>
      </c>
    </row>
    <row r="672" spans="1:13">
      <c r="A672" s="1">
        <v>17</v>
      </c>
      <c r="B672" s="3">
        <v>0</v>
      </c>
      <c r="C672" s="3">
        <v>-10.02</v>
      </c>
      <c r="D672" s="3">
        <v>-0.0124</v>
      </c>
      <c r="E672" s="3">
        <v>0.9711</v>
      </c>
      <c r="F672" s="3">
        <v>-0.2809</v>
      </c>
      <c r="G672" s="3">
        <v>-0.0136</v>
      </c>
      <c r="H672" s="1">
        <v>0</v>
      </c>
      <c r="I672" s="3">
        <v>0.3563</v>
      </c>
      <c r="J672" s="1">
        <v>810</v>
      </c>
      <c r="K672" s="1">
        <v>1</v>
      </c>
      <c r="L672" s="1">
        <v>6</v>
      </c>
      <c r="M672" s="1">
        <v>6</v>
      </c>
    </row>
    <row r="673" spans="1:13">
      <c r="A673" s="1">
        <v>15</v>
      </c>
      <c r="B673" s="3">
        <v>0</v>
      </c>
      <c r="C673" s="3">
        <v>-79.86</v>
      </c>
      <c r="D673" s="3">
        <v>-0.0983</v>
      </c>
      <c r="E673" s="3">
        <v>0.9408</v>
      </c>
      <c r="F673" s="3">
        <v>-0.5552</v>
      </c>
      <c r="G673" s="3">
        <v>-0.0275</v>
      </c>
      <c r="H673" s="1">
        <v>0</v>
      </c>
      <c r="I673" s="3">
        <v>1.4348</v>
      </c>
      <c r="J673" s="1">
        <v>812</v>
      </c>
      <c r="K673" s="1">
        <v>7</v>
      </c>
      <c r="L673" s="1">
        <v>5</v>
      </c>
      <c r="M673" s="1">
        <v>6</v>
      </c>
    </row>
    <row r="674" spans="1:13">
      <c r="A674" s="1">
        <v>11</v>
      </c>
      <c r="B674" s="3">
        <v>0</v>
      </c>
      <c r="C674" s="3">
        <v>-2.85</v>
      </c>
      <c r="D674" s="3">
        <v>-0.0035</v>
      </c>
      <c r="E674" s="3">
        <v>0.9943</v>
      </c>
      <c r="F674" s="3">
        <v>-0.0737</v>
      </c>
      <c r="G674" s="3">
        <v>-0.0025</v>
      </c>
      <c r="H674" s="1">
        <v>0</v>
      </c>
      <c r="I674" s="3">
        <v>0.3861</v>
      </c>
      <c r="J674" s="1">
        <v>810</v>
      </c>
      <c r="K674" s="1">
        <v>3</v>
      </c>
      <c r="L674" s="1">
        <v>5</v>
      </c>
      <c r="M674" s="1">
        <v>6</v>
      </c>
    </row>
    <row r="675" spans="1:13">
      <c r="A675" s="1">
        <v>9</v>
      </c>
      <c r="B675" s="3">
        <v>0</v>
      </c>
      <c r="C675" s="3">
        <v>-18.08</v>
      </c>
      <c r="D675" s="3">
        <v>-0.0223</v>
      </c>
      <c r="E675" s="3">
        <v>0.9444</v>
      </c>
      <c r="F675" s="3">
        <v>-0.4527</v>
      </c>
      <c r="G675" s="3">
        <v>-0.0259</v>
      </c>
      <c r="H675" s="1">
        <v>0</v>
      </c>
      <c r="I675" s="3">
        <v>0.399</v>
      </c>
      <c r="J675" s="1">
        <v>810</v>
      </c>
      <c r="K675" s="1">
        <v>1</v>
      </c>
      <c r="L675" s="1">
        <v>5</v>
      </c>
      <c r="M675" s="1">
        <v>6</v>
      </c>
    </row>
    <row r="676" spans="1:13">
      <c r="A676" s="1">
        <v>8</v>
      </c>
      <c r="B676" s="3">
        <v>0</v>
      </c>
      <c r="C676" s="3">
        <v>-12.69</v>
      </c>
      <c r="D676" s="3">
        <v>-0.0157</v>
      </c>
      <c r="E676" s="3">
        <v>0.9444</v>
      </c>
      <c r="F676" s="3">
        <v>-0.3859</v>
      </c>
      <c r="G676" s="3">
        <v>-0.0257</v>
      </c>
      <c r="H676" s="1">
        <v>0</v>
      </c>
      <c r="I676" s="3">
        <v>0.3286</v>
      </c>
      <c r="J676" s="1">
        <v>809</v>
      </c>
      <c r="K676" s="1">
        <v>0</v>
      </c>
      <c r="L676" s="1">
        <v>5</v>
      </c>
      <c r="M676" s="1">
        <v>6</v>
      </c>
    </row>
    <row r="677" spans="1:13">
      <c r="A677" s="1">
        <v>7</v>
      </c>
      <c r="B677" s="3">
        <v>0</v>
      </c>
      <c r="C677" s="3">
        <v>-98.08</v>
      </c>
      <c r="D677" s="3">
        <v>-0.1208</v>
      </c>
      <c r="E677" s="3">
        <v>0.922</v>
      </c>
      <c r="F677" s="3">
        <v>-0.6597</v>
      </c>
      <c r="G677" s="3">
        <v>-0.0358</v>
      </c>
      <c r="H677" s="1">
        <v>0</v>
      </c>
      <c r="I677" s="3">
        <v>1.4824</v>
      </c>
      <c r="J677" s="1">
        <v>812</v>
      </c>
      <c r="K677" s="1">
        <v>7</v>
      </c>
      <c r="L677" s="1">
        <v>4</v>
      </c>
      <c r="M677" s="1">
        <v>6</v>
      </c>
    </row>
    <row r="678" spans="1:13">
      <c r="A678" s="1">
        <v>6</v>
      </c>
      <c r="B678" s="3">
        <v>0</v>
      </c>
      <c r="C678" s="3">
        <v>-30.07</v>
      </c>
      <c r="D678" s="3">
        <v>-0.037</v>
      </c>
      <c r="E678" s="3">
        <v>0.9684</v>
      </c>
      <c r="F678" s="3">
        <v>-0.3465</v>
      </c>
      <c r="G678" s="3">
        <v>-0.0141</v>
      </c>
      <c r="H678" s="1">
        <v>0</v>
      </c>
      <c r="I678" s="3">
        <v>0.8658</v>
      </c>
      <c r="J678" s="1">
        <v>812</v>
      </c>
      <c r="K678" s="1">
        <v>6</v>
      </c>
      <c r="L678" s="1">
        <v>4</v>
      </c>
      <c r="M678" s="1">
        <v>6</v>
      </c>
    </row>
    <row r="679" spans="1:13">
      <c r="A679" s="1">
        <v>2</v>
      </c>
      <c r="B679" s="3">
        <v>0</v>
      </c>
      <c r="C679" s="3">
        <v>-1.19</v>
      </c>
      <c r="D679" s="3">
        <v>-0.0015</v>
      </c>
      <c r="E679" s="3">
        <v>0.9966</v>
      </c>
      <c r="F679" s="3">
        <v>-0.0387</v>
      </c>
      <c r="G679" s="3">
        <v>-0.0015</v>
      </c>
      <c r="H679" s="1">
        <v>0</v>
      </c>
      <c r="I679" s="3">
        <v>0.307</v>
      </c>
      <c r="J679" s="1">
        <v>810</v>
      </c>
      <c r="K679" s="1">
        <v>2</v>
      </c>
      <c r="L679" s="1">
        <v>4</v>
      </c>
      <c r="M679" s="1">
        <v>6</v>
      </c>
    </row>
    <row r="680" spans="1:13">
      <c r="A680" s="1">
        <v>1</v>
      </c>
      <c r="B680" s="3">
        <v>0</v>
      </c>
      <c r="C680" s="3">
        <v>-19.07</v>
      </c>
      <c r="D680" s="3">
        <v>-0.0235</v>
      </c>
      <c r="E680" s="3">
        <v>0.9363</v>
      </c>
      <c r="F680" s="3">
        <v>-0.4788</v>
      </c>
      <c r="G680" s="3">
        <v>-0.029</v>
      </c>
      <c r="H680" s="1">
        <v>0</v>
      </c>
      <c r="I680" s="3">
        <v>0.3978</v>
      </c>
      <c r="J680" s="1">
        <v>810</v>
      </c>
      <c r="K680" s="1">
        <v>1</v>
      </c>
      <c r="L680" s="1">
        <v>4</v>
      </c>
      <c r="M680" s="1">
        <v>6</v>
      </c>
    </row>
    <row r="681" spans="1:13">
      <c r="A681" s="1">
        <v>0</v>
      </c>
      <c r="B681" s="3">
        <v>0</v>
      </c>
      <c r="C681" s="3">
        <v>-17.63</v>
      </c>
      <c r="D681" s="3">
        <v>-0.0218</v>
      </c>
      <c r="E681" s="3">
        <v>0.9174</v>
      </c>
      <c r="F681" s="3">
        <v>-0.5264</v>
      </c>
      <c r="G681" s="3">
        <v>-0.0377</v>
      </c>
      <c r="H681" s="1">
        <v>0</v>
      </c>
      <c r="I681" s="3">
        <v>0.3347</v>
      </c>
      <c r="J681" s="1">
        <v>809</v>
      </c>
      <c r="K681" s="1">
        <v>0</v>
      </c>
      <c r="L681" s="1">
        <v>4</v>
      </c>
      <c r="M681" s="1">
        <v>6</v>
      </c>
    </row>
  </sheetData>
  <autoFilter ref="A1:M681">
    <sortState ref="A1:M681">
      <sortCondition ref="B1" descending="1"/>
    </sortState>
  </autoFilter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AC1497"/>
  <sheetViews>
    <sheetView tabSelected="1" zoomScale="80" zoomScaleNormal="80" workbookViewId="0">
      <selection activeCell="N8" sqref="M8:N8"/>
    </sheetView>
  </sheetViews>
  <sheetFormatPr defaultColWidth="9" defaultRowHeight="13.5"/>
  <cols>
    <col min="1" max="8" width="9" style="1"/>
    <col min="9" max="9" width="12.625" style="1"/>
    <col min="10" max="14" width="9" style="1"/>
    <col min="15" max="15" width="12.625" style="1"/>
    <col min="16" max="21" width="9" style="1"/>
    <col min="22" max="22" width="9.375" style="2"/>
    <col min="23" max="23" width="9" style="2"/>
    <col min="24" max="26" width="12.625" style="2"/>
    <col min="27" max="29" width="9" style="2"/>
    <col min="30" max="16384" width="9" style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V1" s="4"/>
      <c r="W1" s="4"/>
      <c r="X1" s="4"/>
      <c r="Y1" s="4"/>
      <c r="Z1" s="4"/>
      <c r="AA1" s="4"/>
      <c r="AB1" s="4"/>
      <c r="AC1" s="4"/>
    </row>
    <row r="2" spans="1:29">
      <c r="A2" s="1">
        <v>80</v>
      </c>
      <c r="B2" s="3">
        <v>1.7619</v>
      </c>
      <c r="C2" s="3">
        <v>1.4161</v>
      </c>
      <c r="D2" s="3">
        <v>5.62</v>
      </c>
      <c r="E2" s="3">
        <v>0.0677</v>
      </c>
      <c r="F2" s="3">
        <v>1.1742</v>
      </c>
      <c r="G2" s="3">
        <v>0.5979</v>
      </c>
      <c r="H2" s="3">
        <v>0.0801</v>
      </c>
      <c r="I2" s="1">
        <v>1.76186393356806</v>
      </c>
      <c r="J2" s="3">
        <v>0.0939</v>
      </c>
      <c r="K2" s="1">
        <v>83</v>
      </c>
      <c r="L2" s="1">
        <v>0</v>
      </c>
      <c r="M2" s="1">
        <v>14</v>
      </c>
      <c r="N2" s="1">
        <v>6</v>
      </c>
      <c r="O2" s="1">
        <f t="shared" ref="O2:O65" si="0">POWER(B2,1/3)*POWER(C2,1/2)*POWER(K2,1/3)</f>
        <v>6.26950727562521</v>
      </c>
      <c r="V2" s="4">
        <f>VLOOKUP(L2,$AA$2:$AC$26,3)</f>
        <v>0.001</v>
      </c>
      <c r="W2" s="4">
        <f>VLOOKUP(M2,$AA$2:$AC$26,2)</f>
        <v>1.22284</v>
      </c>
      <c r="X2" s="4">
        <f t="shared" ref="X2:X65" si="1">V2*W2*100000</f>
        <v>122.284</v>
      </c>
      <c r="Y2" s="4">
        <f t="shared" ref="Y2:Y65" si="2">X2*0.8</f>
        <v>97.8272</v>
      </c>
      <c r="Z2" s="4">
        <f t="shared" ref="Z2:Z65" si="3">X2*1.25</f>
        <v>152.855</v>
      </c>
      <c r="AA2" s="4">
        <v>0</v>
      </c>
      <c r="AB2" s="4">
        <v>0.24581</v>
      </c>
      <c r="AC2" s="4">
        <v>0.001</v>
      </c>
    </row>
    <row r="3" spans="1:29">
      <c r="A3" s="1">
        <v>438</v>
      </c>
      <c r="B3" s="3">
        <v>0</v>
      </c>
      <c r="C3" s="3">
        <v>1.2832</v>
      </c>
      <c r="D3" s="3">
        <v>-3.97</v>
      </c>
      <c r="E3" s="3">
        <v>-0.2647</v>
      </c>
      <c r="F3" s="3">
        <v>0.8136</v>
      </c>
      <c r="G3" s="3">
        <v>-0.2384</v>
      </c>
      <c r="H3" s="3">
        <v>-0.0983</v>
      </c>
      <c r="I3" s="1">
        <v>0</v>
      </c>
      <c r="J3" s="3">
        <v>0.1664</v>
      </c>
      <c r="K3" s="1">
        <v>15</v>
      </c>
      <c r="L3" s="1">
        <v>6</v>
      </c>
      <c r="M3" s="1">
        <v>7</v>
      </c>
      <c r="N3" s="1">
        <v>9</v>
      </c>
      <c r="O3" s="1">
        <f t="shared" si="0"/>
        <v>0</v>
      </c>
      <c r="V3" s="4">
        <f>VLOOKUP(L3,$AA$2:$AC$26,3)</f>
        <v>0.004583</v>
      </c>
      <c r="W3" s="4">
        <f>VLOOKUP(L3,$AA$2:$AC$26,2)</f>
        <v>0.50592</v>
      </c>
      <c r="X3" s="4">
        <f t="shared" si="1"/>
        <v>231.863136</v>
      </c>
      <c r="Y3" s="4">
        <f t="shared" si="2"/>
        <v>185.4905088</v>
      </c>
      <c r="Z3" s="4">
        <f t="shared" si="3"/>
        <v>289.82892</v>
      </c>
      <c r="AA3" s="4">
        <v>1</v>
      </c>
      <c r="AB3" s="4">
        <v>0.27723</v>
      </c>
      <c r="AC3" s="4">
        <v>0.001414</v>
      </c>
    </row>
    <row r="4" spans="1:29">
      <c r="A4" s="1">
        <v>365</v>
      </c>
      <c r="B4" s="3">
        <v>35.1628</v>
      </c>
      <c r="C4" s="3">
        <v>1.2743</v>
      </c>
      <c r="D4" s="3">
        <v>28.97</v>
      </c>
      <c r="E4" s="3">
        <v>1.2071</v>
      </c>
      <c r="F4" s="3">
        <v>2.125</v>
      </c>
      <c r="G4" s="3">
        <v>2.8099</v>
      </c>
      <c r="H4" s="3">
        <v>0.3823</v>
      </c>
      <c r="I4" s="1">
        <v>35.1627794643711</v>
      </c>
      <c r="J4" s="3">
        <v>0.1028</v>
      </c>
      <c r="K4" s="1">
        <v>24</v>
      </c>
      <c r="L4" s="1">
        <v>5</v>
      </c>
      <c r="M4" s="1">
        <v>15</v>
      </c>
      <c r="N4" s="1">
        <v>8</v>
      </c>
      <c r="O4" s="1">
        <f t="shared" si="0"/>
        <v>10.6676167744127</v>
      </c>
      <c r="V4" s="4">
        <f>VLOOKUP(L4,$AA$2:$AC$26,3)</f>
        <v>0.003606</v>
      </c>
      <c r="W4" s="4">
        <f>VLOOKUP(M4,$AA$2:$AC$26,2)</f>
        <v>1.37798</v>
      </c>
      <c r="X4" s="4">
        <f t="shared" si="1"/>
        <v>496.899588</v>
      </c>
      <c r="Y4" s="4">
        <f t="shared" si="2"/>
        <v>397.5196704</v>
      </c>
      <c r="Z4" s="4">
        <f t="shared" si="3"/>
        <v>621.124485</v>
      </c>
      <c r="AA4" s="4">
        <v>2</v>
      </c>
      <c r="AB4" s="4">
        <v>0.31267</v>
      </c>
      <c r="AC4" s="4">
        <v>0.001732</v>
      </c>
    </row>
    <row r="5" spans="1:29">
      <c r="A5" s="1">
        <v>501</v>
      </c>
      <c r="B5" s="3">
        <v>1.6653</v>
      </c>
      <c r="C5" s="3">
        <v>1.2657</v>
      </c>
      <c r="D5" s="3">
        <v>8.77</v>
      </c>
      <c r="E5" s="3">
        <v>0.5847</v>
      </c>
      <c r="F5" s="3">
        <v>1.4314</v>
      </c>
      <c r="G5" s="3">
        <v>0.6278</v>
      </c>
      <c r="H5" s="3">
        <v>0.1787</v>
      </c>
      <c r="I5" s="1">
        <v>1.66533896010372</v>
      </c>
      <c r="J5" s="3">
        <v>0.1396</v>
      </c>
      <c r="K5" s="1">
        <v>15</v>
      </c>
      <c r="L5" s="1">
        <v>5</v>
      </c>
      <c r="M5" s="1">
        <v>15</v>
      </c>
      <c r="N5" s="1">
        <v>9</v>
      </c>
      <c r="O5" s="1">
        <f t="shared" si="0"/>
        <v>3.28871801332534</v>
      </c>
      <c r="V5" s="4">
        <f>VLOOKUP(L5,$AA$2:$AC$26,3)</f>
        <v>0.003606</v>
      </c>
      <c r="W5" s="4">
        <f>VLOOKUP(M5,$AA$2:$AC$26,2)</f>
        <v>1.37798</v>
      </c>
      <c r="X5" s="4">
        <f t="shared" si="1"/>
        <v>496.899588</v>
      </c>
      <c r="Y5" s="4">
        <f t="shared" si="2"/>
        <v>397.5196704</v>
      </c>
      <c r="Z5" s="4">
        <f t="shared" si="3"/>
        <v>621.124485</v>
      </c>
      <c r="AA5" s="4">
        <v>3</v>
      </c>
      <c r="AB5" s="4">
        <v>0.35265</v>
      </c>
      <c r="AC5" s="4">
        <v>0.002236</v>
      </c>
    </row>
    <row r="6" spans="1:29">
      <c r="A6" s="1">
        <v>509</v>
      </c>
      <c r="B6" s="3">
        <v>2.3265</v>
      </c>
      <c r="C6" s="3">
        <v>1.2565</v>
      </c>
      <c r="D6" s="3">
        <v>11.95</v>
      </c>
      <c r="E6" s="3">
        <v>0.7967</v>
      </c>
      <c r="F6" s="3">
        <v>1.5878</v>
      </c>
      <c r="G6" s="3">
        <v>0.8493</v>
      </c>
      <c r="H6" s="3">
        <v>0.2295</v>
      </c>
      <c r="I6" s="1">
        <v>2.32654324564874</v>
      </c>
      <c r="J6" s="3">
        <v>0.1406</v>
      </c>
      <c r="K6" s="1">
        <v>15</v>
      </c>
      <c r="L6" s="1">
        <v>5</v>
      </c>
      <c r="M6" s="1">
        <v>16</v>
      </c>
      <c r="N6" s="1">
        <v>9</v>
      </c>
      <c r="O6" s="1">
        <f t="shared" si="0"/>
        <v>3.66307675166385</v>
      </c>
      <c r="V6" s="4">
        <f>VLOOKUP(L6,$AA$2:$AC$26,3)</f>
        <v>0.003606</v>
      </c>
      <c r="W6" s="4">
        <f>VLOOKUP(M6,$AA$2:$AC$26,2)</f>
        <v>1.55394</v>
      </c>
      <c r="X6" s="4">
        <f t="shared" si="1"/>
        <v>560.350764</v>
      </c>
      <c r="Y6" s="4">
        <f t="shared" si="2"/>
        <v>448.2806112</v>
      </c>
      <c r="Z6" s="4">
        <f t="shared" si="3"/>
        <v>700.438455</v>
      </c>
      <c r="AA6" s="4">
        <v>4</v>
      </c>
      <c r="AB6" s="4">
        <v>0.39773</v>
      </c>
      <c r="AC6" s="4">
        <v>0.002828</v>
      </c>
    </row>
    <row r="7" spans="1:29">
      <c r="A7" s="1">
        <v>72</v>
      </c>
      <c r="B7" s="3">
        <v>1.1876</v>
      </c>
      <c r="C7" s="3">
        <v>1.2488</v>
      </c>
      <c r="D7" s="3">
        <v>2.91</v>
      </c>
      <c r="E7" s="3">
        <v>0.0351</v>
      </c>
      <c r="F7" s="3">
        <v>1.0924</v>
      </c>
      <c r="G7" s="3">
        <v>0.3376</v>
      </c>
      <c r="H7" s="3">
        <v>0.0441</v>
      </c>
      <c r="I7" s="1">
        <v>1.18761470541681</v>
      </c>
      <c r="J7" s="3">
        <v>0.0862</v>
      </c>
      <c r="K7" s="1">
        <v>83</v>
      </c>
      <c r="L7" s="1">
        <v>0</v>
      </c>
      <c r="M7" s="1">
        <v>13</v>
      </c>
      <c r="N7" s="1">
        <v>6</v>
      </c>
      <c r="O7" s="1">
        <f t="shared" si="0"/>
        <v>5.16213318672696</v>
      </c>
      <c r="V7" s="4">
        <f>VLOOKUP(L7,$AA$2:$AC$26,3)</f>
        <v>0.001</v>
      </c>
      <c r="W7" s="4">
        <f>VLOOKUP(M7,$AA$2:$AC$26,2)</f>
        <v>1.09051</v>
      </c>
      <c r="X7" s="4">
        <f t="shared" si="1"/>
        <v>109.051</v>
      </c>
      <c r="Y7" s="4">
        <f t="shared" si="2"/>
        <v>87.2408</v>
      </c>
      <c r="Z7" s="4">
        <f t="shared" si="3"/>
        <v>136.31375</v>
      </c>
      <c r="AA7" s="4">
        <v>5</v>
      </c>
      <c r="AB7" s="4">
        <v>0.44857</v>
      </c>
      <c r="AC7" s="4">
        <v>0.003606</v>
      </c>
    </row>
    <row r="8" spans="1:29">
      <c r="A8" s="1">
        <v>645</v>
      </c>
      <c r="B8" s="3">
        <v>0</v>
      </c>
      <c r="C8" s="3">
        <v>1.2436</v>
      </c>
      <c r="D8" s="3">
        <v>-2.33</v>
      </c>
      <c r="E8" s="3">
        <v>-0.2913</v>
      </c>
      <c r="F8" s="3">
        <v>0.8452</v>
      </c>
      <c r="G8" s="3">
        <v>-0.1384</v>
      </c>
      <c r="H8" s="3">
        <v>-0.0827</v>
      </c>
      <c r="I8" s="1">
        <v>0</v>
      </c>
      <c r="J8" s="3">
        <v>0.1683</v>
      </c>
      <c r="K8" s="1">
        <v>8</v>
      </c>
      <c r="L8" s="1">
        <v>5</v>
      </c>
      <c r="M8" s="1">
        <v>16</v>
      </c>
      <c r="N8" s="1">
        <v>10</v>
      </c>
      <c r="O8" s="1">
        <f t="shared" si="0"/>
        <v>0</v>
      </c>
      <c r="V8" s="4">
        <f>VLOOKUP(L8,$AA$2:$AC$26,3)</f>
        <v>0.003606</v>
      </c>
      <c r="W8" s="4">
        <f>VLOOKUP(L8,$AA$2:$AC$26,2)</f>
        <v>0.44857</v>
      </c>
      <c r="X8" s="4">
        <f t="shared" si="1"/>
        <v>161.754342</v>
      </c>
      <c r="Y8" s="4">
        <f t="shared" si="2"/>
        <v>129.4034736</v>
      </c>
      <c r="Z8" s="4">
        <f t="shared" si="3"/>
        <v>202.1929275</v>
      </c>
      <c r="AA8" s="4">
        <v>6</v>
      </c>
      <c r="AB8" s="4">
        <v>0.50592</v>
      </c>
      <c r="AC8" s="4">
        <v>0.004583</v>
      </c>
    </row>
    <row r="9" spans="1:29">
      <c r="A9" s="1">
        <v>216</v>
      </c>
      <c r="B9" s="3">
        <v>1.9873</v>
      </c>
      <c r="C9" s="3">
        <v>1.237</v>
      </c>
      <c r="D9" s="3">
        <v>4.81</v>
      </c>
      <c r="E9" s="3">
        <v>0.0962</v>
      </c>
      <c r="F9" s="3">
        <v>1.2557</v>
      </c>
      <c r="G9" s="3">
        <v>0.5781</v>
      </c>
      <c r="H9" s="3">
        <v>0.1137</v>
      </c>
      <c r="I9" s="1">
        <v>1.98729446293111</v>
      </c>
      <c r="J9" s="3">
        <v>0.0832</v>
      </c>
      <c r="K9" s="1">
        <v>50</v>
      </c>
      <c r="L9" s="1">
        <v>0</v>
      </c>
      <c r="M9" s="1">
        <v>14</v>
      </c>
      <c r="N9" s="1">
        <v>7</v>
      </c>
      <c r="O9" s="1">
        <f t="shared" si="0"/>
        <v>5.15144810042175</v>
      </c>
      <c r="V9" s="4">
        <f>VLOOKUP(L9,$AA$2:$AC$26,3)</f>
        <v>0.001</v>
      </c>
      <c r="W9" s="4">
        <f>VLOOKUP(M9,$AA$2:$AC$26,2)</f>
        <v>1.22284</v>
      </c>
      <c r="X9" s="4">
        <f t="shared" si="1"/>
        <v>122.284</v>
      </c>
      <c r="Y9" s="4">
        <f t="shared" si="2"/>
        <v>97.8272</v>
      </c>
      <c r="Z9" s="4">
        <f t="shared" si="3"/>
        <v>152.855</v>
      </c>
      <c r="AA9" s="4">
        <v>7</v>
      </c>
      <c r="AB9" s="4">
        <v>0.57059</v>
      </c>
      <c r="AC9" s="4">
        <v>0.005831</v>
      </c>
    </row>
    <row r="10" spans="1:29">
      <c r="A10" s="1">
        <v>373</v>
      </c>
      <c r="B10" s="3">
        <v>115.8567</v>
      </c>
      <c r="C10" s="3">
        <v>1.2264</v>
      </c>
      <c r="D10" s="3">
        <v>35.75</v>
      </c>
      <c r="E10" s="3">
        <v>1.4896</v>
      </c>
      <c r="F10" s="3">
        <v>2.3883</v>
      </c>
      <c r="G10" s="3">
        <v>3.6331</v>
      </c>
      <c r="H10" s="3">
        <v>0.4411</v>
      </c>
      <c r="I10" s="1">
        <v>115.85670223511</v>
      </c>
      <c r="J10" s="3">
        <v>0.0981</v>
      </c>
      <c r="K10" s="1">
        <v>24</v>
      </c>
      <c r="L10" s="1">
        <v>5</v>
      </c>
      <c r="M10" s="1">
        <v>16</v>
      </c>
      <c r="N10" s="1">
        <v>8</v>
      </c>
      <c r="O10" s="1">
        <f t="shared" si="0"/>
        <v>15.5725668133525</v>
      </c>
      <c r="V10" s="4">
        <f>VLOOKUP(L10,$AA$2:$AC$26,3)</f>
        <v>0.003606</v>
      </c>
      <c r="W10" s="4">
        <f>VLOOKUP(M10,$AA$2:$AC$26,2)</f>
        <v>1.55394</v>
      </c>
      <c r="X10" s="4">
        <f t="shared" si="1"/>
        <v>560.350764</v>
      </c>
      <c r="Y10" s="4">
        <f t="shared" si="2"/>
        <v>448.2806112</v>
      </c>
      <c r="Z10" s="4">
        <f t="shared" si="3"/>
        <v>700.438455</v>
      </c>
      <c r="AA10" s="4">
        <v>8</v>
      </c>
      <c r="AB10" s="4">
        <v>0.64352</v>
      </c>
      <c r="AC10" s="4">
        <v>0.007416</v>
      </c>
    </row>
    <row r="11" spans="1:29">
      <c r="A11" s="1">
        <v>96</v>
      </c>
      <c r="B11" s="3">
        <v>1.3382</v>
      </c>
      <c r="C11" s="3">
        <v>1.2104</v>
      </c>
      <c r="D11" s="3">
        <v>4.57</v>
      </c>
      <c r="E11" s="3">
        <v>0.0551</v>
      </c>
      <c r="F11" s="3">
        <v>1.124</v>
      </c>
      <c r="G11" s="3">
        <v>0.6176</v>
      </c>
      <c r="H11" s="3">
        <v>0.0574</v>
      </c>
      <c r="I11" s="1">
        <v>1.33819699159794</v>
      </c>
      <c r="J11" s="3">
        <v>0.074</v>
      </c>
      <c r="K11" s="1">
        <v>83</v>
      </c>
      <c r="L11" s="1">
        <v>0</v>
      </c>
      <c r="M11" s="1">
        <v>16</v>
      </c>
      <c r="N11" s="1">
        <v>6</v>
      </c>
      <c r="O11" s="1">
        <f t="shared" si="0"/>
        <v>5.28847956006329</v>
      </c>
      <c r="V11" s="4">
        <f>VLOOKUP(L11,$AA$2:$AC$26,3)</f>
        <v>0.001</v>
      </c>
      <c r="W11" s="4">
        <f>VLOOKUP(M11,$AA$2:$AC$26,2)</f>
        <v>1.55394</v>
      </c>
      <c r="X11" s="4">
        <f t="shared" si="1"/>
        <v>155.394</v>
      </c>
      <c r="Y11" s="4">
        <f t="shared" si="2"/>
        <v>124.3152</v>
      </c>
      <c r="Z11" s="4">
        <f t="shared" si="3"/>
        <v>194.2425</v>
      </c>
      <c r="AA11" s="4">
        <v>9</v>
      </c>
      <c r="AB11" s="4">
        <v>0.7257</v>
      </c>
      <c r="AC11" s="4">
        <v>0.009434</v>
      </c>
    </row>
    <row r="12" spans="1:29">
      <c r="A12" s="1">
        <v>232</v>
      </c>
      <c r="B12" s="3">
        <v>1.0668</v>
      </c>
      <c r="C12" s="3">
        <v>1.205</v>
      </c>
      <c r="D12" s="3">
        <v>1.67</v>
      </c>
      <c r="E12" s="3">
        <v>0.0334</v>
      </c>
      <c r="F12" s="3">
        <v>1.0738</v>
      </c>
      <c r="G12" s="3">
        <v>0.1993</v>
      </c>
      <c r="H12" s="3">
        <v>0.0349</v>
      </c>
      <c r="I12" s="1">
        <v>1.06677693043186</v>
      </c>
      <c r="J12" s="3">
        <v>0.0838</v>
      </c>
      <c r="K12" s="1">
        <v>50</v>
      </c>
      <c r="L12" s="1">
        <v>0</v>
      </c>
      <c r="M12" s="1">
        <v>16</v>
      </c>
      <c r="N12" s="1">
        <v>7</v>
      </c>
      <c r="O12" s="1">
        <f t="shared" si="0"/>
        <v>4.13216695737784</v>
      </c>
      <c r="V12" s="4">
        <f>VLOOKUP(L12,$AA$2:$AC$26,3)</f>
        <v>0.001</v>
      </c>
      <c r="W12" s="4">
        <f>VLOOKUP(M12,$AA$2:$AC$26,2)</f>
        <v>1.55394</v>
      </c>
      <c r="X12" s="4">
        <f t="shared" si="1"/>
        <v>155.394</v>
      </c>
      <c r="Y12" s="4">
        <f t="shared" si="2"/>
        <v>124.3152</v>
      </c>
      <c r="Z12" s="4">
        <f t="shared" si="3"/>
        <v>194.2425</v>
      </c>
      <c r="AA12" s="4">
        <v>10</v>
      </c>
      <c r="AB12" s="4">
        <v>0.81777</v>
      </c>
      <c r="AC12" s="4"/>
    </row>
    <row r="13" hidden="1" spans="1:29">
      <c r="A13" s="1">
        <v>637</v>
      </c>
      <c r="B13" s="3">
        <v>0</v>
      </c>
      <c r="C13" s="3">
        <v>1.1976</v>
      </c>
      <c r="D13" s="3">
        <v>-3.78</v>
      </c>
      <c r="E13" s="3">
        <v>-0.4725</v>
      </c>
      <c r="F13" s="3">
        <v>0.7488</v>
      </c>
      <c r="G13" s="3">
        <v>-0.2245</v>
      </c>
      <c r="H13" s="3">
        <v>-0.1438</v>
      </c>
      <c r="I13" s="1">
        <v>0</v>
      </c>
      <c r="J13" s="3">
        <v>0.1683</v>
      </c>
      <c r="K13" s="1">
        <v>8</v>
      </c>
      <c r="L13" s="1">
        <v>5</v>
      </c>
      <c r="M13" s="1">
        <v>15</v>
      </c>
      <c r="N13" s="1">
        <v>10</v>
      </c>
      <c r="O13" s="1">
        <f t="shared" si="0"/>
        <v>0</v>
      </c>
      <c r="V13" s="4">
        <f>VLOOKUP(L13,$AA$2:$AC$26,3)</f>
        <v>0.003606</v>
      </c>
      <c r="W13" s="4">
        <f>VLOOKUP(L13,$AA$2:$AC$26,2)</f>
        <v>0.44857</v>
      </c>
      <c r="X13" s="4">
        <f t="shared" si="1"/>
        <v>161.754342</v>
      </c>
      <c r="Y13" s="4">
        <f t="shared" si="2"/>
        <v>129.4034736</v>
      </c>
      <c r="Z13" s="4">
        <f t="shared" si="3"/>
        <v>202.1929275</v>
      </c>
      <c r="AA13" s="4">
        <v>11</v>
      </c>
      <c r="AB13" s="4">
        <v>0.917</v>
      </c>
      <c r="AC13" s="4"/>
    </row>
    <row r="14" hidden="1" spans="1:29">
      <c r="A14" s="1">
        <v>677</v>
      </c>
      <c r="B14" s="3">
        <v>0</v>
      </c>
      <c r="C14" s="3">
        <v>1.1909</v>
      </c>
      <c r="D14" s="3">
        <v>-3.42</v>
      </c>
      <c r="E14" s="3">
        <v>-0.4275</v>
      </c>
      <c r="F14" s="3">
        <v>0.8057</v>
      </c>
      <c r="G14" s="3">
        <v>-0.2031</v>
      </c>
      <c r="H14" s="3">
        <v>-0.098</v>
      </c>
      <c r="I14" s="1">
        <v>0</v>
      </c>
      <c r="J14" s="3">
        <v>0.1683</v>
      </c>
      <c r="K14" s="1">
        <v>8</v>
      </c>
      <c r="L14" s="1">
        <v>5</v>
      </c>
      <c r="M14" s="1">
        <v>20</v>
      </c>
      <c r="N14" s="1">
        <v>10</v>
      </c>
      <c r="O14" s="1">
        <f t="shared" si="0"/>
        <v>0</v>
      </c>
      <c r="V14" s="4">
        <f>VLOOKUP(L14,$AA$2:$AC$26,3)</f>
        <v>0.003606</v>
      </c>
      <c r="W14" s="4">
        <f>VLOOKUP(L14,$AA$2:$AC$26,2)</f>
        <v>0.44857</v>
      </c>
      <c r="X14" s="4">
        <f t="shared" si="1"/>
        <v>161.754342</v>
      </c>
      <c r="Y14" s="4">
        <f t="shared" si="2"/>
        <v>129.4034736</v>
      </c>
      <c r="Z14" s="4">
        <f t="shared" si="3"/>
        <v>202.1929275</v>
      </c>
      <c r="AA14" s="4">
        <v>12</v>
      </c>
      <c r="AB14" s="4">
        <v>1</v>
      </c>
      <c r="AC14" s="4"/>
    </row>
    <row r="15" hidden="1" spans="1:29">
      <c r="A15" s="1">
        <v>446</v>
      </c>
      <c r="B15" s="3">
        <v>0</v>
      </c>
      <c r="C15" s="3">
        <v>1.1796</v>
      </c>
      <c r="D15" s="3">
        <v>-2.04</v>
      </c>
      <c r="E15" s="3">
        <v>-0.136</v>
      </c>
      <c r="F15" s="3">
        <v>0.9042</v>
      </c>
      <c r="G15" s="3">
        <v>-0.1264</v>
      </c>
      <c r="H15" s="3">
        <v>-0.0485</v>
      </c>
      <c r="I15" s="1">
        <v>0</v>
      </c>
      <c r="J15" s="3">
        <v>0.1613</v>
      </c>
      <c r="K15" s="1">
        <v>15</v>
      </c>
      <c r="L15" s="1">
        <v>6</v>
      </c>
      <c r="M15" s="1">
        <v>8</v>
      </c>
      <c r="N15" s="1">
        <v>9</v>
      </c>
      <c r="O15" s="1">
        <f t="shared" si="0"/>
        <v>0</v>
      </c>
      <c r="V15" s="4">
        <f>VLOOKUP(L15,$AA$2:$AC$26,3)</f>
        <v>0.004583</v>
      </c>
      <c r="W15" s="4">
        <f>VLOOKUP(L15,$AA$2:$AC$26,2)</f>
        <v>0.50592</v>
      </c>
      <c r="X15" s="4">
        <f t="shared" si="1"/>
        <v>231.863136</v>
      </c>
      <c r="Y15" s="4">
        <f t="shared" si="2"/>
        <v>185.4905088</v>
      </c>
      <c r="Z15" s="4">
        <f t="shared" si="3"/>
        <v>289.82892</v>
      </c>
      <c r="AA15" s="4">
        <v>13</v>
      </c>
      <c r="AB15" s="4">
        <v>1.09051</v>
      </c>
      <c r="AC15" s="4"/>
    </row>
    <row r="16" hidden="1" spans="1:29">
      <c r="A16" s="1">
        <v>488</v>
      </c>
      <c r="B16" s="3">
        <v>1.0006</v>
      </c>
      <c r="C16" s="3">
        <v>1.1729</v>
      </c>
      <c r="D16" s="3">
        <v>0.08</v>
      </c>
      <c r="E16" s="3">
        <v>0.0053</v>
      </c>
      <c r="F16" s="3">
        <v>1.0126</v>
      </c>
      <c r="G16" s="3">
        <v>0.0225</v>
      </c>
      <c r="H16" s="3">
        <v>0.0063</v>
      </c>
      <c r="I16" s="1">
        <v>1.000621988576</v>
      </c>
      <c r="J16" s="3">
        <v>0.0356</v>
      </c>
      <c r="K16" s="1">
        <v>15</v>
      </c>
      <c r="L16" s="1">
        <v>0</v>
      </c>
      <c r="M16" s="1">
        <v>14</v>
      </c>
      <c r="N16" s="1">
        <v>9</v>
      </c>
      <c r="O16" s="1">
        <f t="shared" si="0"/>
        <v>2.67145427833226</v>
      </c>
      <c r="V16" s="4">
        <f>VLOOKUP(L16,$AA$2:$AC$26,3)</f>
        <v>0.001</v>
      </c>
      <c r="W16" s="4">
        <f>VLOOKUP(L16,$AA$2:$AC$26,2)</f>
        <v>0.24581</v>
      </c>
      <c r="X16" s="4">
        <f t="shared" si="1"/>
        <v>24.581</v>
      </c>
      <c r="Y16" s="4">
        <f t="shared" si="2"/>
        <v>19.6648</v>
      </c>
      <c r="Z16" s="4">
        <f t="shared" si="3"/>
        <v>30.72625</v>
      </c>
      <c r="AA16" s="4">
        <v>14</v>
      </c>
      <c r="AB16" s="4">
        <v>1.22284</v>
      </c>
      <c r="AC16" s="4"/>
    </row>
    <row r="17" hidden="1" spans="1:29">
      <c r="A17" s="1">
        <v>525</v>
      </c>
      <c r="B17" s="3">
        <v>0</v>
      </c>
      <c r="C17" s="3">
        <v>1.1719</v>
      </c>
      <c r="D17" s="3">
        <v>-2.35</v>
      </c>
      <c r="E17" s="3">
        <v>-0.1567</v>
      </c>
      <c r="F17" s="3">
        <v>0.918</v>
      </c>
      <c r="G17" s="3">
        <v>-0.1266</v>
      </c>
      <c r="H17" s="3">
        <v>-0.0405</v>
      </c>
      <c r="I17" s="1">
        <v>0</v>
      </c>
      <c r="J17" s="3">
        <v>0.1855</v>
      </c>
      <c r="K17" s="1">
        <v>15</v>
      </c>
      <c r="L17" s="1">
        <v>5</v>
      </c>
      <c r="M17" s="1">
        <v>18</v>
      </c>
      <c r="N17" s="1">
        <v>9</v>
      </c>
      <c r="O17" s="1">
        <f t="shared" si="0"/>
        <v>0</v>
      </c>
      <c r="V17" s="4">
        <f>VLOOKUP(L17,$AA$2:$AC$26,3)</f>
        <v>0.003606</v>
      </c>
      <c r="W17" s="4">
        <f>VLOOKUP(L17,$AA$2:$AC$26,2)</f>
        <v>0.44857</v>
      </c>
      <c r="X17" s="4">
        <f t="shared" si="1"/>
        <v>161.754342</v>
      </c>
      <c r="Y17" s="4">
        <f t="shared" si="2"/>
        <v>129.4034736</v>
      </c>
      <c r="Z17" s="4">
        <f t="shared" si="3"/>
        <v>202.1929275</v>
      </c>
      <c r="AA17" s="4">
        <v>15</v>
      </c>
      <c r="AB17" s="4">
        <v>1.37798</v>
      </c>
      <c r="AC17" s="4"/>
    </row>
    <row r="18" hidden="1" spans="1:29">
      <c r="A18" s="1">
        <v>454</v>
      </c>
      <c r="B18" s="3">
        <v>1.0007</v>
      </c>
      <c r="C18" s="3">
        <v>1.1658</v>
      </c>
      <c r="D18" s="3">
        <v>0.28</v>
      </c>
      <c r="E18" s="3">
        <v>0.0187</v>
      </c>
      <c r="F18" s="3">
        <v>1.0131</v>
      </c>
      <c r="G18" s="3">
        <v>0.0179</v>
      </c>
      <c r="H18" s="3">
        <v>0.0065</v>
      </c>
      <c r="I18" s="1">
        <v>1.00066079162884</v>
      </c>
      <c r="J18" s="3">
        <v>0.1565</v>
      </c>
      <c r="K18" s="1">
        <v>15</v>
      </c>
      <c r="L18" s="1">
        <v>6</v>
      </c>
      <c r="M18" s="1">
        <v>9</v>
      </c>
      <c r="N18" s="1">
        <v>9</v>
      </c>
      <c r="O18" s="1">
        <f t="shared" si="0"/>
        <v>2.66344507390104</v>
      </c>
      <c r="V18" s="4">
        <f>VLOOKUP(L18,$AA$2:$AC$26,3)</f>
        <v>0.004583</v>
      </c>
      <c r="W18" s="4">
        <f>VLOOKUP(L18,$AA$2:$AC$26,2)</f>
        <v>0.50592</v>
      </c>
      <c r="X18" s="4">
        <f t="shared" si="1"/>
        <v>231.863136</v>
      </c>
      <c r="Y18" s="4">
        <f t="shared" si="2"/>
        <v>185.4905088</v>
      </c>
      <c r="Z18" s="4">
        <f t="shared" si="3"/>
        <v>289.82892</v>
      </c>
      <c r="AA18" s="4">
        <v>16</v>
      </c>
      <c r="AB18" s="4">
        <v>1.55394</v>
      </c>
      <c r="AC18" s="4"/>
    </row>
    <row r="19" hidden="1" spans="1:29">
      <c r="A19" s="1">
        <v>208</v>
      </c>
      <c r="B19" s="3">
        <v>1.6228</v>
      </c>
      <c r="C19" s="3">
        <v>1.1634</v>
      </c>
      <c r="D19" s="3">
        <v>3.8</v>
      </c>
      <c r="E19" s="3">
        <v>0.076</v>
      </c>
      <c r="F19" s="3">
        <v>1.2106</v>
      </c>
      <c r="G19" s="3">
        <v>0.527</v>
      </c>
      <c r="H19" s="3">
        <v>0.0957</v>
      </c>
      <c r="I19" s="1">
        <v>1.62283081487674</v>
      </c>
      <c r="J19" s="3">
        <v>0.0721</v>
      </c>
      <c r="K19" s="1">
        <v>50</v>
      </c>
      <c r="L19" s="1">
        <v>0</v>
      </c>
      <c r="M19" s="1">
        <v>13</v>
      </c>
      <c r="N19" s="1">
        <v>7</v>
      </c>
      <c r="O19" s="1">
        <f t="shared" si="0"/>
        <v>4.66956255275642</v>
      </c>
      <c r="V19" s="4">
        <f>VLOOKUP(L19,$AA$2:$AC$26,3)</f>
        <v>0.001</v>
      </c>
      <c r="W19" s="4">
        <f>VLOOKUP(M19,$AA$2:$AC$26,2)</f>
        <v>1.09051</v>
      </c>
      <c r="X19" s="4">
        <f t="shared" si="1"/>
        <v>109.051</v>
      </c>
      <c r="Y19" s="4">
        <f t="shared" si="2"/>
        <v>87.2408</v>
      </c>
      <c r="Z19" s="4">
        <f t="shared" si="3"/>
        <v>136.31375</v>
      </c>
      <c r="AA19" s="4">
        <v>17</v>
      </c>
      <c r="AB19" s="4">
        <v>1.75256</v>
      </c>
      <c r="AC19" s="4"/>
    </row>
    <row r="20" hidden="1" spans="1:29">
      <c r="A20" s="1">
        <v>381</v>
      </c>
      <c r="B20" s="3">
        <v>74.8455</v>
      </c>
      <c r="C20" s="3">
        <v>1.1623</v>
      </c>
      <c r="D20" s="3">
        <v>36.42</v>
      </c>
      <c r="E20" s="3">
        <v>1.5175</v>
      </c>
      <c r="F20" s="3">
        <v>2.2869</v>
      </c>
      <c r="G20" s="3">
        <v>3.891</v>
      </c>
      <c r="H20" s="3">
        <v>0.4122</v>
      </c>
      <c r="I20" s="1">
        <v>74.845486636733</v>
      </c>
      <c r="J20" s="3">
        <v>0.0933</v>
      </c>
      <c r="K20" s="1">
        <v>24</v>
      </c>
      <c r="L20" s="1">
        <v>5</v>
      </c>
      <c r="M20" s="1">
        <v>17</v>
      </c>
      <c r="N20" s="1">
        <v>8</v>
      </c>
      <c r="O20" s="1">
        <f t="shared" si="0"/>
        <v>13.1054346993648</v>
      </c>
      <c r="V20" s="4">
        <f>VLOOKUP(L20,$AA$2:$AC$26,3)</f>
        <v>0.003606</v>
      </c>
      <c r="W20" s="4">
        <f>VLOOKUP(M20,$AA$2:$AC$26,2)</f>
        <v>1.75256</v>
      </c>
      <c r="X20" s="4">
        <f t="shared" si="1"/>
        <v>631.973136</v>
      </c>
      <c r="Y20" s="4">
        <f t="shared" si="2"/>
        <v>505.5785088</v>
      </c>
      <c r="Z20" s="4">
        <f t="shared" si="3"/>
        <v>789.96642</v>
      </c>
      <c r="AA20" s="4">
        <v>18</v>
      </c>
      <c r="AB20" s="4">
        <v>1.9766</v>
      </c>
      <c r="AC20" s="4"/>
    </row>
    <row r="21" hidden="1" spans="1:29">
      <c r="A21" s="1">
        <v>517</v>
      </c>
      <c r="B21" s="3">
        <v>1.5281</v>
      </c>
      <c r="C21" s="3">
        <v>1.1606</v>
      </c>
      <c r="D21" s="3">
        <v>8.99</v>
      </c>
      <c r="E21" s="3">
        <v>0.5993</v>
      </c>
      <c r="F21" s="3">
        <v>1.3929</v>
      </c>
      <c r="G21" s="3">
        <v>0.5793</v>
      </c>
      <c r="H21" s="3">
        <v>0.1617</v>
      </c>
      <c r="I21" s="1">
        <v>1.52807553354608</v>
      </c>
      <c r="J21" s="3">
        <v>0.1551</v>
      </c>
      <c r="K21" s="1">
        <v>15</v>
      </c>
      <c r="L21" s="1">
        <v>5</v>
      </c>
      <c r="M21" s="1">
        <v>17</v>
      </c>
      <c r="N21" s="1">
        <v>9</v>
      </c>
      <c r="O21" s="1">
        <f t="shared" si="0"/>
        <v>3.06024099060909</v>
      </c>
      <c r="V21" s="4">
        <f>VLOOKUP(L21,$AA$2:$AC$26,3)</f>
        <v>0.003606</v>
      </c>
      <c r="W21" s="4">
        <f>VLOOKUP(M21,$AA$2:$AC$26,2)</f>
        <v>1.75256</v>
      </c>
      <c r="X21" s="4">
        <f t="shared" si="1"/>
        <v>631.973136</v>
      </c>
      <c r="Y21" s="4">
        <f t="shared" si="2"/>
        <v>505.5785088</v>
      </c>
      <c r="Z21" s="4">
        <f t="shared" si="3"/>
        <v>789.96642</v>
      </c>
      <c r="AA21" s="4">
        <v>19</v>
      </c>
      <c r="AB21" s="4">
        <v>2.22929</v>
      </c>
      <c r="AC21" s="4"/>
    </row>
    <row r="22" hidden="1" spans="1:29">
      <c r="A22" s="1">
        <v>256</v>
      </c>
      <c r="B22" s="3">
        <v>1.0009</v>
      </c>
      <c r="C22" s="3">
        <v>1.16</v>
      </c>
      <c r="D22" s="3">
        <v>0.24</v>
      </c>
      <c r="E22" s="3">
        <v>0.0048</v>
      </c>
      <c r="F22" s="3">
        <v>1.0091</v>
      </c>
      <c r="G22" s="3">
        <v>0.0266</v>
      </c>
      <c r="H22" s="3">
        <v>0.0043</v>
      </c>
      <c r="I22" s="1">
        <v>1.00093069283767</v>
      </c>
      <c r="J22" s="3">
        <v>0.0901</v>
      </c>
      <c r="K22" s="1">
        <v>50</v>
      </c>
      <c r="L22" s="1">
        <v>0</v>
      </c>
      <c r="M22" s="1">
        <v>19</v>
      </c>
      <c r="N22" s="1">
        <v>7</v>
      </c>
      <c r="O22" s="1">
        <f t="shared" si="0"/>
        <v>3.96901334505147</v>
      </c>
      <c r="V22" s="4">
        <f>VLOOKUP(L22,$AA$2:$AC$26,3)</f>
        <v>0.001</v>
      </c>
      <c r="W22" s="4">
        <f>VLOOKUP(L22,$AA$2:$AC$26,2)</f>
        <v>0.24581</v>
      </c>
      <c r="X22" s="4">
        <f t="shared" si="1"/>
        <v>24.581</v>
      </c>
      <c r="Y22" s="4">
        <f t="shared" si="2"/>
        <v>19.6648</v>
      </c>
      <c r="Z22" s="4">
        <f t="shared" si="3"/>
        <v>30.72625</v>
      </c>
      <c r="AA22" s="4">
        <v>20</v>
      </c>
      <c r="AB22" s="4">
        <v>2.51428</v>
      </c>
      <c r="AC22" s="4"/>
    </row>
    <row r="23" hidden="1" spans="1:29">
      <c r="A23" s="1">
        <v>661</v>
      </c>
      <c r="B23" s="3">
        <v>0</v>
      </c>
      <c r="C23" s="3">
        <v>1.1493</v>
      </c>
      <c r="D23" s="3">
        <v>-6.31</v>
      </c>
      <c r="E23" s="3">
        <v>-0.7888</v>
      </c>
      <c r="F23" s="3">
        <v>0.6415</v>
      </c>
      <c r="G23" s="3">
        <v>-0.3467</v>
      </c>
      <c r="H23" s="3">
        <v>-0.2115</v>
      </c>
      <c r="I23" s="1">
        <v>0</v>
      </c>
      <c r="J23" s="3">
        <v>0.1819</v>
      </c>
      <c r="K23" s="1">
        <v>8</v>
      </c>
      <c r="L23" s="1">
        <v>5</v>
      </c>
      <c r="M23" s="1">
        <v>18</v>
      </c>
      <c r="N23" s="1">
        <v>10</v>
      </c>
      <c r="O23" s="1">
        <f t="shared" si="0"/>
        <v>0</v>
      </c>
      <c r="V23" s="4">
        <f>VLOOKUP(L23,$AA$2:$AC$26,3)</f>
        <v>0.003606</v>
      </c>
      <c r="W23" s="4">
        <f>VLOOKUP(L23,$AA$2:$AC$26,2)</f>
        <v>0.44857</v>
      </c>
      <c r="X23" s="4">
        <f t="shared" si="1"/>
        <v>161.754342</v>
      </c>
      <c r="Y23" s="4">
        <f t="shared" si="2"/>
        <v>129.4034736</v>
      </c>
      <c r="Z23" s="4">
        <f t="shared" si="3"/>
        <v>202.1929275</v>
      </c>
      <c r="AA23" s="4">
        <v>21</v>
      </c>
      <c r="AB23" s="4">
        <v>2.8357</v>
      </c>
      <c r="AC23" s="4"/>
    </row>
    <row r="24" hidden="1" spans="1:29">
      <c r="A24" s="1">
        <v>541</v>
      </c>
      <c r="B24" s="3">
        <v>0</v>
      </c>
      <c r="C24" s="3">
        <v>1.1398</v>
      </c>
      <c r="D24" s="3">
        <v>-3.29</v>
      </c>
      <c r="E24" s="3">
        <v>-0.2193</v>
      </c>
      <c r="F24" s="3">
        <v>0.8894</v>
      </c>
      <c r="G24" s="3">
        <v>-0.2038</v>
      </c>
      <c r="H24" s="3">
        <v>-0.0525</v>
      </c>
      <c r="I24" s="1">
        <v>0</v>
      </c>
      <c r="J24" s="3">
        <v>0.1612</v>
      </c>
      <c r="K24" s="1">
        <v>15</v>
      </c>
      <c r="L24" s="1">
        <v>5</v>
      </c>
      <c r="M24" s="1">
        <v>20</v>
      </c>
      <c r="N24" s="1">
        <v>9</v>
      </c>
      <c r="O24" s="1">
        <f t="shared" si="0"/>
        <v>0</v>
      </c>
      <c r="V24" s="4">
        <f>VLOOKUP(L24,$AA$2:$AC$26,3)</f>
        <v>0.003606</v>
      </c>
      <c r="W24" s="4">
        <f>VLOOKUP(L24,$AA$2:$AC$26,2)</f>
        <v>0.44857</v>
      </c>
      <c r="X24" s="4">
        <f t="shared" si="1"/>
        <v>161.754342</v>
      </c>
      <c r="Y24" s="4">
        <f t="shared" si="2"/>
        <v>129.4034736</v>
      </c>
      <c r="Z24" s="4">
        <f t="shared" si="3"/>
        <v>202.1929275</v>
      </c>
      <c r="AA24" s="4">
        <v>22</v>
      </c>
      <c r="AB24" s="4">
        <v>3.19821</v>
      </c>
      <c r="AC24" s="4"/>
    </row>
    <row r="25" hidden="1" spans="1:29">
      <c r="A25" s="1">
        <v>477</v>
      </c>
      <c r="B25" s="3">
        <v>1.5513</v>
      </c>
      <c r="C25" s="3">
        <v>1.1338</v>
      </c>
      <c r="D25" s="3">
        <v>6.71</v>
      </c>
      <c r="E25" s="3">
        <v>0.4473</v>
      </c>
      <c r="F25" s="3">
        <v>1.3973</v>
      </c>
      <c r="G25" s="3">
        <v>0.5735</v>
      </c>
      <c r="H25" s="3">
        <v>0.1676</v>
      </c>
      <c r="I25" s="1">
        <v>1.55133728215999</v>
      </c>
      <c r="J25" s="3">
        <v>0.1169</v>
      </c>
      <c r="K25" s="1">
        <v>15</v>
      </c>
      <c r="L25" s="1">
        <v>5</v>
      </c>
      <c r="M25" s="1">
        <v>12</v>
      </c>
      <c r="N25" s="1">
        <v>9</v>
      </c>
      <c r="O25" s="1">
        <f t="shared" si="0"/>
        <v>3.03993228809615</v>
      </c>
      <c r="V25" s="4">
        <f>VLOOKUP(L25,$AA$2:$AC$26,3)</f>
        <v>0.003606</v>
      </c>
      <c r="W25" s="4">
        <f>VLOOKUP(M25,$AA$2:$AC$26,2)</f>
        <v>1</v>
      </c>
      <c r="X25" s="4">
        <f t="shared" si="1"/>
        <v>360.6</v>
      </c>
      <c r="Y25" s="4">
        <f t="shared" si="2"/>
        <v>288.48</v>
      </c>
      <c r="Z25" s="4">
        <f t="shared" si="3"/>
        <v>450.75</v>
      </c>
      <c r="AA25" s="4">
        <v>23</v>
      </c>
      <c r="AB25" s="4">
        <v>3.60706</v>
      </c>
      <c r="AC25" s="4"/>
    </row>
    <row r="26" hidden="1" spans="1:29">
      <c r="A26" s="1">
        <v>12</v>
      </c>
      <c r="B26" s="3">
        <v>1.068</v>
      </c>
      <c r="C26" s="3">
        <v>1.1281</v>
      </c>
      <c r="D26" s="3">
        <v>3.2</v>
      </c>
      <c r="E26" s="3">
        <v>0.0386</v>
      </c>
      <c r="F26" s="3">
        <v>1.0614</v>
      </c>
      <c r="G26" s="3">
        <v>0.2742</v>
      </c>
      <c r="H26" s="3">
        <v>0.0274</v>
      </c>
      <c r="I26" s="1">
        <v>1.0680292468432</v>
      </c>
      <c r="J26" s="3">
        <v>0.1166</v>
      </c>
      <c r="K26" s="1">
        <v>83</v>
      </c>
      <c r="L26" s="1">
        <v>4</v>
      </c>
      <c r="M26" s="1">
        <v>5</v>
      </c>
      <c r="N26" s="1">
        <v>6</v>
      </c>
      <c r="O26" s="1">
        <f t="shared" si="0"/>
        <v>4.73576613898827</v>
      </c>
      <c r="V26" s="4">
        <f>VLOOKUP(L26,$AA$2:$AC$26,3)</f>
        <v>0.002828</v>
      </c>
      <c r="W26" s="4">
        <f>VLOOKUP(M26,$AA$2:$AC$26,2)</f>
        <v>0.44857</v>
      </c>
      <c r="X26" s="4">
        <f t="shared" si="1"/>
        <v>126.855596</v>
      </c>
      <c r="Y26" s="4">
        <f t="shared" si="2"/>
        <v>101.4844768</v>
      </c>
      <c r="Z26" s="4">
        <f t="shared" si="3"/>
        <v>158.569495</v>
      </c>
      <c r="AA26" s="4">
        <v>24</v>
      </c>
      <c r="AB26" s="4">
        <v>4.06819</v>
      </c>
      <c r="AC26" s="4"/>
    </row>
    <row r="27" hidden="1" spans="1:29">
      <c r="A27" s="1">
        <v>248</v>
      </c>
      <c r="B27" s="3">
        <v>1.2985</v>
      </c>
      <c r="C27" s="3">
        <v>1.1252</v>
      </c>
      <c r="D27" s="3">
        <v>3.81</v>
      </c>
      <c r="E27" s="3">
        <v>0.0762</v>
      </c>
      <c r="F27" s="3">
        <v>1.1576</v>
      </c>
      <c r="G27" s="3">
        <v>0.5562</v>
      </c>
      <c r="H27" s="3">
        <v>0.0697</v>
      </c>
      <c r="I27" s="1">
        <v>1.29851437798662</v>
      </c>
      <c r="J27" s="3">
        <v>0.0685</v>
      </c>
      <c r="K27" s="1">
        <v>50</v>
      </c>
      <c r="L27" s="1">
        <v>0</v>
      </c>
      <c r="M27" s="1">
        <v>18</v>
      </c>
      <c r="N27" s="1">
        <v>7</v>
      </c>
      <c r="O27" s="1">
        <f t="shared" si="0"/>
        <v>4.26336171760865</v>
      </c>
      <c r="V27" s="4">
        <f>VLOOKUP(L27,$AA$2:$AC$26,3)</f>
        <v>0.001</v>
      </c>
      <c r="W27" s="4">
        <f>VLOOKUP(M27,$AA$2:$AC$26,2)</f>
        <v>1.9766</v>
      </c>
      <c r="X27" s="4">
        <f t="shared" si="1"/>
        <v>197.66</v>
      </c>
      <c r="Y27" s="4">
        <f t="shared" si="2"/>
        <v>158.128</v>
      </c>
      <c r="Z27" s="4">
        <f t="shared" si="3"/>
        <v>247.075</v>
      </c>
      <c r="AA27" s="4"/>
      <c r="AB27" s="4"/>
      <c r="AC27" s="4"/>
    </row>
    <row r="28" hidden="1" spans="1:29">
      <c r="A28" s="1">
        <v>48</v>
      </c>
      <c r="B28" s="3">
        <v>3.7515</v>
      </c>
      <c r="C28" s="3">
        <v>1.123</v>
      </c>
      <c r="D28" s="3">
        <v>6.88</v>
      </c>
      <c r="E28" s="3">
        <v>0.0829</v>
      </c>
      <c r="F28" s="3">
        <v>1.2831</v>
      </c>
      <c r="G28" s="3">
        <v>1.578</v>
      </c>
      <c r="H28" s="3">
        <v>0.1235</v>
      </c>
      <c r="I28" s="1">
        <v>3.75154113088369</v>
      </c>
      <c r="J28" s="3">
        <v>0.0436</v>
      </c>
      <c r="K28" s="1">
        <v>83</v>
      </c>
      <c r="L28" s="1">
        <v>0</v>
      </c>
      <c r="M28" s="1">
        <v>10</v>
      </c>
      <c r="N28" s="1">
        <v>6</v>
      </c>
      <c r="O28" s="1">
        <f t="shared" si="0"/>
        <v>7.18264208519128</v>
      </c>
      <c r="V28" s="4">
        <f>VLOOKUP(L28,$AA$2:$AC$26,3)</f>
        <v>0.001</v>
      </c>
      <c r="W28" s="4">
        <f>VLOOKUP(M28,$AA$2:$AC$26,2)</f>
        <v>0.81777</v>
      </c>
      <c r="X28" s="4">
        <f t="shared" si="1"/>
        <v>81.777</v>
      </c>
      <c r="Y28" s="4">
        <f t="shared" si="2"/>
        <v>65.4216</v>
      </c>
      <c r="Z28" s="4">
        <f t="shared" si="3"/>
        <v>102.22125</v>
      </c>
      <c r="AA28" s="4"/>
      <c r="AB28" s="4"/>
      <c r="AC28" s="4"/>
    </row>
    <row r="29" hidden="1" spans="1:29">
      <c r="A29" s="1">
        <v>64</v>
      </c>
      <c r="B29" s="3">
        <v>1.0699</v>
      </c>
      <c r="C29" s="3">
        <v>1.1222</v>
      </c>
      <c r="D29" s="3">
        <v>1.75</v>
      </c>
      <c r="E29" s="3">
        <v>0.0211</v>
      </c>
      <c r="F29" s="3">
        <v>1.057</v>
      </c>
      <c r="G29" s="3">
        <v>0.2196</v>
      </c>
      <c r="H29" s="3">
        <v>0.0277</v>
      </c>
      <c r="I29" s="1">
        <v>1.06993321032142</v>
      </c>
      <c r="J29" s="3">
        <v>0.0797</v>
      </c>
      <c r="K29" s="1">
        <v>83</v>
      </c>
      <c r="L29" s="1">
        <v>0</v>
      </c>
      <c r="M29" s="1">
        <v>12</v>
      </c>
      <c r="N29" s="1">
        <v>6</v>
      </c>
      <c r="O29" s="1">
        <f t="shared" si="0"/>
        <v>4.7261651358894</v>
      </c>
      <c r="V29" s="4">
        <f>VLOOKUP(L29,$AA$2:$AC$26,3)</f>
        <v>0.001</v>
      </c>
      <c r="W29" s="4">
        <f>VLOOKUP(M29,$AA$2:$AC$26,2)</f>
        <v>1</v>
      </c>
      <c r="X29" s="4">
        <f t="shared" si="1"/>
        <v>100</v>
      </c>
      <c r="Y29" s="4">
        <f t="shared" si="2"/>
        <v>80</v>
      </c>
      <c r="Z29" s="4">
        <f t="shared" si="3"/>
        <v>125</v>
      </c>
      <c r="AA29" s="4"/>
      <c r="AB29" s="4"/>
      <c r="AC29" s="4"/>
    </row>
    <row r="30" hidden="1" spans="1:29">
      <c r="A30" s="1">
        <v>430</v>
      </c>
      <c r="B30" s="3">
        <v>0</v>
      </c>
      <c r="C30" s="3">
        <v>1.1213</v>
      </c>
      <c r="D30" s="3">
        <v>-0.57</v>
      </c>
      <c r="E30" s="3">
        <v>-0.038</v>
      </c>
      <c r="F30" s="3">
        <v>0.9678</v>
      </c>
      <c r="G30" s="3">
        <v>-0.0485</v>
      </c>
      <c r="H30" s="3">
        <v>-0.0152</v>
      </c>
      <c r="I30" s="1">
        <v>0</v>
      </c>
      <c r="J30" s="3">
        <v>0.1176</v>
      </c>
      <c r="K30" s="1">
        <v>15</v>
      </c>
      <c r="L30" s="1">
        <v>6</v>
      </c>
      <c r="M30" s="1">
        <v>6</v>
      </c>
      <c r="N30" s="1">
        <v>9</v>
      </c>
      <c r="O30" s="1">
        <f t="shared" si="0"/>
        <v>0</v>
      </c>
      <c r="V30" s="4">
        <f>VLOOKUP(L30,$AA$2:$AC$26,3)</f>
        <v>0.004583</v>
      </c>
      <c r="W30" s="4">
        <f>VLOOKUP(L30,$AA$2:$AC$26,2)</f>
        <v>0.50592</v>
      </c>
      <c r="X30" s="4">
        <f t="shared" si="1"/>
        <v>231.863136</v>
      </c>
      <c r="Y30" s="4">
        <f t="shared" si="2"/>
        <v>185.4905088</v>
      </c>
      <c r="Z30" s="4">
        <f t="shared" si="3"/>
        <v>289.82892</v>
      </c>
      <c r="AA30" s="4"/>
      <c r="AB30" s="4"/>
      <c r="AC30" s="4"/>
    </row>
    <row r="31" hidden="1" spans="1:29">
      <c r="A31" s="1">
        <v>112</v>
      </c>
      <c r="B31" s="3">
        <v>1.0815</v>
      </c>
      <c r="C31" s="3">
        <v>1.1182</v>
      </c>
      <c r="D31" s="3">
        <v>2.69</v>
      </c>
      <c r="E31" s="3">
        <v>0.0324</v>
      </c>
      <c r="F31" s="3">
        <v>1.0648</v>
      </c>
      <c r="G31" s="3">
        <v>0.2547</v>
      </c>
      <c r="H31" s="3">
        <v>0.0299</v>
      </c>
      <c r="I31" s="1">
        <v>1.08154075236534</v>
      </c>
      <c r="J31" s="3">
        <v>0.1055</v>
      </c>
      <c r="K31" s="1">
        <v>83</v>
      </c>
      <c r="L31" s="1">
        <v>0</v>
      </c>
      <c r="M31" s="1">
        <v>18</v>
      </c>
      <c r="N31" s="1">
        <v>6</v>
      </c>
      <c r="O31" s="1">
        <f t="shared" si="0"/>
        <v>4.7347234346897</v>
      </c>
      <c r="V31" s="4">
        <f>VLOOKUP(L31,$AA$2:$AC$26,3)</f>
        <v>0.001</v>
      </c>
      <c r="W31" s="4">
        <f>VLOOKUP(M31,$AA$2:$AC$26,2)</f>
        <v>1.9766</v>
      </c>
      <c r="X31" s="4">
        <f t="shared" si="1"/>
        <v>197.66</v>
      </c>
      <c r="Y31" s="4">
        <f t="shared" si="2"/>
        <v>158.128</v>
      </c>
      <c r="Z31" s="4">
        <f t="shared" si="3"/>
        <v>247.075</v>
      </c>
      <c r="AA31" s="4"/>
      <c r="AB31" s="4"/>
      <c r="AC31" s="4"/>
    </row>
    <row r="32" hidden="1" spans="1:29">
      <c r="A32" s="1">
        <v>120</v>
      </c>
      <c r="B32" s="3">
        <v>1.0122</v>
      </c>
      <c r="C32" s="3">
        <v>1.1171</v>
      </c>
      <c r="D32" s="3">
        <v>1.12</v>
      </c>
      <c r="E32" s="3">
        <v>0.0135</v>
      </c>
      <c r="F32" s="3">
        <v>1.0256</v>
      </c>
      <c r="G32" s="3">
        <v>0.1009</v>
      </c>
      <c r="H32" s="3">
        <v>0.0118</v>
      </c>
      <c r="I32" s="1">
        <v>1.01216296194916</v>
      </c>
      <c r="J32" s="3">
        <v>0.1109</v>
      </c>
      <c r="K32" s="1">
        <v>83</v>
      </c>
      <c r="L32" s="1">
        <v>0</v>
      </c>
      <c r="M32" s="1">
        <v>19</v>
      </c>
      <c r="N32" s="1">
        <v>6</v>
      </c>
      <c r="O32" s="1">
        <f t="shared" si="0"/>
        <v>4.62907447170268</v>
      </c>
      <c r="V32" s="4">
        <f>VLOOKUP(L32,$AA$2:$AC$26,3)</f>
        <v>0.001</v>
      </c>
      <c r="W32" s="4">
        <f>VLOOKUP(L32,$AA$2:$AC$26,2)</f>
        <v>0.24581</v>
      </c>
      <c r="X32" s="4">
        <f t="shared" si="1"/>
        <v>24.581</v>
      </c>
      <c r="Y32" s="4">
        <f t="shared" si="2"/>
        <v>19.6648</v>
      </c>
      <c r="Z32" s="4">
        <f t="shared" si="3"/>
        <v>30.72625</v>
      </c>
      <c r="AA32" s="4"/>
      <c r="AB32" s="4"/>
      <c r="AC32" s="4"/>
    </row>
    <row r="33" hidden="1" spans="1:29">
      <c r="A33" s="1">
        <v>486</v>
      </c>
      <c r="B33" s="3">
        <v>1.0791</v>
      </c>
      <c r="C33" s="3">
        <v>1.1165</v>
      </c>
      <c r="D33" s="3">
        <v>3.78</v>
      </c>
      <c r="E33" s="3">
        <v>0.252</v>
      </c>
      <c r="F33" s="3">
        <v>1.1484</v>
      </c>
      <c r="G33" s="3">
        <v>0.2138</v>
      </c>
      <c r="H33" s="3">
        <v>0.0692</v>
      </c>
      <c r="I33" s="1">
        <v>1.07908555897382</v>
      </c>
      <c r="J33" s="3">
        <v>0.1767</v>
      </c>
      <c r="K33" s="1">
        <v>15</v>
      </c>
      <c r="L33" s="1">
        <v>6</v>
      </c>
      <c r="M33" s="1">
        <v>13</v>
      </c>
      <c r="N33" s="1">
        <v>9</v>
      </c>
      <c r="O33" s="1">
        <f t="shared" si="0"/>
        <v>2.67288545412806</v>
      </c>
      <c r="V33" s="4">
        <f>VLOOKUP(L33,$AA$2:$AC$26,3)</f>
        <v>0.004583</v>
      </c>
      <c r="W33" s="4">
        <f>VLOOKUP(M33,$AA$2:$AC$26,2)</f>
        <v>1.09051</v>
      </c>
      <c r="X33" s="4">
        <f t="shared" si="1"/>
        <v>499.780733</v>
      </c>
      <c r="Y33" s="4">
        <f t="shared" si="2"/>
        <v>399.8245864</v>
      </c>
      <c r="Z33" s="4">
        <f t="shared" si="3"/>
        <v>624.72591625</v>
      </c>
      <c r="AA33" s="4"/>
      <c r="AB33" s="4"/>
      <c r="AC33" s="4"/>
    </row>
    <row r="34" hidden="1" spans="1:29">
      <c r="A34" s="1">
        <v>469</v>
      </c>
      <c r="B34" s="3">
        <v>1.254</v>
      </c>
      <c r="C34" s="3">
        <v>1.1114</v>
      </c>
      <c r="D34" s="3">
        <v>4.59</v>
      </c>
      <c r="E34" s="3">
        <v>0.306</v>
      </c>
      <c r="F34" s="3">
        <v>1.2718</v>
      </c>
      <c r="G34" s="3">
        <v>0.3844</v>
      </c>
      <c r="H34" s="3">
        <v>0.1198</v>
      </c>
      <c r="I34" s="1">
        <v>1.2539617844168</v>
      </c>
      <c r="J34" s="3">
        <v>0.1193</v>
      </c>
      <c r="K34" s="1">
        <v>15</v>
      </c>
      <c r="L34" s="1">
        <v>5</v>
      </c>
      <c r="M34" s="1">
        <v>11</v>
      </c>
      <c r="N34" s="1">
        <v>9</v>
      </c>
      <c r="O34" s="1">
        <f t="shared" si="0"/>
        <v>2.80369948206857</v>
      </c>
      <c r="V34" s="4">
        <f>VLOOKUP(L34,$AA$2:$AC$26,3)</f>
        <v>0.003606</v>
      </c>
      <c r="W34" s="4">
        <f>VLOOKUP(M34,$AA$2:$AC$26,2)</f>
        <v>0.917</v>
      </c>
      <c r="X34" s="4">
        <f t="shared" si="1"/>
        <v>330.6702</v>
      </c>
      <c r="Y34" s="4">
        <f t="shared" si="2"/>
        <v>264.53616</v>
      </c>
      <c r="Z34" s="4">
        <f t="shared" si="3"/>
        <v>413.33775</v>
      </c>
      <c r="AA34" s="4"/>
      <c r="AB34" s="4"/>
      <c r="AC34" s="4"/>
    </row>
    <row r="35" hidden="1" spans="1:29">
      <c r="A35" s="1">
        <v>160</v>
      </c>
      <c r="B35" s="3">
        <v>1.2692</v>
      </c>
      <c r="C35" s="3">
        <v>1.1084</v>
      </c>
      <c r="D35" s="3">
        <v>1.89</v>
      </c>
      <c r="E35" s="3">
        <v>0.0378</v>
      </c>
      <c r="F35" s="3">
        <v>1.1518</v>
      </c>
      <c r="G35" s="3">
        <v>0.4013</v>
      </c>
      <c r="H35" s="3">
        <v>0.0675</v>
      </c>
      <c r="I35" s="1">
        <v>1.26916305627524</v>
      </c>
      <c r="J35" s="3">
        <v>0.0471</v>
      </c>
      <c r="K35" s="1">
        <v>50</v>
      </c>
      <c r="L35" s="1">
        <v>0</v>
      </c>
      <c r="M35" s="1">
        <v>7</v>
      </c>
      <c r="N35" s="1">
        <v>7</v>
      </c>
      <c r="O35" s="1">
        <f t="shared" si="0"/>
        <v>4.1993455668073</v>
      </c>
      <c r="V35" s="4">
        <f>VLOOKUP(L35,$AA$2:$AC$26,3)</f>
        <v>0.001</v>
      </c>
      <c r="W35" s="4">
        <f>VLOOKUP(M35,$AA$2:$AC$26,2)</f>
        <v>0.57059</v>
      </c>
      <c r="X35" s="4">
        <f t="shared" si="1"/>
        <v>57.059</v>
      </c>
      <c r="Y35" s="4">
        <f t="shared" si="2"/>
        <v>45.6472</v>
      </c>
      <c r="Z35" s="4">
        <f t="shared" si="3"/>
        <v>71.32375</v>
      </c>
      <c r="AA35" s="4"/>
      <c r="AB35" s="4"/>
      <c r="AC35" s="4"/>
    </row>
    <row r="36" hidden="1" spans="1:29">
      <c r="A36" s="1">
        <v>104</v>
      </c>
      <c r="B36" s="3">
        <v>1.2129</v>
      </c>
      <c r="C36" s="3">
        <v>1.1054</v>
      </c>
      <c r="D36" s="3">
        <v>3.97</v>
      </c>
      <c r="E36" s="3">
        <v>0.0478</v>
      </c>
      <c r="F36" s="3">
        <v>1.1014</v>
      </c>
      <c r="G36" s="3">
        <v>0.4201</v>
      </c>
      <c r="H36" s="3">
        <v>0.0467</v>
      </c>
      <c r="I36" s="1">
        <v>1.21290531194794</v>
      </c>
      <c r="J36" s="3">
        <v>0.0944</v>
      </c>
      <c r="K36" s="1">
        <v>83</v>
      </c>
      <c r="L36" s="1">
        <v>0</v>
      </c>
      <c r="M36" s="1">
        <v>17</v>
      </c>
      <c r="N36" s="1">
        <v>6</v>
      </c>
      <c r="O36" s="1">
        <f t="shared" si="0"/>
        <v>4.89095979628084</v>
      </c>
      <c r="V36" s="4">
        <f>VLOOKUP(L36,$AA$2:$AC$26,3)</f>
        <v>0.001</v>
      </c>
      <c r="W36" s="4">
        <f>VLOOKUP(M36,$AA$2:$AC$26,2)</f>
        <v>1.75256</v>
      </c>
      <c r="X36" s="4">
        <f t="shared" si="1"/>
        <v>175.256</v>
      </c>
      <c r="Y36" s="4">
        <f t="shared" si="2"/>
        <v>140.2048</v>
      </c>
      <c r="Z36" s="4">
        <f t="shared" si="3"/>
        <v>219.07</v>
      </c>
      <c r="AA36" s="4"/>
      <c r="AB36" s="4"/>
      <c r="AC36" s="4"/>
    </row>
    <row r="37" hidden="1" spans="1:29">
      <c r="A37" s="1">
        <v>493</v>
      </c>
      <c r="B37" s="3">
        <v>1.2855</v>
      </c>
      <c r="C37" s="3">
        <v>1.1049</v>
      </c>
      <c r="D37" s="3">
        <v>5.81</v>
      </c>
      <c r="E37" s="3">
        <v>0.3873</v>
      </c>
      <c r="F37" s="3">
        <v>1.2858</v>
      </c>
      <c r="G37" s="3">
        <v>0.487</v>
      </c>
      <c r="H37" s="3">
        <v>0.1256</v>
      </c>
      <c r="I37" s="1">
        <v>1.28546834408408</v>
      </c>
      <c r="J37" s="3">
        <v>0.1192</v>
      </c>
      <c r="K37" s="1">
        <v>15</v>
      </c>
      <c r="L37" s="1">
        <v>5</v>
      </c>
      <c r="M37" s="1">
        <v>14</v>
      </c>
      <c r="N37" s="1">
        <v>9</v>
      </c>
      <c r="O37" s="1">
        <f t="shared" si="0"/>
        <v>2.81870266956811</v>
      </c>
      <c r="V37" s="4">
        <f>VLOOKUP(L37,$AA$2:$AC$26,3)</f>
        <v>0.003606</v>
      </c>
      <c r="W37" s="4">
        <f>VLOOKUP(M37,$AA$2:$AC$26,2)</f>
        <v>1.22284</v>
      </c>
      <c r="X37" s="4">
        <f t="shared" si="1"/>
        <v>440.956104</v>
      </c>
      <c r="Y37" s="4">
        <f t="shared" si="2"/>
        <v>352.7648832</v>
      </c>
      <c r="Z37" s="4">
        <f t="shared" si="3"/>
        <v>551.19513</v>
      </c>
      <c r="AA37" s="4"/>
      <c r="AB37" s="4"/>
      <c r="AC37" s="4"/>
    </row>
    <row r="38" hidden="1" spans="1:29">
      <c r="A38" s="1">
        <v>224</v>
      </c>
      <c r="B38" s="3">
        <v>1.013</v>
      </c>
      <c r="C38" s="3">
        <v>1.1041</v>
      </c>
      <c r="D38" s="3">
        <v>0.7</v>
      </c>
      <c r="E38" s="3">
        <v>0.014</v>
      </c>
      <c r="F38" s="3">
        <v>1.032</v>
      </c>
      <c r="G38" s="3">
        <v>0.092</v>
      </c>
      <c r="H38" s="3">
        <v>0.0156</v>
      </c>
      <c r="I38" s="1">
        <v>1.01295707287713</v>
      </c>
      <c r="J38" s="3">
        <v>0.0761</v>
      </c>
      <c r="K38" s="1">
        <v>50</v>
      </c>
      <c r="L38" s="1">
        <v>0</v>
      </c>
      <c r="M38" s="1">
        <v>15</v>
      </c>
      <c r="N38" s="1">
        <v>7</v>
      </c>
      <c r="O38" s="1">
        <f t="shared" si="0"/>
        <v>3.8877412701076</v>
      </c>
      <c r="V38" s="4">
        <f>VLOOKUP(L38,$AA$2:$AC$26,3)</f>
        <v>0.001</v>
      </c>
      <c r="W38" s="4">
        <f>VLOOKUP(L38,$AA$2:$AC$26,2)</f>
        <v>0.24581</v>
      </c>
      <c r="X38" s="4">
        <f t="shared" si="1"/>
        <v>24.581</v>
      </c>
      <c r="Y38" s="4">
        <f t="shared" si="2"/>
        <v>19.6648</v>
      </c>
      <c r="Z38" s="4">
        <f t="shared" si="3"/>
        <v>30.72625</v>
      </c>
      <c r="AA38" s="4"/>
      <c r="AB38" s="4"/>
      <c r="AC38" s="4"/>
    </row>
    <row r="39" hidden="1" spans="1:29">
      <c r="A39" s="1">
        <v>101</v>
      </c>
      <c r="B39" s="3">
        <v>0</v>
      </c>
      <c r="C39" s="3">
        <v>1.1028</v>
      </c>
      <c r="D39" s="3">
        <v>-15.2</v>
      </c>
      <c r="E39" s="3">
        <v>-0.181</v>
      </c>
      <c r="F39" s="3">
        <v>0.8969</v>
      </c>
      <c r="G39" s="3">
        <v>-0.3373</v>
      </c>
      <c r="H39" s="3">
        <v>-0.053</v>
      </c>
      <c r="I39" s="1">
        <v>0</v>
      </c>
      <c r="J39" s="3">
        <v>0.4504</v>
      </c>
      <c r="K39" s="1">
        <v>84</v>
      </c>
      <c r="L39" s="1">
        <v>5</v>
      </c>
      <c r="M39" s="1">
        <v>16</v>
      </c>
      <c r="N39" s="1">
        <v>6</v>
      </c>
      <c r="O39" s="1">
        <f t="shared" si="0"/>
        <v>0</v>
      </c>
      <c r="V39" s="4">
        <f>VLOOKUP(L39,$AA$2:$AC$26,3)</f>
        <v>0.003606</v>
      </c>
      <c r="W39" s="4">
        <f>VLOOKUP(L39,$AA$2:$AC$26,2)</f>
        <v>0.44857</v>
      </c>
      <c r="X39" s="4">
        <f t="shared" si="1"/>
        <v>161.754342</v>
      </c>
      <c r="Y39" s="4">
        <f t="shared" si="2"/>
        <v>129.4034736</v>
      </c>
      <c r="Z39" s="4">
        <f t="shared" si="3"/>
        <v>202.1929275</v>
      </c>
      <c r="AA39" s="4"/>
      <c r="AB39" s="4"/>
      <c r="AC39" s="4"/>
    </row>
    <row r="40" hidden="1" spans="1:29">
      <c r="A40" s="1">
        <v>184</v>
      </c>
      <c r="B40" s="3">
        <v>1.9407</v>
      </c>
      <c r="C40" s="3">
        <v>1.102</v>
      </c>
      <c r="D40" s="3">
        <v>3.81</v>
      </c>
      <c r="E40" s="3">
        <v>0.0762</v>
      </c>
      <c r="F40" s="3">
        <v>1.255</v>
      </c>
      <c r="G40" s="3">
        <v>0.884</v>
      </c>
      <c r="H40" s="3">
        <v>0.1128</v>
      </c>
      <c r="I40" s="1">
        <v>1.94074588355592</v>
      </c>
      <c r="J40" s="3">
        <v>0.0431</v>
      </c>
      <c r="K40" s="1">
        <v>50</v>
      </c>
      <c r="L40" s="1">
        <v>0</v>
      </c>
      <c r="M40" s="1">
        <v>10</v>
      </c>
      <c r="N40" s="1">
        <v>7</v>
      </c>
      <c r="O40" s="1">
        <f t="shared" si="0"/>
        <v>4.82392189361699</v>
      </c>
      <c r="V40" s="4">
        <f>VLOOKUP(L40,$AA$2:$AC$26,3)</f>
        <v>0.001</v>
      </c>
      <c r="W40" s="4">
        <f>VLOOKUP(M40,$AA$2:$AC$26,2)</f>
        <v>0.81777</v>
      </c>
      <c r="X40" s="4">
        <f t="shared" si="1"/>
        <v>81.777</v>
      </c>
      <c r="Y40" s="4">
        <f t="shared" si="2"/>
        <v>65.4216</v>
      </c>
      <c r="Z40" s="4">
        <f t="shared" si="3"/>
        <v>102.22125</v>
      </c>
      <c r="AA40" s="4"/>
      <c r="AB40" s="4"/>
      <c r="AC40" s="4"/>
    </row>
    <row r="41" hidden="1" spans="1:29">
      <c r="A41" s="1">
        <v>302</v>
      </c>
      <c r="B41" s="3">
        <v>3.3359</v>
      </c>
      <c r="C41" s="3">
        <v>1.1013</v>
      </c>
      <c r="D41" s="3">
        <v>13.06</v>
      </c>
      <c r="E41" s="3">
        <v>0.5442</v>
      </c>
      <c r="F41" s="3">
        <v>1.6131</v>
      </c>
      <c r="G41" s="3">
        <v>1.3704</v>
      </c>
      <c r="H41" s="3">
        <v>0.2297</v>
      </c>
      <c r="I41" s="1">
        <v>3.33591493075395</v>
      </c>
      <c r="J41" s="3">
        <v>0.0952</v>
      </c>
      <c r="K41" s="1">
        <v>24</v>
      </c>
      <c r="L41" s="1">
        <v>6</v>
      </c>
      <c r="M41" s="1">
        <v>7</v>
      </c>
      <c r="N41" s="1">
        <v>8</v>
      </c>
      <c r="O41" s="1">
        <f t="shared" si="0"/>
        <v>4.52301027803466</v>
      </c>
      <c r="V41" s="4">
        <f>VLOOKUP(L41,$AA$2:$AC$26,3)</f>
        <v>0.004583</v>
      </c>
      <c r="W41" s="4">
        <f>VLOOKUP(M41,$AA$2:$AC$26,2)</f>
        <v>0.57059</v>
      </c>
      <c r="X41" s="4">
        <f t="shared" si="1"/>
        <v>261.501397</v>
      </c>
      <c r="Y41" s="4">
        <f t="shared" si="2"/>
        <v>209.2011176</v>
      </c>
      <c r="Z41" s="4">
        <f t="shared" si="3"/>
        <v>326.87674625</v>
      </c>
      <c r="AA41" s="4"/>
      <c r="AB41" s="4"/>
      <c r="AC41" s="4"/>
    </row>
    <row r="42" hidden="1" spans="1:29">
      <c r="A42" s="1">
        <v>341</v>
      </c>
      <c r="B42" s="3">
        <v>11.5713</v>
      </c>
      <c r="C42" s="3">
        <v>1.1008</v>
      </c>
      <c r="D42" s="3">
        <v>19.82</v>
      </c>
      <c r="E42" s="3">
        <v>0.8258</v>
      </c>
      <c r="F42" s="3">
        <v>1.8884</v>
      </c>
      <c r="G42" s="3">
        <v>2.1175</v>
      </c>
      <c r="H42" s="3">
        <v>0.3224</v>
      </c>
      <c r="I42" s="1">
        <v>11.5712776091226</v>
      </c>
      <c r="J42" s="3">
        <v>0.0934</v>
      </c>
      <c r="K42" s="1">
        <v>24</v>
      </c>
      <c r="L42" s="1">
        <v>5</v>
      </c>
      <c r="M42" s="1">
        <v>12</v>
      </c>
      <c r="N42" s="1">
        <v>8</v>
      </c>
      <c r="O42" s="1">
        <f t="shared" si="0"/>
        <v>6.84518739782537</v>
      </c>
      <c r="V42" s="4">
        <f>VLOOKUP(L42,$AA$2:$AC$26,3)</f>
        <v>0.003606</v>
      </c>
      <c r="W42" s="4">
        <f>VLOOKUP(M42,$AA$2:$AC$26,2)</f>
        <v>1</v>
      </c>
      <c r="X42" s="4">
        <f t="shared" si="1"/>
        <v>360.6</v>
      </c>
      <c r="Y42" s="4">
        <f t="shared" si="2"/>
        <v>288.48</v>
      </c>
      <c r="Z42" s="4">
        <f t="shared" si="3"/>
        <v>450.75</v>
      </c>
      <c r="AA42" s="4"/>
      <c r="AB42" s="4"/>
      <c r="AC42" s="4"/>
    </row>
    <row r="43" hidden="1" spans="1:29">
      <c r="A43" s="1">
        <v>453</v>
      </c>
      <c r="B43" s="3">
        <v>1.0034</v>
      </c>
      <c r="C43" s="3">
        <v>1.0998</v>
      </c>
      <c r="D43" s="3">
        <v>0.51</v>
      </c>
      <c r="E43" s="3">
        <v>0.034</v>
      </c>
      <c r="F43" s="3">
        <v>1.0302</v>
      </c>
      <c r="G43" s="3">
        <v>0.0396</v>
      </c>
      <c r="H43" s="3">
        <v>0.0147</v>
      </c>
      <c r="I43" s="1">
        <v>1.00342696156904</v>
      </c>
      <c r="J43" s="3">
        <v>0.1288</v>
      </c>
      <c r="K43" s="1">
        <v>15</v>
      </c>
      <c r="L43" s="1">
        <v>5</v>
      </c>
      <c r="M43" s="1">
        <v>9</v>
      </c>
      <c r="N43" s="1">
        <v>9</v>
      </c>
      <c r="O43" s="1">
        <f t="shared" si="0"/>
        <v>2.58927777101778</v>
      </c>
      <c r="V43" s="4">
        <f>VLOOKUP(L43,$AA$2:$AC$26,3)</f>
        <v>0.003606</v>
      </c>
      <c r="W43" s="4">
        <f>VLOOKUP(L43,$AA$2:$AC$26,2)</f>
        <v>0.44857</v>
      </c>
      <c r="X43" s="4">
        <f t="shared" si="1"/>
        <v>161.754342</v>
      </c>
      <c r="Y43" s="4">
        <f t="shared" si="2"/>
        <v>129.4034736</v>
      </c>
      <c r="Z43" s="4">
        <f t="shared" si="3"/>
        <v>202.1929275</v>
      </c>
      <c r="AA43" s="4"/>
      <c r="AB43" s="4"/>
      <c r="AC43" s="4"/>
    </row>
    <row r="44" hidden="1" spans="1:29">
      <c r="A44" s="1">
        <v>88</v>
      </c>
      <c r="B44" s="3">
        <v>1.2094</v>
      </c>
      <c r="C44" s="3">
        <v>1.0997</v>
      </c>
      <c r="D44" s="3">
        <v>3.47</v>
      </c>
      <c r="E44" s="3">
        <v>0.0418</v>
      </c>
      <c r="F44" s="3">
        <v>1.0982</v>
      </c>
      <c r="G44" s="3">
        <v>0.4131</v>
      </c>
      <c r="H44" s="3">
        <v>0.0464</v>
      </c>
      <c r="I44" s="1">
        <v>1.20942651020408</v>
      </c>
      <c r="J44" s="3">
        <v>0.0839</v>
      </c>
      <c r="K44" s="1">
        <v>83</v>
      </c>
      <c r="L44" s="1">
        <v>0</v>
      </c>
      <c r="M44" s="1">
        <v>15</v>
      </c>
      <c r="N44" s="1">
        <v>6</v>
      </c>
      <c r="O44" s="1">
        <f t="shared" si="0"/>
        <v>4.8736364684723</v>
      </c>
      <c r="V44" s="4">
        <f>VLOOKUP(L44,$AA$2:$AC$26,3)</f>
        <v>0.001</v>
      </c>
      <c r="W44" s="4">
        <f>VLOOKUP(M44,$AA$2:$AC$26,2)</f>
        <v>1.37798</v>
      </c>
      <c r="X44" s="4">
        <f t="shared" si="1"/>
        <v>137.798</v>
      </c>
      <c r="Y44" s="4">
        <f t="shared" si="2"/>
        <v>110.2384</v>
      </c>
      <c r="Z44" s="4">
        <f t="shared" si="3"/>
        <v>172.2475</v>
      </c>
      <c r="AA44" s="4"/>
      <c r="AB44" s="4"/>
      <c r="AC44" s="4"/>
    </row>
    <row r="45" hidden="1" spans="1:29">
      <c r="A45" s="1">
        <v>653</v>
      </c>
      <c r="B45" s="3">
        <v>0</v>
      </c>
      <c r="C45" s="3">
        <v>1.0989</v>
      </c>
      <c r="D45" s="3">
        <v>-8.01</v>
      </c>
      <c r="E45" s="3">
        <v>-1.0013</v>
      </c>
      <c r="F45" s="3">
        <v>0.5449</v>
      </c>
      <c r="G45" s="3">
        <v>-0.4247</v>
      </c>
      <c r="H45" s="3">
        <v>-0.2981</v>
      </c>
      <c r="I45" s="1">
        <v>0</v>
      </c>
      <c r="J45" s="3">
        <v>0.1885</v>
      </c>
      <c r="K45" s="1">
        <v>8</v>
      </c>
      <c r="L45" s="1">
        <v>5</v>
      </c>
      <c r="M45" s="1">
        <v>17</v>
      </c>
      <c r="N45" s="1">
        <v>10</v>
      </c>
      <c r="O45" s="1">
        <f t="shared" si="0"/>
        <v>0</v>
      </c>
      <c r="V45" s="4">
        <f>VLOOKUP(L45,$AA$2:$AC$26,3)</f>
        <v>0.003606</v>
      </c>
      <c r="W45" s="4">
        <f>VLOOKUP(L45,$AA$2:$AC$26,2)</f>
        <v>0.44857</v>
      </c>
      <c r="X45" s="4">
        <f t="shared" si="1"/>
        <v>161.754342</v>
      </c>
      <c r="Y45" s="4">
        <f t="shared" si="2"/>
        <v>129.4034736</v>
      </c>
      <c r="Z45" s="4">
        <f t="shared" si="3"/>
        <v>202.1929275</v>
      </c>
      <c r="AA45" s="4"/>
      <c r="AB45" s="4"/>
      <c r="AC45" s="4"/>
    </row>
    <row r="46" hidden="1" spans="1:29">
      <c r="A46" s="1">
        <v>200</v>
      </c>
      <c r="B46" s="3">
        <v>1.6217</v>
      </c>
      <c r="C46" s="3">
        <v>1.0986</v>
      </c>
      <c r="D46" s="3">
        <v>3.64</v>
      </c>
      <c r="E46" s="3">
        <v>0.0728</v>
      </c>
      <c r="F46" s="3">
        <v>1.2109</v>
      </c>
      <c r="G46" s="3">
        <v>0.6077</v>
      </c>
      <c r="H46" s="3">
        <v>0.0957</v>
      </c>
      <c r="I46" s="1">
        <v>1.62165845564148</v>
      </c>
      <c r="J46" s="3">
        <v>0.0599</v>
      </c>
      <c r="K46" s="1">
        <v>50</v>
      </c>
      <c r="L46" s="1">
        <v>0</v>
      </c>
      <c r="M46" s="1">
        <v>12</v>
      </c>
      <c r="N46" s="1">
        <v>7</v>
      </c>
      <c r="O46" s="1">
        <f t="shared" si="0"/>
        <v>4.53662941485098</v>
      </c>
      <c r="V46" s="4">
        <f>VLOOKUP(L46,$AA$2:$AC$26,3)</f>
        <v>0.001</v>
      </c>
      <c r="W46" s="4">
        <f>VLOOKUP(M46,$AA$2:$AC$26,2)</f>
        <v>1</v>
      </c>
      <c r="X46" s="4">
        <f t="shared" si="1"/>
        <v>100</v>
      </c>
      <c r="Y46" s="4">
        <f t="shared" si="2"/>
        <v>80</v>
      </c>
      <c r="Z46" s="4">
        <f t="shared" si="3"/>
        <v>125</v>
      </c>
      <c r="AA46" s="4"/>
      <c r="AB46" s="4"/>
      <c r="AC46" s="4"/>
    </row>
    <row r="47" hidden="1" spans="1:29">
      <c r="A47" s="1">
        <v>286</v>
      </c>
      <c r="B47" s="3">
        <v>13.5576</v>
      </c>
      <c r="C47" s="3">
        <v>1.097</v>
      </c>
      <c r="D47" s="3">
        <v>16.48</v>
      </c>
      <c r="E47" s="3">
        <v>0.6867</v>
      </c>
      <c r="F47" s="3">
        <v>2.1942</v>
      </c>
      <c r="G47" s="3">
        <v>2.0024</v>
      </c>
      <c r="H47" s="3">
        <v>0.3708</v>
      </c>
      <c r="I47" s="1">
        <v>13.5575676395405</v>
      </c>
      <c r="J47" s="3">
        <v>0.0822</v>
      </c>
      <c r="K47" s="1">
        <v>24</v>
      </c>
      <c r="L47" s="1">
        <v>6</v>
      </c>
      <c r="M47" s="1">
        <v>5</v>
      </c>
      <c r="N47" s="1">
        <v>8</v>
      </c>
      <c r="O47" s="1">
        <f t="shared" si="0"/>
        <v>7.20390537858716</v>
      </c>
      <c r="V47" s="4">
        <f>VLOOKUP(L47,$AA$2:$AC$26,3)</f>
        <v>0.004583</v>
      </c>
      <c r="W47" s="4">
        <f>VLOOKUP(M47,$AA$2:$AC$26,2)</f>
        <v>0.44857</v>
      </c>
      <c r="X47" s="4">
        <f t="shared" si="1"/>
        <v>205.579631</v>
      </c>
      <c r="Y47" s="4">
        <f t="shared" si="2"/>
        <v>164.4637048</v>
      </c>
      <c r="Z47" s="4">
        <f t="shared" si="3"/>
        <v>256.97453875</v>
      </c>
      <c r="AA47" s="4"/>
      <c r="AB47" s="4"/>
      <c r="AC47" s="4"/>
    </row>
    <row r="48" hidden="1" spans="1:29">
      <c r="A48" s="1">
        <v>176</v>
      </c>
      <c r="B48" s="3">
        <v>1.7277</v>
      </c>
      <c r="C48" s="3">
        <v>1.0969</v>
      </c>
      <c r="D48" s="3">
        <v>3.25</v>
      </c>
      <c r="E48" s="3">
        <v>0.065</v>
      </c>
      <c r="F48" s="3">
        <v>1.2318</v>
      </c>
      <c r="G48" s="3">
        <v>0.6687</v>
      </c>
      <c r="H48" s="3">
        <v>0.1026</v>
      </c>
      <c r="I48" s="1">
        <v>1.72773659602189</v>
      </c>
      <c r="J48" s="3">
        <v>0.0486</v>
      </c>
      <c r="K48" s="1">
        <v>50</v>
      </c>
      <c r="L48" s="1">
        <v>0</v>
      </c>
      <c r="M48" s="1">
        <v>9</v>
      </c>
      <c r="N48" s="1">
        <v>7</v>
      </c>
      <c r="O48" s="1">
        <f t="shared" si="0"/>
        <v>4.62980781961051</v>
      </c>
      <c r="V48" s="4">
        <f>VLOOKUP(L48,$AA$2:$AC$26,3)</f>
        <v>0.001</v>
      </c>
      <c r="W48" s="4">
        <f>VLOOKUP(M48,$AA$2:$AC$26,2)</f>
        <v>0.7257</v>
      </c>
      <c r="X48" s="4">
        <f t="shared" si="1"/>
        <v>72.57</v>
      </c>
      <c r="Y48" s="4">
        <f t="shared" si="2"/>
        <v>58.056</v>
      </c>
      <c r="Z48" s="4">
        <f t="shared" si="3"/>
        <v>90.7125</v>
      </c>
      <c r="AA48" s="4"/>
      <c r="AB48" s="4"/>
      <c r="AC48" s="4"/>
    </row>
    <row r="49" hidden="1" spans="1:29">
      <c r="A49" s="1">
        <v>318</v>
      </c>
      <c r="B49" s="3">
        <v>1.7843</v>
      </c>
      <c r="C49" s="3">
        <v>1.0929</v>
      </c>
      <c r="D49" s="3">
        <v>10.38</v>
      </c>
      <c r="E49" s="3">
        <v>0.4325</v>
      </c>
      <c r="F49" s="3">
        <v>1.3667</v>
      </c>
      <c r="G49" s="3">
        <v>0.9479</v>
      </c>
      <c r="H49" s="3">
        <v>0.1539</v>
      </c>
      <c r="I49" s="1">
        <v>1.78434116610823</v>
      </c>
      <c r="J49" s="3">
        <v>0.1094</v>
      </c>
      <c r="K49" s="1">
        <v>24</v>
      </c>
      <c r="L49" s="1">
        <v>6</v>
      </c>
      <c r="M49" s="1">
        <v>9</v>
      </c>
      <c r="N49" s="1">
        <v>8</v>
      </c>
      <c r="O49" s="1">
        <f t="shared" si="0"/>
        <v>3.65749088139754</v>
      </c>
      <c r="V49" s="4">
        <f>VLOOKUP(L49,$AA$2:$AC$26,3)</f>
        <v>0.004583</v>
      </c>
      <c r="W49" s="4">
        <f>VLOOKUP(M49,$AA$2:$AC$26,2)</f>
        <v>0.7257</v>
      </c>
      <c r="X49" s="4">
        <f t="shared" si="1"/>
        <v>332.58831</v>
      </c>
      <c r="Y49" s="4">
        <f t="shared" si="2"/>
        <v>266.070648</v>
      </c>
      <c r="Z49" s="4">
        <f t="shared" si="3"/>
        <v>415.7353875</v>
      </c>
      <c r="AA49" s="4"/>
      <c r="AB49" s="4"/>
      <c r="AC49" s="4"/>
    </row>
    <row r="50" hidden="1" spans="1:29">
      <c r="A50" s="1">
        <v>357</v>
      </c>
      <c r="B50" s="3">
        <v>13.0172</v>
      </c>
      <c r="C50" s="3">
        <v>1.0923</v>
      </c>
      <c r="D50" s="3">
        <v>23.12</v>
      </c>
      <c r="E50" s="3">
        <v>0.9633</v>
      </c>
      <c r="F50" s="3">
        <v>1.8979</v>
      </c>
      <c r="G50" s="3">
        <v>2.1607</v>
      </c>
      <c r="H50" s="3">
        <v>0.3246</v>
      </c>
      <c r="I50" s="1">
        <v>13.0172478191954</v>
      </c>
      <c r="J50" s="3">
        <v>0.1068</v>
      </c>
      <c r="K50" s="1">
        <v>24</v>
      </c>
      <c r="L50" s="1">
        <v>5</v>
      </c>
      <c r="M50" s="1">
        <v>14</v>
      </c>
      <c r="N50" s="1">
        <v>8</v>
      </c>
      <c r="O50" s="1">
        <f t="shared" si="0"/>
        <v>7.09164912702192</v>
      </c>
      <c r="V50" s="4">
        <f>VLOOKUP(L50,$AA$2:$AC$26,3)</f>
        <v>0.003606</v>
      </c>
      <c r="W50" s="4">
        <f>VLOOKUP(M50,$AA$2:$AC$26,2)</f>
        <v>1.22284</v>
      </c>
      <c r="X50" s="4">
        <f t="shared" si="1"/>
        <v>440.956104</v>
      </c>
      <c r="Y50" s="4">
        <f t="shared" si="2"/>
        <v>352.7648832</v>
      </c>
      <c r="Z50" s="4">
        <f t="shared" si="3"/>
        <v>551.19513</v>
      </c>
      <c r="AA50" s="4"/>
      <c r="AB50" s="4"/>
      <c r="AC50" s="4"/>
    </row>
    <row r="51" hidden="1" spans="1:29">
      <c r="A51" s="1">
        <v>294</v>
      </c>
      <c r="B51" s="3">
        <v>5.5548</v>
      </c>
      <c r="C51" s="3">
        <v>1.0921</v>
      </c>
      <c r="D51" s="3">
        <v>14.45</v>
      </c>
      <c r="E51" s="3">
        <v>0.6021</v>
      </c>
      <c r="F51" s="3">
        <v>1.8164</v>
      </c>
      <c r="G51" s="3">
        <v>1.7558</v>
      </c>
      <c r="H51" s="3">
        <v>0.2826</v>
      </c>
      <c r="I51" s="1">
        <v>5.55484571876301</v>
      </c>
      <c r="J51" s="3">
        <v>0.0822</v>
      </c>
      <c r="K51" s="1">
        <v>24</v>
      </c>
      <c r="L51" s="1">
        <v>6</v>
      </c>
      <c r="M51" s="1">
        <v>6</v>
      </c>
      <c r="N51" s="1">
        <v>8</v>
      </c>
      <c r="O51" s="1">
        <f t="shared" si="0"/>
        <v>5.33856366664498</v>
      </c>
      <c r="V51" s="4">
        <f>VLOOKUP(L51,$AA$2:$AC$26,3)</f>
        <v>0.004583</v>
      </c>
      <c r="W51" s="4">
        <f>VLOOKUP(M51,$AA$2:$AC$26,2)</f>
        <v>0.50592</v>
      </c>
      <c r="X51" s="4">
        <f t="shared" si="1"/>
        <v>231.863136</v>
      </c>
      <c r="Y51" s="4">
        <f t="shared" si="2"/>
        <v>185.4905088</v>
      </c>
      <c r="Z51" s="4">
        <f t="shared" si="3"/>
        <v>289.82892</v>
      </c>
      <c r="AA51" s="4"/>
      <c r="AB51" s="4"/>
      <c r="AC51" s="4"/>
    </row>
    <row r="52" hidden="1" spans="1:29">
      <c r="A52" s="1">
        <v>533</v>
      </c>
      <c r="B52" s="3">
        <v>1.0023</v>
      </c>
      <c r="C52" s="3">
        <v>1.0905</v>
      </c>
      <c r="D52" s="3">
        <v>0.75</v>
      </c>
      <c r="E52" s="3">
        <v>0.05</v>
      </c>
      <c r="F52" s="3">
        <v>1.0262</v>
      </c>
      <c r="G52" s="3">
        <v>0.0432</v>
      </c>
      <c r="H52" s="3">
        <v>0.0123</v>
      </c>
      <c r="I52" s="1">
        <v>1.00228622269478</v>
      </c>
      <c r="J52" s="3">
        <v>0.1735</v>
      </c>
      <c r="K52" s="1">
        <v>15</v>
      </c>
      <c r="L52" s="1">
        <v>5</v>
      </c>
      <c r="M52" s="1">
        <v>19</v>
      </c>
      <c r="N52" s="1">
        <v>9</v>
      </c>
      <c r="O52" s="1">
        <f t="shared" si="0"/>
        <v>2.57736443515275</v>
      </c>
      <c r="V52" s="4">
        <f>VLOOKUP(L52,$AA$2:$AC$26,3)</f>
        <v>0.003606</v>
      </c>
      <c r="W52" s="4">
        <f>VLOOKUP(L52,$AA$2:$AC$26,2)</f>
        <v>0.44857</v>
      </c>
      <c r="X52" s="4">
        <f t="shared" si="1"/>
        <v>161.754342</v>
      </c>
      <c r="Y52" s="4">
        <f t="shared" si="2"/>
        <v>129.4034736</v>
      </c>
      <c r="Z52" s="4">
        <f t="shared" si="3"/>
        <v>202.1929275</v>
      </c>
      <c r="AA52" s="4"/>
      <c r="AB52" s="4"/>
      <c r="AC52" s="4"/>
    </row>
    <row r="53" hidden="1" spans="1:29">
      <c r="A53" s="1">
        <v>656</v>
      </c>
      <c r="B53" s="3">
        <v>0</v>
      </c>
      <c r="C53" s="3">
        <v>1.0852</v>
      </c>
      <c r="D53" s="3">
        <v>-1.82</v>
      </c>
      <c r="E53" s="3">
        <v>-0.2275</v>
      </c>
      <c r="F53" s="3">
        <v>0.62</v>
      </c>
      <c r="G53" s="3">
        <v>-0.4667</v>
      </c>
      <c r="H53" s="3">
        <v>-0.2298</v>
      </c>
      <c r="I53" s="1">
        <v>0</v>
      </c>
      <c r="J53" s="3">
        <v>0.039</v>
      </c>
      <c r="K53" s="1">
        <v>8</v>
      </c>
      <c r="L53" s="1">
        <v>0</v>
      </c>
      <c r="M53" s="1">
        <v>18</v>
      </c>
      <c r="N53" s="1">
        <v>10</v>
      </c>
      <c r="O53" s="1">
        <f t="shared" si="0"/>
        <v>0</v>
      </c>
      <c r="V53" s="4">
        <f>VLOOKUP(L53,$AA$2:$AC$26,3)</f>
        <v>0.001</v>
      </c>
      <c r="W53" s="4">
        <f>VLOOKUP(L53,$AA$2:$AC$26,2)</f>
        <v>0.24581</v>
      </c>
      <c r="X53" s="4">
        <f t="shared" si="1"/>
        <v>24.581</v>
      </c>
      <c r="Y53" s="4">
        <f t="shared" si="2"/>
        <v>19.6648</v>
      </c>
      <c r="Z53" s="4">
        <f t="shared" si="3"/>
        <v>30.72625</v>
      </c>
      <c r="AA53" s="4"/>
      <c r="AB53" s="4"/>
      <c r="AC53" s="4"/>
    </row>
    <row r="54" hidden="1" spans="1:29">
      <c r="A54" s="1">
        <v>389</v>
      </c>
      <c r="B54" s="3">
        <v>3.3895</v>
      </c>
      <c r="C54" s="3">
        <v>1.0819</v>
      </c>
      <c r="D54" s="3">
        <v>21.18</v>
      </c>
      <c r="E54" s="3">
        <v>0.8825</v>
      </c>
      <c r="F54" s="3">
        <v>1.5628</v>
      </c>
      <c r="G54" s="3">
        <v>1.1741</v>
      </c>
      <c r="H54" s="3">
        <v>0.2145</v>
      </c>
      <c r="I54" s="1">
        <v>3.38954117437888</v>
      </c>
      <c r="J54" s="3">
        <v>0.1799</v>
      </c>
      <c r="K54" s="1">
        <v>24</v>
      </c>
      <c r="L54" s="1">
        <v>5</v>
      </c>
      <c r="M54" s="1">
        <v>18</v>
      </c>
      <c r="N54" s="1">
        <v>8</v>
      </c>
      <c r="O54" s="1">
        <f t="shared" si="0"/>
        <v>4.5068785367524</v>
      </c>
      <c r="V54" s="4">
        <f>VLOOKUP(L54,$AA$2:$AC$26,3)</f>
        <v>0.003606</v>
      </c>
      <c r="W54" s="4">
        <f>VLOOKUP(M54,$AA$2:$AC$26,2)</f>
        <v>1.9766</v>
      </c>
      <c r="X54" s="4">
        <f t="shared" si="1"/>
        <v>712.76196</v>
      </c>
      <c r="Y54" s="4">
        <f t="shared" si="2"/>
        <v>570.209568</v>
      </c>
      <c r="Z54" s="4">
        <f t="shared" si="3"/>
        <v>890.95245</v>
      </c>
      <c r="AA54" s="4"/>
      <c r="AB54" s="4"/>
      <c r="AC54" s="4"/>
    </row>
    <row r="55" hidden="1" spans="1:29">
      <c r="A55" s="1">
        <v>648</v>
      </c>
      <c r="B55" s="3">
        <v>0</v>
      </c>
      <c r="C55" s="3">
        <v>1.0811</v>
      </c>
      <c r="D55" s="3">
        <v>-2.17</v>
      </c>
      <c r="E55" s="3">
        <v>-0.2712</v>
      </c>
      <c r="F55" s="3">
        <v>0.547</v>
      </c>
      <c r="G55" s="3">
        <v>-0.5319</v>
      </c>
      <c r="H55" s="3">
        <v>-0.2966</v>
      </c>
      <c r="I55" s="1">
        <v>0</v>
      </c>
      <c r="J55" s="3">
        <v>0.0408</v>
      </c>
      <c r="K55" s="1">
        <v>8</v>
      </c>
      <c r="L55" s="1">
        <v>0</v>
      </c>
      <c r="M55" s="1">
        <v>17</v>
      </c>
      <c r="N55" s="1">
        <v>10</v>
      </c>
      <c r="O55" s="1">
        <f t="shared" si="0"/>
        <v>0</v>
      </c>
      <c r="V55" s="4">
        <f>VLOOKUP(L55,$AA$2:$AC$26,3)</f>
        <v>0.001</v>
      </c>
      <c r="W55" s="4">
        <f>VLOOKUP(L55,$AA$2:$AC$26,2)</f>
        <v>0.24581</v>
      </c>
      <c r="X55" s="4">
        <f t="shared" si="1"/>
        <v>24.581</v>
      </c>
      <c r="Y55" s="4">
        <f t="shared" si="2"/>
        <v>19.6648</v>
      </c>
      <c r="Z55" s="4">
        <f t="shared" si="3"/>
        <v>30.72625</v>
      </c>
      <c r="AA55" s="4"/>
      <c r="AB55" s="4"/>
      <c r="AC55" s="4"/>
    </row>
    <row r="56" hidden="1" spans="1:29">
      <c r="A56" s="1">
        <v>669</v>
      </c>
      <c r="B56" s="3">
        <v>0</v>
      </c>
      <c r="C56" s="3">
        <v>1.0805</v>
      </c>
      <c r="D56" s="3">
        <v>-4.98</v>
      </c>
      <c r="E56" s="3">
        <v>-0.6225</v>
      </c>
      <c r="F56" s="3">
        <v>0.717</v>
      </c>
      <c r="G56" s="3">
        <v>-0.2838</v>
      </c>
      <c r="H56" s="3">
        <v>-0.1549</v>
      </c>
      <c r="I56" s="1">
        <v>0</v>
      </c>
      <c r="J56" s="3">
        <v>0.1754</v>
      </c>
      <c r="K56" s="1">
        <v>8</v>
      </c>
      <c r="L56" s="1">
        <v>5</v>
      </c>
      <c r="M56" s="1">
        <v>19</v>
      </c>
      <c r="N56" s="1">
        <v>10</v>
      </c>
      <c r="O56" s="1">
        <f t="shared" si="0"/>
        <v>0</v>
      </c>
      <c r="V56" s="4">
        <f>VLOOKUP(L56,$AA$2:$AC$26,3)</f>
        <v>0.003606</v>
      </c>
      <c r="W56" s="4">
        <f>VLOOKUP(L56,$AA$2:$AC$26,2)</f>
        <v>0.44857</v>
      </c>
      <c r="X56" s="4">
        <f t="shared" si="1"/>
        <v>161.754342</v>
      </c>
      <c r="Y56" s="4">
        <f t="shared" si="2"/>
        <v>129.4034736</v>
      </c>
      <c r="Z56" s="4">
        <f t="shared" si="3"/>
        <v>202.1929275</v>
      </c>
      <c r="AA56" s="4"/>
      <c r="AB56" s="4"/>
      <c r="AC56" s="4"/>
    </row>
    <row r="57" hidden="1" spans="1:29">
      <c r="A57" s="1">
        <v>152</v>
      </c>
      <c r="B57" s="3">
        <v>1.1929</v>
      </c>
      <c r="C57" s="3">
        <v>1.0786</v>
      </c>
      <c r="D57" s="3">
        <v>1.54</v>
      </c>
      <c r="E57" s="3">
        <v>0.0308</v>
      </c>
      <c r="F57" s="3">
        <v>1.1318</v>
      </c>
      <c r="G57" s="3">
        <v>0.3869</v>
      </c>
      <c r="H57" s="3">
        <v>0.0581</v>
      </c>
      <c r="I57" s="1">
        <v>1.19292468738347</v>
      </c>
      <c r="J57" s="3">
        <v>0.0398</v>
      </c>
      <c r="K57" s="1">
        <v>50</v>
      </c>
      <c r="L57" s="1">
        <v>0</v>
      </c>
      <c r="M57" s="1">
        <v>6</v>
      </c>
      <c r="N57" s="1">
        <v>7</v>
      </c>
      <c r="O57" s="1">
        <f t="shared" si="0"/>
        <v>4.05777743076171</v>
      </c>
      <c r="V57" s="4">
        <f>VLOOKUP(L57,$AA$2:$AC$26,3)</f>
        <v>0.001</v>
      </c>
      <c r="W57" s="4">
        <f>VLOOKUP(M57,$AA$2:$AC$26,2)</f>
        <v>0.50592</v>
      </c>
      <c r="X57" s="4">
        <f t="shared" si="1"/>
        <v>50.592</v>
      </c>
      <c r="Y57" s="4">
        <f t="shared" si="2"/>
        <v>40.4736</v>
      </c>
      <c r="Z57" s="4">
        <f t="shared" si="3"/>
        <v>63.24</v>
      </c>
      <c r="AA57" s="4"/>
      <c r="AB57" s="4"/>
      <c r="AC57" s="4"/>
    </row>
    <row r="58" hidden="1" spans="1:29">
      <c r="A58" s="1">
        <v>494</v>
      </c>
      <c r="B58" s="3">
        <v>1.249</v>
      </c>
      <c r="C58" s="3">
        <v>1.0773</v>
      </c>
      <c r="D58" s="3">
        <v>6.8</v>
      </c>
      <c r="E58" s="3">
        <v>0.4533</v>
      </c>
      <c r="F58" s="3">
        <v>1.2669</v>
      </c>
      <c r="G58" s="3">
        <v>0.382</v>
      </c>
      <c r="H58" s="3">
        <v>0.1182</v>
      </c>
      <c r="I58" s="1">
        <v>1.24903886364544</v>
      </c>
      <c r="J58" s="3">
        <v>0.1778</v>
      </c>
      <c r="K58" s="1">
        <v>15</v>
      </c>
      <c r="L58" s="1">
        <v>6</v>
      </c>
      <c r="M58" s="1">
        <v>14</v>
      </c>
      <c r="N58" s="1">
        <v>9</v>
      </c>
      <c r="O58" s="1">
        <f t="shared" si="0"/>
        <v>2.75667919806093</v>
      </c>
      <c r="V58" s="4">
        <f>VLOOKUP(L58,$AA$2:$AC$26,3)</f>
        <v>0.004583</v>
      </c>
      <c r="W58" s="4">
        <f>VLOOKUP(M58,$AA$2:$AC$26,2)</f>
        <v>1.22284</v>
      </c>
      <c r="X58" s="4">
        <f t="shared" si="1"/>
        <v>560.427572</v>
      </c>
      <c r="Y58" s="4">
        <f t="shared" si="2"/>
        <v>448.3420576</v>
      </c>
      <c r="Z58" s="4">
        <f t="shared" si="3"/>
        <v>700.534465</v>
      </c>
      <c r="AA58" s="4"/>
      <c r="AB58" s="4"/>
      <c r="AC58" s="4"/>
    </row>
    <row r="59" hidden="1" spans="1:29">
      <c r="A59" s="1">
        <v>480</v>
      </c>
      <c r="B59" s="3">
        <v>0</v>
      </c>
      <c r="C59" s="3">
        <v>1.074</v>
      </c>
      <c r="D59" s="3">
        <v>-0.61</v>
      </c>
      <c r="E59" s="3">
        <v>-0.0407</v>
      </c>
      <c r="F59" s="3">
        <v>0.9036</v>
      </c>
      <c r="G59" s="3">
        <v>-0.1605</v>
      </c>
      <c r="H59" s="3">
        <v>-0.0506</v>
      </c>
      <c r="I59" s="1">
        <v>0</v>
      </c>
      <c r="J59" s="3">
        <v>0.038</v>
      </c>
      <c r="K59" s="1">
        <v>15</v>
      </c>
      <c r="L59" s="1">
        <v>0</v>
      </c>
      <c r="M59" s="1">
        <v>13</v>
      </c>
      <c r="N59" s="1">
        <v>9</v>
      </c>
      <c r="O59" s="1">
        <f t="shared" si="0"/>
        <v>0</v>
      </c>
      <c r="V59" s="4">
        <f>VLOOKUP(L59,$AA$2:$AC$26,3)</f>
        <v>0.001</v>
      </c>
      <c r="W59" s="4">
        <f>VLOOKUP(L59,$AA$2:$AC$26,2)</f>
        <v>0.24581</v>
      </c>
      <c r="X59" s="4">
        <f t="shared" si="1"/>
        <v>24.581</v>
      </c>
      <c r="Y59" s="4">
        <f t="shared" si="2"/>
        <v>19.6648</v>
      </c>
      <c r="Z59" s="4">
        <f t="shared" si="3"/>
        <v>30.72625</v>
      </c>
      <c r="AA59" s="4"/>
      <c r="AB59" s="4"/>
      <c r="AC59" s="4"/>
    </row>
    <row r="60" hidden="1" spans="1:29">
      <c r="A60" s="1">
        <v>310</v>
      </c>
      <c r="B60" s="3">
        <v>1.2563</v>
      </c>
      <c r="C60" s="3">
        <v>1.0731</v>
      </c>
      <c r="D60" s="3">
        <v>6.17</v>
      </c>
      <c r="E60" s="3">
        <v>0.2571</v>
      </c>
      <c r="F60" s="3">
        <v>1.2179</v>
      </c>
      <c r="G60" s="3">
        <v>0.5256</v>
      </c>
      <c r="H60" s="3">
        <v>0.0957</v>
      </c>
      <c r="I60" s="1">
        <v>1.25631452531387</v>
      </c>
      <c r="J60" s="3">
        <v>0.1173</v>
      </c>
      <c r="K60" s="1">
        <v>24</v>
      </c>
      <c r="L60" s="1">
        <v>6</v>
      </c>
      <c r="M60" s="1">
        <v>8</v>
      </c>
      <c r="N60" s="1">
        <v>8</v>
      </c>
      <c r="O60" s="1">
        <f t="shared" si="0"/>
        <v>3.22419745817425</v>
      </c>
      <c r="V60" s="4">
        <f>VLOOKUP(L60,$AA$2:$AC$26,3)</f>
        <v>0.004583</v>
      </c>
      <c r="W60" s="4">
        <f>VLOOKUP(M60,$AA$2:$AC$26,2)</f>
        <v>0.64352</v>
      </c>
      <c r="X60" s="4">
        <f t="shared" si="1"/>
        <v>294.925216</v>
      </c>
      <c r="Y60" s="4">
        <f t="shared" si="2"/>
        <v>235.9401728</v>
      </c>
      <c r="Z60" s="4">
        <f t="shared" si="3"/>
        <v>368.65652</v>
      </c>
      <c r="AA60" s="4"/>
      <c r="AB60" s="4"/>
      <c r="AC60" s="4"/>
    </row>
    <row r="61" hidden="1" spans="1:29">
      <c r="A61" s="1">
        <v>42</v>
      </c>
      <c r="B61" s="3">
        <v>1.6408</v>
      </c>
      <c r="C61" s="3">
        <v>1.073</v>
      </c>
      <c r="D61" s="3">
        <v>6.86</v>
      </c>
      <c r="E61" s="3">
        <v>0.0827</v>
      </c>
      <c r="F61" s="3">
        <v>1.1657</v>
      </c>
      <c r="G61" s="3">
        <v>0.7986</v>
      </c>
      <c r="H61" s="3">
        <v>0.0755</v>
      </c>
      <c r="I61" s="1">
        <v>1.64079170690869</v>
      </c>
      <c r="J61" s="3">
        <v>0.0858</v>
      </c>
      <c r="K61" s="1">
        <v>83</v>
      </c>
      <c r="L61" s="1">
        <v>2</v>
      </c>
      <c r="M61" s="1">
        <v>9</v>
      </c>
      <c r="N61" s="1">
        <v>6</v>
      </c>
      <c r="O61" s="1">
        <f t="shared" si="0"/>
        <v>5.32939333219853</v>
      </c>
      <c r="V61" s="4">
        <f>VLOOKUP(L61,$AA$2:$AC$26,3)</f>
        <v>0.001732</v>
      </c>
      <c r="W61" s="4">
        <f>VLOOKUP(M61,$AA$2:$AC$26,2)</f>
        <v>0.7257</v>
      </c>
      <c r="X61" s="4">
        <f t="shared" si="1"/>
        <v>125.69124</v>
      </c>
      <c r="Y61" s="4">
        <f t="shared" si="2"/>
        <v>100.552992</v>
      </c>
      <c r="Z61" s="4">
        <f t="shared" si="3"/>
        <v>157.11405</v>
      </c>
      <c r="AA61" s="4"/>
      <c r="AB61" s="4"/>
      <c r="AC61" s="4"/>
    </row>
    <row r="62" hidden="1" spans="1:29">
      <c r="A62" s="1">
        <v>405</v>
      </c>
      <c r="B62" s="3">
        <v>2.191</v>
      </c>
      <c r="C62" s="3">
        <v>1.0729</v>
      </c>
      <c r="D62" s="3">
        <v>18.88</v>
      </c>
      <c r="E62" s="3">
        <v>0.7867</v>
      </c>
      <c r="F62" s="3">
        <v>1.4497</v>
      </c>
      <c r="G62" s="3">
        <v>1.1292</v>
      </c>
      <c r="H62" s="3">
        <v>0.1692</v>
      </c>
      <c r="I62" s="1">
        <v>2.19095965926794</v>
      </c>
      <c r="J62" s="3">
        <v>0.1668</v>
      </c>
      <c r="K62" s="1">
        <v>24</v>
      </c>
      <c r="L62" s="1">
        <v>5</v>
      </c>
      <c r="M62" s="1">
        <v>20</v>
      </c>
      <c r="N62" s="1">
        <v>8</v>
      </c>
      <c r="O62" s="1">
        <f t="shared" si="0"/>
        <v>3.88058763692871</v>
      </c>
      <c r="V62" s="4">
        <f>VLOOKUP(L62,$AA$2:$AC$26,3)</f>
        <v>0.003606</v>
      </c>
      <c r="W62" s="4">
        <f>VLOOKUP(M62,$AA$2:$AC$26,2)</f>
        <v>2.51428</v>
      </c>
      <c r="X62" s="4">
        <f t="shared" si="1"/>
        <v>906.649368</v>
      </c>
      <c r="Y62" s="4">
        <f t="shared" si="2"/>
        <v>725.3194944</v>
      </c>
      <c r="Z62" s="4">
        <f t="shared" si="3"/>
        <v>1133.31171</v>
      </c>
      <c r="AA62" s="4"/>
      <c r="AB62" s="4"/>
      <c r="AC62" s="4"/>
    </row>
    <row r="63" hidden="1" spans="1:29">
      <c r="A63" s="1">
        <v>333</v>
      </c>
      <c r="B63" s="3">
        <v>6.0344</v>
      </c>
      <c r="C63" s="3">
        <v>1.0727</v>
      </c>
      <c r="D63" s="3">
        <v>16.2</v>
      </c>
      <c r="E63" s="3">
        <v>0.675</v>
      </c>
      <c r="F63" s="3">
        <v>1.7261</v>
      </c>
      <c r="G63" s="3">
        <v>1.7308</v>
      </c>
      <c r="H63" s="3">
        <v>0.275</v>
      </c>
      <c r="I63" s="1">
        <v>6.03442569312439</v>
      </c>
      <c r="J63" s="3">
        <v>0.0934</v>
      </c>
      <c r="K63" s="1">
        <v>24</v>
      </c>
      <c r="L63" s="1">
        <v>5</v>
      </c>
      <c r="M63" s="1">
        <v>11</v>
      </c>
      <c r="N63" s="1">
        <v>8</v>
      </c>
      <c r="O63" s="1">
        <f t="shared" si="0"/>
        <v>5.43902329803292</v>
      </c>
      <c r="V63" s="4">
        <f>VLOOKUP(L63,$AA$2:$AC$26,3)</f>
        <v>0.003606</v>
      </c>
      <c r="W63" s="4">
        <f>VLOOKUP(M63,$AA$2:$AC$26,2)</f>
        <v>0.917</v>
      </c>
      <c r="X63" s="4">
        <f t="shared" si="1"/>
        <v>330.6702</v>
      </c>
      <c r="Y63" s="4">
        <f t="shared" si="2"/>
        <v>264.53616</v>
      </c>
      <c r="Z63" s="4">
        <f t="shared" si="3"/>
        <v>413.33775</v>
      </c>
      <c r="AA63" s="4"/>
      <c r="AB63" s="4"/>
      <c r="AC63" s="4"/>
    </row>
    <row r="64" hidden="1" spans="1:29">
      <c r="A64" s="1">
        <v>168</v>
      </c>
      <c r="B64" s="3">
        <v>2.5146</v>
      </c>
      <c r="C64" s="3">
        <v>1.0717</v>
      </c>
      <c r="D64" s="3">
        <v>3.97</v>
      </c>
      <c r="E64" s="3">
        <v>0.0794</v>
      </c>
      <c r="F64" s="3">
        <v>1.3189</v>
      </c>
      <c r="G64" s="3">
        <v>0.973</v>
      </c>
      <c r="H64" s="3">
        <v>0.1349</v>
      </c>
      <c r="I64" s="1">
        <v>2.5146370499512</v>
      </c>
      <c r="J64" s="3">
        <v>0.0408</v>
      </c>
      <c r="K64" s="1">
        <v>50</v>
      </c>
      <c r="L64" s="1">
        <v>0</v>
      </c>
      <c r="M64" s="1">
        <v>8</v>
      </c>
      <c r="N64" s="1">
        <v>7</v>
      </c>
      <c r="O64" s="1">
        <f t="shared" si="0"/>
        <v>5.18620389740807</v>
      </c>
      <c r="V64" s="4">
        <f>VLOOKUP(L64,$AA$2:$AC$26,3)</f>
        <v>0.001</v>
      </c>
      <c r="W64" s="4">
        <f>VLOOKUP(M64,$AA$2:$AC$26,2)</f>
        <v>0.64352</v>
      </c>
      <c r="X64" s="4">
        <f t="shared" si="1"/>
        <v>64.352</v>
      </c>
      <c r="Y64" s="4">
        <f t="shared" si="2"/>
        <v>51.4816</v>
      </c>
      <c r="Z64" s="4">
        <f t="shared" si="3"/>
        <v>80.44</v>
      </c>
      <c r="AA64" s="4"/>
      <c r="AB64" s="4"/>
      <c r="AC64" s="4"/>
    </row>
    <row r="65" hidden="1" spans="1:29">
      <c r="A65" s="1">
        <v>629</v>
      </c>
      <c r="B65" s="3">
        <v>0</v>
      </c>
      <c r="C65" s="3">
        <v>1.0712</v>
      </c>
      <c r="D65" s="3">
        <v>-5.05</v>
      </c>
      <c r="E65" s="3">
        <v>-0.6313</v>
      </c>
      <c r="F65" s="3">
        <v>0.6645</v>
      </c>
      <c r="G65" s="3">
        <v>-0.2999</v>
      </c>
      <c r="H65" s="3">
        <v>-0.205</v>
      </c>
      <c r="I65" s="1">
        <v>0</v>
      </c>
      <c r="J65" s="3">
        <v>0.1683</v>
      </c>
      <c r="K65" s="1">
        <v>8</v>
      </c>
      <c r="L65" s="1">
        <v>5</v>
      </c>
      <c r="M65" s="1">
        <v>14</v>
      </c>
      <c r="N65" s="1">
        <v>10</v>
      </c>
      <c r="O65" s="1">
        <f t="shared" si="0"/>
        <v>0</v>
      </c>
      <c r="V65" s="4">
        <f>VLOOKUP(L65,$AA$2:$AC$26,3)</f>
        <v>0.003606</v>
      </c>
      <c r="W65" s="4">
        <f>VLOOKUP(L65,$AA$2:$AC$26,2)</f>
        <v>0.44857</v>
      </c>
      <c r="X65" s="4">
        <f t="shared" si="1"/>
        <v>161.754342</v>
      </c>
      <c r="Y65" s="4">
        <f t="shared" si="2"/>
        <v>129.4034736</v>
      </c>
      <c r="Z65" s="4">
        <f t="shared" si="3"/>
        <v>202.1929275</v>
      </c>
      <c r="AA65" s="4"/>
      <c r="AB65" s="4"/>
      <c r="AC65" s="4"/>
    </row>
    <row r="66" hidden="1" spans="1:29">
      <c r="A66" s="1">
        <v>240</v>
      </c>
      <c r="B66" s="3">
        <v>1.1707</v>
      </c>
      <c r="C66" s="3">
        <v>1.0705</v>
      </c>
      <c r="D66" s="3">
        <v>2.78</v>
      </c>
      <c r="E66" s="3">
        <v>0.0556</v>
      </c>
      <c r="F66" s="3">
        <v>1.1188</v>
      </c>
      <c r="G66" s="3">
        <v>0.3677</v>
      </c>
      <c r="H66" s="3">
        <v>0.0543</v>
      </c>
      <c r="I66" s="1">
        <v>1.17072016716803</v>
      </c>
      <c r="J66" s="3">
        <v>0.0756</v>
      </c>
      <c r="K66" s="1">
        <v>50</v>
      </c>
      <c r="L66" s="1">
        <v>0</v>
      </c>
      <c r="M66" s="1">
        <v>17</v>
      </c>
      <c r="N66" s="1">
        <v>7</v>
      </c>
      <c r="O66" s="1">
        <f t="shared" ref="O66:O129" si="4">POWER(B66,1/3)*POWER(C66,1/2)*POWER(K66,1/3)</f>
        <v>4.01727791018753</v>
      </c>
      <c r="V66" s="4">
        <f>VLOOKUP(L66,$AA$2:$AC$26,3)</f>
        <v>0.001</v>
      </c>
      <c r="W66" s="4">
        <f>VLOOKUP(M66,$AA$2:$AC$26,2)</f>
        <v>1.75256</v>
      </c>
      <c r="X66" s="4">
        <f t="shared" ref="X66:X129" si="5">V66*W66*100000</f>
        <v>175.256</v>
      </c>
      <c r="Y66" s="4">
        <f t="shared" ref="Y66:Y129" si="6">X66*0.8</f>
        <v>140.2048</v>
      </c>
      <c r="Z66" s="4">
        <f t="shared" ref="Z66:Z129" si="7">X66*1.25</f>
        <v>219.07</v>
      </c>
      <c r="AA66" s="4"/>
      <c r="AB66" s="4"/>
      <c r="AC66" s="4"/>
    </row>
    <row r="67" hidden="1" spans="1:29">
      <c r="A67" s="1">
        <v>456</v>
      </c>
      <c r="B67" s="3">
        <v>1.9442</v>
      </c>
      <c r="C67" s="3">
        <v>1.0689</v>
      </c>
      <c r="D67" s="3">
        <v>2.1</v>
      </c>
      <c r="E67" s="3">
        <v>0.14</v>
      </c>
      <c r="F67" s="3">
        <v>1.5237</v>
      </c>
      <c r="G67" s="3">
        <v>0.8434</v>
      </c>
      <c r="H67" s="3">
        <v>0.2099</v>
      </c>
      <c r="I67" s="1">
        <v>1.94420639420534</v>
      </c>
      <c r="J67" s="3">
        <v>0.0249</v>
      </c>
      <c r="K67" s="1">
        <v>15</v>
      </c>
      <c r="L67" s="1">
        <v>0</v>
      </c>
      <c r="M67" s="1">
        <v>10</v>
      </c>
      <c r="N67" s="1">
        <v>9</v>
      </c>
      <c r="O67" s="1">
        <f t="shared" si="4"/>
        <v>3.18233531158938</v>
      </c>
      <c r="V67" s="4">
        <f>VLOOKUP(L67,$AA$2:$AC$26,3)</f>
        <v>0.001</v>
      </c>
      <c r="W67" s="4">
        <f>VLOOKUP(M67,$AA$2:$AC$26,2)</f>
        <v>0.81777</v>
      </c>
      <c r="X67" s="4">
        <f t="shared" si="5"/>
        <v>81.777</v>
      </c>
      <c r="Y67" s="4">
        <f t="shared" si="6"/>
        <v>65.4216</v>
      </c>
      <c r="Z67" s="4">
        <f t="shared" si="7"/>
        <v>102.22125</v>
      </c>
      <c r="AA67" s="4"/>
      <c r="AB67" s="4"/>
      <c r="AC67" s="4"/>
    </row>
    <row r="68" hidden="1" spans="1:29">
      <c r="A68" s="1">
        <v>516</v>
      </c>
      <c r="B68" s="3">
        <v>3.7634</v>
      </c>
      <c r="C68" s="3">
        <v>1.0687</v>
      </c>
      <c r="D68" s="3">
        <v>12.76</v>
      </c>
      <c r="E68" s="3">
        <v>0.8507</v>
      </c>
      <c r="F68" s="3">
        <v>1.7872</v>
      </c>
      <c r="G68" s="3">
        <v>1.16</v>
      </c>
      <c r="H68" s="3">
        <v>0.2863</v>
      </c>
      <c r="I68" s="1">
        <v>3.76344391748326</v>
      </c>
      <c r="J68" s="3">
        <v>0.1099</v>
      </c>
      <c r="K68" s="1">
        <v>15</v>
      </c>
      <c r="L68" s="1">
        <v>4</v>
      </c>
      <c r="M68" s="1">
        <v>17</v>
      </c>
      <c r="N68" s="1">
        <v>9</v>
      </c>
      <c r="O68" s="1">
        <f t="shared" si="4"/>
        <v>3.96568716072295</v>
      </c>
      <c r="V68" s="4">
        <f>VLOOKUP(L68,$AA$2:$AC$26,3)</f>
        <v>0.002828</v>
      </c>
      <c r="W68" s="4">
        <f>VLOOKUP(M68,$AA$2:$AC$26,2)</f>
        <v>1.75256</v>
      </c>
      <c r="X68" s="4">
        <f t="shared" si="5"/>
        <v>495.623968</v>
      </c>
      <c r="Y68" s="4">
        <f t="shared" si="6"/>
        <v>396.4991744</v>
      </c>
      <c r="Z68" s="4">
        <f t="shared" si="7"/>
        <v>619.52996</v>
      </c>
      <c r="AA68" s="4"/>
      <c r="AB68" s="4"/>
      <c r="AC68" s="4"/>
    </row>
    <row r="69" hidden="1" spans="1:29">
      <c r="A69" s="1">
        <v>128</v>
      </c>
      <c r="B69" s="3">
        <v>1.0202</v>
      </c>
      <c r="C69" s="3">
        <v>1.068</v>
      </c>
      <c r="D69" s="3">
        <v>1.53</v>
      </c>
      <c r="E69" s="3">
        <v>0.0184</v>
      </c>
      <c r="F69" s="3">
        <v>1.0338</v>
      </c>
      <c r="G69" s="3">
        <v>0.1463</v>
      </c>
      <c r="H69" s="3">
        <v>0.0152</v>
      </c>
      <c r="I69" s="1">
        <v>1.02016155089959</v>
      </c>
      <c r="J69" s="3">
        <v>0.1045</v>
      </c>
      <c r="K69" s="1">
        <v>83</v>
      </c>
      <c r="L69" s="1">
        <v>0</v>
      </c>
      <c r="M69" s="1">
        <v>20</v>
      </c>
      <c r="N69" s="1">
        <v>6</v>
      </c>
      <c r="O69" s="1">
        <f t="shared" si="4"/>
        <v>4.53809340213368</v>
      </c>
      <c r="V69" s="4">
        <f>VLOOKUP(L69,$AA$2:$AC$26,3)</f>
        <v>0.001</v>
      </c>
      <c r="W69" s="4">
        <f>VLOOKUP(L69,$AA$2:$AC$26,2)</f>
        <v>0.24581</v>
      </c>
      <c r="X69" s="4">
        <f t="shared" si="5"/>
        <v>24.581</v>
      </c>
      <c r="Y69" s="4">
        <f t="shared" si="6"/>
        <v>19.6648</v>
      </c>
      <c r="Z69" s="4">
        <f t="shared" si="7"/>
        <v>30.72625</v>
      </c>
      <c r="AA69" s="4"/>
      <c r="AB69" s="4"/>
      <c r="AC69" s="4"/>
    </row>
    <row r="70" hidden="1" spans="1:29">
      <c r="A70" s="1">
        <v>56</v>
      </c>
      <c r="B70" s="3">
        <v>1.7754</v>
      </c>
      <c r="C70" s="3">
        <v>1.0679</v>
      </c>
      <c r="D70" s="3">
        <v>4.85</v>
      </c>
      <c r="E70" s="3">
        <v>0.0584</v>
      </c>
      <c r="F70" s="3">
        <v>1.1762</v>
      </c>
      <c r="G70" s="3">
        <v>0.8615</v>
      </c>
      <c r="H70" s="3">
        <v>0.0808</v>
      </c>
      <c r="I70" s="1">
        <v>1.77539955593482</v>
      </c>
      <c r="J70" s="3">
        <v>0.0563</v>
      </c>
      <c r="K70" s="1">
        <v>83</v>
      </c>
      <c r="L70" s="1">
        <v>0</v>
      </c>
      <c r="M70" s="1">
        <v>11</v>
      </c>
      <c r="N70" s="1">
        <v>6</v>
      </c>
      <c r="O70" s="1">
        <f t="shared" si="4"/>
        <v>5.45829154755378</v>
      </c>
      <c r="V70" s="4">
        <f>VLOOKUP(L70,$AA$2:$AC$26,3)</f>
        <v>0.001</v>
      </c>
      <c r="W70" s="4">
        <f>VLOOKUP(M70,$AA$2:$AC$26,2)</f>
        <v>0.917</v>
      </c>
      <c r="X70" s="4">
        <f t="shared" si="5"/>
        <v>91.7</v>
      </c>
      <c r="Y70" s="4">
        <f t="shared" si="6"/>
        <v>73.36</v>
      </c>
      <c r="Z70" s="4">
        <f t="shared" si="7"/>
        <v>114.625</v>
      </c>
      <c r="AA70" s="4"/>
      <c r="AB70" s="4"/>
      <c r="AC70" s="4"/>
    </row>
    <row r="71" hidden="1" spans="1:29">
      <c r="A71" s="1">
        <v>472</v>
      </c>
      <c r="B71" s="3">
        <v>1.0277</v>
      </c>
      <c r="C71" s="3">
        <v>1.0676</v>
      </c>
      <c r="D71" s="3">
        <v>0.48</v>
      </c>
      <c r="E71" s="3">
        <v>0.032</v>
      </c>
      <c r="F71" s="3">
        <v>1.0865</v>
      </c>
      <c r="G71" s="3">
        <v>0.1529</v>
      </c>
      <c r="H71" s="3">
        <v>0.0415</v>
      </c>
      <c r="I71" s="1">
        <v>1.0277312094447</v>
      </c>
      <c r="J71" s="3">
        <v>0.0314</v>
      </c>
      <c r="K71" s="1">
        <v>15</v>
      </c>
      <c r="L71" s="1">
        <v>0</v>
      </c>
      <c r="M71" s="1">
        <v>12</v>
      </c>
      <c r="N71" s="1">
        <v>9</v>
      </c>
      <c r="O71" s="1">
        <f t="shared" si="4"/>
        <v>2.57152146857876</v>
      </c>
      <c r="V71" s="4">
        <f>VLOOKUP(L71,$AA$2:$AC$26,3)</f>
        <v>0.001</v>
      </c>
      <c r="W71" s="4">
        <f>VLOOKUP(L71,$AA$2:$AC$26,2)</f>
        <v>0.24581</v>
      </c>
      <c r="X71" s="4">
        <f t="shared" si="5"/>
        <v>24.581</v>
      </c>
      <c r="Y71" s="4">
        <f t="shared" si="6"/>
        <v>19.6648</v>
      </c>
      <c r="Z71" s="4">
        <f t="shared" si="7"/>
        <v>30.72625</v>
      </c>
      <c r="AA71" s="4"/>
      <c r="AB71" s="4"/>
      <c r="AC71" s="4"/>
    </row>
    <row r="72" hidden="1" spans="1:29">
      <c r="A72" s="1">
        <v>350</v>
      </c>
      <c r="B72" s="3">
        <v>5.6844</v>
      </c>
      <c r="C72" s="3">
        <v>1.0673</v>
      </c>
      <c r="D72" s="3">
        <v>22.6</v>
      </c>
      <c r="E72" s="3">
        <v>0.9417</v>
      </c>
      <c r="F72" s="3">
        <v>1.6956</v>
      </c>
      <c r="G72" s="3">
        <v>1.7908</v>
      </c>
      <c r="H72" s="3">
        <v>0.2668</v>
      </c>
      <c r="I72" s="1">
        <v>5.68438397600139</v>
      </c>
      <c r="J72" s="3">
        <v>0.1259</v>
      </c>
      <c r="K72" s="1">
        <v>24</v>
      </c>
      <c r="L72" s="1">
        <v>6</v>
      </c>
      <c r="M72" s="1">
        <v>13</v>
      </c>
      <c r="N72" s="1">
        <v>8</v>
      </c>
      <c r="O72" s="1">
        <f t="shared" si="4"/>
        <v>5.31832915011816</v>
      </c>
      <c r="V72" s="4">
        <f>VLOOKUP(L72,$AA$2:$AC$26,3)</f>
        <v>0.004583</v>
      </c>
      <c r="W72" s="4">
        <f>VLOOKUP(M72,$AA$2:$AC$26,2)</f>
        <v>1.09051</v>
      </c>
      <c r="X72" s="4">
        <f t="shared" si="5"/>
        <v>499.780733</v>
      </c>
      <c r="Y72" s="4">
        <f t="shared" si="6"/>
        <v>399.8245864</v>
      </c>
      <c r="Z72" s="4">
        <f t="shared" si="7"/>
        <v>624.72591625</v>
      </c>
      <c r="AA72" s="4"/>
      <c r="AB72" s="4"/>
      <c r="AC72" s="4"/>
    </row>
    <row r="73" hidden="1" spans="1:29">
      <c r="A73" s="1">
        <v>621</v>
      </c>
      <c r="B73" s="3">
        <v>0</v>
      </c>
      <c r="C73" s="3">
        <v>1.064</v>
      </c>
      <c r="D73" s="3">
        <v>-0.19</v>
      </c>
      <c r="E73" s="3">
        <v>-0.0237</v>
      </c>
      <c r="F73" s="3">
        <v>0.9836</v>
      </c>
      <c r="G73" s="3">
        <v>-0.0135</v>
      </c>
      <c r="H73" s="3">
        <v>-0.0081</v>
      </c>
      <c r="I73" s="1">
        <v>0</v>
      </c>
      <c r="J73" s="3">
        <v>0.1407</v>
      </c>
      <c r="K73" s="1">
        <v>8</v>
      </c>
      <c r="L73" s="1">
        <v>5</v>
      </c>
      <c r="M73" s="1">
        <v>13</v>
      </c>
      <c r="N73" s="1">
        <v>10</v>
      </c>
      <c r="O73" s="1">
        <f t="shared" si="4"/>
        <v>0</v>
      </c>
      <c r="V73" s="4">
        <f>VLOOKUP(L73,$AA$2:$AC$26,3)</f>
        <v>0.003606</v>
      </c>
      <c r="W73" s="4">
        <f>VLOOKUP(L73,$AA$2:$AC$26,2)</f>
        <v>0.44857</v>
      </c>
      <c r="X73" s="4">
        <f t="shared" si="5"/>
        <v>161.754342</v>
      </c>
      <c r="Y73" s="4">
        <f t="shared" si="6"/>
        <v>129.4034736</v>
      </c>
      <c r="Z73" s="4">
        <f t="shared" si="7"/>
        <v>202.1929275</v>
      </c>
      <c r="AA73" s="4"/>
      <c r="AB73" s="4"/>
      <c r="AC73" s="4"/>
    </row>
    <row r="74" hidden="1" spans="1:29">
      <c r="A74" s="1">
        <v>432</v>
      </c>
      <c r="B74" s="3">
        <v>1.8117</v>
      </c>
      <c r="C74" s="3">
        <v>1.0634</v>
      </c>
      <c r="D74" s="3">
        <v>1.62</v>
      </c>
      <c r="E74" s="3">
        <v>0.108</v>
      </c>
      <c r="F74" s="3">
        <v>1.5243</v>
      </c>
      <c r="G74" s="3">
        <v>0.6559</v>
      </c>
      <c r="H74" s="3">
        <v>0.2031</v>
      </c>
      <c r="I74" s="1">
        <v>1.81172189121757</v>
      </c>
      <c r="J74" s="3">
        <v>0.0247</v>
      </c>
      <c r="K74" s="1">
        <v>15</v>
      </c>
      <c r="L74" s="1">
        <v>0</v>
      </c>
      <c r="M74" s="1">
        <v>7</v>
      </c>
      <c r="N74" s="1">
        <v>9</v>
      </c>
      <c r="O74" s="1">
        <f t="shared" si="4"/>
        <v>3.10032704736998</v>
      </c>
      <c r="V74" s="4">
        <f>VLOOKUP(L74,$AA$2:$AC$26,3)</f>
        <v>0.001</v>
      </c>
      <c r="W74" s="4">
        <f>VLOOKUP(M74,$AA$2:$AC$26,2)</f>
        <v>0.57059</v>
      </c>
      <c r="X74" s="4">
        <f t="shared" si="5"/>
        <v>57.059</v>
      </c>
      <c r="Y74" s="4">
        <f t="shared" si="6"/>
        <v>45.6472</v>
      </c>
      <c r="Z74" s="4">
        <f t="shared" si="7"/>
        <v>71.32375</v>
      </c>
      <c r="AA74" s="4"/>
      <c r="AB74" s="4"/>
      <c r="AC74" s="4"/>
    </row>
    <row r="75" hidden="1" spans="1:29">
      <c r="A75" s="1">
        <v>464</v>
      </c>
      <c r="B75" s="3">
        <v>1.3185</v>
      </c>
      <c r="C75" s="3">
        <v>1.0598</v>
      </c>
      <c r="D75" s="3">
        <v>1.46</v>
      </c>
      <c r="E75" s="3">
        <v>0.0973</v>
      </c>
      <c r="F75" s="3">
        <v>1.3048</v>
      </c>
      <c r="G75" s="3">
        <v>0.5911</v>
      </c>
      <c r="H75" s="3">
        <v>0.1329</v>
      </c>
      <c r="I75" s="1">
        <v>1.31854690541123</v>
      </c>
      <c r="J75" s="3">
        <v>0.0247</v>
      </c>
      <c r="K75" s="1">
        <v>15</v>
      </c>
      <c r="L75" s="1">
        <v>0</v>
      </c>
      <c r="M75" s="1">
        <v>11</v>
      </c>
      <c r="N75" s="1">
        <v>9</v>
      </c>
      <c r="O75" s="1">
        <f t="shared" si="4"/>
        <v>2.78399908787979</v>
      </c>
      <c r="V75" s="4">
        <f>VLOOKUP(L75,$AA$2:$AC$26,3)</f>
        <v>0.001</v>
      </c>
      <c r="W75" s="4">
        <f>VLOOKUP(M75,$AA$2:$AC$26,2)</f>
        <v>0.917</v>
      </c>
      <c r="X75" s="4">
        <f t="shared" si="5"/>
        <v>91.7</v>
      </c>
      <c r="Y75" s="4">
        <f t="shared" si="6"/>
        <v>73.36</v>
      </c>
      <c r="Z75" s="4">
        <f t="shared" si="7"/>
        <v>114.625</v>
      </c>
      <c r="AA75" s="4"/>
      <c r="AB75" s="4"/>
      <c r="AC75" s="4"/>
    </row>
    <row r="76" hidden="1" spans="1:29">
      <c r="A76" s="1">
        <v>192</v>
      </c>
      <c r="B76" s="3">
        <v>1.569</v>
      </c>
      <c r="C76" s="3">
        <v>1.0597</v>
      </c>
      <c r="D76" s="3">
        <v>3.36</v>
      </c>
      <c r="E76" s="3">
        <v>0.0672</v>
      </c>
      <c r="F76" s="3">
        <v>1.2036</v>
      </c>
      <c r="G76" s="3">
        <v>0.664</v>
      </c>
      <c r="H76" s="3">
        <v>0.0925</v>
      </c>
      <c r="I76" s="1">
        <v>1.56898635716383</v>
      </c>
      <c r="J76" s="3">
        <v>0.0506</v>
      </c>
      <c r="K76" s="1">
        <v>50</v>
      </c>
      <c r="L76" s="1">
        <v>0</v>
      </c>
      <c r="M76" s="1">
        <v>11</v>
      </c>
      <c r="N76" s="1">
        <v>7</v>
      </c>
      <c r="O76" s="1">
        <f t="shared" si="4"/>
        <v>4.40679095949683</v>
      </c>
      <c r="V76" s="4">
        <f>VLOOKUP(L76,$AA$2:$AC$26,3)</f>
        <v>0.001</v>
      </c>
      <c r="W76" s="4">
        <f>VLOOKUP(M76,$AA$2:$AC$26,2)</f>
        <v>0.917</v>
      </c>
      <c r="X76" s="4">
        <f t="shared" si="5"/>
        <v>91.7</v>
      </c>
      <c r="Y76" s="4">
        <f t="shared" si="6"/>
        <v>73.36</v>
      </c>
      <c r="Z76" s="4">
        <f t="shared" si="7"/>
        <v>114.625</v>
      </c>
      <c r="AA76" s="4"/>
      <c r="AB76" s="4"/>
      <c r="AC76" s="4"/>
    </row>
    <row r="77" hidden="1" spans="1:29">
      <c r="A77" s="1">
        <v>462</v>
      </c>
      <c r="B77" s="3">
        <v>1.0769</v>
      </c>
      <c r="C77" s="3">
        <v>1.0567</v>
      </c>
      <c r="D77" s="3">
        <v>3.15</v>
      </c>
      <c r="E77" s="3">
        <v>0.21</v>
      </c>
      <c r="F77" s="3">
        <v>1.1479</v>
      </c>
      <c r="G77" s="3">
        <v>0.2053</v>
      </c>
      <c r="H77" s="3">
        <v>0.0684</v>
      </c>
      <c r="I77" s="1">
        <v>1.07688107162247</v>
      </c>
      <c r="J77" s="3">
        <v>0.1533</v>
      </c>
      <c r="K77" s="1">
        <v>15</v>
      </c>
      <c r="L77" s="1">
        <v>6</v>
      </c>
      <c r="M77" s="1">
        <v>10</v>
      </c>
      <c r="N77" s="1">
        <v>9</v>
      </c>
      <c r="O77" s="1">
        <f t="shared" si="4"/>
        <v>2.59855192266572</v>
      </c>
      <c r="V77" s="4">
        <f>VLOOKUP(L77,$AA$2:$AC$26,3)</f>
        <v>0.004583</v>
      </c>
      <c r="W77" s="4">
        <f>VLOOKUP(M77,$AA$2:$AC$26,2)</f>
        <v>0.81777</v>
      </c>
      <c r="X77" s="4">
        <f t="shared" si="5"/>
        <v>374.783991</v>
      </c>
      <c r="Y77" s="4">
        <f t="shared" si="6"/>
        <v>299.8271928</v>
      </c>
      <c r="Z77" s="4">
        <f t="shared" si="7"/>
        <v>468.47998875</v>
      </c>
      <c r="AA77" s="4"/>
      <c r="AB77" s="4"/>
      <c r="AC77" s="4"/>
    </row>
    <row r="78" hidden="1" spans="1:29">
      <c r="A78" s="1">
        <v>461</v>
      </c>
      <c r="B78" s="3">
        <v>1.0695</v>
      </c>
      <c r="C78" s="3">
        <v>1.0563</v>
      </c>
      <c r="D78" s="3">
        <v>2.37</v>
      </c>
      <c r="E78" s="3">
        <v>0.158</v>
      </c>
      <c r="F78" s="3">
        <v>1.1403</v>
      </c>
      <c r="G78" s="3">
        <v>0.191</v>
      </c>
      <c r="H78" s="3">
        <v>0.065</v>
      </c>
      <c r="I78" s="1">
        <v>1.06948720389835</v>
      </c>
      <c r="J78" s="3">
        <v>0.124</v>
      </c>
      <c r="K78" s="1">
        <v>15</v>
      </c>
      <c r="L78" s="1">
        <v>5</v>
      </c>
      <c r="M78" s="1">
        <v>10</v>
      </c>
      <c r="N78" s="1">
        <v>9</v>
      </c>
      <c r="O78" s="1">
        <f t="shared" si="4"/>
        <v>2.59209544692399</v>
      </c>
      <c r="V78" s="4">
        <f>VLOOKUP(L78,$AA$2:$AC$26,3)</f>
        <v>0.003606</v>
      </c>
      <c r="W78" s="4">
        <f>VLOOKUP(M78,$AA$2:$AC$26,2)</f>
        <v>0.81777</v>
      </c>
      <c r="X78" s="4">
        <f t="shared" si="5"/>
        <v>294.887862</v>
      </c>
      <c r="Y78" s="4">
        <f t="shared" si="6"/>
        <v>235.9102896</v>
      </c>
      <c r="Z78" s="4">
        <f t="shared" si="7"/>
        <v>368.6098275</v>
      </c>
      <c r="AA78" s="4"/>
      <c r="AB78" s="4"/>
      <c r="AC78" s="4"/>
    </row>
    <row r="79" hidden="1" spans="1:29">
      <c r="A79" s="1">
        <v>264</v>
      </c>
      <c r="B79" s="3">
        <v>0</v>
      </c>
      <c r="C79" s="3">
        <v>1.0541</v>
      </c>
      <c r="D79" s="3">
        <v>-1.75</v>
      </c>
      <c r="E79" s="3">
        <v>-0.035</v>
      </c>
      <c r="F79" s="3">
        <v>0.9374</v>
      </c>
      <c r="G79" s="3">
        <v>-0.2049</v>
      </c>
      <c r="H79" s="3">
        <v>-0.0294</v>
      </c>
      <c r="I79" s="1">
        <v>0</v>
      </c>
      <c r="J79" s="3">
        <v>0.0854</v>
      </c>
      <c r="K79" s="1">
        <v>50</v>
      </c>
      <c r="L79" s="1">
        <v>0</v>
      </c>
      <c r="M79" s="1">
        <v>20</v>
      </c>
      <c r="N79" s="1">
        <v>7</v>
      </c>
      <c r="O79" s="1">
        <f t="shared" si="4"/>
        <v>0</v>
      </c>
      <c r="V79" s="4">
        <f>VLOOKUP(L79,$AA$2:$AC$26,3)</f>
        <v>0.001</v>
      </c>
      <c r="W79" s="4">
        <f>VLOOKUP(L79,$AA$2:$AC$26,2)</f>
        <v>0.24581</v>
      </c>
      <c r="X79" s="4">
        <f t="shared" si="5"/>
        <v>24.581</v>
      </c>
      <c r="Y79" s="4">
        <f t="shared" si="6"/>
        <v>19.6648</v>
      </c>
      <c r="Z79" s="4">
        <f t="shared" si="7"/>
        <v>30.72625</v>
      </c>
      <c r="AA79" s="4"/>
      <c r="AB79" s="4"/>
      <c r="AC79" s="4"/>
    </row>
    <row r="80" hidden="1" spans="1:29">
      <c r="A80" s="1">
        <v>395</v>
      </c>
      <c r="B80" s="3">
        <v>182.0493</v>
      </c>
      <c r="C80" s="3">
        <v>1.054</v>
      </c>
      <c r="D80" s="3">
        <v>28.36</v>
      </c>
      <c r="E80" s="3">
        <v>1.1817</v>
      </c>
      <c r="F80" s="3">
        <v>2.4926</v>
      </c>
      <c r="G80" s="3">
        <v>2.7614</v>
      </c>
      <c r="H80" s="3">
        <v>0.4409</v>
      </c>
      <c r="I80" s="1">
        <v>182.049325099709</v>
      </c>
      <c r="J80" s="3">
        <v>0.1024</v>
      </c>
      <c r="K80" s="1">
        <v>24</v>
      </c>
      <c r="L80" s="1">
        <v>3</v>
      </c>
      <c r="M80" s="1">
        <v>19</v>
      </c>
      <c r="N80" s="1">
        <v>8</v>
      </c>
      <c r="O80" s="1">
        <f t="shared" si="4"/>
        <v>16.7836748415786</v>
      </c>
      <c r="V80" s="4">
        <f>VLOOKUP(L80,$AA$2:$AC$26,3)</f>
        <v>0.002236</v>
      </c>
      <c r="W80" s="4">
        <f>VLOOKUP(M80,$AA$2:$AC$26,2)</f>
        <v>2.22929</v>
      </c>
      <c r="X80" s="4">
        <f t="shared" si="5"/>
        <v>498.469244</v>
      </c>
      <c r="Y80" s="4">
        <f t="shared" si="6"/>
        <v>398.7753952</v>
      </c>
      <c r="Z80" s="4">
        <f t="shared" si="7"/>
        <v>623.086555</v>
      </c>
      <c r="AA80" s="4"/>
      <c r="AB80" s="4"/>
      <c r="AC80" s="4"/>
    </row>
    <row r="81" hidden="1" spans="1:29">
      <c r="A81" s="1">
        <v>634</v>
      </c>
      <c r="B81" s="3">
        <v>0</v>
      </c>
      <c r="C81" s="3">
        <v>1.0538</v>
      </c>
      <c r="D81" s="3">
        <v>-8.21</v>
      </c>
      <c r="E81" s="3">
        <v>-1.0262</v>
      </c>
      <c r="F81" s="3">
        <v>0.1798</v>
      </c>
      <c r="G81" s="3">
        <v>-0.8895</v>
      </c>
      <c r="H81" s="3">
        <v>-0.9492</v>
      </c>
      <c r="I81" s="1">
        <v>0</v>
      </c>
      <c r="J81" s="3">
        <v>0.0923</v>
      </c>
      <c r="K81" s="1">
        <v>8</v>
      </c>
      <c r="L81" s="1">
        <v>2</v>
      </c>
      <c r="M81" s="1">
        <v>15</v>
      </c>
      <c r="N81" s="1">
        <v>10</v>
      </c>
      <c r="O81" s="1">
        <f t="shared" si="4"/>
        <v>0</v>
      </c>
      <c r="V81" s="4">
        <f>VLOOKUP(L81,$AA$2:$AC$26,3)</f>
        <v>0.001732</v>
      </c>
      <c r="W81" s="4">
        <f>VLOOKUP(L81,$AA$2:$AC$26,2)</f>
        <v>0.31267</v>
      </c>
      <c r="X81" s="4">
        <f t="shared" si="5"/>
        <v>54.154444</v>
      </c>
      <c r="Y81" s="4">
        <f t="shared" si="6"/>
        <v>43.3235552</v>
      </c>
      <c r="Z81" s="4">
        <f t="shared" si="7"/>
        <v>67.693055</v>
      </c>
      <c r="AA81" s="4"/>
      <c r="AB81" s="4"/>
      <c r="AC81" s="4"/>
    </row>
    <row r="82" hidden="1" spans="1:29">
      <c r="A82" s="1">
        <v>485</v>
      </c>
      <c r="B82" s="3">
        <v>2.0149</v>
      </c>
      <c r="C82" s="3">
        <v>1.0536</v>
      </c>
      <c r="D82" s="3">
        <v>8.87</v>
      </c>
      <c r="E82" s="3">
        <v>0.5913</v>
      </c>
      <c r="F82" s="3">
        <v>1.5252</v>
      </c>
      <c r="G82" s="3">
        <v>0.7733</v>
      </c>
      <c r="H82" s="3">
        <v>0.2121</v>
      </c>
      <c r="I82" s="1">
        <v>2.01485625856918</v>
      </c>
      <c r="J82" s="3">
        <v>0.1146</v>
      </c>
      <c r="K82" s="1">
        <v>15</v>
      </c>
      <c r="L82" s="1">
        <v>5</v>
      </c>
      <c r="M82" s="1">
        <v>13</v>
      </c>
      <c r="N82" s="1">
        <v>9</v>
      </c>
      <c r="O82" s="1">
        <f t="shared" si="4"/>
        <v>3.19732021094674</v>
      </c>
      <c r="V82" s="4">
        <f>VLOOKUP(L82,$AA$2:$AC$26,3)</f>
        <v>0.003606</v>
      </c>
      <c r="W82" s="4">
        <f>VLOOKUP(M82,$AA$2:$AC$26,2)</f>
        <v>1.09051</v>
      </c>
      <c r="X82" s="4">
        <f t="shared" si="5"/>
        <v>393.237906</v>
      </c>
      <c r="Y82" s="4">
        <f t="shared" si="6"/>
        <v>314.5903248</v>
      </c>
      <c r="Z82" s="4">
        <f t="shared" si="7"/>
        <v>491.5473825</v>
      </c>
      <c r="AA82" s="4"/>
      <c r="AB82" s="4"/>
      <c r="AC82" s="4"/>
    </row>
    <row r="83" hidden="1" spans="1:29">
      <c r="A83" s="1">
        <v>34</v>
      </c>
      <c r="B83" s="3">
        <v>1.0221</v>
      </c>
      <c r="C83" s="3">
        <v>1.0533</v>
      </c>
      <c r="D83" s="3">
        <v>1.36</v>
      </c>
      <c r="E83" s="3">
        <v>0.0164</v>
      </c>
      <c r="F83" s="3">
        <v>1.0329</v>
      </c>
      <c r="G83" s="3">
        <v>0.1264</v>
      </c>
      <c r="H83" s="3">
        <v>0.0157</v>
      </c>
      <c r="I83" s="1">
        <v>1.02206469616105</v>
      </c>
      <c r="J83" s="3">
        <v>0.1075</v>
      </c>
      <c r="K83" s="1">
        <v>83</v>
      </c>
      <c r="L83" s="1">
        <v>2</v>
      </c>
      <c r="M83" s="1">
        <v>8</v>
      </c>
      <c r="N83" s="1">
        <v>6</v>
      </c>
      <c r="O83" s="1">
        <f t="shared" si="4"/>
        <v>4.50954995587007</v>
      </c>
      <c r="V83" s="4">
        <f>VLOOKUP(L83,$AA$2:$AC$26,3)</f>
        <v>0.001732</v>
      </c>
      <c r="W83" s="4">
        <f>VLOOKUP(L83,$AA$2:$AC$26,2)</f>
        <v>0.31267</v>
      </c>
      <c r="X83" s="4">
        <f t="shared" si="5"/>
        <v>54.154444</v>
      </c>
      <c r="Y83" s="4">
        <f t="shared" si="6"/>
        <v>43.3235552</v>
      </c>
      <c r="Z83" s="4">
        <f t="shared" si="7"/>
        <v>67.693055</v>
      </c>
      <c r="AA83" s="4"/>
      <c r="AB83" s="4"/>
      <c r="AC83" s="4"/>
    </row>
    <row r="84" hidden="1" spans="1:29">
      <c r="A84" s="1">
        <v>58</v>
      </c>
      <c r="B84" s="3">
        <v>1.2425</v>
      </c>
      <c r="C84" s="3">
        <v>1.0517</v>
      </c>
      <c r="D84" s="3">
        <v>5.16</v>
      </c>
      <c r="E84" s="3">
        <v>0.0622</v>
      </c>
      <c r="F84" s="3">
        <v>1.1047</v>
      </c>
      <c r="G84" s="3">
        <v>0.5554</v>
      </c>
      <c r="H84" s="3">
        <v>0.0497</v>
      </c>
      <c r="I84" s="1">
        <v>1.24247630168498</v>
      </c>
      <c r="J84" s="3">
        <v>0.0928</v>
      </c>
      <c r="K84" s="1">
        <v>83</v>
      </c>
      <c r="L84" s="1">
        <v>2</v>
      </c>
      <c r="M84" s="1">
        <v>11</v>
      </c>
      <c r="N84" s="1">
        <v>6</v>
      </c>
      <c r="O84" s="1">
        <f t="shared" si="4"/>
        <v>4.80917706056372</v>
      </c>
      <c r="V84" s="4">
        <f>VLOOKUP(L84,$AA$2:$AC$26,3)</f>
        <v>0.001732</v>
      </c>
      <c r="W84" s="4">
        <f>VLOOKUP(M84,$AA$2:$AC$26,2)</f>
        <v>0.917</v>
      </c>
      <c r="X84" s="4">
        <f t="shared" si="5"/>
        <v>158.8244</v>
      </c>
      <c r="Y84" s="4">
        <f t="shared" si="6"/>
        <v>127.05952</v>
      </c>
      <c r="Z84" s="4">
        <f t="shared" si="7"/>
        <v>198.5305</v>
      </c>
      <c r="AA84" s="4"/>
      <c r="AB84" s="4"/>
      <c r="AC84" s="4"/>
    </row>
    <row r="85" hidden="1" spans="1:29">
      <c r="A85" s="1">
        <v>40</v>
      </c>
      <c r="B85" s="3">
        <v>3.2318</v>
      </c>
      <c r="C85" s="3">
        <v>1.0505</v>
      </c>
      <c r="D85" s="3">
        <v>6.06</v>
      </c>
      <c r="E85" s="3">
        <v>0.073</v>
      </c>
      <c r="F85" s="3">
        <v>1.2681</v>
      </c>
      <c r="G85" s="3">
        <v>1.3899</v>
      </c>
      <c r="H85" s="3">
        <v>0.1165</v>
      </c>
      <c r="I85" s="1">
        <v>3.23177403352607</v>
      </c>
      <c r="J85" s="3">
        <v>0.0436</v>
      </c>
      <c r="K85" s="1">
        <v>83</v>
      </c>
      <c r="L85" s="1">
        <v>0</v>
      </c>
      <c r="M85" s="1">
        <v>9</v>
      </c>
      <c r="N85" s="1">
        <v>6</v>
      </c>
      <c r="O85" s="1">
        <f t="shared" si="4"/>
        <v>6.61006227908809</v>
      </c>
      <c r="V85" s="4">
        <f>VLOOKUP(L85,$AA$2:$AC$26,3)</f>
        <v>0.001</v>
      </c>
      <c r="W85" s="4">
        <f>VLOOKUP(M85,$AA$2:$AC$26,2)</f>
        <v>0.7257</v>
      </c>
      <c r="X85" s="4">
        <f t="shared" si="5"/>
        <v>72.57</v>
      </c>
      <c r="Y85" s="4">
        <f t="shared" si="6"/>
        <v>58.056</v>
      </c>
      <c r="Z85" s="4">
        <f t="shared" si="7"/>
        <v>90.7125</v>
      </c>
      <c r="AA85" s="4"/>
      <c r="AB85" s="4"/>
      <c r="AC85" s="4"/>
    </row>
    <row r="86" hidden="1" spans="1:29">
      <c r="A86" s="1">
        <v>630</v>
      </c>
      <c r="B86" s="3">
        <v>0</v>
      </c>
      <c r="C86" s="3">
        <v>1.0504</v>
      </c>
      <c r="D86" s="3">
        <v>-6.05</v>
      </c>
      <c r="E86" s="3">
        <v>-0.7562</v>
      </c>
      <c r="F86" s="3">
        <v>0.6777</v>
      </c>
      <c r="G86" s="3">
        <v>-0.2943</v>
      </c>
      <c r="H86" s="3">
        <v>-0.195</v>
      </c>
      <c r="I86" s="1">
        <v>0</v>
      </c>
      <c r="J86" s="3">
        <v>0.2054</v>
      </c>
      <c r="K86" s="1">
        <v>8</v>
      </c>
      <c r="L86" s="1">
        <v>6</v>
      </c>
      <c r="M86" s="1">
        <v>14</v>
      </c>
      <c r="N86" s="1">
        <v>10</v>
      </c>
      <c r="O86" s="1">
        <f t="shared" si="4"/>
        <v>0</v>
      </c>
      <c r="V86" s="4">
        <f>VLOOKUP(L86,$AA$2:$AC$26,3)</f>
        <v>0.004583</v>
      </c>
      <c r="W86" s="4">
        <f>VLOOKUP(L86,$AA$2:$AC$26,2)</f>
        <v>0.50592</v>
      </c>
      <c r="X86" s="4">
        <f t="shared" si="5"/>
        <v>231.863136</v>
      </c>
      <c r="Y86" s="4">
        <f t="shared" si="6"/>
        <v>185.4905088</v>
      </c>
      <c r="Z86" s="4">
        <f t="shared" si="7"/>
        <v>289.82892</v>
      </c>
      <c r="AA86" s="4"/>
      <c r="AB86" s="4"/>
      <c r="AC86" s="4"/>
    </row>
    <row r="87" hidden="1" spans="1:29">
      <c r="A87" s="1">
        <v>440</v>
      </c>
      <c r="B87" s="3">
        <v>2.8294</v>
      </c>
      <c r="C87" s="3">
        <v>1.0482</v>
      </c>
      <c r="D87" s="3">
        <v>2.29</v>
      </c>
      <c r="E87" s="3">
        <v>0.1527</v>
      </c>
      <c r="F87" s="3">
        <v>1.7411</v>
      </c>
      <c r="G87" s="3">
        <v>0.9271</v>
      </c>
      <c r="H87" s="3">
        <v>0.2734</v>
      </c>
      <c r="I87" s="1">
        <v>2.82940431886987</v>
      </c>
      <c r="J87" s="3">
        <v>0.0247</v>
      </c>
      <c r="K87" s="1">
        <v>15</v>
      </c>
      <c r="L87" s="1">
        <v>0</v>
      </c>
      <c r="M87" s="1">
        <v>8</v>
      </c>
      <c r="N87" s="1">
        <v>9</v>
      </c>
      <c r="O87" s="1">
        <f t="shared" si="4"/>
        <v>3.57122555313378</v>
      </c>
      <c r="V87" s="4">
        <f>VLOOKUP(L87,$AA$2:$AC$26,3)</f>
        <v>0.001</v>
      </c>
      <c r="W87" s="4">
        <f>VLOOKUP(M87,$AA$2:$AC$26,2)</f>
        <v>0.64352</v>
      </c>
      <c r="X87" s="4">
        <f t="shared" si="5"/>
        <v>64.352</v>
      </c>
      <c r="Y87" s="4">
        <f t="shared" si="6"/>
        <v>51.4816</v>
      </c>
      <c r="Z87" s="4">
        <f t="shared" si="7"/>
        <v>80.44</v>
      </c>
      <c r="AA87" s="4"/>
      <c r="AB87" s="4"/>
      <c r="AC87" s="4"/>
    </row>
    <row r="88" hidden="1" spans="1:29">
      <c r="A88" s="1">
        <v>510</v>
      </c>
      <c r="B88" s="3">
        <v>0</v>
      </c>
      <c r="C88" s="3">
        <v>1.0473</v>
      </c>
      <c r="D88" s="3">
        <v>-0.8</v>
      </c>
      <c r="E88" s="3">
        <v>-0.0533</v>
      </c>
      <c r="F88" s="3">
        <v>0.9756</v>
      </c>
      <c r="G88" s="3">
        <v>-0.0357</v>
      </c>
      <c r="H88" s="3">
        <v>-0.0119</v>
      </c>
      <c r="I88" s="1">
        <v>0</v>
      </c>
      <c r="J88" s="3">
        <v>0.2239</v>
      </c>
      <c r="K88" s="1">
        <v>15</v>
      </c>
      <c r="L88" s="1">
        <v>6</v>
      </c>
      <c r="M88" s="1">
        <v>16</v>
      </c>
      <c r="N88" s="1">
        <v>9</v>
      </c>
      <c r="O88" s="1">
        <f t="shared" si="4"/>
        <v>0</v>
      </c>
      <c r="V88" s="4">
        <f>VLOOKUP(L88,$AA$2:$AC$26,3)</f>
        <v>0.004583</v>
      </c>
      <c r="W88" s="4">
        <f>VLOOKUP(L88,$AA$2:$AC$26,2)</f>
        <v>0.50592</v>
      </c>
      <c r="X88" s="4">
        <f t="shared" si="5"/>
        <v>231.863136</v>
      </c>
      <c r="Y88" s="4">
        <f t="shared" si="6"/>
        <v>185.4905088</v>
      </c>
      <c r="Z88" s="4">
        <f t="shared" si="7"/>
        <v>289.82892</v>
      </c>
      <c r="AA88" s="4"/>
      <c r="AB88" s="4"/>
      <c r="AC88" s="4"/>
    </row>
    <row r="89" hidden="1" spans="1:29">
      <c r="A89" s="1">
        <v>470</v>
      </c>
      <c r="B89" s="3">
        <v>1.3096</v>
      </c>
      <c r="C89" s="3">
        <v>1.0469</v>
      </c>
      <c r="D89" s="3">
        <v>6.4</v>
      </c>
      <c r="E89" s="3">
        <v>0.4267</v>
      </c>
      <c r="F89" s="3">
        <v>1.3005</v>
      </c>
      <c r="G89" s="3">
        <v>0.427</v>
      </c>
      <c r="H89" s="3">
        <v>0.1312</v>
      </c>
      <c r="I89" s="1">
        <v>1.30962958751178</v>
      </c>
      <c r="J89" s="3">
        <v>0.1498</v>
      </c>
      <c r="K89" s="1">
        <v>15</v>
      </c>
      <c r="L89" s="1">
        <v>6</v>
      </c>
      <c r="M89" s="1">
        <v>11</v>
      </c>
      <c r="N89" s="1">
        <v>9</v>
      </c>
      <c r="O89" s="1">
        <f t="shared" si="4"/>
        <v>2.76076373647382</v>
      </c>
      <c r="V89" s="4">
        <f>VLOOKUP(L89,$AA$2:$AC$26,3)</f>
        <v>0.004583</v>
      </c>
      <c r="W89" s="4">
        <f>VLOOKUP(M89,$AA$2:$AC$26,2)</f>
        <v>0.917</v>
      </c>
      <c r="X89" s="4">
        <f t="shared" si="5"/>
        <v>420.2611</v>
      </c>
      <c r="Y89" s="4">
        <f t="shared" si="6"/>
        <v>336.20888</v>
      </c>
      <c r="Z89" s="4">
        <f t="shared" si="7"/>
        <v>525.326375</v>
      </c>
      <c r="AA89" s="4"/>
      <c r="AB89" s="4"/>
      <c r="AC89" s="4"/>
    </row>
    <row r="90" hidden="1" spans="1:29">
      <c r="A90" s="1">
        <v>422</v>
      </c>
      <c r="B90" s="3">
        <v>1.1231</v>
      </c>
      <c r="C90" s="3">
        <v>1.0464</v>
      </c>
      <c r="D90" s="3">
        <v>2.88</v>
      </c>
      <c r="E90" s="3">
        <v>0.192</v>
      </c>
      <c r="F90" s="3">
        <v>1.2087</v>
      </c>
      <c r="G90" s="3">
        <v>0.2807</v>
      </c>
      <c r="H90" s="3">
        <v>0.0874</v>
      </c>
      <c r="I90" s="1">
        <v>1.12308139328167</v>
      </c>
      <c r="J90" s="3">
        <v>0.1026</v>
      </c>
      <c r="K90" s="1">
        <v>15</v>
      </c>
      <c r="L90" s="1">
        <v>6</v>
      </c>
      <c r="M90" s="1">
        <v>5</v>
      </c>
      <c r="N90" s="1">
        <v>9</v>
      </c>
      <c r="O90" s="1">
        <f t="shared" si="4"/>
        <v>2.622318432083</v>
      </c>
      <c r="V90" s="4">
        <f>VLOOKUP(L90,$AA$2:$AC$26,3)</f>
        <v>0.004583</v>
      </c>
      <c r="W90" s="4">
        <f>VLOOKUP(M90,$AA$2:$AC$26,2)</f>
        <v>0.44857</v>
      </c>
      <c r="X90" s="4">
        <f t="shared" si="5"/>
        <v>205.579631</v>
      </c>
      <c r="Y90" s="4">
        <f t="shared" si="6"/>
        <v>164.4637048</v>
      </c>
      <c r="Z90" s="4">
        <f t="shared" si="7"/>
        <v>256.97453875</v>
      </c>
      <c r="AA90" s="4"/>
      <c r="AB90" s="4"/>
      <c r="AC90" s="4"/>
    </row>
    <row r="91" hidden="1" spans="1:29">
      <c r="A91" s="1">
        <v>478</v>
      </c>
      <c r="B91" s="3">
        <v>1.0131</v>
      </c>
      <c r="C91" s="3">
        <v>1.0464</v>
      </c>
      <c r="D91" s="3">
        <v>1.5</v>
      </c>
      <c r="E91" s="3">
        <v>0.1</v>
      </c>
      <c r="F91" s="3">
        <v>1.0589</v>
      </c>
      <c r="G91" s="3">
        <v>0.0834</v>
      </c>
      <c r="H91" s="3">
        <v>0.0287</v>
      </c>
      <c r="I91" s="1">
        <v>1.0130990520596</v>
      </c>
      <c r="J91" s="3">
        <v>0.1798</v>
      </c>
      <c r="K91" s="1">
        <v>15</v>
      </c>
      <c r="L91" s="1">
        <v>6</v>
      </c>
      <c r="M91" s="1">
        <v>12</v>
      </c>
      <c r="N91" s="1">
        <v>9</v>
      </c>
      <c r="O91" s="1">
        <f t="shared" si="4"/>
        <v>2.53374783314526</v>
      </c>
      <c r="V91" s="4">
        <f>VLOOKUP(L91,$AA$2:$AC$26,3)</f>
        <v>0.004583</v>
      </c>
      <c r="W91" s="4">
        <f>VLOOKUP(L91,$AA$2:$AC$26,2)</f>
        <v>0.50592</v>
      </c>
      <c r="X91" s="4">
        <f t="shared" si="5"/>
        <v>231.863136</v>
      </c>
      <c r="Y91" s="4">
        <f t="shared" si="6"/>
        <v>185.4905088</v>
      </c>
      <c r="Z91" s="4">
        <f t="shared" si="7"/>
        <v>289.82892</v>
      </c>
      <c r="AA91" s="4"/>
      <c r="AB91" s="4"/>
      <c r="AC91" s="4"/>
    </row>
    <row r="92" hidden="1" spans="1:29">
      <c r="A92" s="1">
        <v>13</v>
      </c>
      <c r="B92" s="3">
        <v>0</v>
      </c>
      <c r="C92" s="3">
        <v>1.0454</v>
      </c>
      <c r="D92" s="3">
        <v>-11.1</v>
      </c>
      <c r="E92" s="3">
        <v>-0.1337</v>
      </c>
      <c r="F92" s="3">
        <v>0.8564</v>
      </c>
      <c r="G92" s="3">
        <v>-0.4953</v>
      </c>
      <c r="H92" s="3">
        <v>-0.0711</v>
      </c>
      <c r="I92" s="1">
        <v>0</v>
      </c>
      <c r="J92" s="3">
        <v>0.2241</v>
      </c>
      <c r="K92" s="1">
        <v>83</v>
      </c>
      <c r="L92" s="1">
        <v>5</v>
      </c>
      <c r="M92" s="1">
        <v>5</v>
      </c>
      <c r="N92" s="1">
        <v>6</v>
      </c>
      <c r="O92" s="1">
        <f t="shared" si="4"/>
        <v>0</v>
      </c>
      <c r="V92" s="4">
        <f>VLOOKUP(L92,$AA$2:$AC$26,3)</f>
        <v>0.003606</v>
      </c>
      <c r="W92" s="4">
        <f>VLOOKUP(L92,$AA$2:$AC$26,2)</f>
        <v>0.44857</v>
      </c>
      <c r="X92" s="4">
        <f t="shared" si="5"/>
        <v>161.754342</v>
      </c>
      <c r="Y92" s="4">
        <f t="shared" si="6"/>
        <v>129.4034736</v>
      </c>
      <c r="Z92" s="4">
        <f t="shared" si="7"/>
        <v>202.1929275</v>
      </c>
      <c r="AA92" s="4"/>
      <c r="AB92" s="4"/>
      <c r="AC92" s="4"/>
    </row>
    <row r="93" hidden="1" spans="1:29">
      <c r="A93" s="1">
        <v>424</v>
      </c>
      <c r="B93" s="3">
        <v>1.4016</v>
      </c>
      <c r="C93" s="3">
        <v>1.045</v>
      </c>
      <c r="D93" s="3">
        <v>1.17</v>
      </c>
      <c r="E93" s="3">
        <v>0.078</v>
      </c>
      <c r="F93" s="3">
        <v>1.3786</v>
      </c>
      <c r="G93" s="3">
        <v>0.4737</v>
      </c>
      <c r="H93" s="3">
        <v>0.1516</v>
      </c>
      <c r="I93" s="1">
        <v>1.40162328839041</v>
      </c>
      <c r="J93" s="3">
        <v>0.0247</v>
      </c>
      <c r="K93" s="1">
        <v>15</v>
      </c>
      <c r="L93" s="1">
        <v>0</v>
      </c>
      <c r="M93" s="1">
        <v>6</v>
      </c>
      <c r="N93" s="1">
        <v>9</v>
      </c>
      <c r="O93" s="1">
        <f t="shared" si="4"/>
        <v>2.82139089954437</v>
      </c>
      <c r="V93" s="4">
        <f>VLOOKUP(L93,$AA$2:$AC$26,3)</f>
        <v>0.001</v>
      </c>
      <c r="W93" s="4">
        <f>VLOOKUP(M93,$AA$2:$AC$26,2)</f>
        <v>0.50592</v>
      </c>
      <c r="X93" s="4">
        <f t="shared" si="5"/>
        <v>50.592</v>
      </c>
      <c r="Y93" s="4">
        <f t="shared" si="6"/>
        <v>40.4736</v>
      </c>
      <c r="Z93" s="4">
        <f t="shared" si="7"/>
        <v>63.24</v>
      </c>
      <c r="AA93" s="4"/>
      <c r="AB93" s="4"/>
      <c r="AC93" s="4"/>
    </row>
    <row r="94" hidden="1" spans="1:29">
      <c r="A94" s="1">
        <v>624</v>
      </c>
      <c r="B94" s="3">
        <v>0</v>
      </c>
      <c r="C94" s="3">
        <v>1.0439</v>
      </c>
      <c r="D94" s="3">
        <v>-1.29</v>
      </c>
      <c r="E94" s="3">
        <v>-0.1612</v>
      </c>
      <c r="F94" s="3">
        <v>0.6791</v>
      </c>
      <c r="G94" s="3">
        <v>-0.3573</v>
      </c>
      <c r="H94" s="3">
        <v>-0.194</v>
      </c>
      <c r="I94" s="1">
        <v>0</v>
      </c>
      <c r="J94" s="3">
        <v>0.0361</v>
      </c>
      <c r="K94" s="1">
        <v>8</v>
      </c>
      <c r="L94" s="1">
        <v>0</v>
      </c>
      <c r="M94" s="1">
        <v>14</v>
      </c>
      <c r="N94" s="1">
        <v>10</v>
      </c>
      <c r="O94" s="1">
        <f t="shared" si="4"/>
        <v>0</v>
      </c>
      <c r="V94" s="4">
        <f>VLOOKUP(L94,$AA$2:$AC$26,3)</f>
        <v>0.001</v>
      </c>
      <c r="W94" s="4">
        <f>VLOOKUP(L94,$AA$2:$AC$26,2)</f>
        <v>0.24581</v>
      </c>
      <c r="X94" s="4">
        <f t="shared" si="5"/>
        <v>24.581</v>
      </c>
      <c r="Y94" s="4">
        <f t="shared" si="6"/>
        <v>19.6648</v>
      </c>
      <c r="Z94" s="4">
        <f t="shared" si="7"/>
        <v>30.72625</v>
      </c>
      <c r="AA94" s="4"/>
      <c r="AB94" s="4"/>
      <c r="AC94" s="4"/>
    </row>
    <row r="95" hidden="1" spans="1:29">
      <c r="A95" s="1">
        <v>397</v>
      </c>
      <c r="B95" s="3">
        <v>6.6987</v>
      </c>
      <c r="C95" s="3">
        <v>1.0433</v>
      </c>
      <c r="D95" s="3">
        <v>28.26</v>
      </c>
      <c r="E95" s="3">
        <v>1.1775</v>
      </c>
      <c r="F95" s="3">
        <v>1.751</v>
      </c>
      <c r="G95" s="3">
        <v>1.7369</v>
      </c>
      <c r="H95" s="3">
        <v>0.2654</v>
      </c>
      <c r="I95" s="1">
        <v>6.69871515551013</v>
      </c>
      <c r="J95" s="3">
        <v>0.1622</v>
      </c>
      <c r="K95" s="1">
        <v>24</v>
      </c>
      <c r="L95" s="1">
        <v>5</v>
      </c>
      <c r="M95" s="1">
        <v>19</v>
      </c>
      <c r="N95" s="1">
        <v>8</v>
      </c>
      <c r="O95" s="1">
        <f t="shared" si="4"/>
        <v>5.55399128235911</v>
      </c>
      <c r="V95" s="4">
        <f>VLOOKUP(L95,$AA$2:$AC$26,3)</f>
        <v>0.003606</v>
      </c>
      <c r="W95" s="4">
        <f>VLOOKUP(M95,$AA$2:$AC$26,2)</f>
        <v>2.22929</v>
      </c>
      <c r="X95" s="4">
        <f t="shared" si="5"/>
        <v>803.881974</v>
      </c>
      <c r="Y95" s="4">
        <f t="shared" si="6"/>
        <v>643.1055792</v>
      </c>
      <c r="Z95" s="4">
        <f t="shared" si="7"/>
        <v>1004.8524675</v>
      </c>
      <c r="AA95" s="4"/>
      <c r="AB95" s="4"/>
      <c r="AC95" s="4"/>
    </row>
    <row r="96" hidden="1" spans="1:29">
      <c r="A96" s="1">
        <v>618</v>
      </c>
      <c r="B96" s="3">
        <v>0</v>
      </c>
      <c r="C96" s="3">
        <v>1.0425</v>
      </c>
      <c r="D96" s="3">
        <v>-5.34</v>
      </c>
      <c r="E96" s="3">
        <v>-0.6675</v>
      </c>
      <c r="F96" s="3">
        <v>0.3456</v>
      </c>
      <c r="G96" s="3">
        <v>-0.7853</v>
      </c>
      <c r="H96" s="3">
        <v>-0.556</v>
      </c>
      <c r="I96" s="1">
        <v>0</v>
      </c>
      <c r="J96" s="3">
        <v>0.068</v>
      </c>
      <c r="K96" s="1">
        <v>8</v>
      </c>
      <c r="L96" s="1">
        <v>2</v>
      </c>
      <c r="M96" s="1">
        <v>13</v>
      </c>
      <c r="N96" s="1">
        <v>10</v>
      </c>
      <c r="O96" s="1">
        <f t="shared" si="4"/>
        <v>0</v>
      </c>
      <c r="V96" s="4">
        <f>VLOOKUP(L96,$AA$2:$AC$26,3)</f>
        <v>0.001732</v>
      </c>
      <c r="W96" s="4">
        <f>VLOOKUP(L96,$AA$2:$AC$26,2)</f>
        <v>0.31267</v>
      </c>
      <c r="X96" s="4">
        <f t="shared" si="5"/>
        <v>54.154444</v>
      </c>
      <c r="Y96" s="4">
        <f t="shared" si="6"/>
        <v>43.3235552</v>
      </c>
      <c r="Z96" s="4">
        <f t="shared" si="7"/>
        <v>67.693055</v>
      </c>
      <c r="AA96" s="4"/>
      <c r="AB96" s="4"/>
      <c r="AC96" s="4"/>
    </row>
    <row r="97" hidden="1" spans="1:29">
      <c r="A97" s="1">
        <v>662</v>
      </c>
      <c r="B97" s="3">
        <v>1.034</v>
      </c>
      <c r="C97" s="3">
        <v>1.0424</v>
      </c>
      <c r="D97" s="3">
        <v>2.63</v>
      </c>
      <c r="E97" s="3">
        <v>0.3287</v>
      </c>
      <c r="F97" s="3">
        <v>1.1401</v>
      </c>
      <c r="G97" s="3">
        <v>0.1279</v>
      </c>
      <c r="H97" s="3">
        <v>0.0626</v>
      </c>
      <c r="I97" s="1">
        <v>1.03401168715954</v>
      </c>
      <c r="J97" s="3">
        <v>0.2053</v>
      </c>
      <c r="K97" s="1">
        <v>8</v>
      </c>
      <c r="L97" s="1">
        <v>6</v>
      </c>
      <c r="M97" s="1">
        <v>18</v>
      </c>
      <c r="N97" s="1">
        <v>10</v>
      </c>
      <c r="O97" s="1">
        <f t="shared" si="4"/>
        <v>2.06484462063256</v>
      </c>
      <c r="V97" s="4">
        <f>VLOOKUP(L97,$AA$2:$AC$26,3)</f>
        <v>0.004583</v>
      </c>
      <c r="W97" s="4">
        <f>VLOOKUP(L97,$AA$2:$AC$26,2)</f>
        <v>0.50592</v>
      </c>
      <c r="X97" s="4">
        <f t="shared" si="5"/>
        <v>231.863136</v>
      </c>
      <c r="Y97" s="4">
        <f t="shared" si="6"/>
        <v>185.4905088</v>
      </c>
      <c r="Z97" s="4">
        <f t="shared" si="7"/>
        <v>289.82892</v>
      </c>
      <c r="AA97" s="4"/>
      <c r="AB97" s="4"/>
      <c r="AC97" s="4"/>
    </row>
    <row r="98" hidden="1" spans="1:29">
      <c r="A98" s="1">
        <v>342</v>
      </c>
      <c r="B98" s="3">
        <v>3.4253</v>
      </c>
      <c r="C98" s="3">
        <v>1.0418</v>
      </c>
      <c r="D98" s="3">
        <v>18.22</v>
      </c>
      <c r="E98" s="3">
        <v>0.7592</v>
      </c>
      <c r="F98" s="3">
        <v>1.5608</v>
      </c>
      <c r="G98" s="3">
        <v>1.3845</v>
      </c>
      <c r="H98" s="3">
        <v>0.224</v>
      </c>
      <c r="I98" s="1">
        <v>3.42526378977267</v>
      </c>
      <c r="J98" s="3">
        <v>0.1314</v>
      </c>
      <c r="K98" s="1">
        <v>24</v>
      </c>
      <c r="L98" s="1">
        <v>6</v>
      </c>
      <c r="M98" s="1">
        <v>12</v>
      </c>
      <c r="N98" s="1">
        <v>8</v>
      </c>
      <c r="O98" s="1">
        <f t="shared" si="4"/>
        <v>4.43808342842264</v>
      </c>
      <c r="V98" s="4">
        <f>VLOOKUP(L98,$AA$2:$AC$26,3)</f>
        <v>0.004583</v>
      </c>
      <c r="W98" s="4">
        <f>VLOOKUP(M98,$AA$2:$AC$26,2)</f>
        <v>1</v>
      </c>
      <c r="X98" s="4">
        <f t="shared" si="5"/>
        <v>458.3</v>
      </c>
      <c r="Y98" s="4">
        <f t="shared" si="6"/>
        <v>366.64</v>
      </c>
      <c r="Z98" s="4">
        <f t="shared" si="7"/>
        <v>572.875</v>
      </c>
      <c r="AA98" s="4"/>
      <c r="AB98" s="4"/>
      <c r="AC98" s="4"/>
    </row>
    <row r="99" hidden="1" spans="1:29">
      <c r="A99" s="1">
        <v>664</v>
      </c>
      <c r="B99" s="3">
        <v>0</v>
      </c>
      <c r="C99" s="3">
        <v>1.0413</v>
      </c>
      <c r="D99" s="3">
        <v>-1.45</v>
      </c>
      <c r="E99" s="3">
        <v>-0.1812</v>
      </c>
      <c r="F99" s="3">
        <v>0.6973</v>
      </c>
      <c r="G99" s="3">
        <v>-0.3898</v>
      </c>
      <c r="H99" s="3">
        <v>-0.1693</v>
      </c>
      <c r="I99" s="1">
        <v>0</v>
      </c>
      <c r="J99" s="3">
        <v>0.0372</v>
      </c>
      <c r="K99" s="1">
        <v>8</v>
      </c>
      <c r="L99" s="1">
        <v>0</v>
      </c>
      <c r="M99" s="1">
        <v>19</v>
      </c>
      <c r="N99" s="1">
        <v>10</v>
      </c>
      <c r="O99" s="1">
        <f t="shared" si="4"/>
        <v>0</v>
      </c>
      <c r="V99" s="4">
        <f>VLOOKUP(L99,$AA$2:$AC$26,3)</f>
        <v>0.001</v>
      </c>
      <c r="W99" s="4">
        <f>VLOOKUP(L99,$AA$2:$AC$26,2)</f>
        <v>0.24581</v>
      </c>
      <c r="X99" s="4">
        <f t="shared" si="5"/>
        <v>24.581</v>
      </c>
      <c r="Y99" s="4">
        <f t="shared" si="6"/>
        <v>19.6648</v>
      </c>
      <c r="Z99" s="4">
        <f t="shared" si="7"/>
        <v>30.72625</v>
      </c>
      <c r="AA99" s="4"/>
      <c r="AB99" s="4"/>
      <c r="AC99" s="4"/>
    </row>
    <row r="100" hidden="1" spans="1:29">
      <c r="A100" s="1">
        <v>93</v>
      </c>
      <c r="B100" s="3">
        <v>0</v>
      </c>
      <c r="C100" s="3">
        <v>1.0411</v>
      </c>
      <c r="D100" s="3">
        <v>-16.96</v>
      </c>
      <c r="E100" s="3">
        <v>-0.2019</v>
      </c>
      <c r="F100" s="3">
        <v>0.8804</v>
      </c>
      <c r="G100" s="3">
        <v>-0.3571</v>
      </c>
      <c r="H100" s="3">
        <v>-0.0627</v>
      </c>
      <c r="I100" s="1">
        <v>0</v>
      </c>
      <c r="J100" s="3">
        <v>0.4747</v>
      </c>
      <c r="K100" s="1">
        <v>84</v>
      </c>
      <c r="L100" s="1">
        <v>5</v>
      </c>
      <c r="M100" s="1">
        <v>15</v>
      </c>
      <c r="N100" s="1">
        <v>6</v>
      </c>
      <c r="O100" s="1">
        <f t="shared" si="4"/>
        <v>0</v>
      </c>
      <c r="V100" s="4">
        <f>VLOOKUP(L100,$AA$2:$AC$26,3)</f>
        <v>0.003606</v>
      </c>
      <c r="W100" s="4">
        <f>VLOOKUP(L100,$AA$2:$AC$26,2)</f>
        <v>0.44857</v>
      </c>
      <c r="X100" s="4">
        <f t="shared" si="5"/>
        <v>161.754342</v>
      </c>
      <c r="Y100" s="4">
        <f t="shared" si="6"/>
        <v>129.4034736</v>
      </c>
      <c r="Z100" s="4">
        <f t="shared" si="7"/>
        <v>202.1929275</v>
      </c>
      <c r="AA100" s="4"/>
      <c r="AB100" s="4"/>
      <c r="AC100" s="4"/>
    </row>
    <row r="101" hidden="1" spans="1:29">
      <c r="A101" s="1">
        <v>448</v>
      </c>
      <c r="B101" s="3">
        <v>4.5451</v>
      </c>
      <c r="C101" s="3">
        <v>1.04</v>
      </c>
      <c r="D101" s="3">
        <v>2.91</v>
      </c>
      <c r="E101" s="3">
        <v>0.194</v>
      </c>
      <c r="F101" s="3">
        <v>1.9417</v>
      </c>
      <c r="G101" s="3">
        <v>1.1781</v>
      </c>
      <c r="H101" s="3">
        <v>0.3326</v>
      </c>
      <c r="I101" s="1">
        <v>4.54510191596344</v>
      </c>
      <c r="J101" s="3">
        <v>0.0247</v>
      </c>
      <c r="K101" s="1">
        <v>15</v>
      </c>
      <c r="L101" s="1">
        <v>0</v>
      </c>
      <c r="M101" s="1">
        <v>9</v>
      </c>
      <c r="N101" s="1">
        <v>9</v>
      </c>
      <c r="O101" s="1">
        <f t="shared" si="4"/>
        <v>4.16608605920541</v>
      </c>
      <c r="V101" s="4">
        <f>VLOOKUP(L101,$AA$2:$AC$26,3)</f>
        <v>0.001</v>
      </c>
      <c r="W101" s="4">
        <f>VLOOKUP(M101,$AA$2:$AC$26,2)</f>
        <v>0.7257</v>
      </c>
      <c r="X101" s="4">
        <f t="shared" si="5"/>
        <v>72.57</v>
      </c>
      <c r="Y101" s="4">
        <f t="shared" si="6"/>
        <v>58.056</v>
      </c>
      <c r="Z101" s="4">
        <f t="shared" si="7"/>
        <v>90.7125</v>
      </c>
      <c r="AA101" s="4"/>
      <c r="AB101" s="4"/>
      <c r="AC101" s="4"/>
    </row>
    <row r="102" hidden="1" spans="1:29">
      <c r="A102" s="1">
        <v>520</v>
      </c>
      <c r="B102" s="3">
        <v>0</v>
      </c>
      <c r="C102" s="3">
        <v>1.0398</v>
      </c>
      <c r="D102" s="3">
        <v>-0.44</v>
      </c>
      <c r="E102" s="3">
        <v>-0.0293</v>
      </c>
      <c r="F102" s="3">
        <v>0.9441</v>
      </c>
      <c r="G102" s="3">
        <v>-0.1257</v>
      </c>
      <c r="H102" s="3">
        <v>-0.0273</v>
      </c>
      <c r="I102" s="1">
        <v>0</v>
      </c>
      <c r="J102" s="3">
        <v>0.035</v>
      </c>
      <c r="K102" s="1">
        <v>15</v>
      </c>
      <c r="L102" s="1">
        <v>0</v>
      </c>
      <c r="M102" s="1">
        <v>18</v>
      </c>
      <c r="N102" s="1">
        <v>9</v>
      </c>
      <c r="O102" s="1">
        <f t="shared" si="4"/>
        <v>0</v>
      </c>
      <c r="V102" s="4">
        <f>VLOOKUP(L102,$AA$2:$AC$26,3)</f>
        <v>0.001</v>
      </c>
      <c r="W102" s="4">
        <f>VLOOKUP(L102,$AA$2:$AC$26,2)</f>
        <v>0.24581</v>
      </c>
      <c r="X102" s="4">
        <f t="shared" si="5"/>
        <v>24.581</v>
      </c>
      <c r="Y102" s="4">
        <f t="shared" si="6"/>
        <v>19.6648</v>
      </c>
      <c r="Z102" s="4">
        <f t="shared" si="7"/>
        <v>30.72625</v>
      </c>
      <c r="AA102" s="4"/>
      <c r="AB102" s="4"/>
      <c r="AC102" s="4"/>
    </row>
    <row r="103" hidden="1" spans="1:29">
      <c r="A103" s="1">
        <v>597</v>
      </c>
      <c r="B103" s="3">
        <v>0</v>
      </c>
      <c r="C103" s="3">
        <v>1.0397</v>
      </c>
      <c r="D103" s="3">
        <v>-3.12</v>
      </c>
      <c r="E103" s="3">
        <v>-0.39</v>
      </c>
      <c r="F103" s="3">
        <v>0.7313</v>
      </c>
      <c r="G103" s="3">
        <v>-0.2216</v>
      </c>
      <c r="H103" s="3">
        <v>-0.1546</v>
      </c>
      <c r="I103" s="1">
        <v>0</v>
      </c>
      <c r="J103" s="3">
        <v>0.1407</v>
      </c>
      <c r="K103" s="1">
        <v>8</v>
      </c>
      <c r="L103" s="1">
        <v>5</v>
      </c>
      <c r="M103" s="1">
        <v>10</v>
      </c>
      <c r="N103" s="1">
        <v>10</v>
      </c>
      <c r="O103" s="1">
        <f t="shared" si="4"/>
        <v>0</v>
      </c>
      <c r="V103" s="4">
        <f>VLOOKUP(L103,$AA$2:$AC$26,3)</f>
        <v>0.003606</v>
      </c>
      <c r="W103" s="4">
        <f>VLOOKUP(L103,$AA$2:$AC$26,2)</f>
        <v>0.44857</v>
      </c>
      <c r="X103" s="4">
        <f t="shared" si="5"/>
        <v>161.754342</v>
      </c>
      <c r="Y103" s="4">
        <f t="shared" si="6"/>
        <v>129.4034736</v>
      </c>
      <c r="Z103" s="4">
        <f t="shared" si="7"/>
        <v>202.1929275</v>
      </c>
      <c r="AA103" s="4"/>
      <c r="AB103" s="4"/>
      <c r="AC103" s="4"/>
    </row>
    <row r="104" hidden="1" spans="1:29">
      <c r="A104" s="1">
        <v>496</v>
      </c>
      <c r="B104" s="3">
        <v>0</v>
      </c>
      <c r="C104" s="3">
        <v>1.0396</v>
      </c>
      <c r="D104" s="3">
        <v>-0.94</v>
      </c>
      <c r="E104" s="3">
        <v>-0.0627</v>
      </c>
      <c r="F104" s="3">
        <v>0.8676</v>
      </c>
      <c r="G104" s="3">
        <v>-0.2806</v>
      </c>
      <c r="H104" s="3">
        <v>-0.0703</v>
      </c>
      <c r="I104" s="1">
        <v>0</v>
      </c>
      <c r="J104" s="3">
        <v>0.0335</v>
      </c>
      <c r="K104" s="1">
        <v>15</v>
      </c>
      <c r="L104" s="1">
        <v>0</v>
      </c>
      <c r="M104" s="1">
        <v>15</v>
      </c>
      <c r="N104" s="1">
        <v>9</v>
      </c>
      <c r="O104" s="1">
        <f t="shared" si="4"/>
        <v>0</v>
      </c>
      <c r="V104" s="4">
        <f>VLOOKUP(L104,$AA$2:$AC$26,3)</f>
        <v>0.001</v>
      </c>
      <c r="W104" s="4">
        <f>VLOOKUP(L104,$AA$2:$AC$26,2)</f>
        <v>0.24581</v>
      </c>
      <c r="X104" s="4">
        <f t="shared" si="5"/>
        <v>24.581</v>
      </c>
      <c r="Y104" s="4">
        <f t="shared" si="6"/>
        <v>19.6648</v>
      </c>
      <c r="Z104" s="4">
        <f t="shared" si="7"/>
        <v>30.72625</v>
      </c>
      <c r="AA104" s="4"/>
      <c r="AB104" s="4"/>
      <c r="AC104" s="4"/>
    </row>
    <row r="105" hidden="1" spans="1:29">
      <c r="A105" s="1">
        <v>672</v>
      </c>
      <c r="B105" s="3">
        <v>0</v>
      </c>
      <c r="C105" s="3">
        <v>1.0393</v>
      </c>
      <c r="D105" s="3">
        <v>-3.64</v>
      </c>
      <c r="E105" s="3">
        <v>-0.455</v>
      </c>
      <c r="F105" s="3">
        <v>0.3453</v>
      </c>
      <c r="G105" s="3">
        <v>-0.7599</v>
      </c>
      <c r="H105" s="3">
        <v>-0.5061</v>
      </c>
      <c r="I105" s="1">
        <v>0</v>
      </c>
      <c r="J105" s="3">
        <v>0.0479</v>
      </c>
      <c r="K105" s="1">
        <v>8</v>
      </c>
      <c r="L105" s="1">
        <v>0</v>
      </c>
      <c r="M105" s="1">
        <v>20</v>
      </c>
      <c r="N105" s="1">
        <v>10</v>
      </c>
      <c r="O105" s="1">
        <f t="shared" si="4"/>
        <v>0</v>
      </c>
      <c r="V105" s="4">
        <f>VLOOKUP(L105,$AA$2:$AC$26,3)</f>
        <v>0.001</v>
      </c>
      <c r="W105" s="4">
        <f>VLOOKUP(L105,$AA$2:$AC$26,2)</f>
        <v>0.24581</v>
      </c>
      <c r="X105" s="4">
        <f t="shared" si="5"/>
        <v>24.581</v>
      </c>
      <c r="Y105" s="4">
        <f t="shared" si="6"/>
        <v>19.6648</v>
      </c>
      <c r="Z105" s="4">
        <f t="shared" si="7"/>
        <v>30.72625</v>
      </c>
      <c r="AA105" s="4"/>
      <c r="AB105" s="4"/>
      <c r="AC105" s="4"/>
    </row>
    <row r="106" hidden="1" spans="1:29">
      <c r="A106" s="1">
        <v>320</v>
      </c>
      <c r="B106" s="3">
        <v>2.9334</v>
      </c>
      <c r="C106" s="3">
        <v>1.0378</v>
      </c>
      <c r="D106" s="3">
        <v>3.35</v>
      </c>
      <c r="E106" s="3">
        <v>0.1396</v>
      </c>
      <c r="F106" s="3">
        <v>1.5276</v>
      </c>
      <c r="G106" s="3">
        <v>1.6422</v>
      </c>
      <c r="H106" s="3">
        <v>0.2113</v>
      </c>
      <c r="I106" s="1">
        <v>2.933389979671</v>
      </c>
      <c r="J106" s="3">
        <v>0.0204</v>
      </c>
      <c r="K106" s="1">
        <v>24</v>
      </c>
      <c r="L106" s="1">
        <v>0</v>
      </c>
      <c r="M106" s="1">
        <v>10</v>
      </c>
      <c r="N106" s="1">
        <v>8</v>
      </c>
      <c r="O106" s="1">
        <f t="shared" si="4"/>
        <v>4.20646884127924</v>
      </c>
      <c r="V106" s="4">
        <f>VLOOKUP(L106,$AA$2:$AC$26,3)</f>
        <v>0.001</v>
      </c>
      <c r="W106" s="4">
        <f>VLOOKUP(M106,$AA$2:$AC$26,2)</f>
        <v>0.81777</v>
      </c>
      <c r="X106" s="4">
        <f t="shared" si="5"/>
        <v>81.777</v>
      </c>
      <c r="Y106" s="4">
        <f t="shared" si="6"/>
        <v>65.4216</v>
      </c>
      <c r="Z106" s="4">
        <f t="shared" si="7"/>
        <v>102.22125</v>
      </c>
      <c r="AA106" s="4"/>
      <c r="AB106" s="4"/>
      <c r="AC106" s="4"/>
    </row>
    <row r="107" hidden="1" spans="1:29">
      <c r="A107" s="1">
        <v>670</v>
      </c>
      <c r="B107" s="3">
        <v>1.1243</v>
      </c>
      <c r="C107" s="3">
        <v>1.0377</v>
      </c>
      <c r="D107" s="3">
        <v>5.26</v>
      </c>
      <c r="E107" s="3">
        <v>0.6575</v>
      </c>
      <c r="F107" s="3">
        <v>1.2802</v>
      </c>
      <c r="G107" s="3">
        <v>0.2558</v>
      </c>
      <c r="H107" s="3">
        <v>0.1157</v>
      </c>
      <c r="I107" s="1">
        <v>1.12428208684995</v>
      </c>
      <c r="J107" s="3">
        <v>0.2053</v>
      </c>
      <c r="K107" s="1">
        <v>8</v>
      </c>
      <c r="L107" s="1">
        <v>6</v>
      </c>
      <c r="M107" s="1">
        <v>19</v>
      </c>
      <c r="N107" s="1">
        <v>10</v>
      </c>
      <c r="O107" s="1">
        <f t="shared" si="4"/>
        <v>2.11849108582526</v>
      </c>
      <c r="V107" s="4">
        <f>VLOOKUP(L107,$AA$2:$AC$26,3)</f>
        <v>0.004583</v>
      </c>
      <c r="W107" s="4">
        <f>VLOOKUP(M107,$AA$2:$AC$26,2)</f>
        <v>2.22929</v>
      </c>
      <c r="X107" s="4">
        <f t="shared" si="5"/>
        <v>1021.683607</v>
      </c>
      <c r="Y107" s="4">
        <f t="shared" si="6"/>
        <v>817.3468856</v>
      </c>
      <c r="Z107" s="4">
        <f t="shared" si="7"/>
        <v>1277.10450875</v>
      </c>
      <c r="AA107" s="4"/>
      <c r="AB107" s="4"/>
      <c r="AC107" s="4"/>
    </row>
    <row r="108" hidden="1" spans="1:29">
      <c r="A108" s="1">
        <v>4</v>
      </c>
      <c r="B108" s="3">
        <v>0</v>
      </c>
      <c r="C108" s="3">
        <v>1.0376</v>
      </c>
      <c r="D108" s="3">
        <v>-3.08</v>
      </c>
      <c r="E108" s="3">
        <v>-0.0371</v>
      </c>
      <c r="F108" s="3">
        <v>0.9409</v>
      </c>
      <c r="G108" s="3">
        <v>-0.216</v>
      </c>
      <c r="H108" s="3">
        <v>-0.0272</v>
      </c>
      <c r="I108" s="1">
        <v>0</v>
      </c>
      <c r="J108" s="3">
        <v>0.1426</v>
      </c>
      <c r="K108" s="1">
        <v>83</v>
      </c>
      <c r="L108" s="1">
        <v>4</v>
      </c>
      <c r="M108" s="1">
        <v>4</v>
      </c>
      <c r="N108" s="1">
        <v>6</v>
      </c>
      <c r="O108" s="1">
        <f t="shared" si="4"/>
        <v>0</v>
      </c>
      <c r="V108" s="4">
        <f>VLOOKUP(L108,$AA$2:$AC$26,3)</f>
        <v>0.002828</v>
      </c>
      <c r="W108" s="4">
        <f>VLOOKUP(L108,$AA$2:$AC$26,2)</f>
        <v>0.39773</v>
      </c>
      <c r="X108" s="4">
        <f t="shared" si="5"/>
        <v>112.478044</v>
      </c>
      <c r="Y108" s="4">
        <f t="shared" si="6"/>
        <v>89.9824352</v>
      </c>
      <c r="Z108" s="4">
        <f t="shared" si="7"/>
        <v>140.597555</v>
      </c>
      <c r="AA108" s="4"/>
      <c r="AB108" s="4"/>
      <c r="AC108" s="4"/>
    </row>
    <row r="109" hidden="1" spans="1:29">
      <c r="A109" s="1">
        <v>502</v>
      </c>
      <c r="B109" s="3">
        <v>1.7145</v>
      </c>
      <c r="C109" s="3">
        <v>1.0366</v>
      </c>
      <c r="D109" s="3">
        <v>11.36</v>
      </c>
      <c r="E109" s="3">
        <v>0.7573</v>
      </c>
      <c r="F109" s="3">
        <v>1.4458</v>
      </c>
      <c r="G109" s="3">
        <v>0.6593</v>
      </c>
      <c r="H109" s="3">
        <v>0.1838</v>
      </c>
      <c r="I109" s="1">
        <v>1.71446196283377</v>
      </c>
      <c r="J109" s="3">
        <v>0.1721</v>
      </c>
      <c r="K109" s="1">
        <v>15</v>
      </c>
      <c r="L109" s="1">
        <v>6</v>
      </c>
      <c r="M109" s="1">
        <v>15</v>
      </c>
      <c r="N109" s="1">
        <v>9</v>
      </c>
      <c r="O109" s="1">
        <f t="shared" si="4"/>
        <v>3.00525862165045</v>
      </c>
      <c r="V109" s="4">
        <f>VLOOKUP(L109,$AA$2:$AC$26,3)</f>
        <v>0.004583</v>
      </c>
      <c r="W109" s="4">
        <f>VLOOKUP(M109,$AA$2:$AC$26,2)</f>
        <v>1.37798</v>
      </c>
      <c r="X109" s="4">
        <f t="shared" si="5"/>
        <v>631.528234</v>
      </c>
      <c r="Y109" s="4">
        <f t="shared" si="6"/>
        <v>505.2225872</v>
      </c>
      <c r="Z109" s="4">
        <f t="shared" si="7"/>
        <v>789.4102925</v>
      </c>
      <c r="AA109" s="4"/>
      <c r="AB109" s="4"/>
      <c r="AC109" s="4"/>
    </row>
    <row r="110" hidden="1" spans="1:29">
      <c r="A110" s="1">
        <v>504</v>
      </c>
      <c r="B110" s="3">
        <v>0</v>
      </c>
      <c r="C110" s="3">
        <v>1.0366</v>
      </c>
      <c r="D110" s="3">
        <v>-2.09</v>
      </c>
      <c r="E110" s="3">
        <v>-0.1393</v>
      </c>
      <c r="F110" s="3">
        <v>0.7344</v>
      </c>
      <c r="G110" s="3">
        <v>-0.5443</v>
      </c>
      <c r="H110" s="3">
        <v>-0.1519</v>
      </c>
      <c r="I110" s="1">
        <v>0</v>
      </c>
      <c r="J110" s="3">
        <v>0.0384</v>
      </c>
      <c r="K110" s="1">
        <v>15</v>
      </c>
      <c r="L110" s="1">
        <v>0</v>
      </c>
      <c r="M110" s="1">
        <v>16</v>
      </c>
      <c r="N110" s="1">
        <v>9</v>
      </c>
      <c r="O110" s="1">
        <f t="shared" si="4"/>
        <v>0</v>
      </c>
      <c r="V110" s="4">
        <f>VLOOKUP(L110,$AA$2:$AC$26,3)</f>
        <v>0.001</v>
      </c>
      <c r="W110" s="4">
        <f>VLOOKUP(L110,$AA$2:$AC$26,2)</f>
        <v>0.24581</v>
      </c>
      <c r="X110" s="4">
        <f t="shared" si="5"/>
        <v>24.581</v>
      </c>
      <c r="Y110" s="4">
        <f t="shared" si="6"/>
        <v>19.6648</v>
      </c>
      <c r="Z110" s="4">
        <f t="shared" si="7"/>
        <v>30.72625</v>
      </c>
      <c r="AA110" s="4"/>
      <c r="AB110" s="4"/>
      <c r="AC110" s="4"/>
    </row>
    <row r="111" hidden="1" spans="1:29">
      <c r="A111" s="1">
        <v>5</v>
      </c>
      <c r="B111" s="3">
        <v>0</v>
      </c>
      <c r="C111" s="3">
        <v>1.0364</v>
      </c>
      <c r="D111" s="3">
        <v>-11.02</v>
      </c>
      <c r="E111" s="3">
        <v>-0.1328</v>
      </c>
      <c r="F111" s="3">
        <v>0.8462</v>
      </c>
      <c r="G111" s="3">
        <v>-0.5794</v>
      </c>
      <c r="H111" s="3">
        <v>-0.0748</v>
      </c>
      <c r="I111" s="1">
        <v>0</v>
      </c>
      <c r="J111" s="3">
        <v>0.1902</v>
      </c>
      <c r="K111" s="1">
        <v>83</v>
      </c>
      <c r="L111" s="1">
        <v>5</v>
      </c>
      <c r="M111" s="1">
        <v>4</v>
      </c>
      <c r="N111" s="1">
        <v>6</v>
      </c>
      <c r="O111" s="1">
        <f t="shared" si="4"/>
        <v>0</v>
      </c>
      <c r="V111" s="4">
        <f>VLOOKUP(L111,$AA$2:$AC$26,3)</f>
        <v>0.003606</v>
      </c>
      <c r="W111" s="4">
        <f>VLOOKUP(L111,$AA$2:$AC$26,2)</f>
        <v>0.44857</v>
      </c>
      <c r="X111" s="4">
        <f t="shared" si="5"/>
        <v>161.754342</v>
      </c>
      <c r="Y111" s="4">
        <f t="shared" si="6"/>
        <v>129.4034736</v>
      </c>
      <c r="Z111" s="4">
        <f t="shared" si="7"/>
        <v>202.1929275</v>
      </c>
      <c r="AA111" s="4"/>
      <c r="AB111" s="4"/>
      <c r="AC111" s="4"/>
    </row>
    <row r="112" hidden="1" spans="1:29">
      <c r="A112" s="1">
        <v>524</v>
      </c>
      <c r="B112" s="3">
        <v>6.3372</v>
      </c>
      <c r="C112" s="3">
        <v>1.0363</v>
      </c>
      <c r="D112" s="3">
        <v>16.03</v>
      </c>
      <c r="E112" s="3">
        <v>1.0687</v>
      </c>
      <c r="F112" s="3">
        <v>1.9889</v>
      </c>
      <c r="G112" s="3">
        <v>1.4428</v>
      </c>
      <c r="H112" s="3">
        <v>0.3365</v>
      </c>
      <c r="I112" s="1">
        <v>6.33716192216258</v>
      </c>
      <c r="J112" s="3">
        <v>0.111</v>
      </c>
      <c r="K112" s="1">
        <v>15</v>
      </c>
      <c r="L112" s="1">
        <v>4</v>
      </c>
      <c r="M112" s="1">
        <v>18</v>
      </c>
      <c r="N112" s="1">
        <v>9</v>
      </c>
      <c r="O112" s="1">
        <f t="shared" si="4"/>
        <v>4.64592619792896</v>
      </c>
      <c r="V112" s="4">
        <f>VLOOKUP(L112,$AA$2:$AC$26,3)</f>
        <v>0.002828</v>
      </c>
      <c r="W112" s="4">
        <f>VLOOKUP(M112,$AA$2:$AC$26,2)</f>
        <v>1.9766</v>
      </c>
      <c r="X112" s="4">
        <f t="shared" si="5"/>
        <v>558.98248</v>
      </c>
      <c r="Y112" s="4">
        <f t="shared" si="6"/>
        <v>447.185984</v>
      </c>
      <c r="Z112" s="4">
        <f t="shared" si="7"/>
        <v>698.7281</v>
      </c>
      <c r="AA112" s="4"/>
      <c r="AB112" s="4"/>
      <c r="AC112" s="4"/>
    </row>
    <row r="113" hidden="1" spans="1:29">
      <c r="A113" s="1">
        <v>660</v>
      </c>
      <c r="B113" s="3">
        <v>1.0058</v>
      </c>
      <c r="C113" s="3">
        <v>1.036</v>
      </c>
      <c r="D113" s="3">
        <v>0.68</v>
      </c>
      <c r="E113" s="3">
        <v>0.085</v>
      </c>
      <c r="F113" s="3">
        <v>1.0565</v>
      </c>
      <c r="G113" s="3">
        <v>0.0492</v>
      </c>
      <c r="H113" s="3">
        <v>0.0265</v>
      </c>
      <c r="I113" s="1">
        <v>1.00580001491861</v>
      </c>
      <c r="J113" s="3">
        <v>0.1382</v>
      </c>
      <c r="K113" s="1">
        <v>8</v>
      </c>
      <c r="L113" s="1">
        <v>4</v>
      </c>
      <c r="M113" s="1">
        <v>18</v>
      </c>
      <c r="N113" s="1">
        <v>10</v>
      </c>
      <c r="O113" s="1">
        <f t="shared" si="4"/>
        <v>2.03960977079173</v>
      </c>
      <c r="V113" s="4">
        <f>VLOOKUP(L113,$AA$2:$AC$26,3)</f>
        <v>0.002828</v>
      </c>
      <c r="W113" s="4">
        <f>VLOOKUP(L113,$AA$2:$AC$26,2)</f>
        <v>0.39773</v>
      </c>
      <c r="X113" s="4">
        <f t="shared" si="5"/>
        <v>112.478044</v>
      </c>
      <c r="Y113" s="4">
        <f t="shared" si="6"/>
        <v>89.9824352</v>
      </c>
      <c r="Z113" s="4">
        <f t="shared" si="7"/>
        <v>140.597555</v>
      </c>
      <c r="AA113" s="4"/>
      <c r="AB113" s="4"/>
      <c r="AC113" s="4"/>
    </row>
    <row r="114" hidden="1" spans="1:29">
      <c r="A114" s="1">
        <v>622</v>
      </c>
      <c r="B114" s="3">
        <v>0</v>
      </c>
      <c r="C114" s="3">
        <v>1.0351</v>
      </c>
      <c r="D114" s="3">
        <v>-7.4</v>
      </c>
      <c r="E114" s="3">
        <v>-0.925</v>
      </c>
      <c r="F114" s="3">
        <v>0.6058</v>
      </c>
      <c r="G114" s="3">
        <v>-0.3599</v>
      </c>
      <c r="H114" s="3">
        <v>-0.2528</v>
      </c>
      <c r="I114" s="1">
        <v>0</v>
      </c>
      <c r="J114" s="3">
        <v>0.2054</v>
      </c>
      <c r="K114" s="1">
        <v>8</v>
      </c>
      <c r="L114" s="1">
        <v>6</v>
      </c>
      <c r="M114" s="1">
        <v>13</v>
      </c>
      <c r="N114" s="1">
        <v>10</v>
      </c>
      <c r="O114" s="1">
        <f t="shared" si="4"/>
        <v>0</v>
      </c>
      <c r="V114" s="4">
        <f>VLOOKUP(L114,$AA$2:$AC$26,3)</f>
        <v>0.004583</v>
      </c>
      <c r="W114" s="4">
        <f>VLOOKUP(L114,$AA$2:$AC$26,2)</f>
        <v>0.50592</v>
      </c>
      <c r="X114" s="4">
        <f t="shared" si="5"/>
        <v>231.863136</v>
      </c>
      <c r="Y114" s="4">
        <f t="shared" si="6"/>
        <v>185.4905088</v>
      </c>
      <c r="Z114" s="4">
        <f t="shared" si="7"/>
        <v>289.82892</v>
      </c>
      <c r="AA114" s="4"/>
      <c r="AB114" s="4"/>
      <c r="AC114" s="4"/>
    </row>
    <row r="115" hidden="1" spans="1:29">
      <c r="A115" s="1">
        <v>582</v>
      </c>
      <c r="B115" s="3">
        <v>0</v>
      </c>
      <c r="C115" s="3">
        <v>1.0345</v>
      </c>
      <c r="D115" s="3">
        <v>-6.1</v>
      </c>
      <c r="E115" s="3">
        <v>-0.7625</v>
      </c>
      <c r="F115" s="3">
        <v>0.5819</v>
      </c>
      <c r="G115" s="3">
        <v>-0.3576</v>
      </c>
      <c r="H115" s="3">
        <v>-0.2636</v>
      </c>
      <c r="I115" s="1">
        <v>0</v>
      </c>
      <c r="J115" s="3">
        <v>0.1705</v>
      </c>
      <c r="K115" s="1">
        <v>8</v>
      </c>
      <c r="L115" s="1">
        <v>6</v>
      </c>
      <c r="M115" s="1">
        <v>8</v>
      </c>
      <c r="N115" s="1">
        <v>10</v>
      </c>
      <c r="O115" s="1">
        <f t="shared" si="4"/>
        <v>0</v>
      </c>
      <c r="V115" s="4">
        <f>VLOOKUP(L115,$AA$2:$AC$26,3)</f>
        <v>0.004583</v>
      </c>
      <c r="W115" s="4">
        <f>VLOOKUP(L115,$AA$2:$AC$26,2)</f>
        <v>0.50592</v>
      </c>
      <c r="X115" s="4">
        <f t="shared" si="5"/>
        <v>231.863136</v>
      </c>
      <c r="Y115" s="4">
        <f t="shared" si="6"/>
        <v>185.4905088</v>
      </c>
      <c r="Z115" s="4">
        <f t="shared" si="7"/>
        <v>289.82892</v>
      </c>
      <c r="AA115" s="4"/>
      <c r="AB115" s="4"/>
      <c r="AC115" s="4"/>
    </row>
    <row r="116" hidden="1" spans="1:29">
      <c r="A116" s="1">
        <v>326</v>
      </c>
      <c r="B116" s="3">
        <v>3.1143</v>
      </c>
      <c r="C116" s="3">
        <v>1.0339</v>
      </c>
      <c r="D116" s="3">
        <v>15.46</v>
      </c>
      <c r="E116" s="3">
        <v>0.6442</v>
      </c>
      <c r="F116" s="3">
        <v>1.5461</v>
      </c>
      <c r="G116" s="3">
        <v>1.4119</v>
      </c>
      <c r="H116" s="3">
        <v>0.2175</v>
      </c>
      <c r="I116" s="1">
        <v>3.11428590808322</v>
      </c>
      <c r="J116" s="3">
        <v>0.1093</v>
      </c>
      <c r="K116" s="1">
        <v>24</v>
      </c>
      <c r="L116" s="1">
        <v>6</v>
      </c>
      <c r="M116" s="1">
        <v>10</v>
      </c>
      <c r="N116" s="1">
        <v>8</v>
      </c>
      <c r="O116" s="1">
        <f t="shared" si="4"/>
        <v>4.28314881077904</v>
      </c>
      <c r="V116" s="4">
        <f>VLOOKUP(L116,$AA$2:$AC$26,3)</f>
        <v>0.004583</v>
      </c>
      <c r="W116" s="4">
        <f>VLOOKUP(M116,$AA$2:$AC$26,2)</f>
        <v>0.81777</v>
      </c>
      <c r="X116" s="4">
        <f t="shared" si="5"/>
        <v>374.783991</v>
      </c>
      <c r="Y116" s="4">
        <f t="shared" si="6"/>
        <v>299.8271928</v>
      </c>
      <c r="Z116" s="4">
        <f t="shared" si="7"/>
        <v>468.47998875</v>
      </c>
      <c r="AA116" s="4"/>
      <c r="AB116" s="4"/>
      <c r="AC116" s="4"/>
    </row>
    <row r="117" hidden="1" spans="1:29">
      <c r="A117" s="1">
        <v>185</v>
      </c>
      <c r="B117" s="3">
        <v>1.3773</v>
      </c>
      <c r="C117" s="3">
        <v>1.0334</v>
      </c>
      <c r="D117" s="3">
        <v>3.74</v>
      </c>
      <c r="E117" s="3">
        <v>0.0748</v>
      </c>
      <c r="F117" s="3">
        <v>1.1702</v>
      </c>
      <c r="G117" s="3">
        <v>0.3586</v>
      </c>
      <c r="H117" s="3">
        <v>0.078</v>
      </c>
      <c r="I117" s="1">
        <v>1.37727625398216</v>
      </c>
      <c r="J117" s="3">
        <v>0.1043</v>
      </c>
      <c r="K117" s="1">
        <v>50</v>
      </c>
      <c r="L117" s="1">
        <v>1</v>
      </c>
      <c r="M117" s="1">
        <v>10</v>
      </c>
      <c r="N117" s="1">
        <v>7</v>
      </c>
      <c r="O117" s="1">
        <f t="shared" si="4"/>
        <v>4.16677848032703</v>
      </c>
      <c r="V117" s="4">
        <f>VLOOKUP(L117,$AA$2:$AC$26,3)</f>
        <v>0.001414</v>
      </c>
      <c r="W117" s="4">
        <f>VLOOKUP(M117,$AA$2:$AC$26,2)</f>
        <v>0.81777</v>
      </c>
      <c r="X117" s="4">
        <f t="shared" si="5"/>
        <v>115.632678</v>
      </c>
      <c r="Y117" s="4">
        <f t="shared" si="6"/>
        <v>92.5061424</v>
      </c>
      <c r="Z117" s="4">
        <f t="shared" si="7"/>
        <v>144.5408475</v>
      </c>
      <c r="AA117" s="4"/>
      <c r="AB117" s="4"/>
      <c r="AC117" s="4"/>
    </row>
    <row r="118" hidden="1" spans="1:29">
      <c r="A118" s="1">
        <v>625</v>
      </c>
      <c r="B118" s="3">
        <v>0</v>
      </c>
      <c r="C118" s="3">
        <v>1.0333</v>
      </c>
      <c r="D118" s="3">
        <v>-4.14</v>
      </c>
      <c r="E118" s="3">
        <v>-0.5175</v>
      </c>
      <c r="F118" s="3">
        <v>0.3839</v>
      </c>
      <c r="G118" s="3">
        <v>-0.7238</v>
      </c>
      <c r="H118" s="3">
        <v>-0.4953</v>
      </c>
      <c r="I118" s="1">
        <v>0</v>
      </c>
      <c r="J118" s="3">
        <v>0.0572</v>
      </c>
      <c r="K118" s="1">
        <v>8</v>
      </c>
      <c r="L118" s="1">
        <v>1</v>
      </c>
      <c r="M118" s="1">
        <v>14</v>
      </c>
      <c r="N118" s="1">
        <v>10</v>
      </c>
      <c r="O118" s="1">
        <f t="shared" si="4"/>
        <v>0</v>
      </c>
      <c r="V118" s="4">
        <f>VLOOKUP(L118,$AA$2:$AC$26,3)</f>
        <v>0.001414</v>
      </c>
      <c r="W118" s="4">
        <f>VLOOKUP(L118,$AA$2:$AC$26,2)</f>
        <v>0.27723</v>
      </c>
      <c r="X118" s="4">
        <f t="shared" si="5"/>
        <v>39.200322</v>
      </c>
      <c r="Y118" s="4">
        <f t="shared" si="6"/>
        <v>31.3602576</v>
      </c>
      <c r="Z118" s="4">
        <f t="shared" si="7"/>
        <v>49.0004025</v>
      </c>
      <c r="AA118" s="4"/>
      <c r="AB118" s="4"/>
      <c r="AC118" s="4"/>
    </row>
    <row r="119" hidden="1" spans="1:29">
      <c r="A119" s="1">
        <v>642</v>
      </c>
      <c r="B119" s="3">
        <v>0</v>
      </c>
      <c r="C119" s="3">
        <v>1.0325</v>
      </c>
      <c r="D119" s="3">
        <v>-7.98</v>
      </c>
      <c r="E119" s="3">
        <v>-0.9975</v>
      </c>
      <c r="F119" s="3">
        <v>0.2028</v>
      </c>
      <c r="G119" s="3">
        <v>-0.8867</v>
      </c>
      <c r="H119" s="3">
        <v>-0.8626</v>
      </c>
      <c r="I119" s="1">
        <v>0</v>
      </c>
      <c r="J119" s="3">
        <v>0.09</v>
      </c>
      <c r="K119" s="1">
        <v>8</v>
      </c>
      <c r="L119" s="1">
        <v>2</v>
      </c>
      <c r="M119" s="1">
        <v>16</v>
      </c>
      <c r="N119" s="1">
        <v>10</v>
      </c>
      <c r="O119" s="1">
        <f t="shared" si="4"/>
        <v>0</v>
      </c>
      <c r="V119" s="4">
        <f>VLOOKUP(L119,$AA$2:$AC$26,3)</f>
        <v>0.001732</v>
      </c>
      <c r="W119" s="4">
        <f>VLOOKUP(L119,$AA$2:$AC$26,2)</f>
        <v>0.31267</v>
      </c>
      <c r="X119" s="4">
        <f t="shared" si="5"/>
        <v>54.154444</v>
      </c>
      <c r="Y119" s="4">
        <f t="shared" si="6"/>
        <v>43.3235552</v>
      </c>
      <c r="Z119" s="4">
        <f t="shared" si="7"/>
        <v>67.693055</v>
      </c>
      <c r="AA119" s="4"/>
      <c r="AB119" s="4"/>
      <c r="AC119" s="4"/>
    </row>
    <row r="120" hidden="1" spans="1:29">
      <c r="A120" s="1">
        <v>349</v>
      </c>
      <c r="B120" s="3">
        <v>24.217</v>
      </c>
      <c r="C120" s="3">
        <v>1.0316</v>
      </c>
      <c r="D120" s="3">
        <v>23.7</v>
      </c>
      <c r="E120" s="3">
        <v>0.9875</v>
      </c>
      <c r="F120" s="3">
        <v>2.0623</v>
      </c>
      <c r="G120" s="3">
        <v>2.5321</v>
      </c>
      <c r="H120" s="3">
        <v>0.3691</v>
      </c>
      <c r="I120" s="1">
        <v>24.217020289257</v>
      </c>
      <c r="J120" s="3">
        <v>0.0934</v>
      </c>
      <c r="K120" s="1">
        <v>24</v>
      </c>
      <c r="L120" s="1">
        <v>5</v>
      </c>
      <c r="M120" s="1">
        <v>13</v>
      </c>
      <c r="N120" s="1">
        <v>8</v>
      </c>
      <c r="O120" s="1">
        <f t="shared" si="4"/>
        <v>8.47616745222661</v>
      </c>
      <c r="V120" s="4">
        <f>VLOOKUP(L120,$AA$2:$AC$26,3)</f>
        <v>0.003606</v>
      </c>
      <c r="W120" s="4">
        <f>VLOOKUP(M120,$AA$2:$AC$26,2)</f>
        <v>1.09051</v>
      </c>
      <c r="X120" s="4">
        <f t="shared" si="5"/>
        <v>393.237906</v>
      </c>
      <c r="Y120" s="4">
        <f t="shared" si="6"/>
        <v>314.5903248</v>
      </c>
      <c r="Z120" s="4">
        <f t="shared" si="7"/>
        <v>491.5473825</v>
      </c>
      <c r="AA120" s="4"/>
      <c r="AB120" s="4"/>
      <c r="AC120" s="4"/>
    </row>
    <row r="121" hidden="1" spans="1:29">
      <c r="A121" s="1">
        <v>18</v>
      </c>
      <c r="B121" s="3">
        <v>2.6205</v>
      </c>
      <c r="C121" s="3">
        <v>1.0315</v>
      </c>
      <c r="D121" s="3">
        <v>7.83</v>
      </c>
      <c r="E121" s="3">
        <v>0.0943</v>
      </c>
      <c r="F121" s="3">
        <v>1.2556</v>
      </c>
      <c r="G121" s="3">
        <v>1.4914</v>
      </c>
      <c r="H121" s="3">
        <v>0.1067</v>
      </c>
      <c r="I121" s="1">
        <v>2.6205236435674</v>
      </c>
      <c r="J121" s="3">
        <v>0.0524</v>
      </c>
      <c r="K121" s="1">
        <v>83</v>
      </c>
      <c r="L121" s="1">
        <v>2</v>
      </c>
      <c r="M121" s="1">
        <v>6</v>
      </c>
      <c r="N121" s="1">
        <v>6</v>
      </c>
      <c r="O121" s="1">
        <f t="shared" si="4"/>
        <v>6.10785476423941</v>
      </c>
      <c r="V121" s="4">
        <f>VLOOKUP(L121,$AA$2:$AC$26,3)</f>
        <v>0.001732</v>
      </c>
      <c r="W121" s="4">
        <f>VLOOKUP(M121,$AA$2:$AC$26,2)</f>
        <v>0.50592</v>
      </c>
      <c r="X121" s="4">
        <f t="shared" si="5"/>
        <v>87.625344</v>
      </c>
      <c r="Y121" s="4">
        <f t="shared" si="6"/>
        <v>70.1002752</v>
      </c>
      <c r="Z121" s="4">
        <f t="shared" si="7"/>
        <v>109.53168</v>
      </c>
      <c r="AA121" s="4"/>
      <c r="AB121" s="4"/>
      <c r="AC121" s="4"/>
    </row>
    <row r="122" hidden="1" spans="1:29">
      <c r="A122" s="1">
        <v>358</v>
      </c>
      <c r="B122" s="3">
        <v>12.7548</v>
      </c>
      <c r="C122" s="3">
        <v>1.0306</v>
      </c>
      <c r="D122" s="3">
        <v>29.01</v>
      </c>
      <c r="E122" s="3">
        <v>1.2088</v>
      </c>
      <c r="F122" s="3">
        <v>1.8929</v>
      </c>
      <c r="G122" s="3">
        <v>2.3837</v>
      </c>
      <c r="H122" s="3">
        <v>0.3234</v>
      </c>
      <c r="I122" s="1">
        <v>12.7547519330611</v>
      </c>
      <c r="J122" s="3">
        <v>0.1214</v>
      </c>
      <c r="K122" s="1">
        <v>24</v>
      </c>
      <c r="L122" s="1">
        <v>6</v>
      </c>
      <c r="M122" s="1">
        <v>14</v>
      </c>
      <c r="N122" s="1">
        <v>8</v>
      </c>
      <c r="O122" s="1">
        <f t="shared" si="4"/>
        <v>6.84184714548652</v>
      </c>
      <c r="V122" s="4">
        <f>VLOOKUP(L122,$AA$2:$AC$26,3)</f>
        <v>0.004583</v>
      </c>
      <c r="W122" s="4">
        <f>VLOOKUP(M122,$AA$2:$AC$26,2)</f>
        <v>1.22284</v>
      </c>
      <c r="X122" s="4">
        <f t="shared" si="5"/>
        <v>560.427572</v>
      </c>
      <c r="Y122" s="4">
        <f t="shared" si="6"/>
        <v>448.3420576</v>
      </c>
      <c r="Z122" s="4">
        <f t="shared" si="7"/>
        <v>700.534465</v>
      </c>
      <c r="AA122" s="4"/>
      <c r="AB122" s="4"/>
      <c r="AC122" s="4"/>
    </row>
    <row r="123" hidden="1" spans="1:29">
      <c r="A123" s="1">
        <v>640</v>
      </c>
      <c r="B123" s="3">
        <v>0</v>
      </c>
      <c r="C123" s="3">
        <v>1.0303</v>
      </c>
      <c r="D123" s="3">
        <v>-2.48</v>
      </c>
      <c r="E123" s="3">
        <v>-0.31</v>
      </c>
      <c r="F123" s="3">
        <v>0.4823</v>
      </c>
      <c r="G123" s="3">
        <v>-0.5849</v>
      </c>
      <c r="H123" s="3">
        <v>-0.3658</v>
      </c>
      <c r="I123" s="1">
        <v>0</v>
      </c>
      <c r="J123" s="3">
        <v>0.0424</v>
      </c>
      <c r="K123" s="1">
        <v>8</v>
      </c>
      <c r="L123" s="1">
        <v>0</v>
      </c>
      <c r="M123" s="1">
        <v>16</v>
      </c>
      <c r="N123" s="1">
        <v>10</v>
      </c>
      <c r="O123" s="1">
        <f t="shared" si="4"/>
        <v>0</v>
      </c>
      <c r="V123" s="4">
        <f>VLOOKUP(L123,$AA$2:$AC$26,3)</f>
        <v>0.001</v>
      </c>
      <c r="W123" s="4">
        <f>VLOOKUP(L123,$AA$2:$AC$26,2)</f>
        <v>0.24581</v>
      </c>
      <c r="X123" s="4">
        <f t="shared" si="5"/>
        <v>24.581</v>
      </c>
      <c r="Y123" s="4">
        <f t="shared" si="6"/>
        <v>19.6648</v>
      </c>
      <c r="Z123" s="4">
        <f t="shared" si="7"/>
        <v>30.72625</v>
      </c>
      <c r="AA123" s="4"/>
      <c r="AB123" s="4"/>
      <c r="AC123" s="4"/>
    </row>
    <row r="124" hidden="1" spans="1:29">
      <c r="A124" s="1">
        <v>309</v>
      </c>
      <c r="B124" s="3">
        <v>7.1046</v>
      </c>
      <c r="C124" s="3">
        <v>1.0301</v>
      </c>
      <c r="D124" s="3">
        <v>13.89</v>
      </c>
      <c r="E124" s="3">
        <v>0.5787</v>
      </c>
      <c r="F124" s="3">
        <v>1.8332</v>
      </c>
      <c r="G124" s="3">
        <v>2.07</v>
      </c>
      <c r="H124" s="3">
        <v>0.2976</v>
      </c>
      <c r="I124" s="1">
        <v>7.10460933565644</v>
      </c>
      <c r="J124" s="3">
        <v>0.0671</v>
      </c>
      <c r="K124" s="1">
        <v>24</v>
      </c>
      <c r="L124" s="1">
        <v>5</v>
      </c>
      <c r="M124" s="1">
        <v>8</v>
      </c>
      <c r="N124" s="1">
        <v>8</v>
      </c>
      <c r="O124" s="1">
        <f t="shared" si="4"/>
        <v>5.62803320817878</v>
      </c>
      <c r="V124" s="4">
        <f>VLOOKUP(L124,$AA$2:$AC$26,3)</f>
        <v>0.003606</v>
      </c>
      <c r="W124" s="4">
        <f>VLOOKUP(M124,$AA$2:$AC$26,2)</f>
        <v>0.64352</v>
      </c>
      <c r="X124" s="4">
        <f t="shared" si="5"/>
        <v>232.053312</v>
      </c>
      <c r="Y124" s="4">
        <f t="shared" si="6"/>
        <v>185.6426496</v>
      </c>
      <c r="Z124" s="4">
        <f t="shared" si="7"/>
        <v>290.06664</v>
      </c>
      <c r="AA124" s="4"/>
      <c r="AB124" s="4"/>
      <c r="AC124" s="4"/>
    </row>
    <row r="125" hidden="1" spans="1:29">
      <c r="A125" s="1">
        <v>589</v>
      </c>
      <c r="B125" s="3">
        <v>0</v>
      </c>
      <c r="C125" s="3">
        <v>1.0299</v>
      </c>
      <c r="D125" s="3">
        <v>-4.05</v>
      </c>
      <c r="E125" s="3">
        <v>-0.5062</v>
      </c>
      <c r="F125" s="3">
        <v>0.6512</v>
      </c>
      <c r="G125" s="3">
        <v>-0.2876</v>
      </c>
      <c r="H125" s="3">
        <v>-0.2105</v>
      </c>
      <c r="I125" s="1">
        <v>0</v>
      </c>
      <c r="J125" s="3">
        <v>0.1407</v>
      </c>
      <c r="K125" s="1">
        <v>8</v>
      </c>
      <c r="L125" s="1">
        <v>5</v>
      </c>
      <c r="M125" s="1">
        <v>9</v>
      </c>
      <c r="N125" s="1">
        <v>10</v>
      </c>
      <c r="O125" s="1">
        <f t="shared" si="4"/>
        <v>0</v>
      </c>
      <c r="V125" s="4">
        <f>VLOOKUP(L125,$AA$2:$AC$26,3)</f>
        <v>0.003606</v>
      </c>
      <c r="W125" s="4">
        <f>VLOOKUP(L125,$AA$2:$AC$26,2)</f>
        <v>0.44857</v>
      </c>
      <c r="X125" s="4">
        <f t="shared" si="5"/>
        <v>161.754342</v>
      </c>
      <c r="Y125" s="4">
        <f t="shared" si="6"/>
        <v>129.4034736</v>
      </c>
      <c r="Z125" s="4">
        <f t="shared" si="7"/>
        <v>202.1929275</v>
      </c>
      <c r="AA125" s="4"/>
      <c r="AB125" s="4"/>
      <c r="AC125" s="4"/>
    </row>
    <row r="126" hidden="1" spans="1:29">
      <c r="A126" s="1">
        <v>317</v>
      </c>
      <c r="B126" s="3">
        <v>4.407</v>
      </c>
      <c r="C126" s="3">
        <v>1.0296</v>
      </c>
      <c r="D126" s="3">
        <v>13.01</v>
      </c>
      <c r="E126" s="3">
        <v>0.5421</v>
      </c>
      <c r="F126" s="3">
        <v>1.6651</v>
      </c>
      <c r="G126" s="3">
        <v>1.7846</v>
      </c>
      <c r="H126" s="3">
        <v>0.2526</v>
      </c>
      <c r="I126" s="1">
        <v>4.40703315531236</v>
      </c>
      <c r="J126" s="3">
        <v>0.0728</v>
      </c>
      <c r="K126" s="1">
        <v>24</v>
      </c>
      <c r="L126" s="1">
        <v>5</v>
      </c>
      <c r="M126" s="1">
        <v>9</v>
      </c>
      <c r="N126" s="1">
        <v>8</v>
      </c>
      <c r="O126" s="1">
        <f t="shared" si="4"/>
        <v>4.79864951548117</v>
      </c>
      <c r="V126" s="4">
        <f>VLOOKUP(L126,$AA$2:$AC$26,3)</f>
        <v>0.003606</v>
      </c>
      <c r="W126" s="4">
        <f>VLOOKUP(M126,$AA$2:$AC$26,2)</f>
        <v>0.7257</v>
      </c>
      <c r="X126" s="4">
        <f t="shared" si="5"/>
        <v>261.68742</v>
      </c>
      <c r="Y126" s="4">
        <f t="shared" si="6"/>
        <v>209.349936</v>
      </c>
      <c r="Z126" s="4">
        <f t="shared" si="7"/>
        <v>327.109275</v>
      </c>
      <c r="AA126" s="4"/>
      <c r="AB126" s="4"/>
      <c r="AC126" s="4"/>
    </row>
    <row r="127" hidden="1" spans="1:29">
      <c r="A127" s="1">
        <v>380</v>
      </c>
      <c r="B127" s="3">
        <v>425.481</v>
      </c>
      <c r="C127" s="3">
        <v>1.0291</v>
      </c>
      <c r="D127" s="3">
        <v>34.15</v>
      </c>
      <c r="E127" s="3">
        <v>1.4229</v>
      </c>
      <c r="F127" s="3">
        <v>2.6716</v>
      </c>
      <c r="G127" s="3">
        <v>3.9895</v>
      </c>
      <c r="H127" s="3">
        <v>0.4962</v>
      </c>
      <c r="I127" s="1">
        <v>425.481012954792</v>
      </c>
      <c r="J127" s="3">
        <v>0.0854</v>
      </c>
      <c r="K127" s="1">
        <v>24</v>
      </c>
      <c r="L127" s="1">
        <v>4</v>
      </c>
      <c r="M127" s="1">
        <v>17</v>
      </c>
      <c r="N127" s="1">
        <v>8</v>
      </c>
      <c r="O127" s="1">
        <f t="shared" si="4"/>
        <v>22.0086089253161</v>
      </c>
      <c r="V127" s="4">
        <f>VLOOKUP(L127,$AA$2:$AC$26,3)</f>
        <v>0.002828</v>
      </c>
      <c r="W127" s="4">
        <f>VLOOKUP(M127,$AA$2:$AC$26,2)</f>
        <v>1.75256</v>
      </c>
      <c r="X127" s="4">
        <f t="shared" si="5"/>
        <v>495.623968</v>
      </c>
      <c r="Y127" s="4">
        <f t="shared" si="6"/>
        <v>396.4991744</v>
      </c>
      <c r="Z127" s="4">
        <f t="shared" si="7"/>
        <v>619.52996</v>
      </c>
      <c r="AA127" s="4"/>
      <c r="AB127" s="4"/>
      <c r="AC127" s="4"/>
    </row>
    <row r="128" hidden="1" spans="1:29">
      <c r="A128" s="1">
        <v>49</v>
      </c>
      <c r="B128" s="3">
        <v>1.0801</v>
      </c>
      <c r="C128" s="3">
        <v>1.0289</v>
      </c>
      <c r="D128" s="3">
        <v>2.36</v>
      </c>
      <c r="E128" s="3">
        <v>0.0284</v>
      </c>
      <c r="F128" s="3">
        <v>1.0614</v>
      </c>
      <c r="G128" s="3">
        <v>0.2458</v>
      </c>
      <c r="H128" s="3">
        <v>0.0295</v>
      </c>
      <c r="I128" s="1">
        <v>1.08012376797099</v>
      </c>
      <c r="J128" s="3">
        <v>0.096</v>
      </c>
      <c r="K128" s="1">
        <v>83</v>
      </c>
      <c r="L128" s="1">
        <v>1</v>
      </c>
      <c r="M128" s="1">
        <v>10</v>
      </c>
      <c r="N128" s="1">
        <v>6</v>
      </c>
      <c r="O128" s="1">
        <f t="shared" si="4"/>
        <v>4.53977089722104</v>
      </c>
      <c r="V128" s="4">
        <f>VLOOKUP(L128,$AA$2:$AC$26,3)</f>
        <v>0.001414</v>
      </c>
      <c r="W128" s="4">
        <f>VLOOKUP(M128,$AA$2:$AC$26,2)</f>
        <v>0.81777</v>
      </c>
      <c r="X128" s="4">
        <f t="shared" si="5"/>
        <v>115.632678</v>
      </c>
      <c r="Y128" s="4">
        <f t="shared" si="6"/>
        <v>92.5061424</v>
      </c>
      <c r="Z128" s="4">
        <f t="shared" si="7"/>
        <v>144.5408475</v>
      </c>
      <c r="AA128" s="4"/>
      <c r="AB128" s="4"/>
      <c r="AC128" s="4"/>
    </row>
    <row r="129" hidden="1" spans="1:29">
      <c r="A129" s="1">
        <v>334</v>
      </c>
      <c r="B129" s="3">
        <v>6.4149</v>
      </c>
      <c r="C129" s="3">
        <v>1.0288</v>
      </c>
      <c r="D129" s="3">
        <v>21.03</v>
      </c>
      <c r="E129" s="3">
        <v>0.8763</v>
      </c>
      <c r="F129" s="3">
        <v>1.7428</v>
      </c>
      <c r="G129" s="3">
        <v>1.9205</v>
      </c>
      <c r="H129" s="3">
        <v>0.2804</v>
      </c>
      <c r="I129" s="1">
        <v>6.41494800039229</v>
      </c>
      <c r="J129" s="3">
        <v>0.1093</v>
      </c>
      <c r="K129" s="1">
        <v>24</v>
      </c>
      <c r="L129" s="1">
        <v>6</v>
      </c>
      <c r="M129" s="1">
        <v>11</v>
      </c>
      <c r="N129" s="1">
        <v>8</v>
      </c>
      <c r="O129" s="1">
        <f t="shared" si="4"/>
        <v>5.43624709485464</v>
      </c>
      <c r="V129" s="4">
        <f>VLOOKUP(L129,$AA$2:$AC$26,3)</f>
        <v>0.004583</v>
      </c>
      <c r="W129" s="4">
        <f>VLOOKUP(M129,$AA$2:$AC$26,2)</f>
        <v>0.917</v>
      </c>
      <c r="X129" s="4">
        <f t="shared" si="5"/>
        <v>420.2611</v>
      </c>
      <c r="Y129" s="4">
        <f t="shared" si="6"/>
        <v>336.20888</v>
      </c>
      <c r="Z129" s="4">
        <f t="shared" si="7"/>
        <v>525.326375</v>
      </c>
      <c r="AA129" s="4"/>
      <c r="AB129" s="4"/>
      <c r="AC129" s="4"/>
    </row>
    <row r="130" hidden="1" spans="1:29">
      <c r="A130" s="1">
        <v>531</v>
      </c>
      <c r="B130" s="3">
        <v>3.7783</v>
      </c>
      <c r="C130" s="3">
        <v>1.0273</v>
      </c>
      <c r="D130" s="3">
        <v>11.32</v>
      </c>
      <c r="E130" s="3">
        <v>0.7547</v>
      </c>
      <c r="F130" s="3">
        <v>1.8063</v>
      </c>
      <c r="G130" s="3">
        <v>1.408</v>
      </c>
      <c r="H130" s="3">
        <v>0.2806</v>
      </c>
      <c r="I130" s="1">
        <v>3.7783135801851</v>
      </c>
      <c r="J130" s="3">
        <v>0.0803</v>
      </c>
      <c r="K130" s="1">
        <v>15</v>
      </c>
      <c r="L130" s="1">
        <v>3</v>
      </c>
      <c r="M130" s="1">
        <v>19</v>
      </c>
      <c r="N130" s="1">
        <v>9</v>
      </c>
      <c r="O130" s="1">
        <f t="shared" ref="O130:O193" si="8">POWER(B130,1/3)*POWER(C130,1/2)*POWER(K130,1/3)</f>
        <v>3.89324029647948</v>
      </c>
      <c r="V130" s="4">
        <f>VLOOKUP(L130,$AA$2:$AC$26,3)</f>
        <v>0.002236</v>
      </c>
      <c r="W130" s="4">
        <f>VLOOKUP(M130,$AA$2:$AC$26,2)</f>
        <v>2.22929</v>
      </c>
      <c r="X130" s="4">
        <f t="shared" ref="X130:X193" si="9">V130*W130*100000</f>
        <v>498.469244</v>
      </c>
      <c r="Y130" s="4">
        <f t="shared" ref="Y130:Y193" si="10">X130*0.8</f>
        <v>398.7753952</v>
      </c>
      <c r="Z130" s="4">
        <f t="shared" ref="Z130:Z193" si="11">X130*1.25</f>
        <v>623.086555</v>
      </c>
      <c r="AA130" s="4"/>
      <c r="AB130" s="4"/>
      <c r="AC130" s="4"/>
    </row>
    <row r="131" hidden="1" spans="1:29">
      <c r="A131" s="1">
        <v>605</v>
      </c>
      <c r="B131" s="3">
        <v>0</v>
      </c>
      <c r="C131" s="3">
        <v>1.0272</v>
      </c>
      <c r="D131" s="3">
        <v>-2.07</v>
      </c>
      <c r="E131" s="3">
        <v>-0.2588</v>
      </c>
      <c r="F131" s="3">
        <v>0.8217</v>
      </c>
      <c r="G131" s="3">
        <v>-0.147</v>
      </c>
      <c r="H131" s="3">
        <v>-0.0975</v>
      </c>
      <c r="I131" s="1">
        <v>0</v>
      </c>
      <c r="J131" s="3">
        <v>0.1407</v>
      </c>
      <c r="K131" s="1">
        <v>8</v>
      </c>
      <c r="L131" s="1">
        <v>5</v>
      </c>
      <c r="M131" s="1">
        <v>11</v>
      </c>
      <c r="N131" s="1">
        <v>10</v>
      </c>
      <c r="O131" s="1">
        <f t="shared" si="8"/>
        <v>0</v>
      </c>
      <c r="V131" s="4">
        <f>VLOOKUP(L131,$AA$2:$AC$26,3)</f>
        <v>0.003606</v>
      </c>
      <c r="W131" s="4">
        <f>VLOOKUP(L131,$AA$2:$AC$26,2)</f>
        <v>0.44857</v>
      </c>
      <c r="X131" s="4">
        <f t="shared" si="9"/>
        <v>161.754342</v>
      </c>
      <c r="Y131" s="4">
        <f t="shared" si="10"/>
        <v>129.4034736</v>
      </c>
      <c r="Z131" s="4">
        <f t="shared" si="11"/>
        <v>202.1929275</v>
      </c>
      <c r="AA131" s="4"/>
      <c r="AB131" s="4"/>
      <c r="AC131" s="4"/>
    </row>
    <row r="132" hidden="1" spans="1:29">
      <c r="A132" s="1">
        <v>26</v>
      </c>
      <c r="B132" s="3">
        <v>1.0044</v>
      </c>
      <c r="C132" s="3">
        <v>1.0271</v>
      </c>
      <c r="D132" s="3">
        <v>0.57</v>
      </c>
      <c r="E132" s="3">
        <v>0.0069</v>
      </c>
      <c r="F132" s="3">
        <v>1.0147</v>
      </c>
      <c r="G132" s="3">
        <v>0.0589</v>
      </c>
      <c r="H132" s="3">
        <v>0.007</v>
      </c>
      <c r="I132" s="1">
        <v>1.00435268520052</v>
      </c>
      <c r="J132" s="3">
        <v>0.0966</v>
      </c>
      <c r="K132" s="1">
        <v>83</v>
      </c>
      <c r="L132" s="1">
        <v>2</v>
      </c>
      <c r="M132" s="1">
        <v>7</v>
      </c>
      <c r="N132" s="1">
        <v>6</v>
      </c>
      <c r="O132" s="1">
        <f t="shared" si="8"/>
        <v>4.42725594795831</v>
      </c>
      <c r="V132" s="4">
        <f>VLOOKUP(L132,$AA$2:$AC$26,3)</f>
        <v>0.001732</v>
      </c>
      <c r="W132" s="4">
        <f>VLOOKUP(L132,$AA$2:$AC$26,2)</f>
        <v>0.31267</v>
      </c>
      <c r="X132" s="4">
        <f t="shared" si="9"/>
        <v>54.154444</v>
      </c>
      <c r="Y132" s="4">
        <f t="shared" si="10"/>
        <v>43.3235552</v>
      </c>
      <c r="Z132" s="4">
        <f t="shared" si="11"/>
        <v>67.693055</v>
      </c>
      <c r="AA132" s="4"/>
      <c r="AB132" s="4"/>
      <c r="AC132" s="4"/>
    </row>
    <row r="133" hidden="1" spans="1:29">
      <c r="A133" s="1">
        <v>574</v>
      </c>
      <c r="B133" s="3">
        <v>0</v>
      </c>
      <c r="C133" s="3">
        <v>1.027</v>
      </c>
      <c r="D133" s="3">
        <v>-7.07</v>
      </c>
      <c r="E133" s="3">
        <v>-0.8838</v>
      </c>
      <c r="F133" s="3">
        <v>0.5154</v>
      </c>
      <c r="G133" s="3">
        <v>-0.4144</v>
      </c>
      <c r="H133" s="3">
        <v>-0.3189</v>
      </c>
      <c r="I133" s="1">
        <v>0</v>
      </c>
      <c r="J133" s="3">
        <v>0.1705</v>
      </c>
      <c r="K133" s="1">
        <v>8</v>
      </c>
      <c r="L133" s="1">
        <v>6</v>
      </c>
      <c r="M133" s="1">
        <v>7</v>
      </c>
      <c r="N133" s="1">
        <v>10</v>
      </c>
      <c r="O133" s="1">
        <f t="shared" si="8"/>
        <v>0</v>
      </c>
      <c r="V133" s="4">
        <f>VLOOKUP(L133,$AA$2:$AC$26,3)</f>
        <v>0.004583</v>
      </c>
      <c r="W133" s="4">
        <f>VLOOKUP(L133,$AA$2:$AC$26,2)</f>
        <v>0.50592</v>
      </c>
      <c r="X133" s="4">
        <f t="shared" si="9"/>
        <v>231.863136</v>
      </c>
      <c r="Y133" s="4">
        <f t="shared" si="10"/>
        <v>185.4905088</v>
      </c>
      <c r="Z133" s="4">
        <f t="shared" si="11"/>
        <v>289.82892</v>
      </c>
      <c r="AA133" s="4"/>
      <c r="AB133" s="4"/>
      <c r="AC133" s="4"/>
    </row>
    <row r="134" hidden="1" spans="1:29">
      <c r="A134" s="1">
        <v>657</v>
      </c>
      <c r="B134" s="3">
        <v>0</v>
      </c>
      <c r="C134" s="3">
        <v>1.0267</v>
      </c>
      <c r="D134" s="3">
        <v>-5.68</v>
      </c>
      <c r="E134" s="3">
        <v>-0.71</v>
      </c>
      <c r="F134" s="3">
        <v>0.2709</v>
      </c>
      <c r="G134" s="3">
        <v>-0.8478</v>
      </c>
      <c r="H134" s="3">
        <v>-0.6654</v>
      </c>
      <c r="I134" s="1">
        <v>0</v>
      </c>
      <c r="J134" s="3">
        <v>0.067</v>
      </c>
      <c r="K134" s="1">
        <v>8</v>
      </c>
      <c r="L134" s="1">
        <v>1</v>
      </c>
      <c r="M134" s="1">
        <v>18</v>
      </c>
      <c r="N134" s="1">
        <v>10</v>
      </c>
      <c r="O134" s="1">
        <f t="shared" si="8"/>
        <v>0</v>
      </c>
      <c r="V134" s="4">
        <f>VLOOKUP(L134,$AA$2:$AC$26,3)</f>
        <v>0.001414</v>
      </c>
      <c r="W134" s="4">
        <f>VLOOKUP(L134,$AA$2:$AC$26,2)</f>
        <v>0.27723</v>
      </c>
      <c r="X134" s="4">
        <f t="shared" si="9"/>
        <v>39.200322</v>
      </c>
      <c r="Y134" s="4">
        <f t="shared" si="10"/>
        <v>31.3602576</v>
      </c>
      <c r="Z134" s="4">
        <f t="shared" si="11"/>
        <v>49.0004025</v>
      </c>
      <c r="AA134" s="4"/>
      <c r="AB134" s="4"/>
      <c r="AC134" s="4"/>
    </row>
    <row r="135" hidden="1" spans="1:29">
      <c r="A135" s="1">
        <v>647</v>
      </c>
      <c r="B135" s="3">
        <v>0</v>
      </c>
      <c r="C135" s="3">
        <v>1.0253</v>
      </c>
      <c r="D135" s="3">
        <v>-2.53</v>
      </c>
      <c r="E135" s="3">
        <v>-0.3163</v>
      </c>
      <c r="F135" s="3">
        <v>0.8943</v>
      </c>
      <c r="G135" s="3">
        <v>-0.0984</v>
      </c>
      <c r="H135" s="3">
        <v>-0.0545</v>
      </c>
      <c r="I135" s="1">
        <v>0</v>
      </c>
      <c r="J135" s="3">
        <v>0.2568</v>
      </c>
      <c r="K135" s="1">
        <v>8</v>
      </c>
      <c r="L135" s="1">
        <v>7</v>
      </c>
      <c r="M135" s="1">
        <v>16</v>
      </c>
      <c r="N135" s="1">
        <v>10</v>
      </c>
      <c r="O135" s="1">
        <f t="shared" si="8"/>
        <v>0</v>
      </c>
      <c r="V135" s="4">
        <f>VLOOKUP(L135,$AA$2:$AC$26,3)</f>
        <v>0.005831</v>
      </c>
      <c r="W135" s="4">
        <f>VLOOKUP(L135,$AA$2:$AC$26,2)</f>
        <v>0.57059</v>
      </c>
      <c r="X135" s="4">
        <f t="shared" si="9"/>
        <v>332.711029</v>
      </c>
      <c r="Y135" s="4">
        <f t="shared" si="10"/>
        <v>266.1688232</v>
      </c>
      <c r="Z135" s="4">
        <f t="shared" si="11"/>
        <v>415.88878625</v>
      </c>
      <c r="AA135" s="4"/>
      <c r="AB135" s="4"/>
      <c r="AC135" s="4"/>
    </row>
    <row r="136" hidden="1" spans="1:29">
      <c r="A136" s="1">
        <v>526</v>
      </c>
      <c r="B136" s="3">
        <v>0</v>
      </c>
      <c r="C136" s="3">
        <v>1.0239</v>
      </c>
      <c r="D136" s="3">
        <v>-0.17</v>
      </c>
      <c r="E136" s="3">
        <v>-0.0113</v>
      </c>
      <c r="F136" s="3">
        <v>0.995</v>
      </c>
      <c r="G136" s="3">
        <v>-0.0081</v>
      </c>
      <c r="H136" s="3">
        <v>-0.0021</v>
      </c>
      <c r="I136" s="1">
        <v>0</v>
      </c>
      <c r="J136" s="3">
        <v>0.2106</v>
      </c>
      <c r="K136" s="1">
        <v>15</v>
      </c>
      <c r="L136" s="1">
        <v>6</v>
      </c>
      <c r="M136" s="1">
        <v>18</v>
      </c>
      <c r="N136" s="1">
        <v>9</v>
      </c>
      <c r="O136" s="1">
        <f t="shared" si="8"/>
        <v>0</v>
      </c>
      <c r="V136" s="4">
        <f>VLOOKUP(L136,$AA$2:$AC$26,3)</f>
        <v>0.004583</v>
      </c>
      <c r="W136" s="4">
        <f>VLOOKUP(L136,$AA$2:$AC$26,2)</f>
        <v>0.50592</v>
      </c>
      <c r="X136" s="4">
        <f t="shared" si="9"/>
        <v>231.863136</v>
      </c>
      <c r="Y136" s="4">
        <f t="shared" si="10"/>
        <v>185.4905088</v>
      </c>
      <c r="Z136" s="4">
        <f t="shared" si="11"/>
        <v>289.82892</v>
      </c>
      <c r="AA136" s="4"/>
      <c r="AB136" s="4"/>
      <c r="AC136" s="4"/>
    </row>
    <row r="137" hidden="1" spans="1:29">
      <c r="A137" s="1">
        <v>50</v>
      </c>
      <c r="B137" s="3">
        <v>1.1393</v>
      </c>
      <c r="C137" s="3">
        <v>1.0238</v>
      </c>
      <c r="D137" s="3">
        <v>3.76</v>
      </c>
      <c r="E137" s="3">
        <v>0.0453</v>
      </c>
      <c r="F137" s="3">
        <v>1.0807</v>
      </c>
      <c r="G137" s="3">
        <v>0.5434</v>
      </c>
      <c r="H137" s="3">
        <v>0.0385</v>
      </c>
      <c r="I137" s="1">
        <v>1.13929131402433</v>
      </c>
      <c r="J137" s="3">
        <v>0.0692</v>
      </c>
      <c r="K137" s="1">
        <v>83</v>
      </c>
      <c r="L137" s="1">
        <v>2</v>
      </c>
      <c r="M137" s="1">
        <v>10</v>
      </c>
      <c r="N137" s="1">
        <v>6</v>
      </c>
      <c r="O137" s="1">
        <f t="shared" si="8"/>
        <v>4.60977391278848</v>
      </c>
      <c r="V137" s="4">
        <f>VLOOKUP(L137,$AA$2:$AC$26,3)</f>
        <v>0.001732</v>
      </c>
      <c r="W137" s="4">
        <f>VLOOKUP(M137,$AA$2:$AC$26,2)</f>
        <v>0.81777</v>
      </c>
      <c r="X137" s="4">
        <f t="shared" si="9"/>
        <v>141.637764</v>
      </c>
      <c r="Y137" s="4">
        <f t="shared" si="10"/>
        <v>113.3102112</v>
      </c>
      <c r="Z137" s="4">
        <f t="shared" si="11"/>
        <v>177.047205</v>
      </c>
      <c r="AA137" s="4"/>
      <c r="AB137" s="4"/>
      <c r="AC137" s="4"/>
    </row>
    <row r="138" hidden="1" spans="1:29">
      <c r="A138" s="1">
        <v>141</v>
      </c>
      <c r="B138" s="3">
        <v>1.6172</v>
      </c>
      <c r="C138" s="3">
        <v>1.0238</v>
      </c>
      <c r="D138" s="3">
        <v>7.95</v>
      </c>
      <c r="E138" s="3">
        <v>0.159</v>
      </c>
      <c r="F138" s="3">
        <v>1.2438</v>
      </c>
      <c r="G138" s="3">
        <v>0.6144</v>
      </c>
      <c r="H138" s="3">
        <v>0.0984</v>
      </c>
      <c r="I138" s="1">
        <v>1.61720954015132</v>
      </c>
      <c r="J138" s="3">
        <v>0.1294</v>
      </c>
      <c r="K138" s="1">
        <v>50</v>
      </c>
      <c r="L138" s="1">
        <v>5</v>
      </c>
      <c r="M138" s="1">
        <v>4</v>
      </c>
      <c r="N138" s="1">
        <v>7</v>
      </c>
      <c r="O138" s="1">
        <f t="shared" si="8"/>
        <v>4.37541053622329</v>
      </c>
      <c r="V138" s="4">
        <f>VLOOKUP(L138,$AA$2:$AC$26,3)</f>
        <v>0.003606</v>
      </c>
      <c r="W138" s="4">
        <f>VLOOKUP(M138,$AA$2:$AC$26,2)</f>
        <v>0.39773</v>
      </c>
      <c r="X138" s="4">
        <f t="shared" si="9"/>
        <v>143.421438</v>
      </c>
      <c r="Y138" s="4">
        <f t="shared" si="10"/>
        <v>114.7371504</v>
      </c>
      <c r="Z138" s="4">
        <f t="shared" si="11"/>
        <v>179.2767975</v>
      </c>
      <c r="AA138" s="4"/>
      <c r="AB138" s="4"/>
      <c r="AC138" s="4"/>
    </row>
    <row r="139" hidden="1" spans="1:29">
      <c r="A139" s="1">
        <v>652</v>
      </c>
      <c r="B139" s="3">
        <v>0</v>
      </c>
      <c r="C139" s="3">
        <v>1.0236</v>
      </c>
      <c r="D139" s="3">
        <v>-0.77</v>
      </c>
      <c r="E139" s="3">
        <v>-0.0962</v>
      </c>
      <c r="F139" s="3">
        <v>0.936</v>
      </c>
      <c r="G139" s="3">
        <v>-0.0557</v>
      </c>
      <c r="H139" s="3">
        <v>-0.032</v>
      </c>
      <c r="I139" s="1">
        <v>0</v>
      </c>
      <c r="J139" s="3">
        <v>0.1382</v>
      </c>
      <c r="K139" s="1">
        <v>8</v>
      </c>
      <c r="L139" s="1">
        <v>4</v>
      </c>
      <c r="M139" s="1">
        <v>17</v>
      </c>
      <c r="N139" s="1">
        <v>10</v>
      </c>
      <c r="O139" s="1">
        <f t="shared" si="8"/>
        <v>0</v>
      </c>
      <c r="V139" s="4">
        <f>VLOOKUP(L139,$AA$2:$AC$26,3)</f>
        <v>0.002828</v>
      </c>
      <c r="W139" s="4">
        <f>VLOOKUP(L139,$AA$2:$AC$26,2)</f>
        <v>0.39773</v>
      </c>
      <c r="X139" s="4">
        <f t="shared" si="9"/>
        <v>112.478044</v>
      </c>
      <c r="Y139" s="4">
        <f t="shared" si="10"/>
        <v>89.9824352</v>
      </c>
      <c r="Z139" s="4">
        <f t="shared" si="11"/>
        <v>140.597555</v>
      </c>
      <c r="AA139" s="4"/>
      <c r="AB139" s="4"/>
      <c r="AC139" s="4"/>
    </row>
    <row r="140" hidden="1" spans="1:29">
      <c r="A140" s="1">
        <v>10</v>
      </c>
      <c r="B140" s="3">
        <v>1.7137</v>
      </c>
      <c r="C140" s="3">
        <v>1.0234</v>
      </c>
      <c r="D140" s="3">
        <v>5.53</v>
      </c>
      <c r="E140" s="3">
        <v>0.0666</v>
      </c>
      <c r="F140" s="3">
        <v>1.1891</v>
      </c>
      <c r="G140" s="3">
        <v>1</v>
      </c>
      <c r="H140" s="3">
        <v>0.0793</v>
      </c>
      <c r="I140" s="1">
        <v>1.71365284410834</v>
      </c>
      <c r="J140" s="3">
        <v>0.0552</v>
      </c>
      <c r="K140" s="1">
        <v>83</v>
      </c>
      <c r="L140" s="1">
        <v>2</v>
      </c>
      <c r="M140" s="1">
        <v>5</v>
      </c>
      <c r="N140" s="1">
        <v>6</v>
      </c>
      <c r="O140" s="1">
        <f t="shared" si="8"/>
        <v>5.28072643084884</v>
      </c>
      <c r="V140" s="4">
        <f>VLOOKUP(L140,$AA$2:$AC$26,3)</f>
        <v>0.001732</v>
      </c>
      <c r="W140" s="4">
        <f>VLOOKUP(M140,$AA$2:$AC$26,2)</f>
        <v>0.44857</v>
      </c>
      <c r="X140" s="4">
        <f t="shared" si="9"/>
        <v>77.692324</v>
      </c>
      <c r="Y140" s="4">
        <f t="shared" si="10"/>
        <v>62.1538592</v>
      </c>
      <c r="Z140" s="4">
        <f t="shared" si="11"/>
        <v>97.115405</v>
      </c>
      <c r="AA140" s="4"/>
      <c r="AB140" s="4"/>
      <c r="AC140" s="4"/>
    </row>
    <row r="141" hidden="1" spans="1:29">
      <c r="A141" s="1">
        <v>590</v>
      </c>
      <c r="B141" s="3">
        <v>0</v>
      </c>
      <c r="C141" s="3">
        <v>1.0234</v>
      </c>
      <c r="D141" s="3">
        <v>-5.01</v>
      </c>
      <c r="E141" s="3">
        <v>-0.6262</v>
      </c>
      <c r="F141" s="3">
        <v>0.6566</v>
      </c>
      <c r="G141" s="3">
        <v>-0.2937</v>
      </c>
      <c r="H141" s="3">
        <v>-0.2068</v>
      </c>
      <c r="I141" s="1">
        <v>0</v>
      </c>
      <c r="J141" s="3">
        <v>0.1705</v>
      </c>
      <c r="K141" s="1">
        <v>8</v>
      </c>
      <c r="L141" s="1">
        <v>6</v>
      </c>
      <c r="M141" s="1">
        <v>9</v>
      </c>
      <c r="N141" s="1">
        <v>10</v>
      </c>
      <c r="O141" s="1">
        <f t="shared" si="8"/>
        <v>0</v>
      </c>
      <c r="V141" s="4">
        <f>VLOOKUP(L141,$AA$2:$AC$26,3)</f>
        <v>0.004583</v>
      </c>
      <c r="W141" s="4">
        <f>VLOOKUP(L141,$AA$2:$AC$26,2)</f>
        <v>0.50592</v>
      </c>
      <c r="X141" s="4">
        <f t="shared" si="9"/>
        <v>231.863136</v>
      </c>
      <c r="Y141" s="4">
        <f t="shared" si="10"/>
        <v>185.4905088</v>
      </c>
      <c r="Z141" s="4">
        <f t="shared" si="11"/>
        <v>289.82892</v>
      </c>
      <c r="AA141" s="4"/>
      <c r="AB141" s="4"/>
      <c r="AC141" s="4"/>
    </row>
    <row r="142" hidden="1" spans="1:29">
      <c r="A142" s="1">
        <v>610</v>
      </c>
      <c r="B142" s="3">
        <v>0</v>
      </c>
      <c r="C142" s="3">
        <v>1.0226</v>
      </c>
      <c r="D142" s="3">
        <v>-5.58</v>
      </c>
      <c r="E142" s="3">
        <v>-0.6975</v>
      </c>
      <c r="F142" s="3">
        <v>0.3162</v>
      </c>
      <c r="G142" s="3">
        <v>-0.8064</v>
      </c>
      <c r="H142" s="3">
        <v>-0.6072</v>
      </c>
      <c r="I142" s="1">
        <v>0</v>
      </c>
      <c r="J142" s="3">
        <v>0.0692</v>
      </c>
      <c r="K142" s="1">
        <v>8</v>
      </c>
      <c r="L142" s="1">
        <v>2</v>
      </c>
      <c r="M142" s="1">
        <v>12</v>
      </c>
      <c r="N142" s="1">
        <v>10</v>
      </c>
      <c r="O142" s="1">
        <f t="shared" si="8"/>
        <v>0</v>
      </c>
      <c r="V142" s="4">
        <f>VLOOKUP(L142,$AA$2:$AC$26,3)</f>
        <v>0.001732</v>
      </c>
      <c r="W142" s="4">
        <f>VLOOKUP(L142,$AA$2:$AC$26,2)</f>
        <v>0.31267</v>
      </c>
      <c r="X142" s="4">
        <f t="shared" si="9"/>
        <v>54.154444</v>
      </c>
      <c r="Y142" s="4">
        <f t="shared" si="10"/>
        <v>43.3235552</v>
      </c>
      <c r="Z142" s="4">
        <f t="shared" si="11"/>
        <v>67.693055</v>
      </c>
      <c r="AA142" s="4"/>
      <c r="AB142" s="4"/>
      <c r="AC142" s="4"/>
    </row>
    <row r="143" hidden="1" spans="1:29">
      <c r="A143" s="1">
        <v>614</v>
      </c>
      <c r="B143" s="3">
        <v>0</v>
      </c>
      <c r="C143" s="3">
        <v>1.0225</v>
      </c>
      <c r="D143" s="3">
        <v>-8.36</v>
      </c>
      <c r="E143" s="3">
        <v>-1.045</v>
      </c>
      <c r="F143" s="3">
        <v>0.5546</v>
      </c>
      <c r="G143" s="3">
        <v>-0.4066</v>
      </c>
      <c r="H143" s="3">
        <v>-0.2982</v>
      </c>
      <c r="I143" s="1">
        <v>0</v>
      </c>
      <c r="J143" s="3">
        <v>0.2055</v>
      </c>
      <c r="K143" s="1">
        <v>8</v>
      </c>
      <c r="L143" s="1">
        <v>6</v>
      </c>
      <c r="M143" s="1">
        <v>12</v>
      </c>
      <c r="N143" s="1">
        <v>10</v>
      </c>
      <c r="O143" s="1">
        <f t="shared" si="8"/>
        <v>0</v>
      </c>
      <c r="V143" s="4">
        <f>VLOOKUP(L143,$AA$2:$AC$26,3)</f>
        <v>0.004583</v>
      </c>
      <c r="W143" s="4">
        <f>VLOOKUP(L143,$AA$2:$AC$26,2)</f>
        <v>0.50592</v>
      </c>
      <c r="X143" s="4">
        <f t="shared" si="9"/>
        <v>231.863136</v>
      </c>
      <c r="Y143" s="4">
        <f t="shared" si="10"/>
        <v>185.4905088</v>
      </c>
      <c r="Z143" s="4">
        <f t="shared" si="11"/>
        <v>289.82892</v>
      </c>
      <c r="AA143" s="4"/>
      <c r="AB143" s="4"/>
      <c r="AC143" s="4"/>
    </row>
    <row r="144" hidden="1" spans="1:29">
      <c r="A144" s="1">
        <v>675</v>
      </c>
      <c r="B144" s="3">
        <v>0</v>
      </c>
      <c r="C144" s="3">
        <v>1.0219</v>
      </c>
      <c r="D144" s="3">
        <v>-2.32</v>
      </c>
      <c r="E144" s="3">
        <v>-0.29</v>
      </c>
      <c r="F144" s="3">
        <v>0.785</v>
      </c>
      <c r="G144" s="3">
        <v>-0.2115</v>
      </c>
      <c r="H144" s="3">
        <v>-0.1108</v>
      </c>
      <c r="I144" s="1">
        <v>0</v>
      </c>
      <c r="J144" s="3">
        <v>0.1096</v>
      </c>
      <c r="K144" s="1">
        <v>8</v>
      </c>
      <c r="L144" s="1">
        <v>3</v>
      </c>
      <c r="M144" s="1">
        <v>20</v>
      </c>
      <c r="N144" s="1">
        <v>10</v>
      </c>
      <c r="O144" s="1">
        <f t="shared" si="8"/>
        <v>0</v>
      </c>
      <c r="V144" s="4">
        <f>VLOOKUP(L144,$AA$2:$AC$26,3)</f>
        <v>0.002236</v>
      </c>
      <c r="W144" s="4">
        <f>VLOOKUP(L144,$AA$2:$AC$26,2)</f>
        <v>0.35265</v>
      </c>
      <c r="X144" s="4">
        <f t="shared" si="9"/>
        <v>78.85254</v>
      </c>
      <c r="Y144" s="4">
        <f t="shared" si="10"/>
        <v>63.082032</v>
      </c>
      <c r="Z144" s="4">
        <f t="shared" si="11"/>
        <v>98.565675</v>
      </c>
      <c r="AA144" s="4"/>
      <c r="AB144" s="4"/>
      <c r="AC144" s="4"/>
    </row>
    <row r="145" hidden="1" spans="1:29">
      <c r="A145" s="1">
        <v>325</v>
      </c>
      <c r="B145" s="3">
        <v>3.1082</v>
      </c>
      <c r="C145" s="3">
        <v>1.0209</v>
      </c>
      <c r="D145" s="3">
        <v>12.17</v>
      </c>
      <c r="E145" s="3">
        <v>0.5071</v>
      </c>
      <c r="F145" s="3">
        <v>1.5455</v>
      </c>
      <c r="G145" s="3">
        <v>1.3002</v>
      </c>
      <c r="H145" s="3">
        <v>0.217</v>
      </c>
      <c r="I145" s="1">
        <v>3.10820928958756</v>
      </c>
      <c r="J145" s="3">
        <v>0.0935</v>
      </c>
      <c r="K145" s="1">
        <v>24</v>
      </c>
      <c r="L145" s="1">
        <v>5</v>
      </c>
      <c r="M145" s="1">
        <v>10</v>
      </c>
      <c r="N145" s="1">
        <v>8</v>
      </c>
      <c r="O145" s="1">
        <f t="shared" si="8"/>
        <v>4.25335535132463</v>
      </c>
      <c r="V145" s="4">
        <f>VLOOKUP(L145,$AA$2:$AC$26,3)</f>
        <v>0.003606</v>
      </c>
      <c r="W145" s="4">
        <f>VLOOKUP(M145,$AA$2:$AC$26,2)</f>
        <v>0.81777</v>
      </c>
      <c r="X145" s="4">
        <f t="shared" si="9"/>
        <v>294.887862</v>
      </c>
      <c r="Y145" s="4">
        <f t="shared" si="10"/>
        <v>235.9102896</v>
      </c>
      <c r="Z145" s="4">
        <f t="shared" si="11"/>
        <v>368.6098275</v>
      </c>
      <c r="AA145" s="4"/>
      <c r="AB145" s="4"/>
      <c r="AC145" s="4"/>
    </row>
    <row r="146" hidden="1" spans="1:29">
      <c r="A146" s="1">
        <v>646</v>
      </c>
      <c r="B146" s="3">
        <v>0</v>
      </c>
      <c r="C146" s="3">
        <v>1.0209</v>
      </c>
      <c r="D146" s="3">
        <v>-1.83</v>
      </c>
      <c r="E146" s="3">
        <v>-0.2288</v>
      </c>
      <c r="F146" s="3">
        <v>0.9025</v>
      </c>
      <c r="G146" s="3">
        <v>-0.089</v>
      </c>
      <c r="H146" s="3">
        <v>-0.05</v>
      </c>
      <c r="I146" s="1">
        <v>0</v>
      </c>
      <c r="J146" s="3">
        <v>0.2054</v>
      </c>
      <c r="K146" s="1">
        <v>8</v>
      </c>
      <c r="L146" s="1">
        <v>6</v>
      </c>
      <c r="M146" s="1">
        <v>16</v>
      </c>
      <c r="N146" s="1">
        <v>10</v>
      </c>
      <c r="O146" s="1">
        <f t="shared" si="8"/>
        <v>0</v>
      </c>
      <c r="V146" s="4">
        <f>VLOOKUP(L146,$AA$2:$AC$26,3)</f>
        <v>0.004583</v>
      </c>
      <c r="W146" s="4">
        <f>VLOOKUP(L146,$AA$2:$AC$26,2)</f>
        <v>0.50592</v>
      </c>
      <c r="X146" s="4">
        <f t="shared" si="9"/>
        <v>231.863136</v>
      </c>
      <c r="Y146" s="4">
        <f t="shared" si="10"/>
        <v>185.4905088</v>
      </c>
      <c r="Z146" s="4">
        <f t="shared" si="11"/>
        <v>289.82892</v>
      </c>
      <c r="AA146" s="4"/>
      <c r="AB146" s="4"/>
      <c r="AC146" s="4"/>
    </row>
    <row r="147" hidden="1" spans="1:29">
      <c r="A147" s="1">
        <v>123</v>
      </c>
      <c r="B147" s="3">
        <v>0</v>
      </c>
      <c r="C147" s="3">
        <v>1.0208</v>
      </c>
      <c r="D147" s="3">
        <v>-7.99</v>
      </c>
      <c r="E147" s="3">
        <v>-0.0951</v>
      </c>
      <c r="F147" s="3">
        <v>0.9227</v>
      </c>
      <c r="G147" s="3">
        <v>-0.2662</v>
      </c>
      <c r="H147" s="3">
        <v>-0.0373</v>
      </c>
      <c r="I147" s="1">
        <v>0</v>
      </c>
      <c r="J147" s="3">
        <v>0.2999</v>
      </c>
      <c r="K147" s="1">
        <v>84</v>
      </c>
      <c r="L147" s="1">
        <v>3</v>
      </c>
      <c r="M147" s="1">
        <v>19</v>
      </c>
      <c r="N147" s="1">
        <v>6</v>
      </c>
      <c r="O147" s="1">
        <f t="shared" si="8"/>
        <v>0</v>
      </c>
      <c r="V147" s="4">
        <f>VLOOKUP(L147,$AA$2:$AC$26,3)</f>
        <v>0.002236</v>
      </c>
      <c r="W147" s="4">
        <f>VLOOKUP(L147,$AA$2:$AC$26,2)</f>
        <v>0.35265</v>
      </c>
      <c r="X147" s="4">
        <f t="shared" si="9"/>
        <v>78.85254</v>
      </c>
      <c r="Y147" s="4">
        <f t="shared" si="10"/>
        <v>63.082032</v>
      </c>
      <c r="Z147" s="4">
        <f t="shared" si="11"/>
        <v>98.565675</v>
      </c>
      <c r="AA147" s="4"/>
      <c r="AB147" s="4"/>
      <c r="AC147" s="4"/>
    </row>
    <row r="148" hidden="1" spans="1:29">
      <c r="A148" s="1">
        <v>352</v>
      </c>
      <c r="B148" s="3">
        <v>1.879</v>
      </c>
      <c r="C148" s="3">
        <v>1.0206</v>
      </c>
      <c r="D148" s="3">
        <v>3.21</v>
      </c>
      <c r="E148" s="3">
        <v>0.1337</v>
      </c>
      <c r="F148" s="3">
        <v>1.3702</v>
      </c>
      <c r="G148" s="3">
        <v>1.0355</v>
      </c>
      <c r="H148" s="3">
        <v>0.1576</v>
      </c>
      <c r="I148" s="1">
        <v>1.87904399263771</v>
      </c>
      <c r="J148" s="3">
        <v>0.031</v>
      </c>
      <c r="K148" s="1">
        <v>24</v>
      </c>
      <c r="L148" s="1">
        <v>0</v>
      </c>
      <c r="M148" s="1">
        <v>14</v>
      </c>
      <c r="N148" s="1">
        <v>8</v>
      </c>
      <c r="O148" s="1">
        <f t="shared" si="8"/>
        <v>3.59589599969734</v>
      </c>
      <c r="V148" s="4">
        <f>VLOOKUP(L148,$AA$2:$AC$26,3)</f>
        <v>0.001</v>
      </c>
      <c r="W148" s="4">
        <f>VLOOKUP(M148,$AA$2:$AC$26,2)</f>
        <v>1.22284</v>
      </c>
      <c r="X148" s="4">
        <f t="shared" si="9"/>
        <v>122.284</v>
      </c>
      <c r="Y148" s="4">
        <f t="shared" si="10"/>
        <v>97.8272</v>
      </c>
      <c r="Z148" s="4">
        <f t="shared" si="11"/>
        <v>152.855</v>
      </c>
      <c r="AA148" s="4"/>
      <c r="AB148" s="4"/>
      <c r="AC148" s="4"/>
    </row>
    <row r="149" hidden="1" spans="1:29">
      <c r="A149" s="1">
        <v>508</v>
      </c>
      <c r="B149" s="3">
        <v>2.4333</v>
      </c>
      <c r="C149" s="3">
        <v>1.0204</v>
      </c>
      <c r="D149" s="3">
        <v>9.84</v>
      </c>
      <c r="E149" s="3">
        <v>0.656</v>
      </c>
      <c r="F149" s="3">
        <v>1.607</v>
      </c>
      <c r="G149" s="3">
        <v>1.0933</v>
      </c>
      <c r="H149" s="3">
        <v>0.2353</v>
      </c>
      <c r="I149" s="1">
        <v>2.43329831291832</v>
      </c>
      <c r="J149" s="3">
        <v>0.0899</v>
      </c>
      <c r="K149" s="1">
        <v>15</v>
      </c>
      <c r="L149" s="1">
        <v>4</v>
      </c>
      <c r="M149" s="1">
        <v>16</v>
      </c>
      <c r="N149" s="1">
        <v>9</v>
      </c>
      <c r="O149" s="1">
        <f t="shared" si="8"/>
        <v>3.35079246394781</v>
      </c>
      <c r="V149" s="4">
        <f>VLOOKUP(L149,$AA$2:$AC$26,3)</f>
        <v>0.002828</v>
      </c>
      <c r="W149" s="4">
        <f>VLOOKUP(M149,$AA$2:$AC$26,2)</f>
        <v>1.55394</v>
      </c>
      <c r="X149" s="4">
        <f t="shared" si="9"/>
        <v>439.454232</v>
      </c>
      <c r="Y149" s="4">
        <f t="shared" si="10"/>
        <v>351.5633856</v>
      </c>
      <c r="Z149" s="4">
        <f t="shared" si="11"/>
        <v>549.31779</v>
      </c>
      <c r="AA149" s="4"/>
      <c r="AB149" s="4"/>
      <c r="AC149" s="4"/>
    </row>
    <row r="150" hidden="1" spans="1:29">
      <c r="A150" s="1">
        <v>528</v>
      </c>
      <c r="B150" s="3">
        <v>1.0143</v>
      </c>
      <c r="C150" s="3">
        <v>1.0202</v>
      </c>
      <c r="D150" s="3">
        <v>0.52</v>
      </c>
      <c r="E150" s="3">
        <v>0.0347</v>
      </c>
      <c r="F150" s="3">
        <v>1.0661</v>
      </c>
      <c r="G150" s="3">
        <v>0.1566</v>
      </c>
      <c r="H150" s="3">
        <v>0.0299</v>
      </c>
      <c r="I150" s="1">
        <v>1.01425094248674</v>
      </c>
      <c r="J150" s="3">
        <v>0.0332</v>
      </c>
      <c r="K150" s="1">
        <v>15</v>
      </c>
      <c r="L150" s="1">
        <v>0</v>
      </c>
      <c r="M150" s="1">
        <v>19</v>
      </c>
      <c r="N150" s="1">
        <v>9</v>
      </c>
      <c r="O150" s="1">
        <f t="shared" si="8"/>
        <v>2.50281387792752</v>
      </c>
      <c r="V150" s="4">
        <f>VLOOKUP(L150,$AA$2:$AC$26,3)</f>
        <v>0.001</v>
      </c>
      <c r="W150" s="4">
        <f>VLOOKUP(L150,$AA$2:$AC$26,2)</f>
        <v>0.24581</v>
      </c>
      <c r="X150" s="4">
        <f t="shared" si="9"/>
        <v>24.581</v>
      </c>
      <c r="Y150" s="4">
        <f t="shared" si="10"/>
        <v>19.6648</v>
      </c>
      <c r="Z150" s="4">
        <f t="shared" si="11"/>
        <v>30.72625</v>
      </c>
      <c r="AA150" s="4"/>
      <c r="AB150" s="4"/>
      <c r="AC150" s="4"/>
    </row>
    <row r="151" hidden="1" spans="1:29">
      <c r="A151" s="1">
        <v>161</v>
      </c>
      <c r="B151" s="3">
        <v>1.8536</v>
      </c>
      <c r="C151" s="3">
        <v>1.0201</v>
      </c>
      <c r="D151" s="3">
        <v>4.26</v>
      </c>
      <c r="E151" s="3">
        <v>0.0852</v>
      </c>
      <c r="F151" s="3">
        <v>1.2582</v>
      </c>
      <c r="G151" s="3">
        <v>0.8554</v>
      </c>
      <c r="H151" s="3">
        <v>0.1097</v>
      </c>
      <c r="I151" s="1">
        <v>1.85364330736497</v>
      </c>
      <c r="J151" s="3">
        <v>0.0498</v>
      </c>
      <c r="K151" s="1">
        <v>50</v>
      </c>
      <c r="L151" s="1">
        <v>1</v>
      </c>
      <c r="M151" s="1">
        <v>7</v>
      </c>
      <c r="N151" s="1">
        <v>7</v>
      </c>
      <c r="O151" s="1">
        <f t="shared" si="8"/>
        <v>4.57070699926312</v>
      </c>
      <c r="V151" s="4">
        <f>VLOOKUP(L151,$AA$2:$AC$26,3)</f>
        <v>0.001414</v>
      </c>
      <c r="W151" s="4">
        <f>VLOOKUP(M151,$AA$2:$AC$26,2)</f>
        <v>0.57059</v>
      </c>
      <c r="X151" s="4">
        <f t="shared" si="9"/>
        <v>80.681426</v>
      </c>
      <c r="Y151" s="4">
        <f t="shared" si="10"/>
        <v>64.5451408</v>
      </c>
      <c r="Z151" s="4">
        <f t="shared" si="11"/>
        <v>100.8517825</v>
      </c>
      <c r="AA151" s="4"/>
      <c r="AB151" s="4"/>
      <c r="AC151" s="4"/>
    </row>
    <row r="152" hidden="1" spans="1:29">
      <c r="A152" s="1">
        <v>544</v>
      </c>
      <c r="B152" s="3">
        <v>1.0585</v>
      </c>
      <c r="C152" s="3">
        <v>1.0197</v>
      </c>
      <c r="D152" s="3">
        <v>0.32</v>
      </c>
      <c r="E152" s="3">
        <v>0.04</v>
      </c>
      <c r="F152" s="3">
        <v>1.2051</v>
      </c>
      <c r="G152" s="3">
        <v>0.2462</v>
      </c>
      <c r="H152" s="3">
        <v>0.0844</v>
      </c>
      <c r="I152" s="1">
        <v>1.05848386402653</v>
      </c>
      <c r="J152" s="3">
        <v>0.013</v>
      </c>
      <c r="K152" s="1">
        <v>8</v>
      </c>
      <c r="L152" s="1">
        <v>0</v>
      </c>
      <c r="M152" s="1">
        <v>4</v>
      </c>
      <c r="N152" s="1">
        <v>10</v>
      </c>
      <c r="O152" s="1">
        <f t="shared" si="8"/>
        <v>2.05824226872358</v>
      </c>
      <c r="V152" s="4">
        <f>VLOOKUP(L152,$AA$2:$AC$26,3)</f>
        <v>0.001</v>
      </c>
      <c r="W152" s="4">
        <f>VLOOKUP(L152,$AA$2:$AC$26,2)</f>
        <v>0.24581</v>
      </c>
      <c r="X152" s="4">
        <f t="shared" si="9"/>
        <v>24.581</v>
      </c>
      <c r="Y152" s="4">
        <f t="shared" si="10"/>
        <v>19.6648</v>
      </c>
      <c r="Z152" s="4">
        <f t="shared" si="11"/>
        <v>30.72625</v>
      </c>
      <c r="AA152" s="4"/>
      <c r="AB152" s="4"/>
      <c r="AC152" s="4"/>
    </row>
    <row r="153" hidden="1" spans="1:29">
      <c r="A153" s="1">
        <v>32</v>
      </c>
      <c r="B153" s="3">
        <v>2.9285</v>
      </c>
      <c r="C153" s="3">
        <v>1.0193</v>
      </c>
      <c r="D153" s="3">
        <v>5.46</v>
      </c>
      <c r="E153" s="3">
        <v>0.0658</v>
      </c>
      <c r="F153" s="3">
        <v>1.2596</v>
      </c>
      <c r="G153" s="3">
        <v>1.7116</v>
      </c>
      <c r="H153" s="3">
        <v>0.1117</v>
      </c>
      <c r="I153" s="1">
        <v>2.92849891635585</v>
      </c>
      <c r="J153" s="3">
        <v>0.0319</v>
      </c>
      <c r="K153" s="1">
        <v>83</v>
      </c>
      <c r="L153" s="1">
        <v>0</v>
      </c>
      <c r="M153" s="1">
        <v>8</v>
      </c>
      <c r="N153" s="1">
        <v>6</v>
      </c>
      <c r="O153" s="1">
        <f t="shared" si="8"/>
        <v>6.30074812729106</v>
      </c>
      <c r="V153" s="4">
        <f>VLOOKUP(L153,$AA$2:$AC$26,3)</f>
        <v>0.001</v>
      </c>
      <c r="W153" s="4">
        <f>VLOOKUP(M153,$AA$2:$AC$26,2)</f>
        <v>0.64352</v>
      </c>
      <c r="X153" s="4">
        <f t="shared" si="9"/>
        <v>64.352</v>
      </c>
      <c r="Y153" s="4">
        <f t="shared" si="10"/>
        <v>51.4816</v>
      </c>
      <c r="Z153" s="4">
        <f t="shared" si="11"/>
        <v>80.44</v>
      </c>
      <c r="AA153" s="4"/>
      <c r="AB153" s="4"/>
      <c r="AC153" s="4"/>
    </row>
    <row r="154" hidden="1" spans="1:29">
      <c r="A154" s="1">
        <v>445</v>
      </c>
      <c r="B154" s="3">
        <v>1.1639</v>
      </c>
      <c r="C154" s="3">
        <v>1.019</v>
      </c>
      <c r="D154" s="3">
        <v>3.16</v>
      </c>
      <c r="E154" s="3">
        <v>0.2107</v>
      </c>
      <c r="F154" s="3">
        <v>1.2257</v>
      </c>
      <c r="G154" s="3">
        <v>0.3616</v>
      </c>
      <c r="H154" s="3">
        <v>0.0987</v>
      </c>
      <c r="I154" s="1">
        <v>1.16390224977632</v>
      </c>
      <c r="J154" s="3">
        <v>0.0874</v>
      </c>
      <c r="K154" s="1">
        <v>15</v>
      </c>
      <c r="L154" s="1">
        <v>5</v>
      </c>
      <c r="M154" s="1">
        <v>8</v>
      </c>
      <c r="N154" s="1">
        <v>9</v>
      </c>
      <c r="O154" s="1">
        <f t="shared" si="8"/>
        <v>2.61872202610669</v>
      </c>
      <c r="V154" s="4">
        <f>VLOOKUP(L154,$AA$2:$AC$26,3)</f>
        <v>0.003606</v>
      </c>
      <c r="W154" s="4">
        <f>VLOOKUP(M154,$AA$2:$AC$26,2)</f>
        <v>0.64352</v>
      </c>
      <c r="X154" s="4">
        <f t="shared" si="9"/>
        <v>232.053312</v>
      </c>
      <c r="Y154" s="4">
        <f t="shared" si="10"/>
        <v>185.6426496</v>
      </c>
      <c r="Z154" s="4">
        <f t="shared" si="11"/>
        <v>290.06664</v>
      </c>
      <c r="AA154" s="4"/>
      <c r="AB154" s="4"/>
      <c r="AC154" s="4"/>
    </row>
    <row r="155" hidden="1" spans="1:29">
      <c r="A155" s="1">
        <v>45</v>
      </c>
      <c r="B155" s="3">
        <v>0</v>
      </c>
      <c r="C155" s="3">
        <v>1.0187</v>
      </c>
      <c r="D155" s="3">
        <v>-13.68</v>
      </c>
      <c r="E155" s="3">
        <v>-0.1648</v>
      </c>
      <c r="F155" s="3">
        <v>0.867</v>
      </c>
      <c r="G155" s="3">
        <v>-0.4513</v>
      </c>
      <c r="H155" s="3">
        <v>-0.07</v>
      </c>
      <c r="I155" s="1">
        <v>0</v>
      </c>
      <c r="J155" s="3">
        <v>0.303</v>
      </c>
      <c r="K155" s="1">
        <v>83</v>
      </c>
      <c r="L155" s="1">
        <v>5</v>
      </c>
      <c r="M155" s="1">
        <v>9</v>
      </c>
      <c r="N155" s="1">
        <v>6</v>
      </c>
      <c r="O155" s="1">
        <f t="shared" si="8"/>
        <v>0</v>
      </c>
      <c r="V155" s="4">
        <f>VLOOKUP(L155,$AA$2:$AC$26,3)</f>
        <v>0.003606</v>
      </c>
      <c r="W155" s="4">
        <f>VLOOKUP(L155,$AA$2:$AC$26,2)</f>
        <v>0.44857</v>
      </c>
      <c r="X155" s="4">
        <f t="shared" si="9"/>
        <v>161.754342</v>
      </c>
      <c r="Y155" s="4">
        <f t="shared" si="10"/>
        <v>129.4034736</v>
      </c>
      <c r="Z155" s="4">
        <f t="shared" si="11"/>
        <v>202.1929275</v>
      </c>
      <c r="AA155" s="4"/>
      <c r="AB155" s="4"/>
      <c r="AC155" s="4"/>
    </row>
    <row r="156" hidden="1" spans="1:29">
      <c r="A156" s="1">
        <v>27</v>
      </c>
      <c r="B156" s="3">
        <v>1.0101</v>
      </c>
      <c r="C156" s="3">
        <v>1.0183</v>
      </c>
      <c r="D156" s="3">
        <v>1.12</v>
      </c>
      <c r="E156" s="3">
        <v>0.0135</v>
      </c>
      <c r="F156" s="3">
        <v>1.0225</v>
      </c>
      <c r="G156" s="3">
        <v>0.0863</v>
      </c>
      <c r="H156" s="3">
        <v>0.0107</v>
      </c>
      <c r="I156" s="1">
        <v>1.01009378698132</v>
      </c>
      <c r="J156" s="3">
        <v>0.1297</v>
      </c>
      <c r="K156" s="1">
        <v>83</v>
      </c>
      <c r="L156" s="1">
        <v>3</v>
      </c>
      <c r="M156" s="1">
        <v>7</v>
      </c>
      <c r="N156" s="1">
        <v>6</v>
      </c>
      <c r="O156" s="1">
        <f t="shared" si="8"/>
        <v>4.41657245671241</v>
      </c>
      <c r="V156" s="4">
        <f>VLOOKUP(L156,$AA$2:$AC$26,3)</f>
        <v>0.002236</v>
      </c>
      <c r="W156" s="4">
        <f>VLOOKUP(L156,$AA$2:$AC$26,2)</f>
        <v>0.35265</v>
      </c>
      <c r="X156" s="4">
        <f t="shared" si="9"/>
        <v>78.85254</v>
      </c>
      <c r="Y156" s="4">
        <f t="shared" si="10"/>
        <v>63.082032</v>
      </c>
      <c r="Z156" s="4">
        <f t="shared" si="11"/>
        <v>98.565675</v>
      </c>
      <c r="AA156" s="4"/>
      <c r="AB156" s="4"/>
      <c r="AC156" s="4"/>
    </row>
    <row r="157" hidden="1" spans="1:29">
      <c r="A157" s="1">
        <v>468</v>
      </c>
      <c r="B157" s="3">
        <v>1.2805</v>
      </c>
      <c r="C157" s="3">
        <v>1.0183</v>
      </c>
      <c r="D157" s="3">
        <v>3.81</v>
      </c>
      <c r="E157" s="3">
        <v>0.254</v>
      </c>
      <c r="F157" s="3">
        <v>1.2858</v>
      </c>
      <c r="G157" s="3">
        <v>0.3825</v>
      </c>
      <c r="H157" s="3">
        <v>0.1254</v>
      </c>
      <c r="I157" s="1">
        <v>1.2804906802732</v>
      </c>
      <c r="J157" s="3">
        <v>0.0996</v>
      </c>
      <c r="K157" s="1">
        <v>15</v>
      </c>
      <c r="L157" s="1">
        <v>4</v>
      </c>
      <c r="M157" s="1">
        <v>11</v>
      </c>
      <c r="N157" s="1">
        <v>9</v>
      </c>
      <c r="O157" s="1">
        <f t="shared" si="8"/>
        <v>2.70247376016688</v>
      </c>
      <c r="V157" s="4">
        <f>VLOOKUP(L157,$AA$2:$AC$26,3)</f>
        <v>0.002828</v>
      </c>
      <c r="W157" s="4">
        <f>VLOOKUP(M157,$AA$2:$AC$26,2)</f>
        <v>0.917</v>
      </c>
      <c r="X157" s="4">
        <f t="shared" si="9"/>
        <v>259.3276</v>
      </c>
      <c r="Y157" s="4">
        <f t="shared" si="10"/>
        <v>207.46208</v>
      </c>
      <c r="Z157" s="4">
        <f t="shared" si="11"/>
        <v>324.1595</v>
      </c>
      <c r="AA157" s="4"/>
      <c r="AB157" s="4"/>
      <c r="AC157" s="4"/>
    </row>
    <row r="158" hidden="1" spans="1:29">
      <c r="A158" s="1">
        <v>423</v>
      </c>
      <c r="B158" s="3">
        <v>0</v>
      </c>
      <c r="C158" s="3">
        <v>1.0183</v>
      </c>
      <c r="D158" s="3">
        <v>-3.54</v>
      </c>
      <c r="E158" s="3">
        <v>-0.236</v>
      </c>
      <c r="F158" s="3">
        <v>0.8479</v>
      </c>
      <c r="G158" s="3">
        <v>-0.162</v>
      </c>
      <c r="H158" s="3">
        <v>-0.0751</v>
      </c>
      <c r="I158" s="1">
        <v>0</v>
      </c>
      <c r="J158" s="3">
        <v>0.2184</v>
      </c>
      <c r="K158" s="1">
        <v>15</v>
      </c>
      <c r="L158" s="1">
        <v>7</v>
      </c>
      <c r="M158" s="1">
        <v>5</v>
      </c>
      <c r="N158" s="1">
        <v>9</v>
      </c>
      <c r="O158" s="1">
        <f t="shared" si="8"/>
        <v>0</v>
      </c>
      <c r="V158" s="4">
        <f>VLOOKUP(L158,$AA$2:$AC$26,3)</f>
        <v>0.005831</v>
      </c>
      <c r="W158" s="4">
        <f>VLOOKUP(L158,$AA$2:$AC$26,2)</f>
        <v>0.57059</v>
      </c>
      <c r="X158" s="4">
        <f t="shared" si="9"/>
        <v>332.711029</v>
      </c>
      <c r="Y158" s="4">
        <f t="shared" si="10"/>
        <v>266.1688232</v>
      </c>
      <c r="Z158" s="4">
        <f t="shared" si="11"/>
        <v>415.88878625</v>
      </c>
      <c r="AA158" s="4"/>
      <c r="AB158" s="4"/>
      <c r="AC158" s="4"/>
    </row>
    <row r="159" hidden="1" spans="1:29">
      <c r="A159" s="1">
        <v>613</v>
      </c>
      <c r="B159" s="3">
        <v>0</v>
      </c>
      <c r="C159" s="3">
        <v>1.0174</v>
      </c>
      <c r="D159" s="3">
        <v>-1.13</v>
      </c>
      <c r="E159" s="3">
        <v>-0.1412</v>
      </c>
      <c r="F159" s="3">
        <v>0.9027</v>
      </c>
      <c r="G159" s="3">
        <v>-0.0803</v>
      </c>
      <c r="H159" s="3">
        <v>-0.0509</v>
      </c>
      <c r="I159" s="1">
        <v>0</v>
      </c>
      <c r="J159" s="3">
        <v>0.1407</v>
      </c>
      <c r="K159" s="1">
        <v>8</v>
      </c>
      <c r="L159" s="1">
        <v>5</v>
      </c>
      <c r="M159" s="1">
        <v>12</v>
      </c>
      <c r="N159" s="1">
        <v>10</v>
      </c>
      <c r="O159" s="1">
        <f t="shared" si="8"/>
        <v>0</v>
      </c>
      <c r="V159" s="4">
        <f>VLOOKUP(L159,$AA$2:$AC$26,3)</f>
        <v>0.003606</v>
      </c>
      <c r="W159" s="4">
        <f>VLOOKUP(L159,$AA$2:$AC$26,2)</f>
        <v>0.44857</v>
      </c>
      <c r="X159" s="4">
        <f t="shared" si="9"/>
        <v>161.754342</v>
      </c>
      <c r="Y159" s="4">
        <f t="shared" si="10"/>
        <v>129.4034736</v>
      </c>
      <c r="Z159" s="4">
        <f t="shared" si="11"/>
        <v>202.1929275</v>
      </c>
      <c r="AA159" s="4"/>
      <c r="AB159" s="4"/>
      <c r="AC159" s="4"/>
    </row>
    <row r="160" hidden="1" spans="1:29">
      <c r="A160" s="1">
        <v>666</v>
      </c>
      <c r="B160" s="3">
        <v>0</v>
      </c>
      <c r="C160" s="3">
        <v>1.0173</v>
      </c>
      <c r="D160" s="3">
        <v>-7.05</v>
      </c>
      <c r="E160" s="3">
        <v>-0.8812</v>
      </c>
      <c r="F160" s="3">
        <v>0.2957</v>
      </c>
      <c r="G160" s="3">
        <v>-0.8113</v>
      </c>
      <c r="H160" s="3">
        <v>-0.603</v>
      </c>
      <c r="I160" s="1">
        <v>0</v>
      </c>
      <c r="J160" s="3">
        <v>0.0869</v>
      </c>
      <c r="K160" s="1">
        <v>8</v>
      </c>
      <c r="L160" s="1">
        <v>2</v>
      </c>
      <c r="M160" s="1">
        <v>19</v>
      </c>
      <c r="N160" s="1">
        <v>10</v>
      </c>
      <c r="O160" s="1">
        <f t="shared" si="8"/>
        <v>0</v>
      </c>
      <c r="V160" s="4">
        <f>VLOOKUP(L160,$AA$2:$AC$26,3)</f>
        <v>0.001732</v>
      </c>
      <c r="W160" s="4">
        <f>VLOOKUP(L160,$AA$2:$AC$26,2)</f>
        <v>0.31267</v>
      </c>
      <c r="X160" s="4">
        <f t="shared" si="9"/>
        <v>54.154444</v>
      </c>
      <c r="Y160" s="4">
        <f t="shared" si="10"/>
        <v>43.3235552</v>
      </c>
      <c r="Z160" s="4">
        <f t="shared" si="11"/>
        <v>67.693055</v>
      </c>
      <c r="AA160" s="4"/>
      <c r="AB160" s="4"/>
      <c r="AC160" s="4"/>
    </row>
    <row r="161" hidden="1" spans="1:29">
      <c r="A161" s="1">
        <v>674</v>
      </c>
      <c r="B161" s="3">
        <v>0</v>
      </c>
      <c r="C161" s="3">
        <v>1.0167</v>
      </c>
      <c r="D161" s="3">
        <v>-6.67</v>
      </c>
      <c r="E161" s="3">
        <v>-0.8337</v>
      </c>
      <c r="F161" s="3">
        <v>0.3337</v>
      </c>
      <c r="G161" s="3">
        <v>-0.7675</v>
      </c>
      <c r="H161" s="3">
        <v>-0.5256</v>
      </c>
      <c r="I161" s="1">
        <v>0</v>
      </c>
      <c r="J161" s="3">
        <v>0.0869</v>
      </c>
      <c r="K161" s="1">
        <v>8</v>
      </c>
      <c r="L161" s="1">
        <v>2</v>
      </c>
      <c r="M161" s="1">
        <v>20</v>
      </c>
      <c r="N161" s="1">
        <v>10</v>
      </c>
      <c r="O161" s="1">
        <f t="shared" si="8"/>
        <v>0</v>
      </c>
      <c r="V161" s="4">
        <f>VLOOKUP(L161,$AA$2:$AC$26,3)</f>
        <v>0.001732</v>
      </c>
      <c r="W161" s="4">
        <f>VLOOKUP(L161,$AA$2:$AC$26,2)</f>
        <v>0.31267</v>
      </c>
      <c r="X161" s="4">
        <f t="shared" si="9"/>
        <v>54.154444</v>
      </c>
      <c r="Y161" s="4">
        <f t="shared" si="10"/>
        <v>43.3235552</v>
      </c>
      <c r="Z161" s="4">
        <f t="shared" si="11"/>
        <v>67.693055</v>
      </c>
      <c r="AA161" s="4"/>
      <c r="AB161" s="4"/>
      <c r="AC161" s="4"/>
    </row>
    <row r="162" hidden="1" spans="1:29">
      <c r="A162" s="1">
        <v>649</v>
      </c>
      <c r="B162" s="3">
        <v>0</v>
      </c>
      <c r="C162" s="3">
        <v>1.0167</v>
      </c>
      <c r="D162" s="3">
        <v>-5.91</v>
      </c>
      <c r="E162" s="3">
        <v>-0.7388</v>
      </c>
      <c r="F162" s="3">
        <v>0.2413</v>
      </c>
      <c r="G162" s="3">
        <v>-0.8528</v>
      </c>
      <c r="H162" s="3">
        <v>-0.7455</v>
      </c>
      <c r="I162" s="1">
        <v>0</v>
      </c>
      <c r="J162" s="3">
        <v>0.0693</v>
      </c>
      <c r="K162" s="1">
        <v>8</v>
      </c>
      <c r="L162" s="1">
        <v>1</v>
      </c>
      <c r="M162" s="1">
        <v>17</v>
      </c>
      <c r="N162" s="1">
        <v>10</v>
      </c>
      <c r="O162" s="1">
        <f t="shared" si="8"/>
        <v>0</v>
      </c>
      <c r="V162" s="4">
        <f>VLOOKUP(L162,$AA$2:$AC$26,3)</f>
        <v>0.001414</v>
      </c>
      <c r="W162" s="4">
        <f>VLOOKUP(L162,$AA$2:$AC$26,2)</f>
        <v>0.27723</v>
      </c>
      <c r="X162" s="4">
        <f t="shared" si="9"/>
        <v>39.200322</v>
      </c>
      <c r="Y162" s="4">
        <f t="shared" si="10"/>
        <v>31.3602576</v>
      </c>
      <c r="Z162" s="4">
        <f t="shared" si="11"/>
        <v>49.0004025</v>
      </c>
      <c r="AA162" s="4"/>
      <c r="AB162" s="4"/>
      <c r="AC162" s="4"/>
    </row>
    <row r="163" hidden="1" spans="1:29">
      <c r="A163" s="1">
        <v>19</v>
      </c>
      <c r="B163" s="3">
        <v>0</v>
      </c>
      <c r="C163" s="3">
        <v>1.0165</v>
      </c>
      <c r="D163" s="3">
        <v>-4.7</v>
      </c>
      <c r="E163" s="3">
        <v>-0.0566</v>
      </c>
      <c r="F163" s="3">
        <v>0.9056</v>
      </c>
      <c r="G163" s="3">
        <v>-0.3076</v>
      </c>
      <c r="H163" s="3">
        <v>-0.0464</v>
      </c>
      <c r="I163" s="1">
        <v>0</v>
      </c>
      <c r="J163" s="3">
        <v>0.1527</v>
      </c>
      <c r="K163" s="1">
        <v>83</v>
      </c>
      <c r="L163" s="1">
        <v>3</v>
      </c>
      <c r="M163" s="1">
        <v>6</v>
      </c>
      <c r="N163" s="1">
        <v>6</v>
      </c>
      <c r="O163" s="1">
        <f t="shared" si="8"/>
        <v>0</v>
      </c>
      <c r="V163" s="4">
        <f>VLOOKUP(L163,$AA$2:$AC$26,3)</f>
        <v>0.002236</v>
      </c>
      <c r="W163" s="4">
        <f>VLOOKUP(L163,$AA$2:$AC$26,2)</f>
        <v>0.35265</v>
      </c>
      <c r="X163" s="4">
        <f t="shared" si="9"/>
        <v>78.85254</v>
      </c>
      <c r="Y163" s="4">
        <f t="shared" si="10"/>
        <v>63.082032</v>
      </c>
      <c r="Z163" s="4">
        <f t="shared" si="11"/>
        <v>98.565675</v>
      </c>
      <c r="AA163" s="4"/>
      <c r="AB163" s="4"/>
      <c r="AC163" s="4"/>
    </row>
    <row r="164" hidden="1" spans="1:29">
      <c r="A164" s="1">
        <v>627</v>
      </c>
      <c r="B164" s="3">
        <v>0</v>
      </c>
      <c r="C164" s="3">
        <v>1.016</v>
      </c>
      <c r="D164" s="3">
        <v>-6.69</v>
      </c>
      <c r="E164" s="3">
        <v>-0.8362</v>
      </c>
      <c r="F164" s="3">
        <v>0.38</v>
      </c>
      <c r="G164" s="3">
        <v>-0.6098</v>
      </c>
      <c r="H164" s="3">
        <v>-0.5002</v>
      </c>
      <c r="I164" s="1">
        <v>0</v>
      </c>
      <c r="J164" s="3">
        <v>0.1097</v>
      </c>
      <c r="K164" s="1">
        <v>8</v>
      </c>
      <c r="L164" s="1">
        <v>3</v>
      </c>
      <c r="M164" s="1">
        <v>14</v>
      </c>
      <c r="N164" s="1">
        <v>10</v>
      </c>
      <c r="O164" s="1">
        <f t="shared" si="8"/>
        <v>0</v>
      </c>
      <c r="V164" s="4">
        <f>VLOOKUP(L164,$AA$2:$AC$26,3)</f>
        <v>0.002236</v>
      </c>
      <c r="W164" s="4">
        <f>VLOOKUP(L164,$AA$2:$AC$26,2)</f>
        <v>0.35265</v>
      </c>
      <c r="X164" s="4">
        <f t="shared" si="9"/>
        <v>78.85254</v>
      </c>
      <c r="Y164" s="4">
        <f t="shared" si="10"/>
        <v>63.082032</v>
      </c>
      <c r="Z164" s="4">
        <f t="shared" si="11"/>
        <v>98.565675</v>
      </c>
      <c r="AA164" s="4"/>
      <c r="AB164" s="4"/>
      <c r="AC164" s="4"/>
    </row>
    <row r="165" hidden="1" spans="1:29">
      <c r="A165" s="1">
        <v>518</v>
      </c>
      <c r="B165" s="3">
        <v>1.0289</v>
      </c>
      <c r="C165" s="3">
        <v>1.0159</v>
      </c>
      <c r="D165" s="3">
        <v>2.99</v>
      </c>
      <c r="E165" s="3">
        <v>0.1993</v>
      </c>
      <c r="F165" s="3">
        <v>1.0913</v>
      </c>
      <c r="G165" s="3">
        <v>0.1368</v>
      </c>
      <c r="H165" s="3">
        <v>0.0425</v>
      </c>
      <c r="I165" s="1">
        <v>1.02892083776288</v>
      </c>
      <c r="J165" s="3">
        <v>0.2182</v>
      </c>
      <c r="K165" s="1">
        <v>15</v>
      </c>
      <c r="L165" s="1">
        <v>6</v>
      </c>
      <c r="M165" s="1">
        <v>17</v>
      </c>
      <c r="N165" s="1">
        <v>9</v>
      </c>
      <c r="O165" s="1">
        <f t="shared" si="8"/>
        <v>2.50946006567083</v>
      </c>
      <c r="V165" s="4">
        <f>VLOOKUP(L165,$AA$2:$AC$26,3)</f>
        <v>0.004583</v>
      </c>
      <c r="W165" s="4">
        <f>VLOOKUP(L165,$AA$2:$AC$26,2)</f>
        <v>0.50592</v>
      </c>
      <c r="X165" s="4">
        <f t="shared" si="9"/>
        <v>231.863136</v>
      </c>
      <c r="Y165" s="4">
        <f t="shared" si="10"/>
        <v>185.4905088</v>
      </c>
      <c r="Z165" s="4">
        <f t="shared" si="11"/>
        <v>289.82892</v>
      </c>
      <c r="AA165" s="4"/>
      <c r="AB165" s="4"/>
      <c r="AC165" s="4"/>
    </row>
    <row r="166" hidden="1" spans="1:29">
      <c r="A166" s="1">
        <v>24</v>
      </c>
      <c r="B166" s="3">
        <v>1.1965</v>
      </c>
      <c r="C166" s="3">
        <v>1.0158</v>
      </c>
      <c r="D166" s="3">
        <v>2.09</v>
      </c>
      <c r="E166" s="3">
        <v>0.0252</v>
      </c>
      <c r="F166" s="3">
        <v>1.0993</v>
      </c>
      <c r="G166" s="3">
        <v>0.5186</v>
      </c>
      <c r="H166" s="3">
        <v>0.0449</v>
      </c>
      <c r="I166" s="1">
        <v>1.19649997824037</v>
      </c>
      <c r="J166" s="3">
        <v>0.0403</v>
      </c>
      <c r="K166" s="1">
        <v>83</v>
      </c>
      <c r="L166" s="1">
        <v>0</v>
      </c>
      <c r="M166" s="1">
        <v>7</v>
      </c>
      <c r="N166" s="1">
        <v>6</v>
      </c>
      <c r="O166" s="1">
        <f t="shared" si="8"/>
        <v>4.66732134075975</v>
      </c>
      <c r="V166" s="4">
        <f>VLOOKUP(L166,$AA$2:$AC$26,3)</f>
        <v>0.001</v>
      </c>
      <c r="W166" s="4">
        <f>VLOOKUP(M166,$AA$2:$AC$26,2)</f>
        <v>0.57059</v>
      </c>
      <c r="X166" s="4">
        <f t="shared" si="9"/>
        <v>57.059</v>
      </c>
      <c r="Y166" s="4">
        <f t="shared" si="10"/>
        <v>45.6472</v>
      </c>
      <c r="Z166" s="4">
        <f t="shared" si="11"/>
        <v>71.32375</v>
      </c>
      <c r="AA166" s="4"/>
      <c r="AB166" s="4"/>
      <c r="AC166" s="4"/>
    </row>
    <row r="167" hidden="1" spans="1:29">
      <c r="A167" s="1">
        <v>83</v>
      </c>
      <c r="B167" s="3">
        <v>0</v>
      </c>
      <c r="C167" s="3">
        <v>1.0158</v>
      </c>
      <c r="D167" s="3">
        <v>-13.15</v>
      </c>
      <c r="E167" s="3">
        <v>-0.1584</v>
      </c>
      <c r="F167" s="3">
        <v>0.8429</v>
      </c>
      <c r="G167" s="3">
        <v>-0.6043</v>
      </c>
      <c r="H167" s="3">
        <v>-0.0848</v>
      </c>
      <c r="I167" s="1">
        <v>0</v>
      </c>
      <c r="J167" s="3">
        <v>0.2175</v>
      </c>
      <c r="K167" s="1">
        <v>83</v>
      </c>
      <c r="L167" s="1">
        <v>3</v>
      </c>
      <c r="M167" s="1">
        <v>14</v>
      </c>
      <c r="N167" s="1">
        <v>6</v>
      </c>
      <c r="O167" s="1">
        <f t="shared" si="8"/>
        <v>0</v>
      </c>
      <c r="V167" s="4">
        <f>VLOOKUP(L167,$AA$2:$AC$26,3)</f>
        <v>0.002236</v>
      </c>
      <c r="W167" s="4">
        <f>VLOOKUP(L167,$AA$2:$AC$26,2)</f>
        <v>0.35265</v>
      </c>
      <c r="X167" s="4">
        <f t="shared" si="9"/>
        <v>78.85254</v>
      </c>
      <c r="Y167" s="4">
        <f t="shared" si="10"/>
        <v>63.082032</v>
      </c>
      <c r="Z167" s="4">
        <f t="shared" si="11"/>
        <v>98.565675</v>
      </c>
      <c r="AA167" s="4"/>
      <c r="AB167" s="4"/>
      <c r="AC167" s="4"/>
    </row>
    <row r="168" hidden="1" spans="1:29">
      <c r="A168" s="1">
        <v>626</v>
      </c>
      <c r="B168" s="3">
        <v>0</v>
      </c>
      <c r="C168" s="3">
        <v>1.0154</v>
      </c>
      <c r="D168" s="3">
        <v>-5</v>
      </c>
      <c r="E168" s="3">
        <v>-0.625</v>
      </c>
      <c r="F168" s="3">
        <v>0.3873</v>
      </c>
      <c r="G168" s="3">
        <v>-0.7541</v>
      </c>
      <c r="H168" s="3">
        <v>-0.4905</v>
      </c>
      <c r="I168" s="1">
        <v>0</v>
      </c>
      <c r="J168" s="3">
        <v>0.0663</v>
      </c>
      <c r="K168" s="1">
        <v>8</v>
      </c>
      <c r="L168" s="1">
        <v>2</v>
      </c>
      <c r="M168" s="1">
        <v>14</v>
      </c>
      <c r="N168" s="1">
        <v>10</v>
      </c>
      <c r="O168" s="1">
        <f t="shared" si="8"/>
        <v>0</v>
      </c>
      <c r="V168" s="4">
        <f>VLOOKUP(L168,$AA$2:$AC$26,3)</f>
        <v>0.001732</v>
      </c>
      <c r="W168" s="4">
        <f>VLOOKUP(L168,$AA$2:$AC$26,2)</f>
        <v>0.31267</v>
      </c>
      <c r="X168" s="4">
        <f t="shared" si="9"/>
        <v>54.154444</v>
      </c>
      <c r="Y168" s="4">
        <f t="shared" si="10"/>
        <v>43.3235552</v>
      </c>
      <c r="Z168" s="4">
        <f t="shared" si="11"/>
        <v>67.693055</v>
      </c>
      <c r="AA168" s="4"/>
      <c r="AB168" s="4"/>
      <c r="AC168" s="4"/>
    </row>
    <row r="169" hidden="1" spans="1:29">
      <c r="A169" s="1">
        <v>209</v>
      </c>
      <c r="B169" s="3">
        <v>1.7471</v>
      </c>
      <c r="C169" s="3">
        <v>1.015</v>
      </c>
      <c r="D169" s="3">
        <v>5.75</v>
      </c>
      <c r="E169" s="3">
        <v>0.115</v>
      </c>
      <c r="F169" s="3">
        <v>1.2278</v>
      </c>
      <c r="G169" s="3">
        <v>0.5394</v>
      </c>
      <c r="H169" s="3">
        <v>0.1027</v>
      </c>
      <c r="I169" s="1">
        <v>1.74713902173415</v>
      </c>
      <c r="J169" s="3">
        <v>0.1066</v>
      </c>
      <c r="K169" s="1">
        <v>50</v>
      </c>
      <c r="L169" s="1">
        <v>1</v>
      </c>
      <c r="M169" s="1">
        <v>13</v>
      </c>
      <c r="N169" s="1">
        <v>7</v>
      </c>
      <c r="O169" s="1">
        <f t="shared" si="8"/>
        <v>4.47022047893528</v>
      </c>
      <c r="V169" s="4">
        <f>VLOOKUP(L169,$AA$2:$AC$26,3)</f>
        <v>0.001414</v>
      </c>
      <c r="W169" s="4">
        <f>VLOOKUP(M169,$AA$2:$AC$26,2)</f>
        <v>1.09051</v>
      </c>
      <c r="X169" s="4">
        <f t="shared" si="9"/>
        <v>154.198114</v>
      </c>
      <c r="Y169" s="4">
        <f t="shared" si="10"/>
        <v>123.3584912</v>
      </c>
      <c r="Z169" s="4">
        <f t="shared" si="11"/>
        <v>192.7476425</v>
      </c>
      <c r="AA169" s="4"/>
      <c r="AB169" s="4"/>
      <c r="AC169" s="4"/>
    </row>
    <row r="170" hidden="1" spans="1:29">
      <c r="A170" s="1">
        <v>301</v>
      </c>
      <c r="B170" s="3">
        <v>16.6701</v>
      </c>
      <c r="C170" s="3">
        <v>1.0148</v>
      </c>
      <c r="D170" s="3">
        <v>15.46</v>
      </c>
      <c r="E170" s="3">
        <v>0.6442</v>
      </c>
      <c r="F170" s="3">
        <v>2.1452</v>
      </c>
      <c r="G170" s="3">
        <v>2.304</v>
      </c>
      <c r="H170" s="3">
        <v>0.3753</v>
      </c>
      <c r="I170" s="1">
        <v>16.670148206339</v>
      </c>
      <c r="J170" s="3">
        <v>0.0671</v>
      </c>
      <c r="K170" s="1">
        <v>24</v>
      </c>
      <c r="L170" s="1">
        <v>5</v>
      </c>
      <c r="M170" s="1">
        <v>7</v>
      </c>
      <c r="N170" s="1">
        <v>8</v>
      </c>
      <c r="O170" s="1">
        <f t="shared" si="8"/>
        <v>7.4228960406261</v>
      </c>
      <c r="V170" s="4">
        <f>VLOOKUP(L170,$AA$2:$AC$26,3)</f>
        <v>0.003606</v>
      </c>
      <c r="W170" s="4">
        <f>VLOOKUP(M170,$AA$2:$AC$26,2)</f>
        <v>0.57059</v>
      </c>
      <c r="X170" s="4">
        <f t="shared" si="9"/>
        <v>205.754754</v>
      </c>
      <c r="Y170" s="4">
        <f t="shared" si="10"/>
        <v>164.6038032</v>
      </c>
      <c r="Z170" s="4">
        <f t="shared" si="11"/>
        <v>257.1934425</v>
      </c>
      <c r="AA170" s="4"/>
      <c r="AB170" s="4"/>
      <c r="AC170" s="4"/>
    </row>
    <row r="171" hidden="1" spans="1:29">
      <c r="A171" s="1">
        <v>201</v>
      </c>
      <c r="B171" s="3">
        <v>1.201</v>
      </c>
      <c r="C171" s="3">
        <v>1.0148</v>
      </c>
      <c r="D171" s="3">
        <v>3.15</v>
      </c>
      <c r="E171" s="3">
        <v>0.063</v>
      </c>
      <c r="F171" s="3">
        <v>1.1248</v>
      </c>
      <c r="G171" s="3">
        <v>0.2833</v>
      </c>
      <c r="H171" s="3">
        <v>0.0588</v>
      </c>
      <c r="I171" s="1">
        <v>1.20097075628226</v>
      </c>
      <c r="J171" s="3">
        <v>0.1112</v>
      </c>
      <c r="K171" s="1">
        <v>50</v>
      </c>
      <c r="L171" s="1">
        <v>1</v>
      </c>
      <c r="M171" s="1">
        <v>12</v>
      </c>
      <c r="N171" s="1">
        <v>7</v>
      </c>
      <c r="O171" s="1">
        <f t="shared" si="8"/>
        <v>3.94482643532046</v>
      </c>
      <c r="V171" s="4">
        <f>VLOOKUP(L171,$AA$2:$AC$26,3)</f>
        <v>0.001414</v>
      </c>
      <c r="W171" s="4">
        <f>VLOOKUP(M171,$AA$2:$AC$26,2)</f>
        <v>1</v>
      </c>
      <c r="X171" s="4">
        <f t="shared" si="9"/>
        <v>141.4</v>
      </c>
      <c r="Y171" s="4">
        <f t="shared" si="10"/>
        <v>113.12</v>
      </c>
      <c r="Z171" s="4">
        <f t="shared" si="11"/>
        <v>176.75</v>
      </c>
      <c r="AA171" s="4"/>
      <c r="AB171" s="4"/>
      <c r="AC171" s="4"/>
    </row>
    <row r="172" hidden="1" spans="1:29">
      <c r="A172" s="1">
        <v>667</v>
      </c>
      <c r="B172" s="3">
        <v>0</v>
      </c>
      <c r="C172" s="3">
        <v>1.0148</v>
      </c>
      <c r="D172" s="3">
        <v>-3.29</v>
      </c>
      <c r="E172" s="3">
        <v>-0.4112</v>
      </c>
      <c r="F172" s="3">
        <v>0.6951</v>
      </c>
      <c r="G172" s="3">
        <v>-0.2999</v>
      </c>
      <c r="H172" s="3">
        <v>-0.1708</v>
      </c>
      <c r="I172" s="1">
        <v>0</v>
      </c>
      <c r="J172" s="3">
        <v>0.1096</v>
      </c>
      <c r="K172" s="1">
        <v>8</v>
      </c>
      <c r="L172" s="1">
        <v>3</v>
      </c>
      <c r="M172" s="1">
        <v>19</v>
      </c>
      <c r="N172" s="1">
        <v>10</v>
      </c>
      <c r="O172" s="1">
        <f t="shared" si="8"/>
        <v>0</v>
      </c>
      <c r="V172" s="4">
        <f>VLOOKUP(L172,$AA$2:$AC$26,3)</f>
        <v>0.002236</v>
      </c>
      <c r="W172" s="4">
        <f>VLOOKUP(L172,$AA$2:$AC$26,2)</f>
        <v>0.35265</v>
      </c>
      <c r="X172" s="4">
        <f t="shared" si="9"/>
        <v>78.85254</v>
      </c>
      <c r="Y172" s="4">
        <f t="shared" si="10"/>
        <v>63.082032</v>
      </c>
      <c r="Z172" s="4">
        <f t="shared" si="11"/>
        <v>98.565675</v>
      </c>
      <c r="AA172" s="4"/>
      <c r="AB172" s="4"/>
      <c r="AC172" s="4"/>
    </row>
    <row r="173" hidden="1" spans="1:29">
      <c r="A173" s="1">
        <v>611</v>
      </c>
      <c r="B173" s="3">
        <v>0</v>
      </c>
      <c r="C173" s="3">
        <v>1.0147</v>
      </c>
      <c r="D173" s="3">
        <v>-0.3</v>
      </c>
      <c r="E173" s="3">
        <v>-0.0375</v>
      </c>
      <c r="F173" s="3">
        <v>0.957</v>
      </c>
      <c r="G173" s="3">
        <v>-0.0656</v>
      </c>
      <c r="H173" s="3">
        <v>-0.0219</v>
      </c>
      <c r="I173" s="1">
        <v>0</v>
      </c>
      <c r="J173" s="3">
        <v>0.0457</v>
      </c>
      <c r="K173" s="1">
        <v>8</v>
      </c>
      <c r="L173" s="1">
        <v>3</v>
      </c>
      <c r="M173" s="1">
        <v>12</v>
      </c>
      <c r="N173" s="1">
        <v>10</v>
      </c>
      <c r="O173" s="1">
        <f t="shared" si="8"/>
        <v>0</v>
      </c>
      <c r="V173" s="4">
        <f>VLOOKUP(L173,$AA$2:$AC$26,3)</f>
        <v>0.002236</v>
      </c>
      <c r="W173" s="4">
        <f>VLOOKUP(L173,$AA$2:$AC$26,2)</f>
        <v>0.35265</v>
      </c>
      <c r="X173" s="4">
        <f t="shared" si="9"/>
        <v>78.85254</v>
      </c>
      <c r="Y173" s="4">
        <f t="shared" si="10"/>
        <v>63.082032</v>
      </c>
      <c r="Z173" s="4">
        <f t="shared" si="11"/>
        <v>98.565675</v>
      </c>
      <c r="AA173" s="4"/>
      <c r="AB173" s="4"/>
      <c r="AC173" s="4"/>
    </row>
    <row r="174" hidden="1" spans="1:29">
      <c r="A174" s="1">
        <v>366</v>
      </c>
      <c r="B174" s="3">
        <v>38.2665</v>
      </c>
      <c r="C174" s="3">
        <v>1.0145</v>
      </c>
      <c r="D174" s="3">
        <v>37.19</v>
      </c>
      <c r="E174" s="3">
        <v>1.5496</v>
      </c>
      <c r="F174" s="3">
        <v>2.1447</v>
      </c>
      <c r="G174" s="3">
        <v>3.195</v>
      </c>
      <c r="H174" s="3">
        <v>0.3873</v>
      </c>
      <c r="I174" s="1">
        <v>38.2665186976562</v>
      </c>
      <c r="J174" s="3">
        <v>0.116</v>
      </c>
      <c r="K174" s="1">
        <v>24</v>
      </c>
      <c r="L174" s="1">
        <v>6</v>
      </c>
      <c r="M174" s="1">
        <v>15</v>
      </c>
      <c r="N174" s="1">
        <v>8</v>
      </c>
      <c r="O174" s="1">
        <f t="shared" si="8"/>
        <v>9.79045074508761</v>
      </c>
      <c r="V174" s="4">
        <f>VLOOKUP(L174,$AA$2:$AC$26,3)</f>
        <v>0.004583</v>
      </c>
      <c r="W174" s="4">
        <f>VLOOKUP(M174,$AA$2:$AC$26,2)</f>
        <v>1.37798</v>
      </c>
      <c r="X174" s="4">
        <f t="shared" si="9"/>
        <v>631.528234</v>
      </c>
      <c r="Y174" s="4">
        <f t="shared" si="10"/>
        <v>505.2225872</v>
      </c>
      <c r="Z174" s="4">
        <f t="shared" si="11"/>
        <v>789.4102925</v>
      </c>
      <c r="AA174" s="4"/>
      <c r="AB174" s="4"/>
      <c r="AC174" s="4"/>
    </row>
    <row r="175" hidden="1" spans="1:29">
      <c r="A175" s="1">
        <v>37</v>
      </c>
      <c r="B175" s="3">
        <v>0</v>
      </c>
      <c r="C175" s="3">
        <v>1.0145</v>
      </c>
      <c r="D175" s="3">
        <v>-6.04</v>
      </c>
      <c r="E175" s="3">
        <v>-0.0728</v>
      </c>
      <c r="F175" s="3">
        <v>0.9343</v>
      </c>
      <c r="G175" s="3">
        <v>-0.2534</v>
      </c>
      <c r="H175" s="3">
        <v>-0.0328</v>
      </c>
      <c r="I175" s="1">
        <v>0</v>
      </c>
      <c r="J175" s="3">
        <v>0.2383</v>
      </c>
      <c r="K175" s="1">
        <v>83</v>
      </c>
      <c r="L175" s="1">
        <v>5</v>
      </c>
      <c r="M175" s="1">
        <v>8</v>
      </c>
      <c r="N175" s="1">
        <v>6</v>
      </c>
      <c r="O175" s="1">
        <f t="shared" si="8"/>
        <v>0</v>
      </c>
      <c r="V175" s="4">
        <f>VLOOKUP(L175,$AA$2:$AC$26,3)</f>
        <v>0.003606</v>
      </c>
      <c r="W175" s="4">
        <f>VLOOKUP(L175,$AA$2:$AC$26,2)</f>
        <v>0.44857</v>
      </c>
      <c r="X175" s="4">
        <f t="shared" si="9"/>
        <v>161.754342</v>
      </c>
      <c r="Y175" s="4">
        <f t="shared" si="10"/>
        <v>129.4034736</v>
      </c>
      <c r="Z175" s="4">
        <f t="shared" si="11"/>
        <v>202.1929275</v>
      </c>
      <c r="AA175" s="4"/>
      <c r="AB175" s="4"/>
      <c r="AC175" s="4"/>
    </row>
    <row r="176" hidden="1" spans="1:29">
      <c r="A176" s="1">
        <v>633</v>
      </c>
      <c r="B176" s="3">
        <v>0</v>
      </c>
      <c r="C176" s="3">
        <v>1.014</v>
      </c>
      <c r="D176" s="3">
        <v>-3.81</v>
      </c>
      <c r="E176" s="3">
        <v>-0.4763</v>
      </c>
      <c r="F176" s="3">
        <v>0.433</v>
      </c>
      <c r="G176" s="3">
        <v>-0.6853</v>
      </c>
      <c r="H176" s="3">
        <v>-0.4267</v>
      </c>
      <c r="I176" s="1">
        <v>0</v>
      </c>
      <c r="J176" s="3">
        <v>0.0556</v>
      </c>
      <c r="K176" s="1">
        <v>8</v>
      </c>
      <c r="L176" s="1">
        <v>1</v>
      </c>
      <c r="M176" s="1">
        <v>15</v>
      </c>
      <c r="N176" s="1">
        <v>10</v>
      </c>
      <c r="O176" s="1">
        <f t="shared" si="8"/>
        <v>0</v>
      </c>
      <c r="V176" s="4">
        <f>VLOOKUP(L176,$AA$2:$AC$26,3)</f>
        <v>0.001414</v>
      </c>
      <c r="W176" s="4">
        <f>VLOOKUP(L176,$AA$2:$AC$26,2)</f>
        <v>0.27723</v>
      </c>
      <c r="X176" s="4">
        <f t="shared" si="9"/>
        <v>39.200322</v>
      </c>
      <c r="Y176" s="4">
        <f t="shared" si="10"/>
        <v>31.3602576</v>
      </c>
      <c r="Z176" s="4">
        <f t="shared" si="11"/>
        <v>49.0004025</v>
      </c>
      <c r="AA176" s="4"/>
      <c r="AB176" s="4"/>
      <c r="AC176" s="4"/>
    </row>
    <row r="177" hidden="1" spans="1:29">
      <c r="A177" s="1">
        <v>82</v>
      </c>
      <c r="B177" s="3">
        <v>1.221</v>
      </c>
      <c r="C177" s="3">
        <v>1.0139</v>
      </c>
      <c r="D177" s="3">
        <v>5.74</v>
      </c>
      <c r="E177" s="3">
        <v>0.0692</v>
      </c>
      <c r="F177" s="3">
        <v>1.1002</v>
      </c>
      <c r="G177" s="3">
        <v>0.5247</v>
      </c>
      <c r="H177" s="3">
        <v>0.0476</v>
      </c>
      <c r="I177" s="1">
        <v>1.22103154750034</v>
      </c>
      <c r="J177" s="3">
        <v>0.1093</v>
      </c>
      <c r="K177" s="1">
        <v>83</v>
      </c>
      <c r="L177" s="1">
        <v>2</v>
      </c>
      <c r="M177" s="1">
        <v>14</v>
      </c>
      <c r="N177" s="1">
        <v>6</v>
      </c>
      <c r="O177" s="1">
        <f t="shared" si="8"/>
        <v>4.6945663372595</v>
      </c>
      <c r="V177" s="4">
        <f>VLOOKUP(L177,$AA$2:$AC$26,3)</f>
        <v>0.001732</v>
      </c>
      <c r="W177" s="4">
        <f>VLOOKUP(M177,$AA$2:$AC$26,2)</f>
        <v>1.22284</v>
      </c>
      <c r="X177" s="4">
        <f t="shared" si="9"/>
        <v>211.795888</v>
      </c>
      <c r="Y177" s="4">
        <f t="shared" si="10"/>
        <v>169.4367104</v>
      </c>
      <c r="Z177" s="4">
        <f t="shared" si="11"/>
        <v>264.74486</v>
      </c>
      <c r="AA177" s="4"/>
      <c r="AB177" s="4"/>
      <c r="AC177" s="4"/>
    </row>
    <row r="178" hidden="1" spans="1:29">
      <c r="A178" s="1">
        <v>512</v>
      </c>
      <c r="B178" s="3">
        <v>0</v>
      </c>
      <c r="C178" s="3">
        <v>1.0138</v>
      </c>
      <c r="D178" s="3">
        <v>-1.31</v>
      </c>
      <c r="E178" s="3">
        <v>-0.0873</v>
      </c>
      <c r="F178" s="3">
        <v>0.8335</v>
      </c>
      <c r="G178" s="3">
        <v>-0.356</v>
      </c>
      <c r="H178" s="3">
        <v>-0.0881</v>
      </c>
      <c r="I178" s="1">
        <v>0</v>
      </c>
      <c r="J178" s="3">
        <v>0.0368</v>
      </c>
      <c r="K178" s="1">
        <v>15</v>
      </c>
      <c r="L178" s="1">
        <v>0</v>
      </c>
      <c r="M178" s="1">
        <v>17</v>
      </c>
      <c r="N178" s="1">
        <v>9</v>
      </c>
      <c r="O178" s="1">
        <f t="shared" si="8"/>
        <v>0</v>
      </c>
      <c r="V178" s="4">
        <f>VLOOKUP(L178,$AA$2:$AC$26,3)</f>
        <v>0.001</v>
      </c>
      <c r="W178" s="4">
        <f>VLOOKUP(L178,$AA$2:$AC$26,2)</f>
        <v>0.24581</v>
      </c>
      <c r="X178" s="4">
        <f t="shared" si="9"/>
        <v>24.581</v>
      </c>
      <c r="Y178" s="4">
        <f t="shared" si="10"/>
        <v>19.6648</v>
      </c>
      <c r="Z178" s="4">
        <f t="shared" si="11"/>
        <v>30.72625</v>
      </c>
      <c r="AA178" s="4"/>
      <c r="AB178" s="4"/>
      <c r="AC178" s="4"/>
    </row>
    <row r="179" hidden="1" spans="1:29">
      <c r="A179" s="1">
        <v>492</v>
      </c>
      <c r="B179" s="3">
        <v>3.0215</v>
      </c>
      <c r="C179" s="3">
        <v>1.0137</v>
      </c>
      <c r="D179" s="3">
        <v>9.31</v>
      </c>
      <c r="E179" s="3">
        <v>0.6207</v>
      </c>
      <c r="F179" s="3">
        <v>1.6984</v>
      </c>
      <c r="G179" s="3">
        <v>1.0344</v>
      </c>
      <c r="H179" s="3">
        <v>0.2666</v>
      </c>
      <c r="I179" s="1">
        <v>3.02147280201578</v>
      </c>
      <c r="J179" s="3">
        <v>0.09</v>
      </c>
      <c r="K179" s="1">
        <v>15</v>
      </c>
      <c r="L179" s="1">
        <v>4</v>
      </c>
      <c r="M179" s="1">
        <v>14</v>
      </c>
      <c r="N179" s="1">
        <v>9</v>
      </c>
      <c r="O179" s="1">
        <f t="shared" si="8"/>
        <v>3.58970981471347</v>
      </c>
      <c r="V179" s="4">
        <f>VLOOKUP(L179,$AA$2:$AC$26,3)</f>
        <v>0.002828</v>
      </c>
      <c r="W179" s="4">
        <f>VLOOKUP(M179,$AA$2:$AC$26,2)</f>
        <v>1.22284</v>
      </c>
      <c r="X179" s="4">
        <f t="shared" si="9"/>
        <v>345.819152</v>
      </c>
      <c r="Y179" s="4">
        <f t="shared" si="10"/>
        <v>276.6553216</v>
      </c>
      <c r="Z179" s="4">
        <f t="shared" si="11"/>
        <v>432.27394</v>
      </c>
      <c r="AA179" s="4"/>
      <c r="AB179" s="4"/>
      <c r="AC179" s="4"/>
    </row>
    <row r="180" hidden="1" spans="1:29">
      <c r="A180" s="1">
        <v>650</v>
      </c>
      <c r="B180" s="3">
        <v>0</v>
      </c>
      <c r="C180" s="3">
        <v>1.0135</v>
      </c>
      <c r="D180" s="3">
        <v>-7.72</v>
      </c>
      <c r="E180" s="3">
        <v>-0.965</v>
      </c>
      <c r="F180" s="3">
        <v>0.2288</v>
      </c>
      <c r="G180" s="3">
        <v>-0.8833</v>
      </c>
      <c r="H180" s="3">
        <v>-0.7772</v>
      </c>
      <c r="I180" s="1">
        <v>0</v>
      </c>
      <c r="J180" s="3">
        <v>0.0874</v>
      </c>
      <c r="K180" s="1">
        <v>8</v>
      </c>
      <c r="L180" s="1">
        <v>2</v>
      </c>
      <c r="M180" s="1">
        <v>17</v>
      </c>
      <c r="N180" s="1">
        <v>10</v>
      </c>
      <c r="O180" s="1">
        <f t="shared" si="8"/>
        <v>0</v>
      </c>
      <c r="V180" s="4">
        <f>VLOOKUP(L180,$AA$2:$AC$26,3)</f>
        <v>0.001732</v>
      </c>
      <c r="W180" s="4">
        <f>VLOOKUP(L180,$AA$2:$AC$26,2)</f>
        <v>0.31267</v>
      </c>
      <c r="X180" s="4">
        <f t="shared" si="9"/>
        <v>54.154444</v>
      </c>
      <c r="Y180" s="4">
        <f t="shared" si="10"/>
        <v>43.3235552</v>
      </c>
      <c r="Z180" s="4">
        <f t="shared" si="11"/>
        <v>67.693055</v>
      </c>
      <c r="AA180" s="4"/>
      <c r="AB180" s="4"/>
      <c r="AC180" s="4"/>
    </row>
    <row r="181" hidden="1" spans="1:29">
      <c r="A181" s="1">
        <v>641</v>
      </c>
      <c r="B181" s="3">
        <v>0</v>
      </c>
      <c r="C181" s="3">
        <v>1.0133</v>
      </c>
      <c r="D181" s="3">
        <v>-3.43</v>
      </c>
      <c r="E181" s="3">
        <v>-0.4288</v>
      </c>
      <c r="F181" s="3">
        <v>0.4896</v>
      </c>
      <c r="G181" s="3">
        <v>-0.6399</v>
      </c>
      <c r="H181" s="3">
        <v>-0.3577</v>
      </c>
      <c r="I181" s="1">
        <v>0</v>
      </c>
      <c r="J181" s="3">
        <v>0.0536</v>
      </c>
      <c r="K181" s="1">
        <v>8</v>
      </c>
      <c r="L181" s="1">
        <v>1</v>
      </c>
      <c r="M181" s="1">
        <v>16</v>
      </c>
      <c r="N181" s="1">
        <v>10</v>
      </c>
      <c r="O181" s="1">
        <f t="shared" si="8"/>
        <v>0</v>
      </c>
      <c r="V181" s="4">
        <f>VLOOKUP(L181,$AA$2:$AC$26,3)</f>
        <v>0.001414</v>
      </c>
      <c r="W181" s="4">
        <f>VLOOKUP(L181,$AA$2:$AC$26,2)</f>
        <v>0.27723</v>
      </c>
      <c r="X181" s="4">
        <f t="shared" si="9"/>
        <v>39.200322</v>
      </c>
      <c r="Y181" s="4">
        <f t="shared" si="10"/>
        <v>31.3602576</v>
      </c>
      <c r="Z181" s="4">
        <f t="shared" si="11"/>
        <v>49.0004025</v>
      </c>
      <c r="AA181" s="4"/>
      <c r="AB181" s="4"/>
      <c r="AC181" s="4"/>
    </row>
    <row r="182" hidden="1" spans="1:29">
      <c r="A182" s="1">
        <v>287</v>
      </c>
      <c r="B182" s="3">
        <v>2.705</v>
      </c>
      <c r="C182" s="3">
        <v>1.0129</v>
      </c>
      <c r="D182" s="3">
        <v>13.51</v>
      </c>
      <c r="E182" s="3">
        <v>0.5629</v>
      </c>
      <c r="F182" s="3">
        <v>1.5803</v>
      </c>
      <c r="G182" s="3">
        <v>0.9369</v>
      </c>
      <c r="H182" s="3">
        <v>0.2096</v>
      </c>
      <c r="I182" s="1">
        <v>2.70497303606546</v>
      </c>
      <c r="J182" s="3">
        <v>0.1441</v>
      </c>
      <c r="K182" s="1">
        <v>24</v>
      </c>
      <c r="L182" s="1">
        <v>7</v>
      </c>
      <c r="M182" s="1">
        <v>5</v>
      </c>
      <c r="N182" s="1">
        <v>8</v>
      </c>
      <c r="O182" s="1">
        <f t="shared" si="8"/>
        <v>4.0449155233236</v>
      </c>
      <c r="V182" s="4">
        <f>VLOOKUP(L182,$AA$2:$AC$26,3)</f>
        <v>0.005831</v>
      </c>
      <c r="W182" s="4">
        <f>VLOOKUP(M182,$AA$2:$AC$26,2)</f>
        <v>0.44857</v>
      </c>
      <c r="X182" s="4">
        <f t="shared" si="9"/>
        <v>261.561167</v>
      </c>
      <c r="Y182" s="4">
        <f t="shared" si="10"/>
        <v>209.2489336</v>
      </c>
      <c r="Z182" s="4">
        <f t="shared" si="11"/>
        <v>326.95145875</v>
      </c>
      <c r="AA182" s="4"/>
      <c r="AB182" s="4"/>
      <c r="AC182" s="4"/>
    </row>
    <row r="183" hidden="1" spans="1:29">
      <c r="A183" s="1">
        <v>616</v>
      </c>
      <c r="B183" s="3">
        <v>0</v>
      </c>
      <c r="C183" s="3">
        <v>1.0129</v>
      </c>
      <c r="D183" s="3">
        <v>-1.6</v>
      </c>
      <c r="E183" s="3">
        <v>-0.2</v>
      </c>
      <c r="F183" s="3">
        <v>0.602</v>
      </c>
      <c r="G183" s="3">
        <v>-0.4432</v>
      </c>
      <c r="H183" s="3">
        <v>-0.256</v>
      </c>
      <c r="I183" s="1">
        <v>0</v>
      </c>
      <c r="J183" s="3">
        <v>0.0361</v>
      </c>
      <c r="K183" s="1">
        <v>8</v>
      </c>
      <c r="L183" s="1">
        <v>0</v>
      </c>
      <c r="M183" s="1">
        <v>13</v>
      </c>
      <c r="N183" s="1">
        <v>10</v>
      </c>
      <c r="O183" s="1">
        <f t="shared" si="8"/>
        <v>0</v>
      </c>
      <c r="V183" s="4">
        <f>VLOOKUP(L183,$AA$2:$AC$26,3)</f>
        <v>0.001</v>
      </c>
      <c r="W183" s="4">
        <f>VLOOKUP(L183,$AA$2:$AC$26,2)</f>
        <v>0.24581</v>
      </c>
      <c r="X183" s="4">
        <f t="shared" si="9"/>
        <v>24.581</v>
      </c>
      <c r="Y183" s="4">
        <f t="shared" si="10"/>
        <v>19.6648</v>
      </c>
      <c r="Z183" s="4">
        <f t="shared" si="11"/>
        <v>30.72625</v>
      </c>
      <c r="AA183" s="4"/>
      <c r="AB183" s="4"/>
      <c r="AC183" s="4"/>
    </row>
    <row r="184" hidden="1" spans="1:29">
      <c r="A184" s="1">
        <v>233</v>
      </c>
      <c r="B184" s="3">
        <v>1.3581</v>
      </c>
      <c r="C184" s="3">
        <v>1.0127</v>
      </c>
      <c r="D184" s="3">
        <v>5.13</v>
      </c>
      <c r="E184" s="3">
        <v>0.1026</v>
      </c>
      <c r="F184" s="3">
        <v>1.1666</v>
      </c>
      <c r="G184" s="3">
        <v>0.4634</v>
      </c>
      <c r="H184" s="3">
        <v>0.0756</v>
      </c>
      <c r="I184" s="1">
        <v>1.35805154183919</v>
      </c>
      <c r="J184" s="3">
        <v>0.1107</v>
      </c>
      <c r="K184" s="1">
        <v>50</v>
      </c>
      <c r="L184" s="1">
        <v>1</v>
      </c>
      <c r="M184" s="1">
        <v>16</v>
      </c>
      <c r="N184" s="1">
        <v>7</v>
      </c>
      <c r="O184" s="1">
        <f t="shared" si="8"/>
        <v>4.10557814495396</v>
      </c>
      <c r="V184" s="4">
        <f>VLOOKUP(L184,$AA$2:$AC$26,3)</f>
        <v>0.001414</v>
      </c>
      <c r="W184" s="4">
        <f>VLOOKUP(M184,$AA$2:$AC$26,2)</f>
        <v>1.55394</v>
      </c>
      <c r="X184" s="4">
        <f t="shared" si="9"/>
        <v>219.727116</v>
      </c>
      <c r="Y184" s="4">
        <f t="shared" si="10"/>
        <v>175.7816928</v>
      </c>
      <c r="Z184" s="4">
        <f t="shared" si="11"/>
        <v>274.658895</v>
      </c>
      <c r="AA184" s="4"/>
      <c r="AB184" s="4"/>
      <c r="AC184" s="4"/>
    </row>
    <row r="185" hidden="1" spans="1:29">
      <c r="A185" s="1">
        <v>678</v>
      </c>
      <c r="B185" s="3">
        <v>1.3841</v>
      </c>
      <c r="C185" s="3">
        <v>1.0124</v>
      </c>
      <c r="D185" s="3">
        <v>9.58</v>
      </c>
      <c r="E185" s="3">
        <v>1.1975</v>
      </c>
      <c r="F185" s="3">
        <v>1.5104</v>
      </c>
      <c r="G185" s="3">
        <v>0.4705</v>
      </c>
      <c r="H185" s="3">
        <v>0.1875</v>
      </c>
      <c r="I185" s="1">
        <v>1.38408912560016</v>
      </c>
      <c r="J185" s="3">
        <v>0.2032</v>
      </c>
      <c r="K185" s="1">
        <v>8</v>
      </c>
      <c r="L185" s="1">
        <v>6</v>
      </c>
      <c r="M185" s="1">
        <v>20</v>
      </c>
      <c r="N185" s="1">
        <v>10</v>
      </c>
      <c r="O185" s="1">
        <f t="shared" si="8"/>
        <v>2.24265199453596</v>
      </c>
      <c r="V185" s="4">
        <f>VLOOKUP(L185,$AA$2:$AC$26,3)</f>
        <v>0.004583</v>
      </c>
      <c r="W185" s="4">
        <f>VLOOKUP(M185,$AA$2:$AC$26,2)</f>
        <v>2.51428</v>
      </c>
      <c r="X185" s="4">
        <f t="shared" si="9"/>
        <v>1152.294524</v>
      </c>
      <c r="Y185" s="4">
        <f t="shared" si="10"/>
        <v>921.8356192</v>
      </c>
      <c r="Z185" s="4">
        <f t="shared" si="11"/>
        <v>1440.368155</v>
      </c>
      <c r="AA185" s="4"/>
      <c r="AB185" s="4"/>
      <c r="AC185" s="4"/>
    </row>
    <row r="186" hidden="1" spans="1:29">
      <c r="A186" s="1">
        <v>403</v>
      </c>
      <c r="B186" s="3">
        <v>700.2636</v>
      </c>
      <c r="C186" s="3">
        <v>1.0121</v>
      </c>
      <c r="D186" s="3">
        <v>34.14</v>
      </c>
      <c r="E186" s="3">
        <v>1.4225</v>
      </c>
      <c r="F186" s="3">
        <v>2.7968</v>
      </c>
      <c r="G186" s="3">
        <v>3.3242</v>
      </c>
      <c r="H186" s="3">
        <v>0.4901</v>
      </c>
      <c r="I186" s="1">
        <v>700.263573866674</v>
      </c>
      <c r="J186" s="3">
        <v>0.1023</v>
      </c>
      <c r="K186" s="1">
        <v>24</v>
      </c>
      <c r="L186" s="1">
        <v>3</v>
      </c>
      <c r="M186" s="1">
        <v>20</v>
      </c>
      <c r="N186" s="1">
        <v>8</v>
      </c>
      <c r="O186" s="1">
        <f t="shared" si="8"/>
        <v>25.7693013182932</v>
      </c>
      <c r="V186" s="4">
        <f>VLOOKUP(L186,$AA$2:$AC$26,3)</f>
        <v>0.002236</v>
      </c>
      <c r="W186" s="4">
        <f>VLOOKUP(M186,$AA$2:$AC$26,2)</f>
        <v>2.51428</v>
      </c>
      <c r="X186" s="4">
        <f t="shared" si="9"/>
        <v>562.193008</v>
      </c>
      <c r="Y186" s="4">
        <f t="shared" si="10"/>
        <v>449.7544064</v>
      </c>
      <c r="Z186" s="4">
        <f t="shared" si="11"/>
        <v>702.74126</v>
      </c>
      <c r="AA186" s="4"/>
      <c r="AB186" s="4"/>
      <c r="AC186" s="4"/>
    </row>
    <row r="187" hidden="1" spans="1:29">
      <c r="A187" s="1">
        <v>587</v>
      </c>
      <c r="B187" s="3">
        <v>0</v>
      </c>
      <c r="C187" s="3">
        <v>1.0121</v>
      </c>
      <c r="D187" s="3">
        <v>-2.14</v>
      </c>
      <c r="E187" s="3">
        <v>-0.2675</v>
      </c>
      <c r="F187" s="3">
        <v>0.6934</v>
      </c>
      <c r="G187" s="3">
        <v>-0.4612</v>
      </c>
      <c r="H187" s="3">
        <v>-0.1809</v>
      </c>
      <c r="I187" s="1">
        <v>0</v>
      </c>
      <c r="J187" s="3">
        <v>0.0464</v>
      </c>
      <c r="K187" s="1">
        <v>8</v>
      </c>
      <c r="L187" s="1">
        <v>3</v>
      </c>
      <c r="M187" s="1">
        <v>9</v>
      </c>
      <c r="N187" s="1">
        <v>10</v>
      </c>
      <c r="O187" s="1">
        <f t="shared" si="8"/>
        <v>0</v>
      </c>
      <c r="V187" s="4">
        <f>VLOOKUP(L187,$AA$2:$AC$26,3)</f>
        <v>0.002236</v>
      </c>
      <c r="W187" s="4">
        <f>VLOOKUP(L187,$AA$2:$AC$26,2)</f>
        <v>0.35265</v>
      </c>
      <c r="X187" s="4">
        <f t="shared" si="9"/>
        <v>78.85254</v>
      </c>
      <c r="Y187" s="4">
        <f t="shared" si="10"/>
        <v>63.082032</v>
      </c>
      <c r="Z187" s="4">
        <f t="shared" si="11"/>
        <v>98.565675</v>
      </c>
      <c r="AA187" s="4"/>
      <c r="AB187" s="4"/>
      <c r="AC187" s="4"/>
    </row>
    <row r="188" hidden="1" spans="1:29">
      <c r="A188" s="1">
        <v>30</v>
      </c>
      <c r="B188" s="3">
        <v>0</v>
      </c>
      <c r="C188" s="3">
        <v>1.012</v>
      </c>
      <c r="D188" s="3">
        <v>-14.06</v>
      </c>
      <c r="E188" s="3">
        <v>-0.1694</v>
      </c>
      <c r="F188" s="3">
        <v>0.8755</v>
      </c>
      <c r="G188" s="3">
        <v>-0.3459</v>
      </c>
      <c r="H188" s="3">
        <v>-0.0634</v>
      </c>
      <c r="I188" s="1">
        <v>0</v>
      </c>
      <c r="J188" s="3">
        <v>0.406</v>
      </c>
      <c r="K188" s="1">
        <v>83</v>
      </c>
      <c r="L188" s="1">
        <v>6</v>
      </c>
      <c r="M188" s="1">
        <v>7</v>
      </c>
      <c r="N188" s="1">
        <v>6</v>
      </c>
      <c r="O188" s="1">
        <f t="shared" si="8"/>
        <v>0</v>
      </c>
      <c r="V188" s="4">
        <f>VLOOKUP(L188,$AA$2:$AC$26,3)</f>
        <v>0.004583</v>
      </c>
      <c r="W188" s="4">
        <f>VLOOKUP(L188,$AA$2:$AC$26,2)</f>
        <v>0.50592</v>
      </c>
      <c r="X188" s="4">
        <f t="shared" si="9"/>
        <v>231.863136</v>
      </c>
      <c r="Y188" s="4">
        <f t="shared" si="10"/>
        <v>185.4905088</v>
      </c>
      <c r="Z188" s="4">
        <f t="shared" si="11"/>
        <v>289.82892</v>
      </c>
      <c r="AA188" s="4"/>
      <c r="AB188" s="4"/>
      <c r="AC188" s="4"/>
    </row>
    <row r="189" hidden="1" spans="1:29">
      <c r="A189" s="1">
        <v>420</v>
      </c>
      <c r="B189" s="3">
        <v>2.2376</v>
      </c>
      <c r="C189" s="3">
        <v>1.0113</v>
      </c>
      <c r="D189" s="3">
        <v>4.6</v>
      </c>
      <c r="E189" s="3">
        <v>0.3067</v>
      </c>
      <c r="F189" s="3">
        <v>1.6938</v>
      </c>
      <c r="G189" s="3">
        <v>0.6805</v>
      </c>
      <c r="H189" s="3">
        <v>0.2436</v>
      </c>
      <c r="I189" s="1">
        <v>2.23755553537325</v>
      </c>
      <c r="J189" s="3">
        <v>0.0676</v>
      </c>
      <c r="K189" s="1">
        <v>15</v>
      </c>
      <c r="L189" s="1">
        <v>4</v>
      </c>
      <c r="M189" s="1">
        <v>5</v>
      </c>
      <c r="N189" s="1">
        <v>9</v>
      </c>
      <c r="O189" s="1">
        <f t="shared" si="8"/>
        <v>3.24387846380253</v>
      </c>
      <c r="V189" s="4">
        <f>VLOOKUP(L189,$AA$2:$AC$26,3)</f>
        <v>0.002828</v>
      </c>
      <c r="W189" s="4">
        <f>VLOOKUP(M189,$AA$2:$AC$26,2)</f>
        <v>0.44857</v>
      </c>
      <c r="X189" s="4">
        <f t="shared" si="9"/>
        <v>126.855596</v>
      </c>
      <c r="Y189" s="4">
        <f t="shared" si="10"/>
        <v>101.4844768</v>
      </c>
      <c r="Z189" s="4">
        <f t="shared" si="11"/>
        <v>158.569495</v>
      </c>
      <c r="AA189" s="4"/>
      <c r="AB189" s="4"/>
      <c r="AC189" s="4"/>
    </row>
    <row r="190" hidden="1" spans="1:29">
      <c r="A190" s="1">
        <v>534</v>
      </c>
      <c r="B190" s="3">
        <v>1.0424</v>
      </c>
      <c r="C190" s="3">
        <v>1.011</v>
      </c>
      <c r="D190" s="3">
        <v>3.9</v>
      </c>
      <c r="E190" s="3">
        <v>0.26</v>
      </c>
      <c r="F190" s="3">
        <v>1.1152</v>
      </c>
      <c r="G190" s="3">
        <v>0.1931</v>
      </c>
      <c r="H190" s="3">
        <v>0.0502</v>
      </c>
      <c r="I190" s="1">
        <v>1.04244075074742</v>
      </c>
      <c r="J190" s="3">
        <v>0.2017</v>
      </c>
      <c r="K190" s="1">
        <v>15</v>
      </c>
      <c r="L190" s="1">
        <v>6</v>
      </c>
      <c r="M190" s="1">
        <v>19</v>
      </c>
      <c r="N190" s="1">
        <v>9</v>
      </c>
      <c r="O190" s="1">
        <f t="shared" si="8"/>
        <v>2.51430214018624</v>
      </c>
      <c r="V190" s="4">
        <f>VLOOKUP(L190,$AA$2:$AC$26,3)</f>
        <v>0.004583</v>
      </c>
      <c r="W190" s="4">
        <f>VLOOKUP(L190,$AA$2:$AC$26,2)</f>
        <v>0.50592</v>
      </c>
      <c r="X190" s="4">
        <f t="shared" si="9"/>
        <v>231.863136</v>
      </c>
      <c r="Y190" s="4">
        <f t="shared" si="10"/>
        <v>185.4905088</v>
      </c>
      <c r="Z190" s="4">
        <f t="shared" si="11"/>
        <v>289.82892</v>
      </c>
      <c r="AA190" s="4"/>
      <c r="AB190" s="4"/>
      <c r="AC190" s="4"/>
    </row>
    <row r="191" hidden="1" spans="1:29">
      <c r="A191" s="1">
        <v>53</v>
      </c>
      <c r="B191" s="3">
        <v>0</v>
      </c>
      <c r="C191" s="3">
        <v>1.011</v>
      </c>
      <c r="D191" s="3">
        <v>-17.34</v>
      </c>
      <c r="E191" s="3">
        <v>-0.2089</v>
      </c>
      <c r="F191" s="3">
        <v>0.8438</v>
      </c>
      <c r="G191" s="3">
        <v>-0.5093</v>
      </c>
      <c r="H191" s="3">
        <v>-0.084</v>
      </c>
      <c r="I191" s="1">
        <v>0</v>
      </c>
      <c r="J191" s="3">
        <v>0.3404</v>
      </c>
      <c r="K191" s="1">
        <v>83</v>
      </c>
      <c r="L191" s="1">
        <v>5</v>
      </c>
      <c r="M191" s="1">
        <v>10</v>
      </c>
      <c r="N191" s="1">
        <v>6</v>
      </c>
      <c r="O191" s="1">
        <f t="shared" si="8"/>
        <v>0</v>
      </c>
      <c r="V191" s="4">
        <f>VLOOKUP(L191,$AA$2:$AC$26,3)</f>
        <v>0.003606</v>
      </c>
      <c r="W191" s="4">
        <f>VLOOKUP(L191,$AA$2:$AC$26,2)</f>
        <v>0.44857</v>
      </c>
      <c r="X191" s="4">
        <f t="shared" si="9"/>
        <v>161.754342</v>
      </c>
      <c r="Y191" s="4">
        <f t="shared" si="10"/>
        <v>129.4034736</v>
      </c>
      <c r="Z191" s="4">
        <f t="shared" si="11"/>
        <v>202.1929275</v>
      </c>
      <c r="AA191" s="4"/>
      <c r="AB191" s="4"/>
      <c r="AC191" s="4"/>
    </row>
    <row r="192" hidden="1" spans="1:29">
      <c r="A192" s="1">
        <v>560</v>
      </c>
      <c r="B192" s="3">
        <v>1.3765</v>
      </c>
      <c r="C192" s="3">
        <v>1.0109</v>
      </c>
      <c r="D192" s="3">
        <v>0.85</v>
      </c>
      <c r="E192" s="3">
        <v>0.1063</v>
      </c>
      <c r="F192" s="3">
        <v>1.5449</v>
      </c>
      <c r="G192" s="3">
        <v>0.6538</v>
      </c>
      <c r="H192" s="3">
        <v>0.2066</v>
      </c>
      <c r="I192" s="1">
        <v>1.37647094717486</v>
      </c>
      <c r="J192" s="3">
        <v>0.013</v>
      </c>
      <c r="K192" s="1">
        <v>8</v>
      </c>
      <c r="L192" s="1">
        <v>0</v>
      </c>
      <c r="M192" s="1">
        <v>6</v>
      </c>
      <c r="N192" s="1">
        <v>10</v>
      </c>
      <c r="O192" s="1">
        <f t="shared" si="8"/>
        <v>2.23688075208129</v>
      </c>
      <c r="V192" s="4">
        <f>VLOOKUP(L192,$AA$2:$AC$26,3)</f>
        <v>0.001</v>
      </c>
      <c r="W192" s="4">
        <f>VLOOKUP(M192,$AA$2:$AC$26,2)</f>
        <v>0.50592</v>
      </c>
      <c r="X192" s="4">
        <f t="shared" si="9"/>
        <v>50.592</v>
      </c>
      <c r="Y192" s="4">
        <f t="shared" si="10"/>
        <v>40.4736</v>
      </c>
      <c r="Z192" s="4">
        <f t="shared" si="11"/>
        <v>63.24</v>
      </c>
      <c r="AA192" s="4"/>
      <c r="AB192" s="4"/>
      <c r="AC192" s="4"/>
    </row>
    <row r="193" hidden="1" spans="1:29">
      <c r="A193" s="1">
        <v>408</v>
      </c>
      <c r="B193" s="3">
        <v>1.7587</v>
      </c>
      <c r="C193" s="3">
        <v>1.0107</v>
      </c>
      <c r="D193" s="3">
        <v>1.31</v>
      </c>
      <c r="E193" s="3">
        <v>0.0873</v>
      </c>
      <c r="F193" s="3">
        <v>1.5671</v>
      </c>
      <c r="G193" s="3">
        <v>0.5304</v>
      </c>
      <c r="H193" s="3">
        <v>0.2034</v>
      </c>
      <c r="I193" s="1">
        <v>1.75867236864858</v>
      </c>
      <c r="J193" s="3">
        <v>0.0247</v>
      </c>
      <c r="K193" s="1">
        <v>15</v>
      </c>
      <c r="L193" s="1">
        <v>0</v>
      </c>
      <c r="M193" s="1">
        <v>4</v>
      </c>
      <c r="N193" s="1">
        <v>9</v>
      </c>
      <c r="O193" s="1">
        <f t="shared" si="8"/>
        <v>2.99276172119026</v>
      </c>
      <c r="V193" s="4">
        <f>VLOOKUP(L193,$AA$2:$AC$26,3)</f>
        <v>0.001</v>
      </c>
      <c r="W193" s="4">
        <f>VLOOKUP(M193,$AA$2:$AC$26,2)</f>
        <v>0.39773</v>
      </c>
      <c r="X193" s="4">
        <f t="shared" si="9"/>
        <v>39.773</v>
      </c>
      <c r="Y193" s="4">
        <f t="shared" si="10"/>
        <v>31.8184</v>
      </c>
      <c r="Z193" s="4">
        <f t="shared" si="11"/>
        <v>49.71625</v>
      </c>
      <c r="AA193" s="4"/>
      <c r="AB193" s="4"/>
      <c r="AC193" s="4"/>
    </row>
    <row r="194" hidden="1" spans="1:29">
      <c r="A194" s="1">
        <v>606</v>
      </c>
      <c r="B194" s="3">
        <v>0</v>
      </c>
      <c r="C194" s="3">
        <v>1.0106</v>
      </c>
      <c r="D194" s="3">
        <v>-2.36</v>
      </c>
      <c r="E194" s="3">
        <v>-0.295</v>
      </c>
      <c r="F194" s="3">
        <v>0.8382</v>
      </c>
      <c r="G194" s="3">
        <v>-0.1383</v>
      </c>
      <c r="H194" s="3">
        <v>-0.0877</v>
      </c>
      <c r="I194" s="1">
        <v>0</v>
      </c>
      <c r="J194" s="3">
        <v>0.1705</v>
      </c>
      <c r="K194" s="1">
        <v>8</v>
      </c>
      <c r="L194" s="1">
        <v>6</v>
      </c>
      <c r="M194" s="1">
        <v>11</v>
      </c>
      <c r="N194" s="1">
        <v>10</v>
      </c>
      <c r="O194" s="1">
        <f t="shared" ref="O194:O257" si="12">POWER(B194,1/3)*POWER(C194,1/2)*POWER(K194,1/3)</f>
        <v>0</v>
      </c>
      <c r="V194" s="4">
        <f>VLOOKUP(L194,$AA$2:$AC$26,3)</f>
        <v>0.004583</v>
      </c>
      <c r="W194" s="4">
        <f>VLOOKUP(L194,$AA$2:$AC$26,2)</f>
        <v>0.50592</v>
      </c>
      <c r="X194" s="4">
        <f t="shared" ref="X194:X257" si="13">V194*W194*100000</f>
        <v>231.863136</v>
      </c>
      <c r="Y194" s="4">
        <f t="shared" ref="Y194:Y257" si="14">X194*0.8</f>
        <v>185.4905088</v>
      </c>
      <c r="Z194" s="4">
        <f t="shared" ref="Z194:Z257" si="15">X194*1.25</f>
        <v>289.82892</v>
      </c>
      <c r="AA194" s="4"/>
      <c r="AB194" s="4"/>
      <c r="AC194" s="4"/>
    </row>
    <row r="195" hidden="1" spans="1:29">
      <c r="A195" s="1">
        <v>278</v>
      </c>
      <c r="B195" s="3">
        <v>6.5359</v>
      </c>
      <c r="C195" s="3">
        <v>1.0104</v>
      </c>
      <c r="D195" s="3">
        <v>13.33</v>
      </c>
      <c r="E195" s="3">
        <v>0.5554</v>
      </c>
      <c r="F195" s="3">
        <v>1.9659</v>
      </c>
      <c r="G195" s="3">
        <v>1.6197</v>
      </c>
      <c r="H195" s="3">
        <v>0.3099</v>
      </c>
      <c r="I195" s="1">
        <v>6.53586741157182</v>
      </c>
      <c r="J195" s="3">
        <v>0.0823</v>
      </c>
      <c r="K195" s="1">
        <v>24</v>
      </c>
      <c r="L195" s="1">
        <v>6</v>
      </c>
      <c r="M195" s="1">
        <v>4</v>
      </c>
      <c r="N195" s="1">
        <v>8</v>
      </c>
      <c r="O195" s="1">
        <f t="shared" si="12"/>
        <v>5.42107666280188</v>
      </c>
      <c r="V195" s="4">
        <f>VLOOKUP(L195,$AA$2:$AC$26,3)</f>
        <v>0.004583</v>
      </c>
      <c r="W195" s="4">
        <f>VLOOKUP(M195,$AA$2:$AC$26,2)</f>
        <v>0.39773</v>
      </c>
      <c r="X195" s="4">
        <f t="shared" si="13"/>
        <v>182.279659</v>
      </c>
      <c r="Y195" s="4">
        <f t="shared" si="14"/>
        <v>145.8237272</v>
      </c>
      <c r="Z195" s="4">
        <f t="shared" si="15"/>
        <v>227.84957375</v>
      </c>
      <c r="AA195" s="4"/>
      <c r="AB195" s="4"/>
      <c r="AC195" s="4"/>
    </row>
    <row r="196" hidden="1" spans="1:29">
      <c r="A196" s="1">
        <v>476</v>
      </c>
      <c r="B196" s="3">
        <v>1.504</v>
      </c>
      <c r="C196" s="3">
        <v>1.0104</v>
      </c>
      <c r="D196" s="3">
        <v>5.07</v>
      </c>
      <c r="E196" s="3">
        <v>0.338</v>
      </c>
      <c r="F196" s="3">
        <v>1.3803</v>
      </c>
      <c r="G196" s="3">
        <v>0.5292</v>
      </c>
      <c r="H196" s="3">
        <v>0.1612</v>
      </c>
      <c r="I196" s="1">
        <v>1.50395479678832</v>
      </c>
      <c r="J196" s="3">
        <v>0.0958</v>
      </c>
      <c r="K196" s="1">
        <v>15</v>
      </c>
      <c r="L196" s="1">
        <v>4</v>
      </c>
      <c r="M196" s="1">
        <v>12</v>
      </c>
      <c r="N196" s="1">
        <v>9</v>
      </c>
      <c r="O196" s="1">
        <f t="shared" si="12"/>
        <v>2.84027048330118</v>
      </c>
      <c r="V196" s="4">
        <f>VLOOKUP(L196,$AA$2:$AC$26,3)</f>
        <v>0.002828</v>
      </c>
      <c r="W196" s="4">
        <f>VLOOKUP(M196,$AA$2:$AC$26,2)</f>
        <v>1</v>
      </c>
      <c r="X196" s="4">
        <f t="shared" si="13"/>
        <v>282.8</v>
      </c>
      <c r="Y196" s="4">
        <f t="shared" si="14"/>
        <v>226.24</v>
      </c>
      <c r="Z196" s="4">
        <f t="shared" si="15"/>
        <v>353.5</v>
      </c>
      <c r="AA196" s="4"/>
      <c r="AB196" s="4"/>
      <c r="AC196" s="4"/>
    </row>
    <row r="197" hidden="1" spans="1:29">
      <c r="A197" s="1">
        <v>109</v>
      </c>
      <c r="B197" s="3">
        <v>0</v>
      </c>
      <c r="C197" s="3">
        <v>1.0104</v>
      </c>
      <c r="D197" s="3">
        <v>-12.61</v>
      </c>
      <c r="E197" s="3">
        <v>-0.1501</v>
      </c>
      <c r="F197" s="3">
        <v>0.9173</v>
      </c>
      <c r="G197" s="3">
        <v>-0.277</v>
      </c>
      <c r="H197" s="3">
        <v>-0.0414</v>
      </c>
      <c r="I197" s="1">
        <v>0</v>
      </c>
      <c r="J197" s="3">
        <v>0.455</v>
      </c>
      <c r="K197" s="1">
        <v>84</v>
      </c>
      <c r="L197" s="1">
        <v>5</v>
      </c>
      <c r="M197" s="1">
        <v>17</v>
      </c>
      <c r="N197" s="1">
        <v>6</v>
      </c>
      <c r="O197" s="1">
        <f t="shared" si="12"/>
        <v>0</v>
      </c>
      <c r="V197" s="4">
        <f>VLOOKUP(L197,$AA$2:$AC$26,3)</f>
        <v>0.003606</v>
      </c>
      <c r="W197" s="4">
        <f>VLOOKUP(L197,$AA$2:$AC$26,2)</f>
        <v>0.44857</v>
      </c>
      <c r="X197" s="4">
        <f t="shared" si="13"/>
        <v>161.754342</v>
      </c>
      <c r="Y197" s="4">
        <f t="shared" si="14"/>
        <v>129.4034736</v>
      </c>
      <c r="Z197" s="4">
        <f t="shared" si="15"/>
        <v>202.1929275</v>
      </c>
      <c r="AA197" s="4"/>
      <c r="AB197" s="4"/>
      <c r="AC197" s="4"/>
    </row>
    <row r="198" hidden="1" spans="1:29">
      <c r="A198" s="1">
        <v>43</v>
      </c>
      <c r="B198" s="3">
        <v>0</v>
      </c>
      <c r="C198" s="3">
        <v>1.0102</v>
      </c>
      <c r="D198" s="3">
        <v>-1.96</v>
      </c>
      <c r="E198" s="3">
        <v>-0.0236</v>
      </c>
      <c r="F198" s="3">
        <v>0.9673</v>
      </c>
      <c r="G198" s="3">
        <v>-0.1207</v>
      </c>
      <c r="H198" s="3">
        <v>-0.0163</v>
      </c>
      <c r="I198" s="1">
        <v>0</v>
      </c>
      <c r="J198" s="3">
        <v>0.1623</v>
      </c>
      <c r="K198" s="1">
        <v>83</v>
      </c>
      <c r="L198" s="1">
        <v>3</v>
      </c>
      <c r="M198" s="1">
        <v>9</v>
      </c>
      <c r="N198" s="1">
        <v>6</v>
      </c>
      <c r="O198" s="1">
        <f t="shared" si="12"/>
        <v>0</v>
      </c>
      <c r="V198" s="4">
        <f>VLOOKUP(L198,$AA$2:$AC$26,3)</f>
        <v>0.002236</v>
      </c>
      <c r="W198" s="4">
        <f>VLOOKUP(L198,$AA$2:$AC$26,2)</f>
        <v>0.35265</v>
      </c>
      <c r="X198" s="4">
        <f t="shared" si="13"/>
        <v>78.85254</v>
      </c>
      <c r="Y198" s="4">
        <f t="shared" si="14"/>
        <v>63.082032</v>
      </c>
      <c r="Z198" s="4">
        <f t="shared" si="15"/>
        <v>98.565675</v>
      </c>
      <c r="AA198" s="4"/>
      <c r="AB198" s="4"/>
      <c r="AC198" s="4"/>
    </row>
    <row r="199" hidden="1" spans="1:29">
      <c r="A199" s="1">
        <v>651</v>
      </c>
      <c r="B199" s="3">
        <v>0</v>
      </c>
      <c r="C199" s="3">
        <v>1.01</v>
      </c>
      <c r="D199" s="3">
        <v>-4.9</v>
      </c>
      <c r="E199" s="3">
        <v>-0.6125</v>
      </c>
      <c r="F199" s="3">
        <v>0.5459</v>
      </c>
      <c r="G199" s="3">
        <v>-0.4467</v>
      </c>
      <c r="H199" s="3">
        <v>-0.2976</v>
      </c>
      <c r="I199" s="1">
        <v>0</v>
      </c>
      <c r="J199" s="3">
        <v>0.1096</v>
      </c>
      <c r="K199" s="1">
        <v>8</v>
      </c>
      <c r="L199" s="1">
        <v>3</v>
      </c>
      <c r="M199" s="1">
        <v>17</v>
      </c>
      <c r="N199" s="1">
        <v>10</v>
      </c>
      <c r="O199" s="1">
        <f t="shared" si="12"/>
        <v>0</v>
      </c>
      <c r="V199" s="4">
        <f>VLOOKUP(L199,$AA$2:$AC$26,3)</f>
        <v>0.002236</v>
      </c>
      <c r="W199" s="4">
        <f>VLOOKUP(L199,$AA$2:$AC$26,2)</f>
        <v>0.35265</v>
      </c>
      <c r="X199" s="4">
        <f t="shared" si="13"/>
        <v>78.85254</v>
      </c>
      <c r="Y199" s="4">
        <f t="shared" si="14"/>
        <v>63.082032</v>
      </c>
      <c r="Z199" s="4">
        <f t="shared" si="15"/>
        <v>98.565675</v>
      </c>
      <c r="AA199" s="4"/>
      <c r="AB199" s="4"/>
      <c r="AC199" s="4"/>
    </row>
    <row r="200" hidden="1" spans="1:29">
      <c r="A200" s="1">
        <v>225</v>
      </c>
      <c r="B200" s="3">
        <v>1.6609</v>
      </c>
      <c r="C200" s="3">
        <v>1.0097</v>
      </c>
      <c r="D200" s="3">
        <v>6.23</v>
      </c>
      <c r="E200" s="3">
        <v>0.1246</v>
      </c>
      <c r="F200" s="3">
        <v>1.2171</v>
      </c>
      <c r="G200" s="3">
        <v>0.5334</v>
      </c>
      <c r="H200" s="3">
        <v>0.0975</v>
      </c>
      <c r="I200" s="1">
        <v>1.66085980610643</v>
      </c>
      <c r="J200" s="3">
        <v>0.1168</v>
      </c>
      <c r="K200" s="1">
        <v>50</v>
      </c>
      <c r="L200" s="1">
        <v>1</v>
      </c>
      <c r="M200" s="1">
        <v>15</v>
      </c>
      <c r="N200" s="1">
        <v>7</v>
      </c>
      <c r="O200" s="1">
        <f t="shared" si="12"/>
        <v>4.38396765519533</v>
      </c>
      <c r="V200" s="4">
        <f>VLOOKUP(L200,$AA$2:$AC$26,3)</f>
        <v>0.001414</v>
      </c>
      <c r="W200" s="4">
        <f>VLOOKUP(M200,$AA$2:$AC$26,2)</f>
        <v>1.37798</v>
      </c>
      <c r="X200" s="4">
        <f t="shared" si="13"/>
        <v>194.846372</v>
      </c>
      <c r="Y200" s="4">
        <f t="shared" si="14"/>
        <v>155.8770976</v>
      </c>
      <c r="Z200" s="4">
        <f t="shared" si="15"/>
        <v>243.557965</v>
      </c>
      <c r="AA200" s="4"/>
      <c r="AB200" s="4"/>
      <c r="AC200" s="4"/>
    </row>
    <row r="201" hidden="1" spans="1:29">
      <c r="A201" s="1">
        <v>598</v>
      </c>
      <c r="B201" s="3">
        <v>0</v>
      </c>
      <c r="C201" s="3">
        <v>1.0093</v>
      </c>
      <c r="D201" s="3">
        <v>-3.73</v>
      </c>
      <c r="E201" s="3">
        <v>-0.4663</v>
      </c>
      <c r="F201" s="3">
        <v>0.7443</v>
      </c>
      <c r="G201" s="3">
        <v>-0.2186</v>
      </c>
      <c r="H201" s="3">
        <v>-0.1462</v>
      </c>
      <c r="I201" s="1">
        <v>0</v>
      </c>
      <c r="J201" s="3">
        <v>0.1705</v>
      </c>
      <c r="K201" s="1">
        <v>8</v>
      </c>
      <c r="L201" s="1">
        <v>6</v>
      </c>
      <c r="M201" s="1">
        <v>10</v>
      </c>
      <c r="N201" s="1">
        <v>10</v>
      </c>
      <c r="O201" s="1">
        <f t="shared" si="12"/>
        <v>0</v>
      </c>
      <c r="V201" s="4">
        <f>VLOOKUP(L201,$AA$2:$AC$26,3)</f>
        <v>0.004583</v>
      </c>
      <c r="W201" s="4">
        <f>VLOOKUP(L201,$AA$2:$AC$26,2)</f>
        <v>0.50592</v>
      </c>
      <c r="X201" s="4">
        <f t="shared" si="13"/>
        <v>231.863136</v>
      </c>
      <c r="Y201" s="4">
        <f t="shared" si="14"/>
        <v>185.4905088</v>
      </c>
      <c r="Z201" s="4">
        <f t="shared" si="15"/>
        <v>289.82892</v>
      </c>
      <c r="AA201" s="4"/>
      <c r="AB201" s="4"/>
      <c r="AC201" s="4"/>
    </row>
    <row r="202" hidden="1" spans="1:29">
      <c r="A202" s="1">
        <v>631</v>
      </c>
      <c r="B202" s="3">
        <v>0</v>
      </c>
      <c r="C202" s="3">
        <v>1.009</v>
      </c>
      <c r="D202" s="3">
        <v>-6.98</v>
      </c>
      <c r="E202" s="3">
        <v>-0.8725</v>
      </c>
      <c r="F202" s="3">
        <v>0.7083</v>
      </c>
      <c r="G202" s="3">
        <v>-0.2714</v>
      </c>
      <c r="H202" s="3">
        <v>-0.1722</v>
      </c>
      <c r="I202" s="1">
        <v>0</v>
      </c>
      <c r="J202" s="3">
        <v>0.2569</v>
      </c>
      <c r="K202" s="1">
        <v>8</v>
      </c>
      <c r="L202" s="1">
        <v>7</v>
      </c>
      <c r="M202" s="1">
        <v>14</v>
      </c>
      <c r="N202" s="1">
        <v>10</v>
      </c>
      <c r="O202" s="1">
        <f t="shared" si="12"/>
        <v>0</v>
      </c>
      <c r="V202" s="4">
        <f>VLOOKUP(L202,$AA$2:$AC$26,3)</f>
        <v>0.005831</v>
      </c>
      <c r="W202" s="4">
        <f>VLOOKUP(L202,$AA$2:$AC$26,2)</f>
        <v>0.57059</v>
      </c>
      <c r="X202" s="4">
        <f t="shared" si="13"/>
        <v>332.711029</v>
      </c>
      <c r="Y202" s="4">
        <f t="shared" si="14"/>
        <v>266.1688232</v>
      </c>
      <c r="Z202" s="4">
        <f t="shared" si="15"/>
        <v>415.88878625</v>
      </c>
      <c r="AA202" s="4"/>
      <c r="AB202" s="4"/>
      <c r="AC202" s="4"/>
    </row>
    <row r="203" hidden="1" spans="1:29">
      <c r="A203" s="1">
        <v>542</v>
      </c>
      <c r="B203" s="3">
        <v>1.2707</v>
      </c>
      <c r="C203" s="3">
        <v>1.0087</v>
      </c>
      <c r="D203" s="3">
        <v>10.17</v>
      </c>
      <c r="E203" s="3">
        <v>0.678</v>
      </c>
      <c r="F203" s="3">
        <v>1.3005</v>
      </c>
      <c r="G203" s="3">
        <v>0.5347</v>
      </c>
      <c r="H203" s="3">
        <v>0.1171</v>
      </c>
      <c r="I203" s="1">
        <v>1.27073633772457</v>
      </c>
      <c r="J203" s="3">
        <v>0.1898</v>
      </c>
      <c r="K203" s="1">
        <v>15</v>
      </c>
      <c r="L203" s="1">
        <v>6</v>
      </c>
      <c r="M203" s="1">
        <v>20</v>
      </c>
      <c r="N203" s="1">
        <v>9</v>
      </c>
      <c r="O203" s="1">
        <f t="shared" si="12"/>
        <v>2.68282558931071</v>
      </c>
      <c r="V203" s="4">
        <f>VLOOKUP(L203,$AA$2:$AC$26,3)</f>
        <v>0.004583</v>
      </c>
      <c r="W203" s="4">
        <f>VLOOKUP(M203,$AA$2:$AC$26,2)</f>
        <v>2.51428</v>
      </c>
      <c r="X203" s="4">
        <f t="shared" si="13"/>
        <v>1152.294524</v>
      </c>
      <c r="Y203" s="4">
        <f t="shared" si="14"/>
        <v>921.8356192</v>
      </c>
      <c r="Z203" s="4">
        <f t="shared" si="15"/>
        <v>1440.368155</v>
      </c>
      <c r="AA203" s="4"/>
      <c r="AB203" s="4"/>
      <c r="AC203" s="4"/>
    </row>
    <row r="204" hidden="1" spans="1:29">
      <c r="A204" s="1">
        <v>619</v>
      </c>
      <c r="B204" s="3">
        <v>0</v>
      </c>
      <c r="C204" s="3">
        <v>1.0086</v>
      </c>
      <c r="D204" s="3">
        <v>-3.56</v>
      </c>
      <c r="E204" s="3">
        <v>-0.445</v>
      </c>
      <c r="F204" s="3">
        <v>0.6088</v>
      </c>
      <c r="G204" s="3">
        <v>-0.4467</v>
      </c>
      <c r="H204" s="3">
        <v>-0.25</v>
      </c>
      <c r="I204" s="1">
        <v>0</v>
      </c>
      <c r="J204" s="3">
        <v>0.0797</v>
      </c>
      <c r="K204" s="1">
        <v>8</v>
      </c>
      <c r="L204" s="1">
        <v>3</v>
      </c>
      <c r="M204" s="1">
        <v>13</v>
      </c>
      <c r="N204" s="1">
        <v>10</v>
      </c>
      <c r="O204" s="1">
        <f t="shared" si="12"/>
        <v>0</v>
      </c>
      <c r="V204" s="4">
        <f>VLOOKUP(L204,$AA$2:$AC$26,3)</f>
        <v>0.002236</v>
      </c>
      <c r="W204" s="4">
        <f>VLOOKUP(L204,$AA$2:$AC$26,2)</f>
        <v>0.35265</v>
      </c>
      <c r="X204" s="4">
        <f t="shared" si="13"/>
        <v>78.85254</v>
      </c>
      <c r="Y204" s="4">
        <f t="shared" si="14"/>
        <v>63.082032</v>
      </c>
      <c r="Z204" s="4">
        <f t="shared" si="15"/>
        <v>98.565675</v>
      </c>
      <c r="AA204" s="4"/>
      <c r="AB204" s="4"/>
      <c r="AC204" s="4"/>
    </row>
    <row r="205" hidden="1" spans="1:29">
      <c r="A205" s="1">
        <v>28</v>
      </c>
      <c r="B205" s="3">
        <v>1.0242</v>
      </c>
      <c r="C205" s="3">
        <v>1.0085</v>
      </c>
      <c r="D205" s="3">
        <v>2.2</v>
      </c>
      <c r="E205" s="3">
        <v>0.0265</v>
      </c>
      <c r="F205" s="3">
        <v>1.035</v>
      </c>
      <c r="G205" s="3">
        <v>0.1293</v>
      </c>
      <c r="H205" s="3">
        <v>0.0165</v>
      </c>
      <c r="I205" s="1">
        <v>1.02421838086303</v>
      </c>
      <c r="J205" s="3">
        <v>0.1701</v>
      </c>
      <c r="K205" s="1">
        <v>83</v>
      </c>
      <c r="L205" s="1">
        <v>4</v>
      </c>
      <c r="M205" s="1">
        <v>7</v>
      </c>
      <c r="N205" s="1">
        <v>6</v>
      </c>
      <c r="O205" s="1">
        <f t="shared" si="12"/>
        <v>4.41562556636111</v>
      </c>
      <c r="V205" s="4">
        <f>VLOOKUP(L205,$AA$2:$AC$26,3)</f>
        <v>0.002828</v>
      </c>
      <c r="W205" s="4">
        <f>VLOOKUP(L205,$AA$2:$AC$26,2)</f>
        <v>0.39773</v>
      </c>
      <c r="X205" s="4">
        <f t="shared" si="13"/>
        <v>112.478044</v>
      </c>
      <c r="Y205" s="4">
        <f t="shared" si="14"/>
        <v>89.9824352</v>
      </c>
      <c r="Z205" s="4">
        <f t="shared" si="15"/>
        <v>140.597555</v>
      </c>
      <c r="AA205" s="4"/>
      <c r="AB205" s="4"/>
      <c r="AC205" s="4"/>
    </row>
    <row r="206" hidden="1" spans="1:29">
      <c r="A206" s="1">
        <v>584</v>
      </c>
      <c r="B206" s="3">
        <v>2.757</v>
      </c>
      <c r="C206" s="3">
        <v>1.0084</v>
      </c>
      <c r="D206" s="3">
        <v>1.75</v>
      </c>
      <c r="E206" s="3">
        <v>0.2187</v>
      </c>
      <c r="F206" s="3">
        <v>2.1218</v>
      </c>
      <c r="G206" s="3">
        <v>1.3462</v>
      </c>
      <c r="H206" s="3">
        <v>0.3789</v>
      </c>
      <c r="I206" s="1">
        <v>2.75700225387833</v>
      </c>
      <c r="J206" s="3">
        <v>0.013</v>
      </c>
      <c r="K206" s="1">
        <v>8</v>
      </c>
      <c r="L206" s="1">
        <v>0</v>
      </c>
      <c r="M206" s="1">
        <v>9</v>
      </c>
      <c r="N206" s="1">
        <v>10</v>
      </c>
      <c r="O206" s="1">
        <f t="shared" si="12"/>
        <v>2.81616871474111</v>
      </c>
      <c r="V206" s="4">
        <f>VLOOKUP(L206,$AA$2:$AC$26,3)</f>
        <v>0.001</v>
      </c>
      <c r="W206" s="4">
        <f>VLOOKUP(M206,$AA$2:$AC$26,2)</f>
        <v>0.7257</v>
      </c>
      <c r="X206" s="4">
        <f t="shared" si="13"/>
        <v>72.57</v>
      </c>
      <c r="Y206" s="4">
        <f t="shared" si="14"/>
        <v>58.056</v>
      </c>
      <c r="Z206" s="4">
        <f t="shared" si="15"/>
        <v>90.7125</v>
      </c>
      <c r="AA206" s="4"/>
      <c r="AB206" s="4"/>
      <c r="AC206" s="4"/>
    </row>
    <row r="207" hidden="1" spans="1:29">
      <c r="A207" s="1">
        <v>351</v>
      </c>
      <c r="B207" s="3">
        <v>111.3709</v>
      </c>
      <c r="C207" s="3">
        <v>1.008</v>
      </c>
      <c r="D207" s="3">
        <v>47.43</v>
      </c>
      <c r="E207" s="3">
        <v>1.9762</v>
      </c>
      <c r="F207" s="3">
        <v>2.4412</v>
      </c>
      <c r="G207" s="3">
        <v>4.4915</v>
      </c>
      <c r="H207" s="3">
        <v>0.4603</v>
      </c>
      <c r="I207" s="1">
        <v>111.370908108457</v>
      </c>
      <c r="J207" s="3">
        <v>0.1053</v>
      </c>
      <c r="K207" s="1">
        <v>24</v>
      </c>
      <c r="L207" s="1">
        <v>7</v>
      </c>
      <c r="M207" s="1">
        <v>13</v>
      </c>
      <c r="N207" s="1">
        <v>8</v>
      </c>
      <c r="O207" s="1">
        <f t="shared" si="12"/>
        <v>13.9334262447191</v>
      </c>
      <c r="V207" s="4">
        <f>VLOOKUP(L207,$AA$2:$AC$26,3)</f>
        <v>0.005831</v>
      </c>
      <c r="W207" s="4">
        <f>VLOOKUP(M207,$AA$2:$AC$26,2)</f>
        <v>1.09051</v>
      </c>
      <c r="X207" s="4">
        <f t="shared" si="13"/>
        <v>635.876381</v>
      </c>
      <c r="Y207" s="4">
        <f t="shared" si="14"/>
        <v>508.7011048</v>
      </c>
      <c r="Z207" s="4">
        <f t="shared" si="15"/>
        <v>794.84547625</v>
      </c>
      <c r="AA207" s="4"/>
      <c r="AB207" s="4"/>
      <c r="AC207" s="4"/>
    </row>
    <row r="208" hidden="1" spans="1:29">
      <c r="A208" s="1">
        <v>602</v>
      </c>
      <c r="B208" s="3">
        <v>0</v>
      </c>
      <c r="C208" s="3">
        <v>1.008</v>
      </c>
      <c r="D208" s="3">
        <v>-5.79</v>
      </c>
      <c r="E208" s="3">
        <v>-0.7238</v>
      </c>
      <c r="F208" s="3">
        <v>0.2904</v>
      </c>
      <c r="G208" s="3">
        <v>-0.8236</v>
      </c>
      <c r="H208" s="3">
        <v>-0.656</v>
      </c>
      <c r="I208" s="1">
        <v>0</v>
      </c>
      <c r="J208" s="3">
        <v>0.0703</v>
      </c>
      <c r="K208" s="1">
        <v>8</v>
      </c>
      <c r="L208" s="1">
        <v>2</v>
      </c>
      <c r="M208" s="1">
        <v>11</v>
      </c>
      <c r="N208" s="1">
        <v>10</v>
      </c>
      <c r="O208" s="1">
        <f t="shared" si="12"/>
        <v>0</v>
      </c>
      <c r="V208" s="4">
        <f>VLOOKUP(L208,$AA$2:$AC$26,3)</f>
        <v>0.001732</v>
      </c>
      <c r="W208" s="4">
        <f>VLOOKUP(L208,$AA$2:$AC$26,2)</f>
        <v>0.31267</v>
      </c>
      <c r="X208" s="4">
        <f t="shared" si="13"/>
        <v>54.154444</v>
      </c>
      <c r="Y208" s="4">
        <f t="shared" si="14"/>
        <v>43.3235552</v>
      </c>
      <c r="Z208" s="4">
        <f t="shared" si="15"/>
        <v>67.693055</v>
      </c>
      <c r="AA208" s="4"/>
      <c r="AB208" s="4"/>
      <c r="AC208" s="4"/>
    </row>
    <row r="209" hidden="1" spans="1:29">
      <c r="A209" s="1">
        <v>595</v>
      </c>
      <c r="B209" s="3">
        <v>0</v>
      </c>
      <c r="C209" s="3">
        <v>1.0073</v>
      </c>
      <c r="D209" s="3">
        <v>-1.48</v>
      </c>
      <c r="E209" s="3">
        <v>-0.185</v>
      </c>
      <c r="F209" s="3">
        <v>0.788</v>
      </c>
      <c r="G209" s="3">
        <v>-0.3239</v>
      </c>
      <c r="H209" s="3">
        <v>-0.1185</v>
      </c>
      <c r="I209" s="1">
        <v>0</v>
      </c>
      <c r="J209" s="3">
        <v>0.0457</v>
      </c>
      <c r="K209" s="1">
        <v>8</v>
      </c>
      <c r="L209" s="1">
        <v>3</v>
      </c>
      <c r="M209" s="1">
        <v>10</v>
      </c>
      <c r="N209" s="1">
        <v>10</v>
      </c>
      <c r="O209" s="1">
        <f t="shared" si="12"/>
        <v>0</v>
      </c>
      <c r="V209" s="4">
        <f>VLOOKUP(L209,$AA$2:$AC$26,3)</f>
        <v>0.002236</v>
      </c>
      <c r="W209" s="4">
        <f>VLOOKUP(L209,$AA$2:$AC$26,2)</f>
        <v>0.35265</v>
      </c>
      <c r="X209" s="4">
        <f t="shared" si="13"/>
        <v>78.85254</v>
      </c>
      <c r="Y209" s="4">
        <f t="shared" si="14"/>
        <v>63.082032</v>
      </c>
      <c r="Z209" s="4">
        <f t="shared" si="15"/>
        <v>98.565675</v>
      </c>
      <c r="AA209" s="4"/>
      <c r="AB209" s="4"/>
      <c r="AC209" s="4"/>
    </row>
    <row r="210" hidden="1" spans="1:29">
      <c r="A210" s="1">
        <v>603</v>
      </c>
      <c r="B210" s="3">
        <v>0</v>
      </c>
      <c r="C210" s="3">
        <v>1.0072</v>
      </c>
      <c r="D210" s="3">
        <v>-0.87</v>
      </c>
      <c r="E210" s="3">
        <v>-0.1088</v>
      </c>
      <c r="F210" s="3">
        <v>0.8754</v>
      </c>
      <c r="G210" s="3">
        <v>-0.1904</v>
      </c>
      <c r="H210" s="3">
        <v>-0.0664</v>
      </c>
      <c r="I210" s="1">
        <v>0</v>
      </c>
      <c r="J210" s="3">
        <v>0.0457</v>
      </c>
      <c r="K210" s="1">
        <v>8</v>
      </c>
      <c r="L210" s="1">
        <v>3</v>
      </c>
      <c r="M210" s="1">
        <v>11</v>
      </c>
      <c r="N210" s="1">
        <v>10</v>
      </c>
      <c r="O210" s="1">
        <f t="shared" si="12"/>
        <v>0</v>
      </c>
      <c r="V210" s="4">
        <f>VLOOKUP(L210,$AA$2:$AC$26,3)</f>
        <v>0.002236</v>
      </c>
      <c r="W210" s="4">
        <f>VLOOKUP(L210,$AA$2:$AC$26,2)</f>
        <v>0.35265</v>
      </c>
      <c r="X210" s="4">
        <f t="shared" si="13"/>
        <v>78.85254</v>
      </c>
      <c r="Y210" s="4">
        <f t="shared" si="14"/>
        <v>63.082032</v>
      </c>
      <c r="Z210" s="4">
        <f t="shared" si="15"/>
        <v>98.565675</v>
      </c>
      <c r="AA210" s="4"/>
      <c r="AB210" s="4"/>
      <c r="AC210" s="4"/>
    </row>
    <row r="211" hidden="1" spans="1:29">
      <c r="A211" s="1">
        <v>617</v>
      </c>
      <c r="B211" s="3">
        <v>0</v>
      </c>
      <c r="C211" s="3">
        <v>1.0069</v>
      </c>
      <c r="D211" s="3">
        <v>-4.42</v>
      </c>
      <c r="E211" s="3">
        <v>-0.5525</v>
      </c>
      <c r="F211" s="3">
        <v>0.3423</v>
      </c>
      <c r="G211" s="3">
        <v>-0.753</v>
      </c>
      <c r="H211" s="3">
        <v>-0.5614</v>
      </c>
      <c r="I211" s="1">
        <v>0</v>
      </c>
      <c r="J211" s="3">
        <v>0.0587</v>
      </c>
      <c r="K211" s="1">
        <v>8</v>
      </c>
      <c r="L211" s="1">
        <v>1</v>
      </c>
      <c r="M211" s="1">
        <v>13</v>
      </c>
      <c r="N211" s="1">
        <v>10</v>
      </c>
      <c r="O211" s="1">
        <f t="shared" si="12"/>
        <v>0</v>
      </c>
      <c r="V211" s="4">
        <f>VLOOKUP(L211,$AA$2:$AC$26,3)</f>
        <v>0.001414</v>
      </c>
      <c r="W211" s="4">
        <f>VLOOKUP(L211,$AA$2:$AC$26,2)</f>
        <v>0.27723</v>
      </c>
      <c r="X211" s="4">
        <f t="shared" si="13"/>
        <v>39.200322</v>
      </c>
      <c r="Y211" s="4">
        <f t="shared" si="14"/>
        <v>31.3602576</v>
      </c>
      <c r="Z211" s="4">
        <f t="shared" si="15"/>
        <v>49.0004025</v>
      </c>
      <c r="AA211" s="4"/>
      <c r="AB211" s="4"/>
      <c r="AC211" s="4"/>
    </row>
    <row r="212" hidden="1" spans="1:29">
      <c r="A212" s="1">
        <v>149</v>
      </c>
      <c r="B212" s="3">
        <v>1.7415</v>
      </c>
      <c r="C212" s="3">
        <v>1.0065</v>
      </c>
      <c r="D212" s="3">
        <v>9.11</v>
      </c>
      <c r="E212" s="3">
        <v>0.1822</v>
      </c>
      <c r="F212" s="3">
        <v>1.2564</v>
      </c>
      <c r="G212" s="3">
        <v>0.5603</v>
      </c>
      <c r="H212" s="3">
        <v>0.1054</v>
      </c>
      <c r="I212" s="1">
        <v>1.74149607188663</v>
      </c>
      <c r="J212" s="3">
        <v>0.1626</v>
      </c>
      <c r="K212" s="1">
        <v>50</v>
      </c>
      <c r="L212" s="1">
        <v>5</v>
      </c>
      <c r="M212" s="1">
        <v>5</v>
      </c>
      <c r="N212" s="1">
        <v>7</v>
      </c>
      <c r="O212" s="1">
        <f t="shared" si="12"/>
        <v>4.44670225487648</v>
      </c>
      <c r="V212" s="4">
        <f>VLOOKUP(L212,$AA$2:$AC$26,3)</f>
        <v>0.003606</v>
      </c>
      <c r="W212" s="4">
        <f>VLOOKUP(M212,$AA$2:$AC$26,2)</f>
        <v>0.44857</v>
      </c>
      <c r="X212" s="4">
        <f t="shared" si="13"/>
        <v>161.754342</v>
      </c>
      <c r="Y212" s="4">
        <f t="shared" si="14"/>
        <v>129.4034736</v>
      </c>
      <c r="Z212" s="4">
        <f t="shared" si="15"/>
        <v>202.1929275</v>
      </c>
      <c r="AA212" s="4"/>
      <c r="AB212" s="4"/>
      <c r="AC212" s="4"/>
    </row>
    <row r="213" hidden="1" spans="1:29">
      <c r="A213" s="1">
        <v>592</v>
      </c>
      <c r="B213" s="3">
        <v>1.0863</v>
      </c>
      <c r="C213" s="3">
        <v>1.0064</v>
      </c>
      <c r="D213" s="3">
        <v>0.55</v>
      </c>
      <c r="E213" s="3">
        <v>0.0687</v>
      </c>
      <c r="F213" s="3">
        <v>1.2218</v>
      </c>
      <c r="G213" s="3">
        <v>0.3416</v>
      </c>
      <c r="H213" s="3">
        <v>0.099</v>
      </c>
      <c r="I213" s="1">
        <v>1.08627952177269</v>
      </c>
      <c r="J213" s="3">
        <v>0.0161</v>
      </c>
      <c r="K213" s="1">
        <v>8</v>
      </c>
      <c r="L213" s="1">
        <v>0</v>
      </c>
      <c r="M213" s="1">
        <v>10</v>
      </c>
      <c r="N213" s="1">
        <v>10</v>
      </c>
      <c r="O213" s="1">
        <f t="shared" si="12"/>
        <v>2.06252190448738</v>
      </c>
      <c r="V213" s="4">
        <f>VLOOKUP(L213,$AA$2:$AC$26,3)</f>
        <v>0.001</v>
      </c>
      <c r="W213" s="4">
        <f>VLOOKUP(M213,$AA$2:$AC$26,2)</f>
        <v>0.81777</v>
      </c>
      <c r="X213" s="4">
        <f t="shared" si="13"/>
        <v>81.777</v>
      </c>
      <c r="Y213" s="4">
        <f t="shared" si="14"/>
        <v>65.4216</v>
      </c>
      <c r="Z213" s="4">
        <f t="shared" si="15"/>
        <v>102.22125</v>
      </c>
      <c r="AA213" s="4"/>
      <c r="AB213" s="4"/>
      <c r="AC213" s="4"/>
    </row>
    <row r="214" hidden="1" spans="1:29">
      <c r="A214" s="1">
        <v>108</v>
      </c>
      <c r="B214" s="3">
        <v>0</v>
      </c>
      <c r="C214" s="3">
        <v>1.0064</v>
      </c>
      <c r="D214" s="3">
        <v>-11.54</v>
      </c>
      <c r="E214" s="3">
        <v>-0.1374</v>
      </c>
      <c r="F214" s="3">
        <v>0.9048</v>
      </c>
      <c r="G214" s="3">
        <v>-0.2483</v>
      </c>
      <c r="H214" s="3">
        <v>-0.0481</v>
      </c>
      <c r="I214" s="1">
        <v>0</v>
      </c>
      <c r="J214" s="3">
        <v>0.4646</v>
      </c>
      <c r="K214" s="1">
        <v>84</v>
      </c>
      <c r="L214" s="1">
        <v>4</v>
      </c>
      <c r="M214" s="1">
        <v>17</v>
      </c>
      <c r="N214" s="1">
        <v>6</v>
      </c>
      <c r="O214" s="1">
        <f t="shared" si="12"/>
        <v>0</v>
      </c>
      <c r="V214" s="4">
        <f>VLOOKUP(L214,$AA$2:$AC$26,3)</f>
        <v>0.002828</v>
      </c>
      <c r="W214" s="4">
        <f>VLOOKUP(L214,$AA$2:$AC$26,2)</f>
        <v>0.39773</v>
      </c>
      <c r="X214" s="4">
        <f t="shared" si="13"/>
        <v>112.478044</v>
      </c>
      <c r="Y214" s="4">
        <f t="shared" si="14"/>
        <v>89.9824352</v>
      </c>
      <c r="Z214" s="4">
        <f t="shared" si="15"/>
        <v>140.597555</v>
      </c>
      <c r="AA214" s="4"/>
      <c r="AB214" s="4"/>
      <c r="AC214" s="4"/>
    </row>
    <row r="215" hidden="1" spans="1:29">
      <c r="A215" s="1">
        <v>38</v>
      </c>
      <c r="B215" s="3">
        <v>0</v>
      </c>
      <c r="C215" s="3">
        <v>1.0063</v>
      </c>
      <c r="D215" s="3">
        <v>-24.03</v>
      </c>
      <c r="E215" s="3">
        <v>-0.2895</v>
      </c>
      <c r="F215" s="3">
        <v>0.8104</v>
      </c>
      <c r="G215" s="3">
        <v>-0.4991</v>
      </c>
      <c r="H215" s="3">
        <v>-0.1021</v>
      </c>
      <c r="I215" s="1">
        <v>0</v>
      </c>
      <c r="J215" s="3">
        <v>0.4808</v>
      </c>
      <c r="K215" s="1">
        <v>83</v>
      </c>
      <c r="L215" s="1">
        <v>6</v>
      </c>
      <c r="M215" s="1">
        <v>8</v>
      </c>
      <c r="N215" s="1">
        <v>6</v>
      </c>
      <c r="O215" s="1">
        <f t="shared" si="12"/>
        <v>0</v>
      </c>
      <c r="V215" s="4">
        <f>VLOOKUP(L215,$AA$2:$AC$26,3)</f>
        <v>0.004583</v>
      </c>
      <c r="W215" s="4">
        <f>VLOOKUP(L215,$AA$2:$AC$26,2)</f>
        <v>0.50592</v>
      </c>
      <c r="X215" s="4">
        <f t="shared" si="13"/>
        <v>231.863136</v>
      </c>
      <c r="Y215" s="4">
        <f t="shared" si="14"/>
        <v>185.4905088</v>
      </c>
      <c r="Z215" s="4">
        <f t="shared" si="15"/>
        <v>289.82892</v>
      </c>
      <c r="AA215" s="4"/>
      <c r="AB215" s="4"/>
      <c r="AC215" s="4"/>
    </row>
    <row r="216" hidden="1" spans="1:29">
      <c r="A216" s="1">
        <v>29</v>
      </c>
      <c r="B216" s="3">
        <v>0</v>
      </c>
      <c r="C216" s="3">
        <v>1.0062</v>
      </c>
      <c r="D216" s="3">
        <v>-6.4</v>
      </c>
      <c r="E216" s="3">
        <v>-0.0771</v>
      </c>
      <c r="F216" s="3">
        <v>0.9256</v>
      </c>
      <c r="G216" s="3">
        <v>-0.293</v>
      </c>
      <c r="H216" s="3">
        <v>-0.0369</v>
      </c>
      <c r="I216" s="1">
        <v>0</v>
      </c>
      <c r="J216" s="3">
        <v>0.2184</v>
      </c>
      <c r="K216" s="1">
        <v>83</v>
      </c>
      <c r="L216" s="1">
        <v>5</v>
      </c>
      <c r="M216" s="1">
        <v>7</v>
      </c>
      <c r="N216" s="1">
        <v>6</v>
      </c>
      <c r="O216" s="1">
        <f t="shared" si="12"/>
        <v>0</v>
      </c>
      <c r="V216" s="4">
        <f>VLOOKUP(L216,$AA$2:$AC$26,3)</f>
        <v>0.003606</v>
      </c>
      <c r="W216" s="4">
        <f>VLOOKUP(L216,$AA$2:$AC$26,2)</f>
        <v>0.44857</v>
      </c>
      <c r="X216" s="4">
        <f t="shared" si="13"/>
        <v>161.754342</v>
      </c>
      <c r="Y216" s="4">
        <f t="shared" si="14"/>
        <v>129.4034736</v>
      </c>
      <c r="Z216" s="4">
        <f t="shared" si="15"/>
        <v>202.1929275</v>
      </c>
      <c r="AA216" s="4"/>
      <c r="AB216" s="4"/>
      <c r="AC216" s="4"/>
    </row>
    <row r="217" hidden="1" spans="1:29">
      <c r="A217" s="1">
        <v>73</v>
      </c>
      <c r="B217" s="3">
        <v>1.7637</v>
      </c>
      <c r="C217" s="3">
        <v>1.006</v>
      </c>
      <c r="D217" s="3">
        <v>7.45</v>
      </c>
      <c r="E217" s="3">
        <v>0.0898</v>
      </c>
      <c r="F217" s="3">
        <v>1.1742</v>
      </c>
      <c r="G217" s="3">
        <v>1.0362</v>
      </c>
      <c r="H217" s="3">
        <v>0.0803</v>
      </c>
      <c r="I217" s="1">
        <v>1.76373576998898</v>
      </c>
      <c r="J217" s="3">
        <v>0.0719</v>
      </c>
      <c r="K217" s="1">
        <v>83</v>
      </c>
      <c r="L217" s="1">
        <v>1</v>
      </c>
      <c r="M217" s="1">
        <v>13</v>
      </c>
      <c r="N217" s="1">
        <v>6</v>
      </c>
      <c r="O217" s="1">
        <f t="shared" si="12"/>
        <v>5.28607425448028</v>
      </c>
      <c r="V217" s="4">
        <f>VLOOKUP(L217,$AA$2:$AC$26,3)</f>
        <v>0.001414</v>
      </c>
      <c r="W217" s="4">
        <f>VLOOKUP(M217,$AA$2:$AC$26,2)</f>
        <v>1.09051</v>
      </c>
      <c r="X217" s="4">
        <f t="shared" si="13"/>
        <v>154.198114</v>
      </c>
      <c r="Y217" s="4">
        <f t="shared" si="14"/>
        <v>123.3584912</v>
      </c>
      <c r="Z217" s="4">
        <f t="shared" si="15"/>
        <v>192.7476425</v>
      </c>
      <c r="AA217" s="4"/>
      <c r="AB217" s="4"/>
      <c r="AC217" s="4"/>
    </row>
    <row r="218" hidden="1" spans="1:29">
      <c r="A218" s="1">
        <v>568</v>
      </c>
      <c r="B218" s="3">
        <v>1.605</v>
      </c>
      <c r="C218" s="3">
        <v>1.006</v>
      </c>
      <c r="D218" s="3">
        <v>1.07</v>
      </c>
      <c r="E218" s="3">
        <v>0.1337</v>
      </c>
      <c r="F218" s="3">
        <v>1.6859</v>
      </c>
      <c r="G218" s="3">
        <v>0.8231</v>
      </c>
      <c r="H218" s="3">
        <v>0.2529</v>
      </c>
      <c r="I218" s="1">
        <v>1.60498549152921</v>
      </c>
      <c r="J218" s="3">
        <v>0.013</v>
      </c>
      <c r="K218" s="1">
        <v>8</v>
      </c>
      <c r="L218" s="1">
        <v>0</v>
      </c>
      <c r="M218" s="1">
        <v>7</v>
      </c>
      <c r="N218" s="1">
        <v>10</v>
      </c>
      <c r="O218" s="1">
        <f t="shared" si="12"/>
        <v>2.34866277729772</v>
      </c>
      <c r="V218" s="4">
        <f>VLOOKUP(L218,$AA$2:$AC$26,3)</f>
        <v>0.001</v>
      </c>
      <c r="W218" s="4">
        <f>VLOOKUP(M218,$AA$2:$AC$26,2)</f>
        <v>0.57059</v>
      </c>
      <c r="X218" s="4">
        <f t="shared" si="13"/>
        <v>57.059</v>
      </c>
      <c r="Y218" s="4">
        <f t="shared" si="14"/>
        <v>45.6472</v>
      </c>
      <c r="Z218" s="4">
        <f t="shared" si="15"/>
        <v>71.32375</v>
      </c>
      <c r="AA218" s="4"/>
      <c r="AB218" s="4"/>
      <c r="AC218" s="4"/>
    </row>
    <row r="219" hidden="1" spans="1:29">
      <c r="A219" s="1">
        <v>279</v>
      </c>
      <c r="B219" s="3">
        <v>4.6992</v>
      </c>
      <c r="C219" s="3">
        <v>1.0058</v>
      </c>
      <c r="D219" s="3">
        <v>15.59</v>
      </c>
      <c r="E219" s="3">
        <v>0.6496</v>
      </c>
      <c r="F219" s="3">
        <v>1.8319</v>
      </c>
      <c r="G219" s="3">
        <v>1.5375</v>
      </c>
      <c r="H219" s="3">
        <v>0.2712</v>
      </c>
      <c r="I219" s="1">
        <v>4.69921226102929</v>
      </c>
      <c r="J219" s="3">
        <v>0.1013</v>
      </c>
      <c r="K219" s="1">
        <v>24</v>
      </c>
      <c r="L219" s="1">
        <v>7</v>
      </c>
      <c r="M219" s="1">
        <v>4</v>
      </c>
      <c r="N219" s="1">
        <v>8</v>
      </c>
      <c r="O219" s="1">
        <f t="shared" si="12"/>
        <v>4.84545099829799</v>
      </c>
      <c r="V219" s="4">
        <f>VLOOKUP(L219,$AA$2:$AC$26,3)</f>
        <v>0.005831</v>
      </c>
      <c r="W219" s="4">
        <f>VLOOKUP(M219,$AA$2:$AC$26,2)</f>
        <v>0.39773</v>
      </c>
      <c r="X219" s="4">
        <f t="shared" si="13"/>
        <v>231.916363</v>
      </c>
      <c r="Y219" s="4">
        <f t="shared" si="14"/>
        <v>185.5330904</v>
      </c>
      <c r="Z219" s="4">
        <f t="shared" si="15"/>
        <v>289.89545375</v>
      </c>
      <c r="AA219" s="4"/>
      <c r="AB219" s="4"/>
      <c r="AC219" s="4"/>
    </row>
    <row r="220" hidden="1" spans="1:29">
      <c r="A220" s="1">
        <v>539</v>
      </c>
      <c r="B220" s="3">
        <v>6.1343</v>
      </c>
      <c r="C220" s="3">
        <v>1.0057</v>
      </c>
      <c r="D220" s="3">
        <v>14.09</v>
      </c>
      <c r="E220" s="3">
        <v>0.9393</v>
      </c>
      <c r="F220" s="3">
        <v>2.0036</v>
      </c>
      <c r="G220" s="3">
        <v>1.7417</v>
      </c>
      <c r="H220" s="3">
        <v>0.3253</v>
      </c>
      <c r="I220" s="1">
        <v>6.13432020805535</v>
      </c>
      <c r="J220" s="3">
        <v>0.0808</v>
      </c>
      <c r="K220" s="1">
        <v>15</v>
      </c>
      <c r="L220" s="1">
        <v>3</v>
      </c>
      <c r="M220" s="1">
        <v>20</v>
      </c>
      <c r="N220" s="1">
        <v>9</v>
      </c>
      <c r="O220" s="1">
        <f t="shared" si="12"/>
        <v>4.52744290209849</v>
      </c>
      <c r="V220" s="4">
        <f>VLOOKUP(L220,$AA$2:$AC$26,3)</f>
        <v>0.002236</v>
      </c>
      <c r="W220" s="4">
        <f>VLOOKUP(M220,$AA$2:$AC$26,2)</f>
        <v>2.51428</v>
      </c>
      <c r="X220" s="4">
        <f t="shared" si="13"/>
        <v>562.193008</v>
      </c>
      <c r="Y220" s="4">
        <f t="shared" si="14"/>
        <v>449.7544064</v>
      </c>
      <c r="Z220" s="4">
        <f t="shared" si="15"/>
        <v>702.74126</v>
      </c>
      <c r="AA220" s="4"/>
      <c r="AB220" s="4"/>
      <c r="AC220" s="4"/>
    </row>
    <row r="221" hidden="1" spans="1:29">
      <c r="A221" s="1">
        <v>61</v>
      </c>
      <c r="B221" s="3">
        <v>0</v>
      </c>
      <c r="C221" s="3">
        <v>1.0056</v>
      </c>
      <c r="D221" s="3">
        <v>-11.33</v>
      </c>
      <c r="E221" s="3">
        <v>-0.1349</v>
      </c>
      <c r="F221" s="3">
        <v>0.9004</v>
      </c>
      <c r="G221" s="3">
        <v>-0.3315</v>
      </c>
      <c r="H221" s="3">
        <v>-0.0518</v>
      </c>
      <c r="I221" s="1">
        <v>0</v>
      </c>
      <c r="J221" s="3">
        <v>0.3416</v>
      </c>
      <c r="K221" s="1">
        <v>84</v>
      </c>
      <c r="L221" s="1">
        <v>5</v>
      </c>
      <c r="M221" s="1">
        <v>11</v>
      </c>
      <c r="N221" s="1">
        <v>6</v>
      </c>
      <c r="O221" s="1">
        <f t="shared" si="12"/>
        <v>0</v>
      </c>
      <c r="V221" s="4">
        <f>VLOOKUP(L221,$AA$2:$AC$26,3)</f>
        <v>0.003606</v>
      </c>
      <c r="W221" s="4">
        <f>VLOOKUP(L221,$AA$2:$AC$26,2)</f>
        <v>0.44857</v>
      </c>
      <c r="X221" s="4">
        <f t="shared" si="13"/>
        <v>161.754342</v>
      </c>
      <c r="Y221" s="4">
        <f t="shared" si="14"/>
        <v>129.4034736</v>
      </c>
      <c r="Z221" s="4">
        <f t="shared" si="15"/>
        <v>202.1929275</v>
      </c>
      <c r="AA221" s="4"/>
      <c r="AB221" s="4"/>
      <c r="AC221" s="4"/>
    </row>
    <row r="222" hidden="1" spans="1:29">
      <c r="A222" s="1">
        <v>632</v>
      </c>
      <c r="B222" s="3">
        <v>0</v>
      </c>
      <c r="C222" s="3">
        <v>1.0055</v>
      </c>
      <c r="D222" s="3">
        <v>-0.92</v>
      </c>
      <c r="E222" s="3">
        <v>-0.115</v>
      </c>
      <c r="F222" s="3">
        <v>0.7711</v>
      </c>
      <c r="G222" s="3">
        <v>-0.2548</v>
      </c>
      <c r="H222" s="3">
        <v>-0.1291</v>
      </c>
      <c r="I222" s="1">
        <v>0</v>
      </c>
      <c r="J222" s="3">
        <v>0.0361</v>
      </c>
      <c r="K222" s="1">
        <v>8</v>
      </c>
      <c r="L222" s="1">
        <v>0</v>
      </c>
      <c r="M222" s="1">
        <v>15</v>
      </c>
      <c r="N222" s="1">
        <v>10</v>
      </c>
      <c r="O222" s="1">
        <f t="shared" si="12"/>
        <v>0</v>
      </c>
      <c r="V222" s="4">
        <f>VLOOKUP(L222,$AA$2:$AC$26,3)</f>
        <v>0.001</v>
      </c>
      <c r="W222" s="4">
        <f>VLOOKUP(L222,$AA$2:$AC$26,2)</f>
        <v>0.24581</v>
      </c>
      <c r="X222" s="4">
        <f t="shared" si="13"/>
        <v>24.581</v>
      </c>
      <c r="Y222" s="4">
        <f t="shared" si="14"/>
        <v>19.6648</v>
      </c>
      <c r="Z222" s="4">
        <f t="shared" si="15"/>
        <v>30.72625</v>
      </c>
      <c r="AA222" s="4"/>
      <c r="AB222" s="4"/>
      <c r="AC222" s="4"/>
    </row>
    <row r="223" hidden="1" spans="1:29">
      <c r="A223" s="1">
        <v>388</v>
      </c>
      <c r="B223" s="3">
        <v>1965.7408</v>
      </c>
      <c r="C223" s="3">
        <v>1.0054</v>
      </c>
      <c r="D223" s="3">
        <v>41</v>
      </c>
      <c r="E223" s="3">
        <v>1.7083</v>
      </c>
      <c r="F223" s="3">
        <v>3.0069</v>
      </c>
      <c r="G223" s="3">
        <v>4.9043</v>
      </c>
      <c r="H223" s="3">
        <v>0.5529</v>
      </c>
      <c r="I223" s="1">
        <v>1965.74083628967</v>
      </c>
      <c r="J223" s="3">
        <v>0.0833</v>
      </c>
      <c r="K223" s="1">
        <v>24</v>
      </c>
      <c r="L223" s="1">
        <v>4</v>
      </c>
      <c r="M223" s="1">
        <v>18</v>
      </c>
      <c r="N223" s="1">
        <v>8</v>
      </c>
      <c r="O223" s="1">
        <f t="shared" si="12"/>
        <v>36.2311349195624</v>
      </c>
      <c r="V223" s="4">
        <f>VLOOKUP(L223,$AA$2:$AC$26,3)</f>
        <v>0.002828</v>
      </c>
      <c r="W223" s="4">
        <f>VLOOKUP(M223,$AA$2:$AC$26,2)</f>
        <v>1.9766</v>
      </c>
      <c r="X223" s="4">
        <f t="shared" si="13"/>
        <v>558.98248</v>
      </c>
      <c r="Y223" s="4">
        <f t="shared" si="14"/>
        <v>447.185984</v>
      </c>
      <c r="Z223" s="4">
        <f t="shared" si="15"/>
        <v>698.7281</v>
      </c>
      <c r="AA223" s="4"/>
      <c r="AB223" s="4"/>
      <c r="AC223" s="4"/>
    </row>
    <row r="224" hidden="1" spans="1:29">
      <c r="A224" s="1">
        <v>131</v>
      </c>
      <c r="B224" s="3">
        <v>0</v>
      </c>
      <c r="C224" s="3">
        <v>1.0054</v>
      </c>
      <c r="D224" s="3">
        <v>-8.06</v>
      </c>
      <c r="E224" s="3">
        <v>-0.096</v>
      </c>
      <c r="F224" s="3">
        <v>0.9246</v>
      </c>
      <c r="G224" s="3">
        <v>-0.265</v>
      </c>
      <c r="H224" s="3">
        <v>-0.0356</v>
      </c>
      <c r="I224" s="1">
        <v>0</v>
      </c>
      <c r="J224" s="3">
        <v>0.3039</v>
      </c>
      <c r="K224" s="1">
        <v>84</v>
      </c>
      <c r="L224" s="1">
        <v>3</v>
      </c>
      <c r="M224" s="1">
        <v>20</v>
      </c>
      <c r="N224" s="1">
        <v>6</v>
      </c>
      <c r="O224" s="1">
        <f t="shared" si="12"/>
        <v>0</v>
      </c>
      <c r="V224" s="4">
        <f>VLOOKUP(L224,$AA$2:$AC$26,3)</f>
        <v>0.002236</v>
      </c>
      <c r="W224" s="4">
        <f>VLOOKUP(L224,$AA$2:$AC$26,2)</f>
        <v>0.35265</v>
      </c>
      <c r="X224" s="4">
        <f t="shared" si="13"/>
        <v>78.85254</v>
      </c>
      <c r="Y224" s="4">
        <f t="shared" si="14"/>
        <v>63.082032</v>
      </c>
      <c r="Z224" s="4">
        <f t="shared" si="15"/>
        <v>98.565675</v>
      </c>
      <c r="AA224" s="4"/>
      <c r="AB224" s="4"/>
      <c r="AC224" s="4"/>
    </row>
    <row r="225" hidden="1" spans="1:29">
      <c r="A225" s="1">
        <v>416</v>
      </c>
      <c r="B225" s="3">
        <v>2.5033</v>
      </c>
      <c r="C225" s="3">
        <v>1.0051</v>
      </c>
      <c r="D225" s="3">
        <v>1.76</v>
      </c>
      <c r="E225" s="3">
        <v>0.1173</v>
      </c>
      <c r="F225" s="3">
        <v>1.7619</v>
      </c>
      <c r="G225" s="3">
        <v>0.7126</v>
      </c>
      <c r="H225" s="3">
        <v>0.2641</v>
      </c>
      <c r="I225" s="1">
        <v>2.50327913122284</v>
      </c>
      <c r="J225" s="3">
        <v>0.0247</v>
      </c>
      <c r="K225" s="1">
        <v>15</v>
      </c>
      <c r="L225" s="1">
        <v>0</v>
      </c>
      <c r="M225" s="1">
        <v>5</v>
      </c>
      <c r="N225" s="1">
        <v>9</v>
      </c>
      <c r="O225" s="1">
        <f t="shared" si="12"/>
        <v>3.35716501976465</v>
      </c>
      <c r="V225" s="4">
        <f>VLOOKUP(L225,$AA$2:$AC$26,3)</f>
        <v>0.001</v>
      </c>
      <c r="W225" s="4">
        <f>VLOOKUP(M225,$AA$2:$AC$26,2)</f>
        <v>0.44857</v>
      </c>
      <c r="X225" s="4">
        <f t="shared" si="13"/>
        <v>44.857</v>
      </c>
      <c r="Y225" s="4">
        <f t="shared" si="14"/>
        <v>35.8856</v>
      </c>
      <c r="Z225" s="4">
        <f t="shared" si="15"/>
        <v>56.07125</v>
      </c>
      <c r="AA225" s="4"/>
      <c r="AB225" s="4"/>
      <c r="AC225" s="4"/>
    </row>
    <row r="226" hidden="1" spans="1:29">
      <c r="A226" s="1">
        <v>658</v>
      </c>
      <c r="B226" s="3">
        <v>0</v>
      </c>
      <c r="C226" s="3">
        <v>1.0051</v>
      </c>
      <c r="D226" s="3">
        <v>-7.38</v>
      </c>
      <c r="E226" s="3">
        <v>-0.9225</v>
      </c>
      <c r="F226" s="3">
        <v>0.2627</v>
      </c>
      <c r="G226" s="3">
        <v>-0.8493</v>
      </c>
      <c r="H226" s="3">
        <v>-0.6818</v>
      </c>
      <c r="I226" s="1">
        <v>0</v>
      </c>
      <c r="J226" s="3">
        <v>0.0869</v>
      </c>
      <c r="K226" s="1">
        <v>8</v>
      </c>
      <c r="L226" s="1">
        <v>2</v>
      </c>
      <c r="M226" s="1">
        <v>18</v>
      </c>
      <c r="N226" s="1">
        <v>10</v>
      </c>
      <c r="O226" s="1">
        <f t="shared" si="12"/>
        <v>0</v>
      </c>
      <c r="V226" s="4">
        <f>VLOOKUP(L226,$AA$2:$AC$26,3)</f>
        <v>0.001732</v>
      </c>
      <c r="W226" s="4">
        <f>VLOOKUP(L226,$AA$2:$AC$26,2)</f>
        <v>0.31267</v>
      </c>
      <c r="X226" s="4">
        <f t="shared" si="13"/>
        <v>54.154444</v>
      </c>
      <c r="Y226" s="4">
        <f t="shared" si="14"/>
        <v>43.3235552</v>
      </c>
      <c r="Z226" s="4">
        <f t="shared" si="15"/>
        <v>67.693055</v>
      </c>
      <c r="AA226" s="4"/>
      <c r="AB226" s="4"/>
      <c r="AC226" s="4"/>
    </row>
    <row r="227" hidden="1" spans="1:29">
      <c r="A227" s="1">
        <v>638</v>
      </c>
      <c r="B227" s="3">
        <v>0</v>
      </c>
      <c r="C227" s="3">
        <v>1.0051</v>
      </c>
      <c r="D227" s="3">
        <v>-4.21</v>
      </c>
      <c r="E227" s="3">
        <v>-0.5262</v>
      </c>
      <c r="F227" s="3">
        <v>0.7757</v>
      </c>
      <c r="G227" s="3">
        <v>-0.2048</v>
      </c>
      <c r="H227" s="3">
        <v>-0.126</v>
      </c>
      <c r="I227" s="1">
        <v>0</v>
      </c>
      <c r="J227" s="3">
        <v>0.2054</v>
      </c>
      <c r="K227" s="1">
        <v>8</v>
      </c>
      <c r="L227" s="1">
        <v>6</v>
      </c>
      <c r="M227" s="1">
        <v>15</v>
      </c>
      <c r="N227" s="1">
        <v>10</v>
      </c>
      <c r="O227" s="1">
        <f t="shared" si="12"/>
        <v>0</v>
      </c>
      <c r="V227" s="4">
        <f>VLOOKUP(L227,$AA$2:$AC$26,3)</f>
        <v>0.004583</v>
      </c>
      <c r="W227" s="4">
        <f>VLOOKUP(L227,$AA$2:$AC$26,2)</f>
        <v>0.50592</v>
      </c>
      <c r="X227" s="4">
        <f t="shared" si="13"/>
        <v>231.863136</v>
      </c>
      <c r="Y227" s="4">
        <f t="shared" si="14"/>
        <v>185.4905088</v>
      </c>
      <c r="Z227" s="4">
        <f t="shared" si="15"/>
        <v>289.82892</v>
      </c>
      <c r="AA227" s="4"/>
      <c r="AB227" s="4"/>
      <c r="AC227" s="4"/>
    </row>
    <row r="228" hidden="1" spans="1:29">
      <c r="A228" s="1">
        <v>14</v>
      </c>
      <c r="B228" s="3">
        <v>0</v>
      </c>
      <c r="C228" s="3">
        <v>1.0051</v>
      </c>
      <c r="D228" s="3">
        <v>-4.67</v>
      </c>
      <c r="E228" s="3">
        <v>-0.0563</v>
      </c>
      <c r="F228" s="3">
        <v>0.9491</v>
      </c>
      <c r="G228" s="3">
        <v>-0.1481</v>
      </c>
      <c r="H228" s="3">
        <v>-0.0238</v>
      </c>
      <c r="I228" s="1">
        <v>0</v>
      </c>
      <c r="J228" s="3">
        <v>0.315</v>
      </c>
      <c r="K228" s="1">
        <v>83</v>
      </c>
      <c r="L228" s="1">
        <v>6</v>
      </c>
      <c r="M228" s="1">
        <v>5</v>
      </c>
      <c r="N228" s="1">
        <v>6</v>
      </c>
      <c r="O228" s="1">
        <f t="shared" si="12"/>
        <v>0</v>
      </c>
      <c r="V228" s="4">
        <f>VLOOKUP(L228,$AA$2:$AC$26,3)</f>
        <v>0.004583</v>
      </c>
      <c r="W228" s="4">
        <f>VLOOKUP(L228,$AA$2:$AC$26,2)</f>
        <v>0.50592</v>
      </c>
      <c r="X228" s="4">
        <f t="shared" si="13"/>
        <v>231.863136</v>
      </c>
      <c r="Y228" s="4">
        <f t="shared" si="14"/>
        <v>185.4905088</v>
      </c>
      <c r="Z228" s="4">
        <f t="shared" si="15"/>
        <v>289.82892</v>
      </c>
      <c r="AA228" s="4"/>
      <c r="AB228" s="4"/>
      <c r="AC228" s="4"/>
    </row>
    <row r="229" hidden="1" spans="1:29">
      <c r="A229" s="1">
        <v>20</v>
      </c>
      <c r="B229" s="3">
        <v>1.1124</v>
      </c>
      <c r="C229" s="3">
        <v>1.005</v>
      </c>
      <c r="D229" s="3">
        <v>4.33</v>
      </c>
      <c r="E229" s="3">
        <v>0.0522</v>
      </c>
      <c r="F229" s="3">
        <v>1.0771</v>
      </c>
      <c r="G229" s="3">
        <v>0.3832</v>
      </c>
      <c r="H229" s="3">
        <v>0.0349</v>
      </c>
      <c r="I229" s="1">
        <v>1.11237730049733</v>
      </c>
      <c r="J229" s="3">
        <v>0.113</v>
      </c>
      <c r="K229" s="1">
        <v>83</v>
      </c>
      <c r="L229" s="1">
        <v>4</v>
      </c>
      <c r="M229" s="1">
        <v>6</v>
      </c>
      <c r="N229" s="1">
        <v>6</v>
      </c>
      <c r="O229" s="1">
        <f t="shared" si="12"/>
        <v>4.5310207918791</v>
      </c>
      <c r="V229" s="4">
        <f>VLOOKUP(L229,$AA$2:$AC$26,3)</f>
        <v>0.002828</v>
      </c>
      <c r="W229" s="4">
        <f>VLOOKUP(M229,$AA$2:$AC$26,2)</f>
        <v>0.50592</v>
      </c>
      <c r="X229" s="4">
        <f t="shared" si="13"/>
        <v>143.074176</v>
      </c>
      <c r="Y229" s="4">
        <f t="shared" si="14"/>
        <v>114.4593408</v>
      </c>
      <c r="Z229" s="4">
        <f t="shared" si="15"/>
        <v>178.84272</v>
      </c>
      <c r="AA229" s="4"/>
      <c r="AB229" s="4"/>
      <c r="AC229" s="4"/>
    </row>
    <row r="230" hidden="1" spans="1:29">
      <c r="A230" s="1">
        <v>495</v>
      </c>
      <c r="B230" s="3">
        <v>1.0056</v>
      </c>
      <c r="C230" s="3">
        <v>1.005</v>
      </c>
      <c r="D230" s="3">
        <v>1.4</v>
      </c>
      <c r="E230" s="3">
        <v>0.0933</v>
      </c>
      <c r="F230" s="3">
        <v>1.0385</v>
      </c>
      <c r="G230" s="3">
        <v>0.0475</v>
      </c>
      <c r="H230" s="3">
        <v>0.0189</v>
      </c>
      <c r="I230" s="1">
        <v>1.00564242651157</v>
      </c>
      <c r="J230" s="3">
        <v>0.2944</v>
      </c>
      <c r="K230" s="1">
        <v>15</v>
      </c>
      <c r="L230" s="1">
        <v>7</v>
      </c>
      <c r="M230" s="1">
        <v>14</v>
      </c>
      <c r="N230" s="1">
        <v>9</v>
      </c>
      <c r="O230" s="1">
        <f t="shared" si="12"/>
        <v>2.47697641918866</v>
      </c>
      <c r="V230" s="4">
        <f>VLOOKUP(L230,$AA$2:$AC$26,3)</f>
        <v>0.005831</v>
      </c>
      <c r="W230" s="4">
        <f>VLOOKUP(L230,$AA$2:$AC$26,2)</f>
        <v>0.57059</v>
      </c>
      <c r="X230" s="4">
        <f t="shared" si="13"/>
        <v>332.711029</v>
      </c>
      <c r="Y230" s="4">
        <f t="shared" si="14"/>
        <v>266.1688232</v>
      </c>
      <c r="Z230" s="4">
        <f t="shared" si="15"/>
        <v>415.88878625</v>
      </c>
      <c r="AA230" s="4"/>
      <c r="AB230" s="4"/>
      <c r="AC230" s="4"/>
    </row>
    <row r="231" hidden="1" spans="1:29">
      <c r="A231" s="1">
        <v>22</v>
      </c>
      <c r="B231" s="3">
        <v>0</v>
      </c>
      <c r="C231" s="3">
        <v>1.005</v>
      </c>
      <c r="D231" s="3">
        <v>-4.77</v>
      </c>
      <c r="E231" s="3">
        <v>-0.0575</v>
      </c>
      <c r="F231" s="3">
        <v>0.9519</v>
      </c>
      <c r="G231" s="3">
        <v>-0.1561</v>
      </c>
      <c r="H231" s="3">
        <v>-0.0229</v>
      </c>
      <c r="I231" s="1">
        <v>0</v>
      </c>
      <c r="J231" s="3">
        <v>0.3052</v>
      </c>
      <c r="K231" s="1">
        <v>83</v>
      </c>
      <c r="L231" s="1">
        <v>6</v>
      </c>
      <c r="M231" s="1">
        <v>6</v>
      </c>
      <c r="N231" s="1">
        <v>6</v>
      </c>
      <c r="O231" s="1">
        <f t="shared" si="12"/>
        <v>0</v>
      </c>
      <c r="V231" s="4">
        <f>VLOOKUP(L231,$AA$2:$AC$26,3)</f>
        <v>0.004583</v>
      </c>
      <c r="W231" s="4">
        <f>VLOOKUP(L231,$AA$2:$AC$26,2)</f>
        <v>0.50592</v>
      </c>
      <c r="X231" s="4">
        <f t="shared" si="13"/>
        <v>231.863136</v>
      </c>
      <c r="Y231" s="4">
        <f t="shared" si="14"/>
        <v>185.4905088</v>
      </c>
      <c r="Z231" s="4">
        <f t="shared" si="15"/>
        <v>289.82892</v>
      </c>
      <c r="AA231" s="4"/>
      <c r="AB231" s="4"/>
      <c r="AC231" s="4"/>
    </row>
    <row r="232" hidden="1" spans="1:29">
      <c r="A232" s="1">
        <v>511</v>
      </c>
      <c r="B232" s="3">
        <v>1.0306</v>
      </c>
      <c r="C232" s="3">
        <v>1.0049</v>
      </c>
      <c r="D232" s="3">
        <v>3.47</v>
      </c>
      <c r="E232" s="3">
        <v>0.2313</v>
      </c>
      <c r="F232" s="3">
        <v>1.0926</v>
      </c>
      <c r="G232" s="3">
        <v>0.1232</v>
      </c>
      <c r="H232" s="3">
        <v>0.0425</v>
      </c>
      <c r="I232" s="1">
        <v>1.03055565600626</v>
      </c>
      <c r="J232" s="3">
        <v>0.2812</v>
      </c>
      <c r="K232" s="1">
        <v>15</v>
      </c>
      <c r="L232" s="1">
        <v>7</v>
      </c>
      <c r="M232" s="1">
        <v>16</v>
      </c>
      <c r="N232" s="1">
        <v>9</v>
      </c>
      <c r="O232" s="1">
        <f t="shared" si="12"/>
        <v>2.49721090155623</v>
      </c>
      <c r="V232" s="4">
        <f>VLOOKUP(L232,$AA$2:$AC$26,3)</f>
        <v>0.005831</v>
      </c>
      <c r="W232" s="4">
        <f>VLOOKUP(L232,$AA$2:$AC$26,2)</f>
        <v>0.57059</v>
      </c>
      <c r="X232" s="4">
        <f t="shared" si="13"/>
        <v>332.711029</v>
      </c>
      <c r="Y232" s="4">
        <f t="shared" si="14"/>
        <v>266.1688232</v>
      </c>
      <c r="Z232" s="4">
        <f t="shared" si="15"/>
        <v>415.88878625</v>
      </c>
      <c r="AA232" s="4"/>
      <c r="AB232" s="4"/>
      <c r="AC232" s="4"/>
    </row>
    <row r="233" hidden="1" spans="1:29">
      <c r="A233" s="1">
        <v>165</v>
      </c>
      <c r="B233" s="3">
        <v>2.1214</v>
      </c>
      <c r="C233" s="3">
        <v>1.0042</v>
      </c>
      <c r="D233" s="3">
        <v>11.98</v>
      </c>
      <c r="E233" s="3">
        <v>0.2396</v>
      </c>
      <c r="F233" s="3">
        <v>1.2895</v>
      </c>
      <c r="G233" s="3">
        <v>0.6194</v>
      </c>
      <c r="H233" s="3">
        <v>0.122</v>
      </c>
      <c r="I233" s="1">
        <v>2.1213713931656</v>
      </c>
      <c r="J233" s="3">
        <v>0.1933</v>
      </c>
      <c r="K233" s="1">
        <v>50</v>
      </c>
      <c r="L233" s="1">
        <v>5</v>
      </c>
      <c r="M233" s="1">
        <v>7</v>
      </c>
      <c r="N233" s="1">
        <v>7</v>
      </c>
      <c r="O233" s="1">
        <f t="shared" si="12"/>
        <v>4.74359531509578</v>
      </c>
      <c r="V233" s="4">
        <f>VLOOKUP(L233,$AA$2:$AC$26,3)</f>
        <v>0.003606</v>
      </c>
      <c r="W233" s="4">
        <f>VLOOKUP(M233,$AA$2:$AC$26,2)</f>
        <v>0.57059</v>
      </c>
      <c r="X233" s="4">
        <f t="shared" si="13"/>
        <v>205.754754</v>
      </c>
      <c r="Y233" s="4">
        <f t="shared" si="14"/>
        <v>164.6038032</v>
      </c>
      <c r="Z233" s="4">
        <f t="shared" si="15"/>
        <v>257.1934425</v>
      </c>
      <c r="AA233" s="4"/>
      <c r="AB233" s="4"/>
      <c r="AC233" s="4"/>
    </row>
    <row r="234" hidden="1" spans="1:29">
      <c r="A234" s="1">
        <v>303</v>
      </c>
      <c r="B234" s="3">
        <v>3.1251</v>
      </c>
      <c r="C234" s="3">
        <v>1.0042</v>
      </c>
      <c r="D234" s="3">
        <v>16.42</v>
      </c>
      <c r="E234" s="3">
        <v>0.6842</v>
      </c>
      <c r="F234" s="3">
        <v>1.5906</v>
      </c>
      <c r="G234" s="3">
        <v>1.4518</v>
      </c>
      <c r="H234" s="3">
        <v>0.2223</v>
      </c>
      <c r="I234" s="1">
        <v>3.12513614216046</v>
      </c>
      <c r="J234" s="3">
        <v>0.113</v>
      </c>
      <c r="K234" s="1">
        <v>24</v>
      </c>
      <c r="L234" s="1">
        <v>7</v>
      </c>
      <c r="M234" s="1">
        <v>7</v>
      </c>
      <c r="N234" s="1">
        <v>8</v>
      </c>
      <c r="O234" s="1">
        <f t="shared" si="12"/>
        <v>4.22605516708589</v>
      </c>
      <c r="V234" s="4">
        <f>VLOOKUP(L234,$AA$2:$AC$26,3)</f>
        <v>0.005831</v>
      </c>
      <c r="W234" s="4">
        <f>VLOOKUP(M234,$AA$2:$AC$26,2)</f>
        <v>0.57059</v>
      </c>
      <c r="X234" s="4">
        <f t="shared" si="13"/>
        <v>332.711029</v>
      </c>
      <c r="Y234" s="4">
        <f t="shared" si="14"/>
        <v>266.1688232</v>
      </c>
      <c r="Z234" s="4">
        <f t="shared" si="15"/>
        <v>415.88878625</v>
      </c>
      <c r="AA234" s="4"/>
      <c r="AB234" s="4"/>
      <c r="AC234" s="4"/>
    </row>
    <row r="235" hidden="1" spans="1:29">
      <c r="A235" s="1">
        <v>644</v>
      </c>
      <c r="B235" s="3">
        <v>0</v>
      </c>
      <c r="C235" s="3">
        <v>1.0041</v>
      </c>
      <c r="D235" s="3">
        <v>-2.06</v>
      </c>
      <c r="E235" s="3">
        <v>-0.2575</v>
      </c>
      <c r="F235" s="3">
        <v>0.8289</v>
      </c>
      <c r="G235" s="3">
        <v>-0.149</v>
      </c>
      <c r="H235" s="3">
        <v>-0.0924</v>
      </c>
      <c r="I235" s="1">
        <v>0</v>
      </c>
      <c r="J235" s="3">
        <v>0.1382</v>
      </c>
      <c r="K235" s="1">
        <v>8</v>
      </c>
      <c r="L235" s="1">
        <v>4</v>
      </c>
      <c r="M235" s="1">
        <v>16</v>
      </c>
      <c r="N235" s="1">
        <v>10</v>
      </c>
      <c r="O235" s="1">
        <f t="shared" si="12"/>
        <v>0</v>
      </c>
      <c r="V235" s="4">
        <f>VLOOKUP(L235,$AA$2:$AC$26,3)</f>
        <v>0.002828</v>
      </c>
      <c r="W235" s="4">
        <f>VLOOKUP(L235,$AA$2:$AC$26,2)</f>
        <v>0.39773</v>
      </c>
      <c r="X235" s="4">
        <f t="shared" si="13"/>
        <v>112.478044</v>
      </c>
      <c r="Y235" s="4">
        <f t="shared" si="14"/>
        <v>89.9824352</v>
      </c>
      <c r="Z235" s="4">
        <f t="shared" si="15"/>
        <v>140.597555</v>
      </c>
      <c r="AA235" s="4"/>
      <c r="AB235" s="4"/>
      <c r="AC235" s="4"/>
    </row>
    <row r="236" hidden="1" spans="1:29">
      <c r="A236" s="1">
        <v>177</v>
      </c>
      <c r="B236" s="3">
        <v>1.7185</v>
      </c>
      <c r="C236" s="3">
        <v>1.0039</v>
      </c>
      <c r="D236" s="3">
        <v>4.56</v>
      </c>
      <c r="E236" s="3">
        <v>0.0912</v>
      </c>
      <c r="F236" s="3">
        <v>1.2305</v>
      </c>
      <c r="G236" s="3">
        <v>0.6325</v>
      </c>
      <c r="H236" s="3">
        <v>0.1021</v>
      </c>
      <c r="I236" s="1">
        <v>1.71854342653048</v>
      </c>
      <c r="J236" s="3">
        <v>0.0721</v>
      </c>
      <c r="K236" s="1">
        <v>50</v>
      </c>
      <c r="L236" s="1">
        <v>1</v>
      </c>
      <c r="M236" s="1">
        <v>9</v>
      </c>
      <c r="N236" s="1">
        <v>7</v>
      </c>
      <c r="O236" s="1">
        <f t="shared" si="12"/>
        <v>4.42131788173533</v>
      </c>
      <c r="V236" s="4">
        <f>VLOOKUP(L236,$AA$2:$AC$26,3)</f>
        <v>0.001414</v>
      </c>
      <c r="W236" s="4">
        <f>VLOOKUP(M236,$AA$2:$AC$26,2)</f>
        <v>0.7257</v>
      </c>
      <c r="X236" s="4">
        <f t="shared" si="13"/>
        <v>102.61398</v>
      </c>
      <c r="Y236" s="4">
        <f t="shared" si="14"/>
        <v>82.091184</v>
      </c>
      <c r="Z236" s="4">
        <f t="shared" si="15"/>
        <v>128.267475</v>
      </c>
      <c r="AA236" s="4"/>
      <c r="AB236" s="4"/>
      <c r="AC236" s="4"/>
    </row>
    <row r="237" hidden="1" spans="1:29">
      <c r="A237" s="1">
        <v>25</v>
      </c>
      <c r="B237" s="3">
        <v>1.7069</v>
      </c>
      <c r="C237" s="3">
        <v>1.0038</v>
      </c>
      <c r="D237" s="3">
        <v>5.11</v>
      </c>
      <c r="E237" s="3">
        <v>0.0616</v>
      </c>
      <c r="F237" s="3">
        <v>1.179</v>
      </c>
      <c r="G237" s="3">
        <v>0.9257</v>
      </c>
      <c r="H237" s="3">
        <v>0.0785</v>
      </c>
      <c r="I237" s="1">
        <v>1.70687817153172</v>
      </c>
      <c r="J237" s="3">
        <v>0.0552</v>
      </c>
      <c r="K237" s="1">
        <v>83</v>
      </c>
      <c r="L237" s="1">
        <v>1</v>
      </c>
      <c r="M237" s="1">
        <v>7</v>
      </c>
      <c r="N237" s="1">
        <v>6</v>
      </c>
      <c r="O237" s="1">
        <f t="shared" si="12"/>
        <v>5.22298749368129</v>
      </c>
      <c r="V237" s="4">
        <f>VLOOKUP(L237,$AA$2:$AC$26,3)</f>
        <v>0.001414</v>
      </c>
      <c r="W237" s="4">
        <f>VLOOKUP(M237,$AA$2:$AC$26,2)</f>
        <v>0.57059</v>
      </c>
      <c r="X237" s="4">
        <f t="shared" si="13"/>
        <v>80.681426</v>
      </c>
      <c r="Y237" s="4">
        <f t="shared" si="14"/>
        <v>64.5451408</v>
      </c>
      <c r="Z237" s="4">
        <f t="shared" si="15"/>
        <v>100.8517825</v>
      </c>
      <c r="AA237" s="4"/>
      <c r="AB237" s="4"/>
      <c r="AC237" s="4"/>
    </row>
    <row r="238" hidden="1" spans="1:29">
      <c r="A238" s="1">
        <v>193</v>
      </c>
      <c r="B238" s="3">
        <v>1.1625</v>
      </c>
      <c r="C238" s="3">
        <v>1.0038</v>
      </c>
      <c r="D238" s="3">
        <v>2.72</v>
      </c>
      <c r="E238" s="3">
        <v>0.0544</v>
      </c>
      <c r="F238" s="3">
        <v>1.1128</v>
      </c>
      <c r="G238" s="3">
        <v>0.2745</v>
      </c>
      <c r="H238" s="3">
        <v>0.0534</v>
      </c>
      <c r="I238" s="1">
        <v>1.16251292640539</v>
      </c>
      <c r="J238" s="3">
        <v>0.0991</v>
      </c>
      <c r="K238" s="1">
        <v>50</v>
      </c>
      <c r="L238" s="1">
        <v>1</v>
      </c>
      <c r="M238" s="1">
        <v>11</v>
      </c>
      <c r="N238" s="1">
        <v>7</v>
      </c>
      <c r="O238" s="1">
        <f t="shared" si="12"/>
        <v>3.88100841415329</v>
      </c>
      <c r="V238" s="4">
        <f>VLOOKUP(L238,$AA$2:$AC$26,3)</f>
        <v>0.001414</v>
      </c>
      <c r="W238" s="4">
        <f>VLOOKUP(M238,$AA$2:$AC$26,2)</f>
        <v>0.917</v>
      </c>
      <c r="X238" s="4">
        <f t="shared" si="13"/>
        <v>129.6638</v>
      </c>
      <c r="Y238" s="4">
        <f t="shared" si="14"/>
        <v>103.73104</v>
      </c>
      <c r="Z238" s="4">
        <f t="shared" si="15"/>
        <v>162.07975</v>
      </c>
      <c r="AA238" s="4"/>
      <c r="AB238" s="4"/>
      <c r="AC238" s="4"/>
    </row>
    <row r="239" hidden="1" spans="1:29">
      <c r="A239" s="1">
        <v>576</v>
      </c>
      <c r="B239" s="3">
        <v>2.1188</v>
      </c>
      <c r="C239" s="3">
        <v>1.0038</v>
      </c>
      <c r="D239" s="3">
        <v>1.44</v>
      </c>
      <c r="E239" s="3">
        <v>0.18</v>
      </c>
      <c r="F239" s="3">
        <v>1.9231</v>
      </c>
      <c r="G239" s="3">
        <v>1.1077</v>
      </c>
      <c r="H239" s="3">
        <v>0.3243</v>
      </c>
      <c r="I239" s="1">
        <v>2.11878604848453</v>
      </c>
      <c r="J239" s="3">
        <v>0.013</v>
      </c>
      <c r="K239" s="1">
        <v>8</v>
      </c>
      <c r="L239" s="1">
        <v>0</v>
      </c>
      <c r="M239" s="1">
        <v>8</v>
      </c>
      <c r="N239" s="1">
        <v>10</v>
      </c>
      <c r="O239" s="1">
        <f t="shared" si="12"/>
        <v>2.57365450847993</v>
      </c>
      <c r="V239" s="4">
        <f>VLOOKUP(L239,$AA$2:$AC$26,3)</f>
        <v>0.001</v>
      </c>
      <c r="W239" s="4">
        <f>VLOOKUP(M239,$AA$2:$AC$26,2)</f>
        <v>0.64352</v>
      </c>
      <c r="X239" s="4">
        <f t="shared" si="13"/>
        <v>64.352</v>
      </c>
      <c r="Y239" s="4">
        <f t="shared" si="14"/>
        <v>51.4816</v>
      </c>
      <c r="Z239" s="4">
        <f t="shared" si="15"/>
        <v>80.44</v>
      </c>
      <c r="AA239" s="4"/>
      <c r="AB239" s="4"/>
      <c r="AC239" s="4"/>
    </row>
    <row r="240" hidden="1" spans="1:29">
      <c r="A240" s="1">
        <v>336</v>
      </c>
      <c r="B240" s="3">
        <v>1.7196</v>
      </c>
      <c r="C240" s="3">
        <v>1.0036</v>
      </c>
      <c r="D240" s="3">
        <v>2.69</v>
      </c>
      <c r="E240" s="3">
        <v>0.1121</v>
      </c>
      <c r="F240" s="3">
        <v>1.3409</v>
      </c>
      <c r="G240" s="3">
        <v>1.2172</v>
      </c>
      <c r="H240" s="3">
        <v>0.147</v>
      </c>
      <c r="I240" s="1">
        <v>1.71957737620853</v>
      </c>
      <c r="J240" s="3">
        <v>0.0221</v>
      </c>
      <c r="K240" s="1">
        <v>24</v>
      </c>
      <c r="L240" s="1">
        <v>0</v>
      </c>
      <c r="M240" s="1">
        <v>12</v>
      </c>
      <c r="N240" s="1">
        <v>8</v>
      </c>
      <c r="O240" s="1">
        <f t="shared" si="12"/>
        <v>3.4619959252181</v>
      </c>
      <c r="V240" s="4">
        <f>VLOOKUP(L240,$AA$2:$AC$26,3)</f>
        <v>0.001</v>
      </c>
      <c r="W240" s="4">
        <f>VLOOKUP(M240,$AA$2:$AC$26,2)</f>
        <v>1</v>
      </c>
      <c r="X240" s="4">
        <f t="shared" si="13"/>
        <v>100</v>
      </c>
      <c r="Y240" s="4">
        <f t="shared" si="14"/>
        <v>80</v>
      </c>
      <c r="Z240" s="4">
        <f t="shared" si="15"/>
        <v>125</v>
      </c>
      <c r="AA240" s="4"/>
      <c r="AB240" s="4"/>
      <c r="AC240" s="4"/>
    </row>
    <row r="241" hidden="1" spans="1:29">
      <c r="A241" s="1">
        <v>572</v>
      </c>
      <c r="B241" s="3">
        <v>1.4974</v>
      </c>
      <c r="C241" s="3">
        <v>1.0036</v>
      </c>
      <c r="D241" s="3">
        <v>2.72</v>
      </c>
      <c r="E241" s="3">
        <v>0.34</v>
      </c>
      <c r="F241" s="3">
        <v>1.6154</v>
      </c>
      <c r="G241" s="3">
        <v>0.5181</v>
      </c>
      <c r="H241" s="3">
        <v>0.2308</v>
      </c>
      <c r="I241" s="1">
        <v>1.49744179199115</v>
      </c>
      <c r="J241" s="3">
        <v>0.0525</v>
      </c>
      <c r="K241" s="1">
        <v>8</v>
      </c>
      <c r="L241" s="1">
        <v>4</v>
      </c>
      <c r="M241" s="1">
        <v>7</v>
      </c>
      <c r="N241" s="1">
        <v>10</v>
      </c>
      <c r="O241" s="1">
        <f t="shared" si="12"/>
        <v>2.29221982801162</v>
      </c>
      <c r="V241" s="4">
        <f>VLOOKUP(L241,$AA$2:$AC$26,3)</f>
        <v>0.002828</v>
      </c>
      <c r="W241" s="4">
        <f>VLOOKUP(M241,$AA$2:$AC$26,2)</f>
        <v>0.57059</v>
      </c>
      <c r="X241" s="4">
        <f t="shared" si="13"/>
        <v>161.362852</v>
      </c>
      <c r="Y241" s="4">
        <f t="shared" si="14"/>
        <v>129.0902816</v>
      </c>
      <c r="Z241" s="4">
        <f t="shared" si="15"/>
        <v>201.703565</v>
      </c>
      <c r="AA241" s="4"/>
      <c r="AB241" s="4"/>
      <c r="AC241" s="4"/>
    </row>
    <row r="242" hidden="1" spans="1:29">
      <c r="A242" s="1">
        <v>608</v>
      </c>
      <c r="B242" s="3">
        <v>0</v>
      </c>
      <c r="C242" s="3">
        <v>1.0036</v>
      </c>
      <c r="D242" s="3">
        <v>-1.75</v>
      </c>
      <c r="E242" s="3">
        <v>-0.2187</v>
      </c>
      <c r="F242" s="3">
        <v>0.5647</v>
      </c>
      <c r="G242" s="3">
        <v>-0.5224</v>
      </c>
      <c r="H242" s="3">
        <v>-0.2889</v>
      </c>
      <c r="I242" s="1">
        <v>0</v>
      </c>
      <c r="J242" s="3">
        <v>0.0335</v>
      </c>
      <c r="K242" s="1">
        <v>8</v>
      </c>
      <c r="L242" s="1">
        <v>0</v>
      </c>
      <c r="M242" s="1">
        <v>12</v>
      </c>
      <c r="N242" s="1">
        <v>10</v>
      </c>
      <c r="O242" s="1">
        <f t="shared" si="12"/>
        <v>0</v>
      </c>
      <c r="V242" s="4">
        <f>VLOOKUP(L242,$AA$2:$AC$26,3)</f>
        <v>0.001</v>
      </c>
      <c r="W242" s="4">
        <f>VLOOKUP(L242,$AA$2:$AC$26,2)</f>
        <v>0.24581</v>
      </c>
      <c r="X242" s="4">
        <f t="shared" si="13"/>
        <v>24.581</v>
      </c>
      <c r="Y242" s="4">
        <f t="shared" si="14"/>
        <v>19.6648</v>
      </c>
      <c r="Z242" s="4">
        <f t="shared" si="15"/>
        <v>30.72625</v>
      </c>
      <c r="AA242" s="4"/>
      <c r="AB242" s="4"/>
      <c r="AC242" s="4"/>
    </row>
    <row r="243" hidden="1" spans="1:29">
      <c r="A243" s="1">
        <v>540</v>
      </c>
      <c r="B243" s="3">
        <v>1.0653</v>
      </c>
      <c r="C243" s="3">
        <v>1.0034</v>
      </c>
      <c r="D243" s="3">
        <v>3.37</v>
      </c>
      <c r="E243" s="3">
        <v>0.2247</v>
      </c>
      <c r="F243" s="3">
        <v>1.147</v>
      </c>
      <c r="G243" s="3">
        <v>0.2409</v>
      </c>
      <c r="H243" s="3">
        <v>0.0629</v>
      </c>
      <c r="I243" s="1">
        <v>1.06529691261303</v>
      </c>
      <c r="J243" s="3">
        <v>0.1398</v>
      </c>
      <c r="K243" s="1">
        <v>15</v>
      </c>
      <c r="L243" s="1">
        <v>4</v>
      </c>
      <c r="M243" s="1">
        <v>20</v>
      </c>
      <c r="N243" s="1">
        <v>9</v>
      </c>
      <c r="O243" s="1">
        <f t="shared" si="12"/>
        <v>2.52304372511474</v>
      </c>
      <c r="V243" s="4">
        <f>VLOOKUP(L243,$AA$2:$AC$26,3)</f>
        <v>0.002828</v>
      </c>
      <c r="W243" s="4">
        <f>VLOOKUP(L243,$AA$2:$AC$26,2)</f>
        <v>0.39773</v>
      </c>
      <c r="X243" s="4">
        <f t="shared" si="13"/>
        <v>112.478044</v>
      </c>
      <c r="Y243" s="4">
        <f t="shared" si="14"/>
        <v>89.9824352</v>
      </c>
      <c r="Z243" s="4">
        <f t="shared" si="15"/>
        <v>140.597555</v>
      </c>
      <c r="AA243" s="4"/>
      <c r="AB243" s="4"/>
      <c r="AC243" s="4"/>
    </row>
    <row r="244" hidden="1" spans="1:29">
      <c r="A244" s="1">
        <v>654</v>
      </c>
      <c r="B244" s="3">
        <v>1.0002</v>
      </c>
      <c r="C244" s="3">
        <v>1.0034</v>
      </c>
      <c r="D244" s="3">
        <v>0.18</v>
      </c>
      <c r="E244" s="3">
        <v>0.0225</v>
      </c>
      <c r="F244" s="3">
        <v>1.0096</v>
      </c>
      <c r="G244" s="3">
        <v>0.0088</v>
      </c>
      <c r="H244" s="3">
        <v>0.0049</v>
      </c>
      <c r="I244" s="1">
        <v>1.00017917674444</v>
      </c>
      <c r="J244" s="3">
        <v>0.2053</v>
      </c>
      <c r="K244" s="1">
        <v>8</v>
      </c>
      <c r="L244" s="1">
        <v>6</v>
      </c>
      <c r="M244" s="1">
        <v>17</v>
      </c>
      <c r="N244" s="1">
        <v>10</v>
      </c>
      <c r="O244" s="1">
        <f t="shared" si="12"/>
        <v>2.00353066580725</v>
      </c>
      <c r="V244" s="4">
        <f>VLOOKUP(L244,$AA$2:$AC$26,3)</f>
        <v>0.004583</v>
      </c>
      <c r="W244" s="4">
        <f>VLOOKUP(L244,$AA$2:$AC$26,2)</f>
        <v>0.50592</v>
      </c>
      <c r="X244" s="4">
        <f t="shared" si="13"/>
        <v>231.863136</v>
      </c>
      <c r="Y244" s="4">
        <f t="shared" si="14"/>
        <v>185.4905088</v>
      </c>
      <c r="Z244" s="4">
        <f t="shared" si="15"/>
        <v>289.82892</v>
      </c>
      <c r="AA244" s="4"/>
      <c r="AB244" s="4"/>
      <c r="AC244" s="4"/>
    </row>
    <row r="245" hidden="1" spans="1:29">
      <c r="A245" s="1">
        <v>312</v>
      </c>
      <c r="B245" s="3">
        <v>4.9745</v>
      </c>
      <c r="C245" s="3">
        <v>1.0031</v>
      </c>
      <c r="D245" s="3">
        <v>3.81</v>
      </c>
      <c r="E245" s="3">
        <v>0.1588</v>
      </c>
      <c r="F245" s="3">
        <v>1.7017</v>
      </c>
      <c r="G245" s="3">
        <v>1.7804</v>
      </c>
      <c r="H245" s="3">
        <v>0.2646</v>
      </c>
      <c r="I245" s="1">
        <v>4.9745372274477</v>
      </c>
      <c r="J245" s="3">
        <v>0.0214</v>
      </c>
      <c r="K245" s="1">
        <v>24</v>
      </c>
      <c r="L245" s="1">
        <v>0</v>
      </c>
      <c r="M245" s="1">
        <v>9</v>
      </c>
      <c r="N245" s="1">
        <v>8</v>
      </c>
      <c r="O245" s="1">
        <f t="shared" si="12"/>
        <v>4.93165106487723</v>
      </c>
      <c r="V245" s="4">
        <f>VLOOKUP(L245,$AA$2:$AC$26,3)</f>
        <v>0.001</v>
      </c>
      <c r="W245" s="4">
        <f>VLOOKUP(M245,$AA$2:$AC$26,2)</f>
        <v>0.7257</v>
      </c>
      <c r="X245" s="4">
        <f t="shared" si="13"/>
        <v>72.57</v>
      </c>
      <c r="Y245" s="4">
        <f t="shared" si="14"/>
        <v>58.056</v>
      </c>
      <c r="Z245" s="4">
        <f t="shared" si="15"/>
        <v>90.7125</v>
      </c>
      <c r="AA245" s="4"/>
      <c r="AB245" s="4"/>
      <c r="AC245" s="4"/>
    </row>
    <row r="246" hidden="1" spans="1:29">
      <c r="A246" s="1">
        <v>173</v>
      </c>
      <c r="B246" s="3">
        <v>1.4592</v>
      </c>
      <c r="C246" s="3">
        <v>1.0031</v>
      </c>
      <c r="D246" s="3">
        <v>9.07</v>
      </c>
      <c r="E246" s="3">
        <v>0.1814</v>
      </c>
      <c r="F246" s="3">
        <v>1.1918</v>
      </c>
      <c r="G246" s="3">
        <v>0.4835</v>
      </c>
      <c r="H246" s="3">
        <v>0.0852</v>
      </c>
      <c r="I246" s="1">
        <v>1.45917561345109</v>
      </c>
      <c r="J246" s="3">
        <v>0.1875</v>
      </c>
      <c r="K246" s="1">
        <v>50</v>
      </c>
      <c r="L246" s="1">
        <v>5</v>
      </c>
      <c r="M246" s="1">
        <v>8</v>
      </c>
      <c r="N246" s="1">
        <v>7</v>
      </c>
      <c r="O246" s="1">
        <f t="shared" si="12"/>
        <v>4.18504748788671</v>
      </c>
      <c r="V246" s="4">
        <f>VLOOKUP(L246,$AA$2:$AC$26,3)</f>
        <v>0.003606</v>
      </c>
      <c r="W246" s="4">
        <f>VLOOKUP(M246,$AA$2:$AC$26,2)</f>
        <v>0.64352</v>
      </c>
      <c r="X246" s="4">
        <f t="shared" si="13"/>
        <v>232.053312</v>
      </c>
      <c r="Y246" s="4">
        <f t="shared" si="14"/>
        <v>185.6426496</v>
      </c>
      <c r="Z246" s="4">
        <f t="shared" si="15"/>
        <v>290.06664</v>
      </c>
      <c r="AA246" s="4"/>
      <c r="AB246" s="4"/>
      <c r="AC246" s="4"/>
    </row>
    <row r="247" hidden="1" spans="1:29">
      <c r="A247" s="1">
        <v>368</v>
      </c>
      <c r="B247" s="3">
        <v>0</v>
      </c>
      <c r="C247" s="3">
        <v>1.003</v>
      </c>
      <c r="D247" s="3">
        <v>-1.34</v>
      </c>
      <c r="E247" s="3">
        <v>-0.0558</v>
      </c>
      <c r="F247" s="3">
        <v>0.886</v>
      </c>
      <c r="G247" s="3">
        <v>-0.2612</v>
      </c>
      <c r="H247" s="3">
        <v>-0.0594</v>
      </c>
      <c r="I247" s="1">
        <v>0</v>
      </c>
      <c r="J247" s="3">
        <v>0.0513</v>
      </c>
      <c r="K247" s="1">
        <v>24</v>
      </c>
      <c r="L247" s="1">
        <v>0</v>
      </c>
      <c r="M247" s="1">
        <v>16</v>
      </c>
      <c r="N247" s="1">
        <v>8</v>
      </c>
      <c r="O247" s="1">
        <f t="shared" si="12"/>
        <v>0</v>
      </c>
      <c r="V247" s="4">
        <f>VLOOKUP(L247,$AA$2:$AC$26,3)</f>
        <v>0.001</v>
      </c>
      <c r="W247" s="4">
        <f>VLOOKUP(L247,$AA$2:$AC$26,2)</f>
        <v>0.24581</v>
      </c>
      <c r="X247" s="4">
        <f t="shared" si="13"/>
        <v>24.581</v>
      </c>
      <c r="Y247" s="4">
        <f t="shared" si="14"/>
        <v>19.6648</v>
      </c>
      <c r="Z247" s="4">
        <f t="shared" si="15"/>
        <v>30.72625</v>
      </c>
      <c r="AA247" s="4"/>
      <c r="AB247" s="4"/>
      <c r="AC247" s="4"/>
    </row>
    <row r="248" hidden="1" spans="1:29">
      <c r="A248" s="1">
        <v>557</v>
      </c>
      <c r="B248" s="3">
        <v>1.1146</v>
      </c>
      <c r="C248" s="3">
        <v>1.0028</v>
      </c>
      <c r="D248" s="3">
        <v>1.6</v>
      </c>
      <c r="E248" s="3">
        <v>0.2</v>
      </c>
      <c r="F248" s="3">
        <v>1.2883</v>
      </c>
      <c r="G248" s="3">
        <v>0.2508</v>
      </c>
      <c r="H248" s="3">
        <v>0.1164</v>
      </c>
      <c r="I248" s="1">
        <v>1.11460540436487</v>
      </c>
      <c r="J248" s="3">
        <v>0.0638</v>
      </c>
      <c r="K248" s="1">
        <v>8</v>
      </c>
      <c r="L248" s="1">
        <v>5</v>
      </c>
      <c r="M248" s="1">
        <v>5</v>
      </c>
      <c r="N248" s="1">
        <v>10</v>
      </c>
      <c r="O248" s="1">
        <f t="shared" si="12"/>
        <v>2.07655531628812</v>
      </c>
      <c r="V248" s="4">
        <f>VLOOKUP(L248,$AA$2:$AC$26,3)</f>
        <v>0.003606</v>
      </c>
      <c r="W248" s="4">
        <f>VLOOKUP(M248,$AA$2:$AC$26,2)</f>
        <v>0.44857</v>
      </c>
      <c r="X248" s="4">
        <f t="shared" si="13"/>
        <v>161.754342</v>
      </c>
      <c r="Y248" s="4">
        <f t="shared" si="14"/>
        <v>129.4034736</v>
      </c>
      <c r="Z248" s="4">
        <f t="shared" si="15"/>
        <v>202.1929275</v>
      </c>
      <c r="AA248" s="4"/>
      <c r="AB248" s="4"/>
      <c r="AC248" s="4"/>
    </row>
    <row r="249" hidden="1" spans="1:29">
      <c r="A249" s="1">
        <v>487</v>
      </c>
      <c r="B249" s="3">
        <v>1.8733</v>
      </c>
      <c r="C249" s="3">
        <v>1.0027</v>
      </c>
      <c r="D249" s="3">
        <v>13.93</v>
      </c>
      <c r="E249" s="3">
        <v>0.9287</v>
      </c>
      <c r="F249" s="3">
        <v>1.4907</v>
      </c>
      <c r="G249" s="3">
        <v>0.621</v>
      </c>
      <c r="H249" s="3">
        <v>0.2005</v>
      </c>
      <c r="I249" s="1">
        <v>1.87331996906349</v>
      </c>
      <c r="J249" s="3">
        <v>0.2241</v>
      </c>
      <c r="K249" s="1">
        <v>15</v>
      </c>
      <c r="L249" s="1">
        <v>7</v>
      </c>
      <c r="M249" s="1">
        <v>13</v>
      </c>
      <c r="N249" s="1">
        <v>9</v>
      </c>
      <c r="O249" s="1">
        <f t="shared" si="12"/>
        <v>3.04428311014705</v>
      </c>
      <c r="V249" s="4">
        <f>VLOOKUP(L249,$AA$2:$AC$26,3)</f>
        <v>0.005831</v>
      </c>
      <c r="W249" s="4">
        <f>VLOOKUP(M249,$AA$2:$AC$26,2)</f>
        <v>1.09051</v>
      </c>
      <c r="X249" s="4">
        <f t="shared" si="13"/>
        <v>635.876381</v>
      </c>
      <c r="Y249" s="4">
        <f t="shared" si="14"/>
        <v>508.7011048</v>
      </c>
      <c r="Z249" s="4">
        <f t="shared" si="15"/>
        <v>794.84547625</v>
      </c>
      <c r="AA249" s="4"/>
      <c r="AB249" s="4"/>
      <c r="AC249" s="4"/>
    </row>
    <row r="250" hidden="1" spans="1:29">
      <c r="A250" s="1">
        <v>210</v>
      </c>
      <c r="B250" s="3">
        <v>1.283</v>
      </c>
      <c r="C250" s="3">
        <v>1.0025</v>
      </c>
      <c r="D250" s="3">
        <v>4.7</v>
      </c>
      <c r="E250" s="3">
        <v>0.094</v>
      </c>
      <c r="F250" s="3">
        <v>1.1469</v>
      </c>
      <c r="G250" s="3">
        <v>0.3663</v>
      </c>
      <c r="H250" s="3">
        <v>0.0686</v>
      </c>
      <c r="I250" s="1">
        <v>1.28295036195764</v>
      </c>
      <c r="J250" s="3">
        <v>0.1283</v>
      </c>
      <c r="K250" s="1">
        <v>50</v>
      </c>
      <c r="L250" s="1">
        <v>2</v>
      </c>
      <c r="M250" s="1">
        <v>13</v>
      </c>
      <c r="N250" s="1">
        <v>7</v>
      </c>
      <c r="O250" s="1">
        <f t="shared" si="12"/>
        <v>4.00812334143362</v>
      </c>
      <c r="V250" s="4">
        <f>VLOOKUP(L250,$AA$2:$AC$26,3)</f>
        <v>0.001732</v>
      </c>
      <c r="W250" s="4">
        <f>VLOOKUP(M250,$AA$2:$AC$26,2)</f>
        <v>1.09051</v>
      </c>
      <c r="X250" s="4">
        <f t="shared" si="13"/>
        <v>188.876332</v>
      </c>
      <c r="Y250" s="4">
        <f t="shared" si="14"/>
        <v>151.1010656</v>
      </c>
      <c r="Z250" s="4">
        <f t="shared" si="15"/>
        <v>236.095415</v>
      </c>
      <c r="AA250" s="4"/>
      <c r="AB250" s="4"/>
      <c r="AC250" s="4"/>
    </row>
    <row r="251" hidden="1" spans="1:29">
      <c r="A251" s="1">
        <v>186</v>
      </c>
      <c r="B251" s="3">
        <v>2.3302</v>
      </c>
      <c r="C251" s="3">
        <v>1.0024</v>
      </c>
      <c r="D251" s="3">
        <v>7.41</v>
      </c>
      <c r="E251" s="3">
        <v>0.1482</v>
      </c>
      <c r="F251" s="3">
        <v>1.2931</v>
      </c>
      <c r="G251" s="3">
        <v>1.1382</v>
      </c>
      <c r="H251" s="3">
        <v>0.128</v>
      </c>
      <c r="I251" s="1">
        <v>2.33023674857408</v>
      </c>
      <c r="J251" s="3">
        <v>0.0651</v>
      </c>
      <c r="K251" s="1">
        <v>50</v>
      </c>
      <c r="L251" s="1">
        <v>2</v>
      </c>
      <c r="M251" s="1">
        <v>10</v>
      </c>
      <c r="N251" s="1">
        <v>7</v>
      </c>
      <c r="O251" s="1">
        <f t="shared" si="12"/>
        <v>4.88999328875848</v>
      </c>
      <c r="V251" s="4">
        <f>VLOOKUP(L251,$AA$2:$AC$26,3)</f>
        <v>0.001732</v>
      </c>
      <c r="W251" s="4">
        <f>VLOOKUP(M251,$AA$2:$AC$26,2)</f>
        <v>0.81777</v>
      </c>
      <c r="X251" s="4">
        <f t="shared" si="13"/>
        <v>141.637764</v>
      </c>
      <c r="Y251" s="4">
        <f t="shared" si="14"/>
        <v>113.3102112</v>
      </c>
      <c r="Z251" s="4">
        <f t="shared" si="15"/>
        <v>177.047205</v>
      </c>
      <c r="AA251" s="4"/>
      <c r="AB251" s="4"/>
      <c r="AC251" s="4"/>
    </row>
    <row r="252" hidden="1" spans="1:29">
      <c r="A252" s="1">
        <v>69</v>
      </c>
      <c r="B252" s="3">
        <v>0</v>
      </c>
      <c r="C252" s="3">
        <v>1.0024</v>
      </c>
      <c r="D252" s="3">
        <v>-12.37</v>
      </c>
      <c r="E252" s="3">
        <v>-0.1473</v>
      </c>
      <c r="F252" s="3">
        <v>0.8968</v>
      </c>
      <c r="G252" s="3">
        <v>-0.3352</v>
      </c>
      <c r="H252" s="3">
        <v>-0.054</v>
      </c>
      <c r="I252" s="1">
        <v>0</v>
      </c>
      <c r="J252" s="3">
        <v>0.3688</v>
      </c>
      <c r="K252" s="1">
        <v>84</v>
      </c>
      <c r="L252" s="1">
        <v>5</v>
      </c>
      <c r="M252" s="1">
        <v>12</v>
      </c>
      <c r="N252" s="1">
        <v>6</v>
      </c>
      <c r="O252" s="1">
        <f t="shared" si="12"/>
        <v>0</v>
      </c>
      <c r="V252" s="4">
        <f>VLOOKUP(L252,$AA$2:$AC$26,3)</f>
        <v>0.003606</v>
      </c>
      <c r="W252" s="4">
        <f>VLOOKUP(L252,$AA$2:$AC$26,2)</f>
        <v>0.44857</v>
      </c>
      <c r="X252" s="4">
        <f t="shared" si="13"/>
        <v>161.754342</v>
      </c>
      <c r="Y252" s="4">
        <f t="shared" si="14"/>
        <v>129.4034736</v>
      </c>
      <c r="Z252" s="4">
        <f t="shared" si="15"/>
        <v>202.1929275</v>
      </c>
      <c r="AA252" s="4"/>
      <c r="AB252" s="4"/>
      <c r="AC252" s="4"/>
    </row>
    <row r="253" hidden="1" spans="1:29">
      <c r="A253" s="1">
        <v>500</v>
      </c>
      <c r="B253" s="3">
        <v>5.3288</v>
      </c>
      <c r="C253" s="3">
        <v>1.0023</v>
      </c>
      <c r="D253" s="3">
        <v>12.24</v>
      </c>
      <c r="E253" s="3">
        <v>0.816</v>
      </c>
      <c r="F253" s="3">
        <v>1.9182</v>
      </c>
      <c r="G253" s="3">
        <v>1.36</v>
      </c>
      <c r="H253" s="3">
        <v>0.3281</v>
      </c>
      <c r="I253" s="1">
        <v>5.32878696896721</v>
      </c>
      <c r="J253" s="3">
        <v>0.0899</v>
      </c>
      <c r="K253" s="1">
        <v>15</v>
      </c>
      <c r="L253" s="1">
        <v>4</v>
      </c>
      <c r="M253" s="1">
        <v>15</v>
      </c>
      <c r="N253" s="1">
        <v>9</v>
      </c>
      <c r="O253" s="1">
        <f t="shared" si="12"/>
        <v>4.31259913792397</v>
      </c>
      <c r="V253" s="4">
        <f>VLOOKUP(L253,$AA$2:$AC$26,3)</f>
        <v>0.002828</v>
      </c>
      <c r="W253" s="4">
        <f>VLOOKUP(M253,$AA$2:$AC$26,2)</f>
        <v>1.37798</v>
      </c>
      <c r="X253" s="4">
        <f t="shared" si="13"/>
        <v>389.692744</v>
      </c>
      <c r="Y253" s="4">
        <f t="shared" si="14"/>
        <v>311.7541952</v>
      </c>
      <c r="Z253" s="4">
        <f t="shared" si="15"/>
        <v>487.11593</v>
      </c>
      <c r="AA253" s="4"/>
      <c r="AB253" s="4"/>
      <c r="AC253" s="4"/>
    </row>
    <row r="254" hidden="1" spans="1:29">
      <c r="A254" s="1">
        <v>415</v>
      </c>
      <c r="B254" s="3">
        <v>1.0029</v>
      </c>
      <c r="C254" s="3">
        <v>1.0022</v>
      </c>
      <c r="D254" s="3">
        <v>0.57</v>
      </c>
      <c r="E254" s="3">
        <v>0.038</v>
      </c>
      <c r="F254" s="3">
        <v>1.0304</v>
      </c>
      <c r="G254" s="3">
        <v>0.0356</v>
      </c>
      <c r="H254" s="3">
        <v>0.0134</v>
      </c>
      <c r="I254" s="1">
        <v>1.00288790593483</v>
      </c>
      <c r="J254" s="3">
        <v>0.1601</v>
      </c>
      <c r="K254" s="1">
        <v>15</v>
      </c>
      <c r="L254" s="1">
        <v>7</v>
      </c>
      <c r="M254" s="1">
        <v>4</v>
      </c>
      <c r="N254" s="1">
        <v>9</v>
      </c>
      <c r="O254" s="1">
        <f t="shared" si="12"/>
        <v>2.4713077398009</v>
      </c>
      <c r="V254" s="4">
        <f>VLOOKUP(L254,$AA$2:$AC$26,3)</f>
        <v>0.005831</v>
      </c>
      <c r="W254" s="4">
        <f>VLOOKUP(L254,$AA$2:$AC$26,2)</f>
        <v>0.57059</v>
      </c>
      <c r="X254" s="4">
        <f t="shared" si="13"/>
        <v>332.711029</v>
      </c>
      <c r="Y254" s="4">
        <f t="shared" si="14"/>
        <v>266.1688232</v>
      </c>
      <c r="Z254" s="4">
        <f t="shared" si="15"/>
        <v>415.88878625</v>
      </c>
      <c r="AA254" s="4"/>
      <c r="AB254" s="4"/>
      <c r="AC254" s="4"/>
    </row>
    <row r="255" hidden="1" spans="1:29">
      <c r="A255" s="1">
        <v>116</v>
      </c>
      <c r="B255" s="3">
        <v>0</v>
      </c>
      <c r="C255" s="3">
        <v>1.0022</v>
      </c>
      <c r="D255" s="3">
        <v>-10.43</v>
      </c>
      <c r="E255" s="3">
        <v>-0.1242</v>
      </c>
      <c r="F255" s="3">
        <v>0.917</v>
      </c>
      <c r="G255" s="3">
        <v>-0.2452</v>
      </c>
      <c r="H255" s="3">
        <v>-0.041</v>
      </c>
      <c r="I255" s="1">
        <v>0</v>
      </c>
      <c r="J255" s="3">
        <v>0.425</v>
      </c>
      <c r="K255" s="1">
        <v>84</v>
      </c>
      <c r="L255" s="1">
        <v>4</v>
      </c>
      <c r="M255" s="1">
        <v>18</v>
      </c>
      <c r="N255" s="1">
        <v>6</v>
      </c>
      <c r="O255" s="1">
        <f t="shared" si="12"/>
        <v>0</v>
      </c>
      <c r="V255" s="4">
        <f>VLOOKUP(L255,$AA$2:$AC$26,3)</f>
        <v>0.002828</v>
      </c>
      <c r="W255" s="4">
        <f>VLOOKUP(L255,$AA$2:$AC$26,2)</f>
        <v>0.39773</v>
      </c>
      <c r="X255" s="4">
        <f t="shared" si="13"/>
        <v>112.478044</v>
      </c>
      <c r="Y255" s="4">
        <f t="shared" si="14"/>
        <v>89.9824352</v>
      </c>
      <c r="Z255" s="4">
        <f t="shared" si="15"/>
        <v>140.597555</v>
      </c>
      <c r="AA255" s="4"/>
      <c r="AB255" s="4"/>
      <c r="AC255" s="4"/>
    </row>
    <row r="256" hidden="1" spans="1:29">
      <c r="A256" s="1">
        <v>593</v>
      </c>
      <c r="B256" s="3">
        <v>0</v>
      </c>
      <c r="C256" s="3">
        <v>1.0021</v>
      </c>
      <c r="D256" s="3">
        <v>-3.03</v>
      </c>
      <c r="E256" s="3">
        <v>-0.3788</v>
      </c>
      <c r="F256" s="3">
        <v>0.458</v>
      </c>
      <c r="G256" s="3">
        <v>-0.6222</v>
      </c>
      <c r="H256" s="3">
        <v>-0.3964</v>
      </c>
      <c r="I256" s="1">
        <v>0</v>
      </c>
      <c r="J256" s="3">
        <v>0.0487</v>
      </c>
      <c r="K256" s="1">
        <v>8</v>
      </c>
      <c r="L256" s="1">
        <v>1</v>
      </c>
      <c r="M256" s="1">
        <v>10</v>
      </c>
      <c r="N256" s="1">
        <v>10</v>
      </c>
      <c r="O256" s="1">
        <f t="shared" si="12"/>
        <v>0</v>
      </c>
      <c r="V256" s="4">
        <f>VLOOKUP(L256,$AA$2:$AC$26,3)</f>
        <v>0.001414</v>
      </c>
      <c r="W256" s="4">
        <f>VLOOKUP(L256,$AA$2:$AC$26,2)</f>
        <v>0.27723</v>
      </c>
      <c r="X256" s="4">
        <f t="shared" si="13"/>
        <v>39.200322</v>
      </c>
      <c r="Y256" s="4">
        <f t="shared" si="14"/>
        <v>31.3602576</v>
      </c>
      <c r="Z256" s="4">
        <f t="shared" si="15"/>
        <v>49.0004025</v>
      </c>
      <c r="AA256" s="4"/>
      <c r="AB256" s="4"/>
      <c r="AC256" s="4"/>
    </row>
    <row r="257" hidden="1" spans="1:29">
      <c r="A257" s="1">
        <v>636</v>
      </c>
      <c r="B257" s="3">
        <v>1.098</v>
      </c>
      <c r="C257" s="3">
        <v>1.002</v>
      </c>
      <c r="D257" s="3">
        <v>2.15</v>
      </c>
      <c r="E257" s="3">
        <v>0.2688</v>
      </c>
      <c r="F257" s="3">
        <v>1.2347</v>
      </c>
      <c r="G257" s="3">
        <v>0.1849</v>
      </c>
      <c r="H257" s="3">
        <v>0.1049</v>
      </c>
      <c r="I257" s="1">
        <v>1.09803129672327</v>
      </c>
      <c r="J257" s="3">
        <v>0.1162</v>
      </c>
      <c r="K257" s="1">
        <v>8</v>
      </c>
      <c r="L257" s="1">
        <v>4</v>
      </c>
      <c r="M257" s="1">
        <v>15</v>
      </c>
      <c r="N257" s="1">
        <v>10</v>
      </c>
      <c r="O257" s="1">
        <f t="shared" si="12"/>
        <v>2.06537050078796</v>
      </c>
      <c r="V257" s="4">
        <f>VLOOKUP(L257,$AA$2:$AC$26,3)</f>
        <v>0.002828</v>
      </c>
      <c r="W257" s="4">
        <f>VLOOKUP(M257,$AA$2:$AC$26,2)</f>
        <v>1.37798</v>
      </c>
      <c r="X257" s="4">
        <f t="shared" si="13"/>
        <v>389.692744</v>
      </c>
      <c r="Y257" s="4">
        <f t="shared" si="14"/>
        <v>311.7541952</v>
      </c>
      <c r="Z257" s="4">
        <f t="shared" si="15"/>
        <v>487.11593</v>
      </c>
      <c r="AA257" s="4"/>
      <c r="AB257" s="4"/>
      <c r="AC257" s="4"/>
    </row>
    <row r="258" hidden="1" spans="22:29">
      <c r="V258" s="4"/>
      <c r="W258" s="4"/>
      <c r="X258" s="4"/>
      <c r="Y258" s="4"/>
      <c r="Z258" s="4"/>
      <c r="AA258" s="4"/>
      <c r="AB258" s="4"/>
      <c r="AC258" s="4"/>
    </row>
    <row r="259" hidden="1" spans="22:29">
      <c r="V259" s="4"/>
      <c r="W259" s="4"/>
      <c r="X259" s="4"/>
      <c r="Y259" s="4"/>
      <c r="Z259" s="4"/>
      <c r="AA259" s="4"/>
      <c r="AB259" s="4"/>
      <c r="AC259" s="4"/>
    </row>
    <row r="260" hidden="1" spans="22:29">
      <c r="V260" s="4"/>
      <c r="W260" s="4"/>
      <c r="X260" s="4"/>
      <c r="Y260" s="4"/>
      <c r="Z260" s="4"/>
      <c r="AA260" s="4"/>
      <c r="AB260" s="4"/>
      <c r="AC260" s="4"/>
    </row>
    <row r="261" hidden="1" spans="22:29">
      <c r="V261" s="4"/>
      <c r="W261" s="4"/>
      <c r="X261" s="4"/>
      <c r="Y261" s="4"/>
      <c r="Z261" s="4"/>
      <c r="AA261" s="4"/>
      <c r="AB261" s="4"/>
      <c r="AC261" s="4"/>
    </row>
    <row r="262" hidden="1" spans="22:29">
      <c r="V262" s="4"/>
      <c r="W262" s="4"/>
      <c r="X262" s="4"/>
      <c r="Y262" s="4"/>
      <c r="Z262" s="4"/>
      <c r="AA262" s="4"/>
      <c r="AB262" s="4"/>
      <c r="AC262" s="4"/>
    </row>
    <row r="263" hidden="1" spans="22:29">
      <c r="V263" s="4"/>
      <c r="W263" s="4"/>
      <c r="X263" s="4"/>
      <c r="Y263" s="4"/>
      <c r="Z263" s="4"/>
      <c r="AA263" s="4"/>
      <c r="AB263" s="4"/>
      <c r="AC263" s="4"/>
    </row>
    <row r="264" hidden="1" spans="22:29">
      <c r="V264" s="4"/>
      <c r="W264" s="4"/>
      <c r="X264" s="4"/>
      <c r="Y264" s="4"/>
      <c r="Z264" s="4"/>
      <c r="AA264" s="4"/>
      <c r="AB264" s="4"/>
      <c r="AC264" s="4"/>
    </row>
    <row r="265" hidden="1" spans="22:29">
      <c r="V265" s="4"/>
      <c r="W265" s="4"/>
      <c r="X265" s="4"/>
      <c r="Y265" s="4"/>
      <c r="Z265" s="4"/>
      <c r="AA265" s="4"/>
      <c r="AB265" s="4"/>
      <c r="AC265" s="4"/>
    </row>
    <row r="266" hidden="1" spans="22:29">
      <c r="V266" s="4"/>
      <c r="W266" s="4"/>
      <c r="X266" s="4"/>
      <c r="Y266" s="4"/>
      <c r="Z266" s="4"/>
      <c r="AA266" s="4"/>
      <c r="AB266" s="4"/>
      <c r="AC266" s="4"/>
    </row>
    <row r="267" hidden="1" spans="22:29">
      <c r="V267" s="4"/>
      <c r="W267" s="4"/>
      <c r="X267" s="4"/>
      <c r="Y267" s="4"/>
      <c r="Z267" s="4"/>
      <c r="AA267" s="4"/>
      <c r="AB267" s="4"/>
      <c r="AC267" s="4"/>
    </row>
    <row r="268" hidden="1" spans="22:29">
      <c r="V268" s="4"/>
      <c r="W268" s="4"/>
      <c r="X268" s="4"/>
      <c r="Y268" s="4"/>
      <c r="Z268" s="4"/>
      <c r="AA268" s="4"/>
      <c r="AB268" s="4"/>
      <c r="AC268" s="4"/>
    </row>
    <row r="269" hidden="1" spans="22:29">
      <c r="V269" s="4"/>
      <c r="W269" s="4"/>
      <c r="X269" s="4"/>
      <c r="Y269" s="4"/>
      <c r="Z269" s="4"/>
      <c r="AA269" s="4"/>
      <c r="AB269" s="4"/>
      <c r="AC269" s="4"/>
    </row>
    <row r="270" hidden="1" spans="22:29">
      <c r="V270" s="4"/>
      <c r="W270" s="4"/>
      <c r="X270" s="4"/>
      <c r="Y270" s="4"/>
      <c r="Z270" s="4"/>
      <c r="AA270" s="4"/>
      <c r="AB270" s="4"/>
      <c r="AC270" s="4"/>
    </row>
    <row r="271" hidden="1" spans="22:29">
      <c r="V271" s="4"/>
      <c r="W271" s="4"/>
      <c r="X271" s="4"/>
      <c r="Y271" s="4"/>
      <c r="Z271" s="4"/>
      <c r="AA271" s="4"/>
      <c r="AB271" s="4"/>
      <c r="AC271" s="4"/>
    </row>
    <row r="272" hidden="1" spans="22:29">
      <c r="V272" s="4"/>
      <c r="W272" s="4"/>
      <c r="X272" s="4"/>
      <c r="Y272" s="4"/>
      <c r="Z272" s="4"/>
      <c r="AA272" s="4"/>
      <c r="AB272" s="4"/>
      <c r="AC272" s="4"/>
    </row>
    <row r="273" hidden="1" spans="22:29">
      <c r="V273" s="4"/>
      <c r="W273" s="4"/>
      <c r="X273" s="4"/>
      <c r="Y273" s="4"/>
      <c r="Z273" s="4"/>
      <c r="AA273" s="4"/>
      <c r="AB273" s="4"/>
      <c r="AC273" s="4"/>
    </row>
    <row r="274" hidden="1" spans="22:29">
      <c r="V274" s="4"/>
      <c r="W274" s="4"/>
      <c r="X274" s="4"/>
      <c r="Y274" s="4"/>
      <c r="Z274" s="4"/>
      <c r="AA274" s="4"/>
      <c r="AB274" s="4"/>
      <c r="AC274" s="4"/>
    </row>
    <row r="275" hidden="1" spans="22:29">
      <c r="V275" s="4"/>
      <c r="W275" s="4"/>
      <c r="X275" s="4"/>
      <c r="Y275" s="4"/>
      <c r="Z275" s="4"/>
      <c r="AA275" s="4"/>
      <c r="AB275" s="4"/>
      <c r="AC275" s="4"/>
    </row>
    <row r="276" hidden="1" spans="22:29">
      <c r="V276" s="4"/>
      <c r="W276" s="4"/>
      <c r="X276" s="4"/>
      <c r="Y276" s="4"/>
      <c r="Z276" s="4"/>
      <c r="AA276" s="4"/>
      <c r="AB276" s="4"/>
      <c r="AC276" s="4"/>
    </row>
    <row r="277" hidden="1" spans="22:29">
      <c r="V277" s="4"/>
      <c r="W277" s="4"/>
      <c r="X277" s="4"/>
      <c r="Y277" s="4"/>
      <c r="Z277" s="4"/>
      <c r="AA277" s="4"/>
      <c r="AB277" s="4"/>
      <c r="AC277" s="4"/>
    </row>
    <row r="278" hidden="1" spans="22:29">
      <c r="V278" s="4"/>
      <c r="W278" s="4"/>
      <c r="X278" s="4"/>
      <c r="Y278" s="4"/>
      <c r="Z278" s="4"/>
      <c r="AA278" s="4"/>
      <c r="AB278" s="4"/>
      <c r="AC278" s="4"/>
    </row>
    <row r="279" hidden="1" spans="22:29">
      <c r="V279" s="4"/>
      <c r="W279" s="4"/>
      <c r="X279" s="4"/>
      <c r="Y279" s="4"/>
      <c r="Z279" s="4"/>
      <c r="AA279" s="4"/>
      <c r="AB279" s="4"/>
      <c r="AC279" s="4"/>
    </row>
    <row r="280" hidden="1" spans="22:29">
      <c r="V280" s="4"/>
      <c r="W280" s="4"/>
      <c r="X280" s="4"/>
      <c r="Y280" s="4"/>
      <c r="Z280" s="4"/>
      <c r="AA280" s="4"/>
      <c r="AB280" s="4"/>
      <c r="AC280" s="4"/>
    </row>
    <row r="281" hidden="1" spans="22:29">
      <c r="V281" s="4"/>
      <c r="W281" s="4"/>
      <c r="X281" s="4"/>
      <c r="Y281" s="4"/>
      <c r="Z281" s="4"/>
      <c r="AA281" s="4"/>
      <c r="AB281" s="4"/>
      <c r="AC281" s="4"/>
    </row>
    <row r="282" hidden="1" spans="22:29">
      <c r="V282" s="4"/>
      <c r="W282" s="4"/>
      <c r="X282" s="4"/>
      <c r="Y282" s="4"/>
      <c r="Z282" s="4"/>
      <c r="AA282" s="4"/>
      <c r="AB282" s="4"/>
      <c r="AC282" s="4"/>
    </row>
    <row r="283" hidden="1" spans="22:29">
      <c r="V283" s="4"/>
      <c r="W283" s="4"/>
      <c r="X283" s="4"/>
      <c r="Y283" s="4"/>
      <c r="Z283" s="4"/>
      <c r="AA283" s="4"/>
      <c r="AB283" s="4"/>
      <c r="AC283" s="4"/>
    </row>
    <row r="284" hidden="1" spans="22:29">
      <c r="V284" s="4"/>
      <c r="W284" s="4"/>
      <c r="X284" s="4"/>
      <c r="Y284" s="4"/>
      <c r="Z284" s="4"/>
      <c r="AA284" s="4"/>
      <c r="AB284" s="4"/>
      <c r="AC284" s="4"/>
    </row>
    <row r="285" hidden="1" spans="22:29">
      <c r="V285" s="4"/>
      <c r="W285" s="4"/>
      <c r="X285" s="4"/>
      <c r="Y285" s="4"/>
      <c r="Z285" s="4"/>
      <c r="AA285" s="4"/>
      <c r="AB285" s="4"/>
      <c r="AC285" s="4"/>
    </row>
    <row r="286" hidden="1" spans="22:29">
      <c r="V286" s="4"/>
      <c r="W286" s="4"/>
      <c r="X286" s="4"/>
      <c r="Y286" s="4"/>
      <c r="Z286" s="4"/>
      <c r="AA286" s="4"/>
      <c r="AB286" s="4"/>
      <c r="AC286" s="4"/>
    </row>
    <row r="287" hidden="1" spans="22:29">
      <c r="V287" s="4"/>
      <c r="W287" s="4"/>
      <c r="X287" s="4"/>
      <c r="Y287" s="4"/>
      <c r="Z287" s="4"/>
      <c r="AA287" s="4"/>
      <c r="AB287" s="4"/>
      <c r="AC287" s="4"/>
    </row>
    <row r="288" hidden="1" spans="22:29">
      <c r="V288" s="4"/>
      <c r="W288" s="4"/>
      <c r="X288" s="4"/>
      <c r="Y288" s="4"/>
      <c r="Z288" s="4"/>
      <c r="AA288" s="4"/>
      <c r="AB288" s="4"/>
      <c r="AC288" s="4"/>
    </row>
    <row r="289" hidden="1" spans="22:29">
      <c r="V289" s="4"/>
      <c r="W289" s="4"/>
      <c r="X289" s="4"/>
      <c r="Y289" s="4"/>
      <c r="Z289" s="4"/>
      <c r="AA289" s="4"/>
      <c r="AB289" s="4"/>
      <c r="AC289" s="4"/>
    </row>
    <row r="290" hidden="1" spans="22:29">
      <c r="V290" s="4"/>
      <c r="W290" s="4"/>
      <c r="X290" s="4"/>
      <c r="Y290" s="4"/>
      <c r="Z290" s="4"/>
      <c r="AA290" s="4"/>
      <c r="AB290" s="4"/>
      <c r="AC290" s="4"/>
    </row>
    <row r="291" hidden="1" spans="22:29">
      <c r="V291" s="4"/>
      <c r="W291" s="4"/>
      <c r="X291" s="4"/>
      <c r="Y291" s="4"/>
      <c r="Z291" s="4"/>
      <c r="AA291" s="4"/>
      <c r="AB291" s="4"/>
      <c r="AC291" s="4"/>
    </row>
    <row r="292" hidden="1" spans="22:29">
      <c r="V292" s="4"/>
      <c r="W292" s="4"/>
      <c r="X292" s="4"/>
      <c r="Y292" s="4"/>
      <c r="Z292" s="4"/>
      <c r="AA292" s="4"/>
      <c r="AB292" s="4"/>
      <c r="AC292" s="4"/>
    </row>
    <row r="293" hidden="1" spans="22:29">
      <c r="V293" s="4"/>
      <c r="W293" s="4"/>
      <c r="X293" s="4"/>
      <c r="Y293" s="4"/>
      <c r="Z293" s="4"/>
      <c r="AA293" s="4"/>
      <c r="AB293" s="4"/>
      <c r="AC293" s="4"/>
    </row>
    <row r="294" hidden="1" spans="22:29">
      <c r="V294" s="4"/>
      <c r="W294" s="4"/>
      <c r="X294" s="4"/>
      <c r="Y294" s="4"/>
      <c r="Z294" s="4"/>
      <c r="AA294" s="4"/>
      <c r="AB294" s="4"/>
      <c r="AC294" s="4"/>
    </row>
    <row r="295" hidden="1" spans="22:29">
      <c r="V295" s="4"/>
      <c r="W295" s="4"/>
      <c r="X295" s="4"/>
      <c r="Y295" s="4"/>
      <c r="Z295" s="4"/>
      <c r="AA295" s="4"/>
      <c r="AB295" s="4"/>
      <c r="AC295" s="4"/>
    </row>
    <row r="296" hidden="1" spans="22:29">
      <c r="V296" s="4"/>
      <c r="W296" s="4"/>
      <c r="X296" s="4"/>
      <c r="Y296" s="4"/>
      <c r="Z296" s="4"/>
      <c r="AA296" s="4"/>
      <c r="AB296" s="4"/>
      <c r="AC296" s="4"/>
    </row>
    <row r="297" hidden="1" spans="22:29">
      <c r="V297" s="4"/>
      <c r="W297" s="4"/>
      <c r="X297" s="4"/>
      <c r="Y297" s="4"/>
      <c r="Z297" s="4"/>
      <c r="AA297" s="4"/>
      <c r="AB297" s="4"/>
      <c r="AC297" s="4"/>
    </row>
    <row r="298" hidden="1" spans="22:29">
      <c r="V298" s="4"/>
      <c r="W298" s="4"/>
      <c r="X298" s="4"/>
      <c r="Y298" s="4"/>
      <c r="Z298" s="4"/>
      <c r="AA298" s="4"/>
      <c r="AB298" s="4"/>
      <c r="AC298" s="4"/>
    </row>
    <row r="299" hidden="1" spans="22:29">
      <c r="V299" s="4"/>
      <c r="W299" s="4"/>
      <c r="X299" s="4"/>
      <c r="Y299" s="4"/>
      <c r="Z299" s="4"/>
      <c r="AA299" s="4"/>
      <c r="AB299" s="4"/>
      <c r="AC299" s="4"/>
    </row>
    <row r="300" hidden="1" spans="22:29">
      <c r="V300" s="4"/>
      <c r="W300" s="4"/>
      <c r="X300" s="4"/>
      <c r="Y300" s="4"/>
      <c r="Z300" s="4"/>
      <c r="AA300" s="4"/>
      <c r="AB300" s="4"/>
      <c r="AC300" s="4"/>
    </row>
    <row r="301" hidden="1" spans="22:29">
      <c r="V301" s="4"/>
      <c r="W301" s="4"/>
      <c r="X301" s="4"/>
      <c r="Y301" s="4"/>
      <c r="Z301" s="4"/>
      <c r="AA301" s="4"/>
      <c r="AB301" s="4"/>
      <c r="AC301" s="4"/>
    </row>
    <row r="302" hidden="1" spans="22:29">
      <c r="V302" s="4"/>
      <c r="W302" s="4"/>
      <c r="X302" s="4"/>
      <c r="Y302" s="4"/>
      <c r="Z302" s="4"/>
      <c r="AA302" s="4"/>
      <c r="AB302" s="4"/>
      <c r="AC302" s="4"/>
    </row>
    <row r="303" hidden="1" spans="22:29">
      <c r="V303" s="4"/>
      <c r="W303" s="4"/>
      <c r="X303" s="4"/>
      <c r="Y303" s="4"/>
      <c r="Z303" s="4"/>
      <c r="AA303" s="4"/>
      <c r="AB303" s="4"/>
      <c r="AC303" s="4"/>
    </row>
    <row r="304" hidden="1" spans="22:29">
      <c r="V304" s="4"/>
      <c r="W304" s="4"/>
      <c r="X304" s="4"/>
      <c r="Y304" s="4"/>
      <c r="Z304" s="4"/>
      <c r="AA304" s="4"/>
      <c r="AB304" s="4"/>
      <c r="AC304" s="4"/>
    </row>
    <row r="305" hidden="1" spans="22:29">
      <c r="V305" s="4"/>
      <c r="W305" s="4"/>
      <c r="X305" s="4"/>
      <c r="Y305" s="4"/>
      <c r="Z305" s="4"/>
      <c r="AA305" s="4"/>
      <c r="AB305" s="4"/>
      <c r="AC305" s="4"/>
    </row>
    <row r="306" hidden="1" spans="22:29">
      <c r="V306" s="4"/>
      <c r="W306" s="4"/>
      <c r="X306" s="4"/>
      <c r="Y306" s="4"/>
      <c r="Z306" s="4"/>
      <c r="AA306" s="4"/>
      <c r="AB306" s="4"/>
      <c r="AC306" s="4"/>
    </row>
    <row r="307" hidden="1" spans="22:29">
      <c r="V307" s="4"/>
      <c r="W307" s="4"/>
      <c r="X307" s="4"/>
      <c r="Y307" s="4"/>
      <c r="Z307" s="4"/>
      <c r="AA307" s="4"/>
      <c r="AB307" s="4"/>
      <c r="AC307" s="4"/>
    </row>
    <row r="308" hidden="1" spans="22:29">
      <c r="V308" s="4"/>
      <c r="W308" s="4"/>
      <c r="X308" s="4"/>
      <c r="Y308" s="4"/>
      <c r="Z308" s="4"/>
      <c r="AA308" s="4"/>
      <c r="AB308" s="4"/>
      <c r="AC308" s="4"/>
    </row>
    <row r="309" hidden="1" spans="22:29">
      <c r="V309" s="4"/>
      <c r="W309" s="4"/>
      <c r="X309" s="4"/>
      <c r="Y309" s="4"/>
      <c r="Z309" s="4"/>
      <c r="AA309" s="4"/>
      <c r="AB309" s="4"/>
      <c r="AC309" s="4"/>
    </row>
    <row r="310" hidden="1" spans="22:29">
      <c r="V310" s="4"/>
      <c r="W310" s="4"/>
      <c r="X310" s="4"/>
      <c r="Y310" s="4"/>
      <c r="Z310" s="4"/>
      <c r="AA310" s="4"/>
      <c r="AB310" s="4"/>
      <c r="AC310" s="4"/>
    </row>
    <row r="311" hidden="1" spans="22:29">
      <c r="V311" s="4"/>
      <c r="W311" s="4"/>
      <c r="X311" s="4"/>
      <c r="Y311" s="4"/>
      <c r="Z311" s="4"/>
      <c r="AA311" s="4"/>
      <c r="AB311" s="4"/>
      <c r="AC311" s="4"/>
    </row>
    <row r="312" hidden="1" spans="22:29">
      <c r="V312" s="4"/>
      <c r="W312" s="4"/>
      <c r="X312" s="4"/>
      <c r="Y312" s="4"/>
      <c r="Z312" s="4"/>
      <c r="AA312" s="4"/>
      <c r="AB312" s="4"/>
      <c r="AC312" s="4"/>
    </row>
    <row r="313" hidden="1" spans="22:29">
      <c r="V313" s="4"/>
      <c r="W313" s="4"/>
      <c r="X313" s="4"/>
      <c r="Y313" s="4"/>
      <c r="Z313" s="4"/>
      <c r="AA313" s="4"/>
      <c r="AB313" s="4"/>
      <c r="AC313" s="4"/>
    </row>
    <row r="314" hidden="1" spans="22:29">
      <c r="V314" s="4"/>
      <c r="W314" s="4"/>
      <c r="X314" s="4"/>
      <c r="Y314" s="4"/>
      <c r="Z314" s="4"/>
      <c r="AA314" s="4"/>
      <c r="AB314" s="4"/>
      <c r="AC314" s="4"/>
    </row>
    <row r="315" hidden="1" spans="22:29">
      <c r="V315" s="4"/>
      <c r="W315" s="4"/>
      <c r="X315" s="4"/>
      <c r="Y315" s="4"/>
      <c r="Z315" s="4"/>
      <c r="AA315" s="4"/>
      <c r="AB315" s="4"/>
      <c r="AC315" s="4"/>
    </row>
    <row r="316" hidden="1" spans="22:29">
      <c r="V316" s="4"/>
      <c r="W316" s="4"/>
      <c r="X316" s="4"/>
      <c r="Y316" s="4"/>
      <c r="Z316" s="4"/>
      <c r="AA316" s="4"/>
      <c r="AB316" s="4"/>
      <c r="AC316" s="4"/>
    </row>
    <row r="317" hidden="1" spans="22:29">
      <c r="V317" s="4"/>
      <c r="W317" s="4"/>
      <c r="X317" s="4"/>
      <c r="Y317" s="4"/>
      <c r="Z317" s="4"/>
      <c r="AA317" s="4"/>
      <c r="AB317" s="4"/>
      <c r="AC317" s="4"/>
    </row>
    <row r="318" hidden="1" spans="22:29">
      <c r="V318" s="4"/>
      <c r="W318" s="4"/>
      <c r="X318" s="4"/>
      <c r="Y318" s="4"/>
      <c r="Z318" s="4"/>
      <c r="AA318" s="4"/>
      <c r="AB318" s="4"/>
      <c r="AC318" s="4"/>
    </row>
    <row r="319" hidden="1" spans="22:29">
      <c r="V319" s="4"/>
      <c r="W319" s="4"/>
      <c r="X319" s="4"/>
      <c r="Y319" s="4"/>
      <c r="Z319" s="4"/>
      <c r="AA319" s="4"/>
      <c r="AB319" s="4"/>
      <c r="AC319" s="4"/>
    </row>
    <row r="320" hidden="1" spans="22:29">
      <c r="V320" s="4"/>
      <c r="W320" s="4"/>
      <c r="X320" s="4"/>
      <c r="Y320" s="4"/>
      <c r="Z320" s="4"/>
      <c r="AA320" s="4"/>
      <c r="AB320" s="4"/>
      <c r="AC320" s="4"/>
    </row>
    <row r="321" hidden="1" spans="22:29">
      <c r="V321" s="4"/>
      <c r="W321" s="4"/>
      <c r="X321" s="4"/>
      <c r="Y321" s="4"/>
      <c r="Z321" s="4"/>
      <c r="AA321" s="4"/>
      <c r="AB321" s="4"/>
      <c r="AC321" s="4"/>
    </row>
    <row r="322" hidden="1" spans="22:29">
      <c r="V322" s="4"/>
      <c r="W322" s="4"/>
      <c r="X322" s="4"/>
      <c r="Y322" s="4"/>
      <c r="Z322" s="4"/>
      <c r="AA322" s="4"/>
      <c r="AB322" s="4"/>
      <c r="AC322" s="4"/>
    </row>
    <row r="323" hidden="1" spans="22:29">
      <c r="V323" s="4"/>
      <c r="W323" s="4"/>
      <c r="X323" s="4"/>
      <c r="Y323" s="4"/>
      <c r="Z323" s="4"/>
      <c r="AA323" s="4"/>
      <c r="AB323" s="4"/>
      <c r="AC323" s="4"/>
    </row>
    <row r="324" hidden="1" spans="22:29">
      <c r="V324" s="4"/>
      <c r="W324" s="4"/>
      <c r="X324" s="4"/>
      <c r="Y324" s="4"/>
      <c r="Z324" s="4"/>
      <c r="AA324" s="4"/>
      <c r="AB324" s="4"/>
      <c r="AC324" s="4"/>
    </row>
    <row r="325" hidden="1" spans="22:29">
      <c r="V325" s="4"/>
      <c r="W325" s="4"/>
      <c r="X325" s="4"/>
      <c r="Y325" s="4"/>
      <c r="Z325" s="4"/>
      <c r="AA325" s="4"/>
      <c r="AB325" s="4"/>
      <c r="AC325" s="4"/>
    </row>
    <row r="326" hidden="1" spans="22:29">
      <c r="V326" s="4"/>
      <c r="W326" s="4"/>
      <c r="X326" s="4"/>
      <c r="Y326" s="4"/>
      <c r="Z326" s="4"/>
      <c r="AA326" s="4"/>
      <c r="AB326" s="4"/>
      <c r="AC326" s="4"/>
    </row>
    <row r="327" hidden="1" spans="22:29">
      <c r="V327" s="4"/>
      <c r="W327" s="4"/>
      <c r="X327" s="4"/>
      <c r="Y327" s="4"/>
      <c r="Z327" s="4"/>
      <c r="AA327" s="4"/>
      <c r="AB327" s="4"/>
      <c r="AC327" s="4"/>
    </row>
    <row r="328" hidden="1" spans="22:29">
      <c r="V328" s="4"/>
      <c r="W328" s="4"/>
      <c r="X328" s="4"/>
      <c r="Y328" s="4"/>
      <c r="Z328" s="4"/>
      <c r="AA328" s="4"/>
      <c r="AB328" s="4"/>
      <c r="AC328" s="4"/>
    </row>
    <row r="329" hidden="1" spans="22:29">
      <c r="V329" s="4"/>
      <c r="W329" s="4"/>
      <c r="X329" s="4"/>
      <c r="Y329" s="4"/>
      <c r="Z329" s="4"/>
      <c r="AA329" s="4"/>
      <c r="AB329" s="4"/>
      <c r="AC329" s="4"/>
    </row>
    <row r="330" hidden="1" spans="22:29">
      <c r="V330" s="4"/>
      <c r="W330" s="4"/>
      <c r="X330" s="4"/>
      <c r="Y330" s="4"/>
      <c r="Z330" s="4"/>
      <c r="AA330" s="4"/>
      <c r="AB330" s="4"/>
      <c r="AC330" s="4"/>
    </row>
    <row r="331" hidden="1" spans="22:29">
      <c r="V331" s="4"/>
      <c r="W331" s="4"/>
      <c r="X331" s="4"/>
      <c r="Y331" s="4"/>
      <c r="Z331" s="4"/>
      <c r="AA331" s="4"/>
      <c r="AB331" s="4"/>
      <c r="AC331" s="4"/>
    </row>
    <row r="332" hidden="1" spans="22:29">
      <c r="V332" s="4"/>
      <c r="W332" s="4"/>
      <c r="X332" s="4"/>
      <c r="Y332" s="4"/>
      <c r="Z332" s="4"/>
      <c r="AA332" s="4"/>
      <c r="AB332" s="4"/>
      <c r="AC332" s="4"/>
    </row>
    <row r="333" hidden="1" spans="22:29">
      <c r="V333" s="4"/>
      <c r="W333" s="4"/>
      <c r="X333" s="4"/>
      <c r="Y333" s="4"/>
      <c r="Z333" s="4"/>
      <c r="AA333" s="4"/>
      <c r="AB333" s="4"/>
      <c r="AC333" s="4"/>
    </row>
    <row r="334" hidden="1" spans="22:29">
      <c r="V334" s="4"/>
      <c r="W334" s="4"/>
      <c r="X334" s="4"/>
      <c r="Y334" s="4"/>
      <c r="Z334" s="4"/>
      <c r="AA334" s="4"/>
      <c r="AB334" s="4"/>
      <c r="AC334" s="4"/>
    </row>
    <row r="335" hidden="1" spans="22:29">
      <c r="V335" s="4"/>
      <c r="W335" s="4"/>
      <c r="X335" s="4"/>
      <c r="Y335" s="4"/>
      <c r="Z335" s="4"/>
      <c r="AA335" s="4"/>
      <c r="AB335" s="4"/>
      <c r="AC335" s="4"/>
    </row>
    <row r="336" hidden="1" spans="22:29">
      <c r="V336" s="4"/>
      <c r="W336" s="4"/>
      <c r="X336" s="4"/>
      <c r="Y336" s="4"/>
      <c r="Z336" s="4"/>
      <c r="AA336" s="4"/>
      <c r="AB336" s="4"/>
      <c r="AC336" s="4"/>
    </row>
    <row r="337" hidden="1" spans="22:29">
      <c r="V337" s="4"/>
      <c r="W337" s="4"/>
      <c r="X337" s="4"/>
      <c r="Y337" s="4"/>
      <c r="Z337" s="4"/>
      <c r="AA337" s="4"/>
      <c r="AB337" s="4"/>
      <c r="AC337" s="4"/>
    </row>
    <row r="338" hidden="1" spans="22:29">
      <c r="V338" s="4"/>
      <c r="W338" s="4"/>
      <c r="X338" s="4"/>
      <c r="Y338" s="4"/>
      <c r="Z338" s="4"/>
      <c r="AA338" s="4"/>
      <c r="AB338" s="4"/>
      <c r="AC338" s="4"/>
    </row>
    <row r="339" hidden="1" spans="22:29">
      <c r="V339" s="4"/>
      <c r="W339" s="4"/>
      <c r="X339" s="4"/>
      <c r="Y339" s="4"/>
      <c r="Z339" s="4"/>
      <c r="AA339" s="4"/>
      <c r="AB339" s="4"/>
      <c r="AC339" s="4"/>
    </row>
    <row r="340" hidden="1" spans="22:29">
      <c r="V340" s="4"/>
      <c r="W340" s="4"/>
      <c r="X340" s="4"/>
      <c r="Y340" s="4"/>
      <c r="Z340" s="4"/>
      <c r="AA340" s="4"/>
      <c r="AB340" s="4"/>
      <c r="AC340" s="4"/>
    </row>
    <row r="341" hidden="1" spans="22:29">
      <c r="V341" s="4"/>
      <c r="W341" s="4"/>
      <c r="X341" s="4"/>
      <c r="Y341" s="4"/>
      <c r="Z341" s="4"/>
      <c r="AA341" s="4"/>
      <c r="AB341" s="4"/>
      <c r="AC341" s="4"/>
    </row>
    <row r="342" hidden="1" spans="22:29">
      <c r="V342" s="4"/>
      <c r="W342" s="4"/>
      <c r="X342" s="4"/>
      <c r="Y342" s="4"/>
      <c r="Z342" s="4"/>
      <c r="AA342" s="4"/>
      <c r="AB342" s="4"/>
      <c r="AC342" s="4"/>
    </row>
    <row r="343" hidden="1" spans="22:29">
      <c r="V343" s="4"/>
      <c r="W343" s="4"/>
      <c r="X343" s="4"/>
      <c r="Y343" s="4"/>
      <c r="Z343" s="4"/>
      <c r="AA343" s="4"/>
      <c r="AB343" s="4"/>
      <c r="AC343" s="4"/>
    </row>
    <row r="344" hidden="1" spans="22:29">
      <c r="V344" s="4"/>
      <c r="W344" s="4"/>
      <c r="X344" s="4"/>
      <c r="Y344" s="4"/>
      <c r="Z344" s="4"/>
      <c r="AA344" s="4"/>
      <c r="AB344" s="4"/>
      <c r="AC344" s="4"/>
    </row>
    <row r="345" hidden="1" spans="22:29">
      <c r="V345" s="4"/>
      <c r="W345" s="4"/>
      <c r="X345" s="4"/>
      <c r="Y345" s="4"/>
      <c r="Z345" s="4"/>
      <c r="AA345" s="4"/>
      <c r="AB345" s="4"/>
      <c r="AC345" s="4"/>
    </row>
    <row r="346" hidden="1" spans="22:29">
      <c r="V346" s="4"/>
      <c r="W346" s="4"/>
      <c r="X346" s="4"/>
      <c r="Y346" s="4"/>
      <c r="Z346" s="4"/>
      <c r="AA346" s="4"/>
      <c r="AB346" s="4"/>
      <c r="AC346" s="4"/>
    </row>
    <row r="347" hidden="1" spans="22:29">
      <c r="V347" s="4"/>
      <c r="W347" s="4"/>
      <c r="X347" s="4"/>
      <c r="Y347" s="4"/>
      <c r="Z347" s="4"/>
      <c r="AA347" s="4"/>
      <c r="AB347" s="4"/>
      <c r="AC347" s="4"/>
    </row>
    <row r="348" hidden="1" spans="22:29">
      <c r="V348" s="4"/>
      <c r="W348" s="4"/>
      <c r="X348" s="4"/>
      <c r="Y348" s="4"/>
      <c r="Z348" s="4"/>
      <c r="AA348" s="4"/>
      <c r="AB348" s="4"/>
      <c r="AC348" s="4"/>
    </row>
    <row r="349" hidden="1" spans="22:29">
      <c r="V349" s="4"/>
      <c r="W349" s="4"/>
      <c r="X349" s="4"/>
      <c r="Y349" s="4"/>
      <c r="Z349" s="4"/>
      <c r="AA349" s="4"/>
      <c r="AB349" s="4"/>
      <c r="AC349" s="4"/>
    </row>
    <row r="350" hidden="1" spans="22:29">
      <c r="V350" s="4"/>
      <c r="W350" s="4"/>
      <c r="X350" s="4"/>
      <c r="Y350" s="4"/>
      <c r="Z350" s="4"/>
      <c r="AA350" s="4"/>
      <c r="AB350" s="4"/>
      <c r="AC350" s="4"/>
    </row>
    <row r="351" hidden="1" spans="22:29">
      <c r="V351" s="4"/>
      <c r="W351" s="4"/>
      <c r="X351" s="4"/>
      <c r="Y351" s="4"/>
      <c r="Z351" s="4"/>
      <c r="AA351" s="4"/>
      <c r="AB351" s="4"/>
      <c r="AC351" s="4"/>
    </row>
    <row r="352" hidden="1" spans="22:29">
      <c r="V352" s="4"/>
      <c r="W352" s="4"/>
      <c r="X352" s="4"/>
      <c r="Y352" s="4"/>
      <c r="Z352" s="4"/>
      <c r="AA352" s="4"/>
      <c r="AB352" s="4"/>
      <c r="AC352" s="4"/>
    </row>
    <row r="353" hidden="1" spans="22:29">
      <c r="V353" s="4"/>
      <c r="W353" s="4"/>
      <c r="X353" s="4"/>
      <c r="Y353" s="4"/>
      <c r="Z353" s="4"/>
      <c r="AA353" s="4"/>
      <c r="AB353" s="4"/>
      <c r="AC353" s="4"/>
    </row>
    <row r="354" hidden="1" spans="22:29">
      <c r="V354" s="4"/>
      <c r="W354" s="4"/>
      <c r="X354" s="4"/>
      <c r="Y354" s="4"/>
      <c r="Z354" s="4"/>
      <c r="AA354" s="4"/>
      <c r="AB354" s="4"/>
      <c r="AC354" s="4"/>
    </row>
    <row r="355" hidden="1" spans="22:29">
      <c r="V355" s="4"/>
      <c r="W355" s="4"/>
      <c r="X355" s="4"/>
      <c r="Y355" s="4"/>
      <c r="Z355" s="4"/>
      <c r="AA355" s="4"/>
      <c r="AB355" s="4"/>
      <c r="AC355" s="4"/>
    </row>
    <row r="356" hidden="1" spans="22:29">
      <c r="V356" s="4"/>
      <c r="W356" s="4"/>
      <c r="X356" s="4"/>
      <c r="Y356" s="4"/>
      <c r="Z356" s="4"/>
      <c r="AA356" s="4"/>
      <c r="AB356" s="4"/>
      <c r="AC356" s="4"/>
    </row>
    <row r="357" hidden="1" spans="22:29">
      <c r="V357" s="4"/>
      <c r="W357" s="4"/>
      <c r="X357" s="4"/>
      <c r="Y357" s="4"/>
      <c r="Z357" s="4"/>
      <c r="AA357" s="4"/>
      <c r="AB357" s="4"/>
      <c r="AC357" s="4"/>
    </row>
    <row r="358" hidden="1" spans="22:29">
      <c r="V358" s="4"/>
      <c r="W358" s="4"/>
      <c r="X358" s="4"/>
      <c r="Y358" s="4"/>
      <c r="Z358" s="4"/>
      <c r="AA358" s="4"/>
      <c r="AB358" s="4"/>
      <c r="AC358" s="4"/>
    </row>
    <row r="359" hidden="1" spans="22:29">
      <c r="V359" s="4"/>
      <c r="W359" s="4"/>
      <c r="X359" s="4"/>
      <c r="Y359" s="4"/>
      <c r="Z359" s="4"/>
      <c r="AA359" s="4"/>
      <c r="AB359" s="4"/>
      <c r="AC359" s="4"/>
    </row>
    <row r="360" hidden="1" spans="22:29">
      <c r="V360" s="4"/>
      <c r="W360" s="4"/>
      <c r="X360" s="4"/>
      <c r="Y360" s="4"/>
      <c r="Z360" s="4"/>
      <c r="AA360" s="4"/>
      <c r="AB360" s="4"/>
      <c r="AC360" s="4"/>
    </row>
    <row r="361" hidden="1" spans="22:29">
      <c r="V361" s="4"/>
      <c r="W361" s="4"/>
      <c r="X361" s="4"/>
      <c r="Y361" s="4"/>
      <c r="Z361" s="4"/>
      <c r="AA361" s="4"/>
      <c r="AB361" s="4"/>
      <c r="AC361" s="4"/>
    </row>
    <row r="362" hidden="1" spans="22:29">
      <c r="V362" s="4"/>
      <c r="W362" s="4"/>
      <c r="X362" s="4"/>
      <c r="Y362" s="4"/>
      <c r="Z362" s="4"/>
      <c r="AA362" s="4"/>
      <c r="AB362" s="4"/>
      <c r="AC362" s="4"/>
    </row>
    <row r="363" hidden="1" spans="22:29">
      <c r="V363" s="4"/>
      <c r="W363" s="4"/>
      <c r="X363" s="4"/>
      <c r="Y363" s="4"/>
      <c r="Z363" s="4"/>
      <c r="AA363" s="4"/>
      <c r="AB363" s="4"/>
      <c r="AC363" s="4"/>
    </row>
    <row r="364" hidden="1" spans="22:29">
      <c r="V364" s="4"/>
      <c r="W364" s="4"/>
      <c r="X364" s="4"/>
      <c r="Y364" s="4"/>
      <c r="Z364" s="4"/>
      <c r="AA364" s="4"/>
      <c r="AB364" s="4"/>
      <c r="AC364" s="4"/>
    </row>
    <row r="365" hidden="1" spans="22:29">
      <c r="V365" s="4"/>
      <c r="W365" s="4"/>
      <c r="X365" s="4"/>
      <c r="Y365" s="4"/>
      <c r="Z365" s="4"/>
      <c r="AA365" s="4"/>
      <c r="AB365" s="4"/>
      <c r="AC365" s="4"/>
    </row>
    <row r="366" hidden="1" spans="22:29">
      <c r="V366" s="4"/>
      <c r="W366" s="4"/>
      <c r="X366" s="4"/>
      <c r="Y366" s="4"/>
      <c r="Z366" s="4"/>
      <c r="AA366" s="4"/>
      <c r="AB366" s="4"/>
      <c r="AC366" s="4"/>
    </row>
    <row r="367" hidden="1" spans="22:29">
      <c r="V367" s="4"/>
      <c r="W367" s="4"/>
      <c r="X367" s="4"/>
      <c r="Y367" s="4"/>
      <c r="Z367" s="4"/>
      <c r="AA367" s="4"/>
      <c r="AB367" s="4"/>
      <c r="AC367" s="4"/>
    </row>
    <row r="368" hidden="1" spans="22:29">
      <c r="V368" s="4"/>
      <c r="W368" s="4"/>
      <c r="X368" s="4"/>
      <c r="Y368" s="4"/>
      <c r="Z368" s="4"/>
      <c r="AA368" s="4"/>
      <c r="AB368" s="4"/>
      <c r="AC368" s="4"/>
    </row>
    <row r="369" hidden="1" spans="22:29">
      <c r="V369" s="4"/>
      <c r="W369" s="4"/>
      <c r="X369" s="4"/>
      <c r="Y369" s="4"/>
      <c r="Z369" s="4"/>
      <c r="AA369" s="4"/>
      <c r="AB369" s="4"/>
      <c r="AC369" s="4"/>
    </row>
    <row r="370" hidden="1" spans="22:29">
      <c r="V370" s="4"/>
      <c r="W370" s="4"/>
      <c r="X370" s="4"/>
      <c r="Y370" s="4"/>
      <c r="Z370" s="4"/>
      <c r="AA370" s="4"/>
      <c r="AB370" s="4"/>
      <c r="AC370" s="4"/>
    </row>
    <row r="371" hidden="1" spans="22:29">
      <c r="V371" s="4"/>
      <c r="W371" s="4"/>
      <c r="X371" s="4"/>
      <c r="Y371" s="4"/>
      <c r="Z371" s="4"/>
      <c r="AA371" s="4"/>
      <c r="AB371" s="4"/>
      <c r="AC371" s="4"/>
    </row>
    <row r="372" hidden="1" spans="22:29">
      <c r="V372" s="4"/>
      <c r="W372" s="4"/>
      <c r="X372" s="4"/>
      <c r="Y372" s="4"/>
      <c r="Z372" s="4"/>
      <c r="AA372" s="4"/>
      <c r="AB372" s="4"/>
      <c r="AC372" s="4"/>
    </row>
    <row r="373" hidden="1" spans="22:29">
      <c r="V373" s="4"/>
      <c r="W373" s="4"/>
      <c r="X373" s="4"/>
      <c r="Y373" s="4"/>
      <c r="Z373" s="4"/>
      <c r="AA373" s="4"/>
      <c r="AB373" s="4"/>
      <c r="AC373" s="4"/>
    </row>
    <row r="374" hidden="1" spans="22:29">
      <c r="V374" s="4"/>
      <c r="W374" s="4"/>
      <c r="X374" s="4"/>
      <c r="Y374" s="4"/>
      <c r="Z374" s="4"/>
      <c r="AA374" s="4"/>
      <c r="AB374" s="4"/>
      <c r="AC374" s="4"/>
    </row>
    <row r="375" hidden="1" spans="22:29">
      <c r="V375" s="4"/>
      <c r="W375" s="4"/>
      <c r="X375" s="4"/>
      <c r="Y375" s="4"/>
      <c r="Z375" s="4"/>
      <c r="AA375" s="4"/>
      <c r="AB375" s="4"/>
      <c r="AC375" s="4"/>
    </row>
    <row r="376" hidden="1" spans="22:29">
      <c r="V376" s="4"/>
      <c r="W376" s="4"/>
      <c r="X376" s="4"/>
      <c r="Y376" s="4"/>
      <c r="Z376" s="4"/>
      <c r="AA376" s="4"/>
      <c r="AB376" s="4"/>
      <c r="AC376" s="4"/>
    </row>
    <row r="377" hidden="1" spans="22:29">
      <c r="V377" s="4"/>
      <c r="W377" s="4"/>
      <c r="X377" s="4"/>
      <c r="Y377" s="4"/>
      <c r="Z377" s="4"/>
      <c r="AA377" s="4"/>
      <c r="AB377" s="4"/>
      <c r="AC377" s="4"/>
    </row>
    <row r="378" hidden="1" spans="22:29">
      <c r="V378" s="4"/>
      <c r="W378" s="4"/>
      <c r="X378" s="4"/>
      <c r="Y378" s="4"/>
      <c r="Z378" s="4"/>
      <c r="AA378" s="4"/>
      <c r="AB378" s="4"/>
      <c r="AC378" s="4"/>
    </row>
    <row r="379" hidden="1" spans="22:29">
      <c r="V379" s="4"/>
      <c r="W379" s="4"/>
      <c r="X379" s="4"/>
      <c r="Y379" s="4"/>
      <c r="Z379" s="4"/>
      <c r="AA379" s="4"/>
      <c r="AB379" s="4"/>
      <c r="AC379" s="4"/>
    </row>
    <row r="380" hidden="1" spans="22:29">
      <c r="V380" s="4"/>
      <c r="W380" s="4"/>
      <c r="X380" s="4"/>
      <c r="Y380" s="4"/>
      <c r="Z380" s="4"/>
      <c r="AA380" s="4"/>
      <c r="AB380" s="4"/>
      <c r="AC380" s="4"/>
    </row>
    <row r="381" hidden="1" spans="22:29">
      <c r="V381" s="4"/>
      <c r="W381" s="4"/>
      <c r="X381" s="4"/>
      <c r="Y381" s="4"/>
      <c r="Z381" s="4"/>
      <c r="AA381" s="4"/>
      <c r="AB381" s="4"/>
      <c r="AC381" s="4"/>
    </row>
    <row r="382" hidden="1" spans="22:29">
      <c r="V382" s="4"/>
      <c r="W382" s="4"/>
      <c r="X382" s="4"/>
      <c r="Y382" s="4"/>
      <c r="Z382" s="4"/>
      <c r="AA382" s="4"/>
      <c r="AB382" s="4"/>
      <c r="AC382" s="4"/>
    </row>
    <row r="383" hidden="1" spans="22:29">
      <c r="V383" s="4"/>
      <c r="W383" s="4"/>
      <c r="X383" s="4"/>
      <c r="Y383" s="4"/>
      <c r="Z383" s="4"/>
      <c r="AA383" s="4"/>
      <c r="AB383" s="4"/>
      <c r="AC383" s="4"/>
    </row>
    <row r="384" hidden="1" spans="22:29">
      <c r="V384" s="4"/>
      <c r="W384" s="4"/>
      <c r="X384" s="4"/>
      <c r="Y384" s="4"/>
      <c r="Z384" s="4"/>
      <c r="AA384" s="4"/>
      <c r="AB384" s="4"/>
      <c r="AC384" s="4"/>
    </row>
    <row r="385" hidden="1" spans="22:29">
      <c r="V385" s="4"/>
      <c r="W385" s="4"/>
      <c r="X385" s="4"/>
      <c r="Y385" s="4"/>
      <c r="Z385" s="4"/>
      <c r="AA385" s="4"/>
      <c r="AB385" s="4"/>
      <c r="AC385" s="4"/>
    </row>
    <row r="386" hidden="1" spans="22:29">
      <c r="V386" s="4"/>
      <c r="W386" s="4"/>
      <c r="X386" s="4"/>
      <c r="Y386" s="4"/>
      <c r="Z386" s="4"/>
      <c r="AA386" s="4"/>
      <c r="AB386" s="4"/>
      <c r="AC386" s="4"/>
    </row>
    <row r="387" hidden="1" spans="22:29">
      <c r="V387" s="4"/>
      <c r="W387" s="4"/>
      <c r="X387" s="4"/>
      <c r="Y387" s="4"/>
      <c r="Z387" s="4"/>
      <c r="AA387" s="4"/>
      <c r="AB387" s="4"/>
      <c r="AC387" s="4"/>
    </row>
    <row r="388" hidden="1" spans="22:29">
      <c r="V388" s="4"/>
      <c r="W388" s="4"/>
      <c r="X388" s="4"/>
      <c r="Y388" s="4"/>
      <c r="Z388" s="4"/>
      <c r="AA388" s="4"/>
      <c r="AB388" s="4"/>
      <c r="AC388" s="4"/>
    </row>
    <row r="389" hidden="1" spans="22:29">
      <c r="V389" s="4"/>
      <c r="W389" s="4"/>
      <c r="X389" s="4"/>
      <c r="Y389" s="4"/>
      <c r="Z389" s="4"/>
      <c r="AA389" s="4"/>
      <c r="AB389" s="4"/>
      <c r="AC389" s="4"/>
    </row>
    <row r="390" hidden="1" spans="22:29">
      <c r="V390" s="4"/>
      <c r="W390" s="4"/>
      <c r="X390" s="4"/>
      <c r="Y390" s="4"/>
      <c r="Z390" s="4"/>
      <c r="AA390" s="4"/>
      <c r="AB390" s="4"/>
      <c r="AC390" s="4"/>
    </row>
    <row r="391" hidden="1" spans="22:29">
      <c r="V391" s="4"/>
      <c r="W391" s="4"/>
      <c r="X391" s="4"/>
      <c r="Y391" s="4"/>
      <c r="Z391" s="4"/>
      <c r="AA391" s="4"/>
      <c r="AB391" s="4"/>
      <c r="AC391" s="4"/>
    </row>
    <row r="392" hidden="1" spans="22:29">
      <c r="V392" s="4"/>
      <c r="W392" s="4"/>
      <c r="X392" s="4"/>
      <c r="Y392" s="4"/>
      <c r="Z392" s="4"/>
      <c r="AA392" s="4"/>
      <c r="AB392" s="4"/>
      <c r="AC392" s="4"/>
    </row>
    <row r="393" hidden="1" spans="22:29">
      <c r="V393" s="4"/>
      <c r="W393" s="4"/>
      <c r="X393" s="4"/>
      <c r="Y393" s="4"/>
      <c r="Z393" s="4"/>
      <c r="AA393" s="4"/>
      <c r="AB393" s="4"/>
      <c r="AC393" s="4"/>
    </row>
    <row r="394" hidden="1" spans="22:29">
      <c r="V394" s="4"/>
      <c r="W394" s="4"/>
      <c r="X394" s="4"/>
      <c r="Y394" s="4"/>
      <c r="Z394" s="4"/>
      <c r="AA394" s="4"/>
      <c r="AB394" s="4"/>
      <c r="AC394" s="4"/>
    </row>
    <row r="395" hidden="1" spans="22:29">
      <c r="V395" s="4"/>
      <c r="W395" s="4"/>
      <c r="X395" s="4"/>
      <c r="Y395" s="4"/>
      <c r="Z395" s="4"/>
      <c r="AA395" s="4"/>
      <c r="AB395" s="4"/>
      <c r="AC395" s="4"/>
    </row>
    <row r="396" hidden="1" spans="22:29">
      <c r="V396" s="4"/>
      <c r="W396" s="4"/>
      <c r="X396" s="4"/>
      <c r="Y396" s="4"/>
      <c r="Z396" s="4"/>
      <c r="AA396" s="4"/>
      <c r="AB396" s="4"/>
      <c r="AC396" s="4"/>
    </row>
    <row r="397" hidden="1" spans="22:29">
      <c r="V397" s="4"/>
      <c r="W397" s="4"/>
      <c r="X397" s="4"/>
      <c r="Y397" s="4"/>
      <c r="Z397" s="4"/>
      <c r="AA397" s="4"/>
      <c r="AB397" s="4"/>
      <c r="AC397" s="4"/>
    </row>
    <row r="398" hidden="1" spans="22:29">
      <c r="V398" s="4"/>
      <c r="W398" s="4"/>
      <c r="X398" s="4"/>
      <c r="Y398" s="4"/>
      <c r="Z398" s="4"/>
      <c r="AA398" s="4"/>
      <c r="AB398" s="4"/>
      <c r="AC398" s="4"/>
    </row>
    <row r="399" hidden="1" spans="22:29">
      <c r="V399" s="4"/>
      <c r="W399" s="4"/>
      <c r="X399" s="4"/>
      <c r="Y399" s="4"/>
      <c r="Z399" s="4"/>
      <c r="AA399" s="4"/>
      <c r="AB399" s="4"/>
      <c r="AC399" s="4"/>
    </row>
    <row r="400" hidden="1" spans="22:29">
      <c r="V400" s="4"/>
      <c r="W400" s="4"/>
      <c r="X400" s="4"/>
      <c r="Y400" s="4"/>
      <c r="Z400" s="4"/>
      <c r="AA400" s="4"/>
      <c r="AB400" s="4"/>
      <c r="AC400" s="4"/>
    </row>
    <row r="401" hidden="1" spans="22:29">
      <c r="V401" s="4"/>
      <c r="W401" s="4"/>
      <c r="X401" s="4"/>
      <c r="Y401" s="4"/>
      <c r="Z401" s="4"/>
      <c r="AA401" s="4"/>
      <c r="AB401" s="4"/>
      <c r="AC401" s="4"/>
    </row>
    <row r="402" hidden="1" spans="22:29">
      <c r="V402" s="4"/>
      <c r="W402" s="4"/>
      <c r="X402" s="4"/>
      <c r="Y402" s="4"/>
      <c r="Z402" s="4"/>
      <c r="AA402" s="4"/>
      <c r="AB402" s="4"/>
      <c r="AC402" s="4"/>
    </row>
    <row r="403" hidden="1" spans="22:29">
      <c r="V403" s="4"/>
      <c r="W403" s="4"/>
      <c r="X403" s="4"/>
      <c r="Y403" s="4"/>
      <c r="Z403" s="4"/>
      <c r="AA403" s="4"/>
      <c r="AB403" s="4"/>
      <c r="AC403" s="4"/>
    </row>
    <row r="404" hidden="1" spans="22:29">
      <c r="V404" s="4"/>
      <c r="W404" s="4"/>
      <c r="X404" s="4"/>
      <c r="Y404" s="4"/>
      <c r="Z404" s="4"/>
      <c r="AA404" s="4"/>
      <c r="AB404" s="4"/>
      <c r="AC404" s="4"/>
    </row>
    <row r="405" hidden="1" spans="22:29">
      <c r="V405" s="4"/>
      <c r="W405" s="4"/>
      <c r="X405" s="4"/>
      <c r="Y405" s="4"/>
      <c r="Z405" s="4"/>
      <c r="AA405" s="4"/>
      <c r="AB405" s="4"/>
      <c r="AC405" s="4"/>
    </row>
    <row r="406" hidden="1" spans="22:29">
      <c r="V406" s="4"/>
      <c r="W406" s="4"/>
      <c r="X406" s="4"/>
      <c r="Y406" s="4"/>
      <c r="Z406" s="4"/>
      <c r="AA406" s="4"/>
      <c r="AB406" s="4"/>
      <c r="AC406" s="4"/>
    </row>
    <row r="407" hidden="1" spans="22:29">
      <c r="V407" s="4"/>
      <c r="W407" s="4"/>
      <c r="X407" s="4"/>
      <c r="Y407" s="4"/>
      <c r="Z407" s="4"/>
      <c r="AA407" s="4"/>
      <c r="AB407" s="4"/>
      <c r="AC407" s="4"/>
    </row>
    <row r="408" hidden="1" spans="22:29">
      <c r="V408" s="4"/>
      <c r="W408" s="4"/>
      <c r="X408" s="4"/>
      <c r="Y408" s="4"/>
      <c r="Z408" s="4"/>
      <c r="AA408" s="4"/>
      <c r="AB408" s="4"/>
      <c r="AC408" s="4"/>
    </row>
    <row r="409" hidden="1" spans="22:29">
      <c r="V409" s="4"/>
      <c r="W409" s="4"/>
      <c r="X409" s="4"/>
      <c r="Y409" s="4"/>
      <c r="Z409" s="4"/>
      <c r="AA409" s="4"/>
      <c r="AB409" s="4"/>
      <c r="AC409" s="4"/>
    </row>
    <row r="410" hidden="1" spans="22:29">
      <c r="V410" s="4"/>
      <c r="W410" s="4"/>
      <c r="X410" s="4"/>
      <c r="Y410" s="4"/>
      <c r="Z410" s="4"/>
      <c r="AA410" s="4"/>
      <c r="AB410" s="4"/>
      <c r="AC410" s="4"/>
    </row>
    <row r="411" hidden="1" spans="22:29">
      <c r="V411" s="4"/>
      <c r="W411" s="4"/>
      <c r="X411" s="4"/>
      <c r="Y411" s="4"/>
      <c r="Z411" s="4"/>
      <c r="AA411" s="4"/>
      <c r="AB411" s="4"/>
      <c r="AC411" s="4"/>
    </row>
    <row r="412" hidden="1" spans="22:29">
      <c r="V412" s="4"/>
      <c r="W412" s="4"/>
      <c r="X412" s="4"/>
      <c r="Y412" s="4"/>
      <c r="Z412" s="4"/>
      <c r="AA412" s="4"/>
      <c r="AB412" s="4"/>
      <c r="AC412" s="4"/>
    </row>
    <row r="413" hidden="1" spans="22:29">
      <c r="V413" s="4"/>
      <c r="W413" s="4"/>
      <c r="X413" s="4"/>
      <c r="Y413" s="4"/>
      <c r="Z413" s="4"/>
      <c r="AA413" s="4"/>
      <c r="AB413" s="4"/>
      <c r="AC413" s="4"/>
    </row>
    <row r="414" hidden="1" spans="22:29">
      <c r="V414" s="4"/>
      <c r="W414" s="4"/>
      <c r="X414" s="4"/>
      <c r="Y414" s="4"/>
      <c r="Z414" s="4"/>
      <c r="AA414" s="4"/>
      <c r="AB414" s="4"/>
      <c r="AC414" s="4"/>
    </row>
    <row r="415" hidden="1" spans="22:29">
      <c r="V415" s="4"/>
      <c r="W415" s="4"/>
      <c r="X415" s="4"/>
      <c r="Y415" s="4"/>
      <c r="Z415" s="4"/>
      <c r="AA415" s="4"/>
      <c r="AB415" s="4"/>
      <c r="AC415" s="4"/>
    </row>
    <row r="416" hidden="1" spans="22:29">
      <c r="V416" s="4"/>
      <c r="W416" s="4"/>
      <c r="X416" s="4"/>
      <c r="Y416" s="4"/>
      <c r="Z416" s="4"/>
      <c r="AA416" s="4"/>
      <c r="AB416" s="4"/>
      <c r="AC416" s="4"/>
    </row>
    <row r="417" hidden="1" spans="22:29">
      <c r="V417" s="4"/>
      <c r="W417" s="4"/>
      <c r="X417" s="4"/>
      <c r="Y417" s="4"/>
      <c r="Z417" s="4"/>
      <c r="AA417" s="4"/>
      <c r="AB417" s="4"/>
      <c r="AC417" s="4"/>
    </row>
    <row r="418" hidden="1" spans="22:29">
      <c r="V418" s="4"/>
      <c r="W418" s="4"/>
      <c r="X418" s="4"/>
      <c r="Y418" s="4"/>
      <c r="Z418" s="4"/>
      <c r="AA418" s="4"/>
      <c r="AB418" s="4"/>
      <c r="AC418" s="4"/>
    </row>
    <row r="419" hidden="1" spans="22:29">
      <c r="V419" s="4"/>
      <c r="W419" s="4"/>
      <c r="X419" s="4"/>
      <c r="Y419" s="4"/>
      <c r="Z419" s="4"/>
      <c r="AA419" s="4"/>
      <c r="AB419" s="4"/>
      <c r="AC419" s="4"/>
    </row>
    <row r="420" hidden="1" spans="22:29">
      <c r="V420" s="4"/>
      <c r="W420" s="4"/>
      <c r="X420" s="4"/>
      <c r="Y420" s="4"/>
      <c r="Z420" s="4"/>
      <c r="AA420" s="4"/>
      <c r="AB420" s="4"/>
      <c r="AC420" s="4"/>
    </row>
    <row r="421" hidden="1" spans="22:29">
      <c r="V421" s="4"/>
      <c r="W421" s="4"/>
      <c r="X421" s="4"/>
      <c r="Y421" s="4"/>
      <c r="Z421" s="4"/>
      <c r="AA421" s="4"/>
      <c r="AB421" s="4"/>
      <c r="AC421" s="4"/>
    </row>
    <row r="422" hidden="1" spans="22:29">
      <c r="V422" s="4"/>
      <c r="W422" s="4"/>
      <c r="X422" s="4"/>
      <c r="Y422" s="4"/>
      <c r="Z422" s="4"/>
      <c r="AA422" s="4"/>
      <c r="AB422" s="4"/>
      <c r="AC422" s="4"/>
    </row>
    <row r="423" hidden="1" spans="22:29">
      <c r="V423" s="4"/>
      <c r="W423" s="4"/>
      <c r="X423" s="4"/>
      <c r="Y423" s="4"/>
      <c r="Z423" s="4"/>
      <c r="AA423" s="4"/>
      <c r="AB423" s="4"/>
      <c r="AC423" s="4"/>
    </row>
    <row r="424" hidden="1" spans="22:29">
      <c r="V424" s="4"/>
      <c r="W424" s="4"/>
      <c r="X424" s="4"/>
      <c r="Y424" s="4"/>
      <c r="Z424" s="4"/>
      <c r="AA424" s="4"/>
      <c r="AB424" s="4"/>
      <c r="AC424" s="4"/>
    </row>
    <row r="425" hidden="1" spans="22:29">
      <c r="V425" s="4"/>
      <c r="W425" s="4"/>
      <c r="X425" s="4"/>
      <c r="Y425" s="4"/>
      <c r="Z425" s="4"/>
      <c r="AA425" s="4"/>
      <c r="AB425" s="4"/>
      <c r="AC425" s="4"/>
    </row>
    <row r="426" hidden="1" spans="22:29">
      <c r="V426" s="4"/>
      <c r="W426" s="4"/>
      <c r="X426" s="4"/>
      <c r="Y426" s="4"/>
      <c r="Z426" s="4"/>
      <c r="AA426" s="4"/>
      <c r="AB426" s="4"/>
      <c r="AC426" s="4"/>
    </row>
    <row r="427" hidden="1" spans="22:29">
      <c r="V427" s="4"/>
      <c r="W427" s="4"/>
      <c r="X427" s="4"/>
      <c r="Y427" s="4"/>
      <c r="Z427" s="4"/>
      <c r="AA427" s="4"/>
      <c r="AB427" s="4"/>
      <c r="AC427" s="4"/>
    </row>
    <row r="428" hidden="1" spans="22:29">
      <c r="V428" s="4"/>
      <c r="W428" s="4"/>
      <c r="X428" s="4"/>
      <c r="Y428" s="4"/>
      <c r="Z428" s="4"/>
      <c r="AA428" s="4"/>
      <c r="AB428" s="4"/>
      <c r="AC428" s="4"/>
    </row>
    <row r="429" hidden="1" spans="22:29">
      <c r="V429" s="4"/>
      <c r="W429" s="4"/>
      <c r="X429" s="4"/>
      <c r="Y429" s="4"/>
      <c r="Z429" s="4"/>
      <c r="AA429" s="4"/>
      <c r="AB429" s="4"/>
      <c r="AC429" s="4"/>
    </row>
    <row r="430" hidden="1" spans="22:29">
      <c r="V430" s="4"/>
      <c r="W430" s="4"/>
      <c r="X430" s="4"/>
      <c r="Y430" s="4"/>
      <c r="Z430" s="4"/>
      <c r="AA430" s="4"/>
      <c r="AB430" s="4"/>
      <c r="AC430" s="4"/>
    </row>
    <row r="431" hidden="1" spans="22:29">
      <c r="V431" s="4"/>
      <c r="W431" s="4"/>
      <c r="X431" s="4"/>
      <c r="Y431" s="4"/>
      <c r="Z431" s="4"/>
      <c r="AA431" s="4"/>
      <c r="AB431" s="4"/>
      <c r="AC431" s="4"/>
    </row>
    <row r="432" hidden="1" spans="22:29">
      <c r="V432" s="4"/>
      <c r="W432" s="4"/>
      <c r="X432" s="4"/>
      <c r="Y432" s="4"/>
      <c r="Z432" s="4"/>
      <c r="AA432" s="4"/>
      <c r="AB432" s="4"/>
      <c r="AC432" s="4"/>
    </row>
    <row r="433" hidden="1" spans="22:29">
      <c r="V433" s="4"/>
      <c r="W433" s="4"/>
      <c r="X433" s="4"/>
      <c r="Y433" s="4"/>
      <c r="Z433" s="4"/>
      <c r="AA433" s="4"/>
      <c r="AB433" s="4"/>
      <c r="AC433" s="4"/>
    </row>
    <row r="434" hidden="1" spans="22:29">
      <c r="V434" s="4"/>
      <c r="W434" s="4"/>
      <c r="X434" s="4"/>
      <c r="Y434" s="4"/>
      <c r="Z434" s="4"/>
      <c r="AA434" s="4"/>
      <c r="AB434" s="4"/>
      <c r="AC434" s="4"/>
    </row>
    <row r="435" hidden="1" spans="22:29">
      <c r="V435" s="4"/>
      <c r="W435" s="4"/>
      <c r="X435" s="4"/>
      <c r="Y435" s="4"/>
      <c r="Z435" s="4"/>
      <c r="AA435" s="4"/>
      <c r="AB435" s="4"/>
      <c r="AC435" s="4"/>
    </row>
    <row r="436" hidden="1" spans="22:29">
      <c r="V436" s="4"/>
      <c r="W436" s="4"/>
      <c r="X436" s="4"/>
      <c r="Y436" s="4"/>
      <c r="Z436" s="4"/>
      <c r="AA436" s="4"/>
      <c r="AB436" s="4"/>
      <c r="AC436" s="4"/>
    </row>
    <row r="437" hidden="1" spans="22:29">
      <c r="V437" s="4"/>
      <c r="W437" s="4"/>
      <c r="X437" s="4"/>
      <c r="Y437" s="4"/>
      <c r="Z437" s="4"/>
      <c r="AA437" s="4"/>
      <c r="AB437" s="4"/>
      <c r="AC437" s="4"/>
    </row>
    <row r="438" hidden="1" spans="22:29">
      <c r="V438" s="4"/>
      <c r="W438" s="4"/>
      <c r="X438" s="4"/>
      <c r="Y438" s="4"/>
      <c r="Z438" s="4"/>
      <c r="AA438" s="4"/>
      <c r="AB438" s="4"/>
      <c r="AC438" s="4"/>
    </row>
    <row r="439" hidden="1" spans="22:29">
      <c r="V439" s="4"/>
      <c r="W439" s="4"/>
      <c r="X439" s="4"/>
      <c r="Y439" s="4"/>
      <c r="Z439" s="4"/>
      <c r="AA439" s="4"/>
      <c r="AB439" s="4"/>
      <c r="AC439" s="4"/>
    </row>
    <row r="440" hidden="1" spans="22:29">
      <c r="V440" s="4"/>
      <c r="W440" s="4"/>
      <c r="X440" s="4"/>
      <c r="Y440" s="4"/>
      <c r="Z440" s="4"/>
      <c r="AA440" s="4"/>
      <c r="AB440" s="4"/>
      <c r="AC440" s="4"/>
    </row>
    <row r="441" hidden="1" spans="22:29">
      <c r="V441" s="4"/>
      <c r="W441" s="4"/>
      <c r="X441" s="4"/>
      <c r="Y441" s="4"/>
      <c r="Z441" s="4"/>
      <c r="AA441" s="4"/>
      <c r="AB441" s="4"/>
      <c r="AC441" s="4"/>
    </row>
    <row r="442" hidden="1" spans="22:29">
      <c r="V442" s="4"/>
      <c r="W442" s="4"/>
      <c r="X442" s="4"/>
      <c r="Y442" s="4"/>
      <c r="Z442" s="4"/>
      <c r="AA442" s="4"/>
      <c r="AB442" s="4"/>
      <c r="AC442" s="4"/>
    </row>
    <row r="443" hidden="1" spans="22:29">
      <c r="V443" s="4"/>
      <c r="W443" s="4"/>
      <c r="X443" s="4"/>
      <c r="Y443" s="4"/>
      <c r="Z443" s="4"/>
      <c r="AA443" s="4"/>
      <c r="AB443" s="4"/>
      <c r="AC443" s="4"/>
    </row>
    <row r="444" hidden="1" spans="22:29">
      <c r="V444" s="4"/>
      <c r="W444" s="4"/>
      <c r="X444" s="4"/>
      <c r="Y444" s="4"/>
      <c r="Z444" s="4"/>
      <c r="AA444" s="4"/>
      <c r="AB444" s="4"/>
      <c r="AC444" s="4"/>
    </row>
    <row r="445" hidden="1" spans="22:29">
      <c r="V445" s="4"/>
      <c r="W445" s="4"/>
      <c r="X445" s="4"/>
      <c r="Y445" s="4"/>
      <c r="Z445" s="4"/>
      <c r="AA445" s="4"/>
      <c r="AB445" s="4"/>
      <c r="AC445" s="4"/>
    </row>
    <row r="446" hidden="1" spans="22:29">
      <c r="V446" s="4"/>
      <c r="W446" s="4"/>
      <c r="X446" s="4"/>
      <c r="Y446" s="4"/>
      <c r="Z446" s="4"/>
      <c r="AA446" s="4"/>
      <c r="AB446" s="4"/>
      <c r="AC446" s="4"/>
    </row>
    <row r="447" hidden="1" spans="22:29">
      <c r="V447" s="4"/>
      <c r="W447" s="4"/>
      <c r="X447" s="4"/>
      <c r="Y447" s="4"/>
      <c r="Z447" s="4"/>
      <c r="AA447" s="4"/>
      <c r="AB447" s="4"/>
      <c r="AC447" s="4"/>
    </row>
    <row r="448" hidden="1" spans="22:29">
      <c r="V448" s="4"/>
      <c r="W448" s="4"/>
      <c r="X448" s="4"/>
      <c r="Y448" s="4"/>
      <c r="Z448" s="4"/>
      <c r="AA448" s="4"/>
      <c r="AB448" s="4"/>
      <c r="AC448" s="4"/>
    </row>
    <row r="449" hidden="1" spans="22:29">
      <c r="V449" s="4"/>
      <c r="W449" s="4"/>
      <c r="X449" s="4"/>
      <c r="Y449" s="4"/>
      <c r="Z449" s="4"/>
      <c r="AA449" s="4"/>
      <c r="AB449" s="4"/>
      <c r="AC449" s="4"/>
    </row>
    <row r="450" hidden="1" spans="22:29">
      <c r="V450" s="4"/>
      <c r="W450" s="4"/>
      <c r="X450" s="4"/>
      <c r="Y450" s="4"/>
      <c r="Z450" s="4"/>
      <c r="AA450" s="4"/>
      <c r="AB450" s="4"/>
      <c r="AC450" s="4"/>
    </row>
    <row r="451" hidden="1" spans="22:29">
      <c r="V451" s="4"/>
      <c r="W451" s="4"/>
      <c r="X451" s="4"/>
      <c r="Y451" s="4"/>
      <c r="Z451" s="4"/>
      <c r="AA451" s="4"/>
      <c r="AB451" s="4"/>
      <c r="AC451" s="4"/>
    </row>
    <row r="452" hidden="1" spans="22:29">
      <c r="V452" s="4"/>
      <c r="W452" s="4"/>
      <c r="X452" s="4"/>
      <c r="Y452" s="4"/>
      <c r="Z452" s="4"/>
      <c r="AA452" s="4"/>
      <c r="AB452" s="4"/>
      <c r="AC452" s="4"/>
    </row>
    <row r="453" hidden="1" spans="22:29">
      <c r="V453" s="4"/>
      <c r="W453" s="4"/>
      <c r="X453" s="4"/>
      <c r="Y453" s="4"/>
      <c r="Z453" s="4"/>
      <c r="AA453" s="4"/>
      <c r="AB453" s="4"/>
      <c r="AC453" s="4"/>
    </row>
    <row r="454" hidden="1" spans="22:29">
      <c r="V454" s="4"/>
      <c r="W454" s="4"/>
      <c r="X454" s="4"/>
      <c r="Y454" s="4"/>
      <c r="Z454" s="4"/>
      <c r="AA454" s="4"/>
      <c r="AB454" s="4"/>
      <c r="AC454" s="4"/>
    </row>
    <row r="455" hidden="1" spans="22:29">
      <c r="V455" s="4"/>
      <c r="W455" s="4"/>
      <c r="X455" s="4"/>
      <c r="Y455" s="4"/>
      <c r="Z455" s="4"/>
      <c r="AA455" s="4"/>
      <c r="AB455" s="4"/>
      <c r="AC455" s="4"/>
    </row>
    <row r="456" hidden="1" spans="22:29">
      <c r="V456" s="4"/>
      <c r="W456" s="4"/>
      <c r="X456" s="4"/>
      <c r="Y456" s="4"/>
      <c r="Z456" s="4"/>
      <c r="AA456" s="4"/>
      <c r="AB456" s="4"/>
      <c r="AC456" s="4"/>
    </row>
    <row r="457" hidden="1" spans="22:29">
      <c r="V457" s="4"/>
      <c r="W457" s="4"/>
      <c r="X457" s="4"/>
      <c r="Y457" s="4"/>
      <c r="Z457" s="4"/>
      <c r="AA457" s="4"/>
      <c r="AB457" s="4"/>
      <c r="AC457" s="4"/>
    </row>
    <row r="458" hidden="1" spans="22:29">
      <c r="V458" s="4"/>
      <c r="W458" s="4"/>
      <c r="X458" s="4"/>
      <c r="Y458" s="4"/>
      <c r="Z458" s="4"/>
      <c r="AA458" s="4"/>
      <c r="AB458" s="4"/>
      <c r="AC458" s="4"/>
    </row>
    <row r="459" hidden="1" spans="22:29">
      <c r="V459" s="4"/>
      <c r="W459" s="4"/>
      <c r="X459" s="4"/>
      <c r="Y459" s="4"/>
      <c r="Z459" s="4"/>
      <c r="AA459" s="4"/>
      <c r="AB459" s="4"/>
      <c r="AC459" s="4"/>
    </row>
    <row r="460" hidden="1" spans="22:29">
      <c r="V460" s="4"/>
      <c r="W460" s="4"/>
      <c r="X460" s="4"/>
      <c r="Y460" s="4"/>
      <c r="Z460" s="4"/>
      <c r="AA460" s="4"/>
      <c r="AB460" s="4"/>
      <c r="AC460" s="4"/>
    </row>
    <row r="461" hidden="1" spans="22:29">
      <c r="V461" s="4"/>
      <c r="W461" s="4"/>
      <c r="X461" s="4"/>
      <c r="Y461" s="4"/>
      <c r="Z461" s="4"/>
      <c r="AA461" s="4"/>
      <c r="AB461" s="4"/>
      <c r="AC461" s="4"/>
    </row>
    <row r="462" hidden="1" spans="22:29">
      <c r="V462" s="4"/>
      <c r="W462" s="4"/>
      <c r="X462" s="4"/>
      <c r="Y462" s="4"/>
      <c r="Z462" s="4"/>
      <c r="AA462" s="4"/>
      <c r="AB462" s="4"/>
      <c r="AC462" s="4"/>
    </row>
    <row r="463" hidden="1" spans="22:29">
      <c r="V463" s="4"/>
      <c r="W463" s="4"/>
      <c r="X463" s="4"/>
      <c r="Y463" s="4"/>
      <c r="Z463" s="4"/>
      <c r="AA463" s="4"/>
      <c r="AB463" s="4"/>
      <c r="AC463" s="4"/>
    </row>
    <row r="464" hidden="1" spans="22:29">
      <c r="V464" s="4"/>
      <c r="W464" s="4"/>
      <c r="X464" s="4"/>
      <c r="Y464" s="4"/>
      <c r="Z464" s="4"/>
      <c r="AA464" s="4"/>
      <c r="AB464" s="4"/>
      <c r="AC464" s="4"/>
    </row>
    <row r="465" hidden="1" spans="22:29">
      <c r="V465" s="4"/>
      <c r="W465" s="4"/>
      <c r="X465" s="4"/>
      <c r="Y465" s="4"/>
      <c r="Z465" s="4"/>
      <c r="AA465" s="4"/>
      <c r="AB465" s="4"/>
      <c r="AC465" s="4"/>
    </row>
    <row r="466" hidden="1" spans="22:29">
      <c r="V466" s="4"/>
      <c r="W466" s="4"/>
      <c r="X466" s="4"/>
      <c r="Y466" s="4"/>
      <c r="Z466" s="4"/>
      <c r="AA466" s="4"/>
      <c r="AB466" s="4"/>
      <c r="AC466" s="4"/>
    </row>
    <row r="467" hidden="1" spans="22:29">
      <c r="V467" s="4"/>
      <c r="W467" s="4"/>
      <c r="X467" s="4"/>
      <c r="Y467" s="4"/>
      <c r="Z467" s="4"/>
      <c r="AA467" s="4"/>
      <c r="AB467" s="4"/>
      <c r="AC467" s="4"/>
    </row>
    <row r="468" hidden="1" spans="22:29">
      <c r="V468" s="4"/>
      <c r="W468" s="4"/>
      <c r="X468" s="4"/>
      <c r="Y468" s="4"/>
      <c r="Z468" s="4"/>
      <c r="AA468" s="4"/>
      <c r="AB468" s="4"/>
      <c r="AC468" s="4"/>
    </row>
    <row r="469" hidden="1" spans="22:29">
      <c r="V469" s="4"/>
      <c r="W469" s="4"/>
      <c r="X469" s="4"/>
      <c r="Y469" s="4"/>
      <c r="Z469" s="4"/>
      <c r="AA469" s="4"/>
      <c r="AB469" s="4"/>
      <c r="AC469" s="4"/>
    </row>
    <row r="470" hidden="1" spans="22:29">
      <c r="V470" s="4"/>
      <c r="W470" s="4"/>
      <c r="X470" s="4"/>
      <c r="Y470" s="4"/>
      <c r="Z470" s="4"/>
      <c r="AA470" s="4"/>
      <c r="AB470" s="4"/>
      <c r="AC470" s="4"/>
    </row>
    <row r="471" hidden="1" spans="22:29">
      <c r="V471" s="4"/>
      <c r="W471" s="4"/>
      <c r="X471" s="4"/>
      <c r="Y471" s="4"/>
      <c r="Z471" s="4"/>
      <c r="AA471" s="4"/>
      <c r="AB471" s="4"/>
      <c r="AC471" s="4"/>
    </row>
    <row r="472" hidden="1" spans="22:29">
      <c r="V472" s="4"/>
      <c r="W472" s="4"/>
      <c r="X472" s="4"/>
      <c r="Y472" s="4"/>
      <c r="Z472" s="4"/>
      <c r="AA472" s="4"/>
      <c r="AB472" s="4"/>
      <c r="AC472" s="4"/>
    </row>
    <row r="473" hidden="1" spans="22:29">
      <c r="V473" s="4"/>
      <c r="W473" s="4"/>
      <c r="X473" s="4"/>
      <c r="Y473" s="4"/>
      <c r="Z473" s="4"/>
      <c r="AA473" s="4"/>
      <c r="AB473" s="4"/>
      <c r="AC473" s="4"/>
    </row>
    <row r="474" hidden="1" spans="22:29">
      <c r="V474" s="4"/>
      <c r="W474" s="4"/>
      <c r="X474" s="4"/>
      <c r="Y474" s="4"/>
      <c r="Z474" s="4"/>
      <c r="AA474" s="4"/>
      <c r="AB474" s="4"/>
      <c r="AC474" s="4"/>
    </row>
    <row r="475" hidden="1" spans="22:29">
      <c r="V475" s="4"/>
      <c r="W475" s="4"/>
      <c r="X475" s="4"/>
      <c r="Y475" s="4"/>
      <c r="Z475" s="4"/>
      <c r="AA475" s="4"/>
      <c r="AB475" s="4"/>
      <c r="AC475" s="4"/>
    </row>
    <row r="476" hidden="1" spans="22:29">
      <c r="V476" s="4"/>
      <c r="W476" s="4"/>
      <c r="X476" s="4"/>
      <c r="Y476" s="4"/>
      <c r="Z476" s="4"/>
      <c r="AA476" s="4"/>
      <c r="AB476" s="4"/>
      <c r="AC476" s="4"/>
    </row>
    <row r="477" hidden="1" spans="22:29">
      <c r="V477" s="4"/>
      <c r="W477" s="4"/>
      <c r="X477" s="4"/>
      <c r="Y477" s="4"/>
      <c r="Z477" s="4"/>
      <c r="AA477" s="4"/>
      <c r="AB477" s="4"/>
      <c r="AC477" s="4"/>
    </row>
    <row r="478" hidden="1" spans="22:29">
      <c r="V478" s="4"/>
      <c r="W478" s="4"/>
      <c r="X478" s="4"/>
      <c r="Y478" s="4"/>
      <c r="Z478" s="4"/>
      <c r="AA478" s="4"/>
      <c r="AB478" s="4"/>
      <c r="AC478" s="4"/>
    </row>
    <row r="479" hidden="1" spans="22:29">
      <c r="V479" s="4"/>
      <c r="W479" s="4"/>
      <c r="X479" s="4"/>
      <c r="Y479" s="4"/>
      <c r="Z479" s="4"/>
      <c r="AA479" s="4"/>
      <c r="AB479" s="4"/>
      <c r="AC479" s="4"/>
    </row>
    <row r="480" hidden="1" spans="22:29">
      <c r="V480" s="4"/>
      <c r="W480" s="4"/>
      <c r="X480" s="4"/>
      <c r="Y480" s="4"/>
      <c r="Z480" s="4"/>
      <c r="AA480" s="4"/>
      <c r="AB480" s="4"/>
      <c r="AC480" s="4"/>
    </row>
    <row r="481" hidden="1" spans="22:29">
      <c r="V481" s="4"/>
      <c r="W481" s="4"/>
      <c r="X481" s="4"/>
      <c r="Y481" s="4"/>
      <c r="Z481" s="4"/>
      <c r="AA481" s="4"/>
      <c r="AB481" s="4"/>
      <c r="AC481" s="4"/>
    </row>
    <row r="482" hidden="1" spans="22:29">
      <c r="V482" s="4"/>
      <c r="W482" s="4"/>
      <c r="X482" s="4"/>
      <c r="Y482" s="4"/>
      <c r="Z482" s="4"/>
      <c r="AA482" s="4"/>
      <c r="AB482" s="4"/>
      <c r="AC482" s="4"/>
    </row>
    <row r="483" hidden="1" spans="22:29">
      <c r="V483" s="4"/>
      <c r="W483" s="4"/>
      <c r="X483" s="4"/>
      <c r="Y483" s="4"/>
      <c r="Z483" s="4"/>
      <c r="AA483" s="4"/>
      <c r="AB483" s="4"/>
      <c r="AC483" s="4"/>
    </row>
    <row r="484" hidden="1" spans="22:29">
      <c r="V484" s="4"/>
      <c r="W484" s="4"/>
      <c r="X484" s="4"/>
      <c r="Y484" s="4"/>
      <c r="Z484" s="4"/>
      <c r="AA484" s="4"/>
      <c r="AB484" s="4"/>
      <c r="AC484" s="4"/>
    </row>
    <row r="485" hidden="1" spans="22:29">
      <c r="V485" s="4"/>
      <c r="W485" s="4"/>
      <c r="X485" s="4"/>
      <c r="Y485" s="4"/>
      <c r="Z485" s="4"/>
      <c r="AA485" s="4"/>
      <c r="AB485" s="4"/>
      <c r="AC485" s="4"/>
    </row>
    <row r="486" hidden="1" spans="22:29">
      <c r="V486" s="4"/>
      <c r="W486" s="4"/>
      <c r="X486" s="4"/>
      <c r="Y486" s="4"/>
      <c r="Z486" s="4"/>
      <c r="AA486" s="4"/>
      <c r="AB486" s="4"/>
      <c r="AC486" s="4"/>
    </row>
    <row r="487" hidden="1" spans="22:29">
      <c r="V487" s="4"/>
      <c r="W487" s="4"/>
      <c r="X487" s="4"/>
      <c r="Y487" s="4"/>
      <c r="Z487" s="4"/>
      <c r="AA487" s="4"/>
      <c r="AB487" s="4"/>
      <c r="AC487" s="4"/>
    </row>
    <row r="488" hidden="1" spans="22:29">
      <c r="V488" s="4"/>
      <c r="W488" s="4"/>
      <c r="X488" s="4"/>
      <c r="Y488" s="4"/>
      <c r="Z488" s="4"/>
      <c r="AA488" s="4"/>
      <c r="AB488" s="4"/>
      <c r="AC488" s="4"/>
    </row>
    <row r="489" hidden="1" spans="22:29">
      <c r="V489" s="4"/>
      <c r="W489" s="4"/>
      <c r="X489" s="4"/>
      <c r="Y489" s="4"/>
      <c r="Z489" s="4"/>
      <c r="AA489" s="4"/>
      <c r="AB489" s="4"/>
      <c r="AC489" s="4"/>
    </row>
    <row r="490" hidden="1" spans="22:29">
      <c r="V490" s="4"/>
      <c r="W490" s="4"/>
      <c r="X490" s="4"/>
      <c r="Y490" s="4"/>
      <c r="Z490" s="4"/>
      <c r="AA490" s="4"/>
      <c r="AB490" s="4"/>
      <c r="AC490" s="4"/>
    </row>
    <row r="491" hidden="1" spans="22:29">
      <c r="V491" s="4"/>
      <c r="W491" s="4"/>
      <c r="X491" s="4"/>
      <c r="Y491" s="4"/>
      <c r="Z491" s="4"/>
      <c r="AA491" s="4"/>
      <c r="AB491" s="4"/>
      <c r="AC491" s="4"/>
    </row>
    <row r="492" hidden="1" spans="22:29">
      <c r="V492" s="4"/>
      <c r="W492" s="4"/>
      <c r="X492" s="4"/>
      <c r="Y492" s="4"/>
      <c r="Z492" s="4"/>
      <c r="AA492" s="4"/>
      <c r="AB492" s="4"/>
      <c r="AC492" s="4"/>
    </row>
    <row r="493" hidden="1" spans="22:29">
      <c r="V493" s="4"/>
      <c r="W493" s="4"/>
      <c r="X493" s="4"/>
      <c r="Y493" s="4"/>
      <c r="Z493" s="4"/>
      <c r="AA493" s="4"/>
      <c r="AB493" s="4"/>
      <c r="AC493" s="4"/>
    </row>
    <row r="494" hidden="1" spans="22:29">
      <c r="V494" s="4"/>
      <c r="W494" s="4"/>
      <c r="X494" s="4"/>
      <c r="Y494" s="4"/>
      <c r="Z494" s="4"/>
      <c r="AA494" s="4"/>
      <c r="AB494" s="4"/>
      <c r="AC494" s="4"/>
    </row>
    <row r="495" hidden="1" spans="22:29">
      <c r="V495" s="4"/>
      <c r="W495" s="4"/>
      <c r="X495" s="4"/>
      <c r="Y495" s="4"/>
      <c r="Z495" s="4"/>
      <c r="AA495" s="4"/>
      <c r="AB495" s="4"/>
      <c r="AC495" s="4"/>
    </row>
    <row r="496" hidden="1" spans="22:29">
      <c r="V496" s="4"/>
      <c r="W496" s="4"/>
      <c r="X496" s="4"/>
      <c r="Y496" s="4"/>
      <c r="Z496" s="4"/>
      <c r="AA496" s="4"/>
      <c r="AB496" s="4"/>
      <c r="AC496" s="4"/>
    </row>
    <row r="497" hidden="1" spans="22:29">
      <c r="V497" s="4"/>
      <c r="W497" s="4"/>
      <c r="X497" s="4"/>
      <c r="Y497" s="4"/>
      <c r="Z497" s="4"/>
      <c r="AA497" s="4"/>
      <c r="AB497" s="4"/>
      <c r="AC497" s="4"/>
    </row>
    <row r="498" hidden="1" spans="22:29">
      <c r="V498" s="4"/>
      <c r="W498" s="4"/>
      <c r="X498" s="4"/>
      <c r="Y498" s="4"/>
      <c r="Z498" s="4"/>
      <c r="AA498" s="4"/>
      <c r="AB498" s="4"/>
      <c r="AC498" s="4"/>
    </row>
    <row r="499" hidden="1" spans="22:29">
      <c r="V499" s="4"/>
      <c r="W499" s="4"/>
      <c r="X499" s="4"/>
      <c r="Y499" s="4"/>
      <c r="Z499" s="4"/>
      <c r="AA499" s="4"/>
      <c r="AB499" s="4"/>
      <c r="AC499" s="4"/>
    </row>
    <row r="500" hidden="1" spans="22:29">
      <c r="V500" s="4"/>
      <c r="W500" s="4"/>
      <c r="X500" s="4"/>
      <c r="Y500" s="4"/>
      <c r="Z500" s="4"/>
      <c r="AA500" s="4"/>
      <c r="AB500" s="4"/>
      <c r="AC500" s="4"/>
    </row>
    <row r="501" hidden="1" spans="22:29">
      <c r="V501" s="4"/>
      <c r="W501" s="4"/>
      <c r="X501" s="4"/>
      <c r="Y501" s="4"/>
      <c r="Z501" s="4"/>
      <c r="AA501" s="4"/>
      <c r="AB501" s="4"/>
      <c r="AC501" s="4"/>
    </row>
    <row r="502" hidden="1" spans="22:29">
      <c r="V502" s="4"/>
      <c r="W502" s="4"/>
      <c r="X502" s="4"/>
      <c r="Y502" s="4"/>
      <c r="Z502" s="4"/>
      <c r="AA502" s="4"/>
      <c r="AB502" s="4"/>
      <c r="AC502" s="4"/>
    </row>
    <row r="503" hidden="1" spans="22:29">
      <c r="V503" s="4"/>
      <c r="W503" s="4"/>
      <c r="X503" s="4"/>
      <c r="Y503" s="4"/>
      <c r="Z503" s="4"/>
      <c r="AA503" s="4"/>
      <c r="AB503" s="4"/>
      <c r="AC503" s="4"/>
    </row>
    <row r="504" hidden="1" spans="22:29">
      <c r="V504" s="4"/>
      <c r="W504" s="4"/>
      <c r="X504" s="4"/>
      <c r="Y504" s="4"/>
      <c r="Z504" s="4"/>
      <c r="AA504" s="4"/>
      <c r="AB504" s="4"/>
      <c r="AC504" s="4"/>
    </row>
    <row r="505" hidden="1" spans="22:29">
      <c r="V505" s="4"/>
      <c r="W505" s="4"/>
      <c r="X505" s="4"/>
      <c r="Y505" s="4"/>
      <c r="Z505" s="4"/>
      <c r="AA505" s="4"/>
      <c r="AB505" s="4"/>
      <c r="AC505" s="4"/>
    </row>
    <row r="506" hidden="1" spans="22:29">
      <c r="V506" s="4"/>
      <c r="W506" s="4"/>
      <c r="X506" s="4"/>
      <c r="Y506" s="4"/>
      <c r="Z506" s="4"/>
      <c r="AA506" s="4"/>
      <c r="AB506" s="4"/>
      <c r="AC506" s="4"/>
    </row>
    <row r="507" hidden="1" spans="22:29">
      <c r="V507" s="4"/>
      <c r="W507" s="4"/>
      <c r="X507" s="4"/>
      <c r="Y507" s="4"/>
      <c r="Z507" s="4"/>
      <c r="AA507" s="4"/>
      <c r="AB507" s="4"/>
      <c r="AC507" s="4"/>
    </row>
    <row r="508" hidden="1" spans="22:29">
      <c r="V508" s="4"/>
      <c r="W508" s="4"/>
      <c r="X508" s="4"/>
      <c r="Y508" s="4"/>
      <c r="Z508" s="4"/>
      <c r="AA508" s="4"/>
      <c r="AB508" s="4"/>
      <c r="AC508" s="4"/>
    </row>
    <row r="509" hidden="1" spans="22:29">
      <c r="V509" s="4"/>
      <c r="W509" s="4"/>
      <c r="X509" s="4"/>
      <c r="Y509" s="4"/>
      <c r="Z509" s="4"/>
      <c r="AA509" s="4"/>
      <c r="AB509" s="4"/>
      <c r="AC509" s="4"/>
    </row>
    <row r="510" hidden="1" spans="22:29">
      <c r="V510" s="4"/>
      <c r="W510" s="4"/>
      <c r="X510" s="4"/>
      <c r="Y510" s="4"/>
      <c r="Z510" s="4"/>
      <c r="AA510" s="4"/>
      <c r="AB510" s="4"/>
      <c r="AC510" s="4"/>
    </row>
    <row r="511" hidden="1" spans="22:29">
      <c r="V511" s="4"/>
      <c r="W511" s="4"/>
      <c r="X511" s="4"/>
      <c r="Y511" s="4"/>
      <c r="Z511" s="4"/>
      <c r="AA511" s="4"/>
      <c r="AB511" s="4"/>
      <c r="AC511" s="4"/>
    </row>
    <row r="512" hidden="1" spans="22:29">
      <c r="V512" s="4"/>
      <c r="W512" s="4"/>
      <c r="X512" s="4"/>
      <c r="Y512" s="4"/>
      <c r="Z512" s="4"/>
      <c r="AA512" s="4"/>
      <c r="AB512" s="4"/>
      <c r="AC512" s="4"/>
    </row>
    <row r="513" hidden="1" spans="22:29">
      <c r="V513" s="4"/>
      <c r="W513" s="4"/>
      <c r="X513" s="4"/>
      <c r="Y513" s="4"/>
      <c r="Z513" s="4"/>
      <c r="AA513" s="4"/>
      <c r="AB513" s="4"/>
      <c r="AC513" s="4"/>
    </row>
    <row r="514" hidden="1" spans="22:29">
      <c r="V514" s="4"/>
      <c r="W514" s="4"/>
      <c r="X514" s="4"/>
      <c r="Y514" s="4"/>
      <c r="Z514" s="4"/>
      <c r="AA514" s="4"/>
      <c r="AB514" s="4"/>
      <c r="AC514" s="4"/>
    </row>
    <row r="515" hidden="1" spans="22:29">
      <c r="V515" s="4"/>
      <c r="W515" s="4"/>
      <c r="X515" s="4"/>
      <c r="Y515" s="4"/>
      <c r="Z515" s="4"/>
      <c r="AA515" s="4"/>
      <c r="AB515" s="4"/>
      <c r="AC515" s="4"/>
    </row>
    <row r="516" hidden="1" spans="22:29">
      <c r="V516" s="4"/>
      <c r="W516" s="4"/>
      <c r="X516" s="4"/>
      <c r="Y516" s="4"/>
      <c r="Z516" s="4"/>
      <c r="AA516" s="4"/>
      <c r="AB516" s="4"/>
      <c r="AC516" s="4"/>
    </row>
    <row r="517" hidden="1" spans="22:29">
      <c r="V517" s="4"/>
      <c r="W517" s="4"/>
      <c r="X517" s="4"/>
      <c r="Y517" s="4"/>
      <c r="Z517" s="4"/>
      <c r="AA517" s="4"/>
      <c r="AB517" s="4"/>
      <c r="AC517" s="4"/>
    </row>
    <row r="518" hidden="1" spans="22:29">
      <c r="V518" s="4"/>
      <c r="W518" s="4"/>
      <c r="X518" s="4"/>
      <c r="Y518" s="4"/>
      <c r="Z518" s="4"/>
      <c r="AA518" s="4"/>
      <c r="AB518" s="4"/>
      <c r="AC518" s="4"/>
    </row>
    <row r="519" hidden="1" spans="22:29">
      <c r="V519" s="4"/>
      <c r="W519" s="4"/>
      <c r="X519" s="4"/>
      <c r="Y519" s="4"/>
      <c r="Z519" s="4"/>
      <c r="AA519" s="4"/>
      <c r="AB519" s="4"/>
      <c r="AC519" s="4"/>
    </row>
    <row r="520" hidden="1" spans="22:29">
      <c r="V520" s="4"/>
      <c r="W520" s="4"/>
      <c r="X520" s="4"/>
      <c r="Y520" s="4"/>
      <c r="Z520" s="4"/>
      <c r="AA520" s="4"/>
      <c r="AB520" s="4"/>
      <c r="AC520" s="4"/>
    </row>
    <row r="521" hidden="1" spans="22:29">
      <c r="V521" s="4"/>
      <c r="W521" s="4"/>
      <c r="X521" s="4"/>
      <c r="Y521" s="4"/>
      <c r="Z521" s="4"/>
      <c r="AA521" s="4"/>
      <c r="AB521" s="4"/>
      <c r="AC521" s="4"/>
    </row>
    <row r="522" hidden="1" spans="22:29">
      <c r="V522" s="4"/>
      <c r="W522" s="4"/>
      <c r="X522" s="4"/>
      <c r="Y522" s="4"/>
      <c r="Z522" s="4"/>
      <c r="AA522" s="4"/>
      <c r="AB522" s="4"/>
      <c r="AC522" s="4"/>
    </row>
    <row r="523" hidden="1" spans="22:29">
      <c r="V523" s="4"/>
      <c r="W523" s="4"/>
      <c r="X523" s="4"/>
      <c r="Y523" s="4"/>
      <c r="Z523" s="4"/>
      <c r="AA523" s="4"/>
      <c r="AB523" s="4"/>
      <c r="AC523" s="4"/>
    </row>
    <row r="524" hidden="1" spans="22:29">
      <c r="V524" s="4"/>
      <c r="W524" s="4"/>
      <c r="X524" s="4"/>
      <c r="Y524" s="4"/>
      <c r="Z524" s="4"/>
      <c r="AA524" s="4"/>
      <c r="AB524" s="4"/>
      <c r="AC524" s="4"/>
    </row>
    <row r="525" hidden="1" spans="22:29">
      <c r="V525" s="4"/>
      <c r="W525" s="4"/>
      <c r="X525" s="4"/>
      <c r="Y525" s="4"/>
      <c r="Z525" s="4"/>
      <c r="AA525" s="4"/>
      <c r="AB525" s="4"/>
      <c r="AC525" s="4"/>
    </row>
    <row r="526" hidden="1" spans="22:29">
      <c r="V526" s="4"/>
      <c r="W526" s="4"/>
      <c r="X526" s="4"/>
      <c r="Y526" s="4"/>
      <c r="Z526" s="4"/>
      <c r="AA526" s="4"/>
      <c r="AB526" s="4"/>
      <c r="AC526" s="4"/>
    </row>
    <row r="527" hidden="1" spans="22:29">
      <c r="V527" s="4"/>
      <c r="W527" s="4"/>
      <c r="X527" s="4"/>
      <c r="Y527" s="4"/>
      <c r="Z527" s="4"/>
      <c r="AA527" s="4"/>
      <c r="AB527" s="4"/>
      <c r="AC527" s="4"/>
    </row>
    <row r="528" hidden="1" spans="22:29">
      <c r="V528" s="4"/>
      <c r="W528" s="4"/>
      <c r="X528" s="4"/>
      <c r="Y528" s="4"/>
      <c r="Z528" s="4"/>
      <c r="AA528" s="4"/>
      <c r="AB528" s="4"/>
      <c r="AC528" s="4"/>
    </row>
    <row r="529" hidden="1" spans="22:29">
      <c r="V529" s="4"/>
      <c r="W529" s="4"/>
      <c r="X529" s="4"/>
      <c r="Y529" s="4"/>
      <c r="Z529" s="4"/>
      <c r="AA529" s="4"/>
      <c r="AB529" s="4"/>
      <c r="AC529" s="4"/>
    </row>
    <row r="530" hidden="1" spans="22:29">
      <c r="V530" s="4"/>
      <c r="W530" s="4"/>
      <c r="X530" s="4"/>
      <c r="Y530" s="4"/>
      <c r="Z530" s="4"/>
      <c r="AA530" s="4"/>
      <c r="AB530" s="4"/>
      <c r="AC530" s="4"/>
    </row>
    <row r="531" hidden="1" spans="22:29">
      <c r="V531" s="4"/>
      <c r="W531" s="4"/>
      <c r="X531" s="4"/>
      <c r="Y531" s="4"/>
      <c r="Z531" s="4"/>
      <c r="AA531" s="4"/>
      <c r="AB531" s="4"/>
      <c r="AC531" s="4"/>
    </row>
    <row r="532" hidden="1" spans="22:29">
      <c r="V532" s="4"/>
      <c r="W532" s="4"/>
      <c r="X532" s="4"/>
      <c r="Y532" s="4"/>
      <c r="Z532" s="4"/>
      <c r="AA532" s="4"/>
      <c r="AB532" s="4"/>
      <c r="AC532" s="4"/>
    </row>
    <row r="533" hidden="1" spans="22:29">
      <c r="V533" s="4"/>
      <c r="W533" s="4"/>
      <c r="X533" s="4"/>
      <c r="Y533" s="4"/>
      <c r="Z533" s="4"/>
      <c r="AA533" s="4"/>
      <c r="AB533" s="4"/>
      <c r="AC533" s="4"/>
    </row>
    <row r="534" hidden="1" spans="22:29">
      <c r="V534" s="4"/>
      <c r="W534" s="4"/>
      <c r="X534" s="4"/>
      <c r="Y534" s="4"/>
      <c r="Z534" s="4"/>
      <c r="AA534" s="4"/>
      <c r="AB534" s="4"/>
      <c r="AC534" s="4"/>
    </row>
    <row r="535" hidden="1" spans="22:29">
      <c r="V535" s="4"/>
      <c r="W535" s="4"/>
      <c r="X535" s="4"/>
      <c r="Y535" s="4"/>
      <c r="Z535" s="4"/>
      <c r="AA535" s="4"/>
      <c r="AB535" s="4"/>
      <c r="AC535" s="4"/>
    </row>
    <row r="536" hidden="1" spans="22:29">
      <c r="V536" s="4"/>
      <c r="W536" s="4"/>
      <c r="X536" s="4"/>
      <c r="Y536" s="4"/>
      <c r="Z536" s="4"/>
      <c r="AA536" s="4"/>
      <c r="AB536" s="4"/>
      <c r="AC536" s="4"/>
    </row>
    <row r="537" hidden="1" spans="22:29">
      <c r="V537" s="4"/>
      <c r="W537" s="4"/>
      <c r="X537" s="4"/>
      <c r="Y537" s="4"/>
      <c r="Z537" s="4"/>
      <c r="AA537" s="4"/>
      <c r="AB537" s="4"/>
      <c r="AC537" s="4"/>
    </row>
    <row r="538" hidden="1" spans="22:29">
      <c r="V538" s="4"/>
      <c r="W538" s="4"/>
      <c r="X538" s="4"/>
      <c r="Y538" s="4"/>
      <c r="Z538" s="4"/>
      <c r="AA538" s="4"/>
      <c r="AB538" s="4"/>
      <c r="AC538" s="4"/>
    </row>
    <row r="539" hidden="1" spans="22:29">
      <c r="V539" s="4"/>
      <c r="W539" s="4"/>
      <c r="X539" s="4"/>
      <c r="Y539" s="4"/>
      <c r="Z539" s="4"/>
      <c r="AA539" s="4"/>
      <c r="AB539" s="4"/>
      <c r="AC539" s="4"/>
    </row>
    <row r="540" hidden="1" spans="22:29">
      <c r="V540" s="4"/>
      <c r="W540" s="4"/>
      <c r="X540" s="4"/>
      <c r="Y540" s="4"/>
      <c r="Z540" s="4"/>
      <c r="AA540" s="4"/>
      <c r="AB540" s="4"/>
      <c r="AC540" s="4"/>
    </row>
    <row r="541" hidden="1" spans="22:29">
      <c r="V541" s="4"/>
      <c r="W541" s="4"/>
      <c r="X541" s="4"/>
      <c r="Y541" s="4"/>
      <c r="Z541" s="4"/>
      <c r="AA541" s="4"/>
      <c r="AB541" s="4"/>
      <c r="AC541" s="4"/>
    </row>
    <row r="542" hidden="1" spans="22:29">
      <c r="V542" s="4"/>
      <c r="W542" s="4"/>
      <c r="X542" s="4"/>
      <c r="Y542" s="4"/>
      <c r="Z542" s="4"/>
      <c r="AA542" s="4"/>
      <c r="AB542" s="4"/>
      <c r="AC542" s="4"/>
    </row>
    <row r="543" hidden="1" spans="22:29">
      <c r="V543" s="4"/>
      <c r="W543" s="4"/>
      <c r="X543" s="4"/>
      <c r="Y543" s="4"/>
      <c r="Z543" s="4"/>
      <c r="AA543" s="4"/>
      <c r="AB543" s="4"/>
      <c r="AC543" s="4"/>
    </row>
    <row r="544" hidden="1" spans="22:29">
      <c r="V544" s="4"/>
      <c r="W544" s="4"/>
      <c r="X544" s="4"/>
      <c r="Y544" s="4"/>
      <c r="Z544" s="4"/>
      <c r="AA544" s="4"/>
      <c r="AB544" s="4"/>
      <c r="AC544" s="4"/>
    </row>
    <row r="545" hidden="1" spans="22:29">
      <c r="V545" s="4"/>
      <c r="W545" s="4"/>
      <c r="X545" s="4"/>
      <c r="Y545" s="4"/>
      <c r="Z545" s="4"/>
      <c r="AA545" s="4"/>
      <c r="AB545" s="4"/>
      <c r="AC545" s="4"/>
    </row>
    <row r="546" hidden="1" spans="22:29">
      <c r="V546" s="4"/>
      <c r="W546" s="4"/>
      <c r="X546" s="4"/>
      <c r="Y546" s="4"/>
      <c r="Z546" s="4"/>
      <c r="AA546" s="4"/>
      <c r="AB546" s="4"/>
      <c r="AC546" s="4"/>
    </row>
    <row r="547" hidden="1" spans="22:29">
      <c r="V547" s="4"/>
      <c r="W547" s="4"/>
      <c r="X547" s="4"/>
      <c r="Y547" s="4"/>
      <c r="Z547" s="4"/>
      <c r="AA547" s="4"/>
      <c r="AB547" s="4"/>
      <c r="AC547" s="4"/>
    </row>
    <row r="548" hidden="1" spans="22:29">
      <c r="V548" s="4"/>
      <c r="W548" s="4"/>
      <c r="X548" s="4"/>
      <c r="Y548" s="4"/>
      <c r="Z548" s="4"/>
      <c r="AA548" s="4"/>
      <c r="AB548" s="4"/>
      <c r="AC548" s="4"/>
    </row>
    <row r="549" hidden="1" spans="22:29">
      <c r="V549" s="4"/>
      <c r="W549" s="4"/>
      <c r="X549" s="4"/>
      <c r="Y549" s="4"/>
      <c r="Z549" s="4"/>
      <c r="AA549" s="4"/>
      <c r="AB549" s="4"/>
      <c r="AC549" s="4"/>
    </row>
    <row r="550" hidden="1" spans="22:29">
      <c r="V550" s="4"/>
      <c r="W550" s="4"/>
      <c r="X550" s="4"/>
      <c r="Y550" s="4"/>
      <c r="Z550" s="4"/>
      <c r="AA550" s="4"/>
      <c r="AB550" s="4"/>
      <c r="AC550" s="4"/>
    </row>
    <row r="551" hidden="1" spans="22:29">
      <c r="V551" s="4"/>
      <c r="W551" s="4"/>
      <c r="X551" s="4"/>
      <c r="Y551" s="4"/>
      <c r="Z551" s="4"/>
      <c r="AA551" s="4"/>
      <c r="AB551" s="4"/>
      <c r="AC551" s="4"/>
    </row>
    <row r="552" hidden="1" spans="22:29">
      <c r="V552" s="4"/>
      <c r="W552" s="4"/>
      <c r="X552" s="4"/>
      <c r="Y552" s="4"/>
      <c r="Z552" s="4"/>
      <c r="AA552" s="4"/>
      <c r="AB552" s="4"/>
      <c r="AC552" s="4"/>
    </row>
    <row r="553" hidden="1" spans="22:29">
      <c r="V553" s="4"/>
      <c r="W553" s="4"/>
      <c r="X553" s="4"/>
      <c r="Y553" s="4"/>
      <c r="Z553" s="4"/>
      <c r="AA553" s="4"/>
      <c r="AB553" s="4"/>
      <c r="AC553" s="4"/>
    </row>
    <row r="554" hidden="1" spans="22:29">
      <c r="V554" s="4"/>
      <c r="W554" s="4"/>
      <c r="X554" s="4"/>
      <c r="Y554" s="4"/>
      <c r="Z554" s="4"/>
      <c r="AA554" s="4"/>
      <c r="AB554" s="4"/>
      <c r="AC554" s="4"/>
    </row>
    <row r="555" hidden="1" spans="22:29">
      <c r="V555" s="4"/>
      <c r="W555" s="4"/>
      <c r="X555" s="4"/>
      <c r="Y555" s="4"/>
      <c r="Z555" s="4"/>
      <c r="AA555" s="4"/>
      <c r="AB555" s="4"/>
      <c r="AC555" s="4"/>
    </row>
    <row r="556" hidden="1" spans="22:29">
      <c r="V556" s="4"/>
      <c r="W556" s="4"/>
      <c r="X556" s="4"/>
      <c r="Y556" s="4"/>
      <c r="Z556" s="4"/>
      <c r="AA556" s="4"/>
      <c r="AB556" s="4"/>
      <c r="AC556" s="4"/>
    </row>
    <row r="557" hidden="1" spans="22:29">
      <c r="V557" s="4"/>
      <c r="W557" s="4"/>
      <c r="X557" s="4"/>
      <c r="Y557" s="4"/>
      <c r="Z557" s="4"/>
      <c r="AA557" s="4"/>
      <c r="AB557" s="4"/>
      <c r="AC557" s="4"/>
    </row>
    <row r="558" hidden="1" spans="22:29">
      <c r="V558" s="4"/>
      <c r="W558" s="4"/>
      <c r="X558" s="4"/>
      <c r="Y558" s="4"/>
      <c r="Z558" s="4"/>
      <c r="AA558" s="4"/>
      <c r="AB558" s="4"/>
      <c r="AC558" s="4"/>
    </row>
    <row r="559" hidden="1" spans="22:29">
      <c r="V559" s="4"/>
      <c r="W559" s="4"/>
      <c r="X559" s="4"/>
      <c r="Y559" s="4"/>
      <c r="Z559" s="4"/>
      <c r="AA559" s="4"/>
      <c r="AB559" s="4"/>
      <c r="AC559" s="4"/>
    </row>
    <row r="560" hidden="1" spans="22:29">
      <c r="V560" s="4"/>
      <c r="W560" s="4"/>
      <c r="X560" s="4"/>
      <c r="Y560" s="4"/>
      <c r="Z560" s="4"/>
      <c r="AA560" s="4"/>
      <c r="AB560" s="4"/>
      <c r="AC560" s="4"/>
    </row>
    <row r="561" hidden="1" spans="22:29">
      <c r="V561" s="4"/>
      <c r="W561" s="4"/>
      <c r="X561" s="4"/>
      <c r="Y561" s="4"/>
      <c r="Z561" s="4"/>
      <c r="AA561" s="4"/>
      <c r="AB561" s="4"/>
      <c r="AC561" s="4"/>
    </row>
    <row r="562" hidden="1" spans="22:29">
      <c r="V562" s="4"/>
      <c r="W562" s="4"/>
      <c r="X562" s="4"/>
      <c r="Y562" s="4"/>
      <c r="Z562" s="4"/>
      <c r="AA562" s="4"/>
      <c r="AB562" s="4"/>
      <c r="AC562" s="4"/>
    </row>
    <row r="563" hidden="1" spans="22:29">
      <c r="V563" s="4"/>
      <c r="W563" s="4"/>
      <c r="X563" s="4"/>
      <c r="Y563" s="4"/>
      <c r="Z563" s="4"/>
      <c r="AA563" s="4"/>
      <c r="AB563" s="4"/>
      <c r="AC563" s="4"/>
    </row>
    <row r="564" hidden="1" spans="22:29">
      <c r="V564" s="4"/>
      <c r="W564" s="4"/>
      <c r="X564" s="4"/>
      <c r="Y564" s="4"/>
      <c r="Z564" s="4"/>
      <c r="AA564" s="4"/>
      <c r="AB564" s="4"/>
      <c r="AC564" s="4"/>
    </row>
    <row r="565" hidden="1" spans="22:29">
      <c r="V565" s="4"/>
      <c r="W565" s="4"/>
      <c r="X565" s="4"/>
      <c r="Y565" s="4"/>
      <c r="Z565" s="4"/>
      <c r="AA565" s="4"/>
      <c r="AB565" s="4"/>
      <c r="AC565" s="4"/>
    </row>
    <row r="566" hidden="1" spans="22:29">
      <c r="V566" s="4"/>
      <c r="W566" s="4"/>
      <c r="X566" s="4"/>
      <c r="Y566" s="4"/>
      <c r="Z566" s="4"/>
      <c r="AA566" s="4"/>
      <c r="AB566" s="4"/>
      <c r="AC566" s="4"/>
    </row>
    <row r="567" hidden="1" spans="22:29">
      <c r="V567" s="4"/>
      <c r="W567" s="4"/>
      <c r="X567" s="4"/>
      <c r="Y567" s="4"/>
      <c r="Z567" s="4"/>
      <c r="AA567" s="4"/>
      <c r="AB567" s="4"/>
      <c r="AC567" s="4"/>
    </row>
    <row r="568" hidden="1" spans="22:29">
      <c r="V568" s="4"/>
      <c r="W568" s="4"/>
      <c r="X568" s="4"/>
      <c r="Y568" s="4"/>
      <c r="Z568" s="4"/>
      <c r="AA568" s="4"/>
      <c r="AB568" s="4"/>
      <c r="AC568" s="4"/>
    </row>
    <row r="569" hidden="1" spans="22:29">
      <c r="V569" s="4"/>
      <c r="W569" s="4"/>
      <c r="X569" s="4"/>
      <c r="Y569" s="4"/>
      <c r="Z569" s="4"/>
      <c r="AA569" s="4"/>
      <c r="AB569" s="4"/>
      <c r="AC569" s="4"/>
    </row>
    <row r="570" hidden="1" spans="22:29">
      <c r="V570" s="4"/>
      <c r="W570" s="4"/>
      <c r="X570" s="4"/>
      <c r="Y570" s="4"/>
      <c r="Z570" s="4"/>
      <c r="AA570" s="4"/>
      <c r="AB570" s="4"/>
      <c r="AC570" s="4"/>
    </row>
    <row r="571" hidden="1" spans="22:29">
      <c r="V571" s="4"/>
      <c r="W571" s="4"/>
      <c r="X571" s="4"/>
      <c r="Y571" s="4"/>
      <c r="Z571" s="4"/>
      <c r="AA571" s="4"/>
      <c r="AB571" s="4"/>
      <c r="AC571" s="4"/>
    </row>
    <row r="572" hidden="1" spans="22:29">
      <c r="V572" s="4"/>
      <c r="W572" s="4"/>
      <c r="X572" s="4"/>
      <c r="Y572" s="4"/>
      <c r="Z572" s="4"/>
      <c r="AA572" s="4"/>
      <c r="AB572" s="4"/>
      <c r="AC572" s="4"/>
    </row>
    <row r="573" hidden="1" spans="22:29">
      <c r="V573" s="4"/>
      <c r="W573" s="4"/>
      <c r="X573" s="4"/>
      <c r="Y573" s="4"/>
      <c r="Z573" s="4"/>
      <c r="AA573" s="4"/>
      <c r="AB573" s="4"/>
      <c r="AC573" s="4"/>
    </row>
    <row r="574" hidden="1" spans="22:29">
      <c r="V574" s="4"/>
      <c r="W574" s="4"/>
      <c r="X574" s="4"/>
      <c r="Y574" s="4"/>
      <c r="Z574" s="4"/>
      <c r="AA574" s="4"/>
      <c r="AB574" s="4"/>
      <c r="AC574" s="4"/>
    </row>
    <row r="575" hidden="1" spans="22:29">
      <c r="V575" s="4"/>
      <c r="W575" s="4"/>
      <c r="X575" s="4"/>
      <c r="Y575" s="4"/>
      <c r="Z575" s="4"/>
      <c r="AA575" s="4"/>
      <c r="AB575" s="4"/>
      <c r="AC575" s="4"/>
    </row>
    <row r="576" hidden="1" spans="22:29">
      <c r="V576" s="4"/>
      <c r="W576" s="4"/>
      <c r="X576" s="4"/>
      <c r="Y576" s="4"/>
      <c r="Z576" s="4"/>
      <c r="AA576" s="4"/>
      <c r="AB576" s="4"/>
      <c r="AC576" s="4"/>
    </row>
    <row r="577" hidden="1" spans="22:29">
      <c r="V577" s="4"/>
      <c r="W577" s="4"/>
      <c r="X577" s="4"/>
      <c r="Y577" s="4"/>
      <c r="Z577" s="4"/>
      <c r="AA577" s="4"/>
      <c r="AB577" s="4"/>
      <c r="AC577" s="4"/>
    </row>
    <row r="578" hidden="1" spans="22:29">
      <c r="V578" s="4"/>
      <c r="W578" s="4"/>
      <c r="X578" s="4"/>
      <c r="Y578" s="4"/>
      <c r="Z578" s="4"/>
      <c r="AA578" s="4"/>
      <c r="AB578" s="4"/>
      <c r="AC578" s="4"/>
    </row>
    <row r="579" hidden="1" spans="22:29">
      <c r="V579" s="4"/>
      <c r="W579" s="4"/>
      <c r="X579" s="4"/>
      <c r="Y579" s="4"/>
      <c r="Z579" s="4"/>
      <c r="AA579" s="4"/>
      <c r="AB579" s="4"/>
      <c r="AC579" s="4"/>
    </row>
    <row r="580" hidden="1" spans="22:29">
      <c r="V580" s="4"/>
      <c r="W580" s="4"/>
      <c r="X580" s="4"/>
      <c r="Y580" s="4"/>
      <c r="Z580" s="4"/>
      <c r="AA580" s="4"/>
      <c r="AB580" s="4"/>
      <c r="AC580" s="4"/>
    </row>
    <row r="581" hidden="1" spans="22:29">
      <c r="V581" s="4"/>
      <c r="W581" s="4"/>
      <c r="X581" s="4"/>
      <c r="Y581" s="4"/>
      <c r="Z581" s="4"/>
      <c r="AA581" s="4"/>
      <c r="AB581" s="4"/>
      <c r="AC581" s="4"/>
    </row>
    <row r="582" hidden="1" spans="22:29">
      <c r="V582" s="4"/>
      <c r="W582" s="4"/>
      <c r="X582" s="4"/>
      <c r="Y582" s="4"/>
      <c r="Z582" s="4"/>
      <c r="AA582" s="4"/>
      <c r="AB582" s="4"/>
      <c r="AC582" s="4"/>
    </row>
    <row r="583" hidden="1" spans="22:29">
      <c r="V583" s="4"/>
      <c r="W583" s="4"/>
      <c r="X583" s="4"/>
      <c r="Y583" s="4"/>
      <c r="Z583" s="4"/>
      <c r="AA583" s="4"/>
      <c r="AB583" s="4"/>
      <c r="AC583" s="4"/>
    </row>
    <row r="584" hidden="1" spans="22:29">
      <c r="V584" s="4"/>
      <c r="W584" s="4"/>
      <c r="X584" s="4"/>
      <c r="Y584" s="4"/>
      <c r="Z584" s="4"/>
      <c r="AA584" s="4"/>
      <c r="AB584" s="4"/>
      <c r="AC584" s="4"/>
    </row>
    <row r="585" hidden="1" spans="22:29">
      <c r="V585" s="4"/>
      <c r="W585" s="4"/>
      <c r="X585" s="4"/>
      <c r="Y585" s="4"/>
      <c r="Z585" s="4"/>
      <c r="AA585" s="4"/>
      <c r="AB585" s="4"/>
      <c r="AC585" s="4"/>
    </row>
    <row r="586" hidden="1" spans="22:29">
      <c r="V586" s="4"/>
      <c r="W586" s="4"/>
      <c r="X586" s="4"/>
      <c r="Y586" s="4"/>
      <c r="Z586" s="4"/>
      <c r="AA586" s="4"/>
      <c r="AB586" s="4"/>
      <c r="AC586" s="4"/>
    </row>
    <row r="587" hidden="1" spans="22:29">
      <c r="V587" s="4"/>
      <c r="W587" s="4"/>
      <c r="X587" s="4"/>
      <c r="Y587" s="4"/>
      <c r="Z587" s="4"/>
      <c r="AA587" s="4"/>
      <c r="AB587" s="4"/>
      <c r="AC587" s="4"/>
    </row>
    <row r="588" hidden="1" spans="22:29">
      <c r="V588" s="4"/>
      <c r="W588" s="4"/>
      <c r="X588" s="4"/>
      <c r="Y588" s="4"/>
      <c r="Z588" s="4"/>
      <c r="AA588" s="4"/>
      <c r="AB588" s="4"/>
      <c r="AC588" s="4"/>
    </row>
    <row r="589" hidden="1" spans="22:29">
      <c r="V589" s="4"/>
      <c r="W589" s="4"/>
      <c r="X589" s="4"/>
      <c r="Y589" s="4"/>
      <c r="Z589" s="4"/>
      <c r="AA589" s="4"/>
      <c r="AB589" s="4"/>
      <c r="AC589" s="4"/>
    </row>
    <row r="590" hidden="1" spans="22:29">
      <c r="V590" s="4"/>
      <c r="W590" s="4"/>
      <c r="X590" s="4"/>
      <c r="Y590" s="4"/>
      <c r="Z590" s="4"/>
      <c r="AA590" s="4"/>
      <c r="AB590" s="4"/>
      <c r="AC590" s="4"/>
    </row>
    <row r="591" hidden="1" spans="22:29">
      <c r="V591" s="4"/>
      <c r="W591" s="4"/>
      <c r="X591" s="4"/>
      <c r="Y591" s="4"/>
      <c r="Z591" s="4"/>
      <c r="AA591" s="4"/>
      <c r="AB591" s="4"/>
      <c r="AC591" s="4"/>
    </row>
    <row r="592" hidden="1" spans="22:29">
      <c r="V592" s="4"/>
      <c r="W592" s="4"/>
      <c r="X592" s="4"/>
      <c r="Y592" s="4"/>
      <c r="Z592" s="4"/>
      <c r="AA592" s="4"/>
      <c r="AB592" s="4"/>
      <c r="AC592" s="4"/>
    </row>
    <row r="593" hidden="1" spans="22:29">
      <c r="V593" s="4"/>
      <c r="W593" s="4"/>
      <c r="X593" s="4"/>
      <c r="Y593" s="4"/>
      <c r="Z593" s="4"/>
      <c r="AA593" s="4"/>
      <c r="AB593" s="4"/>
      <c r="AC593" s="4"/>
    </row>
    <row r="594" hidden="1" spans="22:29">
      <c r="V594" s="4"/>
      <c r="W594" s="4"/>
      <c r="X594" s="4"/>
      <c r="Y594" s="4"/>
      <c r="Z594" s="4"/>
      <c r="AA594" s="4"/>
      <c r="AB594" s="4"/>
      <c r="AC594" s="4"/>
    </row>
    <row r="595" hidden="1" spans="22:29">
      <c r="V595" s="4"/>
      <c r="W595" s="4"/>
      <c r="X595" s="4"/>
      <c r="Y595" s="4"/>
      <c r="Z595" s="4"/>
      <c r="AA595" s="4"/>
      <c r="AB595" s="4"/>
      <c r="AC595" s="4"/>
    </row>
    <row r="596" hidden="1" spans="22:29">
      <c r="V596" s="4"/>
      <c r="W596" s="4"/>
      <c r="X596" s="4"/>
      <c r="Y596" s="4"/>
      <c r="Z596" s="4"/>
      <c r="AA596" s="4"/>
      <c r="AB596" s="4"/>
      <c r="AC596" s="4"/>
    </row>
    <row r="597" hidden="1" spans="22:29">
      <c r="V597" s="4"/>
      <c r="W597" s="4"/>
      <c r="X597" s="4"/>
      <c r="Y597" s="4"/>
      <c r="Z597" s="4"/>
      <c r="AA597" s="4"/>
      <c r="AB597" s="4"/>
      <c r="AC597" s="4"/>
    </row>
    <row r="598" hidden="1" spans="22:29">
      <c r="V598" s="4"/>
      <c r="W598" s="4"/>
      <c r="X598" s="4"/>
      <c r="Y598" s="4"/>
      <c r="Z598" s="4"/>
      <c r="AA598" s="4"/>
      <c r="AB598" s="4"/>
      <c r="AC598" s="4"/>
    </row>
    <row r="599" hidden="1" spans="22:29">
      <c r="V599" s="4"/>
      <c r="W599" s="4"/>
      <c r="X599" s="4"/>
      <c r="Y599" s="4"/>
      <c r="Z599" s="4"/>
      <c r="AA599" s="4"/>
      <c r="AB599" s="4"/>
      <c r="AC599" s="4"/>
    </row>
    <row r="600" hidden="1" spans="22:29">
      <c r="V600" s="4"/>
      <c r="W600" s="4"/>
      <c r="X600" s="4"/>
      <c r="Y600" s="4"/>
      <c r="Z600" s="4"/>
      <c r="AA600" s="4"/>
      <c r="AB600" s="4"/>
      <c r="AC600" s="4"/>
    </row>
    <row r="601" hidden="1" spans="22:29">
      <c r="V601" s="4"/>
      <c r="W601" s="4"/>
      <c r="X601" s="4"/>
      <c r="Y601" s="4"/>
      <c r="Z601" s="4"/>
      <c r="AA601" s="4"/>
      <c r="AB601" s="4"/>
      <c r="AC601" s="4"/>
    </row>
    <row r="602" hidden="1" spans="22:29">
      <c r="V602" s="4"/>
      <c r="W602" s="4"/>
      <c r="X602" s="4"/>
      <c r="Y602" s="4"/>
      <c r="Z602" s="4"/>
      <c r="AA602" s="4"/>
      <c r="AB602" s="4"/>
      <c r="AC602" s="4"/>
    </row>
    <row r="603" hidden="1" spans="22:29">
      <c r="V603" s="4"/>
      <c r="W603" s="4"/>
      <c r="X603" s="4"/>
      <c r="Y603" s="4"/>
      <c r="Z603" s="4"/>
      <c r="AA603" s="4"/>
      <c r="AB603" s="4"/>
      <c r="AC603" s="4"/>
    </row>
    <row r="604" hidden="1" spans="22:29">
      <c r="V604" s="4"/>
      <c r="W604" s="4"/>
      <c r="X604" s="4"/>
      <c r="Y604" s="4"/>
      <c r="Z604" s="4"/>
      <c r="AA604" s="4"/>
      <c r="AB604" s="4"/>
      <c r="AC604" s="4"/>
    </row>
    <row r="605" hidden="1" spans="22:29">
      <c r="V605" s="4"/>
      <c r="W605" s="4"/>
      <c r="X605" s="4"/>
      <c r="Y605" s="4"/>
      <c r="Z605" s="4"/>
      <c r="AA605" s="4"/>
      <c r="AB605" s="4"/>
      <c r="AC605" s="4"/>
    </row>
    <row r="606" hidden="1" spans="22:29">
      <c r="V606" s="4"/>
      <c r="W606" s="4"/>
      <c r="X606" s="4"/>
      <c r="Y606" s="4"/>
      <c r="Z606" s="4"/>
      <c r="AA606" s="4"/>
      <c r="AB606" s="4"/>
      <c r="AC606" s="4"/>
    </row>
    <row r="607" hidden="1" spans="22:29">
      <c r="V607" s="4"/>
      <c r="W607" s="4"/>
      <c r="X607" s="4"/>
      <c r="Y607" s="4"/>
      <c r="Z607" s="4"/>
      <c r="AA607" s="4"/>
      <c r="AB607" s="4"/>
      <c r="AC607" s="4"/>
    </row>
    <row r="608" hidden="1" spans="22:29">
      <c r="V608" s="4"/>
      <c r="W608" s="4"/>
      <c r="X608" s="4"/>
      <c r="Y608" s="4"/>
      <c r="Z608" s="4"/>
      <c r="AA608" s="4"/>
      <c r="AB608" s="4"/>
      <c r="AC608" s="4"/>
    </row>
    <row r="609" hidden="1" spans="22:29">
      <c r="V609" s="4"/>
      <c r="W609" s="4"/>
      <c r="X609" s="4"/>
      <c r="Y609" s="4"/>
      <c r="Z609" s="4"/>
      <c r="AA609" s="4"/>
      <c r="AB609" s="4"/>
      <c r="AC609" s="4"/>
    </row>
    <row r="610" hidden="1" spans="22:29">
      <c r="V610" s="4"/>
      <c r="W610" s="4"/>
      <c r="X610" s="4"/>
      <c r="Y610" s="4"/>
      <c r="Z610" s="4"/>
      <c r="AA610" s="4"/>
      <c r="AB610" s="4"/>
      <c r="AC610" s="4"/>
    </row>
    <row r="611" hidden="1" spans="22:29">
      <c r="V611" s="4"/>
      <c r="W611" s="4"/>
      <c r="X611" s="4"/>
      <c r="Y611" s="4"/>
      <c r="Z611" s="4"/>
      <c r="AA611" s="4"/>
      <c r="AB611" s="4"/>
      <c r="AC611" s="4"/>
    </row>
    <row r="612" hidden="1" spans="22:29">
      <c r="V612" s="4"/>
      <c r="W612" s="4"/>
      <c r="X612" s="4"/>
      <c r="Y612" s="4"/>
      <c r="Z612" s="4"/>
      <c r="AA612" s="4"/>
      <c r="AB612" s="4"/>
      <c r="AC612" s="4"/>
    </row>
    <row r="613" hidden="1" spans="22:29">
      <c r="V613" s="4"/>
      <c r="W613" s="4"/>
      <c r="X613" s="4"/>
      <c r="Y613" s="4"/>
      <c r="Z613" s="4"/>
      <c r="AA613" s="4"/>
      <c r="AB613" s="4"/>
      <c r="AC613" s="4"/>
    </row>
    <row r="614" hidden="1" spans="22:29">
      <c r="V614" s="4"/>
      <c r="W614" s="4"/>
      <c r="X614" s="4"/>
      <c r="Y614" s="4"/>
      <c r="Z614" s="4"/>
      <c r="AA614" s="4"/>
      <c r="AB614" s="4"/>
      <c r="AC614" s="4"/>
    </row>
    <row r="615" hidden="1" spans="22:29">
      <c r="V615" s="4"/>
      <c r="W615" s="4"/>
      <c r="X615" s="4"/>
      <c r="Y615" s="4"/>
      <c r="Z615" s="4"/>
      <c r="AA615" s="4"/>
      <c r="AB615" s="4"/>
      <c r="AC615" s="4"/>
    </row>
    <row r="616" hidden="1" spans="22:29">
      <c r="V616" s="4"/>
      <c r="W616" s="4"/>
      <c r="X616" s="4"/>
      <c r="Y616" s="4"/>
      <c r="Z616" s="4"/>
      <c r="AA616" s="4"/>
      <c r="AB616" s="4"/>
      <c r="AC616" s="4"/>
    </row>
    <row r="617" hidden="1" spans="22:29">
      <c r="V617" s="4"/>
      <c r="W617" s="4"/>
      <c r="X617" s="4"/>
      <c r="Y617" s="4"/>
      <c r="Z617" s="4"/>
      <c r="AA617" s="4"/>
      <c r="AB617" s="4"/>
      <c r="AC617" s="4"/>
    </row>
    <row r="618" hidden="1" spans="22:29">
      <c r="V618" s="4"/>
      <c r="W618" s="4"/>
      <c r="X618" s="4"/>
      <c r="Y618" s="4"/>
      <c r="Z618" s="4"/>
      <c r="AA618" s="4"/>
      <c r="AB618" s="4"/>
      <c r="AC618" s="4"/>
    </row>
    <row r="619" hidden="1" spans="22:29">
      <c r="V619" s="4"/>
      <c r="W619" s="4"/>
      <c r="X619" s="4"/>
      <c r="Y619" s="4"/>
      <c r="Z619" s="4"/>
      <c r="AA619" s="4"/>
      <c r="AB619" s="4"/>
      <c r="AC619" s="4"/>
    </row>
    <row r="620" hidden="1" spans="22:29">
      <c r="V620" s="4"/>
      <c r="W620" s="4"/>
      <c r="X620" s="4"/>
      <c r="Y620" s="4"/>
      <c r="Z620" s="4"/>
      <c r="AA620" s="4"/>
      <c r="AB620" s="4"/>
      <c r="AC620" s="4"/>
    </row>
    <row r="621" hidden="1" spans="22:29">
      <c r="V621" s="4"/>
      <c r="W621" s="4"/>
      <c r="X621" s="4"/>
      <c r="Y621" s="4"/>
      <c r="Z621" s="4"/>
      <c r="AA621" s="4"/>
      <c r="AB621" s="4"/>
      <c r="AC621" s="4"/>
    </row>
    <row r="622" hidden="1" spans="22:29">
      <c r="V622" s="4"/>
      <c r="W622" s="4"/>
      <c r="X622" s="4"/>
      <c r="Y622" s="4"/>
      <c r="Z622" s="4"/>
      <c r="AA622" s="4"/>
      <c r="AB622" s="4"/>
      <c r="AC622" s="4"/>
    </row>
    <row r="623" hidden="1" spans="22:29">
      <c r="V623" s="4"/>
      <c r="W623" s="4"/>
      <c r="X623" s="4"/>
      <c r="Y623" s="4"/>
      <c r="Z623" s="4"/>
      <c r="AA623" s="4"/>
      <c r="AB623" s="4"/>
      <c r="AC623" s="4"/>
    </row>
    <row r="624" hidden="1" spans="22:29">
      <c r="V624" s="4"/>
      <c r="W624" s="4"/>
      <c r="X624" s="4"/>
      <c r="Y624" s="4"/>
      <c r="Z624" s="4"/>
      <c r="AA624" s="4"/>
      <c r="AB624" s="4"/>
      <c r="AC624" s="4"/>
    </row>
    <row r="625" hidden="1" spans="22:29">
      <c r="V625" s="4"/>
      <c r="W625" s="4"/>
      <c r="X625" s="4"/>
      <c r="Y625" s="4"/>
      <c r="Z625" s="4"/>
      <c r="AA625" s="4"/>
      <c r="AB625" s="4"/>
      <c r="AC625" s="4"/>
    </row>
    <row r="626" hidden="1" spans="22:29">
      <c r="V626" s="4"/>
      <c r="W626" s="4"/>
      <c r="X626" s="4"/>
      <c r="Y626" s="4"/>
      <c r="Z626" s="4"/>
      <c r="AA626" s="4"/>
      <c r="AB626" s="4"/>
      <c r="AC626" s="4"/>
    </row>
    <row r="627" hidden="1" spans="22:29">
      <c r="V627" s="4"/>
      <c r="W627" s="4"/>
      <c r="X627" s="4"/>
      <c r="Y627" s="4"/>
      <c r="Z627" s="4"/>
      <c r="AA627" s="4"/>
      <c r="AB627" s="4"/>
      <c r="AC627" s="4"/>
    </row>
    <row r="628" hidden="1" spans="22:29">
      <c r="V628" s="4"/>
      <c r="W628" s="4"/>
      <c r="X628" s="4"/>
      <c r="Y628" s="4"/>
      <c r="Z628" s="4"/>
      <c r="AA628" s="4"/>
      <c r="AB628" s="4"/>
      <c r="AC628" s="4"/>
    </row>
    <row r="629" hidden="1" spans="22:29">
      <c r="V629" s="4"/>
      <c r="W629" s="4"/>
      <c r="X629" s="4"/>
      <c r="Y629" s="4"/>
      <c r="Z629" s="4"/>
      <c r="AA629" s="4"/>
      <c r="AB629" s="4"/>
      <c r="AC629" s="4"/>
    </row>
    <row r="630" hidden="1" spans="22:29">
      <c r="V630" s="4"/>
      <c r="W630" s="4"/>
      <c r="X630" s="4"/>
      <c r="Y630" s="4"/>
      <c r="Z630" s="4"/>
      <c r="AA630" s="4"/>
      <c r="AB630" s="4"/>
      <c r="AC630" s="4"/>
    </row>
    <row r="631" hidden="1" spans="22:29">
      <c r="V631" s="4"/>
      <c r="W631" s="4"/>
      <c r="X631" s="4"/>
      <c r="Y631" s="4"/>
      <c r="Z631" s="4"/>
      <c r="AA631" s="4"/>
      <c r="AB631" s="4"/>
      <c r="AC631" s="4"/>
    </row>
    <row r="632" hidden="1" spans="22:29">
      <c r="V632" s="4"/>
      <c r="W632" s="4"/>
      <c r="X632" s="4"/>
      <c r="Y632" s="4"/>
      <c r="Z632" s="4"/>
      <c r="AA632" s="4"/>
      <c r="AB632" s="4"/>
      <c r="AC632" s="4"/>
    </row>
    <row r="633" hidden="1" spans="22:29">
      <c r="V633" s="4"/>
      <c r="W633" s="4"/>
      <c r="X633" s="4"/>
      <c r="Y633" s="4"/>
      <c r="Z633" s="4"/>
      <c r="AA633" s="4"/>
      <c r="AB633" s="4"/>
      <c r="AC633" s="4"/>
    </row>
    <row r="634" hidden="1" spans="22:29">
      <c r="V634" s="4"/>
      <c r="W634" s="4"/>
      <c r="X634" s="4"/>
      <c r="Y634" s="4"/>
      <c r="Z634" s="4"/>
      <c r="AA634" s="4"/>
      <c r="AB634" s="4"/>
      <c r="AC634" s="4"/>
    </row>
    <row r="635" hidden="1" spans="22:29">
      <c r="V635" s="4"/>
      <c r="W635" s="4"/>
      <c r="X635" s="4"/>
      <c r="Y635" s="4"/>
      <c r="Z635" s="4"/>
      <c r="AA635" s="4"/>
      <c r="AB635" s="4"/>
      <c r="AC635" s="4"/>
    </row>
    <row r="636" hidden="1" spans="22:29">
      <c r="V636" s="4"/>
      <c r="W636" s="4"/>
      <c r="X636" s="4"/>
      <c r="Y636" s="4"/>
      <c r="Z636" s="4"/>
      <c r="AA636" s="4"/>
      <c r="AB636" s="4"/>
      <c r="AC636" s="4"/>
    </row>
    <row r="637" hidden="1" spans="22:29">
      <c r="V637" s="4"/>
      <c r="W637" s="4"/>
      <c r="X637" s="4"/>
      <c r="Y637" s="4"/>
      <c r="Z637" s="4"/>
      <c r="AA637" s="4"/>
      <c r="AB637" s="4"/>
      <c r="AC637" s="4"/>
    </row>
    <row r="638" hidden="1" spans="22:29">
      <c r="V638" s="4"/>
      <c r="W638" s="4"/>
      <c r="X638" s="4"/>
      <c r="Y638" s="4"/>
      <c r="Z638" s="4"/>
      <c r="AA638" s="4"/>
      <c r="AB638" s="4"/>
      <c r="AC638" s="4"/>
    </row>
    <row r="639" hidden="1" spans="22:29">
      <c r="V639" s="4"/>
      <c r="W639" s="4"/>
      <c r="X639" s="4"/>
      <c r="Y639" s="4"/>
      <c r="Z639" s="4"/>
      <c r="AA639" s="4"/>
      <c r="AB639" s="4"/>
      <c r="AC639" s="4"/>
    </row>
    <row r="640" hidden="1" spans="22:29">
      <c r="V640" s="4"/>
      <c r="W640" s="4"/>
      <c r="X640" s="4"/>
      <c r="Y640" s="4"/>
      <c r="Z640" s="4"/>
      <c r="AA640" s="4"/>
      <c r="AB640" s="4"/>
      <c r="AC640" s="4"/>
    </row>
    <row r="641" hidden="1" spans="22:29">
      <c r="V641" s="4"/>
      <c r="W641" s="4"/>
      <c r="X641" s="4"/>
      <c r="Y641" s="4"/>
      <c r="Z641" s="4"/>
      <c r="AA641" s="4"/>
      <c r="AB641" s="4"/>
      <c r="AC641" s="4"/>
    </row>
    <row r="642" hidden="1" spans="22:29">
      <c r="V642" s="4"/>
      <c r="W642" s="4"/>
      <c r="X642" s="4"/>
      <c r="Y642" s="4"/>
      <c r="Z642" s="4"/>
      <c r="AA642" s="4"/>
      <c r="AB642" s="4"/>
      <c r="AC642" s="4"/>
    </row>
    <row r="643" hidden="1" spans="22:29">
      <c r="V643" s="4"/>
      <c r="W643" s="4"/>
      <c r="X643" s="4"/>
      <c r="Y643" s="4"/>
      <c r="Z643" s="4"/>
      <c r="AA643" s="4"/>
      <c r="AB643" s="4"/>
      <c r="AC643" s="4"/>
    </row>
    <row r="644" hidden="1" spans="22:29">
      <c r="V644" s="4"/>
      <c r="W644" s="4"/>
      <c r="X644" s="4"/>
      <c r="Y644" s="4"/>
      <c r="Z644" s="4"/>
      <c r="AA644" s="4"/>
      <c r="AB644" s="4"/>
      <c r="AC644" s="4"/>
    </row>
    <row r="645" hidden="1" spans="22:29">
      <c r="V645" s="4"/>
      <c r="W645" s="4"/>
      <c r="X645" s="4"/>
      <c r="Y645" s="4"/>
      <c r="Z645" s="4"/>
      <c r="AA645" s="4"/>
      <c r="AB645" s="4"/>
      <c r="AC645" s="4"/>
    </row>
    <row r="646" hidden="1" spans="22:29">
      <c r="V646" s="4"/>
      <c r="W646" s="4"/>
      <c r="X646" s="4"/>
      <c r="Y646" s="4"/>
      <c r="Z646" s="4"/>
      <c r="AA646" s="4"/>
      <c r="AB646" s="4"/>
      <c r="AC646" s="4"/>
    </row>
    <row r="647" hidden="1" spans="22:29">
      <c r="V647" s="4"/>
      <c r="W647" s="4"/>
      <c r="X647" s="4"/>
      <c r="Y647" s="4"/>
      <c r="Z647" s="4"/>
      <c r="AA647" s="4"/>
      <c r="AB647" s="4"/>
      <c r="AC647" s="4"/>
    </row>
    <row r="648" hidden="1" spans="22:29">
      <c r="V648" s="4"/>
      <c r="W648" s="4"/>
      <c r="X648" s="4"/>
      <c r="Y648" s="4"/>
      <c r="Z648" s="4"/>
      <c r="AA648" s="4"/>
      <c r="AB648" s="4"/>
      <c r="AC648" s="4"/>
    </row>
    <row r="649" hidden="1" spans="22:29">
      <c r="V649" s="4"/>
      <c r="W649" s="4"/>
      <c r="X649" s="4"/>
      <c r="Y649" s="4"/>
      <c r="Z649" s="4"/>
      <c r="AA649" s="4"/>
      <c r="AB649" s="4"/>
      <c r="AC649" s="4"/>
    </row>
    <row r="650" hidden="1" spans="22:29">
      <c r="V650" s="4"/>
      <c r="W650" s="4"/>
      <c r="X650" s="4"/>
      <c r="Y650" s="4"/>
      <c r="Z650" s="4"/>
      <c r="AA650" s="4"/>
      <c r="AB650" s="4"/>
      <c r="AC650" s="4"/>
    </row>
    <row r="651" hidden="1" spans="22:29">
      <c r="V651" s="4"/>
      <c r="W651" s="4"/>
      <c r="X651" s="4"/>
      <c r="Y651" s="4"/>
      <c r="Z651" s="4"/>
      <c r="AA651" s="4"/>
      <c r="AB651" s="4"/>
      <c r="AC651" s="4"/>
    </row>
    <row r="652" hidden="1" spans="22:29">
      <c r="V652" s="4"/>
      <c r="W652" s="4"/>
      <c r="X652" s="4"/>
      <c r="Y652" s="4"/>
      <c r="Z652" s="4"/>
      <c r="AA652" s="4"/>
      <c r="AB652" s="4"/>
      <c r="AC652" s="4"/>
    </row>
    <row r="653" hidden="1" spans="22:29">
      <c r="V653" s="4"/>
      <c r="W653" s="4"/>
      <c r="X653" s="4"/>
      <c r="Y653" s="4"/>
      <c r="Z653" s="4"/>
      <c r="AA653" s="4"/>
      <c r="AB653" s="4"/>
      <c r="AC653" s="4"/>
    </row>
    <row r="654" hidden="1" spans="22:29">
      <c r="V654" s="4"/>
      <c r="W654" s="4"/>
      <c r="X654" s="4"/>
      <c r="Y654" s="4"/>
      <c r="Z654" s="4"/>
      <c r="AA654" s="4"/>
      <c r="AB654" s="4"/>
      <c r="AC654" s="4"/>
    </row>
    <row r="655" hidden="1" spans="22:29">
      <c r="V655" s="4"/>
      <c r="W655" s="4"/>
      <c r="X655" s="4"/>
      <c r="Y655" s="4"/>
      <c r="Z655" s="4"/>
      <c r="AA655" s="4"/>
      <c r="AB655" s="4"/>
      <c r="AC655" s="4"/>
    </row>
    <row r="656" hidden="1" spans="22:29">
      <c r="V656" s="4"/>
      <c r="W656" s="4"/>
      <c r="X656" s="4"/>
      <c r="Y656" s="4"/>
      <c r="Z656" s="4"/>
      <c r="AA656" s="4"/>
      <c r="AB656" s="4"/>
      <c r="AC656" s="4"/>
    </row>
    <row r="657" hidden="1" spans="22:29">
      <c r="V657" s="4"/>
      <c r="W657" s="4"/>
      <c r="X657" s="4"/>
      <c r="Y657" s="4"/>
      <c r="Z657" s="4"/>
      <c r="AA657" s="4"/>
      <c r="AB657" s="4"/>
      <c r="AC657" s="4"/>
    </row>
    <row r="658" hidden="1" spans="22:29">
      <c r="V658" s="4"/>
      <c r="W658" s="4"/>
      <c r="X658" s="4"/>
      <c r="Y658" s="4"/>
      <c r="Z658" s="4"/>
      <c r="AA658" s="4"/>
      <c r="AB658" s="4"/>
      <c r="AC658" s="4"/>
    </row>
    <row r="659" hidden="1" spans="22:29">
      <c r="V659" s="4"/>
      <c r="W659" s="4"/>
      <c r="X659" s="4"/>
      <c r="Y659" s="4"/>
      <c r="Z659" s="4"/>
      <c r="AA659" s="4"/>
      <c r="AB659" s="4"/>
      <c r="AC659" s="4"/>
    </row>
    <row r="660" hidden="1" spans="22:29">
      <c r="V660" s="4"/>
      <c r="W660" s="4"/>
      <c r="X660" s="4"/>
      <c r="Y660" s="4"/>
      <c r="Z660" s="4"/>
      <c r="AA660" s="4"/>
      <c r="AB660" s="4"/>
      <c r="AC660" s="4"/>
    </row>
    <row r="661" hidden="1" spans="22:29">
      <c r="V661" s="4"/>
      <c r="W661" s="4"/>
      <c r="X661" s="4"/>
      <c r="Y661" s="4"/>
      <c r="Z661" s="4"/>
      <c r="AA661" s="4"/>
      <c r="AB661" s="4"/>
      <c r="AC661" s="4"/>
    </row>
    <row r="662" hidden="1" spans="22:29">
      <c r="V662" s="4"/>
      <c r="W662" s="4"/>
      <c r="X662" s="4"/>
      <c r="Y662" s="4"/>
      <c r="Z662" s="4"/>
      <c r="AA662" s="4"/>
      <c r="AB662" s="4"/>
      <c r="AC662" s="4"/>
    </row>
    <row r="663" hidden="1" spans="22:29">
      <c r="V663" s="4"/>
      <c r="W663" s="4"/>
      <c r="X663" s="4"/>
      <c r="Y663" s="4"/>
      <c r="Z663" s="4"/>
      <c r="AA663" s="4"/>
      <c r="AB663" s="4"/>
      <c r="AC663" s="4"/>
    </row>
    <row r="664" hidden="1" spans="22:29">
      <c r="V664" s="4"/>
      <c r="W664" s="4"/>
      <c r="X664" s="4"/>
      <c r="Y664" s="4"/>
      <c r="Z664" s="4"/>
      <c r="AA664" s="4"/>
      <c r="AB664" s="4"/>
      <c r="AC664" s="4"/>
    </row>
    <row r="665" hidden="1" spans="22:29">
      <c r="V665" s="4"/>
      <c r="W665" s="4"/>
      <c r="X665" s="4"/>
      <c r="Y665" s="4"/>
      <c r="Z665" s="4"/>
      <c r="AA665" s="4"/>
      <c r="AB665" s="4"/>
      <c r="AC665" s="4"/>
    </row>
    <row r="666" hidden="1" spans="22:29">
      <c r="V666" s="4"/>
      <c r="W666" s="4"/>
      <c r="X666" s="4"/>
      <c r="Y666" s="4"/>
      <c r="Z666" s="4"/>
      <c r="AA666" s="4"/>
      <c r="AB666" s="4"/>
      <c r="AC666" s="4"/>
    </row>
    <row r="667" hidden="1" spans="22:29">
      <c r="V667" s="4"/>
      <c r="W667" s="4"/>
      <c r="X667" s="4"/>
      <c r="Y667" s="4"/>
      <c r="Z667" s="4"/>
      <c r="AA667" s="4"/>
      <c r="AB667" s="4"/>
      <c r="AC667" s="4"/>
    </row>
    <row r="668" hidden="1" spans="22:29">
      <c r="V668" s="4"/>
      <c r="W668" s="4"/>
      <c r="X668" s="4"/>
      <c r="Y668" s="4"/>
      <c r="Z668" s="4"/>
      <c r="AA668" s="4"/>
      <c r="AB668" s="4"/>
      <c r="AC668" s="4"/>
    </row>
    <row r="669" hidden="1" spans="22:29">
      <c r="V669" s="4"/>
      <c r="W669" s="4"/>
      <c r="X669" s="4"/>
      <c r="Y669" s="4"/>
      <c r="Z669" s="4"/>
      <c r="AA669" s="4"/>
      <c r="AB669" s="4"/>
      <c r="AC669" s="4"/>
    </row>
    <row r="670" hidden="1" spans="22:29">
      <c r="V670" s="4"/>
      <c r="W670" s="4"/>
      <c r="X670" s="4"/>
      <c r="Y670" s="4"/>
      <c r="Z670" s="4"/>
      <c r="AA670" s="4"/>
      <c r="AB670" s="4"/>
      <c r="AC670" s="4"/>
    </row>
    <row r="671" hidden="1" spans="22:29">
      <c r="V671" s="4"/>
      <c r="W671" s="4"/>
      <c r="X671" s="4"/>
      <c r="Y671" s="4"/>
      <c r="Z671" s="4"/>
      <c r="AA671" s="4"/>
      <c r="AB671" s="4"/>
      <c r="AC671" s="4"/>
    </row>
    <row r="672" hidden="1" spans="22:29">
      <c r="V672" s="4"/>
      <c r="W672" s="4"/>
      <c r="X672" s="4"/>
      <c r="Y672" s="4"/>
      <c r="Z672" s="4"/>
      <c r="AA672" s="4"/>
      <c r="AB672" s="4"/>
      <c r="AC672" s="4"/>
    </row>
    <row r="673" hidden="1" spans="22:29">
      <c r="V673" s="4"/>
      <c r="W673" s="4"/>
      <c r="X673" s="4"/>
      <c r="Y673" s="4"/>
      <c r="Z673" s="4"/>
      <c r="AA673" s="4"/>
      <c r="AB673" s="4"/>
      <c r="AC673" s="4"/>
    </row>
    <row r="674" hidden="1" spans="22:29">
      <c r="V674" s="4"/>
      <c r="W674" s="4"/>
      <c r="X674" s="4"/>
      <c r="Y674" s="4"/>
      <c r="Z674" s="4"/>
      <c r="AA674" s="4"/>
      <c r="AB674" s="4"/>
      <c r="AC674" s="4"/>
    </row>
    <row r="675" hidden="1" spans="22:29">
      <c r="V675" s="4"/>
      <c r="W675" s="4"/>
      <c r="X675" s="4"/>
      <c r="Y675" s="4"/>
      <c r="Z675" s="4"/>
      <c r="AA675" s="4"/>
      <c r="AB675" s="4"/>
      <c r="AC675" s="4"/>
    </row>
    <row r="676" hidden="1" spans="22:29">
      <c r="V676" s="4"/>
      <c r="W676" s="4"/>
      <c r="X676" s="4"/>
      <c r="Y676" s="4"/>
      <c r="Z676" s="4"/>
      <c r="AA676" s="4"/>
      <c r="AB676" s="4"/>
      <c r="AC676" s="4"/>
    </row>
    <row r="677" hidden="1" spans="22:29">
      <c r="V677" s="4"/>
      <c r="W677" s="4"/>
      <c r="X677" s="4"/>
      <c r="Y677" s="4"/>
      <c r="Z677" s="4"/>
      <c r="AA677" s="4"/>
      <c r="AB677" s="4"/>
      <c r="AC677" s="4"/>
    </row>
    <row r="678" hidden="1" spans="22:29">
      <c r="V678" s="4"/>
      <c r="W678" s="4"/>
      <c r="X678" s="4"/>
      <c r="Y678" s="4"/>
      <c r="Z678" s="4"/>
      <c r="AA678" s="4"/>
      <c r="AB678" s="4"/>
      <c r="AC678" s="4"/>
    </row>
    <row r="679" hidden="1" spans="22:29">
      <c r="V679" s="4"/>
      <c r="W679" s="4"/>
      <c r="X679" s="4"/>
      <c r="Y679" s="4"/>
      <c r="Z679" s="4"/>
      <c r="AA679" s="4"/>
      <c r="AB679" s="4"/>
      <c r="AC679" s="4"/>
    </row>
    <row r="680" hidden="1" spans="22:29">
      <c r="V680" s="4"/>
      <c r="W680" s="4"/>
      <c r="X680" s="4"/>
      <c r="Y680" s="4"/>
      <c r="Z680" s="4"/>
      <c r="AA680" s="4"/>
      <c r="AB680" s="4"/>
      <c r="AC680" s="4"/>
    </row>
    <row r="681" hidden="1" spans="22:29">
      <c r="V681" s="4"/>
      <c r="W681" s="4"/>
      <c r="X681" s="4"/>
      <c r="Y681" s="4"/>
      <c r="Z681" s="4"/>
      <c r="AA681" s="4"/>
      <c r="AB681" s="4"/>
      <c r="AC681" s="4"/>
    </row>
    <row r="682" hidden="1" spans="22:29">
      <c r="V682" s="4"/>
      <c r="W682" s="4"/>
      <c r="X682" s="4"/>
      <c r="Y682" s="4"/>
      <c r="Z682" s="4"/>
      <c r="AA682" s="4"/>
      <c r="AB682" s="4"/>
      <c r="AC682" s="4"/>
    </row>
    <row r="683" hidden="1" spans="22:29">
      <c r="V683" s="4"/>
      <c r="W683" s="4"/>
      <c r="X683" s="4"/>
      <c r="Y683" s="4"/>
      <c r="Z683" s="4"/>
      <c r="AA683" s="4"/>
      <c r="AB683" s="4"/>
      <c r="AC683" s="4"/>
    </row>
    <row r="684" hidden="1" spans="22:29">
      <c r="V684" s="4"/>
      <c r="W684" s="4"/>
      <c r="X684" s="4"/>
      <c r="Y684" s="4"/>
      <c r="Z684" s="4"/>
      <c r="AA684" s="4"/>
      <c r="AB684" s="4"/>
      <c r="AC684" s="4"/>
    </row>
    <row r="685" hidden="1" spans="22:29">
      <c r="V685" s="4"/>
      <c r="W685" s="4"/>
      <c r="X685" s="4"/>
      <c r="Y685" s="4"/>
      <c r="Z685" s="4"/>
      <c r="AA685" s="4"/>
      <c r="AB685" s="4"/>
      <c r="AC685" s="4"/>
    </row>
    <row r="686" hidden="1" spans="22:29">
      <c r="V686" s="4"/>
      <c r="W686" s="4"/>
      <c r="X686" s="4"/>
      <c r="Y686" s="4"/>
      <c r="Z686" s="4"/>
      <c r="AA686" s="4"/>
      <c r="AB686" s="4"/>
      <c r="AC686" s="4"/>
    </row>
    <row r="687" hidden="1" spans="22:29">
      <c r="V687" s="4"/>
      <c r="W687" s="4"/>
      <c r="X687" s="4"/>
      <c r="Y687" s="4"/>
      <c r="Z687" s="4"/>
      <c r="AA687" s="4"/>
      <c r="AB687" s="4"/>
      <c r="AC687" s="4"/>
    </row>
    <row r="688" hidden="1" spans="22:29">
      <c r="V688" s="4"/>
      <c r="W688" s="4"/>
      <c r="X688" s="4"/>
      <c r="Y688" s="4"/>
      <c r="Z688" s="4"/>
      <c r="AA688" s="4"/>
      <c r="AB688" s="4"/>
      <c r="AC688" s="4"/>
    </row>
    <row r="689" hidden="1" spans="22:29">
      <c r="V689" s="4"/>
      <c r="W689" s="4"/>
      <c r="X689" s="4"/>
      <c r="Y689" s="4"/>
      <c r="Z689" s="4"/>
      <c r="AA689" s="4"/>
      <c r="AB689" s="4"/>
      <c r="AC689" s="4"/>
    </row>
    <row r="690" hidden="1" spans="22:29">
      <c r="V690" s="4"/>
      <c r="W690" s="4"/>
      <c r="X690" s="4"/>
      <c r="Y690" s="4"/>
      <c r="Z690" s="4"/>
      <c r="AA690" s="4"/>
      <c r="AB690" s="4"/>
      <c r="AC690" s="4"/>
    </row>
    <row r="691" hidden="1" spans="22:29">
      <c r="V691" s="4"/>
      <c r="W691" s="4"/>
      <c r="X691" s="4"/>
      <c r="Y691" s="4"/>
      <c r="Z691" s="4"/>
      <c r="AA691" s="4"/>
      <c r="AB691" s="4"/>
      <c r="AC691" s="4"/>
    </row>
    <row r="692" hidden="1" spans="22:29">
      <c r="V692" s="4"/>
      <c r="W692" s="4"/>
      <c r="X692" s="4"/>
      <c r="Y692" s="4"/>
      <c r="Z692" s="4"/>
      <c r="AA692" s="4"/>
      <c r="AB692" s="4"/>
      <c r="AC692" s="4"/>
    </row>
    <row r="693" hidden="1" spans="22:29">
      <c r="V693" s="4"/>
      <c r="W693" s="4"/>
      <c r="X693" s="4"/>
      <c r="Y693" s="4"/>
      <c r="Z693" s="4"/>
      <c r="AA693" s="4"/>
      <c r="AB693" s="4"/>
      <c r="AC693" s="4"/>
    </row>
    <row r="694" hidden="1" spans="22:29">
      <c r="V694" s="4"/>
      <c r="W694" s="4"/>
      <c r="X694" s="4"/>
      <c r="Y694" s="4"/>
      <c r="Z694" s="4"/>
      <c r="AA694" s="4"/>
      <c r="AB694" s="4"/>
      <c r="AC694" s="4"/>
    </row>
    <row r="695" hidden="1" spans="22:29">
      <c r="V695" s="4"/>
      <c r="W695" s="4"/>
      <c r="X695" s="4"/>
      <c r="Y695" s="4"/>
      <c r="Z695" s="4"/>
      <c r="AA695" s="4"/>
      <c r="AB695" s="4"/>
      <c r="AC695" s="4"/>
    </row>
    <row r="696" hidden="1" spans="22:29">
      <c r="V696" s="4"/>
      <c r="W696" s="4"/>
      <c r="X696" s="4"/>
      <c r="Y696" s="4"/>
      <c r="Z696" s="4"/>
      <c r="AA696" s="4"/>
      <c r="AB696" s="4"/>
      <c r="AC696" s="4"/>
    </row>
    <row r="697" hidden="1" spans="22:29">
      <c r="V697" s="4"/>
      <c r="W697" s="4"/>
      <c r="X697" s="4"/>
      <c r="Y697" s="4"/>
      <c r="Z697" s="4"/>
      <c r="AA697" s="4"/>
      <c r="AB697" s="4"/>
      <c r="AC697" s="4"/>
    </row>
    <row r="698" hidden="1" spans="22:29">
      <c r="V698" s="4"/>
      <c r="W698" s="4"/>
      <c r="X698" s="4"/>
      <c r="Y698" s="4"/>
      <c r="Z698" s="4"/>
      <c r="AA698" s="4"/>
      <c r="AB698" s="4"/>
      <c r="AC698" s="4"/>
    </row>
    <row r="699" hidden="1" spans="22:29">
      <c r="V699" s="4"/>
      <c r="W699" s="4"/>
      <c r="X699" s="4"/>
      <c r="Y699" s="4"/>
      <c r="Z699" s="4"/>
      <c r="AA699" s="4"/>
      <c r="AB699" s="4"/>
      <c r="AC699" s="4"/>
    </row>
    <row r="700" hidden="1" spans="22:29">
      <c r="V700" s="4"/>
      <c r="W700" s="4"/>
      <c r="X700" s="4"/>
      <c r="Y700" s="4"/>
      <c r="Z700" s="4"/>
      <c r="AA700" s="4"/>
      <c r="AB700" s="4"/>
      <c r="AC700" s="4"/>
    </row>
    <row r="701" hidden="1" spans="22:29">
      <c r="V701" s="4"/>
      <c r="W701" s="4"/>
      <c r="X701" s="4"/>
      <c r="Y701" s="4"/>
      <c r="Z701" s="4"/>
      <c r="AA701" s="4"/>
      <c r="AB701" s="4"/>
      <c r="AC701" s="4"/>
    </row>
    <row r="702" hidden="1" spans="22:29">
      <c r="V702" s="4"/>
      <c r="W702" s="4"/>
      <c r="X702" s="4"/>
      <c r="Y702" s="4"/>
      <c r="Z702" s="4"/>
      <c r="AA702" s="4"/>
      <c r="AB702" s="4"/>
      <c r="AC702" s="4"/>
    </row>
    <row r="703" hidden="1" spans="22:29">
      <c r="V703" s="4"/>
      <c r="W703" s="4"/>
      <c r="X703" s="4"/>
      <c r="Y703" s="4"/>
      <c r="Z703" s="4"/>
      <c r="AA703" s="4"/>
      <c r="AB703" s="4"/>
      <c r="AC703" s="4"/>
    </row>
    <row r="704" hidden="1" spans="22:29">
      <c r="V704" s="4"/>
      <c r="W704" s="4"/>
      <c r="X704" s="4"/>
      <c r="Y704" s="4"/>
      <c r="Z704" s="4"/>
      <c r="AA704" s="4"/>
      <c r="AB704" s="4"/>
      <c r="AC704" s="4"/>
    </row>
    <row r="705" hidden="1" spans="22:29">
      <c r="V705" s="4"/>
      <c r="W705" s="4"/>
      <c r="X705" s="4"/>
      <c r="Y705" s="4"/>
      <c r="Z705" s="4"/>
      <c r="AA705" s="4"/>
      <c r="AB705" s="4"/>
      <c r="AC705" s="4"/>
    </row>
    <row r="706" hidden="1" spans="22:29">
      <c r="V706" s="4"/>
      <c r="W706" s="4"/>
      <c r="X706" s="4"/>
      <c r="Y706" s="4"/>
      <c r="Z706" s="4"/>
      <c r="AA706" s="4"/>
      <c r="AB706" s="4"/>
      <c r="AC706" s="4"/>
    </row>
    <row r="707" hidden="1" spans="22:29">
      <c r="V707" s="4"/>
      <c r="W707" s="4"/>
      <c r="X707" s="4"/>
      <c r="Y707" s="4"/>
      <c r="Z707" s="4"/>
      <c r="AA707" s="4"/>
      <c r="AB707" s="4"/>
      <c r="AC707" s="4"/>
    </row>
    <row r="708" hidden="1" spans="22:29">
      <c r="V708" s="4"/>
      <c r="W708" s="4"/>
      <c r="X708" s="4"/>
      <c r="Y708" s="4"/>
      <c r="Z708" s="4"/>
      <c r="AA708" s="4"/>
      <c r="AB708" s="4"/>
      <c r="AC708" s="4"/>
    </row>
    <row r="709" hidden="1" spans="22:29">
      <c r="V709" s="4"/>
      <c r="W709" s="4"/>
      <c r="X709" s="4"/>
      <c r="Y709" s="4"/>
      <c r="Z709" s="4"/>
      <c r="AA709" s="4"/>
      <c r="AB709" s="4"/>
      <c r="AC709" s="4"/>
    </row>
    <row r="710" hidden="1" spans="22:29">
      <c r="V710" s="4"/>
      <c r="W710" s="4"/>
      <c r="X710" s="4"/>
      <c r="Y710" s="4"/>
      <c r="Z710" s="4"/>
      <c r="AA710" s="4"/>
      <c r="AB710" s="4"/>
      <c r="AC710" s="4"/>
    </row>
    <row r="711" hidden="1" spans="22:29">
      <c r="V711" s="4"/>
      <c r="W711" s="4"/>
      <c r="X711" s="4"/>
      <c r="Y711" s="4"/>
      <c r="Z711" s="4"/>
      <c r="AA711" s="4"/>
      <c r="AB711" s="4"/>
      <c r="AC711" s="4"/>
    </row>
    <row r="712" hidden="1" spans="22:29">
      <c r="V712" s="4"/>
      <c r="W712" s="4"/>
      <c r="X712" s="4"/>
      <c r="Y712" s="4"/>
      <c r="Z712" s="4"/>
      <c r="AA712" s="4"/>
      <c r="AB712" s="4"/>
      <c r="AC712" s="4"/>
    </row>
    <row r="713" hidden="1" spans="22:29">
      <c r="V713" s="4"/>
      <c r="W713" s="4"/>
      <c r="X713" s="4"/>
      <c r="Y713" s="4"/>
      <c r="Z713" s="4"/>
      <c r="AA713" s="4"/>
      <c r="AB713" s="4"/>
      <c r="AC713" s="4"/>
    </row>
    <row r="714" hidden="1" spans="22:29">
      <c r="V714" s="4"/>
      <c r="W714" s="4"/>
      <c r="X714" s="4"/>
      <c r="Y714" s="4"/>
      <c r="Z714" s="4"/>
      <c r="AA714" s="4"/>
      <c r="AB714" s="4"/>
      <c r="AC714" s="4"/>
    </row>
    <row r="715" hidden="1" spans="22:29">
      <c r="V715" s="4"/>
      <c r="W715" s="4"/>
      <c r="X715" s="4"/>
      <c r="Y715" s="4"/>
      <c r="Z715" s="4"/>
      <c r="AA715" s="4"/>
      <c r="AB715" s="4"/>
      <c r="AC715" s="4"/>
    </row>
    <row r="716" hidden="1" spans="22:29">
      <c r="V716" s="4"/>
      <c r="W716" s="4"/>
      <c r="X716" s="4"/>
      <c r="Y716" s="4"/>
      <c r="Z716" s="4"/>
      <c r="AA716" s="4"/>
      <c r="AB716" s="4"/>
      <c r="AC716" s="4"/>
    </row>
    <row r="717" hidden="1" spans="22:29">
      <c r="V717" s="4"/>
      <c r="W717" s="4"/>
      <c r="X717" s="4"/>
      <c r="Y717" s="4"/>
      <c r="Z717" s="4"/>
      <c r="AA717" s="4"/>
      <c r="AB717" s="4"/>
      <c r="AC717" s="4"/>
    </row>
    <row r="718" hidden="1" spans="22:29">
      <c r="V718" s="4"/>
      <c r="W718" s="4"/>
      <c r="X718" s="4"/>
      <c r="Y718" s="4"/>
      <c r="Z718" s="4"/>
      <c r="AA718" s="4"/>
      <c r="AB718" s="4"/>
      <c r="AC718" s="4"/>
    </row>
    <row r="719" hidden="1" spans="22:29">
      <c r="V719" s="4"/>
      <c r="W719" s="4"/>
      <c r="X719" s="4"/>
      <c r="Y719" s="4"/>
      <c r="Z719" s="4"/>
      <c r="AA719" s="4"/>
      <c r="AB719" s="4"/>
      <c r="AC719" s="4"/>
    </row>
    <row r="720" hidden="1" spans="22:29">
      <c r="V720" s="4"/>
      <c r="W720" s="4"/>
      <c r="X720" s="4"/>
      <c r="Y720" s="4"/>
      <c r="Z720" s="4"/>
      <c r="AA720" s="4"/>
      <c r="AB720" s="4"/>
      <c r="AC720" s="4"/>
    </row>
    <row r="721" hidden="1" spans="22:29">
      <c r="V721" s="4"/>
      <c r="W721" s="4"/>
      <c r="X721" s="4"/>
      <c r="Y721" s="4"/>
      <c r="Z721" s="4"/>
      <c r="AA721" s="4"/>
      <c r="AB721" s="4"/>
      <c r="AC721" s="4"/>
    </row>
    <row r="722" hidden="1" spans="22:29">
      <c r="V722" s="4"/>
      <c r="W722" s="4"/>
      <c r="X722" s="4"/>
      <c r="Y722" s="4"/>
      <c r="Z722" s="4"/>
      <c r="AA722" s="4"/>
      <c r="AB722" s="4"/>
      <c r="AC722" s="4"/>
    </row>
    <row r="723" hidden="1" spans="22:29">
      <c r="V723" s="4"/>
      <c r="W723" s="4"/>
      <c r="X723" s="4"/>
      <c r="Y723" s="4"/>
      <c r="Z723" s="4"/>
      <c r="AA723" s="4"/>
      <c r="AB723" s="4"/>
      <c r="AC723" s="4"/>
    </row>
    <row r="724" hidden="1" spans="22:29">
      <c r="V724" s="4"/>
      <c r="W724" s="4"/>
      <c r="X724" s="4"/>
      <c r="Y724" s="4"/>
      <c r="Z724" s="4"/>
      <c r="AA724" s="4"/>
      <c r="AB724" s="4"/>
      <c r="AC724" s="4"/>
    </row>
    <row r="725" hidden="1" spans="22:29">
      <c r="V725" s="4"/>
      <c r="W725" s="4"/>
      <c r="X725" s="4"/>
      <c r="Y725" s="4"/>
      <c r="Z725" s="4"/>
      <c r="AA725" s="4"/>
      <c r="AB725" s="4"/>
      <c r="AC725" s="4"/>
    </row>
    <row r="726" hidden="1" spans="22:29">
      <c r="V726" s="4"/>
      <c r="W726" s="4"/>
      <c r="X726" s="4"/>
      <c r="Y726" s="4"/>
      <c r="Z726" s="4"/>
      <c r="AA726" s="4"/>
      <c r="AB726" s="4"/>
      <c r="AC726" s="4"/>
    </row>
    <row r="727" hidden="1" spans="22:29">
      <c r="V727" s="4"/>
      <c r="W727" s="4"/>
      <c r="X727" s="4"/>
      <c r="Y727" s="4"/>
      <c r="Z727" s="4"/>
      <c r="AA727" s="4"/>
      <c r="AB727" s="4"/>
      <c r="AC727" s="4"/>
    </row>
    <row r="728" hidden="1" spans="22:29">
      <c r="V728" s="4"/>
      <c r="W728" s="4"/>
      <c r="X728" s="4"/>
      <c r="Y728" s="4"/>
      <c r="Z728" s="4"/>
      <c r="AA728" s="4"/>
      <c r="AB728" s="4"/>
      <c r="AC728" s="4"/>
    </row>
    <row r="729" hidden="1" spans="22:29">
      <c r="V729" s="4"/>
      <c r="W729" s="4"/>
      <c r="X729" s="4"/>
      <c r="Y729" s="4"/>
      <c r="Z729" s="4"/>
      <c r="AA729" s="4"/>
      <c r="AB729" s="4"/>
      <c r="AC729" s="4"/>
    </row>
    <row r="730" hidden="1" spans="22:29">
      <c r="V730" s="4"/>
      <c r="W730" s="4"/>
      <c r="X730" s="4"/>
      <c r="Y730" s="4"/>
      <c r="Z730" s="4"/>
      <c r="AA730" s="4"/>
      <c r="AB730" s="4"/>
      <c r="AC730" s="4"/>
    </row>
    <row r="731" hidden="1" spans="22:29">
      <c r="V731" s="4"/>
      <c r="W731" s="4"/>
      <c r="X731" s="4"/>
      <c r="Y731" s="4"/>
      <c r="Z731" s="4"/>
      <c r="AA731" s="4"/>
      <c r="AB731" s="4"/>
      <c r="AC731" s="4"/>
    </row>
    <row r="732" hidden="1" spans="22:29">
      <c r="V732" s="4"/>
      <c r="W732" s="4"/>
      <c r="X732" s="4"/>
      <c r="Y732" s="4"/>
      <c r="Z732" s="4"/>
      <c r="AA732" s="4"/>
      <c r="AB732" s="4"/>
      <c r="AC732" s="4"/>
    </row>
    <row r="733" hidden="1" spans="22:29">
      <c r="V733" s="4"/>
      <c r="W733" s="4"/>
      <c r="X733" s="4"/>
      <c r="Y733" s="4"/>
      <c r="Z733" s="4"/>
      <c r="AA733" s="4"/>
      <c r="AB733" s="4"/>
      <c r="AC733" s="4"/>
    </row>
    <row r="734" hidden="1" spans="22:29">
      <c r="V734" s="4"/>
      <c r="W734" s="4"/>
      <c r="X734" s="4"/>
      <c r="Y734" s="4"/>
      <c r="Z734" s="4"/>
      <c r="AA734" s="4"/>
      <c r="AB734" s="4"/>
      <c r="AC734" s="4"/>
    </row>
    <row r="735" hidden="1" spans="22:29">
      <c r="V735" s="4"/>
      <c r="W735" s="4"/>
      <c r="X735" s="4"/>
      <c r="Y735" s="4"/>
      <c r="Z735" s="4"/>
      <c r="AA735" s="4"/>
      <c r="AB735" s="4"/>
      <c r="AC735" s="4"/>
    </row>
    <row r="736" hidden="1" spans="22:29">
      <c r="V736" s="4"/>
      <c r="W736" s="4"/>
      <c r="X736" s="4"/>
      <c r="Y736" s="4"/>
      <c r="Z736" s="4"/>
      <c r="AA736" s="4"/>
      <c r="AB736" s="4"/>
      <c r="AC736" s="4"/>
    </row>
    <row r="737" hidden="1" spans="22:29">
      <c r="V737" s="4"/>
      <c r="W737" s="4"/>
      <c r="X737" s="4"/>
      <c r="Y737" s="4"/>
      <c r="Z737" s="4"/>
      <c r="AA737" s="4"/>
      <c r="AB737" s="4"/>
      <c r="AC737" s="4"/>
    </row>
    <row r="738" hidden="1" spans="22:29">
      <c r="V738" s="4"/>
      <c r="W738" s="4"/>
      <c r="X738" s="4"/>
      <c r="Y738" s="4"/>
      <c r="Z738" s="4"/>
      <c r="AA738" s="4"/>
      <c r="AB738" s="4"/>
      <c r="AC738" s="4"/>
    </row>
    <row r="739" hidden="1" spans="22:29">
      <c r="V739" s="4"/>
      <c r="W739" s="4"/>
      <c r="X739" s="4"/>
      <c r="Y739" s="4"/>
      <c r="Z739" s="4"/>
      <c r="AA739" s="4"/>
      <c r="AB739" s="4"/>
      <c r="AC739" s="4"/>
    </row>
    <row r="740" hidden="1" spans="22:29">
      <c r="V740" s="4"/>
      <c r="W740" s="4"/>
      <c r="X740" s="4"/>
      <c r="Y740" s="4"/>
      <c r="Z740" s="4"/>
      <c r="AA740" s="4"/>
      <c r="AB740" s="4"/>
      <c r="AC740" s="4"/>
    </row>
    <row r="741" hidden="1" spans="22:29">
      <c r="V741" s="4"/>
      <c r="W741" s="4"/>
      <c r="X741" s="4"/>
      <c r="Y741" s="4"/>
      <c r="Z741" s="4"/>
      <c r="AA741" s="4"/>
      <c r="AB741" s="4"/>
      <c r="AC741" s="4"/>
    </row>
    <row r="742" hidden="1" spans="22:29">
      <c r="V742" s="4"/>
      <c r="W742" s="4"/>
      <c r="X742" s="4"/>
      <c r="Y742" s="4"/>
      <c r="Z742" s="4"/>
      <c r="AA742" s="4"/>
      <c r="AB742" s="4"/>
      <c r="AC742" s="4"/>
    </row>
    <row r="743" hidden="1" spans="22:29">
      <c r="V743" s="4"/>
      <c r="W743" s="4"/>
      <c r="X743" s="4"/>
      <c r="Y743" s="4"/>
      <c r="Z743" s="4"/>
      <c r="AA743" s="4"/>
      <c r="AB743" s="4"/>
      <c r="AC743" s="4"/>
    </row>
    <row r="744" hidden="1" spans="22:29">
      <c r="V744" s="4"/>
      <c r="W744" s="4"/>
      <c r="X744" s="4"/>
      <c r="Y744" s="4"/>
      <c r="Z744" s="4"/>
      <c r="AA744" s="4"/>
      <c r="AB744" s="4"/>
      <c r="AC744" s="4"/>
    </row>
    <row r="745" hidden="1" spans="22:29">
      <c r="V745" s="4"/>
      <c r="W745" s="4"/>
      <c r="X745" s="4"/>
      <c r="Y745" s="4"/>
      <c r="Z745" s="4"/>
      <c r="AA745" s="4"/>
      <c r="AB745" s="4"/>
      <c r="AC745" s="4"/>
    </row>
    <row r="746" hidden="1" spans="22:29">
      <c r="V746" s="4"/>
      <c r="W746" s="4"/>
      <c r="X746" s="4"/>
      <c r="Y746" s="4"/>
      <c r="Z746" s="4"/>
      <c r="AA746" s="4"/>
      <c r="AB746" s="4"/>
      <c r="AC746" s="4"/>
    </row>
    <row r="747" hidden="1" spans="22:29">
      <c r="V747" s="4"/>
      <c r="W747" s="4"/>
      <c r="X747" s="4"/>
      <c r="Y747" s="4"/>
      <c r="Z747" s="4"/>
      <c r="AA747" s="4"/>
      <c r="AB747" s="4"/>
      <c r="AC747" s="4"/>
    </row>
    <row r="748" hidden="1" spans="22:29">
      <c r="V748" s="4"/>
      <c r="W748" s="4"/>
      <c r="X748" s="4"/>
      <c r="Y748" s="4"/>
      <c r="Z748" s="4"/>
      <c r="AA748" s="4"/>
      <c r="AB748" s="4"/>
      <c r="AC748" s="4"/>
    </row>
    <row r="749" hidden="1" spans="22:29">
      <c r="V749" s="4"/>
      <c r="W749" s="4"/>
      <c r="X749" s="4"/>
      <c r="Y749" s="4"/>
      <c r="Z749" s="4"/>
      <c r="AA749" s="4"/>
      <c r="AB749" s="4"/>
      <c r="AC749" s="4"/>
    </row>
    <row r="750" hidden="1" spans="22:29">
      <c r="V750" s="4"/>
      <c r="W750" s="4"/>
      <c r="X750" s="4"/>
      <c r="Y750" s="4"/>
      <c r="Z750" s="4"/>
      <c r="AA750" s="4"/>
      <c r="AB750" s="4"/>
      <c r="AC750" s="4"/>
    </row>
    <row r="751" hidden="1" spans="22:29">
      <c r="V751" s="4"/>
      <c r="W751" s="4"/>
      <c r="X751" s="4"/>
      <c r="Y751" s="4"/>
      <c r="Z751" s="4"/>
      <c r="AA751" s="4"/>
      <c r="AB751" s="4"/>
      <c r="AC751" s="4"/>
    </row>
    <row r="752" hidden="1" spans="22:29">
      <c r="V752" s="4"/>
      <c r="W752" s="4"/>
      <c r="X752" s="4"/>
      <c r="Y752" s="4"/>
      <c r="Z752" s="4"/>
      <c r="AA752" s="4"/>
      <c r="AB752" s="4"/>
      <c r="AC752" s="4"/>
    </row>
    <row r="753" hidden="1" spans="22:29">
      <c r="V753" s="4"/>
      <c r="W753" s="4"/>
      <c r="X753" s="4"/>
      <c r="Y753" s="4"/>
      <c r="Z753" s="4"/>
      <c r="AA753" s="4"/>
      <c r="AB753" s="4"/>
      <c r="AC753" s="4"/>
    </row>
    <row r="754" hidden="1" spans="22:29">
      <c r="V754" s="4"/>
      <c r="W754" s="4"/>
      <c r="X754" s="4"/>
      <c r="Y754" s="4"/>
      <c r="Z754" s="4"/>
      <c r="AA754" s="4"/>
      <c r="AB754" s="4"/>
      <c r="AC754" s="4"/>
    </row>
    <row r="755" hidden="1" spans="22:29">
      <c r="V755" s="4"/>
      <c r="W755" s="4"/>
      <c r="X755" s="4"/>
      <c r="Y755" s="4"/>
      <c r="Z755" s="4"/>
      <c r="AA755" s="4"/>
      <c r="AB755" s="4"/>
      <c r="AC755" s="4"/>
    </row>
    <row r="756" hidden="1" spans="22:29">
      <c r="V756" s="4"/>
      <c r="W756" s="4"/>
      <c r="X756" s="4"/>
      <c r="Y756" s="4"/>
      <c r="Z756" s="4"/>
      <c r="AA756" s="4"/>
      <c r="AB756" s="4"/>
      <c r="AC756" s="4"/>
    </row>
    <row r="757" hidden="1" spans="22:29">
      <c r="V757" s="4"/>
      <c r="W757" s="4"/>
      <c r="X757" s="4"/>
      <c r="Y757" s="4"/>
      <c r="Z757" s="4"/>
      <c r="AA757" s="4"/>
      <c r="AB757" s="4"/>
      <c r="AC757" s="4"/>
    </row>
    <row r="758" hidden="1" spans="22:29">
      <c r="V758" s="4"/>
      <c r="W758" s="4"/>
      <c r="X758" s="4"/>
      <c r="Y758" s="4"/>
      <c r="Z758" s="4"/>
      <c r="AA758" s="4"/>
      <c r="AB758" s="4"/>
      <c r="AC758" s="4"/>
    </row>
    <row r="759" hidden="1" spans="22:29">
      <c r="V759" s="4"/>
      <c r="W759" s="4"/>
      <c r="X759" s="4"/>
      <c r="Y759" s="4"/>
      <c r="Z759" s="4"/>
      <c r="AA759" s="4"/>
      <c r="AB759" s="4"/>
      <c r="AC759" s="4"/>
    </row>
    <row r="760" hidden="1" spans="22:29">
      <c r="V760" s="4"/>
      <c r="W760" s="4"/>
      <c r="X760" s="4"/>
      <c r="Y760" s="4"/>
      <c r="Z760" s="4"/>
      <c r="AA760" s="4"/>
      <c r="AB760" s="4"/>
      <c r="AC760" s="4"/>
    </row>
    <row r="761" hidden="1" spans="22:29">
      <c r="V761" s="4"/>
      <c r="W761" s="4"/>
      <c r="X761" s="4"/>
      <c r="Y761" s="4"/>
      <c r="Z761" s="4"/>
      <c r="AA761" s="4"/>
      <c r="AB761" s="4"/>
      <c r="AC761" s="4"/>
    </row>
    <row r="762" hidden="1" spans="22:29">
      <c r="V762" s="4"/>
      <c r="W762" s="4"/>
      <c r="X762" s="4"/>
      <c r="Y762" s="4"/>
      <c r="Z762" s="4"/>
      <c r="AA762" s="4"/>
      <c r="AB762" s="4"/>
      <c r="AC762" s="4"/>
    </row>
    <row r="763" hidden="1" spans="22:29">
      <c r="V763" s="4"/>
      <c r="W763" s="4"/>
      <c r="X763" s="4"/>
      <c r="Y763" s="4"/>
      <c r="Z763" s="4"/>
      <c r="AA763" s="4"/>
      <c r="AB763" s="4"/>
      <c r="AC763" s="4"/>
    </row>
    <row r="764" hidden="1" spans="22:29">
      <c r="V764" s="4"/>
      <c r="W764" s="4"/>
      <c r="X764" s="4"/>
      <c r="Y764" s="4"/>
      <c r="Z764" s="4"/>
      <c r="AA764" s="4"/>
      <c r="AB764" s="4"/>
      <c r="AC764" s="4"/>
    </row>
    <row r="765" hidden="1" spans="22:29">
      <c r="V765" s="4"/>
      <c r="W765" s="4"/>
      <c r="X765" s="4"/>
      <c r="Y765" s="4"/>
      <c r="Z765" s="4"/>
      <c r="AA765" s="4"/>
      <c r="AB765" s="4"/>
      <c r="AC765" s="4"/>
    </row>
    <row r="766" hidden="1" spans="22:29">
      <c r="V766" s="4"/>
      <c r="W766" s="4"/>
      <c r="X766" s="4"/>
      <c r="Y766" s="4"/>
      <c r="Z766" s="4"/>
      <c r="AA766" s="4"/>
      <c r="AB766" s="4"/>
      <c r="AC766" s="4"/>
    </row>
    <row r="767" hidden="1" spans="22:29">
      <c r="V767" s="4"/>
      <c r="W767" s="4"/>
      <c r="X767" s="4"/>
      <c r="Y767" s="4"/>
      <c r="Z767" s="4"/>
      <c r="AA767" s="4"/>
      <c r="AB767" s="4"/>
      <c r="AC767" s="4"/>
    </row>
    <row r="768" hidden="1" spans="22:29">
      <c r="V768" s="4"/>
      <c r="W768" s="4"/>
      <c r="X768" s="4"/>
      <c r="Y768" s="4"/>
      <c r="Z768" s="4"/>
      <c r="AA768" s="4"/>
      <c r="AB768" s="4"/>
      <c r="AC768" s="4"/>
    </row>
    <row r="769" hidden="1" spans="22:29">
      <c r="V769" s="4"/>
      <c r="W769" s="4"/>
      <c r="X769" s="4"/>
      <c r="Y769" s="4"/>
      <c r="Z769" s="4"/>
      <c r="AA769" s="4"/>
      <c r="AB769" s="4"/>
      <c r="AC769" s="4"/>
    </row>
    <row r="770" hidden="1" spans="22:29">
      <c r="V770" s="4"/>
      <c r="W770" s="4"/>
      <c r="X770" s="4"/>
      <c r="Y770" s="4"/>
      <c r="Z770" s="4"/>
      <c r="AA770" s="4"/>
      <c r="AB770" s="4"/>
      <c r="AC770" s="4"/>
    </row>
    <row r="771" hidden="1" spans="22:29">
      <c r="V771" s="4"/>
      <c r="W771" s="4"/>
      <c r="X771" s="4"/>
      <c r="Y771" s="4"/>
      <c r="Z771" s="4"/>
      <c r="AA771" s="4"/>
      <c r="AB771" s="4"/>
      <c r="AC771" s="4"/>
    </row>
    <row r="772" hidden="1" spans="22:29">
      <c r="V772" s="4"/>
      <c r="W772" s="4"/>
      <c r="X772" s="4"/>
      <c r="Y772" s="4"/>
      <c r="Z772" s="4"/>
      <c r="AA772" s="4"/>
      <c r="AB772" s="4"/>
      <c r="AC772" s="4"/>
    </row>
    <row r="773" hidden="1" spans="22:29">
      <c r="V773" s="4"/>
      <c r="W773" s="4"/>
      <c r="X773" s="4"/>
      <c r="Y773" s="4"/>
      <c r="Z773" s="4"/>
      <c r="AA773" s="4"/>
      <c r="AB773" s="4"/>
      <c r="AC773" s="4"/>
    </row>
    <row r="774" hidden="1" spans="22:29">
      <c r="V774" s="4"/>
      <c r="W774" s="4"/>
      <c r="X774" s="4"/>
      <c r="Y774" s="4"/>
      <c r="Z774" s="4"/>
      <c r="AA774" s="4"/>
      <c r="AB774" s="4"/>
      <c r="AC774" s="4"/>
    </row>
    <row r="775" hidden="1" spans="22:29">
      <c r="V775" s="4"/>
      <c r="W775" s="4"/>
      <c r="X775" s="4"/>
      <c r="Y775" s="4"/>
      <c r="Z775" s="4"/>
      <c r="AA775" s="4"/>
      <c r="AB775" s="4"/>
      <c r="AC775" s="4"/>
    </row>
    <row r="776" hidden="1" spans="22:29">
      <c r="V776" s="4"/>
      <c r="W776" s="4"/>
      <c r="X776" s="4"/>
      <c r="Y776" s="4"/>
      <c r="Z776" s="4"/>
      <c r="AA776" s="4"/>
      <c r="AB776" s="4"/>
      <c r="AC776" s="4"/>
    </row>
    <row r="777" hidden="1" spans="22:29">
      <c r="V777" s="4"/>
      <c r="W777" s="4"/>
      <c r="X777" s="4"/>
      <c r="Y777" s="4"/>
      <c r="Z777" s="4"/>
      <c r="AA777" s="4"/>
      <c r="AB777" s="4"/>
      <c r="AC777" s="4"/>
    </row>
    <row r="778" hidden="1" spans="22:29">
      <c r="V778" s="4"/>
      <c r="W778" s="4"/>
      <c r="X778" s="4"/>
      <c r="Y778" s="4"/>
      <c r="Z778" s="4"/>
      <c r="AA778" s="4"/>
      <c r="AB778" s="4"/>
      <c r="AC778" s="4"/>
    </row>
    <row r="779" hidden="1" spans="22:29">
      <c r="V779" s="4"/>
      <c r="W779" s="4"/>
      <c r="X779" s="4"/>
      <c r="Y779" s="4"/>
      <c r="Z779" s="4"/>
      <c r="AA779" s="4"/>
      <c r="AB779" s="4"/>
      <c r="AC779" s="4"/>
    </row>
    <row r="780" hidden="1" spans="22:29">
      <c r="V780" s="4"/>
      <c r="W780" s="4"/>
      <c r="X780" s="4"/>
      <c r="Y780" s="4"/>
      <c r="Z780" s="4"/>
      <c r="AA780" s="4"/>
      <c r="AB780" s="4"/>
      <c r="AC780" s="4"/>
    </row>
    <row r="781" hidden="1" spans="22:29">
      <c r="V781" s="4"/>
      <c r="W781" s="4"/>
      <c r="X781" s="4"/>
      <c r="Y781" s="4"/>
      <c r="Z781" s="4"/>
      <c r="AA781" s="4"/>
      <c r="AB781" s="4"/>
      <c r="AC781" s="4"/>
    </row>
    <row r="782" hidden="1" spans="22:29">
      <c r="V782" s="4"/>
      <c r="W782" s="4"/>
      <c r="X782" s="4"/>
      <c r="Y782" s="4"/>
      <c r="Z782" s="4"/>
      <c r="AA782" s="4"/>
      <c r="AB782" s="4"/>
      <c r="AC782" s="4"/>
    </row>
    <row r="783" hidden="1" spans="22:29">
      <c r="V783" s="4"/>
      <c r="W783" s="4"/>
      <c r="X783" s="4"/>
      <c r="Y783" s="4"/>
      <c r="Z783" s="4"/>
      <c r="AA783" s="4"/>
      <c r="AB783" s="4"/>
      <c r="AC783" s="4"/>
    </row>
    <row r="784" hidden="1" spans="22:29">
      <c r="V784" s="4"/>
      <c r="W784" s="4"/>
      <c r="X784" s="4"/>
      <c r="Y784" s="4"/>
      <c r="Z784" s="4"/>
      <c r="AA784" s="4"/>
      <c r="AB784" s="4"/>
      <c r="AC784" s="4"/>
    </row>
    <row r="785" hidden="1" spans="22:29">
      <c r="V785" s="4"/>
      <c r="W785" s="4"/>
      <c r="X785" s="4"/>
      <c r="Y785" s="4"/>
      <c r="Z785" s="4"/>
      <c r="AA785" s="4"/>
      <c r="AB785" s="4"/>
      <c r="AC785" s="4"/>
    </row>
    <row r="786" hidden="1" spans="22:29">
      <c r="V786" s="4"/>
      <c r="W786" s="4"/>
      <c r="X786" s="4"/>
      <c r="Y786" s="4"/>
      <c r="Z786" s="4"/>
      <c r="AA786" s="4"/>
      <c r="AB786" s="4"/>
      <c r="AC786" s="4"/>
    </row>
    <row r="787" hidden="1" spans="22:29">
      <c r="V787" s="4"/>
      <c r="W787" s="4"/>
      <c r="X787" s="4"/>
      <c r="Y787" s="4"/>
      <c r="Z787" s="4"/>
      <c r="AA787" s="4"/>
      <c r="AB787" s="4"/>
      <c r="AC787" s="4"/>
    </row>
    <row r="788" hidden="1" spans="22:29">
      <c r="V788" s="4"/>
      <c r="W788" s="4"/>
      <c r="X788" s="4"/>
      <c r="Y788" s="4"/>
      <c r="Z788" s="4"/>
      <c r="AA788" s="4"/>
      <c r="AB788" s="4"/>
      <c r="AC788" s="4"/>
    </row>
    <row r="789" hidden="1" spans="22:29">
      <c r="V789" s="4"/>
      <c r="W789" s="4"/>
      <c r="X789" s="4"/>
      <c r="Y789" s="4"/>
      <c r="Z789" s="4"/>
      <c r="AA789" s="4"/>
      <c r="AB789" s="4"/>
      <c r="AC789" s="4"/>
    </row>
    <row r="790" hidden="1" spans="22:29">
      <c r="V790" s="4"/>
      <c r="W790" s="4"/>
      <c r="X790" s="4"/>
      <c r="Y790" s="4"/>
      <c r="Z790" s="4"/>
      <c r="AA790" s="4"/>
      <c r="AB790" s="4"/>
      <c r="AC790" s="4"/>
    </row>
    <row r="791" hidden="1" spans="22:29">
      <c r="V791" s="4"/>
      <c r="W791" s="4"/>
      <c r="X791" s="4"/>
      <c r="Y791" s="4"/>
      <c r="Z791" s="4"/>
      <c r="AA791" s="4"/>
      <c r="AB791" s="4"/>
      <c r="AC791" s="4"/>
    </row>
    <row r="792" hidden="1" spans="22:29">
      <c r="V792" s="4"/>
      <c r="W792" s="4"/>
      <c r="X792" s="4"/>
      <c r="Y792" s="4"/>
      <c r="Z792" s="4"/>
      <c r="AA792" s="4"/>
      <c r="AB792" s="4"/>
      <c r="AC792" s="4"/>
    </row>
    <row r="793" hidden="1" spans="22:29">
      <c r="V793" s="4"/>
      <c r="W793" s="4"/>
      <c r="X793" s="4"/>
      <c r="Y793" s="4"/>
      <c r="Z793" s="4"/>
      <c r="AA793" s="4"/>
      <c r="AB793" s="4"/>
      <c r="AC793" s="4"/>
    </row>
    <row r="794" hidden="1" spans="22:29">
      <c r="V794" s="4"/>
      <c r="W794" s="4"/>
      <c r="X794" s="4"/>
      <c r="Y794" s="4"/>
      <c r="Z794" s="4"/>
      <c r="AA794" s="4"/>
      <c r="AB794" s="4"/>
      <c r="AC794" s="4"/>
    </row>
    <row r="795" hidden="1" spans="22:29">
      <c r="V795" s="4"/>
      <c r="W795" s="4"/>
      <c r="X795" s="4"/>
      <c r="Y795" s="4"/>
      <c r="Z795" s="4"/>
      <c r="AA795" s="4"/>
      <c r="AB795" s="4"/>
      <c r="AC795" s="4"/>
    </row>
    <row r="796" hidden="1" spans="22:29">
      <c r="V796" s="4"/>
      <c r="W796" s="4"/>
      <c r="X796" s="4"/>
      <c r="Y796" s="4"/>
      <c r="Z796" s="4"/>
      <c r="AA796" s="4"/>
      <c r="AB796" s="4"/>
      <c r="AC796" s="4"/>
    </row>
    <row r="797" hidden="1" spans="22:29">
      <c r="V797" s="4"/>
      <c r="W797" s="4"/>
      <c r="X797" s="4"/>
      <c r="Y797" s="4"/>
      <c r="Z797" s="4"/>
      <c r="AA797" s="4"/>
      <c r="AB797" s="4"/>
      <c r="AC797" s="4"/>
    </row>
    <row r="798" hidden="1" spans="22:29">
      <c r="V798" s="4"/>
      <c r="W798" s="4"/>
      <c r="X798" s="4"/>
      <c r="Y798" s="4"/>
      <c r="Z798" s="4"/>
      <c r="AA798" s="4"/>
      <c r="AB798" s="4"/>
      <c r="AC798" s="4"/>
    </row>
    <row r="799" hidden="1" spans="22:29">
      <c r="V799" s="4"/>
      <c r="W799" s="4"/>
      <c r="X799" s="4"/>
      <c r="Y799" s="4"/>
      <c r="Z799" s="4"/>
      <c r="AA799" s="4"/>
      <c r="AB799" s="4"/>
      <c r="AC799" s="4"/>
    </row>
    <row r="800" hidden="1" spans="22:29">
      <c r="V800" s="4"/>
      <c r="W800" s="4"/>
      <c r="X800" s="4"/>
      <c r="Y800" s="4"/>
      <c r="Z800" s="4"/>
      <c r="AA800" s="4"/>
      <c r="AB800" s="4"/>
      <c r="AC800" s="4"/>
    </row>
    <row r="801" hidden="1" spans="22:29">
      <c r="V801" s="4"/>
      <c r="W801" s="4"/>
      <c r="X801" s="4"/>
      <c r="Y801" s="4"/>
      <c r="Z801" s="4"/>
      <c r="AA801" s="4"/>
      <c r="AB801" s="4"/>
      <c r="AC801" s="4"/>
    </row>
    <row r="802" hidden="1" spans="22:29">
      <c r="V802" s="4"/>
      <c r="W802" s="4"/>
      <c r="X802" s="4"/>
      <c r="Y802" s="4"/>
      <c r="Z802" s="4"/>
      <c r="AA802" s="4"/>
      <c r="AB802" s="4"/>
      <c r="AC802" s="4"/>
    </row>
    <row r="803" hidden="1" spans="22:29">
      <c r="V803" s="4"/>
      <c r="W803" s="4"/>
      <c r="X803" s="4"/>
      <c r="Y803" s="4"/>
      <c r="Z803" s="4"/>
      <c r="AA803" s="4"/>
      <c r="AB803" s="4"/>
      <c r="AC803" s="4"/>
    </row>
    <row r="804" hidden="1" spans="22:29">
      <c r="V804" s="4"/>
      <c r="W804" s="4"/>
      <c r="X804" s="4"/>
      <c r="Y804" s="4"/>
      <c r="Z804" s="4"/>
      <c r="AA804" s="4"/>
      <c r="AB804" s="4"/>
      <c r="AC804" s="4"/>
    </row>
    <row r="805" hidden="1" spans="22:29">
      <c r="V805" s="4"/>
      <c r="W805" s="4"/>
      <c r="X805" s="4"/>
      <c r="Y805" s="4"/>
      <c r="Z805" s="4"/>
      <c r="AA805" s="4"/>
      <c r="AB805" s="4"/>
      <c r="AC805" s="4"/>
    </row>
    <row r="806" hidden="1" spans="22:29">
      <c r="V806" s="4"/>
      <c r="W806" s="4"/>
      <c r="X806" s="4"/>
      <c r="Y806" s="4"/>
      <c r="Z806" s="4"/>
      <c r="AA806" s="4"/>
      <c r="AB806" s="4"/>
      <c r="AC806" s="4"/>
    </row>
    <row r="807" hidden="1" spans="22:29">
      <c r="V807" s="4"/>
      <c r="W807" s="4"/>
      <c r="X807" s="4"/>
      <c r="Y807" s="4"/>
      <c r="Z807" s="4"/>
      <c r="AA807" s="4"/>
      <c r="AB807" s="4"/>
      <c r="AC807" s="4"/>
    </row>
    <row r="808" hidden="1" spans="22:29">
      <c r="V808" s="4"/>
      <c r="W808" s="4"/>
      <c r="X808" s="4"/>
      <c r="Y808" s="4"/>
      <c r="Z808" s="4"/>
      <c r="AA808" s="4"/>
      <c r="AB808" s="4"/>
      <c r="AC808" s="4"/>
    </row>
    <row r="809" hidden="1" spans="22:29">
      <c r="V809" s="4"/>
      <c r="W809" s="4"/>
      <c r="X809" s="4"/>
      <c r="Y809" s="4"/>
      <c r="Z809" s="4"/>
      <c r="AA809" s="4"/>
      <c r="AB809" s="4"/>
      <c r="AC809" s="4"/>
    </row>
    <row r="810" hidden="1" spans="22:29">
      <c r="V810" s="4"/>
      <c r="W810" s="4"/>
      <c r="X810" s="4"/>
      <c r="Y810" s="4"/>
      <c r="Z810" s="4"/>
      <c r="AA810" s="4"/>
      <c r="AB810" s="4"/>
      <c r="AC810" s="4"/>
    </row>
    <row r="811" hidden="1" spans="22:29">
      <c r="V811" s="4"/>
      <c r="W811" s="4"/>
      <c r="X811" s="4"/>
      <c r="Y811" s="4"/>
      <c r="Z811" s="4"/>
      <c r="AA811" s="4"/>
      <c r="AB811" s="4"/>
      <c r="AC811" s="4"/>
    </row>
    <row r="812" hidden="1" spans="22:29">
      <c r="V812" s="4"/>
      <c r="W812" s="4"/>
      <c r="X812" s="4"/>
      <c r="Y812" s="4"/>
      <c r="Z812" s="4"/>
      <c r="AA812" s="4"/>
      <c r="AB812" s="4"/>
      <c r="AC812" s="4"/>
    </row>
    <row r="813" hidden="1" spans="22:29">
      <c r="V813" s="4"/>
      <c r="W813" s="4"/>
      <c r="X813" s="4"/>
      <c r="Y813" s="4"/>
      <c r="Z813" s="4"/>
      <c r="AA813" s="4"/>
      <c r="AB813" s="4"/>
      <c r="AC813" s="4"/>
    </row>
    <row r="814" hidden="1" spans="22:29">
      <c r="V814" s="4"/>
      <c r="W814" s="4"/>
      <c r="X814" s="4"/>
      <c r="Y814" s="4"/>
      <c r="Z814" s="4"/>
      <c r="AA814" s="4"/>
      <c r="AB814" s="4"/>
      <c r="AC814" s="4"/>
    </row>
    <row r="815" hidden="1" spans="22:29">
      <c r="V815" s="4"/>
      <c r="W815" s="4"/>
      <c r="X815" s="4"/>
      <c r="Y815" s="4"/>
      <c r="Z815" s="4"/>
      <c r="AA815" s="4"/>
      <c r="AB815" s="4"/>
      <c r="AC815" s="4"/>
    </row>
    <row r="816" hidden="1" spans="22:29">
      <c r="V816" s="4"/>
      <c r="W816" s="4"/>
      <c r="X816" s="4"/>
      <c r="Y816" s="4"/>
      <c r="Z816" s="4"/>
      <c r="AA816" s="4"/>
      <c r="AB816" s="4"/>
      <c r="AC816" s="4"/>
    </row>
    <row r="817" hidden="1" spans="22:29">
      <c r="V817" s="4"/>
      <c r="W817" s="4"/>
      <c r="X817" s="4"/>
      <c r="Y817" s="4"/>
      <c r="Z817" s="4"/>
      <c r="AA817" s="4"/>
      <c r="AB817" s="4"/>
      <c r="AC817" s="4"/>
    </row>
    <row r="818" hidden="1" spans="22:29">
      <c r="V818" s="4"/>
      <c r="W818" s="4"/>
      <c r="X818" s="4"/>
      <c r="Y818" s="4"/>
      <c r="Z818" s="4"/>
      <c r="AA818" s="4"/>
      <c r="AB818" s="4"/>
      <c r="AC818" s="4"/>
    </row>
    <row r="819" hidden="1" spans="22:29">
      <c r="V819" s="4"/>
      <c r="W819" s="4"/>
      <c r="X819" s="4"/>
      <c r="Y819" s="4"/>
      <c r="Z819" s="4"/>
      <c r="AA819" s="4"/>
      <c r="AB819" s="4"/>
      <c r="AC819" s="4"/>
    </row>
    <row r="820" hidden="1" spans="22:29">
      <c r="V820" s="4"/>
      <c r="W820" s="4"/>
      <c r="X820" s="4"/>
      <c r="Y820" s="4"/>
      <c r="Z820" s="4"/>
      <c r="AA820" s="4"/>
      <c r="AB820" s="4"/>
      <c r="AC820" s="4"/>
    </row>
    <row r="821" hidden="1" spans="22:29">
      <c r="V821" s="4"/>
      <c r="W821" s="4"/>
      <c r="X821" s="4"/>
      <c r="Y821" s="4"/>
      <c r="Z821" s="4"/>
      <c r="AA821" s="4"/>
      <c r="AB821" s="4"/>
      <c r="AC821" s="4"/>
    </row>
    <row r="822" hidden="1" spans="22:29">
      <c r="V822" s="4"/>
      <c r="W822" s="4"/>
      <c r="X822" s="4"/>
      <c r="Y822" s="4"/>
      <c r="Z822" s="4"/>
      <c r="AA822" s="4"/>
      <c r="AB822" s="4"/>
      <c r="AC822" s="4"/>
    </row>
    <row r="823" hidden="1" spans="22:29">
      <c r="V823" s="4"/>
      <c r="W823" s="4"/>
      <c r="X823" s="4"/>
      <c r="Y823" s="4"/>
      <c r="Z823" s="4"/>
      <c r="AA823" s="4"/>
      <c r="AB823" s="4"/>
      <c r="AC823" s="4"/>
    </row>
    <row r="824" hidden="1" spans="22:29">
      <c r="V824" s="4"/>
      <c r="W824" s="4"/>
      <c r="X824" s="4"/>
      <c r="Y824" s="4"/>
      <c r="Z824" s="4"/>
      <c r="AA824" s="4"/>
      <c r="AB824" s="4"/>
      <c r="AC824" s="4"/>
    </row>
    <row r="825" hidden="1" spans="22:29">
      <c r="V825" s="4"/>
      <c r="W825" s="4"/>
      <c r="X825" s="4"/>
      <c r="Y825" s="4"/>
      <c r="Z825" s="4"/>
      <c r="AA825" s="4"/>
      <c r="AB825" s="4"/>
      <c r="AC825" s="4"/>
    </row>
    <row r="826" hidden="1" spans="22:29">
      <c r="V826" s="4"/>
      <c r="W826" s="4"/>
      <c r="X826" s="4"/>
      <c r="Y826" s="4"/>
      <c r="Z826" s="4"/>
      <c r="AA826" s="4"/>
      <c r="AB826" s="4"/>
      <c r="AC826" s="4"/>
    </row>
    <row r="827" hidden="1" spans="22:29">
      <c r="V827" s="4"/>
      <c r="W827" s="4"/>
      <c r="X827" s="4"/>
      <c r="Y827" s="4"/>
      <c r="Z827" s="4"/>
      <c r="AA827" s="4"/>
      <c r="AB827" s="4"/>
      <c r="AC827" s="4"/>
    </row>
    <row r="828" hidden="1" spans="22:29">
      <c r="V828" s="4"/>
      <c r="W828" s="4"/>
      <c r="X828" s="4"/>
      <c r="Y828" s="4"/>
      <c r="Z828" s="4"/>
      <c r="AA828" s="4"/>
      <c r="AB828" s="4"/>
      <c r="AC828" s="4"/>
    </row>
    <row r="829" hidden="1" spans="22:29">
      <c r="V829" s="4"/>
      <c r="W829" s="4"/>
      <c r="X829" s="4"/>
      <c r="Y829" s="4"/>
      <c r="Z829" s="4"/>
      <c r="AA829" s="4"/>
      <c r="AB829" s="4"/>
      <c r="AC829" s="4"/>
    </row>
    <row r="830" hidden="1" spans="22:29">
      <c r="V830" s="4"/>
      <c r="W830" s="4"/>
      <c r="X830" s="4"/>
      <c r="Y830" s="4"/>
      <c r="Z830" s="4"/>
      <c r="AA830" s="4"/>
      <c r="AB830" s="4"/>
      <c r="AC830" s="4"/>
    </row>
    <row r="831" hidden="1" spans="22:29">
      <c r="V831" s="4"/>
      <c r="W831" s="4"/>
      <c r="X831" s="4"/>
      <c r="Y831" s="4"/>
      <c r="Z831" s="4"/>
      <c r="AA831" s="4"/>
      <c r="AB831" s="4"/>
      <c r="AC831" s="4"/>
    </row>
    <row r="832" hidden="1" spans="22:29">
      <c r="V832" s="4"/>
      <c r="W832" s="4"/>
      <c r="X832" s="4"/>
      <c r="Y832" s="4"/>
      <c r="Z832" s="4"/>
      <c r="AA832" s="4"/>
      <c r="AB832" s="4"/>
      <c r="AC832" s="4"/>
    </row>
    <row r="833" hidden="1" spans="22:29">
      <c r="V833" s="4"/>
      <c r="W833" s="4"/>
      <c r="X833" s="4"/>
      <c r="Y833" s="4"/>
      <c r="Z833" s="4"/>
      <c r="AA833" s="4"/>
      <c r="AB833" s="4"/>
      <c r="AC833" s="4"/>
    </row>
    <row r="834" hidden="1" spans="22:29">
      <c r="V834" s="4"/>
      <c r="W834" s="4"/>
      <c r="X834" s="4"/>
      <c r="Y834" s="4"/>
      <c r="Z834" s="4"/>
      <c r="AA834" s="4"/>
      <c r="AB834" s="4"/>
      <c r="AC834" s="4"/>
    </row>
    <row r="835" hidden="1" spans="22:29">
      <c r="V835" s="4"/>
      <c r="W835" s="4"/>
      <c r="X835" s="4"/>
      <c r="Y835" s="4"/>
      <c r="Z835" s="4"/>
      <c r="AA835" s="4"/>
      <c r="AB835" s="4"/>
      <c r="AC835" s="4"/>
    </row>
    <row r="836" hidden="1" spans="22:29">
      <c r="V836" s="4"/>
      <c r="W836" s="4"/>
      <c r="X836" s="4"/>
      <c r="Y836" s="4"/>
      <c r="Z836" s="4"/>
      <c r="AA836" s="4"/>
      <c r="AB836" s="4"/>
      <c r="AC836" s="4"/>
    </row>
    <row r="837" hidden="1" spans="22:29">
      <c r="V837" s="4"/>
      <c r="W837" s="4"/>
      <c r="X837" s="4"/>
      <c r="Y837" s="4"/>
      <c r="Z837" s="4"/>
      <c r="AA837" s="4"/>
      <c r="AB837" s="4"/>
      <c r="AC837" s="4"/>
    </row>
    <row r="838" hidden="1" spans="22:29">
      <c r="V838" s="4"/>
      <c r="W838" s="4"/>
      <c r="X838" s="4"/>
      <c r="Y838" s="4"/>
      <c r="Z838" s="4"/>
      <c r="AA838" s="4"/>
      <c r="AB838" s="4"/>
      <c r="AC838" s="4"/>
    </row>
    <row r="839" hidden="1" spans="22:29">
      <c r="V839" s="4"/>
      <c r="W839" s="4"/>
      <c r="X839" s="4"/>
      <c r="Y839" s="4"/>
      <c r="Z839" s="4"/>
      <c r="AA839" s="4"/>
      <c r="AB839" s="4"/>
      <c r="AC839" s="4"/>
    </row>
    <row r="840" hidden="1" spans="22:29">
      <c r="V840" s="4"/>
      <c r="W840" s="4"/>
      <c r="X840" s="4"/>
      <c r="Y840" s="4"/>
      <c r="Z840" s="4"/>
      <c r="AA840" s="4"/>
      <c r="AB840" s="4"/>
      <c r="AC840" s="4"/>
    </row>
    <row r="841" hidden="1" spans="22:29">
      <c r="V841" s="4"/>
      <c r="W841" s="4"/>
      <c r="X841" s="4"/>
      <c r="Y841" s="4"/>
      <c r="Z841" s="4"/>
      <c r="AA841" s="4"/>
      <c r="AB841" s="4"/>
      <c r="AC841" s="4"/>
    </row>
    <row r="842" hidden="1" spans="22:29">
      <c r="V842" s="4"/>
      <c r="W842" s="4"/>
      <c r="X842" s="4"/>
      <c r="Y842" s="4"/>
      <c r="Z842" s="4"/>
      <c r="AA842" s="4"/>
      <c r="AB842" s="4"/>
      <c r="AC842" s="4"/>
    </row>
    <row r="843" hidden="1" spans="22:29">
      <c r="V843" s="4"/>
      <c r="W843" s="4"/>
      <c r="X843" s="4"/>
      <c r="Y843" s="4"/>
      <c r="Z843" s="4"/>
      <c r="AA843" s="4"/>
      <c r="AB843" s="4"/>
      <c r="AC843" s="4"/>
    </row>
    <row r="844" hidden="1" spans="22:29">
      <c r="V844" s="4"/>
      <c r="W844" s="4"/>
      <c r="X844" s="4"/>
      <c r="Y844" s="4"/>
      <c r="Z844" s="4"/>
      <c r="AA844" s="4"/>
      <c r="AB844" s="4"/>
      <c r="AC844" s="4"/>
    </row>
    <row r="845" hidden="1" spans="22:29">
      <c r="V845" s="4"/>
      <c r="W845" s="4"/>
      <c r="X845" s="4"/>
      <c r="Y845" s="4"/>
      <c r="Z845" s="4"/>
      <c r="AA845" s="4"/>
      <c r="AB845" s="4"/>
      <c r="AC845" s="4"/>
    </row>
    <row r="846" hidden="1" spans="22:29">
      <c r="V846" s="4"/>
      <c r="W846" s="4"/>
      <c r="X846" s="4"/>
      <c r="Y846" s="4"/>
      <c r="Z846" s="4"/>
      <c r="AA846" s="4"/>
      <c r="AB846" s="4"/>
      <c r="AC846" s="4"/>
    </row>
    <row r="847" hidden="1" spans="22:29">
      <c r="V847" s="4"/>
      <c r="W847" s="4"/>
      <c r="X847" s="4"/>
      <c r="Y847" s="4"/>
      <c r="Z847" s="4"/>
      <c r="AA847" s="4"/>
      <c r="AB847" s="4"/>
      <c r="AC847" s="4"/>
    </row>
    <row r="848" hidden="1" spans="22:29">
      <c r="V848" s="4"/>
      <c r="W848" s="4"/>
      <c r="X848" s="4"/>
      <c r="Y848" s="4"/>
      <c r="Z848" s="4"/>
      <c r="AA848" s="4"/>
      <c r="AB848" s="4"/>
      <c r="AC848" s="4"/>
    </row>
    <row r="849" hidden="1" spans="22:29">
      <c r="V849" s="4"/>
      <c r="W849" s="4"/>
      <c r="X849" s="4"/>
      <c r="Y849" s="4"/>
      <c r="Z849" s="4"/>
      <c r="AA849" s="4"/>
      <c r="AB849" s="4"/>
      <c r="AC849" s="4"/>
    </row>
    <row r="850" hidden="1" spans="22:29">
      <c r="V850" s="4"/>
      <c r="W850" s="4"/>
      <c r="X850" s="4"/>
      <c r="Y850" s="4"/>
      <c r="Z850" s="4"/>
      <c r="AA850" s="4"/>
      <c r="AB850" s="4"/>
      <c r="AC850" s="4"/>
    </row>
    <row r="851" hidden="1" spans="22:29">
      <c r="V851" s="4"/>
      <c r="W851" s="4"/>
      <c r="X851" s="4"/>
      <c r="Y851" s="4"/>
      <c r="Z851" s="4"/>
      <c r="AA851" s="4"/>
      <c r="AB851" s="4"/>
      <c r="AC851" s="4"/>
    </row>
    <row r="852" hidden="1" spans="22:29">
      <c r="V852" s="4"/>
      <c r="W852" s="4"/>
      <c r="X852" s="4"/>
      <c r="Y852" s="4"/>
      <c r="Z852" s="4"/>
      <c r="AA852" s="4"/>
      <c r="AB852" s="4"/>
      <c r="AC852" s="4"/>
    </row>
    <row r="853" hidden="1" spans="22:29">
      <c r="V853" s="4"/>
      <c r="W853" s="4"/>
      <c r="X853" s="4"/>
      <c r="Y853" s="4"/>
      <c r="Z853" s="4"/>
      <c r="AA853" s="4"/>
      <c r="AB853" s="4"/>
      <c r="AC853" s="4"/>
    </row>
    <row r="854" hidden="1" spans="22:29">
      <c r="V854" s="4"/>
      <c r="W854" s="4"/>
      <c r="X854" s="4"/>
      <c r="Y854" s="4"/>
      <c r="Z854" s="4"/>
      <c r="AA854" s="4"/>
      <c r="AB854" s="4"/>
      <c r="AC854" s="4"/>
    </row>
    <row r="855" hidden="1" spans="22:29">
      <c r="V855" s="4"/>
      <c r="W855" s="4"/>
      <c r="X855" s="4"/>
      <c r="Y855" s="4"/>
      <c r="Z855" s="4"/>
      <c r="AA855" s="4"/>
      <c r="AB855" s="4"/>
      <c r="AC855" s="4"/>
    </row>
    <row r="856" hidden="1" spans="22:29">
      <c r="V856" s="4"/>
      <c r="W856" s="4"/>
      <c r="X856" s="4"/>
      <c r="Y856" s="4"/>
      <c r="Z856" s="4"/>
      <c r="AA856" s="4"/>
      <c r="AB856" s="4"/>
      <c r="AC856" s="4"/>
    </row>
    <row r="857" hidden="1" spans="22:29">
      <c r="V857" s="4"/>
      <c r="W857" s="4"/>
      <c r="X857" s="4"/>
      <c r="Y857" s="4"/>
      <c r="Z857" s="4"/>
      <c r="AA857" s="4"/>
      <c r="AB857" s="4"/>
      <c r="AC857" s="4"/>
    </row>
    <row r="858" hidden="1" spans="22:29">
      <c r="V858" s="4"/>
      <c r="W858" s="4"/>
      <c r="X858" s="4"/>
      <c r="Y858" s="4"/>
      <c r="Z858" s="4"/>
      <c r="AA858" s="4"/>
      <c r="AB858" s="4"/>
      <c r="AC858" s="4"/>
    </row>
    <row r="859" hidden="1" spans="22:29">
      <c r="V859" s="4"/>
      <c r="W859" s="4"/>
      <c r="X859" s="4"/>
      <c r="Y859" s="4"/>
      <c r="Z859" s="4"/>
      <c r="AA859" s="4"/>
      <c r="AB859" s="4"/>
      <c r="AC859" s="4"/>
    </row>
    <row r="860" hidden="1" spans="22:29">
      <c r="V860" s="4"/>
      <c r="W860" s="4"/>
      <c r="X860" s="4"/>
      <c r="Y860" s="4"/>
      <c r="Z860" s="4"/>
      <c r="AA860" s="4"/>
      <c r="AB860" s="4"/>
      <c r="AC860" s="4"/>
    </row>
    <row r="861" hidden="1" spans="22:29">
      <c r="V861" s="4"/>
      <c r="W861" s="4"/>
      <c r="X861" s="4"/>
      <c r="Y861" s="4"/>
      <c r="Z861" s="4"/>
      <c r="AA861" s="4"/>
      <c r="AB861" s="4"/>
      <c r="AC861" s="4"/>
    </row>
    <row r="862" hidden="1" spans="22:29">
      <c r="V862" s="4"/>
      <c r="W862" s="4"/>
      <c r="X862" s="4"/>
      <c r="Y862" s="4"/>
      <c r="Z862" s="4"/>
      <c r="AA862" s="4"/>
      <c r="AB862" s="4"/>
      <c r="AC862" s="4"/>
    </row>
    <row r="863" hidden="1" spans="22:29">
      <c r="V863" s="4"/>
      <c r="W863" s="4"/>
      <c r="X863" s="4"/>
      <c r="Y863" s="4"/>
      <c r="Z863" s="4"/>
      <c r="AA863" s="4"/>
      <c r="AB863" s="4"/>
      <c r="AC863" s="4"/>
    </row>
    <row r="864" hidden="1" spans="22:29">
      <c r="V864" s="4"/>
      <c r="W864" s="4"/>
      <c r="X864" s="4"/>
      <c r="Y864" s="4"/>
      <c r="Z864" s="4"/>
      <c r="AA864" s="4"/>
      <c r="AB864" s="4"/>
      <c r="AC864" s="4"/>
    </row>
    <row r="865" hidden="1" spans="22:29">
      <c r="V865" s="4"/>
      <c r="W865" s="4"/>
      <c r="X865" s="4"/>
      <c r="Y865" s="4"/>
      <c r="Z865" s="4"/>
      <c r="AA865" s="4"/>
      <c r="AB865" s="4"/>
      <c r="AC865" s="4"/>
    </row>
    <row r="866" hidden="1" spans="22:29">
      <c r="V866" s="4"/>
      <c r="W866" s="4"/>
      <c r="X866" s="4"/>
      <c r="Y866" s="4"/>
      <c r="Z866" s="4"/>
      <c r="AA866" s="4"/>
      <c r="AB866" s="4"/>
      <c r="AC866" s="4"/>
    </row>
    <row r="867" hidden="1" spans="22:29">
      <c r="V867" s="4"/>
      <c r="W867" s="4"/>
      <c r="X867" s="4"/>
      <c r="Y867" s="4"/>
      <c r="Z867" s="4"/>
      <c r="AA867" s="4"/>
      <c r="AB867" s="4"/>
      <c r="AC867" s="4"/>
    </row>
    <row r="868" hidden="1" spans="22:29">
      <c r="V868" s="4"/>
      <c r="W868" s="4"/>
      <c r="X868" s="4"/>
      <c r="Y868" s="4"/>
      <c r="Z868" s="4"/>
      <c r="AA868" s="4"/>
      <c r="AB868" s="4"/>
      <c r="AC868" s="4"/>
    </row>
    <row r="869" hidden="1" spans="22:29">
      <c r="V869" s="4"/>
      <c r="W869" s="4"/>
      <c r="X869" s="4"/>
      <c r="Y869" s="4"/>
      <c r="Z869" s="4"/>
      <c r="AA869" s="4"/>
      <c r="AB869" s="4"/>
      <c r="AC869" s="4"/>
    </row>
    <row r="870" hidden="1" spans="22:29">
      <c r="V870" s="4"/>
      <c r="W870" s="4"/>
      <c r="X870" s="4"/>
      <c r="Y870" s="4"/>
      <c r="Z870" s="4"/>
      <c r="AA870" s="4"/>
      <c r="AB870" s="4"/>
      <c r="AC870" s="4"/>
    </row>
    <row r="871" hidden="1" spans="22:29">
      <c r="V871" s="4"/>
      <c r="W871" s="4"/>
      <c r="X871" s="4"/>
      <c r="Y871" s="4"/>
      <c r="Z871" s="4"/>
      <c r="AA871" s="4"/>
      <c r="AB871" s="4"/>
      <c r="AC871" s="4"/>
    </row>
    <row r="872" hidden="1" spans="22:29">
      <c r="V872" s="4"/>
      <c r="W872" s="4"/>
      <c r="X872" s="4"/>
      <c r="Y872" s="4"/>
      <c r="Z872" s="4"/>
      <c r="AA872" s="4"/>
      <c r="AB872" s="4"/>
      <c r="AC872" s="4"/>
    </row>
    <row r="873" hidden="1" spans="22:29">
      <c r="V873" s="4"/>
      <c r="W873" s="4"/>
      <c r="X873" s="4"/>
      <c r="Y873" s="4"/>
      <c r="Z873" s="4"/>
      <c r="AA873" s="4"/>
      <c r="AB873" s="4"/>
      <c r="AC873" s="4"/>
    </row>
    <row r="874" hidden="1" spans="22:29">
      <c r="V874" s="4"/>
      <c r="W874" s="4"/>
      <c r="X874" s="4"/>
      <c r="Y874" s="4"/>
      <c r="Z874" s="4"/>
      <c r="AA874" s="4"/>
      <c r="AB874" s="4"/>
      <c r="AC874" s="4"/>
    </row>
    <row r="875" hidden="1" spans="22:29">
      <c r="V875" s="4"/>
      <c r="W875" s="4"/>
      <c r="X875" s="4"/>
      <c r="Y875" s="4"/>
      <c r="Z875" s="4"/>
      <c r="AA875" s="4"/>
      <c r="AB875" s="4"/>
      <c r="AC875" s="4"/>
    </row>
    <row r="876" hidden="1" spans="22:29">
      <c r="V876" s="4"/>
      <c r="W876" s="4"/>
      <c r="X876" s="4"/>
      <c r="Y876" s="4"/>
      <c r="Z876" s="4"/>
      <c r="AA876" s="4"/>
      <c r="AB876" s="4"/>
      <c r="AC876" s="4"/>
    </row>
    <row r="877" hidden="1" spans="22:29">
      <c r="V877" s="4"/>
      <c r="W877" s="4"/>
      <c r="X877" s="4"/>
      <c r="Y877" s="4"/>
      <c r="Z877" s="4"/>
      <c r="AA877" s="4"/>
      <c r="AB877" s="4"/>
      <c r="AC877" s="4"/>
    </row>
    <row r="878" hidden="1" spans="22:29">
      <c r="V878" s="4"/>
      <c r="W878" s="4"/>
      <c r="X878" s="4"/>
      <c r="Y878" s="4"/>
      <c r="Z878" s="4"/>
      <c r="AA878" s="4"/>
      <c r="AB878" s="4"/>
      <c r="AC878" s="4"/>
    </row>
    <row r="879" hidden="1" spans="22:29">
      <c r="V879" s="4"/>
      <c r="W879" s="4"/>
      <c r="X879" s="4"/>
      <c r="Y879" s="4"/>
      <c r="Z879" s="4"/>
      <c r="AA879" s="4"/>
      <c r="AB879" s="4"/>
      <c r="AC879" s="4"/>
    </row>
    <row r="880" hidden="1" spans="22:29">
      <c r="V880" s="4"/>
      <c r="W880" s="4"/>
      <c r="X880" s="4"/>
      <c r="Y880" s="4"/>
      <c r="Z880" s="4"/>
      <c r="AA880" s="4"/>
      <c r="AB880" s="4"/>
      <c r="AC880" s="4"/>
    </row>
    <row r="881" hidden="1" spans="22:29">
      <c r="V881" s="4"/>
      <c r="W881" s="4"/>
      <c r="X881" s="4"/>
      <c r="Y881" s="4"/>
      <c r="Z881" s="4"/>
      <c r="AA881" s="4"/>
      <c r="AB881" s="4"/>
      <c r="AC881" s="4"/>
    </row>
    <row r="882" hidden="1" spans="22:29">
      <c r="V882" s="4"/>
      <c r="W882" s="4"/>
      <c r="X882" s="4"/>
      <c r="Y882" s="4"/>
      <c r="Z882" s="4"/>
      <c r="AA882" s="4"/>
      <c r="AB882" s="4"/>
      <c r="AC882" s="4"/>
    </row>
    <row r="883" hidden="1" spans="22:29">
      <c r="V883" s="4"/>
      <c r="W883" s="4"/>
      <c r="X883" s="4"/>
      <c r="Y883" s="4"/>
      <c r="Z883" s="4"/>
      <c r="AA883" s="4"/>
      <c r="AB883" s="4"/>
      <c r="AC883" s="4"/>
    </row>
    <row r="884" hidden="1" spans="22:29">
      <c r="V884" s="4"/>
      <c r="W884" s="4"/>
      <c r="X884" s="4"/>
      <c r="Y884" s="4"/>
      <c r="Z884" s="4"/>
      <c r="AA884" s="4"/>
      <c r="AB884" s="4"/>
      <c r="AC884" s="4"/>
    </row>
    <row r="885" hidden="1" spans="22:29">
      <c r="V885" s="4"/>
      <c r="W885" s="4"/>
      <c r="X885" s="4"/>
      <c r="Y885" s="4"/>
      <c r="Z885" s="4"/>
      <c r="AA885" s="4"/>
      <c r="AB885" s="4"/>
      <c r="AC885" s="4"/>
    </row>
    <row r="886" hidden="1" spans="22:29">
      <c r="V886" s="4"/>
      <c r="W886" s="4"/>
      <c r="X886" s="4"/>
      <c r="Y886" s="4"/>
      <c r="Z886" s="4"/>
      <c r="AA886" s="4"/>
      <c r="AB886" s="4"/>
      <c r="AC886" s="4"/>
    </row>
    <row r="887" hidden="1" spans="22:29">
      <c r="V887" s="4"/>
      <c r="W887" s="4"/>
      <c r="X887" s="4"/>
      <c r="Y887" s="4"/>
      <c r="Z887" s="4"/>
      <c r="AA887" s="4"/>
      <c r="AB887" s="4"/>
      <c r="AC887" s="4"/>
    </row>
    <row r="888" hidden="1" spans="22:29">
      <c r="V888" s="4"/>
      <c r="W888" s="4"/>
      <c r="X888" s="4"/>
      <c r="Y888" s="4"/>
      <c r="Z888" s="4"/>
      <c r="AA888" s="4"/>
      <c r="AB888" s="4"/>
      <c r="AC888" s="4"/>
    </row>
    <row r="889" hidden="1" spans="22:29">
      <c r="V889" s="4"/>
      <c r="W889" s="4"/>
      <c r="X889" s="4"/>
      <c r="Y889" s="4"/>
      <c r="Z889" s="4"/>
      <c r="AA889" s="4"/>
      <c r="AB889" s="4"/>
      <c r="AC889" s="4"/>
    </row>
    <row r="890" hidden="1" spans="22:29">
      <c r="V890" s="4"/>
      <c r="W890" s="4"/>
      <c r="X890" s="4"/>
      <c r="Y890" s="4"/>
      <c r="Z890" s="4"/>
      <c r="AA890" s="4"/>
      <c r="AB890" s="4"/>
      <c r="AC890" s="4"/>
    </row>
    <row r="891" hidden="1" spans="22:29">
      <c r="V891" s="4"/>
      <c r="W891" s="4"/>
      <c r="X891" s="4"/>
      <c r="Y891" s="4"/>
      <c r="Z891" s="4"/>
      <c r="AA891" s="4"/>
      <c r="AB891" s="4"/>
      <c r="AC891" s="4"/>
    </row>
    <row r="892" hidden="1" spans="22:29">
      <c r="V892" s="4"/>
      <c r="W892" s="4"/>
      <c r="X892" s="4"/>
      <c r="Y892" s="4"/>
      <c r="Z892" s="4"/>
      <c r="AA892" s="4"/>
      <c r="AB892" s="4"/>
      <c r="AC892" s="4"/>
    </row>
    <row r="893" hidden="1" spans="22:29">
      <c r="V893" s="4"/>
      <c r="W893" s="4"/>
      <c r="X893" s="4"/>
      <c r="Y893" s="4"/>
      <c r="Z893" s="4"/>
      <c r="AA893" s="4"/>
      <c r="AB893" s="4"/>
      <c r="AC893" s="4"/>
    </row>
    <row r="894" hidden="1" spans="22:29">
      <c r="V894" s="4"/>
      <c r="W894" s="4"/>
      <c r="X894" s="4"/>
      <c r="Y894" s="4"/>
      <c r="Z894" s="4"/>
      <c r="AA894" s="4"/>
      <c r="AB894" s="4"/>
      <c r="AC894" s="4"/>
    </row>
    <row r="895" hidden="1" spans="22:29">
      <c r="V895" s="4"/>
      <c r="W895" s="4"/>
      <c r="X895" s="4"/>
      <c r="Y895" s="4"/>
      <c r="Z895" s="4"/>
      <c r="AA895" s="4"/>
      <c r="AB895" s="4"/>
      <c r="AC895" s="4"/>
    </row>
    <row r="896" hidden="1" spans="22:29">
      <c r="V896" s="4"/>
      <c r="W896" s="4"/>
      <c r="X896" s="4"/>
      <c r="Y896" s="4"/>
      <c r="Z896" s="4"/>
      <c r="AA896" s="4"/>
      <c r="AB896" s="4"/>
      <c r="AC896" s="4"/>
    </row>
    <row r="897" hidden="1" spans="22:29">
      <c r="V897" s="4"/>
      <c r="W897" s="4"/>
      <c r="X897" s="4"/>
      <c r="Y897" s="4"/>
      <c r="Z897" s="4"/>
      <c r="AA897" s="4"/>
      <c r="AB897" s="4"/>
      <c r="AC897" s="4"/>
    </row>
    <row r="898" hidden="1" spans="22:29">
      <c r="V898" s="4"/>
      <c r="W898" s="4"/>
      <c r="X898" s="4"/>
      <c r="Y898" s="4"/>
      <c r="Z898" s="4"/>
      <c r="AA898" s="4"/>
      <c r="AB898" s="4"/>
      <c r="AC898" s="4"/>
    </row>
    <row r="899" hidden="1" spans="22:29">
      <c r="V899" s="4"/>
      <c r="W899" s="4"/>
      <c r="X899" s="4"/>
      <c r="Y899" s="4"/>
      <c r="Z899" s="4"/>
      <c r="AA899" s="4"/>
      <c r="AB899" s="4"/>
      <c r="AC899" s="4"/>
    </row>
    <row r="900" hidden="1" spans="22:29">
      <c r="V900" s="4"/>
      <c r="W900" s="4"/>
      <c r="X900" s="4"/>
      <c r="Y900" s="4"/>
      <c r="Z900" s="4"/>
      <c r="AA900" s="4"/>
      <c r="AB900" s="4"/>
      <c r="AC900" s="4"/>
    </row>
    <row r="901" hidden="1" spans="22:29">
      <c r="V901" s="4"/>
      <c r="W901" s="4"/>
      <c r="X901" s="4"/>
      <c r="Y901" s="4"/>
      <c r="Z901" s="4"/>
      <c r="AA901" s="4"/>
      <c r="AB901" s="4"/>
      <c r="AC901" s="4"/>
    </row>
    <row r="902" hidden="1" spans="22:29">
      <c r="V902" s="4"/>
      <c r="W902" s="4"/>
      <c r="X902" s="4"/>
      <c r="Y902" s="4"/>
      <c r="Z902" s="4"/>
      <c r="AA902" s="4"/>
      <c r="AB902" s="4"/>
      <c r="AC902" s="4"/>
    </row>
    <row r="903" hidden="1" spans="22:29">
      <c r="V903" s="4"/>
      <c r="W903" s="4"/>
      <c r="X903" s="4"/>
      <c r="Y903" s="4"/>
      <c r="Z903" s="4"/>
      <c r="AA903" s="4"/>
      <c r="AB903" s="4"/>
      <c r="AC903" s="4"/>
    </row>
    <row r="904" hidden="1" spans="22:29">
      <c r="V904" s="4"/>
      <c r="W904" s="4"/>
      <c r="X904" s="4"/>
      <c r="Y904" s="4"/>
      <c r="Z904" s="4"/>
      <c r="AA904" s="4"/>
      <c r="AB904" s="4"/>
      <c r="AC904" s="4"/>
    </row>
    <row r="905" hidden="1" spans="22:29">
      <c r="V905" s="4"/>
      <c r="W905" s="4"/>
      <c r="X905" s="4"/>
      <c r="Y905" s="4"/>
      <c r="Z905" s="4"/>
      <c r="AA905" s="4"/>
      <c r="AB905" s="4"/>
      <c r="AC905" s="4"/>
    </row>
    <row r="906" hidden="1" spans="22:29">
      <c r="V906" s="4"/>
      <c r="W906" s="4"/>
      <c r="X906" s="4"/>
      <c r="Y906" s="4"/>
      <c r="Z906" s="4"/>
      <c r="AA906" s="4"/>
      <c r="AB906" s="4"/>
      <c r="AC906" s="4"/>
    </row>
    <row r="907" hidden="1" spans="22:29">
      <c r="V907" s="4"/>
      <c r="W907" s="4"/>
      <c r="X907" s="4"/>
      <c r="Y907" s="4"/>
      <c r="Z907" s="4"/>
      <c r="AA907" s="4"/>
      <c r="AB907" s="4"/>
      <c r="AC907" s="4"/>
    </row>
    <row r="908" hidden="1" spans="22:29">
      <c r="V908" s="4"/>
      <c r="W908" s="4"/>
      <c r="X908" s="4"/>
      <c r="Y908" s="4"/>
      <c r="Z908" s="4"/>
      <c r="AA908" s="4"/>
      <c r="AB908" s="4"/>
      <c r="AC908" s="4"/>
    </row>
    <row r="909" hidden="1" spans="22:29">
      <c r="V909" s="4"/>
      <c r="W909" s="4"/>
      <c r="X909" s="4"/>
      <c r="Y909" s="4"/>
      <c r="Z909" s="4"/>
      <c r="AA909" s="4"/>
      <c r="AB909" s="4"/>
      <c r="AC909" s="4"/>
    </row>
    <row r="910" hidden="1" spans="22:29">
      <c r="V910" s="4"/>
      <c r="W910" s="4"/>
      <c r="X910" s="4"/>
      <c r="Y910" s="4"/>
      <c r="Z910" s="4"/>
      <c r="AA910" s="4"/>
      <c r="AB910" s="4"/>
      <c r="AC910" s="4"/>
    </row>
    <row r="911" hidden="1" spans="22:29">
      <c r="V911" s="4"/>
      <c r="W911" s="4"/>
      <c r="X911" s="4"/>
      <c r="Y911" s="4"/>
      <c r="Z911" s="4"/>
      <c r="AA911" s="4"/>
      <c r="AB911" s="4"/>
      <c r="AC911" s="4"/>
    </row>
    <row r="912" hidden="1" spans="22:29">
      <c r="V912" s="4"/>
      <c r="W912" s="4"/>
      <c r="X912" s="4"/>
      <c r="Y912" s="4"/>
      <c r="Z912" s="4"/>
      <c r="AA912" s="4"/>
      <c r="AB912" s="4"/>
      <c r="AC912" s="4"/>
    </row>
    <row r="913" hidden="1" spans="22:29">
      <c r="V913" s="4"/>
      <c r="W913" s="4"/>
      <c r="X913" s="4"/>
      <c r="Y913" s="4"/>
      <c r="Z913" s="4"/>
      <c r="AA913" s="4"/>
      <c r="AB913" s="4"/>
      <c r="AC913" s="4"/>
    </row>
    <row r="914" hidden="1" spans="22:29">
      <c r="V914" s="4"/>
      <c r="W914" s="4"/>
      <c r="X914" s="4"/>
      <c r="Y914" s="4"/>
      <c r="Z914" s="4"/>
      <c r="AA914" s="4"/>
      <c r="AB914" s="4"/>
      <c r="AC914" s="4"/>
    </row>
    <row r="915" hidden="1" spans="22:29">
      <c r="V915" s="4"/>
      <c r="W915" s="4"/>
      <c r="X915" s="4"/>
      <c r="Y915" s="4"/>
      <c r="Z915" s="4"/>
      <c r="AA915" s="4"/>
      <c r="AB915" s="4"/>
      <c r="AC915" s="4"/>
    </row>
    <row r="916" hidden="1" spans="22:29">
      <c r="V916" s="4"/>
      <c r="W916" s="4"/>
      <c r="X916" s="4"/>
      <c r="Y916" s="4"/>
      <c r="Z916" s="4"/>
      <c r="AA916" s="4"/>
      <c r="AB916" s="4"/>
      <c r="AC916" s="4"/>
    </row>
    <row r="917" hidden="1" spans="22:29">
      <c r="V917" s="4"/>
      <c r="W917" s="4"/>
      <c r="X917" s="4"/>
      <c r="Y917" s="4"/>
      <c r="Z917" s="4"/>
      <c r="AA917" s="4"/>
      <c r="AB917" s="4"/>
      <c r="AC917" s="4"/>
    </row>
    <row r="918" hidden="1" spans="22:29">
      <c r="V918" s="4"/>
      <c r="W918" s="4"/>
      <c r="X918" s="4"/>
      <c r="Y918" s="4"/>
      <c r="Z918" s="4"/>
      <c r="AA918" s="4"/>
      <c r="AB918" s="4"/>
      <c r="AC918" s="4"/>
    </row>
    <row r="919" hidden="1" spans="22:29">
      <c r="V919" s="4"/>
      <c r="W919" s="4"/>
      <c r="X919" s="4"/>
      <c r="Y919" s="4"/>
      <c r="Z919" s="4"/>
      <c r="AA919" s="4"/>
      <c r="AB919" s="4"/>
      <c r="AC919" s="4"/>
    </row>
    <row r="920" hidden="1" spans="22:29">
      <c r="V920" s="4"/>
      <c r="W920" s="4"/>
      <c r="X920" s="4"/>
      <c r="Y920" s="4"/>
      <c r="Z920" s="4"/>
      <c r="AA920" s="4"/>
      <c r="AB920" s="4"/>
      <c r="AC920" s="4"/>
    </row>
    <row r="921" hidden="1" spans="22:29">
      <c r="V921" s="4"/>
      <c r="W921" s="4"/>
      <c r="X921" s="4"/>
      <c r="Y921" s="4"/>
      <c r="Z921" s="4"/>
      <c r="AA921" s="4"/>
      <c r="AB921" s="4"/>
      <c r="AC921" s="4"/>
    </row>
    <row r="922" hidden="1" spans="22:29">
      <c r="V922" s="4"/>
      <c r="W922" s="4"/>
      <c r="X922" s="4"/>
      <c r="Y922" s="4"/>
      <c r="Z922" s="4"/>
      <c r="AA922" s="4"/>
      <c r="AB922" s="4"/>
      <c r="AC922" s="4"/>
    </row>
    <row r="923" hidden="1" spans="22:29">
      <c r="V923" s="4"/>
      <c r="W923" s="4"/>
      <c r="X923" s="4"/>
      <c r="Y923" s="4"/>
      <c r="Z923" s="4"/>
      <c r="AA923" s="4"/>
      <c r="AB923" s="4"/>
      <c r="AC923" s="4"/>
    </row>
    <row r="924" hidden="1" spans="22:29">
      <c r="V924" s="4"/>
      <c r="W924" s="4"/>
      <c r="X924" s="4"/>
      <c r="Y924" s="4"/>
      <c r="Z924" s="4"/>
      <c r="AA924" s="4"/>
      <c r="AB924" s="4"/>
      <c r="AC924" s="4"/>
    </row>
    <row r="925" hidden="1" spans="22:29">
      <c r="V925" s="4"/>
      <c r="W925" s="4"/>
      <c r="X925" s="4"/>
      <c r="Y925" s="4"/>
      <c r="Z925" s="4"/>
      <c r="AA925" s="4"/>
      <c r="AB925" s="4"/>
      <c r="AC925" s="4"/>
    </row>
    <row r="926" hidden="1" spans="22:29">
      <c r="V926" s="4"/>
      <c r="W926" s="4"/>
      <c r="X926" s="4"/>
      <c r="Y926" s="4"/>
      <c r="Z926" s="4"/>
      <c r="AA926" s="4"/>
      <c r="AB926" s="4"/>
      <c r="AC926" s="4"/>
    </row>
    <row r="927" hidden="1" spans="22:29">
      <c r="V927" s="4"/>
      <c r="W927" s="4"/>
      <c r="X927" s="4"/>
      <c r="Y927" s="4"/>
      <c r="Z927" s="4"/>
      <c r="AA927" s="4"/>
      <c r="AB927" s="4"/>
      <c r="AC927" s="4"/>
    </row>
    <row r="928" hidden="1" spans="22:29">
      <c r="V928" s="4"/>
      <c r="W928" s="4"/>
      <c r="X928" s="4"/>
      <c r="Y928" s="4"/>
      <c r="Z928" s="4"/>
      <c r="AA928" s="4"/>
      <c r="AB928" s="4"/>
      <c r="AC928" s="4"/>
    </row>
    <row r="929" hidden="1" spans="22:29">
      <c r="V929" s="4"/>
      <c r="W929" s="4"/>
      <c r="X929" s="4"/>
      <c r="Y929" s="4"/>
      <c r="Z929" s="4"/>
      <c r="AA929" s="4"/>
      <c r="AB929" s="4"/>
      <c r="AC929" s="4"/>
    </row>
    <row r="930" hidden="1" spans="22:29">
      <c r="V930" s="4"/>
      <c r="W930" s="4"/>
      <c r="X930" s="4"/>
      <c r="Y930" s="4"/>
      <c r="Z930" s="4"/>
      <c r="AA930" s="4"/>
      <c r="AB930" s="4"/>
      <c r="AC930" s="4"/>
    </row>
    <row r="931" hidden="1" spans="22:29">
      <c r="V931" s="4"/>
      <c r="W931" s="4"/>
      <c r="X931" s="4"/>
      <c r="Y931" s="4"/>
      <c r="Z931" s="4"/>
      <c r="AA931" s="4"/>
      <c r="AB931" s="4"/>
      <c r="AC931" s="4"/>
    </row>
    <row r="932" hidden="1" spans="22:29">
      <c r="V932" s="4"/>
      <c r="W932" s="4"/>
      <c r="X932" s="4"/>
      <c r="Y932" s="4"/>
      <c r="Z932" s="4"/>
      <c r="AA932" s="4"/>
      <c r="AB932" s="4"/>
      <c r="AC932" s="4"/>
    </row>
    <row r="933" hidden="1" spans="22:29">
      <c r="V933" s="4"/>
      <c r="W933" s="4"/>
      <c r="X933" s="4"/>
      <c r="Y933" s="4"/>
      <c r="Z933" s="4"/>
      <c r="AA933" s="4"/>
      <c r="AB933" s="4"/>
      <c r="AC933" s="4"/>
    </row>
    <row r="934" hidden="1" spans="22:29">
      <c r="V934" s="4"/>
      <c r="W934" s="4"/>
      <c r="X934" s="4"/>
      <c r="Y934" s="4"/>
      <c r="Z934" s="4"/>
      <c r="AA934" s="4"/>
      <c r="AB934" s="4"/>
      <c r="AC934" s="4"/>
    </row>
    <row r="935" hidden="1" spans="22:29">
      <c r="V935" s="4"/>
      <c r="W935" s="4"/>
      <c r="X935" s="4"/>
      <c r="Y935" s="4"/>
      <c r="Z935" s="4"/>
      <c r="AA935" s="4"/>
      <c r="AB935" s="4"/>
      <c r="AC935" s="4"/>
    </row>
    <row r="936" hidden="1" spans="22:29">
      <c r="V936" s="4"/>
      <c r="W936" s="4"/>
      <c r="X936" s="4"/>
      <c r="Y936" s="4"/>
      <c r="Z936" s="4"/>
      <c r="AA936" s="4"/>
      <c r="AB936" s="4"/>
      <c r="AC936" s="4"/>
    </row>
    <row r="937" hidden="1" spans="22:29">
      <c r="V937" s="4"/>
      <c r="W937" s="4"/>
      <c r="X937" s="4"/>
      <c r="Y937" s="4"/>
      <c r="Z937" s="4"/>
      <c r="AA937" s="4"/>
      <c r="AB937" s="4"/>
      <c r="AC937" s="4"/>
    </row>
    <row r="938" hidden="1" spans="22:29">
      <c r="V938" s="4"/>
      <c r="W938" s="4"/>
      <c r="X938" s="4"/>
      <c r="Y938" s="4"/>
      <c r="Z938" s="4"/>
      <c r="AA938" s="4"/>
      <c r="AB938" s="4"/>
      <c r="AC938" s="4"/>
    </row>
    <row r="939" hidden="1" spans="22:29">
      <c r="V939" s="4"/>
      <c r="W939" s="4"/>
      <c r="X939" s="4"/>
      <c r="Y939" s="4"/>
      <c r="Z939" s="4"/>
      <c r="AA939" s="4"/>
      <c r="AB939" s="4"/>
      <c r="AC939" s="4"/>
    </row>
    <row r="940" hidden="1" spans="22:29">
      <c r="V940" s="4"/>
      <c r="W940" s="4"/>
      <c r="X940" s="4"/>
      <c r="Y940" s="4"/>
      <c r="Z940" s="4"/>
      <c r="AA940" s="4"/>
      <c r="AB940" s="4"/>
      <c r="AC940" s="4"/>
    </row>
    <row r="941" hidden="1" spans="22:29">
      <c r="V941" s="4"/>
      <c r="W941" s="4"/>
      <c r="X941" s="4"/>
      <c r="Y941" s="4"/>
      <c r="Z941" s="4"/>
      <c r="AA941" s="4"/>
      <c r="AB941" s="4"/>
      <c r="AC941" s="4"/>
    </row>
    <row r="942" hidden="1" spans="22:29">
      <c r="V942" s="4"/>
      <c r="W942" s="4"/>
      <c r="X942" s="4"/>
      <c r="Y942" s="4"/>
      <c r="Z942" s="4"/>
      <c r="AA942" s="4"/>
      <c r="AB942" s="4"/>
      <c r="AC942" s="4"/>
    </row>
    <row r="943" hidden="1" spans="22:29">
      <c r="V943" s="4"/>
      <c r="W943" s="4"/>
      <c r="X943" s="4"/>
      <c r="Y943" s="4"/>
      <c r="Z943" s="4"/>
      <c r="AA943" s="4"/>
      <c r="AB943" s="4"/>
      <c r="AC943" s="4"/>
    </row>
    <row r="944" hidden="1" spans="22:29">
      <c r="V944" s="4"/>
      <c r="W944" s="4"/>
      <c r="X944" s="4"/>
      <c r="Y944" s="4"/>
      <c r="Z944" s="4"/>
      <c r="AA944" s="4"/>
      <c r="AB944" s="4"/>
      <c r="AC944" s="4"/>
    </row>
    <row r="945" hidden="1" spans="22:29">
      <c r="V945" s="4"/>
      <c r="W945" s="4"/>
      <c r="X945" s="4"/>
      <c r="Y945" s="4"/>
      <c r="Z945" s="4"/>
      <c r="AA945" s="4"/>
      <c r="AB945" s="4"/>
      <c r="AC945" s="4"/>
    </row>
    <row r="946" hidden="1" spans="22:29">
      <c r="V946" s="4"/>
      <c r="W946" s="4"/>
      <c r="X946" s="4"/>
      <c r="Y946" s="4"/>
      <c r="Z946" s="4"/>
      <c r="AA946" s="4"/>
      <c r="AB946" s="4"/>
      <c r="AC946" s="4"/>
    </row>
    <row r="947" hidden="1" spans="22:29">
      <c r="V947" s="4"/>
      <c r="W947" s="4"/>
      <c r="X947" s="4"/>
      <c r="Y947" s="4"/>
      <c r="Z947" s="4"/>
      <c r="AA947" s="4"/>
      <c r="AB947" s="4"/>
      <c r="AC947" s="4"/>
    </row>
    <row r="948" hidden="1" spans="22:29">
      <c r="V948" s="4"/>
      <c r="W948" s="4"/>
      <c r="X948" s="4"/>
      <c r="Y948" s="4"/>
      <c r="Z948" s="4"/>
      <c r="AA948" s="4"/>
      <c r="AB948" s="4"/>
      <c r="AC948" s="4"/>
    </row>
    <row r="949" hidden="1" spans="22:29">
      <c r="V949" s="4"/>
      <c r="W949" s="4"/>
      <c r="X949" s="4"/>
      <c r="Y949" s="4"/>
      <c r="Z949" s="4"/>
      <c r="AA949" s="4"/>
      <c r="AB949" s="4"/>
      <c r="AC949" s="4"/>
    </row>
    <row r="950" hidden="1" spans="22:29">
      <c r="V950" s="4"/>
      <c r="W950" s="4"/>
      <c r="X950" s="4"/>
      <c r="Y950" s="4"/>
      <c r="Z950" s="4"/>
      <c r="AA950" s="4"/>
      <c r="AB950" s="4"/>
      <c r="AC950" s="4"/>
    </row>
    <row r="951" hidden="1" spans="22:29">
      <c r="V951" s="4"/>
      <c r="W951" s="4"/>
      <c r="X951" s="4"/>
      <c r="Y951" s="4"/>
      <c r="Z951" s="4"/>
      <c r="AA951" s="4"/>
      <c r="AB951" s="4"/>
      <c r="AC951" s="4"/>
    </row>
    <row r="952" hidden="1" spans="22:29">
      <c r="V952" s="4"/>
      <c r="W952" s="4"/>
      <c r="X952" s="4"/>
      <c r="Y952" s="4"/>
      <c r="Z952" s="4"/>
      <c r="AA952" s="4"/>
      <c r="AB952" s="4"/>
      <c r="AC952" s="4"/>
    </row>
    <row r="953" hidden="1" spans="22:29">
      <c r="V953" s="4"/>
      <c r="W953" s="4"/>
      <c r="X953" s="4"/>
      <c r="Y953" s="4"/>
      <c r="Z953" s="4"/>
      <c r="AA953" s="4"/>
      <c r="AB953" s="4"/>
      <c r="AC953" s="4"/>
    </row>
    <row r="954" hidden="1" spans="22:29">
      <c r="V954" s="4"/>
      <c r="W954" s="4"/>
      <c r="X954" s="4"/>
      <c r="Y954" s="4"/>
      <c r="Z954" s="4"/>
      <c r="AA954" s="4"/>
      <c r="AB954" s="4"/>
      <c r="AC954" s="4"/>
    </row>
    <row r="955" hidden="1" spans="22:29">
      <c r="V955" s="4"/>
      <c r="W955" s="4"/>
      <c r="X955" s="4"/>
      <c r="Y955" s="4"/>
      <c r="Z955" s="4"/>
      <c r="AA955" s="4"/>
      <c r="AB955" s="4"/>
      <c r="AC955" s="4"/>
    </row>
    <row r="956" hidden="1" spans="22:29">
      <c r="V956" s="4"/>
      <c r="W956" s="4"/>
      <c r="X956" s="4"/>
      <c r="Y956" s="4"/>
      <c r="Z956" s="4"/>
      <c r="AA956" s="4"/>
      <c r="AB956" s="4"/>
      <c r="AC956" s="4"/>
    </row>
    <row r="957" hidden="1" spans="22:29">
      <c r="V957" s="4"/>
      <c r="W957" s="4"/>
      <c r="X957" s="4"/>
      <c r="Y957" s="4"/>
      <c r="Z957" s="4"/>
      <c r="AA957" s="4"/>
      <c r="AB957" s="4"/>
      <c r="AC957" s="4"/>
    </row>
    <row r="958" hidden="1" spans="22:29">
      <c r="V958" s="4"/>
      <c r="W958" s="4"/>
      <c r="X958" s="4"/>
      <c r="Y958" s="4"/>
      <c r="Z958" s="4"/>
      <c r="AA958" s="4"/>
      <c r="AB958" s="4"/>
      <c r="AC958" s="4"/>
    </row>
    <row r="959" hidden="1" spans="22:29">
      <c r="V959" s="4"/>
      <c r="W959" s="4"/>
      <c r="X959" s="4"/>
      <c r="Y959" s="4"/>
      <c r="Z959" s="4"/>
      <c r="AA959" s="4"/>
      <c r="AB959" s="4"/>
      <c r="AC959" s="4"/>
    </row>
    <row r="960" hidden="1" spans="22:29">
      <c r="V960" s="4"/>
      <c r="W960" s="4"/>
      <c r="X960" s="4"/>
      <c r="Y960" s="4"/>
      <c r="Z960" s="4"/>
      <c r="AA960" s="4"/>
      <c r="AB960" s="4"/>
      <c r="AC960" s="4"/>
    </row>
    <row r="961" hidden="1" spans="22:29">
      <c r="V961" s="4"/>
      <c r="W961" s="4"/>
      <c r="X961" s="4"/>
      <c r="Y961" s="4"/>
      <c r="Z961" s="4"/>
      <c r="AA961" s="4"/>
      <c r="AB961" s="4"/>
      <c r="AC961" s="4"/>
    </row>
    <row r="962" hidden="1" spans="22:29">
      <c r="V962" s="4"/>
      <c r="W962" s="4"/>
      <c r="X962" s="4"/>
      <c r="Y962" s="4"/>
      <c r="Z962" s="4"/>
      <c r="AA962" s="4"/>
      <c r="AB962" s="4"/>
      <c r="AC962" s="4"/>
    </row>
    <row r="963" hidden="1" spans="22:29">
      <c r="V963" s="4"/>
      <c r="W963" s="4"/>
      <c r="X963" s="4"/>
      <c r="Y963" s="4"/>
      <c r="Z963" s="4"/>
      <c r="AA963" s="4"/>
      <c r="AB963" s="4"/>
      <c r="AC963" s="4"/>
    </row>
    <row r="964" hidden="1" spans="22:29">
      <c r="V964" s="4"/>
      <c r="W964" s="4"/>
      <c r="X964" s="4"/>
      <c r="Y964" s="4"/>
      <c r="Z964" s="4"/>
      <c r="AA964" s="4"/>
      <c r="AB964" s="4"/>
      <c r="AC964" s="4"/>
    </row>
    <row r="965" hidden="1" spans="22:29">
      <c r="V965" s="4"/>
      <c r="W965" s="4"/>
      <c r="X965" s="4"/>
      <c r="Y965" s="4"/>
      <c r="Z965" s="4"/>
      <c r="AA965" s="4"/>
      <c r="AB965" s="4"/>
      <c r="AC965" s="4"/>
    </row>
    <row r="966" hidden="1" spans="22:29">
      <c r="V966" s="4"/>
      <c r="W966" s="4"/>
      <c r="X966" s="4"/>
      <c r="Y966" s="4"/>
      <c r="Z966" s="4"/>
      <c r="AA966" s="4"/>
      <c r="AB966" s="4"/>
      <c r="AC966" s="4"/>
    </row>
    <row r="967" hidden="1" spans="22:29">
      <c r="V967" s="4"/>
      <c r="W967" s="4"/>
      <c r="X967" s="4"/>
      <c r="Y967" s="4"/>
      <c r="Z967" s="4"/>
      <c r="AA967" s="4"/>
      <c r="AB967" s="4"/>
      <c r="AC967" s="4"/>
    </row>
    <row r="968" hidden="1" spans="22:29">
      <c r="V968" s="4"/>
      <c r="W968" s="4"/>
      <c r="X968" s="4"/>
      <c r="Y968" s="4"/>
      <c r="Z968" s="4"/>
      <c r="AA968" s="4"/>
      <c r="AB968" s="4"/>
      <c r="AC968" s="4"/>
    </row>
    <row r="969" hidden="1" spans="22:29">
      <c r="V969" s="4"/>
      <c r="W969" s="4"/>
      <c r="X969" s="4"/>
      <c r="Y969" s="4"/>
      <c r="Z969" s="4"/>
      <c r="AA969" s="4"/>
      <c r="AB969" s="4"/>
      <c r="AC969" s="4"/>
    </row>
    <row r="970" hidden="1" spans="22:29">
      <c r="V970" s="4"/>
      <c r="W970" s="4"/>
      <c r="X970" s="4"/>
      <c r="Y970" s="4"/>
      <c r="Z970" s="4"/>
      <c r="AA970" s="4"/>
      <c r="AB970" s="4"/>
      <c r="AC970" s="4"/>
    </row>
    <row r="971" hidden="1" spans="22:29">
      <c r="V971" s="4"/>
      <c r="W971" s="4"/>
      <c r="X971" s="4"/>
      <c r="Y971" s="4"/>
      <c r="Z971" s="4"/>
      <c r="AA971" s="4"/>
      <c r="AB971" s="4"/>
      <c r="AC971" s="4"/>
    </row>
    <row r="972" hidden="1" spans="22:29">
      <c r="V972" s="4"/>
      <c r="W972" s="4"/>
      <c r="X972" s="4"/>
      <c r="Y972" s="4"/>
      <c r="Z972" s="4"/>
      <c r="AA972" s="4"/>
      <c r="AB972" s="4"/>
      <c r="AC972" s="4"/>
    </row>
    <row r="973" hidden="1" spans="22:29">
      <c r="V973" s="4"/>
      <c r="W973" s="4"/>
      <c r="X973" s="4"/>
      <c r="Y973" s="4"/>
      <c r="Z973" s="4"/>
      <c r="AA973" s="4"/>
      <c r="AB973" s="4"/>
      <c r="AC973" s="4"/>
    </row>
    <row r="974" hidden="1" spans="22:29">
      <c r="V974" s="4"/>
      <c r="W974" s="4"/>
      <c r="X974" s="4"/>
      <c r="Y974" s="4"/>
      <c r="Z974" s="4"/>
      <c r="AA974" s="4"/>
      <c r="AB974" s="4"/>
      <c r="AC974" s="4"/>
    </row>
    <row r="975" hidden="1" spans="22:29">
      <c r="V975" s="4"/>
      <c r="W975" s="4"/>
      <c r="X975" s="4"/>
      <c r="Y975" s="4"/>
      <c r="Z975" s="4"/>
      <c r="AA975" s="4"/>
      <c r="AB975" s="4"/>
      <c r="AC975" s="4"/>
    </row>
    <row r="976" hidden="1" spans="22:29">
      <c r="V976" s="4"/>
      <c r="W976" s="4"/>
      <c r="X976" s="4"/>
      <c r="Y976" s="4"/>
      <c r="Z976" s="4"/>
      <c r="AA976" s="4"/>
      <c r="AB976" s="4"/>
      <c r="AC976" s="4"/>
    </row>
    <row r="977" hidden="1" spans="22:29">
      <c r="V977" s="4"/>
      <c r="W977" s="4"/>
      <c r="X977" s="4"/>
      <c r="Y977" s="4"/>
      <c r="Z977" s="4"/>
      <c r="AA977" s="4"/>
      <c r="AB977" s="4"/>
      <c r="AC977" s="4"/>
    </row>
    <row r="978" hidden="1" spans="22:29">
      <c r="V978" s="4"/>
      <c r="W978" s="4"/>
      <c r="X978" s="4"/>
      <c r="Y978" s="4"/>
      <c r="Z978" s="4"/>
      <c r="AA978" s="4"/>
      <c r="AB978" s="4"/>
      <c r="AC978" s="4"/>
    </row>
    <row r="979" hidden="1" spans="22:29">
      <c r="V979" s="4"/>
      <c r="W979" s="4"/>
      <c r="X979" s="4"/>
      <c r="Y979" s="4"/>
      <c r="Z979" s="4"/>
      <c r="AA979" s="4"/>
      <c r="AB979" s="4"/>
      <c r="AC979" s="4"/>
    </row>
    <row r="980" hidden="1" spans="22:29">
      <c r="V980" s="4"/>
      <c r="W980" s="4"/>
      <c r="X980" s="4"/>
      <c r="Y980" s="4"/>
      <c r="Z980" s="4"/>
      <c r="AA980" s="4"/>
      <c r="AB980" s="4"/>
      <c r="AC980" s="4"/>
    </row>
    <row r="981" hidden="1" spans="22:29">
      <c r="V981" s="4"/>
      <c r="W981" s="4"/>
      <c r="X981" s="4"/>
      <c r="Y981" s="4"/>
      <c r="Z981" s="4"/>
      <c r="AA981" s="4"/>
      <c r="AB981" s="4"/>
      <c r="AC981" s="4"/>
    </row>
    <row r="982" hidden="1" spans="22:29">
      <c r="V982" s="4"/>
      <c r="W982" s="4"/>
      <c r="X982" s="4"/>
      <c r="Y982" s="4"/>
      <c r="Z982" s="4"/>
      <c r="AA982" s="4"/>
      <c r="AB982" s="4"/>
      <c r="AC982" s="4"/>
    </row>
    <row r="983" hidden="1" spans="22:29">
      <c r="V983" s="4"/>
      <c r="W983" s="4"/>
      <c r="X983" s="4"/>
      <c r="Y983" s="4"/>
      <c r="Z983" s="4"/>
      <c r="AA983" s="4"/>
      <c r="AB983" s="4"/>
      <c r="AC983" s="4"/>
    </row>
    <row r="984" hidden="1" spans="22:29">
      <c r="V984" s="4"/>
      <c r="W984" s="4"/>
      <c r="X984" s="4"/>
      <c r="Y984" s="4"/>
      <c r="Z984" s="4"/>
      <c r="AA984" s="4"/>
      <c r="AB984" s="4"/>
      <c r="AC984" s="4"/>
    </row>
    <row r="985" hidden="1" spans="22:29">
      <c r="V985" s="4"/>
      <c r="W985" s="4"/>
      <c r="X985" s="4"/>
      <c r="Y985" s="4"/>
      <c r="Z985" s="4"/>
      <c r="AA985" s="4"/>
      <c r="AB985" s="4"/>
      <c r="AC985" s="4"/>
    </row>
    <row r="986" hidden="1" spans="22:29">
      <c r="V986" s="4"/>
      <c r="W986" s="4"/>
      <c r="X986" s="4"/>
      <c r="Y986" s="4"/>
      <c r="Z986" s="4"/>
      <c r="AA986" s="4"/>
      <c r="AB986" s="4"/>
      <c r="AC986" s="4"/>
    </row>
    <row r="987" hidden="1" spans="22:29">
      <c r="V987" s="4"/>
      <c r="W987" s="4"/>
      <c r="X987" s="4"/>
      <c r="Y987" s="4"/>
      <c r="Z987" s="4"/>
      <c r="AA987" s="4"/>
      <c r="AB987" s="4"/>
      <c r="AC987" s="4"/>
    </row>
    <row r="988" hidden="1" spans="22:29">
      <c r="V988" s="4"/>
      <c r="W988" s="4"/>
      <c r="X988" s="4"/>
      <c r="Y988" s="4"/>
      <c r="Z988" s="4"/>
      <c r="AA988" s="4"/>
      <c r="AB988" s="4"/>
      <c r="AC988" s="4"/>
    </row>
    <row r="989" hidden="1" spans="22:29">
      <c r="V989" s="4"/>
      <c r="W989" s="4"/>
      <c r="X989" s="4"/>
      <c r="Y989" s="4"/>
      <c r="Z989" s="4"/>
      <c r="AA989" s="4"/>
      <c r="AB989" s="4"/>
      <c r="AC989" s="4"/>
    </row>
    <row r="990" hidden="1" spans="22:29">
      <c r="V990" s="4"/>
      <c r="W990" s="4"/>
      <c r="X990" s="4"/>
      <c r="Y990" s="4"/>
      <c r="Z990" s="4"/>
      <c r="AA990" s="4"/>
      <c r="AB990" s="4"/>
      <c r="AC990" s="4"/>
    </row>
    <row r="991" hidden="1" spans="22:29">
      <c r="V991" s="4"/>
      <c r="W991" s="4"/>
      <c r="X991" s="4"/>
      <c r="Y991" s="4"/>
      <c r="Z991" s="4"/>
      <c r="AA991" s="4"/>
      <c r="AB991" s="4"/>
      <c r="AC991" s="4"/>
    </row>
    <row r="992" hidden="1" spans="22:29">
      <c r="V992" s="4"/>
      <c r="W992" s="4"/>
      <c r="X992" s="4"/>
      <c r="Y992" s="4"/>
      <c r="Z992" s="4"/>
      <c r="AA992" s="4"/>
      <c r="AB992" s="4"/>
      <c r="AC992" s="4"/>
    </row>
    <row r="993" hidden="1" spans="22:29">
      <c r="V993" s="4"/>
      <c r="W993" s="4"/>
      <c r="X993" s="4"/>
      <c r="Y993" s="4"/>
      <c r="Z993" s="4"/>
      <c r="AA993" s="4"/>
      <c r="AB993" s="4"/>
      <c r="AC993" s="4"/>
    </row>
    <row r="994" hidden="1" spans="22:29">
      <c r="V994" s="4"/>
      <c r="W994" s="4"/>
      <c r="X994" s="4"/>
      <c r="Y994" s="4"/>
      <c r="Z994" s="4"/>
      <c r="AA994" s="4"/>
      <c r="AB994" s="4"/>
      <c r="AC994" s="4"/>
    </row>
    <row r="995" hidden="1" spans="22:29">
      <c r="V995" s="4"/>
      <c r="W995" s="4"/>
      <c r="X995" s="4"/>
      <c r="Y995" s="4"/>
      <c r="Z995" s="4"/>
      <c r="AA995" s="4"/>
      <c r="AB995" s="4"/>
      <c r="AC995" s="4"/>
    </row>
    <row r="996" hidden="1" spans="22:29">
      <c r="V996" s="4"/>
      <c r="W996" s="4"/>
      <c r="X996" s="4"/>
      <c r="Y996" s="4"/>
      <c r="Z996" s="4"/>
      <c r="AA996" s="4"/>
      <c r="AB996" s="4"/>
      <c r="AC996" s="4"/>
    </row>
    <row r="997" hidden="1" spans="22:29">
      <c r="V997" s="4"/>
      <c r="W997" s="4"/>
      <c r="X997" s="4"/>
      <c r="Y997" s="4"/>
      <c r="Z997" s="4"/>
      <c r="AA997" s="4"/>
      <c r="AB997" s="4"/>
      <c r="AC997" s="4"/>
    </row>
    <row r="998" hidden="1" spans="22:29">
      <c r="V998" s="4"/>
      <c r="W998" s="4"/>
      <c r="X998" s="4"/>
      <c r="Y998" s="4"/>
      <c r="Z998" s="4"/>
      <c r="AA998" s="4"/>
      <c r="AB998" s="4"/>
      <c r="AC998" s="4"/>
    </row>
    <row r="999" hidden="1" spans="22:29">
      <c r="V999" s="4"/>
      <c r="W999" s="4"/>
      <c r="X999" s="4"/>
      <c r="Y999" s="4"/>
      <c r="Z999" s="4"/>
      <c r="AA999" s="4"/>
      <c r="AB999" s="4"/>
      <c r="AC999" s="4"/>
    </row>
    <row r="1000" hidden="1" spans="22:29">
      <c r="V1000" s="4"/>
      <c r="W1000" s="4"/>
      <c r="X1000" s="4"/>
      <c r="Y1000" s="4"/>
      <c r="Z1000" s="4"/>
      <c r="AA1000" s="4"/>
      <c r="AB1000" s="4"/>
      <c r="AC1000" s="4"/>
    </row>
    <row r="1001" hidden="1" spans="22:29">
      <c r="V1001" s="4"/>
      <c r="W1001" s="4"/>
      <c r="X1001" s="4"/>
      <c r="Y1001" s="4"/>
      <c r="Z1001" s="4"/>
      <c r="AA1001" s="4"/>
      <c r="AB1001" s="4"/>
      <c r="AC1001" s="4"/>
    </row>
    <row r="1002" hidden="1" spans="22:29">
      <c r="V1002" s="4"/>
      <c r="W1002" s="4"/>
      <c r="X1002" s="4"/>
      <c r="Y1002" s="4"/>
      <c r="Z1002" s="4"/>
      <c r="AA1002" s="4"/>
      <c r="AB1002" s="4"/>
      <c r="AC1002" s="4"/>
    </row>
    <row r="1003" hidden="1" spans="22:29">
      <c r="V1003" s="4"/>
      <c r="W1003" s="4"/>
      <c r="X1003" s="4"/>
      <c r="Y1003" s="4"/>
      <c r="Z1003" s="4"/>
      <c r="AA1003" s="4"/>
      <c r="AB1003" s="4"/>
      <c r="AC1003" s="4"/>
    </row>
    <row r="1004" hidden="1" spans="22:29">
      <c r="V1004" s="4"/>
      <c r="W1004" s="4"/>
      <c r="X1004" s="4"/>
      <c r="Y1004" s="4"/>
      <c r="Z1004" s="4"/>
      <c r="AA1004" s="4"/>
      <c r="AB1004" s="4"/>
      <c r="AC1004" s="4"/>
    </row>
    <row r="1005" hidden="1" spans="22:29">
      <c r="V1005" s="4"/>
      <c r="W1005" s="4"/>
      <c r="X1005" s="4"/>
      <c r="Y1005" s="4"/>
      <c r="Z1005" s="4"/>
      <c r="AA1005" s="4"/>
      <c r="AB1005" s="4"/>
      <c r="AC1005" s="4"/>
    </row>
    <row r="1006" hidden="1" spans="22:29">
      <c r="V1006" s="4"/>
      <c r="W1006" s="4"/>
      <c r="X1006" s="4"/>
      <c r="Y1006" s="4"/>
      <c r="Z1006" s="4"/>
      <c r="AA1006" s="4"/>
      <c r="AB1006" s="4"/>
      <c r="AC1006" s="4"/>
    </row>
    <row r="1007" hidden="1" spans="22:29">
      <c r="V1007" s="4"/>
      <c r="W1007" s="4"/>
      <c r="X1007" s="4"/>
      <c r="Y1007" s="4"/>
      <c r="Z1007" s="4"/>
      <c r="AA1007" s="4"/>
      <c r="AB1007" s="4"/>
      <c r="AC1007" s="4"/>
    </row>
    <row r="1008" hidden="1" spans="22:29">
      <c r="V1008" s="4"/>
      <c r="W1008" s="4"/>
      <c r="X1008" s="4"/>
      <c r="Y1008" s="4"/>
      <c r="Z1008" s="4"/>
      <c r="AA1008" s="4"/>
      <c r="AB1008" s="4"/>
      <c r="AC1008" s="4"/>
    </row>
    <row r="1009" hidden="1" spans="22:29">
      <c r="V1009" s="4"/>
      <c r="W1009" s="4"/>
      <c r="X1009" s="4"/>
      <c r="Y1009" s="4"/>
      <c r="Z1009" s="4"/>
      <c r="AA1009" s="4"/>
      <c r="AB1009" s="4"/>
      <c r="AC1009" s="4"/>
    </row>
    <row r="1010" hidden="1" spans="22:29">
      <c r="V1010" s="4"/>
      <c r="W1010" s="4"/>
      <c r="X1010" s="4"/>
      <c r="Y1010" s="4"/>
      <c r="Z1010" s="4"/>
      <c r="AA1010" s="4"/>
      <c r="AB1010" s="4"/>
      <c r="AC1010" s="4"/>
    </row>
    <row r="1011" hidden="1" spans="22:29">
      <c r="V1011" s="4"/>
      <c r="W1011" s="4"/>
      <c r="X1011" s="4"/>
      <c r="Y1011" s="4"/>
      <c r="Z1011" s="4"/>
      <c r="AA1011" s="4"/>
      <c r="AB1011" s="4"/>
      <c r="AC1011" s="4"/>
    </row>
    <row r="1012" hidden="1" spans="22:29">
      <c r="V1012" s="4"/>
      <c r="W1012" s="4"/>
      <c r="X1012" s="4"/>
      <c r="Y1012" s="4"/>
      <c r="Z1012" s="4"/>
      <c r="AA1012" s="4"/>
      <c r="AB1012" s="4"/>
      <c r="AC1012" s="4"/>
    </row>
    <row r="1013" hidden="1" spans="22:29">
      <c r="V1013" s="4"/>
      <c r="W1013" s="4"/>
      <c r="X1013" s="4"/>
      <c r="Y1013" s="4"/>
      <c r="Z1013" s="4"/>
      <c r="AA1013" s="4"/>
      <c r="AB1013" s="4"/>
      <c r="AC1013" s="4"/>
    </row>
    <row r="1014" hidden="1" spans="22:29">
      <c r="V1014" s="4"/>
      <c r="W1014" s="4"/>
      <c r="X1014" s="4"/>
      <c r="Y1014" s="4"/>
      <c r="Z1014" s="4"/>
      <c r="AA1014" s="4"/>
      <c r="AB1014" s="4"/>
      <c r="AC1014" s="4"/>
    </row>
    <row r="1015" hidden="1" spans="22:29">
      <c r="V1015" s="4"/>
      <c r="W1015" s="4"/>
      <c r="X1015" s="4"/>
      <c r="Y1015" s="4"/>
      <c r="Z1015" s="4"/>
      <c r="AA1015" s="4"/>
      <c r="AB1015" s="4"/>
      <c r="AC1015" s="4"/>
    </row>
    <row r="1016" hidden="1" spans="22:29">
      <c r="V1016" s="4"/>
      <c r="W1016" s="4"/>
      <c r="X1016" s="4"/>
      <c r="Y1016" s="4"/>
      <c r="Z1016" s="4"/>
      <c r="AA1016" s="4"/>
      <c r="AB1016" s="4"/>
      <c r="AC1016" s="4"/>
    </row>
    <row r="1017" hidden="1" spans="22:29">
      <c r="V1017" s="4"/>
      <c r="W1017" s="4"/>
      <c r="X1017" s="4"/>
      <c r="Y1017" s="4"/>
      <c r="Z1017" s="4"/>
      <c r="AA1017" s="4"/>
      <c r="AB1017" s="4"/>
      <c r="AC1017" s="4"/>
    </row>
    <row r="1018" hidden="1" spans="22:29">
      <c r="V1018" s="4"/>
      <c r="W1018" s="4"/>
      <c r="X1018" s="4"/>
      <c r="Y1018" s="4"/>
      <c r="Z1018" s="4"/>
      <c r="AA1018" s="4"/>
      <c r="AB1018" s="4"/>
      <c r="AC1018" s="4"/>
    </row>
    <row r="1019" hidden="1" spans="22:29">
      <c r="V1019" s="4"/>
      <c r="W1019" s="4"/>
      <c r="X1019" s="4"/>
      <c r="Y1019" s="4"/>
      <c r="Z1019" s="4"/>
      <c r="AA1019" s="4"/>
      <c r="AB1019" s="4"/>
      <c r="AC1019" s="4"/>
    </row>
    <row r="1020" hidden="1" spans="22:29">
      <c r="V1020" s="4"/>
      <c r="W1020" s="4"/>
      <c r="X1020" s="4"/>
      <c r="Y1020" s="4"/>
      <c r="Z1020" s="4"/>
      <c r="AA1020" s="4"/>
      <c r="AB1020" s="4"/>
      <c r="AC1020" s="4"/>
    </row>
    <row r="1021" hidden="1" spans="22:29">
      <c r="V1021" s="4"/>
      <c r="W1021" s="4"/>
      <c r="X1021" s="4"/>
      <c r="Y1021" s="4"/>
      <c r="Z1021" s="4"/>
      <c r="AA1021" s="4"/>
      <c r="AB1021" s="4"/>
      <c r="AC1021" s="4"/>
    </row>
    <row r="1022" hidden="1" spans="22:29">
      <c r="V1022" s="4"/>
      <c r="W1022" s="4"/>
      <c r="X1022" s="4"/>
      <c r="Y1022" s="4"/>
      <c r="Z1022" s="4"/>
      <c r="AA1022" s="4"/>
      <c r="AB1022" s="4"/>
      <c r="AC1022" s="4"/>
    </row>
    <row r="1023" hidden="1" spans="22:29">
      <c r="V1023" s="4"/>
      <c r="W1023" s="4"/>
      <c r="X1023" s="4"/>
      <c r="Y1023" s="4"/>
      <c r="Z1023" s="4"/>
      <c r="AA1023" s="4"/>
      <c r="AB1023" s="4"/>
      <c r="AC1023" s="4"/>
    </row>
    <row r="1024" hidden="1" spans="22:29">
      <c r="V1024" s="4"/>
      <c r="W1024" s="4"/>
      <c r="X1024" s="4"/>
      <c r="Y1024" s="4"/>
      <c r="Z1024" s="4"/>
      <c r="AA1024" s="4"/>
      <c r="AB1024" s="4"/>
      <c r="AC1024" s="4"/>
    </row>
    <row r="1025" hidden="1" spans="22:29">
      <c r="V1025" s="4"/>
      <c r="W1025" s="4"/>
      <c r="X1025" s="4"/>
      <c r="Y1025" s="4"/>
      <c r="Z1025" s="4"/>
      <c r="AA1025" s="4"/>
      <c r="AB1025" s="4"/>
      <c r="AC1025" s="4"/>
    </row>
    <row r="1026" hidden="1" spans="22:29">
      <c r="V1026" s="4"/>
      <c r="W1026" s="4"/>
      <c r="X1026" s="4"/>
      <c r="Y1026" s="4"/>
      <c r="Z1026" s="4"/>
      <c r="AA1026" s="4"/>
      <c r="AB1026" s="4"/>
      <c r="AC1026" s="4"/>
    </row>
    <row r="1027" hidden="1" spans="22:29">
      <c r="V1027" s="4"/>
      <c r="W1027" s="4"/>
      <c r="X1027" s="4"/>
      <c r="Y1027" s="4"/>
      <c r="Z1027" s="4"/>
      <c r="AA1027" s="4"/>
      <c r="AB1027" s="4"/>
      <c r="AC1027" s="4"/>
    </row>
    <row r="1028" hidden="1" spans="22:29">
      <c r="V1028" s="4"/>
      <c r="W1028" s="4"/>
      <c r="X1028" s="4"/>
      <c r="Y1028" s="4"/>
      <c r="Z1028" s="4"/>
      <c r="AA1028" s="4"/>
      <c r="AB1028" s="4"/>
      <c r="AC1028" s="4"/>
    </row>
    <row r="1029" hidden="1" spans="22:29">
      <c r="V1029" s="4"/>
      <c r="W1029" s="4"/>
      <c r="X1029" s="4"/>
      <c r="Y1029" s="4"/>
      <c r="Z1029" s="4"/>
      <c r="AA1029" s="4"/>
      <c r="AB1029" s="4"/>
      <c r="AC1029" s="4"/>
    </row>
    <row r="1030" hidden="1" spans="22:29">
      <c r="V1030" s="4"/>
      <c r="W1030" s="4"/>
      <c r="X1030" s="4"/>
      <c r="Y1030" s="4"/>
      <c r="Z1030" s="4"/>
      <c r="AA1030" s="4"/>
      <c r="AB1030" s="4"/>
      <c r="AC1030" s="4"/>
    </row>
    <row r="1031" hidden="1" spans="22:29">
      <c r="V1031" s="4"/>
      <c r="W1031" s="4"/>
      <c r="X1031" s="4"/>
      <c r="Y1031" s="4"/>
      <c r="Z1031" s="4"/>
      <c r="AA1031" s="4"/>
      <c r="AB1031" s="4"/>
      <c r="AC1031" s="4"/>
    </row>
    <row r="1032" hidden="1" spans="22:29">
      <c r="V1032" s="4"/>
      <c r="W1032" s="4"/>
      <c r="X1032" s="4"/>
      <c r="Y1032" s="4"/>
      <c r="Z1032" s="4"/>
      <c r="AA1032" s="4"/>
      <c r="AB1032" s="4"/>
      <c r="AC1032" s="4"/>
    </row>
    <row r="1033" hidden="1" spans="22:29">
      <c r="V1033" s="4"/>
      <c r="W1033" s="4"/>
      <c r="X1033" s="4"/>
      <c r="Y1033" s="4"/>
      <c r="Z1033" s="4"/>
      <c r="AA1033" s="4"/>
      <c r="AB1033" s="4"/>
      <c r="AC1033" s="4"/>
    </row>
    <row r="1034" hidden="1" spans="22:29">
      <c r="V1034" s="4"/>
      <c r="W1034" s="4"/>
      <c r="X1034" s="4"/>
      <c r="Y1034" s="4"/>
      <c r="Z1034" s="4"/>
      <c r="AA1034" s="4"/>
      <c r="AB1034" s="4"/>
      <c r="AC1034" s="4"/>
    </row>
    <row r="1035" hidden="1" spans="22:29">
      <c r="V1035" s="4"/>
      <c r="W1035" s="4"/>
      <c r="X1035" s="4"/>
      <c r="Y1035" s="4"/>
      <c r="Z1035" s="4"/>
      <c r="AA1035" s="4"/>
      <c r="AB1035" s="4"/>
      <c r="AC1035" s="4"/>
    </row>
    <row r="1036" hidden="1" spans="22:29">
      <c r="V1036" s="4"/>
      <c r="W1036" s="4"/>
      <c r="X1036" s="4"/>
      <c r="Y1036" s="4"/>
      <c r="Z1036" s="4"/>
      <c r="AA1036" s="4"/>
      <c r="AB1036" s="4"/>
      <c r="AC1036" s="4"/>
    </row>
    <row r="1037" hidden="1" spans="22:29">
      <c r="V1037" s="4"/>
      <c r="W1037" s="4"/>
      <c r="X1037" s="4"/>
      <c r="Y1037" s="4"/>
      <c r="Z1037" s="4"/>
      <c r="AA1037" s="4"/>
      <c r="AB1037" s="4"/>
      <c r="AC1037" s="4"/>
    </row>
    <row r="1038" hidden="1" spans="22:29">
      <c r="V1038" s="4"/>
      <c r="W1038" s="4"/>
      <c r="X1038" s="4"/>
      <c r="Y1038" s="4"/>
      <c r="Z1038" s="4"/>
      <c r="AA1038" s="4"/>
      <c r="AB1038" s="4"/>
      <c r="AC1038" s="4"/>
    </row>
    <row r="1039" hidden="1" spans="22:29">
      <c r="V1039" s="4"/>
      <c r="W1039" s="4"/>
      <c r="X1039" s="4"/>
      <c r="Y1039" s="4"/>
      <c r="Z1039" s="4"/>
      <c r="AA1039" s="4"/>
      <c r="AB1039" s="4"/>
      <c r="AC1039" s="4"/>
    </row>
    <row r="1040" hidden="1" spans="22:29">
      <c r="V1040" s="4"/>
      <c r="W1040" s="4"/>
      <c r="X1040" s="4"/>
      <c r="Y1040" s="4"/>
      <c r="Z1040" s="4"/>
      <c r="AA1040" s="4"/>
      <c r="AB1040" s="4"/>
      <c r="AC1040" s="4"/>
    </row>
    <row r="1041" hidden="1" spans="22:29">
      <c r="V1041" s="4"/>
      <c r="W1041" s="4"/>
      <c r="X1041" s="4"/>
      <c r="Y1041" s="4"/>
      <c r="Z1041" s="4"/>
      <c r="AA1041" s="4"/>
      <c r="AB1041" s="4"/>
      <c r="AC1041" s="4"/>
    </row>
    <row r="1042" hidden="1" spans="22:29">
      <c r="V1042" s="4"/>
      <c r="W1042" s="4"/>
      <c r="X1042" s="4"/>
      <c r="Y1042" s="4"/>
      <c r="Z1042" s="4"/>
      <c r="AA1042" s="4"/>
      <c r="AB1042" s="4"/>
      <c r="AC1042" s="4"/>
    </row>
    <row r="1043" hidden="1" spans="22:29">
      <c r="V1043" s="4"/>
      <c r="W1043" s="4"/>
      <c r="X1043" s="4"/>
      <c r="Y1043" s="4"/>
      <c r="Z1043" s="4"/>
      <c r="AA1043" s="4"/>
      <c r="AB1043" s="4"/>
      <c r="AC1043" s="4"/>
    </row>
    <row r="1044" hidden="1" spans="22:29">
      <c r="V1044" s="4"/>
      <c r="W1044" s="4"/>
      <c r="X1044" s="4"/>
      <c r="Y1044" s="4"/>
      <c r="Z1044" s="4"/>
      <c r="AA1044" s="4"/>
      <c r="AB1044" s="4"/>
      <c r="AC1044" s="4"/>
    </row>
    <row r="1045" hidden="1" spans="22:29">
      <c r="V1045" s="4"/>
      <c r="W1045" s="4"/>
      <c r="X1045" s="4"/>
      <c r="Y1045" s="4"/>
      <c r="Z1045" s="4"/>
      <c r="AA1045" s="4"/>
      <c r="AB1045" s="4"/>
      <c r="AC1045" s="4"/>
    </row>
    <row r="1046" hidden="1" spans="22:29">
      <c r="V1046" s="4"/>
      <c r="W1046" s="4"/>
      <c r="X1046" s="4"/>
      <c r="Y1046" s="4"/>
      <c r="Z1046" s="4"/>
      <c r="AA1046" s="4"/>
      <c r="AB1046" s="4"/>
      <c r="AC1046" s="4"/>
    </row>
    <row r="1047" hidden="1" spans="22:29">
      <c r="V1047" s="4"/>
      <c r="W1047" s="4"/>
      <c r="X1047" s="4"/>
      <c r="Y1047" s="4"/>
      <c r="Z1047" s="4"/>
      <c r="AA1047" s="4"/>
      <c r="AB1047" s="4"/>
      <c r="AC1047" s="4"/>
    </row>
    <row r="1048" hidden="1" spans="22:29">
      <c r="V1048" s="4"/>
      <c r="W1048" s="4"/>
      <c r="X1048" s="4"/>
      <c r="Y1048" s="4"/>
      <c r="Z1048" s="4"/>
      <c r="AA1048" s="4"/>
      <c r="AB1048" s="4"/>
      <c r="AC1048" s="4"/>
    </row>
    <row r="1049" hidden="1" spans="22:29">
      <c r="V1049" s="4"/>
      <c r="W1049" s="4"/>
      <c r="X1049" s="4"/>
      <c r="Y1049" s="4"/>
      <c r="Z1049" s="4"/>
      <c r="AA1049" s="4"/>
      <c r="AB1049" s="4"/>
      <c r="AC1049" s="4"/>
    </row>
    <row r="1050" hidden="1" spans="22:29">
      <c r="V1050" s="4"/>
      <c r="W1050" s="4"/>
      <c r="X1050" s="4"/>
      <c r="Y1050" s="4"/>
      <c r="Z1050" s="4"/>
      <c r="AA1050" s="4"/>
      <c r="AB1050" s="4"/>
      <c r="AC1050" s="4"/>
    </row>
    <row r="1051" hidden="1" spans="22:29">
      <c r="V1051" s="4"/>
      <c r="W1051" s="4"/>
      <c r="X1051" s="4"/>
      <c r="Y1051" s="4"/>
      <c r="Z1051" s="4"/>
      <c r="AA1051" s="4"/>
      <c r="AB1051" s="4"/>
      <c r="AC1051" s="4"/>
    </row>
    <row r="1052" hidden="1" spans="22:29">
      <c r="V1052" s="4"/>
      <c r="W1052" s="4"/>
      <c r="X1052" s="4"/>
      <c r="Y1052" s="4"/>
      <c r="Z1052" s="4"/>
      <c r="AA1052" s="4"/>
      <c r="AB1052" s="4"/>
      <c r="AC1052" s="4"/>
    </row>
    <row r="1053" hidden="1" spans="22:29">
      <c r="V1053" s="4"/>
      <c r="W1053" s="4"/>
      <c r="X1053" s="4"/>
      <c r="Y1053" s="4"/>
      <c r="Z1053" s="4"/>
      <c r="AA1053" s="4"/>
      <c r="AB1053" s="4"/>
      <c r="AC1053" s="4"/>
    </row>
    <row r="1054" hidden="1" spans="22:29">
      <c r="V1054" s="4"/>
      <c r="W1054" s="4"/>
      <c r="X1054" s="4"/>
      <c r="Y1054" s="4"/>
      <c r="Z1054" s="4"/>
      <c r="AA1054" s="4"/>
      <c r="AB1054" s="4"/>
      <c r="AC1054" s="4"/>
    </row>
    <row r="1055" hidden="1" spans="22:29">
      <c r="V1055" s="4"/>
      <c r="W1055" s="4"/>
      <c r="X1055" s="4"/>
      <c r="Y1055" s="4"/>
      <c r="Z1055" s="4"/>
      <c r="AA1055" s="4"/>
      <c r="AB1055" s="4"/>
      <c r="AC1055" s="4"/>
    </row>
    <row r="1056" hidden="1" spans="22:29">
      <c r="V1056" s="4"/>
      <c r="W1056" s="4"/>
      <c r="X1056" s="4"/>
      <c r="Y1056" s="4"/>
      <c r="Z1056" s="4"/>
      <c r="AA1056" s="4"/>
      <c r="AB1056" s="4"/>
      <c r="AC1056" s="4"/>
    </row>
    <row r="1057" hidden="1" spans="22:29">
      <c r="V1057" s="4"/>
      <c r="W1057" s="4"/>
      <c r="X1057" s="4"/>
      <c r="Y1057" s="4"/>
      <c r="Z1057" s="4"/>
      <c r="AA1057" s="4"/>
      <c r="AB1057" s="4"/>
      <c r="AC1057" s="4"/>
    </row>
    <row r="1058" hidden="1" spans="22:29">
      <c r="V1058" s="4"/>
      <c r="W1058" s="4"/>
      <c r="X1058" s="4"/>
      <c r="Y1058" s="4"/>
      <c r="Z1058" s="4"/>
      <c r="AA1058" s="4"/>
      <c r="AB1058" s="4"/>
      <c r="AC1058" s="4"/>
    </row>
    <row r="1059" hidden="1" spans="22:29">
      <c r="V1059" s="4"/>
      <c r="W1059" s="4"/>
      <c r="X1059" s="4"/>
      <c r="Y1059" s="4"/>
      <c r="Z1059" s="4"/>
      <c r="AA1059" s="4"/>
      <c r="AB1059" s="4"/>
      <c r="AC1059" s="4"/>
    </row>
    <row r="1060" hidden="1" spans="22:29">
      <c r="V1060" s="4"/>
      <c r="W1060" s="4"/>
      <c r="X1060" s="4"/>
      <c r="Y1060" s="4"/>
      <c r="Z1060" s="4"/>
      <c r="AA1060" s="4"/>
      <c r="AB1060" s="4"/>
      <c r="AC1060" s="4"/>
    </row>
    <row r="1061" hidden="1" spans="22:29">
      <c r="V1061" s="4"/>
      <c r="W1061" s="4"/>
      <c r="X1061" s="4"/>
      <c r="Y1061" s="4"/>
      <c r="Z1061" s="4"/>
      <c r="AA1061" s="4"/>
      <c r="AB1061" s="4"/>
      <c r="AC1061" s="4"/>
    </row>
    <row r="1062" hidden="1" spans="22:29">
      <c r="V1062" s="4"/>
      <c r="W1062" s="4"/>
      <c r="X1062" s="4"/>
      <c r="Y1062" s="4"/>
      <c r="Z1062" s="4"/>
      <c r="AA1062" s="4"/>
      <c r="AB1062" s="4"/>
      <c r="AC1062" s="4"/>
    </row>
    <row r="1063" hidden="1" spans="22:29">
      <c r="V1063" s="4"/>
      <c r="W1063" s="4"/>
      <c r="X1063" s="4"/>
      <c r="Y1063" s="4"/>
      <c r="Z1063" s="4"/>
      <c r="AA1063" s="4"/>
      <c r="AB1063" s="4"/>
      <c r="AC1063" s="4"/>
    </row>
    <row r="1064" hidden="1" spans="22:29">
      <c r="V1064" s="4"/>
      <c r="W1064" s="4"/>
      <c r="X1064" s="4"/>
      <c r="Y1064" s="4"/>
      <c r="Z1064" s="4"/>
      <c r="AA1064" s="4"/>
      <c r="AB1064" s="4"/>
      <c r="AC1064" s="4"/>
    </row>
    <row r="1065" hidden="1" spans="22:29">
      <c r="V1065" s="4"/>
      <c r="W1065" s="4"/>
      <c r="X1065" s="4"/>
      <c r="Y1065" s="4"/>
      <c r="Z1065" s="4"/>
      <c r="AA1065" s="4"/>
      <c r="AB1065" s="4"/>
      <c r="AC1065" s="4"/>
    </row>
    <row r="1066" hidden="1" spans="22:29">
      <c r="V1066" s="4"/>
      <c r="W1066" s="4"/>
      <c r="X1066" s="4"/>
      <c r="Y1066" s="4"/>
      <c r="Z1066" s="4"/>
      <c r="AA1066" s="4"/>
      <c r="AB1066" s="4"/>
      <c r="AC1066" s="4"/>
    </row>
    <row r="1067" hidden="1" spans="22:29">
      <c r="V1067" s="4"/>
      <c r="W1067" s="4"/>
      <c r="X1067" s="4"/>
      <c r="Y1067" s="4"/>
      <c r="Z1067" s="4"/>
      <c r="AA1067" s="4"/>
      <c r="AB1067" s="4"/>
      <c r="AC1067" s="4"/>
    </row>
    <row r="1068" hidden="1" spans="22:29">
      <c r="V1068" s="4"/>
      <c r="W1068" s="4"/>
      <c r="X1068" s="4"/>
      <c r="Y1068" s="4"/>
      <c r="Z1068" s="4"/>
      <c r="AA1068" s="4"/>
      <c r="AB1068" s="4"/>
      <c r="AC1068" s="4"/>
    </row>
    <row r="1069" hidden="1" spans="22:29">
      <c r="V1069" s="4"/>
      <c r="W1069" s="4"/>
      <c r="X1069" s="4"/>
      <c r="Y1069" s="4"/>
      <c r="Z1069" s="4"/>
      <c r="AA1069" s="4"/>
      <c r="AB1069" s="4"/>
      <c r="AC1069" s="4"/>
    </row>
    <row r="1070" hidden="1" spans="22:29">
      <c r="V1070" s="4"/>
      <c r="W1070" s="4"/>
      <c r="X1070" s="4"/>
      <c r="Y1070" s="4"/>
      <c r="Z1070" s="4"/>
      <c r="AA1070" s="4"/>
      <c r="AB1070" s="4"/>
      <c r="AC1070" s="4"/>
    </row>
    <row r="1071" hidden="1" spans="22:29">
      <c r="V1071" s="4"/>
      <c r="W1071" s="4"/>
      <c r="X1071" s="4"/>
      <c r="Y1071" s="4"/>
      <c r="Z1071" s="4"/>
      <c r="AA1071" s="4"/>
      <c r="AB1071" s="4"/>
      <c r="AC1071" s="4"/>
    </row>
    <row r="1072" hidden="1" spans="22:29">
      <c r="V1072" s="4"/>
      <c r="W1072" s="4"/>
      <c r="X1072" s="4"/>
      <c r="Y1072" s="4"/>
      <c r="Z1072" s="4"/>
      <c r="AA1072" s="4"/>
      <c r="AB1072" s="4"/>
      <c r="AC1072" s="4"/>
    </row>
    <row r="1073" hidden="1" spans="22:29">
      <c r="V1073" s="4"/>
      <c r="W1073" s="4"/>
      <c r="X1073" s="4"/>
      <c r="Y1073" s="4"/>
      <c r="Z1073" s="4"/>
      <c r="AA1073" s="4"/>
      <c r="AB1073" s="4"/>
      <c r="AC1073" s="4"/>
    </row>
    <row r="1074" hidden="1" spans="22:29">
      <c r="V1074" s="4"/>
      <c r="W1074" s="4"/>
      <c r="X1074" s="4"/>
      <c r="Y1074" s="4"/>
      <c r="Z1074" s="4"/>
      <c r="AA1074" s="4"/>
      <c r="AB1074" s="4"/>
      <c r="AC1074" s="4"/>
    </row>
    <row r="1075" hidden="1" spans="22:29">
      <c r="V1075" s="4"/>
      <c r="W1075" s="4"/>
      <c r="X1075" s="4"/>
      <c r="Y1075" s="4"/>
      <c r="Z1075" s="4"/>
      <c r="AA1075" s="4"/>
      <c r="AB1075" s="4"/>
      <c r="AC1075" s="4"/>
    </row>
    <row r="1076" hidden="1" spans="22:29">
      <c r="V1076" s="4"/>
      <c r="W1076" s="4"/>
      <c r="X1076" s="4"/>
      <c r="Y1076" s="4"/>
      <c r="Z1076" s="4"/>
      <c r="AA1076" s="4"/>
      <c r="AB1076" s="4"/>
      <c r="AC1076" s="4"/>
    </row>
    <row r="1077" hidden="1" spans="22:29">
      <c r="V1077" s="4"/>
      <c r="W1077" s="4"/>
      <c r="X1077" s="4"/>
      <c r="Y1077" s="4"/>
      <c r="Z1077" s="4"/>
      <c r="AA1077" s="4"/>
      <c r="AB1077" s="4"/>
      <c r="AC1077" s="4"/>
    </row>
    <row r="1078" hidden="1" spans="22:29">
      <c r="V1078" s="4"/>
      <c r="W1078" s="4"/>
      <c r="X1078" s="4"/>
      <c r="Y1078" s="4"/>
      <c r="Z1078" s="4"/>
      <c r="AA1078" s="4"/>
      <c r="AB1078" s="4"/>
      <c r="AC1078" s="4"/>
    </row>
    <row r="1079" hidden="1" spans="22:29">
      <c r="V1079" s="4"/>
      <c r="W1079" s="4"/>
      <c r="X1079" s="4"/>
      <c r="Y1079" s="4"/>
      <c r="Z1079" s="4"/>
      <c r="AA1079" s="4"/>
      <c r="AB1079" s="4"/>
      <c r="AC1079" s="4"/>
    </row>
    <row r="1080" hidden="1" spans="22:29">
      <c r="V1080" s="4"/>
      <c r="W1080" s="4"/>
      <c r="X1080" s="4"/>
      <c r="Y1080" s="4"/>
      <c r="Z1080" s="4"/>
      <c r="AA1080" s="4"/>
      <c r="AB1080" s="4"/>
      <c r="AC1080" s="4"/>
    </row>
    <row r="1081" hidden="1" spans="22:29">
      <c r="V1081" s="4"/>
      <c r="W1081" s="4"/>
      <c r="X1081" s="4"/>
      <c r="Y1081" s="4"/>
      <c r="Z1081" s="4"/>
      <c r="AA1081" s="4"/>
      <c r="AB1081" s="4"/>
      <c r="AC1081" s="4"/>
    </row>
    <row r="1082" hidden="1" spans="22:29">
      <c r="V1082" s="4"/>
      <c r="W1082" s="4"/>
      <c r="X1082" s="4"/>
      <c r="Y1082" s="4"/>
      <c r="Z1082" s="4"/>
      <c r="AA1082" s="4"/>
      <c r="AB1082" s="4"/>
      <c r="AC1082" s="4"/>
    </row>
    <row r="1083" hidden="1" spans="22:29">
      <c r="V1083" s="4"/>
      <c r="W1083" s="4"/>
      <c r="X1083" s="4"/>
      <c r="Y1083" s="4"/>
      <c r="Z1083" s="4"/>
      <c r="AA1083" s="4"/>
      <c r="AB1083" s="4"/>
      <c r="AC1083" s="4"/>
    </row>
    <row r="1084" hidden="1" spans="22:29">
      <c r="V1084" s="4"/>
      <c r="W1084" s="4"/>
      <c r="X1084" s="4"/>
      <c r="Y1084" s="4"/>
      <c r="Z1084" s="4"/>
      <c r="AA1084" s="4"/>
      <c r="AB1084" s="4"/>
      <c r="AC1084" s="4"/>
    </row>
    <row r="1085" hidden="1" spans="22:29">
      <c r="V1085" s="4"/>
      <c r="W1085" s="4"/>
      <c r="X1085" s="4"/>
      <c r="Y1085" s="4"/>
      <c r="Z1085" s="4"/>
      <c r="AA1085" s="4"/>
      <c r="AB1085" s="4"/>
      <c r="AC1085" s="4"/>
    </row>
    <row r="1086" hidden="1" spans="22:29">
      <c r="V1086" s="4"/>
      <c r="W1086" s="4"/>
      <c r="X1086" s="4"/>
      <c r="Y1086" s="4"/>
      <c r="Z1086" s="4"/>
      <c r="AA1086" s="4"/>
      <c r="AB1086" s="4"/>
      <c r="AC1086" s="4"/>
    </row>
    <row r="1087" hidden="1" spans="22:29">
      <c r="V1087" s="4"/>
      <c r="W1087" s="4"/>
      <c r="X1087" s="4"/>
      <c r="Y1087" s="4"/>
      <c r="Z1087" s="4"/>
      <c r="AA1087" s="4"/>
      <c r="AB1087" s="4"/>
      <c r="AC1087" s="4"/>
    </row>
    <row r="1088" hidden="1" spans="22:29">
      <c r="V1088" s="4"/>
      <c r="W1088" s="4"/>
      <c r="X1088" s="4"/>
      <c r="Y1088" s="4"/>
      <c r="Z1088" s="4"/>
      <c r="AA1088" s="4"/>
      <c r="AB1088" s="4"/>
      <c r="AC1088" s="4"/>
    </row>
    <row r="1089" hidden="1" spans="22:29">
      <c r="V1089" s="4"/>
      <c r="W1089" s="4"/>
      <c r="X1089" s="4"/>
      <c r="Y1089" s="4"/>
      <c r="Z1089" s="4"/>
      <c r="AA1089" s="4"/>
      <c r="AB1089" s="4"/>
      <c r="AC1089" s="4"/>
    </row>
    <row r="1090" hidden="1" spans="22:29">
      <c r="V1090" s="4"/>
      <c r="W1090" s="4"/>
      <c r="X1090" s="4"/>
      <c r="Y1090" s="4"/>
      <c r="Z1090" s="4"/>
      <c r="AA1090" s="4"/>
      <c r="AB1090" s="4"/>
      <c r="AC1090" s="4"/>
    </row>
    <row r="1091" hidden="1" spans="22:29">
      <c r="V1091" s="4"/>
      <c r="W1091" s="4"/>
      <c r="X1091" s="4"/>
      <c r="Y1091" s="4"/>
      <c r="Z1091" s="4"/>
      <c r="AA1091" s="4"/>
      <c r="AB1091" s="4"/>
      <c r="AC1091" s="4"/>
    </row>
    <row r="1092" hidden="1" spans="22:29">
      <c r="V1092" s="4"/>
      <c r="W1092" s="4"/>
      <c r="X1092" s="4"/>
      <c r="Y1092" s="4"/>
      <c r="Z1092" s="4"/>
      <c r="AA1092" s="4"/>
      <c r="AB1092" s="4"/>
      <c r="AC1092" s="4"/>
    </row>
    <row r="1093" hidden="1" spans="22:29">
      <c r="V1093" s="4"/>
      <c r="W1093" s="4"/>
      <c r="X1093" s="4"/>
      <c r="Y1093" s="4"/>
      <c r="Z1093" s="4"/>
      <c r="AA1093" s="4"/>
      <c r="AB1093" s="4"/>
      <c r="AC1093" s="4"/>
    </row>
    <row r="1094" hidden="1" spans="22:29">
      <c r="V1094" s="4"/>
      <c r="W1094" s="4"/>
      <c r="X1094" s="4"/>
      <c r="Y1094" s="4"/>
      <c r="Z1094" s="4"/>
      <c r="AA1094" s="4"/>
      <c r="AB1094" s="4"/>
      <c r="AC1094" s="4"/>
    </row>
    <row r="1095" hidden="1" spans="22:29">
      <c r="V1095" s="4"/>
      <c r="W1095" s="4"/>
      <c r="X1095" s="4"/>
      <c r="Y1095" s="4"/>
      <c r="Z1095" s="4"/>
      <c r="AA1095" s="4"/>
      <c r="AB1095" s="4"/>
      <c r="AC1095" s="4"/>
    </row>
    <row r="1096" hidden="1" spans="22:29">
      <c r="V1096" s="4"/>
      <c r="W1096" s="4"/>
      <c r="X1096" s="4"/>
      <c r="Y1096" s="4"/>
      <c r="Z1096" s="4"/>
      <c r="AA1096" s="4"/>
      <c r="AB1096" s="4"/>
      <c r="AC1096" s="4"/>
    </row>
    <row r="1097" hidden="1" spans="22:29">
      <c r="V1097" s="4"/>
      <c r="W1097" s="4"/>
      <c r="X1097" s="4"/>
      <c r="Y1097" s="4"/>
      <c r="Z1097" s="4"/>
      <c r="AA1097" s="4"/>
      <c r="AB1097" s="4"/>
      <c r="AC1097" s="4"/>
    </row>
    <row r="1098" hidden="1" spans="22:29">
      <c r="V1098" s="4"/>
      <c r="W1098" s="4"/>
      <c r="X1098" s="4"/>
      <c r="Y1098" s="4"/>
      <c r="Z1098" s="4"/>
      <c r="AA1098" s="4"/>
      <c r="AB1098" s="4"/>
      <c r="AC1098" s="4"/>
    </row>
    <row r="1099" hidden="1" spans="22:29">
      <c r="V1099" s="4"/>
      <c r="W1099" s="4"/>
      <c r="X1099" s="4"/>
      <c r="Y1099" s="4"/>
      <c r="Z1099" s="4"/>
      <c r="AA1099" s="4"/>
      <c r="AB1099" s="4"/>
      <c r="AC1099" s="4"/>
    </row>
    <row r="1100" hidden="1" spans="22:29">
      <c r="V1100" s="4"/>
      <c r="W1100" s="4"/>
      <c r="X1100" s="4"/>
      <c r="Y1100" s="4"/>
      <c r="Z1100" s="4"/>
      <c r="AA1100" s="4"/>
      <c r="AB1100" s="4"/>
      <c r="AC1100" s="4"/>
    </row>
    <row r="1101" hidden="1" spans="22:29">
      <c r="V1101" s="4"/>
      <c r="W1101" s="4"/>
      <c r="X1101" s="4"/>
      <c r="Y1101" s="4"/>
      <c r="Z1101" s="4"/>
      <c r="AA1101" s="4"/>
      <c r="AB1101" s="4"/>
      <c r="AC1101" s="4"/>
    </row>
    <row r="1102" hidden="1" spans="22:29">
      <c r="V1102" s="4"/>
      <c r="W1102" s="4"/>
      <c r="X1102" s="4"/>
      <c r="Y1102" s="4"/>
      <c r="Z1102" s="4"/>
      <c r="AA1102" s="4"/>
      <c r="AB1102" s="4"/>
      <c r="AC1102" s="4"/>
    </row>
    <row r="1103" hidden="1" spans="22:29">
      <c r="V1103" s="4"/>
      <c r="W1103" s="4"/>
      <c r="X1103" s="4"/>
      <c r="Y1103" s="4"/>
      <c r="Z1103" s="4"/>
      <c r="AA1103" s="4"/>
      <c r="AB1103" s="4"/>
      <c r="AC1103" s="4"/>
    </row>
    <row r="1104" hidden="1" spans="22:29">
      <c r="V1104" s="4"/>
      <c r="W1104" s="4"/>
      <c r="X1104" s="4"/>
      <c r="Y1104" s="4"/>
      <c r="Z1104" s="4"/>
      <c r="AA1104" s="4"/>
      <c r="AB1104" s="4"/>
      <c r="AC1104" s="4"/>
    </row>
    <row r="1105" hidden="1" spans="22:29">
      <c r="V1105" s="4"/>
      <c r="W1105" s="4"/>
      <c r="X1105" s="4"/>
      <c r="Y1105" s="4"/>
      <c r="Z1105" s="4"/>
      <c r="AA1105" s="4"/>
      <c r="AB1105" s="4"/>
      <c r="AC1105" s="4"/>
    </row>
    <row r="1106" hidden="1" spans="22:29">
      <c r="V1106" s="4"/>
      <c r="W1106" s="4"/>
      <c r="X1106" s="4"/>
      <c r="Y1106" s="4"/>
      <c r="Z1106" s="4"/>
      <c r="AA1106" s="4"/>
      <c r="AB1106" s="4"/>
      <c r="AC1106" s="4"/>
    </row>
    <row r="1107" hidden="1" spans="22:29">
      <c r="V1107" s="4"/>
      <c r="W1107" s="4"/>
      <c r="X1107" s="4"/>
      <c r="Y1107" s="4"/>
      <c r="Z1107" s="4"/>
      <c r="AA1107" s="4"/>
      <c r="AB1107" s="4"/>
      <c r="AC1107" s="4"/>
    </row>
    <row r="1108" hidden="1" spans="22:29">
      <c r="V1108" s="4"/>
      <c r="W1108" s="4"/>
      <c r="X1108" s="4"/>
      <c r="Y1108" s="4"/>
      <c r="Z1108" s="4"/>
      <c r="AA1108" s="4"/>
      <c r="AB1108" s="4"/>
      <c r="AC1108" s="4"/>
    </row>
    <row r="1109" hidden="1" spans="22:29">
      <c r="V1109" s="4"/>
      <c r="W1109" s="4"/>
      <c r="X1109" s="4"/>
      <c r="Y1109" s="4"/>
      <c r="Z1109" s="4"/>
      <c r="AA1109" s="4"/>
      <c r="AB1109" s="4"/>
      <c r="AC1109" s="4"/>
    </row>
    <row r="1110" hidden="1" spans="22:29">
      <c r="V1110" s="4"/>
      <c r="W1110" s="4"/>
      <c r="X1110" s="4"/>
      <c r="Y1110" s="4"/>
      <c r="Z1110" s="4"/>
      <c r="AA1110" s="4"/>
      <c r="AB1110" s="4"/>
      <c r="AC1110" s="4"/>
    </row>
    <row r="1111" hidden="1" spans="22:29">
      <c r="V1111" s="4"/>
      <c r="W1111" s="4"/>
      <c r="X1111" s="4"/>
      <c r="Y1111" s="4"/>
      <c r="Z1111" s="4"/>
      <c r="AA1111" s="4"/>
      <c r="AB1111" s="4"/>
      <c r="AC1111" s="4"/>
    </row>
    <row r="1112" hidden="1" spans="22:29">
      <c r="V1112" s="4"/>
      <c r="W1112" s="4"/>
      <c r="X1112" s="4"/>
      <c r="Y1112" s="4"/>
      <c r="Z1112" s="4"/>
      <c r="AA1112" s="4"/>
      <c r="AB1112" s="4"/>
      <c r="AC1112" s="4"/>
    </row>
    <row r="1113" hidden="1" spans="22:29">
      <c r="V1113" s="4"/>
      <c r="W1113" s="4"/>
      <c r="X1113" s="4"/>
      <c r="Y1113" s="4"/>
      <c r="Z1113" s="4"/>
      <c r="AA1113" s="4"/>
      <c r="AB1113" s="4"/>
      <c r="AC1113" s="4"/>
    </row>
    <row r="1114" hidden="1" spans="22:29">
      <c r="V1114" s="4"/>
      <c r="W1114" s="4"/>
      <c r="X1114" s="4"/>
      <c r="Y1114" s="4"/>
      <c r="Z1114" s="4"/>
      <c r="AA1114" s="4"/>
      <c r="AB1114" s="4"/>
      <c r="AC1114" s="4"/>
    </row>
    <row r="1115" hidden="1" spans="22:29">
      <c r="V1115" s="4"/>
      <c r="W1115" s="4"/>
      <c r="X1115" s="4"/>
      <c r="Y1115" s="4"/>
      <c r="Z1115" s="4"/>
      <c r="AA1115" s="4"/>
      <c r="AB1115" s="4"/>
      <c r="AC1115" s="4"/>
    </row>
    <row r="1116" hidden="1" spans="22:29">
      <c r="V1116" s="4"/>
      <c r="W1116" s="4"/>
      <c r="X1116" s="4"/>
      <c r="Y1116" s="4"/>
      <c r="Z1116" s="4"/>
      <c r="AA1116" s="4"/>
      <c r="AB1116" s="4"/>
      <c r="AC1116" s="4"/>
    </row>
    <row r="1117" hidden="1" spans="22:29">
      <c r="V1117" s="4"/>
      <c r="W1117" s="4"/>
      <c r="X1117" s="4"/>
      <c r="Y1117" s="4"/>
      <c r="Z1117" s="4"/>
      <c r="AA1117" s="4"/>
      <c r="AB1117" s="4"/>
      <c r="AC1117" s="4"/>
    </row>
    <row r="1118" hidden="1" spans="22:29">
      <c r="V1118" s="4"/>
      <c r="W1118" s="4"/>
      <c r="X1118" s="4"/>
      <c r="Y1118" s="4"/>
      <c r="Z1118" s="4"/>
      <c r="AA1118" s="4"/>
      <c r="AB1118" s="4"/>
      <c r="AC1118" s="4"/>
    </row>
    <row r="1119" hidden="1" spans="22:29">
      <c r="V1119" s="4"/>
      <c r="W1119" s="4"/>
      <c r="X1119" s="4"/>
      <c r="Y1119" s="4"/>
      <c r="Z1119" s="4"/>
      <c r="AA1119" s="4"/>
      <c r="AB1119" s="4"/>
      <c r="AC1119" s="4"/>
    </row>
    <row r="1120" hidden="1" spans="22:29">
      <c r="V1120" s="4"/>
      <c r="W1120" s="4"/>
      <c r="X1120" s="4"/>
      <c r="Y1120" s="4"/>
      <c r="Z1120" s="4"/>
      <c r="AA1120" s="4"/>
      <c r="AB1120" s="4"/>
      <c r="AC1120" s="4"/>
    </row>
    <row r="1121" hidden="1" spans="22:29">
      <c r="V1121" s="4"/>
      <c r="W1121" s="4"/>
      <c r="X1121" s="4"/>
      <c r="Y1121" s="4"/>
      <c r="Z1121" s="4"/>
      <c r="AA1121" s="4"/>
      <c r="AB1121" s="4"/>
      <c r="AC1121" s="4"/>
    </row>
    <row r="1122" hidden="1" spans="22:29">
      <c r="V1122" s="4"/>
      <c r="W1122" s="4"/>
      <c r="X1122" s="4"/>
      <c r="Y1122" s="4"/>
      <c r="Z1122" s="4"/>
      <c r="AA1122" s="4"/>
      <c r="AB1122" s="4"/>
      <c r="AC1122" s="4"/>
    </row>
    <row r="1123" hidden="1" spans="22:29">
      <c r="V1123" s="4"/>
      <c r="W1123" s="4"/>
      <c r="X1123" s="4"/>
      <c r="Y1123" s="4"/>
      <c r="Z1123" s="4"/>
      <c r="AA1123" s="4"/>
      <c r="AB1123" s="4"/>
      <c r="AC1123" s="4"/>
    </row>
    <row r="1124" hidden="1" spans="22:29">
      <c r="V1124" s="4"/>
      <c r="W1124" s="4"/>
      <c r="X1124" s="4"/>
      <c r="Y1124" s="4"/>
      <c r="Z1124" s="4"/>
      <c r="AA1124" s="4"/>
      <c r="AB1124" s="4"/>
      <c r="AC1124" s="4"/>
    </row>
    <row r="1125" hidden="1" spans="22:29">
      <c r="V1125" s="4"/>
      <c r="W1125" s="4"/>
      <c r="X1125" s="4"/>
      <c r="Y1125" s="4"/>
      <c r="Z1125" s="4"/>
      <c r="AA1125" s="4"/>
      <c r="AB1125" s="4"/>
      <c r="AC1125" s="4"/>
    </row>
    <row r="1126" hidden="1" spans="22:29">
      <c r="V1126" s="4"/>
      <c r="W1126" s="4"/>
      <c r="X1126" s="4"/>
      <c r="Y1126" s="4"/>
      <c r="Z1126" s="4"/>
      <c r="AA1126" s="4"/>
      <c r="AB1126" s="4"/>
      <c r="AC1126" s="4"/>
    </row>
    <row r="1127" hidden="1" spans="22:29">
      <c r="V1127" s="4"/>
      <c r="W1127" s="4"/>
      <c r="X1127" s="4"/>
      <c r="Y1127" s="4"/>
      <c r="Z1127" s="4"/>
      <c r="AA1127" s="4"/>
      <c r="AB1127" s="4"/>
      <c r="AC1127" s="4"/>
    </row>
    <row r="1128" hidden="1" spans="22:29">
      <c r="V1128" s="4"/>
      <c r="W1128" s="4"/>
      <c r="X1128" s="4"/>
      <c r="Y1128" s="4"/>
      <c r="Z1128" s="4"/>
      <c r="AA1128" s="4"/>
      <c r="AB1128" s="4"/>
      <c r="AC1128" s="4"/>
    </row>
    <row r="1129" hidden="1" spans="22:29">
      <c r="V1129" s="4"/>
      <c r="W1129" s="4"/>
      <c r="X1129" s="4"/>
      <c r="Y1129" s="4"/>
      <c r="Z1129" s="4"/>
      <c r="AA1129" s="4"/>
      <c r="AB1129" s="4"/>
      <c r="AC1129" s="4"/>
    </row>
    <row r="1130" hidden="1" spans="22:29">
      <c r="V1130" s="4"/>
      <c r="W1130" s="4"/>
      <c r="X1130" s="4"/>
      <c r="Y1130" s="4"/>
      <c r="Z1130" s="4"/>
      <c r="AA1130" s="4"/>
      <c r="AB1130" s="4"/>
      <c r="AC1130" s="4"/>
    </row>
    <row r="1131" hidden="1" spans="22:29">
      <c r="V1131" s="4"/>
      <c r="W1131" s="4"/>
      <c r="X1131" s="4"/>
      <c r="Y1131" s="4"/>
      <c r="Z1131" s="4"/>
      <c r="AA1131" s="4"/>
      <c r="AB1131" s="4"/>
      <c r="AC1131" s="4"/>
    </row>
    <row r="1132" hidden="1" spans="22:29">
      <c r="V1132" s="4"/>
      <c r="W1132" s="4"/>
      <c r="X1132" s="4"/>
      <c r="Y1132" s="4"/>
      <c r="Z1132" s="4"/>
      <c r="AA1132" s="4"/>
      <c r="AB1132" s="4"/>
      <c r="AC1132" s="4"/>
    </row>
    <row r="1133" hidden="1" spans="22:29">
      <c r="V1133" s="4"/>
      <c r="W1133" s="4"/>
      <c r="X1133" s="4"/>
      <c r="Y1133" s="4"/>
      <c r="Z1133" s="4"/>
      <c r="AA1133" s="4"/>
      <c r="AB1133" s="4"/>
      <c r="AC1133" s="4"/>
    </row>
    <row r="1134" hidden="1" spans="22:29">
      <c r="V1134" s="4"/>
      <c r="W1134" s="4"/>
      <c r="X1134" s="4"/>
      <c r="Y1134" s="4"/>
      <c r="Z1134" s="4"/>
      <c r="AA1134" s="4"/>
      <c r="AB1134" s="4"/>
      <c r="AC1134" s="4"/>
    </row>
    <row r="1135" hidden="1" spans="22:29">
      <c r="V1135" s="4"/>
      <c r="W1135" s="4"/>
      <c r="X1135" s="4"/>
      <c r="Y1135" s="4"/>
      <c r="Z1135" s="4"/>
      <c r="AA1135" s="4"/>
      <c r="AB1135" s="4"/>
      <c r="AC1135" s="4"/>
    </row>
    <row r="1136" hidden="1" spans="22:29">
      <c r="V1136" s="4"/>
      <c r="W1136" s="4"/>
      <c r="X1136" s="4"/>
      <c r="Y1136" s="4"/>
      <c r="Z1136" s="4"/>
      <c r="AA1136" s="4"/>
      <c r="AB1136" s="4"/>
      <c r="AC1136" s="4"/>
    </row>
    <row r="1137" hidden="1" spans="22:29">
      <c r="V1137" s="4"/>
      <c r="W1137" s="4"/>
      <c r="X1137" s="4"/>
      <c r="Y1137" s="4"/>
      <c r="Z1137" s="4"/>
      <c r="AA1137" s="4"/>
      <c r="AB1137" s="4"/>
      <c r="AC1137" s="4"/>
    </row>
    <row r="1138" hidden="1" spans="22:29">
      <c r="V1138" s="4"/>
      <c r="W1138" s="4"/>
      <c r="X1138" s="4"/>
      <c r="Y1138" s="4"/>
      <c r="Z1138" s="4"/>
      <c r="AA1138" s="4"/>
      <c r="AB1138" s="4"/>
      <c r="AC1138" s="4"/>
    </row>
    <row r="1139" hidden="1" spans="22:29">
      <c r="V1139" s="4"/>
      <c r="W1139" s="4"/>
      <c r="X1139" s="4"/>
      <c r="Y1139" s="4"/>
      <c r="Z1139" s="4"/>
      <c r="AA1139" s="4"/>
      <c r="AB1139" s="4"/>
      <c r="AC1139" s="4"/>
    </row>
    <row r="1140" hidden="1" spans="22:29">
      <c r="V1140" s="4"/>
      <c r="W1140" s="4"/>
      <c r="X1140" s="4"/>
      <c r="Y1140" s="4"/>
      <c r="Z1140" s="4"/>
      <c r="AA1140" s="4"/>
      <c r="AB1140" s="4"/>
      <c r="AC1140" s="4"/>
    </row>
    <row r="1141" hidden="1" spans="22:29">
      <c r="V1141" s="4"/>
      <c r="W1141" s="4"/>
      <c r="X1141" s="4"/>
      <c r="Y1141" s="4"/>
      <c r="Z1141" s="4"/>
      <c r="AA1141" s="4"/>
      <c r="AB1141" s="4"/>
      <c r="AC1141" s="4"/>
    </row>
    <row r="1142" hidden="1" spans="22:29">
      <c r="V1142" s="4"/>
      <c r="W1142" s="4"/>
      <c r="X1142" s="4"/>
      <c r="Y1142" s="4"/>
      <c r="Z1142" s="4"/>
      <c r="AA1142" s="4"/>
      <c r="AB1142" s="4"/>
      <c r="AC1142" s="4"/>
    </row>
    <row r="1143" hidden="1" spans="22:29">
      <c r="V1143" s="4"/>
      <c r="W1143" s="4"/>
      <c r="X1143" s="4"/>
      <c r="Y1143" s="4"/>
      <c r="Z1143" s="4"/>
      <c r="AA1143" s="4"/>
      <c r="AB1143" s="4"/>
      <c r="AC1143" s="4"/>
    </row>
    <row r="1144" hidden="1" spans="22:29">
      <c r="V1144" s="4"/>
      <c r="W1144" s="4"/>
      <c r="X1144" s="4"/>
      <c r="Y1144" s="4"/>
      <c r="Z1144" s="4"/>
      <c r="AA1144" s="4"/>
      <c r="AB1144" s="4"/>
      <c r="AC1144" s="4"/>
    </row>
    <row r="1145" hidden="1" spans="22:29">
      <c r="V1145" s="4"/>
      <c r="W1145" s="4"/>
      <c r="X1145" s="4"/>
      <c r="Y1145" s="4"/>
      <c r="Z1145" s="4"/>
      <c r="AA1145" s="4"/>
      <c r="AB1145" s="4"/>
      <c r="AC1145" s="4"/>
    </row>
    <row r="1146" hidden="1" spans="22:29">
      <c r="V1146" s="4"/>
      <c r="W1146" s="4"/>
      <c r="X1146" s="4"/>
      <c r="Y1146" s="4"/>
      <c r="Z1146" s="4"/>
      <c r="AA1146" s="4"/>
      <c r="AB1146" s="4"/>
      <c r="AC1146" s="4"/>
    </row>
    <row r="1147" hidden="1" spans="22:29">
      <c r="V1147" s="4"/>
      <c r="W1147" s="4"/>
      <c r="X1147" s="4"/>
      <c r="Y1147" s="4"/>
      <c r="Z1147" s="4"/>
      <c r="AA1147" s="4"/>
      <c r="AB1147" s="4"/>
      <c r="AC1147" s="4"/>
    </row>
    <row r="1148" hidden="1" spans="22:29">
      <c r="V1148" s="4"/>
      <c r="W1148" s="4"/>
      <c r="X1148" s="4"/>
      <c r="Y1148" s="4"/>
      <c r="Z1148" s="4"/>
      <c r="AA1148" s="4"/>
      <c r="AB1148" s="4"/>
      <c r="AC1148" s="4"/>
    </row>
    <row r="1149" hidden="1" spans="22:29">
      <c r="V1149" s="4"/>
      <c r="W1149" s="4"/>
      <c r="X1149" s="4"/>
      <c r="Y1149" s="4"/>
      <c r="Z1149" s="4"/>
      <c r="AA1149" s="4"/>
      <c r="AB1149" s="4"/>
      <c r="AC1149" s="4"/>
    </row>
    <row r="1150" hidden="1" spans="22:29">
      <c r="V1150" s="4"/>
      <c r="W1150" s="4"/>
      <c r="X1150" s="4"/>
      <c r="Y1150" s="4"/>
      <c r="Z1150" s="4"/>
      <c r="AA1150" s="4"/>
      <c r="AB1150" s="4"/>
      <c r="AC1150" s="4"/>
    </row>
    <row r="1151" hidden="1" spans="22:29">
      <c r="V1151" s="4"/>
      <c r="W1151" s="4"/>
      <c r="X1151" s="4"/>
      <c r="Y1151" s="4"/>
      <c r="Z1151" s="4"/>
      <c r="AA1151" s="4"/>
      <c r="AB1151" s="4"/>
      <c r="AC1151" s="4"/>
    </row>
    <row r="1152" hidden="1" spans="22:29">
      <c r="V1152" s="4"/>
      <c r="W1152" s="4"/>
      <c r="X1152" s="4"/>
      <c r="Y1152" s="4"/>
      <c r="Z1152" s="4"/>
      <c r="AA1152" s="4"/>
      <c r="AB1152" s="4"/>
      <c r="AC1152" s="4"/>
    </row>
    <row r="1153" hidden="1" spans="22:29">
      <c r="V1153" s="4"/>
      <c r="W1153" s="4"/>
      <c r="X1153" s="4"/>
      <c r="Y1153" s="4"/>
      <c r="Z1153" s="4"/>
      <c r="AA1153" s="4"/>
      <c r="AB1153" s="4"/>
      <c r="AC1153" s="4"/>
    </row>
    <row r="1154" hidden="1" spans="22:29">
      <c r="V1154" s="4"/>
      <c r="W1154" s="4"/>
      <c r="X1154" s="4"/>
      <c r="Y1154" s="4"/>
      <c r="Z1154" s="4"/>
      <c r="AA1154" s="4"/>
      <c r="AB1154" s="4"/>
      <c r="AC1154" s="4"/>
    </row>
    <row r="1155" hidden="1" spans="22:29">
      <c r="V1155" s="4"/>
      <c r="W1155" s="4"/>
      <c r="X1155" s="4"/>
      <c r="Y1155" s="4"/>
      <c r="Z1155" s="4"/>
      <c r="AA1155" s="4"/>
      <c r="AB1155" s="4"/>
      <c r="AC1155" s="4"/>
    </row>
    <row r="1156" hidden="1" spans="22:29">
      <c r="V1156" s="4"/>
      <c r="W1156" s="4"/>
      <c r="X1156" s="4"/>
      <c r="Y1156" s="4"/>
      <c r="Z1156" s="4"/>
      <c r="AA1156" s="4"/>
      <c r="AB1156" s="4"/>
      <c r="AC1156" s="4"/>
    </row>
    <row r="1157" hidden="1" spans="22:29">
      <c r="V1157" s="4"/>
      <c r="W1157" s="4"/>
      <c r="X1157" s="4"/>
      <c r="Y1157" s="4"/>
      <c r="Z1157" s="4"/>
      <c r="AA1157" s="4"/>
      <c r="AB1157" s="4"/>
      <c r="AC1157" s="4"/>
    </row>
    <row r="1158" hidden="1" spans="22:29">
      <c r="V1158" s="4"/>
      <c r="W1158" s="4"/>
      <c r="X1158" s="4"/>
      <c r="Y1158" s="4"/>
      <c r="Z1158" s="4"/>
      <c r="AA1158" s="4"/>
      <c r="AB1158" s="4"/>
      <c r="AC1158" s="4"/>
    </row>
    <row r="1159" hidden="1" spans="22:29">
      <c r="V1159" s="4"/>
      <c r="W1159" s="4"/>
      <c r="X1159" s="4"/>
      <c r="Y1159" s="4"/>
      <c r="Z1159" s="4"/>
      <c r="AA1159" s="4"/>
      <c r="AB1159" s="4"/>
      <c r="AC1159" s="4"/>
    </row>
    <row r="1160" hidden="1" spans="22:29">
      <c r="V1160" s="4"/>
      <c r="W1160" s="4"/>
      <c r="X1160" s="4"/>
      <c r="Y1160" s="4"/>
      <c r="Z1160" s="4"/>
      <c r="AA1160" s="4"/>
      <c r="AB1160" s="4"/>
      <c r="AC1160" s="4"/>
    </row>
    <row r="1161" hidden="1" spans="22:29">
      <c r="V1161" s="4"/>
      <c r="W1161" s="4"/>
      <c r="X1161" s="4"/>
      <c r="Y1161" s="4"/>
      <c r="Z1161" s="4"/>
      <c r="AA1161" s="4"/>
      <c r="AB1161" s="4"/>
      <c r="AC1161" s="4"/>
    </row>
    <row r="1162" hidden="1" spans="22:29">
      <c r="V1162" s="4"/>
      <c r="W1162" s="4"/>
      <c r="X1162" s="4"/>
      <c r="Y1162" s="4"/>
      <c r="Z1162" s="4"/>
      <c r="AA1162" s="4"/>
      <c r="AB1162" s="4"/>
      <c r="AC1162" s="4"/>
    </row>
    <row r="1163" hidden="1" spans="22:29">
      <c r="V1163" s="4"/>
      <c r="W1163" s="4"/>
      <c r="X1163" s="4"/>
      <c r="Y1163" s="4"/>
      <c r="Z1163" s="4"/>
      <c r="AA1163" s="4"/>
      <c r="AB1163" s="4"/>
      <c r="AC1163" s="4"/>
    </row>
    <row r="1164" hidden="1" spans="22:29">
      <c r="V1164" s="4"/>
      <c r="W1164" s="4"/>
      <c r="X1164" s="4"/>
      <c r="Y1164" s="4"/>
      <c r="Z1164" s="4"/>
      <c r="AA1164" s="4"/>
      <c r="AB1164" s="4"/>
      <c r="AC1164" s="4"/>
    </row>
    <row r="1165" hidden="1" spans="22:29">
      <c r="V1165" s="4"/>
      <c r="W1165" s="4"/>
      <c r="X1165" s="4"/>
      <c r="Y1165" s="4"/>
      <c r="Z1165" s="4"/>
      <c r="AA1165" s="4"/>
      <c r="AB1165" s="4"/>
      <c r="AC1165" s="4"/>
    </row>
    <row r="1166" hidden="1" spans="22:29">
      <c r="V1166" s="4"/>
      <c r="W1166" s="4"/>
      <c r="X1166" s="4"/>
      <c r="Y1166" s="4"/>
      <c r="Z1166" s="4"/>
      <c r="AA1166" s="4"/>
      <c r="AB1166" s="4"/>
      <c r="AC1166" s="4"/>
    </row>
    <row r="1167" hidden="1" spans="22:29">
      <c r="V1167" s="4"/>
      <c r="W1167" s="4"/>
      <c r="X1167" s="4"/>
      <c r="Y1167" s="4"/>
      <c r="Z1167" s="4"/>
      <c r="AA1167" s="4"/>
      <c r="AB1167" s="4"/>
      <c r="AC1167" s="4"/>
    </row>
    <row r="1168" hidden="1" spans="22:29">
      <c r="V1168" s="4"/>
      <c r="W1168" s="4"/>
      <c r="X1168" s="4"/>
      <c r="Y1168" s="4"/>
      <c r="Z1168" s="4"/>
      <c r="AA1168" s="4"/>
      <c r="AB1168" s="4"/>
      <c r="AC1168" s="4"/>
    </row>
    <row r="1169" hidden="1" spans="22:29">
      <c r="V1169" s="4"/>
      <c r="W1169" s="4"/>
      <c r="X1169" s="4"/>
      <c r="Y1169" s="4"/>
      <c r="Z1169" s="4"/>
      <c r="AA1169" s="4"/>
      <c r="AB1169" s="4"/>
      <c r="AC1169" s="4"/>
    </row>
    <row r="1170" hidden="1" spans="22:29">
      <c r="V1170" s="4"/>
      <c r="W1170" s="4"/>
      <c r="X1170" s="4"/>
      <c r="Y1170" s="4"/>
      <c r="Z1170" s="4"/>
      <c r="AA1170" s="4"/>
      <c r="AB1170" s="4"/>
      <c r="AC1170" s="4"/>
    </row>
    <row r="1171" hidden="1" spans="22:29">
      <c r="V1171" s="4"/>
      <c r="W1171" s="4"/>
      <c r="X1171" s="4"/>
      <c r="Y1171" s="4"/>
      <c r="Z1171" s="4"/>
      <c r="AA1171" s="4"/>
      <c r="AB1171" s="4"/>
      <c r="AC1171" s="4"/>
    </row>
    <row r="1172" hidden="1" spans="22:29">
      <c r="V1172" s="4"/>
      <c r="W1172" s="4"/>
      <c r="X1172" s="4"/>
      <c r="Y1172" s="4"/>
      <c r="Z1172" s="4"/>
      <c r="AA1172" s="4"/>
      <c r="AB1172" s="4"/>
      <c r="AC1172" s="4"/>
    </row>
    <row r="1173" hidden="1" spans="22:29">
      <c r="V1173" s="4"/>
      <c r="W1173" s="4"/>
      <c r="X1173" s="4"/>
      <c r="Y1173" s="4"/>
      <c r="Z1173" s="4"/>
      <c r="AA1173" s="4"/>
      <c r="AB1173" s="4"/>
      <c r="AC1173" s="4"/>
    </row>
    <row r="1174" hidden="1" spans="22:29">
      <c r="V1174" s="4"/>
      <c r="W1174" s="4"/>
      <c r="X1174" s="4"/>
      <c r="Y1174" s="4"/>
      <c r="Z1174" s="4"/>
      <c r="AA1174" s="4"/>
      <c r="AB1174" s="4"/>
      <c r="AC1174" s="4"/>
    </row>
    <row r="1175" hidden="1" spans="22:29">
      <c r="V1175" s="4"/>
      <c r="W1175" s="4"/>
      <c r="X1175" s="4"/>
      <c r="Y1175" s="4"/>
      <c r="Z1175" s="4"/>
      <c r="AA1175" s="4"/>
      <c r="AB1175" s="4"/>
      <c r="AC1175" s="4"/>
    </row>
    <row r="1176" hidden="1" spans="22:29">
      <c r="V1176" s="4"/>
      <c r="W1176" s="4"/>
      <c r="X1176" s="4"/>
      <c r="Y1176" s="4"/>
      <c r="Z1176" s="4"/>
      <c r="AA1176" s="4"/>
      <c r="AB1176" s="4"/>
      <c r="AC1176" s="4"/>
    </row>
    <row r="1177" hidden="1" spans="22:29">
      <c r="V1177" s="4"/>
      <c r="W1177" s="4"/>
      <c r="X1177" s="4"/>
      <c r="Y1177" s="4"/>
      <c r="Z1177" s="4"/>
      <c r="AA1177" s="4"/>
      <c r="AB1177" s="4"/>
      <c r="AC1177" s="4"/>
    </row>
    <row r="1178" hidden="1" spans="22:29">
      <c r="V1178" s="4"/>
      <c r="W1178" s="4"/>
      <c r="X1178" s="4"/>
      <c r="Y1178" s="4"/>
      <c r="Z1178" s="4"/>
      <c r="AA1178" s="4"/>
      <c r="AB1178" s="4"/>
      <c r="AC1178" s="4"/>
    </row>
    <row r="1179" hidden="1" spans="22:29">
      <c r="V1179" s="4"/>
      <c r="W1179" s="4"/>
      <c r="X1179" s="4"/>
      <c r="Y1179" s="4"/>
      <c r="Z1179" s="4"/>
      <c r="AA1179" s="4"/>
      <c r="AB1179" s="4"/>
      <c r="AC1179" s="4"/>
    </row>
    <row r="1180" hidden="1" spans="22:29">
      <c r="V1180" s="4"/>
      <c r="W1180" s="4"/>
      <c r="X1180" s="4"/>
      <c r="Y1180" s="4"/>
      <c r="Z1180" s="4"/>
      <c r="AA1180" s="4"/>
      <c r="AB1180" s="4"/>
      <c r="AC1180" s="4"/>
    </row>
    <row r="1181" hidden="1" spans="22:29">
      <c r="V1181" s="4"/>
      <c r="W1181" s="4"/>
      <c r="X1181" s="4"/>
      <c r="Y1181" s="4"/>
      <c r="Z1181" s="4"/>
      <c r="AA1181" s="4"/>
      <c r="AB1181" s="4"/>
      <c r="AC1181" s="4"/>
    </row>
    <row r="1182" hidden="1" spans="22:29">
      <c r="V1182" s="4"/>
      <c r="W1182" s="4"/>
      <c r="X1182" s="4"/>
      <c r="Y1182" s="4"/>
      <c r="Z1182" s="4"/>
      <c r="AA1182" s="4"/>
      <c r="AB1182" s="4"/>
      <c r="AC1182" s="4"/>
    </row>
    <row r="1183" hidden="1" spans="22:29">
      <c r="V1183" s="4"/>
      <c r="W1183" s="4"/>
      <c r="X1183" s="4"/>
      <c r="Y1183" s="4"/>
      <c r="Z1183" s="4"/>
      <c r="AA1183" s="4"/>
      <c r="AB1183" s="4"/>
      <c r="AC1183" s="4"/>
    </row>
    <row r="1184" hidden="1" spans="22:29">
      <c r="V1184" s="4"/>
      <c r="W1184" s="4"/>
      <c r="X1184" s="4"/>
      <c r="Y1184" s="4"/>
      <c r="Z1184" s="4"/>
      <c r="AA1184" s="4"/>
      <c r="AB1184" s="4"/>
      <c r="AC1184" s="4"/>
    </row>
    <row r="1185" hidden="1" spans="22:29">
      <c r="V1185" s="4"/>
      <c r="W1185" s="4"/>
      <c r="X1185" s="4"/>
      <c r="Y1185" s="4"/>
      <c r="Z1185" s="4"/>
      <c r="AA1185" s="4"/>
      <c r="AB1185" s="4"/>
      <c r="AC1185" s="4"/>
    </row>
    <row r="1186" hidden="1" spans="22:29">
      <c r="V1186" s="4"/>
      <c r="W1186" s="4"/>
      <c r="X1186" s="4"/>
      <c r="Y1186" s="4"/>
      <c r="Z1186" s="4"/>
      <c r="AA1186" s="4"/>
      <c r="AB1186" s="4"/>
      <c r="AC1186" s="4"/>
    </row>
    <row r="1187" hidden="1" spans="22:29">
      <c r="V1187" s="4"/>
      <c r="W1187" s="4"/>
      <c r="X1187" s="4"/>
      <c r="Y1187" s="4"/>
      <c r="Z1187" s="4"/>
      <c r="AA1187" s="4"/>
      <c r="AB1187" s="4"/>
      <c r="AC1187" s="4"/>
    </row>
    <row r="1188" hidden="1" spans="22:29">
      <c r="V1188" s="4"/>
      <c r="W1188" s="4"/>
      <c r="X1188" s="4"/>
      <c r="Y1188" s="4"/>
      <c r="Z1188" s="4"/>
      <c r="AA1188" s="4"/>
      <c r="AB1188" s="4"/>
      <c r="AC1188" s="4"/>
    </row>
    <row r="1189" hidden="1" spans="22:29">
      <c r="V1189" s="4"/>
      <c r="W1189" s="4"/>
      <c r="X1189" s="4"/>
      <c r="Y1189" s="4"/>
      <c r="Z1189" s="4"/>
      <c r="AA1189" s="4"/>
      <c r="AB1189" s="4"/>
      <c r="AC1189" s="4"/>
    </row>
    <row r="1190" hidden="1" spans="22:29">
      <c r="V1190" s="4"/>
      <c r="W1190" s="4"/>
      <c r="X1190" s="4"/>
      <c r="Y1190" s="4"/>
      <c r="Z1190" s="4"/>
      <c r="AA1190" s="4"/>
      <c r="AB1190" s="4"/>
      <c r="AC1190" s="4"/>
    </row>
    <row r="1191" hidden="1" spans="22:29">
      <c r="V1191" s="4"/>
      <c r="W1191" s="4"/>
      <c r="X1191" s="4"/>
      <c r="Y1191" s="4"/>
      <c r="Z1191" s="4"/>
      <c r="AA1191" s="4"/>
      <c r="AB1191" s="4"/>
      <c r="AC1191" s="4"/>
    </row>
    <row r="1192" hidden="1" spans="22:29">
      <c r="V1192" s="4"/>
      <c r="W1192" s="4"/>
      <c r="X1192" s="4"/>
      <c r="Y1192" s="4"/>
      <c r="Z1192" s="4"/>
      <c r="AA1192" s="4"/>
      <c r="AB1192" s="4"/>
      <c r="AC1192" s="4"/>
    </row>
    <row r="1193" hidden="1" spans="22:29">
      <c r="V1193" s="4"/>
      <c r="W1193" s="4"/>
      <c r="X1193" s="4"/>
      <c r="Y1193" s="4"/>
      <c r="Z1193" s="4"/>
      <c r="AA1193" s="4"/>
      <c r="AB1193" s="4"/>
      <c r="AC1193" s="4"/>
    </row>
    <row r="1194" hidden="1" spans="22:29">
      <c r="V1194" s="4"/>
      <c r="W1194" s="4"/>
      <c r="X1194" s="4"/>
      <c r="Y1194" s="4"/>
      <c r="Z1194" s="4"/>
      <c r="AA1194" s="4"/>
      <c r="AB1194" s="4"/>
      <c r="AC1194" s="4"/>
    </row>
    <row r="1195" hidden="1" spans="22:29">
      <c r="V1195" s="4"/>
      <c r="W1195" s="4"/>
      <c r="X1195" s="4"/>
      <c r="Y1195" s="4"/>
      <c r="Z1195" s="4"/>
      <c r="AA1195" s="4"/>
      <c r="AB1195" s="4"/>
      <c r="AC1195" s="4"/>
    </row>
    <row r="1196" hidden="1" spans="22:29">
      <c r="V1196" s="4"/>
      <c r="W1196" s="4"/>
      <c r="X1196" s="4"/>
      <c r="Y1196" s="4"/>
      <c r="Z1196" s="4"/>
      <c r="AA1196" s="4"/>
      <c r="AB1196" s="4"/>
      <c r="AC1196" s="4"/>
    </row>
    <row r="1197" hidden="1" spans="22:29">
      <c r="V1197" s="4"/>
      <c r="W1197" s="4"/>
      <c r="X1197" s="4"/>
      <c r="Y1197" s="4"/>
      <c r="Z1197" s="4"/>
      <c r="AA1197" s="4"/>
      <c r="AB1197" s="4"/>
      <c r="AC1197" s="4"/>
    </row>
    <row r="1198" hidden="1" spans="22:29">
      <c r="V1198" s="4"/>
      <c r="W1198" s="4"/>
      <c r="X1198" s="4"/>
      <c r="Y1198" s="4"/>
      <c r="Z1198" s="4"/>
      <c r="AA1198" s="4"/>
      <c r="AB1198" s="4"/>
      <c r="AC1198" s="4"/>
    </row>
    <row r="1199" hidden="1" spans="22:29">
      <c r="V1199" s="4"/>
      <c r="W1199" s="4"/>
      <c r="X1199" s="4"/>
      <c r="Y1199" s="4"/>
      <c r="Z1199" s="4"/>
      <c r="AA1199" s="4"/>
      <c r="AB1199" s="4"/>
      <c r="AC1199" s="4"/>
    </row>
    <row r="1200" hidden="1" spans="22:29">
      <c r="V1200" s="4"/>
      <c r="W1200" s="4"/>
      <c r="X1200" s="4"/>
      <c r="Y1200" s="4"/>
      <c r="Z1200" s="4"/>
      <c r="AA1200" s="4"/>
      <c r="AB1200" s="4"/>
      <c r="AC1200" s="4"/>
    </row>
    <row r="1201" hidden="1" spans="22:29">
      <c r="V1201" s="4"/>
      <c r="W1201" s="4"/>
      <c r="X1201" s="4"/>
      <c r="Y1201" s="4"/>
      <c r="Z1201" s="4"/>
      <c r="AA1201" s="4"/>
      <c r="AB1201" s="4"/>
      <c r="AC1201" s="4"/>
    </row>
    <row r="1202" hidden="1" spans="22:29">
      <c r="V1202" s="4"/>
      <c r="W1202" s="4"/>
      <c r="X1202" s="4"/>
      <c r="Y1202" s="4"/>
      <c r="Z1202" s="4"/>
      <c r="AA1202" s="4"/>
      <c r="AB1202" s="4"/>
      <c r="AC1202" s="4"/>
    </row>
    <row r="1203" hidden="1" spans="22:29">
      <c r="V1203" s="4"/>
      <c r="W1203" s="4"/>
      <c r="X1203" s="4"/>
      <c r="Y1203" s="4"/>
      <c r="Z1203" s="4"/>
      <c r="AA1203" s="4"/>
      <c r="AB1203" s="4"/>
      <c r="AC1203" s="4"/>
    </row>
    <row r="1204" hidden="1" spans="22:29">
      <c r="V1204" s="4"/>
      <c r="W1204" s="4"/>
      <c r="X1204" s="4"/>
      <c r="Y1204" s="4"/>
      <c r="Z1204" s="4"/>
      <c r="AA1204" s="4"/>
      <c r="AB1204" s="4"/>
      <c r="AC1204" s="4"/>
    </row>
    <row r="1205" hidden="1" spans="22:29">
      <c r="V1205" s="4"/>
      <c r="W1205" s="4"/>
      <c r="X1205" s="4"/>
      <c r="Y1205" s="4"/>
      <c r="Z1205" s="4"/>
      <c r="AA1205" s="4"/>
      <c r="AB1205" s="4"/>
      <c r="AC1205" s="4"/>
    </row>
    <row r="1206" hidden="1" spans="22:29">
      <c r="V1206" s="4"/>
      <c r="W1206" s="4"/>
      <c r="X1206" s="4"/>
      <c r="Y1206" s="4"/>
      <c r="Z1206" s="4"/>
      <c r="AA1206" s="4"/>
      <c r="AB1206" s="4"/>
      <c r="AC1206" s="4"/>
    </row>
    <row r="1207" hidden="1" spans="22:29">
      <c r="V1207" s="4"/>
      <c r="W1207" s="4"/>
      <c r="X1207" s="4"/>
      <c r="Y1207" s="4"/>
      <c r="Z1207" s="4"/>
      <c r="AA1207" s="4"/>
      <c r="AB1207" s="4"/>
      <c r="AC1207" s="4"/>
    </row>
    <row r="1208" hidden="1" spans="22:29">
      <c r="V1208" s="4"/>
      <c r="W1208" s="4"/>
      <c r="X1208" s="4"/>
      <c r="Y1208" s="4"/>
      <c r="Z1208" s="4"/>
      <c r="AA1208" s="4"/>
      <c r="AB1208" s="4"/>
      <c r="AC1208" s="4"/>
    </row>
    <row r="1209" hidden="1" spans="22:29">
      <c r="V1209" s="4"/>
      <c r="W1209" s="4"/>
      <c r="X1209" s="4"/>
      <c r="Y1209" s="4"/>
      <c r="Z1209" s="4"/>
      <c r="AA1209" s="4"/>
      <c r="AB1209" s="4"/>
      <c r="AC1209" s="4"/>
    </row>
    <row r="1210" hidden="1" spans="22:29">
      <c r="V1210" s="4"/>
      <c r="W1210" s="4"/>
      <c r="X1210" s="4"/>
      <c r="Y1210" s="4"/>
      <c r="Z1210" s="4"/>
      <c r="AA1210" s="4"/>
      <c r="AB1210" s="4"/>
      <c r="AC1210" s="4"/>
    </row>
    <row r="1211" hidden="1" spans="22:29">
      <c r="V1211" s="4"/>
      <c r="W1211" s="4"/>
      <c r="X1211" s="4"/>
      <c r="Y1211" s="4"/>
      <c r="Z1211" s="4"/>
      <c r="AA1211" s="4"/>
      <c r="AB1211" s="4"/>
      <c r="AC1211" s="4"/>
    </row>
    <row r="1212" hidden="1" spans="22:29">
      <c r="V1212" s="4"/>
      <c r="W1212" s="4"/>
      <c r="X1212" s="4"/>
      <c r="Y1212" s="4"/>
      <c r="Z1212" s="4"/>
      <c r="AA1212" s="4"/>
      <c r="AB1212" s="4"/>
      <c r="AC1212" s="4"/>
    </row>
    <row r="1213" hidden="1" spans="22:29">
      <c r="V1213" s="4"/>
      <c r="W1213" s="4"/>
      <c r="X1213" s="4"/>
      <c r="Y1213" s="4"/>
      <c r="Z1213" s="4"/>
      <c r="AA1213" s="4"/>
      <c r="AB1213" s="4"/>
      <c r="AC1213" s="4"/>
    </row>
    <row r="1214" hidden="1" spans="22:29">
      <c r="V1214" s="4"/>
      <c r="W1214" s="4"/>
      <c r="X1214" s="4"/>
      <c r="Y1214" s="4"/>
      <c r="Z1214" s="4"/>
      <c r="AA1214" s="4"/>
      <c r="AB1214" s="4"/>
      <c r="AC1214" s="4"/>
    </row>
    <row r="1215" hidden="1" spans="22:29">
      <c r="V1215" s="4"/>
      <c r="W1215" s="4"/>
      <c r="X1215" s="4"/>
      <c r="Y1215" s="4"/>
      <c r="Z1215" s="4"/>
      <c r="AA1215" s="4"/>
      <c r="AB1215" s="4"/>
      <c r="AC1215" s="4"/>
    </row>
    <row r="1216" hidden="1" spans="22:29">
      <c r="V1216" s="4"/>
      <c r="W1216" s="4"/>
      <c r="X1216" s="4"/>
      <c r="Y1216" s="4"/>
      <c r="Z1216" s="4"/>
      <c r="AA1216" s="4"/>
      <c r="AB1216" s="4"/>
      <c r="AC1216" s="4"/>
    </row>
    <row r="1217" hidden="1" spans="22:29">
      <c r="V1217" s="4"/>
      <c r="W1217" s="4"/>
      <c r="X1217" s="4"/>
      <c r="Y1217" s="4"/>
      <c r="Z1217" s="4"/>
      <c r="AA1217" s="4"/>
      <c r="AB1217" s="4"/>
      <c r="AC1217" s="4"/>
    </row>
    <row r="1218" hidden="1" spans="22:29">
      <c r="V1218" s="4"/>
      <c r="W1218" s="4"/>
      <c r="X1218" s="4"/>
      <c r="Y1218" s="4"/>
      <c r="Z1218" s="4"/>
      <c r="AA1218" s="4"/>
      <c r="AB1218" s="4"/>
      <c r="AC1218" s="4"/>
    </row>
    <row r="1219" hidden="1" spans="22:29">
      <c r="V1219" s="4"/>
      <c r="W1219" s="4"/>
      <c r="X1219" s="4"/>
      <c r="Y1219" s="4"/>
      <c r="Z1219" s="4"/>
      <c r="AA1219" s="4"/>
      <c r="AB1219" s="4"/>
      <c r="AC1219" s="4"/>
    </row>
    <row r="1220" hidden="1" spans="22:29">
      <c r="V1220" s="4"/>
      <c r="W1220" s="4"/>
      <c r="X1220" s="4"/>
      <c r="Y1220" s="4"/>
      <c r="Z1220" s="4"/>
      <c r="AA1220" s="4"/>
      <c r="AB1220" s="4"/>
      <c r="AC1220" s="4"/>
    </row>
    <row r="1221" hidden="1" spans="22:29">
      <c r="V1221" s="4"/>
      <c r="W1221" s="4"/>
      <c r="X1221" s="4"/>
      <c r="Y1221" s="4"/>
      <c r="Z1221" s="4"/>
      <c r="AA1221" s="4"/>
      <c r="AB1221" s="4"/>
      <c r="AC1221" s="4"/>
    </row>
    <row r="1222" hidden="1" spans="22:29">
      <c r="V1222" s="4"/>
      <c r="W1222" s="4"/>
      <c r="X1222" s="4"/>
      <c r="Y1222" s="4"/>
      <c r="Z1222" s="4"/>
      <c r="AA1222" s="4"/>
      <c r="AB1222" s="4"/>
      <c r="AC1222" s="4"/>
    </row>
    <row r="1223" hidden="1" spans="22:29">
      <c r="V1223" s="4"/>
      <c r="W1223" s="4"/>
      <c r="X1223" s="4"/>
      <c r="Y1223" s="4"/>
      <c r="Z1223" s="4"/>
      <c r="AA1223" s="4"/>
      <c r="AB1223" s="4"/>
      <c r="AC1223" s="4"/>
    </row>
    <row r="1224" hidden="1" spans="22:29">
      <c r="V1224" s="4"/>
      <c r="W1224" s="4"/>
      <c r="X1224" s="4"/>
      <c r="Y1224" s="4"/>
      <c r="Z1224" s="4"/>
      <c r="AA1224" s="4"/>
      <c r="AB1224" s="4"/>
      <c r="AC1224" s="4"/>
    </row>
    <row r="1225" hidden="1" spans="22:29">
      <c r="V1225" s="4"/>
      <c r="W1225" s="4"/>
      <c r="X1225" s="4"/>
      <c r="Y1225" s="4"/>
      <c r="Z1225" s="4"/>
      <c r="AA1225" s="4"/>
      <c r="AB1225" s="4"/>
      <c r="AC1225" s="4"/>
    </row>
    <row r="1226" hidden="1" spans="22:29">
      <c r="V1226" s="4"/>
      <c r="W1226" s="4"/>
      <c r="X1226" s="4"/>
      <c r="Y1226" s="4"/>
      <c r="Z1226" s="4"/>
      <c r="AA1226" s="4"/>
      <c r="AB1226" s="4"/>
      <c r="AC1226" s="4"/>
    </row>
    <row r="1227" hidden="1" spans="22:29">
      <c r="V1227" s="4"/>
      <c r="W1227" s="4"/>
      <c r="X1227" s="4"/>
      <c r="Y1227" s="4"/>
      <c r="Z1227" s="4"/>
      <c r="AA1227" s="4"/>
      <c r="AB1227" s="4"/>
      <c r="AC1227" s="4"/>
    </row>
    <row r="1228" hidden="1" spans="22:29">
      <c r="V1228" s="4"/>
      <c r="W1228" s="4"/>
      <c r="X1228" s="4"/>
      <c r="Y1228" s="4"/>
      <c r="Z1228" s="4"/>
      <c r="AA1228" s="4"/>
      <c r="AB1228" s="4"/>
      <c r="AC1228" s="4"/>
    </row>
    <row r="1229" hidden="1" spans="22:29">
      <c r="V1229" s="4"/>
      <c r="W1229" s="4"/>
      <c r="X1229" s="4"/>
      <c r="Y1229" s="4"/>
      <c r="Z1229" s="4"/>
      <c r="AA1229" s="4"/>
      <c r="AB1229" s="4"/>
      <c r="AC1229" s="4"/>
    </row>
    <row r="1230" hidden="1" spans="22:29">
      <c r="V1230" s="4"/>
      <c r="W1230" s="4"/>
      <c r="X1230" s="4"/>
      <c r="Y1230" s="4"/>
      <c r="Z1230" s="4"/>
      <c r="AA1230" s="4"/>
      <c r="AB1230" s="4"/>
      <c r="AC1230" s="4"/>
    </row>
    <row r="1231" hidden="1" spans="22:29">
      <c r="V1231" s="4"/>
      <c r="W1231" s="4"/>
      <c r="X1231" s="4"/>
      <c r="Y1231" s="4"/>
      <c r="Z1231" s="4"/>
      <c r="AA1231" s="4"/>
      <c r="AB1231" s="4"/>
      <c r="AC1231" s="4"/>
    </row>
    <row r="1232" hidden="1" spans="22:29">
      <c r="V1232" s="4"/>
      <c r="W1232" s="4"/>
      <c r="X1232" s="4"/>
      <c r="Y1232" s="4"/>
      <c r="Z1232" s="4"/>
      <c r="AA1232" s="4"/>
      <c r="AB1232" s="4"/>
      <c r="AC1232" s="4"/>
    </row>
    <row r="1233" hidden="1" spans="22:29">
      <c r="V1233" s="4"/>
      <c r="W1233" s="4"/>
      <c r="X1233" s="4"/>
      <c r="Y1233" s="4"/>
      <c r="Z1233" s="4"/>
      <c r="AA1233" s="4"/>
      <c r="AB1233" s="4"/>
      <c r="AC1233" s="4"/>
    </row>
    <row r="1234" hidden="1" spans="22:29">
      <c r="V1234" s="4"/>
      <c r="W1234" s="4"/>
      <c r="X1234" s="4"/>
      <c r="Y1234" s="4"/>
      <c r="Z1234" s="4"/>
      <c r="AA1234" s="4"/>
      <c r="AB1234" s="4"/>
      <c r="AC1234" s="4"/>
    </row>
    <row r="1235" hidden="1" spans="22:29">
      <c r="V1235" s="4"/>
      <c r="W1235" s="4"/>
      <c r="X1235" s="4"/>
      <c r="Y1235" s="4"/>
      <c r="Z1235" s="4"/>
      <c r="AA1235" s="4"/>
      <c r="AB1235" s="4"/>
      <c r="AC1235" s="4"/>
    </row>
    <row r="1236" hidden="1" spans="22:29">
      <c r="V1236" s="4"/>
      <c r="W1236" s="4"/>
      <c r="X1236" s="4"/>
      <c r="Y1236" s="4"/>
      <c r="Z1236" s="4"/>
      <c r="AA1236" s="4"/>
      <c r="AB1236" s="4"/>
      <c r="AC1236" s="4"/>
    </row>
    <row r="1237" hidden="1" spans="22:29">
      <c r="V1237" s="4"/>
      <c r="W1237" s="4"/>
      <c r="X1237" s="4"/>
      <c r="Y1237" s="4"/>
      <c r="Z1237" s="4"/>
      <c r="AA1237" s="4"/>
      <c r="AB1237" s="4"/>
      <c r="AC1237" s="4"/>
    </row>
    <row r="1238" hidden="1" spans="22:29">
      <c r="V1238" s="4"/>
      <c r="W1238" s="4"/>
      <c r="X1238" s="4"/>
      <c r="Y1238" s="4"/>
      <c r="Z1238" s="4"/>
      <c r="AA1238" s="4"/>
      <c r="AB1238" s="4"/>
      <c r="AC1238" s="4"/>
    </row>
    <row r="1239" hidden="1" spans="22:29">
      <c r="V1239" s="4"/>
      <c r="W1239" s="4"/>
      <c r="X1239" s="4"/>
      <c r="Y1239" s="4"/>
      <c r="Z1239" s="4"/>
      <c r="AA1239" s="4"/>
      <c r="AB1239" s="4"/>
      <c r="AC1239" s="4"/>
    </row>
    <row r="1240" hidden="1" spans="22:29">
      <c r="V1240" s="4"/>
      <c r="W1240" s="4"/>
      <c r="X1240" s="4"/>
      <c r="Y1240" s="4"/>
      <c r="Z1240" s="4"/>
      <c r="AA1240" s="4"/>
      <c r="AB1240" s="4"/>
      <c r="AC1240" s="4"/>
    </row>
    <row r="1241" hidden="1" spans="22:29">
      <c r="V1241" s="4"/>
      <c r="W1241" s="4"/>
      <c r="X1241" s="4"/>
      <c r="Y1241" s="4"/>
      <c r="Z1241" s="4"/>
      <c r="AA1241" s="4"/>
      <c r="AB1241" s="4"/>
      <c r="AC1241" s="4"/>
    </row>
    <row r="1242" hidden="1" spans="22:29">
      <c r="V1242" s="4"/>
      <c r="W1242" s="4"/>
      <c r="X1242" s="4"/>
      <c r="Y1242" s="4"/>
      <c r="Z1242" s="4"/>
      <c r="AA1242" s="4"/>
      <c r="AB1242" s="4"/>
      <c r="AC1242" s="4"/>
    </row>
    <row r="1243" hidden="1" spans="22:29">
      <c r="V1243" s="4"/>
      <c r="W1243" s="4"/>
      <c r="X1243" s="4"/>
      <c r="Y1243" s="4"/>
      <c r="Z1243" s="4"/>
      <c r="AA1243" s="4"/>
      <c r="AB1243" s="4"/>
      <c r="AC1243" s="4"/>
    </row>
    <row r="1244" hidden="1" spans="22:29">
      <c r="V1244" s="4"/>
      <c r="W1244" s="4"/>
      <c r="X1244" s="4"/>
      <c r="Y1244" s="4"/>
      <c r="Z1244" s="4"/>
      <c r="AA1244" s="4"/>
      <c r="AB1244" s="4"/>
      <c r="AC1244" s="4"/>
    </row>
    <row r="1245" hidden="1" spans="22:29">
      <c r="V1245" s="4"/>
      <c r="W1245" s="4"/>
      <c r="X1245" s="4"/>
      <c r="Y1245" s="4"/>
      <c r="Z1245" s="4"/>
      <c r="AA1245" s="4"/>
      <c r="AB1245" s="4"/>
      <c r="AC1245" s="4"/>
    </row>
    <row r="1246" hidden="1" spans="22:29">
      <c r="V1246" s="4"/>
      <c r="W1246" s="4"/>
      <c r="X1246" s="4"/>
      <c r="Y1246" s="4"/>
      <c r="Z1246" s="4"/>
      <c r="AA1246" s="4"/>
      <c r="AB1246" s="4"/>
      <c r="AC1246" s="4"/>
    </row>
    <row r="1247" hidden="1" spans="22:29">
      <c r="V1247" s="4"/>
      <c r="W1247" s="4"/>
      <c r="X1247" s="4"/>
      <c r="Y1247" s="4"/>
      <c r="Z1247" s="4"/>
      <c r="AA1247" s="4"/>
      <c r="AB1247" s="4"/>
      <c r="AC1247" s="4"/>
    </row>
    <row r="1248" hidden="1" spans="22:29">
      <c r="V1248" s="4"/>
      <c r="W1248" s="4"/>
      <c r="X1248" s="4"/>
      <c r="Y1248" s="4"/>
      <c r="Z1248" s="4"/>
      <c r="AA1248" s="4"/>
      <c r="AB1248" s="4"/>
      <c r="AC1248" s="4"/>
    </row>
    <row r="1249" hidden="1" spans="22:29">
      <c r="V1249" s="4"/>
      <c r="W1249" s="4"/>
      <c r="X1249" s="4"/>
      <c r="Y1249" s="4"/>
      <c r="Z1249" s="4"/>
      <c r="AA1249" s="4"/>
      <c r="AB1249" s="4"/>
      <c r="AC1249" s="4"/>
    </row>
    <row r="1250" hidden="1" spans="22:29">
      <c r="V1250" s="4"/>
      <c r="W1250" s="4"/>
      <c r="X1250" s="4"/>
      <c r="Y1250" s="4"/>
      <c r="Z1250" s="4"/>
      <c r="AA1250" s="4"/>
      <c r="AB1250" s="4"/>
      <c r="AC1250" s="4"/>
    </row>
    <row r="1251" hidden="1" spans="22:29">
      <c r="V1251" s="4"/>
      <c r="W1251" s="4"/>
      <c r="X1251" s="4"/>
      <c r="Y1251" s="4"/>
      <c r="Z1251" s="4"/>
      <c r="AA1251" s="4"/>
      <c r="AB1251" s="4"/>
      <c r="AC1251" s="4"/>
    </row>
    <row r="1252" hidden="1" spans="22:29">
      <c r="V1252" s="4"/>
      <c r="W1252" s="4"/>
      <c r="X1252" s="4"/>
      <c r="Y1252" s="4"/>
      <c r="Z1252" s="4"/>
      <c r="AA1252" s="4"/>
      <c r="AB1252" s="4"/>
      <c r="AC1252" s="4"/>
    </row>
    <row r="1253" hidden="1" spans="22:29">
      <c r="V1253" s="4"/>
      <c r="W1253" s="4"/>
      <c r="X1253" s="4"/>
      <c r="Y1253" s="4"/>
      <c r="Z1253" s="4"/>
      <c r="AA1253" s="4"/>
      <c r="AB1253" s="4"/>
      <c r="AC1253" s="4"/>
    </row>
    <row r="1254" hidden="1" spans="22:29">
      <c r="V1254" s="4"/>
      <c r="W1254" s="4"/>
      <c r="X1254" s="4"/>
      <c r="Y1254" s="4"/>
      <c r="Z1254" s="4"/>
      <c r="AA1254" s="4"/>
      <c r="AB1254" s="4"/>
      <c r="AC1254" s="4"/>
    </row>
    <row r="1255" hidden="1" spans="22:29">
      <c r="V1255" s="4"/>
      <c r="W1255" s="4"/>
      <c r="X1255" s="4"/>
      <c r="Y1255" s="4"/>
      <c r="Z1255" s="4"/>
      <c r="AA1255" s="4"/>
      <c r="AB1255" s="4"/>
      <c r="AC1255" s="4"/>
    </row>
    <row r="1256" hidden="1" spans="22:29">
      <c r="V1256" s="4"/>
      <c r="W1256" s="4"/>
      <c r="X1256" s="4"/>
      <c r="Y1256" s="4"/>
      <c r="Z1256" s="4"/>
      <c r="AA1256" s="4"/>
      <c r="AB1256" s="4"/>
      <c r="AC1256" s="4"/>
    </row>
    <row r="1257" hidden="1" spans="22:29">
      <c r="V1257" s="4"/>
      <c r="W1257" s="4"/>
      <c r="X1257" s="4"/>
      <c r="Y1257" s="4"/>
      <c r="Z1257" s="4"/>
      <c r="AA1257" s="4"/>
      <c r="AB1257" s="4"/>
      <c r="AC1257" s="4"/>
    </row>
    <row r="1258" hidden="1" spans="22:29">
      <c r="V1258" s="4"/>
      <c r="W1258" s="4"/>
      <c r="X1258" s="4"/>
      <c r="Y1258" s="4"/>
      <c r="Z1258" s="4"/>
      <c r="AA1258" s="4"/>
      <c r="AB1258" s="4"/>
      <c r="AC1258" s="4"/>
    </row>
    <row r="1259" hidden="1" spans="22:29">
      <c r="V1259" s="4"/>
      <c r="W1259" s="4"/>
      <c r="X1259" s="4"/>
      <c r="Y1259" s="4"/>
      <c r="Z1259" s="4"/>
      <c r="AA1259" s="4"/>
      <c r="AB1259" s="4"/>
      <c r="AC1259" s="4"/>
    </row>
    <row r="1260" hidden="1" spans="22:29">
      <c r="V1260" s="4"/>
      <c r="W1260" s="4"/>
      <c r="X1260" s="4"/>
      <c r="Y1260" s="4"/>
      <c r="Z1260" s="4"/>
      <c r="AA1260" s="4"/>
      <c r="AB1260" s="4"/>
      <c r="AC1260" s="4"/>
    </row>
    <row r="1261" hidden="1" spans="22:29">
      <c r="V1261" s="4"/>
      <c r="W1261" s="4"/>
      <c r="X1261" s="4"/>
      <c r="Y1261" s="4"/>
      <c r="Z1261" s="4"/>
      <c r="AA1261" s="4"/>
      <c r="AB1261" s="4"/>
      <c r="AC1261" s="4"/>
    </row>
    <row r="1262" hidden="1" spans="22:29">
      <c r="V1262" s="4"/>
      <c r="W1262" s="4"/>
      <c r="X1262" s="4"/>
      <c r="Y1262" s="4"/>
      <c r="Z1262" s="4"/>
      <c r="AA1262" s="4"/>
      <c r="AB1262" s="4"/>
      <c r="AC1262" s="4"/>
    </row>
    <row r="1263" hidden="1" spans="22:29">
      <c r="V1263" s="4"/>
      <c r="W1263" s="4"/>
      <c r="X1263" s="4"/>
      <c r="Y1263" s="4"/>
      <c r="Z1263" s="4"/>
      <c r="AA1263" s="4"/>
      <c r="AB1263" s="4"/>
      <c r="AC1263" s="4"/>
    </row>
    <row r="1264" hidden="1" spans="22:29">
      <c r="V1264" s="4"/>
      <c r="W1264" s="4"/>
      <c r="X1264" s="4"/>
      <c r="Y1264" s="4"/>
      <c r="Z1264" s="4"/>
      <c r="AA1264" s="4"/>
      <c r="AB1264" s="4"/>
      <c r="AC1264" s="4"/>
    </row>
    <row r="1265" hidden="1" spans="22:29">
      <c r="V1265" s="4"/>
      <c r="W1265" s="4"/>
      <c r="X1265" s="4"/>
      <c r="Y1265" s="4"/>
      <c r="Z1265" s="4"/>
      <c r="AA1265" s="4"/>
      <c r="AB1265" s="4"/>
      <c r="AC1265" s="4"/>
    </row>
    <row r="1266" hidden="1" spans="22:29">
      <c r="V1266" s="4"/>
      <c r="W1266" s="4"/>
      <c r="X1266" s="4"/>
      <c r="Y1266" s="4"/>
      <c r="Z1266" s="4"/>
      <c r="AA1266" s="4"/>
      <c r="AB1266" s="4"/>
      <c r="AC1266" s="4"/>
    </row>
    <row r="1267" hidden="1" spans="22:29">
      <c r="V1267" s="4"/>
      <c r="W1267" s="4"/>
      <c r="X1267" s="4"/>
      <c r="Y1267" s="4"/>
      <c r="Z1267" s="4"/>
      <c r="AA1267" s="4"/>
      <c r="AB1267" s="4"/>
      <c r="AC1267" s="4"/>
    </row>
    <row r="1268" hidden="1" spans="22:29">
      <c r="V1268" s="4"/>
      <c r="W1268" s="4"/>
      <c r="X1268" s="4"/>
      <c r="Y1268" s="4"/>
      <c r="Z1268" s="4"/>
      <c r="AA1268" s="4"/>
      <c r="AB1268" s="4"/>
      <c r="AC1268" s="4"/>
    </row>
    <row r="1269" hidden="1" spans="22:29">
      <c r="V1269" s="4"/>
      <c r="W1269" s="4"/>
      <c r="X1269" s="4"/>
      <c r="Y1269" s="4"/>
      <c r="Z1269" s="4"/>
      <c r="AA1269" s="4"/>
      <c r="AB1269" s="4"/>
      <c r="AC1269" s="4"/>
    </row>
    <row r="1270" hidden="1" spans="22:29">
      <c r="V1270" s="4"/>
      <c r="W1270" s="4"/>
      <c r="X1270" s="4"/>
      <c r="Y1270" s="4"/>
      <c r="Z1270" s="4"/>
      <c r="AA1270" s="4"/>
      <c r="AB1270" s="4"/>
      <c r="AC1270" s="4"/>
    </row>
    <row r="1271" hidden="1" spans="22:29">
      <c r="V1271" s="4"/>
      <c r="W1271" s="4"/>
      <c r="X1271" s="4"/>
      <c r="Y1271" s="4"/>
      <c r="Z1271" s="4"/>
      <c r="AA1271" s="4"/>
      <c r="AB1271" s="4"/>
      <c r="AC1271" s="4"/>
    </row>
    <row r="1272" hidden="1" spans="22:29">
      <c r="V1272" s="4"/>
      <c r="W1272" s="4"/>
      <c r="X1272" s="4"/>
      <c r="Y1272" s="4"/>
      <c r="Z1272" s="4"/>
      <c r="AA1272" s="4"/>
      <c r="AB1272" s="4"/>
      <c r="AC1272" s="4"/>
    </row>
    <row r="1273" hidden="1" spans="22:29">
      <c r="V1273" s="4"/>
      <c r="W1273" s="4"/>
      <c r="X1273" s="4"/>
      <c r="Y1273" s="4"/>
      <c r="Z1273" s="4"/>
      <c r="AA1273" s="4"/>
      <c r="AB1273" s="4"/>
      <c r="AC1273" s="4"/>
    </row>
    <row r="1274" hidden="1" spans="22:29">
      <c r="V1274" s="4"/>
      <c r="W1274" s="4"/>
      <c r="X1274" s="4"/>
      <c r="Y1274" s="4"/>
      <c r="Z1274" s="4"/>
      <c r="AA1274" s="4"/>
      <c r="AB1274" s="4"/>
      <c r="AC1274" s="4"/>
    </row>
    <row r="1275" hidden="1" spans="22:29">
      <c r="V1275" s="4"/>
      <c r="W1275" s="4"/>
      <c r="X1275" s="4"/>
      <c r="Y1275" s="4"/>
      <c r="Z1275" s="4"/>
      <c r="AA1275" s="4"/>
      <c r="AB1275" s="4"/>
      <c r="AC1275" s="4"/>
    </row>
    <row r="1276" hidden="1" spans="22:29">
      <c r="V1276" s="4"/>
      <c r="W1276" s="4"/>
      <c r="X1276" s="4"/>
      <c r="Y1276" s="4"/>
      <c r="Z1276" s="4"/>
      <c r="AA1276" s="4"/>
      <c r="AB1276" s="4"/>
      <c r="AC1276" s="4"/>
    </row>
    <row r="1277" hidden="1" spans="22:29">
      <c r="V1277" s="4"/>
      <c r="W1277" s="4"/>
      <c r="X1277" s="4"/>
      <c r="Y1277" s="4"/>
      <c r="Z1277" s="4"/>
      <c r="AA1277" s="4"/>
      <c r="AB1277" s="4"/>
      <c r="AC1277" s="4"/>
    </row>
    <row r="1278" hidden="1" spans="22:29">
      <c r="V1278" s="4"/>
      <c r="W1278" s="4"/>
      <c r="X1278" s="4"/>
      <c r="Y1278" s="4"/>
      <c r="Z1278" s="4"/>
      <c r="AA1278" s="4"/>
      <c r="AB1278" s="4"/>
      <c r="AC1278" s="4"/>
    </row>
    <row r="1279" hidden="1" spans="22:29">
      <c r="V1279" s="4"/>
      <c r="W1279" s="4"/>
      <c r="X1279" s="4"/>
      <c r="Y1279" s="4"/>
      <c r="Z1279" s="4"/>
      <c r="AA1279" s="4"/>
      <c r="AB1279" s="4"/>
      <c r="AC1279" s="4"/>
    </row>
    <row r="1280" hidden="1" spans="22:29">
      <c r="V1280" s="4"/>
      <c r="W1280" s="4"/>
      <c r="X1280" s="4"/>
      <c r="Y1280" s="4"/>
      <c r="Z1280" s="4"/>
      <c r="AA1280" s="4"/>
      <c r="AB1280" s="4"/>
      <c r="AC1280" s="4"/>
    </row>
    <row r="1281" hidden="1" spans="22:29">
      <c r="V1281" s="4"/>
      <c r="W1281" s="4"/>
      <c r="X1281" s="4"/>
      <c r="Y1281" s="4"/>
      <c r="Z1281" s="4"/>
      <c r="AA1281" s="4"/>
      <c r="AB1281" s="4"/>
      <c r="AC1281" s="4"/>
    </row>
    <row r="1282" hidden="1" spans="22:29">
      <c r="V1282" s="4"/>
      <c r="W1282" s="4"/>
      <c r="X1282" s="4"/>
      <c r="Y1282" s="4"/>
      <c r="Z1282" s="4"/>
      <c r="AA1282" s="4"/>
      <c r="AB1282" s="4"/>
      <c r="AC1282" s="4"/>
    </row>
    <row r="1283" hidden="1" spans="22:29">
      <c r="V1283" s="4"/>
      <c r="W1283" s="4"/>
      <c r="X1283" s="4"/>
      <c r="Y1283" s="4"/>
      <c r="Z1283" s="4"/>
      <c r="AA1283" s="4"/>
      <c r="AB1283" s="4"/>
      <c r="AC1283" s="4"/>
    </row>
    <row r="1284" hidden="1" spans="22:29">
      <c r="V1284" s="4"/>
      <c r="W1284" s="4"/>
      <c r="X1284" s="4"/>
      <c r="Y1284" s="4"/>
      <c r="Z1284" s="4"/>
      <c r="AA1284" s="4"/>
      <c r="AB1284" s="4"/>
      <c r="AC1284" s="4"/>
    </row>
    <row r="1285" hidden="1" spans="22:29">
      <c r="V1285" s="4"/>
      <c r="W1285" s="4"/>
      <c r="X1285" s="4"/>
      <c r="Y1285" s="4"/>
      <c r="Z1285" s="4"/>
      <c r="AA1285" s="4"/>
      <c r="AB1285" s="4"/>
      <c r="AC1285" s="4"/>
    </row>
    <row r="1286" hidden="1" spans="22:29">
      <c r="V1286" s="4"/>
      <c r="W1286" s="4"/>
      <c r="X1286" s="4"/>
      <c r="Y1286" s="4"/>
      <c r="Z1286" s="4"/>
      <c r="AA1286" s="4"/>
      <c r="AB1286" s="4"/>
      <c r="AC1286" s="4"/>
    </row>
    <row r="1287" hidden="1" spans="22:29">
      <c r="V1287" s="4"/>
      <c r="W1287" s="4"/>
      <c r="X1287" s="4"/>
      <c r="Y1287" s="4"/>
      <c r="Z1287" s="4"/>
      <c r="AA1287" s="4"/>
      <c r="AB1287" s="4"/>
      <c r="AC1287" s="4"/>
    </row>
    <row r="1288" hidden="1" spans="22:29">
      <c r="V1288" s="4"/>
      <c r="W1288" s="4"/>
      <c r="X1288" s="4"/>
      <c r="Y1288" s="4"/>
      <c r="Z1288" s="4"/>
      <c r="AA1288" s="4"/>
      <c r="AB1288" s="4"/>
      <c r="AC1288" s="4"/>
    </row>
    <row r="1289" hidden="1" spans="22:29">
      <c r="V1289" s="4"/>
      <c r="W1289" s="4"/>
      <c r="X1289" s="4"/>
      <c r="Y1289" s="4"/>
      <c r="Z1289" s="4"/>
      <c r="AA1289" s="4"/>
      <c r="AB1289" s="4"/>
      <c r="AC1289" s="4"/>
    </row>
    <row r="1290" hidden="1" spans="22:29">
      <c r="V1290" s="4"/>
      <c r="W1290" s="4"/>
      <c r="X1290" s="4"/>
      <c r="Y1290" s="4"/>
      <c r="Z1290" s="4"/>
      <c r="AA1290" s="4"/>
      <c r="AB1290" s="4"/>
      <c r="AC1290" s="4"/>
    </row>
    <row r="1291" hidden="1" spans="22:29">
      <c r="V1291" s="4"/>
      <c r="W1291" s="4"/>
      <c r="X1291" s="4"/>
      <c r="Y1291" s="4"/>
      <c r="Z1291" s="4"/>
      <c r="AA1291" s="4"/>
      <c r="AB1291" s="4"/>
      <c r="AC1291" s="4"/>
    </row>
    <row r="1292" hidden="1" spans="22:29">
      <c r="V1292" s="4"/>
      <c r="W1292" s="4"/>
      <c r="X1292" s="4"/>
      <c r="Y1292" s="4"/>
      <c r="Z1292" s="4"/>
      <c r="AA1292" s="4"/>
      <c r="AB1292" s="4"/>
      <c r="AC1292" s="4"/>
    </row>
    <row r="1293" hidden="1" spans="22:29">
      <c r="V1293" s="4"/>
      <c r="W1293" s="4"/>
      <c r="X1293" s="4"/>
      <c r="Y1293" s="4"/>
      <c r="Z1293" s="4"/>
      <c r="AA1293" s="4"/>
      <c r="AB1293" s="4"/>
      <c r="AC1293" s="4"/>
    </row>
    <row r="1294" hidden="1" spans="22:29">
      <c r="V1294" s="4"/>
      <c r="W1294" s="4"/>
      <c r="X1294" s="4"/>
      <c r="Y1294" s="4"/>
      <c r="Z1294" s="4"/>
      <c r="AA1294" s="4"/>
      <c r="AB1294" s="4"/>
      <c r="AC1294" s="4"/>
    </row>
    <row r="1295" hidden="1" spans="22:29">
      <c r="V1295" s="4"/>
      <c r="W1295" s="4"/>
      <c r="X1295" s="4"/>
      <c r="Y1295" s="4"/>
      <c r="Z1295" s="4"/>
      <c r="AA1295" s="4"/>
      <c r="AB1295" s="4"/>
      <c r="AC1295" s="4"/>
    </row>
    <row r="1296" hidden="1" spans="22:29">
      <c r="V1296" s="4"/>
      <c r="W1296" s="4"/>
      <c r="X1296" s="4"/>
      <c r="Y1296" s="4"/>
      <c r="Z1296" s="4"/>
      <c r="AA1296" s="4"/>
      <c r="AB1296" s="4"/>
      <c r="AC1296" s="4"/>
    </row>
    <row r="1297" hidden="1" spans="22:29">
      <c r="V1297" s="4"/>
      <c r="W1297" s="4"/>
      <c r="X1297" s="4"/>
      <c r="Y1297" s="4"/>
      <c r="Z1297" s="4"/>
      <c r="AA1297" s="4"/>
      <c r="AB1297" s="4"/>
      <c r="AC1297" s="4"/>
    </row>
    <row r="1298" hidden="1" spans="22:29">
      <c r="V1298" s="4"/>
      <c r="W1298" s="4"/>
      <c r="X1298" s="4"/>
      <c r="Y1298" s="4"/>
      <c r="Z1298" s="4"/>
      <c r="AA1298" s="4"/>
      <c r="AB1298" s="4"/>
      <c r="AC1298" s="4"/>
    </row>
    <row r="1299" hidden="1" spans="22:29">
      <c r="V1299" s="4"/>
      <c r="W1299" s="4"/>
      <c r="X1299" s="4"/>
      <c r="Y1299" s="4"/>
      <c r="Z1299" s="4"/>
      <c r="AA1299" s="4"/>
      <c r="AB1299" s="4"/>
      <c r="AC1299" s="4"/>
    </row>
    <row r="1300" hidden="1" spans="22:29">
      <c r="V1300" s="4"/>
      <c r="W1300" s="4"/>
      <c r="X1300" s="4"/>
      <c r="Y1300" s="4"/>
      <c r="Z1300" s="4"/>
      <c r="AA1300" s="4"/>
      <c r="AB1300" s="4"/>
      <c r="AC1300" s="4"/>
    </row>
    <row r="1301" hidden="1" spans="22:29">
      <c r="V1301" s="4"/>
      <c r="W1301" s="4"/>
      <c r="X1301" s="4"/>
      <c r="Y1301" s="4"/>
      <c r="Z1301" s="4"/>
      <c r="AA1301" s="4"/>
      <c r="AB1301" s="4"/>
      <c r="AC1301" s="4"/>
    </row>
    <row r="1302" hidden="1" spans="22:29">
      <c r="V1302" s="4"/>
      <c r="W1302" s="4"/>
      <c r="X1302" s="4"/>
      <c r="Y1302" s="4"/>
      <c r="Z1302" s="4"/>
      <c r="AA1302" s="4"/>
      <c r="AB1302" s="4"/>
      <c r="AC1302" s="4"/>
    </row>
    <row r="1303" hidden="1" spans="22:29">
      <c r="V1303" s="4"/>
      <c r="W1303" s="4"/>
      <c r="X1303" s="4"/>
      <c r="Y1303" s="4"/>
      <c r="Z1303" s="4"/>
      <c r="AA1303" s="4"/>
      <c r="AB1303" s="4"/>
      <c r="AC1303" s="4"/>
    </row>
    <row r="1304" hidden="1" spans="22:29">
      <c r="V1304" s="4"/>
      <c r="W1304" s="4"/>
      <c r="X1304" s="4"/>
      <c r="Y1304" s="4"/>
      <c r="Z1304" s="4"/>
      <c r="AA1304" s="4"/>
      <c r="AB1304" s="4"/>
      <c r="AC1304" s="4"/>
    </row>
    <row r="1305" hidden="1" spans="22:29">
      <c r="V1305" s="4"/>
      <c r="W1305" s="4"/>
      <c r="X1305" s="4"/>
      <c r="Y1305" s="4"/>
      <c r="Z1305" s="4"/>
      <c r="AA1305" s="4"/>
      <c r="AB1305" s="4"/>
      <c r="AC1305" s="4"/>
    </row>
    <row r="1306" hidden="1" spans="22:29">
      <c r="V1306" s="4"/>
      <c r="W1306" s="4"/>
      <c r="X1306" s="4"/>
      <c r="Y1306" s="4"/>
      <c r="Z1306" s="4"/>
      <c r="AA1306" s="4"/>
      <c r="AB1306" s="4"/>
      <c r="AC1306" s="4"/>
    </row>
    <row r="1307" hidden="1" spans="22:29">
      <c r="V1307" s="4"/>
      <c r="W1307" s="4"/>
      <c r="X1307" s="4"/>
      <c r="Y1307" s="4"/>
      <c r="Z1307" s="4"/>
      <c r="AA1307" s="4"/>
      <c r="AB1307" s="4"/>
      <c r="AC1307" s="4"/>
    </row>
    <row r="1308" hidden="1" spans="22:29">
      <c r="V1308" s="4"/>
      <c r="W1308" s="4"/>
      <c r="X1308" s="4"/>
      <c r="Y1308" s="4"/>
      <c r="Z1308" s="4"/>
      <c r="AA1308" s="4"/>
      <c r="AB1308" s="4"/>
      <c r="AC1308" s="4"/>
    </row>
    <row r="1309" hidden="1" spans="22:29">
      <c r="V1309" s="4"/>
      <c r="W1309" s="4"/>
      <c r="X1309" s="4"/>
      <c r="Y1309" s="4"/>
      <c r="Z1309" s="4"/>
      <c r="AA1309" s="4"/>
      <c r="AB1309" s="4"/>
      <c r="AC1309" s="4"/>
    </row>
    <row r="1310" hidden="1" spans="22:29">
      <c r="V1310" s="4"/>
      <c r="W1310" s="4"/>
      <c r="X1310" s="4"/>
      <c r="Y1310" s="4"/>
      <c r="Z1310" s="4"/>
      <c r="AA1310" s="4"/>
      <c r="AB1310" s="4"/>
      <c r="AC1310" s="4"/>
    </row>
    <row r="1311" hidden="1" spans="22:29">
      <c r="V1311" s="4"/>
      <c r="W1311" s="4"/>
      <c r="X1311" s="4"/>
      <c r="Y1311" s="4"/>
      <c r="Z1311" s="4"/>
      <c r="AA1311" s="4"/>
      <c r="AB1311" s="4"/>
      <c r="AC1311" s="4"/>
    </row>
    <row r="1312" hidden="1" spans="22:29">
      <c r="V1312" s="4"/>
      <c r="W1312" s="4"/>
      <c r="X1312" s="4"/>
      <c r="Y1312" s="4"/>
      <c r="Z1312" s="4"/>
      <c r="AA1312" s="4"/>
      <c r="AB1312" s="4"/>
      <c r="AC1312" s="4"/>
    </row>
    <row r="1313" hidden="1" spans="22:29">
      <c r="V1313" s="4"/>
      <c r="W1313" s="4"/>
      <c r="X1313" s="4"/>
      <c r="Y1313" s="4"/>
      <c r="Z1313" s="4"/>
      <c r="AA1313" s="4"/>
      <c r="AB1313" s="4"/>
      <c r="AC1313" s="4"/>
    </row>
    <row r="1314" hidden="1" spans="22:29">
      <c r="V1314" s="4"/>
      <c r="W1314" s="4"/>
      <c r="X1314" s="4"/>
      <c r="Y1314" s="4"/>
      <c r="Z1314" s="4"/>
      <c r="AA1314" s="4"/>
      <c r="AB1314" s="4"/>
      <c r="AC1314" s="4"/>
    </row>
    <row r="1315" hidden="1" spans="22:29">
      <c r="V1315" s="4"/>
      <c r="W1315" s="4"/>
      <c r="X1315" s="4"/>
      <c r="Y1315" s="4"/>
      <c r="Z1315" s="4"/>
      <c r="AA1315" s="4"/>
      <c r="AB1315" s="4"/>
      <c r="AC1315" s="4"/>
    </row>
    <row r="1316" hidden="1" spans="22:29">
      <c r="V1316" s="4"/>
      <c r="W1316" s="4"/>
      <c r="X1316" s="4"/>
      <c r="Y1316" s="4"/>
      <c r="Z1316" s="4"/>
      <c r="AA1316" s="4"/>
      <c r="AB1316" s="4"/>
      <c r="AC1316" s="4"/>
    </row>
    <row r="1317" hidden="1" spans="22:29">
      <c r="V1317" s="4"/>
      <c r="W1317" s="4"/>
      <c r="X1317" s="4"/>
      <c r="Y1317" s="4"/>
      <c r="Z1317" s="4"/>
      <c r="AA1317" s="4"/>
      <c r="AB1317" s="4"/>
      <c r="AC1317" s="4"/>
    </row>
    <row r="1318" hidden="1" spans="22:29">
      <c r="V1318" s="4"/>
      <c r="W1318" s="4"/>
      <c r="X1318" s="4"/>
      <c r="Y1318" s="4"/>
      <c r="Z1318" s="4"/>
      <c r="AA1318" s="4"/>
      <c r="AB1318" s="4"/>
      <c r="AC1318" s="4"/>
    </row>
    <row r="1319" hidden="1" spans="22:29">
      <c r="V1319" s="4"/>
      <c r="W1319" s="4"/>
      <c r="X1319" s="4"/>
      <c r="Y1319" s="4"/>
      <c r="Z1319" s="4"/>
      <c r="AA1319" s="4"/>
      <c r="AB1319" s="4"/>
      <c r="AC1319" s="4"/>
    </row>
    <row r="1320" hidden="1" spans="22:29">
      <c r="V1320" s="4"/>
      <c r="W1320" s="4"/>
      <c r="X1320" s="4"/>
      <c r="Y1320" s="4"/>
      <c r="Z1320" s="4"/>
      <c r="AA1320" s="4"/>
      <c r="AB1320" s="4"/>
      <c r="AC1320" s="4"/>
    </row>
    <row r="1321" hidden="1" spans="22:29">
      <c r="V1321" s="4"/>
      <c r="W1321" s="4"/>
      <c r="X1321" s="4"/>
      <c r="Y1321" s="4"/>
      <c r="Z1321" s="4"/>
      <c r="AA1321" s="4"/>
      <c r="AB1321" s="4"/>
      <c r="AC1321" s="4"/>
    </row>
    <row r="1322" hidden="1" spans="22:29">
      <c r="V1322" s="4"/>
      <c r="W1322" s="4"/>
      <c r="X1322" s="4"/>
      <c r="Y1322" s="4"/>
      <c r="Z1322" s="4"/>
      <c r="AA1322" s="4"/>
      <c r="AB1322" s="4"/>
      <c r="AC1322" s="4"/>
    </row>
    <row r="1323" hidden="1" spans="22:29">
      <c r="V1323" s="4"/>
      <c r="W1323" s="4"/>
      <c r="X1323" s="4"/>
      <c r="Y1323" s="4"/>
      <c r="Z1323" s="4"/>
      <c r="AA1323" s="4"/>
      <c r="AB1323" s="4"/>
      <c r="AC1323" s="4"/>
    </row>
    <row r="1324" hidden="1" spans="22:29">
      <c r="V1324" s="4"/>
      <c r="W1324" s="4"/>
      <c r="X1324" s="4"/>
      <c r="Y1324" s="4"/>
      <c r="Z1324" s="4"/>
      <c r="AA1324" s="4"/>
      <c r="AB1324" s="4"/>
      <c r="AC1324" s="4"/>
    </row>
    <row r="1325" hidden="1" spans="22:29">
      <c r="V1325" s="4"/>
      <c r="W1325" s="4"/>
      <c r="X1325" s="4"/>
      <c r="Y1325" s="4"/>
      <c r="Z1325" s="4"/>
      <c r="AA1325" s="4"/>
      <c r="AB1325" s="4"/>
      <c r="AC1325" s="4"/>
    </row>
    <row r="1326" hidden="1" spans="22:29">
      <c r="V1326" s="4"/>
      <c r="W1326" s="4"/>
      <c r="X1326" s="4"/>
      <c r="Y1326" s="4"/>
      <c r="Z1326" s="4"/>
      <c r="AA1326" s="4"/>
      <c r="AB1326" s="4"/>
      <c r="AC1326" s="4"/>
    </row>
    <row r="1327" hidden="1" spans="22:29">
      <c r="V1327" s="4"/>
      <c r="W1327" s="4"/>
      <c r="X1327" s="4"/>
      <c r="Y1327" s="4"/>
      <c r="Z1327" s="4"/>
      <c r="AA1327" s="4"/>
      <c r="AB1327" s="4"/>
      <c r="AC1327" s="4"/>
    </row>
    <row r="1328" hidden="1" spans="22:29">
      <c r="V1328" s="4"/>
      <c r="W1328" s="4"/>
      <c r="X1328" s="4"/>
      <c r="Y1328" s="4"/>
      <c r="Z1328" s="4"/>
      <c r="AA1328" s="4"/>
      <c r="AB1328" s="4"/>
      <c r="AC1328" s="4"/>
    </row>
    <row r="1329" hidden="1" spans="22:29">
      <c r="V1329" s="4"/>
      <c r="W1329" s="4"/>
      <c r="X1329" s="4"/>
      <c r="Y1329" s="4"/>
      <c r="Z1329" s="4"/>
      <c r="AA1329" s="4"/>
      <c r="AB1329" s="4"/>
      <c r="AC1329" s="4"/>
    </row>
    <row r="1330" hidden="1" spans="22:29">
      <c r="V1330" s="4"/>
      <c r="W1330" s="4"/>
      <c r="X1330" s="4"/>
      <c r="Y1330" s="4"/>
      <c r="Z1330" s="4"/>
      <c r="AA1330" s="4"/>
      <c r="AB1330" s="4"/>
      <c r="AC1330" s="4"/>
    </row>
    <row r="1331" hidden="1" spans="22:29">
      <c r="V1331" s="4"/>
      <c r="W1331" s="4"/>
      <c r="X1331" s="4"/>
      <c r="Y1331" s="4"/>
      <c r="Z1331" s="4"/>
      <c r="AA1331" s="4"/>
      <c r="AB1331" s="4"/>
      <c r="AC1331" s="4"/>
    </row>
    <row r="1332" hidden="1" spans="22:29">
      <c r="V1332" s="4"/>
      <c r="W1332" s="4"/>
      <c r="X1332" s="4"/>
      <c r="Y1332" s="4"/>
      <c r="Z1332" s="4"/>
      <c r="AA1332" s="4"/>
      <c r="AB1332" s="4"/>
      <c r="AC1332" s="4"/>
    </row>
    <row r="1333" hidden="1" spans="22:29">
      <c r="V1333" s="4"/>
      <c r="W1333" s="4"/>
      <c r="X1333" s="4"/>
      <c r="Y1333" s="4"/>
      <c r="Z1333" s="4"/>
      <c r="AA1333" s="4"/>
      <c r="AB1333" s="4"/>
      <c r="AC1333" s="4"/>
    </row>
    <row r="1334" hidden="1" spans="22:29">
      <c r="V1334" s="4"/>
      <c r="W1334" s="4"/>
      <c r="X1334" s="4"/>
      <c r="Y1334" s="4"/>
      <c r="Z1334" s="4"/>
      <c r="AA1334" s="4"/>
      <c r="AB1334" s="4"/>
      <c r="AC1334" s="4"/>
    </row>
    <row r="1335" hidden="1" spans="22:29">
      <c r="V1335" s="4"/>
      <c r="W1335" s="4"/>
      <c r="X1335" s="4"/>
      <c r="Y1335" s="4"/>
      <c r="Z1335" s="4"/>
      <c r="AA1335" s="4"/>
      <c r="AB1335" s="4"/>
      <c r="AC1335" s="4"/>
    </row>
    <row r="1336" hidden="1" spans="22:29">
      <c r="V1336" s="4"/>
      <c r="W1336" s="4"/>
      <c r="X1336" s="4"/>
      <c r="Y1336" s="4"/>
      <c r="Z1336" s="4"/>
      <c r="AA1336" s="4"/>
      <c r="AB1336" s="4"/>
      <c r="AC1336" s="4"/>
    </row>
    <row r="1337" hidden="1" spans="22:29">
      <c r="V1337" s="4"/>
      <c r="W1337" s="4"/>
      <c r="X1337" s="4"/>
      <c r="Y1337" s="4"/>
      <c r="Z1337" s="4"/>
      <c r="AA1337" s="4"/>
      <c r="AB1337" s="4"/>
      <c r="AC1337" s="4"/>
    </row>
    <row r="1338" hidden="1" spans="22:29">
      <c r="V1338" s="4"/>
      <c r="W1338" s="4"/>
      <c r="X1338" s="4"/>
      <c r="Y1338" s="4"/>
      <c r="Z1338" s="4"/>
      <c r="AA1338" s="4"/>
      <c r="AB1338" s="4"/>
      <c r="AC1338" s="4"/>
    </row>
    <row r="1339" hidden="1" spans="22:29">
      <c r="V1339" s="4"/>
      <c r="W1339" s="4"/>
      <c r="X1339" s="4"/>
      <c r="Y1339" s="4"/>
      <c r="Z1339" s="4"/>
      <c r="AA1339" s="4"/>
      <c r="AB1339" s="4"/>
      <c r="AC1339" s="4"/>
    </row>
    <row r="1340" hidden="1" spans="22:29">
      <c r="V1340" s="4"/>
      <c r="W1340" s="4"/>
      <c r="X1340" s="4"/>
      <c r="Y1340" s="4"/>
      <c r="Z1340" s="4"/>
      <c r="AA1340" s="4"/>
      <c r="AB1340" s="4"/>
      <c r="AC1340" s="4"/>
    </row>
    <row r="1341" hidden="1" spans="22:29">
      <c r="V1341" s="4"/>
      <c r="W1341" s="4"/>
      <c r="X1341" s="4"/>
      <c r="Y1341" s="4"/>
      <c r="Z1341" s="4"/>
      <c r="AA1341" s="4"/>
      <c r="AB1341" s="4"/>
      <c r="AC1341" s="4"/>
    </row>
    <row r="1342" hidden="1" spans="22:29">
      <c r="V1342" s="4"/>
      <c r="W1342" s="4"/>
      <c r="X1342" s="4"/>
      <c r="Y1342" s="4"/>
      <c r="Z1342" s="4"/>
      <c r="AA1342" s="4"/>
      <c r="AB1342" s="4"/>
      <c r="AC1342" s="4"/>
    </row>
    <row r="1343" hidden="1" spans="22:29">
      <c r="V1343" s="4"/>
      <c r="W1343" s="4"/>
      <c r="X1343" s="4"/>
      <c r="Y1343" s="4"/>
      <c r="Z1343" s="4"/>
      <c r="AA1343" s="4"/>
      <c r="AB1343" s="4"/>
      <c r="AC1343" s="4"/>
    </row>
    <row r="1344" hidden="1" spans="22:29">
      <c r="V1344" s="4"/>
      <c r="W1344" s="4"/>
      <c r="X1344" s="4"/>
      <c r="Y1344" s="4"/>
      <c r="Z1344" s="4"/>
      <c r="AA1344" s="4"/>
      <c r="AB1344" s="4"/>
      <c r="AC1344" s="4"/>
    </row>
    <row r="1345" hidden="1" spans="22:29">
      <c r="V1345" s="4"/>
      <c r="W1345" s="4"/>
      <c r="X1345" s="4"/>
      <c r="Y1345" s="4"/>
      <c r="Z1345" s="4"/>
      <c r="AA1345" s="4"/>
      <c r="AB1345" s="4"/>
      <c r="AC1345" s="4"/>
    </row>
    <row r="1346" hidden="1" spans="22:29">
      <c r="V1346" s="4"/>
      <c r="W1346" s="4"/>
      <c r="X1346" s="4"/>
      <c r="Y1346" s="4"/>
      <c r="Z1346" s="4"/>
      <c r="AA1346" s="4"/>
      <c r="AB1346" s="4"/>
      <c r="AC1346" s="4"/>
    </row>
    <row r="1347" hidden="1" spans="22:29">
      <c r="V1347" s="4"/>
      <c r="W1347" s="4"/>
      <c r="X1347" s="4"/>
      <c r="Y1347" s="4"/>
      <c r="Z1347" s="4"/>
      <c r="AA1347" s="4"/>
      <c r="AB1347" s="4"/>
      <c r="AC1347" s="4"/>
    </row>
    <row r="1348" hidden="1" spans="22:29">
      <c r="V1348" s="4"/>
      <c r="W1348" s="4"/>
      <c r="X1348" s="4"/>
      <c r="Y1348" s="4"/>
      <c r="Z1348" s="4"/>
      <c r="AA1348" s="4"/>
      <c r="AB1348" s="4"/>
      <c r="AC1348" s="4"/>
    </row>
    <row r="1349" hidden="1" spans="22:29">
      <c r="V1349" s="4"/>
      <c r="W1349" s="4"/>
      <c r="X1349" s="4"/>
      <c r="Y1349" s="4"/>
      <c r="Z1349" s="4"/>
      <c r="AA1349" s="4"/>
      <c r="AB1349" s="4"/>
      <c r="AC1349" s="4"/>
    </row>
    <row r="1350" hidden="1" spans="22:29">
      <c r="V1350" s="4"/>
      <c r="W1350" s="4"/>
      <c r="X1350" s="4"/>
      <c r="Y1350" s="4"/>
      <c r="Z1350" s="4"/>
      <c r="AA1350" s="4"/>
      <c r="AB1350" s="4"/>
      <c r="AC1350" s="4"/>
    </row>
    <row r="1351" hidden="1" spans="22:29">
      <c r="V1351" s="4"/>
      <c r="W1351" s="4"/>
      <c r="X1351" s="4"/>
      <c r="Y1351" s="4"/>
      <c r="Z1351" s="4"/>
      <c r="AA1351" s="4"/>
      <c r="AB1351" s="4"/>
      <c r="AC1351" s="4"/>
    </row>
    <row r="1352" hidden="1" spans="22:29">
      <c r="V1352" s="4"/>
      <c r="W1352" s="4"/>
      <c r="X1352" s="4"/>
      <c r="Y1352" s="4"/>
      <c r="Z1352" s="4"/>
      <c r="AA1352" s="4"/>
      <c r="AB1352" s="4"/>
      <c r="AC1352" s="4"/>
    </row>
    <row r="1353" hidden="1" spans="22:29">
      <c r="V1353" s="4"/>
      <c r="W1353" s="4"/>
      <c r="X1353" s="4"/>
      <c r="Y1353" s="4"/>
      <c r="Z1353" s="4"/>
      <c r="AA1353" s="4"/>
      <c r="AB1353" s="4"/>
      <c r="AC1353" s="4"/>
    </row>
    <row r="1354" hidden="1" spans="22:29">
      <c r="V1354" s="4"/>
      <c r="W1354" s="4"/>
      <c r="X1354" s="4"/>
      <c r="Y1354" s="4"/>
      <c r="Z1354" s="4"/>
      <c r="AA1354" s="4"/>
      <c r="AB1354" s="4"/>
      <c r="AC1354" s="4"/>
    </row>
    <row r="1355" hidden="1" spans="22:29">
      <c r="V1355" s="4"/>
      <c r="W1355" s="4"/>
      <c r="X1355" s="4"/>
      <c r="Y1355" s="4"/>
      <c r="Z1355" s="4"/>
      <c r="AA1355" s="4"/>
      <c r="AB1355" s="4"/>
      <c r="AC1355" s="4"/>
    </row>
    <row r="1356" hidden="1" spans="22:29">
      <c r="V1356" s="4"/>
      <c r="W1356" s="4"/>
      <c r="X1356" s="4"/>
      <c r="Y1356" s="4"/>
      <c r="Z1356" s="4"/>
      <c r="AA1356" s="4"/>
      <c r="AB1356" s="4"/>
      <c r="AC1356" s="4"/>
    </row>
    <row r="1357" hidden="1" spans="22:29">
      <c r="V1357" s="4"/>
      <c r="W1357" s="4"/>
      <c r="X1357" s="4"/>
      <c r="Y1357" s="4"/>
      <c r="Z1357" s="4"/>
      <c r="AA1357" s="4"/>
      <c r="AB1357" s="4"/>
      <c r="AC1357" s="4"/>
    </row>
    <row r="1358" hidden="1" spans="22:29">
      <c r="V1358" s="4"/>
      <c r="W1358" s="4"/>
      <c r="X1358" s="4"/>
      <c r="Y1358" s="4"/>
      <c r="Z1358" s="4"/>
      <c r="AA1358" s="4"/>
      <c r="AB1358" s="4"/>
      <c r="AC1358" s="4"/>
    </row>
    <row r="1359" hidden="1" spans="22:29">
      <c r="V1359" s="4"/>
      <c r="W1359" s="4"/>
      <c r="X1359" s="4"/>
      <c r="Y1359" s="4"/>
      <c r="Z1359" s="4"/>
      <c r="AA1359" s="4"/>
      <c r="AB1359" s="4"/>
      <c r="AC1359" s="4"/>
    </row>
    <row r="1360" hidden="1" spans="22:29">
      <c r="V1360" s="4"/>
      <c r="W1360" s="4"/>
      <c r="X1360" s="4"/>
      <c r="Y1360" s="4"/>
      <c r="Z1360" s="4"/>
      <c r="AA1360" s="4"/>
      <c r="AB1360" s="4"/>
      <c r="AC1360" s="4"/>
    </row>
    <row r="1361" hidden="1" spans="22:29">
      <c r="V1361" s="4"/>
      <c r="W1361" s="4"/>
      <c r="X1361" s="4"/>
      <c r="Y1361" s="4"/>
      <c r="Z1361" s="4"/>
      <c r="AA1361" s="4"/>
      <c r="AB1361" s="4"/>
      <c r="AC1361" s="4"/>
    </row>
    <row r="1362" hidden="1" spans="22:29">
      <c r="V1362" s="4"/>
      <c r="W1362" s="4"/>
      <c r="X1362" s="4"/>
      <c r="Y1362" s="4"/>
      <c r="Z1362" s="4"/>
      <c r="AA1362" s="4"/>
      <c r="AB1362" s="4"/>
      <c r="AC1362" s="4"/>
    </row>
    <row r="1363" hidden="1" spans="22:29">
      <c r="V1363" s="4"/>
      <c r="W1363" s="4"/>
      <c r="X1363" s="4"/>
      <c r="Y1363" s="4"/>
      <c r="Z1363" s="4"/>
      <c r="AA1363" s="4"/>
      <c r="AB1363" s="4"/>
      <c r="AC1363" s="4"/>
    </row>
    <row r="1364" hidden="1" spans="22:29">
      <c r="V1364" s="4"/>
      <c r="W1364" s="4"/>
      <c r="X1364" s="4"/>
      <c r="Y1364" s="4"/>
      <c r="Z1364" s="4"/>
      <c r="AA1364" s="4"/>
      <c r="AB1364" s="4"/>
      <c r="AC1364" s="4"/>
    </row>
    <row r="1365" hidden="1" spans="22:29">
      <c r="V1365" s="4"/>
      <c r="W1365" s="4"/>
      <c r="X1365" s="4"/>
      <c r="Y1365" s="4"/>
      <c r="Z1365" s="4"/>
      <c r="AA1365" s="4"/>
      <c r="AB1365" s="4"/>
      <c r="AC1365" s="4"/>
    </row>
    <row r="1366" hidden="1" spans="22:29">
      <c r="V1366" s="4"/>
      <c r="W1366" s="4"/>
      <c r="X1366" s="4"/>
      <c r="Y1366" s="4"/>
      <c r="Z1366" s="4"/>
      <c r="AA1366" s="4"/>
      <c r="AB1366" s="4"/>
      <c r="AC1366" s="4"/>
    </row>
    <row r="1367" hidden="1" spans="22:29">
      <c r="V1367" s="4"/>
      <c r="W1367" s="4"/>
      <c r="X1367" s="4"/>
      <c r="Y1367" s="4"/>
      <c r="Z1367" s="4"/>
      <c r="AA1367" s="4"/>
      <c r="AB1367" s="4"/>
      <c r="AC1367" s="4"/>
    </row>
    <row r="1368" hidden="1" spans="22:29">
      <c r="V1368" s="4"/>
      <c r="W1368" s="4"/>
      <c r="X1368" s="4"/>
      <c r="Y1368" s="4"/>
      <c r="Z1368" s="4"/>
      <c r="AA1368" s="4"/>
      <c r="AB1368" s="4"/>
      <c r="AC1368" s="4"/>
    </row>
    <row r="1369" hidden="1" spans="22:29">
      <c r="V1369" s="4"/>
      <c r="W1369" s="4"/>
      <c r="X1369" s="4"/>
      <c r="Y1369" s="4"/>
      <c r="Z1369" s="4"/>
      <c r="AA1369" s="4"/>
      <c r="AB1369" s="4"/>
      <c r="AC1369" s="4"/>
    </row>
    <row r="1370" hidden="1" spans="22:29">
      <c r="V1370" s="4"/>
      <c r="W1370" s="4"/>
      <c r="X1370" s="4"/>
      <c r="Y1370" s="4"/>
      <c r="Z1370" s="4"/>
      <c r="AA1370" s="4"/>
      <c r="AB1370" s="4"/>
      <c r="AC1370" s="4"/>
    </row>
    <row r="1371" hidden="1" spans="22:29">
      <c r="V1371" s="4"/>
      <c r="W1371" s="4"/>
      <c r="X1371" s="4"/>
      <c r="Y1371" s="4"/>
      <c r="Z1371" s="4"/>
      <c r="AA1371" s="4"/>
      <c r="AB1371" s="4"/>
      <c r="AC1371" s="4"/>
    </row>
    <row r="1372" hidden="1" spans="22:29">
      <c r="V1372" s="4"/>
      <c r="W1372" s="4"/>
      <c r="X1372" s="4"/>
      <c r="Y1372" s="4"/>
      <c r="Z1372" s="4"/>
      <c r="AA1372" s="4"/>
      <c r="AB1372" s="4"/>
      <c r="AC1372" s="4"/>
    </row>
    <row r="1373" hidden="1" spans="22:29">
      <c r="V1373" s="4"/>
      <c r="W1373" s="4"/>
      <c r="X1373" s="4"/>
      <c r="Y1373" s="4"/>
      <c r="Z1373" s="4"/>
      <c r="AA1373" s="4"/>
      <c r="AB1373" s="4"/>
      <c r="AC1373" s="4"/>
    </row>
    <row r="1374" hidden="1" spans="22:29">
      <c r="V1374" s="4"/>
      <c r="W1374" s="4"/>
      <c r="X1374" s="4"/>
      <c r="Y1374" s="4"/>
      <c r="Z1374" s="4"/>
      <c r="AA1374" s="4"/>
      <c r="AB1374" s="4"/>
      <c r="AC1374" s="4"/>
    </row>
    <row r="1375" hidden="1" spans="22:29">
      <c r="V1375" s="4"/>
      <c r="W1375" s="4"/>
      <c r="X1375" s="4"/>
      <c r="Y1375" s="4"/>
      <c r="Z1375" s="4"/>
      <c r="AA1375" s="4"/>
      <c r="AB1375" s="4"/>
      <c r="AC1375" s="4"/>
    </row>
    <row r="1376" hidden="1" spans="22:29">
      <c r="V1376" s="4"/>
      <c r="W1376" s="4"/>
      <c r="X1376" s="4"/>
      <c r="Y1376" s="4"/>
      <c r="Z1376" s="4"/>
      <c r="AA1376" s="4"/>
      <c r="AB1376" s="4"/>
      <c r="AC1376" s="4"/>
    </row>
    <row r="1377" hidden="1" spans="22:29">
      <c r="V1377" s="4"/>
      <c r="W1377" s="4"/>
      <c r="X1377" s="4"/>
      <c r="Y1377" s="4"/>
      <c r="Z1377" s="4"/>
      <c r="AA1377" s="4"/>
      <c r="AB1377" s="4"/>
      <c r="AC1377" s="4"/>
    </row>
    <row r="1378" hidden="1" spans="22:29">
      <c r="V1378" s="4"/>
      <c r="W1378" s="4"/>
      <c r="X1378" s="4"/>
      <c r="Y1378" s="4"/>
      <c r="Z1378" s="4"/>
      <c r="AA1378" s="4"/>
      <c r="AB1378" s="4"/>
      <c r="AC1378" s="4"/>
    </row>
    <row r="1379" hidden="1" spans="22:29">
      <c r="V1379" s="4"/>
      <c r="W1379" s="4"/>
      <c r="X1379" s="4"/>
      <c r="Y1379" s="4"/>
      <c r="Z1379" s="4"/>
      <c r="AA1379" s="4"/>
      <c r="AB1379" s="4"/>
      <c r="AC1379" s="4"/>
    </row>
    <row r="1380" hidden="1" spans="22:29">
      <c r="V1380" s="4"/>
      <c r="W1380" s="4"/>
      <c r="X1380" s="4"/>
      <c r="Y1380" s="4"/>
      <c r="Z1380" s="4"/>
      <c r="AA1380" s="4"/>
      <c r="AB1380" s="4"/>
      <c r="AC1380" s="4"/>
    </row>
    <row r="1381" hidden="1" spans="22:29">
      <c r="V1381" s="4"/>
      <c r="W1381" s="4"/>
      <c r="X1381" s="4"/>
      <c r="Y1381" s="4"/>
      <c r="Z1381" s="4"/>
      <c r="AA1381" s="4"/>
      <c r="AB1381" s="4"/>
      <c r="AC1381" s="4"/>
    </row>
    <row r="1382" hidden="1" spans="22:29">
      <c r="V1382" s="4"/>
      <c r="W1382" s="4"/>
      <c r="X1382" s="4"/>
      <c r="Y1382" s="4"/>
      <c r="Z1382" s="4"/>
      <c r="AA1382" s="4"/>
      <c r="AB1382" s="4"/>
      <c r="AC1382" s="4"/>
    </row>
    <row r="1383" hidden="1" spans="22:29">
      <c r="V1383" s="4"/>
      <c r="W1383" s="4"/>
      <c r="X1383" s="4"/>
      <c r="Y1383" s="4"/>
      <c r="Z1383" s="4"/>
      <c r="AA1383" s="4"/>
      <c r="AB1383" s="4"/>
      <c r="AC1383" s="4"/>
    </row>
    <row r="1384" hidden="1" spans="22:29">
      <c r="V1384" s="4"/>
      <c r="W1384" s="4"/>
      <c r="X1384" s="4"/>
      <c r="Y1384" s="4"/>
      <c r="Z1384" s="4"/>
      <c r="AA1384" s="4"/>
      <c r="AB1384" s="4"/>
      <c r="AC1384" s="4"/>
    </row>
    <row r="1385" hidden="1" spans="22:29">
      <c r="V1385" s="4"/>
      <c r="W1385" s="4"/>
      <c r="X1385" s="4"/>
      <c r="Y1385" s="4"/>
      <c r="Z1385" s="4"/>
      <c r="AA1385" s="4"/>
      <c r="AB1385" s="4"/>
      <c r="AC1385" s="4"/>
    </row>
    <row r="1386" hidden="1" spans="22:29">
      <c r="V1386" s="4"/>
      <c r="W1386" s="4"/>
      <c r="X1386" s="4"/>
      <c r="Y1386" s="4"/>
      <c r="Z1386" s="4"/>
      <c r="AA1386" s="4"/>
      <c r="AB1386" s="4"/>
      <c r="AC1386" s="4"/>
    </row>
    <row r="1387" hidden="1" spans="22:29">
      <c r="V1387" s="4"/>
      <c r="W1387" s="4"/>
      <c r="X1387" s="4"/>
      <c r="Y1387" s="4"/>
      <c r="Z1387" s="4"/>
      <c r="AA1387" s="4"/>
      <c r="AB1387" s="4"/>
      <c r="AC1387" s="4"/>
    </row>
    <row r="1388" hidden="1" spans="22:29">
      <c r="V1388" s="4"/>
      <c r="W1388" s="4"/>
      <c r="X1388" s="4"/>
      <c r="Y1388" s="4"/>
      <c r="Z1388" s="4"/>
      <c r="AA1388" s="4"/>
      <c r="AB1388" s="4"/>
      <c r="AC1388" s="4"/>
    </row>
    <row r="1389" hidden="1" spans="22:29">
      <c r="V1389" s="4"/>
      <c r="W1389" s="4"/>
      <c r="X1389" s="4"/>
      <c r="Y1389" s="4"/>
      <c r="Z1389" s="4"/>
      <c r="AA1389" s="4"/>
      <c r="AB1389" s="4"/>
      <c r="AC1389" s="4"/>
    </row>
    <row r="1390" hidden="1" spans="22:29">
      <c r="V1390" s="4"/>
      <c r="W1390" s="4"/>
      <c r="X1390" s="4"/>
      <c r="Y1390" s="4"/>
      <c r="Z1390" s="4"/>
      <c r="AA1390" s="4"/>
      <c r="AB1390" s="4"/>
      <c r="AC1390" s="4"/>
    </row>
    <row r="1391" hidden="1" spans="22:29">
      <c r="V1391" s="4"/>
      <c r="W1391" s="4"/>
      <c r="X1391" s="4"/>
      <c r="Y1391" s="4"/>
      <c r="Z1391" s="4"/>
      <c r="AA1391" s="4"/>
      <c r="AB1391" s="4"/>
      <c r="AC1391" s="4"/>
    </row>
    <row r="1392" hidden="1" spans="22:29">
      <c r="V1392" s="4"/>
      <c r="W1392" s="4"/>
      <c r="X1392" s="4"/>
      <c r="Y1392" s="4"/>
      <c r="Z1392" s="4"/>
      <c r="AA1392" s="4"/>
      <c r="AB1392" s="4"/>
      <c r="AC1392" s="4"/>
    </row>
    <row r="1393" hidden="1" spans="22:29">
      <c r="V1393" s="4"/>
      <c r="W1393" s="4"/>
      <c r="X1393" s="4"/>
      <c r="Y1393" s="4"/>
      <c r="Z1393" s="4"/>
      <c r="AA1393" s="4"/>
      <c r="AB1393" s="4"/>
      <c r="AC1393" s="4"/>
    </row>
    <row r="1394" hidden="1" spans="22:29">
      <c r="V1394" s="4"/>
      <c r="W1394" s="4"/>
      <c r="X1394" s="4"/>
      <c r="Y1394" s="4"/>
      <c r="Z1394" s="4"/>
      <c r="AA1394" s="4"/>
      <c r="AB1394" s="4"/>
      <c r="AC1394" s="4"/>
    </row>
    <row r="1395" hidden="1" spans="22:29">
      <c r="V1395" s="4"/>
      <c r="W1395" s="4"/>
      <c r="X1395" s="4"/>
      <c r="Y1395" s="4"/>
      <c r="Z1395" s="4"/>
      <c r="AA1395" s="4"/>
      <c r="AB1395" s="4"/>
      <c r="AC1395" s="4"/>
    </row>
    <row r="1396" hidden="1" spans="22:29">
      <c r="V1396" s="4"/>
      <c r="W1396" s="4"/>
      <c r="X1396" s="4"/>
      <c r="Y1396" s="4"/>
      <c r="Z1396" s="4"/>
      <c r="AA1396" s="4"/>
      <c r="AB1396" s="4"/>
      <c r="AC1396" s="4"/>
    </row>
    <row r="1397" hidden="1" spans="22:29">
      <c r="V1397" s="4"/>
      <c r="W1397" s="4"/>
      <c r="X1397" s="4"/>
      <c r="Y1397" s="4"/>
      <c r="Z1397" s="4"/>
      <c r="AA1397" s="4"/>
      <c r="AB1397" s="4"/>
      <c r="AC1397" s="4"/>
    </row>
    <row r="1398" hidden="1" spans="22:29">
      <c r="V1398" s="4"/>
      <c r="W1398" s="4"/>
      <c r="X1398" s="4"/>
      <c r="Y1398" s="4"/>
      <c r="Z1398" s="4"/>
      <c r="AA1398" s="4"/>
      <c r="AB1398" s="4"/>
      <c r="AC1398" s="4"/>
    </row>
    <row r="1399" hidden="1" spans="22:29">
      <c r="V1399" s="4"/>
      <c r="W1399" s="4"/>
      <c r="X1399" s="4"/>
      <c r="Y1399" s="4"/>
      <c r="Z1399" s="4"/>
      <c r="AA1399" s="4"/>
      <c r="AB1399" s="4"/>
      <c r="AC1399" s="4"/>
    </row>
    <row r="1400" hidden="1" spans="22:29">
      <c r="V1400" s="4"/>
      <c r="W1400" s="4"/>
      <c r="X1400" s="4"/>
      <c r="Y1400" s="4"/>
      <c r="Z1400" s="4"/>
      <c r="AA1400" s="4"/>
      <c r="AB1400" s="4"/>
      <c r="AC1400" s="4"/>
    </row>
    <row r="1401" hidden="1" spans="22:29">
      <c r="V1401" s="4"/>
      <c r="W1401" s="4"/>
      <c r="X1401" s="4"/>
      <c r="Y1401" s="4"/>
      <c r="Z1401" s="4"/>
      <c r="AA1401" s="4"/>
      <c r="AB1401" s="4"/>
      <c r="AC1401" s="4"/>
    </row>
    <row r="1402" hidden="1" spans="22:29">
      <c r="V1402" s="4"/>
      <c r="W1402" s="4"/>
      <c r="X1402" s="4"/>
      <c r="Y1402" s="4"/>
      <c r="Z1402" s="4"/>
      <c r="AA1402" s="4"/>
      <c r="AB1402" s="4"/>
      <c r="AC1402" s="4"/>
    </row>
    <row r="1403" hidden="1" spans="22:29">
      <c r="V1403" s="4"/>
      <c r="W1403" s="4"/>
      <c r="X1403" s="4"/>
      <c r="Y1403" s="4"/>
      <c r="Z1403" s="4"/>
      <c r="AA1403" s="4"/>
      <c r="AB1403" s="4"/>
      <c r="AC1403" s="4"/>
    </row>
    <row r="1404" hidden="1" spans="22:29">
      <c r="V1404" s="4"/>
      <c r="W1404" s="4"/>
      <c r="X1404" s="4"/>
      <c r="Y1404" s="4"/>
      <c r="Z1404" s="4"/>
      <c r="AA1404" s="4"/>
      <c r="AB1404" s="4"/>
      <c r="AC1404" s="4"/>
    </row>
    <row r="1405" hidden="1" spans="22:29">
      <c r="V1405" s="4"/>
      <c r="W1405" s="4"/>
      <c r="X1405" s="4"/>
      <c r="Y1405" s="4"/>
      <c r="Z1405" s="4"/>
      <c r="AA1405" s="4"/>
      <c r="AB1405" s="4"/>
      <c r="AC1405" s="4"/>
    </row>
    <row r="1406" hidden="1" spans="22:29">
      <c r="V1406" s="4"/>
      <c r="W1406" s="4"/>
      <c r="X1406" s="4"/>
      <c r="Y1406" s="4"/>
      <c r="Z1406" s="4"/>
      <c r="AA1406" s="4"/>
      <c r="AB1406" s="4"/>
      <c r="AC1406" s="4"/>
    </row>
    <row r="1407" hidden="1" spans="22:29">
      <c r="V1407" s="4"/>
      <c r="W1407" s="4"/>
      <c r="X1407" s="4"/>
      <c r="Y1407" s="4"/>
      <c r="Z1407" s="4"/>
      <c r="AA1407" s="4"/>
      <c r="AB1407" s="4"/>
      <c r="AC1407" s="4"/>
    </row>
    <row r="1408" hidden="1" spans="22:29">
      <c r="V1408" s="4"/>
      <c r="W1408" s="4"/>
      <c r="X1408" s="4"/>
      <c r="Y1408" s="4"/>
      <c r="Z1408" s="4"/>
      <c r="AA1408" s="4"/>
      <c r="AB1408" s="4"/>
      <c r="AC1408" s="4"/>
    </row>
    <row r="1409" hidden="1" spans="22:29">
      <c r="V1409" s="4"/>
      <c r="W1409" s="4"/>
      <c r="X1409" s="4"/>
      <c r="Y1409" s="4"/>
      <c r="Z1409" s="4"/>
      <c r="AA1409" s="4"/>
      <c r="AB1409" s="4"/>
      <c r="AC1409" s="4"/>
    </row>
    <row r="1410" hidden="1" spans="22:29">
      <c r="V1410" s="4"/>
      <c r="W1410" s="4"/>
      <c r="X1410" s="4"/>
      <c r="Y1410" s="4"/>
      <c r="Z1410" s="4"/>
      <c r="AA1410" s="4"/>
      <c r="AB1410" s="4"/>
      <c r="AC1410" s="4"/>
    </row>
    <row r="1411" hidden="1" spans="22:29">
      <c r="V1411" s="4"/>
      <c r="W1411" s="4"/>
      <c r="X1411" s="4"/>
      <c r="Y1411" s="4"/>
      <c r="Z1411" s="4"/>
      <c r="AA1411" s="4"/>
      <c r="AB1411" s="4"/>
      <c r="AC1411" s="4"/>
    </row>
    <row r="1412" hidden="1" spans="22:29">
      <c r="V1412" s="4"/>
      <c r="W1412" s="4"/>
      <c r="X1412" s="4"/>
      <c r="Y1412" s="4"/>
      <c r="Z1412" s="4"/>
      <c r="AA1412" s="4"/>
      <c r="AB1412" s="4"/>
      <c r="AC1412" s="4"/>
    </row>
    <row r="1413" hidden="1" spans="22:29">
      <c r="V1413" s="4"/>
      <c r="W1413" s="4"/>
      <c r="X1413" s="4"/>
      <c r="Y1413" s="4"/>
      <c r="Z1413" s="4"/>
      <c r="AA1413" s="4"/>
      <c r="AB1413" s="4"/>
      <c r="AC1413" s="4"/>
    </row>
    <row r="1414" hidden="1" spans="22:29">
      <c r="V1414" s="4"/>
      <c r="W1414" s="4"/>
      <c r="X1414" s="4"/>
      <c r="Y1414" s="4"/>
      <c r="Z1414" s="4"/>
      <c r="AA1414" s="4"/>
      <c r="AB1414" s="4"/>
      <c r="AC1414" s="4"/>
    </row>
    <row r="1415" hidden="1" spans="22:29">
      <c r="V1415" s="4"/>
      <c r="W1415" s="4"/>
      <c r="X1415" s="4"/>
      <c r="Y1415" s="4"/>
      <c r="Z1415" s="4"/>
      <c r="AA1415" s="4"/>
      <c r="AB1415" s="4"/>
      <c r="AC1415" s="4"/>
    </row>
    <row r="1416" hidden="1" spans="22:29">
      <c r="V1416" s="4"/>
      <c r="W1416" s="4"/>
      <c r="X1416" s="4"/>
      <c r="Y1416" s="4"/>
      <c r="Z1416" s="4"/>
      <c r="AA1416" s="4"/>
      <c r="AB1416" s="4"/>
      <c r="AC1416" s="4"/>
    </row>
    <row r="1417" hidden="1" spans="22:29">
      <c r="V1417" s="4"/>
      <c r="W1417" s="4"/>
      <c r="X1417" s="4"/>
      <c r="Y1417" s="4"/>
      <c r="Z1417" s="4"/>
      <c r="AA1417" s="4"/>
      <c r="AB1417" s="4"/>
      <c r="AC1417" s="4"/>
    </row>
    <row r="1418" hidden="1" spans="22:29">
      <c r="V1418" s="4"/>
      <c r="W1418" s="4"/>
      <c r="X1418" s="4"/>
      <c r="Y1418" s="4"/>
      <c r="Z1418" s="4"/>
      <c r="AA1418" s="4"/>
      <c r="AB1418" s="4"/>
      <c r="AC1418" s="4"/>
    </row>
    <row r="1419" hidden="1" spans="22:29">
      <c r="V1419" s="4"/>
      <c r="W1419" s="4"/>
      <c r="X1419" s="4"/>
      <c r="Y1419" s="4"/>
      <c r="Z1419" s="4"/>
      <c r="AA1419" s="4"/>
      <c r="AB1419" s="4"/>
      <c r="AC1419" s="4"/>
    </row>
    <row r="1420" hidden="1" spans="22:29">
      <c r="V1420" s="4"/>
      <c r="W1420" s="4"/>
      <c r="X1420" s="4"/>
      <c r="Y1420" s="4"/>
      <c r="Z1420" s="4"/>
      <c r="AA1420" s="4"/>
      <c r="AB1420" s="4"/>
      <c r="AC1420" s="4"/>
    </row>
    <row r="1421" hidden="1" spans="22:29">
      <c r="V1421" s="4"/>
      <c r="W1421" s="4"/>
      <c r="X1421" s="4"/>
      <c r="Y1421" s="4"/>
      <c r="Z1421" s="4"/>
      <c r="AA1421" s="4"/>
      <c r="AB1421" s="4"/>
      <c r="AC1421" s="4"/>
    </row>
    <row r="1422" hidden="1" spans="22:29">
      <c r="V1422" s="4"/>
      <c r="W1422" s="4"/>
      <c r="X1422" s="4"/>
      <c r="Y1422" s="4"/>
      <c r="Z1422" s="4"/>
      <c r="AA1422" s="4"/>
      <c r="AB1422" s="4"/>
      <c r="AC1422" s="4"/>
    </row>
    <row r="1423" hidden="1" spans="22:29">
      <c r="V1423" s="4"/>
      <c r="W1423" s="4"/>
      <c r="X1423" s="4"/>
      <c r="Y1423" s="4"/>
      <c r="Z1423" s="4"/>
      <c r="AA1423" s="4"/>
      <c r="AB1423" s="4"/>
      <c r="AC1423" s="4"/>
    </row>
    <row r="1424" hidden="1" spans="22:29">
      <c r="V1424" s="4"/>
      <c r="W1424" s="4"/>
      <c r="X1424" s="4"/>
      <c r="Y1424" s="4"/>
      <c r="Z1424" s="4"/>
      <c r="AA1424" s="4"/>
      <c r="AB1424" s="4"/>
      <c r="AC1424" s="4"/>
    </row>
    <row r="1425" hidden="1" spans="22:29">
      <c r="V1425" s="4"/>
      <c r="W1425" s="4"/>
      <c r="X1425" s="4"/>
      <c r="Y1425" s="4"/>
      <c r="Z1425" s="4"/>
      <c r="AA1425" s="4"/>
      <c r="AB1425" s="4"/>
      <c r="AC1425" s="4"/>
    </row>
    <row r="1426" hidden="1" spans="22:29">
      <c r="V1426" s="4"/>
      <c r="W1426" s="4"/>
      <c r="X1426" s="4"/>
      <c r="Y1426" s="4"/>
      <c r="Z1426" s="4"/>
      <c r="AA1426" s="4"/>
      <c r="AB1426" s="4"/>
      <c r="AC1426" s="4"/>
    </row>
    <row r="1427" hidden="1" spans="22:29">
      <c r="V1427" s="4"/>
      <c r="W1427" s="4"/>
      <c r="X1427" s="4"/>
      <c r="Y1427" s="4"/>
      <c r="Z1427" s="4"/>
      <c r="AA1427" s="4"/>
      <c r="AB1427" s="4"/>
      <c r="AC1427" s="4"/>
    </row>
    <row r="1428" hidden="1" spans="22:29">
      <c r="V1428" s="4"/>
      <c r="W1428" s="4"/>
      <c r="X1428" s="4"/>
      <c r="Y1428" s="4"/>
      <c r="Z1428" s="4"/>
      <c r="AA1428" s="4"/>
      <c r="AB1428" s="4"/>
      <c r="AC1428" s="4"/>
    </row>
    <row r="1429" hidden="1" spans="22:29">
      <c r="V1429" s="4"/>
      <c r="W1429" s="4"/>
      <c r="X1429" s="4"/>
      <c r="Y1429" s="4"/>
      <c r="Z1429" s="4"/>
      <c r="AA1429" s="4"/>
      <c r="AB1429" s="4"/>
      <c r="AC1429" s="4"/>
    </row>
    <row r="1430" hidden="1" spans="22:29">
      <c r="V1430" s="4"/>
      <c r="W1430" s="4"/>
      <c r="X1430" s="4"/>
      <c r="Y1430" s="4"/>
      <c r="Z1430" s="4"/>
      <c r="AA1430" s="4"/>
      <c r="AB1430" s="4"/>
      <c r="AC1430" s="4"/>
    </row>
    <row r="1431" hidden="1" spans="22:29">
      <c r="V1431" s="4"/>
      <c r="W1431" s="4"/>
      <c r="X1431" s="4"/>
      <c r="Y1431" s="4"/>
      <c r="Z1431" s="4"/>
      <c r="AA1431" s="4"/>
      <c r="AB1431" s="4"/>
      <c r="AC1431" s="4"/>
    </row>
    <row r="1432" hidden="1" spans="22:29">
      <c r="V1432" s="4"/>
      <c r="W1432" s="4"/>
      <c r="X1432" s="4"/>
      <c r="Y1432" s="4"/>
      <c r="Z1432" s="4"/>
      <c r="AA1432" s="4"/>
      <c r="AB1432" s="4"/>
      <c r="AC1432" s="4"/>
    </row>
    <row r="1433" hidden="1" spans="22:29">
      <c r="V1433" s="4"/>
      <c r="W1433" s="4"/>
      <c r="X1433" s="4"/>
      <c r="Y1433" s="4"/>
      <c r="Z1433" s="4"/>
      <c r="AA1433" s="4"/>
      <c r="AB1433" s="4"/>
      <c r="AC1433" s="4"/>
    </row>
    <row r="1434" hidden="1" spans="22:29">
      <c r="V1434" s="4"/>
      <c r="W1434" s="4"/>
      <c r="X1434" s="4"/>
      <c r="Y1434" s="4"/>
      <c r="Z1434" s="4"/>
      <c r="AA1434" s="4"/>
      <c r="AB1434" s="4"/>
      <c r="AC1434" s="4"/>
    </row>
    <row r="1435" hidden="1" spans="22:29">
      <c r="V1435" s="4"/>
      <c r="W1435" s="4"/>
      <c r="X1435" s="4"/>
      <c r="Y1435" s="4"/>
      <c r="Z1435" s="4"/>
      <c r="AA1435" s="4"/>
      <c r="AB1435" s="4"/>
      <c r="AC1435" s="4"/>
    </row>
    <row r="1436" hidden="1" spans="22:29">
      <c r="V1436" s="4"/>
      <c r="W1436" s="4"/>
      <c r="X1436" s="4"/>
      <c r="Y1436" s="4"/>
      <c r="Z1436" s="4"/>
      <c r="AA1436" s="4"/>
      <c r="AB1436" s="4"/>
      <c r="AC1436" s="4"/>
    </row>
    <row r="1437" hidden="1" spans="22:29">
      <c r="V1437" s="4"/>
      <c r="W1437" s="4"/>
      <c r="X1437" s="4"/>
      <c r="Y1437" s="4"/>
      <c r="Z1437" s="4"/>
      <c r="AA1437" s="4"/>
      <c r="AB1437" s="4"/>
      <c r="AC1437" s="4"/>
    </row>
    <row r="1438" hidden="1" spans="22:29">
      <c r="V1438" s="4"/>
      <c r="W1438" s="4"/>
      <c r="X1438" s="4"/>
      <c r="Y1438" s="4"/>
      <c r="Z1438" s="4"/>
      <c r="AA1438" s="4"/>
      <c r="AB1438" s="4"/>
      <c r="AC1438" s="4"/>
    </row>
    <row r="1439" hidden="1" spans="22:29">
      <c r="V1439" s="4"/>
      <c r="W1439" s="4"/>
      <c r="X1439" s="4"/>
      <c r="Y1439" s="4"/>
      <c r="Z1439" s="4"/>
      <c r="AA1439" s="4"/>
      <c r="AB1439" s="4"/>
      <c r="AC1439" s="4"/>
    </row>
    <row r="1440" hidden="1" spans="22:29">
      <c r="V1440" s="4"/>
      <c r="W1440" s="4"/>
      <c r="X1440" s="4"/>
      <c r="Y1440" s="4"/>
      <c r="Z1440" s="4"/>
      <c r="AA1440" s="4"/>
      <c r="AB1440" s="4"/>
      <c r="AC1440" s="4"/>
    </row>
    <row r="1441" hidden="1" spans="22:29">
      <c r="V1441" s="4"/>
      <c r="W1441" s="4"/>
      <c r="X1441" s="4"/>
      <c r="Y1441" s="4"/>
      <c r="Z1441" s="4"/>
      <c r="AA1441" s="4"/>
      <c r="AB1441" s="4"/>
      <c r="AC1441" s="4"/>
    </row>
    <row r="1442" hidden="1" spans="22:29">
      <c r="V1442" s="4"/>
      <c r="W1442" s="4"/>
      <c r="X1442" s="4"/>
      <c r="Y1442" s="4"/>
      <c r="Z1442" s="4"/>
      <c r="AA1442" s="4"/>
      <c r="AB1442" s="4"/>
      <c r="AC1442" s="4"/>
    </row>
    <row r="1443" hidden="1" spans="22:29">
      <c r="V1443" s="4"/>
      <c r="W1443" s="4"/>
      <c r="X1443" s="4"/>
      <c r="Y1443" s="4"/>
      <c r="Z1443" s="4"/>
      <c r="AA1443" s="4"/>
      <c r="AB1443" s="4"/>
      <c r="AC1443" s="4"/>
    </row>
    <row r="1444" hidden="1" spans="22:29">
      <c r="V1444" s="4"/>
      <c r="W1444" s="4"/>
      <c r="X1444" s="4"/>
      <c r="Y1444" s="4"/>
      <c r="Z1444" s="4"/>
      <c r="AA1444" s="4"/>
      <c r="AB1444" s="4"/>
      <c r="AC1444" s="4"/>
    </row>
    <row r="1445" hidden="1" spans="22:29">
      <c r="V1445" s="4"/>
      <c r="W1445" s="4"/>
      <c r="X1445" s="4"/>
      <c r="Y1445" s="4"/>
      <c r="Z1445" s="4"/>
      <c r="AA1445" s="4"/>
      <c r="AB1445" s="4"/>
      <c r="AC1445" s="4"/>
    </row>
    <row r="1446" hidden="1" spans="22:29">
      <c r="V1446" s="4"/>
      <c r="W1446" s="4"/>
      <c r="X1446" s="4"/>
      <c r="Y1446" s="4"/>
      <c r="Z1446" s="4"/>
      <c r="AA1446" s="4"/>
      <c r="AB1446" s="4"/>
      <c r="AC1446" s="4"/>
    </row>
    <row r="1447" hidden="1" spans="22:29">
      <c r="V1447" s="4"/>
      <c r="W1447" s="4"/>
      <c r="X1447" s="4"/>
      <c r="Y1447" s="4"/>
      <c r="Z1447" s="4"/>
      <c r="AA1447" s="4"/>
      <c r="AB1447" s="4"/>
      <c r="AC1447" s="4"/>
    </row>
    <row r="1448" hidden="1" spans="22:29">
      <c r="V1448" s="4"/>
      <c r="W1448" s="4"/>
      <c r="X1448" s="4"/>
      <c r="Y1448" s="4"/>
      <c r="Z1448" s="4"/>
      <c r="AA1448" s="4"/>
      <c r="AB1448" s="4"/>
      <c r="AC1448" s="4"/>
    </row>
    <row r="1449" hidden="1" spans="22:29">
      <c r="V1449" s="4"/>
      <c r="W1449" s="4"/>
      <c r="X1449" s="4"/>
      <c r="Y1449" s="4"/>
      <c r="Z1449" s="4"/>
      <c r="AA1449" s="4"/>
      <c r="AB1449" s="4"/>
      <c r="AC1449" s="4"/>
    </row>
    <row r="1450" hidden="1" spans="22:29">
      <c r="V1450" s="4"/>
      <c r="W1450" s="4"/>
      <c r="X1450" s="4"/>
      <c r="Y1450" s="4"/>
      <c r="Z1450" s="4"/>
      <c r="AA1450" s="4"/>
      <c r="AB1450" s="4"/>
      <c r="AC1450" s="4"/>
    </row>
    <row r="1451" hidden="1" spans="22:29">
      <c r="V1451" s="4"/>
      <c r="W1451" s="4"/>
      <c r="X1451" s="4"/>
      <c r="Y1451" s="4"/>
      <c r="Z1451" s="4"/>
      <c r="AA1451" s="4"/>
      <c r="AB1451" s="4"/>
      <c r="AC1451" s="4"/>
    </row>
    <row r="1452" hidden="1" spans="22:29">
      <c r="V1452" s="4"/>
      <c r="W1452" s="4"/>
      <c r="X1452" s="4"/>
      <c r="Y1452" s="4"/>
      <c r="Z1452" s="4"/>
      <c r="AA1452" s="4"/>
      <c r="AB1452" s="4"/>
      <c r="AC1452" s="4"/>
    </row>
    <row r="1453" hidden="1" spans="22:29">
      <c r="V1453" s="4"/>
      <c r="W1453" s="4"/>
      <c r="X1453" s="4"/>
      <c r="Y1453" s="4"/>
      <c r="Z1453" s="4"/>
      <c r="AA1453" s="4"/>
      <c r="AB1453" s="4"/>
      <c r="AC1453" s="4"/>
    </row>
    <row r="1454" hidden="1" spans="22:29">
      <c r="V1454" s="4"/>
      <c r="W1454" s="4"/>
      <c r="X1454" s="4"/>
      <c r="Y1454" s="4"/>
      <c r="Z1454" s="4"/>
      <c r="AA1454" s="4"/>
      <c r="AB1454" s="4"/>
      <c r="AC1454" s="4"/>
    </row>
    <row r="1455" hidden="1" spans="22:29">
      <c r="V1455" s="4"/>
      <c r="W1455" s="4"/>
      <c r="X1455" s="4"/>
      <c r="Y1455" s="4"/>
      <c r="Z1455" s="4"/>
      <c r="AA1455" s="4"/>
      <c r="AB1455" s="4"/>
      <c r="AC1455" s="4"/>
    </row>
    <row r="1456" hidden="1" spans="22:29">
      <c r="V1456" s="4"/>
      <c r="W1456" s="4"/>
      <c r="X1456" s="4"/>
      <c r="Y1456" s="4"/>
      <c r="Z1456" s="4"/>
      <c r="AA1456" s="4"/>
      <c r="AB1456" s="4"/>
      <c r="AC1456" s="4"/>
    </row>
    <row r="1457" hidden="1" spans="22:29">
      <c r="V1457" s="4"/>
      <c r="W1457" s="4"/>
      <c r="X1457" s="4"/>
      <c r="Y1457" s="4"/>
      <c r="Z1457" s="4"/>
      <c r="AA1457" s="4"/>
      <c r="AB1457" s="4"/>
      <c r="AC1457" s="4"/>
    </row>
    <row r="1458" hidden="1" spans="22:29">
      <c r="V1458" s="4"/>
      <c r="W1458" s="4"/>
      <c r="X1458" s="4"/>
      <c r="Y1458" s="4"/>
      <c r="Z1458" s="4"/>
      <c r="AA1458" s="4"/>
      <c r="AB1458" s="4"/>
      <c r="AC1458" s="4"/>
    </row>
    <row r="1459" hidden="1" spans="22:29">
      <c r="V1459" s="4"/>
      <c r="W1459" s="4"/>
      <c r="X1459" s="4"/>
      <c r="Y1459" s="4"/>
      <c r="Z1459" s="4"/>
      <c r="AA1459" s="4"/>
      <c r="AB1459" s="4"/>
      <c r="AC1459" s="4"/>
    </row>
    <row r="1460" hidden="1" spans="22:29">
      <c r="V1460" s="4"/>
      <c r="W1460" s="4"/>
      <c r="X1460" s="4"/>
      <c r="Y1460" s="4"/>
      <c r="Z1460" s="4"/>
      <c r="AA1460" s="4"/>
      <c r="AB1460" s="4"/>
      <c r="AC1460" s="4"/>
    </row>
    <row r="1461" hidden="1" spans="22:29">
      <c r="V1461" s="4"/>
      <c r="W1461" s="4"/>
      <c r="X1461" s="4"/>
      <c r="Y1461" s="4"/>
      <c r="Z1461" s="4"/>
      <c r="AA1461" s="4"/>
      <c r="AB1461" s="4"/>
      <c r="AC1461" s="4"/>
    </row>
    <row r="1462" hidden="1" spans="22:29">
      <c r="V1462" s="4"/>
      <c r="W1462" s="4"/>
      <c r="X1462" s="4"/>
      <c r="Y1462" s="4"/>
      <c r="Z1462" s="4"/>
      <c r="AA1462" s="4"/>
      <c r="AB1462" s="4"/>
      <c r="AC1462" s="4"/>
    </row>
    <row r="1463" hidden="1" spans="22:29">
      <c r="V1463" s="4"/>
      <c r="W1463" s="4"/>
      <c r="X1463" s="4"/>
      <c r="Y1463" s="4"/>
      <c r="Z1463" s="4"/>
      <c r="AA1463" s="4"/>
      <c r="AB1463" s="4"/>
      <c r="AC1463" s="4"/>
    </row>
    <row r="1464" hidden="1" spans="22:29">
      <c r="V1464" s="4"/>
      <c r="W1464" s="4"/>
      <c r="X1464" s="4"/>
      <c r="Y1464" s="4"/>
      <c r="Z1464" s="4"/>
      <c r="AA1464" s="4"/>
      <c r="AB1464" s="4"/>
      <c r="AC1464" s="4"/>
    </row>
    <row r="1465" hidden="1" spans="22:29">
      <c r="V1465" s="4"/>
      <c r="W1465" s="4"/>
      <c r="X1465" s="4"/>
      <c r="Y1465" s="4"/>
      <c r="Z1465" s="4"/>
      <c r="AA1465" s="4"/>
      <c r="AB1465" s="4"/>
      <c r="AC1465" s="4"/>
    </row>
    <row r="1466" hidden="1" spans="22:29">
      <c r="V1466" s="4"/>
      <c r="W1466" s="4"/>
      <c r="X1466" s="4"/>
      <c r="Y1466" s="4"/>
      <c r="Z1466" s="4"/>
      <c r="AA1466" s="4"/>
      <c r="AB1466" s="4"/>
      <c r="AC1466" s="4"/>
    </row>
    <row r="1467" hidden="1" spans="22:29">
      <c r="V1467" s="4"/>
      <c r="W1467" s="4"/>
      <c r="X1467" s="4"/>
      <c r="Y1467" s="4"/>
      <c r="Z1467" s="4"/>
      <c r="AA1467" s="4"/>
      <c r="AB1467" s="4"/>
      <c r="AC1467" s="4"/>
    </row>
    <row r="1468" hidden="1" spans="22:29">
      <c r="V1468" s="4"/>
      <c r="W1468" s="4"/>
      <c r="X1468" s="4"/>
      <c r="Y1468" s="4"/>
      <c r="Z1468" s="4"/>
      <c r="AA1468" s="4"/>
      <c r="AB1468" s="4"/>
      <c r="AC1468" s="4"/>
    </row>
    <row r="1469" hidden="1" spans="22:29">
      <c r="V1469" s="4"/>
      <c r="W1469" s="4"/>
      <c r="X1469" s="4"/>
      <c r="Y1469" s="4"/>
      <c r="Z1469" s="4"/>
      <c r="AA1469" s="4"/>
      <c r="AB1469" s="4"/>
      <c r="AC1469" s="4"/>
    </row>
    <row r="1470" hidden="1" spans="22:29">
      <c r="V1470" s="4"/>
      <c r="W1470" s="4"/>
      <c r="X1470" s="4"/>
      <c r="Y1470" s="4"/>
      <c r="Z1470" s="4"/>
      <c r="AA1470" s="4"/>
      <c r="AB1470" s="4"/>
      <c r="AC1470" s="4"/>
    </row>
    <row r="1471" hidden="1" spans="22:29">
      <c r="V1471" s="4"/>
      <c r="W1471" s="4"/>
      <c r="X1471" s="4"/>
      <c r="Y1471" s="4"/>
      <c r="Z1471" s="4"/>
      <c r="AA1471" s="4"/>
      <c r="AB1471" s="4"/>
      <c r="AC1471" s="4"/>
    </row>
    <row r="1472" hidden="1" spans="22:29">
      <c r="V1472" s="4"/>
      <c r="W1472" s="4"/>
      <c r="X1472" s="4"/>
      <c r="Y1472" s="4"/>
      <c r="Z1472" s="4"/>
      <c r="AA1472" s="4"/>
      <c r="AB1472" s="4"/>
      <c r="AC1472" s="4"/>
    </row>
    <row r="1473" hidden="1" spans="22:29">
      <c r="V1473" s="4"/>
      <c r="W1473" s="4"/>
      <c r="X1473" s="4"/>
      <c r="Y1473" s="4"/>
      <c r="Z1473" s="4"/>
      <c r="AA1473" s="4"/>
      <c r="AB1473" s="4"/>
      <c r="AC1473" s="4"/>
    </row>
    <row r="1474" hidden="1" spans="22:29">
      <c r="V1474" s="4"/>
      <c r="W1474" s="4"/>
      <c r="X1474" s="4"/>
      <c r="Y1474" s="4"/>
      <c r="Z1474" s="4"/>
      <c r="AA1474" s="4"/>
      <c r="AB1474" s="4"/>
      <c r="AC1474" s="4"/>
    </row>
    <row r="1475" hidden="1" spans="22:29">
      <c r="V1475" s="4"/>
      <c r="W1475" s="4"/>
      <c r="X1475" s="4"/>
      <c r="Y1475" s="4"/>
      <c r="Z1475" s="4"/>
      <c r="AA1475" s="4"/>
      <c r="AB1475" s="4"/>
      <c r="AC1475" s="4"/>
    </row>
    <row r="1476" hidden="1" spans="22:29">
      <c r="V1476" s="4"/>
      <c r="W1476" s="4"/>
      <c r="X1476" s="4"/>
      <c r="Y1476" s="4"/>
      <c r="Z1476" s="4"/>
      <c r="AA1476" s="4"/>
      <c r="AB1476" s="4"/>
      <c r="AC1476" s="4"/>
    </row>
    <row r="1477" hidden="1" spans="22:29">
      <c r="V1477" s="4"/>
      <c r="W1477" s="4"/>
      <c r="X1477" s="4"/>
      <c r="Y1477" s="4"/>
      <c r="Z1477" s="4"/>
      <c r="AA1477" s="4"/>
      <c r="AB1477" s="4"/>
      <c r="AC1477" s="4"/>
    </row>
    <row r="1478" hidden="1" spans="22:29">
      <c r="V1478" s="4"/>
      <c r="W1478" s="4"/>
      <c r="X1478" s="4"/>
      <c r="Y1478" s="4"/>
      <c r="Z1478" s="4"/>
      <c r="AA1478" s="4"/>
      <c r="AB1478" s="4"/>
      <c r="AC1478" s="4"/>
    </row>
    <row r="1479" hidden="1" spans="22:29">
      <c r="V1479" s="4"/>
      <c r="W1479" s="4"/>
      <c r="X1479" s="4"/>
      <c r="Y1479" s="4"/>
      <c r="Z1479" s="4"/>
      <c r="AA1479" s="4"/>
      <c r="AB1479" s="4"/>
      <c r="AC1479" s="4"/>
    </row>
    <row r="1480" hidden="1" spans="22:29">
      <c r="V1480" s="4"/>
      <c r="W1480" s="4"/>
      <c r="X1480" s="4"/>
      <c r="Y1480" s="4"/>
      <c r="Z1480" s="4"/>
      <c r="AA1480" s="4"/>
      <c r="AB1480" s="4"/>
      <c r="AC1480" s="4"/>
    </row>
    <row r="1481" hidden="1" spans="22:29">
      <c r="V1481" s="4"/>
      <c r="W1481" s="4"/>
      <c r="X1481" s="4"/>
      <c r="Y1481" s="4"/>
      <c r="Z1481" s="4"/>
      <c r="AA1481" s="4"/>
      <c r="AB1481" s="4"/>
      <c r="AC1481" s="4"/>
    </row>
    <row r="1482" hidden="1" spans="22:29">
      <c r="V1482" s="4"/>
      <c r="W1482" s="4"/>
      <c r="X1482" s="4"/>
      <c r="Y1482" s="4"/>
      <c r="Z1482" s="4"/>
      <c r="AA1482" s="4"/>
      <c r="AB1482" s="4"/>
      <c r="AC1482" s="4"/>
    </row>
    <row r="1483" hidden="1" spans="22:29">
      <c r="V1483" s="4"/>
      <c r="W1483" s="4"/>
      <c r="X1483" s="4"/>
      <c r="Y1483" s="4"/>
      <c r="Z1483" s="4"/>
      <c r="AA1483" s="4"/>
      <c r="AB1483" s="4"/>
      <c r="AC1483" s="4"/>
    </row>
    <row r="1484" hidden="1" spans="22:29">
      <c r="V1484" s="4"/>
      <c r="W1484" s="4"/>
      <c r="X1484" s="4"/>
      <c r="Y1484" s="4"/>
      <c r="Z1484" s="4"/>
      <c r="AA1484" s="4"/>
      <c r="AB1484" s="4"/>
      <c r="AC1484" s="4"/>
    </row>
    <row r="1485" hidden="1" spans="22:29">
      <c r="V1485" s="4"/>
      <c r="W1485" s="4"/>
      <c r="X1485" s="4"/>
      <c r="Y1485" s="4"/>
      <c r="Z1485" s="4"/>
      <c r="AA1485" s="4"/>
      <c r="AB1485" s="4"/>
      <c r="AC1485" s="4"/>
    </row>
    <row r="1486" hidden="1" spans="22:29">
      <c r="V1486" s="4"/>
      <c r="W1486" s="4"/>
      <c r="X1486" s="4"/>
      <c r="Y1486" s="4"/>
      <c r="Z1486" s="4"/>
      <c r="AA1486" s="4"/>
      <c r="AB1486" s="4"/>
      <c r="AC1486" s="4"/>
    </row>
    <row r="1487" hidden="1" spans="22:29">
      <c r="V1487" s="4"/>
      <c r="W1487" s="4"/>
      <c r="X1487" s="4"/>
      <c r="Y1487" s="4"/>
      <c r="Z1487" s="4"/>
      <c r="AA1487" s="4"/>
      <c r="AB1487" s="4"/>
      <c r="AC1487" s="4"/>
    </row>
    <row r="1488" hidden="1" spans="22:29">
      <c r="V1488" s="4"/>
      <c r="W1488" s="4"/>
      <c r="X1488" s="4"/>
      <c r="Y1488" s="4"/>
      <c r="Z1488" s="4"/>
      <c r="AA1488" s="4"/>
      <c r="AB1488" s="4"/>
      <c r="AC1488" s="4"/>
    </row>
    <row r="1489" hidden="1" spans="22:29">
      <c r="V1489" s="4"/>
      <c r="W1489" s="4"/>
      <c r="X1489" s="4"/>
      <c r="Y1489" s="4"/>
      <c r="Z1489" s="4"/>
      <c r="AA1489" s="4"/>
      <c r="AB1489" s="4"/>
      <c r="AC1489" s="4"/>
    </row>
    <row r="1490" hidden="1" spans="22:29">
      <c r="V1490" s="4"/>
      <c r="W1490" s="4"/>
      <c r="X1490" s="4"/>
      <c r="Y1490" s="4"/>
      <c r="Z1490" s="4"/>
      <c r="AA1490" s="4"/>
      <c r="AB1490" s="4"/>
      <c r="AC1490" s="4"/>
    </row>
    <row r="1491" hidden="1" spans="22:29">
      <c r="V1491" s="4"/>
      <c r="W1491" s="4"/>
      <c r="X1491" s="4"/>
      <c r="Y1491" s="4"/>
      <c r="Z1491" s="4"/>
      <c r="AA1491" s="4"/>
      <c r="AB1491" s="4"/>
      <c r="AC1491" s="4"/>
    </row>
    <row r="1492" hidden="1" spans="22:29">
      <c r="V1492" s="4"/>
      <c r="W1492" s="4"/>
      <c r="X1492" s="4"/>
      <c r="Y1492" s="4"/>
      <c r="Z1492" s="4"/>
      <c r="AA1492" s="4"/>
      <c r="AB1492" s="4"/>
      <c r="AC1492" s="4"/>
    </row>
    <row r="1493" hidden="1" spans="22:29">
      <c r="V1493" s="4"/>
      <c r="W1493" s="4"/>
      <c r="X1493" s="4"/>
      <c r="Y1493" s="4"/>
      <c r="Z1493" s="4"/>
      <c r="AA1493" s="4"/>
      <c r="AB1493" s="4"/>
      <c r="AC1493" s="4"/>
    </row>
    <row r="1494" hidden="1" spans="22:29">
      <c r="V1494" s="4"/>
      <c r="W1494" s="4"/>
      <c r="X1494" s="4"/>
      <c r="Y1494" s="4"/>
      <c r="Z1494" s="4"/>
      <c r="AA1494" s="4"/>
      <c r="AB1494" s="4"/>
      <c r="AC1494" s="4"/>
    </row>
    <row r="1495" hidden="1" spans="22:29">
      <c r="V1495" s="4"/>
      <c r="W1495" s="4"/>
      <c r="X1495" s="4"/>
      <c r="Y1495" s="4"/>
      <c r="Z1495" s="4"/>
      <c r="AA1495" s="4"/>
      <c r="AB1495" s="4"/>
      <c r="AC1495" s="4"/>
    </row>
    <row r="1496" hidden="1" spans="22:29">
      <c r="V1496" s="4"/>
      <c r="W1496" s="4"/>
      <c r="X1496" s="4"/>
      <c r="Y1496" s="4"/>
      <c r="Z1496" s="4"/>
      <c r="AA1496" s="4"/>
      <c r="AB1496" s="4"/>
      <c r="AC1496" s="4"/>
    </row>
    <row r="1497" hidden="1" spans="22:29">
      <c r="V1497" s="4"/>
      <c r="W1497" s="4"/>
      <c r="X1497" s="4"/>
      <c r="Y1497" s="4"/>
      <c r="Z1497" s="4"/>
      <c r="AA1497" s="4"/>
      <c r="AB1497" s="4"/>
      <c r="AC1497" s="4"/>
    </row>
  </sheetData>
  <autoFilter ref="A1:Z1497">
    <filterColumn colId="2">
      <customFilters>
        <customFilter operator="greaterThan" val="1.2"/>
      </customFilters>
    </filterColumn>
    <sortState ref="A1:Z1497">
      <sortCondition ref="C1" descending="1"/>
    </sortState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256样本</vt:lpstr>
      <vt:lpstr>样本</vt:lpstr>
      <vt:lpstr>XAUUSD2012-2016</vt:lpstr>
      <vt:lpstr>XAUSD2017.01.01-06.22挂完成</vt:lpstr>
      <vt:lpstr>EURUSD2012-2016</vt:lpstr>
      <vt:lpstr>EURUSD2017.01.01-06.22挂完成</vt:lpstr>
      <vt:lpstr>USDJPY2012-2016</vt:lpstr>
      <vt:lpstr>USDJPY2017.01.01-06.22挂完成</vt:lpstr>
      <vt:lpstr>GBPUSD2012-2016</vt:lpstr>
      <vt:lpstr>GBPUSD2017.01.01-06.22挂完成</vt:lpstr>
      <vt:lpstr>EURJPY2012-2016</vt:lpstr>
      <vt:lpstr>EURJPY2017.01.01-06.22挂</vt:lpstr>
      <vt:lpstr>EURGBP2012-2016</vt:lpstr>
      <vt:lpstr>EURGBP2017.01.01-06.22挂完成</vt:lpstr>
      <vt:lpstr>GBPJPY2012-2016</vt:lpstr>
      <vt:lpstr>GBPJPY2017.01.01-06.22挂完成</vt:lpstr>
      <vt:lpstr>AUDUSD2012-2016</vt:lpstr>
      <vt:lpstr>AUDUSD2017.01.01-06.22挂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2017-06-22T02:16:00Z</dcterms:created>
  <dcterms:modified xsi:type="dcterms:W3CDTF">2017-07-01T08:07:06Z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